
<file path=[Content_Types].xml><?xml version="1.0" encoding="utf-8"?>
<Types xmlns="http://schemas.openxmlformats.org/package/2006/content-types">
  <Default ContentType="application/xml" Extension="xml"/>
  <Default ContentType="application/vnd.openxmlformats-officedocument.obfuscatedFont" Extension="odttf"/>
  <Default ContentType="application/vnd.openxmlformats-package.relationships+xml" Extension="rels"/>
  <Override ContentType="application/vnd.openxmlformats-officedocument.custom-properties+xml" PartName="/docProps/custom.xml"/>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worksheet+xml" PartName="/xl/worksheets/sheet23.xml"/>
  <Override ContentType="application/vnd.openxmlformats-officedocument.spreadsheetml.worksheet+xml" PartName="/xl/worksheets/sheet58.xml"/>
  <Override ContentType="application/vnd.openxmlformats-officedocument.spreadsheetml.worksheet+xml" PartName="/xl/worksheets/sheet15.xml"/>
  <Override ContentType="application/vnd.openxmlformats-officedocument.spreadsheetml.worksheet+xml" PartName="/xl/worksheets/sheet40.xml"/>
  <Override ContentType="application/vnd.openxmlformats-officedocument.spreadsheetml.worksheet+xml" PartName="/xl/worksheets/sheet32.xml"/>
  <Override ContentType="application/vnd.openxmlformats-officedocument.spreadsheetml.worksheet+xml" PartName="/xl/worksheets/sheet6.xml"/>
  <Override ContentType="application/vnd.openxmlformats-officedocument.spreadsheetml.worksheet+xml" PartName="/xl/worksheets/sheet49.xml"/>
  <Override ContentType="application/vnd.openxmlformats-officedocument.spreadsheetml.worksheet+xml" PartName="/xl/worksheets/sheet16.xml"/>
  <Override ContentType="application/vnd.openxmlformats-officedocument.spreadsheetml.worksheet+xml" PartName="/xl/worksheets/sheet41.xml"/>
  <Override ContentType="application/vnd.openxmlformats-officedocument.spreadsheetml.worksheet+xml" PartName="/xl/worksheets/sheet5.xml"/>
  <Override ContentType="application/vnd.openxmlformats-officedocument.spreadsheetml.worksheet+xml" PartName="/xl/worksheets/sheet50.xml"/>
  <Override ContentType="application/vnd.openxmlformats-officedocument.spreadsheetml.worksheet+xml" PartName="/xl/worksheets/sheet24.xml"/>
  <Override ContentType="application/vnd.openxmlformats-officedocument.spreadsheetml.worksheet+xml" PartName="/xl/worksheets/sheet33.xml"/>
  <Override ContentType="application/vnd.openxmlformats-officedocument.spreadsheetml.worksheet+xml" PartName="/xl/worksheets/sheet39.xml"/>
  <Override ContentType="application/vnd.openxmlformats-officedocument.spreadsheetml.worksheet+xml" PartName="/xl/worksheets/sheet12.xml"/>
  <Override ContentType="application/vnd.openxmlformats-officedocument.spreadsheetml.worksheet+xml" PartName="/xl/worksheets/sheet42.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38.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43.xml"/>
  <Override ContentType="application/vnd.openxmlformats-officedocument.spreadsheetml.worksheet+xml" PartName="/xl/worksheets/sheet57.xml"/>
  <Override ContentType="application/vnd.openxmlformats-officedocument.spreadsheetml.worksheet+xml" PartName="/xl/worksheets/sheet14.xml"/>
  <Override ContentType="application/vnd.openxmlformats-officedocument.spreadsheetml.worksheet+xml" PartName="/xl/worksheets/sheet44.xml"/>
  <Override ContentType="application/vnd.openxmlformats-officedocument.spreadsheetml.worksheet+xml" PartName="/xl/worksheets/sheet13.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7.xml"/>
  <Override ContentType="application/vnd.openxmlformats-officedocument.spreadsheetml.worksheet+xml" PartName="/xl/worksheets/sheet28.xml"/>
  <Override ContentType="application/vnd.openxmlformats-officedocument.spreadsheetml.worksheet+xml" PartName="/xl/worksheets/sheet53.xml"/>
  <Override ContentType="application/vnd.openxmlformats-officedocument.spreadsheetml.worksheet+xml" PartName="/xl/worksheets/sheet10.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45.xml"/>
  <Override ContentType="application/vnd.openxmlformats-officedocument.spreadsheetml.worksheet+xml" PartName="/xl/worksheets/sheet36.xml"/>
  <Override ContentType="application/vnd.openxmlformats-officedocument.spreadsheetml.worksheet+xml" PartName="/xl/worksheets/sheet46.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54.xml"/>
  <Override ContentType="application/vnd.openxmlformats-officedocument.spreadsheetml.worksheet+xml" PartName="/xl/worksheets/sheet20.xml"/>
  <Override ContentType="application/vnd.openxmlformats-officedocument.spreadsheetml.worksheet+xml" PartName="/xl/worksheets/sheet37.xml"/>
  <Override ContentType="application/vnd.openxmlformats-officedocument.spreadsheetml.worksheet+xml" PartName="/xl/worksheets/sheet1.xml"/>
  <Override ContentType="application/vnd.openxmlformats-officedocument.spreadsheetml.worksheet+xml" PartName="/xl/worksheets/sheet9.xml"/>
  <Override ContentType="application/vnd.openxmlformats-officedocument.spreadsheetml.worksheet+xml" PartName="/xl/worksheets/sheet47.xml"/>
  <Override ContentType="application/vnd.openxmlformats-officedocument.spreadsheetml.worksheet+xml" PartName="/xl/worksheets/sheet4.xml"/>
  <Override ContentType="application/vnd.openxmlformats-officedocument.spreadsheetml.worksheet+xml" PartName="/xl/worksheets/sheet17.xml"/>
  <Override ContentType="application/vnd.openxmlformats-officedocument.spreadsheetml.worksheet+xml" PartName="/xl/worksheets/sheet51.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52.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48.xml"/>
  <Override ContentType="application/vnd.openxmlformats-officedocument.spreadsheetml.worksheet+xml" PartName="/xl/worksheets/sheet22.xml"/>
  <Override ContentType="application/vnd.openxmlformats-officedocument.spreadsheetml.worksheet+xml" PartName="/xl/worksheets/sheet35.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9.xml"/>
  <Override ContentType="application/vnd.openxmlformats-officedocument.drawing+xml" PartName="/xl/drawings/drawing56.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30.xml"/>
  <Override ContentType="application/vnd.openxmlformats-officedocument.drawing+xml" PartName="/xl/drawings/drawing47.xml"/>
  <Override ContentType="application/vnd.openxmlformats-officedocument.drawing+xml" PartName="/xl/drawings/drawing21.xml"/>
  <Override ContentType="application/vnd.openxmlformats-officedocument.drawing+xml" PartName="/xl/drawings/drawing5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48.xml"/>
  <Override ContentType="application/vnd.openxmlformats-officedocument.drawing+xml" PartName="/xl/drawings/drawing2.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53.xml"/>
  <Override ContentType="application/vnd.openxmlformats-officedocument.drawing+xml" PartName="/xl/drawings/drawing6.xml"/>
  <Override ContentType="application/vnd.openxmlformats-officedocument.drawing+xml" PartName="/xl/drawings/drawing40.xml"/>
  <Override ContentType="application/vnd.openxmlformats-officedocument.drawing+xml" PartName="/xl/drawings/drawing36.xml"/>
  <Override ContentType="application/vnd.openxmlformats-officedocument.drawing+xml" PartName="/xl/drawings/drawing23.xml"/>
  <Override ContentType="application/vnd.openxmlformats-officedocument.drawing+xml" PartName="/xl/drawings/drawing49.xml"/>
  <Override ContentType="application/vnd.openxmlformats-officedocument.drawing+xml" PartName="/xl/drawings/drawing38.xml"/>
  <Override ContentType="application/vnd.openxmlformats-officedocument.drawing+xml" PartName="/xl/drawings/drawing19.xml"/>
  <Override ContentType="application/vnd.openxmlformats-officedocument.drawing+xml" PartName="/xl/drawings/drawing41.xml"/>
  <Override ContentType="application/vnd.openxmlformats-officedocument.drawing+xml" PartName="/xl/drawings/drawing5.xml"/>
  <Override ContentType="application/vnd.openxmlformats-officedocument.drawing+xml" PartName="/xl/drawings/drawing54.xml"/>
  <Override ContentType="application/vnd.openxmlformats-officedocument.drawing+xml" PartName="/xl/drawings/drawing55.xml"/>
  <Override ContentType="application/vnd.openxmlformats-officedocument.drawing+xml" PartName="/xl/drawings/drawing24.xml"/>
  <Override ContentType="application/vnd.openxmlformats-officedocument.drawing+xml" PartName="/xl/drawings/drawing42.xml"/>
  <Override ContentType="application/vnd.openxmlformats-officedocument.drawing+xml" PartName="/xl/drawings/drawing11.xml"/>
  <Override ContentType="application/vnd.openxmlformats-officedocument.drawing+xml" PartName="/xl/drawings/drawing37.xml"/>
  <Override ContentType="application/vnd.openxmlformats-officedocument.drawing+xml" PartName="/xl/drawings/drawing26.xml"/>
  <Override ContentType="application/vnd.openxmlformats-officedocument.drawing+xml" PartName="/xl/drawings/drawing51.xml"/>
  <Override ContentType="application/vnd.openxmlformats-officedocument.drawing+xml" PartName="/xl/drawings/drawing9.xml"/>
  <Override ContentType="application/vnd.openxmlformats-officedocument.drawing+xml" PartName="/xl/drawings/drawing17.xml"/>
  <Override ContentType="application/vnd.openxmlformats-officedocument.drawing+xml" PartName="/xl/drawings/drawing43.xml"/>
  <Override ContentType="application/vnd.openxmlformats-officedocument.drawing+xml" PartName="/xl/drawings/drawing25.xml"/>
  <Override ContentType="application/vnd.openxmlformats-officedocument.drawing+xml" PartName="/xl/drawings/drawing34.xml"/>
  <Override ContentType="application/vnd.openxmlformats-officedocument.drawing+xml" PartName="/xl/drawings/drawing27.xml"/>
  <Override ContentType="application/vnd.openxmlformats-officedocument.drawing+xml" PartName="/xl/drawings/drawing52.xml"/>
  <Override ContentType="application/vnd.openxmlformats-officedocument.drawing+xml" PartName="/xl/drawings/drawing44.xml"/>
  <Override ContentType="application/vnd.openxmlformats-officedocument.drawing+xml" PartName="/xl/drawings/drawing7.xml"/>
  <Override ContentType="application/vnd.openxmlformats-officedocument.drawing+xml" PartName="/xl/drawings/drawing18.xml"/>
  <Override ContentType="application/vnd.openxmlformats-officedocument.drawing+xml" PartName="/xl/drawings/drawing35.xml"/>
  <Override ContentType="application/vnd.openxmlformats-officedocument.drawing+xml" PartName="/xl/drawings/drawing58.xml"/>
  <Override ContentType="application/vnd.openxmlformats-officedocument.drawing+xml" PartName="/xl/drawings/drawing45.xml"/>
  <Override ContentType="application/vnd.openxmlformats-officedocument.drawing+xml" PartName="/xl/drawings/drawing28.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32.xml"/>
  <Override ContentType="application/vnd.openxmlformats-officedocument.drawing+xml" PartName="/xl/drawings/drawing33.xml"/>
  <Override ContentType="application/vnd.openxmlformats-officedocument.drawing+xml" PartName="/xl/drawings/drawing46.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29.xml"/>
  <Override ContentType="application/vnd.openxmlformats-officedocument.drawing+xml" PartName="/xl/drawings/drawing50.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styles+xml" PartName="/xl/styles.xml"/>
  <Override ContentType="application/vnd.openxmlformats-officedocument.drawingml.chart+xml" PartName="/xl/charts/chart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troduction" sheetId="1" r:id="rId4"/>
    <sheet state="hidden" name="Detailed Template" sheetId="2" r:id="rId5"/>
    <sheet state="visible" name="Policy Summary Matrix" sheetId="3" r:id="rId6"/>
    <sheet state="visible" name="Key Statistics" sheetId="4" r:id="rId7"/>
    <sheet state="hidden" name="Sheet2" sheetId="5" r:id="rId8"/>
    <sheet state="hidden" name="Sheet3" sheetId="6" r:id="rId9"/>
    <sheet state="visible" name="EV-Ready Building Codes" sheetId="7" r:id="rId10"/>
    <sheet state="visible" name="Alabama" sheetId="8" r:id="rId11"/>
    <sheet state="visible" name="Alaska" sheetId="9" r:id="rId12"/>
    <sheet state="visible" name="Arizona" sheetId="10" r:id="rId13"/>
    <sheet state="visible" name="Arkansas" sheetId="11" r:id="rId14"/>
    <sheet state="visible" name="California" sheetId="12" r:id="rId15"/>
    <sheet state="visible" name="Colorado" sheetId="13" r:id="rId16"/>
    <sheet state="visible" name="Connecticut" sheetId="14" r:id="rId17"/>
    <sheet state="visible" name="Delaware" sheetId="15" r:id="rId18"/>
    <sheet state="visible" name="DC" sheetId="16" r:id="rId19"/>
    <sheet state="visible" name="Florida" sheetId="17" r:id="rId20"/>
    <sheet state="visible" name="Georgia" sheetId="18" r:id="rId21"/>
    <sheet state="visible" name="Hawaii" sheetId="19" r:id="rId22"/>
    <sheet state="visible" name="Idaho" sheetId="20" r:id="rId23"/>
    <sheet state="visible" name="Illinois" sheetId="21" r:id="rId24"/>
    <sheet state="visible" name="Indiana" sheetId="22" r:id="rId25"/>
    <sheet state="visible" name="Iowa" sheetId="23" r:id="rId26"/>
    <sheet state="visible" name="Kansas" sheetId="24" r:id="rId27"/>
    <sheet state="visible" name="Kentucky" sheetId="25" r:id="rId28"/>
    <sheet state="visible" name="Louisiana" sheetId="26" r:id="rId29"/>
    <sheet state="visible" name="Maine" sheetId="27" r:id="rId30"/>
    <sheet state="visible" name="Maryland" sheetId="28" r:id="rId31"/>
    <sheet state="visible" name="Massachussetts" sheetId="29" r:id="rId32"/>
    <sheet state="visible" name="Michigan" sheetId="30" r:id="rId33"/>
    <sheet state="visible" name="Minnesota" sheetId="31" r:id="rId34"/>
    <sheet state="visible" name="Mississippi" sheetId="32" r:id="rId35"/>
    <sheet state="visible" name="Missouri" sheetId="33" r:id="rId36"/>
    <sheet state="visible" name="Montana" sheetId="34" r:id="rId37"/>
    <sheet state="visible" name="Nebraska" sheetId="35" r:id="rId38"/>
    <sheet state="visible" name="Nevada" sheetId="36" r:id="rId39"/>
    <sheet state="visible" name="New Hampshire" sheetId="37" r:id="rId40"/>
    <sheet state="visible" name="New Jersey" sheetId="38" r:id="rId41"/>
    <sheet state="visible" name="New Mexico" sheetId="39" r:id="rId42"/>
    <sheet state="visible" name="New York" sheetId="40" r:id="rId43"/>
    <sheet state="visible" name="North Carolina" sheetId="41" r:id="rId44"/>
    <sheet state="visible" name="North Dakota" sheetId="42" r:id="rId45"/>
    <sheet state="visible" name="Ohio" sheetId="43" r:id="rId46"/>
    <sheet state="visible" name="Oklahoma" sheetId="44" r:id="rId47"/>
    <sheet state="visible" name="Oregon" sheetId="45" r:id="rId48"/>
    <sheet state="visible" name="Pennsylvania" sheetId="46" r:id="rId49"/>
    <sheet state="visible" name="Rhode Island" sheetId="47" r:id="rId50"/>
    <sheet state="visible" name="South Carolina" sheetId="48" r:id="rId51"/>
    <sheet state="visible" name="South Dakota" sheetId="49" r:id="rId52"/>
    <sheet state="visible" name="Tennessee" sheetId="50" r:id="rId53"/>
    <sheet state="visible" name="Texas" sheetId="51" r:id="rId54"/>
    <sheet state="visible" name="Utah" sheetId="52" r:id="rId55"/>
    <sheet state="visible" name="Vermont" sheetId="53" r:id="rId56"/>
    <sheet state="visible" name="Virginia" sheetId="54" r:id="rId57"/>
    <sheet state="visible" name="Washington" sheetId="55" r:id="rId58"/>
    <sheet state="visible" name="West Virginia" sheetId="56" r:id="rId59"/>
    <sheet state="visible" name="Wisconsin" sheetId="57" r:id="rId60"/>
    <sheet state="visible" name="Wyoming" sheetId="58" r:id="rId61"/>
  </sheets>
  <definedNames>
    <definedName name="ChartMonths">OFFSET(INDEX(#REF!,MATCH(FALSE,ISBLANK(#REF!),0)),0,0,COUNTA(#REF!)-1,1)</definedName>
    <definedName name="ChartValues">OFFSET(INDEX(#REF!,MATCH(FALSE,ISBLANK(#REF!),0)),0,0,COUNTA(#REF!)-1,1)</definedName>
    <definedName name="figures_baseline_cum_EVCAPABLE">OFFSET(INDEX(#REF!,MATCH(TRUE,ISNUMBER(#REF!),0)),0,0,COUNTA(#REF!),1)</definedName>
    <definedName name="figures_baseline_cum_EVINSTALLED">OFFSET(INDEX(#REF!,MATCH(TRUE,ISNUMBER(#REF!),0)),0,0,COUNTA(#REF!),1)</definedName>
    <definedName name="figures_baseline_cum_EVREADY">OFFSET(INDEX(#REF!,MATCH(TRUE,ISNUMBER(#REF!),0)),0,0,COUNTA(#REF!),1)</definedName>
    <definedName name="figures_baseline_cum_NOTHING">OFFSET(INDEX(#REF!,MATCH(TRUE,ISNUMBER(#REF!),0)),0,0,COUNTA(#REF!),1)</definedName>
    <definedName name="figures_baseline_new_EVCAPABLE">OFFSET(INDEX(#REF!,MATCH(TRUE,ISNUMBER(#REF!),0)),0,0,COUNTA(#REF!),1)</definedName>
    <definedName name="figures_baseline_new_EVREADY">OFFSET(INDEX(#REF!,MATCH(TRUE,ISNUMBER(#REF!),0)),0,0,COUNTA(#REF!),1)</definedName>
    <definedName name="figures_baseline_newcosts_EVCAPABLE">OFFSET(INDEX(#REF!,MATCH(TRUE,ISNUMBER(#REF!),0)),0,0,COUNTA(#REF!),1)</definedName>
    <definedName name="figures_baseline_newcosts_EVINSTALLED">OFFSET(INDEX(#REF!,MATCH(TRUE,ISNUMBER(#REF!),0)),0,0,COUNTA(#REF!),1)</definedName>
    <definedName name="figures_baseline_newcosts_EVREADY">OFFSET(INDEX(#REF!,MATCH(TRUE,ISNUMBER(#REF!),0)),0,0,COUNTA(#REF!),1)</definedName>
    <definedName name="figures_baseline_newcosts_NOTHING">OFFSET(INDEX(#REF!,MATCH(TRUE,ISNUMBER(#REF!),0)),0,0,COUNTA(#REF!),1)</definedName>
    <definedName localSheetId="2" name="figures_baseline_newcosts_total">figures_baseline_newcosts_NOTHING+figures_baseline_newcosts_EVCAPABLE+figures_baseline_newcosts_EVREADY+figures_baseline_newcosts_EVINSTALLED</definedName>
    <definedName name="figures_baseline_newcosts_total">figures_baseline_newcosts_NOTHING+figures_baseline_newcosts_EVCAPABLE+figures_baseline_newcosts_EVREADY+figures_baseline_newcosts_EVINSTALLED</definedName>
    <definedName name="figures_baseline_ret_EVCAPABLE">OFFSET(INDEX(#REF!,MATCH(TRUE,ISNUMBER(#REF!),0)),0,0,COUNTA(#REF!),1)</definedName>
    <definedName name="figures_baseline_ret_EVREADY">OFFSET(INDEX(#REF!,MATCH(TRUE,ISNUMBER(#REF!),0)),0,0,COUNTA(#REF!),1)</definedName>
    <definedName name="figures_baseline_ret_NOTHING">OFFSET(INDEX(#REF!,MATCH(TRUE,ISNUMBER(#REF!),0)),0,0,COUNTA(#REF!),1)</definedName>
    <definedName name="figures_baseline_retcosts_EVCAPABLE">OFFSET(INDEX(#REF!,MATCH(TRUE,ISNUMBER(#REF!),0)),0,0,COUNTA(#REF!),1)</definedName>
    <definedName name="figures_baseline_retcosts_EVREADY">OFFSET(INDEX(#REF!,MATCH(TRUE,ISNUMBER(#REF!),0)),0,0,COUNTA(#REF!),1)</definedName>
    <definedName name="figures_baseline_retcosts_NOTHING">OFFSET(INDEX(#REF!,MATCH(TRUE,ISNUMBER(#REF!),0)),0,0,COUNTA(#REF!),1)</definedName>
    <definedName localSheetId="2" name="figures_baseline_retcosts_total">figures_baseline_retcosts_NOTHING+figures_baseline_retcosts_EVCAPABLE+figures_baseline_retcosts_EVREADY</definedName>
    <definedName name="figures_baseline_retcosts_total">figures_baseline_retcosts_NOTHING+figures_baseline_retcosts_EVCAPABLE+figures_baseline_retcosts_EVREADY</definedName>
    <definedName name="figures_baseline_totalcosts">OFFSET(INDEX(#REF!,MATCH(TRUE,ISNUMBER(#REF!),0)),0,0,COUNTA(#REF!),1)</definedName>
    <definedName name="figures_deltas_annualcosts">OFFSET(INDEX(#REF!,MATCH(TRUE,ISNUMBER(#REF!),0)),0,0,COUNTA(#REF!),1)</definedName>
    <definedName name="figures_deltas_cumcosts">OFFSET(INDEX(#REF!,MATCH(TRUE,ISNUMBER(#REF!),0)),0,0,COUNTA(#REF!),1)</definedName>
    <definedName name="figures_policy_cum_EVCAPABLE">OFFSET(INDEX(#REF!,MATCH(TRUE,ISNUMBER(#REF!),0)),0,0,COUNTA(#REF!),1)</definedName>
    <definedName name="figures_policy_cum_EVINSTALLED">OFFSET(INDEX(#REF!,MATCH(TRUE,ISNUMBER(#REF!),0)),0,0,COUNTA(#REF!),1)</definedName>
    <definedName name="figures_policy_cum_EVREADY">OFFSET(INDEX(#REF!,MATCH(TRUE,ISNUMBER(#REF!),0)),0,0,COUNTA(#REF!),1)</definedName>
    <definedName name="figures_policy_cum_NOTHING">OFFSET(INDEX(#REF!,MATCH(TRUE,ISNUMBER(#REF!),0)),0,0,COUNTA(#REF!),1)</definedName>
    <definedName name="figures_policy_new_EVCAPABLE">OFFSET(INDEX(#REF!,MATCH(TRUE,ISNUMBER(#REF!),0)),0,0,COUNTA(#REF!),1)</definedName>
    <definedName name="figures_policy_new_EVINSTALLED">OFFSET(INDEX(#REF!,MATCH(TRUE,ISNUMBER(#REF!),0)),0,0,COUNTA(#REF!),1)</definedName>
    <definedName name="figures_policy_new_EVREADY">OFFSET(INDEX(#REF!,MATCH(TRUE,ISNUMBER(#REF!),0)),0,0,COUNTA(#REF!),1)</definedName>
    <definedName name="figures_policy_new_NOTHING">OFFSET(INDEX(#REF!,MATCH(TRUE,ISNUMBER(#REF!),0)),0,0,COUNTA(#REF!),1)</definedName>
    <definedName name="figures_policy_newcosts_EVCAPABLE">OFFSET(INDEX(#REF!,MATCH(TRUE,ISNUMBER(#REF!),0)),0,0,COUNTA(#REF!),1)</definedName>
    <definedName name="figures_policy_newcosts_EVINSTALLED">OFFSET(INDEX(#REF!,MATCH(TRUE,ISNUMBER(#REF!),0)),0,0,COUNTA(#REF!),1)</definedName>
    <definedName name="figures_policy_newcosts_EVREADY">OFFSET(INDEX(#REF!,MATCH(TRUE,ISNUMBER(#REF!),0)),0,0,COUNTA(#REF!),1)</definedName>
    <definedName name="figures_policy_newcosts_NOTHING">OFFSET(INDEX(#REF!,MATCH(TRUE,ISNUMBER(#REF!),0)),0,0,COUNTA(#REF!),1)</definedName>
    <definedName localSheetId="2" name="figures_policy_newcosts_total">figures_policy_newcosts_NOTHING+figures_policy_newcosts_EVCAPABLE+figures_policy_newcosts_EVREADY+figures_policy_newcosts_EVINSTALLED</definedName>
    <definedName name="figures_policy_newcosts_total">figures_policy_newcosts_NOTHING+figures_policy_newcosts_EVCAPABLE+figures_policy_newcosts_EVREADY+figures_policy_newcosts_EVINSTALLED</definedName>
    <definedName name="figures_policy_ret_EVCAPABLE">OFFSET(INDEX(#REF!,MATCH(TRUE,ISNUMBER(#REF!),0)),0,0,COUNTA(#REF!),1)</definedName>
    <definedName name="figures_policy_ret_EVREADY">OFFSET(INDEX(#REF!,MATCH(TRUE,ISNUMBER(#REF!),0)),0,0,COUNTA(#REF!),1)</definedName>
    <definedName name="figures_policy_ret_NOTHING">OFFSET(INDEX(#REF!,MATCH(TRUE,ISNUMBER(#REF!),0)),0,0,COUNTA(#REF!),1)</definedName>
    <definedName name="figures_policy_retcosts_EVCAPABLE">OFFSET(INDEX(#REF!,MATCH(TRUE,ISNUMBER(#REF!),0)),0,0,COUNTA(#REF!),1)</definedName>
    <definedName name="figures_policy_retcosts_EVREADY">OFFSET(INDEX(#REF!,MATCH(TRUE,ISNUMBER(#REF!),0)),0,0,COUNTA(#REF!),1)</definedName>
    <definedName name="figures_policy_retcosts_NOTHING">OFFSET(INDEX(#REF!,MATCH(TRUE,ISNUMBER(#REF!),0)),0,0,COUNTA(#REF!),1)</definedName>
    <definedName localSheetId="2" name="figures_policy_retcosts_total">figures_policy_retcosts_NOTHING+figures_policy_retcosts_EVCAPABLE+figures_policy_retcosts_EVREADY</definedName>
    <definedName name="figures_policy_retcosts_total">figures_policy_retcosts_NOTHING+figures_policy_retcosts_EVCAPABLE+figures_policy_retcosts_EVREADY</definedName>
    <definedName name="figures_policy_totalcosts">OFFSET(INDEX(#REF!,MATCH(TRUE,ISNUMBER(#REF!),0)),0,0,COUNTA(#REF!),1)</definedName>
    <definedName name="Baseline_choice">#REF!</definedName>
    <definedName name="inflation_rate">#REF!</definedName>
    <definedName name="scenario_policies_active_EVINSTALLED">#REF!</definedName>
    <definedName name="active_year_YEAR">#REF!</definedName>
    <definedName name="scenario_policies_STATES">#REF!</definedName>
    <definedName name="scenario_policies_active_NOTHING">#REF!</definedName>
    <definedName name="current_policies_stateavg_EVCAPABLE">#REF!</definedName>
    <definedName name="current_policies_stateavg_STATES">#REF!</definedName>
    <definedName name="current_policies_stateavg_EVREADY">#REF!</definedName>
    <definedName name="current_policies_stateavg_NOTHING">#REF!</definedName>
    <definedName name="active_year_CONTROL">#REF!</definedName>
    <definedName name="scenario_policies_active_EVREADY">#REF!</definedName>
    <definedName name="discount_rate">#REF!</definedName>
    <definedName name="current_policies_stateavg_EVINSTALLED">#REF!</definedName>
    <definedName name="active_states">#REF!</definedName>
    <definedName name="scenario_policies_active_EVCAPABLE">#REF!</definedName>
  </definedNames>
  <calcPr/>
  <extLst>
    <ext uri="GoogleSheetsCustomDataVersion2">
      <go:sheetsCustomData xmlns:go="http://customooxmlschemas.google.com/" r:id="rId62" roundtripDataChecksum="amEebuaD/+Dj3IYCWCI+XUsoQ14WR8P9hGFpwq6nZsg="/>
    </ext>
  </extLst>
</workbook>
</file>

<file path=xl/sharedStrings.xml><?xml version="1.0" encoding="utf-8"?>
<sst xmlns="http://schemas.openxmlformats.org/spreadsheetml/2006/main" count="11255" uniqueCount="3815">
  <si>
    <t>Introduction</t>
  </si>
  <si>
    <t>This spreadsheet presents a review and analysis of different policies and incentives across all the U.S. states and the District of Columbia for consumer uptake of Zero Emission Vehicles (ZEV). The overall analysis is based on a state by state survey of policies.</t>
  </si>
  <si>
    <t>Spreadsheet Organization</t>
  </si>
  <si>
    <t>Policy Summary Matrix</t>
  </si>
  <si>
    <t>This sheet summarizes the types of policies being implemented by each state through a matrix. There are broadly 7 types of policies, with several categories within them mentioned below. The matrix provides the total number of policy categories for each state. If a circle is open, it indicates that a state has only proposed a policy or only has utility programs for that kind of policy. If a circle is closed, it indicates that a state administers a policy in that category.</t>
  </si>
  <si>
    <r>
      <rPr>
        <rFont val="Calibri"/>
        <b/>
        <i/>
        <color rgb="FF000000"/>
        <sz val="11.0"/>
      </rPr>
      <t xml:space="preserve">1. ZEV Procurement
</t>
    </r>
    <r>
      <rPr>
        <rFont val="Calibri"/>
        <color rgb="FF000000"/>
        <sz val="11.0"/>
      </rPr>
      <t>This includes states that require public fleets to procure a certain share of ZEVs.</t>
    </r>
  </si>
  <si>
    <r>
      <rPr>
        <rFont val="Calibri"/>
        <b/>
        <i/>
        <color rgb="FF000000"/>
        <sz val="11.0"/>
      </rPr>
      <t xml:space="preserve">2. Direct ZEV Purchase Incentives
</t>
    </r>
    <r>
      <rPr>
        <rFont val="Calibri"/>
        <color rgb="FF000000"/>
        <sz val="11.0"/>
      </rPr>
      <t>This includes policies or programs directly incentivizing sales of ZEVs including any light duty rebates or tax incentives, and other vehicle purchase incentives including those for medium and heavy duty.</t>
    </r>
  </si>
  <si>
    <r>
      <rPr>
        <rFont val="Calibri"/>
        <b/>
        <i/>
        <color rgb="FF000000"/>
        <sz val="11.0"/>
      </rPr>
      <t xml:space="preserve">3. Indirect ZEV Purchase Incentives
</t>
    </r>
    <r>
      <rPr>
        <rFont val="Calibri"/>
        <color rgb="FF000000"/>
        <sz val="11.0"/>
      </rPr>
      <t>This includes policies or programs that indirectly incentivize sales of ZEVs such as EV-related parking policies, priority access for ZEVs such as on high occupancy vehicle (HOV) lanes or other access-related policies and exemptions pertaining to excise tax, inspection, weight and registration fees.</t>
    </r>
  </si>
  <si>
    <r>
      <rPr>
        <rFont val="Calibri"/>
        <b/>
        <i/>
        <color rgb="FF000000"/>
        <sz val="11.0"/>
      </rPr>
      <t xml:space="preserve">4. ZEV Charging Infrastructure
</t>
    </r>
    <r>
      <rPr>
        <rFont val="Calibri"/>
        <color rgb="FF000000"/>
        <sz val="11.0"/>
      </rPr>
      <t>This includes policies incentivizing or supporting the development of charging infrastructure such as charging infrastructure incentives and rebates, alternative fuel financing mechanism, EV-ready building codes to support charging infrastructure, and NEVI Plan funding that primarily focuses on charging infrastructure development.</t>
    </r>
  </si>
  <si>
    <r>
      <rPr>
        <rFont val="Calibri"/>
        <b/>
        <i/>
        <color rgb="FF000000"/>
        <sz val="11.0"/>
      </rPr>
      <t xml:space="preserve">5. Utility Rates
</t>
    </r>
    <r>
      <rPr>
        <rFont val="Calibri"/>
        <color rgb="FF000000"/>
        <sz val="11.0"/>
      </rPr>
      <t>This includes time-of-use and other managed charging incentives adopted by utility agencies for residential, commercial and other non-residential uses, as well as hosting capacity maps.</t>
    </r>
  </si>
  <si>
    <r>
      <rPr>
        <rFont val="Calibri"/>
        <b/>
        <i/>
        <color rgb="FF000000"/>
        <sz val="11.0"/>
      </rPr>
      <t xml:space="preserve">6. Education
</t>
    </r>
    <r>
      <rPr>
        <rFont val="Calibri"/>
        <color rgb="FF000000"/>
        <sz val="11.0"/>
      </rPr>
      <t>This includes education and awareness policies/programs and incentives pertaining to EV- related signage, advertising and information sharing.</t>
    </r>
  </si>
  <si>
    <r>
      <rPr>
        <rFont val="Calibri"/>
        <b/>
        <i/>
        <color rgb="FF000000"/>
        <sz val="11.0"/>
      </rPr>
      <t xml:space="preserve">7. Research and Collaboration
</t>
    </r>
    <r>
      <rPr>
        <rFont val="Calibri"/>
        <color rgb="FF000000"/>
        <sz val="11.0"/>
      </rPr>
      <t>This includes policies and programs for EV-related research and collaboration, including any regional and multi-state collaboration programs such as the National Electric Highway Coalition.</t>
    </r>
  </si>
  <si>
    <t>Key Statistics</t>
  </si>
  <si>
    <t>This sheet provides key statistics for each state related to population, area, number of households, roadway length, 5-year NEVI formula funding from 2022-2026, and EV registrations and sales data.</t>
  </si>
  <si>
    <t>EV-Ready Building Codes</t>
  </si>
  <si>
    <t xml:space="preserve">This sheet lists EV-ready building codes for states and municipalities. The codes generally require developers implementing new multi-unit dwellings (MUDs) or commercial buildings to provide a specified percentage of parking spaces dedicated to EV charging. </t>
  </si>
  <si>
    <t>State tabs</t>
  </si>
  <si>
    <t>There are sheets/tabs for each state and the District of Columbia with a broad state-level summary and detailed information for all the policies. If a policy has grayed out text, that indicates the policy is no longer active.</t>
  </si>
  <si>
    <t>STATE</t>
  </si>
  <si>
    <t>Population</t>
  </si>
  <si>
    <t>Household Income</t>
  </si>
  <si>
    <t>Households</t>
  </si>
  <si>
    <t>Area (sq. miles)</t>
  </si>
  <si>
    <t>Rural population</t>
  </si>
  <si>
    <t>Roadway length (miles)</t>
  </si>
  <si>
    <t>Interstate</t>
  </si>
  <si>
    <t>Highway</t>
  </si>
  <si>
    <t>Arterial</t>
  </si>
  <si>
    <t>Other Roads</t>
  </si>
  <si>
    <t>New EV Sales % (2020 to mid-2022)</t>
  </si>
  <si>
    <t>EV Market Penetration Rate</t>
  </si>
  <si>
    <t>EV Policies</t>
  </si>
  <si>
    <t>Link name to website</t>
  </si>
  <si>
    <t>Use 1st if date unavailable</t>
  </si>
  <si>
    <t>Insert Y for vehicle categories included</t>
  </si>
  <si>
    <t>Summarize in a few lines</t>
  </si>
  <si>
    <t>Cross Cutting themes: Summarize in a few lines if addressed in policy (else write N/A)</t>
  </si>
  <si>
    <t>POLICY</t>
  </si>
  <si>
    <t>Date Proposed</t>
  </si>
  <si>
    <t>Date Enacted</t>
  </si>
  <si>
    <t>Policy Goal/ Perspective Year</t>
  </si>
  <si>
    <t>Sponsoring/
Supporting Agency</t>
  </si>
  <si>
    <t xml:space="preserve">Funding </t>
  </si>
  <si>
    <t>All</t>
  </si>
  <si>
    <t>LDV</t>
  </si>
  <si>
    <t>MDV</t>
  </si>
  <si>
    <t>HDV</t>
  </si>
  <si>
    <t>Off-Road</t>
  </si>
  <si>
    <t xml:space="preserve">Policy content summary </t>
  </si>
  <si>
    <r>
      <rPr>
        <rFont val="Calibri"/>
        <b/>
        <color theme="1"/>
        <sz val="11.0"/>
      </rPr>
      <t xml:space="preserve">Equity Outcomes 
</t>
    </r>
    <r>
      <rPr>
        <rFont val="Calibri"/>
        <b val="0"/>
        <color theme="1"/>
        <sz val="11.0"/>
      </rPr>
      <t>(may include discussion of community engagement?)</t>
    </r>
  </si>
  <si>
    <t>Small Businesses</t>
  </si>
  <si>
    <t>Rural Areas</t>
  </si>
  <si>
    <t>Workforce Development</t>
  </si>
  <si>
    <t>Economic Development</t>
  </si>
  <si>
    <t>State GHG Mandates (Targets)</t>
  </si>
  <si>
    <t>ZEV Vehicle Mandates</t>
  </si>
  <si>
    <t>CA Advanced Clean Cars 2 Revised ZEV Mandate Extension</t>
  </si>
  <si>
    <t>CA Advanced Clean Trucks Rule</t>
  </si>
  <si>
    <t>CA Advanced Clean Fleets Regulation</t>
  </si>
  <si>
    <t>State Fleet Mandates</t>
  </si>
  <si>
    <t>ZEV Equipment Requirements for State Contractors/Ports/Airports</t>
  </si>
  <si>
    <t>Direct ZEV Vehicle Sale Incentives</t>
  </si>
  <si>
    <t>Feebates</t>
  </si>
  <si>
    <t xml:space="preserve">Vehicle Purchase Incentives </t>
  </si>
  <si>
    <t>Transit Fleet ZEV Acquisition Subsidies</t>
  </si>
  <si>
    <t>Internal Combustion Engine Ban</t>
  </si>
  <si>
    <t>Indirect ZEV Vehicle Sale Incentives</t>
  </si>
  <si>
    <t>Direct to Consumer ZEV Vehicle Sale Incentives by Manufacturers</t>
  </si>
  <si>
    <t xml:space="preserve">Carbon Pricing </t>
  </si>
  <si>
    <t>Clean Fuel Standard / Low Carbon Fuel Standard</t>
  </si>
  <si>
    <t>Parking Policies</t>
  </si>
  <si>
    <t>Priority Access (HOV Lane)</t>
  </si>
  <si>
    <t>Registration Fee Reduction/Excise Tax</t>
  </si>
  <si>
    <t>ZEV Charging and Fueling Infrastructure</t>
  </si>
  <si>
    <t>Charging / Fueling Infrastructure Investment</t>
  </si>
  <si>
    <t>Alternative Fuel Financing</t>
  </si>
  <si>
    <t>Improve EV Charging Infrastructure Reliability</t>
  </si>
  <si>
    <t>NEVI Plan</t>
  </si>
  <si>
    <t>Utility Rates</t>
  </si>
  <si>
    <t>Utility Rate Design: Time-of-Use Rates - Residential</t>
  </si>
  <si>
    <t>Utility Rates for Commercial and other Non-residential uses</t>
  </si>
  <si>
    <t>Power Distribution</t>
  </si>
  <si>
    <t>Distribution Upgrade Funding</t>
  </si>
  <si>
    <t>ZEVs as Grid-Interactive Assets / Storage Devices</t>
  </si>
  <si>
    <t>Engage Utilities in the Location of Fleet Charging Depots</t>
  </si>
  <si>
    <t>Education</t>
  </si>
  <si>
    <t>Signage</t>
  </si>
  <si>
    <t>Advertising</t>
  </si>
  <si>
    <t>Information Sharing</t>
  </si>
  <si>
    <t>Research and Collaboration</t>
  </si>
  <si>
    <t>Research</t>
  </si>
  <si>
    <t>Regional Collaboration</t>
  </si>
  <si>
    <t>Disincentives</t>
  </si>
  <si>
    <t>EV Fees</t>
  </si>
  <si>
    <t>Excise Tax</t>
  </si>
  <si>
    <t>POLICY TYPE</t>
  </si>
  <si>
    <t>EV POLICY</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</si>
  <si>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</si>
  <si>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</si>
  <si>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</si>
  <si>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</si>
  <si>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</si>
  <si>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</si>
  <si>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</si>
  <si>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</si>
  <si>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</si>
  <si>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</si>
  <si>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</si>
  <si>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</si>
  <si>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</si>
  <si>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</si>
  <si>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</si>
  <si>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</si>
  <si>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</si>
  <si>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</si>
  <si>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</si>
  <si>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</si>
  <si>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</si>
  <si>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</si>
  <si>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</si>
  <si>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</si>
  <si>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</si>
  <si>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</si>
  <si>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</si>
  <si>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</si>
  <si>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</si>
  <si>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</si>
  <si>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</si>
  <si>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</si>
  <si>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</si>
  <si>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</si>
  <si>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</si>
  <si>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</si>
  <si>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</si>
  <si>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</si>
  <si>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</si>
  <si>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</si>
  <si>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</si>
  <si>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</si>
  <si>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</si>
  <si>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</si>
  <si>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</si>
  <si>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</si>
  <si>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</si>
  <si>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</si>
  <si>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</si>
  <si>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</si>
  <si>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</si>
  <si>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Total States with Policies</t>
  </si>
  <si>
    <t>ZEV Procurement</t>
  </si>
  <si>
    <t>Transit/State Fleet ZEV Programs/Incentives</t>
  </si>
  <si>
    <t>●</t>
  </si>
  <si>
    <t>Direct ZEV 
Purchase Incentives</t>
  </si>
  <si>
    <t>Light Duty Vehicle Rebates or Tax Incentives</t>
  </si>
  <si>
    <t>○</t>
  </si>
  <si>
    <t>Other Vehicle Purchase Incentives (incl. offroad and med/heavy-duty vehicles)</t>
  </si>
  <si>
    <t>Indirect ZEV Purchase Incentives</t>
  </si>
  <si>
    <t>Priority Access (HOV Lane)/Other Access-related</t>
  </si>
  <si>
    <t>Exemptions and Other Incentives</t>
  </si>
  <si>
    <t>ZEV Charging Infrastructure</t>
  </si>
  <si>
    <t>Charging Infrastructure Incentives and Rebates</t>
  </si>
  <si>
    <t>Utility Incentives</t>
  </si>
  <si>
    <t>Utility Residential EV Rates</t>
  </si>
  <si>
    <t>Utility Commercial EV Rates</t>
  </si>
  <si>
    <t>Other Utility Programs</t>
  </si>
  <si>
    <t>Total Policies in State</t>
  </si>
  <si>
    <t>Sum of All Policy Types</t>
  </si>
  <si>
    <t>State</t>
  </si>
  <si>
    <t>Area (sq.mi.)</t>
  </si>
  <si>
    <t>Miles of Interstate Roadway</t>
  </si>
  <si>
    <t>Miles of Highway</t>
  </si>
  <si>
    <t>Miles of Arterial Roadway</t>
  </si>
  <si>
    <t>Miles of Other Roadways</t>
  </si>
  <si>
    <t>NEVI funding (2022-26)</t>
  </si>
  <si>
    <t>New EV Sales % (Q2 2025) (Alliance)</t>
  </si>
  <si>
    <t>Penetration Rate (%) (Q2 2025) (Alliance)</t>
  </si>
  <si>
    <t>2024 Vehicle Registrations</t>
  </si>
  <si>
    <t>2024 EV/PHEV Registrations</t>
  </si>
  <si>
    <t>2023 Vehicle Registrations</t>
  </si>
  <si>
    <t>2023 EV/PHEV Registrations</t>
  </si>
  <si>
    <t>2022 Vehicle Registrations</t>
  </si>
  <si>
    <t>2022 EV/PHEV Registrations</t>
  </si>
  <si>
    <t>2021 Vehicle Registrations</t>
  </si>
  <si>
    <t>2021 EV/PHEV Registrations</t>
  </si>
  <si>
    <t>Massachusetts</t>
  </si>
  <si>
    <t>EV Total Q2 2025</t>
  </si>
  <si>
    <t>New EV Sales % (Q2 2025)</t>
  </si>
  <si>
    <t>AK</t>
  </si>
  <si>
    <t>AL</t>
  </si>
  <si>
    <t>AR</t>
  </si>
  <si>
    <t>AZ</t>
  </si>
  <si>
    <t>CA</t>
  </si>
  <si>
    <t>AS</t>
  </si>
  <si>
    <t>American Samoa</t>
  </si>
  <si>
    <t>CO</t>
  </si>
  <si>
    <t>CT</t>
  </si>
  <si>
    <t>DC</t>
  </si>
  <si>
    <t>DE</t>
  </si>
  <si>
    <t>State GHG Targets</t>
  </si>
  <si>
    <t>FL</t>
  </si>
  <si>
    <t>GA</t>
  </si>
  <si>
    <t>HI</t>
  </si>
  <si>
    <t>IA</t>
  </si>
  <si>
    <t>GU</t>
  </si>
  <si>
    <t>Guam</t>
  </si>
  <si>
    <t>ID</t>
  </si>
  <si>
    <t>IL</t>
  </si>
  <si>
    <t>IN</t>
  </si>
  <si>
    <t>KS</t>
  </si>
  <si>
    <t>KY</t>
  </si>
  <si>
    <t>LA</t>
  </si>
  <si>
    <t>MA</t>
  </si>
  <si>
    <t>MD</t>
  </si>
  <si>
    <t>ME</t>
  </si>
  <si>
    <t>MI</t>
  </si>
  <si>
    <t>MN</t>
  </si>
  <si>
    <t>MO</t>
  </si>
  <si>
    <t>MS</t>
  </si>
  <si>
    <t>MT</t>
  </si>
  <si>
    <t>NC</t>
  </si>
  <si>
    <t>ND</t>
  </si>
  <si>
    <t>NE</t>
  </si>
  <si>
    <t>NH</t>
  </si>
  <si>
    <t>NV</t>
  </si>
  <si>
    <t>NJ</t>
  </si>
  <si>
    <t>NM</t>
  </si>
  <si>
    <t>NY</t>
  </si>
  <si>
    <t>OH</t>
  </si>
  <si>
    <t>OK</t>
  </si>
  <si>
    <t>OR</t>
  </si>
  <si>
    <t>MP</t>
  </si>
  <si>
    <t>Northern Mariana Islands</t>
  </si>
  <si>
    <t>PA</t>
  </si>
  <si>
    <t>RI</t>
  </si>
  <si>
    <t>SC</t>
  </si>
  <si>
    <t>SD</t>
  </si>
  <si>
    <t>TN</t>
  </si>
  <si>
    <t>PR</t>
  </si>
  <si>
    <t>Puerto Rico</t>
  </si>
  <si>
    <t>TX</t>
  </si>
  <si>
    <t>UT</t>
  </si>
  <si>
    <t>VA</t>
  </si>
  <si>
    <t>VT</t>
  </si>
  <si>
    <t>WA</t>
  </si>
  <si>
    <t>WI</t>
  </si>
  <si>
    <t>TT</t>
  </si>
  <si>
    <t>Trust Territories</t>
  </si>
  <si>
    <t>WV</t>
  </si>
  <si>
    <t>WY</t>
  </si>
  <si>
    <t>VI</t>
  </si>
  <si>
    <t>Virgin Islands</t>
  </si>
  <si>
    <t xml:space="preserve">City (if relevant) </t>
  </si>
  <si>
    <t>Policy</t>
  </si>
  <si>
    <t>Year Passed</t>
  </si>
  <si>
    <t>Description</t>
  </si>
  <si>
    <t>Source</t>
  </si>
  <si>
    <t>[STATE]</t>
  </si>
  <si>
    <t>N/A</t>
  </si>
  <si>
    <t>No statewide code.</t>
  </si>
  <si>
    <t>Helena</t>
  </si>
  <si>
    <t>Zoning Ordinance of the City of Helena</t>
  </si>
  <si>
    <t>10% of spaces must have EVSE installed, 20% must be EV ready</t>
  </si>
  <si>
    <t>https://www.cityofhelena.org/wp-content/uploads/2024/02/Ordinance-911-2023_-EV_Infrastructure.pdf</t>
  </si>
  <si>
    <t>Flagstaff</t>
  </si>
  <si>
    <t>Flagstaff City Code</t>
  </si>
  <si>
    <t>20-50 spaces: at least 1 EV ready space. 51-100 spaces: at least 2 EV ready spaces. 101+ spaces: at least 3 EV ready spaces.</t>
  </si>
  <si>
    <t>https://www.flagstaff.az.gov/DocumentCenter/View/61147/2019-AMENDMENTS-TO-FLAGSTAFF-CITY-CODE-TITLE-4-BUILDING-REGULATIONS-FINAL</t>
  </si>
  <si>
    <t>Scottsdale</t>
  </si>
  <si>
    <t>2022 City of Scottsdale IECC Codes</t>
  </si>
  <si>
    <t>4% EVSE installed, 20% EV capable</t>
  </si>
  <si>
    <t>https://ww2.scottsdaleaz.gov/Assets/ScottsdaleAZ/Codes+and+Ordinances/building+code/2021+IECC+Amendments.pdf</t>
  </si>
  <si>
    <t>Sedona</t>
  </si>
  <si>
    <t>Amendments to the International Energy Conservation Code</t>
  </si>
  <si>
    <t>Buildings with 10+ spaces: 5% EV capable</t>
  </si>
  <si>
    <t>https://sedona.municipal.codes/SCC/15.45.020</t>
  </si>
  <si>
    <t>Tucson</t>
  </si>
  <si>
    <t>Tucson Code</t>
  </si>
  <si>
    <t>10% EV ready, 20% EV capable</t>
  </si>
  <si>
    <t>https://www.tucsonaz.gov/files/sharedassets/public/v/1/pdsd/documents/ev/attachment-b_ev-charging-ordinance-no.-11953.pdf</t>
  </si>
  <si>
    <t>CalGreen Building Codes</t>
  </si>
  <si>
    <t>1-19 spaces: 25% EV ready, 10% EV capable. 20+ spaces: 5% EVSE installed, 25% EV ready, 10% EV capable. Effective January 1, 2026, the 2025 edition of the code will be subdivided for buildings with assigned parking, unassigned parking, and both. For assigned parking: one low power L2 EV ready space per unit. For unassigned parking: one low power L2 EV ready space per unit. Additionally, 25% of unassigned spaces not already provided low power L2 receptacle (aka EV ready) will be EVSE installed. For assigned and unassigned: one low power L2 EV ready space per unit at either assigned spot or unassigned spot, but not both.</t>
  </si>
  <si>
    <t>https://codes.iccsafe.org/content/CAGBC2022P1/chapter-4-residential-mandatory-measures#CAGBC2022P1_Ch04_SubCh4.1_Sec4.106.4</t>
  </si>
  <si>
    <t>Belmont</t>
  </si>
  <si>
    <t>Building Reach Codes for New Construction</t>
  </si>
  <si>
    <t>40% L1 EVSE installed, 60% L2 EV ready</t>
  </si>
  <si>
    <t>https://www.belmont.gov/departments/community-development/climate-action-plan/reach-codes</t>
  </si>
  <si>
    <t>Burlingame</t>
  </si>
  <si>
    <t>Burlingame Municipal Code</t>
  </si>
  <si>
    <t>10% L2 EV ready, 90% L1 EV ready</t>
  </si>
  <si>
    <t>https://efiling.energy.ca.gov/GetDocument.aspx?tn=234553-3&amp;DocumentContentId=67386</t>
  </si>
  <si>
    <t>East Palo Alto</t>
  </si>
  <si>
    <t>Reach Code</t>
  </si>
  <si>
    <t>40% L2 EVSE installed, 60% L1 EV ready</t>
  </si>
  <si>
    <t>https://www.cityofepa.org/sites/default/files/fileattachments/building_amp_code_enforcement_services/page/13331/summary_table.pdf</t>
  </si>
  <si>
    <t>Redwood City</t>
  </si>
  <si>
    <t>City Code</t>
  </si>
  <si>
    <t>40% L2 EV ready, 60% L1 EV ready</t>
  </si>
  <si>
    <t>https://library.municode.com/ca/redwood_city/codes/city_code?nodeId=CH9BU_ARTXVAM2022CAGRBUSTCO_S9.251SE4.106.4.1GRBUSTCOAD</t>
  </si>
  <si>
    <t>Campbell</t>
  </si>
  <si>
    <t>Code of Ordinances</t>
  </si>
  <si>
    <t>https://library.municode.com/ca/campbell/codes/code_of_ordinances?nodeId=TIT18BUCORE_CH18.26GRBUSTCO_18.26.050ELVECH</t>
  </si>
  <si>
    <t>Cupertino</t>
  </si>
  <si>
    <t>Cupertino Municipal Code</t>
  </si>
  <si>
    <t>https://codehub.gridics.com/us/ca/cupertino#/6745c6c4-e110-4b68-856f-aa4ef448ef21/1b4afd32-7c0c-42d1-9894-1136a8d5fe28/792d13bb-5274-4051-84aa-d49f5090a328</t>
  </si>
  <si>
    <t>Gilroy</t>
  </si>
  <si>
    <t>Gilroy Municipal Code</t>
  </si>
  <si>
    <t>https://cityofgilroy.org/DocumentCenter/View/13314/Ordinance-No-2022-11-_-Green-Building-Code-Adoption-_-Adopted-11_21_2022?bidId=</t>
  </si>
  <si>
    <t>Los Gatos</t>
  </si>
  <si>
    <t>https://library.municode.com/ca/los_gatos/codes/code_of_ordinances?nodeId=CO_CH6BUBURE_ARTXIICAGRBUSTCO_S6.120.040REEVCH</t>
  </si>
  <si>
    <t>Morgan Hill</t>
  </si>
  <si>
    <t>https://library.municode.com/ca/morgan_hill/codes/code_of_ordinances?nodeId=TIT15BUCO_CH15.62ELVECHIN_15.62.060REMAME</t>
  </si>
  <si>
    <t>Mountain View</t>
  </si>
  <si>
    <t>3-20 units: 40% L2 EVSE installed, 60% L2 EV ready, 1 L3/DCFC. 20+ units: 15% L2 EVSE installed, 85% L1 EV ready, 1 L3/DCFC for every 100 spaces.</t>
  </si>
  <si>
    <t>https://library.municode.com/ca/mountain_view/codes/code_of_ordinances?nodeId=PTIITHCO_CH8BU_ARTIBUCO_DIVIIIGRBUCO_S8.20.32SU4.106.4.24.106.4.2.1AM</t>
  </si>
  <si>
    <t>Saratoga</t>
  </si>
  <si>
    <t>https://library.municode.com/ca/saratoga/codes/code_of_ordinances?nodeId=CH16BURE_ART16-49GRBUSTCO_16-49.035ELVECHRE</t>
  </si>
  <si>
    <t>San Leandro</t>
  </si>
  <si>
    <t>San Leandro Code</t>
  </si>
  <si>
    <t>https://ecode360.com/attachment/SA5044/SA5044-007b%202022%20CGBC%20Amendments.pdf</t>
  </si>
  <si>
    <t>Milpitas</t>
  </si>
  <si>
    <t>25% L2 EV ready, 75% low power L2 EV ready</t>
  </si>
  <si>
    <t>https://library.municode.com/ca/milpitas/codes/code_of_ordinances?nodeId=TITIIBURE_CH19GRBUSTCO_S2AMGRBUSTCO_II-19-2.03</t>
  </si>
  <si>
    <t>Hayward</t>
  </si>
  <si>
    <t>Municipal Code</t>
  </si>
  <si>
    <t>Assigned parking: At least one low power L2 EV ready per unit. Unassigned parking: 25% L2 EV ready, 75% low power L2 EV ready</t>
  </si>
  <si>
    <t>https://library.municode.com/ca/hayward/codes/municipal_code?nodeId=HAYWARD_MUNICIPAL_CODE_CH10PLZOSU_ART2OREPARE_VIIIREEVCHIN_S10-2.810ELVECHREUS</t>
  </si>
  <si>
    <t>Albany</t>
  </si>
  <si>
    <t>Green Building Resolution</t>
  </si>
  <si>
    <t>20% L2 EVSE installed, 80% EV ready</t>
  </si>
  <si>
    <t>https://www.albanyca.gov/Departments/Community-Development/Building/Green-Building-Requirements</t>
  </si>
  <si>
    <t>Menlo Park</t>
  </si>
  <si>
    <t>Menlo Park Municipal Code</t>
  </si>
  <si>
    <t>0-9 spaces: 2 EV capable spaces. 10-25: 2 EVSE installed, 3 EV capable. 26-50: 4 EVSE installed, 7 EV capable. 76-100: 9 EVSE installed, 17 EV capable. 101-150: 13 EVSE installed, 25 EV capable. 151-200: 18 EVSE installed, 35 EV capable. 201+: 30% of spaces should be at least EV capable, and 33% of those EV capable spaces should have EVSE installed.</t>
  </si>
  <si>
    <t>https://www.codepublishing.com/CA/MenloPark/html/MenloPark12/MenloPark1218.html#12.18.060</t>
  </si>
  <si>
    <t>San Mateo County</t>
  </si>
  <si>
    <t>San Mateo County Ordinance Code</t>
  </si>
  <si>
    <t>15% L2 EV ready, 85% low power L2 EV ready</t>
  </si>
  <si>
    <t>https://www.smcgov.org/media/101471/download?inline=</t>
  </si>
  <si>
    <t>South San Francisco</t>
  </si>
  <si>
    <t>1-19 spaces: 25% EV ready, 10% EV capable. 20+ spaces: 5% EVSE installed, 25% EV ready, 10% EV capable</t>
  </si>
  <si>
    <t>https://library.qcode.us/lib/south_san_francisco_ca/pub/municipal_code/item/title_20-division_v-chapter_20_330-20_330_008</t>
  </si>
  <si>
    <t>Pleasanton</t>
  </si>
  <si>
    <t>Pleasanton Municipal Code</t>
  </si>
  <si>
    <t>https://ecode360.com/43038004#43038008</t>
  </si>
  <si>
    <t>Marin County</t>
  </si>
  <si>
    <t>Marin County Building Code</t>
  </si>
  <si>
    <t>15% L2 EVSE installed, 85% low power L2 EV ready</t>
  </si>
  <si>
    <t>https://assets.marincounty.gov/marincounty-prod/public/2024-12/2.-ev-readiness-infrastructure-factsheet-updated-july2024.pdf</t>
  </si>
  <si>
    <t>Fairfax</t>
  </si>
  <si>
    <t>Fairfax Town Code</t>
  </si>
  <si>
    <t>https://storage.googleapis.com/proudcity/fairfaxca/uploads/2022/12/Item-14-Ord-Building-Code-2nd-Reading.pdf</t>
  </si>
  <si>
    <t>San Rafael</t>
  </si>
  <si>
    <t>San Rafael Municipal Code</t>
  </si>
  <si>
    <t>https://storage.googleapis.com/proudcity/sanrafaelca/uploads/2022/12/4.a-Ordinance-Amending-Green-Building-Codes.pdf</t>
  </si>
  <si>
    <t>San Jose</t>
  </si>
  <si>
    <t>20% of guest spaces EVSE installed, 100% of resident spaces EV ready</t>
  </si>
  <si>
    <t>https://library.municode.com/ca/san_jose/codes/code_of_ordinances?nodeId=TIT24TECO_CH24.10CAGRBUSTCO_PT2REMAMECACH4_24.10.200ELVEEVSIDECACH44.106.4.106.4.3</t>
  </si>
  <si>
    <t>Daly City</t>
  </si>
  <si>
    <t>1-20 units: 1 EV ready per unit. 21+: one L2 EV ready space for each of the first 20 units, then 25% of units receive one L2 EV ready space, remaining units receive one L1 EV ready space</t>
  </si>
  <si>
    <t>https://library.municode.com/ca/daly_city/codes/code_of_ordinances?nodeId=TIT15BUCO_CH15.22CAGRBUSTCO_15.22.080SE5.106.5.3ELVEEVCHNECONAM</t>
  </si>
  <si>
    <t>Half Moon Bay</t>
  </si>
  <si>
    <t>Half Moon Bay Municipal Code</t>
  </si>
  <si>
    <t>https://www.codepublishing.com/CA/HalfMoonBay/html/HalfMoonBay14/HalfMoonBay1404.html</t>
  </si>
  <si>
    <t>Millbrae</t>
  </si>
  <si>
    <t>Millbrae Reach Codes</t>
  </si>
  <si>
    <t>https://www.ci.millbrae.ca.us/DocumentCenter/View/428/Reach-Codes-Summary-Tables-PDF</t>
  </si>
  <si>
    <t>San Carlos</t>
  </si>
  <si>
    <t>San Carlos Reach Code</t>
  </si>
  <si>
    <t>40% EVSE installed, 60% EV ready</t>
  </si>
  <si>
    <t>https://cms3.revize.com/revize/sancarlos/Document%20Center/City%20Hall/Departments%20And%20Divisions/Community%20Development/Building/Building%20Permits/New%20Construction%20Reach%20Cod.pdf</t>
  </si>
  <si>
    <t>San Mateo</t>
  </si>
  <si>
    <t>San Mateo Municipal Code</t>
  </si>
  <si>
    <t>https://law.cityofsanmateo.org/us/ca/cities/san-mateo/ordinances/2022/13#12</t>
  </si>
  <si>
    <t>Los Altos</t>
  </si>
  <si>
    <t>1-20 units: 25% L2 EV ready. 21+: one L2 EV ready space for each of the first 20 units, then 25% of units receive one L2 EV ready space, remaining units receive one low power L2 EV ready space</t>
  </si>
  <si>
    <t>https://library.municode.com/ca/los_altos/codes/code_of_ordinances?nodeId=TIT12BUCO_CH12.26CAGRBUSTCO</t>
  </si>
  <si>
    <t>Santa Clara</t>
  </si>
  <si>
    <t>City Reach Code</t>
  </si>
  <si>
    <t>https://www.santaclaraca.gov/our-city/departments-a-f/community-development/building-division/reach-code</t>
  </si>
  <si>
    <t>Santa Clara County</t>
  </si>
  <si>
    <t>https://library.municode.com/ca/santa_clara_county/codes/code_of_ordinances?nodeId=TITCCODELAUS_DIVC3BU_CHIIICOGRBUSTCO_ART2ADDEAM2022CAGRBUSTCO_SC3-32CH2AM</t>
  </si>
  <si>
    <t>Livermore</t>
  </si>
  <si>
    <t>Livermore Municipal Code</t>
  </si>
  <si>
    <t>https://www.codepublishing.com/CA/Livermore/Municipal/Livermore15/Livermore1526.html</t>
  </si>
  <si>
    <t>Richmond</t>
  </si>
  <si>
    <t>2-10 spaces: two EV ready, remaining EV capable. 11+ spaces: greater of two or 10% EV ready, remaining EV capable.</t>
  </si>
  <si>
    <t>https://library.municode.com/ca/richmond/codes/code_of_ordinances?nodeId=ARTXVZOSU_CH15.04ZOSURE_SERIES_600GEST_ART15.04.607PALOST_15.04.607.060DESTPALOST</t>
  </si>
  <si>
    <t>San Bruno</t>
  </si>
  <si>
    <t>All-Electric Reach Codes</t>
  </si>
  <si>
    <t>10% EVSE installed, 25% EV ready, 30% EV capable</t>
  </si>
  <si>
    <t>https://sanbruno.primegov.com/meeting/attachment/903.pdf?name=Attachment%201-%20All%20Electric%20Reach%20Codes%20Ordinance</t>
  </si>
  <si>
    <t>Dublin</t>
  </si>
  <si>
    <t>Dublin Municipal Code</t>
  </si>
  <si>
    <t>2-19 units: 20% EV ready. 20+ units: 15% EVSE installed, 40% EV ready.</t>
  </si>
  <si>
    <t>https://dublin.ca.gov/151/GreenElectric-Vehicle-and-Solar-Informat</t>
  </si>
  <si>
    <t>Berkeley</t>
  </si>
  <si>
    <t>Berkeley Green Code</t>
  </si>
  <si>
    <t>40% low power L2 EV ready</t>
  </si>
  <si>
    <t>https://berkeley.municipal.codes/BMC/19.37.040</t>
  </si>
  <si>
    <t>Pacifica</t>
  </si>
  <si>
    <t>15% EVSE installed, 85% EV ready</t>
  </si>
  <si>
    <t>https://library.municode.com/ca/pacifica/codes/code_of_ordinances?nodeId=TIT8BURE_CH7GRBUSTCO_S8-7.03AMSE4.106SIDE</t>
  </si>
  <si>
    <t>Colma</t>
  </si>
  <si>
    <t>Colma Municipal Code</t>
  </si>
  <si>
    <t>15% EV ready; The 2022 CALGreen requirements should supersede these older standards, but updated versions of the local codes are not available online.</t>
  </si>
  <si>
    <t>https://storage.googleapis.com/proudcity/colmaca/uploads/2017/04/5.04-Building-Construction-February-2021.pdf</t>
  </si>
  <si>
    <t>Contra Costa County</t>
  </si>
  <si>
    <t>Ordinance Code</t>
  </si>
  <si>
    <t>1-29 units: 25% EV ready, 10% EV capable. 20+ units: 10% L2 EVSE installed, 25% EV ready, 10% EV capable</t>
  </si>
  <si>
    <t>https://library.municode.com/ca/contra_costa_county/codes/ordinance_code?nodeId=TIT7BURE_DIV74BUCO</t>
  </si>
  <si>
    <t>Colorado Model Electric Ready and Solar Ready Code</t>
  </si>
  <si>
    <t>1-10 spaces: 10% EV ready, 25% EV capable. 11+ spaces: 5% EVSE installed, 15% EV ready, 40% EV capable; Starting June 1, 2026, Colorado has passed a model code update that will contain these provisions: 1-10 spaces: 15% L2 EV ready, 10% L2 EV capable, 10% L2 EV capable light.
11+ spaces: 5% L2 EVSE installed, 15% L2 EV ready, 10% L2 EV capable, 30% L2 EV capable light.</t>
  </si>
  <si>
    <t>https://energyoffice.colorado.gov/building-energy-codes-toolkit</t>
  </si>
  <si>
    <t>Aspen</t>
  </si>
  <si>
    <t>Aspen Energy Code</t>
  </si>
  <si>
    <t>100% EV ready</t>
  </si>
  <si>
    <t>https://www.aspen.gov/DocumentCenter/View/10378/2021-Aspen-Energy-Code</t>
  </si>
  <si>
    <t>Avon</t>
  </si>
  <si>
    <t>Home Rule Charter and Code</t>
  </si>
  <si>
    <t>5% EVSE installed, 10% EV ready, 40% EV capable</t>
  </si>
  <si>
    <t>https://library.municode.com/co/avon/codes/home_rule_charter_and_code?nodeId=CD_TIT15BUCO_CH15.26INENCOCO_15.26.060ADMOIE</t>
  </si>
  <si>
    <t>Berthoud</t>
  </si>
  <si>
    <t>Berthoud Municipal Code</t>
  </si>
  <si>
    <t>17+ units: one L2 EVSE space, 3% EV capable</t>
  </si>
  <si>
    <t>https://www.berthoud.org/DocumentCenter/View/133/2021-iCode-Amendments-PDF</t>
  </si>
  <si>
    <t>Boulder</t>
  </si>
  <si>
    <t>Boulder County Building Code</t>
  </si>
  <si>
    <t>2% EV ready</t>
  </si>
  <si>
    <t>https://assets.bouldercounty.gov/wp-content/uploads/2017/03/building-code-2015.pdf</t>
  </si>
  <si>
    <t>Breckenridge</t>
  </si>
  <si>
    <t>Breckenridge Town Code</t>
  </si>
  <si>
    <t>1-10 spaces: one EV ready. 11-15 spaces: 2 EV ready, 3 EV capable. 16-19 spaces: 2 EV ready, 4 EV capable. 20-25 spaces: 2 EV ready, 5 EV capable. 26+ spaces: 2 EV ready, 20% EV capable</t>
  </si>
  <si>
    <t>https://breckenridge.town.codes/Code/8-1-9</t>
  </si>
  <si>
    <t>Broomfield</t>
  </si>
  <si>
    <t>Broomfield Municipal Code</t>
  </si>
  <si>
    <t>1-10 spaces: 10% EVSE installed, 15% EV ready, 10% EV capable. 11+ spaces: 5% EVSE installed, 15% EV ready, 40% EV capable</t>
  </si>
  <si>
    <t>https://www.broomfield.org/DocumentCenter/View/42696/Ordinance-No-2216---Adopting-the-Colorado-Model-Electric-Ready-and-Solar-Ready-Code</t>
  </si>
  <si>
    <t>Buena Vista (Chaffee County)</t>
  </si>
  <si>
    <t>1-10 spaces: 15% EV ready, 20% EV capable. 11+ spaces: 5% EVSE installed, 15% EV ready, 40% EV capable.</t>
  </si>
  <si>
    <t>https://mtcb.colorado.gov/sites/mtcb/files/documents/Model%20Colorado%20Electric%20and%20Solar%20Ready%20Code.pdf</t>
  </si>
  <si>
    <t>Crested Butte</t>
  </si>
  <si>
    <t>One EV ready space per dwelling unit</t>
  </si>
  <si>
    <t>https://library.municode.com/co/crested_butte/codes/municipal_code?nodeId=CH18BURE_ART9ENST_S18-9-40INENCOCO</t>
  </si>
  <si>
    <t>Denver</t>
  </si>
  <si>
    <t>Denver Energy Code</t>
  </si>
  <si>
    <t>15% EVSE installed, 5% EV ready, 40% EV capable</t>
  </si>
  <si>
    <t>https://www.denvergov.org/files/assets/public/v/1/climate-action/documents/hpbh/nze/2022-denver-energy-code-fact-sheets-c-ev-supply-equipment.pdf</t>
  </si>
  <si>
    <t>Dillon</t>
  </si>
  <si>
    <t>Town of Dillon Building Code</t>
  </si>
  <si>
    <t>1 space: 100% EV ready. 2-9 spaces: one EV ready space, 20% EV capable. 10+ spaces: 5% EVSE installed, 10% EV ready, 40% of remaining spaces EV capable.</t>
  </si>
  <si>
    <t>https://www.dillonco.gov/home/showpublisheddocument/16884/637410609896670000</t>
  </si>
  <si>
    <t>Eagle</t>
  </si>
  <si>
    <t>Energy Conservation Code</t>
  </si>
  <si>
    <t>https://www.townofeagle.org/DocumentCenter/View/19154/2021-IECC-Amendments?bidId=</t>
  </si>
  <si>
    <t>Edgewater</t>
  </si>
  <si>
    <t>Edgewater Municipal Code</t>
  </si>
  <si>
    <t>https://library.municode.com/co/edgewater/codes/municipal_code?nodeId=EDMUCO_CH18BURE_ART10ENCOCO</t>
  </si>
  <si>
    <t>Erie</t>
  </si>
  <si>
    <t>Erie Municipal Code</t>
  </si>
  <si>
    <t>https://www.erieco.gov/DocumentCenter/View/19238/2023-National-Electrical-Code-Adoption</t>
  </si>
  <si>
    <t>Fort Collins</t>
  </si>
  <si>
    <t>Fort Collins Building Code</t>
  </si>
  <si>
    <t>10% EVSE installed, 20% EV ready, 40% EV capable. Carve-out for affordable housing: one space EVSE installed, 15% EV ready, 20% EV capable.</t>
  </si>
  <si>
    <t>https://www.fcgov.com/building/files/accessible-parking-and-ev-charging.pdf</t>
  </si>
  <si>
    <t>Golden</t>
  </si>
  <si>
    <t>Two L2 EVSE installed spaces per 15 spaces, 15% EV ready</t>
  </si>
  <si>
    <t>https://library.municode.com/co/golden/codes/municipal_code?nodeId=TIT18PLZO_CH18.40SIDERE_DIVIIOVDESTGU_18.40.341SUST</t>
  </si>
  <si>
    <t>Gunnison County</t>
  </si>
  <si>
    <t>https://gunnisoncounty.org/1068/Colorado-Model-Electric-Ready-and-Solar-</t>
  </si>
  <si>
    <t>Lafayette</t>
  </si>
  <si>
    <t>Lafayette Building Code</t>
  </si>
  <si>
    <t>25% EVSE installed, 5% EV ready, 60% EV capable</t>
  </si>
  <si>
    <t>https://ehq-production-us-california.s3.us-west-1.amazonaws.com/ed61efe911c02bbb18f4b6e82404e9ff5285a5dd/original/1724271240/fb86f12edef4c4c119885a2c8d79d80c_Handouts2024.pdf</t>
  </si>
  <si>
    <t>Lakewood</t>
  </si>
  <si>
    <t>Lakewood Zoning Ordinance</t>
  </si>
  <si>
    <t>2% EVSE installed, 20% EV ready, 18% EV capable; Presumably superseded by Colorado Model Electric Ready and Solar Ready Code, but there is no mention on the city website or in its municipal code. The municipal code adopts IECC 2021, but IECC does not have mandatory EV requirements.</t>
  </si>
  <si>
    <t>https://www.lakewood.org/files/assets/public/v/1/planning/development-assistance/pdfs/zoning-ordinance/2019-08-26-new-articles/article-8.pdf</t>
  </si>
  <si>
    <t>Larimer County</t>
  </si>
  <si>
    <t>https://drive.google.com/file/d/1KjPW1ND4TT0PpzOBi9iEfRyBBNVlKZOo/view</t>
  </si>
  <si>
    <t>Louisville</t>
  </si>
  <si>
    <t>1-10 spaces: one EVSE installed space, one EV ready space, one EV capable space, one EV capable light space. 11+ spaces: 5% EVSE installed, 15% EV ready, 10% EV capable, 30% EV capable light spaces</t>
  </si>
  <si>
    <t>https://library.municode.com/co/louisville/codes/code_of_ordinances?nodeId=TIT17ZO_CH17.20OREPALO_S17.20.170ELVECHIN</t>
  </si>
  <si>
    <t>Newcastle</t>
  </si>
  <si>
    <t>&gt; 10 parking spaces</t>
  </si>
  <si>
    <t>https://www.newcastlecolorado.org/media/3591</t>
  </si>
  <si>
    <t>Northglenn</t>
  </si>
  <si>
    <t>City of Northglenn Municipal Code</t>
  </si>
  <si>
    <t>15% EVSE installed, 5% EV ready, 40% EV capable; Presumably is superseded by Colorado Model Electric Ready and Solar Ready Code.</t>
  </si>
  <si>
    <t>https://municode.northglenn.org/ch10/content_10-11.html#10-11-6</t>
  </si>
  <si>
    <t>Routt County</t>
  </si>
  <si>
    <t>https://www.co.routt.co.us/DocumentCenter/View/15138/Colorado-State-Electric-and-Solar-Ready-Code?bidId=</t>
  </si>
  <si>
    <t>Summit County</t>
  </si>
  <si>
    <t>ICC 2018 Code Amendments</t>
  </si>
  <si>
    <t>1 space: 100% EV ready. 2-9 spaces: one EV ready space, 20% EV capable. 10+ spaces: 5% EVSE installed, 10% EV ready, 40% of remaining spaces EV capable. Presumably superseded by Colorado Model Electric Ready and Solar Ready Code.</t>
  </si>
  <si>
    <t>https://cms3.revize.com/revize/summitcoco/Documents/Services/Community%20Development/Building%20Inspection/2018%20ICC%20Amendments%20Combined%20Resolutions%20May%2011,%202021_202105141727034367.pdf</t>
  </si>
  <si>
    <t>Superior</t>
  </si>
  <si>
    <t>25% EVSE installed, 25% EV ready, 50% EV capable</t>
  </si>
  <si>
    <t>https://library.municode.com/co/superior/ordinances/municipal_code?nodeId=1153312</t>
  </si>
  <si>
    <t>Vail</t>
  </si>
  <si>
    <t>Vail, CO Code of Ordinances</t>
  </si>
  <si>
    <t>5% EVSE installed, 50% EV capable; Presumably superseded by Colorado Model Electric Ready and Solar Ready Code.</t>
  </si>
  <si>
    <t>https://codelibrary.amlegal.com/codes/vailco/latest/vail_co/0-0-0-6906#JD_10-1-5</t>
  </si>
  <si>
    <t>Connecticut General Statutes</t>
  </si>
  <si>
    <t>30+ spaces: 10% L2 EV capable</t>
  </si>
  <si>
    <t>https://law.justia.com/codes/connecticut/title-4b/chapter-60/section-4b-77/</t>
  </si>
  <si>
    <t>Hartford</t>
  </si>
  <si>
    <t>Zoning Regulations</t>
  </si>
  <si>
    <t>3% L2 EVSE installed, 10% L2 or L3 EV capable</t>
  </si>
  <si>
    <t>https://library.municode.com/ct/hartford/codes/zoning_regulations?nodeId=n7.0PA_7.2PARE_7.2.2REAUBIPA</t>
  </si>
  <si>
    <t>Delaware Code</t>
  </si>
  <si>
    <t>5% EVSE installed, 10% EV capable</t>
  </si>
  <si>
    <t>https://delcode.delaware.gov/title16/c080/index.html</t>
  </si>
  <si>
    <t>Code of the District of Columbia</t>
  </si>
  <si>
    <t>3+ spaces: 20% EV ready</t>
  </si>
  <si>
    <t>https://code.dccouncil.gov/us/dc/council/code/sections/6-1451.03a</t>
  </si>
  <si>
    <t>No statewide code. Florida law preempts local regulation of EV charging, including building codes.</t>
  </si>
  <si>
    <t>Atlanta</t>
  </si>
  <si>
    <t>20% EVSE installed</t>
  </si>
  <si>
    <t>https://library.municode.com/ga/atlanta/ordinances/code_of_ordinances?nodeId=869232</t>
  </si>
  <si>
    <t>Honolulu</t>
  </si>
  <si>
    <t>Building Energy Conservation Code</t>
  </si>
  <si>
    <t>8+ spaces: 25% EV ready. Carve-out for affordable housing for sale: 20% EV ready when. Exception for affordable housing for rent: no requirement.</t>
  </si>
  <si>
    <t>https://static1.squarespace.com/static/5e3885654a153a6ef84e6c9c/t/6837b2c4aab620204ddc05e4/1748480710042/EV+Ready+-+Ord.+23-25+Compliance+Guide.pdf</t>
  </si>
  <si>
    <t>No statewide code. Idaho law preempts local regulation of EV charging, including building codes.</t>
  </si>
  <si>
    <t>Electric Vehicle Charging Act</t>
  </si>
  <si>
    <t>100% EV capable. Carveout for affordable housing: effective June 2025, 40% EV capable. Effective June 2028, 50% EV capable. Effective June 2033, 70% EV capable.</t>
  </si>
  <si>
    <t>https://ilga.gov/legislation/publicacts/fulltext.asp?Name=103-0053</t>
  </si>
  <si>
    <t>Chicago</t>
  </si>
  <si>
    <t>Municipal Code of Chicago</t>
  </si>
  <si>
    <t>5+ units: 20% EV ready</t>
  </si>
  <si>
    <t>https://www.citizensutilityboard.org/wp-content/uploads/2020/03/EV-ordinance-final-1.pdf</t>
  </si>
  <si>
    <t>MD Public Safety Code § 12-205 (2024)</t>
  </si>
  <si>
    <t>L2 charging or one-EV ready space in SFH and small MFH with garages/driveways</t>
  </si>
  <si>
    <t xml:space="preserve">https://law.justia.com/codes/maryland/public-safety/title-12/subtitle-2/section-12-205/ </t>
  </si>
  <si>
    <t>Massachusetts Residential Code</t>
  </si>
  <si>
    <t>10% EV ready</t>
  </si>
  <si>
    <t>https://www.mass.gov/doc/10th-edition-residential-chapter-11-energy-efficiency-amendments/download</t>
  </si>
  <si>
    <t>Ann Arbor</t>
  </si>
  <si>
    <t>Code of Ann Arbor</t>
  </si>
  <si>
    <t>10% EVSE installed, 25% EV ready, 65% EV capable.</t>
  </si>
  <si>
    <t>https://a2gov.legistar.com/View.ashx?M=F&amp;ID=9004462&amp;GUID=909C6710-11CF-4358-9342-153E6914504B</t>
  </si>
  <si>
    <t>St. Louis</t>
  </si>
  <si>
    <t>Revised Code of the City of St. Louis</t>
  </si>
  <si>
    <t>5-20 spaces: one EV ready space. 21-49 spaces: one EVSE installed space, two EV ready spaces. 50+ spaces: 2% EVSE installed, 10% EV ready.</t>
  </si>
  <si>
    <t>https://www.stlouis-mo.gov/government/city-laws/upload/legislative/Ordinances/BOAPdf/71284%20Combined.pdf</t>
  </si>
  <si>
    <t>Model Statewide Electric Vehicle Ordinance</t>
  </si>
  <si>
    <t>5+ units: 5% EVSE installed, 10% EV ready</t>
  </si>
  <si>
    <t>https://dep.nj.gov/wp-content/uploads/drivegreen/pdf/mud-toolkit/evse-requirements-for-new-mud-construction.pdf</t>
  </si>
  <si>
    <t>SB S1736E</t>
  </si>
  <si>
    <t>20% EVSE installed, 80% EV ready</t>
  </si>
  <si>
    <t>https://www.nysenate.gov/legislation/bills/2023/S1736/amendment/E</t>
  </si>
  <si>
    <t>New York City</t>
  </si>
  <si>
    <t>Local Law 55 of 2024</t>
  </si>
  <si>
    <t>20% EVSE installed, 60% EV capable; Superseded by New York state law.</t>
  </si>
  <si>
    <t>https://www.nyc.gov/assets/buildings/local_laws/ll55of2024.pdf</t>
  </si>
  <si>
    <t>Poughkeepsie</t>
  </si>
  <si>
    <t>Poughkeepsie Town Code</t>
  </si>
  <si>
    <t>10% EVSE installed</t>
  </si>
  <si>
    <t>https://www.townofpoughkeepsie.com/DocumentCenter/View/2274/Public-Hearing-Notice-for-WEB-Electric-Vehicle-Charging-Stations?bidId=</t>
  </si>
  <si>
    <t>Charlotte</t>
  </si>
  <si>
    <t>Unified Development Ordinance</t>
  </si>
  <si>
    <t>10-25 spaces: 20% EV capable. 26-50 spaces: one EVSE installed space, 20% EV capable. 51+ spaces: 2% EVSE installed, 20% EV capable.</t>
  </si>
  <si>
    <t>https://read.charlotteudo.org/articles/article-19-off-street-vehicle-bicycle-parking/</t>
  </si>
  <si>
    <t>Columbus</t>
  </si>
  <si>
    <t>Columbus Zoning Code</t>
  </si>
  <si>
    <t>1-3 units: one EV ready space per unit. 4+ units: 2% EVSE installed, 20% EV capable</t>
  </si>
  <si>
    <t>https://columbus.legistar.com/LegislationDetail.aspx?ID=5736124&amp;GUID=534FD06B-B01A-4C17-8AC8-89CB73D0AF5C&amp;Options=ID%7CText%7C&amp;Search=1617-2022&amp;FullText=1</t>
  </si>
  <si>
    <t>Oregon Structural Specialty Code</t>
  </si>
  <si>
    <t>5+ units: 20% EVSE installed</t>
  </si>
  <si>
    <t>https://www.oregon.gov/bcd/laws-rules/Documents/20220701-hb2180-evcharging-pr.pdf</t>
  </si>
  <si>
    <t>Portland</t>
  </si>
  <si>
    <t>Municipal Code of the City of Portland</t>
  </si>
  <si>
    <t>5+ units: 100% EV ready for 1-6 spaces, 50% EV ready for 7+ spaces</t>
  </si>
  <si>
    <t>https://efiles.portlandoregon.gov/recordhtml/15880824/</t>
  </si>
  <si>
    <t>Rhode Island General Laws</t>
  </si>
  <si>
    <t>10-25 spaces: one EV capable space. 26-50: two EV capable spaces. 51-75 spaces: four EV capable spaces. 76-100 spaces: five EV capable spaces. 101-150 spaces: seven EV capable spaces. 151-200 spaces: 10 EV capable spaces. 201+ spaces: 6% EV capable</t>
  </si>
  <si>
    <t>https://webserver.rilegislature.gov/BillText/BillText23/HouseText23/H5159aa.pdf</t>
  </si>
  <si>
    <t>Dallas</t>
  </si>
  <si>
    <t>Dallas Residential Code</t>
  </si>
  <si>
    <t>2-10 spaces: two EV ready spaces. 11-15 spaces: two EV ready spaces, three EV capable spaces. 16-20 spaces: two EV ready spaces, four EV capable spaces. 21-25 spaces: two EV ready spaces, five EV capable spaces. 26+ spaces: two EV ready spaces, 20% EV capable</t>
  </si>
  <si>
    <t>https://up.codes/viewer/dallas/irc-2021/chapter/3/building-planning#new_R333.1</t>
  </si>
  <si>
    <t>San Antonio</t>
  </si>
  <si>
    <t>San Antonio Energy Code</t>
  </si>
  <si>
    <t>5% EV capable</t>
  </si>
  <si>
    <t>https://up.codes/viewer/san-antonio/iecc-2021/chapter/CE_4/ce-commercial-energy-efficiency#new_C409</t>
  </si>
  <si>
    <t>Salt Lake City</t>
  </si>
  <si>
    <t>Electric Vehicle Readiness Ordinance</t>
  </si>
  <si>
    <t>One EVSE installed space per 25 spaces, 20% EV ready</t>
  </si>
  <si>
    <t>https://www.slc.gov/sustainability/evready/</t>
  </si>
  <si>
    <t>Vermont Residential Energy Code</t>
  </si>
  <si>
    <t>One L2 EV capable space per unit or 100%, whichever is less</t>
  </si>
  <si>
    <t>https://publicservice.vermont.gov/sites/dps/files/documents/2024%20VT%20Res%20Energy%20Code%20Redline%20v.5-19-23_edits%209-8-23_12-23_12-30-24.pdf</t>
  </si>
  <si>
    <t>State Building Code</t>
  </si>
  <si>
    <t>10% EVSE installed, 25% EV ready, 10% EV capable</t>
  </si>
  <si>
    <t>https://app.leg.wa.gov/wac/default.aspx?cite=51-50-0429</t>
  </si>
  <si>
    <t>King County</t>
  </si>
  <si>
    <t>King County Code</t>
  </si>
  <si>
    <t>10% EVSE installed, 25% EV ready</t>
  </si>
  <si>
    <t>https://aqua.kingcounty.gov/council/clerk/OldOrdsMotions/Ordinance%2019316.pdf</t>
  </si>
  <si>
    <t>Issaquah</t>
  </si>
  <si>
    <t>Issaquah Municipal Code</t>
  </si>
  <si>
    <t>10% EVSE installed, 30% EV ready</t>
  </si>
  <si>
    <t>https://mrsc.org/getmedia/804f4355-5fe2-4760-9da1-b08db89091f7/i75o2941.pdf</t>
  </si>
  <si>
    <t>Mountlake Terrace</t>
  </si>
  <si>
    <t>Mountlake Terrace Municipal Code</t>
  </si>
  <si>
    <t>https://www.codepublishing.com/WA/MountlakeTerrace/#!/MountlakeTerrace19/MountlakeTerrace19126.html#19.126</t>
  </si>
  <si>
    <t>Pierce County</t>
  </si>
  <si>
    <t>Pierce County Code</t>
  </si>
  <si>
    <t>R-3 buildings: one EV ready space per dwelling unit</t>
  </si>
  <si>
    <t>https://mrsc.org/getmedia/da2ca37e-20a2-4ea0-9161-299669c18078/p5o2021-46.pdf</t>
  </si>
  <si>
    <t>Seattle</t>
  </si>
  <si>
    <t>Seattle Municipal Code</t>
  </si>
  <si>
    <t>1-6 spaces: 100% EV ready. 7-25 spaces: six EV ready spaces. 26+ spaces: 20% EV ready</t>
  </si>
  <si>
    <t>https://clerk.seattle.gov/~archives/Ordinances/Ord_125815.pdf</t>
  </si>
  <si>
    <t>Tacoma</t>
  </si>
  <si>
    <t>Tacoma Municipal Code</t>
  </si>
  <si>
    <t>10+ spaces: 20% EV capable; Superseded by Washington state code.</t>
  </si>
  <si>
    <t>https://mrsc.org/getmedia/7ace3076-6927-4df3-90e2-049e5ebe9954/t3o28640.pdf</t>
  </si>
  <si>
    <t>10+ spaces: 20% EV capable; Superseded by Washington state code.[@Description]</t>
  </si>
  <si>
    <t>Madison</t>
  </si>
  <si>
    <t>Applies to buildings with 6+ spaces. 2021-2025: 2% EVSE installed, 10% EV ready. 2026-2030: 4% EVSE installed, 20% EV ready. 2031-2035: 6% EVSE installed, 30% EV ready. 2036-2040: 8% EVSE installed, 40% EV ready. 2041+: 10% EVSE installed, 50% EV ready.</t>
  </si>
  <si>
    <t>https://library.municode.com/wi/madison/codes/code_of_ordinances?nodeId=COORMAWIVOIICH20--31_CH28ZOCOOR_SUBCHAPTER_28IGERE_28.141PALOST</t>
  </si>
  <si>
    <t>ALABAMA</t>
  </si>
  <si>
    <t>New EV Sales % (YTD Q2 2025)</t>
  </si>
  <si>
    <t>End/Goal Date</t>
  </si>
  <si>
    <t>Policy Administrator</t>
  </si>
  <si>
    <t>Administrator Type</t>
  </si>
  <si>
    <t>Funding/Legislative Source</t>
  </si>
  <si>
    <t>ALL</t>
  </si>
  <si>
    <t xml:space="preserve">Policy Content Summary </t>
  </si>
  <si>
    <t>Transit / State Fleet ZEV Programs and IncentivesFuel-Efficient Green Fleets Policy and Fleet Management Program Development</t>
  </si>
  <si>
    <t>Alabama Department of Economic and Community Affairs (ADECA)</t>
  </si>
  <si>
    <t>Alabama 41-17A-1 through 41-17A-6</t>
  </si>
  <si>
    <t>Y</t>
  </si>
  <si>
    <t>Green Fleets Review Committee and Green Fleets Policy established outlining a procurement procedure for state vehicles based on criteria that includes fuel economy and life cycle costing. State fleet managers must classify their vehicle inventory and submit annual plans for procuring fuel-efficient vehicles. Must reflect 4% annual increase in average fleet fuel economy for LDV, 3% annual increase for MDV, and 2% annual increase for HDV per fiscal year.</t>
  </si>
  <si>
    <t>Direct ZEV Purchase Incentives</t>
  </si>
  <si>
    <t>Central Alabama Electric Cooperative – $100 EV Registration Rebate</t>
  </si>
  <si>
    <t>Central Alabama Electric Cooperative (CAEC)</t>
  </si>
  <si>
    <t>Utility</t>
  </si>
  <si>
    <t>Not publicly disclosed</t>
  </si>
  <si>
    <t>Utility program budget</t>
  </si>
  <si>
    <t>$100 one-time rebate for members who own/lease a BEV registered on CAEC service; one incentive per vehicle; application required.</t>
  </si>
  <si>
    <t>Dixie Electric Cooperative – $100 EV Registration Rebate</t>
  </si>
  <si>
    <t>Dixie Electric Cooperative</t>
  </si>
  <si>
    <t>$100 one-time rebate for members with a BEV registered within service territory; one incentive per vehicle; registration helps load planning.</t>
  </si>
  <si>
    <t>Huntsville Utilities – EnergyRight Business Incentives (incl. forklifts/non-road EV)</t>
  </si>
  <si>
    <t>Ongoing</t>
  </si>
  <si>
    <t>Huntsville Utilities (with TVA EnergyRight)</t>
  </si>
  <si>
    <t>TVA EnergyRight funds + local delivery</t>
  </si>
  <si>
    <t>Business education &amp; incentives navigation; includes electric forklifts and other electrification measures via TVA EnergyRight.</t>
  </si>
  <si>
    <t>Alabama Power – Electric Forklifts &amp; eTRUs Offers</t>
  </si>
  <si>
    <t>Alabama Power Company</t>
  </si>
  <si>
    <t>Technical/financial offers to support conversion to electric forklifts and electric transport refrigeration units; engagement pathway for incentives and turnkey support.</t>
  </si>
  <si>
    <t>NEVI Implementation</t>
  </si>
  <si>
    <t>$79.3 million</t>
  </si>
  <si>
    <t>Bipartisan Infrastructure Law</t>
  </si>
  <si>
    <t>ADECA has awarded $11.2 million across 14 grants in July 2024. Due to FHWA NEVI review, ADECA suspended their NEVI program in January 2025 and closed Round 2 that was going to be open until March 2025. After new guidance was released by the FHA, a new plan was submitted and approved on September 9, 2025, which releases guidance for Round 3.</t>
  </si>
  <si>
    <t>Electric Vehicle Infrastructure and Planning Grant Program</t>
  </si>
  <si>
    <t>Not publicly disclosed
At least $8 million awarded</t>
  </si>
  <si>
    <t>Alabama Legislature appropriations</t>
  </si>
  <si>
    <t>Charging infrastructure grants in areas and for types of chargers not eligible under the NEVI program for government and non-government entities. Priorities include publicly accessible fast-charging projects along non-interstate corridors and Level 2 charging projects at locations where people have longer dwell times, including workplaces, tourist attractions, shopping centers, and near multi-family dwellings.
Up to $500,000 for installation of DCFC stations along Interstate 22 in Alabama. 
Up to $250,000 for installation of Level 2 or DCFC stations along non-interstate corridors.
50 grant awards have been issued, with 17 known to be operational. The state-level program is focused on non-interstate awards now, to avoid duplication with NEVI-funded corridor charging. As of 2024 plan (released Jan 2024, no 2025 plan published), priorities include L2 charging in high-dwell areas, filling gaps in rural and LIDAC areas, and tourist areas like state parks and historic sites. Awards issued in Jan 2025, no update on next RFP cycle.</t>
  </si>
  <si>
    <t>Tennessee Valley Authority Charger Rebate</t>
  </si>
  <si>
    <t>Tennessee Valley Authority (TVA)</t>
  </si>
  <si>
    <t>Ratepayer funds</t>
  </si>
  <si>
    <t>Fast Charge Network will install fast chargers at least every 50 miles along interstates and major highways across Alabama and TVA's seven-state service area.
8 stations in AL are included under the TVA Fast Charge Network. TVA's program is designed to comlement existing state and federal charging programs with capital/funding support for projects by offsetting installation costs through rebates to local power companies (LPCs).</t>
  </si>
  <si>
    <t>Make Ready Program</t>
  </si>
  <si>
    <t xml:space="preserve">APC provides rebates to commercial property owners, fleet operators, retail centers, workplaces, and multi-family housing providers for EV charger installation. </t>
  </si>
  <si>
    <t>Alabama Power – EV Home Charger Rebate</t>
  </si>
  <si>
    <r>
      <rPr>
        <rFont val="Calibri"/>
        <color theme="1"/>
        <sz val="11.0"/>
      </rPr>
      <t>$500</t>
    </r>
    <r>
      <rPr>
        <rFont val="Calibri"/>
        <color theme="1"/>
        <sz val="11.0"/>
      </rPr>
      <t xml:space="preserve"> one-time rebate for purchase &amp; installation of a qualifying Level 2 (240V) home charger at single-family residences; EV ownership/lease verification required.</t>
    </r>
  </si>
  <si>
    <t>EV Charging Station and Medium- and Heavy-Duty Diesel Vehicle Replacement Rebates</t>
  </si>
  <si>
    <t>$8.2 million</t>
  </si>
  <si>
    <t>AL Volkswagen Mitigation Trust</t>
  </si>
  <si>
    <t>Grants are available for EV charging stations; medium- and heavy-duty trucks; school, shuttle, and transit buses; freight switchers; airport ground support equipment; and forklifts and port cargo handling equipment. Funding amounts are based on vehicle type, fuel type, and applicant type. Grants are funded by Alabama’s portion of the Volkswagen Environmental Mitigation Trust. Over $8.2M in combined Trust and state-provided funding was awarded for EV charging infrastructure deployment. 44 projects were awarded this combination of funding through Nov 2023. All VW funds have been spent.</t>
  </si>
  <si>
    <t>Utility Rate Rider</t>
  </si>
  <si>
    <t xml:space="preserve">Offers residential EV customers with a plug-in EV a rate discount (PEV Rate Rider) for charging during off-peak hours – Whole House 9PM-5AM Year-Round Discount. Program name changed to EV Night Charging Discount. </t>
  </si>
  <si>
    <t>Alabama Power – EV GridWise+ Charging Rewards (Managed Charging)</t>
  </si>
  <si>
    <t>Utility program funds</t>
  </si>
  <si>
    <t>Customers enroll a compatible EV/charger and earn monthly participation and performance rewards for shifting charging to off-peak periods.</t>
  </si>
  <si>
    <t>Signage (in NEVI plan)</t>
  </si>
  <si>
    <t>Prior to revised guidance issued in August 2025, all NEVI plans were required to include plans to ensure clear signage of EV charging stations for public awareness of availability.</t>
  </si>
  <si>
    <t>Drive Electric Alabama</t>
  </si>
  <si>
    <t>$2 million in FY24</t>
  </si>
  <si>
    <t>ADECA internal program authority</t>
  </si>
  <si>
    <t>State-supported Drive Electric Alabama initiative is actively conducting educational outreach to consumers through television commercials, radio spots, digital advertisements, and social media posts. All spots are designed to educate consumers about electric transportation, debunk myths, and highlight the benefits of owning an EV.</t>
  </si>
  <si>
    <t>EV Advisory Group</t>
  </si>
  <si>
    <t>Public-private partnership intened to guide AL's transition to electric transportation. Provides strategic input on EV infrastructure planning, public education, and workforce development.</t>
  </si>
  <si>
    <t>Electric Vehicle Technology Education Program</t>
  </si>
  <si>
    <t>Likely a sub-program under the EV Advisory Group, program has existed since at least 2023 to support technical education and workforce development related to EVs. Designed to help prepare Alabama's workforce for jobs in EV manufacturing, maintenance, and infrastructure deployment.</t>
  </si>
  <si>
    <t>National Electric Highway Coalition (NEHC)</t>
  </si>
  <si>
    <t>Alabama utilities</t>
  </si>
  <si>
    <t>Alabama utilities joined the National Electric Highway Coalition (NEHC), committing to create a network of direct current fast charging (DCFC) stations connecting major highway systems from the Atlantic Coast to the Pacific of the United States. NEHC utility members agree to ensure efficient and effective fast charging deployment plans that enable long distance EV travel, avoiding duplication among coalition utilities, and complement existing corridor DCFC sites. For more information, including a list of participating utilities and states, see the NEHC website.</t>
  </si>
  <si>
    <t xml:space="preserve"> Alabama Clean Fuels Coalition</t>
  </si>
  <si>
    <t>U.S. DOE Clean Cities Program</t>
  </si>
  <si>
    <t>Statewide public-private nonprofit partnership that promotes the use of alternative fuels, advanced vehicle technologies, and energy-efficient transportation. It works with fleets, fuel providers, utilities, universities, and government agencies to support clean transportation solutions through education, outreach, and technical assistance.</t>
  </si>
  <si>
    <t>Priority Climate Action Plan</t>
  </si>
  <si>
    <t>Alabama Department of Environmental Management (ADEM)</t>
  </si>
  <si>
    <t>Required by CPRG Grants</t>
  </si>
  <si>
    <t>The climate action plan was submitted to the EPA as a requirement for receiving funding through the CPRG grant program. The plan details policy actions and projects the state could take on to reduce their GHG emissions, spur economic growth, create jobs, and improve quality of life for residents.</t>
  </si>
  <si>
    <t>ALASKA</t>
  </si>
  <si>
    <t>Alternative Fuel Vehicle Acquisition Requirement</t>
  </si>
  <si>
    <t>Alaska Department of Transportation &amp; Public Facilities (DOT&amp;PF)</t>
  </si>
  <si>
    <t>Alaska Statutes Title 44.42.020</t>
  </si>
  <si>
    <t>The Department must evaluate the cost, efficiency, and commercial availability of alternative fuels for automotive purposes every five years, and purchase or convert to vehicles that operate using alternative fuels whenever practical. The Department may participate in joint ventures with public or private partners to foster the availability of alternative fuels for consumers.</t>
  </si>
  <si>
    <t>AMP UP - AP&amp;T</t>
  </si>
  <si>
    <t>Alaska Power and Telephone (AP&amp;T)</t>
  </si>
  <si>
    <t>AP&amp;T offers a rebate of $500 to employees and residential customers to purchase a new or pre-owned EV, including electric motorcycles, with a minimum battery size of at least 14 kilowatts.</t>
  </si>
  <si>
    <t>Alaska Energy Authority (AEA);
Alaska Department of Transportation &amp; Public Facilities (DOT&amp;PF)</t>
  </si>
  <si>
    <t>$52.4 million</t>
  </si>
  <si>
    <t>Alaska will receive funding over the next five years to build EV infrastructure across the state. As of Sep 2023, Alaska achieved full corridor buildout status in its first round of awards, with $6.4 million going to nine communities. As of Jan 2025, Alaska's 2025 plan was approved. After being paused by the Trump administration, on October 10, 2025, the FHWA approved Alaska's FY26 EV Implementation Plan. Phase One includes the AFC from Anchorage to Fairbanks. Tesla is deploying outside the program, but they will count as NEVI-creditable (although not obligated to meet NEVI standards).</t>
  </si>
  <si>
    <t>Commercial EV Charging Station Rebates</t>
  </si>
  <si>
    <t>Chugach Electric Association (CEA)</t>
  </si>
  <si>
    <t>Credits up to $1,000 per Level 2 charger for commercial members (Small or Large General Service), capped at two credits per location. Pre-approval is recommended to confirm funding availability before construction. The goal is to seed public/workplace charging and accelerate EV adoption in Anchorage while gathering site data. (chugachelectric.com)</t>
  </si>
  <si>
    <t>Residential EV Charging Program</t>
  </si>
  <si>
    <t>EV Charging Tariff 87.1.1</t>
  </si>
  <si>
    <t>Chugach commercial members interested in hosting a DC fast charging station for either public or fleet vehicle use can receive up to a $5,000 credit per charger. Members must agree to install, own, make publicly available (if for public use), and pay the electric bill for the DC fast charger.</t>
  </si>
  <si>
    <t>Commercial DC Fast-Charging Program</t>
  </si>
  <si>
    <t>Chugach is offering a $200 credit to its residential members who provide proof of electric vehicle charging at home with a Level 2 charger or with a 240-volt receptacle and a mobile Level 2 charging connector.</t>
  </si>
  <si>
    <t>EV Level Two Charging Program</t>
  </si>
  <si>
    <t>Matanuska Electric Association (MEA)</t>
  </si>
  <si>
    <t>Utility Rate Design</t>
  </si>
  <si>
    <t>Provides no-cost Level 2 chargers to eligible businesses and multi-unit dwellings in MEA territory, prioritizing locations that expand access. MEA supplies hardware; hosts handle installation/operations, helping overcome upfront equipment barriers. The pilot advances public/workplace/MUD charging while informing MEA’s load-management planning.</t>
  </si>
  <si>
    <t>EV Off-Peak Charging Program</t>
  </si>
  <si>
    <t>Offers two EV-specific TOU options with an off-peak discount up to ~50% for charging 11 pm–6 am. Members can enroll with a compatible charger or separate meter; the design reduces system peaks and can lower member fueling costs. MEA links to its RCA filing for transparency and posts eligibility/enrollment guidance online.</t>
  </si>
  <si>
    <t>Utility Rate Design: Time-of-Use Rates</t>
  </si>
  <si>
    <t>Alaska Electric Light &amp; Power (AELP)</t>
  </si>
  <si>
    <t>U-17-002</t>
  </si>
  <si>
    <t xml:space="preserve">AELP offers a TOU rate to residential customers that own or lease EVs with batteries greater than 16 kilowatts that allows customers to charge their EV during off-peak hours at a reduced rate. </t>
  </si>
  <si>
    <t>Rate-Based Utility Investment in Transportation Electrification</t>
  </si>
  <si>
    <t xml:space="preserve">CEA provides eligible residential customers a $200 bill credit per residential EV charging station, up to two per household, for sharing information on EVs, EV charging stations, and average miles driven per year. </t>
  </si>
  <si>
    <t>Included in NEVI Allocation</t>
  </si>
  <si>
    <t>Advertising (in NEVI plan)</t>
  </si>
  <si>
    <t>Advertise outreach events in different formats - Email blast to working group, Alaska Online Public Notice System website, social media posts on the Alaska Energy Authority and Alaska DOT&amp;PF pages, public media radio stations statewide, flyers.</t>
  </si>
  <si>
    <t>Outreach and Education for workforce (in NEVI plan)</t>
  </si>
  <si>
    <t xml:space="preserve">Develop an outreach and education program to train, retain, and diversify the workforce in support of the electric transportation system. </t>
  </si>
  <si>
    <t>Research &amp; Collaboration</t>
  </si>
  <si>
    <t>Carbon Reduction Strategy</t>
  </si>
  <si>
    <t>As required by CPRG, Alaska developed a carbon reduction strategy focused on energy and transportation policies and strategies to reduce emissions and increase sustainable efforts. Alaska's plan introduces the Sustainable Gtransportation and Energy Program to achieve this. The plan will be updated every four years.</t>
  </si>
  <si>
    <t>Alaska Electric Vehicle Working Group</t>
  </si>
  <si>
    <t>Alaska Energy Authority (AEA)</t>
  </si>
  <si>
    <t>The Alaska Energy Authority (AEA) hosts the Alaska Electric Vehicle Working Group (AKEVWG or Working Group), which is comprised of members from across the state including the Alaska Department of Transportation &amp; Public Facilities, the Alaska Electric Vehicle Association, electric utilities, Electric Vehicle (EV) owners, EV vendors, municipalities, prospective charging sites, site hosts, universities, and other stakeholders.</t>
  </si>
  <si>
    <t>Sustainable Transportation Improvement Program</t>
  </si>
  <si>
    <t>not disclosed</t>
  </si>
  <si>
    <t>Multiple programs under the Bipartisan Infrastructure Law</t>
  </si>
  <si>
    <t>The Sustainable Transportation Program (STP) is a multimodal transportation program being developed by the Alaska DOT&amp;PF that relies on multiple federal funding sources. STP projects will be funded through the Carbon Reduction Program, National Electric Vehicle Infrastructure (NEVI) Formula Program, the Low-No Emission Vehicle Program, and other discretionary grant programs.</t>
  </si>
  <si>
    <t>ARIZONA</t>
  </si>
  <si>
    <t>Municipal Alternative Fuel Vehicle (AFV) Acquisition Requirements</t>
  </si>
  <si>
    <t>Arizona Department of Environmental Quality (ADEQ)</t>
  </si>
  <si>
    <t>Arizona Revised Statutes 9-500.04, 49-474.01, 49-541, 49-571</t>
  </si>
  <si>
    <t xml:space="preserve">Local governments in counties with a population of more than 1.2 million people must develop and implement vehicle fleet plans to encourage and increase the use of alternative fuels in municipal fleets. At least 75% of the total municipal fleet must operate on alternative fuels from 2000 and onwards. Local governments in counties with populations of more than 500,000 people with bus fleets must purchase or convert buses to operate on alternative fuels. </t>
  </si>
  <si>
    <t>Federal Fleet Operation Regulations</t>
  </si>
  <si>
    <t>Arizona Commerce Authority (ACA)</t>
  </si>
  <si>
    <t>Arizona Revised Statutes 1-215 and 9-500.04</t>
  </si>
  <si>
    <t>Federal fleets based in Arizona that operate primarily in counties with a population of more than 1.2 million people must be comprised of at least 90% alternative fuel vehicles</t>
  </si>
  <si>
    <t>Commerical Electrification Rebates</t>
  </si>
  <si>
    <t>Salt River Project</t>
  </si>
  <si>
    <t>SRP offers commercial customers rebates for the purchase or lease of electric forklifts, electric truck refrigeration units (TRUs) charging infrastructure, truck charging bays, electric vehicle (EV) charging stations, and custom electrification projects. Applicants may recieve up to $50,000 in rebates.</t>
  </si>
  <si>
    <t>Electric School Bus Purchase Authorization</t>
  </si>
  <si>
    <t>Arizona Department of Public Safety (ADPS)</t>
  </si>
  <si>
    <t>Arizona Revised Statutes 15-923 and 28-3053</t>
  </si>
  <si>
    <t>The student transportation advisory council is established consisting of one member with expertise in electric vehicle fleets, electric vehicle charging infrastructure or charging management services. The council will provide more transportation options for school districts and charter schools, including electric transportation.</t>
  </si>
  <si>
    <t>Alternative Fuel Vehicle (AFV) Parking Incentive</t>
  </si>
  <si>
    <t xml:space="preserve">Arizona Department of Transportation (ADOT) </t>
  </si>
  <si>
    <t>Arizona Revised Statutes 1-215 and 28-877</t>
  </si>
  <si>
    <t>An individual driving a vehicle powered by an alternative fuel may park without penalty in parking areas that are designated for carpool operators, provided the vehicle is using alternative fuel.</t>
  </si>
  <si>
    <t>HOV Lane Exemption</t>
  </si>
  <si>
    <t>Arizona Revised Statutes 1-215 and 28-5805</t>
  </si>
  <si>
    <t>Under Ariz. Rev. Stat. 28-2416, alternative fuel vehicles (AVF) given an AFV license plate to use HOV lanes, even if occupancy is under designated thresholds. If Congress does not extend the exemption, as of September 30, 2025, the exemption will no longer qualify.</t>
  </si>
  <si>
    <t>Zero Emission Vehicle Emissions Test Exemption</t>
  </si>
  <si>
    <t>Vehicles powered by hydrogen, solar and electric power are not required to complete annual emissions testing.</t>
  </si>
  <si>
    <t>Alternative Fuel and Alternative Fuel Vehicle (AFV) Use Tax Exemption</t>
  </si>
  <si>
    <t>Arizona Revised Statutes 1-215 and 42-5159</t>
  </si>
  <si>
    <t>Arizona use taxes do not apply to AFVs converted to operate on alternative fuels, or the equipment used to convert a diesel vehicle to an AFV.</t>
  </si>
  <si>
    <t>Idle Reduction and Alternative Fuel Vehicle Weight Exemption</t>
  </si>
  <si>
    <t>Arizona Revised Statutes 1-215 and 28-1100</t>
  </si>
  <si>
    <t>A heavy-duty vehicle that is equipped with qualified idle reduction technology may exceed the state’s gross, total axle, or bridge formula vehicle weight limits by up to 550 pounds (lbs.) to accommodate the weight of the idle reduction technology. Any EV may exceed the limits by up to 2,000 lbs.</t>
  </si>
  <si>
    <t>Fleet Advisory Services - SmartCharge EV</t>
  </si>
  <si>
    <t>Tucson Electric Power (TEP)</t>
  </si>
  <si>
    <t>E0000-19492</t>
  </si>
  <si>
    <t>Free tools and support to evaluate fleet electrification (online TCO tool + custom assessments). This page lists no rebate dollars; offerings focus on planning support and scoping for chargers (often paired with the rebates in remainder of SmartCharge EV offering).</t>
  </si>
  <si>
    <t>Fleet Assessment -  Salt River</t>
  </si>
  <si>
    <t>The program offers a full fleet assessment, abbreviated assessment, or illustrative assessment depending on the size of your fleet. Full Fleet Assessment: Light-duty vehicle fleets of 20 or more, or medium- or heavy-duty vehicle fleets of 10 or more. ​</t>
  </si>
  <si>
    <t>FY2022</t>
  </si>
  <si>
    <t>FY2026</t>
  </si>
  <si>
    <t>Arizona Department of Transportation</t>
  </si>
  <si>
    <t>$76.5 million</t>
  </si>
  <si>
    <t>18 stations were awarded across 1 RFP on Aug 27, 2024. Construction is expected to begin at the end of 2025. Arizona's 2025 NEVI plan was not approved before the suspension. Arizona joined a lawsuit with 16 other states and DC in 2/2025 challenging FHWA's NEVI suspension. In 5/2025, GAO determined that the funding freeze was illegal, but OMB rebuked the findings in 6/2025, leaving the legal situation unresolved. The ADOT EV Infrastructure Deployment Plan update was approved by the FHWA in October 2025, including up to 13 EV Stations along the interstates. The newly nominated AFCs await FHWA Approval (meaning 9 stations along AFCs are not yet approved).</t>
  </si>
  <si>
    <t>Take Charge Arizona</t>
  </si>
  <si>
    <t>Arizona Public Service Company</t>
  </si>
  <si>
    <t xml:space="preserve">Over five years of the pilot program, APS will provide and maintain up to four Level-2 ports per site at businesses, governments, non-profits, and multifamily properties; hosts pay energy costs. APS reports 600+ L2 ports installed and partnerships for ultra-fast plazas with Electrify Commercial to expand access. </t>
  </si>
  <si>
    <t>Residential EV Charger Rebate - SRP</t>
  </si>
  <si>
    <t>$250 rebate for qualifying Level-2 home chargers to encourage faster home charging and participation in load-flex programs; requirements and approved models listed by SRP.</t>
  </si>
  <si>
    <t>Commercial EV Charging Station Rebate</t>
  </si>
  <si>
    <t xml:space="preserve">SRP offers rebates to commercial customers who install networked Level 2 (up to $4,000 per port) or direct current fast charging (DCFC) stations (up to $20,000 per port). Government, non-profit, school, and multifamily customers are eligible for higher rebate amounts. 
Justice40 communities are able to receive an additional $1,000 per Level 2 port and an additional $5,000 per DCFC station. EV charging stations must be installed between May 1, 2022, and April 30, 2023. Rebates are available on a first-come, first-served basis. For more information, including how to apply, see the SRP Business EV Charger Rebate website.
</t>
  </si>
  <si>
    <t>EV Charging Station Infrastructure Support</t>
  </si>
  <si>
    <t>Tuscon Electric Power</t>
  </si>
  <si>
    <t>TEP offers residential customers a rebate of up to $500 for the purchase of a Level 2 or direct current fast charging (DCFC) station. Rebate amounts vary by EV charging station amperage. For more information, including how to apply, see the TEP EV Charger Rebates website.</t>
  </si>
  <si>
    <t>Smart EV Charging Program (Commercial, Multifamily, Nonprofit)</t>
  </si>
  <si>
    <t>$5.9 million</t>
  </si>
  <si>
    <t>Rebates per port: L2 $1,800 (or $2,700 in a Disadvantaged Community/DAC), Smart Outlet (MF only) $600 ($1,000 DAC), DCFC $15,000 ($25,000 DAC). Covers EVSE, electrical upgrades, design/engineering, installation, and O&amp;M/service agreements; capped at 100% of project costs. Eligibility: TEP non-residential customers, projects must include ≥2 and up to 6 ports (larger by review), use qualified chargers, sign a 5-year Site Host Agreement, and take service on a TOU or Stand-Alone EV Charging plan. DAC: site in ≥80th percentile low-income (EPA EJScreen) and (for non-Smart Outlet) publicly accessible and listed on PlugShare; (for Smart Outlet) affordable MF rent threshold applies. Funds must be distributed by Dec 2026; completed/substantially completed projects are ineligible.</t>
  </si>
  <si>
    <t>New Build Single Family EV Pre-Wire Rebate</t>
  </si>
  <si>
    <t>$100 per home for TEP residential customers or builders that include a NEMA 14-50 within 6 ft of a dedicated parking space in jurisdictions without a pre-wire ordinance. Apply within 90 days of closing; funds while they last.</t>
  </si>
  <si>
    <t>New Build Single Family EV Pre-Wire Rebate (Builders)</t>
  </si>
  <si>
    <t>$300 per home for builders that install a networked Level 2 charger (within 6 ft of parking) in jurisdictions with a pre-wire ordinance; must be offered as standard, not a paid upgrade. Residential customers aren’t eligible for this builder rebate. Apply within 90 days of closing.</t>
  </si>
  <si>
    <t>New Build Multifamily EV Pre-Wire Rebate</t>
  </si>
  <si>
    <t>$200 per pre-wire for developers that install EV-ready conduit/terminations sized for a 40A 208/240V circuit or 240V smart outlet, each within 6 ft of a parking space. Apply within 90 days of closing; funds while they last.</t>
  </si>
  <si>
    <t>UNS Electric – Smart EV Charging Program (Business/MUD/Public)</t>
  </si>
  <si>
    <t>UniSource Energy Services</t>
  </si>
  <si>
    <t>UniSource Energy Service’s Smart EV Charging Program offers rebates as well as technical support to UniSource Electric commercial customers, multi-family complexes and nonprofit customers that purchase and install EV charging ports at their location. Customers located in lower-income areas may be eligible for higher rebates. If approved into the Program, rebates are issued at the completion of the project if all eligibility criteria have been met.</t>
  </si>
  <si>
    <t>UNS Electric – Home EV Charger Rebate</t>
  </si>
  <si>
    <t>$500 rebate for qualifying connected Level-2 chargers (max share of equipment cost), with eligibility, approved models, and application steps to promote smart home charging.</t>
  </si>
  <si>
    <t>Time-Of-Use Rate</t>
  </si>
  <si>
    <t>Utility rate design</t>
  </si>
  <si>
    <t xml:space="preserve">This rate schedule is only applicable to customers who own a qualified electric vehicle as determined by the Company. Service under this schedule is also subject to an annual certification for proof of EV ownership. Neighborhood Electric Vehicles as described in A.R.S. §28-101(53) do not qualify for this rate schedule. The On-Peak time period for this residential rate schedule is 4 p.m. to 7 p.m. Monday through Friday year-round. The Super Off-Peak time period is 10 a.m. to 3 p.m. Monday through Friday during the winter season, which is the billing cycles of November through April. The Overnight period is 11 p.m. to 5 a.m. Monday through Friday year-round. All other hours are Off-Peak hours. </t>
  </si>
  <si>
    <t>APS – EV Overnight Charging Plan (Residential)</t>
  </si>
  <si>
    <t xml:space="preserve">EV price plan with off-peak 11 pm–5 am weekdays (and winter super off-peak 10 am–3 pm) to shift charging away from 4–7 pm on-peak; customers save by charging overnight and moving appliance use off-peak. Plan page describes qualifying use-cases and hours. </t>
  </si>
  <si>
    <t>APS – SmartCharge (Managed Charging Rewards)</t>
  </si>
  <si>
    <t>Customers enroll a compatible EV, connect telematics, and receive rewards for shifting charging to lower-cost, off-peak periods; helps integrate EV load with APS’s grid operations. Page outlines eligibility, vehicles, and incentives.</t>
  </si>
  <si>
    <t>SRP – EV Price Plan (Residential)</t>
  </si>
  <si>
    <t xml:space="preserve">SRP’s EV plan offers lowest “super off-peak” 11 pm–5 am pricing, with savings of ~8.6% vs. basic plan for typical users; customers are encouraged to limit on-peak usage and shift EV charging overnight/weekends. </t>
  </si>
  <si>
    <t>TEP – Stand-Alone EV Charging Rate (Commercial)</t>
  </si>
  <si>
    <t>This commercial plan is tailored for businesses or vendors installing newly metered stand‑alone DC fast‑charging stations and does not include a demand charge, simplifying cost calculations. It features time‑of‑use energy pricing—lower "off‑peak" and "super off‑peak" rates for charging during less busy hours, and higher "on‑peak" rates when usage is high, encouraging charging behavior that shifts load away from peak periods</t>
  </si>
  <si>
    <t>UNS Electric – Residential EV Super Off-Peak Plan</t>
  </si>
  <si>
    <t>UniSource Energy</t>
  </si>
  <si>
    <t>This rate plan applies to single‑phase residential customers (such as private homes or individually metered apartments) and requires a one‑year commitment once initiated. Monthly charges include a $12 base fee, tiered demand charges ($5.50/kW for up to 7 kW; $7.75/kW above), and variable energy rates—with the lowest “Super Off‑Peak” rate during late-night hours, plus an adjustable Purchased Power &amp; Fuel Adjustment Clause (PPFAC). Additionally, eligible low‑income customers under the CARES program receive a $16 monthly discount.</t>
  </si>
  <si>
    <t>SRP – EV Smart Charge (Managed Charging)</t>
  </si>
  <si>
    <t>SRP’s EV Smart Charge™ program, run in partnership with WeaveGrid, offers residential EV owners a $50 bill credit for enrolling and $25 each year they stay in the program. Once enrolled with an eligible vehicle or charger, the system automatically schedules charging during the lowest-cost, least grid-stressed times, while still allowing participants to override schedules when needed. Participants also get access to a personalized dashboard, weekly charging summaries, and EV advisor support, all aimed at lowering costs, integrating more renewable energy, and easing strain on the electric grid.</t>
  </si>
  <si>
    <t>Trico Electric Cooperative – EV TOU Rates</t>
  </si>
  <si>
    <t>Trico Electric Cooperative</t>
  </si>
  <si>
    <t>Utility (Coop)</t>
  </si>
  <si>
    <t xml:space="preserve">Trico offers its EV TOU Rate as an experimental, voluntary plan where the first 400 kWh charged between 10:00 p.m. and 5:00 a.m. receive a 45% rate reduction—an initiative available to the first 1,000 qualifying members. This plan encourages off‑peak charging to reduce system strain, lower overall costs, and collect data to inform future EV programs. Eligible members benefit from substantially discounted overnight charging for a limited allotment each month. </t>
  </si>
  <si>
    <t>Trico Electric Cooperative – EV Unlimited Rate (Utility-installed charger)</t>
  </si>
  <si>
    <t xml:space="preserve">Under the EV Unlimited Rate, Trico installs and owns a Level 2 charger at the member’s home and offers unlimited charging during 9 a.m.–4 p.m. and 10 p.m.–6 a.m. for a fixed monthly fee (ranging from $64 to $71 depending on charger size), with a $0.25/kWh surcharge for charging outside those hours. This experimental option is capped at 1,000 members and aims to provide convenient, flat-rate EV charging to support growing demand. Members gain all-day charging access within specific periods without worrying about fluctuating per-kWh prices. </t>
  </si>
  <si>
    <t>City of Mesa – EV Time-of-Use Rate</t>
  </si>
  <si>
    <t>City of Mesa, AZ</t>
  </si>
  <si>
    <t>Utility (municipal)</t>
  </si>
  <si>
    <t>Municipal utility rate design</t>
  </si>
  <si>
    <t>Mesa offers super off-peak 11 pm–5 am for EV charging with lower prices and off-peak blocks to reduce system peak; rate details and effective dates are in published plan and city rate book.</t>
  </si>
  <si>
    <t>Part of the $52 million over five years for NEVI</t>
  </si>
  <si>
    <t>Clean Energy Hub</t>
  </si>
  <si>
    <t>Governor's Ofice of Resiliency</t>
  </si>
  <si>
    <t>Centralized online platform to educate residents, businesses, and local governments about EV and charger incentives (federal, utility, and local), clean transportation options and how to access rebates and tax credits.</t>
  </si>
  <si>
    <t xml:space="preserve">National Electric Highway Coalition </t>
  </si>
  <si>
    <t xml:space="preserve">Committing to create a network of DCFC stations connecting major highway systems from the Atlantic Coast to the Pacific of the United States. </t>
  </si>
  <si>
    <t>Regional Electric Vehicle (REV) West Plan</t>
  </si>
  <si>
    <t>State of Arizona</t>
  </si>
  <si>
    <t>Arizona joined Colorado, Idaho, Montana, Nevada, New Mexico, Utah, and Wyoming (Signatory States) in an MOU to create an Intermountain West Electric Vehicle (EV) Corridor that will make it possible to seamlessly drive an EV across the Signatory States' major transportation corridors.</t>
  </si>
  <si>
    <t>ARKANSAS</t>
  </si>
  <si>
    <t>Entergy Arkansas - eTech Off-Road Electrification Incentives</t>
  </si>
  <si>
    <t>Entergy Arkansas</t>
  </si>
  <si>
    <t>Not Publicly Disclosed</t>
  </si>
  <si>
    <t>Incentives and technical help to switch from diesel/propane equipment (e.g., electric forklifts, transport refrigeration units, truck-stop electrification) to electric. Program targets fuel-cost savings, lower maintenance and emissions, and offers site support to scope loads and interconnections. Public post announces Arkansas eTech cash rebates for electrified machinery and EV chargers.</t>
  </si>
  <si>
    <t>Arkansas Department of Transportation (ARDOT)</t>
  </si>
  <si>
    <t>$54.1 million over five years</t>
  </si>
  <si>
    <t>19 stations were awarded $8M. However, all 19 have been frozen due to the FHWA NEVI suspension. None had their contracts finalized/ agreements executed before the freeze and are not moving forward currently. After new guidance was released, ARDOT submitted a new plan. It is unclear whether the new plan was approved. Phase I will deploy charging stations along the states AFCs, and Phase II will be utilized for discretionary deployment.</t>
  </si>
  <si>
    <t>DC Fast Charge Funding Assistance Program</t>
  </si>
  <si>
    <t>Arkansas Department  of Energy and Environment - Environmental Quality (ADEQ)</t>
  </si>
  <si>
    <t>$1,075,200 funded by the Volkswagen Environmental Mitigation Trust</t>
  </si>
  <si>
    <t>Volkswagen Settlement</t>
  </si>
  <si>
    <t xml:space="preserve">DCFC Financial Assistance Program provides funding assistance—up to 75% of project costs, with a cap of $350,000—for the installation of approximately three 150-kilowatt DC Fast Charge stations. Sites must be located along major interstates and transportation corridors. </t>
  </si>
  <si>
    <t>Level 2 EVSE Rebates</t>
  </si>
  <si>
    <t>Funded by the Volkswagen Environmental Mitigation Trust. $646,689 for 2022</t>
  </si>
  <si>
    <t>Rebates to government, private, and non-profit entities for the construction and installation costs of Level 2 EV charging stations on a “first-come, first-serve” basis.</t>
  </si>
  <si>
    <t>SWEPCO - Residential and Business Level 2 Charging Station Rebate</t>
  </si>
  <si>
    <t>Southwestern Electric Power Company (SWEPCO)</t>
  </si>
  <si>
    <t>APSC Docket 07-082-TF (AR EE programs)</t>
  </si>
  <si>
    <t>Arkansas residential customers can receive a $250 rebate (commercial customers up to $500) for Level 2 chargers installed at homes/workplaces; SWEPCO’s product list shows AR amounts and eligibility with application guidance. Intent is to reduce capex and accelerate access in commercial locations.</t>
  </si>
  <si>
    <t>EV - Level 2 Charger Rebate</t>
  </si>
  <si>
    <t>Carroll Electric (Coop)</t>
  </si>
  <si>
    <t>$250 rebate for residential members who install a Level 2 charger at home; guidelines and application provided online. CECC also publishes EV education tools (e.g., cost calculators) to help members evaluate ownership costs and charging options. (cecpower.coop)</t>
  </si>
  <si>
    <t>Entergy Arkansas - eTech EV Charger Incentives (Residential and Business)</t>
  </si>
  <si>
    <t>Cash incentives for EVSE: $250/port for ENERGY STAR® Level 2, $750/port for DCFC &lt;50 kW, and $1,500/port for DCFC ≥50 kW. Residential customers can receive up to two L2 incentives (for two EVs/locations); businesses/fleets can apply for multiple ports. Payments issued after proof of purchase/installation; simple online application. Designed to accelerate home, workplace, public and fleet charging across EAL territory. (eTech)</t>
  </si>
  <si>
    <t>EV Charging Time of Use Rate - Ozarks Electric</t>
  </si>
  <si>
    <t>Ozarks Electric (Coop)</t>
  </si>
  <si>
    <t xml:space="preserve">EV Charging Rate: discounted $0.0554/kWh for the first 400 kWh charged 10 pm–5 am daily, then standard rates apply. Requires a Level 2 charger programmed for off-peak hours. </t>
  </si>
  <si>
    <t>Signage  (in NEVI Plan)</t>
  </si>
  <si>
    <t>Information Sharing and Reporting</t>
  </si>
  <si>
    <t xml:space="preserve">Arkansas Council on Future Mobility </t>
  </si>
  <si>
    <t>Executive Action</t>
  </si>
  <si>
    <t xml:space="preserve">The Future Mobility Council established by the governor must identify future tasks and goals related to EV and AV education, workforce training, and economic development. </t>
  </si>
  <si>
    <t>Electric Vehicle Equipment (EVE) Education Pathway - SWEPCO</t>
  </si>
  <si>
    <t>Southwestern Electric Power Company</t>
  </si>
  <si>
    <t>$38,000 (FY 2020-2022)</t>
  </si>
  <si>
    <t>The Electric Vehicle Equipment Pathway (EVE) is a progressive educational opportunity created to help customers understand electric vehicles and the variations in charging infrastructure and impacts to the electric grid. The EVE Pathway, which was launched in PY2020, is part of the Educational Solutions Program. It is designed to provide Arkansas customers with information, education, and other useful materials that encourage the early adoption of electric vehicles. This is promoted through various integrated marketing activities such as SWEPCO’s website, social media, trade shows, ride and drive event, direct email, print and radio advertising, and collateral materials. SWEPCO’s webpage, “SWEPCO.com/drive”, provides customers with information covering the environmental impacts of EV ownership, information around types of EV charging, and where to find public chargers.</t>
  </si>
  <si>
    <t>EV Infrastructure Support</t>
  </si>
  <si>
    <t>Arkansas utilities joined the NEHC, committing to create a network of DCFC stations connecting major highway systems from the Atlantic Coast to the Pacific of the United States. NEHC members agree to ensure efficient and effective fast charging deployment plans that enable long distance EV travel, avoiding duplication among coalition utilities, and complement existing corridor DCFC sites.</t>
  </si>
  <si>
    <t>Regional Electric Vehicle (EV) and Autonomous Vehicle (AV) Support</t>
  </si>
  <si>
    <t>Arkansas Governor’s Office</t>
  </si>
  <si>
    <t>Arkansas joined Oklahoma (Signatory States) in signing a memorandum of understanding (MOU) to support advanced mobility solutions, including EVs, AVs, and battery manufacturing. Signatory States are committed to: Establishing a launch pad for research and commercialization of EVs, AVs, and battery manufacturing; Collaborating with industry leaders and fueling stations; Supporting workforce development opportunities; and, Coordinating EV, AV, and battery manufacturing economic development efforts across the region.</t>
  </si>
  <si>
    <t>Arkansas Clean Cities Coalition</t>
  </si>
  <si>
    <t>Unclear</t>
  </si>
  <si>
    <t>The Arkansas Clean Cities works with vehicle fleets, fuel providers, community leaders, and other stakeholders to identify community-driven choices that save energy and promote the use of alternative fuels and advanced vehicle technologies in transportation.</t>
  </si>
  <si>
    <t>CALIFORNIA</t>
  </si>
  <si>
    <t>Zero-Emission Airport Shuttle Requirement</t>
  </si>
  <si>
    <t>California Air Resources Board (CARB)</t>
  </si>
  <si>
    <t>CARB Regulation</t>
  </si>
  <si>
    <t>By 2035, all airport fixed-route shuttle fleets must transition to 100% zero-emission vehicles (ZEVs), including battery-electric or fuel cell electric technologies. Interim target of 33% by 2027.</t>
  </si>
  <si>
    <t>State Fleet Vehicle Procurement Requirements</t>
  </si>
  <si>
    <t>California Department of General Services (DGS)</t>
  </si>
  <si>
    <t>Cal. Pub. Res. Code § 25725</t>
  </si>
  <si>
    <t>When awarding a vehicle procurement contract, every city, county, and special district, including school and community college districts, may require that 75% of the passenger cars and/or light-duty trucks acquired be energy-efficient vehicles. As of 6/30/2025, 50% of all state/local fleet LDVs must be ZEVs. All local municipalities now must adopt a "ZEV or Hybrid First" procurement policy.</t>
  </si>
  <si>
    <t>Zero-Emission Vehicle (ZEV) Requirements for Transportation Network Companies (TNC)</t>
  </si>
  <si>
    <t>California Air Resources Board (CARB)
&amp; 
California Public Utilities Commission (CPUC)</t>
  </si>
  <si>
    <t>CA Senate Bill 1014 (2018)</t>
  </si>
  <si>
    <t>SB 1014 (2018)–the Clean Miles Standard and Incentive Program: Implement new requirements for reducing GHGs from TNCs - phase in ZEVs by 2023 and achieving at least 90% of the miles driven by TNCs by ZEVs by 2030.</t>
  </si>
  <si>
    <t>Executive Department, State of California</t>
  </si>
  <si>
    <t>Executive Order N-79-20</t>
  </si>
  <si>
    <t>Governor Newsom’s Zero-Emission by 2035 Executive Order (N-79-20) calls for elimination of new internal combustion passenger vehicles by 2035.</t>
  </si>
  <si>
    <t xml:space="preserve">Clean Mobility Options Program </t>
  </si>
  <si>
    <t>CALSTART
&amp;
California Air Resources Board (CARB)</t>
  </si>
  <si>
    <t>PPP</t>
  </si>
  <si>
    <t>No fixed funding; 
Each round has funded between $10M to $20M</t>
  </si>
  <si>
    <t>California Climate Investments</t>
  </si>
  <si>
    <t>Clean Mobility Options Program (CMO) provides funding for two types of projects: clean mobility projects and community transportation needs assessments. Offers vouchers of up to $1,500,000 per project for the purchase of zero-emission vehicles, infrastructure, planning, outreach, and operations projects in low-income and disadvantaged communities.</t>
  </si>
  <si>
    <t xml:space="preserve">Hybrid and Zero Emission Truck and Bus Voucher Incentive Project (HVIP) </t>
  </si>
  <si>
    <t>No fixed funding; 
Over $754 million invested as of Feb 2025</t>
  </si>
  <si>
    <t>Provides vouchers to eligible fleets to reduce the cost to purchase qualified electric and hybrid trucks and buses at the time of purchase. Vouchers are available on a first-come, first-served basis and range from $2,000 to $315,000 depending on vehicle weight and type. Only fleets that operate vehicles in California are eligible. Accelerates commercialization by providing point-of-sale vouchers to make advanced vehicles more affordable.</t>
  </si>
  <si>
    <t>Bus Replacement Grant</t>
  </si>
  <si>
    <t>2035/2045</t>
  </si>
  <si>
    <t>$130 million originally
Additional $500M awarded in April 2025.</t>
  </si>
  <si>
    <t>CA's VW Environmental Mitigation Trust
&amp;
California Climate Investments</t>
  </si>
  <si>
    <t>Grants for the purchase of new zero-emission buses to replace old gasoline, diesel, compressed natural gas, or propane buses. Grants awards vary based on vehicle type. All new school bus purchases must be ZEVs by 2035 (2045 for rural areas).</t>
  </si>
  <si>
    <t>Heavy-Duty Low Emission Vehicle Replacement and Repower Grants</t>
  </si>
  <si>
    <t>$150 Million</t>
  </si>
  <si>
    <t>CA's VW Environmental Mitigation Trust</t>
  </si>
  <si>
    <t xml:space="preserve">Grants for the replacement or repower of eligible class 7 and 8 heavy-duty vehicles with low oxide of nitrogen (NOx) vehicles. Grants may cover up to 50% of non-government project costs and up to 100% of government project costs; up to $3 million per entity. Eligible applicants include Class 7 and 8 freight trucks, drayage trucks, dump trucks, waste haulers, and concrete mixers, freight switcher locomotives. </t>
  </si>
  <si>
    <t>Clean Cars for All</t>
  </si>
  <si>
    <t xml:space="preserve"> AQMD Funds</t>
  </si>
  <si>
    <t>Clean Cars 4 All provides incentives up to $12,000 to help lower-income consumers living in priority populations replace their old, higher-polluting vehicles with newer and cleaner transportation. Participants have the option to purchase or lease a new or used BEV, PHEV, or zero-emission motorcycle (ZEM). Interested participants must be able to provide an eligible vehicle to scrap and meet income requirements.</t>
  </si>
  <si>
    <t>Clean Fuel Reward Program</t>
  </si>
  <si>
    <t>Aug 2022</t>
  </si>
  <si>
    <t>No fixed funding;
$319 million distributed before halt</t>
  </si>
  <si>
    <t>Low Carbon Fuel Standards credits</t>
  </si>
  <si>
    <t>Offered rebates of up to $1,000 to residential customers who purchase or lease an eligible new or used EV. Due to rapid EV adoption growth in 2020 and 2021, the funds for the program were expended faster than anticipated. As such, the program was effectively halted until new funding/regulation could be passed.</t>
  </si>
  <si>
    <t>Plug-In Hybrid and Zero Emission Light-Duty Vehicle Rebates</t>
  </si>
  <si>
    <t>Nov 2023</t>
  </si>
  <si>
    <t>$1.49 billion</t>
  </si>
  <si>
    <t>Rebates for the purchase or lease of new qualified vehicles - light-duty ZEVs and PHEVs, approved or certified by ARB. ARB offered rebates of up to $4,500 for FCEVs, $2,000 for BEVs, $1,000 for PHEVs, and $750 for zero-emission motorcycles to individuals, business owners, and government entities in California.</t>
  </si>
  <si>
    <t>Home | PG&amp;E Pre-Owned EV Rebate</t>
  </si>
  <si>
    <t>PG&amp;E</t>
  </si>
  <si>
    <t>$86.5 million</t>
  </si>
  <si>
    <t>Advice 6226-E</t>
  </si>
  <si>
    <t>$1,000 standard or $4,000 income-qualified rebate for purchase/lease of a pre-owned EV; application due within 180 days. One rebate per vehicle/household; EV must be registered at a PG&amp;E electric service address. Program complements statewide equity projects funded with LCFS “holdback” dollars. (evrebates.pge.com, Energy Center)</t>
  </si>
  <si>
    <t>Home | SCE Pre-Owned EV Rebate</t>
  </si>
  <si>
    <t>Southern California Edison</t>
  </si>
  <si>
    <t>$72.8 million</t>
  </si>
  <si>
    <t>Advice 4518-E</t>
  </si>
  <si>
    <t>Rebate up to $4,000 for income-qualified customers (standard $1,000) purchasing/leasing a pre-owned EV; apply within 180 days. Must be an SCE electric customer and meet vehicle eligibility rules. Program supports broader affordability/equity goals in SCE territory. (evrebates.sce.com)</t>
  </si>
  <si>
    <t>N/A, generates funding credits</t>
  </si>
  <si>
    <t>LCFS Regulation</t>
  </si>
  <si>
    <t>Requires a reduction in the carbon intensity of transportation fuels that are sold, supplied, or offered for sale in the state through 2030. Fuel producers and importers regulated under the LCFS must meet quarterly and annual reporting requirements. Amended LCFS regulations took effect 7/1/2025.</t>
  </si>
  <si>
    <t>California Department of General Services (DGS)
&amp;
California Department of Transportation (Caltrans)</t>
  </si>
  <si>
    <t>Cal. Pub. Res. Code § 25722.9</t>
  </si>
  <si>
    <t>Per the Public Resources Code, required to implement AFV parking incentive programs in public parking facilities operated by DGS with 50 or more parking spaces and park-and-ride lots owned and operated by Caltrans. Incentives include preferential spaces, reduced fees, and fueling infrastructure.</t>
  </si>
  <si>
    <t>Priority Access - High Occupancy Vehicle (HOV) and High Occupancy Toll (HOT) Lane Exemption</t>
  </si>
  <si>
    <t>9/29/2006; Amended 9/13/2018</t>
  </si>
  <si>
    <t>California Air Resources Board (CARB)
&amp;
California Department of Motor Vehicles (DMV)</t>
  </si>
  <si>
    <t>CA Vehicle Code § 5205.5</t>
  </si>
  <si>
    <t>Compressed natural gas, hydrogen, electric, and plug-in hybrid electric vehicles meeting specified California and federal emissions standards and affixed with a California Department of Motor Vehicles (DMV) Clean Air Vehicle decal sticker may use HOV lanes regardless of the number of occupants in the vehicle.
CAV program will end on 9/30/2025. After that date, this priority access will not be allowed without federal reauthorization.</t>
  </si>
  <si>
    <t>Zero-Emissions Assurance Project (ZAP)</t>
  </si>
  <si>
    <t>TBD</t>
  </si>
  <si>
    <t>CA Senate Bill 676 (2019)</t>
  </si>
  <si>
    <t>Will establish the Zero Emission Assurance Project (ZAP) to offer rebates for the replacement of a battery, fuel cell, or other related vehicle component for eligible used ZEVs and near-ZEVs. Rebates limited to one per vehicle. Program has not yet launched due to delayed funding and program development.</t>
  </si>
  <si>
    <t xml:space="preserve">California Department of Transportation (Caltrans)
&amp;
California Energy Commission (CEC) </t>
  </si>
  <si>
    <t>$383.7 million;
$210 million obligated</t>
  </si>
  <si>
    <t>458 stations awarded across 1 RFP. CA's 2025 plan was approved in Nov 2024. CA joined a lawsuit with 16 other states and DC in 2/2025 challenging FHWA's NEVI suspension. In 5/2025, GAO determined that the funding freeze was illegal, but OMB rebuked the findings in 6/2025, leaving the legal situation unresolved.
CA is exploring state-level bridge funding while NEVI is suspended, leveraging CEC &amp; CARB funds. For instance, the CEC proposed $36.88M in funding on July 23, 2025, before the guidance.  As of September 2025, California has completed two solicitations totaling $73M (134 stations) and its policy is in alignment with new NEVI guidance.</t>
  </si>
  <si>
    <t>Clean Transportation Program</t>
  </si>
  <si>
    <t xml:space="preserve">California Energy Commission (CEC) </t>
  </si>
  <si>
    <t>No fixed funding;
up to $100 million annually</t>
  </si>
  <si>
    <t>CA Assesmbly Bill 118 (2007)</t>
  </si>
  <si>
    <t>Financial incentives to businesses, vehicle and technology manufacturers, workforce training partners, fleet owners, consumers and academic institutions with the goal of developing and deploying alternative and renewable fuels and advanced transportation technologies. CEC adopts an annual Investment Plan for the program establishing funding priorities and opportunities. The 2024-2025 Investment Plan has been published, and the 2025/2026 plan is in draft.</t>
  </si>
  <si>
    <t>Government Fleet Electric Vehicle Charging Station Grants</t>
  </si>
  <si>
    <t>CA Assembly Bill 126 (2023)</t>
  </si>
  <si>
    <t xml:space="preserve">The California Energy Commission (CEC) Clean Transportation Program provides grants to light-duty local government and tribal government fleets for the purchase, installation, and maintenance of Level 2 and direct current (DC) fast chargers. Applicants may receive up to $12,500 per Level 2 port and up to $100,000 per DC fast charging port. Eligible projects must install a minimum of 100 charging ports. Applicants must be in California and provide a cost share of at least 30%. </t>
  </si>
  <si>
    <t>Property Assessed Clean Energy (PACE) Loss Reserve Program</t>
  </si>
  <si>
    <t>California Alternative Energy and Advanced Transportation Financing Authority</t>
  </si>
  <si>
    <t>CA Senate Bill 96 (2013-14)</t>
  </si>
  <si>
    <t xml:space="preserve">Authorizes property owners to borrow funds to pay for energy improvements, including purchasing and installing EVSE. The borrower repays the financing over a defined period of time through a special assessment on the property. Local governments in California are authorized to establish PACE programs. Financing limits are 15% of the first $700,000 of the property value and 10% of the remaining property value. </t>
  </si>
  <si>
    <t>California Electric Vehicle Infrastructure Project (CALeVIP) 2.0</t>
  </si>
  <si>
    <t>$250 million</t>
  </si>
  <si>
    <t xml:space="preserve">Grant Funding Opportunity GFO-20-607 to seek up to two block grant recipients to design and implement incentive projects for the deployment of light-duty EV chargers. </t>
  </si>
  <si>
    <t>Residential EV Charger Rebate Program</t>
  </si>
  <si>
    <t>LA Deparment of Water and Power</t>
  </si>
  <si>
    <t>Utility Program Budget</t>
  </si>
  <si>
    <t>Up to $1,000 per qualifying Level-2 home charger (+$250 for EV meter; +$500 for income-qualified), and a separate used-EV rebate (amount varies by offering period). LADWP maintains a qualifying products list and runs periodic workshops for applicants. Multifamily/commercial offerings are available under a companion program. (LA Water and Power, DSIRE)</t>
  </si>
  <si>
    <t>Commercial Charger Rebate Program</t>
  </si>
  <si>
    <t>Los Angeles Department of Water and Power offers substantial rebates to commercial customers—including up to $5,000 per Level 2 charger and up to $125,000 per DC fast charger (and similar for medium/heavy-duty chargers), with eligibility open for up to 80 Level 2 and 20 DCFC units per premises (more for public access), provided they’re hardwired and installed by licensed contractors, remain installed for at least five years, and follow LADWP’s engineering approval and application processes.</t>
  </si>
  <si>
    <t>EV Fleet Program</t>
  </si>
  <si>
    <t>Pacific Gas &amp; Electric (PG&amp;E)</t>
  </si>
  <si>
    <t>$163 million</t>
  </si>
  <si>
    <t>A1701022</t>
  </si>
  <si>
    <t>A program for medium‑ and heavy‑duty fleets—including agriculture, school buses, shuttles, and delivery vehicles—that supports electrification by providing make‑ready charging infrastructure (from transformer to meter), valuable infrastructure incentives ($3,000–$9,000 per vehicle), charger rebates (up to 50% of cost, up to $42,000 depending on charger power), and optional PG&amp;E‑owned or customer‑owned infrastructure models, all in exchange for a 10‑year commitment, EV deployment over five years, and ongoing usage data sharin</t>
  </si>
  <si>
    <t>EV Fast Charge Program</t>
  </si>
  <si>
    <t>$6.7 million</t>
  </si>
  <si>
    <t>A1807020</t>
  </si>
  <si>
    <t>PG&amp;E funds, owns, and installs all “make‑ready” electrical infrastructure—from the transformer to the parking space—for publicly accessible DC fast charging stations (50 kW or greater, with both CHAdeMO and CCS connectors), and may offer up to $25,000 per charger in rebates for sites in disadvantaged communities, while charger equipment still must be purchased separately by the host site</t>
  </si>
  <si>
    <t>Charge Ready MUD</t>
  </si>
  <si>
    <t>$304 million</t>
  </si>
  <si>
    <t>A1806015</t>
  </si>
  <si>
    <t>SCE’s Charge Ready MUD options include a Turn‑Key Installation, where SCE designs, installs, owns, and operates Level 2 charging stations for 10 years while participants pay for energy, set pricing, enroll in TOU and Demand Response programs, and register stations publicly; and a New Construction Rebate, which offers up to $3,500 per port toward customer‑side make‑ready and EV station costs for new multi‑family housing exceeding CalGreen requirements, with requirements such as equipment from SCE’s Approved Product List, network data-sharing, run-and-maintain responsibilities, and TOU and DR enrollment.</t>
  </si>
  <si>
    <t>Charge Ready Commercial and Public Sector</t>
  </si>
  <si>
    <t>$16.5 million</t>
  </si>
  <si>
    <t>The Commercial Charge Ready track provides rebates for make‑ready infrastructure and charging equipment (through Charging Infrastructure &amp; Rebate, Small Site Rebate, New Construction Rebate, and DC fast charging), with participants owning the equipment and responsible for installation and operations, while SCE supports with rebates—some covering up to 80% of customer-side costs—and technical assistance.</t>
  </si>
  <si>
    <t>Power Your Drive for Apartments &amp; Condos</t>
  </si>
  <si>
    <t>San Diego Gas &amp; Electric (SDG&amp;E)</t>
  </si>
  <si>
    <t>$21.6 million</t>
  </si>
  <si>
    <t>A1910012</t>
  </si>
  <si>
    <t>SDG&amp;E offers multi-unit dwellings full or partial reimbursement of charging infrastructure costs—covering up to 100% of charger cost (e.g., up to $5,000 for single-port or $7,000 for dual-port L2 chargers, plus network and maintenance rebates), with flexible make‑ready options including utility‑ or customer‑owned infrastructure (and a third SDG&amp;E‑owned option in underserved communities), in exchange for a five-year site use commitment and property owner participation (~0.5 mile radius if offsite).</t>
  </si>
  <si>
    <t>Power Your Drive for Fleets - SDGE</t>
  </si>
  <si>
    <t>$23.6 million</t>
  </si>
  <si>
    <t>MDHD program provides streamlined, end‑to‑end support—from planning to installation of make‑ready charging infrastructure—offered through either a no‑cost SDG&amp;E‑owned option or a customer‑owned option with up to 80% rebate, plus tiered EV charger rebates up to $75,000 based on charger power, in exchange for a 10‑year commitment, at least two EVs, and multi-year charger usage data sharing.</t>
  </si>
  <si>
    <t>Charge@Home Program</t>
  </si>
  <si>
    <t>Until funds are spent</t>
  </si>
  <si>
    <t>Sacramento Municipal Utilities District</t>
  </si>
  <si>
    <t>Homeowner rebates of up to $100 for an eligible Level 2 charger, $200 for a circuit-sharing or energy-management device, and up to $500 toward installation of a dedicated EV circuit (through the SMUD Contractor Network), with eligibility limited to one full rebate per household, the EV registered at the SMUD service address, and applications processed until funds run out.</t>
  </si>
  <si>
    <t>Residential EV Rate Plans - PG&amp;E</t>
  </si>
  <si>
    <t>E-ELEC tariff pages; EV2-A info for legacy customers</t>
  </si>
  <si>
    <t>Home Charging EV2‑A: Combines home and EV electricity usage into a single TOU rate—where electricity is cheapest between 12 a.m. and 3 p.m. every day.
Electric Vehicle Rate Plan EV‑B: Separates EV charging onto a second meter and offers TOU pricing—cheapest from 11 p.m. to 7 a.m.
Electric Home Rate Plan (E‑ELEC): A broader electrification plan (for homes with EVs, battery storage, heat pumps, etc.).</t>
  </si>
  <si>
    <t>EV Time of Use Rates - SDG&amp;E</t>
  </si>
  <si>
    <t>Internal utility priorities</t>
  </si>
  <si>
    <t>EV‑TOU‑5 Rate: $16 monthly basic service fee with off‑peak overnight delivery rates of 5¢/kWh (midnight–6 a.m.), off‑peak at 32.5¢/kWh, and on‑peak at 32.5¢/kWh (for SDG&amp;E delivery only).</t>
  </si>
  <si>
    <t>Power Your Drive for Fleets - EV Rate Plan</t>
  </si>
  <si>
    <t>Designed for MDHD electric fleets, subscription‑style rate that allows fleets to select a fixed monthly demand level instead of facing unpredictable demand charges. It offers TOU discounts. Will gradually phase out its deep discounts by 2031 as full costs are reintroduced by 2032.</t>
  </si>
  <si>
    <t>Power Your Drive (Driver Enrollment)</t>
  </si>
  <si>
    <t xml:space="preserve">Lets employees/tenants at PYD sites charge on SDG&amp;E’s closed network with customized price limits; separate PYD bill often paid by the host. Complements workplace and MUD build-outs under the PYD and PYD Extension programs. </t>
  </si>
  <si>
    <t>PG&amp;E – Integration Capacity Analysis (ICA) Map</t>
  </si>
  <si>
    <t>DRP/ICA requirement</t>
  </si>
  <si>
    <t>Public map shows feeder/line capacity for DERs and EV loads to identify “headroom” and potential upgrade needs when siting charging. Updated regularly with data layers and search tools.</t>
  </si>
  <si>
    <t>SDG&amp;E – Integration Capacity Analysis (ICA) Map</t>
  </si>
  <si>
    <t>San Diego Gas &amp; Electric</t>
  </si>
  <si>
    <t xml:space="preserve">Visualizes feeder hosting capacity and voltage constraints to guide siting of L2/DCFC and fleet depots; downloadable GIS available. </t>
  </si>
  <si>
    <t>SCE – Integration Capacity Analysis (ICA) Map</t>
  </si>
  <si>
    <t>Layered map and downloadable data help developers locate circuits with available capacity for EV chargers/DERs; includes constraints and planned work.</t>
  </si>
  <si>
    <t>LADWP – Power Capacity Map (Interactive)</t>
  </si>
  <si>
    <t>LA Department of Water &amp; Power</t>
  </si>
  <si>
    <t>LADWP GeoHub</t>
  </si>
  <si>
    <t>ArcGIS-based map indicates local capacity/constraints and EV interconnection resources to help site chargers within the city. Complements LADWP EV rebate programs.</t>
  </si>
  <si>
    <t>Public Education &amp; Awareness</t>
  </si>
  <si>
    <t>Part of $800 million</t>
  </si>
  <si>
    <t>Volkswagen Clean Air Act Civil Settlement</t>
  </si>
  <si>
    <t>Volkswagen, through Electrify America, invests in statewide marketing and education campaigns to increase awareness of EV benefits and supports community-based organizations to promote EV awareness &amp; access.</t>
  </si>
  <si>
    <t>Volkswagen, through Electrify America, invests in statewide ZEV-related job readiness and training programs.</t>
  </si>
  <si>
    <t>ZEV Collaboration Efforts</t>
  </si>
  <si>
    <t>Various</t>
  </si>
  <si>
    <t>CARB has a consolidated webpage of various collaboration efforts that CA is participating in to advance transportation decarbonization.</t>
  </si>
  <si>
    <t>Multi-State ZEV Task Force</t>
  </si>
  <si>
    <t>Multi-State ZEV MOU</t>
  </si>
  <si>
    <t>California joined seven other states in a formal MOU to coordinate ZEV policies, share best practices, and accelerate market transformation across jurisdictions.</t>
  </si>
  <si>
    <t>Zero-Emission Vehicle Infrastructure Plan (ZIP)</t>
  </si>
  <si>
    <t>AB 118 (2007)
AB 8 (2013)</t>
  </si>
  <si>
    <t>Research-driven planning document that analyzes existing and projected EV charging and hydrogen fueling infrastructure needs across California. It informs public and private investment strategies to meet ZEV adoption goals through 2030</t>
  </si>
  <si>
    <t>COLORADO</t>
  </si>
  <si>
    <t>Colorado Electric Vehicle Plan</t>
  </si>
  <si>
    <t>Colorado Energy Office (CEO)</t>
  </si>
  <si>
    <t>CO Executive Order D 2015-013</t>
  </si>
  <si>
    <t>Long-term goal of 100% of LDVs being electric and 100% of medium- and heavy-duty vehicles being ZEVs.
- Increase light-duty EVs to 940,000 by 2030;
- Develop plans for transitioning medium- and heavy-duty and transit vehicles to ZEVs;
- Develop EV infrastructure goal by undertaking a gap analysis to identify the type and number of charging stations needed across the state;
- Develop roadmap to full electrification of the light-duty vehicle fleet in Colorado;
- State government agencies must meet directives and goals related to EVs.
-Annual report detailing the progress made toward the EV adoption goals.</t>
  </si>
  <si>
    <t>ZEV Sales Requirements</t>
  </si>
  <si>
    <t>8/19/2019
(Amended 4/21/2023)</t>
  </si>
  <si>
    <t>Colorado Air Quality Control Commission (AQCC)</t>
  </si>
  <si>
    <t>Regulation 20 - CO Low Emission Automobile Regulation (CLEAR)</t>
  </si>
  <si>
    <t>All new sales of Model Year 2023 and later vehicles must ensure a minimum percentage are ZEVs. Percentages are variable and increase  by model year through 2032 for LDVs and 2035 for MHDVs.</t>
  </si>
  <si>
    <t>Clean Diesel Program</t>
  </si>
  <si>
    <t>Colorado Department of Public Health and Environment (CDPHE)</t>
  </si>
  <si>
    <t>No fixed funding</t>
  </si>
  <si>
    <t>Diesel Emissions Reduction Act (DERA) Program
&amp;
CO's VW Environmental Mitigation Trust</t>
  </si>
  <si>
    <t>Colorado Clean Diesel Program provides funding to private and public entities to replace diesel vehicles and equipment with all-electric or hybrid-electric equivalents. Eligible projects include terminal tractors, construction equipment, bucket trucks, transportation refrigeration units, airport ground support equipment, lawn mowers, farm tractors, bucket trucks, snow groomers, idle-reduction technologies, and associated charging infrastructure.</t>
  </si>
  <si>
    <t>Electric School Bus Grant Program</t>
  </si>
  <si>
    <t>May 2022</t>
  </si>
  <si>
    <t>June 2022</t>
  </si>
  <si>
    <t>Nov 2024</t>
  </si>
  <si>
    <t>$65 million</t>
  </si>
  <si>
    <t>CO Senate Bill 22-193</t>
  </si>
  <si>
    <t>Provides funds to schools for the purchase of electric school buses and associated charging infrastructure.  Eligible applicants include public school districts, charter schools, schools operated by tribal governments, and nonprofit partners acting on behalf of a school district or charter school. Schools located in underserved communities or in areas not in attainment with the National Ambient Air Quality Standards may receive priority consideration.</t>
  </si>
  <si>
    <t>Clean Fleet Vehicle and Technology Grant Program</t>
  </si>
  <si>
    <t>6/17/2021</t>
  </si>
  <si>
    <t>9/1/2029</t>
  </si>
  <si>
    <t>No fixed funding;
$20 million awarded to date</t>
  </si>
  <si>
    <t>CO Senate Bill 21-260
&amp;
Clean Fleet Enterprise</t>
  </si>
  <si>
    <t>The Clean Fleet Vehicle and Technology Grant Program, administered by the Colorado Department of Public Health and Environment (CDPHE) through the Clean Fleet Enterprise, offers grants to business and government fleets for the purchase of new AFVs or the conversion of existing fleet vehicles to operate on alternative fuels. Eligible projects include light-, medium-, and heavy-duty vehicles, and eligible alternative fuels include electricity, hydrogen, and compressed natural gas. Incentive amounts vary based on vehicle technology and gross vehicle weight rating.</t>
  </si>
  <si>
    <t>Industrial and Manufacturing Operations Emissions Reduction Grant Program</t>
  </si>
  <si>
    <t>6/30/2022</t>
  </si>
  <si>
    <t>CO Senate Bill 21-260
&amp;
CO Revised Statutes § 24-38.5-116</t>
  </si>
  <si>
    <t>Funds projects that reduce emissions from industrial and manufacturing operations, including transportation electrification and hydrogen projects. Eligible applicants include private entities, local and tribal governments, and public-private partnerships. Projects located in underserved communities or areas in nonattainment with the National Ambient Air Quality Standards may receive priority consideration.</t>
  </si>
  <si>
    <t>Clean Transit Enterprise Grant Program</t>
  </si>
  <si>
    <t>Colorado Department of Transportation (CDOT)</t>
  </si>
  <si>
    <t>$16.7 million from VW</t>
  </si>
  <si>
    <t>CO Senate Bill 21-260
&amp;
CO's VW Environmental Mitigation Trust</t>
  </si>
  <si>
    <t>Issues grants, loans, and rebates to support public transit electrification planning, facility upgrades, fleet vehicle replacement, and construction of electric vehicle charging infrastructure.</t>
  </si>
  <si>
    <t>Energy/Mineral Impact Assistance Fund Grant Program</t>
  </si>
  <si>
    <t>Colorado Department of Local Affairs (DOLA)</t>
  </si>
  <si>
    <t>Colorado Revised Statutes Title 34, Article 63</t>
  </si>
  <si>
    <t>EIAF Grant Program offers funding for municipalities, counties, and special districts to cover the cost of AFVs for public fleets. NOTE: This is not the primary intended use case for EIAF funding. It is primarily intended to support community infrastructure development more broadly.</t>
  </si>
  <si>
    <t>Electric Vehicle Tax Credits</t>
  </si>
  <si>
    <t>Colorado Department of Revenue (CDOR)</t>
  </si>
  <si>
    <t>Colorado Revised Statutes 39-22-516.5, 39-22-516.7, and 39-22-516.8 and House Bill 1272, 2023</t>
  </si>
  <si>
    <t>Qualified EVs and FCEVs titled and registered in Colorado are eligible for a tax credit. The credit value decreases each calendar year. In 2025, Light-duty EVs are eligible for $3,500; Medium- and Heavy-duty EVs are eligible for $12,000.
Light-duty EVs or FCEVs purchased or leased between January 1, 2024, and January 1, 2029, with a manufacturer’s suggested retail price below $35,000 may receive an additional tax credit of $2,500.
The credit amount for any qualifying truck is limited to the difference in manufacturer’s suggested retail price between the qualifying truck and a comparable truck that operates on either gasoline or diesel fuel. Eligible purchased vehicles must be new, and eligible leased vehicles may not have a lease term of less than two years.</t>
  </si>
  <si>
    <t>Used EV Purchase Rebate</t>
  </si>
  <si>
    <t>Gunnison County Electric Association</t>
  </si>
  <si>
    <t>Utiltiy</t>
  </si>
  <si>
    <t>Utility Program Funds</t>
  </si>
  <si>
    <t>Members participating in the PowerWise Pledge program can receive a rebate of 25% of the used BEV’s purchase price, capped at $1,000, with eligibility requiring a valid bill of sale and one rebate per VIN.</t>
  </si>
  <si>
    <t>Income Qualified Residential EV Purchase Rebate</t>
  </si>
  <si>
    <t>Black Hills Energy</t>
  </si>
  <si>
    <t>Eligible residential Black Hills Energy customers who purchase a new or used battery electric or plug‑in hybrid vehicle (MSRP or purchase price ≤ $50,000), enroll in at least one qualifying assistance program (such as LEAP, SNAP, WAP, etc.), and complete all application steps—including proof of purchase, vehicle registration matching the service address, and timely submission—can receive up to $2,500 per vehicle on a first‑come, first‑served basis, with up to four rebates per household per year, and the rebate must be claimed by December 31, 2025.</t>
  </si>
  <si>
    <t>EV Emissions Inspection Exemption</t>
  </si>
  <si>
    <t>Colorado Department of Motor Vehicles (DMV)</t>
  </si>
  <si>
    <t>Code of Colorado Regulations 204-11</t>
  </si>
  <si>
    <t xml:space="preserve">Colorado exempts vehicles powered exclusively by electricity from state motor vehicle emissions inspections. </t>
  </si>
  <si>
    <t>Alternative Fuel Vehicle (AFV) Weight Exemption</t>
  </si>
  <si>
    <t>Colorado Revised Statutes 42-4-508</t>
  </si>
  <si>
    <t xml:space="preserve">Gross vehicle weight rating limits for AFVs are 2,000 pounds greater than those for comparable conventional vehicles, as long as the AFVs operate using an alternative fuel or both alternative and conventional fuel, when operating on a highway that is not part of the interstate system. </t>
  </si>
  <si>
    <t>Colorado Department of Transportation (CDOT)
&amp;
Colorado Energy Office (CEO)</t>
  </si>
  <si>
    <t>$57 million</t>
  </si>
  <si>
    <t>101 stations awarded thus far (61 using NEVI funds). Because CO's NEVI implementation program shares state funding, CO continued to operate under its DCFC Plazas Program despite the suspension. Colorado has relied on interagency agreements in light of federal funding freezes (CDOT + CEO).
CO joined a lawsuit with 16 other states and DC in 2/2025 challenging FHWA's NEVI suspension. In 5/2025, GAO determined that the funding freeze was illegal, but OMB rebuked the findings in 6/2025, leaving the legal situation unresolved. Colorado received federal approval for its final plan based on new guidance on September 16, 2025. The plan expands existing charging stations along the AFC to increase capacity and add chargers to meet NEVI requirements.</t>
  </si>
  <si>
    <t>DCFC Plazas Grant Program</t>
  </si>
  <si>
    <t>2026 (for NEVI funds)</t>
  </si>
  <si>
    <t>$33.6 million NEVI funds awarded so far;
$17 million CAE funds awarded so far</t>
  </si>
  <si>
    <t>National Electric Vehicle Infrastructure Program
&amp;
CO Community Access Enterprise (CAE)</t>
  </si>
  <si>
    <t>Eligible applicants may receive grants up to 80% of project costs at each proposed location. Priority locations are near downtown areas, high-density housing, commercial developments, transit hubs, transportation network company dense areas, and underserved communities. Awardees must provide five years of continuous use.</t>
  </si>
  <si>
    <t>Charge Ahead Colorado EV Charging Grant</t>
  </si>
  <si>
    <t>Colorado Energy Office (CEO)
&amp;
Regional Air Quality Council (RAQC)</t>
  </si>
  <si>
    <t>CEO state general funds</t>
  </si>
  <si>
    <t>Grants through the Charge Ahead Colorado program to support EV and EVSE adoption among individual drivers and fleets. Funds 80% of the cost of EV charging station, up to $6,000 for a fleet-only Level 2 station, $9,000 for a dual port Level 2 station, up to $35,000 for a DCFC station capable of providing at least 50 kilowatts (kW), and up to $50,000 providing at least 100kW.</t>
  </si>
  <si>
    <t>EV Charging Station Policies for Multi-Unit Dwelling</t>
  </si>
  <si>
    <t>Colorado Department of Regulatory Agencies (DORA)</t>
  </si>
  <si>
    <t>Colorado Revised Statutes 38-12-601 and 38-33.3-106.8</t>
  </si>
  <si>
    <t>Tenant may install Level 1 or Level 2 EV charging station at their own expense on or in leased premises. The landlord may seek a fee or reimbursement for the actual cost of electricity as well as the cost of installation or upgrades to existing equipment. The tenant may request that the EV charging station be accessible by other tenants.</t>
  </si>
  <si>
    <t>EV Charging Station Building Standards</t>
  </si>
  <si>
    <t>Colorado Energy Code Board
(CEO &amp; DOLA joint initiative)</t>
  </si>
  <si>
    <t>Colorado Revised Statutes 24-38.5-401</t>
  </si>
  <si>
    <t>New commercial buildings and certain large multifamily buildings are required to be  have  outfitted with oversized electric panels, wiring, and capacity suitable for EV charging. All new residential homes must also be built EV ready and all commercial and MUD must allocate 20% of parking spaces to be EVSE-ready.</t>
  </si>
  <si>
    <t>Accelerate At Home</t>
  </si>
  <si>
    <t>Xcel Energy</t>
  </si>
  <si>
    <t>Tariff Schedule 79</t>
  </si>
  <si>
    <t>Residential customers in qualifying Xcel territories (e.g., CO) can choose to rent (around $16 per month) or purchase (approximately $770 upfront) a smart Level 2 charger (ChargePoint Home Flex or Enel X JuiceBox), with installation and maintenance handled by Xcel, and benefit from automatic off‑peak charging between midnight and 6 a.m., plus access to discounted off‑peak electricity rates and potential annual bill credits (e.g. $50/yr), all in exchange for enrolling in a TOU EV rate and maintaining Wi‑Fi connectivity for data monitoring.</t>
  </si>
  <si>
    <t>EV Charger and Wiring Rebate</t>
  </si>
  <si>
    <t xml:space="preserve">Docket: E-002/M-23-452 </t>
  </si>
  <si>
    <r>
      <rPr>
        <rFont val="Calibri"/>
        <color theme="1"/>
        <sz val="11.0"/>
      </rPr>
      <t xml:space="preserve">Residential customers who install a qualifying Level 2 charger and enroll in an eligible program like </t>
    </r>
    <r>
      <rPr>
        <rFont val="Calibri"/>
        <i/>
        <color theme="1"/>
        <sz val="11.0"/>
      </rPr>
      <t>Optimize Your Charge</t>
    </r>
    <r>
      <rPr>
        <rFont val="Calibri"/>
        <color theme="1"/>
        <sz val="11.0"/>
      </rPr>
      <t xml:space="preserve"> or </t>
    </r>
    <r>
      <rPr>
        <rFont val="Calibri"/>
        <i/>
        <color theme="1"/>
        <sz val="11.0"/>
      </rPr>
      <t>EV Accelerate at Home</t>
    </r>
    <r>
      <rPr>
        <rFont val="Calibri"/>
        <color theme="1"/>
        <sz val="11.0"/>
      </rPr>
      <t xml:space="preserve"> can receive up to $500 off equipment and wiring costs—or up to $1,300 for income-qualified households—on a first-come, first-served basis for installations.</t>
    </r>
  </si>
  <si>
    <t>Colorado Ready EV - Charger Rebates</t>
  </si>
  <si>
    <t>Utility Program Funds (unknown)</t>
  </si>
  <si>
    <t>Residential customers can receive a rebate of $500 per port (or up to $1,300 per port for income-qualified households) toward Level 2 charger purchase and installation, while businesses and multi-unit dwellings may be eligible for up to $2,000 per port, governments/non-profits up to $3,000 per port, and commercial/industrial DC fast chargers can qualify for rebates ranging from $20,000 to $35,000 depending on charging speed—all contingent on enrolling in a Time-of-Day rate and covering only the actual equipment and installation cost</t>
  </si>
  <si>
    <t>Retail Rate Schedule</t>
  </si>
  <si>
    <t>GCEA offers residential members a rebate covering 50% of the cost (equipment plus installation) for a Level 2 EV charger—up to $1,250—on the condition that they enroll in GCEA’s time‑of‑use (TOU) rate program.</t>
  </si>
  <si>
    <t>Charge at Home - Holy Cross</t>
  </si>
  <si>
    <t>Holy Cross Energy</t>
  </si>
  <si>
    <t>Internal Tariff Structure</t>
  </si>
  <si>
    <t>Holy Cross Energy offers residential members up to $549 to purchase an approved Level 2 EV charger (e.g., Emporia, ChargePoint, Wallbox) and may even cover and spread installation costs on your electric bill over three years, in exchange for enrolling in their Distribution Flexibility tariff—which allows HCE to occasionally delay your vehicle’s charging during peak demand or renewable oversupply events—with full flexibility to opt-out when needed and installation plus activation must be completed within 60 days to avoid repayment of the rebate.</t>
  </si>
  <si>
    <t>Optimize Your Charge</t>
  </si>
  <si>
    <t>Xcel Energy, in partnership with WeaveGrid, provides residential EV owners in Colorado, Minnesota, and New Mexico the opportunity to earn a $50 annual electric bill credit ($35 in New Mexico) by enrolling with a qualifying vehicle or charger, scheduling most of their home charging during designated off-peak windows, and allowing Xcel to monitor compliance via a connected Level 1 or Level 2 charger—while participants receive a personalized charging dashboard and advisor support in return</t>
  </si>
  <si>
    <t>Ready EV ToU and Charger Program</t>
  </si>
  <si>
    <t>This program offers residential customers up to $500 per port (or $1,300 per port for income-qualified individuals) toward the purchase and installation of Level 2 EV chargers, and business, multi-family, and government/non-profit customers up to $2,000 or $3,000 per port, respectively, with all rebates requiring enrollment in a Time-of-Day rate schedule and covering only actual equipment and installation costs</t>
  </si>
  <si>
    <t>Residential TOD Rate - EVs</t>
  </si>
  <si>
    <t>Residential TOD Rate: All residential Ready EV rebate recipients (and those opting in voluntarily) are placed on a "whole house" Time‑of‑Day rate—featuring a flat $8.77 monthly charge and kWh pricing that’s twice as high during weekday on‑peak hours (5–8 p.m.) compared to off‑peak, enabling savings of up to 50% on electricity costs when shifting usage away from the peak window. Small Commercial / Multi-Unit Dwelling TOD Rate: Small businesses (demand ≤ 50 kW), multi-unit dwellings, and nonprofits may opt-in to a TOD “whole facility” rate that mirrors residential on‑ and off‑peak structure, encouraging EV charging and other electricity use outside the 5–8 p.m. weekday window, with on-peak rates designed to be twice as high as off-peak. Large Commercial EV TOD Rate: For medium to large commercial/industrial customers (50–1,400 kW demand), the TOD rate applies only to EV charging via a separate meter—charging energy during 5–8 p.m. is billed at significantly higher on‑peak rates (3× higher in summer; 2× in non-summer), and while a demand charge of $7.62/kW applies for DC fast charging, it’s intentionally lowered to support EV adoption.</t>
  </si>
  <si>
    <t>Xcel Energy - Hosting Capacity Map</t>
  </si>
  <si>
    <t>Interactive map shows feeder/segment hosting limits and interconnection queues to guide placement of DERs and high-load EVSE. Useful for fleets/DCFC developers to avoid costly upgrades and for early scoping. Updated periodically as the system model changes. (ArcGIS)</t>
  </si>
  <si>
    <t xml:space="preserve">ReCharge Colorado program </t>
  </si>
  <si>
    <t>Coaching services to consumers, local governments, workplaces, and multi-unit dwellings to help them identify monetary savings, grant opportunities, and other EV benefits and helps build local stakeholder support for EVs.</t>
  </si>
  <si>
    <t>CO Executive Order B 2019 002</t>
  </si>
  <si>
    <t>Colorado joined Arizona, Idaho, Montana, Nevada, New Mexico, Utah, and Wyoming (Signatory States) in signing the REV West MOU to create an Intermountain West EV Corridor to seamlessly drive an EV across the Signatory States' major transportation corridors.</t>
  </si>
  <si>
    <t>CONNECTICUT</t>
  </si>
  <si>
    <t>State Fleet Alternative Fuel Vehicle Acquisition Requirements</t>
  </si>
  <si>
    <t>Connecticut Department of Administrative Services</t>
  </si>
  <si>
    <t>Public Act No. 22-25</t>
  </si>
  <si>
    <t>Beginning January 1, 2026, cars and light-duty trucks purchased by state agencies must meet the following electric vehicle (EV) acquisition goals: 50% EVs by 2026, 75% EVs by 2028, and 100% EVs by 2030.</t>
  </si>
  <si>
    <t>EV Roadmap</t>
  </si>
  <si>
    <t>Connecticut Department of Energy and Environmental Protection (DEEP)</t>
  </si>
  <si>
    <t>Connecticut General Statutes 16a-3d</t>
  </si>
  <si>
    <t xml:space="preserve">The Roadmap provides a comprehensive strategy for accelerating deployment of EVs. State goal for 20% of the statewide light-duty fleet, or 500,000 vehicles, to be EVs by 2030. </t>
  </si>
  <si>
    <t>ZEV Transit Bus Acquisition Requirement</t>
  </si>
  <si>
    <t>Commissioner of Administrative Services</t>
  </si>
  <si>
    <t>Connecticut General Statutes 4a-67d</t>
  </si>
  <si>
    <t xml:space="preserve">Beginning January 1, 2024, the state may not procure, purchase, or lease diesel transit buses. At least 30% of transit buses purchased or leased by the state must be zero-emission by January 1, 2030. </t>
  </si>
  <si>
    <t>State Fleet GHG Emissions Reduction</t>
  </si>
  <si>
    <t>Governor of Connecticut; Steering Committee on State Sustainability</t>
  </si>
  <si>
    <t>Connecticut Executive Order No. 21-3</t>
  </si>
  <si>
    <t>Directs executive branch agencies to reduce GHG emissions from their vehicle fleets by expanding the Lead by Example program. The Committee will develop actions to achieve GHG reduction goals set by the governor. Goals include a 45% reduction in GHG emissions by 2030, a 25% reduction in waste disposal by 2030, and a 10% reduciton in water consumption by 2030.</t>
  </si>
  <si>
    <t xml:space="preserve"> Connecticut Hydrogen and EV Purchase Rebate Program </t>
  </si>
  <si>
    <t>Disbursed more than $41 million since program started.</t>
  </si>
  <si>
    <t>Connecticut Clean Air Act</t>
  </si>
  <si>
    <t>Offers incentives for residents to purchases or lease eligible used or new BEVs and PHEVs. Incentive amounts currently range from $4,250 for an eligible new battery electric (BEV), $2,250 for a plug-in hybrid electric (PHEV), and up to $9,500 for a fuel cell electric vehicle (FCEV) when a Standard Rebate is combined with Rebate+ New for Rebate+ qualified individuals.</t>
  </si>
  <si>
    <t>ZEV School Bus Funding and Technical Assistance</t>
  </si>
  <si>
    <t>$5.3 million awarded</t>
  </si>
  <si>
    <t>The Connecticut Department of Energy and Environmental Protection (DEEP) must establish and administer a grant program to provide matching funds necessary for municipalities, school districts and school bus operators for the purchase or lease of zero-emission school buses and electric vehicle chargers. On 02/09/2025, DEEP awarded grants to five eligible school bus fleet owners.</t>
  </si>
  <si>
    <t>Diesel Emissions Mitigation Program: Heavy-Duty Vehicle Emissions Reduction Grants</t>
  </si>
  <si>
    <t xml:space="preserve">Portion of its $55,721,170 designated funds from the Volkswagen Environmental Mitigation Trust </t>
  </si>
  <si>
    <t>Volkswagen Environmental Mitigation Trust</t>
  </si>
  <si>
    <t>Allocated some of its funding from Volkswagen Environmental Mitigation Trust for the Diesel Emissions Mitigation Program, which covers costs associated with replacing or repowering eligible heavy-duty on-road vehicles, with different amounts for public and private entities. Vehicles that qualify for replacement or repower include model year (MY) 1992-2009 class 8 port drayage trucks, MY 1992 class 4-8 local freight trucks, and MY 2009 and older class 4-8 school buses, shuttle buses, and transit buses.</t>
  </si>
  <si>
    <t>Connecticut Department of Transportation</t>
  </si>
  <si>
    <t>$52 million over five years</t>
  </si>
  <si>
    <t>Phase 1 grant solicitations were recieved by the state in two rounds (A and B) in 2024. The initial focus of this Phase 1, was for the state to strategically deploy Direct Current Fast Charging (DCFC) along designated Alternative Fuel Corridors (AFCs). Their new plan, in line with new guidelines as of August 2025, was submitted to FHWA on September 3, 2025. It appears that they have completed RFPs for Phase 1 and 1b Implementation for AFCs and have expanded to Community Charging (Phase 2).</t>
  </si>
  <si>
    <t>Diesel Emissions Mitigation Program: EV Charging Station Grants</t>
  </si>
  <si>
    <t>Connecticut Department of Energy and Environmental Protection</t>
  </si>
  <si>
    <t>Allocated some of its funding from Volkswagen Environmental Mitigation Trust for the deployment of public Level 1, Level 2, and direct current fast charging (DCFC) stations through the Diesel Emissions Mitigation Program.</t>
  </si>
  <si>
    <t>Loans for Residential Charging or Natural Gas Fueling Infrastructure</t>
  </si>
  <si>
    <t>Connecticut Green Bank</t>
  </si>
  <si>
    <t>Funded via state and federal government sources</t>
  </si>
  <si>
    <t>Smart-E low-interest loans for Connecticut EV drivers to purchase a Level 1 or Level 2 commercially available charging station. To qualify, applicants must own and occupy the residence at which equipment will be installed.</t>
  </si>
  <si>
    <t>EV Charging Station Incentive Requirements</t>
  </si>
  <si>
    <t xml:space="preserve">Connecticut Public Utilities Regulatory Authority </t>
  </si>
  <si>
    <t>PURA Equitable Modern Grid, Dkt. 17-12-03 (RE04)</t>
  </si>
  <si>
    <t>Statewide program administered by Eversource and UI to deploy 65,000+ light-duty charging ports by 2030 and optimize charging through rate design and managed charging. As of 2025, single-family incentives up to $1,000 may be used for a smart charger and/or wiring upgrade, with Managed Charging paying up to $120/yr (Baseline) or up to $300/yr (Advanced). Commercial tracks cover make-ready and EVSE for workplaces, MUDs and public sites. PURA updates program rules and budgets through ongoing decisions.</t>
  </si>
  <si>
    <t>Residential EV Programs</t>
  </si>
  <si>
    <t>United Illuminating</t>
  </si>
  <si>
    <t>$21.5 million</t>
  </si>
  <si>
    <t>UI offers single‑family customers up to $1,000 in combined incentives for purchasing a new smart Level 2 charger and/or completing necessary wiring upgrades as part of the CT EV Charging Program, plus an additional $100 incentive if they already own a qualifying charger or EV and enroll in the managed‑charging platform; participants then earn ongoing rewards for off‑peak charging through the ev.energy app, with separate participants in multi‑unit dwellings receiving a $50 enrollment bonus and $10 per month for consistently shifting their charging to off‑peak hours.</t>
  </si>
  <si>
    <t>MUD EV Charging Pilot</t>
  </si>
  <si>
    <t>$9.7 million</t>
  </si>
  <si>
    <t>Multi‑unit dwelling residents (4+ units) with qualifying electric vehicles are eligible for a $50 one-time enrollment incentive plus $10/month for six months (up to $120/year) by shifting at least 80% of their charging to off‑peak hours (outside 3–9 p.m. on non-holiday weekdays), using approved telematics-enabled vehicles or smart chargers, and must apply by January 31, 2026—funding remains available while supplies last</t>
  </si>
  <si>
    <t>$9.9 million</t>
  </si>
  <si>
    <t>Businesses can receive up to 100% reimbursement for electrical infrastructure improvements (make-ready) and up to 50% reimbursement for EV charging equipment (EVSE) when installing commercial EV charging stations across destinations, workplaces, and multi-unit dwellings (MUDs).</t>
  </si>
  <si>
    <t>Destination &amp; Workplace / Light Duty Fleet Charging Program</t>
  </si>
  <si>
    <t>$18.3 million</t>
  </si>
  <si>
    <t>These incentivize businesses and fleet operators to add Level 2 charging through similar make‑ready and equipment cost support, with the Light‑Duty Fleet Managed Charging Program offering additional ongoing incentives for managed charging behavior (e.g., controlled scheduling).</t>
  </si>
  <si>
    <t>DCFC Program</t>
  </si>
  <si>
    <t>Owners of commercial or public sites can apply for make‑ready and EVSE incentives for DC fast charging installations (processes guided by application windows and scoring criteria), now requiring EVITP-certified contractors for DCFC work as of mid-2024.</t>
  </si>
  <si>
    <t>MUD EVSE Lease Program</t>
  </si>
  <si>
    <t>$12.3 million</t>
  </si>
  <si>
    <t>Multi-unit dwelling owners or developers can install EV charging infrastructure via a fully turn‑key lease solution—covering equipment, design, installation, operation, and maintenance—for a fixed monthly fee with no upfront capital requirement.</t>
  </si>
  <si>
    <t>Eversource</t>
  </si>
  <si>
    <t>Connecticut residential customers (single-family homes and multifamily buildings up to four units) who enroll their EV or Level 2 smart charger in Eversource’s Managed Charging program can receive rebates of up to $1,000, covering costs such as a home wiring upgrade and/or a qualified smart charger, plus a $100 incentive if they already own an eligible charger and simply register it for the program.</t>
  </si>
  <si>
    <t>EV Home Charger Managed Charging</t>
  </si>
  <si>
    <t>Connecticut residential customers using a qualified Level 2 smart charger or a telematics-equipped EV can enroll in a managed charging program offering up to $120/year for flexible off-peak charging (Baseline Tier) or up to $300/year for strictly scheduled off-peak charging with limited overrides (Scheduled Charging Tier), rewarding participation in both cases for helping reduce grid demand by charging outside weekday peak hours (3 p.m.–9 p.m.)</t>
  </si>
  <si>
    <t>Connecticut EV Rate Program - Commercial</t>
  </si>
  <si>
    <t>Eversource Light-Duty EV Charging Rate Schedule</t>
  </si>
  <si>
    <t>Businesses, municipalities, and commercial entities with separately metered EV chargers can enroll in one of three rate tiers—EV‑S, EV‑M, or EV‑L (based on maximum demand size)—to mitigate demand charges and lower costs for Level 2 and DC fast charging stations, with a one-year minimum commitment and eligibility requiring public access or enrollment in a managed charging program for private installations.</t>
  </si>
  <si>
    <t>Fleet Assesment Service</t>
  </si>
  <si>
    <t>UI provides feasibility studies, rate analysis, billing estimates, and charging recommendations for businesses planning light‑duty fleet electrification projects.</t>
  </si>
  <si>
    <t>EV Charging Rate Options for Business</t>
  </si>
  <si>
    <t>Separately metered EV charging stations are eligible for specialized rate structures (based on GS or GST rates) to offer temporary relief from demand charges, with new permanent EV‑specific rates launching in January 2024 for qualifying customers (e.g., DCFC or fleets with four+ Level 2 chargers enrolled in managed charging).</t>
  </si>
  <si>
    <t>Eversource - Hosting Capacity Map</t>
  </si>
  <si>
    <t>Interactive map &amp; FAQs show circuit and bulk-station hosting capacity for DER interconnections; values indicate the level of DERs (incl. EV charging loads behind DER projects) that can be added with minimal upgrades. Updated regularly; developers still must apply and may require studies/upgrades if above listed capacity. Useful for siting DCFC and large L2 hubs.</t>
  </si>
  <si>
    <t>United Illuminating - Hosting Capacity Map</t>
  </si>
  <si>
    <t>UI publishes circuit-level hosting capacity, an interconnection feasibility map, and DER queues to guide siting for solar and EV charging. These tools help identify feeders/substations more likely to accept additional load with minimal reinforcement, aiding DCFC/L2 hub developers.</t>
  </si>
  <si>
    <t>Information Sharing (part of NEVI Plan)</t>
  </si>
  <si>
    <t>CTDOT will have an open and transparent stakeholder process that engages and encourages participation from citizens and businesses as the state works to help build out a strong network of EV fast chargers across Connecticut.</t>
  </si>
  <si>
    <t>CT signed onto this multi-state MOU with eight other states, committing to coordinated action to ensure the successful implementation of their state zero-emission vehicle (ZEV) programs. Collectively, these states are committed to having at least 3.3 million ZEVs operating on their roadways by 2025.</t>
  </si>
  <si>
    <t>Multi-State HDHD ZEV Task Force</t>
  </si>
  <si>
    <t>2030, 2050</t>
  </si>
  <si>
    <t>Under the MOU, signatory states will work toward ensuring that 100% of all new medium- and heavy-duty vehicle sales be zero emission vehicles (ZEVs) by 2050 with an interim target of 30 percent ZEV sales by 2030. The vehicles included in the MOU include large pickup trucks and vans, delivery trucks, box trucks, school and transit buses, and long-haul delivery trucks.</t>
  </si>
  <si>
    <t>International ZEV Alliance</t>
  </si>
  <si>
    <t>CT DEEP Executive Authority</t>
  </si>
  <si>
    <t>The ZEV Alliance is a coalition of 23 governments working collectively to increase the sale of zero-emission vehicles globally through research and knowledge-sharing. On December 3, 2015, it was announced that they will strive to make all new passenger vehicles in their jurisdictions ZEVs by no later than 2050.</t>
  </si>
  <si>
    <t>Integrated Resource Planning</t>
  </si>
  <si>
    <t>Connecticut General Statutes 4a-59</t>
  </si>
  <si>
    <t>The 2025  Integrated Resources Plan (IRP) will assess Connecticut’s growing electricity needs and identify pathways to meet these needs affordably and reliably for the state’s residents and businesses over the next ten years (2026-2035).</t>
  </si>
  <si>
    <t>DELAWARE</t>
  </si>
  <si>
    <t xml:space="preserve">State Fleet ZEV Acquisition </t>
  </si>
  <si>
    <t>Delaware Office of Management and Budget (OMB)</t>
  </si>
  <si>
    <t>HB 9 (152nd GA)</t>
  </si>
  <si>
    <t>Requires that all passenger vehicles and light duty vehicles owned and operated by the State be zero emission vehicles by 2040 by requiring increasing volumes of zero emission vehicles every few years (15% by 2026, 25% by 2029, 50% by 2032, 100% by 2040).</t>
  </si>
  <si>
    <t>The Delaware Clean Vehicle Rebate Program</t>
  </si>
  <si>
    <t>New rates established 5/1/2025</t>
  </si>
  <si>
    <t>Delaware Department of Natural Resources and Environmental Control (DNREC)</t>
  </si>
  <si>
    <t>$1,000-2,500 per rebate; program has disbursed at least $3.96 million</t>
  </si>
  <si>
    <t>Clean Transportation Program Trust Fund</t>
  </si>
  <si>
    <t>DNREC offers rebates on EVs and PHEVs in the amounts of $2,500 for a new or pre-owned EV with a MSRP below $40,000, $1,500 for a new EV with a MSRP between $40,000 and $50,000, and $1,000 for a new or pre-owned PHEV with MSRP below $50,000 if new and $40,000 if pre-owned.</t>
  </si>
  <si>
    <t>VW Mitigation Bus Purchase</t>
  </si>
  <si>
    <t>$0.18 million</t>
  </si>
  <si>
    <t>Part of $9.6 million Volkswagen Settlement</t>
  </si>
  <si>
    <t>Delaware’s share of the Environmental Mitigation Trust is approximately $9.6 million. DNREC has developed a mitigation plan to accept and distribute these funds to eligible projects. Funding was used to replace some of the school buses with electric models.</t>
  </si>
  <si>
    <t>Alternative Fuel Tax Exemption</t>
  </si>
  <si>
    <t>Delaware Department of Transportation (DelDOT)</t>
  </si>
  <si>
    <t>Title 2 DE Administrative Code 2244</t>
  </si>
  <si>
    <t>Taxes imposed on alternative fuels used in official vehicles for the United States government or any Delaware state government agency, including volunteer fire and rescue companies, are waived.</t>
  </si>
  <si>
    <t xml:space="preserve">$17.5 million over a five-year period. $10.15 million obligated. </t>
  </si>
  <si>
    <t>Round 1 funding was awarded to recipients.
Delaware joined a lawsuit with 16 other states and DC in 2/2025 challenging FHWA's NEVI suspension. In 5/2025, GAO determined that the funding freeze was illegal, but OMB rebuked the findings in 6/2025, leaving the legal situation unresolved. Funding has since been unfrozen. The state's DOT has not published any updates on their website as of 2025. However, according to FHWA's FY26 Apportionment numbers, they are allocated approximately $3.7M.</t>
  </si>
  <si>
    <t>Electric Vehicle (EV) Charging Station Rebates</t>
  </si>
  <si>
    <t>2022; renewed 5/1/2025</t>
  </si>
  <si>
    <t>$1 million: $0.7 million for mfh and $0.3 million for public acces, workplace and fleet</t>
  </si>
  <si>
    <t>Offers rebates of up to $3,000 per port for the purchase of Level 2 EV charging stations for use at public, fleet or workplace locations, and up to $4,000 for multi-unit dwelling (MUD) locations. Funding is available on a first-come, first-served basis.</t>
  </si>
  <si>
    <t>Residential Level 2 Charger Rebate</t>
  </si>
  <si>
    <t>Delmarva Power</t>
  </si>
  <si>
    <t>17-1094</t>
  </si>
  <si>
    <t>$300 rebate for purchase/installation of approved networked Level 2 chargers; limit one per household; charger connectivity and data-sharing required for verification. The program accelerates home charging adoption and helps Delmarva understand charging load shapes to inform planning.</t>
  </si>
  <si>
    <t>Electric Vehicle (EV) Charging Station Local Permitting Policies</t>
  </si>
  <si>
    <t>State of Delaware</t>
  </si>
  <si>
    <t>Senate Bill 187, 2022</t>
  </si>
  <si>
    <t xml:space="preserve">By July 1, 2023, municipalities with populations of more than 30,000 people must adopt an ordinance that establishes a permitting procedure for the installation of curbside residential EV charging stations. </t>
  </si>
  <si>
    <t>VW Mitigation Charging Infrastructure Grants</t>
  </si>
  <si>
    <t>$1.4 million</t>
  </si>
  <si>
    <t>The public direct current, or DC-fast electric vehicle charging installation funding will provide up to 75% of the cost to build publicly available DC-fast charging stations for electric vehicles. DNREC expects to award one to three grants with the program’s $1.4 million funding.</t>
  </si>
  <si>
    <t>Vehicle-to-Grid Energy Credit</t>
  </si>
  <si>
    <t>Delaware Code Title 26, Chapter 10, Section 1001 and 1014g)</t>
  </si>
  <si>
    <t xml:space="preserve">Retail electricity customers with at least one grid-integrated electric vehicle (EV) may qualify to receive kilowatt-hour credits for energy discharged to the grid from the EV’s battery at the same rate that the customer pays to charge the battery. </t>
  </si>
  <si>
    <t>EVSmart Managed Charging - Delmarva Power</t>
  </si>
  <si>
    <t>Enrolled drivers earn $10/month for charging during “smart times” (up to $120/yr), with eligibility via select vehicles or networked chargers; participants must do ≥50% of charging during designated windows. The program provides automated schedule optimization and data-driven insights to reduce peak load impacts. It complements PIV TOU by adding behavioral incentives with measurable performance thresholds. (weavegrid.com)</t>
  </si>
  <si>
    <t xml:space="preserve">Delmarva Power - Plug in Vehicle Time of Use Rate </t>
  </si>
  <si>
    <t>Optional EV TOU structure with higher peak (12–8 pm) and lower off-peak prices to shift charging; current customer-facing calculator shows off-peak ~14.81¢/kWh and peak ~27.52¢/kWh (illustrative). PSC orders/tariff establish PIV as a distinct service class available across DE territory. The rate encourages overnight/home charging and can materially reduce EV fueling cost versus flat pricing.</t>
  </si>
  <si>
    <t>Beat the Peak with EVs Time of Use Rate</t>
  </si>
  <si>
    <t>Delaware Electric Cooperative</t>
  </si>
  <si>
    <t>Members who avoid charging during Beat the Peak alerts via the Optiwatt app receive a $25 sign-up credit plus $5/month in summer months. Program goal is measurable peak-load reduction and cost control; credits are performance-based during alert windows. DEC pairs this with ongoing consumer notifications and broader demand-response offerings.</t>
  </si>
  <si>
    <t>Delmarva - Hosting Capacity Map</t>
  </si>
  <si>
    <t>Internal Utility Priorities</t>
  </si>
  <si>
    <t>The Hosting Capacity map gives an indication of how much generation (expressed in kW) can be added to a feeder before the feeder reaches capacity or other limitations that reduce the reliability of service to electric customers on the feeder.</t>
  </si>
  <si>
    <t>Guidebook to Installing EV Charging Stations</t>
  </si>
  <si>
    <t>The guidebook provides an introduction to electric vehicles and helps with assessing options for choosing and installing electric vehicle charging stations.</t>
  </si>
  <si>
    <t xml:space="preserve">Part of $17.5 million over a five-year period. </t>
  </si>
  <si>
    <t>Discussed in the NEVI Plan</t>
  </si>
  <si>
    <t>Delaware Roadmap to Electric Vehicles</t>
  </si>
  <si>
    <t>Roadmap developed to strategie and outline goals and actions the state can take to accelerate light-duty ZEV deployments. Includes components on charging infrastructure, rebate and affordability programs, workforce development, and grid planning.</t>
  </si>
  <si>
    <t>Charging Forward Strategy</t>
  </si>
  <si>
    <t>Delaware Department of Natural Resources and Environmental Control (DNREC); Delaware Department of Transportation (DelDOT)</t>
  </si>
  <si>
    <t>Using NEVI plan as guiding documentation, the strategy outlines how Delaware will plan for ev charging infrastructure deployment from NEVI funding and stakeholder engagement. Plan focuses on equitable and reliable deployments, plus educational initiatives and measured success pathways.</t>
  </si>
  <si>
    <t>DISTRICT OF COLUMBIA</t>
  </si>
  <si>
    <t>ZEV Registration &amp; Fleet Targets</t>
  </si>
  <si>
    <t>DC Department of Energy and Environment (DOEE)</t>
  </si>
  <si>
    <t>Local</t>
  </si>
  <si>
    <t xml:space="preserve">CleanEnergy DC Omnibus Amendment Act of 2018 </t>
  </si>
  <si>
    <t>At least 25% of private vehicles registered in the District must be zero-emission by 2030, 100% replacement of public and school buses to electric ones upon end of useful life starting in 2021, and the implementation of the Mayor's Transportation Electrification Program. Additionally, the law requires that 50% of public buses, fleets, and private fleets of more than 50 vehicles be zero-emission by 2030 and 100% zero-emission by 2045.</t>
  </si>
  <si>
    <t>Emissions Reduction Plan for Transportation Network Companies</t>
  </si>
  <si>
    <t>District of Columbia Code 50-741</t>
  </si>
  <si>
    <t>By February 1, 2022, and every two years thereafter, each private vehicle-for-hire company must develop a greenhouse gas emissions reduction plan, including actionable proposals to reduce emissions, and submit it to the District of Columbia Public Service Commission.</t>
  </si>
  <si>
    <t>AFV Acquisition Requirements</t>
  </si>
  <si>
    <t>District of Columbia Code 50-702 and 50-703</t>
  </si>
  <si>
    <t xml:space="preserve">Fleets that operate at least 10 vehicles must ensure that 70% of newly purchased vehicles with a gross vehicle weight rating (GVWR) of 8,500 pounds (lbs.) or less and 50% of vehicles with a GVWR between 8,500 lbs. and 26,000 lbs. are clean fuel vehicles. </t>
  </si>
  <si>
    <t>ZEV Acquisition Requirement for Government Fleets</t>
  </si>
  <si>
    <t>District of Columbia Code 8-151</t>
  </si>
  <si>
    <t xml:space="preserve">Starting in 2026, the District of Columbia Government will only procure electric vehicles across all classes except where no workable electric option is available. </t>
  </si>
  <si>
    <t>AFV Conversion and Infrastructure Tax Credit</t>
  </si>
  <si>
    <t xml:space="preserve">Office of Tax and Revenue </t>
  </si>
  <si>
    <t>District of Columbia Code 47-1806</t>
  </si>
  <si>
    <t>Businesses and individuals are eligible for an income tax credit of 50% of the equipment and labor costs for the conversion of qualified AFVs, up to $19,000 per vehicle. A tax credit is also available for 50% of the equipment and labor costs for the purchase and installation of alternative fuel infrastructure on qualified AFV fueling property.</t>
  </si>
  <si>
    <t>Alternative Fuel Vehicle Exemption from Driving Restrictions</t>
  </si>
  <si>
    <t>District of Columbia Code 50-702 and 50-714</t>
  </si>
  <si>
    <t xml:space="preserve">Certified clean fuel vehicles are exempt from time-of-day and day-of-week restrictions and commercial vehicle bans if the vehicles are part of a fleet that operates at least 10 vehicles in the District of Columbia. </t>
  </si>
  <si>
    <t>EV Title Excise Tax Exemption</t>
  </si>
  <si>
    <t>DC Department of Motor Vehicles (DMV)</t>
  </si>
  <si>
    <t>District of Columbia Code 50</t>
  </si>
  <si>
    <t>Qualified EVs are exempt from the excise tax imposed on an original certificate of title. The original purchaser and subsequent purchasers of the same vehicle are eligible for the excise tax exemption</t>
  </si>
  <si>
    <t>DC Department of Transportation (DDOT)</t>
  </si>
  <si>
    <t>$16.7 million over five years</t>
  </si>
  <si>
    <t>In Round 1, October 11, 2024, they announced four conditional awards. DC joined a lawsuit with 17 states in 2/2025 challenging FHWA's NEVI suspension. In 5/2025, GAO determined that the funding freeze was illegal, but OMB rebuked the findings in 6/2025, leaving the legal situation unresolved. DC's DOT website has not published updates since the February funding freeze, anncouncing that they had paused funding Round 2 until further federal guidance. However, according to FHWA's FY26 Apportionment numbers, they are allocated approximately $3.5M.</t>
  </si>
  <si>
    <t>EV Charging Station Pilot Program Deployment Requirement</t>
  </si>
  <si>
    <t>District of Columbia Law 22-78</t>
  </si>
  <si>
    <t xml:space="preserve">DDOT must install at least 15 public EV charging stations throughout the District of Columbia and collect EV charging station use data. </t>
  </si>
  <si>
    <t>AFV and Infrastructure Support</t>
  </si>
  <si>
    <t xml:space="preserve">Green Finance Authority </t>
  </si>
  <si>
    <t>$10-15 million from FY22-FY25; at least $7 million for FY26-FY28</t>
  </si>
  <si>
    <t>District of Columbia Law 22-155</t>
  </si>
  <si>
    <t>Supports private investment in clean transportation projects, including alternative fuel vehicles and infrastructure by issuing bonds.</t>
  </si>
  <si>
    <t>EV Curbside Charging Authorization and Guidance</t>
  </si>
  <si>
    <t>District of Columbia Law 14-137</t>
  </si>
  <si>
    <t xml:space="preserve">DC residents that own or lease EVs may utilize curbside charging if they do not have designated off-street parking. DDOT offers public space permits to EV charging vendors for the installation of EV charging at curbside parking spaces. </t>
  </si>
  <si>
    <t>EV Infrastructure Deployment and Management Plan</t>
  </si>
  <si>
    <t>District of Columbia Code 8-151</t>
  </si>
  <si>
    <t>On January 1 of 2026, 2029, and 2032, DOEE shall make publicly available on its website an Electric Vehicle Infrastructure Deployment and Management Plan that includes number and percentage of registered Evs and forecast, deployment progress, grid capacity assesment, identification of income-based and equity focus areas, and legislative and regulatory recommendations.</t>
  </si>
  <si>
    <t>EV Readiness Amendment Act of 2020</t>
  </si>
  <si>
    <t>District of Columbia Law 23-194</t>
  </si>
  <si>
    <t xml:space="preserve">Beginning January 1, 2022, new construction and renovation of commercial buildings and multi-unit dwellings with four or more off-street parking spaces, must reserve a minimum of 20% of parking spaces for EV charging station-ready infrastructure. </t>
  </si>
  <si>
    <t>Public Transportation Charger Program</t>
  </si>
  <si>
    <t>Pepco</t>
  </si>
  <si>
    <t>FC1130</t>
  </si>
  <si>
    <t>Authorized by the DC Public Service Commission in April 2019 as part of Pepco’s broader Transportation Electrification (TE) portfolio, this program funds the installation of make-ready infrastructure for EV fleet charging—providing support for up to 10 smart Level II chargers and 2 DC fast chargers at taxi and rideshare sites, as well as up to 5 Level II chargers and 1 DC fast charger for public electric buses—leveraging utility-managed infrastructure investments to advance electrification of public and commercial transportation in Washington, DC .</t>
  </si>
  <si>
    <t>Public Charger Program</t>
  </si>
  <si>
    <t>$1.6 million</t>
  </si>
  <si>
    <t>With the Public Charger program, Pepco will install the electric supply infrastructure to the charging station and, as the station owner, you install the charging stations and ensure public accessibility. Pepco will provide a rebate for the electric supply infrastructure cost or directly pay an electrician if the work has not been completed.</t>
  </si>
  <si>
    <t>R-PIV</t>
  </si>
  <si>
    <t>Pepco Whole House EV Time‑of‑Use Rate (R‑PIV) launched in March 2020 and operates as a regulatory-approved tariff (not a rebate), offering distinct peak and off-peak electricity pricing—designed to shift residential EV charging (and whole-house energy use) to off-peak hours via a time-of-use pricing structure.</t>
  </si>
  <si>
    <t>Pepco - Hosting Capacity Map</t>
  </si>
  <si>
    <t>EV Smart Charge Management Program</t>
  </si>
  <si>
    <t xml:space="preserve">Federal grant funding with utility oversigh of funds. </t>
  </si>
  <si>
    <t>Pepco EVsmart® Smart Charge Management Program: Launched as part of a DOE-funded pilot under Exelon’s Smart Charge Management initiative beginning around 2022, this managed charging program rewards Pepco customers with a $10 monthly bill credit (up to $120/year) for charging during off-peak “smart” times via automatic scheduling through the WeaveGrid platform, leveraging federal grant funding and utility oversight rather than a traditional tariff structure.</t>
  </si>
  <si>
    <t>Information Sharing (part of NEVI plan)</t>
  </si>
  <si>
    <t>Part of $16,679,459 over five years</t>
  </si>
  <si>
    <t xml:space="preserve">DDOT will implement a robust public outreach program and develop a formula to ensure third-party locations in DACs. </t>
  </si>
  <si>
    <t>Comprehensive EV Infrastructure Awareness Campaign</t>
  </si>
  <si>
    <t>Office of the Mayor</t>
  </si>
  <si>
    <t>D.C. Law 25‑262</t>
  </si>
  <si>
    <t>Mayor must launch a comprehensive public awareness and education campaign by March 30, 2027, to inform residents about the benefits of EVs, available incentives, and charging infrastructure in support of city climate and adoption goals.</t>
  </si>
  <si>
    <t>Mid-Atlantic Electrification Partnership</t>
  </si>
  <si>
    <t>Greater Washington Region Clean Cities Coalition</t>
  </si>
  <si>
    <t>Regional</t>
  </si>
  <si>
    <t>$14.6 million across the region</t>
  </si>
  <si>
    <t>U.S. Department of Energy</t>
  </si>
  <si>
    <t>DC joined Maryland, Virginia, and West Virginia in creating the Mid-Atlantic Electrification Partnership  to support the deployment of EVs and EV charging stations throughout the region. Participating States commit to creating a regional network of EVs and EV charging stations that will make it possible to seamlessly operate light-, medium-, and heavy-duty EVs across transportation corridors and in low-income communities. The goal is to install approximately 200 EV charging units over 3 years through 2024.</t>
  </si>
  <si>
    <t xml:space="preserve">Multi-State MDHD ZEV Initiative </t>
  </si>
  <si>
    <t>California, Colorado, Connecticut, District of Columbia, Hawaii, Maine, Maryland, Massachusetts, New Jersey, New York, North Carolina, Oregon, Pennsylvania, Rhode Island, Vermont, Virginia, and Washington (signatory states) signed a memorandum of understanding (MOU) to support the deployment of medium- and heavy-duty (MHD) ZEVs through involvement in a Multi-State ZEV Task Force (Task Force).</t>
  </si>
  <si>
    <t>FLORIDA</t>
  </si>
  <si>
    <t>Electrification Rebate Program _JEA</t>
  </si>
  <si>
    <t>Jacksonville Electric Authority</t>
  </si>
  <si>
    <t>JEA offers commercial customers rebates for the purchase or lease of electric vehicles.
Examples include:
Forklifts: Up to $700
Welders: Up tp $700 
Scissor/Boom Lifts: Up to $700 
Electric Public Transit Bus: Up to $100,000
Electric School Bus: Up to $17,000
Electric Aircraft Tractor and Pushback: Up to $1,600</t>
  </si>
  <si>
    <t>Electric Vehicle (EV) Rebate</t>
  </si>
  <si>
    <t>2025 (est.)</t>
  </si>
  <si>
    <t>Orlando Utilities Commission</t>
  </si>
  <si>
    <t>OUC provides a $200 rebate for buying or leasing an eligible EV and a $50 gift card for a test drive at Electrified Dealership Program partners. The dealership initiative includes training for sales staff so customers receive accurate charging/range guidance and utility program info at the point of sale. Rebates must be claimed within six months; the site lists participating dealers and terms.</t>
  </si>
  <si>
    <t>Fleet Advisory Program</t>
  </si>
  <si>
    <t>Duke Energy Florida</t>
  </si>
  <si>
    <t>$3.3 million</t>
  </si>
  <si>
    <t>Docket: 20240025-EI</t>
  </si>
  <si>
    <t xml:space="preserve">The Fleet Advisory Program will provide DEF non-residential customers operating fleets with the opportunity to have a comprehensive analysis completed for switching their fleet vehicles to EVs. This analysis will highlight the total cost of ownership savings available to fleets through conversion to EVs, among other benefits. The studies will have a maximum per participant funding amount of $12,000, which supports a minimum of 236 fleets to receive benefits from the program. Total program spending is capped at $3,300,000 over three years. </t>
  </si>
  <si>
    <t>Florida's Beneficiary Mitigation Plan - Transit and School Bus Project</t>
  </si>
  <si>
    <t>Florida Department of Environmental Protection (FDEP)</t>
  </si>
  <si>
    <t>$122.5 million</t>
  </si>
  <si>
    <t>Part of $166 million VW Mitigation Fund</t>
  </si>
  <si>
    <t>Through the Volkswagen settlement, the Department awarded more than $68 million to purchase 227 electric transit buses in 13 counties statewide, which will replace existing diesel transit buses.  The state also awawrded $57 million in funds to purchase 218 electric school buses in seven Florida countie.</t>
  </si>
  <si>
    <t>Electric Vehicle (EV) Insurance Regulation</t>
  </si>
  <si>
    <t>State of Florida</t>
  </si>
  <si>
    <t>Florida Statutes 627.06535</t>
  </si>
  <si>
    <t>Insurance companies may not impose surcharges on EVs based on factors such as new technology, passenger payload, weight-to-horsepower ratio, and the types of material used to manufacture the vehicle, unless the Florida Office of Insurance Regulation receives actuarial data that determines the surcharges are justified.</t>
  </si>
  <si>
    <t>Florida Department of Transportation (FDOT)</t>
  </si>
  <si>
    <t>$198 million over five years</t>
  </si>
  <si>
    <t>No NEVI RFPs have been soliticted or awards issued. The state has $9.4 million in obligated funds. Their 2024 NEVI plan was approved by FHWA on January 16, 2025, but they have not released guidance since the federal funding freeze and change in requirements. According to the FHWA's FY2026 Apportionment of Funds, they are allocated $42M. However, they also have funds allocated from the IIJA for their Charging and Refueling Infrastructure and Community Program, through which they appear to have funded various rounds of EV charging stations (non-NEVI).</t>
  </si>
  <si>
    <t>State EV Infrastructure Master Plan</t>
  </si>
  <si>
    <t>Florida Statute 339.287</t>
  </si>
  <si>
    <t>FDOT published a master plan for the development of electric vehicle supply charging stations along the State Highway System in July 2021, including the participation from electric utility providers.</t>
  </si>
  <si>
    <t>Commercial EV Charging Station Pilot Program</t>
  </si>
  <si>
    <t xml:space="preserve">Tampa Electric Company </t>
  </si>
  <si>
    <t>$2 million</t>
  </si>
  <si>
    <t>Docket: 20200220-EI</t>
  </si>
  <si>
    <t>Tampa Electric program to own and operate 200 level 2 and 8 DC fast charging ports across their service territory. The stations will serve five customer segments including workplace, public/retail, multifamily, income qualified, and government sites. The utility will offer up to $5,000 per port for workplace, multifamily, and public/retail station and will cover 100% of cost for income qualified and government sites. TECO will retain ownership during the pilot (if pilot terminates, site hosts can purchase the hardware for $1, but TECO reserved right to petition to continue the pilot). The four-year pilot has a total budget of $2 million plus allowances for program administration. Site hosts will be billed for electricity at standard rates and no new EV rates were proposed in the pilot.</t>
  </si>
  <si>
    <t>FPL Evolution Public Charging Network</t>
  </si>
  <si>
    <t>2022-2025 (Pilot window)</t>
  </si>
  <si>
    <t>Florida Power and Light</t>
  </si>
  <si>
    <t>$100 million</t>
  </si>
  <si>
    <t>FPSC Order PSC-2020-0512-TRF-EI; Docket 20200170-EI</t>
  </si>
  <si>
    <t>FPL is deploying a public EVolution® network (DC fast and L2) at 200+ locations across its service area; sessions are priced per kWh/minute under a PSC-approved pilot tariff. The PSC docket established the utility-owned EV (UEV) tariff and monitors revenues vs. revenue requirement over the useful life of the stations. FPL reports ongoing buildout and station utilization in annual filings. The public site provides locations, pricing and program FAQs. (Public Service Commission, Florida PSC)</t>
  </si>
  <si>
    <t>FPL Evolution Home - Subscription Managed Charging</t>
  </si>
  <si>
    <t>$25 million</t>
  </si>
  <si>
    <t>FPSC Docket 20210015-EI (rate case settlement); FPSC filing 09724-2021</t>
  </si>
  <si>
    <t>Subscription offers utility-installed L2 home charger “starting at $31/month,” with off-peak scheduling/managed charging and optional equipment-only tier. The PSC-approved Residential EV Charging Services Pilot tests time-based control and customer acceptance; filings describe direct load control and TOU-aligned schedules. Program page explains eligibility (attached garage, single-family/townhome) and the managed-charging FAQ.</t>
  </si>
  <si>
    <t>FPL - EV for Business (Fleet and Workplace Solutions)</t>
  </si>
  <si>
    <t xml:space="preserve">FPL provides advisory + turnkey services for workplaces and fleets—design, purchase, install, operate, and maintain EVSE for a fixed monthly fee (voluntary tariff). The PSC-approved Commercial EV Charging Services Pilot allows cost recovery and structured offerings aligned to operational use cases (depot, workplace, public). The public site outlines products and engagement steps for business customers. </t>
  </si>
  <si>
    <t>Park and Plug - Duke Energy Florida</t>
  </si>
  <si>
    <t>DEF’s Park &amp; Plug installed 600+ charging ports (L2 + DCFC) across workplaces, MUDs and public destinations in Florida; Duke owns/operates or enables site-host installs under program rules. The program is closed to new applications, but existing sites remain in service with network O&amp;M. PSC filings and legislative analyses cite Park &amp; Plug as a Florida IOU corridor/destination buildout example.</t>
  </si>
  <si>
    <t>Make Ready Credit Program (Charger Prep Credit)</t>
  </si>
  <si>
    <t>$34.4 million</t>
  </si>
  <si>
    <t>The MRC Program aims to simplify EV adoption and charging by providing an incentive for both residential and non-residential customers, in the form of a credit on a customer’s bill or a payment to a contractor, for the installation of the infrastructure needed to bring safe electrical service to EV charging hardware and, at the discretion of the customer, by providing a contractor to perform the work. The MRC Program is available to both residential and non residential DEF customers that install at their premises or place of business the wiring and circuitry required for a Level 2 or higher-powered EVSE(s). The MRC Program is also available to pre-approved homebuilders constructing homes that are served by the Company’s distribution system and at which the homebuilder is installing Make Ready infrastructure</t>
  </si>
  <si>
    <t>Plug-In and Charge</t>
  </si>
  <si>
    <t>Program to offer both L2 and DCFC to commercial customers. There are two options in the Commercial Charging Program:
Charge-It: OUC owns, installs and maintains stations. You can obtain electric vehicle charging services from OUC for a fixed monthly fee over a contracted period of time. The fee is based on the specific characteristics of your site and the equipment type.
Own-It: OUC designs, procures and installs stations. You pay for the equipment and installation that OUC provides, then you own it immediately.</t>
  </si>
  <si>
    <t>Home EV Chargers - KUA</t>
  </si>
  <si>
    <t>Ongoing (budget limited)</t>
  </si>
  <si>
    <t>Kissimmee Utility Authority (KUA)</t>
  </si>
  <si>
    <t>KUA offers residential customers a $200 instant rebate on a Level 2 home EV charger, reducing the post-rebate cost to $399, with the option to spread payments over 12 months at no interest, or pay upfront—this was launched in early 2024 and remains active as of May 2024.
Eligible applicants must be active KUA account holders, own the property (or have landlord approval), and use a Florida DBPR-licensed contractor for installation into a proper NEMA 6-50 outlet, complying with NEC and local building codes.
Applications are submitted online; the rebate is automatically applied after confirming the purchase, with a limit of one charger rebate per location.</t>
  </si>
  <si>
    <t>https://www.talquinelectric.com/faqs/commercial-electric-vehicle-charging-service-cev/</t>
  </si>
  <si>
    <t>Talquin Electric Cooperative</t>
  </si>
  <si>
    <t>Utility (coop)</t>
  </si>
  <si>
    <t xml:space="preserve">Talquin Electric provides a specialized EV charging rate schedule for commercial customers under the Commercial Electric Vehicle Charging Service (CEV). This rate includes a $70 monthly system access charge plus an energy charge of $0.290 per kWh specifically for EV charging services—distinct from standard commercial rates. </t>
  </si>
  <si>
    <t>EV Charging Rebate - Florida Keys Electric</t>
  </si>
  <si>
    <t>Florida Keys Electric Cooperative</t>
  </si>
  <si>
    <t>FKEC Residential Rebates program communications; program funds</t>
  </si>
  <si>
    <t xml:space="preserve">This rebate is intended to encourage residential members who install an approved Level 2 electric charger to register with FKEC. Only residential retail electric members of record may qualify for a rebate.
The qualifying electric vehicle charger must be at the member’s residence and within FKEC’s service territory and receive retail electrric service rate. Level 2 charger must be purchased and installed on or after July 1, 2019. Rebate amount of up to $350, no more than $500 rebate per member in a calendar year. </t>
  </si>
  <si>
    <t>JEA offers $1,000 per L2 EVSE (per station) and $5,200 per DCFC (per location) for commercial customers, with eligibility windows and documentation requirements. The same portal supports non-road electrification (e.g., forklifts, GSE), broadening fuel-switch benefits. Program framing emphasizes measured kWh and fleet duty-cycle alignment.</t>
  </si>
  <si>
    <t>Authorization for Alternative Fuel Infrastructure Incentives</t>
  </si>
  <si>
    <t>Florida Department of Revenue (FDOR)</t>
  </si>
  <si>
    <t>Reference Florida Statutes 206.9951 and 212.055</t>
  </si>
  <si>
    <t>Local governments may use income from the infrastructure surtax to provide loans, grants, or rebates to residential or commercial property owners to install electric vehicle supply equipment, if a local government ordinance authorizing this use is approved by referendum.</t>
  </si>
  <si>
    <t>EV Charging Parking Spot Rules</t>
  </si>
  <si>
    <t>Florida Department of Agriculture and Consumer Services</t>
  </si>
  <si>
    <t>Florida Statutes 366.94</t>
  </si>
  <si>
    <t>A person may not stop, stand, or park a vehicle that is not capable of using EV charging stations in a parking space designated for electric vehicles.</t>
  </si>
  <si>
    <t xml:space="preserve">EV Charging Program Authorization </t>
  </si>
  <si>
    <t>The Public Utility Commission is authorized to approve voluntary residential, fleet, and public EV charging programs that begin on or after January 1, 2025. Additional terms apply.</t>
  </si>
  <si>
    <t>VW EV Charging Infrastructure Deployoments</t>
  </si>
  <si>
    <t>$11.4 million</t>
  </si>
  <si>
    <t>Florida used its VW Settlement funds to award grants for DCFC charging infrastructure along major highway corridors. Each site was eligible for up to $500,000 in grant funding.</t>
  </si>
  <si>
    <t>Jacksonville Electric Authority offers residential customers with Level 2 EV charging station an incentive of up to $7 per month to encourage EV charging station use during off-peak hours. Duke Energy offers a $10 monthly credit to residential customers who charge EVs during off-peak hours for Level 2 chargers.</t>
  </si>
  <si>
    <t>Off-Peak Charging Credit Program (Residential)</t>
  </si>
  <si>
    <t>The Off-Peak Credit Pilot Program launched in January 2022. The pilot allows for 1,000 customers to be added to the program per calendar year and provides a $10 monthly credit to participants. The Off-Peak Credit Program provides a financial incentive to residential customers that are not on a whole-home Time of Use (“TOU”) rate to engage in off-peak charging. In exchange for avoiding on-peak periods when charging their EV at home, participants receive a monthly electric bill credit. Participants may charge during on-peak hours up to twice per month before forfeiting their credit for that month. Based on the success of the Off-Peak Credit pilot in attracting participants and in shifting load, the Company proposes to progress from a pilot to a full program by removing the 1,000 incremental participant per year limit. The final order approved the removal of participation limits on the program,  and also reduces the credit for participation in the program from $10.00 per month to $7.50.</t>
  </si>
  <si>
    <t>Smart Connect</t>
  </si>
  <si>
    <t>8/1/2025 (latest T&amp;Cs) filing</t>
  </si>
  <si>
    <t>Sumter Electric Coop (SECO)</t>
  </si>
  <si>
    <t>FPSC filing 05310-2025 (program T&amp;Cs); SECO Smart Connect site</t>
  </si>
  <si>
    <t>SECO Smart Connect is a program that offers SECO Energy residential members Rewards for reducing energy usage through enrolled smart devices (i.e., smart thermostats, electric vehicle (EV) chargers, and battery backup systems) during periods of peak demand. Participants can earn $7 credit each month on their electric bill for participating in the program with no more than one (1) instance of charging outside of the Program Details. Participants agree to home charge eligible EVs using a level 2 charger during Super Off-Peak hours (12:00 a.m. to 6:00 a.m. EST.) The EV must be all-electric and owned or leased by the Participant. The Cooperative may terminate a Participant from the Program in the Cooperative's sole and reasonable discretion for any reason.</t>
  </si>
  <si>
    <t>Electrify Your Fleet - OUC</t>
  </si>
  <si>
    <t xml:space="preserve">OUC offers a full-service Fleet Advisory and Electrification Program for businesses and public agencies, designed to help convert vehicle fleets to electric. Through the program, OUC specialists provide customized fleet assessments in minutes, comparing gasoline and EV options, estimating total cost of ownership, incentives, and infrastructure needs. They also conduct site assessments, advising on electrical capacity, charger specifications, optimal placement, and infrastructure upgrades—with detailed cost estimates. Once ready, OUC’s installation team handles permits, design, and installation for reliable, long-lasting performance. </t>
  </si>
  <si>
    <t>Electric Upgrade Rebate - JEA</t>
  </si>
  <si>
    <t>JEA offers a 15% rebate (up to $300 per account) toward the cost of wiring upgrades required for EV charging.  These rebates typically arrive 6-8 weeks after approval.
Electrical Upgrade Rebate Eligibility Requirements:
Applicant must be a JEA Residential Electric customer.
All rebated work must be completed by a licensed electrician.
Rebate applications must be received within 60 days of  work being completed.
Enrollment in JEA’s Off-Peak Charging Program is required of each rebate recipient.</t>
  </si>
  <si>
    <t>Information Sharing (Part of NEVI)</t>
  </si>
  <si>
    <t>Part of $198 million over five years</t>
  </si>
  <si>
    <t xml:space="preserve">Require a real-time operation data feed for the station and charger operations for information dissemination through appropriate public facing dashboards. Public outreach and engagement process will be designed to incorporate a wide variety of 
strategies that allow for in-depth, tailored approaches to reaching each audience group. </t>
  </si>
  <si>
    <t>Duke Energy</t>
  </si>
  <si>
    <t>GEORGIA</t>
  </si>
  <si>
    <t>Priority Access: High Occupancy Vehicle (HOV) and High Occupancy Toll (HOT) Lane Exemption</t>
  </si>
  <si>
    <t>Georgia Department of Public Safety</t>
  </si>
  <si>
    <t>Georgia Code 40-6-54</t>
  </si>
  <si>
    <t>Alternative fuel vehicles (AFVs) including electric vehicles displaying the proper alternative fuel license plate may use HOV and HOT lanes toll-free, regardless of the number of passengers. Cost of license palte is subject to a one-time manufacturing fee of $25 and are annually subject to a $20 registration fee and a $35 special tag fee.</t>
  </si>
  <si>
    <t>Georgia Department of Transportation (GDOT)</t>
  </si>
  <si>
    <t>$135 million</t>
  </si>
  <si>
    <t>Georgia issued their first round of NEVI awards and is now in the process of reviewing RFPs for Round 2. 5 stations were awarded across RFP for Round 1. The state has $12 million in obligated funding from the program. Following changing guidelines from the FHWA, Georgia's updated plan was submitted on September 12 and approved on September 16, 2025.</t>
  </si>
  <si>
    <t>Electric Vehicle Charger and Converted Vehicle Tax Credits</t>
  </si>
  <si>
    <t>Georgia Environmental Protection Division (GEPD)</t>
  </si>
  <si>
    <t>Up to $2,500 per charger or vehicle</t>
  </si>
  <si>
    <t>Georgia Code 48-7-40.16</t>
  </si>
  <si>
    <t>Income tax credit for the purchase and installation of qualified publicly accessible EV charging station (charger has to be 130V or greater) at 10% of the cost, up to $2,500  for eligible business enterprises.  Tax credit can also be used to cover 10% of the cost of conversion of a vehicle to alternative fuels, not to exceed $2,500 per vehicle.</t>
  </si>
  <si>
    <t>Electric Vehicle Charger Plus Rebate - Business</t>
  </si>
  <si>
    <t>Georgia Power</t>
  </si>
  <si>
    <t>$52.6 million (split between business and public make ready programs)</t>
  </si>
  <si>
    <r>
      <rPr>
        <rFont val="Calibri"/>
        <color rgb="FF000000"/>
        <sz val="11.0"/>
      </rPr>
      <t xml:space="preserve">Rebates available for </t>
    </r>
    <r>
      <rPr>
        <rFont val="Calibri"/>
        <color theme="1"/>
        <sz val="11.0"/>
      </rPr>
      <t>on-road and off-road charging equipment (e.g., L2 and DCFC) to reduce upfront costs at workplaces, fleets, multifamily, and public sites; eligibility and amounts vary by charger type/output, with a limit of $30,000 per project, $60,000 per year. Program complements Make Ready by helping pay for the charging hardware while Make Ready addresses site electrical infrastructure. Applicants must meet installation and documentation criteria.</t>
    </r>
  </si>
  <si>
    <t>Make Ready Infrastructure Program</t>
  </si>
  <si>
    <t>Utility funds and builds behind-the-meter infrastructure up to the charger (design, construction, maintenance) for public-serving sites; prioritizes sectors like retail, education, municipal, transit, and multifamily. Up to $300,000 per eligible project; public access typically required (with limited fleet exceptions for public entities). Designed to accelerate public and shared charging by removing high-cost electrical work.</t>
  </si>
  <si>
    <t>EV Charger Incentive - Cobb EMC</t>
  </si>
  <si>
    <t>Cobb EMC</t>
  </si>
  <si>
    <t xml:space="preserve">Cobb EMC offers a $250 rebate to residential members who install an ENERGY STAR-certified Level 2 smart charger and enroll in the utility’s Energy Network. Participants can also benefit from the NiteFlex rate, which allows them to charge their EV at home for free during specified off-peak hours. The Energy Network program fosters member engagement through surveys and focus groups, and rebates are limited to one per home every five years. </t>
  </si>
  <si>
    <t>Charging on the Go - Public EV Charging Network &amp; Pricing</t>
  </si>
  <si>
    <t>Posted per-kWh rates for company-owned public stations: L2 $0.28/kWh and DCFC $0.48/kWh (subject to change and fees per session). Network expands access in key corridors and metro areas to complement third-party sites. Supports load growth aligned with Overnight Advantage penetration at homes.</t>
  </si>
  <si>
    <t>EV L2 Charger Incentives - Jackson EMC</t>
  </si>
  <si>
    <t>Jackson Electric Membership Corporation (EMC)</t>
  </si>
  <si>
    <t>Jackson EMC offers a $250 rebate for the purchase of a residential Level 2 EV Charger. To apply for the rebate, members can: Purchase a Level 2 EV charger online through the Jackson EMC Marketplace for an instant rebate, or
Purchase a Level 2 EV charger and send the following documentation: Signed Rebate Application; Proof of Purchase for Level 2 EV charger; Bill of Sale or registration for EV.</t>
  </si>
  <si>
    <t>Commercial EV Charging Grant Program - Cobb EMC</t>
  </si>
  <si>
    <t>Non-residential members—such as businesses, multi-unit residences, and government organizations—can apply for EV charger grants between $500 and $5,000, depending on project scope and funding availability. Eligible sites must be publicly accessible, signed with visible “Electric Vehicle Parking Only” branding, and remain operational for at least three years. A licensed installer must complete the project, and Cobb EMC may verify installations before issuing grant checks.</t>
  </si>
  <si>
    <t>Residential/Commercial EV Charger Rebates - Sumter EMC</t>
  </si>
  <si>
    <t>Sumter EMC</t>
  </si>
  <si>
    <t>Residential: $250 for Level 2 home chargers. Commercial: $500 per Level 2 or DC fast charger, up to 3 rebates/business. Proof of installation and invoices due within 60 days; program ends when annual budget is exhausted.</t>
  </si>
  <si>
    <t>EV Charger Rebate - LaGrange Utilities</t>
  </si>
  <si>
    <t>City of LaGrange Utility</t>
  </si>
  <si>
    <t>Utility (Municipal)</t>
  </si>
  <si>
    <t>Program Budget</t>
  </si>
  <si>
    <t>$250 one-time rebate for residential customers installing a qualifying EV charger; property-owner permission and install verification required. Program was proposed to be self-funding via expected incremental EV load margins and subsequently adopted by the City. Provides a muni option where IOU/co-op rebates may not apply.</t>
  </si>
  <si>
    <t>Utility investment - EV Charger Rebate</t>
  </si>
  <si>
    <t>$4.8 million</t>
  </si>
  <si>
    <t>Up to $200 rebate for purchase and installation of a qualifying Level 2 charger at a residence; application and proof of purchase/installation required. Rebate is available while funds last and is currently scheduled through Dec 31, 2025. Can be combined with Overnight Advantage to lower fueling costs.</t>
  </si>
  <si>
    <t>Hosting Capacity Tool - Georgia Power</t>
  </si>
  <si>
    <t>Public viewer provides feeder-level indicators of available hosting capacity for DERs; developers can identify locations where upgrades may be minimal, useful when siting EV charging near capacity. Part of the utility’s DER interoperability and distribution planning transparency initiative. Functionality and data layers are periodically updated.</t>
  </si>
  <si>
    <t>Smart Charging Incentive Pilot</t>
  </si>
  <si>
    <t xml:space="preserve">Through February 28, 2026, Cobb EMC’s pilot program provides residential participants with a $25 bill credit upon enrollment and $7.50 monthly credits for managing charging to avoid peak demand. Members must select a charging strategy—either scheduling it themselves or allowing Cobb EMC to control charging—and participate actively to retain incentives, with up to two monthly "opt-outs" allowed. </t>
  </si>
  <si>
    <t>NiteFlex EV Super Off-Peak + Charger Rate</t>
  </si>
  <si>
    <t>(Utility Coop)</t>
  </si>
  <si>
    <t>Super off-peak “free” monthly block up to 400 kWh when charging during designated hours; members must meet NiteFlex terms. $250 rebate for ENERGY STAR connected Level 2 chargers (with remaining warranty), and program enrollment required; hardwired or appropriate installation standards apply. Designed to shift charging to overnight valleys and gather load data for planning.</t>
  </si>
  <si>
    <t>EV Fuel Credit &amp; Level 2 Charger Rebate</t>
  </si>
  <si>
    <t>Snapping Shoals EMC</t>
  </si>
  <si>
    <t>Members receive a $30 monthly bill credit for 12 months with a new EV purchase/lease and a $250 rebate for a UL-rated Level 2 charger installed on a dedicated circuit; site inspection required and adapters don’t qualify. SSEMC also hosts a public L2 station at HQ ($0.185/kWh, time limits/fees). Package boosts adoption while managing charging behavior.</t>
  </si>
  <si>
    <t>EV 365 Bill Credit &amp; Level 2 Rebate</t>
  </si>
  <si>
    <t>Tri-County EMC</t>
  </si>
  <si>
    <t>$30/mo bill credit for 12 months for new EV purchases (post-2020) and a $250 rebate for a NRTL-certified Level 2 charger at home or business. Newsletter details program terms and links to the co-op’s EV guide with calculators and model info. Incentives offset first-year fueling and installation costs.</t>
  </si>
  <si>
    <t>Residential Plug-In Electric Vehicle Service</t>
  </si>
  <si>
    <t>Starting January 1, 2025, Jackson EMC’s Residential PEV Service offers EV owners a time-of-use billing structure designed to incentivize charging during low-demand periods—Super Off-Peak (11 p.m.–7 a.m.) at 6.34¢/kWh, Off-Peak at 7.56¢/kWh, and On-Peak days (3–8 p.m.) at 34.35¢/kWh—along with a $32 monthly service charge. Eligible customers must enroll for at least 12 months, meet EV and equipment requirements, and may need to contribute to infrastructure if upgrades are needed. The plan is experimental and discretionary, with Jackson EMC retaining the right to modify or discontinue it with 60 days’ notice.</t>
  </si>
  <si>
    <t>Whole-house TOU with 2.2¢/kWh super off-peak (11 PM–7 AM), 10.2¢/kWh off-peak (7 AM–2 PM, 7 PM–11 PM), and 29.8¢/kWh on-peak (2–7 PM) to shift EV charging overnight. Enrollment is available statewide to residential customers; customers can pair the TOU with a Level 2 charger rebate. Program intent is system load-shaping and customer fuel-savings.</t>
  </si>
  <si>
    <t>Signage (in NEVI Plan)</t>
  </si>
  <si>
    <t>Information Sharing (in NEVI Plan)</t>
  </si>
  <si>
    <t>Georgia Department of Transportation (GDOT),
Georgia Department
of Education
University System of
Georgia</t>
  </si>
  <si>
    <t>Part of $135 million NEVI funding</t>
  </si>
  <si>
    <t>Coordination on education to promote workforce development and training efforts in K-12 schools.</t>
  </si>
  <si>
    <t>Georgia Electric Mobility and Innovation Alliance</t>
  </si>
  <si>
    <t>Georgia Department of Economic Development</t>
  </si>
  <si>
    <t>Statewide initiative between government, industries, electric utilities, nonprofits, and other relevant stakeholders. Focus is growing the electric mobility ecosystem in Georgia and strengthening its position in electrification-related manufacturing and innovation.</t>
  </si>
  <si>
    <t>Carbon Reduction Plan</t>
  </si>
  <si>
    <t>The plan lays out how Georgia will deploy formula‐apportioned CRP funds (approximately $211 million over FY 2022–2026) to cut on-road CO₂ emissions through three core strategy areas: innovative technologies, operational efficiency imporvements, and sustainable infrastructure. Plan will be updated every four years.</t>
  </si>
  <si>
    <t>HAWAII</t>
  </si>
  <si>
    <t>ZEV State Fleet Targets</t>
  </si>
  <si>
    <t>12/31/2030
12/31/2035</t>
  </si>
  <si>
    <t>Hawai‘i State Energy Office (HSEO)</t>
  </si>
  <si>
    <t>Act 74 (2021); Hawaii Revised Statutes §103D-412; HRS §196-9(c)(10)</t>
  </si>
  <si>
    <t>100% ZEV light-duty passenger state fleet by 2030.
100% ZEV LDV state fleet overall by 2035.
Hawaii law requires state agencies to prioritize zero-emission vehicles when acquiring or leasing vehicles, with a phased mandate for full ZEV adoption in the state fleet by 2035. The policy also allows agencies to procure EVs and charging infrastructure through service contracts to reduce upfront costs
State employees renting a vehicle for government business must rent either EVs or HEVs. Rental rates for EVs and HEVs must be comparable to that of a conventional internal combustion engine vehicle equivalent.</t>
  </si>
  <si>
    <t>Vehicle Performance Contracts</t>
  </si>
  <si>
    <t>Act 239 (2022); Hawaii Revised Statutes §196-31</t>
  </si>
  <si>
    <t xml:space="preserve">State agencies must identify and evaluate energy efficiency program contracts to implement, including vehicle and related infrastructure programs, as well as vehicle maintenance or fuel cost savings as they relate to a fleet’s energy efficiency program. </t>
  </si>
  <si>
    <t>Alternative Fuel Standard Development</t>
  </si>
  <si>
    <t>2020/2030</t>
  </si>
  <si>
    <t>Hawaii Revised Statutes §196-42</t>
  </si>
  <si>
    <t xml:space="preserve">According to this standard, alternative fuels will provide 20% of highway fuel demand by 2020 and 30% by 2030. </t>
  </si>
  <si>
    <t>EV Parking Requirements</t>
  </si>
  <si>
    <t>Hawaii Revised Statutes §291-71</t>
  </si>
  <si>
    <t>All parking facilities available for use by the general public with at least 100 parking spaces must designate at least 1 space for EVs, provided that no ADA parking spaces are reduced or displaced. Spaces must be clearly marked and equipped with EV charging stations.</t>
  </si>
  <si>
    <t>Non-EV Parking Fees</t>
  </si>
  <si>
    <t>Department of Accounting and General Services (DAGS)</t>
  </si>
  <si>
    <t>Hawaii Revised Statutes §291-72</t>
  </si>
  <si>
    <t>Non-EVs that park in EV parking spaces are subject to a $50-$100 fine.</t>
  </si>
  <si>
    <t>Hawai‘i Department of Transportation (HIDOT)</t>
  </si>
  <si>
    <t>$17 million over 5 years</t>
  </si>
  <si>
    <t>HI joined a lawsuit with 16 other states and DC in 2/2025 challenging FHWA's NEVI suspension. In 5/2025, GAO determined that the funding freeze was illegal, but OMB rebuked the findings in 6/2025, leaving the legal situation unresolved. They submitted a new plan on September 11, 2025 to the FHWA after new guidelines were released, and they plan to build five stations with an average cost of $3.5M in FY 26, although NEVI formula program funds are insufficient to cover this cost, which means that they will pursue partnerships with other entities.</t>
  </si>
  <si>
    <t>Environmental Mitigation Trust Grant Program</t>
  </si>
  <si>
    <t>$8 million</t>
  </si>
  <si>
    <t>Portion of the $8.125M allocation was dedicated to EVSE deployment and electric bus charging infrastructure.</t>
  </si>
  <si>
    <t>EV Charging Station (EVCS) Rebate Program</t>
  </si>
  <si>
    <t>Hawai‘i Energy on behalf of Hawai‘i Public Utilities Commission (PUC)</t>
  </si>
  <si>
    <t>Funded by a $0.03 tax from each barrel of petroleum product sold.
2020-2024: $1.9 million disbursed</t>
  </si>
  <si>
    <t>Act 142 (2019); Hawaii Revised Statutes §269-73</t>
  </si>
  <si>
    <t>Rebates to commercial entities, workplaces, and multifamily dwellings for the installation of Level 2 and direct current fast charging (DCFC) stations.
- Level 2 EVCS (New Installation):
  - Single-port: $2,000
  - Multi-port: $4,500
- Level 2 EVCS (Retrofit):
  - Single-port: $1,300
  - Multi-port: $3,000
 - DC Fast Charger (New Installation): $35,000
 - DC Fast Charger (Retrofit): $28,000
 - Affordable Housing Bonus:
  - Existing developments: $5,000 per Level 2 EVCS
  - New developments: $1,500 per Level 2 EVCS</t>
  </si>
  <si>
    <t>Charge up eBus Pilot Program</t>
  </si>
  <si>
    <t>Hawaiian Electric</t>
  </si>
  <si>
    <t>$42.5 million</t>
  </si>
  <si>
    <t>2020-0098</t>
  </si>
  <si>
    <t>Pilot funds make-ready up to the charger for bus depots and provides bus-specific TOU rates favoring mid-day charging. Regulator-approved design supports up to ~20 charging ports at 5–10 sites across Oʻahu, Maui, and Hawaiʻi Island. Documentation specifies port caps, eligibility, and easement/installation requirements. Goal: cut upfront costs, shift charging to solar-abundant hours, and shape a scalable transit-charging program.</t>
  </si>
  <si>
    <t>Charge Up Commercial (Make Ready Pilot)</t>
  </si>
  <si>
    <t xml:space="preserve">Utility covers make-ready infrastructure up to the charging equipment for non-residential sites (workplaces, fleets, condos/MUDs), while the customer buys/owns the L2 chargers. Pilot defines roles (utility vs. participant), eligibility, and public/tenant access options. It’s aimed at expanding L2 availability in load-friendly locations and informing a full-scale TE offering. Current program is closed, with a waitlist available. </t>
  </si>
  <si>
    <t>Residential EV Charger Rebate - KIUC</t>
  </si>
  <si>
    <t>Kaua'i Island Utility Cooperative</t>
  </si>
  <si>
    <t xml:space="preserve">KIUC residential members can receive a rebate of up to $500 for purchasing and installing a Level 2 EV charger (new or retrofit). To qualify, the member must apply within 10 months of installation, hold an active residential account with a minimum consumption of 300 kWh/month over the prior year, and submit an application along with a county permit and proof of purchase/installation. Rebates are limited to one per member, awarded on a first-come, first-served basis, with KIUC retaining the right to alter or discontinue the program at any time. </t>
  </si>
  <si>
    <t>Commercial Multi-Port Level 2 EV Charger Rebate</t>
  </si>
  <si>
    <t xml:space="preserve">Commercial and large power members are eligible for rebates covering $5,000 toward new multi-port Level 2 charger installations under $45,000 project cost, or $10,000 for projects above that threshold; retrofit installations qualify for $3,500. Qualifications include member-only eligibility, public-access requirement (≥ 1 year), networked (WiFi/cellular) chargers, proper signage, and a dedicated meter. Applications must be submitted within 10 months post-installation and are processed first-come, first-served, with rebates limited to two per member and issued after visual verification. </t>
  </si>
  <si>
    <t>EV Charging Station Policies for Multi-Family Residences</t>
  </si>
  <si>
    <t>Hawaii Revised Statutes §196-7.5</t>
  </si>
  <si>
    <t>Homeowners in multi-family dwellings cannot be prohibited from installing EV charging systems near their parking stalls, subject to reasonable restrictions and compliance with safety and design standards.</t>
  </si>
  <si>
    <t>Hawaiian Electric Company and its subsidiaries, Maui Electric Company and Hawaii Electric Light Company</t>
  </si>
  <si>
    <t>TOU pilot encourages daytime use (high solar) and reduces evening/overnight consumption, with 6-month bill protection for new enrollees and separate commercial caps. Program closed to new enrollments on Feb 1, 2025 but existing participants continue under published terms/rates by island. Designed to gather load-shift data to inform permanent rate design and integrate with other programs.</t>
  </si>
  <si>
    <t>Utility Rate Design: Time of Use Rates - Public DCFC</t>
  </si>
  <si>
    <t>Utility-owned DC fast chargers available across Oʻahu, Maui County, and Hawaiʻi Island with transparent TOU per-kWh prices by island. The program evolved from HECO’s EV public charging tariffs (EV-U/EV-F) to a customer-facing pricing model listed online. Rates steer drivers toward mid-day charging and reflect local system costs. Annual EV program reports summarize utilization and ops. (Hawaiian Electric)</t>
  </si>
  <si>
    <t>Locational Value Maps (Hosting Capacity)</t>
  </si>
  <si>
    <t>Hawaiian Electric Company and its subsidiaries, Maui Electric Company and Hawai‘i Electric Light Company</t>
  </si>
  <si>
    <t>Interactive hosting-capacity maps show remaining DG capacity on primary distribution circuits and are updated as grid conditions change. Developers can screen locations for new DERs (including EV-adjacent DER siting) before formal studies. LVMs complement the Integrated Interconnection Queue and distribution planning filings.</t>
  </si>
  <si>
    <t>TOU rates are available on Oahu, Molokai, Maui, and Hawaii Island for electric bus fleet facility and commercial customers. Bus fleet customers to benefit from lower prices during the Mid-Day period (9 AM – 5 PM) and the Off-Peak period (10 PM – 9 AM).</t>
  </si>
  <si>
    <t>Multi-State MDHD ZEV Task Force</t>
  </si>
  <si>
    <t>2030/2050</t>
  </si>
  <si>
    <t>Multi-State MDHD ZEV MOU</t>
  </si>
  <si>
    <t>Hawai‘i joined a group of 15 states and D.C. in a joint MOU pledging to expand the market for electric MHDVs.
Goals:
- 100% of all new MHDV sales be ZEVs by 2050
- Interim target of 30% ZEV sales by 2030.</t>
  </si>
  <si>
    <t>IDAHO</t>
  </si>
  <si>
    <t>MDHD Diesel Replacement Program</t>
  </si>
  <si>
    <t>Idaho Department of Environmental Quality (DEQ)</t>
  </si>
  <si>
    <t>$17.3 million total</t>
  </si>
  <si>
    <t>Competitive rebate program to replace older diesel on‑road and non‑road vehicles with new diesel, low‑NOx, or zero emission equipment; requires scrappage of the old unit and allows EVSE costs when the replacement is all‑electric.</t>
  </si>
  <si>
    <t>Electric Forklift Rebate - Avista</t>
  </si>
  <si>
    <t>Avista Utilities</t>
  </si>
  <si>
    <t>Avista offers instant rebates through local dealers for customers purchasing or leasing electric forklifts. The incentive is $2,000 for forklifts with lead-acid batteries or $3,000 for forklifts with lithium-ion batteries, credited directly to the sales receipt. Only Class One counterbalanced sit-down forklifts qualify, and applicants must be Avista customers.</t>
  </si>
  <si>
    <t>Idaho Office of Energy and Mineral Resources (OEMR)
&amp;
Idaho Transportation Department (ITD)
&amp;
IdahoDepartment of Environmental Quality (DEQ)</t>
  </si>
  <si>
    <t>$29 million over 5 years</t>
  </si>
  <si>
    <t>Idaho has not yet issued any NEVI awards. Their last plan was released in August 2023 for FY 2024 for Phase II, after which they narrowed a list of potential sites. They have not updated their site since the federal freeze in funds in February 2025.</t>
  </si>
  <si>
    <t>Make-Ready Commercial EV Charging Equipment Incentive Program</t>
  </si>
  <si>
    <t>Avista installs make-ready infrastructure for AC Level 2 chargers at commercial sites, covering 100% of dedicated installation costs up to $5,000 per port connection. Customers are responsible for charger purchase, ownership, maintenance, and any non-dedicated installation expenses. Participants must be Avista electric customers in Washington, use Avista-qualified electricians, and cannot be new construction projects. The program also requires customer feedback through periodic surveys and participation in load management efforts.</t>
  </si>
  <si>
    <t>Commercial EV Charger Lease Program</t>
  </si>
  <si>
    <t>Idaho Falls Power</t>
  </si>
  <si>
    <t>IFP provides and maintains Level 2 chargers on customer premises for a flat $20/month per unit, with energy billed at $0.10/kWh and a 24-month initial term. Ideal for workplaces/MUDs that want city-managed equipment without high upfront costs. Utility retains equipment ownership and handles permitting/O&amp;M.</t>
  </si>
  <si>
    <t>Level 2 Home Charger Rebate - KEC</t>
  </si>
  <si>
    <t>Kootenai Electric Coop</t>
  </si>
  <si>
    <t>$350 rebate toward a qualifying Level 2 home charger; streamlines adoption for single-family homes and encourages safe, off-peak charging with 240 V equipment. Application hosted via Direct Efficiency portal; proof of purchase/installation required.</t>
  </si>
  <si>
    <t>Avista Small Business Turnkey Commercial EV Charging Equipment Incentive Program</t>
  </si>
  <si>
    <t>This program is tailored for small businesses with 50 or fewer employees, tenants, or parking spaces. Avista installs non-networked AC Level 2 chargers and covers 75% of dedicated installation costs up to $5,000 per port connection, while the customer pays the remainder. Eligibility requires Avista service in Washington, use of Avista-qualified electricians, and excludes new construction projects. Customers are expected to provide feedback and assist with load management, while Avista manages coordination with electricians to simplify the process.</t>
  </si>
  <si>
    <t>Fast Charging Rate Option - Time of Use (ToU)</t>
  </si>
  <si>
    <t>Order No. 36053; Case AVU-E-23-16</t>
  </si>
  <si>
    <t>IPUC approved Avista’s Schedule 23 to reduce DC fast-charging market barriers with a dedicated rate design (monthly fixed demand component + $0.085/kWh for first 250,000 kWh/month, then $0.073/kWh beyond that threshold). Approval enables more sustainable O&amp;M for public fast-charging site hosts and dealerships. Case page shows status Closed and ties to the company’s filed tariff sheets.</t>
  </si>
  <si>
    <t>Hosting Capacity Map (WA + ID)</t>
  </si>
  <si>
    <t>Public feeder-level hosting-capacity layers indicate distribution headroom for new DERs and large loads like DCFC, helping fleets/developers screen sites before formal studies. The viewer reduces interconnection uncertainty and accelerates siting in both Idaho and Washington territories.</t>
  </si>
  <si>
    <t>Generator Interconnection POI Heatmap</t>
  </si>
  <si>
    <t>Idaho Power</t>
  </si>
  <si>
    <t>Interactive POI heatmap visualizes estimated incremental injection capacity based on the GI queue—useful early signal for where new load/DER, including EV charging depots or DCFC, may be more feasible. Linked from Idaho Power’s generator interconnection hub with supporting documents.</t>
  </si>
  <si>
    <t>ILLINOIS</t>
  </si>
  <si>
    <t>Government Zero Emission Vehicle Act</t>
  </si>
  <si>
    <t>Illinois Environmental Protection Agency (IEPA)</t>
  </si>
  <si>
    <t>SB1769; Public Act 103-0581</t>
  </si>
  <si>
    <t>Provides that all vehicles owned by a governmental unit must either be a manufactured zero-emission vehicle or converted into a zero-emission vehicle no later than January 1, 2030.</t>
  </si>
  <si>
    <t>Illinois EV Rebate</t>
  </si>
  <si>
    <t>$14 million for FY24</t>
  </si>
  <si>
    <t>Climate and Equitable Jobs Act (CEJA)
IL 415 ILCS 120/27</t>
  </si>
  <si>
    <t xml:space="preserve">Illinois residents that purchase a new or used EVs from an Illinois licensed dealer will be eligible for an Illinois' Electric Vehicle Rebate of $2,000 for the purchase of a new or used EV that is not an electric motorcycle, $1,500 rebate for purchase of an EV motorcycle, and $4,000 to a low-income applicant for a new or used EV. </t>
  </si>
  <si>
    <t>Grants for Municipal and Private Fleets</t>
  </si>
  <si>
    <t>IL HB 4959</t>
  </si>
  <si>
    <t>Will fund a portion of the eligible costs associated with the replacement (not repower) of eligible existing and licensed on-road diesel Class 4-8 medium- and heavy-duty local freight trucks (at least 14,001 lbs. GVWR) and Class 8 port drayage trucks (at least 33,001 lbs. GVWR). Eligible vehicles include those used to haul and deliver freight or cargo in local areas within Priority Area 1, including delivery/box trucks, waste haulers, Class 8 port drayage trucks, landscape trucks, dump trucks, and freight/transport trucks.</t>
  </si>
  <si>
    <t>Driving a Cleaner Illinois - Volkswagen</t>
  </si>
  <si>
    <t>$108 million</t>
  </si>
  <si>
    <t>IL's VW Environmental Mitigation Trust</t>
  </si>
  <si>
    <t>Illinois' Beneficiary Mitigation Plan prioritizes transportation electrification grants for light duty ZEV supply equipment, EV public transit, EV school bus, and EV class 4-8 freight truck projects. These projects may include both vehicle replacement and charging infrastruction development.</t>
  </si>
  <si>
    <t>Driving a Cleaner Illinois - Diesel Emission Reduction Act</t>
  </si>
  <si>
    <t>Diesel Emissions Reduction Act</t>
  </si>
  <si>
    <t>Grants to implement projects that reduce diesel emissions from eligible on-road vehicles and off-road equipment. Grants are awarded to selected applicants through the Driving a Cleaner Illinois – DERA Program.</t>
  </si>
  <si>
    <t>School Bus Retrofit Reimbursement</t>
  </si>
  <si>
    <t>Illinois State Board of Education</t>
  </si>
  <si>
    <t>No fixed fudning; Reimbursement-based</t>
  </si>
  <si>
    <t>105 ILCS 5/29-5</t>
  </si>
  <si>
    <t>School Bus Retrofit Reimbursement: The Illinois Department of Education provides reimbursements to any qualifying school district to cover the cost of retrofitting gasoline buses with more fuel-efficient engines or engines using alternative fuels. 105 ILCS 5/29-5.</t>
  </si>
  <si>
    <t>Reimagining Energy and Vehicles (REV) Illinois Program</t>
  </si>
  <si>
    <t>Illinois Department of Commerce and Economic Opportunity (DCEO)</t>
  </si>
  <si>
    <t>Illinois Public Acts 102-669, 102-0700, 102-1112, and 103-0009</t>
  </si>
  <si>
    <t>Offers tax incentives and exemptions for EV manufacturers. Projects can receive 100% income tax withholding credit in underserved areas, 75% credit otherwise and can cover up to 25% of training costs.</t>
  </si>
  <si>
    <t>EV Parking Regulation</t>
  </si>
  <si>
    <t>Illinois Department of Transportation (IDOT)</t>
  </si>
  <si>
    <t>625 ILCS 5/11-1308</t>
  </si>
  <si>
    <t>An individual may not park a motor vehicle within any parking space specifically designated for parking and charging EVs unless the motor vehicle is an EV. Violators may be subject to a fine of up to $100, in addition to costs associated with the removal of the vehicle from the parking spot.</t>
  </si>
  <si>
    <t>Emissions Inspection Exemption</t>
  </si>
  <si>
    <t>Illinois Pollution Control Board</t>
  </si>
  <si>
    <t>625 ILCS 5/13C-15</t>
  </si>
  <si>
    <t>EVs are exempt from state motor vehicle emissions inspections.</t>
  </si>
  <si>
    <t>2026 (2031 program obligations)</t>
  </si>
  <si>
    <t>$148 million</t>
  </si>
  <si>
    <t>37 stations awarded across 1 RFP. IDOT's 2025 plan was approved before the suspension.
IL joined a lawsuit with 16 other states and DC in 2/2025 challenging FHWA's NEVI suspension. In 5/2025, GAO determined that the funding freeze was illegal, but OMB rebuked the findings in 6/2025, leaving the legal situation unresolved. On September 17, the state announced that $18.4M in grants for Round 2 would be awarded to build 25 charging stations, leading to a total of 167 new charging ports. These awards are contingent on recipients entering into a grant agreement with IDOT.</t>
  </si>
  <si>
    <t>Driving a Cleaner Illinois - Climate and Equitable Jobs Act</t>
  </si>
  <si>
    <t>$25.1 million awarded in 2024</t>
  </si>
  <si>
    <t>Climate and Equitable Jobs Act (CEJA)</t>
  </si>
  <si>
    <t>The Illinois EPA is directed to provide funding, consistent with Illinois Commerce Commission-approved Beneficial Electrification Plans, to public and private organizations and companies to install and maintain publicly-available Level 2 or Level 3 charging stations. Up to 80% of the cost of the installation of charging stations may be funded. Additional awards may incentivize charging infrastructure in eligible communities.</t>
  </si>
  <si>
    <t>ComEd Residential EV Charger and Installation Rebate</t>
  </si>
  <si>
    <t>ComEd Illinois</t>
  </si>
  <si>
    <t>$18 million</t>
  </si>
  <si>
    <t>Docket No. 22-0431</t>
  </si>
  <si>
    <t>Commonwealth Edison offers residential customers up to $3,750 toward the purchase and installation of a qualifying Level 2 smart charger at home (for low-income or Equity Investment Eligible Community customers), with the standard maximum rebate increasing from $1,000 to $2,000 for non-LI/EIEC customers with installation dates on or after June 1, 2025, contingent on charger purchase after Feb 1 2024, enrollment in an eligible time-variant rate or optimization pilot, and submission of itemized paid invoices, charger specs, installation photos, and proof of rate enrollment.</t>
  </si>
  <si>
    <t>ComEd Business &amp; Public Sector Make Ready Rebate</t>
  </si>
  <si>
    <t>$15 million</t>
  </si>
  <si>
    <t>Part of ComEd’s first Beneficial Electrification (BE Plan 1), this program offers make‑ready rebates for L2 and DC fast charging infrastructure—up to $5,333 per port (or $8,000 for equity-priority “select customers”) for L2 ports, and up to $667/kW (or $1,000/kW) for DCFC (capped at $500,000)—funded through a $231 million, multi-year equity-centered investment plan approved under Illinois’s Climate and Equitable Jobs Act (CEJA).</t>
  </si>
  <si>
    <t>Residential EV Charger Rebate</t>
  </si>
  <si>
    <t>Ameren Illinois</t>
  </si>
  <si>
    <t>$2.7 million</t>
  </si>
  <si>
    <t>Illinois residents participating in the ChargeSmart program are eligible for a $50 rebate toward a qualified Level 2 home charger—designed to be installed and scheduled for off‑peak (11 p.m. to 7 a.m.) use to receive credits—complementing the program’s whole-house delivery charge incentives like first‑year bill credits for behavioral adjustment.</t>
  </si>
  <si>
    <t>ChargeSmart - Residential</t>
  </si>
  <si>
    <t>Ratepayer funds (Rider EVCP)</t>
  </si>
  <si>
    <t>A time‑variant EV charging program rewarding residential customers with a delivery‑charge credit for charging during the "preferred charging period" (11 p.m. to 7 a.m.), with reduced credits for first-year participants and tiered credits based on season, functioning under Ameren’s approved EV tariff (Rider EVCP).</t>
  </si>
  <si>
    <t xml:space="preserve">ChargeSmart - Nonresidential </t>
  </si>
  <si>
    <t>Ameren Illinois’ ChargeSmart Non-Residential EV Charging Program offers tailored incentives for six facility types to encourage off-peak charging and reduce delivery costs. Multifamily Facilities with two or more residential units receive delivery charge credits for overnight charging from 11 p.m. to 7 a.m., with higher rates for peak daytime usage and a first-year bill credit to ease the transition. Education Facilities such as schools and universities can lower costs for buses and student EV fleets by charging during overnight off-peak hours. Fleet Facilities benefit from reduced delivery charges and operating costs by shifting fleet charging to the preferred overnight period, with access to free fleet assessments. Transit Facilities used predominantly for public electric transportation can avoid high daytime delivery charges by scheduling bus charging during the PCP window. Corridor Charging Facilities providing public DC fast charging along major travel routes get delivery credits for off-peak usage and can use Ameren’s load capacity mapping for site planning. Public Charging Facilities offering Level 2 and Level 3 public charging earn overnight delivery credits while facing higher charges during peak hours to promote grid-friendly charging patterns.</t>
  </si>
  <si>
    <t>Community Engagement and Consultation Program</t>
  </si>
  <si>
    <t>Ameren developed this initiative to support municipalities across Illinois in planning and building EV infrastructure. In spring 2025, 23 communities—including Jacksonville, Carlinville, Jerseyville, and Pittsfield—were awarded a collective $675,000 to develop custom transportation electrification plans, which may include deploying public EV charging stations, partnering with local businesses to expand access, and conducting outreach or educational campaigns.</t>
  </si>
  <si>
    <t>ComEd Hourly Pricing</t>
  </si>
  <si>
    <t>Ratepayer funds (Rider BESH)/Docket No. 11-0721</t>
  </si>
  <si>
    <t>ComEd’s Hourly Pricing is a variable supply rate (Rate BESH) where electricity cost fluctuates based on real-time market conditions, often resulting in average supply savings of around 15% compared to the fixed rate, especially for homes with EVs, electric heat, or above-average usage.</t>
  </si>
  <si>
    <t>ComEd - Hosting Capacity Map</t>
  </si>
  <si>
    <t>Interactive feeder-level HCA helps developers and fleets find locations that can accommodate new DER/EV load with minimal upgrades. Layers include available capacity indicators and constraints; supports siting of DC fast charging and large fleet depots.</t>
  </si>
  <si>
    <t>Ameren Illinois - Hosting Capacity Map</t>
  </si>
  <si>
    <t>Ameren provides HCA/feeder insights (linked from its EV programs hub) to help fleets, communities, and developers identify least-cost interconnection locations for public DCFC and depot charging. These layers inform project scoping before formal studies.</t>
  </si>
  <si>
    <t>Regional EV Coalition Midwest</t>
  </si>
  <si>
    <t>Illinois Department of Transportation (IDOT)
&amp;
Illinois Department of Commerce and Economic Opportunity (DCEO)
&amp;
Illinois Environmental Protection Agency (IEPA)</t>
  </si>
  <si>
    <t>Illinois Executive Order 2022-19</t>
  </si>
  <si>
    <t>The Regional Electric Vehicle Midwest Coalition (“REV Midwest”), established through this MOU, creates a regional framework to accelerate vehicle electrification in the Midwest. Illinois joined REV Midwest to accelerate regional EV adoption and infrastructure development, focusing on MHDV fleet electrification, charger coordination, and equitable access. The state supports these goals through interagency collaboration and alignment with federal and state funding programs.</t>
  </si>
  <si>
    <t>ComEd’s Beneficial Electrification Plan (“BE Plan”) Pilots</t>
  </si>
  <si>
    <t>$77 million for Phase 1 - TBD for Phase 2</t>
  </si>
  <si>
    <t>ICC Dockets (ComEd 22-0432/22-0442, Ameren 22-0431/22-0443)</t>
  </si>
  <si>
    <t>Pilot projects chosen through a RFQ process. First 8 pilot programs occurred between 2023-2025. Second phase being chosen by end of 2025. Projects include curbside charging, rideshare, school bus vehicle to grid, submetering and more.</t>
  </si>
  <si>
    <t>INDIANA</t>
  </si>
  <si>
    <t>State Fleet ZEV Procurement</t>
  </si>
  <si>
    <t>5/12/09; Amended 3/13/24</t>
  </si>
  <si>
    <t>Indiana Department of Administration (IDOA)</t>
  </si>
  <si>
    <t>Indiana HB 1194 (2024); Indiana Code §4-13-1.3</t>
  </si>
  <si>
    <t>Requires state entities to purchase or lease a clean energy vehicle unless IDOA determines it is inappropriate for the intended use or costs more than 20% above a comparable non-clean energy vehicle.</t>
  </si>
  <si>
    <t>Medium and Heavy Duty Grant Program</t>
  </si>
  <si>
    <t>Indiana Department of Environmental Management (IDEM)</t>
  </si>
  <si>
    <t>$40.9 million</t>
  </si>
  <si>
    <t>Replacement or repower of Class 4-8 trucks; Class 4-8 school, shuttle, and public transit buses; and off-road vehicles and equipment including airport ground support equipment, ferries, forklifts, port cargo handling equipment, and freight-switcher locomotives. </t>
  </si>
  <si>
    <t>Electric School Bus and Infrastructure Rebate</t>
  </si>
  <si>
    <t>Duke Energy offers public and charter schools rebates of up to $197,000 for the purchase of electric school buses and associated charging infrastructure. Buses purchased with this rebate must participate in a vehicle-to-grid demonstration and study. Funding is available for up to six electric school buses. Rebates are available on a first-come, first-served basis.</t>
  </si>
  <si>
    <t>Indiana Department of Transportation (INDOT)</t>
  </si>
  <si>
    <t>$100 million over 5 years</t>
  </si>
  <si>
    <t>Implements NEVI through the "Charging the Crossroads" program. 39 stations awarded across 1 RFP. However, in response to 2/6/2025 FHWA guidance, no Round 1 awards were executed.  INDOT's updated plan in response to new guidance was approved by FHWA in September 2025, which will resume contracting with interested Round 1 contingent awardees and plan for a second round.</t>
  </si>
  <si>
    <t>Charger Rebate</t>
  </si>
  <si>
    <t>AES Indiana</t>
  </si>
  <si>
    <t>AES Indiana’s Residential EV Charging Rewards include two options: Managed Charging, which offers a $150 one-time sign-up bonus, up to $100/year ($50 per season) for allowing smart charging during high-demand events, and Off-Peak Charging Rewards, which offers the same $150 enrollment incentive plus up to $100 annually ($0.05/kWh for charging overnight between 10 p.m. and 6 a.m.) clearesult.com+14aesindiana.com+14msldrupal.clearesult-stg.com+14. For commercial customers, the EV Charging Rebates Program (active November 1, 2024 – June 30, 2027) provides rebates for public-use Level 2 or DCFC stations—$6,000 per port for &lt;50 kW and $37,000 per port for ≥50 kW installations, capped at 50% of project costs and $500,000 per customer account; Disadvantaged Community sites are eligible for enhanced rebates of $9,000 and $50,000 per port, respectively, with up to 100% cost coverage, up to $200,000 per property/case.</t>
  </si>
  <si>
    <t>Rebates to commercial customers for the installation of Level 2 EV chargers at workplaces, multifamily housing, fleets, or publicly available locations.</t>
  </si>
  <si>
    <t>Charge at Work (Indiana)</t>
  </si>
  <si>
    <t>Indiana Michigan Power</t>
  </si>
  <si>
    <t>I&amp;M offers Indiana businesses, fleets and MUDs per-port rebates and/or line-extension revenue credits to offset EVSE installation costs; incentives are first-come, first-served with AMI metering prerequisites. The program focuses on workplace/MUD/public access expansion and complements off-peak rates where applicable.</t>
  </si>
  <si>
    <t>Charger Rental Program</t>
  </si>
  <si>
    <t>Multiple companies allow residential and commercial customers to rent Level 2 and direct current (DC) fast chargers for a flat rate each month</t>
  </si>
  <si>
    <t>EV Time of Use + Outlet Make-Ready Rebate</t>
  </si>
  <si>
    <t>JCREMC</t>
  </si>
  <si>
    <t>Members who enroll on Single-Phase TOU (SPTOU) can claim a $400 rebate for installing a 240V outlet or qualifying make-ready for Level 2; additional TOU details include a super off-peak window for overnight charging. Program helps shift load and reduce charger install costs.</t>
  </si>
  <si>
    <t>EV Charging Rewards - Business/Fleet</t>
  </si>
  <si>
    <r>
      <rPr>
        <rFont val="Calibri"/>
        <color theme="1"/>
        <sz val="11.0"/>
      </rPr>
      <t xml:space="preserve">Ratepayer Funds (IURC </t>
    </r>
    <r>
      <rPr>
        <rFont val="Calibri"/>
        <color theme="1"/>
        <sz val="11.0"/>
      </rPr>
      <t>Cause 45843 - EV Portfolio; program terms on AES site)</t>
    </r>
  </si>
  <si>
    <t>Businesses with qualified networked ports can enroll at no cost and earn $50 per port to join, plus performance incentives for shifting charging away from peaks; supports workplace/public/fleet depots and complements retail tariffs.</t>
  </si>
  <si>
    <t>EV Time of Use Rate - REMC</t>
  </si>
  <si>
    <t>South Central Indiana REMC</t>
  </si>
  <si>
    <t xml:space="preserve">SCI REMC offers optional EV/Residential TOU, encouraging overnight charging; on- vs off-peak windows are defined in rate schedules, with member tools explaining savings. The program aims to shift EV load away from local peaks and align with wholesale costs. </t>
  </si>
  <si>
    <t>EV Home Charging Rebate - Carroll White REMC</t>
  </si>
  <si>
    <t>12/31/2025 (current rate base</t>
  </si>
  <si>
    <t>Carroll White REMC</t>
  </si>
  <si>
    <t>Provides a rebate toward Level 2 home chargers for members who install qualifying equipment on CW REMC service; program supports managed, faster home charging and may pair with TOU where available. Public comms note a typical cap around $300 per unit.</t>
  </si>
  <si>
    <t>EV Charging Off-Peak Credit</t>
  </si>
  <si>
    <t>Eligible customers who have a Level 2 electric vehicle (EV) home charger can get a $7.50 credit on their monthly Duke Energy bill if they charge during off-peak hours.</t>
  </si>
  <si>
    <t>EV Off Peak/Managed Charging Rewards (Residential)</t>
  </si>
  <si>
    <r>
      <rPr>
        <rFont val="Calibri"/>
        <color theme="1"/>
        <sz val="11.0"/>
      </rPr>
      <t xml:space="preserve">Ratepayer Funds (IURC </t>
    </r>
    <r>
      <rPr>
        <rFont val="Calibri"/>
        <color theme="1"/>
        <sz val="11.0"/>
      </rPr>
      <t>Cause 45843 - EV Portfolio; program terms on AES site)</t>
    </r>
  </si>
  <si>
    <t>Customers enroll a Wi-Fi–enabled EV/charger and get a $150 sign-up plus ongoing bill credits for shifting charging to 10pm–6am; rewards are based on $0.05/kWh shifted, capped at $100/yr. The program is administered by CLEAResult/Virtual Peaker and is positioned as a grid-friendly alternative to separate EV meters. Rate EVX is closed to new enrollments; Off-Peak Rewards is the current path.</t>
  </si>
  <si>
    <t>GOEVIN</t>
  </si>
  <si>
    <t>Indiana Department of Environmental Management (IDEM) &amp; Drive Clean Indiana</t>
  </si>
  <si>
    <t>IDEM Authorities</t>
  </si>
  <si>
    <t>Promotes EV adoption through education, outreach events, and a centralized resource hub for EV incentives, charging locations, and dealer participation</t>
  </si>
  <si>
    <t>National Drive Electric Month - AES Indana</t>
  </si>
  <si>
    <r>
      <rPr>
        <rFont val="Calibri"/>
        <sz val="11.0"/>
      </rPr>
      <t xml:space="preserve">AES Indiana hosts an </t>
    </r>
    <r>
      <rPr>
        <rFont val="Calibri"/>
        <color theme="1"/>
        <sz val="11.0"/>
      </rPr>
      <t>annual public ride-and-drive with EV test drives, expert Q&amp;A, and sign-ups for Off-Peak/Managed Charging programs—explicitly designed to convert participants to enrolled EV programs and accelerate local adoption. (greaterindiana.com, driveelectricmonth.org)</t>
    </r>
  </si>
  <si>
    <t>EV Experience (Education and EV Loaner)</t>
  </si>
  <si>
    <t>Coop budget</t>
  </si>
  <si>
    <t xml:space="preserve">JCREMC loans an EV to members for up to 48 hours to experience home charging, range and TOU savings first-hand; participants agree to program terms and safety rules. The program’s goal is measurable exposure leading to EV adoption and enrollment in SPTOU and rebates. </t>
  </si>
  <si>
    <t>Lake Michigan EV Circuit</t>
  </si>
  <si>
    <t>Lake Michigan EV MOU</t>
  </si>
  <si>
    <t>Indiana joined Michigan, Illinois, and Wisconsinin signing the Lake Michigan EV Circuit Tour MOU to create an EV charging corridor along the Lake Michigan coastline that is intended to make it possible to seamlessly drive an EV across the region.</t>
  </si>
  <si>
    <t>Wireless EV Charging Pilot</t>
  </si>
  <si>
    <t>Indiana Department of Transportation (INDOT)
&amp;
Purdue University</t>
  </si>
  <si>
    <t>$11 million</t>
  </si>
  <si>
    <t>ASPIRE Initiative (National Science Foundation)</t>
  </si>
  <si>
    <t>Developing the world’s first wireless-charging concrete pavement segment for EVs, enabling dynamic charging for heavy-duty trucks.</t>
  </si>
  <si>
    <t>National Electric Highway Coalition Membership</t>
  </si>
  <si>
    <t>Indiana utilities joined the National Electric Highway Coalition (NEHC)</t>
  </si>
  <si>
    <t>IOWA</t>
  </si>
  <si>
    <t>Iowa Department of Transportation (DOT)</t>
  </si>
  <si>
    <t>$21 million total
$1 million awarded</t>
  </si>
  <si>
    <t>Rebates to replace diesel-fueled freight trucks, drayage trucks, class 4-8 buses, and non-road transport/equipment with cleaner diesel or ZEVs. Also includes funding for EV charging infastructure.</t>
  </si>
  <si>
    <t>MidAmerican Energy (Utility) EV Purchase Rebate</t>
  </si>
  <si>
    <t>MidAmerican Energy</t>
  </si>
  <si>
    <t>MidAmerican Energy offers residential customers a rebate of $500 for the purchase or lease of a new EV. </t>
  </si>
  <si>
    <t>$51 million over 5 years
$16.2 million awarded</t>
  </si>
  <si>
    <t>As of October 2024, Iowa DOT had awarded $16.2M for 28 new EV Chargers along I‑29, I‑35, I‑80, and I‑380. They have not provided updates since the NEVI Funding Pause in February 2025.</t>
  </si>
  <si>
    <t>Energy Infrastructure Revolving Loan Program (EIRLP)</t>
  </si>
  <si>
    <t>Iowa Economic Development Authority (IEDA)</t>
  </si>
  <si>
    <t>Up to $10 million per quarter; total funding not available</t>
  </si>
  <si>
    <t>Iowa Code §476.46A</t>
  </si>
  <si>
    <t>The Iowa Economic Development Authority (IEDA) provides grants for projects that benefit Iowa ratepayers and support the implementation of the Iowa Energy Plan, including the purchase of AFVs. </t>
  </si>
  <si>
    <t>DC Fast Charging Network - MidAmerican Energy</t>
  </si>
  <si>
    <t>2019-2024 (rollout)</t>
  </si>
  <si>
    <t>Statewide public DC fast-charging network at key travel corridors and urban hubs (about 100 DCFC in Iowa). MidAmerican partners with site hosts and standardizes payment access; pricing is set by hosts consistent with Iowa rules. The buildout complements NEVI/private stations and reduces range anxiety in MidAmerican territory.</t>
  </si>
  <si>
    <t>Business Level 2 EV Charger Rebate</t>
  </si>
  <si>
    <t>Cedar Falls Utilities (CFU)</t>
  </si>
  <si>
    <t>Cedar Falls Utilities (CFU) offers non-residential customers a rebate covering 60% of the cost, up to $600 per new Level 2 charger port. The program is available to both new construction and existing commercial properties, with a maximum of six new ports per customer per year, and applications are accepted through January 31, 2026. Applicants must submit a detailed invoice or receipt as proof of purchase, and program terms require acknowledgment of potentially increased utility demand.</t>
  </si>
  <si>
    <t>EV Charger Rebate (Waverly)</t>
  </si>
  <si>
    <t>Waverly Utilities</t>
  </si>
  <si>
    <t>$75 per service address for Level-2 EV charger purchase/installation; available to residential and commercial accounts. Requires application and proof of purchase/installation within the current program year. Lowers basic equipment cost and promotes at-home/workplace charging.</t>
  </si>
  <si>
    <t>Level 2 Charger Rebates (Residential and Fleet)</t>
  </si>
  <si>
    <t>Linn County REC</t>
  </si>
  <si>
    <t>Residential: 50% up to $175 (one per address). Fleet/Small Commercial: $500 per charger (up to 4 per site). Requires L2 (240/208V) equipment, invoices for hardware/installation, and application within 3 months.</t>
  </si>
  <si>
    <t>EV Charger &amp; EV Ready Rebate</t>
  </si>
  <si>
    <t>Consumers Energy Cooperative</t>
  </si>
  <si>
    <t>50% of installed L2 costs up to $750 for homes/businesses (limit 1/home, 4/business). EV-Ready new-construction wiring incentive $100. Requires proof of purchase and installation within 6 months; encourages safe, code-compliant L2 charging.</t>
  </si>
  <si>
    <t>Iowa Utilities Board - EV Charging Rules (199 IAC)</t>
  </si>
  <si>
    <t>Iowa Utilities Board</t>
  </si>
  <si>
    <t>199 IAC 20.20; 199 IAC 27.12</t>
  </si>
  <si>
    <t>Clarifies that selling electricity for EV charging does not make the seller a public utility and that rate-regulated utilities cannot restrict how public/commercial charging is sold (per-kWh or time-based). This removed a key barrier for third-party networks and standardized treatment across IOUs, munis, and co-ops. The rule supports consistent pricing and easier site development statewide.</t>
  </si>
  <si>
    <t>Smart House Demand Response Rebate</t>
  </si>
  <si>
    <t>Alliant Energy (Interstate Power and Light)</t>
  </si>
  <si>
    <t>Enroll a compatible EV charger (or other devices) and earn up to $50 each summer plus device enrollment bonuses for allowing brief peak-time curtailments. Events target hot-afternoon peaks; charging resumes after events. Program reduces grid stress and overall system costs while preserving driver convenience.</t>
  </si>
  <si>
    <t>Off Peak EV Charging (Credit and EV Community)</t>
  </si>
  <si>
    <t>$8/month bill credit for scheduling EV charging 10 pm–8 am and verifying settings. An EV Community sign-up offers a $50 one-time rebate and ongoing program updates. Together these measures shift load off-peak and build a local owner network for future pilots.</t>
  </si>
  <si>
    <t>EV Car Show - Midland Power Coop</t>
  </si>
  <si>
    <t>Midland Power Coop</t>
  </si>
  <si>
    <t>50% up to $500 toward Level-2 charger equipment/installation for homes and businesses (limits and documentation apply). Encourages code-compliant installs and faster charging across Midland’s territory.</t>
  </si>
  <si>
    <t>NEHC Coalition Membership</t>
  </si>
  <si>
    <t>Alliant Energy</t>
  </si>
  <si>
    <t>Iowa utilities participate in the National Electric Highway Coalition (NEHC) to coordinate deployment of DC fast charging along highway corridors.</t>
  </si>
  <si>
    <t>KANSAS</t>
  </si>
  <si>
    <t>EV + PHEV Purchase Rebate</t>
  </si>
  <si>
    <t>Wheatland Electric Cooperative</t>
  </si>
  <si>
    <t>Members receive $250 for a new BEV and $150 for a new PHEV purchased by the account holder. Program promotes adoption of light-duty EVs in rural service territory and complements federal incentives. Rules and claim forms are provided on the co-op’s public page.</t>
  </si>
  <si>
    <t>Kansas Department of Transportation (KDOT)</t>
  </si>
  <si>
    <t>$39.5 million over five years</t>
  </si>
  <si>
    <t>15 awards have been issued totaling $11.4 million after two rounds of funding. After FHWA released new guidance, KDOT submitted an updated "Charge Up Kansas NEVI Plan" and it was approved.</t>
  </si>
  <si>
    <t>Charger Rebates</t>
  </si>
  <si>
    <t>Evergy</t>
  </si>
  <si>
    <t>$12.3 million (entire transportation electrification portfolio)</t>
  </si>
  <si>
    <t>Docket No. 21-EKME-320-TAR</t>
  </si>
  <si>
    <t xml:space="preserve">Rebates help businesses install Level 2 and DC fast charging: up to $2,500 per L2 port and up to $20,000 per DCFC, with site caps up to $65,000 depending on segment (e.g., workplace, fleet, public). Program targets load management and public access build-out complementary to state/federal efforts. Application, requirements, and segment-specific guidance are provided on Evergy’s customer portal. </t>
  </si>
  <si>
    <t>Multifamily EV Charging Rebates</t>
  </si>
  <si>
    <t>Multifamily properties can receive substantial incentives for L2 ports to serve residents, with project caps (Evergy markets up to $65,000 per site across its business offers). The program aims to increase at-home charging access in MDUs and align charging load with off-peak periods. Pre-approval and equipment criteria apply.</t>
  </si>
  <si>
    <t>Level 2 Home Charger Rebate - Pioneer Electric</t>
  </si>
  <si>
    <t>Pioneer Electric Cooperative (Ulysses)</t>
  </si>
  <si>
    <t>Pioneer offers a $250 bill credit for members who install a qualifying Level 2 charger at their service address; limits and program windows apply (e.g., one or two ports per residence). The rebate is intended to accelerate home charging readiness and support off-peak fueling. Application and current-year eligibility dates are posted for members. (Note: ensure you are on the Ulysses, KS Pioneer Electric site.)</t>
  </si>
  <si>
    <t>EV Home Charging Rebate and Nights &amp; Weekends Plan</t>
  </si>
  <si>
    <t>Rebate provides $250 for a qualifying Level 2 outlet/charger, or $500 when the customer enrolls in a Time-of-Use plan (Nights &amp; Weekends). Applies to Kansas Metro and Kansas Central territories; application within the posted window is required. Program was authorized as part of Evergy’s Transportation Electrification (TE) portfolio. Details and eligibility are presented on Evergy’s customer page.</t>
  </si>
  <si>
    <t>Kansas utilities joined the National Electric Highway Coalition (NEHC), committing to create a network of direct current fast charging (DCFC) stations connecting major highway systems from the Atlantic Coast to the Pacific of the United States.</t>
  </si>
  <si>
    <t>KENTUCKY</t>
  </si>
  <si>
    <t>Kentucky Transportation Cabinet (KYTC)</t>
  </si>
  <si>
    <t>$69.5 million over 5 years</t>
  </si>
  <si>
    <t>46 stations awarded across 2 RFPs. The latest plan was submitted September 9th, and approved on September 16, 2025. $32.6M out of the $69.5M in total federal funding emains for non-AFC network construction.</t>
  </si>
  <si>
    <t>Light Duty EV Charging Infrastructure Grants</t>
  </si>
  <si>
    <t>Kentucky Energy &amp; Environment Cabinet (EEC)</t>
  </si>
  <si>
    <t>$3 million for EV chargers</t>
  </si>
  <si>
    <t>50% cost match for the purchase of Level 2 and direct current (DC) fast chargers. Eligible applicants include Kentucky state and local government agencies</t>
  </si>
  <si>
    <t>Optimized EV Charging Program (Managed Charging)</t>
  </si>
  <si>
    <t>Louisville Gas &amp; Electric and Kentucky Utilities (LG&amp;E/KU)</t>
  </si>
  <si>
    <t>Customers with eligible Level 2 chargers enroll to let the utility shift/optimize charging to off-peak periods while maintaining override control. Participants receive a $25 sign-up bonus and $5/month ongoing incentive while enrolled, helping reduce system peaks and integrate EV load reliably. The program targets residential (and small GS) accounts and complements LG&amp;E/KU time-of-day rates.</t>
  </si>
  <si>
    <t>Residential Off-Peak EV Charging Pilot (EKPC Coops)</t>
  </si>
  <si>
    <t>East Kentucky Power Cooperative (EKPC) + participating distribution co-ops</t>
  </si>
  <si>
    <t>Utility funded (Docket 2022--00439, Final Order 7/12/2023)</t>
  </si>
  <si>
    <t xml:space="preserve">Pilot provides $0.02/kWh bill credit for charging 10 pm–6 am at home via Level 2. No penalties for on-peak charging; enrollment/measurement handled by co-ops. Designed to gather load-shape data, incent off-peak charging, and assess grid impacts to inform permanent tariffs. Multiple co-ops across EKPC territory participate. </t>
  </si>
  <si>
    <t>LOUISIANA</t>
  </si>
  <si>
    <t>Electric Forklift Incentive</t>
  </si>
  <si>
    <t>Entergy</t>
  </si>
  <si>
    <t>Entergy offers up to $500 per forklift for Class 1 or 2 electric forklifts (counterbalance or narrow aisle), and $100 in incentives for dealers per forklift sale. To qualify, the electric forklift must replace a combustion model, be first-use or fleet expansion, or be leased; used forklifts (2015 or newer) are eligible for reduced incentives. Applications are done online, with incentives issued after approval, subject to funding availability.</t>
  </si>
  <si>
    <t>Louisiana Department of Transportation &amp; Development (DOTD)</t>
  </si>
  <si>
    <t>$73 million over 5 years</t>
  </si>
  <si>
    <t>Louisiana has not issued any awards yet. Their first RFP opened in 12/2024, but was not closed or reviewed before the 2/2025 NEVI suspension. After new guidance was released on Aug. 11, 2025, DOTD has been evaluating its guidance. It is unclear whether they have released a new plan, as they have posted an updated plan on their website but have not attached an approval letter from FHWA. They plan to fund 80% of expenses with the NEVI funds and 20% through a state match covered by grant recipients.</t>
  </si>
  <si>
    <t>Volkswagen Eligible Mitigation Action Program</t>
  </si>
  <si>
    <t>Louisiana Department of Environmental Quality (LDEQ)</t>
  </si>
  <si>
    <t>$1.7 million awarded</t>
  </si>
  <si>
    <t>Grant program that issued awards for the purchase and installation of 86 Level 2 and DCFC chargers.</t>
  </si>
  <si>
    <t>EV Charging Incentives - Entergy</t>
  </si>
  <si>
    <t>eTech provides $250 per Level 2 port for customers and custom incentives for DC fast charging (illustrative tiers: up to $750 ≤50 kW and $1,500 &gt;50 kW cited in statewide materials; contact eTech for site-specific offers). Program also supports fleet and public charging projects with advisor support. Customer-facing application and incentive steps are on the eTech site. Designed to accelerate charging deployment across ELL territory.</t>
  </si>
  <si>
    <t>Bring Your Own Charger (BYOC) - Entergy New Orleans</t>
  </si>
  <si>
    <t>The Energy Smart Bring Your Own Charger (BYOC) program encourages Entergy New Orleans EV drivers to charge their vehicles overnight on weekdays between 9 p.m. and 6 a.m. and any time on weekends or holidays in exchange for a monthly incentive of $7. Incentives are paid quarterly. Residential EV owners enroll a compatible EV/charger to shift charging to off-peak hours. The program requires no utility-owned hardware and verifies charging behavior through connected vehicle/charger data. BYOC is part of the Council-approved Energy Smart portfolio to reduce peak loads and build EV load flexibility in Orleans Parish.</t>
  </si>
  <si>
    <t>Business and Residential EV Rebates - Entergy New Orleans</t>
  </si>
  <si>
    <t>ENO promotes rebates for Level 2 and DC fast charging for business/public sites (public, fleet, and multifamily uses), with higher caps than the ELL territory and residential L2 support. The initiative complements Energy Smart demand-side goals and targets equitable access to public/fleet charging. Level 2 charger incentives cannot exceed $25,000 per project; DC fast charger incentives cannot exceed $50,000 per project.</t>
  </si>
  <si>
    <t>Residential Level 2 EV Charger Rebate - Cleco Power</t>
  </si>
  <si>
    <t>Cleco Power</t>
  </si>
  <si>
    <t>$250 rebate for residential customers installing a qualifying Level 2 charger (approx. 50% of equipment cost). Requires application within 180 days and proof of installation; program terms posted on Cleco’s marketplace and site. Supports at-home charging adoption across Cleco’s central/south LA territory.</t>
  </si>
  <si>
    <t>Commercial EV Charging and Forklift Rebates</t>
  </si>
  <si>
    <t>$1,000–$3,500 rebates for commercial/public/fleet L2 and DCFC installations; $500 for electric forklifts. Cleco also offers free fleet assessments and has supported small-town public charging deployments (e.g., Town of Washington). Program aims to fill non-NEVI gaps and catalyze workplace/destination charging.</t>
  </si>
  <si>
    <t>Residential Level 2 EV Charger Rebate - SWEPCO</t>
  </si>
  <si>
    <t>$250 rebate for ENERGY STAR-certified Level 2 home chargers; limit two per service address; funding limited and awarded while supplies last. Requires proof of purchase/installation and compliance with posted rules. Targets Shreveport/northwest LA customers to expand residential charging.</t>
  </si>
  <si>
    <t>eTech - Commercial Developer Pre-Wiring Incentive (New Orleans Only)</t>
  </si>
  <si>
    <t>This program offers $150 per circuit rebate for single-family residential pre-wiring, and $200 per circuit for multi-family and commercial pre-wiring in new construction—covering material and labor for installing new 208/240V (single-family) or 208/240/480V (multi-family and commercial) circuits, though labor for installing the charger itself is ineligible. The incentive requires online application and is processed via check within 4–6 weeks. This supports EV-ready construction by allowing developers to integrate electrical capacity in advance and receive compensation for enabling future EV infrastructure.</t>
  </si>
  <si>
    <t>EV Charging General Order (Customer Charging Not Regulated)</t>
  </si>
  <si>
    <t>Louisiana Public Service Commission (PSC)</t>
  </si>
  <si>
    <t>Docket R-36131 (General Order)</t>
  </si>
  <si>
    <t>Clarifies that EV charging stations are not “public utilities” under LPSC jurisdiction, enabling per-kWh pricing by site hosts. Establishes utility filing expectations (e.g., rate schedules/programs if offering incentives) and metering/billing guidance to avoid cross-subsidization. Commission reopened the docket for clarifications and reissued a corrected order in Sept. 2024. This action provides regulatory certainty for utilities and third-party charging developers statewide.</t>
  </si>
  <si>
    <t>NEHC Membership</t>
  </si>
  <si>
    <t>Louisiana utilities joined the National Electric Highway Coalition (NEHC), committing to create a network of direct current fast charging (DCFC) stations connecting major highway systems from the Atlantic Coast to the Pacific of the United States. NEHC utility members agree to ensure efficient and effective fast charging deployment plans that enable long distance EV travel, avoiding duplication among coalition utilities, and complement existing corridor DCFC sites.</t>
  </si>
  <si>
    <t>MAINE</t>
  </si>
  <si>
    <t>2025/2030</t>
  </si>
  <si>
    <t>Governor’s Energy Office (GEO)</t>
  </si>
  <si>
    <t>Governor's executive authorities</t>
  </si>
  <si>
    <t>Goals:
- By 2025, 50% of state fleet LDV acquisitions are EVs
- By 2030, 100% of state fleet LDV acquisitions are EVs
Encourages county and municipal fleets to increase ZEV and PHEV purchases to 100% of all new LDV acquisitions by 2035.</t>
  </si>
  <si>
    <t>State EV Adoption Goals</t>
  </si>
  <si>
    <t>Governor’s Energy Office (GEO)
&amp;
Governor’s Office of Policy Innovation &amp; the Future (GOPIF)</t>
  </si>
  <si>
    <t>Maine Climate Plan</t>
  </si>
  <si>
    <t>Goal: Increase statewide EV and PHEV registrations to 220,000 by 2030.</t>
  </si>
  <si>
    <t>ZEV School Bus Requirement</t>
  </si>
  <si>
    <t>Maine Department of Education</t>
  </si>
  <si>
    <t>Title 20‑A §5401(15)</t>
  </si>
  <si>
    <t>Goal: 75% of new school bus acquisitions zero‑emission by 2035</t>
  </si>
  <si>
    <t>Maine Clean Transportation Roadmap</t>
  </si>
  <si>
    <t>Roadmap identifies the policies, programs, and regulatory changes to meet transportation GHG and EV deployment goals (charging, grid impacts, equity).</t>
  </si>
  <si>
    <t>Off-Peak EV Purchase Rebate Bundle</t>
  </si>
  <si>
    <t>Efficiency Maine Trust (EMT)</t>
  </si>
  <si>
    <t>Regional Greenhouse Gas Initiative (RGGI) proceeds</t>
  </si>
  <si>
    <t>Rebates for Low- and Moderate-Income Mainers, businesses and nonprofits, and government entities for the purchase of a new or used EV paired with an off-peak charger.
Residents: Up to $7,500 new; $3,500 used
Business/Nonprofit/Govt: Up to $2,000 new; $1,500 used</t>
  </si>
  <si>
    <t>Insurance Incentive</t>
  </si>
  <si>
    <t>1997;
amended 2019</t>
  </si>
  <si>
    <t xml:space="preserve">Maine Bureau of Insurance </t>
  </si>
  <si>
    <t>Maine Revised Statutes §2303‑B</t>
  </si>
  <si>
    <t>Insurers may credit or refund a portion of premiums for clean fuel vehicles, including EVs, provided they don’t raise other premiums to fund it.</t>
  </si>
  <si>
    <t>Maine Department of Transportation (MaineDOT)
&amp;
Efficiency Maine Trust (EMT)</t>
  </si>
  <si>
    <t>$19 million NEVI; $1 million NECEC; $8 million ARPA</t>
  </si>
  <si>
    <t>Bipartisan Infrastructure Law;  New England Clean Energy Connect; American Rescue Plan Act; Maine Recovery &amp; Jobs Plan</t>
  </si>
  <si>
    <t>In their FY26 plan released after new guidance from FHWA, they reported 17 DCFC sites built from FY22-25, and 4 proposed sites for FY26. Before 2025, 10 sites were awarded NEVI funds. The state has received $8 million for public EV charging infrastructure through the Maine Jobs and Recovery Plan (MJRP), $18 million in funds from the National Electric Vehicle Infrastructure (NEVI) program to build a national network of EV chargers through the Bipartisan Infrastructure Law (BIL), and was recently awarded $15 million in discretionary funds through the BIL’s Charging and Fueling Infrastructure Program.
Efficiency Maine Trust administers Maine's EV charging incentive programs from a variety of sources, combining these into a single Public EV Charging Incentives program.</t>
  </si>
  <si>
    <t>Public Level 2 EV Charging Grants</t>
  </si>
  <si>
    <t>Variety of funds</t>
  </si>
  <si>
    <t>CFI Program; Volkswagen Environmental Mitigation Trust; New England Clean Energy Connect; EMT EV Charging Infrastructure Fund</t>
  </si>
  <si>
    <t>Grants for public Level 2 EV chargers at multifamily buildings in select communities, large workplaces with 50 or more employees, regional service centers, and community locations where drivers tend to congregate and park for more than one hour (e.g. libraries, parks, city offices, gyms, community centers, and event venues).
Covers up to 80% of costs, up to $10,000 per L2 port.</t>
  </si>
  <si>
    <t>EV Charger Make Ready Grants (L2)</t>
  </si>
  <si>
    <t>Central Maine Power</t>
  </si>
  <si>
    <t>MPUC Docket 2019-00217 (Beneficial Electrification Pilot)</t>
  </si>
  <si>
    <t>CMP awarded incentives (up to $4,000 per plug) and committed to own/install/maintain the interconnection infrastructure for competitively selected L2 sites (workplaces, MUDs, public access) to cut first-costs and accelerate deployment—60 plugs funded under the pilot. This utility-run program operated in parallel with Efficiency Maine’s grants to compare approaches. It targeted high-value/ready sites to seed a backbone of destination charging.</t>
  </si>
  <si>
    <t>Maine Clean Energy and Sustainability Accelerator</t>
  </si>
  <si>
    <t>Maine Revised Statutes §10129</t>
  </si>
  <si>
    <t>Loans for AFV projects, including the purchase of EVs and FCEVs, and associated vehicle charging infrastructure. Recipients must direct 40% of funds towards low-income communities and communities of color.</t>
  </si>
  <si>
    <t>Electric Technology Rate - Residential</t>
  </si>
  <si>
    <t xml:space="preserve">CMP’s ET rate lowers the per-kWh delivery charge for higher-use residential customers adopting electric tech ( including EVs and charging stations) while raising the monthly service charge; CMP shows break-even around ~606 kWh and example savings at 800–1,000 kWh/month. It’s opt-in and does not require proof of EV ownership, but is designed to make overnight/home EV charging more economical. Effective charges are posted as of July 1, 2025, alongside a calculator for bill impact. This is part of CMP’s suite of EV-supportive rates. </t>
  </si>
  <si>
    <t>Optional Targeted Service Rate: B-DCFC</t>
  </si>
  <si>
    <t>CMP Rate B-DCFC (PUC-approved optional tariff)</t>
  </si>
  <si>
    <t xml:space="preserve">Under the Transportation Electrification pilot docket (2019‑00217), CMP also conducted a rate pilot for DC fast charging (DCFC) known as "Rate B‑DCFC". This pilot introduced a two-part demand-based rate—comprising both non-coincident peak demand (NCP) and coincident peak demand (CP) charges—specifically tailored for fast charging station loads. It aimed to reflect actual transmission and distribution costs while offering cost-saving incentives for station operators managing demand effectively. By July 2021, the pilot had only a few participants (three eligible customers, two of whom enrolled), and data from one participant showed approximately 46% delivery charge savings compared to standard rates. CMP continues to evaluate this pilot, collecting usage, demand, and billing data to assess the rate's efficacy in encouraging efficient charger operation while balancing grid impacts. </t>
  </si>
  <si>
    <t>Hosting Capacity Map (EV/DG Siting) - CMP</t>
  </si>
  <si>
    <t xml:space="preserve">Interactive hosting capacity layers show feeder-level capability for incremental load (including EV charging) and DG, helping fleets, site hosts, and developers pick locations needing fewer upgrades. CMP maintains the map as part of interconnection transparency improvements (incl. Ombudsman fee and developer resources). </t>
  </si>
  <si>
    <t>Versant Power – Home Eco Rate (Bonus Meter; TOU for EV/Storage)</t>
  </si>
  <si>
    <t>Versant Power</t>
  </si>
  <si>
    <t>Versant’s Home Eco option adds a separately metered EV/thermal storage circuit on a lower-cost TOU structure (no additional monthly minimum for the second meter, customer pays meter install). It’s designed to shift EV load off-peak and enable managed growth without expensive system upgrades. The utility highlights charger compatibility and the meter requirement.</t>
  </si>
  <si>
    <t xml:space="preserve">Versant Power – Business Eco Rate (Separate Meter for L2 + DCFC EV) </t>
  </si>
  <si>
    <t>The Business Eco Rate targets commercial Level 2 and DCFC EV charging (and storage), using a separate meter/tariff to improve cost-recovery and price signals for workplace/fleet/public sites. Versant notes applicability across districts and positions the rate to reduce demand impacts while encouraging charging availability.</t>
  </si>
  <si>
    <t>Integrated Grid Planning (incl. Hosting Capacity Maps)</t>
  </si>
  <si>
    <t>Maine Public Utilities Commission</t>
  </si>
  <si>
    <t>The PUC’s integrated grid planning framework requires utilities to develop hosting capacity maps, scenario forecasts, and solutions evaluation—explicitly to integrate EV load and DERs cost-effectively. Workshops and filings set expectations for transparency and data granularity. This policy underpins CMP/Versant HCA map development and informs rate/program design for EV growth.</t>
  </si>
  <si>
    <t>Maine Smart Grid Policy</t>
  </si>
  <si>
    <t>Maine’s smart grid infrastructure policy promotes the development, implementation, availability, and use of smart grid technology. The policy includes the goal of integrating advanced electric storage and peak-reduction technologies, such as EVs, into the electric system.</t>
  </si>
  <si>
    <t>Maine Department of Environmental Protection (DEP)
&amp;
Governor's Energy Office (GEO)
&amp; Maine Department of Transportation (MaineDOT)</t>
  </si>
  <si>
    <t>Maine joined 9 states in a joint MOU to support the deployment of ZEVs.
Goals:
3.3 million ZEVs and adequate fueling infrastructure by 2025</t>
  </si>
  <si>
    <t>Maine joined a group of 15 states and D.C. in a joint MOU pledging to expand the market for electric MHDVs.
Goals:
- 100% of all new MHDV sales be ZEVs by 2050
- Interim target of 30% ZEV sales by 2030.</t>
  </si>
  <si>
    <t>MARYLAND</t>
  </si>
  <si>
    <t>Maryland Excise Tax Credit</t>
  </si>
  <si>
    <t>Maryland Department of Transportation (MDOT)</t>
  </si>
  <si>
    <t xml:space="preserve"> Up to $8.25 million annually</t>
  </si>
  <si>
    <t>Transferred from Maryland Energy Administration</t>
  </si>
  <si>
    <t>Maryland Excise Tax Credit up to a maximum of $3,000 for Electric Vehicle or Plug-in Hybrid. </t>
  </si>
  <si>
    <t>MDHD ZEV Grant Program</t>
  </si>
  <si>
    <t>Maryland Energy Administration (MEA)</t>
  </si>
  <si>
    <t xml:space="preserve">Awarded more than $7 million for FY2025. Up to $10 million available for FY2026. Covers up to 75% of the incremental cost of eligible vehicles and heavy equipment property. </t>
  </si>
  <si>
    <t>Strategic Energy Investment Fund managed by Maryland Energy Administration</t>
  </si>
  <si>
    <t>The Maryland Energy Administration (MEA) is offering grants to purchase qualifying zero-emission vehicles (ZEVs) and heavy equipment for commercial or industrial use. This program provides grants to Maryland fleet companies, organizations, and communities to help defray the costs of purchasing qualified, newly manufactured zero emission medium-duty or heavy-duty zero-emission fleet vehicles and qualified heavy equipment property. Funding for FY2024 to FY2027</t>
  </si>
  <si>
    <t>Zero Emission School Bus Grant Program and Study</t>
  </si>
  <si>
    <t>Maryland Department of the Environment (MDE)</t>
  </si>
  <si>
    <t xml:space="preserve">$17 million available for FY2025. </t>
  </si>
  <si>
    <t>Maryland House Bill 1255</t>
  </si>
  <si>
    <t>Grants of up to 120% the cost needed to purchase zero emission school buses, install charging infrastructure, and transition to zero emission school bus fleets. MDE and the MDOT also provide technical assistance to county boards of education transitioning school buses to zero emission vehicles throughout the state.</t>
  </si>
  <si>
    <t>Maryland Statute §21–1003.2</t>
  </si>
  <si>
    <t>Unless the vehicle is a plug–in electric drive vehicle that is plugged into charging equipment, a person may not stop, stand, or park a vehicle in a designated plug–in electric drive vehicle charging space. A person who violates this section is subject to a civil penalty of $100.</t>
  </si>
  <si>
    <t>5/20/2010; amended 4/24/2023</t>
  </si>
  <si>
    <t>Legislation in place to extend to 9/30/2030 through HB 1176</t>
  </si>
  <si>
    <t xml:space="preserve">EVs with a maximum speed of 65 miles per hour may operate in any Maryland HOV lane regardless of the number of occupants if they obtain an MDOT MVA permit. Md. Code, Transp. § 25-108. </t>
  </si>
  <si>
    <t>Emissions Inspections Exemption</t>
  </si>
  <si>
    <t>10/1/2019; amended 6/1/2022</t>
  </si>
  <si>
    <t>Maryland Department of Transportation Code 23-206.4.</t>
  </si>
  <si>
    <t>Zero-emission vehicles are exempt from vehicle emissions inspection requirements. Md. Code, Transp. § 23-206.4.</t>
  </si>
  <si>
    <t>$62.8 million over five years</t>
  </si>
  <si>
    <t>Maryland has issued NEVI awards for one round of funding and currently is accepting proposals for a second round. The state joined a lawsuit with 16 other states and DC in 2/2025 challenging FHWA's NEVI suspension. In 5/2025, GAO determined that the funding freeze was illegal, but OMB rebuked the findings in 6/2025, leaving the legal situation unresolved. The Maryland State Highway Administration (SHA) went ahead and issued RFP's for Round 2 NEVI funding, with applications closing August 27, 2025 and conditional awards being issued in December 2025.</t>
  </si>
  <si>
    <t>Solar Canopy Grant</t>
  </si>
  <si>
    <t>Up to $500,000 available for FY2025</t>
  </si>
  <si>
    <t>Brighter Tomorrow Act of 2024</t>
  </si>
  <si>
    <t>The Maryland Energy Administration (MEA) offers grants of up to $125,000 for the planning and installation of solar arrays on existing public facilities and infrastructure. Solar canopy projects that include EV charging capabilities score higher on evaluation criteria for applications of program.</t>
  </si>
  <si>
    <t>EVSE Rebate Program</t>
  </si>
  <si>
    <t>7/1/20214; Amended FY2023</t>
  </si>
  <si>
    <t>Up to $2.5 million for FY2026</t>
  </si>
  <si>
    <t>Funding authorized through FY2026 via HB 550</t>
  </si>
  <si>
    <t>The Electric Vehicle Supply Equipment (EVSE) Rebate Program provides funding assistance for costs incurred acquiring and/or installing qualified EV supply equipment, also referred to as charging stations. In FY2026, $1.5M of funding was initially allocated for residential EVSE applications, and $1.0M was initially allocated for commercial EVSE applications.</t>
  </si>
  <si>
    <t>Electric Corridors Grant Program</t>
  </si>
  <si>
    <t>Maryland Department of Environment (MDE)</t>
  </si>
  <si>
    <t>$11.3 million in total funding. $150,000 per 175kW charging port and up to $100,000 per 60kW charging port.</t>
  </si>
  <si>
    <t>Part of $75.7 milllion Volkswagen Environmental Mitgation Trust - 3 rounds of funding</t>
  </si>
  <si>
    <t>The Maryland Department of Environment (MDE) offers grants of up to 80% of the cost for the installation of light-duty EVSE along Federal Highway Administration designated alternative fuel corridors through the Electric Corridors Grant Program (ECGP). Applicants may request up to $150,000 per 175 kW (or greater) charging port and up to $100,000 per 60 kW (or greater) charging port, with the total amount awarded per project site limited to $900,000.  Eligible entities include non-profits and private businesses. Grant awards vary based on total kilowatts per charging port. The program is funded by Maryland’s portion of the Volkswagen Environmental Mitigation Trust.</t>
  </si>
  <si>
    <t>Charge Ahead Grant Program</t>
  </si>
  <si>
    <t xml:space="preserve"> $4,500 per Level 2 networked charger and $2,500 per Level 2 non-networked charger</t>
  </si>
  <si>
    <t>The Maryland Department of Environment (MDE) offers grants for the installation of EV charging stations at workplaces through the Charge Ahead Grant Program (CAGP). Grants are available for up to $4,500 per Level 2 EV charger and $600,000 per applicant. The program is funded by Maryland's portion of the Volkswagen Environmental Mitigation Trust.</t>
  </si>
  <si>
    <t>Local Government Energy Modernization Program (L-GEM)</t>
  </si>
  <si>
    <t>$4 milion for electrification projects</t>
  </si>
  <si>
    <t>Strategic Energy Investment Fund (SEIF);
Maryland Code § 9–20B</t>
  </si>
  <si>
    <t>The mission of the Local Government Energy Modernization (L-GEM) program is to support local governments as they engage in sustainable, long-term clean energy and energy efficient projects that lead to reduced energy usage and greenhouse gas emissions, increased cost savings, and robust clean energy and economic development. Area of Interest 4 (AOI4) of the L-GEM program specifically focuses on competitive project grants for electrification projects, which includes the process of replacing fossil fuel systems with electric systems.</t>
  </si>
  <si>
    <t>Pepco - MD</t>
  </si>
  <si>
    <t>BGE - Hosting Capacity Map</t>
  </si>
  <si>
    <t>Baltimore Gas &amp; Electric (BGE)</t>
  </si>
  <si>
    <t>Pepco MD - Hosting Capacity Map</t>
  </si>
  <si>
    <t>Delmarva Power - Hosting Capacity Map</t>
  </si>
  <si>
    <t>Statewide EV Pilot</t>
  </si>
  <si>
    <t>Maryland Public Service Commission</t>
  </si>
  <si>
    <t>$104 million distributed among participating IOUs</t>
  </si>
  <si>
    <t>Ratepayer-funded via PSC-approved EV Portfolio; costs recovered through distribution rates: Docket 9478</t>
  </si>
  <si>
    <t>Case No. 9478 covers Maryland’s statewide Electric Vehicle Portfolio Program, which was initiated in 2018 when the state’s investor-owned utilities (Baltimore Gas and Electric [BGE], Potomac Electric Power Company [Pepco], Delmarva Power &amp; Light, and Potomac Edison) filed proposals for EV charging infrastructure pilots. The PSC’s 2019 approval (Order No. 88997) established the framework for these pilots, which include residential rebates for Level 2 chargers, multifamily and workplace charging incentives, fleet charging support, and publicly accessible DC fast chargers. The funding is ratepayer-based, recovered through adjustments to each utility’s distribution rates.
Order No. 90036 (Oct. 30, 2020) refined the program scope, reallocated budgets, and updated implementation timelines. In aggregate, the approved EV Portfolio budget across all utilities is about $104 million, divvied up proportionally: BGE and Pepco received the largest shares, followed by Delmarva Power and Potomac Edison. Each utility’s funding supports its own programs under the portfolio, rather than one shared pool, but all fall under the same PSC docket and oversight process. The pilot runs through December 31, 2023, unless otherwise extended by future PSC orders.</t>
  </si>
  <si>
    <t>Maryland Zero Emission Electric Vehicle Infrastructure Council (ZEEVIC)</t>
  </si>
  <si>
    <t>NEVI</t>
  </si>
  <si>
    <t>The ZEEVIC is charged with the development of policies, recommendations, and incentives that increase awareness of ZEVs, support the ownership of ZEVs, and promote investment by the private sector in ZEVs; the development of recommendations for a statewide EV charging and hydrogen refueling infrastructure plan; and the development of other potential policies to promote and facilitate the successful integration of ZEVs into Maryland’s transportation network.</t>
  </si>
  <si>
    <t> Chapters 400 &amp; 401 of the Acts of 2011</t>
  </si>
  <si>
    <t>In 2019, the membership, responsibilities, and reporting requirements of ZEEVIC was expanded to include zero emission vehicles (ZEVs) and fuel cell electric vehicles (FCEVs).</t>
  </si>
  <si>
    <t xml:space="preserve"> Maryland joined DC, Virginia, and West Virginia in creating the Mid-Atlantic Electrification Partnership  to support the deployment of EVs and EV charging stations throughout the region. Participating States commit to creating a regional network of EVs and EV charging stations that will make it possible to seamlessly operate light-, medium-, and heavy-duty EVs across transportation corridors and in low-income communities. The goal is to install approximately 200 EV charging units over 3 years through 2024.</t>
  </si>
  <si>
    <t>MASSACHUSETTS</t>
  </si>
  <si>
    <t>State Fleet Mandates - Executive Order 594</t>
  </si>
  <si>
    <t>Massachusetts Executive Office of Energy and Environmental Affairs (EEA)</t>
  </si>
  <si>
    <t>MA Executive Order 594</t>
  </si>
  <si>
    <t>Massachusetts executive branch agencies and public institutions of higher education must collectively work to meet the following targets, to the extent feasible: 5% ZEVs by 2025, 20% ZEVs by 2030, 75% ZEVs in 2040, and 100% ZEVs in 2050. In addition, Increase the total number of electric vehicle (EV) charging stations on state properties to: 350 in 2025, 500 in 2030.</t>
  </si>
  <si>
    <t>Clean Energy and Climate Plan</t>
  </si>
  <si>
    <t>MA Global Warming Solutions Act (2021)</t>
  </si>
  <si>
    <t>MA will aim to have 200,000 registered ZEVs by 2025 and 900,000 by 2030, prioritizing BEVs and HFCVs.</t>
  </si>
  <si>
    <t>Massachussetts Offers Rebates for Electric Vehicles Program (MOR-EV)</t>
  </si>
  <si>
    <t>Executive Office of Energy and Environmental Affairs’ Department of Energy Resources (DOER)
&amp;
Center for Sustainable Energy (CSE)</t>
  </si>
  <si>
    <t>Funding: Department of Energy Resources (DOER)
Regulation: 225 CMR 26.00</t>
  </si>
  <si>
    <r>
      <rPr>
        <rFont val="Calibri"/>
        <color theme="1"/>
        <sz val="11.0"/>
      </rPr>
      <t>Rebates of between</t>
    </r>
    <r>
      <rPr>
        <rFont val="Calibri"/>
        <color theme="1"/>
        <sz val="11.0"/>
      </rPr>
      <t xml:space="preserve"> $3,500 - $6,000 </t>
    </r>
    <r>
      <rPr>
        <rFont val="Calibri"/>
        <color theme="1"/>
        <sz val="11.0"/>
      </rPr>
      <t>toward the purchase or lease of eligible EV or FCEV passenger vehicles and trucks; up to $1,500 for the purchase or lease of eligible plug-in hybrid electric vehicles. Eligible recipients include residents, non-profits, and businesses. Eligible non-profit and business fleet vehicles may include rental cars, company cars, and delivery vehicles. Vehicle purchase prices must be below $50,000.</t>
    </r>
  </si>
  <si>
    <t>Fleets Incentives</t>
  </si>
  <si>
    <t>2010s</t>
  </si>
  <si>
    <t>Massachusetts Department of Environmental Protection (MassDEP)</t>
  </si>
  <si>
    <t>$7 million</t>
  </si>
  <si>
    <t>Funding sources: 
- MassEVIP
- Motor Vehicle Inspection Trust Fund
- EthosEnergy Consent Judgement</t>
  </si>
  <si>
    <t>Grants to public entities for the purchase or lease of qualified EVs and zero emission motorcycles. Vehicle incentives are available in the following amounts: EVs (up to $7,500 for Purchase, up to $5,000 for lease), PHEVs (up to $5,000 for purchase, up to $3,000 for lease), Zero Emission Motorcycles (up to $750 for purchase, N/A for Lease)</t>
  </si>
  <si>
    <t>Diesel Emission Reduction Grants</t>
  </si>
  <si>
    <t>$3.66 million so far</t>
  </si>
  <si>
    <t>Funding for projects for local or state agencies and public colleges and universities that reduce diesel emissions. Eligible vehicles include transit buses, school buses, MDHD trucks, marine engines, locomotives, and non-road engines, equipment or vehicles.
The program has emphasized replacing diesel vehicles with electric vehicles only.</t>
  </si>
  <si>
    <t>Ride Clean Mass Rebates</t>
  </si>
  <si>
    <t>Executive Office of Energy and Environmental Affairs’ Department of Energy Resources (DOER)
&amp;
CALSTART</t>
  </si>
  <si>
    <t>Massachusetts Clean Energy Center (MassCEC)</t>
  </si>
  <si>
    <t>Rebates for Uber, Lyft, and taxi drivers to purchase EVs. Is is designed to be complementary and stackable with the MOR-EV program. Rebate amounts below:
- $6,500 for new EVs
- $2,500 for used EVs
- Up to $100/wk for renting EVs</t>
  </si>
  <si>
    <t>Massachusetts Department of Environmental Protection (MassDEP)
&amp;
Massachusetts Registry of Motor Vehicles (RMV)</t>
  </si>
  <si>
    <t>Vehicles powered exclusively by electricity are exempt from state motor vehicle emissions inspections.</t>
  </si>
  <si>
    <t>2026 (2031 for program oblications)</t>
  </si>
  <si>
    <t>Massachusetts Department of Transportation (MassDOT)</t>
  </si>
  <si>
    <t>$64 million</t>
  </si>
  <si>
    <t>MassDOT's 2025 plan was approved 10/4/2024, before suspension. To date, MassDOT has not issued any NEVI awards for specific sites, but has identified 3 vendors as the exclusive primary vendors to maintain NEVI sites: Applegreen Electric, Global Partners, and Weston &amp; Sampson. The MDOT submitted its updated plan in accordance with new FHWA guidance, and was approved on October 9, 2025. As of August 20, 2025, 21 segments are under Pre-Development Services, 5 segments are covered by sites in adjacent segments, 9 segments are under the Specific Task Order Proposal phase, 6 sites are under the Design &amp; Installation phase, and 1 station was funded through the Charging and Fueling Infrastucture grant.</t>
  </si>
  <si>
    <t>Multi-Unit Dwelling and Educational Campus EV Charging Station Incentives</t>
  </si>
  <si>
    <t>$1.2 million</t>
  </si>
  <si>
    <t>Massachusetts Electric Vehicle Incentive Program (MassEVIP)</t>
  </si>
  <si>
    <t>Provides grants for private, public, or non-profit MUDs with five or more residential units, and educational campuses with at least 15 students on campus to cover 60% of the cost of Level 1 or Level 2 EV charging stations installed at MUDs and educational campuses, up to $50,000 per street address.</t>
  </si>
  <si>
    <t>Workplace and Fleet Electric Vehicle (EV) Charging Station Incentives</t>
  </si>
  <si>
    <t>$9.8 million</t>
  </si>
  <si>
    <t>Provides grants for 60% of the cost of Level 1 or Level 2 EV charging stations, up to $50,000 per street address. Eligible entities include private, public, or non-profit workplaces and fleets with 15 or more employees on site.</t>
  </si>
  <si>
    <t>Public Access EV Charging Station Incentives</t>
  </si>
  <si>
    <t>$8.9 million</t>
  </si>
  <si>
    <t>Provides grants to non-residential entities for 80% of the cost of Level 2 EV charging stations and installation, and a maximum of $50,000 per street address for hardware and installation costs. Installations at government property qualify for 100% of the cost, up to $50,000. Qualified EV charging stations must be available to the public at least 12 hours per day.</t>
  </si>
  <si>
    <t>Direct Current Fast Charging Incentives</t>
  </si>
  <si>
    <t>$13.1 million</t>
  </si>
  <si>
    <t>Provides incentives for property owners with publicly accessible parking and educational campuses with at least 15 students on site to acquire DC fast charging stations.
- Government-owned locations with publicly accessible parking: Funds up to 100 percent of the hardware and installation costs to a maximum of $50,000 per charging station.
- Non-government owned locations with publicly accessible parking: Funds up to 80 percent of the hardware and installation costs to a maximum of $50,000 per charging station.
- Educational campuses:Funds up to 60 percent of the hardware and installation costs to a maximum of $50,000 per charging station.</t>
  </si>
  <si>
    <t>Massachusetts Make-Ready Program</t>
  </si>
  <si>
    <t>Massachussetts Department of Public Utilities</t>
  </si>
  <si>
    <t>$395 million combined ($188 M Eversource; $206 M National Grid; $0.998 M Unitil)</t>
  </si>
  <si>
    <t>Ratepayer funds via EV Program Cost Recovery Factors</t>
  </si>
  <si>
    <t>The larger docket — D.P.U. 21-90, 21-91, and 21-92 — authorized Eversource, National Grid, and Unitil to implement a five-year, $400 million statewide make-ready program aimed at dramatically expanding EV charging infrastructure in Massachusetts. Under the approved framework, the utilities can recover costs through ratepayer funding to install and upgrade electrical infrastructure (“make-ready” work) necessary for EV charger deployment at residential, public, workplace, fleet, and multifamily properties. In addition to light-duty charging support, the docket specifically established pilot programs for medium- and heavy-duty fleet electrification in environmental justice communities, targeting equitable access to cleaner transportation.
Each utility’s program design includes rebates for charging equipment in certain market segments, integration with the state-run MassEVIP program (meaning site hosts must also apply for MassDEP incentives), and eligibility for a wide range of charging projects — from single-family homes to public fast charging stations. The order also directs utilities to coordinate with the Massachusetts Department of Environmental Protection to align incentive stacking, avoid duplication, and maximize benefits for participants.</t>
  </si>
  <si>
    <t>Holyoke Gas &amp; Electric (HG&amp;E) · Holyoke EVs</t>
  </si>
  <si>
    <t>2021–2022 (est.)</t>
  </si>
  <si>
    <t>Holyoke Gas &amp; Electric</t>
  </si>
  <si>
    <t>Municipal utility funds (MLP)</t>
  </si>
  <si>
    <t>Provides full reimbursement of the charger hardware cost for residential customers in Holyoke. The program is limited to Level-2 units and does not appear to cover installation costs. Availability is tied to local funding decisions and may change without formal notice. Up to 100% of material cost (L2)</t>
  </si>
  <si>
    <t>Westfield Gas &amp; Electric (WG&amp;E) · WG&amp;E EV Chargers</t>
  </si>
  <si>
    <t>2020–2021 (est.)</t>
  </si>
  <si>
    <t>Westfield Gas &amp; Electric</t>
  </si>
  <si>
    <t>Offers a flat rebate for non-networked Level-2 home chargers, with the amount varying based on unit specifications. The incentive can cover the full cost of the charger within the stated cap. Installation costs are not included. $200–$400/charger (non-networked L2)</t>
  </si>
  <si>
    <t>Littleton Electric Light &amp; Water · EVs</t>
  </si>
  <si>
    <t>Littleton Electric Light and Water</t>
  </si>
  <si>
    <t>Supports the purchase of a networked Level-2 home charger to encourage smart charging participation. Customers must provide proof of purchase for an eligible connected charger. Installation expenses are excluded from reimbursement. $300/charger (networked L2)</t>
  </si>
  <si>
    <t>MMWEC (NextZero) · Residential EV Charger Program</t>
  </si>
  <si>
    <t>2022 (est.)</t>
  </si>
  <si>
    <t>Dec 31, 2025 (or budget depletion)</t>
  </si>
  <si>
    <t>MMWEC</t>
  </si>
  <si>
    <t>Municipal light-plant funds via MMWEC</t>
  </si>
  <si>
    <t>Available to customers of participating MLPs through the Massachusetts Municipal Wholesale Electric Company’s NextZero program. Incentives vary by community but typically cover part or all of the charger cost for approved networked Level-2 units. Funding is limited and ends either at the program date or when budgets run out. $200–$700/charger (networked L2)</t>
  </si>
  <si>
    <t>Shrewsbury Electric &amp; Cable Operations (SELCO) · Residential EVs</t>
  </si>
  <si>
    <t xml:space="preserve">Shrewsbury Electric </t>
  </si>
  <si>
    <t>Offers a partial rebate for the purchase of an eligible networked Level-2 charger, covering up to half of the material cost. Customers must select equipment from an approved list. Funding is subject to availability and program sunset date. $350/charger, up to 50% of materials (networked L2)</t>
  </si>
  <si>
    <t>Concord Municipal Light Plant · EV Chargers</t>
  </si>
  <si>
    <t>2019 (est.)</t>
  </si>
  <si>
    <t>Concord Municipal Light</t>
  </si>
  <si>
    <t>Provides a flat rebate for the purchase of a Level-2 home charging unit. The program is simple, with minimal eligibility restrictions, but limited to Concord MLP customers. Installation costs are not covered. $250/charger (L2)</t>
  </si>
  <si>
    <t>Hudson Light &amp; Power · EV Chargers</t>
  </si>
  <si>
    <t>2021 (est.)</t>
  </si>
  <si>
    <t>Hudson Light and Power</t>
  </si>
  <si>
    <t>Offers one of the higher MLP rebates for networked Level-2 chargers. Requires proof that the charger is connected and capable of smart charging. Installation is excluded from the incentive. $500/charger (networked L2)</t>
  </si>
  <si>
    <t>Reading Municipal Light Dept. (RMLD) · EV Chargers</t>
  </si>
  <si>
    <t>Reading Municipal Light</t>
  </si>
  <si>
    <t>Provides a substantial flat rebate for an eligible networked Level-2 charger. Customers must choose from an approved list and maintain network connectivity for program compliance. Installation costs are not reimbursed. $750/charger (networked L2)</t>
  </si>
  <si>
    <t>Danvers Electric Division · EV Chargers</t>
  </si>
  <si>
    <t>Danvers Electric Division</t>
  </si>
  <si>
    <t>Provides a modest flat rebate toward an eligible networked Level-2 charger. Proof of purchase and network capability are required. Installation costs are excluded. $300/charger (networked L2)</t>
  </si>
  <si>
    <t>City of Norwood · Norwood EVs</t>
  </si>
  <si>
    <t>2020 (est.)</t>
  </si>
  <si>
    <t>City of Norwood</t>
  </si>
  <si>
    <t>Provides a tiered rebate structure with higher amounts for certain charger types. Customers must use approved equipment, and incentives are limited to half of the material cost. Installation is not covered. $350–$1,000 per outlet, up to 50% of materials (L2)</t>
  </si>
  <si>
    <t>Braintree Electric Light Dept. · Braintree Drives Electric</t>
  </si>
  <si>
    <t>Braintree Electric Light</t>
  </si>
  <si>
    <t>Offers a flat rebate toward a Level-2 charger, contingent on enrollment in the “Bring Your Own Charger” managed charging program. Encourages off-peak charging participation. $250/charger (L2)</t>
  </si>
  <si>
    <t>Middleborough Gas &amp; Electric · EV Chargers</t>
  </si>
  <si>
    <t>Middleborough Gas &amp; Electric</t>
  </si>
  <si>
    <t>Provides tiered rebates for Level-2 chargers, with the amount dependent on charger specifications. Covers hardware cost only and excludes installation. $300–$450/charger (L2)</t>
  </si>
  <si>
    <t>Taunton Municipal Lighting Plant (TMLP) · Taunton EVs</t>
  </si>
  <si>
    <t>Taunton Municipal Lighting</t>
  </si>
  <si>
    <t>Offers a flat rebate toward a Level-2 charger, capped at the total installed cost. Simple program structure without network requirements. $300/charger (L2)</t>
  </si>
  <si>
    <t>WG&amp;E Dollar a Gallon Rewards (off-peak Charging)</t>
  </si>
  <si>
    <t>Provides monthly bill credits for charging an EV during off-peak hours (8 p.m. – 8 a.m. on weekdays). Credits are $10/month for Level-2 charging and $5/month for Level-1 charging, with a maximum of two EVs per household. Program is open to WG&amp;E residential customers with a BEV or PHEV and is designed to lower fueling costs to roughly the equivalent of $1 per gallon of gasoline, based on average efficiency and miles driven.</t>
  </si>
  <si>
    <t>Eversource MA - Hosting Capacity Map</t>
  </si>
  <si>
    <t>“Hosting Capacity” is the maximum estimated amount of Distributed Energy Resources (DER) that can be accommodated on the distribution system under existing, normal grid conditions and operations, without adversely impacting safety, power quality, reliability or other operational criteria, and without requiring significant infrastructure upgrades.</t>
  </si>
  <si>
    <t>National Grid MA - Hosting Capacity Map</t>
  </si>
  <si>
    <t>National Grid</t>
  </si>
  <si>
    <t>Unitil MA - Hosting Capacity Map</t>
  </si>
  <si>
    <t>Unitil</t>
  </si>
  <si>
    <t>Mass Drive Clean Campaign</t>
  </si>
  <si>
    <t>Executive Office of Energy and Environmental Affairs’ Department of Energy Resources (DOER)</t>
  </si>
  <si>
    <t>DOER Internal Effort</t>
  </si>
  <si>
    <t>Educational test drive campaign that provided Massachusetts residents direct exposure to ZEVs through a first-hand experience of the latest generation of vehicles.</t>
  </si>
  <si>
    <t>Fleet Advisory Services Program</t>
  </si>
  <si>
    <t>National Grid offers advisory services to publicly owned fleets to analyze fleet electrification opportunities. Eligible applicants must be National Grid customers and include municipal, school bus, public transit, and state and federal government fleets.</t>
  </si>
  <si>
    <t>Executive Office of Energy and Environmental Affairs</t>
  </si>
  <si>
    <t>MA joined seven other states to drive consumer and fleet awareness and adoption of clean ZEVs from coast to coast.  These states released a collaborative plan to develop infrastructure, and coordinate policies and standards.</t>
  </si>
  <si>
    <t>NEHC Coalition</t>
  </si>
  <si>
    <t>National Highway Electric Coalition</t>
  </si>
  <si>
    <t>Massachusetts utilities joined the National Electric Highway Coalition (NEHC), committing to create a network of direct current fast charging (DCFC) stations connecting major highway systems from the Atlantic Coast to the Pacific of the United States. NEHC utility members agree to ensure efficient and effective fast charging deployment plans that enable long distance EV travel, avoiding duplication among coalition utilities, and complement existing corridor DCFC sites.</t>
  </si>
  <si>
    <t>MICHIGAN</t>
  </si>
  <si>
    <t>Electric Forklift Rebate (Commercial)</t>
  </si>
  <si>
    <t>Lansing Board of Water &amp; Light</t>
  </si>
  <si>
    <t>Municipal utility funds</t>
  </si>
  <si>
    <t>BWL's Electric Forklift Rebate, launched in January 2024, provides commercial customers with a $2,000 rebate for lead-acid and $4,000 for lithium-ion forklifts, limited to two units per account, for qualifying new purchases (≥3,000 lbs capacity) replacing fossil-fueled models.</t>
  </si>
  <si>
    <t>MI Vehicle Rebate Program</t>
  </si>
  <si>
    <t>FY 2025</t>
  </si>
  <si>
    <t>Until funds are exhausted</t>
  </si>
  <si>
    <t>The Michigan Department of Environment, Great Lakes, and Energy (EGLE)</t>
  </si>
  <si>
    <t>Michigan state budget appropriation</t>
  </si>
  <si>
    <t>The Michigan Vehicle Rebate Program, proposed in December 2023, allocates $25 million in the FY 2025 budget to provide point-of-sale rebates for new electric, plug-in hybrid, and certain internal combustion vehicles. The program will run until funds are exhausted and aims to make cleaner vehicles more affordable while supporting Michigan’s auto industry.</t>
  </si>
  <si>
    <t>Medium- and Heavy-Duty Grant Program - Fuel Transformation Program (FTP)</t>
  </si>
  <si>
    <t>$30 million</t>
  </si>
  <si>
    <t>The Fuel Transformation Program (FTP) supports the replacement of qualifying diesel, vehicles, vessels, and equipment with new, cleaner versions that have low to no emissions. Over approximately three years $30 million in grants are being made available to support this transition. These grants are made available through Michigan's $64.8 million allocation of Volkswagen settlement funds.</t>
  </si>
  <si>
    <t>NREPA, Act 451 of 1994</t>
  </si>
  <si>
    <t>Dedicated AFVs powered by compressed natural gas, propane, electricity, or any other source as defined by the Michigan Department of Transportation are exempt from emissions inspection requirements.</t>
  </si>
  <si>
    <t>Michigan Department of Transportation (MDOT)</t>
  </si>
  <si>
    <t>$110 million</t>
  </si>
  <si>
    <t>Builds a statewide fast-charging network along alternative fuel corridors. First round includes 41 stations across Michigan. On June 17, 2025, MDOT announced $24.5M in awards to 48 EV stations. On August 4, 2025, Michigan AG Dana Nessel joined a multistate lawsuit challenging the Trump Administration's freeze (of $29M for Michigan). After the FHWA released updated NEVI guidelines, Michigan's updated plan was submitted and approved in late September. As of October 2025, 2 sites are operational, 7 are under construction, 20 are in design, and 52 are awaiting their contracts.</t>
  </si>
  <si>
    <t>Clean Fuel and Charging Infrastructure Program</t>
  </si>
  <si>
    <t>Provides grants for EV charging and hydrogen fueling infrastructure, prioritizing disadvantaged communities. Supports non-public fleet charging, multifamily housing, and filling fast-charging gaps.</t>
  </si>
  <si>
    <t>Charge Up Michigan Placement Program</t>
  </si>
  <si>
    <t>$150 million +</t>
  </si>
  <si>
    <t>The Michigan Department of Environment, Great Lakes, and Energy (EGLE) provides funding for public or private organization for the installation of direct current fast charging (DCFC) stations, site preparation, and networking fees and signage. Applicants must be enrolled in a utility electric vehicle (EV) program. Grants are equal to the lesser of 33.3% of the total cost of the project or a direct match of the electric utility funding, up to $70,000. For more information, including eligibility requirements and application, see the EGLE EV Charger Funding Opportunities website.</t>
  </si>
  <si>
    <t>Consumers Energy – PowerMIDrive</t>
  </si>
  <si>
    <t>Consumers Energy</t>
  </si>
  <si>
    <t>$10 million</t>
  </si>
  <si>
    <t>Initial approval in MPSC U-20134; subsequent cases incl. U-20697</t>
  </si>
  <si>
    <t>Offers rebates for residential Level 2 chargers ($500), public Level 2 chargers (up to $7,500), and DC fast chargers (up to $70,000). Includes TOU rates and load management programs to encourage off-peak charging.</t>
  </si>
  <si>
    <t xml:space="preserve"> DTE Energy – Charging Forward</t>
  </si>
  <si>
    <t>DTE Energy</t>
  </si>
  <si>
    <t>$23.3 million (Phase 1 and 2)</t>
  </si>
  <si>
    <t>U-20162</t>
  </si>
  <si>
    <t>Provides rebates for residential Level 2 chargers ($500), public Level 2 chargers ($2,500 per port), and DC fast chargers ($20,000 each). Includes fleet electrification support and TOU rates</t>
  </si>
  <si>
    <t>Lansing Board of Water &amp; Light (BWL)</t>
  </si>
  <si>
    <t>Rebates for Level 2 chargers ($500–$1,000 residential, $4,500 commercial), plus TOU rates.</t>
  </si>
  <si>
    <t>Cherryland Electric Cooperative</t>
  </si>
  <si>
    <t>Co-op funds</t>
  </si>
  <si>
    <t>Rebates for Level 2 chargers and EV purchases ($250 for new or used EV). $500 per residential charger; $1,000 per commercial charger</t>
  </si>
  <si>
    <t>HomeWorks Tri-County Electric Cooperative</t>
  </si>
  <si>
    <t>Rebates for home chargers and EV purchases; additional $500 for panel upgrades. $600 per Level 2 charger; EV rebates ($1,500 new, $750 used)</t>
  </si>
  <si>
    <t>Presque Isle Electric &amp; Gas Co-op</t>
  </si>
  <si>
    <t>Rebates for chargers and EV purchases; includes panel upgrade incentive. $600 per Level 2 charger; EV rebates ($1,500 new, $750 used)</t>
  </si>
  <si>
    <t>Great Lakes Energy</t>
  </si>
  <si>
    <t>Rebates for networked Level 2 chargers; requires permanent installation. $800 per Level 2 smart charger</t>
  </si>
  <si>
    <t>Energy Innovations Collaborative (Municipal Utilities)</t>
  </si>
  <si>
    <t>Rebates for EVs and chargers in small municipal utility territories.  $500 per Level 2 charger; $1,000 for new EV purchases</t>
  </si>
  <si>
    <t>IM Plugged In (MI) - IMP</t>
  </si>
  <si>
    <t>Utility program budget; I&amp;M PEV Tariffs 015/057 (off-peak sub-meter)</t>
  </si>
  <si>
    <t>Michigan customers installing a Level 2 charger with a utility sub-meter can receive a $500 rebate and enroll in off-peak EV rates (e.g., 11 pm–6 am). I&amp;M details eligibility (MI-registered PEV since 2020), installation steps, and the TOU options on the program page.</t>
  </si>
  <si>
    <t>Workplace/MUD Charger Incentives (MI) - IMP</t>
  </si>
  <si>
    <t>Incentive pays $2,500 for the first L2 port and $500 for each additional at workplaces, fleets, and MUDs in Michigan; I&amp;M can also waive new-service contribution based on anticipated revenues. Off-peak charging windows and tariff options are provided for enrolled sites.</t>
  </si>
  <si>
    <t>Alternative Fuel Financing - Development Property Tax Exemption</t>
  </si>
  <si>
    <t>Michigan State Tax Commission</t>
  </si>
  <si>
    <t>Michigan Compiled Laws (MCL) 207.552 and 207.803–207.809</t>
  </si>
  <si>
    <t>Industrial property that is used for high-technology activities or the creation or synthesis of biodiesel fuel may be eligible for a tax exemption. High-technology activities include those related to advanced vehicle technologies such as electric, hybrid electric, or alternative fuel vehicles and their components. To qualify for the tax exemption, an industrial facility must obtain an exemption certificate for the property from the Michigan State Tax Commission.</t>
  </si>
  <si>
    <t>Electrification Technology Grants - Michigan Mobility Funding Platform</t>
  </si>
  <si>
    <t>The Office of Future Mobility and Electrification and the Michigan Department of Transportation administer the Michigan Mobility Funding Platform which provides grants to mobility and electrification companies to deploy their technology in Michigan, including electric vehicles (EVs) and EV charging stations. Eligible applicants must collaborate with a Michigan-based partner, meet a local use case in Michigan, and have matching funds available. For more information, including application instructions, see the Michigan Economic Development Corporation Michigan Mobility Funding Platform website.</t>
  </si>
  <si>
    <t>Electric Vehicle (EV) Charging Station Energy Fee Exemption</t>
  </si>
  <si>
    <t>Michigan Public Service Commission</t>
  </si>
  <si>
    <t>Senate Bill 303 (2023)</t>
  </si>
  <si>
    <t>A commercial electric customer that installs or modifies electrical wiring or outlets for EV charging is exempt from energy optimization charges.</t>
  </si>
  <si>
    <t>Transportation Electrification Plan Filing Requirement - MPSC</t>
  </si>
  <si>
    <t>Case No. U-21538 (Order + 2025 amendment)</t>
  </si>
  <si>
    <t>MPSC established a statewide framework requiring regulated utilities to file comprehensive TEPs on a set cadence, covering programs (rates, rebates, make-ready), grid readiness, equity, and metrics. The 2025 amendment fixes a biennial filing schedule (first due July 1, 2025), standardizes content, and aligns TE with distribution planning and resource adequacy. Utilities must include measurable goals, budgets, and reporting on EV adoption, load management, and benefits to LMI/DACT communities.</t>
  </si>
  <si>
    <t>Hosting Capacity Map and EV Hosting Capacity Map - DTE Energy</t>
  </si>
  <si>
    <t>DTE provides a public hosting capacity viewer within its interconnection portal indicating feeder/substation limits and available capacity helpful for siting DCFC and fleet depots. The tool supports faster screening and reduces upgrade surprises for third-party developers. (Account creation may be required for full layers.)</t>
  </si>
  <si>
    <t>Hosting Capacity Map - Consumers Energy</t>
  </si>
  <si>
    <t>Public hosting capacity layers show feeder constraints and available capacity to guide siting of L2/DCFC and fleet depots; includes substation/feeder IDs and notes on upgrades. Frequent updates align with Consumers’ IDP and interconnection processes.</t>
  </si>
  <si>
    <t>EV and Time of Use/Dynamic Pricing Rates</t>
  </si>
  <si>
    <t>Ratepayer funds - D1.2, D1.8, D1.9, D1.13 schedules (Rate Book)</t>
  </si>
  <si>
    <t>DTE offers several EV-friendly rates (e.g., EV Plan sub-meter, Whole-Home TOU, Dynamic Peak, Overnight Savers) to shift charging off-peak. Customers on these rates can pair with Charging Forward incentives and managed-charging provisions to lower costs and reduce grid impacts.</t>
  </si>
  <si>
    <t>Regional Electric Vehicle Midwest Coalition</t>
  </si>
  <si>
    <t>Office of Future Mobility and Electrification (OFME)</t>
  </si>
  <si>
    <t>MOU</t>
  </si>
  <si>
    <t>Michigan joined Illinois, Indiana, Minnesota, and Wisconsin (Signatory States) in signing the REV Midwest memorandum of understanding(PDF) (MOU) to accelerate vehicle electrification in the Midwest. </t>
  </si>
  <si>
    <t xml:space="preserve">Round 1: $1.225 million </t>
  </si>
  <si>
    <t>MOUState funds via EGLE + Volkswagen Settlement Trust</t>
  </si>
  <si>
    <t>Michigan joined Indiana, Illinois, and Wisconsin (Signatory States) in signing the Lake Michigan EV Circuit Tour memorandum of understanding (MOU) to create an EV charging corridor along the Lake Michigan coastline that is intended to make it possible to seamlessly drive an EV across the Signatory States’ that border Lake Michigan.</t>
  </si>
  <si>
    <t>MINNESOTA</t>
  </si>
  <si>
    <t>Purchases of Fuel and Vehicles by State Agencies</t>
  </si>
  <si>
    <t>Minnesota Department of Administration</t>
  </si>
  <si>
    <t xml:space="preserve">Minnesota Statutes 16C.135 </t>
  </si>
  <si>
    <t>X</t>
  </si>
  <si>
    <t>Requires state agencies to prioritize cleaner fuels and low-emission vehicles when purchasing fuel and vehicles.</t>
  </si>
  <si>
    <t>State Agency Vehicle Procurement and Management Requirement</t>
  </si>
  <si>
    <t>Multiple</t>
  </si>
  <si>
    <t>Minnesota Statutes 16C.137 and 16C.138</t>
  </si>
  <si>
    <t xml:space="preserve">When purchasing a motor vehicle, a state agency must select one that is capable of being powered by cleaner fuels, including electricity and natural gas, if the total life cycle cost of ownership is less than or comparable to that of a gasoline-powered vehicle. A committee of representatives from the Minnesota Departments of Administration, Agriculture, Commerce, Natural Resources, and Transportation, as well as the Pollution Control Agency, will implement a state fleet reporting and information management system. The committee will submit findings to the governor and appropriate legislative committees on a bi-yearly basis with recommendations for goals, directives, or legislative initiatives to meet these objectives. </t>
  </si>
  <si>
    <t>State Purchasing of Electric and Plug-in Hybrid Electric Vehicles</t>
  </si>
  <si>
    <t>Minnesota Statutes 16C.138 and 169.011</t>
  </si>
  <si>
    <t>Establishes Minnesota’s policy to prioritize purchasing electric vehicles (EVs), plug-in hybrid electric vehicles (PHEVs), neighborhood electric vehicles, and natural gas vehicles for the state fleet when life-cycle costs are comparable to gasoline vehicles.</t>
  </si>
  <si>
    <t>6/30/2027 (or until funds are exhausted)</t>
  </si>
  <si>
    <t>The Minnesota Department of Commerce</t>
  </si>
  <si>
    <t>$10.6 million for FY 2024 and $5.2 million for FY 2025</t>
  </si>
  <si>
    <t>HF 2310 (2023)</t>
  </si>
  <si>
    <t>The Minnesota Department of Commerce offers rebates up to $2,500 to residents for the purchase or lease of new or pre-owned all-electric or plug-in hybrid electric vehicles (PHEVs). Eligible EVs may not have a pre-tax purchase price above $55,000 for new vehicles or $25,000 for pre-owned vehicles</t>
  </si>
  <si>
    <t>Off-Road Diesel Replacement Grants</t>
  </si>
  <si>
    <t>The Minnesota Pollution Control Agency (MPCA)</t>
  </si>
  <si>
    <t>Approximately $1.2 million was made available in 2022 between Volkswagen and federal DERA funds. A total of 10 projects received grants.</t>
  </si>
  <si>
    <t>DERA + VW Settlement</t>
  </si>
  <si>
    <t>The Minnesota Pollution Control Agency (MPCA) provides funding to public, private, and nonprofit fleet owners for the replacement of eligible off-road diesel equipment. Eligible equipment includes trailer refrigeration units, terminal tractors/drayage trucks, and more.</t>
  </si>
  <si>
    <t>Electric School Bus and Infrastructure Grants</t>
  </si>
  <si>
    <t>12/31/2026 (or until funds are exhausted)</t>
  </si>
  <si>
    <t>$13 million</t>
  </si>
  <si>
    <t>Minnesota Session Laws 2023–2024, Chapter 60</t>
  </si>
  <si>
    <t>The Minnesota Department of Commerce provides grants to public, private, and charter school districts for the purchase of new electric school buses or repower of existing school buses with electricity. Grant awards may cover up to 95% of vehicle and associated infrastructure costs</t>
  </si>
  <si>
    <t>Commercial Electric Equipment Rebate - Otter Tail</t>
  </si>
  <si>
    <t>Otter Tail Power Company</t>
  </si>
  <si>
    <t>For Minnesota commercial customers, rebates are $5,000 per new electric school bus, $3,000 per electric forklift ≥6,000-lb lift, $2,500 per electric forklift &lt;6,000-lb, $500 per riding electric mower, and $100 per push electric mower. Equipment must be new, battery-powered, purchased from a dealer (no private sales), and used primarily at a location served by OTP; rebates can’t exceed equipment cost. Apply with receipt via mail or email; allow 6–8 weeks. Applications for purchases in a calendar year must be received by Mar 31 of the following year (prior approval may be needed if requesting more than one of the same equipment type).</t>
  </si>
  <si>
    <t>EV Purchase Rebates - Otter Tail</t>
  </si>
  <si>
    <t>For Minnesota residential customers who purchase (leases ineligible) a qualifying EV: $3,000 for a new BEV, $1,500 for a new PHEV, $1,500 for a used BEV, and $750 for a used PHEV; used vehicles must be bought from a licensed dealer. Submit the rebate form with proof of purchase; checks typically arrive in 6–8 weeks. You can also pair the vehicle rebate with OTP’s $500 Level-2 charger rebate when the charger is installed on an off-peak rate (e.g., Drive On EV rate).</t>
  </si>
  <si>
    <t>Electric Bus Rebates</t>
  </si>
  <si>
    <t>Rochester Public Utilities</t>
  </si>
  <si>
    <t>RPU commercial customers who enroll in (or are already on) an RPU Time-of-Use (TOU) rate are eligible for fixed rebates by bus type: $3,240 for a short electric school bus (listed at 34,580 kWh), $5,190 for a standard-size electric school bus (55,401 kWh), and $17,370 for an electric transit bus (~185,427 kWh).</t>
  </si>
  <si>
    <t>Electric Forklift Rebates - Connexus</t>
  </si>
  <si>
    <t>Connexus Energy</t>
  </si>
  <si>
    <t>$2,000 per forklift for fleet additions, fuel conversions (diesel/propane → electric), or new-facility purchases; $500 per forklift for fleet retention or refurbished additions. Eligible only for Class 1–2 electric forklifts (≥3,000-lb lift; full-time use ≥40 hrs/week); Class 3 trucks are ineligible (custom rebate may be considered). Add-on: $75 per shift incentive tied to high-frequency charging setup. Pre-approval required for larger/custom rebates; incentives are capped at 50% of invoiced equipment cost and $30,000/member/year, first-come with applications due by Dec 15, 2025.</t>
  </si>
  <si>
    <t>Bright Energy Solutions Electric Forklift Rebate - Moorhead</t>
  </si>
  <si>
    <t>Moorhead Public Service</t>
  </si>
  <si>
    <t>Municipal funds</t>
  </si>
  <si>
    <t>Up to $2,000 rebate is available for Class 1–2 electric forklifts and Class 6 tow tractors added to a fleet or replacing an internal-combustion unit (electric-for-electric replacements don’t qualify). Eligible equipment can be new, demo, remanufactured, or leased; demo/reman units must be &lt;5 years old with new-unit warranty, and leases must be ≥3 years. Separately, receive $750 per lithium battery installed (site must operate ≥3 shifts). Program excludes units used in refrigerated areas of warehouses/food-processing facilities or other locations where OSHA/FDA rules make electric standard practice; terms note the program may change at any time. (Fact sheet dated Jan 2025.)</t>
  </si>
  <si>
    <t>Account Credit to EV Driver in MnPass Toll Lanes</t>
  </si>
  <si>
    <t>Minnesota Department of Transportation (MnDOT)</t>
  </si>
  <si>
    <t xml:space="preserve"> MnDOT’s EV incentive initiatives</t>
  </si>
  <si>
    <t>The Minnesota Department of Transportation gives a one-time MnPass account credit to eligible EV drivers for use in MnPass toll lanes. Drivers who purchase or lease a new or used plug-in hybrid electric vehicle receive a $125 credit or a $250 credit for an all-electric vehicle. Eligible vehicles must be purchased or leased between November 1, 2019, and October 31, 2025. </t>
  </si>
  <si>
    <t>$68 million</t>
  </si>
  <si>
    <t xml:space="preserve">Makes funding available to build a statewide fast-charging network along Minnesota's Alternative Fuel Corridors (I-35, I-94, I-90). 13 stations awarded across RFP 1, and 12 stations were awarded across RFP 2. After new guidance was released on August 11, 2025, MNDOT submitted their plan and it was approved on September 11, 2025.  MnDOT will go through a Round 3 and Round 4 RFP and move from funding projects on AFCs to projects in accordance with their EV Infrastructure Needs Assessment (EVINA)
</t>
  </si>
  <si>
    <t>Minnesota State EV Infrastructure Grants (State Matching Funds)</t>
  </si>
  <si>
    <t>Ongoing; supports NEVI</t>
  </si>
  <si>
    <t>$216.4 million</t>
  </si>
  <si>
    <t>Minnesota Session Laws 2023–2024 (Energy &amp; Climate Omnibus)</t>
  </si>
  <si>
    <t>Supplements federal NEVI funds and accelerates statewide EV charging deployment, including rural and underserved area</t>
  </si>
  <si>
    <t>EV Accelerate at Home Pay As You Go</t>
  </si>
  <si>
    <t>Utility program budget via TEP</t>
  </si>
  <si>
    <t>MPUC approvals of Xcel EV pilots/TEP (e.g., E002/M-18-643; 2023 TEP order)</t>
  </si>
  <si>
    <t>Turnkey home charging subscription that includes a Level 2 charger, standard installation and a fixed monthly fee; customers get off-peak optimized charging and program support. It lowers upfront cost barriers and shifts charging to overnight periods. Current offering reflects PUC-approved EV portfolio expansions.</t>
  </si>
  <si>
    <t>EV Charging and Wiring Home Rebate</t>
  </si>
  <si>
    <t xml:space="preserve">Offers rebates (up to $500 as listed) to offset costs of installing home EV charging/wiring when enrolled in eligible EV rates/programs. Helps address upfront install barriers and supports load-shifting to off-peak periods. Income-qualified options and eligibility are detailed on the page. </t>
  </si>
  <si>
    <t>Residential EV Program (Rates and Rebates)</t>
  </si>
  <si>
    <t>Minnesota Power</t>
  </si>
  <si>
    <t>20-638</t>
  </si>
  <si>
    <t>Offers an EV Service with EV-only meter and TOU pricing, plus $500 rebates for adding EV service and $500 for qualified smart Level 2 chargers (through 12/31/2025). Program encourages off-peak charging and provides guidance on installation/enrollment. Page links also describe rate details and eligibility.</t>
  </si>
  <si>
    <t>EV Rate and EV Rebate</t>
  </si>
  <si>
    <t>Utility tariffs &amp; program budget</t>
  </si>
  <si>
    <t>MN Rate Rider 14.12; company EV page</t>
  </si>
  <si>
    <t>OTP offers EV-only metered off-peak/storage and TOU options and a $500 rebate for qualifying Level 2 chargers. The off-peak “EV Rider 14.12” sets very low overnight energy charges and higher penalty rates during peak windows. Program encourages shifting load to nights and weekends.</t>
  </si>
  <si>
    <t>Electric Panel Upgrade - Otter Tail</t>
  </si>
  <si>
    <t>Ratepayer funds/company tariffs</t>
  </si>
  <si>
    <t>Rebates for upgrading panels when preparing for electrification, including EV charging, with three tiers: up to $250 for residential upgrades tied to IRA/state incentives; up to $1,000 when the panel upgrade connects approved direct-load control technologies (e.g., controlled water heating/CoolSavings); and up to $2,000 when installing off-peak service and connecting approved load-control technologies such as Dual Fuel, thermal storage, Residential Demand Control, electric water heating, and EV charging. Eligible costs include the panel, wiring, conduit, breakers, meter socket, relays, and labor; itemized invoices are required, and service must be in OTP territory (program materials are for 2025). Note: panel-upgrade rebates are listed as Minnesota-only on the application form.</t>
  </si>
  <si>
    <t>Commercial EV Program</t>
  </si>
  <si>
    <t>Provides options for workplaces/fleets to deploy Level 2/DCFC with utility support, rates, and technical guidance. Focus is on lowering barriers and managing charging to off-peak periods. Businesses can explore cost/benefit scenarios and available incentives.</t>
  </si>
  <si>
    <t>Workplace/Public EV Charger Installation Rebate</t>
  </si>
  <si>
    <t>For single-port L2 stations: rebate is the lesser of $500 or 50% of total installed cost; charger must be UL-listed, ≥7.7 kW, 240 V on a ≥40-A circuit; pre-approval required. For dual-port (pedestal) L2 stations: lesser of $1,000 or 50% of total installed cost per station; station must be commercial-grade, ≥14 kW, dual 240-V ports on two ≥40-A circuits. Applies to workplace, multifamily, fleet, and public sites within Connexus territory; rebates limited to 50% of equipment cost and $30,000/member/year; first-come, with applications due by Dec 15, 2025.</t>
  </si>
  <si>
    <t>Optimize Your Charge - Managed Charging Pilot</t>
  </si>
  <si>
    <t>Participants connect an eligible vehicle/app and receive bill credits for letting Xcel optimize charging during off-peak hours and grid events. This reduces system peaks and integrates EV load with renewables. Enrollment, eligibility and incentive details are provided on the public program page.</t>
  </si>
  <si>
    <t>ChargeWise EV Rebate and Off-Peak Rate - Lake Region Electric Coop</t>
  </si>
  <si>
    <t>Lake Region Electric Cooperative</t>
  </si>
  <si>
    <t>Cooperative funds</t>
  </si>
  <si>
    <t>LREC offers reduced off-peak rates for separately metered EV charging under ChargeWise and a rebate up to $500 for L1/L2 equipment enrolled on the storage/TOU program. Program steers charging to nights/weekends and requires sub-metered circuit.</t>
  </si>
  <si>
    <t>EV Charger Rebate and Time of Use Rate - Crow Wing Power</t>
  </si>
  <si>
    <t>Crow Wing Power Cooperative</t>
  </si>
  <si>
    <t>Members can choose between controlled-storage or TOU EV charging and receive a rebate (e.g., $350 for L2) toward equipment enrolled on the program. The offerings emphasize overnight charging and lower off-peak rates.</t>
  </si>
  <si>
    <t>EV Charger Rebate - Runestone Electric Assoc.</t>
  </si>
  <si>
    <t>Runestone Electric Association</t>
  </si>
  <si>
    <t>REA provides $250–$500 toward Level 2 chargers, with the higher amount for units enrolled on the co-op’s storage/off-peak rate. Program encourages load management and timely application after purchase.</t>
  </si>
  <si>
    <t>ChargeWise EV Rebate and Off-Peak Rate - Stearns Electric Assoc.</t>
  </si>
  <si>
    <t>Stearns Electric Association</t>
  </si>
  <si>
    <t xml:space="preserve">ChargeWise offers a lower overnight rate for EV charging and a $500 rebate when a qualifying L2 charger is installed and enrolled. Great River Energy’s Revolt option is also available for 100% wind matching. Communications highlight off-peak savings and enrollment steps. </t>
  </si>
  <si>
    <t>Bright Energy Solutions and EV Charger Rebates - Moorhead Public Service</t>
  </si>
  <si>
    <t>Through Bright Energy Solutions®, MPS offers home and business EV charger rebates (e.g., connected L2) administered via the joint-action program; amounts are set annually (recent materials show $500 for connected L2 and $150 for non-networked models). MPS public communications and commission packets note ongoing EV rebate participation.</t>
  </si>
  <si>
    <t>EV Charging Station Tariff</t>
  </si>
  <si>
    <t>Minnesota Public Utilities Commission</t>
  </si>
  <si>
    <t>Minn. Stat. §216B.1614</t>
  </si>
  <si>
    <t xml:space="preserve">Each public utility selling electricity for retail must file a tariff with the Minnesota Public Utilities Commission (PUC) to allow a customer to purchase electricity solely for the purpose of charging a EV, neighborhood electric vehicle, or medium-speed electric vehicle. The tariff must:
Contain either a time-of-day or off-peak electricity rate;
Allow the customer to purchase electricity from the utility’s current mix of energy supply sources or from entirely renewable energy sources; and
Be available to the residential customer class.
The public utility will make the tariff available to customers within 60 days of PUC approval. At any time, the utility may make revisions to the tariff based on changing costs or conditions. Each public utility providing an EV charging tariff must report quarterly to the PUC on the number of customers who have participated in the tariff, the total amount of electricity sold under the tariff, and any other data the PUC requires. </t>
  </si>
  <si>
    <t>Transportation Electrification Plans (integrated with IDPs)</t>
  </si>
  <si>
    <t>Minn. Stat. §216B.1615</t>
  </si>
  <si>
    <t>PUC opened EV inquiry in 2017 leading to comprehensive TEPs (2019) and later required IOUs to integrate TEPs into Integrated Distribution Plans (2022). In 2023–2024, PUC approved updated TEPs (e.g., Xcel’s 2023 TEP) with modifications. The goal is to maximize EV benefits, minimize costs, and coordinate grid planning and charging programs.</t>
  </si>
  <si>
    <t>DC Fast Charger Project Buildout</t>
  </si>
  <si>
    <t>Minnesota Power is working with communities to install public DC fast chargers across its service area, complementing residential/commercial offerings. The effort targets corridor and community access gaps with a utility-facilitated approach. Coordination aims to align sites with grid capacity and host interest.</t>
  </si>
  <si>
    <t>Residential + Commercial Rebate Program, L2 Chargers and Time of Use Rate - RPU</t>
  </si>
  <si>
    <t>Bill credits for EV enrollment on the Residential/Commercial TOU rate—$500 for the first EV and $150 for each additional EV (existing TOU customers get $150 per qualifying EV), plus a separate ENERGY STAR® Level-2 connected charger rebate of $15. Must be an RPU residential customer; TOU enrollment applies to the EV enrollment credits.</t>
  </si>
  <si>
    <t>Rates and Rebate Offers, Residential - Connexus Energy</t>
  </si>
  <si>
    <t>Connexus offers two EV rates and multiple incentives: the EV Time-of-Day (TOD) rate for PEVs/PHEVs (HEVs excluded) rewards shifting charging to off-peak hours (Connexus says you can save ~50%) after you install a Level-2 charger with an off-peak meter socket, pass state electrical inspection, and request meter/rate activation; the EV Subscription provides flat off-peak charging at $30/month per EV (Tier 1, 600 kWh) or $50/month per EV (Tier 2, 1,200 kWh) with the same installation/inspection steps. For home equipment, the Level-2 EV Charger Rebate (BEV only) pays 50% of project cost up to $500 for a qualifying 240-V charger with an off-peak meter socket in Connexus territory, requires enrollment in an EV rate (the Whole-House TOD rate is not eligible), is one rebate per BEV + charger, and must be applied for by Dec 31, 2025; the Level-2 PHEV Charger Rebate pays $100 under similar terms (one per PHEV + charger, Whole-House TOD not eligible). For businesses, Workplace/Public Level-2 installations can save up to $1,000 per charger (see business program rules). Connexus also points members to stackable external incentives: the Minnesota EV Rebate (up to $2,500 for new EVs with MSRP ≤ $55,000 and up to $600 for used EVs priced ≤ $25,000, first-come) and the federal business EVSE tax credit (generally up to 30% of qualified charging equipment purchase and installation, subject to IRS rules).</t>
  </si>
  <si>
    <t>EV Offerings - Rebates and Time of Use Rate</t>
  </si>
  <si>
    <t>Dakota Electric</t>
  </si>
  <si>
    <t>Dakota Electric’s EV offerings include two metered options—Off-Peak Storage (Sched. 51) and Time-of-Use (EV-1)—a $500 EV-circuit installation rebate, a Virtual Metered EV credit, and the Revolt wind-energy upgrade. Off-Peak Storage delivers the lowest price (~4.87¢/kWh) but limits charging to the controlled overnight window (typically 11 p.m.–7 a.m.); EV-1 prices energy at 7.55¢/kWh off-peak, 12.38–13.77¢/kWh mid-day (Mon–Fri), and 44.2¢/kWh 4–9 p.m. (Mon–Fri), with weekends/major holidays at 7.55¢/kWh; both require a dedicated sub-metered circuit and qualify for one $500 rebate per EV charging circuit for installs in 2025+ (submit electrician’s invoice within one year). For members who don’t want a second meter, the Virtual Metered EV Program analyzes smart-meter data and gives a $0.02/kWh bill credit for midnight–7 a.m. charging, but the credit is void for the month if &gt;35 kWh is taken during weekday 4 p.m.–midnight; smart meter and Level-2 charging are required, and this option does not qualify for the $500 rebate. Finally, Revolt lets PEV/PHEV owners designate 100% wind energy for the lifetime of the vehicle at no extra cost (via RECs); the vehicle must be in a member’s DEA service address and purchased by Dec 31, 2025.</t>
  </si>
  <si>
    <t>Revised Public Utility Definition for EVs</t>
  </si>
  <si>
    <t>Minnesota Legislature</t>
  </si>
  <si>
    <t xml:space="preserve">An individual, corporation, or other legal entity that resells compressed natural gas as a vehicular fuel or electricity to recharge a battery that powers an electric vehicle is not defined as a public utility. </t>
  </si>
  <si>
    <t>Hosting Capacity Map - Xcel</t>
  </si>
  <si>
    <t xml:space="preserve">Interactive map shows feeder-level hosting capacity to site DERs and loads like EV charging with fewer upgrades. Updated periodically to inform developers and communities where grid can accommodate added load. Useful for public DCFC, fleet depots, and MUDs planning. </t>
  </si>
  <si>
    <t>Minnesota EV Readiness and Education Initiatives</t>
  </si>
  <si>
    <t>Minnesota Department of Commerce, MnDOT, and Public Utilities Commission</t>
  </si>
  <si>
    <t xml:space="preserve"> Minnesota Session Laws 2023–2024, Chapter 60; omnibus energy and transportation budget</t>
  </si>
  <si>
    <t>The law allocates over $200 million for EV rebates, charging infrastructure, and electric school buses, and includes education and workforce development provisions. Utilities are required to file transportation electrification plans that include customer education programs on EV benefits, charging options, and rate structures. The state also supports public outreach campaigns and training programs for EV technicians and grid workforce</t>
  </si>
  <si>
    <t>Edison Electric Institute (EEI)</t>
  </si>
  <si>
    <t>Trade Association - Utility</t>
  </si>
  <si>
    <t xml:space="preserve">Utility </t>
  </si>
  <si>
    <t>Minnesota utilities joined the National Electric Highway Coalition (NEHC), committing to create a network of direct current fast charging (DCFC) stations connecting major highway systems from the Atlantic Coast to the Pacific of the United States. NEHC utility members agree to ensure efficient and effective fast charging deployment plans that enable long distance EV travel, avoiding duplication among coalition utilities, and complement existing corridor DCFC sites.</t>
  </si>
  <si>
    <t>REV Midwest Memorandum of Understanding</t>
  </si>
  <si>
    <t>Office of Future Mobility and Electrification (OFME) and MnDOT</t>
  </si>
  <si>
    <t>Minnesota joined Illinois, Indiana, Michigan, and Wisconsin (Signatory States) in signing the REV Midwest memorandum of understanding(PDF) (MOU) to accelerate vehicle electrification in the Midwest.</t>
  </si>
  <si>
    <t>MISSISSIPPI</t>
  </si>
  <si>
    <t>State Fleet Encouragement</t>
  </si>
  <si>
    <t>Mississippi Department of Finance and Administration</t>
  </si>
  <si>
    <t>Mississippi Code §25-1-77</t>
  </si>
  <si>
    <t>Promotion of fuel efficiency when state agencies purchase, lease, rent, acquire, use, maintain, and dispose of vehicles. State agencies are encouraged to use fuel-efficient or hybrid electric vehicles as appropriate and, when feasible, use alternative fuels, including ethanol, biodiesel, natural gas, or electricity, to operate the vehicles. At least 75% of all vehicles must have at least 40 MPG highway rating.</t>
  </si>
  <si>
    <t>Electric Forklift Rebate</t>
  </si>
  <si>
    <t>Mississippi Power</t>
  </si>
  <si>
    <t>For Class 1 and Class 2 electric forklifts (new or conversions), customers receive a $1,000 rebate per unit; dealers also receive $250 per unit. For Class 3 (hand-operated or pallet jacks), both customers and dealers receive $250 per unit. Rebates are valid for equipment installed at an active Mississippi Power customer location. Participants must apply within 120 days of sale, submitting the rebate form, dealer and customer W‑9 forms, and an invoice.</t>
  </si>
  <si>
    <t>Mississippi Power (Utility) Residential EV and EV Charging Station Rebate</t>
  </si>
  <si>
    <t xml:space="preserve">Mississippi Power offers residential customers rebates for new, leased, or pre-owned EVs. Rebates are available in the following amounts: All EV (New) - $1,250. All EV (Leased) - $1,000. All EV (Used) - $750. PHEV (New) - $750. PHEV (Leased) - $750. PHEV (Used) - $750.  Mississippi Power also offers a rebate of up to $250 Level 2 EV charging stations. </t>
  </si>
  <si>
    <t>School EV Purchase Authorization</t>
  </si>
  <si>
    <t>Mississippi Department of Education</t>
  </si>
  <si>
    <t>Mississippi Administrative Code Title 7, Part 240</t>
  </si>
  <si>
    <t>School boards may purchase, own, and operate EVs for student transportation and use transportation funds for EV purchase and maintenance.</t>
  </si>
  <si>
    <t>Mississippi Department of Transportation (MDOT)</t>
  </si>
  <si>
    <t>$50.5 million over 5 years</t>
  </si>
  <si>
    <t>As of February 26, 2025, the time of the freeze, MDOT had not advertised or awarded any station locations. MDOT re-initiated work on their EVI program after the Interim Final Guidance was released, and their new plan was approved on September 11, 2025, as part of their EVI Deployment Plan.</t>
  </si>
  <si>
    <t>Commercial Electric Vehicle (EV) Charging Station and Off-Road Equipment Rebate - Mississippi Power</t>
  </si>
  <si>
    <t>Mississippi Power offers commercial customers a rebate of $2,000 for the purchase Level 2 EV charging station, truck electric auxiliary power unit plug, or truck electric transport refrigeration unit. Mississippi Power also offers customers and dealerships rebates of up to $1,000 for the purchase of an electric forklift.</t>
  </si>
  <si>
    <t>eTech EV Charging Incentives - Entergy</t>
  </si>
  <si>
    <t>eTech provides $250 per Level 2 port for customers and custom incentives for DC fast charging (illustrative tiers: up to $750 ≤50 kW and $1,500 &gt;50 kW cited in statewide materials; contact eTech for site-specific offers). Program also supports fleet and public charging projects with advisor support. Customer-facing application and incentive steps are on the eTech site. Designed to accelerate charging deployment across Entergy MS territory.</t>
  </si>
  <si>
    <t>TVA EnergyRight - Fast Charge Network</t>
  </si>
  <si>
    <t>2026 (network completion date)</t>
  </si>
  <si>
    <t>Tennessee Valley Authority + participating MS local power companies</t>
  </si>
  <si>
    <t>TVA and local power companies are deploying public DC fast chargers roughly every 50 miles along interstates/major highways across the seven-state TVA region, including MS. Sites are 24/7 accessible and sited near traveler amenities, with LPCs eligible for up to 80% cost reimbursement. Recent MS-area openings illustrate ongoing build-out.</t>
  </si>
  <si>
    <t>Mississippi utilities joined the National Electric Highway Coalition (NEHC), committing to create a network of direct current fast charging (DCFC) stations connecting major highway systems from the Atlantic Coast to the Pacific of the United States. NEHC utility members agree to ensure efficient and effective fast charging deployment plans that enable long distance EV travel, avoiding duplication among coalition utilities, and complement existing corridor DCFC sites. </t>
  </si>
  <si>
    <t>MISSOURI</t>
  </si>
  <si>
    <t>Missouri Office of Administration</t>
  </si>
  <si>
    <t>RSMo §414.400 et seq.</t>
  </si>
  <si>
    <t>State agencies with fleets of 15+ vehicles must ensure 50% of new vehicles purchased in each biennial period are AFVs; 30% of annual fuel purchases must be alternative fuels. Excess AFV acquisitions can be credited toward future goals.</t>
  </si>
  <si>
    <t>EV Tax Credit</t>
  </si>
  <si>
    <t>Missouri Department of Revenue</t>
  </si>
  <si>
    <t>SB 1206 (2024)</t>
  </si>
  <si>
    <t>Tax credit for the purchase of an EV or used "clean vehicle" up to $2,500 for a new EV and up to 10% or $1,000 for a used clean vehicle.</t>
  </si>
  <si>
    <t>Non-Road Electrification Rebate Pilot - Liberty</t>
  </si>
  <si>
    <t>Liberty Utilities</t>
  </si>
  <si>
    <t>PSC Docket: ER-2021-0312 / YE-2022-0254</t>
  </si>
  <si>
    <t>Rebates paid to customers: Class I electric forklifts &gt;6,000 lb ($2,500 owned / $1,250 leased, cap 20 per affiliate), electric-standby TRUs ($1,600, cap 45 per affiliate), and truck-stop electrification equipment ($2,300). First-come until budget is spent; applications processed Mar/Jun/Sep/Dec; one incentive per category per participant. Preferences may favor remote-monitoring capability, TOU-rate adoption, locations in economically challenged areas, and lower grid-upgrade costs. Eligibility: Liberty MO non-residential account in good standing with required specs, proof of purchase/lease, and photos.</t>
  </si>
  <si>
    <t>State Motor Fuel Tax Refund for AFVs</t>
  </si>
  <si>
    <t>RSMo §142.869</t>
  </si>
  <si>
    <t>AFVs with an alternative fuel decal are exempt from state motor fuel tax; owners of AFVs with personal fueling stations must pay an annual decal fee. Historic AFVs are exempt.</t>
  </si>
  <si>
    <t>The Missouri Department of Natural Resources (MoDNR)</t>
  </si>
  <si>
    <t>RSMo §643.315</t>
  </si>
  <si>
    <t>Vehicles powered by fuels other than gasoline, including hydrogen and electricity, are exempt from emissions inspection requirements.</t>
  </si>
  <si>
    <t>Missouri Department of Transportation (MoDOT)</t>
  </si>
  <si>
    <t>$98.9 million over 5 years</t>
  </si>
  <si>
    <t>Missouri has not yet issued any awards for NEVI sites. Their updated plan in accordance with the Final Interim Guidance plans to release RFP for NEVI funding in late 2025-2026.</t>
  </si>
  <si>
    <t>Ameren (Utility) Charging / Fueling Infrastructure Incentives</t>
  </si>
  <si>
    <t>9/30/2024 (funding exhausted)</t>
  </si>
  <si>
    <t>Ameren</t>
  </si>
  <si>
    <t>~$11M through 2024 (per program materials)</t>
  </si>
  <si>
    <t>MoPSC Tariff YE-2023-0044 extended Charge Ahead through 12/31/2024; created under Docket ET-2018-0132 (2019 order).</t>
  </si>
  <si>
    <t>Ameren Missouri’s Charge Ahead program offers competitive incentives to eligible nonresidential customers to install Level 2 chargers or DC fast charger stations at qualifying workplaces, multiunit dwellings, and public areas. Applications for incentives will be accepted until Sept. 30, 2022, or until funding is exhausted, whichever is earlier. Nonresidential customers are also eligible for incentives to install EVSE along highway corridors. Each station site must have two DC fast chargers and two Level 2 chargers. Applications for incentives will be accepted until Dec. 31, 2023, or until funding is exhausted, whichever is earlier.</t>
  </si>
  <si>
    <t>Commercial Vehicle Electrification Pilot Program - Liberty</t>
  </si>
  <si>
    <t>$1.5 million</t>
  </si>
  <si>
    <t>Liberty installs/owns/operates smart L2 chargers for private workplaces or fleet depots; max 10 chargers/site, 50 total program-wide. Costs: $2,500 one-time enrollment fee (waived for M/WBE and nonprofits) plus $199.38/mo per charger; customer pays any connection costs &gt; $2,000. Standard tariff energy charges (and any demand charges per tariff) apply. Eligibility: Liberty MO non-residential account in good standing, proof of site control and required owner/insurer/mortgage consents; apply → site inspection → agreement.</t>
  </si>
  <si>
    <t>Electric School Bus Pilot - Liberty</t>
  </si>
  <si>
    <t>Liberty provides and operates L2 or DC fast chargers with time-of-use pricing; invitations are first-come until funds are exhausted. Districts pay service on Rate Schedule ESBPP; demand charges may apply per tariff; district responsible for connection costs above $5,000 per station. Eligibility: MO public school districts on specified Liberty rates that own/lease e-buses in number ≥ charger ports requested, with insurer consent; apply → site check → agreement → install.</t>
  </si>
  <si>
    <t>Ready Charge Pilot (Publicly Accessible Commercial Sites) - Liberty</t>
  </si>
  <si>
    <t>$3 million</t>
  </si>
  <si>
    <t>Liberty installs/owns public 24/7 chargers at host sites (up to 3 stations/site total—mix of dual-port L2 and DCFC). Host pays enrollment fee ($750 per dual-port L2; $1,000 per DCFC) and monthly fee ($40.83 per dual-port L2; $215.25 for 50 kW DCFC; $290.64 for 150 kW DCFC). Host chooses whether site or driver pays energy charges; additional connection costs above $2,000 (L2) or $26,667 (DCFC) are on the host. Eligibility: Liberty MO non-residential account, suitable 24/7 public access, required consents; scored site evaluation; tranche-based availability.</t>
  </si>
  <si>
    <t>Commercial, Public and Fleet EV Charging Rebates</t>
  </si>
  <si>
    <t>Non-residential rebates for workplaces, multifamily properties, public/corridor sites, and fleets (each with its own cap), plus a Missouri-only developer rebate for new construction. The core incentive levels are $2,500 per networked Level-2 port (min. two) and $20,000 per DC fast charger (min. two), with site caps that vary by site type and territory: workplace and multifamily projects are typically capped at $25,000 per site; public sites in Kansas show caps like $45,000 (highway corridor) and $55,000 (non-highway), while Missouri public-site caps are lower (up to ~$40,000); fleet sites can reach up to $65,000 where offered. Projects must be pre-approved before purchase/installation, use equipment from Evergy’s qualified EVSE list, and provide dedicated parking for each port; some public-site limits (e.g., up to six L2 ports and two DCFC per site) apply in Kansas only. Separately metered business charging may also qualify for Evergy’s EV-only business rate. In Missouri, residential builders/developers can receive $250 per new residence for installing a 240-V EV outlet.</t>
  </si>
  <si>
    <t>Residential Charging Station Rebate</t>
  </si>
  <si>
    <t>$1 million</t>
  </si>
  <si>
    <t>ET-2021-0151</t>
  </si>
  <si>
    <t>Evergy offers a $500 rebate for the purchase and installation of a Level 2 EV charging station to qualified residential customers that purchase or lease an EV and enroll in a time-of-use rate. For more information, see the Evergy EV Charging Rebate website.</t>
  </si>
  <si>
    <t>Residential EV Charger Rebates - City of Columbia</t>
  </si>
  <si>
    <t>City of Columbia Utilities</t>
  </si>
  <si>
    <t xml:space="preserve">Columbia offers up to 50% of eligible costs (labor, materials, equipment) capped at $500 for Level 2 chargers; new construction may receive $100 per dedicated 240V outlet. </t>
  </si>
  <si>
    <t>Kirkwood Electric EV Charging Station Rebate</t>
  </si>
  <si>
    <t>Kirkwood Electric</t>
  </si>
  <si>
    <t>Kirkwood Electric offers residential and business customers a $300 rebate for the installation of a Level 2 EV charging station. Applicants are limited to one rebate per location annually. For more information, see the Kirkwood Electric Energy Efficiency website.</t>
  </si>
  <si>
    <t>EV Charger Rebate - City of Lebanon</t>
  </si>
  <si>
    <t>City of Lebanon Utilities</t>
  </si>
  <si>
    <t>Residents and businesses within city limits can get up to $250 per residential Level-2 charger and up to $500 per commercial charger, limited to two chargers per property. Apply within 90 days of installation, use a licensed electrician, pull a permit, pass inspection, and submit photos + proof of purchase.</t>
  </si>
  <si>
    <t>EV Charger Rebate - Callaway Electric</t>
  </si>
  <si>
    <t>Ongoing (until funds depleted)</t>
  </si>
  <si>
    <t>Callaway Electric Cooperative</t>
  </si>
  <si>
    <t>Coop funds</t>
  </si>
  <si>
    <t>Residential and commercial members may receive 50% of charger cost up to $250 per Level-2 charger, limit two per service location. Eligibility includes &gt;6,000 kWh/year usage, new &amp; UL-listed equipment, application within 90 days, and potential co-op load control participation; on-site inspection may occur. The current application is Version 2.1 (Mar 1, 2024) and notes the program may change or end at any time.</t>
  </si>
  <si>
    <t>EV Charger Installaion Restriction</t>
  </si>
  <si>
    <t>Missouri Legislature</t>
  </si>
  <si>
    <t>RSMo §67.288</t>
  </si>
  <si>
    <t>No local government office or agency may adopt any ordinance, resolution, regulation, code, or policy that requires the installation of EV chargers or infrastructure in parking lots owned or leased by churches or nonprofit organizations. Business and property owners may still voluntarily install EV charging infrastructure.</t>
  </si>
  <si>
    <t>EV Charging Station Investment</t>
  </si>
  <si>
    <t>$6 million</t>
  </si>
  <si>
    <t>Missouri funded 22 charging sites, all of which have been completed.</t>
  </si>
  <si>
    <t>Residential Smart Charge Pilot Program</t>
  </si>
  <si>
    <t>Utility-owned smart Level-2 home charger with 500 total slots (up to 25 income-qualified). Choose $1,000 up-front for equipment+install or $25 entry + $8.20/mo financing; all participants pay $11.71/mo operations. Liberty reimburses up to $200 for customer-side wiring. Charging is on EV time-based rates: $0.03508/kWh off-peak (10p–6a), $0.17539 shoulder, $0.24554 peak. Eligibility: Liberty MO residential account in good standing, proof of EV, site/insurer/mortgage consents, and Wi-Fi; apply → site check → participation agreement.</t>
  </si>
  <si>
    <t>Missouri EV Task Force</t>
  </si>
  <si>
    <t>SB 262 (2021)</t>
  </si>
  <si>
    <t xml:space="preserve">Studies EV adoption impacts, infrastructure needs, and policy recommendations. Collaborates with utilities, automakers, and agencies to address EV infrastructure, grid impacts, and funding strategies. Reports submitted to Governor and General Assembly. </t>
  </si>
  <si>
    <t>Ameren Missouri</t>
  </si>
  <si>
    <t>Missouri utilities joined the National Electric Highway Coalition (NEHC), committing to create a network of direct current fast charging (DCFC) stations connecting major highway systems from the Atlantic Coast to the Pacific of the United States. NEHC utility members agree to ensure efficient and effective fast charging deployment plans that enable long distance EV travel, avoiding duplication among coalition utilities, and complement existing corridor DCFC sites. For more information, including a list of participating utilities and states, see the NEHC website.</t>
  </si>
  <si>
    <t>MONTANA</t>
  </si>
  <si>
    <t>M/HDV Replacement Grants</t>
  </si>
  <si>
    <t>Montana Department of Environmental Quality (DEQ)</t>
  </si>
  <si>
    <t>$12.6 million;
$9.6 million awarded</t>
  </si>
  <si>
    <t>Offers grants for the replacement of qualified medium- and heavy-duty diesel transit buses with new all-electric, diesel hybrid, compressed natural gas, or propane shuttle or transit buses. Funding also went to the replacement of school buses and airport ground support vehicles with all-electric vehicles, as well as the deployment of EV charging infrastructure.</t>
  </si>
  <si>
    <t xml:space="preserve">Montana Department of Transportation (MDT) </t>
  </si>
  <si>
    <t>$43 million over 5 years</t>
  </si>
  <si>
    <t>Montana has not yet issued any NEVI awards. Their updated plan in September 2025 following new guidance has 32 planned locations as of FY 2024 and 2025, and 17 tentative locations based on funding availability after all AFC locations are completed.</t>
  </si>
  <si>
    <t>EC Charging Program - Missoula Electric</t>
  </si>
  <si>
    <t>Missoula Electric Cooperative</t>
  </si>
  <si>
    <t>MEC offers an EV Charging Program that bills charger energy at a 2¢/kWh discount from the residential rate; MEC has also promoted a smart-charger “ReCHARGE” offering to avoid peak periods.</t>
  </si>
  <si>
    <t>NorthWestern Energy</t>
  </si>
  <si>
    <t>$3.7 billion</t>
  </si>
  <si>
    <t>NorthWestern Energy is a member of the National Electric Highway Coalition, a utility-led effort to enable a foundational fast-charging network along major corridors; EEI reports member investments of roughly $3–$4B toward EV charging/customer programs.</t>
  </si>
  <si>
    <t>Montana Department of Environmental Quality (DEQ)
&amp;
National Association of State Energy Officials (NASEO)</t>
  </si>
  <si>
    <t xml:space="preserve">2019 multi‑state MOU </t>
  </si>
  <si>
    <t>MT signed the REV West MOU with 7 other states to create an Intermountain West EV Corridor that will make it possible to seamlessly drive an EV across the Signatory States' major transportation corridors.
Signatory states committed to providing EV consumer education, coordination on charging location, supporting build out of DCFC on major EV corridors, incorporate EV charging stations into building construction planning.</t>
  </si>
  <si>
    <t>NEBRASKA</t>
  </si>
  <si>
    <t>MDHD Replacement Program</t>
  </si>
  <si>
    <t>Nebraska Department of Water, Energy, and Environment (DWEE)</t>
  </si>
  <si>
    <t>$12.3 million total;
$2.3 million awarded for EV projects</t>
  </si>
  <si>
    <t>Provides grants for replacing older diesel school buses and medium/heavy-duty trucks with cleaner alternatives (including EVs), as well as funding for charging infrastructure. $1.8 million funded deployment of EV chargers at 35 locations; almost $500,000 funded replacement of two transit buses with EVs.</t>
  </si>
  <si>
    <t>Nebraska Department of Transportation (NDOT)</t>
  </si>
  <si>
    <t>$30 million over 5 years</t>
  </si>
  <si>
    <t>Nebraska has not yet issued any NEVI awards. Their September 24, 2025 plan notes that NDOT intends to use Phase 1 funds to electrify the I-80 AFC, and it will release the RFP shortly. Five private stations currently exist on the AFC, and NDOT plans to build 7 more stations to comply with NEVI. NDOT will seek external partners who fulfill the 20% match program requirement.</t>
  </si>
  <si>
    <t>Dollar &amp; Energy Saving Loans Program</t>
  </si>
  <si>
    <t>$36 million initial funding</t>
  </si>
  <si>
    <t>Revolving loan fund;
Nebraska Revised Statutes §81, 1601–1635</t>
  </si>
  <si>
    <t>Loans for a variety of clean energy projects, to include the purchase of an AFV, including EVs, and EV charging stations. Max $500k per borrower, interest at 5% or less.</t>
  </si>
  <si>
    <t>EnergyWise goEV - Residential Charger &amp; Pre-Wiring Incentives</t>
  </si>
  <si>
    <t>Nebraska Public Power District (NPDD)</t>
  </si>
  <si>
    <t>Provides a customer rebate equal to 50% of the charger cost up to $500 and separate pre-wiring support ($400 new construction or 100% of cost up to $600 for existing homes). Applications require proof of purchase/installation and are processed through the customer’s local public power utility participating in NPPD’s EnergyWise program.</t>
  </si>
  <si>
    <t>EnergyWise goEV - Commercial/Public Charging Station Incentives</t>
  </si>
  <si>
    <t>Offers per-kW incentives to install public charging: nonprofits can receive up to 90% of costs (capped), while other businesses qualify for $200/kW with a 50% cost cap. Sites must be publicly accessible 24/7; DCFC requires pre-approval and is limited to one unit per location. NEVI/CFI-funded projects are ineligible.</t>
  </si>
  <si>
    <t>EnergyWise goEV - Commercial Conduit Incentive</t>
  </si>
  <si>
    <t xml:space="preserve">Provides make-ready support for new commercial construction by reimbursing $15/ft (min $500, max $2,000) for conduit to future Level 2/DCFC stations. Requires application with cost details and verification of installation through utility. </t>
  </si>
  <si>
    <t>EnergyWise goEV - EV Promotional Events Incentive</t>
  </si>
  <si>
    <t>Reimburses eligible costs for EV outreach events up to $2,000 to accelerate community education and adoption, administered via local public power utilities participating in EnergyWise. Terms require documentation and utility coordination.</t>
  </si>
  <si>
    <t>NEVADA</t>
  </si>
  <si>
    <t>VW Settlement Funds</t>
  </si>
  <si>
    <t>Nevada Division of Environmental Protection (NDEP)</t>
  </si>
  <si>
    <t>$24.8 million</t>
  </si>
  <si>
    <t>Funds Diesel Emission Mitigation Fund, Nevada Electric Highway, and Clean Diesel Program. EV-related: $3.5M+ for charging infrastructure, electric school buses, and transit bus replacements.</t>
  </si>
  <si>
    <t>Weight Exemption</t>
  </si>
  <si>
    <t>Nevada Department of Public Safety (Nevada Highway Patrol)</t>
  </si>
  <si>
    <t>NRS §484D.635</t>
  </si>
  <si>
    <t>Weight exemption for vehicles with idle reduction technology. Vehicles including EVs may exceed max gross vehicle weight limit by up to 2000 lbs</t>
  </si>
  <si>
    <t>Inspection Exemption</t>
  </si>
  <si>
    <t>Nevada Department of Motor Vehicles (DMV)</t>
  </si>
  <si>
    <t>NRS §445B.770, §445B.815, §445B.825</t>
  </si>
  <si>
    <t>AFVs are exempt from Nevada's emissions testing requirements. A new HEV is exempt from emissions inspection testing for the first five model years, after which the vehicle must comply with emissions inspection testing requirements on an annual basis</t>
  </si>
  <si>
    <t>Nevada Department of Public Safety</t>
  </si>
  <si>
    <t>NRS §484B.468</t>
  </si>
  <si>
    <t>It is illegal to park in a designated EV charging space unless the vehicle is actively charging.
Penalties:
1st offense: $100
2nd offense: $200
3rd or subsequent: $400–$750</t>
  </si>
  <si>
    <t>Nevada Department of Transportation (NDOT)</t>
  </si>
  <si>
    <t>$38 million over 5 years</t>
  </si>
  <si>
    <t>Nevada has not yet issued any NEVI awards. On September 14, 2022, their first plan was approved, and they focused on coordinating with Wells Rural Electric and NV Energy. In 2023, their FY 2024 update was approved to continue their work. On November 15, 2024, their FY 2025 updates were approved. Following new guidance, Nevada submitted their updated plan at the beginning of September and it was approved by FHWA on September 9, 2025. They plan to prioritize closing corrdior gaps and upgrading existing sites rather than a "fully built-out" station plan. All projects will be programmed in Nevada's Statewide Transportation Improvement Program (SIP). Funding for program management and current infrastructure along the AFC will be incorporated into the STIP during the first quarter of 2026. NDOT anticipates issuing additional RFP's by the end of 2026.</t>
  </si>
  <si>
    <t>NV Energy</t>
  </si>
  <si>
    <t>Residential Electric Vehicle Recharge Rider – TOU (Rate Schedule OD-REVRR-TOU) effective 10/1/2024.</t>
  </si>
  <si>
    <t xml:space="preserve">NV Energy offers a TOU rate to residential and commercial customers who own or lease EVs.
Electric Vehicle Time-of-Use rates are higher during daytime and early evening hours, lower during nighttime hours. Rates are even lower during late-night and early morning hours </t>
  </si>
  <si>
    <t>Electric Vehicle Commercial Charging Rider Time of Use Rate</t>
  </si>
  <si>
    <t>Schedule: EVCCR-TOU</t>
  </si>
  <si>
    <t>Optional rider for bundled commercial customers on OGS-2 TOU, GS-2 TOU, or GS-3 who install separately metered DC fast-charging (≥50 kW) used primarily for EV charging (customers on OGS-EVRR-TOU aren’t eligible). The rider is capped at 500 meters, first-come-first-served, and runs on a 10-year transition (Apr 1, 2019–Apr 1, 2029) that reduces TOU demand charges via a $/kW Demand Rate Reduction and adds a $/kWh Transition Rate Adder, stepping down each year (100% in 2019 → 10% in 2028). A special EV Recharge Period applies 12:01 a.m.–12:00 p.m. daily (summer and winter). Minimum charge equals the base schedule’s Basic Service Charge + Additional Meter Charge; service requires separate metering, no interconnection with other loads, and a 12-month minimum before switching (with a 1-year wait to return). Territory: entire Northern NV service area; UEC charges/exemptions apply. Latest sheets show effective Jan 3, 2022 (with updates through Jun 1, 2023)</t>
  </si>
  <si>
    <t>NV Energy Economic Recovery Transportation Electrification Plan (ERTEP)</t>
  </si>
  <si>
    <t>Up to $100 million (ERTEP 2022-2024)
$15.33 million in 2025-2027 TEP</t>
  </si>
  <si>
    <t>SB 448 (2021) §49; ongoing quarterly reports listed under Docket 21-09004.
 Follow up TEP (2025-2027) in Docket 24-05041</t>
  </si>
  <si>
    <t>SB 448 required NV Energy to file a transportation electrification plan for 2022–2024 with investments up to $100 million; PUCN opened Docket 21-09004 and continues to receive quarterly ERTEP metrics filings. Programs include DCFC corridor/urban depots, public-agency/fleet support, and managed charging elements. 
In the 2025-2027 TEP, the Commission approved three proposals with modifications—Single‑Family Residential Managed Charging Build, Non‑Residential Fleet Managed Charging Build, and Managed Charging (MC Manage)—and rejected two (Qualified‑Income Residential Multifamily Charging Infrastructure and Non‑Residential Workplace Managed Charging Build) for insufficient demonstration of benefits</t>
  </si>
  <si>
    <t>Hosting Capacity Map (External Portal)</t>
  </si>
  <si>
    <t xml:space="preserve">NV Energy publishes a public hosting-capacity map to indicate available distribution capacity on feeders/sections, aiding EV charging developers and customers in siting decisions and interconnection planning. Users must register on portal before accessing. </t>
  </si>
  <si>
    <t>Nevada Governor’s Office of Energy (GOE)
&amp;
National Association of State Energy Officials (NASEO)</t>
  </si>
  <si>
    <t>NV signed the REV West MOU with 7 other states to create an Intermountain West EV Corridor that will make it possible to seamlessly drive an EV across the Signatory States' major transportation corridors.
Signatory states committed to providing EV consumer education, coordination on charging location, supporting build out of DCFC on major EV corridors, incorporate EV charging stations into building construction planning.</t>
  </si>
  <si>
    <t>National Electric Highway Coalition - NEHC</t>
  </si>
  <si>
    <t>N?A</t>
  </si>
  <si>
    <t>NV Energy participates in NEHC, a multi-utility commitment to enable interstate corridor DC fast charging with coordinated deployment plans that complement state/federal investments and avoid duplicative sites.</t>
  </si>
  <si>
    <t>NEW HAMPSHIRE</t>
  </si>
  <si>
    <t>State Agency EV and EV Charging Station Procurement</t>
  </si>
  <si>
    <t>Governor’s Office</t>
  </si>
  <si>
    <t xml:space="preserve"> Executive Order 2016-03</t>
  </si>
  <si>
    <t>The state must pursue EV procurement opportunities for in the state fleet and install EV charging stations for use by state agencies. Where feasible and recommended by the State Government Energy Committee, state offices with more than 50 employees may also make EV charging stations available for employees, as long as energy cost is reimbursed by users.</t>
  </si>
  <si>
    <t>Granite States Clean Fleets Grant Program</t>
  </si>
  <si>
    <t>New Hampshire Department of Environmental Services (NHDES)</t>
  </si>
  <si>
    <t>$30.9 million</t>
  </si>
  <si>
    <t>Competitive grants for replacing diesel vehicles with electric or alt-fuel and installing EVSE. Rolling monthly awards until funds exhausted.</t>
  </si>
  <si>
    <t>New Hampshire Department of Motor Vehicles (NH DMV)</t>
  </si>
  <si>
    <t>NH Statutes §265:69-a</t>
  </si>
  <si>
    <t>An individual may not park a motor vehicle in a parking space equipped with a public electric vehicle charging station unless the vehicle is a EV. Fines up to $250.</t>
  </si>
  <si>
    <t>New Hampshire Department of Transportation (NHDOT)</t>
  </si>
  <si>
    <t>$17 million over 5 years;
$2.8 million awarded</t>
  </si>
  <si>
    <t>New Hampshire issued awards for four NEVI sites, totaling $2.8 million in their Phase 1 RFP. On September 17, 2025, NHDOT announced that their revised plan was approved by FHWA. Phase 2 (FY2025-2026) allocates $13.0M in funds.</t>
  </si>
  <si>
    <t>Residential Off-Peak Electric Vehicle Charging Station Program</t>
  </si>
  <si>
    <t>NHEC</t>
  </si>
  <si>
    <t>Residential Off-Peak EV Charging Station Program (2025, residential): Rebate of $300 per Level-2 charger (max $600 per property), limited to two chargers per account, and cannot exceed the installed cost of the charger plus the EV sub-meter socket. Must be an NHEC residential member, apply and be pre-approved before installation, install a UL-listed Level-2 charger and an exterior meter socket so NHEC can install a revenue-grade EV sub-meter, and remain on the EV Time-of-Use rate (EVN/EVF) for at least one year; only EV-metered kWh bill at TOU (off-peak 9 pm–7 am weekdays, all weekends/major holidays). Projects must be completed and invoiced by 12/31/2025; funds are first-come (incentive typically paid within ~45 days of completion). Net-metered homes require a separate EV account and a $290 line-design fee.</t>
  </si>
  <si>
    <t>Universal Public EV Charging Requirement</t>
  </si>
  <si>
    <t>NH Statutes §236:131 and §236:134</t>
  </si>
  <si>
    <t>(1) If publicly funded by a settlement, federal or other competitive grant program, or the VW Trust, the charging station must be equipped to enable universal access, as defined by the New Hampshire Department of Transportation;
(2) If the owner or operator requires payment for use of the EV charging station, the station must accept multiple payment options; and;
(3) The charging station may not require users to pay a subscription fee or obtain a membership at any organization to use the equipment.</t>
  </si>
  <si>
    <t>PUC Order DE 20-170 - EV Time of Use Rates</t>
  </si>
  <si>
    <t>New Hampshire Public Utilities Commission (NHPUC)</t>
  </si>
  <si>
    <t>Docket DE 20-170; Order No. 26,604 approved EV TOU rate design</t>
  </si>
  <si>
    <t>Commission approved peak/mid-peak/off-peak TOU framework for utility EV charging tariffs (separately metered), guiding Liberty, Unitil and Eversource filings; later orders in the same docket adjusted/denied specific implementations.</t>
  </si>
  <si>
    <t>Electric Vehicle Time of Use Rate - Unitil</t>
  </si>
  <si>
    <t>NHPUC Docket DE 20-170 establishes TOU structure; Unitil tariff materials reference DE 20-170 pages for EV/WH TOU.</t>
  </si>
  <si>
    <t>Unitil offers an EV-specific TOU option to NH residential customers (and NH business customers), using three time periods; customers may enroll in WH-TOU instead to avoid a second meter.</t>
  </si>
  <si>
    <t>EV Charging Time of Use Rate - Granite State Electric</t>
  </si>
  <si>
    <t>DE 20-170</t>
  </si>
  <si>
    <t xml:space="preserve">Liberty provides an EV TOU rate with higher daytime/early-evening prices and lower overnight prices to shift charging off-peak; materials explain TOU structure and eligibility. </t>
  </si>
  <si>
    <t>Hosting Capacity Map - Unitil</t>
  </si>
  <si>
    <t>Map shows estimated feeder thermal hosting capacity for three-phase sections; Unitil notes limitations and directs developers to its interconnection portal.</t>
  </si>
  <si>
    <t>Hosting Capacity Map - Liberty Utilities</t>
  </si>
  <si>
    <t xml:space="preserve">Liberty provides a public HCA map to identify remaining generation capacity on three-phase sections, assisting prospective DG/EV charging interconnections. </t>
  </si>
  <si>
    <t>Hosting Capacity Map - Eversource NH</t>
  </si>
  <si>
    <t>Public map shows remaining feeder capacity by circuit to aid siting of load/generation such as EV charging; includes circuit details and FAQs.</t>
  </si>
  <si>
    <t>Eversource; Liberty; Unitil (members)</t>
  </si>
  <si>
    <t>NH IOUs participate in NEHC to coordinate corridor DCFC deployment that complements state/federal programs and avoids duplication.</t>
  </si>
  <si>
    <t>NEW JERSEY</t>
  </si>
  <si>
    <t>New Jersey Department of Environmental Protection (NJDEP)</t>
  </si>
  <si>
    <t>NJ Executive Order 28</t>
  </si>
  <si>
    <t>100% of new buses must be ZEV by 12/31/2032. By 1/1/2035, 100% of state-owned, non-emergency light-duty vehicles must be EVs.</t>
  </si>
  <si>
    <t>State Sales Targets</t>
  </si>
  <si>
    <t xml:space="preserve">By 12/31/2035, there will be 2 million registered light-duty EVs in the state. By 12/31/2040, 100% of all new light-duty vehicles sold in the state will be EVs. </t>
  </si>
  <si>
    <t>NJ Clean Energy Charge Up Incentives</t>
  </si>
  <si>
    <t>New Jersey Board of Public Utilities (NJBPU)</t>
  </si>
  <si>
    <t>At least $30 million annually for 10 years, with $50 million allocated in FY25</t>
  </si>
  <si>
    <t>Plug-In Electric Vehicle Incentive Fund
P.L.2019, c.362</t>
  </si>
  <si>
    <t>Provides $1,500 to NJ residents to buy or lease a new eligible EV. The Charge Up+ incentive provides an additional $2,500 for income-qualifying applicants, for a total incentive of $4,000</t>
  </si>
  <si>
    <t>Clean Fleet EV Incentive Program</t>
  </si>
  <si>
    <t>NJ Clean Energy Program</t>
  </si>
  <si>
    <t>Grants to local and state government fleets for the purchase of new or pre-owned all-electric vehicles and associated charging infrastructure.
Up to $4,000 per light-duty BEV
Up to $10,000 per Class 2B–6 BEV
Up to $180,000 per DC fast charger</t>
  </si>
  <si>
    <t>MHDV Electrification Program</t>
  </si>
  <si>
    <t>$57.2 million from RGGI
$49 million from VW</t>
  </si>
  <si>
    <t>Regional Greenhouse Gas Initiative (RGGI)
&amp;
NJ VW Mitigation Trust</t>
  </si>
  <si>
    <t>Incentives to cover the incremental cost of replacing diesel vehicles with all-electric vehicles, to include shuttle buses, school buses, garbage trucks, transit buses, and ground support equipment.</t>
  </si>
  <si>
    <t>E-Mobility Program</t>
  </si>
  <si>
    <t>18.3 million</t>
  </si>
  <si>
    <t> Regional Greenhouse Gas Initiative (RGGI)</t>
  </si>
  <si>
    <t>The New Jersey Department of Environmental Protection (NJDEP) administers the eMobility Grant Program, which provides funding to increase electric mobility solutions including carshare, rideshare, and ride hailing services for residents in underserved areas. Eligible projects include EVs and EV charging stations</t>
  </si>
  <si>
    <t>Truck Replacement Program</t>
  </si>
  <si>
    <t>Port Authority of New York and New Jersey (PANYNJ)</t>
  </si>
  <si>
    <t>Not publicly available</t>
  </si>
  <si>
    <t>Congestion Mitigation and Air Quality (CMAQ)
&amp;
Diesel Emission Reduction Act (DERA)</t>
  </si>
  <si>
    <t>Truck Replacement Program provides funding for the replacement of eligible Class 8 trucks with model year (MY) 2014 or newer diesel vehicles. Funding is available for up to 50% of the replacement truck purchase price, or up to $25,000, whichever is less.</t>
  </si>
  <si>
    <t>New Jersey Zero Emission Incentive Program (NJ ZIP)</t>
  </si>
  <si>
    <t>New Jersey Economic Development Authority (NJEDA)</t>
  </si>
  <si>
    <t>$165 million total</t>
  </si>
  <si>
    <t>Voucher program for the purchase of a new MHDV ZEV for commercial or institutional organizations. Vouchers may cover up to 100% of costs based on vehicle weight. Applicants may receive a maximum of  $3,000,000 in vouchers.</t>
  </si>
  <si>
    <t>NJ ZEV Financing Program</t>
  </si>
  <si>
    <t>Loan program to provide fixed rate 5-year financing for commercial vehicle operators to adopt zero emission vehicles. Loans range from $50k - $500k, up to 100% the cost of eligible vehicles.</t>
  </si>
  <si>
    <t>Green Pass Discount Plan: Toll Discount</t>
  </si>
  <si>
    <t>New Jersey Turnpike Authority (NJTA)</t>
  </si>
  <si>
    <t>N.J.S.A. 27:23-3.</t>
  </si>
  <si>
    <t>10% discount on off-peak New Jersey Turnpike and Garden State Parkway toll rates for drivers of EVs</t>
  </si>
  <si>
    <t>Green Pass Discound Plan: High Occupancy Vehicle (HOV) Lane Exemption</t>
  </si>
  <si>
    <t>49 New Jersey Register 3236(b) and New Jersey Administrative Code 19:9-1.24</t>
  </si>
  <si>
    <t>Qualified plug-in electric vehicles may travel in the HOV lanes located between Interchange 11 and Interchange 14 on the New Jersey Turnpike. Federal authority will expire after 9/30/2025.</t>
  </si>
  <si>
    <t>NJ Department of Transportation (NJDOT)</t>
  </si>
  <si>
    <t>$104 million total
$20.96 million awarded</t>
  </si>
  <si>
    <t xml:space="preserve">Awards issued for 71 chargers at 19 locations.
2025 plan was approved 10/4/2024, before the NEVI suspension.
NJ joined a lawsuit with 16 other states and DC in 2/2025 challenging FHWA's NEVI suspension. In 5/2025, GAO determined that the funding freeze was illegal, but OMB rebuked the findings in 6/2025, leaving the legal situation unresolved. After new guidance was issued, NJ submitted their updated plan in September 2025. They are conducting multiple EVSE operations, such as EV Tourism Corridor Chargin Program, the Clean Coordior Coalition project, It Pay$ to Plug In community charging station project, and the NE Freight Corridor Charging Plan and the East Coast Commercial Zero-emissions Vehicle Corridor Studies. </t>
  </si>
  <si>
    <t>It Pay$ to Plug In</t>
  </si>
  <si>
    <t>$10 million awarded</t>
  </si>
  <si>
    <t>Regional Greenhouse Gas Initiative (RGGI)
NJ VW Mitigation Trust
LEV
USDOE</t>
  </si>
  <si>
    <t>New Jersey Department of Environmental Protection (NJDEP) provides grants through the It Pay$ to Plug In: New Jersey’s Electric Vehicle Workplace Charging Grant Program (Program) for EV charging station installation
Level 1 eligible for up to $750. Level 2 eligible for up to $4000.</t>
  </si>
  <si>
    <t>In-Home EV Charger Incentive</t>
  </si>
  <si>
    <t>Funding: Societal Benefits Charge (SBC) &amp; Plug-In Electric Vehicle Incentive Fund;
Legislation: Clean Energy Act of 2018</t>
  </si>
  <si>
    <t>$250 rebates to residents for the purchase of an eligible Level 2 EV charger through the Charge Up Residential Charger Program</t>
  </si>
  <si>
    <t>EV Tourism Charging Program</t>
  </si>
  <si>
    <t>Funding: Societal Benefits Charge (SBC);
Legislation: Clean Energy Act of 2018</t>
  </si>
  <si>
    <t>Grants to local businesses and municipalities for the purchase of up to six Level 2 and two DCFC stations for installation at NJ tourism sites and landmarks. Eligible sites include boardwalks, parks, attractions, and overnight lodging establishments. Level 2 EV charging stations are eligible for grants of up to $5,000, and DCFC are eligible for grants of up to $50,000.</t>
  </si>
  <si>
    <t>MUD EV Charging Program</t>
  </si>
  <si>
    <t>Grants of up to $4,000 to owners and operators of Multi-Unit Dwelling for the purchase and installation of eligible Level 2 EV charging stations. MUDs in overburdened municipalities are eligible for grants of up to $6,000</t>
  </si>
  <si>
    <t>EV Charging Program</t>
  </si>
  <si>
    <t>Public Service Electric &amp; Gas (PSE&amp;G)</t>
  </si>
  <si>
    <t>$166 million</t>
  </si>
  <si>
    <t>Ratepayer Contributions</t>
  </si>
  <si>
    <t>Three rebate sub programs: Residential Charging, Commercial Charging, and Public DCFC Charging.
Residential: Up to $1,500 for a Level 2 EV charging station. Participants may also be eligible for a rebate of up to $5,000 for pole-to-meter utility service upgrades.
Commercial: Up to $7,500 for a Level 2 EV charger, up to $30,000 per site.
Public DCFC: Up to $25,000 per charger, up to $100,000 per site.</t>
  </si>
  <si>
    <t>Commercial Public Charging Rebates</t>
  </si>
  <si>
    <t>Jersey Central Power &amp; Light (JCP&amp;L)</t>
  </si>
  <si>
    <t>$21 million</t>
  </si>
  <si>
    <t>EO21030630</t>
  </si>
  <si>
    <t>Rebates to commercial customers for the installation of publicly accessible, make-ready Level 2 and direct current fast charging (DCFC) stations.
Multifamily - Level 2 - $6,700
Workplace - Level 2 - $5,000
Public - Level 2 - $6,700 up to 50% of eligible costs
Public - DCFC - $25,000 up to 50% of eligible costs</t>
  </si>
  <si>
    <t>Make-Ready Rebates</t>
  </si>
  <si>
    <t>Atlantic City Electric (ACE)</t>
  </si>
  <si>
    <t>$20.6 million</t>
  </si>
  <si>
    <t>EO18020190</t>
  </si>
  <si>
    <t>Make-ready rebates to residential, multi-unit dwelling (MUD), commercial, and fleet customers for the installation of Level 2 &amp; DCFC EV charging stations. MUD customers in overburdened communities are eligible for an increased rebate of up to $6,700 per L2 port and up to $60,000 per DCFC port.</t>
  </si>
  <si>
    <t>EV Charger Make-Ready Requirements for Multifamily Housing</t>
  </si>
  <si>
    <t>New Jersey Department of Community Affairs (DCA)</t>
  </si>
  <si>
    <t>Senate Bill 3490, 2024</t>
  </si>
  <si>
    <t>New or reconstructed multifamily housing developments with five or more units must designate 15% of required off-street parking as EV make-ready parking spaces, in proportion to new or reconstructed multifamily housing.</t>
  </si>
  <si>
    <t>EV Charging Station Make-Ready Requirements for New Developments</t>
  </si>
  <si>
    <t>New Jersey Statutes 40:55D-4, 40:55D-5, 40:55D-66.20, and 40:55D-66.21</t>
  </si>
  <si>
    <t>As a condition of preliminary site plan approval, new non-residential developments with parking lots and garages must meet a minimum number of make-ready parking spaces and EV charging stations</t>
  </si>
  <si>
    <t>Electric Vehicle (EV) Charger Incentive Requirement</t>
  </si>
  <si>
    <t>New Jersey Statutes 48:25-2 and 48:25-12</t>
  </si>
  <si>
    <t xml:space="preserve">Any state agency that offers an incentive for the installation of EV chargers must require that the EV charger is operational at least 97% of the time. </t>
  </si>
  <si>
    <t>Hosting Capacity Map - PSE&amp;G</t>
  </si>
  <si>
    <t>Hosting Capacity Map</t>
  </si>
  <si>
    <t>Hosting Capacity Map - First Energy (JCP&amp;L)</t>
  </si>
  <si>
    <t>Jersey Central Power &amp; Light</t>
  </si>
  <si>
    <t>Hosting Capacity Map part of JCP&amp;L’s efforts to support distributed energy resource (DER) planning and solar development.</t>
  </si>
  <si>
    <t>Hosting Capacity Map - Atlantic City Electric</t>
  </si>
  <si>
    <t>Atlantic City Electric</t>
  </si>
  <si>
    <t>Drive Green NJ</t>
  </si>
  <si>
    <t>A central hub for EV-related information, including environmental benefits, incentives, charging infrastructure, and program updates.</t>
  </si>
  <si>
    <t>EV Charging Depot Demonstration Project</t>
  </si>
  <si>
    <t>New Jersey Statutes 48:25-13 through 48:25-20</t>
  </si>
  <si>
    <t>NJBPU must develop a request for proposal to determine eligibility for the establishment of demonstration projects involving the development of EV charging depots for EV use.
In October 2024, the NJBPU adopted Minimum Filing Requirements (MFRs) for medium- and heavy-duty (MHD) EV charging infrastructure. These MFRs direct New Jersey’s electric distribution companies (EDCs) to propose programs that expand access to EV charging, particularly for MHD fleets.</t>
  </si>
  <si>
    <t>NJ signed onto this multi-state MOU with eight other states, committing to coordinated action to ensure the successful implementation of their state zero-emission vehicle (ZEV) programs. Collectively, these states are committed to having at least 3.3 million ZEVs operating on their roadways by 2025.</t>
  </si>
  <si>
    <t>National Electric Highway Coalition</t>
  </si>
  <si>
    <t>NJ utilities working with NEHC to deploy DCFC chargers along major corridors to make long distance EV travel feasible</t>
  </si>
  <si>
    <t>NEW MEXICO</t>
  </si>
  <si>
    <t>State Agency Zero-Emission Vehicle Acquisition Requirements</t>
  </si>
  <si>
    <t>Office of the Governor</t>
  </si>
  <si>
    <t> Executive Order 2023-138, 2023)</t>
  </si>
  <si>
    <t>When acquiring new vehicles, all state agencies must purchase all-electric vehicles (EVs), plug-in hybrid electric vehicles (PHEVs), or fuel cell electric vehicles (FCEVs) when one or more models are available for purchase. By 2035, 100% of vehicles in the state fleet must be EVs, PHEVs, or FCEVs</t>
  </si>
  <si>
    <t>Clean Car Tax Credit</t>
  </si>
  <si>
    <t>New Mexico Energy, Minerals and Natural Resources Department</t>
  </si>
  <si>
    <t>$27M (FY25), $41M (FY26), ≥ $45M annually thereafter</t>
  </si>
  <si>
    <t>House Bill 140</t>
  </si>
  <si>
    <t>New Mexico’s Clean Car Tax Credit, established by HB 140 in 2024, provides refundable state tax credits for purchasing or leasing new or used electric, plug-in hybrid, or fuel cell vehicles, as well as for installing charging equipment. The program offers up to $3,000 for new EVs (with smaller amounts for used and hybrid models) and up to $25,000 for fast chargers, is available through 2029, and is backed by tens of millions in annual state funding to make ZEV adoption more affordable.</t>
  </si>
  <si>
    <t>AFV Loans for State Fleets</t>
  </si>
  <si>
    <t>$5 million</t>
  </si>
  <si>
    <t>New Mexico Statutes 13-1B-1 through 13-1B-7)</t>
  </si>
  <si>
    <t>NM provides loans to state agencies, political subdivisions, and educational institutions to acquire AFVs including EVs. 
Gross Vehicle Weight Rating (GVWR)&lt;-&gt;Incentive Amount
Up to 14,000 pounds (lbs.): 5,000
14,000 lbs.-26,000 lbs.: $10,000
Over 26,000 lbs.: $20,000</t>
  </si>
  <si>
    <t>New Mexico Taxation and Revenue Department</t>
  </si>
  <si>
    <t>New Mexico Statutes 7-16B-5</t>
  </si>
  <si>
    <t>Alternative fuel distributed by or used for federal government, state government, or Indian nation, tribe, or pueblo purposes is exempt from the state excise tax.</t>
  </si>
  <si>
    <t>Clean Fuel Standard (LCFS)</t>
  </si>
  <si>
    <t>New Mexico Environment Department</t>
  </si>
  <si>
    <t>House Bill 41</t>
  </si>
  <si>
    <t>CFP credits and deficits are generated through the fuel's CI index, regulated parties with deficits must purchase credits from RPs to offset their deficits. This propagates development for cleaner fuels and increases the price of diesel, motivating a shift to AFs</t>
  </si>
  <si>
    <t>New Mexico Department of Transportation (NMDOT)</t>
  </si>
  <si>
    <t>$38M</t>
  </si>
  <si>
    <t>20 stations awarded across 1 RFP.
NM joined a lawsuit with 16 other states and DC in 2/2025 challenging FHWA's NEVI suspension. In 5/2025, GAO determined that the funding freeze was illegal, but OMB rebuked the findings in 6/2025, leaving the legal situation unresolved. NMDOT solicited applications on August 5, 2025 until October 31, 2025 for grant funds appropriated and one earlier on June 30, 2025. Their updated plan, submitted in September 2025, reports that they have already funded 20 sites through Phase 1 and 10 sites through Phase 2 of NEVI, along with ARPA and State Capital Funded Projects. They are expanding coverage through Corridor Connections and will prioritize site expansion.</t>
  </si>
  <si>
    <t>$18 million; $4.6 million to EV Charging</t>
  </si>
  <si>
    <t>NM VW Mitigation Trust</t>
  </si>
  <si>
    <t>New Mexico awarded 43 projects $4.6 million in funding for light-duty EV charging infrastructure.</t>
  </si>
  <si>
    <t>Sustainable Building Tax Credit (SBTC)</t>
  </si>
  <si>
    <t>New Mexico Energy, Minerals and Natural Resources Department (EMNRD)</t>
  </si>
  <si>
    <t>New Mexico Statutes 7-2-18.32</t>
  </si>
  <si>
    <t>Under the Sustainable Building Tax Credit, commercial properties are eligible for:
-A 50% tax credit up to $1,500 for EV-ready make-ready infrastructure (wiring, outlets) supporting Level 2 charging.
-A 100% tax credit up to $3,000 if the infrastructure serves affordable housing buildings.
Eligibility requires:
-Building size ≤ 20,000 sq ft
-Wiring capable of supporting Level 2 EV charging at 10% of parking spaces
=Renovations must be completed between January 1, 2022 and December 31, 2027.</t>
  </si>
  <si>
    <t>PNM EV Charger Rebate</t>
  </si>
  <si>
    <t>PNM</t>
  </si>
  <si>
    <t>$3.4 million (total TEP investment)</t>
  </si>
  <si>
    <t>20-00237-UT</t>
  </si>
  <si>
    <t>Powering New Mexico (PNM) offers Residential
Level 2 EV Charger: $500
Income Qualified Customers: Up to $2,000 additional
Non-Residential
Level 2 EV Charger: $2,500
DC Fast Chargers: $25,000
Income Qualified Properties: Up to $2,500 per port
Multifamily
Level 2 EVSE: $2,500
Income Qualified Customers: Up to $5,000 charger port</t>
  </si>
  <si>
    <t>PNM Commercial EV Charging Rebate</t>
  </si>
  <si>
    <t>PNM’s Commercial EV Charging Rebate Program, approved in 2022 as part of its Transportation Electrification Program (TEP), offers workplace, public corridor, multifamily LMI, and mass transit operators make-ready rebate support—ranging up to $25,000 for DCFC sites and $5,000 for Level 2 infrastructure—under a program budget of $4.25 million. A rate-recovery mechanism (TEP Rider) funded by utility customers covers costs, with $1.6 million reserved specifically for low-to-moderate-income and disadvantaged projects. The program was launched in alignment with New Mexico’s transportation electrification statute and the PNM TEP filing (Case No. 20-00237-UT)</t>
  </si>
  <si>
    <t>Xcel Energy - EV Charger and Wiring Rebate</t>
  </si>
  <si>
    <t>20-00150-UT</t>
  </si>
  <si>
    <t>Xcel Energy offers residential customers a rebate of up to $500 for the installation of a dedicated electrical circuit to support a Level 2 EV charging station</t>
  </si>
  <si>
    <t>Xcel Energy - Acclerate at Home Program</t>
  </si>
  <si>
    <t>Xcel Energy EV Accelerate at Home program provides residential customers with a Level 2 EV charging station for a flat monthly fee
The fee includes EV charging station installation and maintenance by an Xcel Energy approved electrician</t>
  </si>
  <si>
    <t>El Paso Electric (EPE)</t>
  </si>
  <si>
    <t>El Paso Electric</t>
  </si>
  <si>
    <t>$14.3 million</t>
  </si>
  <si>
    <t>EPE TEP (2024-2026)</t>
  </si>
  <si>
    <t>El Paso Electric’s New Mexico residential EV offerings, launched in spring 2024, combine charging equipment incentives, purchase rebates, and EV-specific rate options into a single suite of programs. The Residential Charging Programs provide up to $500 toward a qualifying Level 2 charger ($600 for income-qualified customers) and up to $1,300 for home wiring ($1,800 for low-income), with an additional $2,500 available for necessary panel upgrades, contingent on enrolling in the EV Smart Rewards NM Program (18-month minimum) or the Whole-House EV Rate Plan. Income-qualified customers can also receive a $4,000 On-the-Hood rebate for a new EV (MSRP under $55,000), while the Electric Bicycle Rebate Program covers 50% of cost up to $900 (70% up to $1,300 for low-income). For ongoing savings, the Whole-House EV Rate Plan applies a ~4.7¢/kWh bill credit for electricity used midnight–8 a.m., while the Electric Vehicle Rate Plan offers lower charging rates via a separate meter; all programs remain active with no stated expiration.</t>
  </si>
  <si>
    <t>El Paso Electric’s residential Time-of-Use (TOU) rates charge higher prices for electricity during weekday peak hours (12 PM–6 PM in summer) and lower rates during off-peak hours.</t>
  </si>
  <si>
    <t>Xcel Energy offers a credit of $10.60 for residential and up for commercial customers who charge EVs during off-peak periods.</t>
  </si>
  <si>
    <t>REV West MOU</t>
  </si>
  <si>
    <t>New Mexico signed the REV West MOU to create an Intermountain West EV Corridor
Corridor that will make it possible to seamlessly drive an EV across AZ, CO, ID, MT, NV, NM, WY, UT. Committed to educate consumers about EVs, coordinate EV charging stations to standardize across states, identify opportunities for incorporate EV charging into building codes and metering policies</t>
  </si>
  <si>
    <t>NEW YORK</t>
  </si>
  <si>
    <t>State Fleet ZEV Targets</t>
  </si>
  <si>
    <t>2035/2040</t>
  </si>
  <si>
    <t>New York Office of General Services (GreenNY)</t>
  </si>
  <si>
    <t>NY Executive Order 22, 2022</t>
  </si>
  <si>
    <t>State fleets will have 100% ZEVs by 2035 for LDVs and 2040 for MHDVs.
State agencies completed LDV decarbonization plans by 12/31/2023 and must complete MHDV decarbonization plans by 12/31/2025.
All off-road vehicle and equipment purchases must be ZEVs by 2035.</t>
  </si>
  <si>
    <t>Drive Clean Rebate</t>
  </si>
  <si>
    <t>New York State Energy Research and Development Authority (NYSERDA)</t>
  </si>
  <si>
    <t>~$172 million disbursed so far;
Funding allocated annually. $30 million approved for 2025 in April 2025</t>
  </si>
  <si>
    <t>New York State Clean Energy Fund</t>
  </si>
  <si>
    <t>Rebate amounts can range from $500 to $2,000 based on the model’s manufacturer’s suggested retail price (MSRP) and all-electric range.
Greater than 200-mile range: $2,000 rebate
40- to 199-mile range: $1,000 rebate
Less than 40-mile range: $500 rebate
MSRP greater than $42,000: $500 rebate</t>
  </si>
  <si>
    <t>NY Truck Voucher Incentive Program (NYTVIP)</t>
  </si>
  <si>
    <t>~$48 million issued between 2019 - 2025.
Currently allocated:
$35 million for class 3-8 ZEVs
$18 million for non-road ZEVs
Undisclosed for Transit Buses</t>
  </si>
  <si>
    <t>Regional Greenhouse Gas Initiative (RGGI) for Class 3-8 ZEVs
NY VW Environmental Mitigation Trust for Non-Road ZEVs &amp; Transit Buses</t>
  </si>
  <si>
    <t>Offers vouchers for the purchase of Class 3-8 ZEVs, non-road ZEVs (e.g. tractors, agricultural vehicles, locomotives, airport ground equipment, etc.), and Class 4-8 transit buses.
Voucher amounts vary based on class of ZEV.</t>
  </si>
  <si>
    <t>NY City Clean Trucks Program (NYCCTP)</t>
  </si>
  <si>
    <t>New York City Department of Transportation (NYC DOT)</t>
  </si>
  <si>
    <t>NY VW Environmental Mitigation Trust</t>
  </si>
  <si>
    <t>Offers rebates for the replacement of old Class 4-8 trucsk with all-electric, EPA-emissions compliant alternatives fueled-, or diesel trucks. Rebates range from $12,000 to $185,000 depending on fuel type and class.</t>
  </si>
  <si>
    <t>NY Clean Fleets Program</t>
  </si>
  <si>
    <t>2020</t>
  </si>
  <si>
    <t>NYSERDA Clean Energy Communities</t>
  </si>
  <si>
    <t>An effort by local govs to invest in EVs &amp;
infrastructure while increasing opportunities for
users to access EVSE - Points program to qualify for grants. Requires municipality invest up front.  - Points program to qualify for grants. Clean Fleets actions earn up to 6,700 points, which can help qualify for between $75k-$150k alone (more if paired with other actions).</t>
  </si>
  <si>
    <t>Municipal ZEV Rebates</t>
  </si>
  <si>
    <t>2016</t>
  </si>
  <si>
    <t>New York State Department of Environmental Conservation (DEC)</t>
  </si>
  <si>
    <t>$750k funding in 2024 annual call.
Rebate Amounts:
$2500 for 50-100mi range
$5000 for 100-200mi range
$7500 for 201+mi range</t>
  </si>
  <si>
    <t>Environmental Protection Fund (EPF)</t>
  </si>
  <si>
    <t>Offer rebates for municipalities to purchase or lease EVs, PHEVs, or hydrogen vehicles for fleet use. Applicants must be ACT compliant.</t>
  </si>
  <si>
    <t>NY School Bus Incentive Program</t>
  </si>
  <si>
    <t>$500 million in total funding
$210 million awarded to date</t>
  </si>
  <si>
    <t>Clean Water, Clean Air and Green Jobs Environmental Bond Act</t>
  </si>
  <si>
    <t>Point-of-sale vouchers to school districts for the incremental cost to purchase or repower zero emission school buses. Eligible zero emission school buses include all-electric. Rebate amounts vary based on school bus and project type.</t>
  </si>
  <si>
    <t>E-ZPass Toll Discounts</t>
  </si>
  <si>
    <t>New York Thruway Authority</t>
  </si>
  <si>
    <t>Authority's Authorities</t>
  </si>
  <si>
    <t>10% discount on tolls when applying for a special E-ZPass for EVs. MTA &amp; PANYNJ offers a 10% discount (the Green Discount Plan) for all NYC bridges/tunnels at off-peak hours if they have the E-ZPass.</t>
  </si>
  <si>
    <t>Clean Pass Program</t>
  </si>
  <si>
    <t>NYDOT, NYDMV, NYDEC, and NYSERDA</t>
  </si>
  <si>
    <t>SAFETEA-LU</t>
  </si>
  <si>
    <t>HOV Lane Exemption: Eligible EV may use the Long Island Expressway HOV lanes regardless of number of occupants.</t>
  </si>
  <si>
    <t>New York Department of Transportation (NYDOT)
&amp;
New York State Energy Research and Development Authority (NYSERDA)</t>
  </si>
  <si>
    <t>$175 million;
$28.5 million awarded to date</t>
  </si>
  <si>
    <t xml:space="preserve">NY opened one of the first NEVI-funded EV stations in the country. 100+ stations awarded across 1 RFP. There are 18 designated corridors. 2025 NEVI plan approved in November 2024. NY joined a lawsuit with 16 other states and DC in 2/2025 challenging FHWA's NEVI suspension. In 5/2025, GAO determined that the funding freeze was illegal, but OMB rebuked the findings in 6/2025, leaving the legal situation unresolved. NYSDOT's latest plan, written in response to Final Interim Guidance, was approved in September 2025. In addition to NEVI funding for stations along designated AFCs, the FHWA CFI Program awarded NYSERDA $15M in the first round to deploy infrastructure in publicly accessible locations. NYSERDA will launch competitive solicitations for projects to install Level 2 charging stations at more than 200 locations across the state, as well as DCFC chargers in small- to medium-sized cities on Long Island, the Hudson Valley, and in the Southern Tier.  </t>
  </si>
  <si>
    <t>EVolve NY Program</t>
  </si>
  <si>
    <t>New York Power Authority (NYPA)</t>
  </si>
  <si>
    <t>$250 million total</t>
  </si>
  <si>
    <t>NYPA's capital budget
Charge NY 2.0 Initiative</t>
  </si>
  <si>
    <t>Program under the Charge NY 2.0 Initiative to expand DCFC charger deployment in NY. In 2026, 400 chargers at 86 stations will be publicly available across the state in roughly 50mi intervals.</t>
  </si>
  <si>
    <t>10/1/2028 (est.)</t>
  </si>
  <si>
    <t>New York State Department of Environmental Conservation (DEC)
&amp;
New York State Energy Research and Development Authority (NYSERDA)</t>
  </si>
  <si>
    <t>Grant program to fund deployment of DCFC EV chargers for light-duty vehicle use in six Regional Economic Development Council areas.
Funding covers up to 80% of capital costs for grantees.
All contracts awarded. Installation began in 2024.</t>
  </si>
  <si>
    <t>Charge Ready NY</t>
  </si>
  <si>
    <t>7/1/2018</t>
  </si>
  <si>
    <t>$4 million from CEF
$6.2 million from VW</t>
  </si>
  <si>
    <t>Clean Energy Fund (CEF)
&amp;
NY VW Environmental Mitigation Trust</t>
  </si>
  <si>
    <t>Offered $4000 per port rebates for Level 2 charger deployment; ended after expending all funds.</t>
  </si>
  <si>
    <t>Charge Ready NY 2.0</t>
  </si>
  <si>
    <t>$12 million total;
$2.63 million remaining</t>
  </si>
  <si>
    <t>Clean Energy Fund (CEF)</t>
  </si>
  <si>
    <t>Offers rebates for Level 2 charging deployment.
Rebate Amounts:
Workplaces, Multifamily and Hotel Properties: $3,000 per charging port. ($1000 more per port for DAC properties)
Charging stations for parking spaces assigned to an individual driver or reserved for fleet vehicles will only be eligible for $1,000 per port</t>
  </si>
  <si>
    <t>Municipal ZEV Infrastructure Grants</t>
  </si>
  <si>
    <t>New York State Department of Environmental Conservation (DEC) Office of 
Climate Change</t>
  </si>
  <si>
    <t>$5.5 million available for 2024
Award amounts:
Per location: $250k ($300k if in DAC)
Per municipality: $500k</t>
  </si>
  <si>
    <t>Helps fund installation for H2, Lvl 2, and DCFC EVSE installation. Covers equipment, supplies, materials, installation costs, electricity, and site preparation costs.
Cannot be combined with NYSERDA Charge Ready funds, but can be w/ JUNY Make Ready funds..</t>
  </si>
  <si>
    <t>EV Make Ready Program</t>
  </si>
  <si>
    <t>Joint Utilities of NY</t>
  </si>
  <si>
    <t>$1.243 billion total;
$885 million allocated
$372.5 million must directly 
benefit DACs</t>
  </si>
  <si>
    <t>New York State Public Service Commission (PSC) Case 18-E-0138
Ratepayer funds</t>
  </si>
  <si>
    <t xml:space="preserve">Provides incentives for installment of Lvl 2 and DCFC chargers to offset a large portion of or all infrastructure costs associated with preparing a site for EV charger installation; develop Medium- and Heavy-Duty Fleet Make-Ready Pilot Program Implementation Plans. Most utilities offer up to 100% reimbursment in DAC sites, and anywhere from 50% to 100% for non-DAC sites. In January 2023, Program was revisited by NY PSC to adjust funding amounts according to annual progress reports. </t>
  </si>
  <si>
    <t>EV Charging Station Property Tax Credit</t>
  </si>
  <si>
    <t>NY Department of 
Tax &amp; Finance</t>
  </si>
  <si>
    <t>NY State Tax Law: Section 187-B</t>
  </si>
  <si>
    <t>Property tax credit for the lesser of $5,000 or 50% of the cost of the equipment, minus any grant funding received for the installation. Must be used for at least 50% business purposes and had not received a grant prior to 1/1/2015.
Also applies to alternative fuel fueling stations.</t>
  </si>
  <si>
    <t>EV Charging Station Make-Ready Requirements</t>
  </si>
  <si>
    <t>NYSERDA Authorities</t>
  </si>
  <si>
    <t xml:space="preserve">Beginning December 28, 2023, new construction of parking facilities that can accommodate between 50 and 200 parking spaces must designate at least 10% of parking spaces as EV make-ready parking spaces. New construction of parking facilities that can accommodate over 200 parking spaces must designate at least 20% of parking as EV make-ready parking spaces. </t>
  </si>
  <si>
    <t>EV Commercial Tariff</t>
  </si>
  <si>
    <t>New York Public Service Commission (PSC)</t>
  </si>
  <si>
    <t>Senate Bill S7836
&amp; Case 22-E-0236</t>
  </si>
  <si>
    <t>Establishes a commercial tariff on EVs, requires a public service commission to commence a proceeding to establish a commercial tariff utilizing alternatives to traditional demand-based rates, OC relief mechanisms.</t>
  </si>
  <si>
    <t>Managed Charging Order</t>
  </si>
  <si>
    <t>The PSC Order Approving Managed Charging Programs, issued July 14, 2022 under Case 18-E-0138, directs New York’s investor-owned utilities to implement opt-in managed charging initiatives that incentivize customers to shift EV charging away from peak hours. The order mandates that utilities provide customer rewards, deploy enabling technologies such as smart chargers or telematics, and submit detailed program evaluations and data reporting. This directive underpins both residential programs (e.g., off-peak rewards) and newer commercial managed charging offerings, effectively embedding managed charging within the state’s broader EV infrastructure strategy.</t>
  </si>
  <si>
    <t>Hosting Capacity Maps - Joint Utilities of NY</t>
  </si>
  <si>
    <t>Hosting Capacity Maps</t>
  </si>
  <si>
    <t>Revel, NineDot Energy,
&amp; Fermata Energy</t>
  </si>
  <si>
    <t>NineDot Energy grant from the Wells Fargo Innovation Incubator (IN²)</t>
  </si>
  <si>
    <t>NYC's 1st V2G program in Brooklyn, providing bidirectional charging to improve grid resiliency during times of high load.</t>
  </si>
  <si>
    <t>Climate Leadership and Community Protection Act (CLCPA)</t>
  </si>
  <si>
    <t>NY signed onto this multi-state MOU with seven other states, committing to coordinated action to ensure the successful implementation of their state zero-emission vehicle (ZEV) programs. Collectively, these states are committed to having at least 3.3 million ZEVs operating on their roadways by 2025.
NY has committed to 850k ZEVs deployed statewide.</t>
  </si>
  <si>
    <t>NORTH CAROLINA</t>
  </si>
  <si>
    <t>ZEV Sales Targets</t>
  </si>
  <si>
    <t>North Carolina Department of Transportation (NCDOT)</t>
  </si>
  <si>
    <t>Executive Order 246</t>
  </si>
  <si>
    <t>Register at least 1,250,000 ZEVs by 2030 and increase the share of new passenger vehicle sales to 50% ZEVs by 2030</t>
  </si>
  <si>
    <t>ZEV Plan</t>
  </si>
  <si>
    <t>North Carolina Department of Transportation (NCDOT)
&amp;
North Carolina Department of Environmental Quality (NCDEQ)</t>
  </si>
  <si>
    <t>Executive Order 80</t>
  </si>
  <si>
    <t>NCDOT and NCDEQ developed a ZEV Plan to guide ZEV adoption in North Carolina and increase the number of ZEVs in the state to at least 80,000 by 2025</t>
  </si>
  <si>
    <t>State-Owned Fleet ZEV Requirements</t>
  </si>
  <si>
    <t>State agencies</t>
  </si>
  <si>
    <t>State-owned vehicle fleets must prioritize ZEVs in the purchase or lease of new vehicles and use ZEVs for agency travel when feasible</t>
  </si>
  <si>
    <t>Park and Plug - Electric School Bus Rebate</t>
  </si>
  <si>
    <t>$6.6 million</t>
  </si>
  <si>
    <t>NCUC Dockets E-2 Sub 1197 &amp; E-7 Sub 1195</t>
  </si>
  <si>
    <t>NCUC approved a scaled-down Electric Transportation pilot including funding to support electric school buses and charging. Duke’s materials and trade press note rebates up to ~$215,000 per bus toward buses/charging with an estimated 15 school buses allocated in Duke's region, implemented alongside public/MUD charging pilots.</t>
  </si>
  <si>
    <t>North Carolina General Statutes 20-183.2</t>
  </si>
  <si>
    <t>AFVs are exempt from emissions testing requirements. A new HEV is exempt from emissions inspection testing for the first five model years, after which the vehicle must comply with emissions inspection testing requirements on an annual basis</t>
  </si>
  <si>
    <t>House Bill 222 (2011)</t>
  </si>
  <si>
    <t>Until September 30, 2025, EVs may use NC HOV lanes, regardless of number of occupants</t>
  </si>
  <si>
    <t>Registration Fee Reduction/Excise Tax/Inspection Exemption</t>
  </si>
  <si>
    <t>Qualified light-duty EVs and FCEVs are exempt from state emissions inspection requirements</t>
  </si>
  <si>
    <t>$109 million over 5 years</t>
  </si>
  <si>
    <t>9 stations awarded across 1 RFP. Their new plan in accorrdance with the interim final guidance issued August 11, 2025, was approved on September 15, 2025. As of September 2025, they have obligated $7.2 million in NEVI funds, and will release a RFP in late 2025 or early 2026 for AFC stations.</t>
  </si>
  <si>
    <t>Level 2 Infrastructure Rebate Program</t>
  </si>
  <si>
    <t>North Carolina Department of Environmental Quality (NCDEQ)</t>
  </si>
  <si>
    <t>$3.8 million</t>
  </si>
  <si>
    <t>Ended in 2024. Provided funding for the purchase and installation of public and private Level 2 EV charging stations.</t>
  </si>
  <si>
    <t>DC Fast Program</t>
  </si>
  <si>
    <t>$6.5 million</t>
  </si>
  <si>
    <t>Ended in 2025. Provided funding for the purchase and installation of public DCFC stations.</t>
  </si>
  <si>
    <t>Make-Ready Charger Prep Credit Program - Residential</t>
  </si>
  <si>
    <t>N/A (ratepayer tariff cost recovery)</t>
  </si>
  <si>
    <t>Dockets E-2 Sub 1197 &amp; E-7 Sub 1195</t>
  </si>
  <si>
    <t>NCUC approved Duke Energy Carolinas (DEC) and Duke Energy Progress (DEP) Make-Ready Credit programs with conditions, enabling one-time customer credits for EVSE site-preparation (wiring, panel upgrades) on customer premises. The order stems from Duke’s Electric Transportation pilots and directs reporting/conditions on program execution. It provides the regulatory basis for the residential and non-residential Charger Prep Credit offers now available to customers. The program will provide a one-time credit up to $1,133 per charger to help cover the costs of preparing a home for EC charging. Conduit, wiring, panel/breaker work is included, while mounting/commissioning and permitting fees are excluded.</t>
  </si>
  <si>
    <t>Make-Ready Charger Prep Credit Program - Commercial/MUD</t>
  </si>
  <si>
    <t>N/A (ratepayer cost recovery)</t>
  </si>
  <si>
    <t>One-time credit to offset electrical infrastructure work for Level 2 and DCFC at workplaces, fleets, MUDs and other sites (e.g., wiring and panel upgrades). Program materials highlight calculators/eligibility and tie back to the NCUC-approved make-ready framework.</t>
  </si>
  <si>
    <t>Charger Solution (EV Charger Rental) Program</t>
  </si>
  <si>
    <t xml:space="preserve">Customers can lease a Level 2 charger for a flat monthly fee covering hardware, standard installation, warranty and maintenance; site-prep electricity upgrades are separate. NCUC approved the underlying customer-operated EVSE framework in 2023; Duke launched the NC program in Jan. 2024. Business versions are also available. </t>
  </si>
  <si>
    <t>Park &amp; Plug Program</t>
  </si>
  <si>
    <t>$11.5 million</t>
  </si>
  <si>
    <t>Duke Energy offers free EV charging station equipment, installation, maintenance, warranty, and network connection services to residents of multifamily dwellings through the Park &amp; Plug Program. Main goal is to study grid/behavioral impacts and expand access. Initial application window has closed, with a waitlist available. 
Rebate amounts vary by project and EV charging station type. Eligible projects include workplaces, businesses, transit agencies, schools, multifamily dwellings, fleets, new construction homes, and publicly available EV charging stations</t>
  </si>
  <si>
    <t>L2 EV Charging Rebate</t>
  </si>
  <si>
    <t>Surry-Yadkin Membership Corporation (SYEMC)</t>
  </si>
  <si>
    <t xml:space="preserve">Surry-Yadkin Membership Corporation (SYEMC) offers residential members a $500 rebate for the purchase of a Level 2 EV charging station. </t>
  </si>
  <si>
    <t>Edgecombe-Martin County Electric Membership Corporation (EMC)</t>
  </si>
  <si>
    <t>Edgecombe-Martin County Electric Membership Corporation (EMC) offers a TOU rate to members that own an EV.</t>
  </si>
  <si>
    <t>EV Charger Rebate and Time of Use Rate - Cape Hatteras Coop</t>
  </si>
  <si>
    <t>Cape Hatteras Electric Cooperative (CHEC)</t>
  </si>
  <si>
    <t>Cape Hatteras Electric Cooperative’s EV incentive on that page is a $100 bill-credit rebate for residential members who install a ChargePoint Level-2 home charger at a Hatteras Island home served by CHEC; to qualify, members must submit an application with proof of purchase, keep the charger Wi-Fi connected and sign a data-sharing agreement (so CHEC can collect charging-use data). The rebate is issued as a bill credit and the page notes you can pair charging with CHEC’s time-of-use rate via the ChargePoint app; CHEC also lists public ChargePoint stations on the island. The Residential Service with Electric Vehicle (REV) is a TOU plan effective May 1, 2025 with a $30 basic charge and energy prices of 16.23¢/kWh (summer) / 13.50¢ (winter) during daytime (5:00 a.m.–10:00 p.m.), and 11.75¢ (summer) / 9.02¢ (winter) during the discount period (10:00 p.m.–5:00 a.m.); enrollment requires a 12-month commitment or a $100 meter-change fee to exit early. CHEC is also promoting a one-time $25 bill credit when you switch from the traditional rate to a time-of-use option (which includes the REV rate).</t>
  </si>
  <si>
    <t>RIDER EV (Pilot): Residential EV Charging Program Time of Use Rate</t>
  </si>
  <si>
    <t>Roanoke Electric Cooperative (REC)</t>
  </si>
  <si>
    <t>Rider EV (Pilot) Residential EV Charging Program: Subscription-style plan for residential members: $50/month covers up to 450 kWh of EV charging during designated off-peak hours (household load stays on the standard residential rate). The co-op provides and owns a Level-2 home charger and manages charging to shift load off-peak; participants must be Roanoke EC residential members in good standing (Schedule C) at the service address and agree to program load-management terms. The pilot originally launched in late 2020 with an initial end date of December 2022; early enrollment was once incentivized with a $1,000 bonus for the first 10 subscribers.</t>
  </si>
  <si>
    <t>Revised Rates - Residential Time of Use (R-TOU-CPP)</t>
  </si>
  <si>
    <t>Duke offers residential TOU options (with optional Critical Peak Pricing) featuring defined on-peak, off-peak and “discount” periods that can lower charging costs when customers shift charging to off-peak hours. These rates complement Duke’s charger-prep/rental programs.</t>
  </si>
  <si>
    <t>Electric Vehicle Rate -Piedmont Coop</t>
  </si>
  <si>
    <t>Piedmont Electric Membership Corporation (PEMC)</t>
  </si>
  <si>
    <t>Piedmont Electric Membership Corporation (PEMC) offers a TOU rate to members that own or lease an EV. Eligible customers who sign up for the TOU rate will receive a $50 bill credit. Customers may also receive an additional $50 bill credit for the purchase of an EV</t>
  </si>
  <si>
    <t>Generation Hosting Capacity Map (3 Phase)</t>
  </si>
  <si>
    <t>Public interactive map showing distribution system capacity for three phase interconnections.</t>
  </si>
  <si>
    <t>EV Capacity &amp; Hosting Map</t>
  </si>
  <si>
    <t>Dominion Energy (NC territory)</t>
  </si>
  <si>
    <t>Public interactive map showing distribution system capacity for EV charging interconnections (including North Carolina portions of DENC’s service area), helping fleets/site hosts plan DCFC/Level 2 deployments.</t>
  </si>
  <si>
    <t>Multi-State Medium- and Heavy-Duty Zero-Emission Vehicle Action Plan</t>
  </si>
  <si>
    <t>North Carolina Department of Environment and Natural Resources</t>
  </si>
  <si>
    <t>Multi-State ZEV Task Force MOU</t>
  </si>
  <si>
    <t>PA signed a MOU to support deployment of MHD ZEVs though involvement in a ZEV Program Implementation Task Force publishing a ZEV Action Plan. Includes strategies and recommendations including limiting all MHDV sales in signatory states to ZEVs by 2050 and ensuring MHD ZEV deployment benefits DACs</t>
  </si>
  <si>
    <t>National Electric Highway Coalition membership</t>
  </si>
  <si>
    <t>NC utilities/NEHC</t>
  </si>
  <si>
    <t xml:space="preserve">NC utilities join NEHC to create a network of DCFC station along major highways. NEHC utility members agree to ensure efficient and effective fast charging </t>
  </si>
  <si>
    <t>NORTH DAKOTA</t>
  </si>
  <si>
    <t>Medium- and Heavy-Duty Diesel Vehicle Repower and Replacement Grants</t>
  </si>
  <si>
    <t>North Dakota Department of Environmental Quality (NDDEQ)</t>
  </si>
  <si>
    <t>Volkswagen Mitigation Trust</t>
  </si>
  <si>
    <t>Stopped accepting applications in 2024.</t>
  </si>
  <si>
    <t>North Dakota Department of Transportation (NDDOT)</t>
  </si>
  <si>
    <t>HB 1405 (2019)</t>
  </si>
  <si>
    <t>A parking space designated for EVs must be indicated by signage approved by the North Dakota Department of Transportation that indicates that it is only for EV charging A fee of $50 applies for non-EVs that park in spaces designated for EVs</t>
  </si>
  <si>
    <t>$25.9 million over 5 years</t>
  </si>
  <si>
    <t>ND paused NEVI implementation due to the FHWA suspension, and as of October 2025, they are reviewing the new rules released by the FWHA. They plan on building chargers near I-94 and I-29, but have not issued any RFPs.</t>
  </si>
  <si>
    <t>EV Charging Stations &amp; Rate</t>
  </si>
  <si>
    <t>Otter Tail Power</t>
  </si>
  <si>
    <t>Offers a $500 rebate when a Level 2 charger is installed on a qualified off-peak rate (Dual Fuel, Deferred Load, Fixed Time of Delivery, etc.); promotes shifting charging to low-cost periods.</t>
  </si>
  <si>
    <t>National Electric Highway Coalition -NEHC</t>
  </si>
  <si>
    <t>Otter Tail Power Company, Xcel Energy</t>
  </si>
  <si>
    <t>ND investor-owned utilities participate in NEHC (e.g., Otter Tail Power Company, Xcel Energy), a utility coalition committing to deploy DC fast charging along highway corridors to enable long-distance EV travel and coordinate build-outs with public programs.</t>
  </si>
  <si>
    <t>OHIO</t>
  </si>
  <si>
    <t>Ohio Environmental Protection Agency</t>
  </si>
  <si>
    <t>$10 million per year</t>
  </si>
  <si>
    <t>FHWA Congestion Mitigation and Air Quality Program</t>
  </si>
  <si>
    <t>Provides support to public transit systems serving Ohio counties for the early retirement and replacement of older diesel transit buses.</t>
  </si>
  <si>
    <t>Ohio Department of Transportation (ODOT)</t>
  </si>
  <si>
    <t>House Bill 23 (2023)</t>
  </si>
  <si>
    <t>EVs may exceed max gross vehicle weight limit by up to 2000 lbs</t>
  </si>
  <si>
    <t>Ohio Administrative Rule 3745-26-12</t>
  </si>
  <si>
    <t>Electric vehicles are exempt from emission standards after passing an initial verification inspection</t>
  </si>
  <si>
    <t>$140 million over 5 years</t>
  </si>
  <si>
    <t xml:space="preserve">38 stations awarded across 2 RFPs, with Round 2 announcements in May 2024. Their FY 2026 plan notes their priority to complete construction of all contracted projects across the AFC system, before expanding to support intercity travel and support community charging needs. </t>
  </si>
  <si>
    <t>EV Charging Station Rebate</t>
  </si>
  <si>
    <t>Firelands Electric Cooperative (FEC)</t>
  </si>
  <si>
    <t>Firelands offers members a $250 rebate for installing a qualifying Level 2 EV charging station at home or a business location, subject to program rules and documentation; the member guide provides current terms and dates.</t>
  </si>
  <si>
    <t>EVSE Rebate Program - AES Ohio</t>
  </si>
  <si>
    <t>AES Ohio</t>
  </si>
  <si>
    <t xml:space="preserve">Rebates support Level 2 and DC fast charging for publicly accessible sites and fleets within AES Ohio territory; the utility currently notes that available funds are reserved (waitlist may apply). Program targets workplaces, fleets, transit and public charging to accelerate infrastructure deployment. Program is currently not accepting new applicants. </t>
  </si>
  <si>
    <t>PowerUp for Commercial Customers (EVSE Rebate)</t>
  </si>
  <si>
    <t>Westerville Electric Division</t>
  </si>
  <si>
    <t>The program offers a $4,000 rebate for approved dual port Level 2 and DC Fast charging stations installed at eligible workplace, retail, hotel, institutional, industrial and multi-family properties. (This program is not available to single family residential property owners.)
Each host site is limited to two station rebates, $8,000 maximum in total rebates. The customer is required to pay for the equipment, installation, maintenance, three year minimum network access and all incurred monthly electric costs. Program funds are limited and provided on a first-come, first-served basis.</t>
  </si>
  <si>
    <t>Plug-In EV (PEV) Residential Rate - AEP Ohio</t>
  </si>
  <si>
    <t>AEP Ohio</t>
  </si>
  <si>
    <t>PUCO-approved AEP Ohio tariff (see tariff book &amp; PEV tariff comparison)</t>
  </si>
  <si>
    <t>AEP Ohio offers several PEV options, including “Whole Home” and “Separately Metered” service. Off-peak distribution rates are significantly lower than on-peak, with a super off-peak window (12–4 a.m.) available on the separately metered option; demand charges do not apply on the residential PEV options. The official tariff comparison details credits used to derive effective off-peak and super off-peak rates.</t>
  </si>
  <si>
    <t>Public Charging PEV Rate - AEP Ohio</t>
  </si>
  <si>
    <t>For public charging site hosts, AEP Ohio’s PEV tariff removes demand and reactive power charges and bills energy at a reduced per-kWh distribution rate (listed on the program page), plus a fixed monthly customer charge. Intended to lower operating costs and encourage DCFC/L2 deployment.</t>
  </si>
  <si>
    <t>Off-Peak EV Charging Rewards - AES Ohio</t>
  </si>
  <si>
    <t>PUCO program approval</t>
  </si>
  <si>
    <t>Residential customers who enroll eligible EVs or chargers and shift charging off-peak receive a monthly bill credit and may participate in “energy savings events.” The program is designed to reduce peak load and align charging with grid conditions. Customers can receive a one time $150 sign up bonus, and additional rewards are limited to $100 annually for the first three years of the program.</t>
  </si>
  <si>
    <t>PowerUp Residential Off-Peak Charging Program</t>
  </si>
  <si>
    <t>Westerville offers a residential EV program that provides a $0.04/kWh bill credit for off-peak charging and a one-time $300 enrollment credit for eligible customers with networked chargers, encouraging overnight charging.</t>
  </si>
  <si>
    <t>Hosting Capacity Map - First Energy Ohio</t>
  </si>
  <si>
    <t>FirstEnergy</t>
  </si>
  <si>
    <t>Interconnection resources; Ohio Revised Code §4928.83 (hosting maps)</t>
  </si>
  <si>
    <t>Public map provides feeder-level accommodation estimates to guide siting of new distribution-level projects (including high-load EV charging); developers still must apply for utility review. Ohio law now requires utilities to publish distribution hosting capacity maps.</t>
  </si>
  <si>
    <t>ZEV-specific training</t>
  </si>
  <si>
    <t>Priority Resilience Plan</t>
  </si>
  <si>
    <t>Ohio EPA may work with institutions to supplement automotive-related programs and curricula with ZEV-specific training and education resources and support outreach for participation in local areas, especially within underserved communities.</t>
  </si>
  <si>
    <t>OKLAHOMA</t>
  </si>
  <si>
    <t>Oklahoma Clean Diesel Program</t>
  </si>
  <si>
    <t>Most recently 2023</t>
  </si>
  <si>
    <t>Oklahoma Department of Environmental Quality (OKDEQ)</t>
  </si>
  <si>
    <t>$643,482 in 2023-2025</t>
  </si>
  <si>
    <t>DERA and VW Settlement Funds</t>
  </si>
  <si>
    <t>OK DEQ offers rebates for projects that repower or replace an actively used, engine model year 2009 or older, diesel school bus with an alternative fuel including electric
Applicants may receive rebates of up to 45% of project costs. Charging infrastructure for electric buses is eligible for funding, but is subject to a per-charger maximum and project cap</t>
  </si>
  <si>
    <t>CLEAN AIR Grants for Public Sector Fleets</t>
  </si>
  <si>
    <t>October 11, 2021</t>
  </si>
  <si>
    <t>Association of Central Oklahoma Governments</t>
  </si>
  <si>
    <t>Ended in November 2023. Under CLEAN AIR Grants program, central OK governments issued grants for AFVs including EVs for public fleets.</t>
  </si>
  <si>
    <t>Oklahoma Department of Transportation (OKDOT)</t>
  </si>
  <si>
    <t>$66M</t>
  </si>
  <si>
    <t>13 stations awarded across 1 RFP. Their FY- 22-26 plan was approved in the Fall 2025, and they will release their Round 2 Oklahoma EVOK RFP in Spring 2026.</t>
  </si>
  <si>
    <t>Ended in 2020.</t>
  </si>
  <si>
    <t>EV Rebate - OEC</t>
  </si>
  <si>
    <t>Oklahoma Electric Cooperative (OEC)</t>
  </si>
  <si>
    <t xml:space="preserve">OK Electric Coop offers a rebate of up to $200 for customers who own an EV. Eligible customers must own a Level 2 EV charging station and schedule vehicle charging during off-peak hours. As of September 2025, the EV Rebate is no longer noted on OEC's EV offerings page. </t>
  </si>
  <si>
    <t>Level 2 Smart EV Charger Rebate</t>
  </si>
  <si>
    <t>Public Service Company of Oklahoma (PSO)</t>
  </si>
  <si>
    <t xml:space="preserve">PSO offers a rebate (typically $200 per qualifying ENERGY STAR Level 2 smart charger) to residential customers; the portal also provides a path for commercial submissions. Eligibility includes purchase within the current program year and submission within 45 days. </t>
  </si>
  <si>
    <t>Chapter 14: Electric Vehicle Charging Stations (Rules)</t>
  </si>
  <si>
    <t>Oklahoma Corporation Commission</t>
  </si>
  <si>
    <t>OAC 165:14 (EV Charging Stations rules)</t>
  </si>
  <si>
    <t>OCC rules state that public EV charging stations are not public utilities or retail electric suppliers and that rate-regulated utilities may not prohibit or restrict the method of EV charging through tariffs. 2024 amendments retained the non-utility status and added administrative updates. These rules provide regulatory clarity for utility EV programs and site hosts across the state.</t>
  </si>
  <si>
    <t>Electric Vehicles Program Hub - OGE</t>
  </si>
  <si>
    <t>Oklahoma Gas &amp; Electric (OG&amp;E)</t>
  </si>
  <si>
    <t>OG&amp;E SmartHours TOU/VPP options; EV-specific tariff sheets R-EV-TOU &amp; GS-EV-TOU</t>
  </si>
  <si>
    <t>OG&amp;E offers SmartHours plans with lower off-peak prices (overnight, weekends, holidays) and an “Overnight/EV-TOU” option suited to home charging; customers can shift usage to avoid 2–7 p.m. summer peaks. Commercial EV service is available under a dedicated GS-EV-TOU schedule for businesses/fleets. Tariff sheets show seasonal super-off-peak energy pricing supporting overnight charging.</t>
  </si>
  <si>
    <t>General Service Plug-In EV Rate (GS PEV)</t>
  </si>
  <si>
    <t>OCC Order No. 722410, Cause PUD 202100055; RSPEV tariff</t>
  </si>
  <si>
    <t>GS-PEV is available to commercial and industrial customers using plug-in EVs and provides defined on-peak/off-peak energy charges to reduce fueling costs for workplaces, public sites, and fleet depots. The schedule is designed to align charging with lower-cost periods and is available system-wide.</t>
  </si>
  <si>
    <t>EV Rate - OEC</t>
  </si>
  <si>
    <t>Electric Vehicle Rate (residential TOU): OEC members can opt into an EV-friendly time-of-use plan with a $1.50/day service availability charge, $0.09/kWh from 5 a.m.–9 p.m., and $0.05/kWh from 9 p.m.–5 a.m. year-round; you don’t need to own an EV to enroll. Best for customers who can shift major loads (EV charging, appliances) to the off-peak window; enrollment via the “Switch Rate” link or by requesting a rate comparison.</t>
  </si>
  <si>
    <t>Residential EV Rate - PSO</t>
  </si>
  <si>
    <t/>
  </si>
  <si>
    <t>RSPEV provides lower off-peak and super off-peak energy prices and higher on-peak prices to encourage overnight charging; available to residential customers with AMI meters. PSO’s tariff lists on-peak 2–7 p.m. (Jun–Oct), super off-peak 11 p.m.–6 a.m., and a $20 monthly service charge.</t>
  </si>
  <si>
    <t>Arkansas Council on Future Mobility</t>
  </si>
  <si>
    <t>Oklahoma-Arkansas MOU</t>
  </si>
  <si>
    <t>Oklahoma joined Arkansas (Signatory States) in signing a memorandum of understanding (MOU) to support advanced mobility solutions, including EVs, AVs, and battery manufacturing. Signatory States are committed to:
Establishing a launch pad for research and commercialization of EVs, AVs, and battery manufacturing; Collaborating with industry leaders and fueling stations; Supporting workforce development opportunities; and, Coordinating EV, AV, and battery manufacturing economic development efforts across the region.</t>
  </si>
  <si>
    <t>Advanced Mobility Hub MOU</t>
  </si>
  <si>
    <t>Oklahoma Governor's Office</t>
  </si>
  <si>
    <t>MOU with Arkansas</t>
  </si>
  <si>
    <t>Oklahoma joined Arkansas in signing a MOU to support advanced mobility solutions, including EVs, AVs, and battery manufacturing. Signatory states committed to establishing a launch pad for research and commercialization of EVs, AVs, and battery manufacturing, collaborating with industry leaders and fueling stations, supporting workforce development opportunities, and coordinating EV, AV, and battery manufacturing economic development efforts across the region.</t>
  </si>
  <si>
    <t>OK utilities/NEHC</t>
  </si>
  <si>
    <t xml:space="preserve">OK utilities join NEHC to create a network of DCFC station along major highways. NEHC utility members agree to ensure efficient and effective fast charging </t>
  </si>
  <si>
    <t>OREGON</t>
  </si>
  <si>
    <t>Oregon Department of Administrative Services (DAS)
&amp;
Oregon Department of Energy (ODOE)</t>
  </si>
  <si>
    <t>OR Executive Order 20-04</t>
  </si>
  <si>
    <t xml:space="preserve">By 2025/2029, ZEVs to make up at least 25%/100% of all new state-owned or leased light-duty vehicles. </t>
  </si>
  <si>
    <t>Clean Vehicle Rebate Program</t>
  </si>
  <si>
    <t>Oregon Department of Environmental Quality (DEQ)</t>
  </si>
  <si>
    <t>$12 million annually</t>
  </si>
  <si>
    <t>Vehicle Privilege Tax</t>
  </si>
  <si>
    <t>Rebates for OR residents, businesses, nonprofits, &amp; govt agencies for purchase/lease of a new ZEV:
10 kWh or more battery capacity ZEV: $2,500 off
10 kWh or less battery capacity ZEV: $1,500 off
$750 off zero-emission motorcycle</t>
  </si>
  <si>
    <t>Charge Ahead Rebate Program</t>
  </si>
  <si>
    <t>$12 million annually
$31 million extra through CERTA</t>
  </si>
  <si>
    <t>Vehicle Privilege Tax
CERTA Grant</t>
  </si>
  <si>
    <t>Low- and medium-income Oregon residents a rebate of up to $5,000 for the purchase or lease of a new or used EV. Can be combined with Clean Vehicle Rebate for total of $7500.</t>
  </si>
  <si>
    <t>Medium and Heavy-Duty Zero Emissions Vehicles Rebate Program</t>
  </si>
  <si>
    <t xml:space="preserve"> Zero-Emission Medium and Heavy-Duty Vehicle Incentive Fund
House Bill 3409</t>
  </si>
  <si>
    <t>This program is still in active development.</t>
  </si>
  <si>
    <t>Oregon Department of Consumer and Business Services, Building Code Division</t>
  </si>
  <si>
    <t>OR House Bill 2180</t>
  </si>
  <si>
    <t>State building code to require 20% of parking spaces at new buildings to have capacity to support Level 2 charging. Residential construction must be able to support one Level 2 charger.</t>
  </si>
  <si>
    <t>Clean Fuel Program (LCFS)</t>
  </si>
  <si>
    <t>OR House Bill 2186
OR Senate Bill 324</t>
  </si>
  <si>
    <t>Market based program reducing the carbon intensity in transportation fuels. CFP credits and deficits are generated through the fuel's CI index, regulated parties with deficits must purchase credits from RPs to offset their deficits. This propagates development for cleaner fuels and increases the price of diesel, motivating a shift to AFs.</t>
  </si>
  <si>
    <t>Governor's Awards for automobile dealerships</t>
  </si>
  <si>
    <t>Oregon Department of Energy (ODOE)</t>
  </si>
  <si>
    <t>ODOE was directed to designa and establish Governor's Awards for businesses and organizations that support EV adoption through installing charging infrastructure and using EVs in their fleets. It is still under development and has no page.</t>
  </si>
  <si>
    <t>Oregon Department of Transportation (ODOT)</t>
  </si>
  <si>
    <t>$52.2 million total
$26.1 million obligated</t>
  </si>
  <si>
    <t xml:space="preserve">Issued awards for 13 stations in Oct 2024 with three private EV charging companies. Contracts not signed before Feb 2025 suspension, but ODOT says it will be able to move forward regardless. ODOT intended to continue with contract negotiations despite suspension.
OR joined a lawsuit with 16 other states and DC in 2/2025 challenging FHWA's NEVI suspension. In 5/2025, GAO determined that the funding freeze was illegal, but OMB rebuked the findings in 6/2025, leaving the legal situation unresolved. In September 2025, they announced that they would open the second grant funding opportunity for NEVI by early November 2025, with $25.3M in federal funding available for Round 2, focusing on the development of I-84, U.S. 20, U.S. 26, and U.S. 101. </t>
  </si>
  <si>
    <t>Community Charging Rebates Program</t>
  </si>
  <si>
    <t>OR Transportation Electrification Fund</t>
  </si>
  <si>
    <t>Rebates for $3,500 - $6,250 per Level 2 charging port, or up to 75% of eligible costs. Focused on trategic locations, particularly public parking sites, workplaces and multi-family housing.</t>
  </si>
  <si>
    <t>EV Charging Station Authorization at State Parks</t>
  </si>
  <si>
    <t>Oregon Parks and Recreation Department (OPRD)</t>
  </si>
  <si>
    <t>Not disclosed</t>
  </si>
  <si>
    <t>EV charging station installations may be paid for through the ODOT-managed Transportation Electrification Fund. 7 state parks have a total of 17 L2 chargers live.</t>
  </si>
  <si>
    <t>EV Charging Station Rebates</t>
  </si>
  <si>
    <t>Portland General Electric (PGE)</t>
  </si>
  <si>
    <t>PGE offers commercial customers rebates for the installation of Level 2 EV charging stations. Rebates are available in the following amounts: Workplace - $1000. Multifamily property - $2300. Residential customers - $500 up to $1000</t>
  </si>
  <si>
    <t>Eugene Water &amp; Electric Board (EWEB)</t>
  </si>
  <si>
    <t>EWEB offers rebates for residential and commercial customers to install EV charging stations. Residential customers may receive a rebate of up to $500 for one Level 2. Commercial customers may receive rebates up to 50% of equipment and installation costs for publicly available Level 2 and DCFC . Maximum rebate awards are $1,500 for Level 2 and $15,000 for DCFC</t>
  </si>
  <si>
    <t>L2 Charging Station Rebates</t>
  </si>
  <si>
    <t>Central Lincoln</t>
  </si>
  <si>
    <t>A $250 rebate for installing a Level 2 (220V+) home or business EV charger, valid for purchases/installs on or after Jan 1, 2025; submit the Level 2 Charging Station Installation Rebate Form with an itemized charger receipt (must show purchase date) and, if applicable, a paid electrician’s invoice (must show invoice date). The purchase must be ≥ $250, the rebate is limited to one per location, processing takes 8–10 weeks, and CLPUD may inspect installations; the program is first-come, funds-available and subject to change at any time (no fixed end date/warranty).</t>
  </si>
  <si>
    <t>Consumers Power Inc</t>
  </si>
  <si>
    <t>CPI offers customers a $400 rebate for level 2 chargers</t>
  </si>
  <si>
    <t>Home EV Charger Rebate</t>
  </si>
  <si>
    <t>Pacific Power</t>
  </si>
  <si>
    <t xml:space="preserve">Oregon residential customers can receive up to $500 (hardwired Level 2, capped at 75% of cost) and up to $250 for a 240-V circuit; income-qualified rebates up to $1,500 are available. </t>
  </si>
  <si>
    <t>Multifamily Property EV Charger Rebates</t>
  </si>
  <si>
    <t xml:space="preserve">Rebates for qualifying commercial customers who own/manage multifamily buildings: incentives up to $4,500 per port (total up to $54,000/site; 12-port cap) with eligibility and application timelines posted by Pacific Power. </t>
  </si>
  <si>
    <t>Business EV Charger Rebate</t>
  </si>
  <si>
    <t>OPUC TE approvals under UM 1810</t>
  </si>
  <si>
    <t xml:space="preserve">Pacific Power provides up to $1,000 per port for eligible non-residential Level 2 installations, with free onsite technical assistance; separate offerings support fleets and public access sites. </t>
  </si>
  <si>
    <t>PGE’s Time-of-Day pricing plan was a residential TOU option that rewarded customers for shifting energy use outside peak hours (5–9 p.m. weekdays), offering lower rates most hours but higher rates during defined peak periods. It was available until December 31, 2024 (new sign-ups ended January 1, 2024), after which remaining participants were rolled back to Basic Service.</t>
  </si>
  <si>
    <t>SmartCharging (Residential Managed Charging)</t>
  </si>
  <si>
    <t>$6.2 million</t>
  </si>
  <si>
    <t>UM-1811</t>
  </si>
  <si>
    <t>Portland General Electric offers a Smart Charging Program that provides home EV owners with a $50 enrollment rebate and ongoing seasonal bill credits for allowing the utility to pause charging during weekday peak demand periods—participants retain full control and can opt out at any time through their app; PGE also offers rebates on qualifying Level 2 chargers and electrical panel upgrades via its PGE+ platform. The Smart Charging seasons run twice annually (October–March and April–September), with credits earned after meeting participation criteria like charging frequency and event participation. Additionally, businesses and multifamily properties can apply for the Business EV Charging Pilot Program, which offers rebates of up to $1,000 per Level 2 charger port, with $2,300 per port available for multifamily installations, encouraging wider EV adoptions across commercial and residential segments</t>
  </si>
  <si>
    <t>Electric Avenue &amp; Neighborhood Charging</t>
  </si>
  <si>
    <t>PGE owns/operates public charging (“Electric Avenue” and neighborhood pole chargers) with posted per-kWh pricing, super-peak adders on weekday evenings, and idle fees to improve turnover. New rates took effect Jan. 1, 2025.</t>
  </si>
  <si>
    <t>Time of Use pricing for residential is no longer accepting new enrollments as of Jan 1, 2024
Time of Use for schedule 32 businesses and organizations https://portlandgeneral.com/about/info/pricing-plans/time-of-use/time-of-use-pricing-business</t>
  </si>
  <si>
    <t>PGE - Hosting Capacity Map</t>
  </si>
  <si>
    <t xml:space="preserve">Hosting Capacity Map. </t>
  </si>
  <si>
    <t>Pacific Power - Hosting Capacity Map</t>
  </si>
  <si>
    <t>School Bus Electrification Guidebook</t>
  </si>
  <si>
    <t>OR Executive Order 17-21</t>
  </si>
  <si>
    <t>Develop tools and provide assistance for school districts considering zero-emission bus options when replacing school buses</t>
  </si>
  <si>
    <t>OR signed onto this multi-state MOU with seven other states, committing to coordinated action to ensure the successful implementation of their state zero-emission vehicle (ZEV) programs. Collectively, these states are committed to having at least 3.3 million ZEVs operating on their roadways by 2025.</t>
  </si>
  <si>
    <t>Multi-State MHD ZEV MOU</t>
  </si>
  <si>
    <t>MHD ZEV MOU</t>
  </si>
  <si>
    <t>OR signed a memorandum of understanding (MOU) to support the deployment of M/HDV ZEVs through involvement in a Multi-State ZEV Task Force. Action plan includes strategies and recommendations to accomplish the goals of the MOU, including limiting all new MHD vehicle sales in the signatory states to ZEVs by 2050.</t>
  </si>
  <si>
    <t>PENNSYLVANIA</t>
  </si>
  <si>
    <t>EV Procurement goals</t>
  </si>
  <si>
    <t>Pennsylvania Governor's Office</t>
  </si>
  <si>
    <t>Executive Order 2019-01</t>
  </si>
  <si>
    <t>Pennsylvania state agencies must replace 25% of their passenger car fleets with EVs by 2025 and evaluate fleet utilization for vehicle miles traveled reductions</t>
  </si>
  <si>
    <t>Alternative Fuel Vehicle Rebates</t>
  </si>
  <si>
    <t>Penn Department of Environmental Protection (PA DEP)</t>
  </si>
  <si>
    <t>PA VW Mitigation Trust</t>
  </si>
  <si>
    <t>Pennsylvania Department of Environmental Protection (DEP) offers rebates for the replacement or repower of M/HDV
500 rebates available September 1, 2024 to June, 30, 2025, or untilk funding is depleted.  $3000 rebates for batery electric cars, with an additional 1,000 for low income residents.  Hybrids qualify for a $1500 rebate.</t>
  </si>
  <si>
    <t>Electric Cargo Handling Grant Program</t>
  </si>
  <si>
    <t>Pennsylvania Department of Environmental Protection (PA DEP)</t>
  </si>
  <si>
    <t>Program ended in 2022.</t>
  </si>
  <si>
    <t>Alternative Fuel Vehicle Rebates for Consumers</t>
  </si>
  <si>
    <t>Act 178 of 2004</t>
  </si>
  <si>
    <t>PA DEP AFV Program offers rebates to assist eligible residents with the cost of the purchase or lease of new or qualifying pre-owned AFVs, including EVs for up to $3,000 and PHEVs for up to $1,500. Additional $1,000 available for low-income applicants. AFV price must not exceed $45,000.</t>
  </si>
  <si>
    <t>Alternative Fuels Incentive Grant Program</t>
  </si>
  <si>
    <t>$5 million per year</t>
  </si>
  <si>
    <t>Act 166 of 1992</t>
  </si>
  <si>
    <t>Grants for school districts, municipalities, nonprofit organizations, and businesses to convert fleet to AFV. Covers incremental costs of retrofits, new purchases, charging infrastructure, and RD&amp;D.</t>
  </si>
  <si>
    <t>Smart Driver Rebate - PECO</t>
  </si>
  <si>
    <t>PECO</t>
  </si>
  <si>
    <t>PECO provides rebates of $50 to residential customers who purchase a new, qualified EV.</t>
  </si>
  <si>
    <t>EV Bonus Cash - DLC</t>
  </si>
  <si>
    <t>Duquesne Light Company (DLC)</t>
  </si>
  <si>
    <t>R-2018-3000124</t>
  </si>
  <si>
    <t xml:space="preserve">Duquesne Light residential and commercial customers are eligible for $50 of EV Bonus Cash for each purchase or lease of a plug-in electric vehicle. May claim funds in the form of a physiucal gift card or e-gift card. 
</t>
  </si>
  <si>
    <t>Pennsylvania Department of Transportation (PennDOT)</t>
  </si>
  <si>
    <t>SB 153 (2022)</t>
  </si>
  <si>
    <t>Alternative Fuels Tax Exemption</t>
  </si>
  <si>
    <t>SB 656 (2024)</t>
  </si>
  <si>
    <t>EVs subject to the annual fee are exempt from the Alternative Fuels Tax.</t>
  </si>
  <si>
    <t>$171.5 million over 5 years</t>
  </si>
  <si>
    <t xml:space="preserve">84 stations awarded across 2 RFPs. PennDOT received "full build-out" certification on September 22, 2025, from FHWA after submitting their new plan in accordance with the Final Interim Rule. They released the Corridor Connections Funding Opportunity on October 7, 2025, and they accept proposals from December 22, 2025 - January 30, 2026. After completing construction in designated AFCs, PennDOT will invest most remaining NEVI funds in community charging efforts. </t>
  </si>
  <si>
    <t>DC Fast Charging and Hydrogen Fueling Grant Program</t>
  </si>
  <si>
    <t>Ended in 2019.</t>
  </si>
  <si>
    <t>Level 2 EV Charging Rebate Program</t>
  </si>
  <si>
    <t>Public Benefit Charging Program (L2 + DCFC)</t>
  </si>
  <si>
    <t>Rebate equals 50% of total eligible project costs, up to $60,000 per site. To qualify, the site must be a PECO commercial customer and either be publicly accessible within an EJA or be installed by/for a local government, 501(c)(3) nonprofit, public transportation service, or transit authority. Must apply pre-construction; participants agree to 2 years of data sharing.</t>
  </si>
  <si>
    <t>Level 2 Commercial EV Charging Pilot</t>
  </si>
  <si>
    <t>R-2021-3024601</t>
  </si>
  <si>
    <t>Rebate covers make-ready costs for new Level 2 ports: the lesser of $2,000 per port or 50% of eligible make-ready, or—if the project is in a DEP Environmental Justice Area (EJA)—the lesser of $3,000 per port or 75% of make-ready. Limited to 20 ports per customer. Must apply before work starts; open to commercial &amp; industrial customers in PECO territory (including those who shop for generation). Participants must share charger utilization data for 2 years</t>
  </si>
  <si>
    <t>Fleet Charging Program - DLC</t>
  </si>
  <si>
    <t>$2.0 million (split between fleet and publicly accesible charging program)</t>
  </si>
  <si>
    <t>R-2021-3024750</t>
  </si>
  <si>
    <t>DLC designs/builds utility-side make-ready and offers 50% rebates up to $15,000 (Level 2) and up to $100,000 (DCFC) per site in Electric Mobility Priority Areas; supports depot/public fleet charging.</t>
  </si>
  <si>
    <t>Community Charging Progam - DLC</t>
  </si>
  <si>
    <t>DLC provides utility-side make-ready and technical assistance; may provide station rebates for equitable community sites to expand public access charging across the service area.</t>
  </si>
  <si>
    <t>EV Charging Pilot (Residential)</t>
  </si>
  <si>
    <t>PPL Electric Utilities</t>
  </si>
  <si>
    <t>$250 rebate or instant discount for ENERGY STAR® L2 chargers (or qualifying Tesla via telematics) with enrollment in the pilot; limited funds; supports charging insights &amp; planning.</t>
  </si>
  <si>
    <t>Final Policy Statement on Electric Utility Rate Design for EV Charging</t>
  </si>
  <si>
    <t>Pennsylvania Public Utility Commission</t>
  </si>
  <si>
    <t>Encourages EDCs to file EV-specific distribution and default-service rates, consider load-shifting/managed charging, avoid unreasonable cross-subsidies, and address fairness/equity. Serves as statewide guidance for utility EV tariffs and programs.</t>
  </si>
  <si>
    <t>EV Time of Use (ToU) Distribution Rate</t>
  </si>
  <si>
    <t>Whole-home TOU distribution pricing with peak (3–9 pm weekdays) vs. off-peak periods; customers must also enroll in a TOU supply rate/EGS. Intended to lower charging costs off-peak.</t>
  </si>
  <si>
    <t>Smart Charging Rewards (Managed Charging)</t>
  </si>
  <si>
    <t>Enrolled EV drivers earn $20/month June–September (up to $80/yr) for participating in grid events via connected vehicle/charger; opt-out allowed; supports summer peak management. (duquesnelight.com, weavegrid.com)</t>
  </si>
  <si>
    <t>Pilot Discount for Fast Charging Infrastructure</t>
  </si>
  <si>
    <t>2022 (estimated)</t>
  </si>
  <si>
    <t xml:space="preserve">Provides a 50% discount to distribution demand charges for 36 months for qualifying public DC fast-charging sites to reduce operating costs during early utilization. Next round of program will be 1/1/2026-5/31/2029. </t>
  </si>
  <si>
    <t>Distribution Capacity (Hosting/Load Capacity) Map - PECO</t>
  </si>
  <si>
    <t>Public interactive map indicating available distribution capacity to help developers/site hosts identify feasible interconnection locations for new load such as EV charging.</t>
  </si>
  <si>
    <t>Exelon (PECO), PPL Electric Utilities</t>
  </si>
  <si>
    <t>PA IOUs participate in the NEHC to coordinate DCFC build-out along highway corridors, reducing duplication and improving long-distance EV travel across territories.</t>
  </si>
  <si>
    <t>RHODE ISLAND</t>
  </si>
  <si>
    <t>AFV and ZEV Acquistion Requirements</t>
  </si>
  <si>
    <t>Division of Capital Asset Management and Maintenance</t>
  </si>
  <si>
    <t>Executive Order 15-17</t>
  </si>
  <si>
    <t>25% of new light-duty state fleet purchases and leases will be zero-emissions by 2025.</t>
  </si>
  <si>
    <t>DRIVE EV rebate program</t>
  </si>
  <si>
    <t>Rhode Island Office of Energy Resources (RI OER)
&amp;
RI Infrastructure Bank</t>
  </si>
  <si>
    <t>$1.25 million</t>
  </si>
  <si>
    <t>Electrifying Transportation</t>
  </si>
  <si>
    <t>Receive $2500 rebate for new BEVs/FCEVs, $1500 for PHEVs, $1500 for used BEVs/FCEVs, or $750 for used PHEVs.</t>
  </si>
  <si>
    <t>DRIVE EV Fleet rebate program</t>
  </si>
  <si>
    <t>Sustainable Fleet Transition Plan</t>
  </si>
  <si>
    <t>Rebate for small businesses, non-profits, and public-sector entities. $2500 rebate for new BEVs/FCEVs, $1500 for PHEVs, $1500 for used BEVs/FCEVs, or $750 for used PHEVs, an additional $1000 rebate if located in designated municipalitites with the highest asthma rates.</t>
  </si>
  <si>
    <t>Zero Emissions Vehicle Program (Beneficiary Mitigation Plan)</t>
  </si>
  <si>
    <t>RI Public Transit Authority</t>
  </si>
  <si>
    <t>VW Mitigation Trust</t>
  </si>
  <si>
    <t>2 phase program, pilot prgram with three leased battery electric buses, plans to now purchse 16-20 BEBs.</t>
  </si>
  <si>
    <t>RI DMV</t>
  </si>
  <si>
    <t>Public Law 1993, ch. 254, § 1</t>
  </si>
  <si>
    <t>EVs do not have to perform state mandated emission testing.</t>
  </si>
  <si>
    <t>9/1/2022
7/17/2024</t>
  </si>
  <si>
    <t>Rhode Island Department of Transportation (RIDOT)</t>
  </si>
  <si>
    <t xml:space="preserve"> $22.9 million over five years</t>
  </si>
  <si>
    <t>Issued awards to 8 stations across 1 RFP.
RI joined a lawsuit with 16 other states and DC in 2/2025 challenging FHWA's NEVI suspension. In 5/2025, GAO determined that the funding freeze was illegal, but OMB rebuked the findings in 6/2025, leaving the legal situation unresolved. They were the first state to launch Phase 2A, the Community Approach Phrase of the NEVI program, which ofers $8 million in funding. The application portal closed on August 15, 2025, and awards will be announced by November 1, 2025.</t>
  </si>
  <si>
    <t>EV Charging Station Incentive</t>
  </si>
  <si>
    <t>RI Energy (National Grid)</t>
  </si>
  <si>
    <t>$9.1 million</t>
  </si>
  <si>
    <t>Docket 4780</t>
  </si>
  <si>
    <t>Offers commerical customers rebates of up to 100% of installation costs for select Lvl 2 or DCFC stations. Eligible locations: workplaces, multi-unit dwellings, universities, &amp; medical campuses</t>
  </si>
  <si>
    <t>EV Charging Parking Restriction</t>
  </si>
  <si>
    <t>Local/state law enforcement</t>
  </si>
  <si>
    <t>RI General Laws 31-21-18
and 31-41. 1-4</t>
  </si>
  <si>
    <t>Protects EV parking spaces from being blocked by vehicles that will not utilize the parking space's  EV charger.
No person can stop, stand, or park a vehicle in a parking space where there is an EV charging station unless connected to the charging equipment.</t>
  </si>
  <si>
    <t>Utilities Incentives</t>
  </si>
  <si>
    <t>Electric Vehicle Demand Response Program</t>
  </si>
  <si>
    <t>Customers who enroll a qualifying EV or Level 2 charger receive an instant $50 incentive and $20 at season end for participating in peak-demand events (2–3 hours, typically 3–8 p.m.); participation is remote and opt-out is allowed. (rienergy.com, portalconnect.rienergy.com)</t>
  </si>
  <si>
    <t>Rhode Island Energy - Hosting Capacity Map</t>
  </si>
  <si>
    <t>Fleet Advisory Services</t>
  </si>
  <si>
    <t>Offers advisory services to support the electrification of up 
to 12 RI based fleets. Eligibile fleets: LD corporate, MHD government, public transit, &amp; municipal school bus fleets.</t>
  </si>
  <si>
    <t>RI utilities/NEHC</t>
  </si>
  <si>
    <t xml:space="preserve">RI utilities join NEHC to create a network of DCFC station along major highways. NEHC utility members agree to ensure efficient and effective fast charging </t>
  </si>
  <si>
    <t>MHD ZEV Deployment Support</t>
  </si>
  <si>
    <t>Rhode Island Department of Environmental Management</t>
  </si>
  <si>
    <t>RI signed a MOU to support deployment of ZEVs though
involvement in a ZEV Program Implementation Task Force publishing a ZEV Action Plan. Action plan includes limiting all new MHD vehicle sales to ZEVs by 2050 in the signatory states.</t>
  </si>
  <si>
    <t>ZEV Deployment Support</t>
  </si>
  <si>
    <t>RI signed a MOU to support deployment of ZEVs though
involvement in a ZEV Program Implementation Task Force publishing a ZEV Action Plan. Goal of deploying 3.3 million ZEVs and associated fueling structure.</t>
  </si>
  <si>
    <t>SOUTH CAROLINA</t>
  </si>
  <si>
    <t>State Agency Preference for AF and 
Advanced Vehicles</t>
  </si>
  <si>
    <t>South Carolina Department of Administration</t>
  </si>
  <si>
    <t>S. 368 (2008)</t>
  </si>
  <si>
    <t>State agencies purchasing motor vehicles must give preference to AF/Advanced vehicles when performance, quality, and anticipated life cycle costs are comparable to other available motor vehicles.
Vehicles include hybrid, plug-in hybrid electric, all-electic, biodiesel, H2, FC, or other flex fuel vehicles</t>
  </si>
  <si>
    <t>ConserFund revolving loan program</t>
  </si>
  <si>
    <t>1999, 2009</t>
  </si>
  <si>
    <t>South Carolina Energy Office</t>
  </si>
  <si>
    <t>S. 1273 (1992)</t>
  </si>
  <si>
    <t>Low interest loans for energy efficienty improvements, including AFV converstions and the incremental costs of a new AFV. Eligible recipients include state agencies, local governments, public colleges, school districits, and non-profits. Private non-profits and local government entities may receive loans up to 100% of eligible project costs, from $25,000 to $500,000 per fiscal year.</t>
  </si>
  <si>
    <t>Energy Efficiency Revolving Loan</t>
  </si>
  <si>
    <t>Unknown</t>
  </si>
  <si>
    <t>Business Development Corporation</t>
  </si>
  <si>
    <t>Private</t>
  </si>
  <si>
    <t>Low interest loans for energy efficienty improvements, including AFV converstions and the incremental costs. Eligible recipients include businesses, industries, utilities, and non-profit organizations. The loan may cover up to 100% of project costs from $50,000 to $1mil.</t>
  </si>
  <si>
    <t>South Carolina Department of Transportation (SCDOT)</t>
  </si>
  <si>
    <t>$70 million</t>
  </si>
  <si>
    <t>South Carolina has not yet issued NEVI awards. In October 2025, SCDOT received approval on their updated NEVI plan in alignment with the interim final program guidance. They have obligated $1.7M to date as of October 2025, and they anticipate releasing RFPs in 2026.</t>
  </si>
  <si>
    <t>Alternative Fueling Infrastructure Tax Credit</t>
  </si>
  <si>
    <t>South Carolina Department of Revenue</t>
  </si>
  <si>
    <t>S. 1122 (2016)</t>
  </si>
  <si>
    <t>Tax credit of 25% of cost to purchase, construct, and install qualified alternative fueling infrastructure. Infrastructure includes equipment used to distribute, dispense, and store alternative fuel. Credit taken in 3 equal installments.</t>
  </si>
  <si>
    <t>Alternative Fuel Project Grants</t>
  </si>
  <si>
    <t>Grants up to $25,000 for alternative fuel demo projects. Eligible applicants include state agencies, local governments, public colleges and universities, K-12 public schools, and non-profits.</t>
  </si>
  <si>
    <t>Santee Cooper</t>
  </si>
  <si>
    <t>Provides up to $250 for qualified Level-2 home chargers (limited annual funding; two rebates per account; data-sharing for 5 years). Earlier program years offered up to $500 for early participants.</t>
  </si>
  <si>
    <t>Charger Installation Credits - Duke Energy</t>
  </si>
  <si>
    <t>Duke Energy Progress + Duke Energy Carolinas</t>
  </si>
  <si>
    <t>$6.0 million (between programs in Electric Transportation Pilot)</t>
  </si>
  <si>
    <t>2018-321-E</t>
  </si>
  <si>
    <t>One-time bill credit to offset make-ready costs for a Level-2 (or higher) home charger (e.g., panel upgrade, new 240-V circuit, conduit/wiring). Credit varies by territory and project; in North Carolina the residential credit is up to ~$1,133. Customers can either submit invoices (if work was done in the last ~120 days) or use a Duke-facilitated contractor option. Permits/fees and mounting/commissioning aren’t covered. Eligibility: active Duke service at the address; work supporting a qualifying EVSE install. Apply online via the Charger Prep portal.</t>
  </si>
  <si>
    <t>Commercial Charger Prep Credit - Duke Energy</t>
  </si>
  <si>
    <t>One-time make-ready credit to help businesses prepare sites for EV charging (wiring, service/panel upgrades; excludes charger hardware/permits). Amounts vary by charger type/kW and whether a service upgrade is needed; published examples for North Carolina list L2 credits such as Workplace: up to $700, Public: up to $930, Fleet: up to $855, Multifamily: up to $1,550; DCFC credits scale higher based on kW. Apply within the program’s documentation window (typically ~120 days) through Duke’s portal.</t>
  </si>
  <si>
    <t>Homebuilder Charger Prep Credit</t>
  </si>
  <si>
    <t>$150 per new home for builders that rough-in EV-ready infrastructure during construction (e.g., dedicated 240-V circuit/box location), available in eligible Duke territories (e.g., NC/SC). Apply through Duke’s EV programs pages; program is positioned as part of the broader EV Complete offerings for builders.</t>
  </si>
  <si>
    <t>EV Charging Station Rebate (no link as program not active)</t>
  </si>
  <si>
    <t>PSC Order No. 2020-645; Docket 2018-321-E</t>
  </si>
  <si>
    <t>Pilot provided a $500 Level-2 charger rebate and a quarterly credit for off-peak charging; program launched in 2021 and concluded January 13, 2024. Duke’s final report confirms closure and summarizes outcomes; the current tariff leaf shows the program terminated.</t>
  </si>
  <si>
    <t>EVolve Grant Program - Santee Cooper</t>
  </si>
  <si>
    <t>Ongoing (annual program)</t>
  </si>
  <si>
    <t>Competitive grants for eligible commercial customers of up to $25,000 per project; the 2025 cycle runs Mar 3–Aug 15, 2025, with a total 2025 budget of $100,000. Projects must fit one of four categories—Make-Ready Research, Education &amp; Outreach, EV charging infrastructure, or electric fleet conversion—with cost-share caps of 100% (Make-Ready, Education), 50% (infrastructure), and 25% (fleet). Awards are scored by an independent third party, decisions go out by late Nov 2025, and recipients have one year to complete projects (extensions case-by-case); funds are reimbursed after completion (no advance funding).</t>
  </si>
  <si>
    <t>Utility EV Program Cost Recovery</t>
  </si>
  <si>
    <t>SC PSC</t>
  </si>
  <si>
    <t>S. 1189 (2014)</t>
  </si>
  <si>
    <t>Public electric ultilities may seek recovery of costs associated with programs and resources related to distributed energy resources and load management technologies. Includes EV charging, part of a rate case filing through SC PSC</t>
  </si>
  <si>
    <t>Park and Plug - Duke Energy</t>
  </si>
  <si>
    <t>NCUC Dockets E-2 Sub 1197 &amp; E-7 Sub 1195 (NC docket has most complete information on this investment)</t>
  </si>
  <si>
    <t>Utility-led pilot (now closed to new hosts) across three states where Duke has subsidiary companies (FL, NC, SC) where Duke provided the equipment, installation, warranty and network services at no cost to the host for public charging sites; the network deployed ~600+ ports, including DC fast chargers on key corridors/evacuation routes. Existing hosts continue under site-host agreements and program resources remain online.</t>
  </si>
  <si>
    <t>ChargeSmart EV Rate Plans</t>
  </si>
  <si>
    <t>Both ChargeSmart EV Rate Plans are time-of-use plans. 
REV (Residential Electric Vehicle Power Rate) is a whole house rate that covers EV charging and electricty for the rest of the house, off-peak consumption is priced lower
EVO (Residential Electric Vehicle Power Only Rider) requires installation of a seperate meter for the EV charging station and applies only electricity used to charge the vehicle</t>
  </si>
  <si>
    <t>SC Electric Vehicle Stakeholder Initiative</t>
  </si>
  <si>
    <t>S. 304 (2021)</t>
  </si>
  <si>
    <t>The Joint Committee on the Electrification of Transportation must investigate: 1) environmental, economic, and customer challenges associated w EVs 2)  potential value of advancing the development &amp; deployment of EVs &amp; associated infrastructure 3) impacts of EVs on current infrastructure, customers, utilities, and electricity grid</t>
  </si>
  <si>
    <t>Duke Energy; Dominion Energy</t>
  </si>
  <si>
    <t>Coalition of IOUs and public power utilities coordinating DCFC build-out on travel corridors; members include Duke Energy and Dominion Energy serving South Carolina customers.</t>
  </si>
  <si>
    <t>Identification of Regulatory Challenges and Opportunities Associated With the Electrification of the Transportation Sector</t>
  </si>
  <si>
    <t>No later than 4/1/23 the PSC must open a docket for the purpose of identifying regulatory challenges and opportunities associated with transportation electrification.
Research includes: grid integration &amp; modernization efforts, regulatory policies to support efficient and cost effective transportation electrification, data management &amp; coordination, grid investments to support EV deployment, increased EV adoption &amp; development of EVSE, rate design &amp; load management strategies</t>
  </si>
  <si>
    <t>SOUTH DAKOTA</t>
  </si>
  <si>
    <t>EV Rates &amp; Rebates</t>
  </si>
  <si>
    <t>Sioux Valley Energy</t>
  </si>
  <si>
    <t xml:space="preserve">Sioux Valley Energy’s EV offerings include a new EV purchase rebate of $500 for a BEV or $250 for a PHEV, available only if you enroll in one of SVE’s off-peak EV rate options (whole-home TOU or sub-metered Vehicle Plug-In). For builders/homeowners, the EV Ready New Home rebate pays $300 when the home is pre-wired for charging (install 1-inch conduit from panel to garage, or a 40-amp branch circuit with a NEMA 14-50), with one rebate per account, photo proof required, and applications due by Dec 31, 2025. Businesses/public sites can claim the Commercial EV Charger rebate: $500 per Level-2 single-port, $1,000 per Level-2 dual-port (chargers must be ≥7.7 kW; **120V/NEMA 14-50 outlets don’t qualify), and $2,500 per DC fast charger (≥50 kW); rebates are first-come, subject to funds, with a lifetime cap of $5,000 per member; installation must be complete, invoice submitted, and purchased or leased (≥5-year term) equipment is eligible; enrollment in an appropriate EV rate (Plug-In, EV Fleet, or DCFC) is required. </t>
  </si>
  <si>
    <t>South Dakota Department of Transportation (SDDOT)</t>
  </si>
  <si>
    <t>$29m</t>
  </si>
  <si>
    <t>Their site does not appear to be updated since their approval letter in December 2024. Their EV  Charging Plan notes that out of the 59 stations in the state, only one meets NEVI requirements (Biden-rule). They do not appear to have released a NEVI implementation update for FY 2026 as of October 2025.</t>
  </si>
  <si>
    <t>$8.9m</t>
  </si>
  <si>
    <t>Carbon Reduction Program</t>
  </si>
  <si>
    <t>SDDOT will evaluate the availability, cost, benefits, and suitability of energy-efficient vehicles and heavy equipment to South Dakota’s climate, distances, and work demands. Some heavy truck options are available now, but their power capacity is not yet sufficient to travel long distances and power onboard hydraulic equipment, especially during long hours of snowplowing. Hybrid and electric passenger and utility vehicles, which have received more development, may be incorporated into the SDDOT’s fleet more quickly.</t>
  </si>
  <si>
    <t>Ready EV (Residential Charger Rebates)</t>
  </si>
  <si>
    <t xml:space="preserve">Residential customers in SD can receive cash rebates to offset the cost of Level 2 home charging installation under BHE’s Ready EV program. Page describes eligibility and the purpose to “cover a significant portion of the cost of electric vehicle charging equipment and installation.” </t>
  </si>
  <si>
    <t>Commercial EV Charging Rebates</t>
  </si>
  <si>
    <t>Businesses can receive up to $2,000 per Level 2 port (and $3,000 per port for governments/nonprofits) to install public or workplace charging; part of the Ready EV portfolio available in South Dakota.</t>
  </si>
  <si>
    <t>Power Forward EV Charger Rebate</t>
  </si>
  <si>
    <t>City of Sioux Falls/Heartland Energy</t>
  </si>
  <si>
    <r>
      <rPr>
        <rFont val="Calibri"/>
        <color rgb="FF000000"/>
        <sz val="11.0"/>
      </rPr>
      <t xml:space="preserve">Provides a </t>
    </r>
    <r>
      <rPr>
        <rFont val="Calibri"/>
        <color theme="1"/>
        <sz val="11.0"/>
      </rPr>
      <t>$500 rebate for purchase of a qualifying Level 2 smart charger for customers of participating Heartland-served municipal utilities (includes Sioux Falls municipal service area).</t>
    </r>
  </si>
  <si>
    <t>Residential TOU</t>
  </si>
  <si>
    <t>Northwest Electric Cooperative</t>
  </si>
  <si>
    <t>Northwestern Electric Cooperative offers an Electric Vehicle Charging Rate to encourage members who utilize at home charging with a level 2 charger to charge overnight, during off-peak demand times, when the cost of electricity is cheaper, to help reduce the cooperative's demand as a whole.</t>
  </si>
  <si>
    <t>SD utilities/NEHC</t>
  </si>
  <si>
    <t xml:space="preserve">SD utilities join NEHC to create a network of DCFC station along major highways. NEHC utility members agree to ensure efficient and effective fast charging </t>
  </si>
  <si>
    <t>TENNESSEE</t>
  </si>
  <si>
    <t>AF and Fuel-Efficient State Vehicle Acquisition &amp; Use Requirements</t>
  </si>
  <si>
    <t>Tennessee Department
of General Services</t>
  </si>
  <si>
    <t>Tennessee Code 4-3-1109</t>
  </si>
  <si>
    <t>At least 25% of newly purchased passenger motor vehicles procured must be alternative fuel vehicles (EV, HEV, NGV, or propane). If none is available, a vehicle of at least 25mpg may satisfy the requirement. The state must make every effort to meet a target goal that 100% of newly purchased passenger motor vehicles be energy-efficient or alternative fuel motor vehicles.</t>
  </si>
  <si>
    <t>Medium- and Heavy-Duty Vehicles Grant Program</t>
  </si>
  <si>
    <t>Tennessee Department of Environment &amp; Conservation (TDEC)</t>
  </si>
  <si>
    <t>$19.4m</t>
  </si>
  <si>
    <t>VW Settlement</t>
  </si>
  <si>
    <t>Funding for MHDVs to be repowered or replaced with alternative fuel/electricity. Includes Class 4-8 school shuttle and transit buses, Class 4-7 local freight trucks, and Class 8 local freight trucks and port drayage trucks</t>
  </si>
  <si>
    <t>Reducing Diesel Emissions for a Healthier Tennessee Program (RDE4HT)</t>
  </si>
  <si>
    <t>East Tennessee Clean Fuels Coalition</t>
  </si>
  <si>
    <t>Nonprofit</t>
  </si>
  <si>
    <t>$512,000 in 2025</t>
  </si>
  <si>
    <t>RDE4HT funding is used by fleets to replace class 5-8 diesel vehicles or engines. Funding comes as a rebate on a certain percentage of replacement cost that is paid out once all contract requirements have been met. The maximum vehicle funding is based on how well the new vehicle or engine meets or beats the current EPA NOx emissions standard. Successful applicants can receive funding up to: 25% of the total new vehicle cost that meet the current NOx standard of 0.2 grams per brake horsepower-hour (g/bhp-hr), 35% of the total new vehicle cost for vehicles that reach what’s called “low-NOx” emissions of 0.1 g/bhp-hr, and 45% of the total new vehicles cost for vehicles that have no tailpipe.</t>
  </si>
  <si>
    <t>Tennessee Department of Transportation</t>
  </si>
  <si>
    <t>$88m</t>
  </si>
  <si>
    <t>30 stations awarded across 1 RFP. Their updated plan, written in alignment with the FHWA's Interim Final Program Guidance, was approved by FWHA on September 22, 2025. Their designated AFCs include all major interstates and a portion of US-64. They also rescinded all prior guidance documents and policies in relation to energy, climate change, diversity, and gender, "that are not explicitly required by statute".</t>
  </si>
  <si>
    <t>Light Duty Electric Vehicle Supply Equipment Grant Program</t>
  </si>
  <si>
    <t>From 2021-2025, supplies funding to the Fast Charge TN Network Program. Starting in 2025, TDEC has proposed a Level 2 Multifamily Housing Charging Program to provide rebates for installing Level 2 charging installations at multifamily housing units. This program is not live yet.</t>
  </si>
  <si>
    <t>Fast Charge TN Network Program</t>
  </si>
  <si>
    <t>TVA/TDEC</t>
  </si>
  <si>
    <t>~$24M program (TVA + TDEC VW settlement funds)</t>
  </si>
  <si>
    <t>Provides up to $150,000 per charger to build public DCFC stations as part of Fast Charge TN, an effort to build a network of fast charging stations every 50 miles along Tennessee’s interstates and major highways. Eligible applicants include TVA Local Power Companies, and eligible projects must include
two DCFC ports per location. Program participants must identify suitable host sites and agree to own, operate, and maintain program-funded DCFC stations for a min of 5 years.</t>
  </si>
  <si>
    <t>EV Charging Station Rebate (Residential)</t>
  </si>
  <si>
    <t>Knoxville Utility 
Board (KUB)</t>
  </si>
  <si>
    <t>residential customers rebate for purchase &amp; installation of Lvl 2 rebate up to $400</t>
  </si>
  <si>
    <t>EV Charging Station rebate (Commercial)</t>
  </si>
  <si>
    <t>Electric Power Board of Chattanooga</t>
  </si>
  <si>
    <t xml:space="preserve">EPB offers incentives for public-facing EVSE (e.g., up to $2,000 per port for qualifying installations; separate guidance cites $500 per L2 port and $2,000 per DCFC port for some developments). Aims to expand workplace, MUD and public charging across EPB’s service area. </t>
  </si>
  <si>
    <t>Commercial TOU Rate</t>
  </si>
  <si>
    <t>2016 (estimate)</t>
  </si>
  <si>
    <t>TVA</t>
  </si>
  <si>
    <t xml:space="preserve">commercial TOU rate for customers with DCFCs. Ended in August 2024. Unable to find link to confirm on TVA official site. </t>
  </si>
  <si>
    <t>TOU residential &amp; commercial pilot program</t>
  </si>
  <si>
    <t>KUB</t>
  </si>
  <si>
    <t>Residential and commercial TOU rates for those charging EVs.</t>
  </si>
  <si>
    <t>EMPOWER Workplace Charging - Technical Assistance</t>
  </si>
  <si>
    <t>TDEC</t>
  </si>
  <si>
    <t>Free, DOE-funded help for Tennessee employers planning workplace EV charging—up to $2,000 of direct technical assistance/consulting covering site assessments, utility/rate and permitting guidance, and connections to vendors and funding. Apply via the online interest survey; the page lists no hard start/end date or total budget. At launch in Aug 2023, the first round aimed to support up to 24 workplaces, and the initiative is framed as equity-focused. This is a services program (no customer rebate); eligibility is essentially being a TN workplace ready to plan/host charging.</t>
  </si>
  <si>
    <t>TN utilities/NEHC</t>
  </si>
  <si>
    <t xml:space="preserve">TN utilities join NEHC to create a network of DCFC station along major highways. NEHC utility members agree to ensure efficient and effective fast charging </t>
  </si>
  <si>
    <t>TEXAS</t>
  </si>
  <si>
    <t>AFV Procurement Requirements</t>
  </si>
  <si>
    <t>Texas Office of Vehicle Fleet Management (OVFM)</t>
  </si>
  <si>
    <t>Texas Statutes. Gov
Code § 2158.004-2158.009</t>
  </si>
  <si>
    <t>State agency fleets w/ more than 15 vehicles (excluding emergency / law enforcement) may not purchase/lease a vehicle unless it is fueled by natural gas, propane, ethanol, methanol, biodiesel, or electricity.</t>
  </si>
  <si>
    <t>North Texas Zero Emissions Vehicles Project</t>
  </si>
  <si>
    <t>North Central Texas Council of Governments (NCTCOG)</t>
  </si>
  <si>
    <t>$60 million</t>
  </si>
  <si>
    <t>EPA Clean Heavy-Duty Vehicles Program</t>
  </si>
  <si>
    <t>Grants to replace existing non-zero-emission (gasoline, diesel, propane, and natural gas) Class 6 &amp; 7 vocational vehicles with zero-emission vehicles (hydrogen or battery-electric).</t>
  </si>
  <si>
    <t>Seaport and Rail Yard Areas Emissions Reduction Program (SPRY)</t>
  </si>
  <si>
    <t>Texas Commission
on Environmental 
Quality (TCEQ)</t>
  </si>
  <si>
    <t>$20.2 million</t>
  </si>
  <si>
    <t>TX Emissions Reduction Plan (TERP) Trust</t>
  </si>
  <si>
    <t>Grants to eligible entities to replace, repower, or
purchase drayage &amp; cargo handling equipment.
Eligible engines or motors must be powered by electricity or meet federal emissions standards and reduce nitrogen oxide
emissions by at least 25% compared to the engine being replaced.</t>
  </si>
  <si>
    <t>Heavy-Duty Vehicle &amp; Equipment Rebate Grants Program</t>
  </si>
  <si>
    <t>$92 million</t>
  </si>
  <si>
    <t>Rebate Grants Program for replacement or repowering existing heavy-duty, diesel powered vehicles.
Replacement vehicles &amp; engines may not be more than three years older than the calendar year purchased and must reduced NOx emissions by at least 25% compared to the vehicle or engine being replaced.</t>
  </si>
  <si>
    <t>Light-Duty Motor Vehicle Purchase or Lease Incentive Program (LDPLIP)</t>
  </si>
  <si>
    <t>$8.4 million</t>
  </si>
  <si>
    <t>Light-duty motor vehicle purchase or lease incentive program for purchase or lease of a new light-duty vehicle powered by an alternative fuel. Electric drive vehicles powered by battery are eligible for a rebate of up to $2500.</t>
  </si>
  <si>
    <t>Emissions Reduction Incentive Grants (ERIG) Program</t>
  </si>
  <si>
    <t>$50.8 million</t>
  </si>
  <si>
    <t>Program provides grants for various types of clean air projects to improve air quality. Eligible projects include to replace, retrofit or repower older locomotives, marine vessels, stationary equipment, or non-road equipments. Provides up to $35,000 per ton of NOx reduced.</t>
  </si>
  <si>
    <t>Texas Clean Fleet Program (TCFP)</t>
  </si>
  <si>
    <t>$16.8 million</t>
  </si>
  <si>
    <t>Grants for fleets to replace existing fleet vehicles with AFVs or HEVs. Entities of at least 75 vehicles and commits to placing 20 or more qualifying vehicles for use in the Clean Transportation Zone are eligible. Qualifying AFVs must reduce emissions of NOx by at least 25%. Offered up to 80% of incremental cost.</t>
  </si>
  <si>
    <t>Texas Clean School Bus (TCSB) Program</t>
  </si>
  <si>
    <t>$13.4 million</t>
  </si>
  <si>
    <t>Program designed to reduce emissions of diesel exhaust from school buses, through replacement or retrofit</t>
  </si>
  <si>
    <t>Governmental Alternative Fuel Fleet Grant Program (GAFF)</t>
  </si>
  <si>
    <t>$4 million</t>
  </si>
  <si>
    <t>Grants for lease of purchase of new vehicles powered by NG, H2, propane, and electricity.
Rebates for Class 1: $15000, Class 2-3: $20000, Class 4-6: $35000, Class 7-8: $70000. Special districts &amp; government entities that operate a fleet greater than 15 vehicles are eligible</t>
  </si>
  <si>
    <t>TxVEMP</t>
  </si>
  <si>
    <t>$87 million</t>
  </si>
  <si>
    <t>TX Volkswagen Environmental Mitigation Trust (TxVEMP)</t>
  </si>
  <si>
    <t>Grant program covering repowering or replacing diesel vehicles and equipment with all-electric models. Eligible projects include Class 8 freight &amp; drayage trucks, Class 4-8 buses, Class 4-7 freight trucks, airport ground support equipment, forlifts &amp; port cargo handling equipment, and associated charging infrastructure.</t>
  </si>
  <si>
    <t>DME EV Rebate</t>
  </si>
  <si>
    <t>Denton Municipal
Electric (DME)</t>
  </si>
  <si>
    <t>$1,000 rebate for the purchase of a EV. Eligible customers must agree to charge EVs during off-peak hours.</t>
  </si>
  <si>
    <t>eTech Program</t>
  </si>
  <si>
    <t>Forklifts	$250 – $500
Digital billboards	$1,500 – $5,000
Drayage truck	$1,500
Electric truck refrigeration (plug)	$500 – $1,000
Crane	Up to $25,000
Man lift (scissor lift or boom lift)	$100
Light duty electric burden carrier	$100
Walk-behind floor scrubber	$100
Riding floor scrubber	$150
Golf cart	$150
Level 2 electric vehicle charger (plug)	$250
DC fast charger (plug)	$750 – $1,500</t>
  </si>
  <si>
    <t>Texas Department of Transportation (TXDOT)</t>
  </si>
  <si>
    <t>$407.8 million
$182.6 million awarded</t>
  </si>
  <si>
    <t>TxDOT opened Round 1 (56 sites), which closed October 15, 2023. Round 1.1 included 6 sites and closed on December 18, 2023. Round 1.2 (35 sites) closed on October 28, 2024, and "is being scored" as of October 2025. Up to date, 28 sites have made it through the necessary steps of the Process Workflow. On August 26, 2025, the FHWA approved Texas's FY26 plan. Phase One requires 84 new locations "to satisfy the 50-mile maximum spacing requirements" still cited from the Biden-era rules, which will complement 34 locations resulting from VW settlement grants administered by TCEQ. After AFCs are complete, they will begin Phase 2 with a focus on rural counties, small urban areass, and MPOs.</t>
  </si>
  <si>
    <t>Alternative Fueling Facilities Program (AFFP)</t>
  </si>
  <si>
    <t>$12 million</t>
  </si>
  <si>
    <t>Eligible alternative fuel types for projects include: compressed natural gas, liquified natural gas, or a combination of the two; hydrogen; biodiesel; biodiesel blends; propane; electricity; and methanol (at least 85% by volume).</t>
  </si>
  <si>
    <t>Southwestern Electric
Power Company
(SWEPCO)</t>
  </si>
  <si>
    <t>Offers residential customers a $250 rebate for installation of a Lvl 2 charger. Charger must be ENERGY STAR certified.</t>
  </si>
  <si>
    <t>Austin Energy EV charging station rebate</t>
  </si>
  <si>
    <t>Austin Energy</t>
  </si>
  <si>
    <t>Rebate equals 50% of purchase &amp; installation cost of a Level 2 charger, capped at $1,200 (OCPP-compliant) or $900 (non-OCPP). Eligibility and installation requirements apply.</t>
  </si>
  <si>
    <t>Austin Energy Commercial EV charging station rebate</t>
  </si>
  <si>
    <t>Austin Energy offers rebates for Level 2 and DC fast EV charging projects. Businesses who purchase and install eligible electric vehicle (EV) charging stations at their qualifying site could receive the following:
Up to $4,000 per Level 2 AC charging station
Up to $15,000 per DC fast charging station</t>
  </si>
  <si>
    <t>EV charging station rebate</t>
  </si>
  <si>
    <t>United Cooperative Services (UCS)</t>
  </si>
  <si>
    <t>Offers residential customers rebates up 50% of the cost to install a lvl 2 charger
50% UP TO $500 ON A LEVEL 2 (240 VOLT) EV CHARGER
● Equipment must be new.
● Must be a member of United (EV charger must be installed at a
 location served by United)
● Member must sign up to receive "Beat the Peak" notifications
 via text messages.
● Charging equipment must have programmable capability that
 can be set for delayed charge to avoid charging during peak
 hours (Peak hours are 3 p.m. to 7 p.m. May-October).
● United reserves the right to perform site visits to verify
 installation and charge time settings.</t>
  </si>
  <si>
    <t>FlexEV Off-Peak Rewards Program</t>
  </si>
  <si>
    <t>CPS Energy</t>
  </si>
  <si>
    <t>$250 bill credit to residential customers who own Lvl 2 EV charger. Customer must allow CPS Energy to make remote adjustments to their EV charging station when electricity demand is high. CPS also offers residential customers $125 credit if they agree to charge during off-peak hrs. Customers may earn an additional $10 bill credit per month if they limit charging during peak hours to twice a month.</t>
  </si>
  <si>
    <t>Texas Utilities Code, Chapter 42 - Public Charging of Electric Vehicles</t>
  </si>
  <si>
    <t>Public Utility Commission of Texas</t>
  </si>
  <si>
    <t>SB 1002, Utilities Code Chapter 42</t>
  </si>
  <si>
    <t>Establishes statewide policy to encourage private-sector investment in public EV charging and governs operation of public EV charging stations; directs PUCT rulemaking and treats EV charging distinctly from traditional electric utility service.</t>
  </si>
  <si>
    <t>Texas Residential EV Program</t>
  </si>
  <si>
    <t>Utilty</t>
  </si>
  <si>
    <t>El Paso Electric launched its Texas EV-Ready Residential Pilot Programs in February 2025, offering two main options: the Whole-House EV Rate Plan, providing approximately $8/month in bill credits to customers who charge between midnight and 8 a.m., and the EV Smart Rewards TX managed-charging program, which includes a $125 enrollment incentive, up to $5/month for participating in low-carbon or demand-response events, and a $50 annual bonus for sustained compliance. Both programs require customers to allow EPE (via ev.energy’s platform) to manage their home charging schedules to optimize grid efficiency, though users may opt out when needed. The Smart Rewards initiative is capped by enrollment availability and runs in 12-month participation cycles with automatic renewal unless withdrawn</t>
  </si>
  <si>
    <t>Texas Commercial EV Program</t>
  </si>
  <si>
    <t>For commercial and municipal customers, El Paso Electric offers two forward-looking pilot options debuted in February 2025: Take Charge Texas, a turnkey solution where EPE handles purchase, installation, operation, and maintenance of public EV charging stations in exchange for a monthly infrastructure and O&amp;M fee; and PowerConnect, a distribution-system rebate—up to $20,000 for Level 2, or $200,000 for DC fast charging sites—as reimbursement for system upgrade costs required to support public charging infrastructure. Each customer can receive a maximum of 20% of total available program funds, and there is no defined expiration date yet—it is pilot-phase and may be extended.</t>
  </si>
  <si>
    <t>Texas EV Rate Program</t>
  </si>
  <si>
    <t>El Paso Electric’s Whole-House EV Rate Plan is tailored for both residential and commercial customers who charge EVs during super off-peak hours (midnight to 8 a.m.), delivering approximately 2.5¢ per kWh credit, which averages to about $8 in savings per month. It launched as part of the broader EV-Ready pilot suite in February 2025 as a way to manage charging load without requiring separate metering or equipment.</t>
  </si>
  <si>
    <t>Power Partner EV</t>
  </si>
  <si>
    <t xml:space="preserve">Residential EV customers who let Austin Energy remotely adjust the charging speed or pause charging during 2–10 p.m. peak events (up to 4 hours per event, max 15 events/month, mainly June–September) receive a $50 enrollment credit and $25/year for participation; customers keep full control with override options. </t>
  </si>
  <si>
    <t>AFV Registration Tracking</t>
  </si>
  <si>
    <t>Texas Department of Motor Vehicles (TXDMV)</t>
  </si>
  <si>
    <t>Texas Transportation Code Chapter 502</t>
  </si>
  <si>
    <t>DMV must submit an annual report to Texas Legislature detailing the number of vehicles registered in TX that use electric plug-in drives; hybrid electric drives; compressed natural gas drives; or liquefied natural gas drives.</t>
  </si>
  <si>
    <t>Texas Utilities/NEHC</t>
  </si>
  <si>
    <t>Texas utilities joined NEHC to create a network of DCFC stations. Utility members agree to ensure efficient and effective fast changing deployment plans</t>
  </si>
  <si>
    <t>UTAH</t>
  </si>
  <si>
    <t>Alternative Fuel Heavy-Duty Vehicle Tax Credit Program</t>
  </si>
  <si>
    <t>Utah Department
of Environmental
Quality</t>
  </si>
  <si>
    <t>HB 91 (2021)</t>
  </si>
  <si>
    <t>Tax credit for qualified 
heavy-duty AFV. Qualifying fuels include NG, electricity, &amp; hydrogen. Credit amounts reduce annually. 50% of vehicle miles must be driven in the state. A single taxpayer may claim credits for up to 10 AFVs or $500,000 annually</t>
  </si>
  <si>
    <t>Conversion to Alternative Fuel Grant Program</t>
  </si>
  <si>
    <t>$10m</t>
  </si>
  <si>
    <t>HB 87 (2016)</t>
  </si>
  <si>
    <t>provides grants up to $2500 or 50% of conversion per conversion to either electric, NG, or Propane to businesses and government entities that purchase clean vehicles or install conversion equipment to operate on AF or reduces emissions. Grant may cover 100% of cost of purchase of a new clean vehicle</t>
  </si>
  <si>
    <t>Utah Department of Transportation</t>
  </si>
  <si>
    <t>23 USC 166</t>
  </si>
  <si>
    <r>
      <rPr>
        <rFont val="Calibri"/>
        <color rgb="FF000000"/>
        <sz val="11.0"/>
      </rPr>
      <t xml:space="preserve">Electric vehicles are permitted to use HOV lanes, regardless of the number of passengers. </t>
    </r>
    <r>
      <rPr>
        <rFont val="Calibri"/>
        <color rgb="FF000000"/>
        <sz val="11.0"/>
      </rPr>
      <t>Expiring September 29, 2025.</t>
    </r>
  </si>
  <si>
    <t>$5.3 million</t>
  </si>
  <si>
    <t>Utah's updated plan in accordance with the the NEVI Formula Program Interim Final Guidance was approved October 6, 2025. As of October 2025, the Utah NEVI team has successfully executed contracts for 10/15 awarded sites. They plan to continue building out along Utah's AFCs.</t>
  </si>
  <si>
    <t>Workplace Electric Vehicle Charging Funding Assistance Program</t>
  </si>
  <si>
    <t>$4.9 million</t>
  </si>
  <si>
    <t>Rebates up to 50% for the installation cost of L2 and DCFC charging stations. Utah-based businesses and non-profit organizations are eligible for a maximum
rebate of $75,000 each. Also applicable for other governmental entities</t>
  </si>
  <si>
    <t>EV Charging Station Rebate Program Authorization</t>
  </si>
  <si>
    <t>Ongoing (amendments filed)</t>
  </si>
  <si>
    <t>UT PSC</t>
  </si>
  <si>
    <t>$50 million</t>
  </si>
  <si>
    <t>UT Code 54-4-41</t>
  </si>
  <si>
    <t>Commission approved RMP’s EVIP enabling make-ready, incentives and utility-owned public charging; RMP filed further amendments in July 2025. Statute authorizes a program “with a maximum cost of $50,000,000.”</t>
  </si>
  <si>
    <t>Non-residential &amp; Multifamily EV charging station rebate</t>
  </si>
  <si>
    <t>2025 (see comment and link)</t>
  </si>
  <si>
    <t>Rocky Mountain 
Power</t>
  </si>
  <si>
    <t>$7.5 million (split between programs in STEP Plan)</t>
  </si>
  <si>
    <t>Docket No. 16-035-36</t>
  </si>
  <si>
    <t xml:space="preserve">Historical rebate levels shown in program materials; RMP’s current website notes business incentives are unavailable and under review. Prior program: up to $1,000 per L2 port and $30-$42K per DCFC (75% of costs). </t>
  </si>
  <si>
    <t>Non-residential EV Make-Ready Grant</t>
  </si>
  <si>
    <t>Program materials outline custom grants to cover up-front make-ready costs; RMP’s active EV page indicates incentives in Utah are under review/unavailable pending program updates.</t>
  </si>
  <si>
    <t>Residential EV Charging Station Rebate</t>
  </si>
  <si>
    <t>Ratepayer funds (tariffed program) PSCU No. 52, Schedule 120)</t>
  </si>
  <si>
    <t>Tariff lists an EVSE incentive of up to $200 per Level-2 charger (≤75% of equipment/installation). However, RMP’s customer page states Utah EV charger rebates are currently unavailable and under review.</t>
  </si>
  <si>
    <t>EV Infrastructure Bond Authorization</t>
  </si>
  <si>
    <t>Utah local governments</t>
  </si>
  <si>
    <t>UT Code 11-13-103</t>
  </si>
  <si>
    <t>Interlocal entities may issue bonds for EV charging infrastructure, defined as any permanent equipment on commercial or industrial property that changes or stores energy for delivery to EVs.</t>
  </si>
  <si>
    <t>Wattsmart Drive - RMP</t>
  </si>
  <si>
    <t>Utah residential customers with an eligible EV can enroll to let the utility briefly pause charging during high-demand “Plug-in Perk” events (each pause up to 5 minutes; no more than 48 events/year). Incentive: an annual bill credit of up to $100 in the first full year and up to $50 in each additional year; each season (July–June) includes two penalty-free opt-outs, with each extra opt-out reducing the credit by $10. Bill credits are issued in the fall after the season. No extra hardware is needed if your vehicle is supported; enroll online. Customers may also pair participation with a Time-of-Use rate.</t>
  </si>
  <si>
    <t>Rocky Mountain Power + Electrify America – RMP Public DCFC Sites &amp; Customer Discount</t>
  </si>
  <si>
    <t>RMP is deploying fast-charging sites statewide with customer discount pricing ($0.27/kWh) and additional $0.05/kWh off-peak credit at RMP-owned stations; page lists locations and eligibility.</t>
  </si>
  <si>
    <t>Public education plan</t>
  </si>
  <si>
    <t>Utah Deartment of Transportation</t>
  </si>
  <si>
    <t>Part of the REV West MOU is to devise a public education plan.</t>
  </si>
  <si>
    <t>Research/Collaboration</t>
  </si>
  <si>
    <t>Rocky Mountain Power</t>
  </si>
  <si>
    <t xml:space="preserve">UT utilities join NEHC to create a network of DCFC station along major highways. NEHC utility members agree to ensure efficient and effective fast charging </t>
  </si>
  <si>
    <t>Agreement abandoned in 2024.</t>
  </si>
  <si>
    <t>VERMONT</t>
  </si>
  <si>
    <t>HEV &amp; EV Acquisition Requirements for Department of Buildings and General Services</t>
  </si>
  <si>
    <t>Vermont Department of
Buildings and General
Services</t>
  </si>
  <si>
    <t>Title 29, Chapter 49, Section 903</t>
  </si>
  <si>
    <t>The Commissioner of Buildings and General Services, when purchasing or leasing vehicles for State use, shall, to the maximum extent practicable, purchase or lease hybrid or plug-in electric vehicles, as defined in 23 V.S.A. § 4(85), but in no instance shall less than 75 percent of the vehicles annually purchased or leased be hybrid or plug-in electric vehicles. Originally was required to acquire at 50% from July 1, 2019 but was amended in 2021 and 2024.</t>
  </si>
  <si>
    <t>Replace Your Ride Program</t>
  </si>
  <si>
    <t>6/3/2021; amended 6/12/2023</t>
  </si>
  <si>
    <t>Vermont Agency of
Transportation (Vtrans)</t>
  </si>
  <si>
    <t>$4.5 million. Funding exhausted and may resume mid-2026</t>
  </si>
  <si>
    <t>2021 and 2022 Transportation Bills - Act 55</t>
  </si>
  <si>
    <t>Replace Your Ride Program allows Vermont residents to trade in their 10+ year-old gasoline- or diesel-fueled vehicle and receive up to $5,000 to be used toward purchasing 1) a new EV, 2) a used EV, or 3) a prepaid debit card to be used for another form of clean transportation like a bike or public transit.</t>
  </si>
  <si>
    <t>Diesel Emissions Reduction Assistance</t>
  </si>
  <si>
    <t>Virginia Department of Environmental Conservation (VDEC)</t>
  </si>
  <si>
    <t>U.S. Diesel Emissions Reduction Act</t>
  </si>
  <si>
    <t>Funding from DERA and allocated to Vermont to disburse funding for local, state &amp; regional agencies/ departments, businesses, institutions, and nonprofit organizations for reducing emissions from diesel vehicles. Applicable to Class 5-8 trucks and buses, for verified emissions control technologies, verified idle reduction technologies, verified aerodynamic technologies and low rolling resistance tires, certified engine replacements, AF conversions, certified vehicle or equipment replacements</t>
  </si>
  <si>
    <t>Electrify Your Fleet Program</t>
  </si>
  <si>
    <t>2023 Transportation Bill - Act 62</t>
  </si>
  <si>
    <t>The Electrify Your Fleet incentive program was established to accelerate the retirement of internal combustion engine (ICE) vehicles and help Vermont municipalities and business entities enjoy the benefits of cleaner transportation options. Allows for up to $2,500, no more than 25% the purchase price, for each ICEV replaced or avoided. Fleet owners can use up to 20 incentives over the life of the program. Program is closed.</t>
  </si>
  <si>
    <t>EV Rebates - BED</t>
  </si>
  <si>
    <t>Burlington Electric Department</t>
  </si>
  <si>
    <t>Provides customers of participating municipal utilities with up to $1,000 for new all-electric vehicles, $500 for new PHEVs or used electric vehicles, and $250 for used PHEVs. Income-eligible households can add an extra $400 to their rebate, offsetting vehicle purchase costs. The program is ongoing with no listed expiration and funded through collective VPPSA utility contributions, requiring documentation like vehicle registration, proof of purchase, and proof of residence to claim; it may run until funds are exhausted.</t>
  </si>
  <si>
    <t>Plug-in EV &amp; Off-Road Equipment Rebates</t>
  </si>
  <si>
    <t>Ongoing (no stated exp.)</t>
  </si>
  <si>
    <t>Vermont Public Power Supply Authority (VPSA)</t>
  </si>
  <si>
    <t>$1000 rebate for purchase of new EV, $500 rebate for purchase of new PHEV, $500 for pre-owned EV, $250 for PHEV, low-income customers may receive an additional $400 for new (PH)Evs. Additional rebate for forklifts and other yard care equipment</t>
  </si>
  <si>
    <t>EV Rebate Stowe Electric</t>
  </si>
  <si>
    <t>Stowe Electric</t>
  </si>
  <si>
    <t xml:space="preserve">$750 rebate for new PHEVs, $1000 for new EV, income-qualifying customers are eligible for an additional $250. $300 for pre-owned (PH)EVs </t>
  </si>
  <si>
    <t>Plug-In EV Credit and Off-Road EV Incentives</t>
  </si>
  <si>
    <t>Vermont Electric Co-Op (VEC)</t>
  </si>
  <si>
    <t>Vermont Electric Cooperative (VEC) offers three primary EV-related incentives under its Energy Transformation Incentives program. Members can receive a one-time bill credit of $500 for all-electric vehicles (AEVs) or $250 for plug-in hybrid electric vehicles (PHEVs), with an additional $500 for income-qualified households; both new and used vehicles are eligible. For home charging, VEC provides Level 2 EV chargers at no cost if members enroll in its load management platform and Beat the Peak program, with an $8/month incentive for avoiding opt-outs; alternatively, members who purchase their own charger can receive up to $300 in incentives for enabling off-peak charging. Finally, VEC offers a $500 per connection bill credit to businesses and public entities installing publicly accessible Level 2 or Level 3 charging stations that became operational after July 1, 2017.</t>
  </si>
  <si>
    <t>EV Rebates GMP</t>
  </si>
  <si>
    <t>Green Mountain 
Power (GMP)</t>
  </si>
  <si>
    <t>Offers upfront rebates for EV purchases or leases; income-qualified households receive extra rebates; vehicles must be registered in Vermont and rebates are available at participating dealers or via post-purchase process.</t>
  </si>
  <si>
    <t>MileageSmart Program</t>
  </si>
  <si>
    <t>Program Closed</t>
  </si>
  <si>
    <t>Average participant received $4,500/vehicle</t>
  </si>
  <si>
    <t>2019 Transportation Bill</t>
  </si>
  <si>
    <t>Provided up to $5,000 towards purchase of a used hybrid or EV of at least 40mpg. Program was eligible to low- and moderate-income residents.</t>
  </si>
  <si>
    <t>$21.2 million across FY2022-FY2026</t>
  </si>
  <si>
    <t>Vermont's NEVI plan has been approved in 2022, 2023, and 2024. The has issued its second RFP for funding in early 2025. Vermont joined a lawsuit with 16 other states and DC in 2/2025 challenging FHWA's NEVI suspension. In 5/2025, GAO determined that the funding freeze was illegal, but OMB rebuked the findings in 6/2025, leaving the legal situation unresolved. Their updated plan, approved by FHWA on August 26, 2025, in alignment with Final Interim Program Guidance, identified 15 priority locations, with nine that have higher availability and higher-powered charging capabilities. A forthcoming Round 2 RFP plans to fund 13 projects, leading to a total of 24 projects.</t>
  </si>
  <si>
    <t>EV Charging Station Deployment Goal</t>
  </si>
  <si>
    <t>Until goal is met</t>
  </si>
  <si>
    <t>Vermont Agency of Transportation (Vtrans)</t>
  </si>
  <si>
    <t>Deploy DCFC ports within one mile of all interstate and highway exits and within 25 miles of other DCFC ports along state highways. Vtrans must publish a map showing location of all public DCFC stations on an annual basis starting in 2023 until the goal is met.</t>
  </si>
  <si>
    <t>EV Charging Station Loan Program</t>
  </si>
  <si>
    <t>Vermont Economic Development Authority (VEDA)</t>
  </si>
  <si>
    <t>Up to $100,000 per loan</t>
  </si>
  <si>
    <t>State Investment Bank</t>
  </si>
  <si>
    <t>1% fixed loans up to $100,000 are available for municipalities, regional development corporations, political subdivisions of state, and private companies working for the state to finance EV charging station installations or purchases. Stations must be publicly available.</t>
  </si>
  <si>
    <t>EV and EV Charger Program Supplementation Authorization</t>
  </si>
  <si>
    <t>State of Vermont</t>
  </si>
  <si>
    <t>Act 41</t>
  </si>
  <si>
    <t>y</t>
  </si>
  <si>
    <t>In 2023, Vermont passed Act 41, mandating that both investor-owned and municipal utilities maintain and fund EV and charger incentive programs—with an explicit requirement to prioritize low-income communities. This law does not carry an expiration date, making utility support for EV incentives a long-term, ratepayer-funded commitment. Between 2024 and 2026, electric utilities may use state funding to modify or supplement existing EV and EV charger incentive programs to incentivize individuals with high gasoline or diesel fuel use or individuals with low- to moderate-income to transition to EVs.</t>
  </si>
  <si>
    <t>Utility EV Program Funding Requirement</t>
  </si>
  <si>
    <t>Act 144</t>
  </si>
  <si>
    <t>Act 144, enacted on June 3, 2024, allows Vermont utilities to use supplemental state funds alongside their own to enhance EV incentive programs during the period from 2024 to 2026. This authority is time-limited and focuses on targeting residents with high gasoline use and low-to-moderate incomes. IOU companies must fund programs that modify or supplement their existing EV incentive programs and EV charger grant programs. IOUs must prioritize low-income communities in their incentive programs.</t>
  </si>
  <si>
    <t>BED EV charger rebate</t>
  </si>
  <si>
    <t>BED offers cash rebates of $900 for new EVs, $700 for PHEVs, and $1,000 for income-qualified customers that bundle a charger purchase with enrollment in the utility’s discounted residential EV rate (~45% charging cost savings). The rebate (up to 75% of installed cost) applies only to specified charger models and runs through December 31, 2025, or until funding is exhausted.</t>
  </si>
  <si>
    <t>EV Charging Station Credits</t>
  </si>
  <si>
    <t>VEC</t>
  </si>
  <si>
    <t>Bill credit to VEC members businesses/public entities, &amp; residential customers that install charging stations.
$500 credit per connector  up to $1000 for businesses and public entities installing a lvl 2 or DCFC charging station. $250 credit to residential customers for purchase of a lvl 2, members with eligible chargers may receive an additional $50.</t>
  </si>
  <si>
    <t>VPPSA EV Charging Station Incentive</t>
  </si>
  <si>
    <t>VPPSA</t>
  </si>
  <si>
    <t xml:space="preserve">$500 rebate for member customers that purchase a lvl2 charger, must be installed in a workplace or for public use to be eligible </t>
  </si>
  <si>
    <t>In Home Level 2 EV Charger Program</t>
  </si>
  <si>
    <t xml:space="preserve">Offers a free smart, internet-connected Level-2 charger to customers purchasing or leasing an all-electric vehicle—conditional on enrollment in GMP’s home charging program. The charger enables access to discounted off-peak rates and allows GMP limited control during peak periods to help lower system costs for all customers </t>
  </si>
  <si>
    <t>Charge Vermont</t>
  </si>
  <si>
    <t>State appropriations and EV registration fees</t>
  </si>
  <si>
    <t>Charge Vermont is a state-funded EV charger grant program (partially supported by EV registration fees) managed by Vermont’s ACCD/DHCD and implemented by Green Mountain Power, offering turnkey grants for Level 1 &amp; 2 and DCFC installations in workplaces, multi-unit residences, and public attractions. Workplace Charging Incentive: Offers grants covering 90–100% of Level 1 or 2 charger installation costs for employee-use only, with priority and full coverage for women- and minority-owned businesses; applications are open through August 1, 2026, and projects must be installed within 12 months. 
Multi-Unit Residence Charging Incentive: Funds 90–95% of charger installation costs at multi-unit buildings, with higher support (up to 95%) for affordable housing projects; applications are accepted until August 1, 2026, and cover design through operation planning. 
Public Attraction Charger Grants: Covers 90–100% of installation costs for L2 or DCFC units at public attraction venues, with women- and minority-owned businesses eligible for 100% funding; applications run through August 1, 2026, with 12-month completion expectations.</t>
  </si>
  <si>
    <t>Multi-Unit Dwelling EVSE Pilot Program</t>
  </si>
  <si>
    <t>Vermont Agency of Transportation (VAT) &amp; Department of Housing and Community Development (DHCD)</t>
  </si>
  <si>
    <t>Transportation Bill H 433</t>
  </si>
  <si>
    <t>Ended in 2022. The Vermont Agency of Transportation (VAT) is required to establish, through a MOU with the Department of Housing and Community Development (DHCD), a pilot program for EV charger installation at MUDs.</t>
  </si>
  <si>
    <t>Utility Company EV Rates</t>
  </si>
  <si>
    <t>Vermont Public Utilities Commission</t>
  </si>
  <si>
    <t>Act 55 (2023) &amp; PUC Implementation</t>
  </si>
  <si>
    <t>Utility companies must offer EV rate for public &amp; private EVSE and rates approved by the PUC. PUC must submit a written report to the legislature on progress towards this goal by Jan 15th each year through 2025.</t>
  </si>
  <si>
    <t>EV TOU Rate</t>
  </si>
  <si>
    <t>Burlington Electric Department’s EV Charging Rate—launched around 2019—offers a credit of 8.4246 ¢ per kWh, reducing the cost of EV charging by roughly 45%, but only if the vehicle is charged exclusively during the specified 10 pm to 12 pm (noon) off-peak window each billing period. A BED-approved smart ChargePoint device is required to verify and track EV charging usage, and even a single charging event outside the window disqualifies the user from receiving the credit that month.</t>
  </si>
  <si>
    <t>Vermont Electric Coop - Hosting Capacity Maps</t>
  </si>
  <si>
    <t>Burlington Electric Department - Hosting Capacity Maps</t>
  </si>
  <si>
    <t>Green Mountain Power - Hosting Capacity Maps</t>
  </si>
  <si>
    <t>Drive Electric Vermont</t>
  </si>
  <si>
    <t>Efficiency Vermont and Vermont Agency of Transportation</t>
  </si>
  <si>
    <t>State appropriations</t>
  </si>
  <si>
    <t>Education campaign and organization to dispense rebates.</t>
  </si>
  <si>
    <t>Vermont Agency of Natural Resources (VANR)</t>
  </si>
  <si>
    <t>Vermont signed onto this multi-state MOU with nine other states, committing to coordinated action to ensure the successful implementation of their state zero-emission vehicle (ZEV) programs. Collectively, these states are committed to having at least 3.3 million ZEVs operating on their roadways by 2025.</t>
  </si>
  <si>
    <t>VT utilities/NEHC</t>
  </si>
  <si>
    <t xml:space="preserve">VT utilities join NEHC to create a network of DCFC station along major highways. NEHC utility members agree to ensure efficient and effective fast charging </t>
  </si>
  <si>
    <t>VIRGINIA</t>
  </si>
  <si>
    <t>Vehicle Acquisition Total Cost of Ownership (TCO) Assessment Requirement</t>
  </si>
  <si>
    <t>Virginia Department of General Services</t>
  </si>
  <si>
    <t>Senate Bill 575, 2022</t>
  </si>
  <si>
    <t>Beginning January 1, 2023, requires state departments to purchase electric vehicles unless a total cost of ownership calculator clearly indicates that purchasing or leasing an internal combustion-engine vehicle has a lower cost of ownership.</t>
  </si>
  <si>
    <t>Electric Vehicle Rebate Program</t>
  </si>
  <si>
    <t>Virginia Department of Mines, Minerals and Energy</t>
  </si>
  <si>
    <t>H 1979 (2021)</t>
  </si>
  <si>
    <t>Residents of the commonwealth who purchase a new EV from a participating dealer shall be eligible for a rebate of $2500. A qualified resident may also be eligible for an additional $2000 enhanced rebate</t>
  </si>
  <si>
    <t>Local Green Banks Authorization</t>
  </si>
  <si>
    <t>Virginia Legislature</t>
  </si>
  <si>
    <t>H 1919 2021</t>
  </si>
  <si>
    <t>Authorization of local governments to establish a green bank to promote investment in clean energy technologies including AFVs and related infrastructure</t>
  </si>
  <si>
    <t>AFV Tax Reduction Authorization</t>
  </si>
  <si>
    <t>Virginia Code 58.1-3506</t>
  </si>
  <si>
    <t xml:space="preserve">Reduction in personal property taxes paid on AFVs  </t>
  </si>
  <si>
    <t>AF School Bus Loan Authorization</t>
  </si>
  <si>
    <t>Virginia Board of Education</t>
  </si>
  <si>
    <t>Virginia Code 22.1-146</t>
  </si>
  <si>
    <t>Authorizes the Board of Education to make loans for converting school buses to be powered with alternative fuel</t>
  </si>
  <si>
    <t>Electric Vehicle (EV) Rebate Authorization</t>
  </si>
  <si>
    <t>Virginia Code 45.2-1725 and 
67-1900 through 67-1907</t>
  </si>
  <si>
    <t>Authorization for VA Department of Mines, Minerals, and Energy to administer an EV rebate program for new and used EVs. Rebates may not exceed $2,500. An additional rebate of $2,000 must be available for residents whose annual household income does not exceed 300% of current poverty guidelines. Eligible used vehicles may not have a purchase price of more than $25,000</t>
  </si>
  <si>
    <t>CMAQ Vehicle Fuel Conversion Incentive Program</t>
  </si>
  <si>
    <t>The Virginia Department of 
Mines, Minerals and Energy, 
&amp;
Virginia Department of 
Transportation</t>
  </si>
  <si>
    <t>$1.3 million annually</t>
  </si>
  <si>
    <t>U.S. EPA Congestion Mitigation and Air Quality Program</t>
  </si>
  <si>
    <t>Incentive offers up to $10,000 to state agencies and local governments for the incremental cost of new or converted AFVs. To be eligible, vehicles must comply with Buy America provisions or qualify for a waiver from the U.S. Department of Transportation Federal Highway Administration, and must be garaged in areas of air quality nonattainment, as recognized by the federal Congestion Mitigation and Air Quality Improvement (CMAQ) program</t>
  </si>
  <si>
    <t>High Occupancy Vehicle (HOV) Lane Exemption</t>
  </si>
  <si>
    <t>Virginia Department of Transportation (VDOT)</t>
  </si>
  <si>
    <t>Virginia Code 33.2-501 and 
46.2-749.3</t>
  </si>
  <si>
    <t>Alternative fuel vehicles (AFVs) displaying the Virginia Clean Special Fuel license plate may use Virginia HOV lanes on specified areas of I-64, I-264, the Dulles Toll Road, and in the City of Alexandria, regardless of the number of occupants. The annual fee for Clean Special Fuel license plates is $25 in addition to the prescribed fee for commonwealth license plates. This exemption expires September 30, 2025.</t>
  </si>
  <si>
    <t>Electric Vehicle (EV) Parking Space Regulation</t>
  </si>
  <si>
    <t>House Bill 450, 2022</t>
  </si>
  <si>
    <t>Any vehicle that is not actively charging may not parking in a designated EV charging parking space. The penalty for violation is $25.</t>
  </si>
  <si>
    <t>Alternative Fuel and Hybrid Electric Vehicle (HEV) Emissions Testing Exemption</t>
  </si>
  <si>
    <t>Virginia Code 46.2-1177 through 46.2-1178 and 46.2-749.3</t>
  </si>
  <si>
    <t>Vehicles powered exclusively by natural gas, propane, hydrogen, a combination of compressed natural gas and 
hydrogen, or electricity are exempt</t>
  </si>
  <si>
    <t>$106 million total;
$35 million awarded</t>
  </si>
  <si>
    <t>VDOT submitted the FY2026 NEVI Formula Program Deployment Plan and received programmatic reapproval on September 24, 2025. There are 53 VDOT NEVI-funded stations that are planned, under construction, or open after two rounds of RVPs. After award agreements are finalized for Phase 1-A and 1-B awards, they will begin Phase 2 and focus on building out publicly accessible EVSE along corridors and in communities throughout the Commonwealth.</t>
  </si>
  <si>
    <t>EV Charging Station Policies for Associations</t>
  </si>
  <si>
    <t>Virginia Code 55.1-1823.1, 
55.1-1962.1, and 55.1-2139.1</t>
  </si>
  <si>
    <t>Homeowners associations (HOAs) or condominium associations may not prohibit the installation of an EV  charging station for personal use within the EV charging station owner’s designated parking space. A condominium association may prohibit the installation of an EV charging station if it is not technically feasible or practical due to safety risks, structural issues, or engineering conditions.</t>
  </si>
  <si>
    <t>Electric Vehicle Charging Assistance Program</t>
  </si>
  <si>
    <t>$1.1 million</t>
  </si>
  <si>
    <t>The Virginia Department of Energy offers grants of up to $400,000 to private businesses and public-private partnerships for the installation of EV charging stations in rural or underserved communities</t>
  </si>
  <si>
    <t>AF School Bus Fueling Station Loan</t>
  </si>
  <si>
    <t>H 2350 (2007)</t>
  </si>
  <si>
    <t>Loans for converting school buses to be powered with alternative fuel</t>
  </si>
  <si>
    <t>Utility Company Electric Vehicle (EV) Charging Station Requirement</t>
  </si>
  <si>
    <t>Virginia State Corporation Commission</t>
  </si>
  <si>
    <t>Virginia Code 56-576 and 
56-585.1</t>
  </si>
  <si>
    <t>Utilities must establish electric distribution grid transformation projects that facilitate the integration of electrical facilities and infrastructure necessary to support EV charging stations</t>
  </si>
  <si>
    <t>Electric Vehicle (EV) Charging Station Rebates - Dominion Energy</t>
  </si>
  <si>
    <t>Dominion Energy</t>
  </si>
  <si>
    <t>$7.2 million</t>
  </si>
  <si>
    <t>PUR-2021-00151</t>
  </si>
  <si>
    <t>Provides utility-owned/maintained home L2 charging option for a monthly fee; complements off-peak and managed-charging programs.</t>
  </si>
  <si>
    <t>Electric Vehicle (EV) Charging Station Rebate – Danville Utilities</t>
  </si>
  <si>
    <t>Danville Utilities</t>
  </si>
  <si>
    <t>Danville Utilities offers residential customers a $200 rebate for the purchase and installation of a L2 EV charging station
Eligible applicants must also be enrolled in a time-of-use rate</t>
  </si>
  <si>
    <t>EV Charger Rewards</t>
  </si>
  <si>
    <t>SCC Case PUR-2019-00154</t>
  </si>
  <si>
    <t>Dominion Energy offers residential customers a rebate of $125 for the purchase of a new Level 2 EV charging station
To be eligible, customers must enroll in Dominion Energy’s demand response program and register their EV charging station on or after March 1, 2021. Customers will also receive an annual payment of $40 on the anniversary of their enrollment in the demand response program.</t>
  </si>
  <si>
    <t>Hosting Capacity Tool - Dominion Energy</t>
  </si>
  <si>
    <t xml:space="preserve">The maps show the distribution grid's available hosting capacity to help guide customers and developers on installation placement, ultimately saving time and money. By indicating the amount of resources that can potentially be connected, the tool helps ensure safety and reliability as Dominion Energy focuses on limiting voltage and thermal issues.
The utility-scale generation hosting capacity map primarily benefits larger-scale solar customers and developers. The residential generation hosting capacity map benefits residential customers. </t>
  </si>
  <si>
    <t>Fast-Charging Pricing (Schedule EVFCP)</t>
  </si>
  <si>
    <t>Onoing</t>
  </si>
  <si>
    <t>EVFCP Schedule (Dominion Energy)</t>
  </si>
  <si>
    <t>Establishes retail pricing for Dominion-owned public DCFC and L2 stations under experimental schedules to support corridor/community charging deployment.</t>
  </si>
  <si>
    <t>Electric Vehicle (EV) Charging Bill Credit - Rappahannock Electric Cooperative</t>
  </si>
  <si>
    <t>2022 (estimate)</t>
  </si>
  <si>
    <t>REC</t>
  </si>
  <si>
    <t>REC offers a monthly $7 bill credit to 
residential customers that enroll in a 
time-of-use charging pilot program
To be eligible, participants must s
schedule their EV to charge during 
off-peak hours. Enrollment is limited to 
200 participants and is on a first-come, 
first-served basis</t>
  </si>
  <si>
    <t>Off-Peak Charging - Appalachian Power</t>
  </si>
  <si>
    <t>Appalachian Power Company</t>
  </si>
  <si>
    <t>Virginia SCC Tariff No 28</t>
  </si>
  <si>
    <t>Appalachian Power Company offers a TOU rate to residential customers that own an EV.
Eligible customers must have a meter that is capable of separately identifying EV usage.</t>
  </si>
  <si>
    <t>Medium- and Heavy-Duty Zero Emission Vehicle (ZEV) Deployment Support</t>
  </si>
  <si>
    <t>Virginia Department of Environmental Quality</t>
  </si>
  <si>
    <t>In July 2022, the Task Force published a multi-state action plan to support electrification of MHD vehicles.</t>
  </si>
  <si>
    <t>Mid-Atlantic Region Electric Vehicle (EV) Support</t>
  </si>
  <si>
    <t>MAEP MOU</t>
  </si>
  <si>
    <t>Mid-Atlantic Electrification Partnership (MAEP) committing to creating a regional network of EV charging stations that will make easy to operate Evs across transportation corridors and in low-income communities</t>
  </si>
  <si>
    <t>VA utilities/NEHC</t>
  </si>
  <si>
    <t xml:space="preserve">VA utilities join NEHC to create a network of DCFC station along major highways. NEHC utility members agree to ensure efficient and effective fast charging </t>
  </si>
  <si>
    <t>State Energy Plan</t>
  </si>
  <si>
    <t>Virginia Code 67-200 through 
67-203</t>
  </si>
  <si>
    <t>The Plan must assess statewide electric vehicle (EV) charging infrastructure and consider the impact of statewide policies, EV market projections, and statewide EV registration data to support the state’s 2045 net-zero carbon target in the transportation sector</t>
  </si>
  <si>
    <t>WASHINGTON</t>
  </si>
  <si>
    <t>Fleet EV Procurement Requirements</t>
  </si>
  <si>
    <t>Washington State Efficiency and Environmental Performance (SEEP) Office
&amp;
Washington Department of Enterprise Services (DES)</t>
  </si>
  <si>
    <t>Executive Order 21-04, 2021)</t>
  </si>
  <si>
    <t xml:space="preserve">State executive and small-cabinet agency fleets must procure EVs to replace light-, medium-, and heavy- duty internal combustion engine (ICE) vehicles once they reach the end of their useful life. Fleets must achieve the following procurement requirements:
- 2025: 40% LD
- 2030: 75% LD, 30% MD, 50% HD
- 2035: 100% LD, 55% MD, 75% HD
- 2040: 100% all vehicles </t>
  </si>
  <si>
    <t>State Agency Vehicle Electrification and Alternative Fuel Use Requirement</t>
  </si>
  <si>
    <t>Washington State Department of Commerce (DOC)</t>
  </si>
  <si>
    <t> Executive Order 18-01, 2018, Washington Administrative Code 194-28 and 194-29, and Revised Code of Washington 43.19.647 and 43.19.648</t>
  </si>
  <si>
    <t>All state agencies must, to the extent practicable:
- Use 100% biofuels or electricity to operate publicly owned vehicles.
- Prioritize all-electric vehicles (EVs) when leasing or purchasing new vehicles.
- Ensure that all feasible trips use EVs.
- For vehicle classes without EV options, agencies must choose the most cost-efficient, low-emission alternative.</t>
  </si>
  <si>
    <t>EV Instant Rebate Program</t>
  </si>
  <si>
    <t>$45 million</t>
  </si>
  <si>
    <t>Climate Commitment Act (CCA)</t>
  </si>
  <si>
    <t>Rebates for the purchase or lease of a new or used EV.
- $2,500: Used EV Purchase or Lease
- $5,000: New EV Purchase or 24- to 35-month Lease
- $9,000: New 36+ month Lease</t>
  </si>
  <si>
    <t>Commercial AFV Tax Credits</t>
  </si>
  <si>
    <t>When funds are spent</t>
  </si>
  <si>
    <t>Washington State Department of Revenue (DOR)</t>
  </si>
  <si>
    <t>$32.5 million total;
$6 million annually</t>
  </si>
  <si>
    <t>Revised Code of Washington 82.16.0496 and 82.04.4496</t>
  </si>
  <si>
    <t xml:space="preserve">Businesses are eligible to receive tax credits up to $100,000 for purchasing new or used medium- and heavy-duty AFVs and medium- and heavy-duty vehicles converted to alternative fuels, </t>
  </si>
  <si>
    <t>Green Transportation Capital Grant Program</t>
  </si>
  <si>
    <t>Washington State Department of Transportation (WSDOT)</t>
  </si>
  <si>
    <t>$31.3 million (2025-2027)</t>
  </si>
  <si>
    <t>Climate Commitment Act (CCA) (76.7%)
Multimodal Account (23.3%)
Revised Code of Washington 47.66.120</t>
  </si>
  <si>
    <t>Grants for projects that reduce the carbon intensity of the Washington transportation system, including fleet electrification. Also covers modification or replacement of facilities to facilitate fleet electrification and hydrogen fueling, upgrades to electrical transmission and distribution systems, and constructing of charging and fueling infrastructure. To be eligible, a transit authority must provide matching funding of at least 20% of the total cost of the project</t>
  </si>
  <si>
    <t>Zero-emissions Access Program (ZAP) Grants</t>
  </si>
  <si>
    <t>$3.4 million (2025 - 2027)</t>
  </si>
  <si>
    <t>Climate Commitment Act
Revised Code of Washington 47.04.355</t>
  </si>
  <si>
    <t>Grants for nonprofit organizations and local governments to design and create ZEV carshare programs.
For those in underserved and low-to moderate-income communities. Grant awards may range from $50,000 to $200,000. Eligible projects include:
- Contract, lease, or purchase of ZEV;
- Construction or installation of correlated charging station or refueling infrastructure; and,
- Operational costs to develop, implement, and manage a program.</t>
  </si>
  <si>
    <t>Volkswagen Clean Transportation Projects</t>
  </si>
  <si>
    <t>Washington State Department of Ecology (WSDOE)</t>
  </si>
  <si>
    <t>$112 million</t>
  </si>
  <si>
    <t>WA Volkswagen Mitigation Trust</t>
  </si>
  <si>
    <t>WA has committed over $100 million of its trust, with ~$48 million for EV-related projects ranging from electric buses, state fleets, fire &amp; emergency vehicles, and charging infrastructure.</t>
  </si>
  <si>
    <t>Zero Emission Drayage Incentive Program (ZEDIP)</t>
  </si>
  <si>
    <t>Washington State Department of Transportation (WSDOT)
&amp;
Northwest Seaport Alliance (NWSA)</t>
  </si>
  <si>
    <t>Senate Bill 5689, 2022</t>
  </si>
  <si>
    <t>NWSA was granted funds to develop an incentive program to demonstrate the efficacy of zero-emission drayage truck operations. Funded 20-25 ZE drayage trucks and associated infrastructure to become operational in 2026.</t>
  </si>
  <si>
    <t>Washington Zero-Emission Incentive Program (WAZIP)</t>
  </si>
  <si>
    <t>Washington State Department of Transportation (WSDOT)
&amp;
CALSTART</t>
  </si>
  <si>
    <t>$120 million</t>
  </si>
  <si>
    <t>Upcoming Washington State point-of-sale voucher incentive program for zero-emission MHD on- and off-road vehicles. Program is designed to encourage faster adoption of zero-emission MHD vehicles to further state equity and climate goals.</t>
  </si>
  <si>
    <t>Used EV Rebate</t>
  </si>
  <si>
    <t>Clark Public Utilities (CPU)</t>
  </si>
  <si>
    <t>Utility funded (state statute budget cap)</t>
  </si>
  <si>
    <t>Low-income residential customers rebate up to $2000 for purchase of used EV. EV purchase price may not exceed $20,000 and must be registered in Clark County; limit one per household.</t>
  </si>
  <si>
    <t>AFV Retail Sales and Use Tax Exemption</t>
  </si>
  <si>
    <t>Revised Code of Washington 82.12.9999</t>
  </si>
  <si>
    <t>The sale or lease of new or used passenger vehicles, light-duty trucks, and medium-duty passenger AFVs is exempt from the state retail sales and use tax. To be eligible, new vehicles may not be valued above $45,000 and used vehicles may not be valued above $30,000.</t>
  </si>
  <si>
    <t>Low Carbon Fuel Standard (LCFS) Program
(Clean Fuel Standard)</t>
  </si>
  <si>
    <t>House Bill 1091 (2021)</t>
  </si>
  <si>
    <t>$71 million total</t>
  </si>
  <si>
    <t>WA joined a lawsuit with 16 other states and DC in 2/2025 challenging FHWA's NEVI suspension. In 5/2025, GAO determined that the funding freeze was illegal, but OMB rebuked the findings in 6/2025, leaving the legal situation unresolved. On June 24, the U.S. District Court's Western District of Washington restored Washington’s NEVI funding. On July 2, the NEVI state plan were restored and on July 8, funding was obligated. WSDOT immediately restarted the program and is currently reviewing Round 1 proposals. In September 2025, WSDOT submitted their FY 2026 plan. They plan to deploy Round 2 funding along AFCs, and a Round 3 in 2027 using FY 2026 funding.</t>
  </si>
  <si>
    <t>ZEV Infrastructure Partnerships Grants</t>
  </si>
  <si>
    <t>$40.5 million awarded to date</t>
  </si>
  <si>
    <t>Provides funding to nonprofits, tribes, and state &amp; local government agencies such as cities, towns, counties, &amp; districts for the installation of new electric vehicle charging equipment and hydrogen fueling infrastructure along priority corridors.
Eligible project costs include siting, equipment purchases, electrical upgrades, installation, operations, and maintenance.</t>
  </si>
  <si>
    <t>State Parks DCFC and Hydrogen Fueling Station Construction</t>
  </si>
  <si>
    <t>N/A*</t>
  </si>
  <si>
    <t>Required WSDOT to install co-located DCFC and hydrogen fueling stations in the Wenatchee or East Wenatchee area near a state route or publicly owned facility by 3/1/2023. (Note, no public confirmation of completion reported, likely still in development)</t>
  </si>
  <si>
    <t>Washington EV Charging Program (WAEVCP)</t>
  </si>
  <si>
    <t>~$117 million total
$98.4 million awarded</t>
  </si>
  <si>
    <t>Competitive grants for public agencies, tribal entities, retail electric utilities, community-based nonprofits, and private entities. to install electric vehicle (EV) charging stations across Washington. </t>
  </si>
  <si>
    <t>Commercial Alternative Fueling Infrastructure Tax Credit</t>
  </si>
  <si>
    <t>$32.5 million (shared with vehicle credit program)</t>
  </si>
  <si>
    <t>Businesses are eligible to receive tax credits for installing alternative fueling infrastructure. Each entity may claim up to $250,000. Tax credits are available on a first-come, first-served basis and are subject to annual limits of $6 million for infrastructure.</t>
  </si>
  <si>
    <t>EV Charging Station Rebate – CPU</t>
  </si>
  <si>
    <t>Ratepayer funds
Local utility board authority</t>
  </si>
  <si>
    <t xml:space="preserve">Rebate for residential purchase and installation of ENERGYSTAR 'connected' L2 EV chargers ($500) and $100 for non connected L2 or mobile connector; limits per household. </t>
  </si>
  <si>
    <t>Up &amp; Go Electric Rebate Programs – PSE</t>
  </si>
  <si>
    <t>Puget Sound Energy (PSE)</t>
  </si>
  <si>
    <t>Tariff WN U-60, Docket UE-230287</t>
  </si>
  <si>
    <t>Offers rebates for residential, public, fleet, multifamily, and workplace charging. Rates vary depending on L2/DCFC and ownership.</t>
  </si>
  <si>
    <t>Up &amp; Go Electric Charging Network – PSE</t>
  </si>
  <si>
    <t>PSE invested in a 7-station charging network consisting of L2 and DCFC chargers for public use within their service area.</t>
  </si>
  <si>
    <t>Public EV Charging Network – TPU</t>
  </si>
  <si>
    <t>Tacoma Public Utilities (TPU)</t>
  </si>
  <si>
    <t xml:space="preserve">TPU invested in a public charging network in 13 of Tacoma's 15 districts thus far. The network includes both L2 and DCFC chargers. </t>
  </si>
  <si>
    <t>EV Charging Station Rebate – TPU</t>
  </si>
  <si>
    <t>Rebate for residential purchase and installation of L2 EV chargers, a smart splitter, or a 240 volt outlet. $400 rebate in bill credit, one rebate per installation up to $600 total</t>
  </si>
  <si>
    <t>MUD EV Charging Station Rebate – TPU</t>
  </si>
  <si>
    <t>Program expanded: Summary: L2 networked $5k/port (standard) / $10k/port (priority areas); non-networked $2k/port; utility-side upgrades up to $10k; program caps apply.</t>
  </si>
  <si>
    <t>Residential EV Charging Station Rebate – Snohomish PUD</t>
  </si>
  <si>
    <t>Snohomish County Public Utility District (PUD)</t>
  </si>
  <si>
    <t>Offers residential customers rebate up to $500 for purchase and installation of qualified L2 charger.</t>
  </si>
  <si>
    <t>Utility Electrification Plans and Return on Investment Authorization</t>
  </si>
  <si>
    <t>Washington Utilities and Transportation Commission (UTC)</t>
  </si>
  <si>
    <t>UTC
Revised Code of Washington 80.28.360 and 80.28.365</t>
  </si>
  <si>
    <t>Utilities are authorized to submit transportation electrification plans that deploy EV charging stations or programs and incentives that support transportation electrification. Additionally, utilities may petition the Washington UTC for a rate of return on EV charging station installed for the benefit of ratepayers through December 31, 2030.</t>
  </si>
  <si>
    <t>EV and Battery Exchange Station Regulations</t>
  </si>
  <si>
    <t>Washington State Department of Natural Resources (DNR)</t>
  </si>
  <si>
    <t>Revised Code of Washington 79.13.100 and 43.21C.41</t>
  </si>
  <si>
    <t>State and local governments may lease land for installing, maintaining, and operating EV charging stations or electric vehicle battery exchange stations for up to 50 years for at least $1 per year. The installation of battery charging and exchange stations is categorically exempt from the Washington Environmental Policy Act</t>
  </si>
  <si>
    <t>EV Charging Signage and Parking Regulations</t>
  </si>
  <si>
    <t>House Bill 1287, 2021, Senate Bill 5192, 2021, and Revised Code of Washington 46.08.185</t>
  </si>
  <si>
    <t>Public EV charging stations must have vertical signage that identifies the station and indicates that it is only for EV charging
The signage must be consistent with the U.S. Department of Transportation Federal Highway Administration’s Manual on Uniform Traffic Control Devices. All public EV charging stations must also display all charges and fees. Any person who parks a vehicle in a public EV charging station parking space and does not connect to the equipment is subject to a fine of $124.</t>
  </si>
  <si>
    <t>EV Charging Station Policies for Multi-Unit Dwellings</t>
  </si>
  <si>
    <t>Washington State Building Code Council (SBCC)</t>
  </si>
  <si>
    <t>Reference House Bill 1793, 2022, and Revised Code of Washington 64.90.513</t>
  </si>
  <si>
    <t>A common interest development, including a community apartment, condominium, and cooperative development, may not prohibit or restrict the installation or use of EV charging stations. These entities may put reasonable restrictions on EV charging stations, but the policies may not discourage or add obstacles to the use of EV charging stations.</t>
  </si>
  <si>
    <t>EV Charging Parking Space Standards</t>
  </si>
  <si>
    <t>Revised Code of Washington 51-50-0429</t>
  </si>
  <si>
    <t>At least one parking space, or 10% of parking spaces rounded to the next whole number, must be made-ready for Level 2 EV charging stations at all new buildings.
Electrical capacity must accommodate the potential to serve a minimum of 20% of the total parking spaces with Level 2 EV charging stations. </t>
  </si>
  <si>
    <t>Local Government EV Infrastructure Requirements</t>
  </si>
  <si>
    <t>Local Municipal Governments</t>
  </si>
  <si>
    <t>Revised Code of Washington 35.63.126, 35.63.127, 35A.63.107, 36.70.695, 36.70A.695, and 43.31.970</t>
  </si>
  <si>
    <t>Jurisdictions must develop regulations to allow the use of EV infrastructure and battery charging stations in all areas except critical areas or areas zoned for residential or resource use. This requirement applies to jurisdictions that meet specific location criteria and is contingent upon federal funding. Additionally, cities or municipalities may adopt incentive programs to encourage retrofitting of existing structures capable of charging EVs.</t>
  </si>
  <si>
    <t>Utility Electric Transportation Plan Authorization</t>
  </si>
  <si>
    <t>Municipal electric utilities (cities/towns)</t>
  </si>
  <si>
    <t>RCW 35.92.450 (also citing RCW 54.16.430 for PUDs; RCW 80.28.360/.365 for IOUs)</t>
  </si>
  <si>
    <t>Authorizes municipal utilities to adopt transportation-electrification plans if utility outreach/investments do not increase net costs to ratepayers by more than 0.25%; may consider load impacts, demand response, reliability, interoperability, and customer experience; upon such finding, utilities may offer incentives.</t>
  </si>
  <si>
    <t>Schedule 77 Electric Transportation (Portfolio/Tariff) – Avista</t>
  </si>
  <si>
    <t>Utility Program (Schedule 77)</t>
  </si>
  <si>
    <t>Authorizes Avista TE programs to conduct charging infra &amp; maintenance, community/low-income support, fleet support, load management, education, reporting. Vehicle categories include ll (program umbrellas include fleets &amp; public).</t>
  </si>
  <si>
    <t>EV Time of Use Policy – Pacific Power</t>
  </si>
  <si>
    <t>PacificCorp WA Tariff Schedule 19</t>
  </si>
  <si>
    <t>Optional TOU pilot rate for EV charging in WA. or up to 500 customers on a first-come, first-served basis in all territory served by Company in the State of Washington; see tariff for pricing periods, and enrollment terms.</t>
  </si>
  <si>
    <t>Public DC Fast Charger Optional Transitional Rate – Pacific Power</t>
  </si>
  <si>
    <t>PacificCorp WA Tariff Schedule 45</t>
  </si>
  <si>
    <t>Optional transitional rate for separately metered public sites including at least one DCFC; aimed at easing early-stage demand-charge impacts.</t>
  </si>
  <si>
    <t>"Flex EV" EV Time of Use Policy – PSE</t>
  </si>
  <si>
    <t>WN U-60, Schedules 551, 552, 557, and 583</t>
  </si>
  <si>
    <t>Residential customers with compatible EVs or Level 2 chargers can enroll to participate in Flex events, during which PSE remotely pauses charging during peak demand hours. Participants receive financial incentives:
- Upfront incentive: $50 for enrolling
- Performance incentive: $0.50 per kilowatt-hour (kWh) saved during Flex events
- Monthly sweepstakes: Two $250 gift cards per month (except October and April)</t>
  </si>
  <si>
    <t>Puget Sound Energy – Hosting Capacity Map &amp; HCA Explainer</t>
  </si>
  <si>
    <t>Docket UE-240021</t>
  </si>
  <si>
    <t>PSE’s Hosting Capacity Analysis (HCA) is part of its integrated resource planning and grid modernization efforts. It helps identify locations on the distribution grid where new DERs, including EV chargers, can be added without major upgrades.</t>
  </si>
  <si>
    <t>Avista – DER Hosting Capacity Map</t>
  </si>
  <si>
    <t>Docket UE-220770</t>
  </si>
  <si>
    <t>Avista’s DER Hosting Capacity Map is part of its Climate Commitment Act compliance and resource forecasting. It identifies grid locations suitable for DERs, including EV charging infrastructure.</t>
  </si>
  <si>
    <t>Pacific Power – Distribution System Plan Viewer</t>
  </si>
  <si>
    <t>Docket UE-230812</t>
  </si>
  <si>
    <t>The Distribution System Plan Viewer supports transparency in grid planning and helps stakeholders identify areas for EV infrastructure development and DER integration.</t>
  </si>
  <si>
    <t>Signage (in NEVI plan)`</t>
  </si>
  <si>
    <t>EV Mapping and Planning Tool</t>
  </si>
  <si>
    <t>Revised Code of Washington 47.01.520</t>
  </si>
  <si>
    <t>Electric vehicle mapping tool with thousands of data sets to identify best locations for future charging stations. Available to help policymakers, planners, and businesses expand EV charging access across Washington.</t>
  </si>
  <si>
    <t>EV Promotion and Infrastructure Development</t>
  </si>
  <si>
    <t>Washington Regional Transportation Planning Organizations (RTPOs)</t>
  </si>
  <si>
    <t>Revised Code of Washington 47.80.090</t>
  </si>
  <si>
    <t>Any regional transportation planning organization containing a county with a population greater than one million must collaborate with state and local governments to promote EV use, invest in EV charging infrastructure, and seek federal or private funding for these efforts.</t>
  </si>
  <si>
    <t>WSU Green Transportation Program</t>
  </si>
  <si>
    <t>Washington State University (WSU)</t>
  </si>
  <si>
    <t xml:space="preserve"> Revised Code of Washington 28B.30.903</t>
  </si>
  <si>
    <t>The Washington State University (WSU) Energy Program must establish and administer a technical assistance and education program on the use of AFVs for public agencies, including state and local governments.</t>
  </si>
  <si>
    <t>Electric Transportation Transition Study</t>
  </si>
  <si>
    <t>Required a study on EV adoption for high fuel-use consumers; recommendations submitted to the legislature and published on 6/30/2023.</t>
  </si>
  <si>
    <t>Joint Transportation Committee
&amp;
Office of Financial Management (OFM)</t>
  </si>
  <si>
    <t>Climate Commitment Act, Section 204 of SB 5974</t>
  </si>
  <si>
    <t>WA signed a memorandum of understanding (MOU) to support the deployment of medium- and heavy-duty 
(MHD) ZEVs. In July 2022, the Task Force published a multi-state action plan to 
support electrification of MHD vehicles.</t>
  </si>
  <si>
    <t>WEST VIRGINIA</t>
  </si>
  <si>
    <t>Alternative Fuel Use Promotion</t>
  </si>
  <si>
    <t>West Virginia Public Service Commission</t>
  </si>
  <si>
    <t>West Virginia Code 24-2D-2</t>
  </si>
  <si>
    <t>The PSC authorizes ratemaking allowances for public utilities to encourage the use of alternative fuels in new demonstration technologies, including alternative fuel vehicles (AFVs). AFVs included those using natural gas, methanol, or electricity as the primary fuel.</t>
  </si>
  <si>
    <t>Alternative Fuel Use Requirement</t>
  </si>
  <si>
    <t>West Virginia Legislature</t>
  </si>
  <si>
    <t>West Virginia Code 18B-5-9</t>
  </si>
  <si>
    <t>West Virginia higher education governing boards must use alternative fuels to the maximum extent feasible</t>
  </si>
  <si>
    <t>West Virginia Department of Transportation (WVDOT)</t>
  </si>
  <si>
    <t>$47.5m</t>
  </si>
  <si>
    <t>WV has not issued NEVI awards yet. The WV Nevi plan update was released in September 2025 in response to new guidance from FHWA, however it is unclear as to whether this plan has been approved by FHWA. In their update, they report that they have completed two phases of community engagement to determine areas for investment. There will be two phases during build out---Phase 1 will focus on AFC construction ($18M) and Phase 2 will focus on other priority sites ($25M). There are 15 stations proposed for Phase 1, and WV plans to select a single vendor.</t>
  </si>
  <si>
    <t>Residential Electric Vehicle Charging Station Rebate - Appalachian Power</t>
  </si>
  <si>
    <t>Appalachian Power</t>
  </si>
  <si>
    <t>Residential customers may receive up to $250 toward an ENERGY STAR® Level 2 home EV charger and up to $250 toward installation (total up to $500). Rebates require proof of purchase/installation and program application; amounts and eligibility are specific to WV service territory. Program complements AEP’s broader EV education and offer suite.</t>
  </si>
  <si>
    <t>West Virginia Off-Peak Charging - Appalachian Power</t>
  </si>
  <si>
    <t>Residential EV time-of-use plan that requires a WV home, an AMI (smart) meter, and a dedicated 240-V hardwired circuit (≤100A) for the charger; there’s no sign-up fee and you apply online. The utility advertises ~25% savings when charging overnight (8 pm–6 am, Mon–Fri) and any time on weekends/major holidays. Tariffed pricing for the separate EV meter is a $12.50/mo basic charge, $0.19027/kWh on-peak and $0.04445/kWh off-peak; off-peak windows are 8 pm–6 am on weekdays, all day Sat/Sun, and the legal holidays (New Year’s Day, Memorial Day, Juneteenth, Independence Day, Labor Day, Thanksgiving, Christmas). Must own/lease a licensed EV; general household load remains on standard RS service. (Effective Dec 1, 2024 per tariff.)</t>
  </si>
  <si>
    <t>Mid-Atlantic Electrification Partnership membership</t>
  </si>
  <si>
    <t>WV Clean State Program</t>
  </si>
  <si>
    <t>Mid-Atlantic Electrification Partnership (MAEP) committing to creating a regional network of EV charging stations that will make easy to operate EVs across transportation corridors and in low-income communities</t>
  </si>
  <si>
    <t>WV utilities/NEHC</t>
  </si>
  <si>
    <t xml:space="preserve">WV utilities join NEHC to create a network of DCFC station along major highways. NEHC utility members agree to ensure efficient and effective fast charging </t>
  </si>
  <si>
    <t>WISCONSIN</t>
  </si>
  <si>
    <t>Clean Diesel Grant Program</t>
  </si>
  <si>
    <t>WI Department of Natural Resources (DNR)</t>
  </si>
  <si>
    <t>USEPA Diesel Emission Reduction Act</t>
  </si>
  <si>
    <r>
      <rPr>
        <rFont val="Calibri"/>
        <color theme="1"/>
        <sz val="11.0"/>
      </rPr>
      <t xml:space="preserve">Funding for projects to replace engines, retrofit exhaust control, purchase new vehicles, or install idle reduction equipment. Available to businesses, nonprofits, and public entities for school buses, transit buses, and non-road engines, equipment, or vehicles. </t>
    </r>
    <r>
      <rPr>
        <rFont val="Calibri"/>
        <color theme="1"/>
        <sz val="11.0"/>
      </rPr>
      <t xml:space="preserve">Funding for 25% to 100% of eligible projects costs is available to businesses, nonprofits, and public entities that reduce diesel emissions by replacing engines, retrofitting exhaust controls, purchasing new vehicles, or installing idle reduction equipment. </t>
    </r>
  </si>
  <si>
    <t>Heavy-Duty Transit Bus Grants</t>
  </si>
  <si>
    <t>WI Department of Administration (DOA)</t>
  </si>
  <si>
    <t>$67.1 million</t>
  </si>
  <si>
    <t>Volkswagen Mitigation Program, 2017 Wisconsin Act 59</t>
  </si>
  <si>
    <t>Funding for scrapping of model years 1992-2009 with replacement of diesel or alternative fueled buses. Funded through the VW Environmental Mitigation Trust</t>
  </si>
  <si>
    <t>EVs for Good Grant Program</t>
  </si>
  <si>
    <t>RENEW WI</t>
  </si>
  <si>
    <t>Non-profit</t>
  </si>
  <si>
    <t>Private donation</t>
  </si>
  <si>
    <t>RENEW WI EVs for Good offers grants to nonprofits for purchase of EVs. The program made awards in 2021 and 2022 but none seem to have been announced since.</t>
  </si>
  <si>
    <t>AFV and AF Use Policy</t>
  </si>
  <si>
    <t>Wisconsin Department of Administration</t>
  </si>
  <si>
    <t>Wisconsin Statutes 16.045</t>
  </si>
  <si>
    <t>Encourages state employees operating state-owned or leased motor vehicles to use HEVs. DOA must place a list of gasohol &amp; alternative fueling station locations in each state-owned or state-leased motor vehicle for driver reference</t>
  </si>
  <si>
    <t>Alternative Fuel Tax Refund for Taxis</t>
  </si>
  <si>
    <t>WI Department of Revenue</t>
  </si>
  <si>
    <t>Wisconsin Statutes 78.75(1m)(a)(1) and 78.75(1m)(b)</t>
  </si>
  <si>
    <t>Taxis operating on AF may be reimbursed for the cost of WI state fuel tax. Refund claims must be filed within one year of the fuel purchase date and must be for a minimum of 100 gallons of alternative fuel.</t>
  </si>
  <si>
    <t>Wisconsin Department of Transportation</t>
  </si>
  <si>
    <t>$78 million over 5 years</t>
  </si>
  <si>
    <t>53 stations awarded across 1 RFP.
WI joined a lawsuit with 16 other states and DC in 2/2025 challenging FHWA's NEVI suspension. In 5/2025, GAO determined that the funding freeze was illegal, but OMB rebuked the findings in 6/2025, leaving the legal situation unresolved. Their WEVI Round 1.5 RFP has reopened, with applications accepted until September 5, 2025. This appears to draw from a federal judge's issuing of a preliminary injunction ordering the release of NEVI funding. It does not appear that Wisconsin has released a new plan in response to FHWA, but rather has continued its pre-February 2025 deployment.</t>
  </si>
  <si>
    <t>Energy Innovation Grant Program</t>
  </si>
  <si>
    <t>PSC Office of Energy Innovation</t>
  </si>
  <si>
    <t>$7.88 million (2023 Grant Awards funds)</t>
  </si>
  <si>
    <t>Wisconsin PSC</t>
  </si>
  <si>
    <t>Offers grants to support development of renewable energy and energy storage technology. Eligible projects include comprehensive energy planning for fleets and EVs</t>
  </si>
  <si>
    <t>EV Accelerate at Home (EVAAH) - Xcel</t>
  </si>
  <si>
    <t xml:space="preserve">EV Accelerate at Home provides a Level 2 charger with installation, network, and maintenance for a monthly fee; Optimize Your Charge gives customers a $50 annual bill credit for scheduling charging in the off-peak window (typically midnight–6 a.m.) and helps automate off-peak charging to reduce bills. As of 9/1/2025, program is not currently enrolling new EVAAH customers in WI. </t>
  </si>
  <si>
    <t>Commercial EV Charging Pilot - We Energies</t>
  </si>
  <si>
    <t>We Energies/Wisconsin Public Service</t>
  </si>
  <si>
    <r>
      <rPr>
        <rFont val="Calibri"/>
        <color theme="1"/>
        <sz val="11.0"/>
      </rPr>
      <t xml:space="preserve">Program run by both We Energies and Wisconsin Public Service (WPS). Helps non-residential customers offset the up-front cost of installing L2 and/or DC fast chargers for fleet, employee, customer, or public use. Incentive is a construction allowance for utility-side upgrades—calculated by tariff as a Revenue-Based Extension Allowance (Allowance = </t>
    </r>
    <r>
      <rPr>
        <rFont val="Calibri"/>
        <i/>
        <color theme="1"/>
        <sz val="11.0"/>
      </rPr>
      <t>Demand Charge</t>
    </r>
    <r>
      <rPr>
        <rFont val="Calibri"/>
        <color theme="1"/>
        <sz val="11.0"/>
      </rPr>
      <t xml:space="preserve"> × 12 × </t>
    </r>
    <r>
      <rPr>
        <rFont val="Calibri"/>
        <i/>
        <color theme="1"/>
        <sz val="11.0"/>
      </rPr>
      <t>incremental kW above baseline</t>
    </r>
    <r>
      <rPr>
        <rFont val="Calibri"/>
        <color theme="1"/>
        <sz val="11.0"/>
      </rPr>
      <t xml:space="preserve"> ÷ </t>
    </r>
    <r>
      <rPr>
        <rFont val="Calibri"/>
        <i/>
        <color theme="1"/>
        <sz val="11.0"/>
      </rPr>
      <t>carrying charge</t>
    </r>
    <r>
      <rPr>
        <rFont val="Calibri"/>
        <color theme="1"/>
        <sz val="11.0"/>
      </rPr>
      <t>) or the standard embedded credit, whichever is greater; if the allowance exceeds utility extension costs, the remainder can be taken as a rebate for customer-side make-ready (panels, conduit, wiring) up to actual costs. No special EV rate—usage is billed on your existing commercial tariff—though the allowance estimate includes a 20% cushion that’s reconciled after work is completed. Key eligibility: apply before installation, commit to ≥150 kW of new EV charging load from a dedicated, separately metered service, be on an eligible WE rates</t>
    </r>
    <r>
      <rPr>
        <rFont val="Calibri"/>
        <color theme="1"/>
        <sz val="11.0"/>
      </rPr>
      <t>.</t>
    </r>
  </si>
  <si>
    <t>Charge@Home Level 2 Rebate - MGE</t>
  </si>
  <si>
    <t>Madison Gas and Electric (MGE)</t>
  </si>
  <si>
    <t>MGE installs and maintains a Level 2 charger at the customer’s home for ~$20/month with a five-year term; utility handles equipment, maintenance and network services. Enrollment is limited and requires adequate electrical capacity.</t>
  </si>
  <si>
    <t>EV Charging Station Rebate (no link found)</t>
  </si>
  <si>
    <t>Networked L2 chargers are eligible for a rebate of up to $750 and non-networked L2 chargers are eligible for a $500 rebate</t>
  </si>
  <si>
    <t>Electric Vehicle (EV) and EV Charging Station Grant Program</t>
  </si>
  <si>
    <t>RENEW WI EVs for Good</t>
  </si>
  <si>
    <t>REVEW WI EVs for Good initiative offers grants to nonprofit organizations for $500 for installing L2 or higher EV charging station</t>
  </si>
  <si>
    <t>EV Infrastructure Program Authorization</t>
  </si>
  <si>
    <t>Senate Bill 792</t>
  </si>
  <si>
    <t>The Wisconsin Department of Transportation (WisDOT) may establish and administer an EV infrastructure program to provide funding for EV infrastructure projects. WisDOT may fund the EV infrastructure program using local, state, or federal appropriations.</t>
  </si>
  <si>
    <t>EV Charging Station Financing Program Authorization</t>
  </si>
  <si>
    <t>Slipstream</t>
  </si>
  <si>
    <t xml:space="preserve">Senate Bill 692, 2021 </t>
  </si>
  <si>
    <t>Property Assessed Clean Energy (PACE) program allows property owners to borrow funds to pay for energy efficiency improvements. Includes EV charging stations. Cities, villages, towns, or counties are authorized to establish PACE Programs</t>
  </si>
  <si>
    <t>State and Local Electric Vehicle Charging Station Requirements</t>
  </si>
  <si>
    <t>Senate Bill 791</t>
  </si>
  <si>
    <t>A state or local agency may own, operate, manage, or lease Level 1, Level 2, and direct current (DC) fast chargers for fleet use. State or local agencies may only own, operate, manage, or lease publicly available EV chargers if they are Level 1 or Level 2 and free to use.
Additionally, a state or local agency may authorize eligible electric providers to own and operate a publicly available Level 1, Level 2, or DC fast charger on government property. Additional requirements apply.</t>
  </si>
  <si>
    <t>Charge Ahead (Managed Charging) - MGE</t>
  </si>
  <si>
    <t xml:space="preserve">Customers allow MGE to shift EV charging to off-peak times via networked chargers and receive rewards for participation. The program complements Charge@Home and MGE’s TOU rate to reduce peak impacts. Charge during off-peak hours and earn up to $8 per month over the summer and $4 per month the rest of the year for customers on a standard rate. </t>
  </si>
  <si>
    <t>Residential EV Pilot Program - We Energies</t>
  </si>
  <si>
    <t>Program run by both We Energies and Wisconsin Public Service (WPS). Residential pilot supports at-home charging with smartphone-managed charging and off-peak scheduling to lower costs; complements We Energies’ broader EV initiatives.</t>
  </si>
  <si>
    <t>Focus on Energy Marketplace</t>
  </si>
  <si>
    <t>Participating Wisconsin Utilities/ Wisconsin PSC</t>
  </si>
  <si>
    <t xml:space="preserve">Focus on Energy is a statewide program in Wisconsin that offers information and services to help residents and businesses select and install cost-effective solutions that save energy and money. Focus on Energy was formed in 2001 as Wisconsin's statewide energy efficiency and renewable resource initiative. The program's goals are to work with eligible Wisconsin residents and businesses to help them manage rising energy costs, promote in-state economic development, protect the environment and control the state's growing demand for electricity and natural gas.
Wisconsin PSC provides oversight of the statewide energy efficiency and renewable energy programs. Participating utilities offer on the affiliated marketplace energy efficient appliances, including EV chargers. </t>
  </si>
  <si>
    <t>EV Time of Use Rate - MGE</t>
  </si>
  <si>
    <t>Optional TOU pricing offers lower off-peak and higher on-peak energy prices; customers with flexible EV charging can reduce bills by shifting charging to off-peak periods. Enrollment requirements and peak period definitions are listed on MGE’s rate page.</t>
  </si>
  <si>
    <t>Vehicle Battery &amp; Engine Research tax credits</t>
  </si>
  <si>
    <t>Wisconsin Statutes 71.28(4)(ad)</t>
  </si>
  <si>
    <t>Corporations involved in qualified research are eligible for a tax credit qual to 11.5%. Research includes automotive batteries and hybrid electric vehicles.</t>
  </si>
  <si>
    <t>State of Wisconsin</t>
  </si>
  <si>
    <t>Lake MI EV Circuit MOU</t>
  </si>
  <si>
    <t>Lake MI EV Circuit Tour MOU to create EV charging corridor along the Lake MI coastline. Signed by WI, MI, IN, IL. Intended to make it possible to drive seamlessly across the Signatory states that border Lake MI in an EV.</t>
  </si>
  <si>
    <t>Regional Electric Vehicle (REV) Midwest Plan</t>
  </si>
  <si>
    <t>REV Midwest MOU to accelerate vehicle electrification in the Midwest</t>
  </si>
  <si>
    <t>REV Midwest MOU</t>
  </si>
  <si>
    <t>Committed to:
-Accelerate medium- and heavy-duty fleet electrification;
-Collaborate on regional electric vehicle (EV) charging station siting and deployment analyses with a focus on commercial routes;
-Standardize regulations, messaging, and customer experience related to electric vehicles (EVs) across state lines;
-Evaluate opportunities for workforce development;
-Identify historically disadvantaged communities for equitable EV charging station development and EV adoption; 
-Educate consumers and fleet owners to raise EV awareness, reduce range anxiety, and increase EV adoption.</t>
  </si>
  <si>
    <t>WI utilities/NEHC</t>
  </si>
  <si>
    <t xml:space="preserve">WI utilities join NEHC to create a network of DCFC station along major highways. NEHC utility members agree to ensure efficient and effective fast charging </t>
  </si>
  <si>
    <t>Climate Change Task Force</t>
  </si>
  <si>
    <t>WI Task Force</t>
  </si>
  <si>
    <t>Executive Order 52, 2020</t>
  </si>
  <si>
    <t>Recommended strategies include developing a statewide transportation electrification plan to support EV deployment and EV charging station development. Delivered report in 2020 and has seemingly not been active since.</t>
  </si>
  <si>
    <t>WYOMING</t>
  </si>
  <si>
    <t>Fork Lift Electrification</t>
  </si>
  <si>
    <t>High West Energy (co-op) — Forklift &amp; Pallet Jack Electrification (C&amp;I only): Rebates of up to $5,000 per electric forklift and up to $1,500 per electric pallet jack, with a $20,000 project cap. For commercial/industrial members only; page lists eligible equipment and incentive caps but no start date or total budget. On the co-op’s rebates page, all rebates are noted as valid for 2025 and must be requested within 90 days of purchase (email receipts/docs to the co-op).</t>
  </si>
  <si>
    <t>Wyoming Department of Transportation</t>
  </si>
  <si>
    <t>$3.9 million</t>
  </si>
  <si>
    <t>Wyoming's 2025 NEVI plan was approved by the FHWA on October 20, 2025, after the issuing of the Final Interim Program Guidance in August 2025. They will deploy across I-80, I-25, and I-90, but have not specified when they will issue their RFP.</t>
  </si>
  <si>
    <t>Black Hills Energy EV Charger Rebate</t>
  </si>
  <si>
    <t>Residential customers in WY can receive up to $500 toward the purchase and installation of a qualifying Level 2 home charger. Customers must be BHE electric customers in good standing and submit required documentation with the application. Non-residential offerings exist under the utility’s Ready EV umbrella.</t>
  </si>
  <si>
    <t>Commercial EV Charging Rebate - Black Hills</t>
  </si>
  <si>
    <t>Non-residential customers may receive up to $2,000 per Level 2 port at public/workplace sites and up to $3,000 per port for government and 501(c)(3) sites; DC fast charging is also eligible per current program materials and WY/SD application packet. Projects must be owned/operated by the customer and meet program installation and documentation requirements.</t>
  </si>
  <si>
    <t>Carbon Power &amp; Light EV Charger Rebate</t>
  </si>
  <si>
    <t>Carbon Power &amp; Light</t>
  </si>
  <si>
    <t>Members are eligible for 50% up to $250 for a standard (non-networked) Level 2 charger/installation and 50% up to $1,000 for a connected Level 2 charger (network required). DC fast charger rebates of $1,000–$7,500 scale with output; small-business incentives are also available. Apply through CPL under Tri-State’s rebate rules.</t>
  </si>
  <si>
    <t>High West Energy EV Charger Rebate</t>
  </si>
  <si>
    <t>High West Energy</t>
  </si>
  <si>
    <t>Rebates include non-managed Level 2: 50% up to $250 (charger + install), managed/networked Level 2: 50% up to $1,000 (requires Wi-Fi/Ethernet &amp; utility control capability), and DCFC: $1,000–$7,500 depending on nameplate kW. Members must apply within program rules and provide purchase/installation proof.</t>
  </si>
  <si>
    <t>Niobrara Electric Association EV Charger Rebate</t>
  </si>
  <si>
    <t>Niobara Electric Association</t>
  </si>
  <si>
    <t>NEA participates in Tri-State’s Electrify &amp; Save program offering Level 2 rebates (50% up to $250 non-networked; 50% up to $1,000 networked/managed) and DCFC rebates $1,000–$7,500 based on kW. Rebates are for members only, installations must be in NEA territory, and applications generally must be submitted within 90 days of purchase.</t>
  </si>
  <si>
    <t>WYRULEC Company EV Charger Rebate</t>
  </si>
  <si>
    <t>WYRULEC Company</t>
  </si>
  <si>
    <t>WYRULEC’s program guide lists Level 2 rebates ($250 non-networked; $500 networked) and DCFC rebates of $1,000–$7,500 based on charger output, with additional terms for eligible equipment, installation, and documentation. Members must follow guide requirements and submit for approval.</t>
  </si>
  <si>
    <t>WY utilities/NEHC</t>
  </si>
  <si>
    <t xml:space="preserve">WY utilities join NEHC to create a network of DCFC station along major highways. NEHC utility members agree to ensure efficient and effective fast charging </t>
  </si>
</sst>
</file>

<file path=xl/styles.xml><?xml version="1.0" encoding="utf-8"?>
<styleSheet xmlns="http://schemas.openxmlformats.org/spreadsheetml/2006/main" xmlns:x14ac="http://schemas.microsoft.com/office/spreadsheetml/2009/9/ac" xmlns:mc="http://schemas.openxmlformats.org/markup-compatibility/2006">
  <numFmts count="8">
    <numFmt numFmtId="164" formatCode="0.0%"/>
    <numFmt numFmtId="165" formatCode="_([$$-409]* #,##0_);_([$$-409]* \(#,##0\);_([$$-409]* &quot;-&quot;??_);_(@_)"/>
    <numFmt numFmtId="166" formatCode="_(* #,##0_);_(* \(#,##0\);_(* &quot;-&quot;??_);_(@_)"/>
    <numFmt numFmtId="167" formatCode="&quot;$&quot;#,##0_);[Red]\(&quot;$&quot;#,##0\)"/>
    <numFmt numFmtId="168" formatCode="&quot;$&quot;#,##0.00"/>
    <numFmt numFmtId="169" formatCode="_(&quot;$&quot;* #,##0.00_);_(&quot;$&quot;* \(#,##0.00\);_(&quot;$&quot;* &quot;-&quot;??_);_(@_)"/>
    <numFmt numFmtId="170" formatCode="&quot;$&quot;#,##0.00_);[Red]\(&quot;$&quot;#,##0.00\)"/>
    <numFmt numFmtId="171" formatCode="[$-409]mmm\-yy"/>
  </numFmts>
  <fonts count="53">
    <font>
      <sz val="11.0"/>
      <color theme="1"/>
      <name val="Calibri"/>
      <scheme val="minor"/>
    </font>
    <font>
      <b/>
      <sz val="11.0"/>
      <color theme="1"/>
      <name val="Calibri"/>
    </font>
    <font>
      <sz val="11.0"/>
      <color theme="1"/>
      <name val="Calibri"/>
    </font>
    <font>
      <b/>
      <i/>
      <sz val="11.0"/>
      <color theme="1"/>
      <name val="Calibri"/>
    </font>
    <font>
      <sz val="11.0"/>
      <color rgb="FF000000"/>
      <name val="Calibri"/>
    </font>
    <font>
      <sz val="11.0"/>
      <color rgb="FFFF0000"/>
      <name val="Calibri"/>
    </font>
    <font>
      <i/>
      <sz val="11.0"/>
      <color theme="1"/>
      <name val="Calibri"/>
    </font>
    <font/>
    <font>
      <sz val="8.0"/>
      <color theme="1"/>
      <name val="Calibri"/>
    </font>
    <font>
      <b/>
      <sz val="11.0"/>
      <color rgb="FFFF0000"/>
      <name val="Calibri"/>
    </font>
    <font>
      <sz val="11.0"/>
      <color rgb="FF444444"/>
      <name val="Calibri"/>
    </font>
    <font>
      <sz val="10.0"/>
      <color rgb="FF000000"/>
      <name val="Arial"/>
    </font>
    <font>
      <color theme="1"/>
      <name val="Calibri"/>
      <scheme val="minor"/>
    </font>
    <font>
      <sz val="11.0"/>
      <color theme="1"/>
      <name val="Arial"/>
    </font>
    <font>
      <sz val="7.0"/>
      <color rgb="FF112E51"/>
      <name val="IBM Plex Serif"/>
    </font>
    <font>
      <b/>
      <sz val="11.0"/>
      <color rgb="FFFFFFFF"/>
      <name val="Calibri"/>
    </font>
    <font>
      <u/>
      <sz val="11.0"/>
      <color theme="10"/>
      <name val="Calibri"/>
    </font>
    <font>
      <u/>
      <sz val="11.0"/>
      <color theme="10"/>
      <name val="Calibri"/>
    </font>
    <font>
      <b/>
      <sz val="11.0"/>
      <color rgb="FF000000"/>
      <name val="Calibri"/>
    </font>
    <font>
      <u/>
      <sz val="11.0"/>
      <color theme="10"/>
      <name val="Calibri"/>
    </font>
    <font>
      <sz val="11.0"/>
      <color rgb="FFAEABAB"/>
      <name val="Calibri"/>
    </font>
    <font>
      <i/>
      <sz val="11.0"/>
      <color rgb="FF000000"/>
      <name val="Calibri"/>
    </font>
    <font>
      <b/>
      <u/>
      <sz val="11.0"/>
      <color theme="10"/>
      <name val="Calibri"/>
    </font>
    <font>
      <u/>
      <sz val="11.0"/>
      <color rgb="FF0000FF"/>
      <name val="Calibri"/>
    </font>
    <font>
      <u/>
      <sz val="11.0"/>
      <color theme="1"/>
      <name val="Calibri"/>
    </font>
    <font>
      <sz val="11.0"/>
      <color theme="10"/>
      <name val="Calibri"/>
    </font>
    <font>
      <u/>
      <sz val="11.0"/>
      <color theme="10"/>
      <name val="Calibri"/>
    </font>
    <font>
      <b/>
      <u/>
      <sz val="11.0"/>
      <color theme="10"/>
      <name val="Calibri"/>
    </font>
    <font>
      <sz val="10.0"/>
      <color rgb="FF212121"/>
      <name val="Arial"/>
    </font>
    <font>
      <u/>
      <sz val="11.0"/>
      <color theme="10"/>
      <name val="Calibri"/>
    </font>
    <font>
      <b/>
      <u/>
      <sz val="11.0"/>
      <color theme="10"/>
      <name val="Calibri"/>
    </font>
    <font>
      <u/>
      <sz val="11.0"/>
      <color theme="10"/>
      <name val="Calibri"/>
    </font>
    <font>
      <u/>
      <sz val="11.0"/>
      <color rgb="FFAEABAB"/>
      <name val="Calibri"/>
    </font>
    <font>
      <u/>
      <sz val="11.0"/>
      <color theme="10"/>
      <name val="Calibri"/>
    </font>
    <font>
      <sz val="11.0"/>
      <color rgb="FF0A0A0A"/>
      <name val="Calibri"/>
    </font>
    <font>
      <sz val="11.0"/>
      <color rgb="FF333333"/>
      <name val="Calibri"/>
    </font>
    <font>
      <u/>
      <sz val="11.0"/>
      <color theme="10"/>
      <name val="Calibri"/>
    </font>
    <font>
      <u/>
      <sz val="11.0"/>
      <color theme="10"/>
      <name val="Calibri"/>
    </font>
    <font>
      <u/>
      <sz val="11.0"/>
      <color theme="10"/>
      <name val="Calibri"/>
    </font>
    <font>
      <sz val="7.0"/>
      <color rgb="FF333333"/>
      <name val="Arial"/>
    </font>
    <font>
      <u/>
      <sz val="11.0"/>
      <color theme="10"/>
      <name val="Calibri"/>
    </font>
    <font>
      <b/>
      <sz val="11.0"/>
      <color theme="0"/>
      <name val="Calibri"/>
    </font>
    <font>
      <sz val="11.0"/>
      <color theme="0"/>
      <name val="Calibri"/>
    </font>
    <font>
      <sz val="10.0"/>
      <color rgb="FF333333"/>
      <name val="Arial"/>
    </font>
    <font>
      <sz val="11.0"/>
      <color theme="1"/>
      <name val="Aptos Narrow"/>
    </font>
    <font>
      <sz val="10.0"/>
      <color rgb="FFAEABAB"/>
      <name val="Arial"/>
    </font>
    <font>
      <sz val="10.0"/>
      <color theme="1"/>
      <name val="Arial"/>
    </font>
    <font>
      <b/>
      <u/>
      <sz val="11.0"/>
      <color theme="10"/>
      <name val="Calibri"/>
    </font>
    <font>
      <strike/>
      <sz val="11.0"/>
      <color rgb="FF000000"/>
      <name val="Calibri"/>
    </font>
    <font>
      <sz val="8.0"/>
      <color theme="1"/>
      <name val="Arial"/>
    </font>
    <font>
      <u/>
      <sz val="11.0"/>
      <color rgb="FF000000"/>
      <name val="Calibri"/>
    </font>
    <font>
      <u/>
      <sz val="11.0"/>
      <color rgb="FF000000"/>
      <name val="Calibri"/>
    </font>
    <font>
      <sz val="8.0"/>
      <color rgb="FF000000"/>
      <name val="Arial"/>
    </font>
  </fonts>
  <fills count="15">
    <fill>
      <patternFill patternType="none"/>
    </fill>
    <fill>
      <patternFill patternType="lightGray"/>
    </fill>
    <fill>
      <patternFill patternType="solid">
        <fgColor rgb="FFC6E0B4"/>
        <bgColor rgb="FFC6E0B4"/>
      </patternFill>
    </fill>
    <fill>
      <patternFill patternType="solid">
        <fgColor rgb="FFFFF2CC"/>
        <bgColor rgb="FFFFF2CC"/>
      </patternFill>
    </fill>
    <fill>
      <patternFill patternType="solid">
        <fgColor rgb="FFFEF2CB"/>
        <bgColor rgb="FFFEF2CB"/>
      </patternFill>
    </fill>
    <fill>
      <patternFill patternType="solid">
        <fgColor rgb="FFFBE4D5"/>
        <bgColor rgb="FFFBE4D5"/>
      </patternFill>
    </fill>
    <fill>
      <patternFill patternType="solid">
        <fgColor rgb="FFECECEC"/>
        <bgColor rgb="FFECECEC"/>
      </patternFill>
    </fill>
    <fill>
      <patternFill patternType="solid">
        <fgColor rgb="FFDADADA"/>
        <bgColor rgb="FFDADADA"/>
      </patternFill>
    </fill>
    <fill>
      <patternFill patternType="solid">
        <fgColor rgb="FFE2EFD9"/>
        <bgColor rgb="FFE2EFD9"/>
      </patternFill>
    </fill>
    <fill>
      <patternFill patternType="solid">
        <fgColor rgb="FFFFFFFF"/>
        <bgColor rgb="FFFFFFFF"/>
      </patternFill>
    </fill>
    <fill>
      <patternFill patternType="solid">
        <fgColor rgb="FFFFE598"/>
        <bgColor rgb="FFFFE598"/>
      </patternFill>
    </fill>
    <fill>
      <patternFill patternType="solid">
        <fgColor rgb="FFF2F2F2"/>
        <bgColor rgb="FFF2F2F2"/>
      </patternFill>
    </fill>
    <fill>
      <patternFill patternType="solid">
        <fgColor rgb="FFD8D8D8"/>
        <bgColor rgb="FFD8D8D8"/>
      </patternFill>
    </fill>
    <fill>
      <patternFill patternType="solid">
        <fgColor theme="0"/>
        <bgColor theme="0"/>
      </patternFill>
    </fill>
    <fill>
      <patternFill patternType="solid">
        <fgColor rgb="FFDBDBDB"/>
        <bgColor rgb="FFDBDBDB"/>
      </patternFill>
    </fill>
  </fills>
  <borders count="67">
    <border/>
    <border>
      <left style="medium">
        <color rgb="FF000000"/>
      </left>
      <right style="medium">
        <color rgb="FF000000"/>
      </right>
      <top style="medium">
        <color rgb="FF000000"/>
      </top>
      <bottom/>
    </border>
    <border>
      <left style="medium">
        <color rgb="FF000000"/>
      </left>
      <right style="medium">
        <color rgb="FF000000"/>
      </right>
      <top style="medium">
        <color rgb="FF000000"/>
      </top>
      <bottom style="medium">
        <color rgb="FF000000"/>
      </bottom>
    </border>
    <border>
      <left style="medium">
        <color rgb="FF000000"/>
      </left>
      <right style="medium">
        <color rgb="FF000000"/>
      </right>
    </border>
    <border>
      <left style="medium">
        <color rgb="FF000000"/>
      </left>
      <right style="medium">
        <color rgb="FF000000"/>
      </right>
      <bottom style="medium">
        <color rgb="FF000000"/>
      </bottom>
    </border>
    <border>
      <left style="thin">
        <color rgb="FF000000"/>
      </left>
      <right style="thin">
        <color rgb="FF000000"/>
      </right>
      <top style="thin">
        <color rgb="FF000000"/>
      </top>
      <bottom style="thin">
        <color rgb="FF000000"/>
      </bottom>
    </border>
    <border>
      <bottom style="medium">
        <color rgb="FF000000"/>
      </bottom>
    </border>
    <border>
      <left style="thin">
        <color rgb="FF000000"/>
      </left>
      <right style="thin">
        <color rgb="FF000000"/>
      </right>
      <top style="medium">
        <color rgb="FF000000"/>
      </top>
      <bottom style="medium">
        <color rgb="FF000000"/>
      </bottom>
    </border>
    <border>
      <left/>
      <right style="thin">
        <color rgb="FF000000"/>
      </right>
      <top style="medium">
        <color rgb="FF000000"/>
      </top>
      <bottom style="medium">
        <color rgb="FF000000"/>
      </bottom>
    </border>
    <border>
      <left style="thin">
        <color rgb="FF000000"/>
      </left>
      <right style="thin">
        <color rgb="FF000000"/>
      </right>
      <top/>
      <bottom/>
    </border>
    <border>
      <left style="thin">
        <color rgb="FF000000"/>
      </left>
      <right style="thin">
        <color rgb="FF000000"/>
      </right>
      <top/>
      <bottom style="thin">
        <color rgb="FF000000"/>
      </bottom>
    </border>
    <border>
      <left style="thin">
        <color rgb="FF000000"/>
      </left>
      <right style="thin">
        <color rgb="FF000000"/>
      </right>
    </border>
    <border>
      <left style="medium">
        <color rgb="FF000000"/>
      </left>
      <right/>
      <top style="medium">
        <color rgb="FF000000"/>
      </top>
      <bottom style="medium">
        <color rgb="FF000000"/>
      </bottom>
    </border>
    <border>
      <left/>
      <right/>
      <top style="medium">
        <color rgb="FF000000"/>
      </top>
      <bottom style="medium">
        <color rgb="FF000000"/>
      </bottom>
    </border>
    <border>
      <left style="thin">
        <color rgb="FF000000"/>
      </left>
      <right style="medium">
        <color rgb="FF000000"/>
      </right>
      <top style="medium">
        <color rgb="FF000000"/>
      </top>
      <bottom style="medium">
        <color rgb="FF000000"/>
      </bottom>
    </border>
    <border>
      <left style="medium">
        <color rgb="FF000000"/>
      </left>
      <right style="medium">
        <color rgb="FF000000"/>
      </right>
      <top style="thin">
        <color rgb="FF000000"/>
      </top>
      <bottom style="thin">
        <color rgb="FF000000"/>
      </bottom>
    </border>
    <border>
      <left style="thin">
        <color theme="9"/>
      </left>
      <right style="thin">
        <color theme="9"/>
      </right>
      <top style="thin">
        <color theme="9"/>
      </top>
      <bottom style="medium">
        <color rgb="FF000000"/>
      </bottom>
    </border>
    <border>
      <left style="thin">
        <color theme="9"/>
      </left>
      <right style="medium">
        <color rgb="FF000000"/>
      </right>
      <top style="thin">
        <color theme="9"/>
      </top>
      <bottom style="medium">
        <color rgb="FF000000"/>
      </bottom>
    </border>
    <border>
      <left style="medium">
        <color rgb="FF000000"/>
      </left>
      <right style="medium">
        <color rgb="FF000000"/>
      </right>
      <top style="thin">
        <color theme="9"/>
      </top>
      <bottom style="medium">
        <color rgb="FF000000"/>
      </bottom>
    </border>
    <border>
      <left style="medium">
        <color rgb="FF000000"/>
      </left>
    </border>
    <border>
      <left style="thin">
        <color theme="9"/>
      </left>
      <right style="thin">
        <color theme="9"/>
      </right>
      <bottom style="thin">
        <color theme="9"/>
      </bottom>
    </border>
    <border>
      <left style="thin">
        <color theme="9"/>
      </left>
      <right style="medium">
        <color rgb="FF000000"/>
      </right>
      <bottom style="thin">
        <color theme="9"/>
      </bottom>
    </border>
    <border>
      <left style="medium">
        <color rgb="FF000000"/>
      </left>
      <right style="medium">
        <color rgb="FF000000"/>
      </right>
      <top style="thin">
        <color theme="9"/>
      </top>
      <bottom style="thin">
        <color theme="9"/>
      </bottom>
    </border>
    <border>
      <left style="medium">
        <color rgb="FF000000"/>
      </left>
      <bottom style="thin">
        <color rgb="FF000000"/>
      </bottom>
    </border>
    <border>
      <left style="medium">
        <color rgb="FF000000"/>
      </left>
      <top style="thin">
        <color rgb="FF000000"/>
      </top>
    </border>
    <border>
      <left style="thin">
        <color theme="9"/>
      </left>
      <right style="thin">
        <color theme="9"/>
      </right>
      <top style="thin">
        <color theme="9"/>
      </top>
      <bottom style="thin">
        <color theme="9"/>
      </bottom>
    </border>
    <border>
      <left style="thin">
        <color theme="9"/>
      </left>
      <right style="medium">
        <color rgb="FF000000"/>
      </right>
      <top style="thin">
        <color theme="9"/>
      </top>
      <bottom style="thin">
        <color theme="9"/>
      </bottom>
    </border>
    <border>
      <right style="medium">
        <color rgb="FF000000"/>
      </right>
    </border>
    <border>
      <left style="thin">
        <color theme="9"/>
      </left>
      <right style="thin">
        <color theme="9"/>
      </right>
      <bottom style="medium">
        <color rgb="FF000000"/>
      </bottom>
    </border>
    <border>
      <left style="thin">
        <color theme="9"/>
      </left>
      <right style="medium">
        <color rgb="FF000000"/>
      </right>
      <bottom style="medium">
        <color rgb="FF000000"/>
      </bottom>
    </border>
    <border>
      <left style="thin">
        <color theme="9"/>
      </left>
      <right style="thin">
        <color theme="9"/>
      </right>
      <top style="thin">
        <color theme="9"/>
      </top>
    </border>
    <border>
      <left style="thin">
        <color theme="9"/>
      </left>
      <top style="thin">
        <color theme="9"/>
      </top>
      <bottom style="medium">
        <color rgb="FF000000"/>
      </bottom>
    </border>
    <border>
      <top style="thin">
        <color theme="9"/>
      </top>
      <bottom style="medium">
        <color rgb="FF000000"/>
      </bottom>
    </border>
    <border>
      <right style="thin">
        <color theme="9"/>
      </right>
      <top style="thin">
        <color theme="9"/>
      </top>
      <bottom style="medium">
        <color rgb="FF000000"/>
      </bottom>
    </border>
    <border>
      <top style="medium">
        <color rgb="FF000000"/>
      </top>
    </border>
    <border>
      <left style="thin">
        <color theme="9"/>
      </left>
      <right style="thin">
        <color theme="9"/>
      </right>
      <top style="medium">
        <color rgb="FF000000"/>
      </top>
      <bottom style="medium">
        <color rgb="FF000000"/>
      </bottom>
    </border>
    <border>
      <left style="thin">
        <color theme="9"/>
      </left>
      <right style="medium">
        <color rgb="FF000000"/>
      </right>
      <top style="medium">
        <color rgb="FF000000"/>
      </top>
      <bottom style="medium">
        <color rgb="FF000000"/>
      </bottom>
    </border>
    <border>
      <left/>
      <right style="medium">
        <color rgb="FF000000"/>
      </right>
      <top style="medium">
        <color rgb="FF000000"/>
      </top>
      <bottom style="medium">
        <color rgb="FF000000"/>
      </bottom>
    </border>
    <border>
      <left style="medium">
        <color rgb="FF000000"/>
      </left>
      <right/>
      <top style="thin">
        <color theme="1"/>
      </top>
      <bottom style="thin">
        <color theme="1"/>
      </bottom>
    </border>
    <border>
      <left/>
      <right/>
      <top style="thin">
        <color theme="1"/>
      </top>
      <bottom style="thin">
        <color theme="1"/>
      </bottom>
    </border>
    <border>
      <left/>
      <right style="thin">
        <color rgb="FF000000"/>
      </right>
      <top style="medium">
        <color rgb="FF000000"/>
      </top>
      <bottom style="thin">
        <color theme="1"/>
      </bottom>
    </border>
    <border>
      <left/>
      <right style="medium">
        <color rgb="FF000000"/>
      </right>
      <top style="thin">
        <color theme="1"/>
      </top>
      <bottom style="thin">
        <color theme="1"/>
      </bottom>
    </border>
    <border>
      <left style="medium">
        <color rgb="FF000000"/>
      </left>
      <top style="thin">
        <color theme="1"/>
      </top>
      <bottom style="thin">
        <color theme="1"/>
      </bottom>
    </border>
    <border>
      <top style="thin">
        <color theme="1"/>
      </top>
      <bottom style="thin">
        <color theme="1"/>
      </bottom>
    </border>
    <border>
      <right style="thin">
        <color rgb="FF000000"/>
      </right>
      <top style="thin">
        <color theme="1"/>
      </top>
      <bottom style="thin">
        <color theme="1"/>
      </bottom>
    </border>
    <border>
      <right style="medium">
        <color rgb="FF000000"/>
      </right>
      <top style="thin">
        <color theme="1"/>
      </top>
      <bottom style="thin">
        <color theme="1"/>
      </bottom>
    </border>
    <border>
      <left/>
      <right style="thin">
        <color rgb="FF000000"/>
      </right>
      <top style="thin">
        <color theme="1"/>
      </top>
      <bottom style="thin">
        <color theme="1"/>
      </bottom>
    </border>
    <border>
      <right style="thin">
        <color rgb="FF000000"/>
      </right>
      <top style="thin">
        <color theme="1"/>
      </top>
    </border>
    <border>
      <left style="medium">
        <color rgb="FF000000"/>
      </left>
      <right/>
      <top style="thin">
        <color theme="1"/>
      </top>
      <bottom style="medium">
        <color rgb="FF000000"/>
      </bottom>
    </border>
    <border>
      <left/>
      <right/>
      <top style="thin">
        <color theme="1"/>
      </top>
      <bottom style="medium">
        <color rgb="FF000000"/>
      </bottom>
    </border>
    <border>
      <left/>
      <right style="thin">
        <color rgb="FF000000"/>
      </right>
      <top style="thin">
        <color rgb="FF000000"/>
      </top>
      <bottom style="medium">
        <color rgb="FF000000"/>
      </bottom>
    </border>
    <border>
      <left/>
      <right style="medium">
        <color rgb="FF000000"/>
      </right>
      <top style="thin">
        <color theme="1"/>
      </top>
      <bottom style="medium">
        <color rgb="FF000000"/>
      </bottom>
    </border>
    <border>
      <left style="medium">
        <color rgb="FF000000"/>
      </left>
      <right/>
      <top/>
      <bottom style="medium">
        <color rgb="FF000000"/>
      </bottom>
    </border>
    <border>
      <left style="medium">
        <color rgb="FF000000"/>
      </left>
      <right style="thin">
        <color rgb="FF000000"/>
      </right>
      <top/>
      <bottom style="medium">
        <color rgb="FF000000"/>
      </bottom>
    </border>
    <border>
      <left style="medium">
        <color rgb="FF000000"/>
      </left>
      <right style="medium">
        <color rgb="FF000000"/>
      </right>
      <top/>
      <bottom style="medium">
        <color rgb="FF000000"/>
      </bottom>
    </border>
    <border>
      <left style="medium">
        <color rgb="FF000000"/>
      </left>
      <right style="medium">
        <color rgb="FF000000"/>
      </right>
      <top/>
      <bottom/>
    </border>
    <border>
      <left style="medium">
        <color rgb="FF000000"/>
      </left>
      <right style="thin">
        <color rgb="FF000000"/>
      </right>
      <top/>
      <bottom/>
    </border>
    <border>
      <top style="thin">
        <color theme="1"/>
      </top>
    </border>
    <border>
      <left style="medium">
        <color rgb="FF000000"/>
      </left>
      <right style="thin">
        <color rgb="FF000000"/>
      </right>
      <top style="medium">
        <color rgb="FF000000"/>
      </top>
      <bottom style="medium">
        <color rgb="FF000000"/>
      </bottom>
    </border>
    <border>
      <left/>
      <right/>
      <top/>
      <bottom/>
    </border>
    <border>
      <left style="thin">
        <color rgb="FF000000"/>
      </left>
      <top style="thin">
        <color rgb="FF000000"/>
      </top>
      <bottom style="thin">
        <color rgb="FF000000"/>
      </bottom>
    </border>
    <border>
      <left style="thin">
        <color rgb="FF000000"/>
      </left>
      <right style="thin">
        <color rgb="FF000000"/>
      </right>
      <top style="thin">
        <color rgb="FF000000"/>
      </top>
    </border>
    <border>
      <left/>
      <right style="thin">
        <color rgb="FF000000"/>
      </right>
      <top/>
      <bottom/>
    </border>
    <border>
      <left style="thin">
        <color rgb="FF000000"/>
      </left>
      <right style="thin">
        <color rgb="FF000000"/>
      </right>
      <top style="medium">
        <color rgb="FF000000"/>
      </top>
      <bottom/>
    </border>
    <border>
      <top style="thin">
        <color rgb="FF8EAADB"/>
      </top>
      <bottom style="thin">
        <color rgb="FF8EAADB"/>
      </bottom>
    </border>
    <border>
      <right style="thin">
        <color rgb="FFA8D08D"/>
      </right>
      <top style="thin">
        <color rgb="FFA8D08D"/>
      </top>
      <bottom style="thin">
        <color rgb="FFA8D08D"/>
      </bottom>
    </border>
    <border>
      <left style="thin">
        <color rgb="FFE7E6E6"/>
      </left>
      <right style="thin">
        <color rgb="FFE7E6E6"/>
      </right>
      <top style="thin">
        <color rgb="FFE7E6E6"/>
      </top>
      <bottom style="thin">
        <color rgb="FFE7E6E6"/>
      </bottom>
    </border>
  </borders>
  <cellStyleXfs count="1">
    <xf borderId="0" fillId="0" fontId="0" numFmtId="0" applyAlignment="1" applyFont="1"/>
  </cellStyleXfs>
  <cellXfs count="353">
    <xf borderId="0" fillId="0" fontId="0" numFmtId="0" xfId="0" applyAlignment="1" applyFont="1">
      <alignment readingOrder="0" shrinkToFit="0" vertical="bottom" wrapText="0"/>
    </xf>
    <xf borderId="1" fillId="2" fontId="1" numFmtId="0" xfId="0" applyBorder="1" applyFill="1" applyFont="1"/>
    <xf borderId="0" fillId="0" fontId="2" numFmtId="0" xfId="0" applyAlignment="1" applyFont="1">
      <alignment shrinkToFit="0" wrapText="1"/>
    </xf>
    <xf borderId="2" fillId="0" fontId="2" numFmtId="0" xfId="0" applyAlignment="1" applyBorder="1" applyFont="1">
      <alignment shrinkToFit="0" wrapText="1"/>
    </xf>
    <xf borderId="2" fillId="2" fontId="1" numFmtId="0" xfId="0" applyBorder="1" applyFont="1"/>
    <xf borderId="2" fillId="3" fontId="3" numFmtId="0" xfId="0" applyBorder="1" applyFill="1" applyFont="1"/>
    <xf borderId="3" fillId="0" fontId="2" numFmtId="0" xfId="0" applyAlignment="1" applyBorder="1" applyFont="1">
      <alignment shrinkToFit="0" vertical="top" wrapText="1"/>
    </xf>
    <xf borderId="3" fillId="0" fontId="4" numFmtId="0" xfId="0" applyAlignment="1" applyBorder="1" applyFont="1">
      <alignment shrinkToFit="0" vertical="top" wrapText="1"/>
    </xf>
    <xf borderId="0" fillId="0" fontId="2" numFmtId="0" xfId="0" applyAlignment="1" applyFont="1">
      <alignment shrinkToFit="0" vertical="top" wrapText="1"/>
    </xf>
    <xf borderId="3" fillId="0" fontId="4" numFmtId="0" xfId="0" applyAlignment="1" applyBorder="1" applyFont="1">
      <alignment shrinkToFit="0" wrapText="1"/>
    </xf>
    <xf borderId="4" fillId="0" fontId="2" numFmtId="0" xfId="0" applyAlignment="1" applyBorder="1" applyFont="1">
      <alignment shrinkToFit="0" vertical="top" wrapText="1"/>
    </xf>
    <xf borderId="0" fillId="0" fontId="1" numFmtId="0" xfId="0" applyFont="1"/>
    <xf borderId="5" fillId="0" fontId="2" numFmtId="0" xfId="0" applyBorder="1" applyFont="1"/>
    <xf borderId="0" fillId="0" fontId="5" numFmtId="0" xfId="0" applyFont="1"/>
    <xf borderId="5" fillId="0" fontId="6" numFmtId="0" xfId="0" applyAlignment="1" applyBorder="1" applyFont="1">
      <alignment horizontal="left"/>
    </xf>
    <xf borderId="5" fillId="0" fontId="2" numFmtId="0" xfId="0" applyAlignment="1" applyBorder="1" applyFont="1">
      <alignment horizontal="left"/>
    </xf>
    <xf borderId="0" fillId="0" fontId="2" numFmtId="0" xfId="0" applyAlignment="1" applyFont="1">
      <alignment horizontal="left"/>
    </xf>
    <xf borderId="0" fillId="0" fontId="6" numFmtId="0" xfId="0" applyFont="1"/>
    <xf borderId="6" fillId="0" fontId="6" numFmtId="0" xfId="0" applyAlignment="1" applyBorder="1" applyFont="1">
      <alignment horizontal="center"/>
    </xf>
    <xf borderId="6" fillId="0" fontId="7" numFmtId="0" xfId="0" applyBorder="1" applyFont="1"/>
    <xf borderId="0" fillId="0" fontId="6" numFmtId="0" xfId="0" applyAlignment="1" applyFont="1">
      <alignment horizontal="center"/>
    </xf>
    <xf borderId="6" fillId="0" fontId="6" numFmtId="0" xfId="0" applyAlignment="1" applyBorder="1" applyFont="1">
      <alignment horizontal="left"/>
    </xf>
    <xf borderId="0" fillId="0" fontId="8" numFmtId="0" xfId="0" applyAlignment="1" applyFont="1">
      <alignment horizontal="center"/>
    </xf>
    <xf borderId="7" fillId="4" fontId="1" numFmtId="0" xfId="0" applyAlignment="1" applyBorder="1" applyFill="1" applyFont="1">
      <alignment horizontal="center" shrinkToFit="0" wrapText="1"/>
    </xf>
    <xf borderId="8" fillId="4" fontId="1" numFmtId="0" xfId="0" applyAlignment="1" applyBorder="1" applyFont="1">
      <alignment horizontal="center" shrinkToFit="0" wrapText="1"/>
    </xf>
    <xf borderId="8" fillId="5" fontId="1" numFmtId="0" xfId="0" applyAlignment="1" applyBorder="1" applyFill="1" applyFont="1">
      <alignment horizontal="center" shrinkToFit="0" wrapText="1"/>
    </xf>
    <xf borderId="9" fillId="6" fontId="1" numFmtId="0" xfId="0" applyBorder="1" applyFill="1" applyFont="1"/>
    <xf borderId="0" fillId="0" fontId="1" numFmtId="0" xfId="0" applyAlignment="1" applyFont="1">
      <alignment horizontal="center" shrinkToFit="0" wrapText="1"/>
    </xf>
    <xf borderId="0" fillId="0" fontId="9" numFmtId="0" xfId="0" applyAlignment="1" applyFont="1">
      <alignment horizontal="center" shrinkToFit="0" wrapText="1"/>
    </xf>
    <xf borderId="9" fillId="7" fontId="1" numFmtId="0" xfId="0" applyBorder="1" applyFill="1" applyFont="1"/>
    <xf borderId="9" fillId="6" fontId="2" numFmtId="0" xfId="0" applyBorder="1" applyFont="1"/>
    <xf borderId="9" fillId="7" fontId="2" numFmtId="0" xfId="0" applyBorder="1" applyFont="1"/>
    <xf borderId="10" fillId="6" fontId="2" numFmtId="0" xfId="0" applyBorder="1" applyFont="1"/>
    <xf borderId="11" fillId="0" fontId="2" numFmtId="0" xfId="0" applyBorder="1" applyFont="1"/>
    <xf borderId="0" fillId="0" fontId="2" numFmtId="0" xfId="0" applyAlignment="1" applyFont="1">
      <alignment horizontal="center" shrinkToFit="0" vertical="center" wrapText="1"/>
    </xf>
    <xf borderId="0" fillId="0" fontId="2" numFmtId="0" xfId="0" applyAlignment="1" applyFont="1">
      <alignment horizontal="center"/>
    </xf>
    <xf borderId="0" fillId="0" fontId="2" numFmtId="0" xfId="0" applyAlignment="1" applyFont="1">
      <alignment horizontal="center" shrinkToFit="0" wrapText="1"/>
    </xf>
    <xf borderId="12" fillId="4" fontId="1" numFmtId="0" xfId="0" applyAlignment="1" applyBorder="1" applyFont="1">
      <alignment horizontal="center" shrinkToFit="0" vertical="center" wrapText="1"/>
    </xf>
    <xf borderId="2" fillId="4" fontId="1" numFmtId="0" xfId="0" applyAlignment="1" applyBorder="1" applyFont="1">
      <alignment horizontal="center" shrinkToFit="0" vertical="center" wrapText="1"/>
    </xf>
    <xf borderId="8" fillId="4" fontId="1" numFmtId="0" xfId="0" applyAlignment="1" applyBorder="1" applyFont="1">
      <alignment horizontal="center" shrinkToFit="0" vertical="center" wrapText="1"/>
    </xf>
    <xf borderId="7" fillId="4" fontId="1" numFmtId="0" xfId="0" applyAlignment="1" applyBorder="1" applyFont="1">
      <alignment horizontal="center" shrinkToFit="0" vertical="center" wrapText="1"/>
    </xf>
    <xf borderId="13" fillId="4" fontId="2" numFmtId="0" xfId="0" applyAlignment="1" applyBorder="1" applyFont="1">
      <alignment horizontal="center" shrinkToFit="0" vertical="center" wrapText="1"/>
    </xf>
    <xf borderId="14" fillId="4" fontId="1" numFmtId="0" xfId="0" applyAlignment="1" applyBorder="1" applyFont="1">
      <alignment horizontal="center" shrinkToFit="0" vertical="center" wrapText="1"/>
    </xf>
    <xf borderId="2" fillId="4" fontId="1" numFmtId="0" xfId="0" applyAlignment="1" applyBorder="1" applyFont="1">
      <alignment horizontal="center" shrinkToFit="0" vertical="center" wrapText="1"/>
    </xf>
    <xf borderId="15" fillId="0" fontId="1" numFmtId="0" xfId="0" applyAlignment="1" applyBorder="1" applyFont="1">
      <alignment horizontal="center" shrinkToFit="0" vertical="center" wrapText="1"/>
    </xf>
    <xf borderId="2" fillId="0" fontId="2" numFmtId="0" xfId="0" applyAlignment="1" applyBorder="1" applyFont="1">
      <alignment horizontal="center" shrinkToFit="0" vertical="center" wrapText="1"/>
    </xf>
    <xf borderId="6" fillId="0" fontId="2" numFmtId="0" xfId="0" applyAlignment="1" applyBorder="1" applyFont="1">
      <alignment horizontal="center" shrinkToFit="0" vertical="center" wrapText="1"/>
    </xf>
    <xf borderId="6" fillId="0" fontId="4" numFmtId="0" xfId="0" applyAlignment="1" applyBorder="1" applyFont="1">
      <alignment horizontal="center" shrinkToFit="0" vertical="center" wrapText="1"/>
    </xf>
    <xf borderId="6" fillId="0" fontId="10" numFmtId="0" xfId="0" applyAlignment="1" applyBorder="1" applyFont="1">
      <alignment horizontal="center" shrinkToFit="0" vertical="center" wrapText="1"/>
    </xf>
    <xf borderId="16" fillId="0" fontId="2" numFmtId="0" xfId="0" applyAlignment="1" applyBorder="1" applyFont="1">
      <alignment horizontal="center" shrinkToFit="0" vertical="center" wrapText="1"/>
    </xf>
    <xf borderId="17" fillId="0" fontId="2" numFmtId="0" xfId="0" applyAlignment="1" applyBorder="1" applyFont="1">
      <alignment horizontal="center" shrinkToFit="0" vertical="center" wrapText="1"/>
    </xf>
    <xf borderId="18" fillId="0" fontId="2" numFmtId="0" xfId="0" applyAlignment="1" applyBorder="1" applyFont="1">
      <alignment horizontal="center" shrinkToFit="0" vertical="center" wrapText="1"/>
    </xf>
    <xf borderId="0" fillId="0" fontId="2" numFmtId="0" xfId="0" applyFont="1"/>
    <xf borderId="19" fillId="0" fontId="1" numFmtId="0" xfId="0" applyAlignment="1" applyBorder="1" applyFont="1">
      <alignment horizontal="center" shrinkToFit="0" vertical="center" wrapText="1"/>
    </xf>
    <xf borderId="3" fillId="0" fontId="2" numFmtId="0" xfId="0" applyAlignment="1" applyBorder="1" applyFont="1">
      <alignment horizontal="center" shrinkToFit="0" vertical="center" wrapText="1"/>
    </xf>
    <xf borderId="0" fillId="0" fontId="2" numFmtId="0" xfId="0" applyAlignment="1" applyFont="1">
      <alignment horizontal="center" shrinkToFit="0" vertical="center" wrapText="1"/>
    </xf>
    <xf borderId="20" fillId="0" fontId="2" numFmtId="0" xfId="0" applyAlignment="1" applyBorder="1" applyFont="1">
      <alignment horizontal="center" shrinkToFit="0" vertical="center" wrapText="1"/>
    </xf>
    <xf borderId="21" fillId="0" fontId="2" numFmtId="0" xfId="0" applyAlignment="1" applyBorder="1" applyFont="1">
      <alignment horizontal="center" shrinkToFit="0" vertical="center" wrapText="1"/>
    </xf>
    <xf borderId="22" fillId="8" fontId="2" numFmtId="0" xfId="0" applyAlignment="1" applyBorder="1" applyFill="1" applyFont="1">
      <alignment horizontal="center" shrinkToFit="0" vertical="center" wrapText="1"/>
    </xf>
    <xf borderId="23" fillId="0" fontId="7" numFmtId="0" xfId="0" applyBorder="1" applyFont="1"/>
    <xf borderId="4" fillId="0" fontId="2" numFmtId="0" xfId="0" applyAlignment="1" applyBorder="1" applyFont="1">
      <alignment horizontal="center" shrinkToFit="0" vertical="center" wrapText="1"/>
    </xf>
    <xf borderId="24" fillId="0" fontId="1" numFmtId="0" xfId="0" applyAlignment="1" applyBorder="1" applyFont="1">
      <alignment horizontal="center" shrinkToFit="0" vertical="center" wrapText="1"/>
    </xf>
    <xf borderId="0" fillId="0" fontId="4" numFmtId="0" xfId="0" applyAlignment="1" applyFont="1">
      <alignment horizontal="center" shrinkToFit="0" vertical="center" wrapText="1"/>
    </xf>
    <xf borderId="25" fillId="0" fontId="2" numFmtId="0" xfId="0" applyAlignment="1" applyBorder="1" applyFont="1">
      <alignment horizontal="center" shrinkToFit="0" vertical="center" wrapText="1"/>
    </xf>
    <xf borderId="26" fillId="0" fontId="2" numFmtId="0" xfId="0" applyAlignment="1" applyBorder="1" applyFont="1">
      <alignment horizontal="center" shrinkToFit="0" vertical="center" wrapText="1"/>
    </xf>
    <xf borderId="19" fillId="0" fontId="7" numFmtId="0" xfId="0" applyBorder="1" applyFont="1"/>
    <xf borderId="22" fillId="0" fontId="2" numFmtId="0" xfId="0" applyAlignment="1" applyBorder="1" applyFont="1">
      <alignment horizontal="center" shrinkToFit="0" vertical="center" wrapText="1"/>
    </xf>
    <xf borderId="18" fillId="8" fontId="2" numFmtId="0" xfId="0" applyAlignment="1" applyBorder="1" applyFont="1">
      <alignment horizontal="center" shrinkToFit="0" vertical="center" wrapText="1"/>
    </xf>
    <xf borderId="27" fillId="0" fontId="2" numFmtId="0" xfId="0" applyAlignment="1" applyBorder="1" applyFont="1">
      <alignment horizontal="center" shrinkToFit="0" vertical="center" wrapText="1"/>
    </xf>
    <xf borderId="28" fillId="0" fontId="2" numFmtId="0" xfId="0" applyAlignment="1" applyBorder="1" applyFont="1">
      <alignment horizontal="center" shrinkToFit="0" vertical="center" wrapText="1"/>
    </xf>
    <xf borderId="29" fillId="0" fontId="2" numFmtId="0" xfId="0" applyAlignment="1" applyBorder="1" applyFont="1">
      <alignment horizontal="center" shrinkToFit="0" vertical="center" wrapText="1"/>
    </xf>
    <xf borderId="0" fillId="0" fontId="10" numFmtId="0" xfId="0" applyAlignment="1" applyFont="1">
      <alignment horizontal="center" shrinkToFit="0" vertical="center" wrapText="1"/>
    </xf>
    <xf borderId="30" fillId="0" fontId="2" numFmtId="0" xfId="0" applyAlignment="1" applyBorder="1" applyFont="1">
      <alignment horizontal="center" shrinkToFit="0" vertical="center" wrapText="1"/>
    </xf>
    <xf borderId="31" fillId="0" fontId="2" numFmtId="0" xfId="0" applyAlignment="1" applyBorder="1" applyFont="1">
      <alignment horizontal="center" shrinkToFit="0" vertical="center" wrapText="1"/>
    </xf>
    <xf borderId="32" fillId="0" fontId="2" numFmtId="0" xfId="0" applyAlignment="1" applyBorder="1" applyFont="1">
      <alignment horizontal="center" shrinkToFit="0" vertical="center" wrapText="1"/>
    </xf>
    <xf borderId="33" fillId="0" fontId="2" numFmtId="0" xfId="0" applyAlignment="1" applyBorder="1" applyFont="1">
      <alignment horizontal="center" shrinkToFit="0" vertical="center" wrapText="1"/>
    </xf>
    <xf borderId="34" fillId="0" fontId="2" numFmtId="0" xfId="0" applyAlignment="1" applyBorder="1" applyFont="1">
      <alignment horizontal="center" shrinkToFit="0" vertical="center" wrapText="1"/>
    </xf>
    <xf borderId="2" fillId="0" fontId="1" numFmtId="0" xfId="0" applyAlignment="1" applyBorder="1" applyFont="1">
      <alignment horizontal="center" shrinkToFit="0" vertical="center" wrapText="1"/>
    </xf>
    <xf borderId="35" fillId="0" fontId="2" numFmtId="0" xfId="0" applyAlignment="1" applyBorder="1" applyFont="1">
      <alignment horizontal="center" shrinkToFit="0" vertical="center" wrapText="1"/>
    </xf>
    <xf borderId="36" fillId="0" fontId="2" numFmtId="0" xfId="0" applyAlignment="1" applyBorder="1" applyFont="1">
      <alignment horizontal="center" shrinkToFit="0" vertical="center" wrapText="1"/>
    </xf>
    <xf borderId="0" fillId="0" fontId="2" numFmtId="164" xfId="0" applyAlignment="1" applyFont="1" applyNumberFormat="1">
      <alignment horizontal="center"/>
    </xf>
    <xf borderId="0" fillId="0" fontId="2" numFmtId="165" xfId="0" applyFont="1" applyNumberFormat="1"/>
    <xf borderId="7" fillId="4" fontId="1" numFmtId="0" xfId="0" applyAlignment="1" applyBorder="1" applyFont="1">
      <alignment horizontal="center" shrinkToFit="0" vertical="center" wrapText="1"/>
    </xf>
    <xf borderId="37" fillId="4" fontId="1" numFmtId="0" xfId="0" applyAlignment="1" applyBorder="1" applyFont="1">
      <alignment horizontal="center" shrinkToFit="0" vertical="center" wrapText="1"/>
    </xf>
    <xf borderId="38" fillId="8" fontId="2" numFmtId="0" xfId="0" applyAlignment="1" applyBorder="1" applyFont="1">
      <alignment horizontal="left"/>
    </xf>
    <xf borderId="39" fillId="8" fontId="2" numFmtId="166" xfId="0" applyAlignment="1" applyBorder="1" applyFont="1" applyNumberFormat="1">
      <alignment horizontal="right"/>
    </xf>
    <xf borderId="39" fillId="8" fontId="2" numFmtId="165" xfId="0" applyBorder="1" applyFont="1" applyNumberFormat="1"/>
    <xf borderId="39" fillId="8" fontId="2" numFmtId="10" xfId="0" applyBorder="1" applyFont="1" applyNumberFormat="1"/>
    <xf borderId="40" fillId="8" fontId="2" numFmtId="10" xfId="0" applyBorder="1" applyFont="1" applyNumberFormat="1"/>
    <xf borderId="39" fillId="8" fontId="2" numFmtId="3" xfId="0" applyBorder="1" applyFont="1" applyNumberFormat="1"/>
    <xf borderId="41" fillId="8" fontId="2" numFmtId="3" xfId="0" applyBorder="1" applyFont="1" applyNumberFormat="1"/>
    <xf borderId="42" fillId="0" fontId="2" numFmtId="0" xfId="0" applyAlignment="1" applyBorder="1" applyFont="1">
      <alignment horizontal="left"/>
    </xf>
    <xf borderId="43" fillId="0" fontId="2" numFmtId="166" xfId="0" applyAlignment="1" applyBorder="1" applyFont="1" applyNumberFormat="1">
      <alignment horizontal="right"/>
    </xf>
    <xf borderId="43" fillId="0" fontId="2" numFmtId="165" xfId="0" applyBorder="1" applyFont="1" applyNumberFormat="1"/>
    <xf borderId="43" fillId="0" fontId="2" numFmtId="10" xfId="0" applyBorder="1" applyFont="1" applyNumberFormat="1"/>
    <xf borderId="44" fillId="0" fontId="2" numFmtId="10" xfId="0" applyBorder="1" applyFont="1" applyNumberFormat="1"/>
    <xf borderId="43" fillId="0" fontId="2" numFmtId="3" xfId="0" applyBorder="1" applyFont="1" applyNumberFormat="1"/>
    <xf borderId="45" fillId="0" fontId="2" numFmtId="3" xfId="0" applyBorder="1" applyFont="1" applyNumberFormat="1"/>
    <xf borderId="46" fillId="8" fontId="2" numFmtId="10" xfId="0" applyBorder="1" applyFont="1" applyNumberFormat="1"/>
    <xf borderId="43" fillId="0" fontId="11" numFmtId="165" xfId="0" applyBorder="1" applyFont="1" applyNumberFormat="1"/>
    <xf borderId="47" fillId="0" fontId="2" numFmtId="10" xfId="0" applyBorder="1" applyFont="1" applyNumberFormat="1"/>
    <xf borderId="48" fillId="8" fontId="2" numFmtId="0" xfId="0" applyAlignment="1" applyBorder="1" applyFont="1">
      <alignment horizontal="left"/>
    </xf>
    <xf borderId="49" fillId="8" fontId="2" numFmtId="166" xfId="0" applyAlignment="1" applyBorder="1" applyFont="1" applyNumberFormat="1">
      <alignment horizontal="right"/>
    </xf>
    <xf borderId="49" fillId="8" fontId="2" numFmtId="165" xfId="0" applyBorder="1" applyFont="1" applyNumberFormat="1"/>
    <xf borderId="49" fillId="8" fontId="2" numFmtId="10" xfId="0" applyBorder="1" applyFont="1" applyNumberFormat="1"/>
    <xf borderId="50" fillId="8" fontId="2" numFmtId="10" xfId="0" applyBorder="1" applyFont="1" applyNumberFormat="1"/>
    <xf borderId="49" fillId="8" fontId="2" numFmtId="3" xfId="0" applyBorder="1" applyFont="1" applyNumberFormat="1"/>
    <xf borderId="51" fillId="8" fontId="2" numFmtId="3" xfId="0" applyBorder="1" applyFont="1" applyNumberFormat="1"/>
    <xf borderId="0" fillId="0" fontId="2" numFmtId="0" xfId="0" applyAlignment="1" applyFont="1">
      <alignment horizontal="center" vertical="center"/>
    </xf>
    <xf borderId="0" fillId="0" fontId="12" numFmtId="0" xfId="0" applyFont="1"/>
    <xf borderId="5" fillId="0" fontId="1" numFmtId="0" xfId="0" applyBorder="1" applyFont="1"/>
    <xf borderId="5" fillId="0" fontId="1" numFmtId="0" xfId="0" applyAlignment="1" applyBorder="1" applyFont="1">
      <alignment horizontal="center" vertical="center"/>
    </xf>
    <xf borderId="5" fillId="0" fontId="1" numFmtId="0" xfId="0" applyAlignment="1" applyBorder="1" applyFont="1">
      <alignment horizontal="center" shrinkToFit="0" vertical="center" wrapText="1"/>
    </xf>
    <xf borderId="5" fillId="4" fontId="1" numFmtId="0" xfId="0" applyAlignment="1" applyBorder="1" applyFont="1">
      <alignment horizontal="center" shrinkToFit="0" vertical="center" wrapText="1"/>
    </xf>
    <xf borderId="0" fillId="0" fontId="13" numFmtId="0" xfId="0" applyAlignment="1" applyFont="1">
      <alignment vertical="center"/>
    </xf>
    <xf borderId="0" fillId="0" fontId="2" numFmtId="10" xfId="0" applyFont="1" applyNumberFormat="1"/>
    <xf borderId="5" fillId="0" fontId="2" numFmtId="0" xfId="0" applyAlignment="1" applyBorder="1" applyFont="1">
      <alignment horizontal="center" vertical="center"/>
    </xf>
    <xf borderId="5" fillId="0" fontId="2" numFmtId="164" xfId="0" applyAlignment="1" applyBorder="1" applyFont="1" applyNumberFormat="1">
      <alignment horizontal="center" vertical="center"/>
    </xf>
    <xf borderId="2" fillId="9" fontId="14" numFmtId="0" xfId="0" applyAlignment="1" applyBorder="1" applyFill="1" applyFont="1">
      <alignment shrinkToFit="0" vertical="center" wrapText="1"/>
    </xf>
    <xf borderId="5" fillId="0" fontId="2" numFmtId="0" xfId="0" applyAlignment="1" applyBorder="1" applyFont="1">
      <alignment horizontal="center" shrinkToFit="0" vertical="center" wrapText="1"/>
    </xf>
    <xf borderId="5" fillId="8" fontId="2" numFmtId="0" xfId="0" applyAlignment="1" applyBorder="1" applyFont="1">
      <alignment horizontal="center" shrinkToFit="0" vertical="center" wrapText="1"/>
    </xf>
    <xf borderId="5" fillId="10" fontId="1" numFmtId="0" xfId="0" applyAlignment="1" applyBorder="1" applyFill="1" applyFont="1">
      <alignment vertical="center"/>
    </xf>
    <xf borderId="5" fillId="10" fontId="1" numFmtId="0" xfId="0" applyAlignment="1" applyBorder="1" applyFont="1">
      <alignment horizontal="center" vertical="center"/>
    </xf>
    <xf borderId="5" fillId="10" fontId="1" numFmtId="0" xfId="0" applyAlignment="1" applyBorder="1" applyFont="1">
      <alignment horizontal="center" shrinkToFit="0" vertical="center" wrapText="1"/>
    </xf>
    <xf borderId="52" fillId="4" fontId="15" numFmtId="0" xfId="0" applyAlignment="1" applyBorder="1" applyFont="1">
      <alignment horizontal="center" vertical="center"/>
    </xf>
    <xf borderId="53" fillId="4" fontId="15" numFmtId="0" xfId="0" applyAlignment="1" applyBorder="1" applyFont="1">
      <alignment horizontal="center" vertical="center"/>
    </xf>
    <xf borderId="54" fillId="4" fontId="15" numFmtId="0" xfId="0" applyAlignment="1" applyBorder="1" applyFont="1">
      <alignment horizontal="center" vertical="center"/>
    </xf>
    <xf borderId="55" fillId="4" fontId="15" numFmtId="0" xfId="0" applyAlignment="1" applyBorder="1" applyFont="1">
      <alignment horizontal="center" vertical="center"/>
    </xf>
    <xf borderId="56" fillId="4" fontId="15" numFmtId="0" xfId="0" applyAlignment="1" applyBorder="1" applyFont="1">
      <alignment horizontal="center" vertical="center"/>
    </xf>
    <xf borderId="34" fillId="0" fontId="2" numFmtId="0" xfId="0" applyAlignment="1" applyBorder="1" applyFont="1">
      <alignment horizontal="center"/>
    </xf>
    <xf borderId="0" fillId="0" fontId="2" numFmtId="0" xfId="0" applyAlignment="1" applyFont="1">
      <alignment horizontal="center"/>
    </xf>
    <xf borderId="57" fillId="0" fontId="2" numFmtId="166" xfId="0" applyAlignment="1" applyBorder="1" applyFont="1" applyNumberFormat="1">
      <alignment horizontal="left"/>
    </xf>
    <xf borderId="57" fillId="0" fontId="2" numFmtId="0" xfId="0" applyAlignment="1" applyBorder="1" applyFont="1">
      <alignment horizontal="center"/>
    </xf>
    <xf borderId="34" fillId="0" fontId="2" numFmtId="166" xfId="0" applyAlignment="1" applyBorder="1" applyFont="1" applyNumberFormat="1">
      <alignment horizontal="left"/>
    </xf>
    <xf borderId="34" fillId="0" fontId="2" numFmtId="0" xfId="0" applyAlignment="1" applyBorder="1" applyFont="1">
      <alignment horizontal="left"/>
    </xf>
    <xf borderId="0" fillId="0" fontId="2" numFmtId="166" xfId="0" applyAlignment="1" applyFont="1" applyNumberFormat="1">
      <alignment horizontal="center"/>
    </xf>
    <xf borderId="0" fillId="0" fontId="2" numFmtId="166" xfId="0" applyAlignment="1" applyFont="1" applyNumberFormat="1">
      <alignment horizontal="left"/>
    </xf>
    <xf borderId="0" fillId="0" fontId="16" numFmtId="0" xfId="0" applyAlignment="1" applyFont="1">
      <alignment horizontal="left"/>
    </xf>
    <xf borderId="0" fillId="0" fontId="2" numFmtId="0" xfId="0" applyAlignment="1" applyFont="1">
      <alignment horizontal="left"/>
    </xf>
    <xf borderId="0" fillId="0" fontId="12" numFmtId="0" xfId="0" applyFont="1"/>
    <xf borderId="0" fillId="0" fontId="17" numFmtId="0" xfId="0" applyFont="1"/>
    <xf borderId="5" fillId="0" fontId="2" numFmtId="0" xfId="0" applyAlignment="1" applyBorder="1" applyFont="1">
      <alignment shrinkToFit="0" wrapText="1"/>
    </xf>
    <xf borderId="5" fillId="0" fontId="2" numFmtId="3" xfId="0" applyBorder="1" applyFont="1" applyNumberFormat="1"/>
    <xf borderId="0" fillId="0" fontId="1" numFmtId="0" xfId="0" applyAlignment="1" applyFont="1">
      <alignment shrinkToFit="0" vertical="top" wrapText="1"/>
    </xf>
    <xf borderId="5" fillId="0" fontId="6" numFmtId="0" xfId="0" applyAlignment="1" applyBorder="1" applyFont="1">
      <alignment horizontal="left" shrinkToFit="0" wrapText="1"/>
    </xf>
    <xf borderId="0" fillId="0" fontId="1" numFmtId="0" xfId="0" applyAlignment="1" applyFont="1">
      <alignment vertical="top"/>
    </xf>
    <xf borderId="5" fillId="0" fontId="2" numFmtId="10" xfId="0" applyBorder="1" applyFont="1" applyNumberFormat="1"/>
    <xf borderId="5" fillId="0" fontId="2" numFmtId="0" xfId="0" applyAlignment="1" applyBorder="1" applyFont="1">
      <alignment horizontal="left" shrinkToFit="0" wrapText="1"/>
    </xf>
    <xf borderId="0" fillId="0" fontId="2" numFmtId="0" xfId="0" applyAlignment="1" applyFont="1">
      <alignment horizontal="left" shrinkToFit="0" wrapText="1"/>
    </xf>
    <xf borderId="6" fillId="0" fontId="6" numFmtId="0" xfId="0" applyBorder="1" applyFont="1"/>
    <xf borderId="58" fillId="4" fontId="18" numFmtId="0" xfId="0" applyAlignment="1" applyBorder="1" applyFont="1">
      <alignment horizontal="center" shrinkToFit="0" vertical="center" wrapText="1"/>
    </xf>
    <xf borderId="8" fillId="4" fontId="18" numFmtId="0" xfId="0" applyAlignment="1" applyBorder="1" applyFont="1">
      <alignment horizontal="center" shrinkToFit="0" vertical="center" wrapText="1"/>
    </xf>
    <xf borderId="7" fillId="4" fontId="18" numFmtId="0" xfId="0" applyAlignment="1" applyBorder="1" applyFont="1">
      <alignment horizontal="center" shrinkToFit="0" vertical="center" wrapText="1"/>
    </xf>
    <xf borderId="37" fillId="4" fontId="18" numFmtId="0" xfId="0" applyAlignment="1" applyBorder="1" applyFont="1">
      <alignment horizontal="center" shrinkToFit="0" vertical="center" wrapText="1"/>
    </xf>
    <xf borderId="9" fillId="11" fontId="18" numFmtId="0" xfId="0" applyAlignment="1" applyBorder="1" applyFill="1" applyFont="1">
      <alignment horizontal="center" shrinkToFit="0" vertical="center" wrapText="1"/>
    </xf>
    <xf borderId="0" fillId="0" fontId="1" numFmtId="0" xfId="0" applyAlignment="1" applyFont="1">
      <alignment horizontal="center" shrinkToFit="0" vertical="center" wrapText="1"/>
    </xf>
    <xf borderId="0" fillId="0" fontId="9" numFmtId="0" xfId="0" applyAlignment="1" applyFont="1">
      <alignment horizontal="center" shrinkToFit="0" vertical="center" wrapText="1"/>
    </xf>
    <xf borderId="0" fillId="0" fontId="2" numFmtId="0" xfId="0" applyAlignment="1" applyFont="1">
      <alignment horizontal="left" shrinkToFit="0" vertical="center" wrapText="1"/>
    </xf>
    <xf borderId="9" fillId="12" fontId="18" numFmtId="0" xfId="0" applyAlignment="1" applyBorder="1" applyFill="1" applyFont="1">
      <alignment horizontal="center" vertical="center"/>
    </xf>
    <xf borderId="59" fillId="12" fontId="4" numFmtId="0" xfId="0" applyAlignment="1" applyBorder="1" applyFont="1">
      <alignment horizontal="center" vertical="center"/>
    </xf>
    <xf borderId="59" fillId="12" fontId="4" numFmtId="0" xfId="0" applyAlignment="1" applyBorder="1" applyFont="1">
      <alignment horizontal="left" vertical="center"/>
    </xf>
    <xf borderId="0" fillId="0" fontId="4" numFmtId="0" xfId="0" applyFont="1"/>
    <xf borderId="9" fillId="11" fontId="19" numFmtId="0" xfId="0" applyAlignment="1" applyBorder="1" applyFont="1">
      <alignment horizontal="center" shrinkToFit="0" vertical="center" wrapText="1"/>
    </xf>
    <xf borderId="0" fillId="0" fontId="2" numFmtId="14" xfId="0" applyAlignment="1" applyFont="1" applyNumberFormat="1">
      <alignment horizontal="center" shrinkToFit="0" vertical="center" wrapText="1"/>
    </xf>
    <xf borderId="9" fillId="12" fontId="1" numFmtId="0" xfId="0" applyAlignment="1" applyBorder="1" applyFont="1">
      <alignment horizontal="center" shrinkToFit="0" vertical="center" wrapText="1"/>
    </xf>
    <xf borderId="59" fillId="12" fontId="2" numFmtId="0" xfId="0" applyAlignment="1" applyBorder="1" applyFont="1">
      <alignment horizontal="center" shrinkToFit="0" vertical="center" wrapText="1"/>
    </xf>
    <xf borderId="59" fillId="12" fontId="2" numFmtId="0" xfId="0" applyAlignment="1" applyBorder="1" applyFont="1">
      <alignment horizontal="left" shrinkToFit="0" vertical="center" wrapText="1"/>
    </xf>
    <xf borderId="0" fillId="0" fontId="2" numFmtId="167" xfId="0" applyAlignment="1" applyFont="1" applyNumberFormat="1">
      <alignment horizontal="center" shrinkToFit="0" vertical="center" wrapText="1"/>
    </xf>
    <xf borderId="0" fillId="0" fontId="2" numFmtId="0" xfId="0" applyAlignment="1" applyFont="1">
      <alignment shrinkToFit="0" vertical="center" wrapText="1"/>
    </xf>
    <xf borderId="0" fillId="0" fontId="2" numFmtId="17" xfId="0" applyAlignment="1" applyFont="1" applyNumberFormat="1">
      <alignment horizontal="center" shrinkToFit="0" vertical="center" wrapText="1"/>
    </xf>
    <xf borderId="0" fillId="0" fontId="2" numFmtId="0" xfId="0" applyAlignment="1" applyFont="1">
      <alignment horizontal="right" shrinkToFit="0" vertical="center" wrapText="1"/>
    </xf>
    <xf borderId="59" fillId="12" fontId="2" numFmtId="14" xfId="0" applyAlignment="1" applyBorder="1" applyFont="1" applyNumberFormat="1">
      <alignment horizontal="center" shrinkToFit="0" vertical="center" wrapText="1"/>
    </xf>
    <xf borderId="0" fillId="0" fontId="20" numFmtId="0" xfId="0" applyAlignment="1" applyFont="1">
      <alignment horizontal="center" shrinkToFit="0" vertical="center" wrapText="1"/>
    </xf>
    <xf borderId="0" fillId="0" fontId="20" numFmtId="167" xfId="0" applyAlignment="1" applyFont="1" applyNumberFormat="1">
      <alignment horizontal="center" shrinkToFit="0" vertical="center" wrapText="1"/>
    </xf>
    <xf borderId="0" fillId="0" fontId="20" numFmtId="0" xfId="0" applyAlignment="1" applyFont="1">
      <alignment horizontal="left" shrinkToFit="0" vertical="center" wrapText="1"/>
    </xf>
    <xf borderId="0" fillId="0" fontId="9" numFmtId="0" xfId="0" applyAlignment="1" applyFont="1">
      <alignment shrinkToFit="0" vertical="top" wrapText="1"/>
    </xf>
    <xf borderId="60" fillId="0" fontId="2" numFmtId="0" xfId="0" applyAlignment="1" applyBorder="1" applyFont="1">
      <alignment horizontal="left"/>
    </xf>
    <xf borderId="0" fillId="0" fontId="6" numFmtId="0" xfId="0" applyAlignment="1" applyFont="1">
      <alignment horizontal="center" shrinkToFit="0" wrapText="1"/>
    </xf>
    <xf borderId="5" fillId="0" fontId="4" numFmtId="0" xfId="0" applyBorder="1" applyFont="1"/>
    <xf borderId="60" fillId="0" fontId="4" numFmtId="0" xfId="0" applyBorder="1" applyFont="1"/>
    <xf borderId="5" fillId="0" fontId="21" numFmtId="0" xfId="0" applyAlignment="1" applyBorder="1" applyFont="1">
      <alignment horizontal="left"/>
    </xf>
    <xf borderId="60" fillId="0" fontId="4" numFmtId="0" xfId="0" applyAlignment="1" applyBorder="1" applyFont="1">
      <alignment horizontal="left"/>
    </xf>
    <xf borderId="9" fillId="11" fontId="22" numFmtId="0" xfId="0" applyAlignment="1" applyBorder="1" applyFont="1">
      <alignment horizontal="center" shrinkToFit="0" vertical="center" wrapText="1"/>
    </xf>
    <xf borderId="0" fillId="0" fontId="18" numFmtId="0" xfId="0" applyAlignment="1" applyFont="1">
      <alignment horizontal="center" shrinkToFit="0" vertical="center" wrapText="1"/>
    </xf>
    <xf borderId="0" fillId="0" fontId="4" numFmtId="17" xfId="0" applyAlignment="1" applyFont="1" applyNumberFormat="1">
      <alignment horizontal="center" shrinkToFit="0" vertical="center" wrapText="1"/>
    </xf>
    <xf borderId="0" fillId="0" fontId="4" numFmtId="0" xfId="0" applyAlignment="1" applyFont="1">
      <alignment horizontal="center" shrinkToFit="0" vertical="center" wrapText="1"/>
    </xf>
    <xf borderId="0" fillId="0" fontId="5" numFmtId="0" xfId="0" applyAlignment="1" applyFont="1">
      <alignment horizontal="center" shrinkToFit="0" vertical="center" wrapText="1"/>
    </xf>
    <xf borderId="0" fillId="0" fontId="4" numFmtId="0" xfId="0" applyAlignment="1" applyFont="1">
      <alignment horizontal="left" shrinkToFit="0" vertical="center" wrapText="1"/>
    </xf>
    <xf borderId="0" fillId="0" fontId="4" numFmtId="0" xfId="0" applyAlignment="1" applyFont="1">
      <alignment horizontal="center" vertical="center"/>
    </xf>
    <xf borderId="9" fillId="12" fontId="18" numFmtId="0" xfId="0" applyAlignment="1" applyBorder="1" applyFont="1">
      <alignment horizontal="center" shrinkToFit="0" vertical="center" wrapText="1"/>
    </xf>
    <xf borderId="59" fillId="12" fontId="2" numFmtId="0" xfId="0" applyAlignment="1" applyBorder="1" applyFont="1">
      <alignment horizontal="center" vertical="center"/>
    </xf>
    <xf borderId="59" fillId="12" fontId="4" numFmtId="0" xfId="0" applyAlignment="1" applyBorder="1" applyFont="1">
      <alignment horizontal="left" shrinkToFit="0" vertical="center" wrapText="1"/>
    </xf>
    <xf borderId="0" fillId="0" fontId="4" numFmtId="14" xfId="0" applyAlignment="1" applyFont="1" applyNumberFormat="1">
      <alignment horizontal="center" vertical="center"/>
    </xf>
    <xf borderId="0" fillId="0" fontId="2" numFmtId="168" xfId="0" applyAlignment="1" applyFont="1" applyNumberFormat="1">
      <alignment horizontal="center" shrinkToFit="0" vertical="center" wrapText="1"/>
    </xf>
    <xf borderId="0" fillId="0" fontId="23" numFmtId="0" xfId="0" applyAlignment="1" applyFont="1">
      <alignment horizontal="left" shrinkToFit="0" vertical="center" wrapText="1"/>
    </xf>
    <xf borderId="0" fillId="0" fontId="2" numFmtId="168" xfId="0" applyAlignment="1" applyFont="1" applyNumberFormat="1">
      <alignment horizontal="center" vertical="center"/>
    </xf>
    <xf borderId="0" fillId="0" fontId="24" numFmtId="0" xfId="0" applyAlignment="1" applyFont="1">
      <alignment shrinkToFit="0" wrapText="1"/>
    </xf>
    <xf borderId="0" fillId="0" fontId="4" numFmtId="17" xfId="0" applyAlignment="1" applyFont="1" applyNumberFormat="1">
      <alignment horizontal="center" vertical="center"/>
    </xf>
    <xf borderId="61" fillId="0" fontId="6" numFmtId="0" xfId="0" applyAlignment="1" applyBorder="1" applyFont="1">
      <alignment horizontal="left"/>
    </xf>
    <xf borderId="59" fillId="13" fontId="1" numFmtId="0" xfId="0" applyAlignment="1" applyBorder="1" applyFill="1" applyFont="1">
      <alignment horizontal="center" shrinkToFit="0" vertical="center" wrapText="1"/>
    </xf>
    <xf borderId="59" fillId="13" fontId="9" numFmtId="0" xfId="0" applyAlignment="1" applyBorder="1" applyFont="1">
      <alignment horizontal="center" shrinkToFit="0" vertical="center" wrapText="1"/>
    </xf>
    <xf borderId="59" fillId="13" fontId="2" numFmtId="0" xfId="0" applyAlignment="1" applyBorder="1" applyFont="1">
      <alignment horizontal="left" shrinkToFit="0" vertical="center" wrapText="1"/>
    </xf>
    <xf borderId="59" fillId="13" fontId="2" numFmtId="0" xfId="0" applyBorder="1" applyFont="1"/>
    <xf borderId="59" fillId="12" fontId="2" numFmtId="0" xfId="0" applyAlignment="1" applyBorder="1" applyFont="1">
      <alignment shrinkToFit="0" vertical="center" wrapText="1"/>
    </xf>
    <xf borderId="0" fillId="0" fontId="20" numFmtId="0" xfId="0" applyAlignment="1" applyFont="1">
      <alignment shrinkToFit="0" vertical="center" wrapText="1"/>
    </xf>
    <xf borderId="9" fillId="11" fontId="25" numFmtId="0" xfId="0" applyAlignment="1" applyBorder="1" applyFont="1">
      <alignment horizontal="center" shrinkToFit="0" vertical="center" wrapText="1"/>
    </xf>
    <xf borderId="62" fillId="11" fontId="26" numFmtId="0" xfId="0" applyAlignment="1" applyBorder="1" applyFont="1">
      <alignment horizontal="center" shrinkToFit="0" vertical="center" wrapText="1"/>
    </xf>
    <xf borderId="0" fillId="0" fontId="1" numFmtId="0" xfId="0" applyAlignment="1" applyFont="1">
      <alignment horizontal="left" shrinkToFit="0" vertical="center" wrapText="1"/>
    </xf>
    <xf borderId="5" fillId="0" fontId="2" numFmtId="0" xfId="0" applyAlignment="1" applyBorder="1" applyFont="1">
      <alignment shrinkToFit="0" vertical="top" wrapText="1"/>
    </xf>
    <xf borderId="5" fillId="0" fontId="6" numFmtId="0" xfId="0" applyAlignment="1" applyBorder="1" applyFont="1">
      <alignment horizontal="left" shrinkToFit="0" vertical="top" wrapText="1"/>
    </xf>
    <xf borderId="60" fillId="0" fontId="2" numFmtId="0" xfId="0" applyAlignment="1" applyBorder="1" applyFont="1">
      <alignment shrinkToFit="0" vertical="top" wrapText="1"/>
    </xf>
    <xf borderId="60" fillId="0" fontId="2" numFmtId="0" xfId="0" applyAlignment="1" applyBorder="1" applyFont="1">
      <alignment horizontal="left" shrinkToFit="0" vertical="top" wrapText="1"/>
    </xf>
    <xf borderId="0" fillId="0" fontId="2" numFmtId="0" xfId="0" applyAlignment="1" applyFont="1">
      <alignment horizontal="left" shrinkToFit="0" vertical="top" wrapText="1"/>
    </xf>
    <xf borderId="6" fillId="0" fontId="6" numFmtId="0" xfId="0" applyAlignment="1" applyBorder="1" applyFont="1">
      <alignment shrinkToFit="0" vertical="top" wrapText="1"/>
    </xf>
    <xf borderId="0" fillId="0" fontId="6" numFmtId="0" xfId="0" applyAlignment="1" applyFont="1">
      <alignment horizontal="center" shrinkToFit="0" vertical="center" wrapText="1"/>
    </xf>
    <xf borderId="0" fillId="0" fontId="6" numFmtId="0" xfId="0" applyAlignment="1" applyFont="1">
      <alignment horizontal="center" shrinkToFit="0" vertical="top" wrapText="1"/>
    </xf>
    <xf borderId="63" fillId="11" fontId="27" numFmtId="0" xfId="0" applyAlignment="1" applyBorder="1" applyFont="1">
      <alignment horizontal="center" shrinkToFit="0" vertical="center" wrapText="1"/>
    </xf>
    <xf borderId="0" fillId="0" fontId="2" numFmtId="14" xfId="0" applyAlignment="1" applyFont="1" applyNumberFormat="1">
      <alignment horizontal="center" vertical="center"/>
    </xf>
    <xf borderId="0" fillId="0" fontId="28" numFmtId="0" xfId="0" applyAlignment="1" applyFont="1">
      <alignment horizontal="center" shrinkToFit="0" vertical="center" wrapText="1"/>
    </xf>
    <xf borderId="0" fillId="0" fontId="4" numFmtId="14" xfId="0" applyAlignment="1" applyFont="1" applyNumberFormat="1">
      <alignment horizontal="center" shrinkToFit="0" vertical="center" wrapText="1"/>
    </xf>
    <xf borderId="0" fillId="0" fontId="4" numFmtId="49" xfId="0" applyAlignment="1" applyFont="1" applyNumberFormat="1">
      <alignment horizontal="center" shrinkToFit="0" vertical="center" wrapText="1"/>
    </xf>
    <xf borderId="0" fillId="0" fontId="29" numFmtId="0" xfId="0" applyAlignment="1" applyFont="1">
      <alignment horizontal="center" shrinkToFit="0" vertical="center" wrapText="1"/>
    </xf>
    <xf borderId="0" fillId="0" fontId="2" numFmtId="49" xfId="0" applyAlignment="1" applyFont="1" applyNumberFormat="1">
      <alignment horizontal="center" shrinkToFit="0" vertical="center" wrapText="1"/>
    </xf>
    <xf borderId="0" fillId="0" fontId="20" numFmtId="14" xfId="0" applyAlignment="1" applyFont="1" applyNumberFormat="1">
      <alignment horizontal="center" shrinkToFit="0" vertical="center" wrapText="1"/>
    </xf>
    <xf borderId="0" fillId="0" fontId="20" numFmtId="49" xfId="0" applyAlignment="1" applyFont="1" applyNumberFormat="1">
      <alignment horizontal="center" shrinkToFit="0" vertical="center" wrapText="1"/>
    </xf>
    <xf borderId="64" fillId="0" fontId="2" numFmtId="0" xfId="0" applyAlignment="1" applyBorder="1" applyFont="1">
      <alignment shrinkToFit="0" vertical="center" wrapText="1"/>
    </xf>
    <xf borderId="59" fillId="12" fontId="4" numFmtId="0" xfId="0" applyAlignment="1" applyBorder="1" applyFont="1">
      <alignment horizontal="center" shrinkToFit="0" vertical="center" wrapText="1"/>
    </xf>
    <xf borderId="0" fillId="0" fontId="2" numFmtId="169" xfId="0" applyAlignment="1" applyFont="1" applyNumberFormat="1">
      <alignment horizontal="center" shrinkToFit="0" vertical="center" wrapText="1"/>
    </xf>
    <xf borderId="0" fillId="0" fontId="18" numFmtId="0" xfId="0" applyFont="1"/>
    <xf borderId="0" fillId="0" fontId="4" numFmtId="0" xfId="0" applyAlignment="1" applyFont="1">
      <alignment shrinkToFit="0" wrapText="1"/>
    </xf>
    <xf borderId="0" fillId="0" fontId="4" numFmtId="0" xfId="0" applyAlignment="1" applyFont="1">
      <alignment shrinkToFit="0" vertical="top" wrapText="1"/>
    </xf>
    <xf borderId="6" fillId="0" fontId="21" numFmtId="0" xfId="0" applyBorder="1" applyFont="1"/>
    <xf borderId="0" fillId="0" fontId="21" numFmtId="0" xfId="0" applyFont="1"/>
    <xf borderId="0" fillId="0" fontId="21" numFmtId="0" xfId="0" applyAlignment="1" applyFont="1">
      <alignment shrinkToFit="0" wrapText="1"/>
    </xf>
    <xf borderId="9" fillId="11" fontId="30" numFmtId="0" xfId="0" applyAlignment="1" applyBorder="1" applyFont="1">
      <alignment horizontal="center" vertical="center"/>
    </xf>
    <xf borderId="9" fillId="11" fontId="31" numFmtId="0" xfId="0" applyAlignment="1" applyBorder="1" applyFont="1">
      <alignment horizontal="center" vertical="center"/>
    </xf>
    <xf borderId="9" fillId="11" fontId="32" numFmtId="0" xfId="0" applyAlignment="1" applyBorder="1" applyFont="1">
      <alignment horizontal="center" shrinkToFit="0" vertical="center" wrapText="1"/>
    </xf>
    <xf borderId="0" fillId="0" fontId="20" numFmtId="49" xfId="0" applyAlignment="1" applyFont="1" applyNumberFormat="1">
      <alignment horizontal="center" vertical="center"/>
    </xf>
    <xf borderId="0" fillId="0" fontId="20" numFmtId="0" xfId="0" applyAlignment="1" applyFont="1">
      <alignment horizontal="center" vertical="center"/>
    </xf>
    <xf borderId="0" fillId="0" fontId="20" numFmtId="0" xfId="0" applyFont="1"/>
    <xf borderId="0" fillId="0" fontId="2" numFmtId="49" xfId="0" applyAlignment="1" applyFont="1" applyNumberFormat="1">
      <alignment horizontal="center" vertical="center"/>
    </xf>
    <xf borderId="9" fillId="14" fontId="18" numFmtId="0" xfId="0" applyAlignment="1" applyBorder="1" applyFill="1" applyFont="1">
      <alignment horizontal="center" shrinkToFit="0" vertical="center" wrapText="1"/>
    </xf>
    <xf borderId="0" fillId="0" fontId="33" numFmtId="0" xfId="0" applyFont="1"/>
    <xf borderId="9" fillId="11" fontId="4" numFmtId="0" xfId="0" applyAlignment="1" applyBorder="1" applyFont="1">
      <alignment horizontal="center" shrinkToFit="0" vertical="center" wrapText="1"/>
    </xf>
    <xf borderId="9" fillId="7" fontId="1" numFmtId="0" xfId="0" applyAlignment="1" applyBorder="1" applyFont="1">
      <alignment horizontal="center" shrinkToFit="0" vertical="center" wrapText="1"/>
    </xf>
    <xf borderId="59" fillId="12" fontId="2" numFmtId="0" xfId="0" applyAlignment="1" applyBorder="1" applyFont="1">
      <alignment horizontal="left" vertical="center"/>
    </xf>
    <xf borderId="0" fillId="0" fontId="34" numFmtId="0" xfId="0" applyAlignment="1" applyFont="1">
      <alignment horizontal="left" shrinkToFit="0" vertical="center" wrapText="1"/>
    </xf>
    <xf borderId="0" fillId="0" fontId="1" numFmtId="0" xfId="0" applyAlignment="1" applyFont="1">
      <alignment horizontal="left" shrinkToFit="0" vertical="top" wrapText="1"/>
    </xf>
    <xf borderId="6" fillId="0" fontId="21" numFmtId="0" xfId="0" applyAlignment="1" applyBorder="1" applyFont="1">
      <alignment shrinkToFit="0" wrapText="1"/>
    </xf>
    <xf borderId="0" fillId="0" fontId="4" numFmtId="167" xfId="0" applyAlignment="1" applyFont="1" applyNumberFormat="1">
      <alignment horizontal="center" shrinkToFit="0" vertical="center" wrapText="1"/>
    </xf>
    <xf borderId="0" fillId="0" fontId="35" numFmtId="0" xfId="0" applyAlignment="1" applyFont="1">
      <alignment horizontal="left" shrinkToFit="0" vertical="center" wrapText="1"/>
    </xf>
    <xf borderId="65" fillId="0" fontId="2" numFmtId="0" xfId="0" applyAlignment="1" applyBorder="1" applyFont="1">
      <alignment horizontal="center" vertical="center"/>
    </xf>
    <xf borderId="6" fillId="0" fontId="21" numFmtId="0" xfId="0" applyAlignment="1" applyBorder="1" applyFont="1">
      <alignment shrinkToFit="0" vertical="center" wrapText="1"/>
    </xf>
    <xf borderId="59" fillId="12" fontId="4" numFmtId="14" xfId="0" applyAlignment="1" applyBorder="1" applyFont="1" applyNumberFormat="1">
      <alignment horizontal="center" shrinkToFit="0" vertical="center" wrapText="1"/>
    </xf>
    <xf borderId="0" fillId="0" fontId="4" numFmtId="3" xfId="0" applyAlignment="1" applyFont="1" applyNumberFormat="1">
      <alignment horizontal="center" shrinkToFit="0" vertical="center" wrapText="1"/>
    </xf>
    <xf borderId="65" fillId="0" fontId="2" numFmtId="169" xfId="0" applyAlignment="1" applyBorder="1" applyFont="1" applyNumberFormat="1">
      <alignment horizontal="center" shrinkToFit="0" vertical="center" wrapText="1"/>
    </xf>
    <xf borderId="60" fillId="0" fontId="2" numFmtId="0" xfId="0" applyBorder="1" applyFont="1"/>
    <xf borderId="62" fillId="11" fontId="36" numFmtId="0" xfId="0" applyAlignment="1" applyBorder="1" applyFont="1">
      <alignment horizontal="center" vertical="center"/>
    </xf>
    <xf borderId="0" fillId="0" fontId="37" numFmtId="0" xfId="0" applyAlignment="1" applyFont="1">
      <alignment shrinkToFit="0" wrapText="1"/>
    </xf>
    <xf borderId="9" fillId="11" fontId="1" numFmtId="0" xfId="0" applyAlignment="1" applyBorder="1" applyFont="1">
      <alignment horizontal="center" shrinkToFit="0" vertical="center" wrapText="1"/>
    </xf>
    <xf borderId="9" fillId="11" fontId="2" numFmtId="0" xfId="0" applyAlignment="1" applyBorder="1" applyFont="1">
      <alignment horizontal="center" shrinkToFit="0" vertical="center" wrapText="1"/>
    </xf>
    <xf borderId="59" fillId="12" fontId="2" numFmtId="0" xfId="0" applyAlignment="1" applyBorder="1" applyFont="1">
      <alignment shrinkToFit="0" wrapText="1"/>
    </xf>
    <xf borderId="0" fillId="0" fontId="2" numFmtId="0" xfId="0" applyAlignment="1" applyFont="1">
      <alignment horizontal="left" vertical="center"/>
    </xf>
    <xf borderId="59" fillId="12" fontId="35" numFmtId="0" xfId="0" applyAlignment="1" applyBorder="1" applyFont="1">
      <alignment horizontal="left" shrinkToFit="0" vertical="center" wrapText="1"/>
    </xf>
    <xf borderId="0" fillId="0" fontId="38" numFmtId="0" xfId="0" applyAlignment="1" applyFont="1">
      <alignment horizontal="center" shrinkToFit="0" wrapText="1"/>
    </xf>
    <xf borderId="60" fillId="0" fontId="2" numFmtId="0" xfId="0" applyAlignment="1" applyBorder="1" applyFont="1">
      <alignment shrinkToFit="0" wrapText="1"/>
    </xf>
    <xf borderId="60" fillId="0" fontId="2" numFmtId="0" xfId="0" applyAlignment="1" applyBorder="1" applyFont="1">
      <alignment horizontal="left" shrinkToFit="0" wrapText="1"/>
    </xf>
    <xf borderId="0" fillId="0" fontId="2" numFmtId="170" xfId="0" applyAlignment="1" applyFont="1" applyNumberFormat="1">
      <alignment horizontal="center" shrinkToFit="0" vertical="center" wrapText="1"/>
    </xf>
    <xf borderId="0" fillId="0" fontId="20" numFmtId="14" xfId="0" applyAlignment="1" applyFont="1" applyNumberFormat="1">
      <alignment horizontal="center" vertical="center"/>
    </xf>
    <xf borderId="0" fillId="0" fontId="20" numFmtId="170" xfId="0" applyAlignment="1" applyFont="1" applyNumberFormat="1">
      <alignment horizontal="center" shrinkToFit="0" vertical="center" wrapText="1"/>
    </xf>
    <xf borderId="0" fillId="0" fontId="1" numFmtId="0" xfId="0" applyAlignment="1" applyFont="1">
      <alignment shrinkToFit="0" wrapText="1"/>
    </xf>
    <xf borderId="0" fillId="0" fontId="1" numFmtId="0" xfId="0" applyAlignment="1" applyFont="1">
      <alignment vertical="center"/>
    </xf>
    <xf borderId="59" fillId="12" fontId="39" numFmtId="0" xfId="0" applyAlignment="1" applyBorder="1" applyFont="1">
      <alignment horizontal="left" shrinkToFit="0" vertical="center" wrapText="1"/>
    </xf>
    <xf borderId="59" fillId="12" fontId="40" numFmtId="0" xfId="0" applyAlignment="1" applyBorder="1" applyFont="1">
      <alignment horizontal="left" shrinkToFit="0" vertical="center" wrapText="1"/>
    </xf>
    <xf borderId="0" fillId="0" fontId="4" numFmtId="0" xfId="0" applyAlignment="1" applyFont="1">
      <alignment horizontal="left" shrinkToFit="0" vertical="top" wrapText="1"/>
    </xf>
    <xf borderId="0" fillId="0" fontId="4" numFmtId="0" xfId="0" applyAlignment="1" applyFont="1">
      <alignment horizontal="left"/>
    </xf>
    <xf borderId="0" fillId="0" fontId="21" numFmtId="0" xfId="0" applyAlignment="1" applyFont="1">
      <alignment horizontal="center"/>
    </xf>
    <xf borderId="60" fillId="0" fontId="6" numFmtId="0" xfId="0" applyAlignment="1" applyBorder="1" applyFont="1">
      <alignment horizontal="left"/>
    </xf>
    <xf borderId="9" fillId="11" fontId="41" numFmtId="0" xfId="0" applyAlignment="1" applyBorder="1" applyFont="1">
      <alignment horizontal="center" vertical="center"/>
    </xf>
    <xf borderId="0" fillId="0" fontId="42" numFmtId="0" xfId="0" applyAlignment="1" applyFont="1">
      <alignment horizontal="center" vertical="center"/>
    </xf>
    <xf borderId="0" fillId="0" fontId="42" numFmtId="0" xfId="0" applyAlignment="1" applyFont="1">
      <alignment horizontal="left" vertical="center"/>
    </xf>
    <xf borderId="0" fillId="0" fontId="42" numFmtId="0" xfId="0" applyFont="1"/>
    <xf borderId="66" fillId="9" fontId="4" numFmtId="0" xfId="0" applyAlignment="1" applyBorder="1" applyFont="1">
      <alignment horizontal="left" shrinkToFit="0" vertical="center" wrapText="1"/>
    </xf>
    <xf borderId="0" fillId="0" fontId="43" numFmtId="14" xfId="0" applyAlignment="1" applyFont="1" applyNumberFormat="1">
      <alignment horizontal="center" shrinkToFit="0" vertical="center" wrapText="1"/>
    </xf>
    <xf borderId="0" fillId="0" fontId="35" numFmtId="0" xfId="0" applyAlignment="1" applyFont="1">
      <alignment horizontal="center" shrinkToFit="0" vertical="center" wrapText="1"/>
    </xf>
    <xf borderId="0" fillId="0" fontId="43" numFmtId="0" xfId="0" applyAlignment="1" applyFont="1">
      <alignment horizontal="center" shrinkToFit="0" vertical="center" wrapText="1"/>
    </xf>
    <xf borderId="59" fillId="12" fontId="43" numFmtId="0" xfId="0" applyAlignment="1" applyBorder="1" applyFont="1">
      <alignment horizontal="center" shrinkToFit="0" vertical="center" wrapText="1"/>
    </xf>
    <xf borderId="0" fillId="0" fontId="2" numFmtId="170" xfId="0" applyAlignment="1" applyFont="1" applyNumberFormat="1">
      <alignment horizontal="center" vertical="center"/>
    </xf>
    <xf borderId="66" fillId="9" fontId="2" numFmtId="0" xfId="0" applyAlignment="1" applyBorder="1" applyFont="1">
      <alignment horizontal="left" shrinkToFit="0" vertical="center" wrapText="1"/>
    </xf>
    <xf borderId="0" fillId="0" fontId="4" numFmtId="169" xfId="0" applyAlignment="1" applyFont="1" applyNumberFormat="1">
      <alignment horizontal="center" shrinkToFit="0" vertical="center" wrapText="1"/>
    </xf>
    <xf borderId="0" fillId="0" fontId="2" numFmtId="167" xfId="0" applyAlignment="1" applyFont="1" applyNumberFormat="1">
      <alignment horizontal="center" vertical="center"/>
    </xf>
    <xf borderId="0" fillId="0" fontId="4" numFmtId="0" xfId="0" applyAlignment="1" applyFont="1">
      <alignment shrinkToFit="0" vertical="center" wrapText="1"/>
    </xf>
    <xf borderId="0" fillId="0" fontId="18" numFmtId="0" xfId="0" applyAlignment="1" applyFont="1">
      <alignment shrinkToFit="0" wrapText="1"/>
    </xf>
    <xf borderId="59" fillId="12" fontId="1" numFmtId="0" xfId="0" applyAlignment="1" applyBorder="1" applyFont="1">
      <alignment horizontal="center" shrinkToFit="0" vertical="center" wrapText="1"/>
    </xf>
    <xf borderId="0" fillId="0" fontId="1" numFmtId="14" xfId="0" applyAlignment="1" applyFont="1" applyNumberFormat="1">
      <alignment horizontal="center" shrinkToFit="0" vertical="center" wrapText="1"/>
    </xf>
    <xf borderId="9" fillId="7" fontId="18" numFmtId="0" xfId="0" applyAlignment="1" applyBorder="1" applyFont="1">
      <alignment horizontal="center" shrinkToFit="0" vertical="center" wrapText="1"/>
    </xf>
    <xf borderId="0" fillId="0" fontId="44" numFmtId="10" xfId="0" applyAlignment="1" applyFont="1" applyNumberFormat="1">
      <alignment horizontal="right"/>
    </xf>
    <xf borderId="0" fillId="0" fontId="4" numFmtId="15" xfId="0" applyAlignment="1" applyFont="1" applyNumberFormat="1">
      <alignment horizontal="center" shrinkToFit="0" vertical="center" wrapText="1"/>
    </xf>
    <xf borderId="0" fillId="0" fontId="20" numFmtId="169" xfId="0" applyAlignment="1" applyFont="1" applyNumberFormat="1">
      <alignment horizontal="center" shrinkToFit="0" vertical="center" wrapText="1"/>
    </xf>
    <xf borderId="0" fillId="0" fontId="11" numFmtId="0" xfId="0" applyAlignment="1" applyFont="1">
      <alignment horizontal="center" shrinkToFit="0" vertical="center" wrapText="1"/>
    </xf>
    <xf borderId="6" fillId="0" fontId="6" numFmtId="0" xfId="0" applyAlignment="1" applyBorder="1" applyFont="1">
      <alignment shrinkToFit="0" wrapText="1"/>
    </xf>
    <xf borderId="0" fillId="0" fontId="4" numFmtId="0" xfId="0" applyAlignment="1" applyFont="1">
      <alignment horizontal="left" vertical="top"/>
    </xf>
    <xf borderId="0" fillId="0" fontId="4" numFmtId="0" xfId="0" applyAlignment="1" applyFont="1">
      <alignment vertical="center"/>
    </xf>
    <xf borderId="60" fillId="0" fontId="21" numFmtId="0" xfId="0" applyAlignment="1" applyBorder="1" applyFont="1">
      <alignment horizontal="left"/>
    </xf>
    <xf borderId="0" fillId="0" fontId="21" numFmtId="0" xfId="0" applyAlignment="1" applyFont="1">
      <alignment horizontal="left"/>
    </xf>
    <xf borderId="0" fillId="0" fontId="20" numFmtId="17" xfId="0" applyAlignment="1" applyFont="1" applyNumberFormat="1">
      <alignment horizontal="center" shrinkToFit="0" vertical="center" wrapText="1"/>
    </xf>
    <xf borderId="0" fillId="0" fontId="45" numFmtId="0" xfId="0" applyAlignment="1" applyFont="1">
      <alignment horizontal="left" shrinkToFit="0" vertical="center" wrapText="1"/>
    </xf>
    <xf quotePrefix="1" borderId="0" fillId="0" fontId="2" numFmtId="0" xfId="0" applyAlignment="1" applyFont="1">
      <alignment horizontal="center" shrinkToFit="0" vertical="center" wrapText="1"/>
    </xf>
    <xf borderId="5" fillId="0" fontId="4" numFmtId="0" xfId="0" applyAlignment="1" applyBorder="1" applyFont="1">
      <alignment shrinkToFit="0" wrapText="1"/>
    </xf>
    <xf borderId="5" fillId="0" fontId="21" numFmtId="0" xfId="0" applyAlignment="1" applyBorder="1" applyFont="1">
      <alignment horizontal="left" shrinkToFit="0" wrapText="1"/>
    </xf>
    <xf borderId="60" fillId="0" fontId="4" numFmtId="0" xfId="0" applyAlignment="1" applyBorder="1" applyFont="1">
      <alignment shrinkToFit="0" wrapText="1"/>
    </xf>
    <xf borderId="60" fillId="0" fontId="4" numFmtId="0" xfId="0" applyAlignment="1" applyBorder="1" applyFont="1">
      <alignment horizontal="left" shrinkToFit="0" wrapText="1"/>
    </xf>
    <xf borderId="0" fillId="0" fontId="4" numFmtId="0" xfId="0" applyAlignment="1" applyFont="1">
      <alignment horizontal="left" shrinkToFit="0" wrapText="1"/>
    </xf>
    <xf quotePrefix="1" borderId="66" fillId="9" fontId="2" numFmtId="0" xfId="0" applyAlignment="1" applyBorder="1" applyFont="1">
      <alignment horizontal="left" shrinkToFit="0" vertical="center" wrapText="1"/>
    </xf>
    <xf borderId="66" fillId="0" fontId="2" numFmtId="0" xfId="0" applyAlignment="1" applyBorder="1" applyFont="1">
      <alignment horizontal="left" shrinkToFit="0" vertical="center" wrapText="1"/>
    </xf>
    <xf borderId="0" fillId="0" fontId="46" numFmtId="0" xfId="0" applyAlignment="1" applyFont="1">
      <alignment horizontal="center" shrinkToFit="0" vertical="center" wrapText="1"/>
    </xf>
    <xf borderId="0" fillId="0" fontId="20" numFmtId="15" xfId="0" applyAlignment="1" applyFont="1" applyNumberFormat="1">
      <alignment horizontal="center" shrinkToFit="0" vertical="center" wrapText="1"/>
    </xf>
    <xf borderId="0" fillId="0" fontId="2" numFmtId="15" xfId="0" applyAlignment="1" applyFont="1" applyNumberFormat="1">
      <alignment horizontal="center" shrinkToFit="0" vertical="center" wrapText="1"/>
    </xf>
    <xf borderId="0" fillId="0" fontId="4" numFmtId="171" xfId="0" applyAlignment="1" applyFont="1" applyNumberFormat="1">
      <alignment horizontal="center" shrinkToFit="0" vertical="center" wrapText="1"/>
    </xf>
    <xf borderId="9" fillId="11" fontId="18" numFmtId="0" xfId="0" applyAlignment="1" applyBorder="1" applyFont="1">
      <alignment horizontal="center" vertical="center"/>
    </xf>
    <xf borderId="0" fillId="0" fontId="4" numFmtId="0" xfId="0" applyAlignment="1" applyFont="1">
      <alignment horizontal="left" vertical="center"/>
    </xf>
    <xf borderId="0" fillId="0" fontId="4" numFmtId="49" xfId="0" applyAlignment="1" applyFont="1" applyNumberFormat="1">
      <alignment horizontal="center" vertical="center"/>
    </xf>
    <xf borderId="59" fillId="12" fontId="4" numFmtId="14" xfId="0" applyAlignment="1" applyBorder="1" applyFont="1" applyNumberFormat="1">
      <alignment horizontal="center" vertical="center"/>
    </xf>
    <xf borderId="9" fillId="11" fontId="4" numFmtId="0" xfId="0" applyAlignment="1" applyBorder="1" applyFont="1">
      <alignment horizontal="center" vertical="center"/>
    </xf>
    <xf borderId="62" fillId="12" fontId="18" numFmtId="0" xfId="0" applyAlignment="1" applyBorder="1" applyFont="1">
      <alignment horizontal="center" vertical="center"/>
    </xf>
    <xf borderId="59" fillId="12" fontId="18" numFmtId="0" xfId="0" applyAlignment="1" applyBorder="1" applyFont="1">
      <alignment horizontal="center" shrinkToFit="0" vertical="center" wrapText="1"/>
    </xf>
    <xf borderId="59" fillId="12" fontId="18" numFmtId="14" xfId="0" applyAlignment="1" applyBorder="1" applyFont="1" applyNumberFormat="1">
      <alignment horizontal="center" shrinkToFit="0" vertical="center" wrapText="1"/>
    </xf>
    <xf borderId="59" fillId="12" fontId="18" numFmtId="0" xfId="0" applyAlignment="1" applyBorder="1" applyFont="1">
      <alignment horizontal="left" shrinkToFit="0" vertical="center" wrapText="1"/>
    </xf>
    <xf borderId="0" fillId="0" fontId="4" numFmtId="14" xfId="0" applyFont="1" applyNumberFormat="1"/>
    <xf borderId="0" fillId="0" fontId="2" numFmtId="171" xfId="0" applyAlignment="1" applyFont="1" applyNumberFormat="1">
      <alignment horizontal="center" shrinkToFit="0" vertical="center" wrapText="1"/>
    </xf>
    <xf borderId="59" fillId="12" fontId="2" numFmtId="171" xfId="0" applyAlignment="1" applyBorder="1" applyFont="1" applyNumberFormat="1">
      <alignment horizontal="center" shrinkToFit="0" vertical="center" wrapText="1"/>
    </xf>
    <xf borderId="0" fillId="0" fontId="20" numFmtId="171" xfId="0" applyAlignment="1" applyFont="1" applyNumberFormat="1">
      <alignment horizontal="center" shrinkToFit="0" vertical="center" wrapText="1"/>
    </xf>
    <xf borderId="59" fillId="12" fontId="2" numFmtId="17" xfId="0" applyAlignment="1" applyBorder="1" applyFont="1" applyNumberFormat="1">
      <alignment horizontal="center" shrinkToFit="0" vertical="center" wrapText="1"/>
    </xf>
    <xf borderId="59" fillId="12" fontId="4" numFmtId="17" xfId="0" applyAlignment="1" applyBorder="1" applyFont="1" applyNumberFormat="1">
      <alignment horizontal="center" shrinkToFit="0" vertical="center" wrapText="1"/>
    </xf>
    <xf borderId="0" fillId="0" fontId="4" numFmtId="1" xfId="0" applyAlignment="1" applyFont="1" applyNumberFormat="1">
      <alignment horizontal="center" shrinkToFit="0" vertical="center" wrapText="1"/>
    </xf>
    <xf borderId="0" fillId="0" fontId="20" numFmtId="1" xfId="0" applyAlignment="1" applyFont="1" applyNumberFormat="1">
      <alignment horizontal="center" shrinkToFit="0" vertical="center" wrapText="1"/>
    </xf>
    <xf borderId="9" fillId="6" fontId="47" numFmtId="0" xfId="0" applyAlignment="1" applyBorder="1" applyFont="1">
      <alignment horizontal="center" shrinkToFit="0" vertical="center" wrapText="1"/>
    </xf>
    <xf borderId="59" fillId="7" fontId="4" numFmtId="0" xfId="0" applyAlignment="1" applyBorder="1" applyFont="1">
      <alignment horizontal="center" shrinkToFit="0" vertical="center" wrapText="1"/>
    </xf>
    <xf borderId="59" fillId="7" fontId="4" numFmtId="14" xfId="0" applyAlignment="1" applyBorder="1" applyFont="1" applyNumberFormat="1">
      <alignment horizontal="center" shrinkToFit="0" vertical="center" wrapText="1"/>
    </xf>
    <xf borderId="59" fillId="7" fontId="4" numFmtId="0" xfId="0" applyAlignment="1" applyBorder="1" applyFont="1">
      <alignment horizontal="left" shrinkToFit="0" vertical="center" wrapText="1"/>
    </xf>
    <xf borderId="0" fillId="0" fontId="48" numFmtId="0" xfId="0" applyAlignment="1" applyFont="1">
      <alignment horizontal="center" shrinkToFit="0" vertical="center" wrapText="1"/>
    </xf>
    <xf borderId="59" fillId="12" fontId="49" numFmtId="0" xfId="0" applyAlignment="1" applyBorder="1" applyFont="1">
      <alignment horizontal="left" shrinkToFit="0" vertical="center" wrapText="1"/>
    </xf>
    <xf borderId="0" fillId="0" fontId="50" numFmtId="0" xfId="0" applyAlignment="1" applyFont="1">
      <alignment horizontal="center" shrinkToFit="0" vertical="center" wrapText="1"/>
    </xf>
    <xf borderId="0" fillId="0" fontId="2" numFmtId="3" xfId="0" applyAlignment="1" applyFont="1" applyNumberFormat="1">
      <alignment shrinkToFit="0" vertical="top" wrapText="1"/>
    </xf>
    <xf borderId="0" fillId="0" fontId="4" numFmtId="3" xfId="0" applyAlignment="1" applyFont="1" applyNumberFormat="1">
      <alignment shrinkToFit="0" vertical="center" wrapText="1"/>
    </xf>
    <xf borderId="59" fillId="12" fontId="51" numFmtId="0" xfId="0" applyAlignment="1" applyBorder="1" applyFont="1">
      <alignment horizontal="center" shrinkToFit="0" vertical="center" wrapText="1"/>
    </xf>
    <xf borderId="0" fillId="0" fontId="4" numFmtId="3" xfId="0" applyAlignment="1" applyFont="1" applyNumberFormat="1">
      <alignment shrinkToFit="0" vertical="top" wrapText="1"/>
    </xf>
    <xf borderId="59" fillId="7" fontId="4" numFmtId="0" xfId="0" applyAlignment="1" applyBorder="1" applyFont="1">
      <alignment horizontal="center" vertical="center"/>
    </xf>
    <xf borderId="59" fillId="7" fontId="52" numFmtId="0" xfId="0" applyAlignment="1" applyBorder="1" applyFont="1">
      <alignment horizontal="left" shrinkToFit="0" vertical="center" wrapText="1"/>
    </xf>
    <xf borderId="0" fillId="0" fontId="4" numFmtId="171" xfId="0" applyAlignment="1" applyFont="1" applyNumberFormat="1">
      <alignment horizontal="center" vertical="center"/>
    </xf>
    <xf borderId="59" fillId="7" fontId="4" numFmtId="14" xfId="0" applyAlignment="1" applyBorder="1" applyFont="1" applyNumberFormat="1">
      <alignment horizontal="center" vertical="center"/>
    </xf>
    <xf borderId="59" fillId="7" fontId="2" numFmtId="0" xfId="0" applyAlignment="1" applyBorder="1" applyFont="1">
      <alignment horizontal="center" shrinkToFit="0" vertical="center" wrapText="1"/>
    </xf>
    <xf borderId="5" fillId="0" fontId="4" numFmtId="0" xfId="0" applyAlignment="1" applyBorder="1" applyFont="1">
      <alignment horizontal="left"/>
    </xf>
  </cellXfs>
  <cellStyles count="1">
    <cellStyle xfId="0" name="Normal" builtinId="0"/>
  </cellStyles>
  <dxfs count="4">
    <dxf>
      <font/>
      <fill>
        <patternFill patternType="none"/>
      </fill>
      <border/>
    </dxf>
    <dxf>
      <font/>
      <fill>
        <patternFill patternType="solid">
          <fgColor theme="0"/>
          <bgColor theme="0"/>
        </patternFill>
      </fill>
      <border/>
    </dxf>
    <dxf>
      <font/>
      <fill>
        <patternFill patternType="solid">
          <fgColor rgb="FFE2EFD9"/>
          <bgColor rgb="FFE2EFD9"/>
        </patternFill>
      </fill>
      <border/>
    </dxf>
    <dxf>
      <font/>
      <fill>
        <patternFill patternType="solid">
          <fgColor theme="9"/>
          <bgColor theme="9"/>
        </patternFill>
      </fill>
      <border/>
    </dxf>
  </dxfs>
  <tableStyles count="2">
    <tableStyle count="3" pivot="0" name="Policy Summary Matrix-style">
      <tableStyleElement dxfId="1" type="headerRow"/>
      <tableStyleElement dxfId="2" type="firstRowStripe"/>
      <tableStyleElement dxfId="1" type="secondRowStripe"/>
    </tableStyle>
    <tableStyle count="3" pivot="0" name="EV-Ready Building Codes-style">
      <tableStyleElement dxfId="3" type="headerRow"/>
      <tableStyleElement dxfId="2" type="firstRowStripe"/>
      <tableStyleElement dxfId="1" type="secondRowStripe"/>
    </tableStyle>
  </tableStyles>
</styleSheet>
</file>

<file path=xl/_rels/workbook.xml.rels><?xml version="1.0" encoding="UTF-8" standalone="yes"?><Relationships xmlns="http://schemas.openxmlformats.org/package/2006/relationships"><Relationship Id="rId40" Type="http://schemas.openxmlformats.org/officeDocument/2006/relationships/worksheet" Target="worksheets/sheet37.xml"/><Relationship Id="rId42" Type="http://schemas.openxmlformats.org/officeDocument/2006/relationships/worksheet" Target="worksheets/sheet39.xml"/><Relationship Id="rId41" Type="http://schemas.openxmlformats.org/officeDocument/2006/relationships/worksheet" Target="worksheets/sheet38.xml"/><Relationship Id="rId44" Type="http://schemas.openxmlformats.org/officeDocument/2006/relationships/worksheet" Target="worksheets/sheet41.xml"/><Relationship Id="rId43" Type="http://schemas.openxmlformats.org/officeDocument/2006/relationships/worksheet" Target="worksheets/sheet40.xml"/><Relationship Id="rId46" Type="http://schemas.openxmlformats.org/officeDocument/2006/relationships/worksheet" Target="worksheets/sheet43.xml"/><Relationship Id="rId45" Type="http://schemas.openxmlformats.org/officeDocument/2006/relationships/worksheet" Target="worksheets/sheet42.xml"/><Relationship Id="rId48" Type="http://schemas.openxmlformats.org/officeDocument/2006/relationships/worksheet" Target="worksheets/sheet45.xml"/><Relationship Id="rId47" Type="http://schemas.openxmlformats.org/officeDocument/2006/relationships/worksheet" Target="worksheets/sheet44.xml"/><Relationship Id="rId49" Type="http://schemas.openxmlformats.org/officeDocument/2006/relationships/worksheet" Target="worksheets/sheet46.xml"/><Relationship Id="rId31" Type="http://schemas.openxmlformats.org/officeDocument/2006/relationships/worksheet" Target="worksheets/sheet28.xml"/><Relationship Id="rId30" Type="http://schemas.openxmlformats.org/officeDocument/2006/relationships/worksheet" Target="worksheets/sheet27.xml"/><Relationship Id="rId33" Type="http://schemas.openxmlformats.org/officeDocument/2006/relationships/worksheet" Target="worksheets/sheet30.xml"/><Relationship Id="rId32" Type="http://schemas.openxmlformats.org/officeDocument/2006/relationships/worksheet" Target="worksheets/sheet29.xml"/><Relationship Id="rId35" Type="http://schemas.openxmlformats.org/officeDocument/2006/relationships/worksheet" Target="worksheets/sheet32.xml"/><Relationship Id="rId34" Type="http://schemas.openxmlformats.org/officeDocument/2006/relationships/worksheet" Target="worksheets/sheet31.xml"/><Relationship Id="rId37" Type="http://schemas.openxmlformats.org/officeDocument/2006/relationships/worksheet" Target="worksheets/sheet34.xml"/><Relationship Id="rId36" Type="http://schemas.openxmlformats.org/officeDocument/2006/relationships/worksheet" Target="worksheets/sheet33.xml"/><Relationship Id="rId39" Type="http://schemas.openxmlformats.org/officeDocument/2006/relationships/worksheet" Target="worksheets/sheet36.xml"/><Relationship Id="rId38" Type="http://schemas.openxmlformats.org/officeDocument/2006/relationships/worksheet" Target="worksheets/sheet35.xml"/><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29" Type="http://schemas.openxmlformats.org/officeDocument/2006/relationships/worksheet" Target="worksheets/sheet26.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62" Type="http://customschemas.google.com/relationships/workbookmetadata" Target="metadata"/><Relationship Id="rId61" Type="http://schemas.openxmlformats.org/officeDocument/2006/relationships/worksheet" Target="worksheets/sheet58.xml"/><Relationship Id="rId60" Type="http://schemas.openxmlformats.org/officeDocument/2006/relationships/worksheet" Target="worksheets/sheet57.xml"/><Relationship Id="rId51" Type="http://schemas.openxmlformats.org/officeDocument/2006/relationships/worksheet" Target="worksheets/sheet48.xml"/><Relationship Id="rId50" Type="http://schemas.openxmlformats.org/officeDocument/2006/relationships/worksheet" Target="worksheets/sheet47.xml"/><Relationship Id="rId53" Type="http://schemas.openxmlformats.org/officeDocument/2006/relationships/worksheet" Target="worksheets/sheet50.xml"/><Relationship Id="rId52" Type="http://schemas.openxmlformats.org/officeDocument/2006/relationships/worksheet" Target="worksheets/sheet49.xml"/><Relationship Id="rId55" Type="http://schemas.openxmlformats.org/officeDocument/2006/relationships/worksheet" Target="worksheets/sheet52.xml"/><Relationship Id="rId54" Type="http://schemas.openxmlformats.org/officeDocument/2006/relationships/worksheet" Target="worksheets/sheet51.xml"/><Relationship Id="rId57" Type="http://schemas.openxmlformats.org/officeDocument/2006/relationships/worksheet" Target="worksheets/sheet54.xml"/><Relationship Id="rId56" Type="http://schemas.openxmlformats.org/officeDocument/2006/relationships/worksheet" Target="worksheets/sheet53.xml"/><Relationship Id="rId59" Type="http://schemas.openxmlformats.org/officeDocument/2006/relationships/worksheet" Target="worksheets/sheet56.xml"/><Relationship Id="rId58" Type="http://schemas.openxmlformats.org/officeDocument/2006/relationships/worksheet" Target="worksheets/sheet55.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scatterChart>
        <c:scatterStyle val="lineMarker"/>
        <c:varyColors val="0"/>
        <c:ser>
          <c:idx val="0"/>
          <c:order val="0"/>
          <c:spPr>
            <a:ln>
              <a:noFill/>
            </a:ln>
          </c:spPr>
          <c:marker>
            <c:symbol val="circle"/>
            <c:size val="7"/>
            <c:spPr>
              <a:solidFill>
                <a:schemeClr val="accent1"/>
              </a:solidFill>
              <a:ln cmpd="sng">
                <a:solidFill>
                  <a:schemeClr val="accent1"/>
                </a:solidFill>
              </a:ln>
            </c:spPr>
          </c:marker>
          <c:xVal>
            <c:numRef>
              <c:f>Sheet2!$I$3:$I$53</c:f>
            </c:numRef>
          </c:xVal>
          <c:yVal>
            <c:numRef>
              <c:f>Sheet2!$J$3:$J$53</c:f>
              <c:numCache/>
            </c:numRef>
          </c:yVal>
        </c:ser>
        <c:dLbls>
          <c:showLegendKey val="0"/>
          <c:showVal val="0"/>
          <c:showCatName val="0"/>
          <c:showSerName val="0"/>
          <c:showPercent val="0"/>
          <c:showBubbleSize val="0"/>
        </c:dLbls>
        <c:axId val="851593893"/>
        <c:axId val="1943041033"/>
      </c:scatterChart>
      <c:valAx>
        <c:axId val="851593893"/>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1943041033"/>
      </c:valAx>
      <c:valAx>
        <c:axId val="1943041033"/>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851593893"/>
      </c:valAx>
    </c:plotArea>
    <c:plotVisOnly val="1"/>
  </c:chart>
</c:chartSpace>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13</xdr:col>
      <xdr:colOff>438150</xdr:colOff>
      <xdr:row>3</xdr:row>
      <xdr:rowOff>76200</xdr:rowOff>
    </xdr:from>
    <xdr:ext cx="4419600" cy="2409825"/>
    <xdr:graphicFrame>
      <xdr:nvGraphicFramePr>
        <xdr:cNvPr id="1151526074" name="Chart 1"/>
        <xdr:cNvGraphicFramePr/>
      </xdr:nvGraphicFramePr>
      <xdr:xfrm>
        <a:off x="0" y="0"/>
        <a:ext cx="0" cy="0"/>
      </xdr:xfrm>
      <a:graphic>
        <a:graphicData uri="http://schemas.openxmlformats.org/drawingml/2006/chart">
          <c:chart r:id="rId1"/>
        </a:graphicData>
      </a:graphic>
    </xdr:graphicFrame>
    <xdr:clientData fLocksWithSheet="0"/>
  </xdr:oneCellAnchor>
</xdr:wsDr>
</file>

<file path=xl/drawings/drawing5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ref="C2:BB18" displayName="Table_1" name="Table_1" id="1">
  <tableColumns count="52">
    <tableColumn name="EV POLICY" id="1"/>
    <tableColumn name="Alabama" id="2"/>
    <tableColumn name="Alaska" id="3"/>
    <tableColumn name="Arizona" id="4"/>
    <tableColumn name="Arkansas" id="5"/>
    <tableColumn name="California" id="6"/>
    <tableColumn name="Colorado" id="7"/>
    <tableColumn name="Connecticut" id="8"/>
    <tableColumn name="Delaware" id="9"/>
    <tableColumn name="District of Columbia" id="10"/>
    <tableColumn name="Florida" id="11"/>
    <tableColumn name="Georgia" id="12"/>
    <tableColumn name="Hawaii" id="13"/>
    <tableColumn name="Idaho" id="14"/>
    <tableColumn name="Illinois" id="15"/>
    <tableColumn name="Indiana" id="16"/>
    <tableColumn name="Iowa" id="17"/>
    <tableColumn name="Kansas" id="18"/>
    <tableColumn name="Kentucky" id="19"/>
    <tableColumn name="Louisiana" id="20"/>
    <tableColumn name="Maine" id="21"/>
    <tableColumn name="Maryland" id="22"/>
    <tableColumn name="Massachussetts" id="23"/>
    <tableColumn name="Michigan" id="24"/>
    <tableColumn name="Minnesota" id="25"/>
    <tableColumn name="Mississippi" id="26"/>
    <tableColumn name="Missouri" id="27"/>
    <tableColumn name="Montana" id="28"/>
    <tableColumn name="Nebraska" id="29"/>
    <tableColumn name="Nevada" id="30"/>
    <tableColumn name="New Hampshire" id="31"/>
    <tableColumn name="New Jersey" id="32"/>
    <tableColumn name="New Mexico" id="33"/>
    <tableColumn name="New York" id="34"/>
    <tableColumn name="North Carolina" id="35"/>
    <tableColumn name="North Dakota" id="36"/>
    <tableColumn name="Ohio" id="37"/>
    <tableColumn name="Oklahoma" id="38"/>
    <tableColumn name="Oregon" id="39"/>
    <tableColumn name="Pennsylvania" id="40"/>
    <tableColumn name="Rhode Island" id="41"/>
    <tableColumn name="South Carolina" id="42"/>
    <tableColumn name="South Dakota" id="43"/>
    <tableColumn name="Tennessee" id="44"/>
    <tableColumn name="Texas" id="45"/>
    <tableColumn name="Utah" id="46"/>
    <tableColumn name="Vermont" id="47"/>
    <tableColumn name="Virginia" id="48"/>
    <tableColumn name="Washington" id="49"/>
    <tableColumn name="West Virginia" id="50"/>
    <tableColumn name="Wisconsin" id="51"/>
    <tableColumn name="Wyoming" id="52"/>
  </tableColumns>
  <tableStyleInfo name="Policy Summary Matrix-style" showColumnStripes="0" showFirstColumn="1" showLastColumn="1" showRowStripes="1"/>
</table>
</file>

<file path=xl/tables/table2.xml><?xml version="1.0" encoding="utf-8"?>
<table xmlns="http://schemas.openxmlformats.org/spreadsheetml/2006/main" ref="B2:G144" displayName="Table_2" name="Table_2" id="2">
  <tableColumns count="6">
    <tableColumn name="State" id="1"/>
    <tableColumn name="City (if relevant) " id="2"/>
    <tableColumn name="Policy" id="3"/>
    <tableColumn name="Year Passed" id="4"/>
    <tableColumn name="Description" id="5"/>
    <tableColumn name="Source" id="6"/>
  </tableColumns>
  <tableStyleInfo name="EV-Ready Building Codes-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1" Type="http://schemas.openxmlformats.org/officeDocument/2006/relationships/hyperlink" Target="https://www.weavegrid.com/srp/ev-smart-charge-program" TargetMode="External"/><Relationship Id="rId30" Type="http://schemas.openxmlformats.org/officeDocument/2006/relationships/hyperlink" Target="https://docs.uesaz.com/wp-content/uploads/111-UNSE-ERDSOTE-RES-D-TOU-EV.pdf" TargetMode="External"/><Relationship Id="rId33" Type="http://schemas.openxmlformats.org/officeDocument/2006/relationships/hyperlink" Target="https://www.trico.coop/trico-launches-new-ev-unlimited-rate/" TargetMode="External"/><Relationship Id="rId32" Type="http://schemas.openxmlformats.org/officeDocument/2006/relationships/hyperlink" Target="https://trico-az.chooseev.com/promos/" TargetMode="External"/><Relationship Id="rId35" Type="http://schemas.openxmlformats.org/officeDocument/2006/relationships/hyperlink" Target="https://azdot.gov/planning/transportation-studies/arizona-electric-vehicle-program" TargetMode="External"/><Relationship Id="rId34" Type="http://schemas.openxmlformats.org/officeDocument/2006/relationships/hyperlink" Target="https://www.mesaaz.gov/Utilities/Energy/Electric/Electric-Vehicle-Time-of-Use-Rate" TargetMode="External"/><Relationship Id="rId37" Type="http://schemas.openxmlformats.org/officeDocument/2006/relationships/hyperlink" Target="https://theelectricgeneration.org/about" TargetMode="External"/><Relationship Id="rId36" Type="http://schemas.openxmlformats.org/officeDocument/2006/relationships/hyperlink" Target="https://resilient.az.gov/clean-energy-hub" TargetMode="External"/><Relationship Id="rId39" Type="http://schemas.openxmlformats.org/officeDocument/2006/relationships/drawing" Target="../drawings/drawing10.xml"/><Relationship Id="rId38" Type="http://schemas.openxmlformats.org/officeDocument/2006/relationships/hyperlink" Target="https://www.naseo.org/Data/Sites/1/revwest_mou.pdf" TargetMode="External"/><Relationship Id="rId20" Type="http://schemas.openxmlformats.org/officeDocument/2006/relationships/hyperlink" Target="https://www.tep.com/smart-ev-charging-program/" TargetMode="External"/><Relationship Id="rId22" Type="http://schemas.openxmlformats.org/officeDocument/2006/relationships/hyperlink" Target="https://www.uesaz.com/smart-ev-charging-program/" TargetMode="External"/><Relationship Id="rId21" Type="http://schemas.openxmlformats.org/officeDocument/2006/relationships/hyperlink" Target="https://www.tep.com/smart-ev-charging-program/" TargetMode="External"/><Relationship Id="rId24" Type="http://schemas.openxmlformats.org/officeDocument/2006/relationships/hyperlink" Target="https://www.aps.com/-/media/APS/APSCOM-PDFs/Utility/Regulatory-and-Legal/Regulatory-Plan-Details-Tariffs/Residential/Service-Plans/R-EV-Overnight.pdf" TargetMode="External"/><Relationship Id="rId23" Type="http://schemas.openxmlformats.org/officeDocument/2006/relationships/hyperlink" Target="https://www.uesaz.com/electric-vehicles/" TargetMode="External"/><Relationship Id="rId26" Type="http://schemas.openxmlformats.org/officeDocument/2006/relationships/hyperlink" Target="https://form.chargingrewards.com/aps-ev/" TargetMode="External"/><Relationship Id="rId25" Type="http://schemas.openxmlformats.org/officeDocument/2006/relationships/hyperlink" Target="https://www.aps.com/en/Residential/Service-Plans/Compare-Service-Plans/EV-Overnight-Charging-11pm-5am-Weekdays" TargetMode="External"/><Relationship Id="rId28" Type="http://schemas.openxmlformats.org/officeDocument/2006/relationships/hyperlink" Target="https://www.srpnet.com/price-plans/residential-electric/electric-vehicle?utm_source=chatgpt.com" TargetMode="External"/><Relationship Id="rId27" Type="http://schemas.openxmlformats.org/officeDocument/2006/relationships/hyperlink" Target="https://www.srpnet.com/price-plans/residential-electric/electric-vehicle" TargetMode="External"/><Relationship Id="rId29" Type="http://schemas.openxmlformats.org/officeDocument/2006/relationships/hyperlink" Target="https://www.tep.com/electric-vehicles/" TargetMode="External"/><Relationship Id="rId11" Type="http://schemas.openxmlformats.org/officeDocument/2006/relationships/hyperlink" Target="https://www.srpnet.com/energy-savings-rebates/business/rebates/ev-charger" TargetMode="External"/><Relationship Id="rId10" Type="http://schemas.openxmlformats.org/officeDocument/2006/relationships/hyperlink" Target="https://www.tep.com/smart-ev-charging-program/" TargetMode="External"/><Relationship Id="rId13" Type="http://schemas.openxmlformats.org/officeDocument/2006/relationships/hyperlink" Target="https://www.aps.com/-/media/APS/APSCOM-PDFs/About/Sustainability-and-Innovation/Technology-and-Innovation/Electric-vehicles/Take_Charge_AZ_FAQ_Temp.ashx?la=en" TargetMode="External"/><Relationship Id="rId12" Type="http://schemas.openxmlformats.org/officeDocument/2006/relationships/hyperlink" Target="https://azdot.gov/planning/transportation-studies/arizona-electric-vehicle-program" TargetMode="External"/><Relationship Id="rId15" Type="http://schemas.openxmlformats.org/officeDocument/2006/relationships/hyperlink" Target="https://www.srpnet.com/energy-savings-rebates/home/rebates/ev-charger" TargetMode="External"/><Relationship Id="rId14" Type="http://schemas.openxmlformats.org/officeDocument/2006/relationships/hyperlink" Target="https://www.aps.com/en/About/Our-Company/Newsroom/Articles/This-National-Drive-Electric-Week-APS-customers-can-plug-in-and-save-money?utm_source=chatgpt.com" TargetMode="External"/><Relationship Id="rId17" Type="http://schemas.openxmlformats.org/officeDocument/2006/relationships/hyperlink" Target="https://www.tep.com/electric-vehicles/" TargetMode="External"/><Relationship Id="rId16" Type="http://schemas.openxmlformats.org/officeDocument/2006/relationships/hyperlink" Target="https://www.srpnet.com/energy-savings-rebates/business/rebates/ev-charger" TargetMode="External"/><Relationship Id="rId19" Type="http://schemas.openxmlformats.org/officeDocument/2006/relationships/hyperlink" Target="https://www.tep.com/smart-ev-charging-program/" TargetMode="External"/><Relationship Id="rId18" Type="http://schemas.openxmlformats.org/officeDocument/2006/relationships/hyperlink" Target="https://www.tep.com/smart-ev-charging-program/" TargetMode="External"/><Relationship Id="rId1" Type="http://schemas.openxmlformats.org/officeDocument/2006/relationships/hyperlink" Target="https://www.azleg.gov/ars/9/00500-04.htm" TargetMode="External"/><Relationship Id="rId2" Type="http://schemas.openxmlformats.org/officeDocument/2006/relationships/hyperlink" Target="https://www.azleg.gov/legtext/47leg/2r/laws/0388.htm" TargetMode="External"/><Relationship Id="rId3" Type="http://schemas.openxmlformats.org/officeDocument/2006/relationships/hyperlink" Target="https://www.srpnet.com/price-plans/residential-electric/electric-vehicle" TargetMode="External"/><Relationship Id="rId4" Type="http://schemas.openxmlformats.org/officeDocument/2006/relationships/hyperlink" Target="https://www.azleg.gov/viewdocument/?docName=https://www.azleg.gov/ars/28/03053.htm" TargetMode="External"/><Relationship Id="rId9" Type="http://schemas.openxmlformats.org/officeDocument/2006/relationships/hyperlink" Target="https://www.azleg.gov/viewdocument/?docName=https://www.azleg.gov/ars/28/01100.htm" TargetMode="External"/><Relationship Id="rId5" Type="http://schemas.openxmlformats.org/officeDocument/2006/relationships/hyperlink" Target="https://www.azleg.gov/ars/28/00877.htm" TargetMode="External"/><Relationship Id="rId6" Type="http://schemas.openxmlformats.org/officeDocument/2006/relationships/hyperlink" Target="https://azdot.gov/motor-vehicles/vehicle-services/vehicle-registration/alternative-fuel-vehicle" TargetMode="External"/><Relationship Id="rId7" Type="http://schemas.openxmlformats.org/officeDocument/2006/relationships/hyperlink" Target="https://azdot.gov/mvd/services/vehicle-services/vehicle-registration/alternative-fuel-vehicle" TargetMode="External"/><Relationship Id="rId8" Type="http://schemas.openxmlformats.org/officeDocument/2006/relationships/hyperlink" Target="https://www.azleg.gov/ars/42/05159.htm" TargetMode="External"/></Relationships>
</file>

<file path=xl/worksheets/_rels/sheet11.xml.rels><?xml version="1.0" encoding="UTF-8" standalone="yes"?><Relationships xmlns="http://schemas.openxmlformats.org/package/2006/relationships"><Relationship Id="rId11" Type="http://schemas.openxmlformats.org/officeDocument/2006/relationships/hyperlink" Target="https://apsc.arkansas.gov/wp-content/uploads/07-082-TF-SWEPCO-2021-Annual-Report-revised.pdf?utm" TargetMode="External"/><Relationship Id="rId10" Type="http://schemas.openxmlformats.org/officeDocument/2006/relationships/hyperlink" Target="https://portal.arkansas.gov/news/governor-hutchinson-announces-arkansas-council-on-future-mobility/" TargetMode="External"/><Relationship Id="rId13" Type="http://schemas.openxmlformats.org/officeDocument/2006/relationships/hyperlink" Target="https://www.adeq.state.ar.us/energy/initiatives/cities.aspx" TargetMode="External"/><Relationship Id="rId12" Type="http://schemas.openxmlformats.org/officeDocument/2006/relationships/hyperlink" Target="https://oklahoma.gov/ocast/about-ocast/news/governors-stitt--hutchinson-partner-to-create-super-region-for-a.html" TargetMode="External"/><Relationship Id="rId14" Type="http://schemas.openxmlformats.org/officeDocument/2006/relationships/drawing" Target="../drawings/drawing11.xml"/><Relationship Id="rId1" Type="http://schemas.openxmlformats.org/officeDocument/2006/relationships/hyperlink" Target="https://entergyetech.com/" TargetMode="External"/><Relationship Id="rId2" Type="http://schemas.openxmlformats.org/officeDocument/2006/relationships/hyperlink" Target="https://www.ardot.gov/divisions/transportation-planning-policy/electric-vehicle-infrastructure/" TargetMode="External"/><Relationship Id="rId3" Type="http://schemas.openxmlformats.org/officeDocument/2006/relationships/hyperlink" Target="https://www.adeq.state.ar.us/energy/opportunities/dcfc/" TargetMode="External"/><Relationship Id="rId4" Type="http://schemas.openxmlformats.org/officeDocument/2006/relationships/hyperlink" Target="https://www.adeq.state.ar.us/energy/opportunities/evse/" TargetMode="External"/><Relationship Id="rId9" Type="http://schemas.openxmlformats.org/officeDocument/2006/relationships/hyperlink" Target="https://ardot.gov/divisions/planning/electric-vehicle-infrastructure/" TargetMode="External"/><Relationship Id="rId5" Type="http://schemas.openxmlformats.org/officeDocument/2006/relationships/hyperlink" Target="https://swepcosavings.com/residential/efficient-products" TargetMode="External"/><Relationship Id="rId6" Type="http://schemas.openxmlformats.org/officeDocument/2006/relationships/hyperlink" Target="https://www.cecpower.coop/sites/default/files/Rebates/2025-2026%20Rebate%20Forms/Level%202%20EV%20Charger%20Rebate-2025-26.pdf" TargetMode="External"/><Relationship Id="rId7" Type="http://schemas.openxmlformats.org/officeDocument/2006/relationships/hyperlink" Target="https://entergyetech.com/electric-vehicles?utm_source=chatgpt.com" TargetMode="External"/><Relationship Id="rId8" Type="http://schemas.openxmlformats.org/officeDocument/2006/relationships/hyperlink" Target="https://www.ozarksecc.com/rates" TargetMode="External"/></Relationships>
</file>

<file path=xl/worksheets/_rels/sheet12.xml.rels><?xml version="1.0" encoding="UTF-8" standalone="yes"?><Relationships xmlns="http://schemas.openxmlformats.org/package/2006/relationships"><Relationship Id="rId40" Type="http://schemas.openxmlformats.org/officeDocument/2006/relationships/hyperlink" Target="https://ww2.arb.ca.gov/zero-emission-vehicle-collaboration" TargetMode="External"/><Relationship Id="rId42" Type="http://schemas.openxmlformats.org/officeDocument/2006/relationships/drawing" Target="../drawings/drawing12.xml"/><Relationship Id="rId41" Type="http://schemas.openxmlformats.org/officeDocument/2006/relationships/hyperlink" Target="https://www.energy.ca.gov/publications/2025/2024-zero-emission-vehicle-infrastructure-plan-deployment-strategy-2025-2030" TargetMode="External"/><Relationship Id="rId31" Type="http://schemas.openxmlformats.org/officeDocument/2006/relationships/hyperlink" Target="https://www.sdge.com/residential/electric-vehicles/power-your-drive" TargetMode="External"/><Relationship Id="rId30" Type="http://schemas.openxmlformats.org/officeDocument/2006/relationships/hyperlink" Target="https://www.sdge.com/residential/pricing-plans/about-our-pricing-plans/electric-vehicle-plans" TargetMode="External"/><Relationship Id="rId33" Type="http://schemas.openxmlformats.org/officeDocument/2006/relationships/hyperlink" Target="https://www.sdge.com/more-information/customer-generation/enhanced-integration-capacity-analysis-ica" TargetMode="External"/><Relationship Id="rId32" Type="http://schemas.openxmlformats.org/officeDocument/2006/relationships/hyperlink" Target="https://grip.pge.com/" TargetMode="External"/><Relationship Id="rId35" Type="http://schemas.openxmlformats.org/officeDocument/2006/relationships/hyperlink" Target="https://ladwp-power.maps.arcgis.com/apps/webappviewer/index.html?id=290be9aa52694ef39bf3088940079f62" TargetMode="External"/><Relationship Id="rId34" Type="http://schemas.openxmlformats.org/officeDocument/2006/relationships/hyperlink" Target="https://drpep.sce.com/drpep/" TargetMode="External"/><Relationship Id="rId37" Type="http://schemas.openxmlformats.org/officeDocument/2006/relationships/hyperlink" Target="https://www.electrifyamerica.com/assets/pdf/cycle4-plan-california.8a95fe81.pdf/" TargetMode="External"/><Relationship Id="rId36" Type="http://schemas.openxmlformats.org/officeDocument/2006/relationships/hyperlink" Target="https://ardot.gov/divisions/planning/electric-vehicle-infrastructure/" TargetMode="External"/><Relationship Id="rId39" Type="http://schemas.openxmlformats.org/officeDocument/2006/relationships/hyperlink" Target="https://ww2.arb.ca.gov/zero-emission-vehicle-collaboration" TargetMode="External"/><Relationship Id="rId38" Type="http://schemas.openxmlformats.org/officeDocument/2006/relationships/hyperlink" Target="https://www.electrifyamerica.com/assets/pdf/cycle4-plan-california.8a95fe81.pdf/" TargetMode="External"/><Relationship Id="rId20" Type="http://schemas.openxmlformats.org/officeDocument/2006/relationships/hyperlink" Target="https://afdc.energy.gov/laws/13405" TargetMode="External"/><Relationship Id="rId22" Type="http://schemas.openxmlformats.org/officeDocument/2006/relationships/hyperlink" Target="https://www.energy.ca.gov/programs-and-topics/programs/california-electric-vehicle-infrastructure-project-calevip-20" TargetMode="External"/><Relationship Id="rId21" Type="http://schemas.openxmlformats.org/officeDocument/2006/relationships/hyperlink" Target="https://www.treasurer.ca.gov/caeatfa/pace/index.asp" TargetMode="External"/><Relationship Id="rId24" Type="http://schemas.openxmlformats.org/officeDocument/2006/relationships/hyperlink" Target="https://www.ladwp.com/commercial-services/programs-and-rebates-commercial/commercial-ev-charging/commercial-ev-charger-rebate-program" TargetMode="External"/><Relationship Id="rId23" Type="http://schemas.openxmlformats.org/officeDocument/2006/relationships/hyperlink" Target="https://www.ladwp.com/residential-services/programs-and-rebates-residential/electric-vehicles/residential-ev-charger-rebate-program" TargetMode="External"/><Relationship Id="rId26" Type="http://schemas.openxmlformats.org/officeDocument/2006/relationships/hyperlink" Target="https://www.sce.com/business/smart-energy-solar/charge-ready/compare-and-choose" TargetMode="External"/><Relationship Id="rId25" Type="http://schemas.openxmlformats.org/officeDocument/2006/relationships/hyperlink" Target="https://www.pge.com/en/clean-energy/electric-vehicles/ev-fleet-program.html" TargetMode="External"/><Relationship Id="rId28" Type="http://schemas.openxmlformats.org/officeDocument/2006/relationships/hyperlink" Target="https://www.smud.org/Going-Green/Electric-Vehicles/Charge-at-Home-application-page" TargetMode="External"/><Relationship Id="rId27" Type="http://schemas.openxmlformats.org/officeDocument/2006/relationships/hyperlink" Target="https://www.sce.com/business/smart-energy-solar/charge-ready/compare-and-choose" TargetMode="External"/><Relationship Id="rId29" Type="http://schemas.openxmlformats.org/officeDocument/2006/relationships/hyperlink" Target="https://www.pge.com/en/account/rate-plans/electric-vehicles.html" TargetMode="External"/><Relationship Id="rId11" Type="http://schemas.openxmlformats.org/officeDocument/2006/relationships/hyperlink" Target="https://www.cleanfuelreward.com/" TargetMode="External"/><Relationship Id="rId10" Type="http://schemas.openxmlformats.org/officeDocument/2006/relationships/hyperlink" Target="https://www.baaqmd.gov/funding-and-incentives/residents/clean-cars-for-all" TargetMode="External"/><Relationship Id="rId13" Type="http://schemas.openxmlformats.org/officeDocument/2006/relationships/hyperlink" Target="https://evrebates.sce.com/" TargetMode="External"/><Relationship Id="rId12" Type="http://schemas.openxmlformats.org/officeDocument/2006/relationships/hyperlink" Target="https://evrebates.pge.com/" TargetMode="External"/><Relationship Id="rId15" Type="http://schemas.openxmlformats.org/officeDocument/2006/relationships/hyperlink" Target="https://leginfo.legislature.ca.gov/faces/codes_displaySection.xhtml?sectionNum=25722.9&amp;lawCode=PRC" TargetMode="External"/><Relationship Id="rId14" Type="http://schemas.openxmlformats.org/officeDocument/2006/relationships/hyperlink" Target="https://ww2.arb.ca.gov/our-work/programs/low-carbon-fuel-standard/about" TargetMode="External"/><Relationship Id="rId17" Type="http://schemas.openxmlformats.org/officeDocument/2006/relationships/hyperlink" Target="https://afdc.energy.gov/fuels/laws/ELEC?state=ca" TargetMode="External"/><Relationship Id="rId16" Type="http://schemas.openxmlformats.org/officeDocument/2006/relationships/hyperlink" Target="https://ww2.arb.ca.gov/our-work/programs/carpool-stickers" TargetMode="External"/><Relationship Id="rId19" Type="http://schemas.openxmlformats.org/officeDocument/2006/relationships/hyperlink" Target="https://www.energy.ca.gov/programs-and-topics/programs/clean-transportation-program" TargetMode="External"/><Relationship Id="rId18" Type="http://schemas.openxmlformats.org/officeDocument/2006/relationships/hyperlink" Target="https://calsta.ca.gov/subject-areas/infrastructure-investment-act" TargetMode="External"/><Relationship Id="rId1" Type="http://schemas.openxmlformats.org/officeDocument/2006/relationships/hyperlink" Target="https://ww2.arb.ca.gov/our-work/programs/zero-emission-airport-shuttle" TargetMode="External"/><Relationship Id="rId2" Type="http://schemas.openxmlformats.org/officeDocument/2006/relationships/hyperlink" Target="https://afdc.energy.gov/laws/6010" TargetMode="External"/><Relationship Id="rId3" Type="http://schemas.openxmlformats.org/officeDocument/2006/relationships/hyperlink" Target="https://ww2.arb.ca.gov/our-work/programs/clean-miles-standard/about" TargetMode="External"/><Relationship Id="rId4" Type="http://schemas.openxmlformats.org/officeDocument/2006/relationships/hyperlink" Target="https://ww2.arb.ca.gov/resources/fact-sheets/governor-newsoms-zero-emission-2035-executive-order-n-79-20" TargetMode="External"/><Relationship Id="rId9" Type="http://schemas.openxmlformats.org/officeDocument/2006/relationships/hyperlink" Target="https://afdc.energy.gov/laws/12514" TargetMode="External"/><Relationship Id="rId5" Type="http://schemas.openxmlformats.org/officeDocument/2006/relationships/hyperlink" Target="https://cleanmobilityoptions.org/" TargetMode="External"/><Relationship Id="rId6" Type="http://schemas.openxmlformats.org/officeDocument/2006/relationships/hyperlink" Target="https://www.caclimateinvestments.ca.gov/" TargetMode="External"/><Relationship Id="rId7" Type="http://schemas.openxmlformats.org/officeDocument/2006/relationships/hyperlink" Target="https://californiahvip.org/about/" TargetMode="External"/><Relationship Id="rId8" Type="http://schemas.openxmlformats.org/officeDocument/2006/relationships/hyperlink" Target="https://afdc.energy.gov/laws/12513" TargetMode="External"/></Relationships>
</file>

<file path=xl/worksheets/_rels/sheet13.xml.rels><?xml version="1.0" encoding="UTF-8" standalone="yes"?><Relationships xmlns="http://schemas.openxmlformats.org/package/2006/relationships"><Relationship Id="rId20" Type="http://schemas.openxmlformats.org/officeDocument/2006/relationships/hyperlink" Target="https://www.gcea.coop/energy-efficiency/electric-vehicles/ev-rebates/" TargetMode="External"/><Relationship Id="rId22" Type="http://schemas.openxmlformats.org/officeDocument/2006/relationships/hyperlink" Target="https://ev.xcelenergy.com/optimize-your-charge" TargetMode="External"/><Relationship Id="rId21" Type="http://schemas.openxmlformats.org/officeDocument/2006/relationships/hyperlink" Target="https://www.holycross.com/member-programs/charge-at-home" TargetMode="External"/><Relationship Id="rId24" Type="http://schemas.openxmlformats.org/officeDocument/2006/relationships/hyperlink" Target="https://www.xcelenergy.com/hosting_capacity_map" TargetMode="External"/><Relationship Id="rId23" Type="http://schemas.openxmlformats.org/officeDocument/2006/relationships/hyperlink" Target="https://www.blackhillsenergy.com/efficiency-and-savings/welcome-ready-ev/welcome-colorado-ready-ev/time-day-rates" TargetMode="External"/><Relationship Id="rId26" Type="http://schemas.openxmlformats.org/officeDocument/2006/relationships/hyperlink" Target="https://energyoffice.colorado.gov/zero-emission-vehicles/ev-education-resources/recharge-colorado" TargetMode="External"/><Relationship Id="rId25" Type="http://schemas.openxmlformats.org/officeDocument/2006/relationships/hyperlink" Target="https://www.codot.gov/programs/innovativemobility/electrification/nevi-plan" TargetMode="External"/><Relationship Id="rId28" Type="http://schemas.openxmlformats.org/officeDocument/2006/relationships/drawing" Target="../drawings/drawing13.xml"/><Relationship Id="rId27" Type="http://schemas.openxmlformats.org/officeDocument/2006/relationships/hyperlink" Target="https://www.naseo.org/issues/transportation/rev-west" TargetMode="External"/><Relationship Id="rId11" Type="http://schemas.openxmlformats.org/officeDocument/2006/relationships/hyperlink" Target="https://afdc.energy.gov/laws/4272" TargetMode="External"/><Relationship Id="rId10" Type="http://schemas.openxmlformats.org/officeDocument/2006/relationships/hyperlink" Target="https://www.sos.state.co.us/CCR/DisplayRule.do?action=ruleinfo&amp;ruleId=1948&amp;deptID=19&amp;agencyID=76&amp;deptName=Department%20of%20Revenue&amp;agencyName=Division%20of%20Motor%20Vehicles&amp;seriesNum=1%20CCR%20204-2" TargetMode="External"/><Relationship Id="rId13" Type="http://schemas.openxmlformats.org/officeDocument/2006/relationships/hyperlink" Target="https://energyoffice.colorado.gov/zero-emissions-vehicles/ev-fast-charging-plazas" TargetMode="External"/><Relationship Id="rId12" Type="http://schemas.openxmlformats.org/officeDocument/2006/relationships/hyperlink" Target="https://www.codot.gov/programs/innovativemobility/electrification/nevi-plan" TargetMode="External"/><Relationship Id="rId15" Type="http://schemas.openxmlformats.org/officeDocument/2006/relationships/hyperlink" Target="https://afdc.energy.gov/laws/10856" TargetMode="External"/><Relationship Id="rId14" Type="http://schemas.openxmlformats.org/officeDocument/2006/relationships/hyperlink" Target="https://energyoffice.colorado.gov/zero-emission-vehicles/charge-ahead-colorado" TargetMode="External"/><Relationship Id="rId17" Type="http://schemas.openxmlformats.org/officeDocument/2006/relationships/hyperlink" Target="https://ev.xcelenergy.com/ev-accelerate-at-home" TargetMode="External"/><Relationship Id="rId16" Type="http://schemas.openxmlformats.org/officeDocument/2006/relationships/hyperlink" Target="https://afdc.energy.gov/laws/13013" TargetMode="External"/><Relationship Id="rId19" Type="http://schemas.openxmlformats.org/officeDocument/2006/relationships/hyperlink" Target="https://www.blackhillsenergy.com/efficiency-and-savings/welcome-ready-ev/welcome-colorado-ready-ev/electric-vehicle-charger-rebates" TargetMode="External"/><Relationship Id="rId18" Type="http://schemas.openxmlformats.org/officeDocument/2006/relationships/hyperlink" Target="https://ev.xcelenergy.com/home-wiring-rebate" TargetMode="External"/><Relationship Id="rId1" Type="http://schemas.openxmlformats.org/officeDocument/2006/relationships/hyperlink" Target="https://energyoffice.colorado.gov/zero-emission-vehicles/colorado-ev-plan-2020" TargetMode="External"/><Relationship Id="rId2" Type="http://schemas.openxmlformats.org/officeDocument/2006/relationships/hyperlink" Target="https://cocleandiesel.org/" TargetMode="External"/><Relationship Id="rId3" Type="http://schemas.openxmlformats.org/officeDocument/2006/relationships/hyperlink" Target="https://cdphe.colorado.gov/electric-school-buses" TargetMode="External"/><Relationship Id="rId4" Type="http://schemas.openxmlformats.org/officeDocument/2006/relationships/hyperlink" Target="https://cdphe.colorado.gov/clean-fleet-vehicle-and-technology-program" TargetMode="External"/><Relationship Id="rId9" Type="http://schemas.openxmlformats.org/officeDocument/2006/relationships/hyperlink" Target="https://www.gcea.coop/energy-efficiency/electric-vehicles/ev-rebates/" TargetMode="External"/><Relationship Id="rId5" Type="http://schemas.openxmlformats.org/officeDocument/2006/relationships/hyperlink" Target="https://energyoffice.colorado.gov/cap-grants" TargetMode="External"/><Relationship Id="rId6" Type="http://schemas.openxmlformats.org/officeDocument/2006/relationships/hyperlink" Target="https://www.codot.gov/programs/innovativemobility/cte" TargetMode="External"/><Relationship Id="rId7" Type="http://schemas.openxmlformats.org/officeDocument/2006/relationships/hyperlink" Target="https://cdola.colorado.gov/funding-programs/energy/mineral-impact-assistance-fund-grant-eiaf" TargetMode="External"/><Relationship Id="rId8" Type="http://schemas.openxmlformats.org/officeDocument/2006/relationships/hyperlink" Target="https://tax.colorado.gov/electric-vehicle-tax-credits" TargetMode="External"/></Relationships>
</file>

<file path=xl/worksheets/_rels/sheet14.xml.rels><?xml version="1.0" encoding="UTF-8" standalone="yes"?><Relationships xmlns="http://schemas.openxmlformats.org/package/2006/relationships"><Relationship Id="rId30" Type="http://schemas.openxmlformats.org/officeDocument/2006/relationships/drawing" Target="../drawings/drawing14.xml"/><Relationship Id="rId20" Type="http://schemas.openxmlformats.org/officeDocument/2006/relationships/hyperlink" Target="https://www.eversource.com/content/business/account-billing/manage-bill/about-your-bill/rates-tariffs/electric-vehicle-rate-program" TargetMode="External"/><Relationship Id="rId22" Type="http://schemas.openxmlformats.org/officeDocument/2006/relationships/hyperlink" Target="https://www.uinet.com/smartenergy/electric_vehicles/ev_programs_for_your_business" TargetMode="External"/><Relationship Id="rId21" Type="http://schemas.openxmlformats.org/officeDocument/2006/relationships/hyperlink" Target="https://www.uinet.com/smartenergy/electric_vehicles/ev_programs_for_your_business" TargetMode="External"/><Relationship Id="rId24" Type="http://schemas.openxmlformats.org/officeDocument/2006/relationships/hyperlink" Target="https://www.uinet.com/web/uinet/smartenergy/innovation/distributed_generation/hostingcapacity" TargetMode="External"/><Relationship Id="rId23" Type="http://schemas.openxmlformats.org/officeDocument/2006/relationships/hyperlink" Target="https://eversource.maps.arcgis.com/apps/webappviewer/index.html?id=4a8523bc4d454ddaa5c1e3f9428d8d8f" TargetMode="External"/><Relationship Id="rId26" Type="http://schemas.openxmlformats.org/officeDocument/2006/relationships/hyperlink" Target="https://portal.ct.gov/deep/air/mobile-sources/evconnecticut/evconnecticut---cts-ev-commitment" TargetMode="External"/><Relationship Id="rId25" Type="http://schemas.openxmlformats.org/officeDocument/2006/relationships/hyperlink" Target="https://portal.ct.gov/dot/programs/nevi?language=en_US" TargetMode="External"/><Relationship Id="rId28" Type="http://schemas.openxmlformats.org/officeDocument/2006/relationships/hyperlink" Target="https://zevalliance.org/" TargetMode="External"/><Relationship Id="rId27" Type="http://schemas.openxmlformats.org/officeDocument/2006/relationships/hyperlink" Target="https://portal.ct.gov/deep/air/mobile-sources/evconnecticut/evconnecticut---cts-ev-commitment" TargetMode="External"/><Relationship Id="rId29" Type="http://schemas.openxmlformats.org/officeDocument/2006/relationships/hyperlink" Target="https://portal.ct.gov/DEEP/Energy/Integrated-Resource-Planning/Integrated-Resource-Planning" TargetMode="External"/><Relationship Id="rId11" Type="http://schemas.openxmlformats.org/officeDocument/2006/relationships/hyperlink" Target="https://portal.ct.gov/pura/electric/office-of-technical-and-regulatory-analysis/clean-energy-programs/electric-vehicle-charging-program" TargetMode="External"/><Relationship Id="rId10" Type="http://schemas.openxmlformats.org/officeDocument/2006/relationships/hyperlink" Target="https://www.ctgreenbank.com/home-solutions/smart-e-loans/eligible-upgrades/" TargetMode="External"/><Relationship Id="rId13" Type="http://schemas.openxmlformats.org/officeDocument/2006/relationships/hyperlink" Target="https://www.uinet.com/smartenergy/electric_vehicles/programs_for_your_home" TargetMode="External"/><Relationship Id="rId12" Type="http://schemas.openxmlformats.org/officeDocument/2006/relationships/hyperlink" Target="https://portal.ct.gov/pura/electric/office-of-technical-and-regulatory-analysis/clean-energy-programs/new-clean-energy-programs?utm_source=chatgpt.com" TargetMode="External"/><Relationship Id="rId15" Type="http://schemas.openxmlformats.org/officeDocument/2006/relationships/hyperlink" Target="https://www.uinet.com/smartenergy/electric_vehicles/ev_programs_for_your_business" TargetMode="External"/><Relationship Id="rId14" Type="http://schemas.openxmlformats.org/officeDocument/2006/relationships/hyperlink" Target="https://www.uinet.com/smartenergy/electric_vehicles/ev_programs_for_your_business" TargetMode="External"/><Relationship Id="rId17" Type="http://schemas.openxmlformats.org/officeDocument/2006/relationships/hyperlink" Target="https://www.uinet.com/smartenergy/electric_vehicles/ev_programs_for_your_business" TargetMode="External"/><Relationship Id="rId16" Type="http://schemas.openxmlformats.org/officeDocument/2006/relationships/hyperlink" Target="https://www.uinet.com/smartenergy/electric_vehicles/ev_programs_for_your_business" TargetMode="External"/><Relationship Id="rId19" Type="http://schemas.openxmlformats.org/officeDocument/2006/relationships/hyperlink" Target="https://www.eversource.com/content/residential/save-money-energy/clean-energy-options/electric-vehicles/ev-charger-managed-charging/ct" TargetMode="External"/><Relationship Id="rId18" Type="http://schemas.openxmlformats.org/officeDocument/2006/relationships/hyperlink" Target="https://www.eversource.com/content/residential/save-money-energy/clean-energy-options/electric-vehicles/charging-stations/ct" TargetMode="External"/><Relationship Id="rId1" Type="http://schemas.openxmlformats.org/officeDocument/2006/relationships/hyperlink" Target="https://www.cga.ct.gov/2022/act/pa/pdf/2022PA-00025-R00SB-00004-PA.pdf" TargetMode="External"/><Relationship Id="rId2" Type="http://schemas.openxmlformats.org/officeDocument/2006/relationships/hyperlink" Target="https://www.dpuc.state.ct.us/DEEPEnergy.nsf/c6c6d525f7cdd1168525797d0047c5bf/f7ed4932eec438d0852585520001c81b/$FILE/EV%20Roadmap%20for%20Connecticut.pdf" TargetMode="External"/><Relationship Id="rId3" Type="http://schemas.openxmlformats.org/officeDocument/2006/relationships/hyperlink" Target="https://portal.ct.gov/dot/programs/electricbus/commitment?language=en_US" TargetMode="External"/><Relationship Id="rId4" Type="http://schemas.openxmlformats.org/officeDocument/2006/relationships/hyperlink" Target="https://portal.ct.gov/GreenerGov/About-GreenerGovCT/Steering-Committee-on-State-Sustainability" TargetMode="External"/><Relationship Id="rId9" Type="http://schemas.openxmlformats.org/officeDocument/2006/relationships/hyperlink" Target="https://portal.ct.gov/DEEP/Air/Mobile-Sources/VW/VW-Settlement---Grants" TargetMode="External"/><Relationship Id="rId5" Type="http://schemas.openxmlformats.org/officeDocument/2006/relationships/hyperlink" Target="https://portal.ct.gov/DEEP/Air/Mobile-Sources/CHEAPR/CHEAPR---Home" TargetMode="External"/><Relationship Id="rId6" Type="http://schemas.openxmlformats.org/officeDocument/2006/relationships/hyperlink" Target="https://portal.ct.gov/deep/air/mobile-sources/ct-clean-school-bus" TargetMode="External"/><Relationship Id="rId7" Type="http://schemas.openxmlformats.org/officeDocument/2006/relationships/hyperlink" Target="https://portal.ct.gov/deep/air/mobile-sources/vw/vw-settlement---grants" TargetMode="External"/><Relationship Id="rId8" Type="http://schemas.openxmlformats.org/officeDocument/2006/relationships/hyperlink" Target="https://portal.ct.gov/dot/programs/nevi?language=en_US" TargetMode="External"/></Relationships>
</file>

<file path=xl/worksheets/_rels/sheet15.xml.rels><?xml version="1.0" encoding="UTF-8" standalone="yes"?><Relationships xmlns="http://schemas.openxmlformats.org/package/2006/relationships"><Relationship Id="rId11" Type="http://schemas.openxmlformats.org/officeDocument/2006/relationships/hyperlink" Target="https://delmarva.upgrade.guide/ev/de-benefits-section/tou/" TargetMode="External"/><Relationship Id="rId10" Type="http://schemas.openxmlformats.org/officeDocument/2006/relationships/hyperlink" Target="https://www.weavegrid.com/delmarva?utm_source" TargetMode="External"/><Relationship Id="rId13" Type="http://schemas.openxmlformats.org/officeDocument/2006/relationships/hyperlink" Target="https://exelonutilities.maps.arcgis.com/apps/dashboards/f043e521183b4bd08ab17fc44fa5f723" TargetMode="External"/><Relationship Id="rId12" Type="http://schemas.openxmlformats.org/officeDocument/2006/relationships/hyperlink" Target="https://www.delaware.coop/btp/electric-vehicles" TargetMode="External"/><Relationship Id="rId15" Type="http://schemas.openxmlformats.org/officeDocument/2006/relationships/hyperlink" Target="https://documents.dnrec.delaware.gov/energy/transportation-program/Electric-Vehicle-Charging-Station-Installation-Guide.pdf" TargetMode="External"/><Relationship Id="rId14" Type="http://schemas.openxmlformats.org/officeDocument/2006/relationships/hyperlink" Target="https://www.fhwa.dot.gov/environment/nevi/ev_deployment_plans/de_nevi_plan.pdf" TargetMode="External"/><Relationship Id="rId17" Type="http://schemas.openxmlformats.org/officeDocument/2006/relationships/hyperlink" Target="https://documents.dnrec.delaware.gov/energy/transportation-program/2025-Delaware-EV-Roadmap.pdf" TargetMode="External"/><Relationship Id="rId16" Type="http://schemas.openxmlformats.org/officeDocument/2006/relationships/hyperlink" Target="https://www.fhwa.dot.gov/environment/nevi/ev_deployment_plans/de_nevi_plan.pdf" TargetMode="External"/><Relationship Id="rId18" Type="http://schemas.openxmlformats.org/officeDocument/2006/relationships/drawing" Target="../drawings/drawing15.xml"/><Relationship Id="rId1" Type="http://schemas.openxmlformats.org/officeDocument/2006/relationships/hyperlink" Target="https://legis.delaware.gov/BillDetail/130287" TargetMode="External"/><Relationship Id="rId2" Type="http://schemas.openxmlformats.org/officeDocument/2006/relationships/hyperlink" Target="https://dnrec.delaware.gov/climate-coastal-energy/clean-transportation/vehicle-rebates/" TargetMode="External"/><Relationship Id="rId3" Type="http://schemas.openxmlformats.org/officeDocument/2006/relationships/hyperlink" Target="https://dnrec.delaware.gov/air/mobile-sources/vw-mitigation-plan/" TargetMode="External"/><Relationship Id="rId4" Type="http://schemas.openxmlformats.org/officeDocument/2006/relationships/hyperlink" Target="https://regulations.delaware.gov/AdminCode/title2/2244" TargetMode="External"/><Relationship Id="rId9" Type="http://schemas.openxmlformats.org/officeDocument/2006/relationships/hyperlink" Target="https://delcode.delaware.gov/title26/c010/index.html" TargetMode="External"/><Relationship Id="rId5" Type="http://schemas.openxmlformats.org/officeDocument/2006/relationships/hyperlink" Target="https://deldot.gov/Programs/NEVI/index.shtml" TargetMode="External"/><Relationship Id="rId6" Type="http://schemas.openxmlformats.org/officeDocument/2006/relationships/hyperlink" Target="https://dnrec.alpha.delaware.gov/climate-coastal-energy/clean-transportation/ev-charging-equipment-rebates/" TargetMode="External"/><Relationship Id="rId7" Type="http://schemas.openxmlformats.org/officeDocument/2006/relationships/hyperlink" Target="https://secure.delmarva.com/SmartEnergy/SmartMeterSmartGrid/Pages/RegisterYourElectronicVehicle.aspx" TargetMode="External"/><Relationship Id="rId8" Type="http://schemas.openxmlformats.org/officeDocument/2006/relationships/hyperlink" Target="https://legis.delaware.gov/BillDetail/78993" TargetMode="External"/></Relationships>
</file>

<file path=xl/worksheets/_rels/sheet16.xml.rels><?xml version="1.0" encoding="UTF-8" standalone="yes"?><Relationships xmlns="http://schemas.openxmlformats.org/package/2006/relationships"><Relationship Id="rId20" Type="http://schemas.openxmlformats.org/officeDocument/2006/relationships/hyperlink" Target="https://code.dccouncil.gov/us/dc/council/laws/25-262?utm_source=chatgpt.com" TargetMode="External"/><Relationship Id="rId22" Type="http://schemas.openxmlformats.org/officeDocument/2006/relationships/hyperlink" Target="https://doee.dc.gov/service/mhd-ze-vehicles" TargetMode="External"/><Relationship Id="rId21" Type="http://schemas.openxmlformats.org/officeDocument/2006/relationships/hyperlink" Target="https://gwrccc.org/mid-atlantic-electrification-partnership/" TargetMode="External"/><Relationship Id="rId23" Type="http://schemas.openxmlformats.org/officeDocument/2006/relationships/drawing" Target="../drawings/drawing16.xml"/><Relationship Id="rId11" Type="http://schemas.openxmlformats.org/officeDocument/2006/relationships/hyperlink" Target="https://ddot.dc.gov/page/electric-vehicle-charging-station-program" TargetMode="External"/><Relationship Id="rId10" Type="http://schemas.openxmlformats.org/officeDocument/2006/relationships/hyperlink" Target="https://code.dccouncil.gov/us/dc/council/laws/22-155" TargetMode="External"/><Relationship Id="rId13" Type="http://schemas.openxmlformats.org/officeDocument/2006/relationships/hyperlink" Target="https://www.pepco.com/smart-energy/innovation-technology/dc/electric-vehicles/public-transportation-charger-program" TargetMode="External"/><Relationship Id="rId12" Type="http://schemas.openxmlformats.org/officeDocument/2006/relationships/hyperlink" Target="https://code.dccouncil.gov/us/dc/council/laws/23-194" TargetMode="External"/><Relationship Id="rId15" Type="http://schemas.openxmlformats.org/officeDocument/2006/relationships/hyperlink" Target="https://www.pepco.com/smart-energy/innovation-technology/dc/electric-vehicles/residential-time-of-use-rate" TargetMode="External"/><Relationship Id="rId14" Type="http://schemas.openxmlformats.org/officeDocument/2006/relationships/hyperlink" Target="https://www.pepco.com/smart-energy/innovation-technology/dc/electric-vehicles/public-charger-program" TargetMode="External"/><Relationship Id="rId17" Type="http://schemas.openxmlformats.org/officeDocument/2006/relationships/hyperlink" Target="https://www.weavegrid.com/pepco?" TargetMode="External"/><Relationship Id="rId16" Type="http://schemas.openxmlformats.org/officeDocument/2006/relationships/hyperlink" Target="https://www.pepco.com/smart-energy/my-green-power-connection/developers-contractors/technical-consideration/hosting-capacity-map" TargetMode="External"/><Relationship Id="rId19" Type="http://schemas.openxmlformats.org/officeDocument/2006/relationships/hyperlink" Target="https://nevi.ddot.dc.gov/" TargetMode="External"/><Relationship Id="rId18" Type="http://schemas.openxmlformats.org/officeDocument/2006/relationships/hyperlink" Target="https://nevi.ddot.dc.gov/" TargetMode="External"/><Relationship Id="rId1" Type="http://schemas.openxmlformats.org/officeDocument/2006/relationships/hyperlink" Target="https://doee.dc.gov/node/1429721" TargetMode="External"/><Relationship Id="rId2" Type="http://schemas.openxmlformats.org/officeDocument/2006/relationships/hyperlink" Target="https://code.dccouncil.gov/us/dc/council/code/sections/50-741" TargetMode="External"/><Relationship Id="rId3" Type="http://schemas.openxmlformats.org/officeDocument/2006/relationships/hyperlink" Target="https://www.mwcog.org/about-us/cog-board-and-priorities/ev-clearinghouse/ev-laws-and-regulations/" TargetMode="External"/><Relationship Id="rId4" Type="http://schemas.openxmlformats.org/officeDocument/2006/relationships/hyperlink" Target="https://doee.dc.gov/release/notice-request-information-district-columbia-ev-charging-challenges" TargetMode="External"/><Relationship Id="rId9" Type="http://schemas.openxmlformats.org/officeDocument/2006/relationships/hyperlink" Target="https://code.dccouncil.gov/us/dc/council/laws/22-78" TargetMode="External"/><Relationship Id="rId5" Type="http://schemas.openxmlformats.org/officeDocument/2006/relationships/hyperlink" Target="https://code.dccouncil.gov/us/dc/council/code/sections/47-1806.13" TargetMode="External"/><Relationship Id="rId6" Type="http://schemas.openxmlformats.org/officeDocument/2006/relationships/hyperlink" Target="https://code.dccouncil.gov/us/dc/council/code/sections/50-714" TargetMode="External"/><Relationship Id="rId7" Type="http://schemas.openxmlformats.org/officeDocument/2006/relationships/hyperlink" Target="https://dmv.dc.gov/node/155352" TargetMode="External"/><Relationship Id="rId8" Type="http://schemas.openxmlformats.org/officeDocument/2006/relationships/hyperlink" Target="https://nevi.ddot.dc.gov/" TargetMode="External"/></Relationships>
</file>

<file path=xl/worksheets/_rels/sheet17.xml.rels><?xml version="1.0" encoding="UTF-8" standalone="yes"?><Relationships xmlns="http://schemas.openxmlformats.org/package/2006/relationships"><Relationship Id="rId30" Type="http://schemas.openxmlformats.org/officeDocument/2006/relationships/drawing" Target="../drawings/drawing17.xml"/><Relationship Id="rId20" Type="http://schemas.openxmlformats.org/officeDocument/2006/relationships/hyperlink" Target="http://www.leg.state.fl.us/Statutes/index.cfm?App_mode=Display_Statute&amp;Search_String=&amp;URL=0300-0399/0366/Sections/0366.94.html" TargetMode="External"/><Relationship Id="rId22" Type="http://schemas.openxmlformats.org/officeDocument/2006/relationships/hyperlink" Target="https://www.jea.com/evincentives/" TargetMode="External"/><Relationship Id="rId21" Type="http://schemas.openxmlformats.org/officeDocument/2006/relationships/hyperlink" Target="https://floridadep.gov/air/air-director/content/demp-volkswagen-settlement-and-dera" TargetMode="External"/><Relationship Id="rId24" Type="http://schemas.openxmlformats.org/officeDocument/2006/relationships/hyperlink" Target="https://smartconnect.virtualpeaker.io/overview/" TargetMode="External"/><Relationship Id="rId23" Type="http://schemas.openxmlformats.org/officeDocument/2006/relationships/hyperlink" Target="https://news.duke-energy.com/releases/new-duke-energy-programs-offer-florida-customers-more-choices-related-to-electric-vehicles" TargetMode="External"/><Relationship Id="rId26" Type="http://schemas.openxmlformats.org/officeDocument/2006/relationships/hyperlink" Target="https://www.jea.com/evincentives/" TargetMode="External"/><Relationship Id="rId25" Type="http://schemas.openxmlformats.org/officeDocument/2006/relationships/hyperlink" Target="https://www.ouc.com/solutions-programs/electric-vehicles/commercial-programs/" TargetMode="External"/><Relationship Id="rId28" Type="http://schemas.openxmlformats.org/officeDocument/2006/relationships/hyperlink" Target="https://www.fdot.gov/emergingtechnology/home/evprogram" TargetMode="External"/><Relationship Id="rId27" Type="http://schemas.openxmlformats.org/officeDocument/2006/relationships/hyperlink" Target="https://www.fdot.gov/emergingtechnology/home/evprogram" TargetMode="External"/><Relationship Id="rId29" Type="http://schemas.openxmlformats.org/officeDocument/2006/relationships/hyperlink" Target="https://www.eei.org/-/media/Project/EEI/Documents/Issues-and-Policy/Electric-Transportation/EV_NEHC_Fact_Sheet.pdf" TargetMode="External"/><Relationship Id="rId11" Type="http://schemas.openxmlformats.org/officeDocument/2006/relationships/hyperlink" Target="https://www.duke-energy.com/home/products/park-and-plug" TargetMode="External"/><Relationship Id="rId10" Type="http://schemas.openxmlformats.org/officeDocument/2006/relationships/hyperlink" Target="https://www.fpl.com/electric-vehicles/for-drivers/evolution-home.html" TargetMode="External"/><Relationship Id="rId13" Type="http://schemas.openxmlformats.org/officeDocument/2006/relationships/hyperlink" Target="https://www.ouc.com/solutions-programs/electric-vehicles/commercial-programs/" TargetMode="External"/><Relationship Id="rId12" Type="http://schemas.openxmlformats.org/officeDocument/2006/relationships/hyperlink" Target="https://news.duke-energy.com/releases/new-duke-energy-programs-offer-florida-customers-more-choices-related-to-electric-vehicles" TargetMode="External"/><Relationship Id="rId15" Type="http://schemas.openxmlformats.org/officeDocument/2006/relationships/hyperlink" Target="https://www.talquinelectric.com/faqs/commercial-electric-vehicle-charging-service-cev/" TargetMode="External"/><Relationship Id="rId14" Type="http://schemas.openxmlformats.org/officeDocument/2006/relationships/hyperlink" Target="https://kua.com/ev/homeev/" TargetMode="External"/><Relationship Id="rId17" Type="http://schemas.openxmlformats.org/officeDocument/2006/relationships/hyperlink" Target="https://www.jea.com/business_resources/rebates_for_businesses/electrification_rebates_program/" TargetMode="External"/><Relationship Id="rId16" Type="http://schemas.openxmlformats.org/officeDocument/2006/relationships/hyperlink" Target="https://fkec.com/wp-content/uploads/Rebate-EVCharger.pdf" TargetMode="External"/><Relationship Id="rId19" Type="http://schemas.openxmlformats.org/officeDocument/2006/relationships/hyperlink" Target="http://www.leg.state.fl.us/Statutes/index.cfm?App_mode=Display_Statute&amp;Search_String=&amp;URL=0300-0399/0366/Sections/0366.94.html" TargetMode="External"/><Relationship Id="rId18" Type="http://schemas.openxmlformats.org/officeDocument/2006/relationships/hyperlink" Target="https://www.flsenate.gov/laws/statutes/2021/212.055" TargetMode="External"/><Relationship Id="rId1" Type="http://schemas.openxmlformats.org/officeDocument/2006/relationships/hyperlink" Target="https://www.jea.com/business_resources/rebates_for_businesses/electrification_rebates_program/" TargetMode="External"/><Relationship Id="rId2" Type="http://schemas.openxmlformats.org/officeDocument/2006/relationships/hyperlink" Target="https://www.ouc.com/solutions-programs/savings/rebates/electric-vehicle-purchase-lease/" TargetMode="External"/><Relationship Id="rId3" Type="http://schemas.openxmlformats.org/officeDocument/2006/relationships/hyperlink" Target="https://news.duke-energy.com/releases/new-duke-energy-programs-offer-florida-customers-more-choices-related-to-electric-vehicles" TargetMode="External"/><Relationship Id="rId4" Type="http://schemas.openxmlformats.org/officeDocument/2006/relationships/hyperlink" Target="https://floridadep.gov/air/air-director/content/demp-volkswagen-settlement-and-dera" TargetMode="External"/><Relationship Id="rId9" Type="http://schemas.openxmlformats.org/officeDocument/2006/relationships/hyperlink" Target="https://www.fpl.com/electric-vehicles/for-drivers/public-charging.html" TargetMode="External"/><Relationship Id="rId5" Type="http://schemas.openxmlformats.org/officeDocument/2006/relationships/hyperlink" Target="https://www.flsenate.gov/Laws/Statutes/2024/0627.06535" TargetMode="External"/><Relationship Id="rId6" Type="http://schemas.openxmlformats.org/officeDocument/2006/relationships/hyperlink" Target="https://www.fdot.gov/planning/policy/ev/electric-vehicle-infrastructure-funding" TargetMode="External"/><Relationship Id="rId7" Type="http://schemas.openxmlformats.org/officeDocument/2006/relationships/hyperlink" Target="https://fdotwww.blob.core.windows.net/sitefinity/docs/default-source/planning/fto/fdotevmp.pdf" TargetMode="External"/><Relationship Id="rId8" Type="http://schemas.openxmlformats.org/officeDocument/2006/relationships/hyperlink" Target="https://www.tampaelectric.com/49c567/siteassets/files/electricvehicles/drive-smart-faq.pdf" TargetMode="External"/></Relationships>
</file>

<file path=xl/worksheets/_rels/sheet18.xml.rels><?xml version="1.0" encoding="UTF-8" standalone="yes"?><Relationships xmlns="http://schemas.openxmlformats.org/package/2006/relationships"><Relationship Id="rId20" Type="http://schemas.openxmlformats.org/officeDocument/2006/relationships/hyperlink" Target="https://nevi-gdot.hub.arcgis.com/" TargetMode="External"/><Relationship Id="rId22" Type="http://schemas.openxmlformats.org/officeDocument/2006/relationships/hyperlink" Target="https://georgia.org/EMIA" TargetMode="External"/><Relationship Id="rId21" Type="http://schemas.openxmlformats.org/officeDocument/2006/relationships/hyperlink" Target="https://nevi-gdot.hub.arcgis.com/" TargetMode="External"/><Relationship Id="rId24" Type="http://schemas.openxmlformats.org/officeDocument/2006/relationships/drawing" Target="../drawings/drawing18.xml"/><Relationship Id="rId23" Type="http://schemas.openxmlformats.org/officeDocument/2006/relationships/hyperlink" Target="https://www.dot.ga.gov/PartnerSmart/Documents/CarbonReduction/Carbon_Reduction_Strategy.pdf" TargetMode="External"/><Relationship Id="rId11" Type="http://schemas.openxmlformats.org/officeDocument/2006/relationships/hyperlink" Target="https://cms3.revize.com/revize/lagrangeGA/Documents/Department/Utilities/Electric%20Vehicle%20Charger%20Rebate.pdf" TargetMode="External"/><Relationship Id="rId10" Type="http://schemas.openxmlformats.org/officeDocument/2006/relationships/hyperlink" Target="https://sumteremc.coop/sumter-emc-rebates" TargetMode="External"/><Relationship Id="rId13" Type="http://schemas.openxmlformats.org/officeDocument/2006/relationships/hyperlink" Target="https://www.georgiapower.com/business/products-programs/business-solutions/commercial-solar-solutions/distributed-generation/hosting-capacity-tool.html" TargetMode="External"/><Relationship Id="rId12" Type="http://schemas.openxmlformats.org/officeDocument/2006/relationships/hyperlink" Target="https://www.georgiapower.com/residential/save-money-and-energy/products-programs/electric-vehicles/ev-rebates.html" TargetMode="External"/><Relationship Id="rId15" Type="http://schemas.openxmlformats.org/officeDocument/2006/relationships/hyperlink" Target="https://cobbemc.com/niteflex" TargetMode="External"/><Relationship Id="rId14" Type="http://schemas.openxmlformats.org/officeDocument/2006/relationships/hyperlink" Target="https://www.cobbemc.com/smart-charging" TargetMode="External"/><Relationship Id="rId17" Type="http://schemas.openxmlformats.org/officeDocument/2006/relationships/hyperlink" Target="https://www.tri-countyemc.com/electric-vehicles" TargetMode="External"/><Relationship Id="rId16" Type="http://schemas.openxmlformats.org/officeDocument/2006/relationships/hyperlink" Target="https://www.ssemc.com/electric-vehicles" TargetMode="External"/><Relationship Id="rId19" Type="http://schemas.openxmlformats.org/officeDocument/2006/relationships/hyperlink" Target="https://www.georgiapower.com/residential/billing-and-rate-plans/pricing-and-rate-plans/plug-in-ev.html" TargetMode="External"/><Relationship Id="rId18" Type="http://schemas.openxmlformats.org/officeDocument/2006/relationships/hyperlink" Target="https://www.jacksonemc.com/my-cooperative/rates/residential-rates/residential-plug-in-electric-vehicle-service" TargetMode="External"/><Relationship Id="rId1" Type="http://schemas.openxmlformats.org/officeDocument/2006/relationships/hyperlink" Target="https://dps.georgia.gov/divisions/motor-carrier-compliance-division/i-85-express-lanes-hot-lanes" TargetMode="External"/><Relationship Id="rId2" Type="http://schemas.openxmlformats.org/officeDocument/2006/relationships/hyperlink" Target="https://nevi-gdot.hub.arcgis.com/" TargetMode="External"/><Relationship Id="rId3" Type="http://schemas.openxmlformats.org/officeDocument/2006/relationships/hyperlink" Target="https://epd.georgia.gov/forms-permits/air-protection-branch-forms-permits/clean-vehicle-related-tax-credits" TargetMode="External"/><Relationship Id="rId4" Type="http://schemas.openxmlformats.org/officeDocument/2006/relationships/hyperlink" Target="https://www.georgiapower.com/business/products-programs/business-solutions/electric-transportation-business-programs/electric-vehicle-charger-rebate.html" TargetMode="External"/><Relationship Id="rId9" Type="http://schemas.openxmlformats.org/officeDocument/2006/relationships/hyperlink" Target="https://cobbemc.com/ev-charging-business" TargetMode="External"/><Relationship Id="rId5" Type="http://schemas.openxmlformats.org/officeDocument/2006/relationships/hyperlink" Target="https://www.georgiapower.com/business/products-programs/business-solutions/electric-transportation-business-programs/make-ready.html" TargetMode="External"/><Relationship Id="rId6" Type="http://schemas.openxmlformats.org/officeDocument/2006/relationships/hyperlink" Target="https://cobbemc.com/ev-charger-incentive" TargetMode="External"/><Relationship Id="rId7" Type="http://schemas.openxmlformats.org/officeDocument/2006/relationships/hyperlink" Target="https://www.georgiapower.com/residential/save-money-and-energy/products-programs/electric-vehicles/charging-on-the-go.html" TargetMode="External"/><Relationship Id="rId8" Type="http://schemas.openxmlformats.org/officeDocument/2006/relationships/hyperlink" Target="https://www.jacksonemc.com/member-services/ev-and-renewable-energy/electric-vehicles" TargetMode="External"/></Relationships>
</file>

<file path=xl/worksheets/_rels/sheet19.xml.rels><?xml version="1.0" encoding="UTF-8" standalone="yes"?><Relationships xmlns="http://schemas.openxmlformats.org/package/2006/relationships"><Relationship Id="rId20" Type="http://schemas.openxmlformats.org/officeDocument/2006/relationships/hyperlink" Target="https://www.nescaum.org/documents/mhdv-zev-mou-20220329.pdf" TargetMode="External"/><Relationship Id="rId21" Type="http://schemas.openxmlformats.org/officeDocument/2006/relationships/drawing" Target="../drawings/drawing19.xml"/><Relationship Id="rId11" Type="http://schemas.openxmlformats.org/officeDocument/2006/relationships/hyperlink" Target="https://kiuc.coop/ev" TargetMode="External"/><Relationship Id="rId10" Type="http://schemas.openxmlformats.org/officeDocument/2006/relationships/hyperlink" Target="https://kiuc.coop/ev" TargetMode="External"/><Relationship Id="rId13" Type="http://schemas.openxmlformats.org/officeDocument/2006/relationships/hyperlink" Target="https://www.hawaiianelectric.com/products-and-services/electric-vehicles/electric-vehicle-rates-and-enrollment/hawaiian-electric-fast-charger-rates" TargetMode="External"/><Relationship Id="rId12" Type="http://schemas.openxmlformats.org/officeDocument/2006/relationships/hyperlink" Target="https://www.capitol.hawaii.gov/hrscurrent/Vol03_Ch0121-0200D/HRS0196/HRS_0196-0007_0005.htm" TargetMode="External"/><Relationship Id="rId15" Type="http://schemas.openxmlformats.org/officeDocument/2006/relationships/hyperlink" Target="https://www.hawaiianelectric.com/products-and-services/electric-vehicles/electric-vehicle-rates-and-enrollment/hawaiian-electric-fast-charger-rates?utm_source=chatgpt.com" TargetMode="External"/><Relationship Id="rId14" Type="http://schemas.openxmlformats.org/officeDocument/2006/relationships/hyperlink" Target="https://www.hawaiianelectric.com/products-and-services/electric-vehicles/electric-vehicle-rates-and-enrollment/hawaiian-electric-fast-charger-rates" TargetMode="External"/><Relationship Id="rId17" Type="http://schemas.openxmlformats.org/officeDocument/2006/relationships/hyperlink" Target="https://www.hawaiianelectric.com/clean-energy-hawaii/integration-tools-and-resources/locational-value-maps?utm_source=chatgpt.com" TargetMode="External"/><Relationship Id="rId16" Type="http://schemas.openxmlformats.org/officeDocument/2006/relationships/hyperlink" Target="https://www.hawaiianelectric.com/products-and-services/smart-renewable-energy-programs/locational-value-maps" TargetMode="External"/><Relationship Id="rId19" Type="http://schemas.openxmlformats.org/officeDocument/2006/relationships/hyperlink" Target="https://hidot.hawaii.gov/highways/hawaii-nevi-state-plan/" TargetMode="External"/><Relationship Id="rId18" Type="http://schemas.openxmlformats.org/officeDocument/2006/relationships/hyperlink" Target="https://www.hawaiianelectric.com/products-and-services/electric-vehicles/electric-vehicle-rates-and-enrollment" TargetMode="External"/><Relationship Id="rId1" Type="http://schemas.openxmlformats.org/officeDocument/2006/relationships/hyperlink" Target="https://energy.hawaii.gov/motor-vehicle-procurement/" TargetMode="External"/><Relationship Id="rId2" Type="http://schemas.openxmlformats.org/officeDocument/2006/relationships/hyperlink" Target="https://www.capitol.hawaii.gov/sessions/session2023/bills/HB239_HD1_.HTM" TargetMode="External"/><Relationship Id="rId3" Type="http://schemas.openxmlformats.org/officeDocument/2006/relationships/hyperlink" Target="https://data.capitol.hawaii.gov/sessions/session2017/HRS-Chapter-PDF's/HRS_0196.pdf" TargetMode="External"/><Relationship Id="rId4" Type="http://schemas.openxmlformats.org/officeDocument/2006/relationships/hyperlink" Target="https://www.capitol.hawaii.gov/slh/Years/SLH2012/SLH2012_Act168.pdf" TargetMode="External"/><Relationship Id="rId9" Type="http://schemas.openxmlformats.org/officeDocument/2006/relationships/hyperlink" Target="https://www.hawaiianelectric.com/products-and-services/electric-vehicles/charge-up-commercial" TargetMode="External"/><Relationship Id="rId5" Type="http://schemas.openxmlformats.org/officeDocument/2006/relationships/hyperlink" Target="https://hidot.hawaii.gov/highways/hawaii-nevi-state-plan/" TargetMode="External"/><Relationship Id="rId6" Type="http://schemas.openxmlformats.org/officeDocument/2006/relationships/hyperlink" Target="https://energy.hawaii.gov/volkswagen-settlement/environmental-mitigation-trust-hawaiis-beneficiary-mitigation-plan/" TargetMode="External"/><Relationship Id="rId7" Type="http://schemas.openxmlformats.org/officeDocument/2006/relationships/hyperlink" Target="https://hawaiienergy.com/for-business/rebates/electric-vehicle-charging-stations" TargetMode="External"/><Relationship Id="rId8" Type="http://schemas.openxmlformats.org/officeDocument/2006/relationships/hyperlink" Target="https://www.hawaiianelectric.com/products-and-services/electric-vehicles/charge-up-ebus-pilot"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1" Type="http://schemas.openxmlformats.org/officeDocument/2006/relationships/hyperlink" Target="https://oemr.idaho.gov/programs/national-electric-vehicle-infrastructure-program/" TargetMode="External"/><Relationship Id="rId10" Type="http://schemas.openxmlformats.org/officeDocument/2006/relationships/hyperlink" Target="https://www.idahopower.com/about-us/doing-business-with-us/generator-interconnection/generator-interconnection-point-of-interconnection-heatmap" TargetMode="External"/><Relationship Id="rId12" Type="http://schemas.openxmlformats.org/officeDocument/2006/relationships/drawing" Target="../drawings/drawing20.xml"/><Relationship Id="rId1" Type="http://schemas.openxmlformats.org/officeDocument/2006/relationships/hyperlink" Target="https://www.deq.idaho.gov/air-quality/improving-air-quality/volkswagen-and-diesel-funding/" TargetMode="External"/><Relationship Id="rId2" Type="http://schemas.openxmlformats.org/officeDocument/2006/relationships/hyperlink" Target="https://oemr.idaho.gov/programs/national-electric-vehicle-infrastructure-program/" TargetMode="External"/><Relationship Id="rId3" Type="http://schemas.openxmlformats.org/officeDocument/2006/relationships/hyperlink" Target="https://www.myavista.com/energy-savings/electric-transportation/for-your-business" TargetMode="External"/><Relationship Id="rId4" Type="http://schemas.openxmlformats.org/officeDocument/2006/relationships/hyperlink" Target="https://www.ifpower.org/accounts-and-services/electric-vehicle-programs" TargetMode="External"/><Relationship Id="rId9" Type="http://schemas.openxmlformats.org/officeDocument/2006/relationships/hyperlink" Target="https://experience.arcgis.com/experience/955db80ba1124479a906c0a6edefe1cc/page/Distributed-Energy-Resource-Hosting-Capacity/" TargetMode="External"/><Relationship Id="rId5" Type="http://schemas.openxmlformats.org/officeDocument/2006/relationships/hyperlink" Target="https://www.directefficiency.com/kec-level-2-ev-charger-rebate/" TargetMode="External"/><Relationship Id="rId6" Type="http://schemas.openxmlformats.org/officeDocument/2006/relationships/hyperlink" Target="https://www.myavista.com/energy-savings/electric-transportation/for-your-business" TargetMode="External"/><Relationship Id="rId7" Type="http://schemas.openxmlformats.org/officeDocument/2006/relationships/hyperlink" Target="https://puc.idaho.gov/case/Details/7196" TargetMode="External"/><Relationship Id="rId8" Type="http://schemas.openxmlformats.org/officeDocument/2006/relationships/hyperlink" Target="https://puc.idaho.gov/case/Details/7196?utm_source=chatgpt.com" TargetMode="External"/></Relationships>
</file>

<file path=xl/worksheets/_rels/sheet21.xml.rels><?xml version="1.0" encoding="UTF-8" standalone="yes"?><Relationships xmlns="http://schemas.openxmlformats.org/package/2006/relationships"><Relationship Id="rId20" Type="http://schemas.openxmlformats.org/officeDocument/2006/relationships/hyperlink" Target="https://idot.illinois.gov/transportation-system/environment/drive-electric/national-electric-vehicle-infrastructure--nevi--program.html" TargetMode="External"/><Relationship Id="rId22" Type="http://schemas.openxmlformats.org/officeDocument/2006/relationships/hyperlink" Target="https://innovate.comed.com/bepilots/" TargetMode="External"/><Relationship Id="rId21" Type="http://schemas.openxmlformats.org/officeDocument/2006/relationships/hyperlink" Target="https://www.michigan.gov/-/media/Project/Websites/leo/REV_Midwest_MOU_master.pdf?rev=6dd781b5a4eb4551b3b3a5b875d67fb9" TargetMode="External"/><Relationship Id="rId23" Type="http://schemas.openxmlformats.org/officeDocument/2006/relationships/drawing" Target="../drawings/drawing21.xml"/><Relationship Id="rId11" Type="http://schemas.openxmlformats.org/officeDocument/2006/relationships/hyperlink" Target="https://epa.illinois.gov/topics/air-quality/driving-a-cleaner-illinois/vw-settlement.html" TargetMode="External"/><Relationship Id="rId10" Type="http://schemas.openxmlformats.org/officeDocument/2006/relationships/hyperlink" Target="https://epa.illinois.gov/topics/ceja.html" TargetMode="External"/><Relationship Id="rId13" Type="http://schemas.openxmlformats.org/officeDocument/2006/relationships/hyperlink" Target="https://www.comed.com/about-us/clean-energy/make-ready-rebate-program" TargetMode="External"/><Relationship Id="rId12" Type="http://schemas.openxmlformats.org/officeDocument/2006/relationships/hyperlink" Target="https://comedevsmart.customerapplication.com/" TargetMode="External"/><Relationship Id="rId15" Type="http://schemas.openxmlformats.org/officeDocument/2006/relationships/hyperlink" Target="https://www.ameren.com/illinois/business/electric-vehicles/chargesmart" TargetMode="External"/><Relationship Id="rId14" Type="http://schemas.openxmlformats.org/officeDocument/2006/relationships/hyperlink" Target="https://www.ameren.com/illinois/residential/electric-vehicles/chargesmart" TargetMode="External"/><Relationship Id="rId17" Type="http://schemas.openxmlformats.org/officeDocument/2006/relationships/hyperlink" Target="https://hourlypricing.comed.com/electric-vehicles/" TargetMode="External"/><Relationship Id="rId16" Type="http://schemas.openxmlformats.org/officeDocument/2006/relationships/hyperlink" Target="https://www.ameren.com/illinois/business/electric-vehicles/community" TargetMode="External"/><Relationship Id="rId19" Type="http://schemas.openxmlformats.org/officeDocument/2006/relationships/hyperlink" Target="https://www.ameren.com/illinois/residential/supply-choice/renewables/hosting-capacity-map" TargetMode="External"/><Relationship Id="rId18" Type="http://schemas.openxmlformats.org/officeDocument/2006/relationships/hyperlink" Target="https://exelonutilities.maps.arcgis.com/apps/webappviewer/index.html?id=d282a890afb34956a906ae224c9f708e" TargetMode="External"/><Relationship Id="rId1" Type="http://schemas.openxmlformats.org/officeDocument/2006/relationships/hyperlink" Target="https://www.ilga.gov/legislation/PublicActs/View/103-0581" TargetMode="External"/><Relationship Id="rId2" Type="http://schemas.openxmlformats.org/officeDocument/2006/relationships/hyperlink" Target="https://epa.illinois.gov/topics/ceja/electric-vehicle-rebates.html" TargetMode="External"/><Relationship Id="rId3" Type="http://schemas.openxmlformats.org/officeDocument/2006/relationships/hyperlink" Target="https://ev.illinois.gov/communities.html" TargetMode="External"/><Relationship Id="rId4" Type="http://schemas.openxmlformats.org/officeDocument/2006/relationships/hyperlink" Target="https://epa.illinois.gov/topics/air-quality/driving-a-cleaner-illinois/vw-settlement.html" TargetMode="External"/><Relationship Id="rId9" Type="http://schemas.openxmlformats.org/officeDocument/2006/relationships/hyperlink" Target="https://idot.illinois.gov/transportation-system/environment/drive-electric/national-electric-vehicle-infrastructure--nevi--program.html" TargetMode="External"/><Relationship Id="rId5" Type="http://schemas.openxmlformats.org/officeDocument/2006/relationships/hyperlink" Target="https://epa.illinois.gov/topics/air-quality/driving-a-cleaner-illinois.html" TargetMode="External"/><Relationship Id="rId6" Type="http://schemas.openxmlformats.org/officeDocument/2006/relationships/hyperlink" Target="https://www.isbe.net/Documents/pupil_reimburse_instruct.pdf" TargetMode="External"/><Relationship Id="rId7" Type="http://schemas.openxmlformats.org/officeDocument/2006/relationships/hyperlink" Target="https://www.ilga.gov/documents/legislation/ilcs/documents/062500050K11-1308.htm" TargetMode="External"/><Relationship Id="rId8" Type="http://schemas.openxmlformats.org/officeDocument/2006/relationships/hyperlink" Target="https://www.ilairteam.com/does-my-vehicle-need-to-be-tested" TargetMode="External"/></Relationships>
</file>

<file path=xl/worksheets/_rels/sheet22.xml.rels><?xml version="1.0" encoding="UTF-8" standalone="yes"?><Relationships xmlns="http://schemas.openxmlformats.org/package/2006/relationships"><Relationship Id="rId20" Type="http://schemas.openxmlformats.org/officeDocument/2006/relationships/hyperlink" Target="https://www.michigan.gov/leo/-/media/Project/Websites/leo/Lake_MI_Circuit_MOUdocx1.pdf" TargetMode="External"/><Relationship Id="rId22" Type="http://schemas.openxmlformats.org/officeDocument/2006/relationships/hyperlink" Target="https://afdc.energy.gov/laws/12778" TargetMode="External"/><Relationship Id="rId21" Type="http://schemas.openxmlformats.org/officeDocument/2006/relationships/hyperlink" Target="https://www.in.gov/indot/emerging-mobility/dynamic-wireless-power-transfer/" TargetMode="External"/><Relationship Id="rId23" Type="http://schemas.openxmlformats.org/officeDocument/2006/relationships/drawing" Target="../drawings/drawing22.xml"/><Relationship Id="rId11" Type="http://schemas.openxmlformats.org/officeDocument/2006/relationships/hyperlink" Target="https://sciremc.upgrade.guide/ev/sciremc/tou/" TargetMode="External"/><Relationship Id="rId10" Type="http://schemas.openxmlformats.org/officeDocument/2006/relationships/hyperlink" Target="https://aesindiana-ev.clearesult.com/aesin/rewards/" TargetMode="External"/><Relationship Id="rId13" Type="http://schemas.openxmlformats.org/officeDocument/2006/relationships/hyperlink" Target="https://www.duke-energy.com/home/products/ev-complete/off-peak-credit?_gl=1*1k1xehd*_gcl_au*MTA5MDUzNDkyMi4xNzU1NTMwMjU2*_ga*MTU4ODIyMTMyNS4xNzU1NTI5NDA3*_ga_HB58MJRNTY*czE3NTY3NDU0NjQkbzQkZzAkdDE3NTY3NDU0NjQkajYwJGwwJGgw&amp;_ga=2.160765757.1676696605.1756745464-1588221325.1755529407" TargetMode="External"/><Relationship Id="rId12" Type="http://schemas.openxmlformats.org/officeDocument/2006/relationships/hyperlink" Target="https://www.cwremc.coop/programs/rebates/electric-vehicle-home-charging-program/" TargetMode="External"/><Relationship Id="rId15" Type="http://schemas.openxmlformats.org/officeDocument/2006/relationships/hyperlink" Target="https://chargingthecrossroads.com/" TargetMode="External"/><Relationship Id="rId14" Type="http://schemas.openxmlformats.org/officeDocument/2006/relationships/hyperlink" Target="https://www.aesindiana.com/home-ev-charging-rewards" TargetMode="External"/><Relationship Id="rId17" Type="http://schemas.openxmlformats.org/officeDocument/2006/relationships/hyperlink" Target="https://driveelectricmonth.org/event?eventid=4902" TargetMode="External"/><Relationship Id="rId16" Type="http://schemas.openxmlformats.org/officeDocument/2006/relationships/hyperlink" Target="https://goevin.com/?utm_medium=email&amp;utm_source=govdelivery" TargetMode="External"/><Relationship Id="rId19" Type="http://schemas.openxmlformats.org/officeDocument/2006/relationships/hyperlink" Target="https://jcremc.com/chooseev/ev-experience/" TargetMode="External"/><Relationship Id="rId18" Type="http://schemas.openxmlformats.org/officeDocument/2006/relationships/hyperlink" Target="https://driveelectricmonth.org/event?eventid=4902" TargetMode="External"/><Relationship Id="rId1" Type="http://schemas.openxmlformats.org/officeDocument/2006/relationships/hyperlink" Target="https://iga.in.gov/legislative/laws/2022/ic/titles/005" TargetMode="External"/><Relationship Id="rId2" Type="http://schemas.openxmlformats.org/officeDocument/2006/relationships/hyperlink" Target="https://www.in.gov/idem/airquality/volkswagen-mitigation-trust/" TargetMode="External"/><Relationship Id="rId3" Type="http://schemas.openxmlformats.org/officeDocument/2006/relationships/hyperlink" Target="https://afdc.energy.gov/laws/13175" TargetMode="External"/><Relationship Id="rId4" Type="http://schemas.openxmlformats.org/officeDocument/2006/relationships/hyperlink" Target="https://chargingthecrossroads.com/" TargetMode="External"/><Relationship Id="rId9" Type="http://schemas.openxmlformats.org/officeDocument/2006/relationships/hyperlink" Target="https://jcremc.com/electric-vehicles-rebates/" TargetMode="External"/><Relationship Id="rId5" Type="http://schemas.openxmlformats.org/officeDocument/2006/relationships/hyperlink" Target="https://aesindiana-ev.clearesult.com/aesin/evse-rebates/" TargetMode="External"/><Relationship Id="rId6" Type="http://schemas.openxmlformats.org/officeDocument/2006/relationships/hyperlink" Target="https://news.duke-energy.com/releases/duke-energy-indiana-plans-two-year-electric-transportation-pilot-programs" TargetMode="External"/><Relationship Id="rId7" Type="http://schemas.openxmlformats.org/officeDocument/2006/relationships/hyperlink" Target="https://www.indianamichiganpower.com/clean-energy/electric-cars/business/charge-at-work-indiana" TargetMode="External"/><Relationship Id="rId8" Type="http://schemas.openxmlformats.org/officeDocument/2006/relationships/hyperlink" Target="https://news.duke-energy.com/releases/duke-energy-indiana-plans-two-year-electric-transportation-pilot-programs" TargetMode="External"/></Relationships>
</file>

<file path=xl/worksheets/_rels/sheet23.xml.rels><?xml version="1.0" encoding="UTF-8" standalone="yes"?><Relationships xmlns="http://schemas.openxmlformats.org/package/2006/relationships"><Relationship Id="rId11" Type="http://schemas.openxmlformats.org/officeDocument/2006/relationships/hyperlink" Target="https://www.alliantenergy.com/ways-to-save/smart-hours/iowa" TargetMode="External"/><Relationship Id="rId10" Type="http://schemas.openxmlformats.org/officeDocument/2006/relationships/hyperlink" Target="https://regulations.justia.com/states/iowa/agency-199/chapter-20/rule-199-20-20/" TargetMode="External"/><Relationship Id="rId13" Type="http://schemas.openxmlformats.org/officeDocument/2006/relationships/hyperlink" Target="https://iowadot.gov/transportation-development/local-systems/grant-programs/electric-vehicle-ev-plan" TargetMode="External"/><Relationship Id="rId12" Type="http://schemas.openxmlformats.org/officeDocument/2006/relationships/hyperlink" Target="https://www.cfu.net/save-energy/residential-business/electric-vehicles" TargetMode="External"/><Relationship Id="rId15" Type="http://schemas.openxmlformats.org/officeDocument/2006/relationships/hyperlink" Target="https://www.eei.org/-/media/Project/EEI/Documents/Issues-and-Policy/Electric-Transportation/EV_NEHC_Fact_Sheet.pdf" TargetMode="External"/><Relationship Id="rId14" Type="http://schemas.openxmlformats.org/officeDocument/2006/relationships/hyperlink" Target="https://www.midlandpower.coop/community/ev-car-show/" TargetMode="External"/><Relationship Id="rId16" Type="http://schemas.openxmlformats.org/officeDocument/2006/relationships/drawing" Target="../drawings/drawing23.xml"/><Relationship Id="rId1" Type="http://schemas.openxmlformats.org/officeDocument/2006/relationships/hyperlink" Target="https://ia.iowadot.gov/VWSettlement/default.aspx" TargetMode="External"/><Relationship Id="rId2" Type="http://schemas.openxmlformats.org/officeDocument/2006/relationships/hyperlink" Target="https://www.powermidwest.com/midamerican-energy-ev-incentives/" TargetMode="External"/><Relationship Id="rId3" Type="http://schemas.openxmlformats.org/officeDocument/2006/relationships/hyperlink" Target="https://iowadot.gov/transportation-development/local-systems/grant-programs/electric-vehicle-ev-plan" TargetMode="External"/><Relationship Id="rId4" Type="http://schemas.openxmlformats.org/officeDocument/2006/relationships/hyperlink" Target="https://opportunityiowa.gov/community/energy/grants-funding/eirl-program" TargetMode="External"/><Relationship Id="rId9" Type="http://schemas.openxmlformats.org/officeDocument/2006/relationships/hyperlink" Target="https://www.consumersenergy.coop/rebates" TargetMode="External"/><Relationship Id="rId5" Type="http://schemas.openxmlformats.org/officeDocument/2006/relationships/hyperlink" Target="https://www.midamericanenergy.com/electric-vehicle-fast-charging-network" TargetMode="External"/><Relationship Id="rId6" Type="http://schemas.openxmlformats.org/officeDocument/2006/relationships/hyperlink" Target="https://www.cfu.net/save-energy/residential-business/business-services-rebates" TargetMode="External"/><Relationship Id="rId7" Type="http://schemas.openxmlformats.org/officeDocument/2006/relationships/hyperlink" Target="https://www.waverlyutilities.com/electric/residential/rebates/electric-vehicle-rebate/" TargetMode="External"/><Relationship Id="rId8" Type="http://schemas.openxmlformats.org/officeDocument/2006/relationships/hyperlink" Target="https://www.linncountyrec.com/energy-solutions/rebates/residential-rebates/electric-vehicle-level-ii-charger/"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https://www.weci.net/electric-vehicle" TargetMode="External"/><Relationship Id="rId2" Type="http://schemas.openxmlformats.org/officeDocument/2006/relationships/hyperlink" Target="https://www.ksdot.gov/programs/multimodal-programs/national-electric-vehicle-infrastructure-formula-program-nevi" TargetMode="External"/><Relationship Id="rId3" Type="http://schemas.openxmlformats.org/officeDocument/2006/relationships/hyperlink" Target="https://www.evergy.com/ways-to-save/incentives-link/ev-charging-rebates" TargetMode="External"/><Relationship Id="rId4" Type="http://schemas.openxmlformats.org/officeDocument/2006/relationships/hyperlink" Target="https://www.evergy.com/ways-to-save/discounts-link/ev-charging" TargetMode="External"/><Relationship Id="rId5" Type="http://schemas.openxmlformats.org/officeDocument/2006/relationships/hyperlink" Target="https://www.evergy.com/ways-to-save/discounts-link/ev-charging" TargetMode="External"/><Relationship Id="rId6" Type="http://schemas.openxmlformats.org/officeDocument/2006/relationships/hyperlink" Target="https://www.ksdot.gov/programs/multimodal-programs/national-electric-vehicle-infrastructure-formula-program-nevi" TargetMode="External"/><Relationship Id="rId7" Type="http://schemas.openxmlformats.org/officeDocument/2006/relationships/hyperlink" Target="https://www.eei.org/-/media/Project/EEI/Documents/Issues-and-Policy/Electric-Transportation/EV_NEHC_Fact_Sheet.pdf" TargetMode="External"/><Relationship Id="rId8"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hyperlink" Target="https://transportation.ky.gov/Planning/Pages/EVPlan.aspx" TargetMode="External"/><Relationship Id="rId2" Type="http://schemas.openxmlformats.org/officeDocument/2006/relationships/hyperlink" Target="https://eec.ky.gov/Energy/Programs/Pages/Volkswagen-Settlement.aspx" TargetMode="External"/><Relationship Id="rId3" Type="http://schemas.openxmlformats.org/officeDocument/2006/relationships/hyperlink" Target="https://www.chargingrewards.com/lge-ku/" TargetMode="External"/><Relationship Id="rId4" Type="http://schemas.openxmlformats.org/officeDocument/2006/relationships/hyperlink" Target="https://togetherwesaveky.com/ev-pilot-program/" TargetMode="External"/><Relationship Id="rId5" Type="http://schemas.openxmlformats.org/officeDocument/2006/relationships/hyperlink" Target="https://transportation.ky.gov/Planning/Pages/EVPlan.aspx" TargetMode="External"/><Relationship Id="rId6"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1" Type="http://schemas.openxmlformats.org/officeDocument/2006/relationships/hyperlink" Target="https://www.eei.org/-/media/Project/EEI/Documents/Issues-and-Policy/Electric-Transportation/EV_NEHC_Fact_Sheet.pdf" TargetMode="External"/><Relationship Id="rId10" Type="http://schemas.openxmlformats.org/officeDocument/2006/relationships/hyperlink" Target="https://dotd.la.gov/doing-business/national-electric-vehicle-infrastructure/" TargetMode="External"/><Relationship Id="rId12" Type="http://schemas.openxmlformats.org/officeDocument/2006/relationships/drawing" Target="../drawings/drawing26.xml"/><Relationship Id="rId1" Type="http://schemas.openxmlformats.org/officeDocument/2006/relationships/hyperlink" Target="https://dotd.la.gov/doing-business/national-electric-vehicle-infrastructure/" TargetMode="External"/><Relationship Id="rId2" Type="http://schemas.openxmlformats.org/officeDocument/2006/relationships/hyperlink" Target="https://deq.louisiana.gov/page/louisiana-volkswagen-environmental-mitigation-trust" TargetMode="External"/><Relationship Id="rId3" Type="http://schemas.openxmlformats.org/officeDocument/2006/relationships/hyperlink" Target="https://entergyetech.com/electric-vehicles" TargetMode="External"/><Relationship Id="rId4" Type="http://schemas.openxmlformats.org/officeDocument/2006/relationships/hyperlink" Target="https://entergyetech.com/electric-vehicles" TargetMode="External"/><Relationship Id="rId9" Type="http://schemas.openxmlformats.org/officeDocument/2006/relationships/hyperlink" Target="https://entergyetech.com/electric-vehicles" TargetMode="External"/><Relationship Id="rId5" Type="http://schemas.openxmlformats.org/officeDocument/2006/relationships/hyperlink" Target="https://entergyetech.com/electric-vehicles" TargetMode="External"/><Relationship Id="rId6" Type="http://schemas.openxmlformats.org/officeDocument/2006/relationships/hyperlink" Target="https://www.cleco.com/electrification/residential-evs" TargetMode="External"/><Relationship Id="rId7" Type="http://schemas.openxmlformats.org/officeDocument/2006/relationships/hyperlink" Target="https://www.cleco.com/electrification/commercial-evs" TargetMode="External"/><Relationship Id="rId8" Type="http://schemas.openxmlformats.org/officeDocument/2006/relationships/hyperlink" Target="https://lpscpubvalence.lpsc.louisiana.gov/portal/PSC/ViewFile?fileId=S%2F1WcMj2XZI%3D&amp;" TargetMode="External"/></Relationships>
</file>

<file path=xl/worksheets/_rels/sheet27.xml.rels><?xml version="1.0" encoding="UTF-8" standalone="yes"?><Relationships xmlns="http://schemas.openxmlformats.org/package/2006/relationships"><Relationship Id="rId20" Type="http://schemas.openxmlformats.org/officeDocument/2006/relationships/hyperlink" Target="https://www.nescaum.org/documents/mhdv-zev-mou-20220329.pdf/" TargetMode="External"/><Relationship Id="rId21" Type="http://schemas.openxmlformats.org/officeDocument/2006/relationships/drawing" Target="../drawings/drawing27.xml"/><Relationship Id="rId11" Type="http://schemas.openxmlformats.org/officeDocument/2006/relationships/hyperlink" Target="https://www.cmpco.com/account/understandyourbill/newelectrictechnologyrate" TargetMode="External"/><Relationship Id="rId10" Type="http://schemas.openxmlformats.org/officeDocument/2006/relationships/hyperlink" Target="https://legislature.maine.gov/statutes/35-a/title35-Asec10129.html" TargetMode="External"/><Relationship Id="rId13" Type="http://schemas.openxmlformats.org/officeDocument/2006/relationships/hyperlink" Target="https://www.cmpco.com/suppliersandpartners/servicesandresources/interconnection" TargetMode="External"/><Relationship Id="rId12" Type="http://schemas.openxmlformats.org/officeDocument/2006/relationships/hyperlink" Target="https://mpuc-cms.maine.gov/CQM.Public.WebUI/Common/ViewDoc.aspx?DocRefId=%7b39A91981-3807-4157-8386-E856EA48F87D%7d&amp;DocExt=pdf&amp;DocName=2023-07-31%20CMP%20DCFC%20Pilot%20Program%20Final%20Report%20-%20July%202023%20(2019-217).pdf" TargetMode="External"/><Relationship Id="rId15" Type="http://schemas.openxmlformats.org/officeDocument/2006/relationships/hyperlink" Target="https://www.versantpower.com/energy-solutions/electric-vehicles" TargetMode="External"/><Relationship Id="rId14" Type="http://schemas.openxmlformats.org/officeDocument/2006/relationships/hyperlink" Target="https://www.versantpower.com/energy-solutions/electric-vehicles" TargetMode="External"/><Relationship Id="rId17" Type="http://schemas.openxmlformats.org/officeDocument/2006/relationships/hyperlink" Target="http://www.mainelegislature.org/legis/statutes/35-A/title35-Asec3143.html" TargetMode="External"/><Relationship Id="rId16" Type="http://schemas.openxmlformats.org/officeDocument/2006/relationships/hyperlink" Target="https://www.maine.gov/mpuc/sites/maine.gov.mpuc/files/inline-files/Integrated%20Grid%20Plan-Final%20Report%20-7.15.pdf" TargetMode="External"/><Relationship Id="rId19" Type="http://schemas.openxmlformats.org/officeDocument/2006/relationships/hyperlink" Target="https://www.nescaum.org/documents/zev-mou-10-governors-signed-20191120.pdf/" TargetMode="External"/><Relationship Id="rId18" Type="http://schemas.openxmlformats.org/officeDocument/2006/relationships/hyperlink" Target="https://www.efficiencymaine.com/docs/2024-MAINE-NEVI-PLAN.pdf" TargetMode="External"/><Relationship Id="rId1" Type="http://schemas.openxmlformats.org/officeDocument/2006/relationships/hyperlink" Target="https://www.maine.gov/energy/initiatives/clean-transportation" TargetMode="External"/><Relationship Id="rId2" Type="http://schemas.openxmlformats.org/officeDocument/2006/relationships/hyperlink" Target="https://www.maine.gov/energy/initiatives/clean-transportation" TargetMode="External"/><Relationship Id="rId3" Type="http://schemas.openxmlformats.org/officeDocument/2006/relationships/hyperlink" Target="https://www.maine.gov/doe/schools/transportation/cleanbus" TargetMode="External"/><Relationship Id="rId4" Type="http://schemas.openxmlformats.org/officeDocument/2006/relationships/hyperlink" Target="https://www.maine.gov/future/sites/maine.gov.future/files/inline-files/Maine%20Clean%20Transportation%20Roadmap.pdf" TargetMode="External"/><Relationship Id="rId9" Type="http://schemas.openxmlformats.org/officeDocument/2006/relationships/hyperlink" Target="https://www.cmpco.com/w/central-maine-power-funds-ev-charger-grants" TargetMode="External"/><Relationship Id="rId5" Type="http://schemas.openxmlformats.org/officeDocument/2006/relationships/hyperlink" Target="https://www.efficiencymaine.com/em-electric-vehicle-incentives/" TargetMode="External"/><Relationship Id="rId6" Type="http://schemas.openxmlformats.org/officeDocument/2006/relationships/hyperlink" Target="https://legislature.maine.gov/statutes/24-A/title24-Asec2303-B.pdf" TargetMode="External"/><Relationship Id="rId7" Type="http://schemas.openxmlformats.org/officeDocument/2006/relationships/hyperlink" Target="https://www.efficiencymaine.com/docs/2024-MAINE-NEVI-PLAN.pdf" TargetMode="External"/><Relationship Id="rId8" Type="http://schemas.openxmlformats.org/officeDocument/2006/relationships/hyperlink" Target="https://www.efficiencymaine.com/at-work/electric-vehicle-supply-equipment-initiative/" TargetMode="External"/></Relationships>
</file>

<file path=xl/worksheets/_rels/sheet28.xml.rels><?xml version="1.0" encoding="UTF-8" standalone="yes"?><Relationships xmlns="http://schemas.openxmlformats.org/package/2006/relationships"><Relationship Id="rId20" Type="http://schemas.openxmlformats.org/officeDocument/2006/relationships/hyperlink" Target="https://gwrccc.org/mid-atlantic-electrification-partnership/" TargetMode="External"/><Relationship Id="rId21" Type="http://schemas.openxmlformats.org/officeDocument/2006/relationships/drawing" Target="../drawings/drawing28.xml"/><Relationship Id="rId11" Type="http://schemas.openxmlformats.org/officeDocument/2006/relationships/hyperlink" Target="https://mde.maryland.gov/programs/air/MobileSources/Documents/Charge%20Ahead%20Grant%20Program%20Framework%20Round%203.pdf" TargetMode="External"/><Relationship Id="rId10" Type="http://schemas.openxmlformats.org/officeDocument/2006/relationships/hyperlink" Target="https://mde.maryland.gov/programs/air/MobileSources/Documents/Electric%20Corridors%20Grant%20Program%20Framework%20Round%203.pdf" TargetMode="External"/><Relationship Id="rId13" Type="http://schemas.openxmlformats.org/officeDocument/2006/relationships/hyperlink" Target="https://www.pepco.com/smart-energy/innovation-technology/dc/electric-vehicles/residential-time-of-use-rate" TargetMode="External"/><Relationship Id="rId12" Type="http://schemas.openxmlformats.org/officeDocument/2006/relationships/hyperlink" Target="https://energy.maryland.gov/govt/pages/smartenergycommunities.aspx" TargetMode="External"/><Relationship Id="rId15" Type="http://schemas.openxmlformats.org/officeDocument/2006/relationships/hyperlink" Target="https://www.pepco.com/smart-energy/my-green-power-connection/developers-contractors/technical-consideration/hosting-capacity-map" TargetMode="External"/><Relationship Id="rId14" Type="http://schemas.openxmlformats.org/officeDocument/2006/relationships/hyperlink" Target="https://www.arcgis.com/home/webmap/viewer.html?webmap=a7dde33669b740be9c46cbe9221ccf9c" TargetMode="External"/><Relationship Id="rId17" Type="http://schemas.openxmlformats.org/officeDocument/2006/relationships/hyperlink" Target="https://www.fhwa.dot.gov/environment/nevi/ev_deployment_plans/md_nevi_plan.pdf" TargetMode="External"/><Relationship Id="rId16" Type="http://schemas.openxmlformats.org/officeDocument/2006/relationships/hyperlink" Target="https://www.delmarva.com/smart-energy/my-green-power-connection/developers-contractors/technical-consideration/hosting-capacity-map" TargetMode="External"/><Relationship Id="rId19" Type="http://schemas.openxmlformats.org/officeDocument/2006/relationships/hyperlink" Target="https://www.mdot.maryland.gov/tso/Pages/Index.aspx?PageId=81" TargetMode="External"/><Relationship Id="rId18" Type="http://schemas.openxmlformats.org/officeDocument/2006/relationships/hyperlink" Target="https://www.mdot.maryland.gov/tso/pages/Index.aspx?PageId=81" TargetMode="External"/><Relationship Id="rId1" Type="http://schemas.openxmlformats.org/officeDocument/2006/relationships/hyperlink" Target="https://mva.maryland.gov/vehicles/Pages/27300-71T.aspx" TargetMode="External"/><Relationship Id="rId2" Type="http://schemas.openxmlformats.org/officeDocument/2006/relationships/hyperlink" Target="https://energy.maryland.gov/transportation/Pages/MediumandHeavyDutyGrant.aspx" TargetMode="External"/><Relationship Id="rId3" Type="http://schemas.openxmlformats.org/officeDocument/2006/relationships/hyperlink" Target="https://energy.maryland.gov/Pages/ElectricSchoolBus.aspx" TargetMode="External"/><Relationship Id="rId4" Type="http://schemas.openxmlformats.org/officeDocument/2006/relationships/hyperlink" Target="https://mgaleg.maryland.gov/mgawebsite/Laws/StatuteText?article=gtr&amp;section=21-1003.2&amp;enactments=false" TargetMode="External"/><Relationship Id="rId9" Type="http://schemas.openxmlformats.org/officeDocument/2006/relationships/hyperlink" Target="https://energy.maryland.gov/transportation/Pages/incentives_evserebate.aspx" TargetMode="External"/><Relationship Id="rId5" Type="http://schemas.openxmlformats.org/officeDocument/2006/relationships/hyperlink" Target="https://mva.maryland.gov/about-mva/Pages/info/27300/27300-54T.aspx" TargetMode="External"/><Relationship Id="rId6" Type="http://schemas.openxmlformats.org/officeDocument/2006/relationships/hyperlink" Target="https://mva.maryland.gov/about-mva/Pages/info/58000VEI/58000-06T.aspx" TargetMode="External"/><Relationship Id="rId7" Type="http://schemas.openxmlformats.org/officeDocument/2006/relationships/hyperlink" Target="https://www.fhwa.dot.gov/environment/nevi/ev_deployment_plans/md_nevi_plan.pdf" TargetMode="External"/><Relationship Id="rId8" Type="http://schemas.openxmlformats.org/officeDocument/2006/relationships/hyperlink" Target="https://energy.maryland.gov/govt/Pages/PublicFacilitySolarGrantProgram.aspx" TargetMode="External"/></Relationships>
</file>

<file path=xl/worksheets/_rels/sheet29.xml.rels><?xml version="1.0" encoding="UTF-8" standalone="yes"?><Relationships xmlns="http://schemas.openxmlformats.org/package/2006/relationships"><Relationship Id="rId31" Type="http://schemas.openxmlformats.org/officeDocument/2006/relationships/hyperlink" Target="https://www.mass.gov/massdot-nevi-plan" TargetMode="External"/><Relationship Id="rId30" Type="http://schemas.openxmlformats.org/officeDocument/2006/relationships/hyperlink" Target="https://systemdataportal.nationalgrid.com/MA/?_gl=1*15b38a1*_gcl_au*MTA0NDE3MTczMi4xNzU1Mjc5MjA4*_ga*NTgyOTA1NjE4LjE3NTUyNzkyMDg.*_ga_FH50R0D4B4*czE3NTUyNzkyMDckbzEkZzAkdDE3NTUyNzkyMDckajYwJGwwJGgw" TargetMode="External"/><Relationship Id="rId33" Type="http://schemas.openxmlformats.org/officeDocument/2006/relationships/hyperlink" Target="https://fleetadvisoryma.nationalgrid.com/" TargetMode="External"/><Relationship Id="rId32" Type="http://schemas.openxmlformats.org/officeDocument/2006/relationships/hyperlink" Target="https://massdriveclean.org/" TargetMode="External"/><Relationship Id="rId35" Type="http://schemas.openxmlformats.org/officeDocument/2006/relationships/drawing" Target="../drawings/drawing29.xml"/><Relationship Id="rId34" Type="http://schemas.openxmlformats.org/officeDocument/2006/relationships/hyperlink" Target="https://theelectricgeneration.org/about" TargetMode="External"/><Relationship Id="rId20" Type="http://schemas.openxmlformats.org/officeDocument/2006/relationships/hyperlink" Target="https://www.hudsonlight.com/rebates" TargetMode="External"/><Relationship Id="rId22" Type="http://schemas.openxmlformats.org/officeDocument/2006/relationships/hyperlink" Target="https://www.danversma.gov/721/Rebates" TargetMode="External"/><Relationship Id="rId21" Type="http://schemas.openxmlformats.org/officeDocument/2006/relationships/hyperlink" Target="https://www.rmld.com/electric-vehicle-charger-rebate-programs" TargetMode="External"/><Relationship Id="rId24" Type="http://schemas.openxmlformats.org/officeDocument/2006/relationships/hyperlink" Target="https://braintree-ev.ene.org/ev-charging-guide/" TargetMode="External"/><Relationship Id="rId23" Type="http://schemas.openxmlformats.org/officeDocument/2006/relationships/hyperlink" Target="https://nmld-ev.ene.org/ev-charging-guide/" TargetMode="External"/><Relationship Id="rId26" Type="http://schemas.openxmlformats.org/officeDocument/2006/relationships/hyperlink" Target="https://www.tmlp.com/go-green/residential-ev-program/" TargetMode="External"/><Relationship Id="rId25" Type="http://schemas.openxmlformats.org/officeDocument/2006/relationships/hyperlink" Target="https://www.mged.com/348/Level-2-Charger-Rebate" TargetMode="External"/><Relationship Id="rId28" Type="http://schemas.openxmlformats.org/officeDocument/2006/relationships/hyperlink" Target="https://www.eversource.com/content/residential/about/doing-business-with-us/interconnections/massachusetts/hosting-capacity-map" TargetMode="External"/><Relationship Id="rId27" Type="http://schemas.openxmlformats.org/officeDocument/2006/relationships/hyperlink" Target="https://www.wgeld.org/form-pages/ev-rebates-and-incentives/" TargetMode="External"/><Relationship Id="rId29" Type="http://schemas.openxmlformats.org/officeDocument/2006/relationships/hyperlink" Target="https://systemdataportal.nationalgrid.com/MA/?_gl=1*15b38a1*_gcl_au*MTA0NDE3MTczMi4xNzU1Mjc5MjA4*_ga*NTgyOTA1NjE4LjE3NTUyNzkyMDg.*_ga_FH50R0D4B4*czE3NTUyNzkyMDckbzEkZzAkdDE3NTUyNzkyMDckajYwJGwwJGgw" TargetMode="External"/><Relationship Id="rId11" Type="http://schemas.openxmlformats.org/officeDocument/2006/relationships/hyperlink" Target="https://www.mass.gov/how-to/apply-for-massevip-workplace-fleet-charging-incentives" TargetMode="External"/><Relationship Id="rId10" Type="http://schemas.openxmlformats.org/officeDocument/2006/relationships/hyperlink" Target="https://www.mass.gov/doc/massdep-vw-settlement-semiannual-report-2nd-half-of-2024/download" TargetMode="External"/><Relationship Id="rId13" Type="http://schemas.openxmlformats.org/officeDocument/2006/relationships/hyperlink" Target="https://fileservice.eea.comacloud.net/V3.1.0/FileService.Api/file/hdachdhj?JrHVEuAec95MLNdAVKzAh2FJ0ioKRMXdZYr4j7j/42qk9v9pxUxyG6LkaCeWBSjqbmMlNqhcSkxPf0qUr1gASPKrYE1qejvebf677PtCVStUdHoHpEGELGLGjR+ZpYgt" TargetMode="External"/><Relationship Id="rId12" Type="http://schemas.openxmlformats.org/officeDocument/2006/relationships/hyperlink" Target="https://www.mass.gov/how-to/apply-for-massevip-public-access-charging-incentives" TargetMode="External"/><Relationship Id="rId15" Type="http://schemas.openxmlformats.org/officeDocument/2006/relationships/hyperlink" Target="https://www.wgeld.org/form-pages/ev-rebates-and-incentives/" TargetMode="External"/><Relationship Id="rId14" Type="http://schemas.openxmlformats.org/officeDocument/2006/relationships/hyperlink" Target="https://www.hged.com/residential/ee-home/reap/default.aspx" TargetMode="External"/><Relationship Id="rId17" Type="http://schemas.openxmlformats.org/officeDocument/2006/relationships/hyperlink" Target="https://nextzero.org/" TargetMode="External"/><Relationship Id="rId16" Type="http://schemas.openxmlformats.org/officeDocument/2006/relationships/hyperlink" Target="https://www.lelwd.com/greenrewards/ev/" TargetMode="External"/><Relationship Id="rId19" Type="http://schemas.openxmlformats.org/officeDocument/2006/relationships/hyperlink" Target="https://concordma.gov/2233/EV-Level-2-Program" TargetMode="External"/><Relationship Id="rId18" Type="http://schemas.openxmlformats.org/officeDocument/2006/relationships/hyperlink" Target="https://nextzero.org/shrewsbury/ev-charger-rebate-program/" TargetMode="External"/><Relationship Id="rId1" Type="http://schemas.openxmlformats.org/officeDocument/2006/relationships/hyperlink" Target="https://www.mass.gov/executive-orders/no-594-leading-by-example-decarbonizing-and-minimizing-environmental-impacts-of-state-government" TargetMode="External"/><Relationship Id="rId2" Type="http://schemas.openxmlformats.org/officeDocument/2006/relationships/hyperlink" Target="https://www.mass.gov/doc/electric-vehicle-planning-and-acquisition-policy/download" TargetMode="External"/><Relationship Id="rId3" Type="http://schemas.openxmlformats.org/officeDocument/2006/relationships/hyperlink" Target="https://mor-ev.org/" TargetMode="External"/><Relationship Id="rId4" Type="http://schemas.openxmlformats.org/officeDocument/2006/relationships/hyperlink" Target="https://www.mass.gov/how-to/apply-for-massevip-fleets-incentives" TargetMode="External"/><Relationship Id="rId9" Type="http://schemas.openxmlformats.org/officeDocument/2006/relationships/hyperlink" Target="https://www.mass.gov/how-to/apply-for-massevip-multi-unit-dwelling-educational-campus-charging-incentives" TargetMode="External"/><Relationship Id="rId5" Type="http://schemas.openxmlformats.org/officeDocument/2006/relationships/hyperlink" Target="https://www.mass.gov/doc/dera-electric-solicitation-application-guidance-grant-requirements/download" TargetMode="External"/><Relationship Id="rId6" Type="http://schemas.openxmlformats.org/officeDocument/2006/relationships/hyperlink" Target="https://ridecleanmass.org/about/" TargetMode="External"/><Relationship Id="rId7" Type="http://schemas.openxmlformats.org/officeDocument/2006/relationships/hyperlink" Target="https://www.mass.gov/info-details/vehicle-inspections" TargetMode="External"/><Relationship Id="rId8" Type="http://schemas.openxmlformats.org/officeDocument/2006/relationships/hyperlink" Target="https://www.mass.gov/massdot-nevi-plan"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 Id="rId3" Type="http://schemas.openxmlformats.org/officeDocument/2006/relationships/table" Target="../tables/table1.xml"/></Relationships>
</file>

<file path=xl/worksheets/_rels/sheet30.xml.rels><?xml version="1.0" encoding="UTF-8" standalone="yes"?><Relationships xmlns="http://schemas.openxmlformats.org/package/2006/relationships"><Relationship Id="rId20" Type="http://schemas.openxmlformats.org/officeDocument/2006/relationships/hyperlink" Target="https://afdc.energy.gov/laws/13358" TargetMode="External"/><Relationship Id="rId22" Type="http://schemas.openxmlformats.org/officeDocument/2006/relationships/hyperlink" Target="https://advantage.dteenergy.com/business/p/ROOFTOP_SOLAR?_gl=1*1t0s3fz*_ga*MTk2NzAzMjgwNy4xNjc2NjM5Mzgw*_ga_R7BSRLTL9D*MTY3NjY0MDU4Ni4xLjEuMTY3NjY0MjYyNS4wLjAuMA.." TargetMode="External"/><Relationship Id="rId21" Type="http://schemas.openxmlformats.org/officeDocument/2006/relationships/hyperlink" Target="https://www.michigan.gov/mpsc/commission/news-releases/2025/01/23/mpsc-adopts-framework-for-utility-transportation-electrification-plans" TargetMode="External"/><Relationship Id="rId24" Type="http://schemas.openxmlformats.org/officeDocument/2006/relationships/hyperlink" Target="https://www.dteenergy.com/us/en/residential/service-request/pev/electric-pricing.html" TargetMode="External"/><Relationship Id="rId23" Type="http://schemas.openxmlformats.org/officeDocument/2006/relationships/hyperlink" Target="https://cms.maps.arcgis.com/apps/instant/lookup/index.html?appid=b90ff63b338043b7bcae43dd685a419d" TargetMode="External"/><Relationship Id="rId26" Type="http://schemas.openxmlformats.org/officeDocument/2006/relationships/hyperlink" Target="https://www.michigan.gov/-/media/Project/Websites/leo/REV_Midwest_MOU_master.pdf?rev=6dd781b5a4eb4551b3b3a5b875d67fb9" TargetMode="External"/><Relationship Id="rId25" Type="http://schemas.openxmlformats.org/officeDocument/2006/relationships/hyperlink" Target="https://www.michigan.gov/egle/-/media/Project/Websites/egle/Documents/Programs/MMD/Energy/NEVI/MI-Plan-for-EV-Infrastructure-Deployment.pdf?rev=b94a1a70cb264684aee612228f82a6f2&amp;hash=BFB64E77416EAEC3EF408D4E2E01F3C1" TargetMode="External"/><Relationship Id="rId28" Type="http://schemas.openxmlformats.org/officeDocument/2006/relationships/drawing" Target="../drawings/drawing30.xml"/><Relationship Id="rId27" Type="http://schemas.openxmlformats.org/officeDocument/2006/relationships/hyperlink" Target="https://www.michigan.gov/whitmer/news/press-releases/2022/08/03/whitmer-announces-michigan-joining-three-other-midwest-states-to-build-lake-michigan-ev-circuit" TargetMode="External"/><Relationship Id="rId11" Type="http://schemas.openxmlformats.org/officeDocument/2006/relationships/hyperlink" Target="https://cherrylandelectric.coop/ev-rebates-incentives/" TargetMode="External"/><Relationship Id="rId10" Type="http://schemas.openxmlformats.org/officeDocument/2006/relationships/hyperlink" Target="https://www.lbwl.com/customers/save-money-energy/plug-electric-vehicles-pev" TargetMode="External"/><Relationship Id="rId13" Type="http://schemas.openxmlformats.org/officeDocument/2006/relationships/hyperlink" Target="https://pieg.com/energy-optimization-rebates/" TargetMode="External"/><Relationship Id="rId12" Type="http://schemas.openxmlformats.org/officeDocument/2006/relationships/hyperlink" Target="https://www.homeworks.org/210-2/electric-home/member-services/eo/evprogram/" TargetMode="External"/><Relationship Id="rId15" Type="http://schemas.openxmlformats.org/officeDocument/2006/relationships/hyperlink" Target="https://upeic.com/" TargetMode="External"/><Relationship Id="rId14" Type="http://schemas.openxmlformats.org/officeDocument/2006/relationships/hyperlink" Target="https://www.gtlakes.com/energy-wise/" TargetMode="External"/><Relationship Id="rId17" Type="http://schemas.openxmlformats.org/officeDocument/2006/relationships/hyperlink" Target="https://www.indianamichiganpower.com/clean-energy/electric-cars/business/charge-at-work-michigan" TargetMode="External"/><Relationship Id="rId16" Type="http://schemas.openxmlformats.org/officeDocument/2006/relationships/hyperlink" Target="https://www.indianamichiganpower.com/clean-energy/electric-cars/charge-at-home-michigan" TargetMode="External"/><Relationship Id="rId19" Type="http://schemas.openxmlformats.org/officeDocument/2006/relationships/hyperlink" Target="https://afdc.energy.gov/laws/13035" TargetMode="External"/><Relationship Id="rId18" Type="http://schemas.openxmlformats.org/officeDocument/2006/relationships/hyperlink" Target="https://afdc.energy.gov/laws/5769" TargetMode="External"/><Relationship Id="rId1" Type="http://schemas.openxmlformats.org/officeDocument/2006/relationships/hyperlink" Target="https://www.lbwl.com/customers/save-money-energy/electrification-programs" TargetMode="External"/><Relationship Id="rId2" Type="http://schemas.openxmlformats.org/officeDocument/2006/relationships/hyperlink" Target="https://www.michigan.gov/whitmer/news/press-releases/2023/12/13/whitmer-launches-mi-vehicle-rebate-plan-to-lower-vehicle-prices-boost-sales" TargetMode="External"/><Relationship Id="rId3" Type="http://schemas.openxmlformats.org/officeDocument/2006/relationships/hyperlink" Target="https://www.michigan.gov/egle/about/organization/Materials-Management/fuel-transformation-program" TargetMode="External"/><Relationship Id="rId4" Type="http://schemas.openxmlformats.org/officeDocument/2006/relationships/hyperlink" Target="https://afdc.energy.gov/laws/5492" TargetMode="External"/><Relationship Id="rId9" Type="http://schemas.openxmlformats.org/officeDocument/2006/relationships/hyperlink" Target="https://ir.dteenergy.com/news/press-release-details/2019/DTE-Energys-Charging-Forward-EV-program-quickly-accelerates/default.aspx" TargetMode="External"/><Relationship Id="rId5" Type="http://schemas.openxmlformats.org/officeDocument/2006/relationships/hyperlink" Target="https://www.michigan.gov/egle/-/media/Project/Websites/egle/Documents/Programs/MMD/Energy/NEVI/MI-Plan-for-EV-Infrastructure-Deployment.pdf?rev=b94a1a70cb264684aee612228f82a6f2&amp;hash=BFB64E77416EAEC3EF408D4E2E01F3C1" TargetMode="External"/><Relationship Id="rId6" Type="http://schemas.openxmlformats.org/officeDocument/2006/relationships/hyperlink" Target="https://www.michigan.gov/egle/about/organization/materials-management/energy/rfps-loans/clean-fuel-and-charging-infrastructure-program" TargetMode="External"/><Relationship Id="rId7" Type="http://schemas.openxmlformats.org/officeDocument/2006/relationships/hyperlink" Target="https://www.michigan.gov/egle/about/organization/Materials-Management/energy/rfps-loans/charge-up-michigan-program" TargetMode="External"/><Relationship Id="rId8" Type="http://schemas.openxmlformats.org/officeDocument/2006/relationships/hyperlink" Target="https://plma.mclms.net/en/package/12899/course/24228/view" TargetMode="External"/></Relationships>
</file>

<file path=xl/worksheets/_rels/sheet31.xml.rels><?xml version="1.0" encoding="UTF-8" standalone="yes"?><Relationships xmlns="http://schemas.openxmlformats.org/package/2006/relationships"><Relationship Id="rId31" Type="http://schemas.openxmlformats.org/officeDocument/2006/relationships/hyperlink" Target="https://www.rpu.org/rebates-programs/residential/conserve-save-rebates.php" TargetMode="External"/><Relationship Id="rId30" Type="http://schemas.openxmlformats.org/officeDocument/2006/relationships/hyperlink" Target="https://www.mnpower.com/ProgramsRebates/EVdcfcProgram" TargetMode="External"/><Relationship Id="rId33" Type="http://schemas.openxmlformats.org/officeDocument/2006/relationships/hyperlink" Target="https://www.dakotaelectric.com/member-services/programs-rebates/for-your-home/electric-vehicle-charging/" TargetMode="External"/><Relationship Id="rId32" Type="http://schemas.openxmlformats.org/officeDocument/2006/relationships/hyperlink" Target="https://www.connexusenergy.com/residential/save-money-and-energy/rebates-and-programs/electric-vehicles" TargetMode="External"/><Relationship Id="rId35" Type="http://schemas.openxmlformats.org/officeDocument/2006/relationships/hyperlink" Target="https://www.fhwa.dot.gov/environment/nevi/ev_deployment_plans/mn_nevi_plan.pdf" TargetMode="External"/><Relationship Id="rId34" Type="http://schemas.openxmlformats.org/officeDocument/2006/relationships/hyperlink" Target="https://www.revisor.mn.gov/statutes/cite/216B.02" TargetMode="External"/><Relationship Id="rId37" Type="http://schemas.openxmlformats.org/officeDocument/2006/relationships/hyperlink" Target="https://www.eei.org/-/media/Project/EEI/Documents/Issues-and-Policy/Electric-Transportation/EV_NEHC_Fact_Sheet.pdf" TargetMode="External"/><Relationship Id="rId36" Type="http://schemas.openxmlformats.org/officeDocument/2006/relationships/hyperlink" Target="https://driveelectricmn.org/minnesota-approves-comprehensive-statewide-electric-vehicle-readiness-assistance/" TargetMode="External"/><Relationship Id="rId39" Type="http://schemas.openxmlformats.org/officeDocument/2006/relationships/drawing" Target="../drawings/drawing31.xml"/><Relationship Id="rId38" Type="http://schemas.openxmlformats.org/officeDocument/2006/relationships/hyperlink" Target="https://www.michigan.gov/-/media/Project/Websites/leo/REV_Midwest_MOU_master.pdf?rev=6dd781b5a4eb4551b3b3a5b875d67fb9" TargetMode="External"/><Relationship Id="rId20" Type="http://schemas.openxmlformats.org/officeDocument/2006/relationships/hyperlink" Target="https://www.mnpower.com/ProgramsRebates/EVCommercial" TargetMode="External"/><Relationship Id="rId22" Type="http://schemas.openxmlformats.org/officeDocument/2006/relationships/hyperlink" Target="https://ev.xcelenergy.com/optimize-your-charge" TargetMode="External"/><Relationship Id="rId21" Type="http://schemas.openxmlformats.org/officeDocument/2006/relationships/hyperlink" Target="https://www.connexusenergy.com/business/save-money-and-energy/programs-and-rebates" TargetMode="External"/><Relationship Id="rId24" Type="http://schemas.openxmlformats.org/officeDocument/2006/relationships/hyperlink" Target="https://cwpower.com/electric-vehicles" TargetMode="External"/><Relationship Id="rId23" Type="http://schemas.openxmlformats.org/officeDocument/2006/relationships/hyperlink" Target="https://www.lrec.coop/energy-solutions/electric-vehicles" TargetMode="External"/><Relationship Id="rId26" Type="http://schemas.openxmlformats.org/officeDocument/2006/relationships/hyperlink" Target="https://www.stearnselectric.org/save-money-and-energy/innovative-energy-use/electric-vehicles/" TargetMode="External"/><Relationship Id="rId25" Type="http://schemas.openxmlformats.org/officeDocument/2006/relationships/hyperlink" Target="https://www.runestoneelectric.com/energy-wise-programs/electric-vehicles/" TargetMode="External"/><Relationship Id="rId28" Type="http://schemas.openxmlformats.org/officeDocument/2006/relationships/hyperlink" Target="https://mn.gov/puc/activities/economic-analysis/electric-vehicles/" TargetMode="External"/><Relationship Id="rId27" Type="http://schemas.openxmlformats.org/officeDocument/2006/relationships/hyperlink" Target="https://www.brightenergysolutions.com/members/moorhead-public-service?rebates=residential" TargetMode="External"/><Relationship Id="rId29" Type="http://schemas.openxmlformats.org/officeDocument/2006/relationships/hyperlink" Target="https://mn.gov/puc/activities/economic-analysis/electric-vehicles/" TargetMode="External"/><Relationship Id="rId11" Type="http://schemas.openxmlformats.org/officeDocument/2006/relationships/hyperlink" Target="https://www.brightenergysolutions.com/members/moorhead-public-service?rebates=residential" TargetMode="External"/><Relationship Id="rId10" Type="http://schemas.openxmlformats.org/officeDocument/2006/relationships/hyperlink" Target="https://www.connexusenergy.com/business/save-money-and-energy/programs-and-rebates" TargetMode="External"/><Relationship Id="rId13" Type="http://schemas.openxmlformats.org/officeDocument/2006/relationships/hyperlink" Target="https://www.fhwa.dot.gov/environment/nevi/ev_deployment_plans/mn_nevi_plan.pdf" TargetMode="External"/><Relationship Id="rId12" Type="http://schemas.openxmlformats.org/officeDocument/2006/relationships/hyperlink" Target="https://www.dot.state.mn.us/ezpassmn/news.html" TargetMode="External"/><Relationship Id="rId15" Type="http://schemas.openxmlformats.org/officeDocument/2006/relationships/hyperlink" Target="https://ev.xcelenergy.com/ev-accelerate-at-home" TargetMode="External"/><Relationship Id="rId14" Type="http://schemas.openxmlformats.org/officeDocument/2006/relationships/hyperlink" Target="https://driveelectricmn.org/minnesota-approves-comprehensive-statewide-electric-vehicle-readiness-assistance/" TargetMode="External"/><Relationship Id="rId17" Type="http://schemas.openxmlformats.org/officeDocument/2006/relationships/hyperlink" Target="https://www.mnpower.com/ProgramsRebates/ElectricVehicles" TargetMode="External"/><Relationship Id="rId16" Type="http://schemas.openxmlformats.org/officeDocument/2006/relationships/hyperlink" Target="https://ev.xcelenergy.com/home-wiring-rebate" TargetMode="External"/><Relationship Id="rId19" Type="http://schemas.openxmlformats.org/officeDocument/2006/relationships/hyperlink" Target="https://www.otpco.com/ways-to-save/programs/electrical-panel-rebates/" TargetMode="External"/><Relationship Id="rId18" Type="http://schemas.openxmlformats.org/officeDocument/2006/relationships/hyperlink" Target="https://www.otpco.com/ways-to-save/programs/electric-vehicle-rebates/" TargetMode="External"/><Relationship Id="rId1" Type="http://schemas.openxmlformats.org/officeDocument/2006/relationships/hyperlink" Target="https://www.revisor.mn.gov/statutes/cite/16C.135" TargetMode="External"/><Relationship Id="rId2" Type="http://schemas.openxmlformats.org/officeDocument/2006/relationships/hyperlink" Target="https://afdc.energy.gov/laws/11503" TargetMode="External"/><Relationship Id="rId3" Type="http://schemas.openxmlformats.org/officeDocument/2006/relationships/hyperlink" Target="https://www.revisor.mn.gov/statutes/cite/16C.138" TargetMode="External"/><Relationship Id="rId4" Type="http://schemas.openxmlformats.org/officeDocument/2006/relationships/hyperlink" Target="https://mn.gov/commerce/energy/consumer/energy-programs/ev-rebates.jsp" TargetMode="External"/><Relationship Id="rId9" Type="http://schemas.openxmlformats.org/officeDocument/2006/relationships/hyperlink" Target="https://www.rpu.org/rebates-programs/commercial/conserve-save-rebates.php" TargetMode="External"/><Relationship Id="rId5" Type="http://schemas.openxmlformats.org/officeDocument/2006/relationships/hyperlink" Target="https://www.pca.state.mn.us/air-water-land-climate/clean-heavy-duty-off-road-equipment" TargetMode="External"/><Relationship Id="rId6" Type="http://schemas.openxmlformats.org/officeDocument/2006/relationships/hyperlink" Target="https://afdc.energy.gov/laws/13286" TargetMode="External"/><Relationship Id="rId7" Type="http://schemas.openxmlformats.org/officeDocument/2006/relationships/hyperlink" Target="https://www.otpco.com/ways-to-save/programs/electric-commercial-equipment/" TargetMode="External"/><Relationship Id="rId8" Type="http://schemas.openxmlformats.org/officeDocument/2006/relationships/hyperlink" Target="https://www.otpco.com/ways-to-save/programs/electric-vehicle-rebates/" TargetMode="External"/></Relationships>
</file>

<file path=xl/worksheets/_rels/sheet32.xml.rels><?xml version="1.0" encoding="UTF-8" standalone="yes"?><Relationships xmlns="http://schemas.openxmlformats.org/package/2006/relationships"><Relationship Id="rId11" Type="http://schemas.openxmlformats.org/officeDocument/2006/relationships/drawing" Target="../drawings/drawing32.xml"/><Relationship Id="rId10" Type="http://schemas.openxmlformats.org/officeDocument/2006/relationships/hyperlink" Target="https://www.eei.org/-/media/Project/EEI/Documents/Issues-and-Policy/Electric-Transportation/EV_NEHC_Fact_Sheet.pdf" TargetMode="External"/><Relationship Id="rId1" Type="http://schemas.openxmlformats.org/officeDocument/2006/relationships/hyperlink" Target="https://www.dfa.ms.gov/sites/default/files/Office%20of%20Purchasing%2C%20Travel%20and%20Fleet%20Home/Resources%20Manuals%20Guidelines/Fleet%20Manual%20Rev%20July%202023.pdf" TargetMode="External"/><Relationship Id="rId2" Type="http://schemas.openxmlformats.org/officeDocument/2006/relationships/hyperlink" Target="https://www.mississippipower.com/residential/products-and-services/electric-vehicles.html" TargetMode="External"/><Relationship Id="rId3" Type="http://schemas.openxmlformats.org/officeDocument/2006/relationships/hyperlink" Target="https://www.mississippipower.com/residential/products-and-services/electric-vehicles.html" TargetMode="External"/><Relationship Id="rId4" Type="http://schemas.openxmlformats.org/officeDocument/2006/relationships/hyperlink" Target="https://www.sos.ms.gov/adminsearch/ACProposed/00027866b.pdf" TargetMode="External"/><Relationship Id="rId9" Type="http://schemas.openxmlformats.org/officeDocument/2006/relationships/hyperlink" Target="https://mdot.ms.gov/portal/electric_vehicle_charging_infrastructure" TargetMode="External"/><Relationship Id="rId5" Type="http://schemas.openxmlformats.org/officeDocument/2006/relationships/hyperlink" Target="https://mdot.ms.gov/portal/electric_vehicle_charging_infrastructure" TargetMode="External"/><Relationship Id="rId6" Type="http://schemas.openxmlformats.org/officeDocument/2006/relationships/hyperlink" Target="https://www.mississippipower.com/residential/products-and-services/electric-vehicles.html" TargetMode="External"/><Relationship Id="rId7" Type="http://schemas.openxmlformats.org/officeDocument/2006/relationships/hyperlink" Target="https://entergyetech.com/electric-vehicles" TargetMode="External"/><Relationship Id="rId8" Type="http://schemas.openxmlformats.org/officeDocument/2006/relationships/hyperlink" Target="https://energyright.com/ev/fast-charger-program/" TargetMode="External"/></Relationships>
</file>

<file path=xl/worksheets/_rels/sheet33.xml.rels><?xml version="1.0" encoding="UTF-8" standalone="yes"?><Relationships xmlns="http://schemas.openxmlformats.org/package/2006/relationships"><Relationship Id="rId20" Type="http://schemas.openxmlformats.org/officeDocument/2006/relationships/hyperlink" Target="https://dor.mo.gov/motor-vehicle/electric-vehicle-task-force.html" TargetMode="External"/><Relationship Id="rId22" Type="http://schemas.openxmlformats.org/officeDocument/2006/relationships/drawing" Target="../drawings/drawing33.xml"/><Relationship Id="rId21" Type="http://schemas.openxmlformats.org/officeDocument/2006/relationships/hyperlink" Target="https://www.eei.org/-/media/Project/EEI/Documents/Issues-and-Policy/Electric-Transportation/EV_NEHC_Fact_Sheet.pdf" TargetMode="External"/><Relationship Id="rId11" Type="http://schemas.openxmlformats.org/officeDocument/2006/relationships/hyperlink" Target="https://www.evergy.com/ways-to-save/discounts-link/ev-charging" TargetMode="External"/><Relationship Id="rId10" Type="http://schemas.openxmlformats.org/officeDocument/2006/relationships/hyperlink" Target="https://www.evergy.com/ways-to-save/incentives-link/ev-charging-rebates" TargetMode="External"/><Relationship Id="rId13" Type="http://schemas.openxmlformats.org/officeDocument/2006/relationships/hyperlink" Target="https://www.kirkwoodelectric.org/residential/energy-efficiency" TargetMode="External"/><Relationship Id="rId12" Type="http://schemas.openxmlformats.org/officeDocument/2006/relationships/hyperlink" Target="https://www.como.gov/utilities/columbia-power-partners/residential-programs-and-tools/residential-ev-charger-rebates/" TargetMode="External"/><Relationship Id="rId15" Type="http://schemas.openxmlformats.org/officeDocument/2006/relationships/hyperlink" Target="https://www.callawayelectric.com/rebates" TargetMode="External"/><Relationship Id="rId14" Type="http://schemas.openxmlformats.org/officeDocument/2006/relationships/hyperlink" Target="https://www.lebanonmissouri.org/854/EV-Charger-Rebate-Program" TargetMode="External"/><Relationship Id="rId17" Type="http://schemas.openxmlformats.org/officeDocument/2006/relationships/hyperlink" Target="https://dnr.mo.gov/air/what-were-doing/volkswagen-trust-funds/electric-vehicle-charging" TargetMode="External"/><Relationship Id="rId16" Type="http://schemas.openxmlformats.org/officeDocument/2006/relationships/hyperlink" Target="https://revisor.mo.gov/main/OneSection.aspx?section=67.288" TargetMode="External"/><Relationship Id="rId19" Type="http://schemas.openxmlformats.org/officeDocument/2006/relationships/hyperlink" Target="https://www.modot.org/nevi" TargetMode="External"/><Relationship Id="rId18" Type="http://schemas.openxmlformats.org/officeDocument/2006/relationships/hyperlink" Target="https://libertyutilities.chooseev.com/promo2/" TargetMode="External"/><Relationship Id="rId1" Type="http://schemas.openxmlformats.org/officeDocument/2006/relationships/hyperlink" Target="https://revisor.mo.gov/main/OneSection.aspx?section=414.400&amp;bid=36067" TargetMode="External"/><Relationship Id="rId2" Type="http://schemas.openxmlformats.org/officeDocument/2006/relationships/hyperlink" Target="https://www.senate.mo.gov/24info/BTS_Web/Bill.aspx?SessionType=R&amp;BillID=301" TargetMode="External"/><Relationship Id="rId3" Type="http://schemas.openxmlformats.org/officeDocument/2006/relationships/hyperlink" Target="https://revisor.mo.gov/main/OneSection.aspx?section=142.869" TargetMode="External"/><Relationship Id="rId4" Type="http://schemas.openxmlformats.org/officeDocument/2006/relationships/hyperlink" Target="https://revisor.mo.gov/main/OneSection.aspx?section=643.315" TargetMode="External"/><Relationship Id="rId9" Type="http://schemas.openxmlformats.org/officeDocument/2006/relationships/hyperlink" Target="https://libertyutilities.chooseev.com/commercial/promo2/" TargetMode="External"/><Relationship Id="rId5" Type="http://schemas.openxmlformats.org/officeDocument/2006/relationships/hyperlink" Target="https://www.modot.org/nevi" TargetMode="External"/><Relationship Id="rId6" Type="http://schemas.openxmlformats.org/officeDocument/2006/relationships/hyperlink" Target="https://ameren.mediaroom.com/2024-09-03-Last-call-to-apply-for-Ameren-Missouris-EV-charging-station-cost-share-program" TargetMode="External"/><Relationship Id="rId7" Type="http://schemas.openxmlformats.org/officeDocument/2006/relationships/hyperlink" Target="https://libertyutilities.chooseev.com/commercial/promo2/" TargetMode="External"/><Relationship Id="rId8" Type="http://schemas.openxmlformats.org/officeDocument/2006/relationships/hyperlink" Target="https://libertyutilities.chooseev.com/commercial/promo2/"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https://www.vwenvironmentalmitigationtrust.com/sites/default/files/2023-06/2022%20Q3-Q4%20VW%20semi%20annual%20report.pdf" TargetMode="External"/><Relationship Id="rId2" Type="http://schemas.openxmlformats.org/officeDocument/2006/relationships/hyperlink" Target="https://www.mdt.mt.gov/publications/plans/ev/" TargetMode="External"/><Relationship Id="rId3" Type="http://schemas.openxmlformats.org/officeDocument/2006/relationships/hyperlink" Target="https://missoulaelectric.com/energy-efficiency/ev-charging-program/" TargetMode="External"/><Relationship Id="rId4" Type="http://schemas.openxmlformats.org/officeDocument/2006/relationships/hyperlink" Target="https://www.eei.org/-/media/Project/EEI/Documents/Issues-and-Policy/Electric-Transportation/EV_NEHC_Fact_Sheet.pdf" TargetMode="External"/><Relationship Id="rId5" Type="http://schemas.openxmlformats.org/officeDocument/2006/relationships/hyperlink" Target="https://www.mdt.mt.gov/publications/plans/ev/" TargetMode="External"/><Relationship Id="rId6" Type="http://schemas.openxmlformats.org/officeDocument/2006/relationships/hyperlink" Target="https://www.naseo.org/Data/Sites/1/revwest_mou_2019.pdf" TargetMode="External"/><Relationship Id="rId7"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hyperlink" Target="https://dee.nebraska.gov/aid/air-loans-grants-rebates/volkswagen-environmental-mitigation-trust-fund" TargetMode="External"/><Relationship Id="rId2" Type="http://schemas.openxmlformats.org/officeDocument/2006/relationships/hyperlink" Target="https://dot.nebraska.gov/projects/environment/nevi/" TargetMode="External"/><Relationship Id="rId3" Type="http://schemas.openxmlformats.org/officeDocument/2006/relationships/hyperlink" Target="https://dee.nebraska.gov/state-energy-information/dollar-energy-saving-loans" TargetMode="External"/><Relationship Id="rId4" Type="http://schemas.openxmlformats.org/officeDocument/2006/relationships/hyperlink" Target="https://nppd.energywisenebraskagoev.com/residential-incentives/" TargetMode="External"/><Relationship Id="rId5" Type="http://schemas.openxmlformats.org/officeDocument/2006/relationships/hyperlink" Target="https://nppd.energywisenebraskagoev.com/commercial-incentives/" TargetMode="External"/><Relationship Id="rId6" Type="http://schemas.openxmlformats.org/officeDocument/2006/relationships/hyperlink" Target="https://nppd.energywisenebraskagoev.com/commercial-incentives/" TargetMode="External"/><Relationship Id="rId7" Type="http://schemas.openxmlformats.org/officeDocument/2006/relationships/hyperlink" Target="https://dot.nebraska.gov/projects/environment/nevi/" TargetMode="External"/><Relationship Id="rId8"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1" Type="http://schemas.openxmlformats.org/officeDocument/2006/relationships/hyperlink" Target="https://www.naseo.org/Data/Sites/1/revwest_mou_2019.pdf" TargetMode="External"/><Relationship Id="rId10" Type="http://schemas.openxmlformats.org/officeDocument/2006/relationships/hyperlink" Target="https://www.dot.nv.gov/mobility/alternative-fueling-infrastructure-plan" TargetMode="External"/><Relationship Id="rId13" Type="http://schemas.openxmlformats.org/officeDocument/2006/relationships/drawing" Target="../drawings/drawing36.xml"/><Relationship Id="rId12" Type="http://schemas.openxmlformats.org/officeDocument/2006/relationships/hyperlink" Target="https://www.eei.org/-/media/Project/EEI/Documents/Issues-and-Policy/Electric-Transportation/EV_NEHC_Fact_Sheet.pdf" TargetMode="External"/><Relationship Id="rId1" Type="http://schemas.openxmlformats.org/officeDocument/2006/relationships/hyperlink" Target="https://ndep.nv.gov/air/vw-settlement" TargetMode="External"/><Relationship Id="rId2" Type="http://schemas.openxmlformats.org/officeDocument/2006/relationships/hyperlink" Target="https://nevada.public.law/statutes/nrs_484d.635" TargetMode="External"/><Relationship Id="rId3" Type="http://schemas.openxmlformats.org/officeDocument/2006/relationships/hyperlink" Target="https://nevada.public.law/statutes/nrs_445b.770" TargetMode="External"/><Relationship Id="rId4" Type="http://schemas.openxmlformats.org/officeDocument/2006/relationships/hyperlink" Target="https://nevada.public.law/statutes/nrs_484b.468" TargetMode="External"/><Relationship Id="rId9" Type="http://schemas.openxmlformats.org/officeDocument/2006/relationships/hyperlink" Target="https://drp.nvenergy.com/drp-external/1000" TargetMode="External"/><Relationship Id="rId5" Type="http://schemas.openxmlformats.org/officeDocument/2006/relationships/hyperlink" Target="https://www.dot.nv.gov/mobility/alternative-fueling-infrastructure-plan" TargetMode="External"/><Relationship Id="rId6" Type="http://schemas.openxmlformats.org/officeDocument/2006/relationships/hyperlink" Target="https://www.nvenergy.com/account-services/energy-pricing-plans/electric-vehicle" TargetMode="External"/><Relationship Id="rId7" Type="http://schemas.openxmlformats.org/officeDocument/2006/relationships/hyperlink" Target="https://www.nvenergy.com/publish/content/dam/nvenergy/brochures_arch/about-nvenergy/rates-regulatory/electric-schedules-north/EVCCR-TOU_Electric_North.pdf" TargetMode="External"/><Relationship Id="rId8" Type="http://schemas.openxmlformats.org/officeDocument/2006/relationships/hyperlink" Target="https://pucweb1.state.nv.us/PUC2/DktDetail.aspx" TargetMode="External"/></Relationships>
</file>

<file path=xl/worksheets/_rels/sheet37.xml.rels><?xml version="1.0" encoding="UTF-8" standalone="yes"?><Relationships xmlns="http://schemas.openxmlformats.org/package/2006/relationships"><Relationship Id="rId11" Type="http://schemas.openxmlformats.org/officeDocument/2006/relationships/hyperlink" Target="https://unitil.com/ways-to-save/solar-private-generation/nh-interconnection-hosting-capacity-map" TargetMode="External"/><Relationship Id="rId10" Type="http://schemas.openxmlformats.org/officeDocument/2006/relationships/hyperlink" Target="https://www.nhec.com/wp-content/uploads/2025/06/2025-Terms-Conditions-Residential-Charging-Stations-1.pdf" TargetMode="External"/><Relationship Id="rId13" Type="http://schemas.openxmlformats.org/officeDocument/2006/relationships/hyperlink" Target="https://www.eversource.com/content/residential/about/doing-business-with-us/interconnections/new-hampshire/new-hampshire-hosting-capacity-map" TargetMode="External"/><Relationship Id="rId12" Type="http://schemas.openxmlformats.org/officeDocument/2006/relationships/hyperlink" Target="https://experience.arcgis.com/experience/f5188113a0ef4d879bb912ca9b7cf77a" TargetMode="External"/><Relationship Id="rId15" Type="http://schemas.openxmlformats.org/officeDocument/2006/relationships/hyperlink" Target="https://theelectricgeneration.org/about" TargetMode="External"/><Relationship Id="rId14" Type="http://schemas.openxmlformats.org/officeDocument/2006/relationships/hyperlink" Target="https://www.dot.nh.gov/projects-plans-and-programs/ev-charging-infrastructure" TargetMode="External"/><Relationship Id="rId16" Type="http://schemas.openxmlformats.org/officeDocument/2006/relationships/drawing" Target="../drawings/drawing37.xml"/><Relationship Id="rId1" Type="http://schemas.openxmlformats.org/officeDocument/2006/relationships/hyperlink" Target="https://afdc.energy.gov/laws/11734" TargetMode="External"/><Relationship Id="rId2" Type="http://schemas.openxmlformats.org/officeDocument/2006/relationships/hyperlink" Target="https://www.des.nh.gov/business-and-community/loans-and-grants/volkswagen-mitigation-trust" TargetMode="External"/><Relationship Id="rId3" Type="http://schemas.openxmlformats.org/officeDocument/2006/relationships/hyperlink" Target="https://gc.nh.gov/rsa/html/XX/236/236-134.htm" TargetMode="External"/><Relationship Id="rId4" Type="http://schemas.openxmlformats.org/officeDocument/2006/relationships/hyperlink" Target="https://www.dot.nh.gov/projects-plans-and-programs/ev-charging-infrastructure" TargetMode="External"/><Relationship Id="rId9" Type="http://schemas.openxmlformats.org/officeDocument/2006/relationships/hyperlink" Target="https://new-hampshire.libertyutilities.com/derry/residential/my-account/my-bill/rates-tariffs/electric-vehicle-charging.html" TargetMode="External"/><Relationship Id="rId5" Type="http://schemas.openxmlformats.org/officeDocument/2006/relationships/hyperlink" Target="https://www.nhec.com/wp-content/uploads/2025/06/2025-Terms-Conditions-Residential-Charging-Stations-1.pdf" TargetMode="External"/><Relationship Id="rId6" Type="http://schemas.openxmlformats.org/officeDocument/2006/relationships/hyperlink" Target="https://gc.nh.gov/rsa/html/XX/236/236-133.htm" TargetMode="External"/><Relationship Id="rId7" Type="http://schemas.openxmlformats.org/officeDocument/2006/relationships/hyperlink" Target="https://www.puc.nh.gov/news-and-media/electric-distribution-utilities-electric-vehicle-time-use-rates-de-20-170" TargetMode="External"/><Relationship Id="rId8" Type="http://schemas.openxmlformats.org/officeDocument/2006/relationships/hyperlink" Target="https://unitil.com/time-of-use/ev-tou" TargetMode="External"/></Relationships>
</file>

<file path=xl/worksheets/_rels/sheet38.xml.rels><?xml version="1.0" encoding="UTF-8" standalone="yes"?><Relationships xmlns="http://schemas.openxmlformats.org/package/2006/relationships"><Relationship Id="rId31" Type="http://schemas.openxmlformats.org/officeDocument/2006/relationships/drawing" Target="../drawings/drawing38.xml"/><Relationship Id="rId30" Type="http://schemas.openxmlformats.org/officeDocument/2006/relationships/hyperlink" Target="https://nj.pseg.com/newsroom/newsrelease265" TargetMode="External"/><Relationship Id="rId20" Type="http://schemas.openxmlformats.org/officeDocument/2006/relationships/hyperlink" Target="https://afdc.energy.gov/laws/12680" TargetMode="External"/><Relationship Id="rId22" Type="http://schemas.openxmlformats.org/officeDocument/2006/relationships/hyperlink" Target="https://afdc.energy.gov/laws/13423" TargetMode="External"/><Relationship Id="rId21" Type="http://schemas.openxmlformats.org/officeDocument/2006/relationships/hyperlink" Target="https://www.nj.gov/dca/dlps/home/modelEVordinance.shtml" TargetMode="External"/><Relationship Id="rId24" Type="http://schemas.openxmlformats.org/officeDocument/2006/relationships/hyperlink" Target="https://firstenergycorp.maps.arcgis.com/apps/webappviewer/index.html?id=d43cf2482a344e469eae6ca569403c24" TargetMode="External"/><Relationship Id="rId23" Type="http://schemas.openxmlformats.org/officeDocument/2006/relationships/hyperlink" Target="https://nj.myaccount.pseg.com/myservicepublic/ev_hosting_capacity_map" TargetMode="External"/><Relationship Id="rId26" Type="http://schemas.openxmlformats.org/officeDocument/2006/relationships/hyperlink" Target="https://dep.nj.gov/drivegreen/infrastructure-investment-and-jobs-act/" TargetMode="External"/><Relationship Id="rId25" Type="http://schemas.openxmlformats.org/officeDocument/2006/relationships/hyperlink" Target="https://www.atlanticcityelectric.com/smart-energy/my-green-power-connection/developers-contractors/technical-consideration/hosting-capacity-map" TargetMode="External"/><Relationship Id="rId28" Type="http://schemas.openxmlformats.org/officeDocument/2006/relationships/hyperlink" Target="https://www.nj.gov/governor/news/news/562024/20241024a.shtml" TargetMode="External"/><Relationship Id="rId27" Type="http://schemas.openxmlformats.org/officeDocument/2006/relationships/hyperlink" Target="https://dep.nj.gov/drivegreen/infrastructure-investment-and-jobs-act/" TargetMode="External"/><Relationship Id="rId29" Type="http://schemas.openxmlformats.org/officeDocument/2006/relationships/hyperlink" Target="https://www.nescaum.org/our-work/clean-transportation/adoption-of-electric-cars" TargetMode="External"/><Relationship Id="rId11" Type="http://schemas.openxmlformats.org/officeDocument/2006/relationships/hyperlink" Target="https://afdc.energy.gov/laws/13121" TargetMode="External"/><Relationship Id="rId10" Type="http://schemas.openxmlformats.org/officeDocument/2006/relationships/hyperlink" Target="https://afdc.energy.gov/laws/13121" TargetMode="External"/><Relationship Id="rId13" Type="http://schemas.openxmlformats.org/officeDocument/2006/relationships/hyperlink" Target="https://dep.nj.gov/drivegreen/it-pays-to-plug-in/" TargetMode="External"/><Relationship Id="rId12" Type="http://schemas.openxmlformats.org/officeDocument/2006/relationships/hyperlink" Target="https://dep.nj.gov/drivegreen/infrastructure-investment-and-jobs-act/" TargetMode="External"/><Relationship Id="rId15" Type="http://schemas.openxmlformats.org/officeDocument/2006/relationships/hyperlink" Target="https://chargeup.njcleanenergy.com/ev-tourism-corridor" TargetMode="External"/><Relationship Id="rId14" Type="http://schemas.openxmlformats.org/officeDocument/2006/relationships/hyperlink" Target="https://chargeup.njcleanenergy.com/home-ev-charger-incentive" TargetMode="External"/><Relationship Id="rId17" Type="http://schemas.openxmlformats.org/officeDocument/2006/relationships/hyperlink" Target="https://nj.myaccount.pseg.com/myservicepublic/electricvehicles" TargetMode="External"/><Relationship Id="rId16" Type="http://schemas.openxmlformats.org/officeDocument/2006/relationships/hyperlink" Target="https://chargeup.njcleanenergy.com/mud" TargetMode="External"/><Relationship Id="rId19" Type="http://schemas.openxmlformats.org/officeDocument/2006/relationships/hyperlink" Target="https://www.evconnect.com/blog/atlantic-city-electric-evsmart-make-ready-program" TargetMode="External"/><Relationship Id="rId18" Type="http://schemas.openxmlformats.org/officeDocument/2006/relationships/hyperlink" Target="https://www.firstenergycorp.com/help/electric-vehicles/nj-ev/new-jersey-ev.html" TargetMode="External"/><Relationship Id="rId1" Type="http://schemas.openxmlformats.org/officeDocument/2006/relationships/hyperlink" Target="https://dep.nj.gov/drivegreen/njs-2025-ev-target/" TargetMode="External"/><Relationship Id="rId2" Type="http://schemas.openxmlformats.org/officeDocument/2006/relationships/hyperlink" Target="https://nj.gov/emp/docs/pdf/2020_NJBPU_EMP.pdf" TargetMode="External"/><Relationship Id="rId3" Type="http://schemas.openxmlformats.org/officeDocument/2006/relationships/hyperlink" Target="https://chargeup.njcleanenergy.com/" TargetMode="External"/><Relationship Id="rId4" Type="http://schemas.openxmlformats.org/officeDocument/2006/relationships/hyperlink" Target="https://chargeup.njcleanenergy.com/clean-fleet" TargetMode="External"/><Relationship Id="rId9" Type="http://schemas.openxmlformats.org/officeDocument/2006/relationships/hyperlink" Target="https://www.njeda.gov/njzevfinancing/" TargetMode="External"/><Relationship Id="rId5" Type="http://schemas.openxmlformats.org/officeDocument/2006/relationships/hyperlink" Target="https://dep.nj.gov/vw/spending-information/" TargetMode="External"/><Relationship Id="rId6" Type="http://schemas.openxmlformats.org/officeDocument/2006/relationships/hyperlink" Target="https://dep.nj.gov/drivegreen/emobility/" TargetMode="External"/><Relationship Id="rId7" Type="http://schemas.openxmlformats.org/officeDocument/2006/relationships/hyperlink" Target="https://aemdev.panynj.gov/port/en/our-port/sustainability/truck-replacement-program.html" TargetMode="External"/><Relationship Id="rId8" Type="http://schemas.openxmlformats.org/officeDocument/2006/relationships/hyperlink" Target="https://www.njeda.gov/njzip/" TargetMode="External"/></Relationships>
</file>

<file path=xl/worksheets/_rels/sheet39.xml.rels><?xml version="1.0" encoding="UTF-8" standalone="yes"?><Relationships xmlns="http://schemas.openxmlformats.org/package/2006/relationships"><Relationship Id="rId11" Type="http://schemas.openxmlformats.org/officeDocument/2006/relationships/hyperlink" Target="https://ev.xcelenergy.com/home-wiring-rebate" TargetMode="External"/><Relationship Id="rId10" Type="http://schemas.openxmlformats.org/officeDocument/2006/relationships/hyperlink" Target="https://ev.pnm.com/commercial/" TargetMode="External"/><Relationship Id="rId13" Type="http://schemas.openxmlformats.org/officeDocument/2006/relationships/hyperlink" Target="https://www.epelectric.com/new-mexico-ev/residential/charging-programs" TargetMode="External"/><Relationship Id="rId12" Type="http://schemas.openxmlformats.org/officeDocument/2006/relationships/hyperlink" Target="https://ev.xcelenergy.com/ev-accelerate-at-home" TargetMode="External"/><Relationship Id="rId15" Type="http://schemas.openxmlformats.org/officeDocument/2006/relationships/hyperlink" Target="https://www.xcelenergy.com/staticfiles/xe-responsive/Marketing/NM-Time-of-use-rate-FAQ.pdf" TargetMode="External"/><Relationship Id="rId14" Type="http://schemas.openxmlformats.org/officeDocument/2006/relationships/hyperlink" Target="https://www.epelectric.com/business/save-money-and-energy/business-time-of-day-rates/texas/texas-rate-tariffs" TargetMode="External"/><Relationship Id="rId17" Type="http://schemas.openxmlformats.org/officeDocument/2006/relationships/hyperlink" Target="https://www.naseo.org/issues/transportation/regional-collaboration" TargetMode="External"/><Relationship Id="rId16" Type="http://schemas.openxmlformats.org/officeDocument/2006/relationships/hyperlink" Target="https://www.dot.nm.gov/electrifying-new-mexico/" TargetMode="External"/><Relationship Id="rId18" Type="http://schemas.openxmlformats.org/officeDocument/2006/relationships/drawing" Target="../drawings/drawing39.xml"/><Relationship Id="rId1" Type="http://schemas.openxmlformats.org/officeDocument/2006/relationships/hyperlink" Target="https://afdc.energy.gov/laws/13384" TargetMode="External"/><Relationship Id="rId2" Type="http://schemas.openxmlformats.org/officeDocument/2006/relationships/hyperlink" Target="https://clean.energy.nm.gov/landing/clean-car/" TargetMode="External"/><Relationship Id="rId3" Type="http://schemas.openxmlformats.org/officeDocument/2006/relationships/hyperlink" Target="https://afdc.energy.gov/laws/12193" TargetMode="External"/><Relationship Id="rId4" Type="http://schemas.openxmlformats.org/officeDocument/2006/relationships/hyperlink" Target="https://afdc.energy.gov/laws/9053" TargetMode="External"/><Relationship Id="rId9" Type="http://schemas.openxmlformats.org/officeDocument/2006/relationships/hyperlink" Target="https://programs.dsireusa.org/system/program/detail/22406/pnm-ev-charger-rebate-program" TargetMode="External"/><Relationship Id="rId5" Type="http://schemas.openxmlformats.org/officeDocument/2006/relationships/hyperlink" Target="https://www.pillsburylaw.com/en/news-and-insights/eight-states-low-carbon-fuel-standard-legislation.html" TargetMode="External"/><Relationship Id="rId6" Type="http://schemas.openxmlformats.org/officeDocument/2006/relationships/hyperlink" Target="https://www.dot.nm.gov/electrifying-new-mexico/" TargetMode="External"/><Relationship Id="rId7" Type="http://schemas.openxmlformats.org/officeDocument/2006/relationships/hyperlink" Target="https://www.env.nm.gov/vw-settlement/" TargetMode="External"/><Relationship Id="rId8" Type="http://schemas.openxmlformats.org/officeDocument/2006/relationships/hyperlink" Target="https://afdc.energy.gov/fuels/laws/ELEC?state=n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0" Type="http://schemas.openxmlformats.org/officeDocument/2006/relationships/hyperlink" Target="https://www.nyserda.ny.gov/All-Programs/Charging-Station-Programs/National-Electric-Vehicle-Infrastructure-Program" TargetMode="External"/><Relationship Id="rId22" Type="http://schemas.openxmlformats.org/officeDocument/2006/relationships/hyperlink" Target="https://dec.ny.gov/environmental-protection/air-quality/controlling-motor-vehicle-pollution/low-and-zero-emission-vehicles" TargetMode="External"/><Relationship Id="rId21" Type="http://schemas.openxmlformats.org/officeDocument/2006/relationships/hyperlink" Target="https://nine.energy/wp-content/uploads/Revel-NineDot-FE-V2G-Release-8.18.22.docx.pdf" TargetMode="External"/><Relationship Id="rId23" Type="http://schemas.openxmlformats.org/officeDocument/2006/relationships/drawing" Target="../drawings/drawing40.xml"/><Relationship Id="rId11" Type="http://schemas.openxmlformats.org/officeDocument/2006/relationships/hyperlink" Target="https://evolveny.nypa.gov/" TargetMode="External"/><Relationship Id="rId10" Type="http://schemas.openxmlformats.org/officeDocument/2006/relationships/hyperlink" Target="https://www.nyserda.ny.gov/All-Programs/Charging-Station-Programs/National-Electric-Vehicle-Infrastructure-Program" TargetMode="External"/><Relationship Id="rId13" Type="http://schemas.openxmlformats.org/officeDocument/2006/relationships/hyperlink" Target="https://www.nyserda.ny.gov/All-Programs/Charge-Ready-NY" TargetMode="External"/><Relationship Id="rId12" Type="http://schemas.openxmlformats.org/officeDocument/2006/relationships/hyperlink" Target="https://portal.nyserda.ny.gov/CORE_Solicitation_Detail_Page?SolicitationId=a0rt00000138SPVAA2" TargetMode="External"/><Relationship Id="rId15" Type="http://schemas.openxmlformats.org/officeDocument/2006/relationships/hyperlink" Target="https://jointutilitiesofny.org/ev/make-ready" TargetMode="External"/><Relationship Id="rId14" Type="http://schemas.openxmlformats.org/officeDocument/2006/relationships/hyperlink" Target="https://dec.ny.gov/sites/default/files/2024-09/zevinfactsheetgen.pdf" TargetMode="External"/><Relationship Id="rId17" Type="http://schemas.openxmlformats.org/officeDocument/2006/relationships/hyperlink" Target="https://www.nysenate.gov/legislation/bills/2021/s7836" TargetMode="External"/><Relationship Id="rId16" Type="http://schemas.openxmlformats.org/officeDocument/2006/relationships/hyperlink" Target="https://www.tax.ny.gov/pit/credits/alt_fuels_elec_vehicles.htm" TargetMode="External"/><Relationship Id="rId19" Type="http://schemas.openxmlformats.org/officeDocument/2006/relationships/hyperlink" Target="https://jointutilitiesofny.org/utility-specific-pages/hosting-capacity/" TargetMode="External"/><Relationship Id="rId18" Type="http://schemas.openxmlformats.org/officeDocument/2006/relationships/hyperlink" Target="https://jointutilitiesofny.org/ev/residential_managed_charging" TargetMode="External"/><Relationship Id="rId1" Type="http://schemas.openxmlformats.org/officeDocument/2006/relationships/hyperlink" Target="https://ogs.ny.gov/zero-emission-vehicles-infrastructure-0" TargetMode="External"/><Relationship Id="rId2" Type="http://schemas.openxmlformats.org/officeDocument/2006/relationships/hyperlink" Target="https://www.nyserda.ny.gov/drive-clean-rebate" TargetMode="External"/><Relationship Id="rId3" Type="http://schemas.openxmlformats.org/officeDocument/2006/relationships/hyperlink" Target="https://www.nyserda.ny.gov/All-Programs/Truck-Voucher-Program" TargetMode="External"/><Relationship Id="rId4" Type="http://schemas.openxmlformats.org/officeDocument/2006/relationships/hyperlink" Target="https://www.nycctp.com/" TargetMode="External"/><Relationship Id="rId9" Type="http://schemas.openxmlformats.org/officeDocument/2006/relationships/hyperlink" Target="https://www.dot.ny.gov/portal/page/portal/programs/clean-pass?nd=nysdot" TargetMode="External"/><Relationship Id="rId5" Type="http://schemas.openxmlformats.org/officeDocument/2006/relationships/hyperlink" Target="https://www.nyserda.ny.gov/All-Programs/Clean-Energy-Communities/How-It-Works/Toolkits/Clean-Fleets" TargetMode="External"/><Relationship Id="rId6" Type="http://schemas.openxmlformats.org/officeDocument/2006/relationships/hyperlink" Target="https://www.dec.ny.gov/docs/administration_pdf/22zevcvfs.pdf" TargetMode="External"/><Relationship Id="rId7" Type="http://schemas.openxmlformats.org/officeDocument/2006/relationships/hyperlink" Target="https://www.nyserda.ny.gov/All-Programs/Electric-School-Buses/NY-School-Bus-Incentive-Program-Overview" TargetMode="External"/><Relationship Id="rId8" Type="http://schemas.openxmlformats.org/officeDocument/2006/relationships/hyperlink" Target="https://www.thruway.ny.gov/ezpass/discount.html" TargetMode="External"/></Relationships>
</file>

<file path=xl/worksheets/_rels/sheet41.xml.rels><?xml version="1.0" encoding="UTF-8" standalone="yes"?><Relationships xmlns="http://schemas.openxmlformats.org/package/2006/relationships"><Relationship Id="rId20" Type="http://schemas.openxmlformats.org/officeDocument/2006/relationships/hyperlink" Target="https://pemc.coop/smart_energy/electric-vehicle-rate/" TargetMode="External"/><Relationship Id="rId22" Type="http://schemas.openxmlformats.org/officeDocument/2006/relationships/hyperlink" Target="https://experience.arcgis.com/experience/0a4706ba5e074e37a09d11d069818877" TargetMode="External"/><Relationship Id="rId21" Type="http://schemas.openxmlformats.org/officeDocument/2006/relationships/hyperlink" Target="https://dukeenergy.maps.arcgis.com/apps/webappviewer/index.html?id=ac03ae612bc94c38bfc2a283cabc262a" TargetMode="External"/><Relationship Id="rId24" Type="http://schemas.openxmlformats.org/officeDocument/2006/relationships/hyperlink" Target="https://www-f.nescaum.org/documents/multi-state-medium-and-heavy-duty-zero-emission-vehicle-action-plan" TargetMode="External"/><Relationship Id="rId23" Type="http://schemas.openxmlformats.org/officeDocument/2006/relationships/hyperlink" Target="https://www.ncdot.gov/initiatives-policies/environmental/climate-change/NEVI/Pages/default.aspx" TargetMode="External"/><Relationship Id="rId26" Type="http://schemas.openxmlformats.org/officeDocument/2006/relationships/drawing" Target="../drawings/drawing41.xml"/><Relationship Id="rId25" Type="http://schemas.openxmlformats.org/officeDocument/2006/relationships/hyperlink" Target="https://theelectricgeneration.org/about" TargetMode="External"/><Relationship Id="rId11" Type="http://schemas.openxmlformats.org/officeDocument/2006/relationships/hyperlink" Target="https://www.duke-energy.com/home/products/ev-complete/charger-prep-credit" TargetMode="External"/><Relationship Id="rId10" Type="http://schemas.openxmlformats.org/officeDocument/2006/relationships/hyperlink" Target="https://www.deq.nc.gov/about/divisions/air-quality/motor-vehicles-and-air-quality/volkswagen-settlement/volkswagen-settlement-ev-charging-infrastructure" TargetMode="External"/><Relationship Id="rId13" Type="http://schemas.openxmlformats.org/officeDocument/2006/relationships/hyperlink" Target="https://www.duke-energy.com/home/products/ev-complete/charger-solution" TargetMode="External"/><Relationship Id="rId12" Type="http://schemas.openxmlformats.org/officeDocument/2006/relationships/hyperlink" Target="https://www.duke-energy.com/business/products/ev-complete/charger-prep-credit" TargetMode="External"/><Relationship Id="rId15" Type="http://schemas.openxmlformats.org/officeDocument/2006/relationships/hyperlink" Target="https://www.syemc.com/member-rebates" TargetMode="External"/><Relationship Id="rId14" Type="http://schemas.openxmlformats.org/officeDocument/2006/relationships/hyperlink" Target="https://www.duke-energy.com/business/products/park-and-plug/ev-fast-charging-stations" TargetMode="External"/><Relationship Id="rId17" Type="http://schemas.openxmlformats.org/officeDocument/2006/relationships/hyperlink" Target="https://www.chec.coop/ev" TargetMode="External"/><Relationship Id="rId16" Type="http://schemas.openxmlformats.org/officeDocument/2006/relationships/hyperlink" Target="https://www.ememc.com/sites/default/files/EMCEMC_Rate_Schedules_072025_repseesrg_ncuc.pdf" TargetMode="External"/><Relationship Id="rId19" Type="http://schemas.openxmlformats.org/officeDocument/2006/relationships/hyperlink" Target="https://www.duke-energy.com/home/billing/rates/new-rates-nc" TargetMode="External"/><Relationship Id="rId18" Type="http://schemas.openxmlformats.org/officeDocument/2006/relationships/hyperlink" Target="https://www.roanokecooperative.com/faqs/rider-ev-pilot-residential-electric-vehicle-charging-program/" TargetMode="External"/><Relationship Id="rId1" Type="http://schemas.openxmlformats.org/officeDocument/2006/relationships/hyperlink" Target="https://governor.nc.gov/executive-order-no-246/open" TargetMode="External"/><Relationship Id="rId2" Type="http://schemas.openxmlformats.org/officeDocument/2006/relationships/hyperlink" Target="https://governor.nc.gov/documents/files/executive-order-no-80-north-carolinas-commitment-address-climate-change-and-transition-clean-energy/open" TargetMode="External"/><Relationship Id="rId3" Type="http://schemas.openxmlformats.org/officeDocument/2006/relationships/hyperlink" Target="https://governor.nc.gov/documents/files/executive-order-no-80-north-carolinas-commitment-address-climate-change-and-transition-clean-energy/open" TargetMode="External"/><Relationship Id="rId4" Type="http://schemas.openxmlformats.org/officeDocument/2006/relationships/hyperlink" Target="https://www.duke-energy.com/business/products/park-and-plug/electric-school-buses" TargetMode="External"/><Relationship Id="rId9" Type="http://schemas.openxmlformats.org/officeDocument/2006/relationships/hyperlink" Target="https://www.deq.nc.gov/about/divisions/air-quality/motor-vehicles-and-air-quality/volkswagen-settlement/volkswagen-settlement-ev-charging-infrastructure" TargetMode="External"/><Relationship Id="rId5" Type="http://schemas.openxmlformats.org/officeDocument/2006/relationships/hyperlink" Target="https://www.ncleg.net/EnactedLegislation/Statutes/HTML/ByArticle/Chapter_20/Article_3A.html" TargetMode="External"/><Relationship Id="rId6" Type="http://schemas.openxmlformats.org/officeDocument/2006/relationships/hyperlink" Target="https://house.ncleg.gov/BillLookUp/2011/H222/False" TargetMode="External"/><Relationship Id="rId7" Type="http://schemas.openxmlformats.org/officeDocument/2006/relationships/hyperlink" Target="https://house.ncleg.gov/BillLookUp/2011/H222/False" TargetMode="External"/><Relationship Id="rId8" Type="http://schemas.openxmlformats.org/officeDocument/2006/relationships/hyperlink" Target="https://www.ncdot.gov/initiatives-policies/environmental/climate-change/NEVI/Pages/default.aspx"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https://www.vwenvironmentalmitigationtrust.com/index.php/state-trust/north-dakota" TargetMode="External"/><Relationship Id="rId2" Type="http://schemas.openxmlformats.org/officeDocument/2006/relationships/hyperlink" Target="https://legiscan.com/ND/bill/HB1405/2019" TargetMode="External"/><Relationship Id="rId3" Type="http://schemas.openxmlformats.org/officeDocument/2006/relationships/hyperlink" Target="https://www.dot.nd.gov/construction-and-planning/transportation-plans-programs/north-dakota-electric-vehicle-ev" TargetMode="External"/><Relationship Id="rId4" Type="http://schemas.openxmlformats.org/officeDocument/2006/relationships/hyperlink" Target="https://www.otpco.com/ways-to-save/programs/electric-vehicle-rate" TargetMode="External"/><Relationship Id="rId5" Type="http://schemas.openxmlformats.org/officeDocument/2006/relationships/hyperlink" Target="https://theelectricgeneration.org/about" TargetMode="External"/><Relationship Id="rId6" Type="http://schemas.openxmlformats.org/officeDocument/2006/relationships/hyperlink" Target="https://www.dot.nd.gov/construction-and-planning/transportation-plans-programs/north-dakota-electric-vehicle-ev" TargetMode="External"/><Relationship Id="rId7"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1" Type="http://schemas.openxmlformats.org/officeDocument/2006/relationships/hyperlink" Target="https://www.westerville.org/services/electric/programs/powerup-residential-ev-off-peak-charging-program" TargetMode="External"/><Relationship Id="rId10" Type="http://schemas.openxmlformats.org/officeDocument/2006/relationships/hyperlink" Target="https://www.aes-ohio.com/home-ev-charging-rewards" TargetMode="External"/><Relationship Id="rId13" Type="http://schemas.openxmlformats.org/officeDocument/2006/relationships/hyperlink" Target="https://drive.ohio.gov/programs/electric/infrastructure/nevi/nevi" TargetMode="External"/><Relationship Id="rId12" Type="http://schemas.openxmlformats.org/officeDocument/2006/relationships/hyperlink" Target="https://www.firstenergycorp.com/feconnect/ohio-interconnection/oh-solar-accommodation-map.html" TargetMode="External"/><Relationship Id="rId15" Type="http://schemas.openxmlformats.org/officeDocument/2006/relationships/drawing" Target="../drawings/drawing43.xml"/><Relationship Id="rId14" Type="http://schemas.openxmlformats.org/officeDocument/2006/relationships/hyperlink" Target="https://www.epa.gov/system/files/documents/2024-03/state-of-ohio-prp.pdf?blm_aid=366593" TargetMode="External"/><Relationship Id="rId1" Type="http://schemas.openxmlformats.org/officeDocument/2006/relationships/hyperlink" Target="https://epa.ohio.gov/divisions-and-offices/environmental-financial-assistance/financial-assistance/diesel-emission-reduction-grants" TargetMode="External"/><Relationship Id="rId2" Type="http://schemas.openxmlformats.org/officeDocument/2006/relationships/hyperlink" Target="https://www.legislature.ohio.gov/legislation/135/hb23" TargetMode="External"/><Relationship Id="rId3" Type="http://schemas.openxmlformats.org/officeDocument/2006/relationships/hyperlink" Target="https://www.ohioecheck.info/pages/exemptions-extensions" TargetMode="External"/><Relationship Id="rId4" Type="http://schemas.openxmlformats.org/officeDocument/2006/relationships/hyperlink" Target="https://drive.ohio.gov/programs/electric/infrastructure/nevi/nevi" TargetMode="External"/><Relationship Id="rId9" Type="http://schemas.openxmlformats.org/officeDocument/2006/relationships/hyperlink" Target="https://www.aepohio.com/clean-energy/electric-cars/business/public-charging-plug-in-electric-vehicle-rate" TargetMode="External"/><Relationship Id="rId5" Type="http://schemas.openxmlformats.org/officeDocument/2006/relationships/hyperlink" Target="https://firelandsec.com/electric-vehicle-charger-rebates" TargetMode="External"/><Relationship Id="rId6" Type="http://schemas.openxmlformats.org/officeDocument/2006/relationships/hyperlink" Target="https://www.aes-ohio.com/evse-rebate-program" TargetMode="External"/><Relationship Id="rId7" Type="http://schemas.openxmlformats.org/officeDocument/2006/relationships/hyperlink" Target="https://www.westerville.org/services/electric/programs/powerup-for-commercial-customers" TargetMode="External"/><Relationship Id="rId8" Type="http://schemas.openxmlformats.org/officeDocument/2006/relationships/hyperlink" Target="https://www.aepohio.com/clean-energy/electric-cars/plug-in-electric-vehicle-rate" TargetMode="External"/></Relationships>
</file>

<file path=xl/worksheets/_rels/sheet44.xml.rels><?xml version="1.0" encoding="UTF-8" standalone="yes"?><Relationships xmlns="http://schemas.openxmlformats.org/package/2006/relationships"><Relationship Id="rId11" Type="http://schemas.openxmlformats.org/officeDocument/2006/relationships/hyperlink" Target="https://www.psoklahoma.com/account/bills/programs/ev-rate" TargetMode="External"/><Relationship Id="rId10" Type="http://schemas.openxmlformats.org/officeDocument/2006/relationships/hyperlink" Target="https://okcoop.org/ev-rate/" TargetMode="External"/><Relationship Id="rId13" Type="http://schemas.openxmlformats.org/officeDocument/2006/relationships/hyperlink" Target="https://oklahoma.gov/ocast/about-ocast/news/governors-stitt--hutchinson-partner-to-create-super-region-for-a.html" TargetMode="External"/><Relationship Id="rId12" Type="http://schemas.openxmlformats.org/officeDocument/2006/relationships/hyperlink" Target="https://oklahoma.gov/evok.html" TargetMode="External"/><Relationship Id="rId15" Type="http://schemas.openxmlformats.org/officeDocument/2006/relationships/hyperlink" Target="https://theelectricgeneration.org/about" TargetMode="External"/><Relationship Id="rId14" Type="http://schemas.openxmlformats.org/officeDocument/2006/relationships/hyperlink" Target="https://www.oklahoma.gov/ocast/about-ocast/news/governors-stitt--hutchinson-partner-to-create-super-region-for-a.html" TargetMode="External"/><Relationship Id="rId16" Type="http://schemas.openxmlformats.org/officeDocument/2006/relationships/drawing" Target="../drawings/drawing44.xml"/><Relationship Id="rId1" Type="http://schemas.openxmlformats.org/officeDocument/2006/relationships/hyperlink" Target="https://www.deq.ok.gov/air-quality-division/clean-diesel-dera/" TargetMode="External"/><Relationship Id="rId2" Type="http://schemas.openxmlformats.org/officeDocument/2006/relationships/hyperlink" Target="https://www.acogok.org/cmaq2022/" TargetMode="External"/><Relationship Id="rId3" Type="http://schemas.openxmlformats.org/officeDocument/2006/relationships/hyperlink" Target="https://oklahoma.gov/evok.html" TargetMode="External"/><Relationship Id="rId4" Type="http://schemas.openxmlformats.org/officeDocument/2006/relationships/hyperlink" Target="https://www.deq.ok.gov/air-quality-division/volkswagen-settlement/" TargetMode="External"/><Relationship Id="rId9" Type="http://schemas.openxmlformats.org/officeDocument/2006/relationships/hyperlink" Target="https://www.psoklahoma.com/lib/docs/ratesandtariffs/Oklahoma/PSOElectricVehicleRateSchedulesFeb2025.pdf" TargetMode="External"/><Relationship Id="rId5" Type="http://schemas.openxmlformats.org/officeDocument/2006/relationships/hyperlink" Target="https://okcoop.org/ev/" TargetMode="External"/><Relationship Id="rId6" Type="http://schemas.openxmlformats.org/officeDocument/2006/relationships/hyperlink" Target="https://powerforwardwithpso.com/rebate/energy-star-certified-electric-vehicle-ev-level-2-charger/" TargetMode="External"/><Relationship Id="rId7" Type="http://schemas.openxmlformats.org/officeDocument/2006/relationships/hyperlink" Target="https://oklahoma.gov/content/dam/ok/en/occ/documents/ajls/jls-courts/rules/2024/chapter-14-electric-vehicle-charging-stations-eff%2009-01-2024.pdf" TargetMode="External"/><Relationship Id="rId8" Type="http://schemas.openxmlformats.org/officeDocument/2006/relationships/hyperlink" Target="https://www.oge.com/wps/portal/ord/energy-solutions/electricvehicles/!ut/p/z1/04_Sj9CPykssy0xPLMnMz0vMAfIjo8zijTxczDy83A38_YMDnQ0CgwINfH09QoyCg431w9EUhDm6GgQam1iYB_iEGBi4m-tHkaTfPdDbFKjfwNUxzMTE2MDAmDj9BjiAowGJ9mMqiMJvfLh-FJoVmCGAqgCLFwlZUpAbGhoaYZDp6aioCACahUfq/dz/d5/L2dBISEvZ0FBIS9nQSEh/" TargetMode="External"/></Relationships>
</file>

<file path=xl/worksheets/_rels/sheet45.xml.rels><?xml version="1.0" encoding="UTF-8" standalone="yes"?><Relationships xmlns="http://schemas.openxmlformats.org/package/2006/relationships"><Relationship Id="rId20" Type="http://schemas.openxmlformats.org/officeDocument/2006/relationships/hyperlink" Target="https://portlandgeneral.com/energy-choices/electric-vehicles-charging/charging-your-ev/charging-your-ev-on-the-go?utm_source=chatgpt.com" TargetMode="External"/><Relationship Id="rId22" Type="http://schemas.openxmlformats.org/officeDocument/2006/relationships/hyperlink" Target="https://www.arcgis.com/home/group.html?id=8de91902106644b992dc1d52b37103b1" TargetMode="External"/><Relationship Id="rId21" Type="http://schemas.openxmlformats.org/officeDocument/2006/relationships/hyperlink" Target="https://portlandgeneral.com/about/info/pricing-plans/time-of-use/time-of-use-pricing-home" TargetMode="External"/><Relationship Id="rId24" Type="http://schemas.openxmlformats.org/officeDocument/2006/relationships/hyperlink" Target="https://www.oregon.gov/odot/climate/Pages/NEVI.aspx" TargetMode="External"/><Relationship Id="rId23" Type="http://schemas.openxmlformats.org/officeDocument/2006/relationships/hyperlink" Target="https://experience.arcgis.com/experience/9de589f4f0604262a0867692e58a13a2" TargetMode="External"/><Relationship Id="rId26" Type="http://schemas.openxmlformats.org/officeDocument/2006/relationships/hyperlink" Target="https://www.oregon.gov/deq/FilterDocs/MultiStateZEVActionPlan.pdf" TargetMode="External"/><Relationship Id="rId25" Type="http://schemas.openxmlformats.org/officeDocument/2006/relationships/hyperlink" Target="https://www.oregon.gov/energy/energy-oregon/Documents/2022-Jan-14-School-Bus-Electrification-Guidebook.pdf" TargetMode="External"/><Relationship Id="rId28" Type="http://schemas.openxmlformats.org/officeDocument/2006/relationships/drawing" Target="../drawings/drawing45.xml"/><Relationship Id="rId27" Type="http://schemas.openxmlformats.org/officeDocument/2006/relationships/hyperlink" Target="https://www.oregon.gov/deq/aq/Documents/mhdZEVmouStakeholder.pdf" TargetMode="External"/><Relationship Id="rId11" Type="http://schemas.openxmlformats.org/officeDocument/2006/relationships/hyperlink" Target="https://portlandgeneral.com/energy-choices/electric-vehicles-charging/business-charging-fleets/ev-charging-pilot-program-business" TargetMode="External"/><Relationship Id="rId10" Type="http://schemas.openxmlformats.org/officeDocument/2006/relationships/hyperlink" Target="https://stateparks.oregon.gov/index.cfm?do=v.page&amp;id=124" TargetMode="External"/><Relationship Id="rId13" Type="http://schemas.openxmlformats.org/officeDocument/2006/relationships/hyperlink" Target="https://clpud.org/energy-efficiency/ev-charging-station-rebate/" TargetMode="External"/><Relationship Id="rId12" Type="http://schemas.openxmlformats.org/officeDocument/2006/relationships/hyperlink" Target="https://www.eweb.org/rebates-and-savings/electric-mobility/ev-incentives" TargetMode="External"/><Relationship Id="rId15" Type="http://schemas.openxmlformats.org/officeDocument/2006/relationships/hyperlink" Target="https://www.pacificpower.net/savings-energy-choices/electric-vehicles/home-charger-rebates.html" TargetMode="External"/><Relationship Id="rId14" Type="http://schemas.openxmlformats.org/officeDocument/2006/relationships/hyperlink" Target="https://cpiev.gpfulfillment.com/" TargetMode="External"/><Relationship Id="rId17" Type="http://schemas.openxmlformats.org/officeDocument/2006/relationships/hyperlink" Target="https://www.pacificpower.net/savings-energy-choices/electric-vehicles/business-charger-rebates.html" TargetMode="External"/><Relationship Id="rId16" Type="http://schemas.openxmlformats.org/officeDocument/2006/relationships/hyperlink" Target="https://www.pacificpower.net/savings-energy-choices/electric-vehicles/multifamily-charger-rebates.html" TargetMode="External"/><Relationship Id="rId19" Type="http://schemas.openxmlformats.org/officeDocument/2006/relationships/hyperlink" Target="https://portlandgeneral.com/energy-choices/electric-vehicles-charging/charging-your-ev/charging-your-ev-at-home" TargetMode="External"/><Relationship Id="rId18" Type="http://schemas.openxmlformats.org/officeDocument/2006/relationships/hyperlink" Target="https://portlandgeneral.com/about/info/pricing-plans/time-of-day" TargetMode="External"/><Relationship Id="rId1" Type="http://schemas.openxmlformats.org/officeDocument/2006/relationships/hyperlink" Target="https://www.oregon.gov/bcd/Documents/eo-energy-20-04.pdf" TargetMode="External"/><Relationship Id="rId2" Type="http://schemas.openxmlformats.org/officeDocument/2006/relationships/hyperlink" Target="https://evrebate.oregon.gov/" TargetMode="External"/><Relationship Id="rId3" Type="http://schemas.openxmlformats.org/officeDocument/2006/relationships/hyperlink" Target="https://evrebate.oregon.gov/" TargetMode="External"/><Relationship Id="rId4" Type="http://schemas.openxmlformats.org/officeDocument/2006/relationships/hyperlink" Target="https://www.oregon.gov/deq/rulemaking/Pages/mhdzev2024.aspx" TargetMode="External"/><Relationship Id="rId9" Type="http://schemas.openxmlformats.org/officeDocument/2006/relationships/hyperlink" Target="https://www.oregon.gov/odot/climate/Pages/communitychargingrebates.aspx" TargetMode="External"/><Relationship Id="rId5" Type="http://schemas.openxmlformats.org/officeDocument/2006/relationships/hyperlink" Target="https://www.oregon.gov/bcd/laws-rules/Documents/20220701-hb2180-evcharging-pr.pdf" TargetMode="External"/><Relationship Id="rId6" Type="http://schemas.openxmlformats.org/officeDocument/2006/relationships/hyperlink" Target="https://www.oregon.gov/deq/ghgp/cfp/Pages/default.aspx" TargetMode="External"/><Relationship Id="rId7" Type="http://schemas.openxmlformats.org/officeDocument/2006/relationships/hyperlink" Target="https://www.oregon.gov/bcd/Documents/eo-energy-20-04.pdf" TargetMode="External"/><Relationship Id="rId8" Type="http://schemas.openxmlformats.org/officeDocument/2006/relationships/hyperlink" Target="https://www.oregon.gov/odot/climate/Pages/NEVI.aspx" TargetMode="External"/></Relationships>
</file>

<file path=xl/worksheets/_rels/sheet46.xml.rels><?xml version="1.0" encoding="UTF-8" standalone="yes"?><Relationships xmlns="http://schemas.openxmlformats.org/package/2006/relationships"><Relationship Id="rId20" Type="http://schemas.openxmlformats.org/officeDocument/2006/relationships/hyperlink" Target="https://duquesnelight.com/energy-money-savings/electric-vehicles/charge-smart-and-save/smart-charging-rewards-program" TargetMode="External"/><Relationship Id="rId22" Type="http://schemas.openxmlformats.org/officeDocument/2006/relationships/hyperlink" Target="https://www.arcgis.com/apps/mapviewer/index.html?webmap=ea1f399c17f34d07b4ed4587c350fd38" TargetMode="External"/><Relationship Id="rId21" Type="http://schemas.openxmlformats.org/officeDocument/2006/relationships/hyperlink" Target="https://www.peco.com/smart-energy/innovation-technology/electric-vehicles/commercial-evs/incentives/fast-charging" TargetMode="External"/><Relationship Id="rId24" Type="http://schemas.openxmlformats.org/officeDocument/2006/relationships/hyperlink" Target="https://www-f.nescaum.org/documents/multi-state-medium-and-heavy-duty-zero-emission-vehicle-action-plan" TargetMode="External"/><Relationship Id="rId23" Type="http://schemas.openxmlformats.org/officeDocument/2006/relationships/hyperlink" Target="https://www.pa.gov/agencies/penndot/research-planning-and-innovation/electric-vehicles-and-alternative-fuels/national-electric-vehicle-infrastructure-nevi-formula-program" TargetMode="External"/><Relationship Id="rId26" Type="http://schemas.openxmlformats.org/officeDocument/2006/relationships/drawing" Target="../drawings/drawing46.xml"/><Relationship Id="rId25" Type="http://schemas.openxmlformats.org/officeDocument/2006/relationships/hyperlink" Target="https://theelectricgeneration.org/about" TargetMode="External"/><Relationship Id="rId11" Type="http://schemas.openxmlformats.org/officeDocument/2006/relationships/hyperlink" Target="https://www.pa.gov/agencies/dep/programs-and-services/air/driving-pa-forward/driving-pa-forward-grant-and-rebate-awards" TargetMode="External"/><Relationship Id="rId10" Type="http://schemas.openxmlformats.org/officeDocument/2006/relationships/hyperlink" Target="https://www.pa.gov/agencies/penndot/research-planning-and-innovation/electric-vehicles-and-alternative-fuels/national-electric-vehicle-infrastructure-nevi-formula-program" TargetMode="External"/><Relationship Id="rId13" Type="http://schemas.openxmlformats.org/officeDocument/2006/relationships/hyperlink" Target="https://www.peco.com/smart-energy/innovation-technology/electric-vehicles/commercial-evs/incentives/evsmart-charging-rebate" TargetMode="External"/><Relationship Id="rId12" Type="http://schemas.openxmlformats.org/officeDocument/2006/relationships/hyperlink" Target="https://www.pa.gov/agencies/dep/programs-and-services/air/driving-pa-forward/driving-pa-forward-grant-and-rebate-awards" TargetMode="External"/><Relationship Id="rId15" Type="http://schemas.openxmlformats.org/officeDocument/2006/relationships/hyperlink" Target="https://www.duquesnelight.com/energy-money-savings/electric-vehicles/fleet-charging-program" TargetMode="External"/><Relationship Id="rId14" Type="http://schemas.openxmlformats.org/officeDocument/2006/relationships/hyperlink" Target="https://www.peco.com/smart-energy/innovation-technology/electric-vehicles/commercial-evs/incentives/evsmart-charging-rebate" TargetMode="External"/><Relationship Id="rId17" Type="http://schemas.openxmlformats.org/officeDocument/2006/relationships/hyperlink" Target="https://www.pplelectricsavings.com/ppl/ev-charger-pilot/overview/" TargetMode="External"/><Relationship Id="rId16" Type="http://schemas.openxmlformats.org/officeDocument/2006/relationships/hyperlink" Target="https://www.duquesnelight.com/energy-money-savings/electric-vehicles/communitycharging" TargetMode="External"/><Relationship Id="rId19" Type="http://schemas.openxmlformats.org/officeDocument/2006/relationships/hyperlink" Target="https://duquesnelight.com/energy-money-savings/electric-vehicles/charge-smart-and-save/ev-time-of-use-distribution-rate" TargetMode="External"/><Relationship Id="rId18" Type="http://schemas.openxmlformats.org/officeDocument/2006/relationships/hyperlink" Target="https://www.pacodeandbulletin.gov/Display/pabull?file=%2Fsecure%2Fpabulletin%2Fdata%2Fvol55%2F55-7%2F210.html" TargetMode="External"/><Relationship Id="rId1" Type="http://schemas.openxmlformats.org/officeDocument/2006/relationships/hyperlink" Target="https://www.pa.gov/content/dam/copapwp-pagov/en/oa/documents/policies/eo/2019-01.pdf" TargetMode="External"/><Relationship Id="rId2" Type="http://schemas.openxmlformats.org/officeDocument/2006/relationships/hyperlink" Target="https://www.vwenvironmentalmitigationtrust.com/state-trust/pennsylvania" TargetMode="External"/><Relationship Id="rId3" Type="http://schemas.openxmlformats.org/officeDocument/2006/relationships/hyperlink" Target="https://files.dep.state.pa.us/Air/Volkswagen/ECHGrantProgramGuidelines.pdf" TargetMode="External"/><Relationship Id="rId4" Type="http://schemas.openxmlformats.org/officeDocument/2006/relationships/hyperlink" Target="https://www.pa.gov/agencies/dep/programs-and-services/grants-loans-rebates/alternative-fuel-vehicle-rebates-for-consumers" TargetMode="External"/><Relationship Id="rId9" Type="http://schemas.openxmlformats.org/officeDocument/2006/relationships/hyperlink" Target="https://www.palegis.us/legislation/bills/2023/sb656" TargetMode="External"/><Relationship Id="rId5" Type="http://schemas.openxmlformats.org/officeDocument/2006/relationships/hyperlink" Target="https://www.pa.gov/agencies/dep/programs-and-services/grants-loans-rebates/alternative-fuels-incentive-grant" TargetMode="External"/><Relationship Id="rId6" Type="http://schemas.openxmlformats.org/officeDocument/2006/relationships/hyperlink" Target="https://www.peco.com/smart-energy/innovation-technology/electric-vehicles/residential-evs/ev-programs-and-incentives/peco-smart-driver-rebate" TargetMode="External"/><Relationship Id="rId7" Type="http://schemas.openxmlformats.org/officeDocument/2006/relationships/hyperlink" Target="https://frontdoor.portal.poweredbyefi.org/initiative/duqpev" TargetMode="External"/><Relationship Id="rId8" Type="http://schemas.openxmlformats.org/officeDocument/2006/relationships/hyperlink" Target="https://www.palegis.us/legislation/bills/2023/sb0153" TargetMode="External"/></Relationships>
</file>

<file path=xl/worksheets/_rels/sheet47.xml.rels><?xml version="1.0" encoding="UTF-8" standalone="yes"?><Relationships xmlns="http://schemas.openxmlformats.org/package/2006/relationships"><Relationship Id="rId11" Type="http://schemas.openxmlformats.org/officeDocument/2006/relationships/hyperlink" Target="https://www.nationalgridus.com/404.aspx/RI-Business/Energy-Saving-Programs/Electric-Vehicle-Charging-Station-Program" TargetMode="External"/><Relationship Id="rId10" Type="http://schemas.openxmlformats.org/officeDocument/2006/relationships/hyperlink" Target="https://energy.ri.gov/rinevi" TargetMode="External"/><Relationship Id="rId13" Type="http://schemas.openxmlformats.org/officeDocument/2006/relationships/drawing" Target="../drawings/drawing47.xml"/><Relationship Id="rId12" Type="http://schemas.openxmlformats.org/officeDocument/2006/relationships/hyperlink" Target="https://theelectricgeneration.org/about" TargetMode="External"/><Relationship Id="rId1" Type="http://schemas.openxmlformats.org/officeDocument/2006/relationships/hyperlink" Target="https://drive.ri.gov/drive-ev-project/drive-ev" TargetMode="External"/><Relationship Id="rId2" Type="http://schemas.openxmlformats.org/officeDocument/2006/relationships/hyperlink" Target="https://drive.ri.gov/drive-ev-project/drive-fleet" TargetMode="External"/><Relationship Id="rId3" Type="http://schemas.openxmlformats.org/officeDocument/2006/relationships/hyperlink" Target="https://www.ripta.com/projects/electric-bus/" TargetMode="External"/><Relationship Id="rId4" Type="http://schemas.openxmlformats.org/officeDocument/2006/relationships/hyperlink" Target="https://www.riinspection.org/Pages/Content.aspx?ID=1" TargetMode="External"/><Relationship Id="rId9" Type="http://schemas.openxmlformats.org/officeDocument/2006/relationships/hyperlink" Target="https://experience.arcgis.com/experience/3e0b3d6477c34e74b56285160dac8810/" TargetMode="External"/><Relationship Id="rId5" Type="http://schemas.openxmlformats.org/officeDocument/2006/relationships/hyperlink" Target="https://energy.ri.gov/rinevi" TargetMode="External"/><Relationship Id="rId6" Type="http://schemas.openxmlformats.org/officeDocument/2006/relationships/hyperlink" Target="https://ripuc.ri.gov/sites/g/files/xkgbur841/files/2024-11/4770-Electric%20Transportation%20Annual%20Rept%202024%20-%20PUC%2010-31-24.pdf" TargetMode="External"/><Relationship Id="rId7" Type="http://schemas.openxmlformats.org/officeDocument/2006/relationships/hyperlink" Target="https://webserver.rilegislature.gov/Statutes/TITLE31/31-41.1/31-41.1-4.htm" TargetMode="External"/><Relationship Id="rId8" Type="http://schemas.openxmlformats.org/officeDocument/2006/relationships/hyperlink" Target="https://www.rienergy.com/site/ways-to-save/save-money-with-rebates-and-incentives/connectedsolutions/electric-vehicle-demand-response-program" TargetMode="External"/></Relationships>
</file>

<file path=xl/worksheets/_rels/sheet48.xml.rels><?xml version="1.0" encoding="UTF-8" standalone="yes"?><Relationships xmlns="http://schemas.openxmlformats.org/package/2006/relationships"><Relationship Id="rId11" Type="http://schemas.openxmlformats.org/officeDocument/2006/relationships/hyperlink" Target="https://www.santeecooper.com/programs-incentives/empowerauto/commercial/" TargetMode="External"/><Relationship Id="rId10" Type="http://schemas.openxmlformats.org/officeDocument/2006/relationships/hyperlink" Target="https://www.duke-energy.com/business/products/ev-complete/homebuilder-prep-credit" TargetMode="External"/><Relationship Id="rId13" Type="http://schemas.openxmlformats.org/officeDocument/2006/relationships/hyperlink" Target="https://www.duke-energy.com/business/products/park-and-plug" TargetMode="External"/><Relationship Id="rId12" Type="http://schemas.openxmlformats.org/officeDocument/2006/relationships/hyperlink" Target="https://www.scstatehouse.gov/sess120_2013-2014/prever/1189_20140521.htm" TargetMode="External"/><Relationship Id="rId15" Type="http://schemas.openxmlformats.org/officeDocument/2006/relationships/hyperlink" Target="https://www.scdot.org/content/dam/scdot-legacy/business/pdf/FINAL_SC%20NEVI%20Plan_08012023.pdf" TargetMode="External"/><Relationship Id="rId14" Type="http://schemas.openxmlformats.org/officeDocument/2006/relationships/hyperlink" Target="https://www.santeecooper.com/programs-incentives/empowerauto/chargesmart-rate-plans/" TargetMode="External"/><Relationship Id="rId17" Type="http://schemas.openxmlformats.org/officeDocument/2006/relationships/hyperlink" Target="https://www.eei.org/-/media/Project/EEI/Documents/Issues-and-Policy/Electric-Transportation/EV_NEHC_Fact_Sheet.pdf" TargetMode="External"/><Relationship Id="rId16" Type="http://schemas.openxmlformats.org/officeDocument/2006/relationships/hyperlink" Target="https://www.scstatehouse.gov/CommitteeInfo/JtCommontheElectrificationofTransportation/EVSI%20Stakeholder%20Intiative.pdf" TargetMode="External"/><Relationship Id="rId19" Type="http://schemas.openxmlformats.org/officeDocument/2006/relationships/drawing" Target="../drawings/drawing48.xml"/><Relationship Id="rId18" Type="http://schemas.openxmlformats.org/officeDocument/2006/relationships/hyperlink" Target="https://dms.psc.sc.gov/Attachments/Matter/91ec0e6f-991c-4dc3-8ba8-46f8c27f25ed" TargetMode="External"/><Relationship Id="rId1" Type="http://schemas.openxmlformats.org/officeDocument/2006/relationships/hyperlink" Target="https://www.scstatehouse.gov/sess117_2007-2008/hj08/20080409.htm" TargetMode="External"/><Relationship Id="rId2" Type="http://schemas.openxmlformats.org/officeDocument/2006/relationships/hyperlink" Target="https://energy.sc.gov/programs/funding/loans/conserfund" TargetMode="External"/><Relationship Id="rId3" Type="http://schemas.openxmlformats.org/officeDocument/2006/relationships/hyperlink" Target="https://businessdevelopment.org/loans/sc-energy-efficiency-revolving-loan-program-eerl/" TargetMode="External"/><Relationship Id="rId4" Type="http://schemas.openxmlformats.org/officeDocument/2006/relationships/hyperlink" Target="https://www.scdot.org/content/dam/scdot-legacy/business/pdf/FINAL_SC%20NEVI%20Plan_08012023.pdf" TargetMode="External"/><Relationship Id="rId9" Type="http://schemas.openxmlformats.org/officeDocument/2006/relationships/hyperlink" Target="https://www.duke-energy.com/business/products/ev-complete/charger-prep-credit" TargetMode="External"/><Relationship Id="rId5" Type="http://schemas.openxmlformats.org/officeDocument/2006/relationships/hyperlink" Target="https://energy.sc.gov/programs/funding/tax-incentives" TargetMode="External"/><Relationship Id="rId6" Type="http://schemas.openxmlformats.org/officeDocument/2006/relationships/hyperlink" Target="https://energy.sc.gov/programs/funding/mini-grant-program" TargetMode="External"/><Relationship Id="rId7" Type="http://schemas.openxmlformats.org/officeDocument/2006/relationships/hyperlink" Target="https://www.santeecooper.com/programs-incentives/empowerauto/" TargetMode="External"/><Relationship Id="rId8" Type="http://schemas.openxmlformats.org/officeDocument/2006/relationships/hyperlink" Target="https://www.duke-energy.com/home/products/ev-complete/charger-prep-credit" TargetMode="External"/></Relationships>
</file>

<file path=xl/worksheets/_rels/sheet49.xml.rels><?xml version="1.0" encoding="UTF-8" standalone="yes"?><Relationships xmlns="http://schemas.openxmlformats.org/package/2006/relationships"><Relationship Id="rId10" Type="http://schemas.openxmlformats.org/officeDocument/2006/relationships/drawing" Target="../drawings/drawing49.xml"/><Relationship Id="rId1" Type="http://schemas.openxmlformats.org/officeDocument/2006/relationships/hyperlink" Target="https://dot.sd.gov/projects-studies/planning/south-dakota-ev-fast-charging-plan/" TargetMode="External"/><Relationship Id="rId2" Type="http://schemas.openxmlformats.org/officeDocument/2006/relationships/hyperlink" Target="https://dot.sd.gov/media/af8a6d37/Carbon_Reduction_Strategy_Document_11-06-2023%20%28002%29.pdf" TargetMode="External"/><Relationship Id="rId3" Type="http://schemas.openxmlformats.org/officeDocument/2006/relationships/hyperlink" Target="https://www.blackhillsenergy.com/efficiency-and-savings/ready-ev" TargetMode="External"/><Relationship Id="rId4" Type="http://schemas.openxmlformats.org/officeDocument/2006/relationships/hyperlink" Target="https://www.blackhillsenergy.com/efficiency-and-savings/welcome-ready-ev/commercial-electric-vehicle-charging-rebate" TargetMode="External"/><Relationship Id="rId9" Type="http://schemas.openxmlformats.org/officeDocument/2006/relationships/hyperlink" Target="https://theelectricgeneration.org/about" TargetMode="External"/><Relationship Id="rId5" Type="http://schemas.openxmlformats.org/officeDocument/2006/relationships/hyperlink" Target="https://www.siouxfalls.gov/files/assets/public/v/5/planning-and-development/utility/2025-h-energy-ev-sf.pdf" TargetMode="External"/><Relationship Id="rId6" Type="http://schemas.openxmlformats.org/officeDocument/2006/relationships/hyperlink" Target="https://www.otpco.com/ways-to-save/programs/electric-vehicle-rate" TargetMode="External"/><Relationship Id="rId7" Type="http://schemas.openxmlformats.org/officeDocument/2006/relationships/hyperlink" Target="https://www.nwecok.coop/electric-vehicles" TargetMode="External"/><Relationship Id="rId8" Type="http://schemas.openxmlformats.org/officeDocument/2006/relationships/hyperlink" Target="https://dot.sd.gov/projects-studies/planning/south-dakota-ev-fast-charging-plan/"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1" Type="http://schemas.openxmlformats.org/officeDocument/2006/relationships/hyperlink" Target="https://www.tn.gov/tdot/long-range-planning-home/air-quality-planning/tennessee-electric-vehicle-infrastructure--tevi-.html" TargetMode="External"/><Relationship Id="rId10" Type="http://schemas.openxmlformats.org/officeDocument/2006/relationships/hyperlink" Target="https://www.kub.org/uploads/RS-TOU_55.pdf" TargetMode="External"/><Relationship Id="rId13" Type="http://schemas.openxmlformats.org/officeDocument/2006/relationships/hyperlink" Target="https://theelectricgeneration.org/about" TargetMode="External"/><Relationship Id="rId12" Type="http://schemas.openxmlformats.org/officeDocument/2006/relationships/hyperlink" Target="https://www.tncleanfuels.org/empower-workplace-charging/" TargetMode="External"/><Relationship Id="rId14" Type="http://schemas.openxmlformats.org/officeDocument/2006/relationships/drawing" Target="../drawings/drawing50.xml"/><Relationship Id="rId1" Type="http://schemas.openxmlformats.org/officeDocument/2006/relationships/hyperlink" Target="https://law.justia.com/codes/tennessee/title-4/chapter-3/part-11/section-4-3-1109/" TargetMode="External"/><Relationship Id="rId2" Type="http://schemas.openxmlformats.org/officeDocument/2006/relationships/hyperlink" Target="https://www.tn.gov/environment/program-areas/energy/state-energy-office--seo-/programs-projects/programs-and-projects/sustainable-transportation-and-alternative-fuels/sustainable-transportation-and-alternative-fuels/tennessee-and-the-volkswagen-diesel-settlement1/project-solicitations/medium--and-heavy-duty-vehicles-grant-program.html" TargetMode="External"/><Relationship Id="rId3" Type="http://schemas.openxmlformats.org/officeDocument/2006/relationships/hyperlink" Target="https://www.tncleanfuels.org/rde4ht-reducing-diesel-emissions-for-a-healthier-tennessee/" TargetMode="External"/><Relationship Id="rId4" Type="http://schemas.openxmlformats.org/officeDocument/2006/relationships/hyperlink" Target="https://www.tn.gov/tdot/long-range-planning-home/air-quality-planning/tennessee-electric-vehicle-infrastructure--tevi-.html" TargetMode="External"/><Relationship Id="rId9" Type="http://schemas.openxmlformats.org/officeDocument/2006/relationships/hyperlink" Target="https://www.tva.com/search-results?indexCatalogue=content-search-no-documents&amp;searchQuery=DCFC%20rate&amp;wordsMode=AllWords&amp;sf_culture=en" TargetMode="External"/><Relationship Id="rId5" Type="http://schemas.openxmlformats.org/officeDocument/2006/relationships/hyperlink" Target="https://www.tn.gov/environment/program-areas/energy/state-energy-office--seo-/programs-projects/programs-and-projects/sustainable-transportation-and-alternative-fuels/sustainable-transportation-and-alternative-fuels/tennessee-and-the-volkswagen-diesel-settlement1/project-solicitations/electric-vehicle-supply-equipment-grant.html" TargetMode="External"/><Relationship Id="rId6" Type="http://schemas.openxmlformats.org/officeDocument/2006/relationships/hyperlink" Target="https://www.tn.gov/environment/program-areas/energy/state-energy-office--seo-/programs-projects/programs-and-projects/sustainable-transportation-and-alternative-fuels/sustainable-transportation-and-alternative-fuels/transportation-electrification-in-tennessee/tdec-and-tva-moa.html" TargetMode="External"/><Relationship Id="rId7" Type="http://schemas.openxmlformats.org/officeDocument/2006/relationships/hyperlink" Target="https://www.kub.org/environmental/electric-vehicles" TargetMode="External"/><Relationship Id="rId8" Type="http://schemas.openxmlformats.org/officeDocument/2006/relationships/hyperlink" Target="https://static.epb.com/media/documents/Commercial_Electric_Vehicle_Service_Equipment_Incentive_2.pdf" TargetMode="External"/></Relationships>
</file>

<file path=xl/worksheets/_rels/sheet51.xml.rels><?xml version="1.0" encoding="UTF-8" standalone="yes"?><Relationships xmlns="http://schemas.openxmlformats.org/package/2006/relationships"><Relationship Id="rId20" Type="http://schemas.openxmlformats.org/officeDocument/2006/relationships/hyperlink" Target="https://statutes.capitol.texas.gov/Docs/UT/htm/UT.42.htm" TargetMode="External"/><Relationship Id="rId22" Type="http://schemas.openxmlformats.org/officeDocument/2006/relationships/hyperlink" Target="https://www.epelectric.com/texas-ev/commercial" TargetMode="External"/><Relationship Id="rId21" Type="http://schemas.openxmlformats.org/officeDocument/2006/relationships/hyperlink" Target="https://www.epelectric.com/texas-ev/residential" TargetMode="External"/><Relationship Id="rId24" Type="http://schemas.openxmlformats.org/officeDocument/2006/relationships/hyperlink" Target="https://austinenergy.com/green-power/plug-in-austin/power-partner-ev" TargetMode="External"/><Relationship Id="rId23" Type="http://schemas.openxmlformats.org/officeDocument/2006/relationships/hyperlink" Target="https://www.epelectric.com/texas-ev" TargetMode="External"/><Relationship Id="rId26" Type="http://schemas.openxmlformats.org/officeDocument/2006/relationships/hyperlink" Target="https://statutes.capitol.texas.gov/Docs/TN/htm/TN.502.htm" TargetMode="External"/><Relationship Id="rId25" Type="http://schemas.openxmlformats.org/officeDocument/2006/relationships/hyperlink" Target="https://www.txdot.gov/projects/projects-studies/statewide/texas-electric-vehicle-planning-03-22-22.html" TargetMode="External"/><Relationship Id="rId28" Type="http://schemas.openxmlformats.org/officeDocument/2006/relationships/drawing" Target="../drawings/drawing51.xml"/><Relationship Id="rId27" Type="http://schemas.openxmlformats.org/officeDocument/2006/relationships/hyperlink" Target="https://perma.cc/4R2W-W8LR" TargetMode="External"/><Relationship Id="rId11" Type="http://schemas.openxmlformats.org/officeDocument/2006/relationships/hyperlink" Target="https://www.cityofdenton.com/DocumentCenter/View/11422/EV-and-E-bike-Program-Guide-2025" TargetMode="External"/><Relationship Id="rId10" Type="http://schemas.openxmlformats.org/officeDocument/2006/relationships/hyperlink" Target="https://www.tceq.texas.gov/downloads/air-quality/terp/txvemp/all-electric/all-electric-23-rfga.pdf" TargetMode="External"/><Relationship Id="rId13" Type="http://schemas.openxmlformats.org/officeDocument/2006/relationships/hyperlink" Target="https://www.txdot.gov/projects/projects-studies/statewide/texas-electric-vehicle-planning-03-22-22.html" TargetMode="External"/><Relationship Id="rId12" Type="http://schemas.openxmlformats.org/officeDocument/2006/relationships/hyperlink" Target="https://entergyetech.com/" TargetMode="External"/><Relationship Id="rId15" Type="http://schemas.openxmlformats.org/officeDocument/2006/relationships/hyperlink" Target="https://www.swepco.com/clean-energy/electric-cars/charging-station" TargetMode="External"/><Relationship Id="rId14" Type="http://schemas.openxmlformats.org/officeDocument/2006/relationships/hyperlink" Target="https://www.tceq.texas.gov/airquality/terp/affp" TargetMode="External"/><Relationship Id="rId17" Type="http://schemas.openxmlformats.org/officeDocument/2006/relationships/hyperlink" Target="https://austinenergy.com/green-power/plug-in-austin/workplace-charging" TargetMode="External"/><Relationship Id="rId16" Type="http://schemas.openxmlformats.org/officeDocument/2006/relationships/hyperlink" Target="https://austinenergy.com/green-power/plug-in-austin/home-charging" TargetMode="External"/><Relationship Id="rId19" Type="http://schemas.openxmlformats.org/officeDocument/2006/relationships/hyperlink" Target="https://www.cpsenergy.com/en/about-us/programs-services/electric-vehicles/ev-charging-solutions.html" TargetMode="External"/><Relationship Id="rId18" Type="http://schemas.openxmlformats.org/officeDocument/2006/relationships/hyperlink" Target="https://ucs.net/rebate-programs" TargetMode="External"/><Relationship Id="rId1" Type="http://schemas.openxmlformats.org/officeDocument/2006/relationships/hyperlink" Target="https://comptroller.texas.gov/purchasing/programs/ovfm/" TargetMode="External"/><Relationship Id="rId2" Type="http://schemas.openxmlformats.org/officeDocument/2006/relationships/hyperlink" Target="https://www.nctcog.org/trans/quality/air/funding-and-resources/chdv" TargetMode="External"/><Relationship Id="rId3" Type="http://schemas.openxmlformats.org/officeDocument/2006/relationships/hyperlink" Target="https://www.tceq.texas.gov/airquality/terp/spry" TargetMode="External"/><Relationship Id="rId4" Type="http://schemas.openxmlformats.org/officeDocument/2006/relationships/hyperlink" Target="https://www.tceq.texas.gov/airquality/terp/rebate.html" TargetMode="External"/><Relationship Id="rId9" Type="http://schemas.openxmlformats.org/officeDocument/2006/relationships/hyperlink" Target="https://www.tceq.texas.gov/airquality/terp/gaff" TargetMode="External"/><Relationship Id="rId5" Type="http://schemas.openxmlformats.org/officeDocument/2006/relationships/hyperlink" Target="https://www.tceq.texas.gov/airquality/terp/ldplip" TargetMode="External"/><Relationship Id="rId6" Type="http://schemas.openxmlformats.org/officeDocument/2006/relationships/hyperlink" Target="https://www.tceq.texas.gov/airquality/terp/erig.html" TargetMode="External"/><Relationship Id="rId7" Type="http://schemas.openxmlformats.org/officeDocument/2006/relationships/hyperlink" Target="https://www.tceq.texas.gov/airquality/terp/tcf.html" TargetMode="External"/><Relationship Id="rId8" Type="http://schemas.openxmlformats.org/officeDocument/2006/relationships/hyperlink" Target="https://www.tceq.texas.gov/airquality/terp/school-buses.html" TargetMode="External"/></Relationships>
</file>

<file path=xl/worksheets/_rels/sheet52.xml.rels><?xml version="1.0" encoding="UTF-8" standalone="yes"?><Relationships xmlns="http://schemas.openxmlformats.org/package/2006/relationships"><Relationship Id="rId11" Type="http://schemas.openxmlformats.org/officeDocument/2006/relationships/hyperlink" Target="https://www.rockymountainpower.net/savings-energy-choices/electric-vehicles/wattsmart-drive.html" TargetMode="External"/><Relationship Id="rId10" Type="http://schemas.openxmlformats.org/officeDocument/2006/relationships/hyperlink" Target="https://le.utah.gov/xcode/Title11/Chapter13/11-13-S103.html" TargetMode="External"/><Relationship Id="rId13" Type="http://schemas.openxmlformats.org/officeDocument/2006/relationships/hyperlink" Target="https://udotinput.utah.gov/evplan?HTTPSRedirected=true" TargetMode="External"/><Relationship Id="rId12" Type="http://schemas.openxmlformats.org/officeDocument/2006/relationships/hyperlink" Target="https://www.rockymountainpower.net/savings-energy-choices/electric-vehicles/find-charging-stations.html" TargetMode="External"/><Relationship Id="rId15" Type="http://schemas.openxmlformats.org/officeDocument/2006/relationships/hyperlink" Target="https://theelectricgeneration.org/about" TargetMode="External"/><Relationship Id="rId14" Type="http://schemas.openxmlformats.org/officeDocument/2006/relationships/hyperlink" Target="https://www.naseo.org/issues/transportation/regional-collaboration" TargetMode="External"/><Relationship Id="rId17" Type="http://schemas.openxmlformats.org/officeDocument/2006/relationships/drawing" Target="../drawings/drawing52.xml"/><Relationship Id="rId16" Type="http://schemas.openxmlformats.org/officeDocument/2006/relationships/hyperlink" Target="https://www.naseo.org/issues/transportation/regional-collaboration" TargetMode="External"/><Relationship Id="rId1" Type="http://schemas.openxmlformats.org/officeDocument/2006/relationships/hyperlink" Target="https://deq.utah.gov/air-quality/incentive-programs-aq/alternative-fuel-heavy-duty-vehicle-tax-credit-program" TargetMode="External"/><Relationship Id="rId2" Type="http://schemas.openxmlformats.org/officeDocument/2006/relationships/hyperlink" Target="https://air.utah.gov/altfuel/index.php" TargetMode="External"/><Relationship Id="rId3" Type="http://schemas.openxmlformats.org/officeDocument/2006/relationships/hyperlink" Target="https://www.udot.utah.gov/connect/public/express-lanes/cleanvehiclepass/" TargetMode="External"/><Relationship Id="rId4" Type="http://schemas.openxmlformats.org/officeDocument/2006/relationships/hyperlink" Target="https://udotinput.utah.gov/evplan?HTTPSRedirected=true" TargetMode="External"/><Relationship Id="rId9" Type="http://schemas.openxmlformats.org/officeDocument/2006/relationships/hyperlink" Target="https://www.rockymountainpower.net/content/dam/pcorp/documents/en/rockymountainpower/rates-regulation/utah/rates/120_Plug-in_Electric_Vehicle_Incentive_Pilot_Program.pdf" TargetMode="External"/><Relationship Id="rId5" Type="http://schemas.openxmlformats.org/officeDocument/2006/relationships/hyperlink" Target="https://deq.utah.gov/air-quality/workplace-electric-vehicle-charging-funding-assistance-program" TargetMode="External"/><Relationship Id="rId6" Type="http://schemas.openxmlformats.org/officeDocument/2006/relationships/hyperlink" Target="https://law.justia.com/codes/utah/2020/title-54/chapter-4/section-41/" TargetMode="External"/><Relationship Id="rId7" Type="http://schemas.openxmlformats.org/officeDocument/2006/relationships/hyperlink" Target="https://www.rockymountainpower.net/savings-energy-choices/electric-vehicles.html" TargetMode="External"/><Relationship Id="rId8" Type="http://schemas.openxmlformats.org/officeDocument/2006/relationships/hyperlink" Target="https://view.officeapps.live.com/op/view.aspx?src=https%3A%2F%2Fwww.rockymountainpower.net%2Fcontent%2Fdam%2Fpcorp%2Fdocuments%2Fen%2Frockymountainpower%2Fsavings-energy-choices%2Felectric-vehicles%2FEV_Make_Ready_Application.docx&amp;wdOrigin=BROWSELINK" TargetMode="External"/></Relationships>
</file>

<file path=xl/worksheets/_rels/sheet53.xml.rels><?xml version="1.0" encoding="UTF-8" standalone="yes"?><Relationships xmlns="http://schemas.openxmlformats.org/package/2006/relationships"><Relationship Id="rId20" Type="http://schemas.openxmlformats.org/officeDocument/2006/relationships/hyperlink" Target="https://legislature.vermont.gov/Documents/2022/WorkGroups/House%20Transportation/Electric%20Vehicles/EVSE/W~Gary%20Holloway~Multiunit%20Dwelling%20Electric%20Vehicle%20Supply%20Equipment%20Pilot%20Program~1-14-2022.pdf" TargetMode="External"/><Relationship Id="rId22" Type="http://schemas.openxmlformats.org/officeDocument/2006/relationships/hyperlink" Target="https://www.burlingtonelectric.com/evrate" TargetMode="External"/><Relationship Id="rId21" Type="http://schemas.openxmlformats.org/officeDocument/2006/relationships/hyperlink" Target="https://legislature.vermont.gov/assets/Legislative-Reports/24-3023-INV-Act-55_EV_rates_report-Y202-final-Draft-01152025.pdf" TargetMode="External"/><Relationship Id="rId24" Type="http://schemas.openxmlformats.org/officeDocument/2006/relationships/hyperlink" Target="https://vtrans.vermont.gov/climate/charging/nevi" TargetMode="External"/><Relationship Id="rId23" Type="http://schemas.openxmlformats.org/officeDocument/2006/relationships/hyperlink" Target="https://vermontelectric.coop/electric-system/grid-data-and-mapping" TargetMode="External"/><Relationship Id="rId26" Type="http://schemas.openxmlformats.org/officeDocument/2006/relationships/hyperlink" Target="https://anr.vermont.gov/about_us/special-topics/climate-change/initiatives/zev" TargetMode="External"/><Relationship Id="rId25" Type="http://schemas.openxmlformats.org/officeDocument/2006/relationships/hyperlink" Target="https://www.driveelectricvt.com/" TargetMode="External"/><Relationship Id="rId28" Type="http://schemas.openxmlformats.org/officeDocument/2006/relationships/drawing" Target="../drawings/drawing53.xml"/><Relationship Id="rId27" Type="http://schemas.openxmlformats.org/officeDocument/2006/relationships/hyperlink" Target="https://theelectricgeneration.org/about" TargetMode="External"/><Relationship Id="rId11" Type="http://schemas.openxmlformats.org/officeDocument/2006/relationships/hyperlink" Target="https://vtrans.vermont.gov/climate/charging/nevi" TargetMode="External"/><Relationship Id="rId10" Type="http://schemas.openxmlformats.org/officeDocument/2006/relationships/hyperlink" Target="https://www.mileagesmartvt.org/" TargetMode="External"/><Relationship Id="rId13" Type="http://schemas.openxmlformats.org/officeDocument/2006/relationships/hyperlink" Target="https://www.veda.org/financing-options/vermont-commercial-financing/electric-vehicle-charging-station-loan-program/" TargetMode="External"/><Relationship Id="rId12" Type="http://schemas.openxmlformats.org/officeDocument/2006/relationships/hyperlink" Target="https://vtrans.vermont.gov/sites/aot/files/climate/Vermont%20FFY25%20NEVI%20State%20Plan%20Update.pdf" TargetMode="External"/><Relationship Id="rId15" Type="http://schemas.openxmlformats.org/officeDocument/2006/relationships/hyperlink" Target="https://legislature.vermont.gov/bill/status/2024/H.546?utm_source=chatgpt.com" TargetMode="External"/><Relationship Id="rId14" Type="http://schemas.openxmlformats.org/officeDocument/2006/relationships/hyperlink" Target="https://afdc.energy.gov/laws/13500" TargetMode="External"/><Relationship Id="rId17" Type="http://schemas.openxmlformats.org/officeDocument/2006/relationships/hyperlink" Target="https://vermontelectric.coop/energy-transformation-programs" TargetMode="External"/><Relationship Id="rId16" Type="http://schemas.openxmlformats.org/officeDocument/2006/relationships/hyperlink" Target="https://www.burlingtonelectric.com/evrebates" TargetMode="External"/><Relationship Id="rId19" Type="http://schemas.openxmlformats.org/officeDocument/2006/relationships/hyperlink" Target="https://www.chargevermont.com/" TargetMode="External"/><Relationship Id="rId18" Type="http://schemas.openxmlformats.org/officeDocument/2006/relationships/hyperlink" Target="https://vppsa.com/electric-vehicle-charging-station-rebate/" TargetMode="External"/><Relationship Id="rId1" Type="http://schemas.openxmlformats.org/officeDocument/2006/relationships/hyperlink" Target="https://legislature.vermont.gov/statutes/section/29/049/00903" TargetMode="External"/><Relationship Id="rId2" Type="http://schemas.openxmlformats.org/officeDocument/2006/relationships/hyperlink" Target="https://www.driveelectricvt.com/shopping/incentives/replace-your-ride" TargetMode="External"/><Relationship Id="rId3" Type="http://schemas.openxmlformats.org/officeDocument/2006/relationships/hyperlink" Target="https://dec.vermont.gov/air-quality/mobile-sources/diesel-emissions/vt-diesel-grant" TargetMode="External"/><Relationship Id="rId4" Type="http://schemas.openxmlformats.org/officeDocument/2006/relationships/hyperlink" Target="https://vtrans.vermont.gov/climate/incentives/Electrify-Your-Fleet" TargetMode="External"/><Relationship Id="rId9" Type="http://schemas.openxmlformats.org/officeDocument/2006/relationships/hyperlink" Target="https://greenmountainpower.com/rebates-programs/electric-vehicles/ev-rebate/" TargetMode="External"/><Relationship Id="rId5" Type="http://schemas.openxmlformats.org/officeDocument/2006/relationships/hyperlink" Target="https://www.burlingtonelectric.com/evrebates" TargetMode="External"/><Relationship Id="rId6" Type="http://schemas.openxmlformats.org/officeDocument/2006/relationships/hyperlink" Target="https://vppsa.com/electric-vehicle-rebate/" TargetMode="External"/><Relationship Id="rId7" Type="http://schemas.openxmlformats.org/officeDocument/2006/relationships/hyperlink" Target="https://www.stoweelectric.com/rebates/electric-vehicles" TargetMode="External"/><Relationship Id="rId8" Type="http://schemas.openxmlformats.org/officeDocument/2006/relationships/hyperlink" Target="https://vermontelectric.coop/energy-transformation-programs" TargetMode="External"/></Relationships>
</file>

<file path=xl/worksheets/_rels/sheet54.xml.rels><?xml version="1.0" encoding="UTF-8" standalone="yes"?><Relationships xmlns="http://schemas.openxmlformats.org/package/2006/relationships"><Relationship Id="rId20" Type="http://schemas.openxmlformats.org/officeDocument/2006/relationships/hyperlink" Target="https://www.dominionenergy.com/-/media/content/rates-and-tariffs/pdfs/virginia/shared/schedule-evfcp.pdf" TargetMode="External"/><Relationship Id="rId22" Type="http://schemas.openxmlformats.org/officeDocument/2006/relationships/hyperlink" Target="https://www.appalachianpower.com/clean-energy/electric-cars/virginia-off-peak" TargetMode="External"/><Relationship Id="rId21" Type="http://schemas.openxmlformats.org/officeDocument/2006/relationships/hyperlink" Target="https://www.myrec.coop/charging" TargetMode="External"/><Relationship Id="rId24" Type="http://schemas.openxmlformats.org/officeDocument/2006/relationships/hyperlink" Target="https://www-f.nescaum.org/documents/multi-state-medium-and-heavy-duty-zero-emission-vehicle-action-plan" TargetMode="External"/><Relationship Id="rId23" Type="http://schemas.openxmlformats.org/officeDocument/2006/relationships/hyperlink" Target="https://publicinput.com/VirginiaNEVI" TargetMode="External"/><Relationship Id="rId26" Type="http://schemas.openxmlformats.org/officeDocument/2006/relationships/hyperlink" Target="https://theelectricgeneration.org/about" TargetMode="External"/><Relationship Id="rId25" Type="http://schemas.openxmlformats.org/officeDocument/2006/relationships/hyperlink" Target="https://gwrccc.org/mid-atlantic-electrification-partnership/" TargetMode="External"/><Relationship Id="rId28" Type="http://schemas.openxmlformats.org/officeDocument/2006/relationships/drawing" Target="../drawings/drawing54.xml"/><Relationship Id="rId27" Type="http://schemas.openxmlformats.org/officeDocument/2006/relationships/hyperlink" Target="https://energy.virginia.gov/va-energy-plan.shtml" TargetMode="External"/><Relationship Id="rId11" Type="http://schemas.openxmlformats.org/officeDocument/2006/relationships/hyperlink" Target="https://publicinput.com/VirginiaNEVI" TargetMode="External"/><Relationship Id="rId10" Type="http://schemas.openxmlformats.org/officeDocument/2006/relationships/hyperlink" Target="https://law.lis.virginia.gov/vacode/title46.2/chapter10/section46.2-1177/" TargetMode="External"/><Relationship Id="rId13" Type="http://schemas.openxmlformats.org/officeDocument/2006/relationships/hyperlink" Target="https://www.energy.virginia.gov/renewable-energy/EVC.shtml" TargetMode="External"/><Relationship Id="rId12" Type="http://schemas.openxmlformats.org/officeDocument/2006/relationships/hyperlink" Target="https://law.lis.virginia.gov/vacode/title55.1/chapter18/section55.1-1823.1/" TargetMode="External"/><Relationship Id="rId15" Type="http://schemas.openxmlformats.org/officeDocument/2006/relationships/hyperlink" Target="https://law.lis.virginia.gov/vacode/title56/chapter23/section56-585.1/" TargetMode="External"/><Relationship Id="rId14" Type="http://schemas.openxmlformats.org/officeDocument/2006/relationships/hyperlink" Target="https://www.richmondsunlight.com/bill/2007/hb2350/fulltext/" TargetMode="External"/><Relationship Id="rId17" Type="http://schemas.openxmlformats.org/officeDocument/2006/relationships/hyperlink" Target="https://danvilleutilities.com/resources/homesave/EV-chargers.html" TargetMode="External"/><Relationship Id="rId16" Type="http://schemas.openxmlformats.org/officeDocument/2006/relationships/hyperlink" Target="https://www.dominionenergy.com/virginia/save-energy/electric-vehicles/residential-charger-program" TargetMode="External"/><Relationship Id="rId19" Type="http://schemas.openxmlformats.org/officeDocument/2006/relationships/hyperlink" Target="https://www.dominionenergy.com/about/delivering-energy/electric-projects/energy-grid-transformation/hosting-capacity-tool" TargetMode="External"/><Relationship Id="rId18" Type="http://schemas.openxmlformats.org/officeDocument/2006/relationships/hyperlink" Target="https://www.dominionenergy.com/virginia/save-energy/ev-charger-rewards" TargetMode="External"/><Relationship Id="rId1" Type="http://schemas.openxmlformats.org/officeDocument/2006/relationships/hyperlink" Target="https://legiscan.com/VA/bill/SB575/2022" TargetMode="External"/><Relationship Id="rId2" Type="http://schemas.openxmlformats.org/officeDocument/2006/relationships/hyperlink" Target="https://legiscan.com/VA/bill/HB1979/2021/X1" TargetMode="External"/><Relationship Id="rId3" Type="http://schemas.openxmlformats.org/officeDocument/2006/relationships/hyperlink" Target="https://legiscan.com/VA/bill/HB1919/2021" TargetMode="External"/><Relationship Id="rId4" Type="http://schemas.openxmlformats.org/officeDocument/2006/relationships/hyperlink" Target="https://law.lis.virginia.gov/vacode/title58.1/chapter35/section58.1-3506/" TargetMode="External"/><Relationship Id="rId9" Type="http://schemas.openxmlformats.org/officeDocument/2006/relationships/hyperlink" Target="https://legiscan.com/VA/text/HB450/id/2578944" TargetMode="External"/><Relationship Id="rId5" Type="http://schemas.openxmlformats.org/officeDocument/2006/relationships/hyperlink" Target="https://law.lis.virginia.gov/vacode/title22.1/chapter10/section22.1-146/" TargetMode="External"/><Relationship Id="rId6" Type="http://schemas.openxmlformats.org/officeDocument/2006/relationships/hyperlink" Target="https://law.justia.com/codes/virginia/2022/title-67/chapter-19/section-67-1900/" TargetMode="External"/><Relationship Id="rId7" Type="http://schemas.openxmlformats.org/officeDocument/2006/relationships/hyperlink" Target="https://vacleancities.org/reports-2/cmaq-incentive-program/" TargetMode="External"/><Relationship Id="rId8" Type="http://schemas.openxmlformats.org/officeDocument/2006/relationships/hyperlink" Target="https://law.lis.virginia.gov/vacode/title33.2/chapter5/section33.2-501/" TargetMode="External"/></Relationships>
</file>

<file path=xl/worksheets/_rels/sheet55.xml.rels><?xml version="1.0" encoding="UTF-8" standalone="yes"?><Relationships xmlns="http://schemas.openxmlformats.org/package/2006/relationships"><Relationship Id="rId40" Type="http://schemas.openxmlformats.org/officeDocument/2006/relationships/hyperlink" Target="https://www.energy.wsu.edu/GreenTransportationProgram.aspx" TargetMode="External"/><Relationship Id="rId42" Type="http://schemas.openxmlformats.org/officeDocument/2006/relationships/hyperlink" Target="https://leg.wa.gov/media/xpyc3ygd/mhdzev-1-4-24.pdf" TargetMode="External"/><Relationship Id="rId41" Type="http://schemas.openxmlformats.org/officeDocument/2006/relationships/hyperlink" Target="https://leg.wa.gov/media/ba2ley3q/hcfufinalreport.pdf" TargetMode="External"/><Relationship Id="rId43" Type="http://schemas.openxmlformats.org/officeDocument/2006/relationships/drawing" Target="../drawings/drawing55.xml"/><Relationship Id="rId31" Type="http://schemas.openxmlformats.org/officeDocument/2006/relationships/hyperlink" Target="https://www.pacificpower.net/content/dam/pcorp/documents/en/pacificpower/rates-regulation/washington/rates/019_Residential_Service_-_Time_of_Use_Pilot.pdf?utm_source=chatgpt.com" TargetMode="External"/><Relationship Id="rId30" Type="http://schemas.openxmlformats.org/officeDocument/2006/relationships/hyperlink" Target="https://www.myavista.com/-/media/myavista/content-documents/our-rates-and-tariffs/wa/wa_077.pdf?utm_source" TargetMode="External"/><Relationship Id="rId33" Type="http://schemas.openxmlformats.org/officeDocument/2006/relationships/hyperlink" Target="https://www.pse.com/en/rebates/PSE-flex/flex-ev" TargetMode="External"/><Relationship Id="rId32" Type="http://schemas.openxmlformats.org/officeDocument/2006/relationships/hyperlink" Target="https://www.pacificpower.net/content/dam/pcorp/documents/en/pacificpower/rates-regulation/washington/rates/045_Public_DC_Fast_Charger_Optional_Transitional_Rate.pdf?utm_source" TargetMode="External"/><Relationship Id="rId35" Type="http://schemas.openxmlformats.org/officeDocument/2006/relationships/hyperlink" Target="https://experience.arcgis.com/experience/955db80ba1124479a906c0a6edefe1cc/page/Distributed-Energy-Resource-Hosting-Capacity/" TargetMode="External"/><Relationship Id="rId34" Type="http://schemas.openxmlformats.org/officeDocument/2006/relationships/hyperlink" Target="https://pugetsoundenergy.maps.arcgis.com/apps/webappviewer/index.html?id=980fc190ffd648489a492f8363a1d2cc&amp;utm_source" TargetMode="External"/><Relationship Id="rId37" Type="http://schemas.openxmlformats.org/officeDocument/2006/relationships/hyperlink" Target="https://wsdot.wa.gov/construction-planning/statewide-plans/washington-state-plan-electric-vehicle-infrastructure-deployment" TargetMode="External"/><Relationship Id="rId36" Type="http://schemas.openxmlformats.org/officeDocument/2006/relationships/hyperlink" Target="https://experience.arcgis.com/experience/9de589f4f0604262a0867692e58a13a2?utm_source" TargetMode="External"/><Relationship Id="rId39" Type="http://schemas.openxmlformats.org/officeDocument/2006/relationships/hyperlink" Target="https://app.leg.wa.gov/RCW/default.aspx?cite=47.80.090" TargetMode="External"/><Relationship Id="rId38" Type="http://schemas.openxmlformats.org/officeDocument/2006/relationships/hyperlink" Target="https://wsdot.wa.gov/business-wsdot/grants/zero-emission-vehicle-grants/zero-emission-and-electric-vehicles-mapping-tool" TargetMode="External"/><Relationship Id="rId20" Type="http://schemas.openxmlformats.org/officeDocument/2006/relationships/hyperlink" Target="https://www.mytpu.org/ways-to-save/residential-incentives/ev-charging/" TargetMode="External"/><Relationship Id="rId22" Type="http://schemas.openxmlformats.org/officeDocument/2006/relationships/hyperlink" Target="https://www.snopud.com/save-energy/residential/rebates/ev-chargers/" TargetMode="External"/><Relationship Id="rId21" Type="http://schemas.openxmlformats.org/officeDocument/2006/relationships/hyperlink" Target="https://www.mytpu.org/community-environment/clean-renewable-energy/electric-vehicles/community-ev-charging/" TargetMode="External"/><Relationship Id="rId24" Type="http://schemas.openxmlformats.org/officeDocument/2006/relationships/hyperlink" Target="https://app.leg.wa.gov/rcw/default.aspx?cite=79.13.100" TargetMode="External"/><Relationship Id="rId23" Type="http://schemas.openxmlformats.org/officeDocument/2006/relationships/hyperlink" Target="https://www.utc.wa.gov/regulated-industries/utilities/energy/infrastructure-and-energy-planning/electric-vehicle-supply-equipment" TargetMode="External"/><Relationship Id="rId26" Type="http://schemas.openxmlformats.org/officeDocument/2006/relationships/hyperlink" Target="https://app.leg.wa.gov/billsummary?BillNumber=1793&amp;Year=2021" TargetMode="External"/><Relationship Id="rId25" Type="http://schemas.openxmlformats.org/officeDocument/2006/relationships/hyperlink" Target="https://app.leg.wa.gov/rcw/default.aspx?cite=46.08.185" TargetMode="External"/><Relationship Id="rId28" Type="http://schemas.openxmlformats.org/officeDocument/2006/relationships/hyperlink" Target="https://app.leg.wa.gov/rcw/default.aspx?cite=35.63.126" TargetMode="External"/><Relationship Id="rId27" Type="http://schemas.openxmlformats.org/officeDocument/2006/relationships/hyperlink" Target="https://app.leg.wa.gov/WAC/default.aspx?cite=51-50-0429" TargetMode="External"/><Relationship Id="rId29" Type="http://schemas.openxmlformats.org/officeDocument/2006/relationships/hyperlink" Target="https://app.leg.wa.gov/RCW/default.aspx?cite=35.92.450&amp;utm_source=chatgpt.com" TargetMode="External"/><Relationship Id="rId11" Type="http://schemas.openxmlformats.org/officeDocument/2006/relationships/hyperlink" Target="https://ecology.wa.gov/Air-Climate/Reducing-Greenhouse-Gas-Emissions/Clean-Fuel-Standard" TargetMode="External"/><Relationship Id="rId10" Type="http://schemas.openxmlformats.org/officeDocument/2006/relationships/hyperlink" Target="https://app.leg.wa.gov/rcw/default.aspx?cite=82.08.809" TargetMode="External"/><Relationship Id="rId13" Type="http://schemas.openxmlformats.org/officeDocument/2006/relationships/hyperlink" Target="https://lawfilesext.leg.wa.gov/biennium/2021-22/Pdf/Bills/Session%20Laws/Senate/5689-S.SL.pdf?q=20250805063028" TargetMode="External"/><Relationship Id="rId12" Type="http://schemas.openxmlformats.org/officeDocument/2006/relationships/hyperlink" Target="https://wsdot.wa.gov/construction-planning/statewide-plans/washington-state-plan-electric-vehicle-infrastructure-deployment" TargetMode="External"/><Relationship Id="rId15" Type="http://schemas.openxmlformats.org/officeDocument/2006/relationships/hyperlink" Target="https://dor.wa.gov/forms-publications/publications-subject/special-notices/clean-alternative-fuel-commercial-vehicles-and-vehicle-infrastructure-tax-credits-expanded" TargetMode="External"/><Relationship Id="rId14" Type="http://schemas.openxmlformats.org/officeDocument/2006/relationships/hyperlink" Target="https://www.commerce.wa.gov/clean-transportation/wa-ev-charging-program/" TargetMode="External"/><Relationship Id="rId17" Type="http://schemas.openxmlformats.org/officeDocument/2006/relationships/hyperlink" Target="https://www.pse.com/en/pages/electric-cars" TargetMode="External"/><Relationship Id="rId16" Type="http://schemas.openxmlformats.org/officeDocument/2006/relationships/hyperlink" Target="https://www.clarkpublicutilities.com/residential-customers/reduce-energy-waste-and-lower-your-bill/all-rebates-incentives-and-low-interest-loans/electric-vehicle-program/" TargetMode="External"/><Relationship Id="rId19" Type="http://schemas.openxmlformats.org/officeDocument/2006/relationships/hyperlink" Target="https://www.mytpu.org/community-environment/clean-renewable-energy/electric-vehicles/public-ev-charging/" TargetMode="External"/><Relationship Id="rId18" Type="http://schemas.openxmlformats.org/officeDocument/2006/relationships/hyperlink" Target="https://www.pse.com/en/pages/electric-cars/charging-with-pse" TargetMode="External"/><Relationship Id="rId1" Type="http://schemas.openxmlformats.org/officeDocument/2006/relationships/hyperlink" Target="https://www.commerce.wa.gov/seep/state-fleet-vehicle-electrification/" TargetMode="External"/><Relationship Id="rId2" Type="http://schemas.openxmlformats.org/officeDocument/2006/relationships/hyperlink" Target="https://app.leg.wa.gov/rcw/default.aspx?cite=43.19.648" TargetMode="External"/><Relationship Id="rId3" Type="http://schemas.openxmlformats.org/officeDocument/2006/relationships/hyperlink" Target="https://waevinstantrebates.org/rebates-qualifying-evs/" TargetMode="External"/><Relationship Id="rId4" Type="http://schemas.openxmlformats.org/officeDocument/2006/relationships/hyperlink" Target="https://dor.wa.gov/forms-publications/publications-subject/special-notices/clean-alternative-fuel-commercial-vehicles-and-vehicle-infrastructure-tax-credits-expanded" TargetMode="External"/><Relationship Id="rId9" Type="http://schemas.openxmlformats.org/officeDocument/2006/relationships/hyperlink" Target="https://www.clarkpublicutilities.com/residential-customers/reduce-energy-waste-and-lower-your-bill/all-rebates-incentives-and-low-interest-loans/electric-vehicle-program/" TargetMode="External"/><Relationship Id="rId5" Type="http://schemas.openxmlformats.org/officeDocument/2006/relationships/hyperlink" Target="https://wsdot.wa.gov/business-wsdot/grants/public-transportation-grants/public-transportation-grant-programs-and-awards/green-transportation-capital" TargetMode="External"/><Relationship Id="rId6" Type="http://schemas.openxmlformats.org/officeDocument/2006/relationships/hyperlink" Target="https://wsdot.wa.gov/business-wsdot/grants/zero-emission-vehicle-grants/zero-emissions-access-program-grant" TargetMode="External"/><Relationship Id="rId7" Type="http://schemas.openxmlformats.org/officeDocument/2006/relationships/hyperlink" Target="https://ecology.wa.gov/air-climate/air-quality/vehicle-emissions/investing-in-cleaner-transportation/vw-clean-transportation-projects" TargetMode="External"/><Relationship Id="rId8" Type="http://schemas.openxmlformats.org/officeDocument/2006/relationships/hyperlink" Target="https://www.nwseaportalliance.com/environment/clean-air/clean-truck-program/zero-emission-truck-program" TargetMode="External"/></Relationships>
</file>

<file path=xl/worksheets/_rels/sheet56.xml.rels><?xml version="1.0" encoding="UTF-8" standalone="yes"?><Relationships xmlns="http://schemas.openxmlformats.org/package/2006/relationships"><Relationship Id="rId1" Type="http://schemas.openxmlformats.org/officeDocument/2006/relationships/hyperlink" Target="https://code.wvlegislature.gov/24-2D-2/" TargetMode="External"/><Relationship Id="rId2" Type="http://schemas.openxmlformats.org/officeDocument/2006/relationships/hyperlink" Target="https://code.wvlegislature.gov/18B-5-9/" TargetMode="External"/><Relationship Id="rId3" Type="http://schemas.openxmlformats.org/officeDocument/2006/relationships/hyperlink" Target="https://transportation.wv.gov/highways/Planning/NEVI/Pages/default.aspx" TargetMode="External"/><Relationship Id="rId4" Type="http://schemas.openxmlformats.org/officeDocument/2006/relationships/hyperlink" Target="https://takechargewv.com/resources/docs/wv-be_apco_incentive-brochure-1.pdf" TargetMode="External"/><Relationship Id="rId9" Type="http://schemas.openxmlformats.org/officeDocument/2006/relationships/drawing" Target="../drawings/drawing56.xml"/><Relationship Id="rId5" Type="http://schemas.openxmlformats.org/officeDocument/2006/relationships/hyperlink" Target="https://www.appalachianpower.com/clean-energy/electric-cars/wv-off-peak" TargetMode="External"/><Relationship Id="rId6" Type="http://schemas.openxmlformats.org/officeDocument/2006/relationships/hyperlink" Target="https://transportation.wv.gov/highways/Planning/NEVI/Pages/default.aspx" TargetMode="External"/><Relationship Id="rId7" Type="http://schemas.openxmlformats.org/officeDocument/2006/relationships/hyperlink" Target="https://gwrccc.org/mid-atlantic-electrification-partnership/" TargetMode="External"/><Relationship Id="rId8" Type="http://schemas.openxmlformats.org/officeDocument/2006/relationships/hyperlink" Target="https://theelectricgeneration.org/about" TargetMode="External"/></Relationships>
</file>

<file path=xl/worksheets/_rels/sheet57.xml.rels><?xml version="1.0" encoding="UTF-8" standalone="yes"?><Relationships xmlns="http://schemas.openxmlformats.org/package/2006/relationships"><Relationship Id="rId20" Type="http://schemas.openxmlformats.org/officeDocument/2006/relationships/hyperlink" Target="https://www.michigan.gov/-/media/Project/Websites/leo/REV_Midwest_MOU_master.pdf?rev=6dd781b5a4eb4551b3b3a5b875d67fb9" TargetMode="External"/><Relationship Id="rId22" Type="http://schemas.openxmlformats.org/officeDocument/2006/relationships/hyperlink" Target="https://climatechange.wi.gov/Pages/Home.aspx" TargetMode="External"/><Relationship Id="rId21" Type="http://schemas.openxmlformats.org/officeDocument/2006/relationships/hyperlink" Target="https://theelectricgeneration.org/about" TargetMode="External"/><Relationship Id="rId23" Type="http://schemas.openxmlformats.org/officeDocument/2006/relationships/drawing" Target="../drawings/drawing57.xml"/><Relationship Id="rId11" Type="http://schemas.openxmlformats.org/officeDocument/2006/relationships/hyperlink" Target="https://docs.legis.wisconsin.gov/2023/proposals/sb792" TargetMode="External"/><Relationship Id="rId10" Type="http://schemas.openxmlformats.org/officeDocument/2006/relationships/hyperlink" Target="https://www.renewwisconsin.org/evs-for-good-program-announcement/" TargetMode="External"/><Relationship Id="rId13" Type="http://schemas.openxmlformats.org/officeDocument/2006/relationships/hyperlink" Target="https://docs.legis.wisconsin.gov/2023/proposals/reg/sen/bill/sb791" TargetMode="External"/><Relationship Id="rId12" Type="http://schemas.openxmlformats.org/officeDocument/2006/relationships/hyperlink" Target="https://www.pacewi.org/" TargetMode="External"/><Relationship Id="rId15" Type="http://schemas.openxmlformats.org/officeDocument/2006/relationships/hyperlink" Target="https://www.we-energies.com/services/electric-vehicles/ev-charger-pilot" TargetMode="External"/><Relationship Id="rId14" Type="http://schemas.openxmlformats.org/officeDocument/2006/relationships/hyperlink" Target="https://www.mge.com/smart-energy/electric-vehicles/ev-programs/charge-ahead" TargetMode="External"/><Relationship Id="rId17" Type="http://schemas.openxmlformats.org/officeDocument/2006/relationships/hyperlink" Target="https://www.mge.com/my-account/rates/electric-rates/time-of-use" TargetMode="External"/><Relationship Id="rId16" Type="http://schemas.openxmlformats.org/officeDocument/2006/relationships/hyperlink" Target="https://focusonenergy.com/about" TargetMode="External"/><Relationship Id="rId19" Type="http://schemas.openxmlformats.org/officeDocument/2006/relationships/hyperlink" Target="https://www.michigan.gov/egle/about/organization/materials-management/energy/rfps-loans/lake-michigan-circuit" TargetMode="External"/><Relationship Id="rId18" Type="http://schemas.openxmlformats.org/officeDocument/2006/relationships/hyperlink" Target="https://docs.legis.wisconsin.gov/statutes/statutes/71/iv/28/4/ad" TargetMode="External"/><Relationship Id="rId1" Type="http://schemas.openxmlformats.org/officeDocument/2006/relationships/hyperlink" Target="https://dnr.wisconsin.gov/Aid/CleanDiesel.html" TargetMode="External"/><Relationship Id="rId2" Type="http://schemas.openxmlformats.org/officeDocument/2006/relationships/hyperlink" Target="https://doa.wi.gov/DEO/VW%20Transit%20Capital%20Assistance%20Grants%20Rnd%203%20Announcement%20%281-12-24%29%20-%20Final.pdf" TargetMode="External"/><Relationship Id="rId3" Type="http://schemas.openxmlformats.org/officeDocument/2006/relationships/hyperlink" Target="https://www.renewwisconsin.org/evs-for-good-program-announcement/" TargetMode="External"/><Relationship Id="rId4" Type="http://schemas.openxmlformats.org/officeDocument/2006/relationships/hyperlink" Target="https://docs.legis.wisconsin.gov/statutes/statutes/16/I/045" TargetMode="External"/><Relationship Id="rId9" Type="http://schemas.openxmlformats.org/officeDocument/2006/relationships/hyperlink" Target="about:blank" TargetMode="External"/><Relationship Id="rId5" Type="http://schemas.openxmlformats.org/officeDocument/2006/relationships/hyperlink" Target="https://www.revenue.wi.gov/dorforms/mf-001i.pdf" TargetMode="External"/><Relationship Id="rId6" Type="http://schemas.openxmlformats.org/officeDocument/2006/relationships/hyperlink" Target="https://psc.wi.gov/Pages/ServiceType/OEI/EnergyInnovationGrantProgram.aspx" TargetMode="External"/><Relationship Id="rId7" Type="http://schemas.openxmlformats.org/officeDocument/2006/relationships/hyperlink" Target="https://ev.xcelenergy.com/ev-accelerate-at-home" TargetMode="External"/><Relationship Id="rId8" Type="http://schemas.openxmlformats.org/officeDocument/2006/relationships/hyperlink" Target="https://www.we-energies.com/services/electric-vehicles/ev-business-charger-pilot" TargetMode="External"/></Relationships>
</file>

<file path=xl/worksheets/_rels/sheet58.xml.rels><?xml version="1.0" encoding="UTF-8" standalone="yes"?><Relationships xmlns="http://schemas.openxmlformats.org/package/2006/relationships"><Relationship Id="rId11" Type="http://schemas.openxmlformats.org/officeDocument/2006/relationships/hyperlink" Target="https://www.naseo.org/issues/transportation/regional-collaboration" TargetMode="External"/><Relationship Id="rId10" Type="http://schemas.openxmlformats.org/officeDocument/2006/relationships/hyperlink" Target="https://theelectricgeneration.org/about" TargetMode="External"/><Relationship Id="rId12" Type="http://schemas.openxmlformats.org/officeDocument/2006/relationships/drawing" Target="../drawings/drawing58.xml"/><Relationship Id="rId1" Type="http://schemas.openxmlformats.org/officeDocument/2006/relationships/hyperlink" Target="https://www.highwest.coop/node/161" TargetMode="External"/><Relationship Id="rId2" Type="http://schemas.openxmlformats.org/officeDocument/2006/relationships/hyperlink" Target="https://www.dot.state.wy.us/home/planning_projects/electric-vehicle-infrastructure/national-electric-vehicle-infrastructure-(nevi)-program.html" TargetMode="External"/><Relationship Id="rId3" Type="http://schemas.openxmlformats.org/officeDocument/2006/relationships/hyperlink" Target="https://www.blackhillsenergy.com/sites/blackhillsenergy.com/files/2025_SD_WY_EV_Residential_Rebate_Form.pdf" TargetMode="External"/><Relationship Id="rId4" Type="http://schemas.openxmlformats.org/officeDocument/2006/relationships/hyperlink" Target="https://www.blackhillsenergy.com/efficiency-and-savings/welcome-ready-ev/commercial-electric-vehicle-charging-rebate" TargetMode="External"/><Relationship Id="rId9" Type="http://schemas.openxmlformats.org/officeDocument/2006/relationships/hyperlink" Target="https://www.dot.state.wy.us/home/planning_projects/electric-vehicle-infrastructure/national-electric-vehicle-infrastructure-(nevi)-program.html" TargetMode="External"/><Relationship Id="rId5" Type="http://schemas.openxmlformats.org/officeDocument/2006/relationships/hyperlink" Target="https://www.carbonpower.com/rebates-2020" TargetMode="External"/><Relationship Id="rId6" Type="http://schemas.openxmlformats.org/officeDocument/2006/relationships/hyperlink" Target="https://www.highwest.coop/node/55" TargetMode="External"/><Relationship Id="rId7" Type="http://schemas.openxmlformats.org/officeDocument/2006/relationships/hyperlink" Target="https://www.niobrara-electric.org/sites/default/files/2025-ES-Marketing-Brochure.pdf" TargetMode="External"/><Relationship Id="rId8" Type="http://schemas.openxmlformats.org/officeDocument/2006/relationships/hyperlink" Target="https://www.wyrulec.com/sites/default/files/downloads/service-center/2025_Wyrulec_Rebate_Information.pdf"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40" Type="http://schemas.openxmlformats.org/officeDocument/2006/relationships/hyperlink" Target="https://sanbruno.primegov.com/meeting/attachment/903.pdf?name=Attachment%201-%20All%20Electric%20Reach%20Codes%20Ordinance" TargetMode="External"/><Relationship Id="rId42" Type="http://schemas.openxmlformats.org/officeDocument/2006/relationships/hyperlink" Target="https://berkeley.municipal.codes/BMC/19.37.040" TargetMode="External"/><Relationship Id="rId41" Type="http://schemas.openxmlformats.org/officeDocument/2006/relationships/hyperlink" Target="https://dublin.ca.gov/151/GreenElectric-Vehicle-and-Solar-Informat" TargetMode="External"/><Relationship Id="rId44" Type="http://schemas.openxmlformats.org/officeDocument/2006/relationships/hyperlink" Target="https://storage.googleapis.com/proudcity/colmaca/uploads/2017/04/5.04-Building-Construction-February-2021.pdf" TargetMode="External"/><Relationship Id="rId43" Type="http://schemas.openxmlformats.org/officeDocument/2006/relationships/hyperlink" Target="https://library.municode.com/ca/pacifica/codes/code_of_ordinances?nodeId=TIT8BURE_CH7GRBUSTCO_S8-7.03AMSE4.106SIDE" TargetMode="External"/><Relationship Id="rId46" Type="http://schemas.openxmlformats.org/officeDocument/2006/relationships/hyperlink" Target="https://energyoffice.colorado.gov/building-energy-codes-toolkit" TargetMode="External"/><Relationship Id="rId45" Type="http://schemas.openxmlformats.org/officeDocument/2006/relationships/hyperlink" Target="https://library.municode.com/ca/contra_costa_county/codes/ordinance_code?nodeId=TIT7BURE_DIV74BUCO" TargetMode="External"/><Relationship Id="rId106" Type="http://schemas.openxmlformats.org/officeDocument/2006/relationships/drawing" Target="../drawings/drawing7.xml"/><Relationship Id="rId105" Type="http://schemas.openxmlformats.org/officeDocument/2006/relationships/hyperlink" Target="https://library.municode.com/wi/madison/codes/code_of_ordinances?nodeId=COORMAWIVOIICH20--31_CH28ZOCOOR_SUBCHAPTER_28IGERE_28.141PALOST" TargetMode="External"/><Relationship Id="rId104" Type="http://schemas.openxmlformats.org/officeDocument/2006/relationships/hyperlink" Target="https://mrsc.org/getmedia/7ace3076-6927-4df3-90e2-049e5ebe9954/t3o28640.pdf" TargetMode="External"/><Relationship Id="rId108" Type="http://schemas.openxmlformats.org/officeDocument/2006/relationships/table" Target="../tables/table2.xml"/><Relationship Id="rId48" Type="http://schemas.openxmlformats.org/officeDocument/2006/relationships/hyperlink" Target="https://library.municode.com/co/avon/codes/home_rule_charter_and_code?nodeId=CD_TIT15BUCO_CH15.26INENCOCO_15.26.060ADMOIE" TargetMode="External"/><Relationship Id="rId47" Type="http://schemas.openxmlformats.org/officeDocument/2006/relationships/hyperlink" Target="https://www.aspen.gov/DocumentCenter/View/10378/2021-Aspen-Energy-Code" TargetMode="External"/><Relationship Id="rId49" Type="http://schemas.openxmlformats.org/officeDocument/2006/relationships/hyperlink" Target="https://www.berthoud.org/DocumentCenter/View/133/2021-iCode-Amendments-PDF" TargetMode="External"/><Relationship Id="rId103" Type="http://schemas.openxmlformats.org/officeDocument/2006/relationships/hyperlink" Target="https://clerk.seattle.gov/~archives/Ordinances/Ord_125815.pdf" TargetMode="External"/><Relationship Id="rId102" Type="http://schemas.openxmlformats.org/officeDocument/2006/relationships/hyperlink" Target="https://mrsc.org/getmedia/da2ca37e-20a2-4ea0-9161-299669c18078/p5o2021-46.pdf" TargetMode="External"/><Relationship Id="rId101" Type="http://schemas.openxmlformats.org/officeDocument/2006/relationships/hyperlink" Target="https://www.codepublishing.com/WA/MountlakeTerrace/#!/MountlakeTerrace19/MountlakeTerrace19126.html#19.126" TargetMode="External"/><Relationship Id="rId100" Type="http://schemas.openxmlformats.org/officeDocument/2006/relationships/hyperlink" Target="https://mrsc.org/getmedia/804f4355-5fe2-4760-9da1-b08db89091f7/i75o2941.pdf" TargetMode="External"/><Relationship Id="rId31" Type="http://schemas.openxmlformats.org/officeDocument/2006/relationships/hyperlink" Target="https://www.codepublishing.com/CA/HalfMoonBay/html/HalfMoonBay14/HalfMoonBay1404.html" TargetMode="External"/><Relationship Id="rId30" Type="http://schemas.openxmlformats.org/officeDocument/2006/relationships/hyperlink" Target="https://library.municode.com/ca/daly_city/codes/code_of_ordinances?nodeId=TIT15BUCO_CH15.22CAGRBUSTCO_15.22.080SE5.106.5.3ELVEEVCHNECONAM" TargetMode="External"/><Relationship Id="rId33" Type="http://schemas.openxmlformats.org/officeDocument/2006/relationships/hyperlink" Target="https://cms3.revize.com/revize/sancarlos/Document%20Center/City%20Hall/Departments%20And%20Divisions/Community%20Development/Building/Building%20Permits/New%20Construction%20Reach%20Cod.pdf" TargetMode="External"/><Relationship Id="rId32" Type="http://schemas.openxmlformats.org/officeDocument/2006/relationships/hyperlink" Target="https://www.ci.millbrae.ca.us/DocumentCenter/View/428/Reach-Codes-Summary-Tables-PDF" TargetMode="External"/><Relationship Id="rId35" Type="http://schemas.openxmlformats.org/officeDocument/2006/relationships/hyperlink" Target="https://library.municode.com/ca/los_altos/codes/code_of_ordinances?nodeId=TIT12BUCO_CH12.26CAGRBUSTCO" TargetMode="External"/><Relationship Id="rId34" Type="http://schemas.openxmlformats.org/officeDocument/2006/relationships/hyperlink" Target="https://law.cityofsanmateo.org/us/ca/cities/san-mateo/ordinances/2022/13" TargetMode="External"/><Relationship Id="rId37" Type="http://schemas.openxmlformats.org/officeDocument/2006/relationships/hyperlink" Target="https://library.municode.com/ca/santa_clara_county/codes/code_of_ordinances?nodeId=TITCCODELAUS_DIVC3BU_CHIIICOGRBUSTCO_ART2ADDEAM2022CAGRBUSTCO_SC3-32CH2AM" TargetMode="External"/><Relationship Id="rId36" Type="http://schemas.openxmlformats.org/officeDocument/2006/relationships/hyperlink" Target="https://www.santaclaraca.gov/our-city/departments-a-f/community-development/building-division/reach-code" TargetMode="External"/><Relationship Id="rId39" Type="http://schemas.openxmlformats.org/officeDocument/2006/relationships/hyperlink" Target="https://library.municode.com/ca/richmond/codes/code_of_ordinances?nodeId=ARTXVZOSU_CH15.04ZOSURE_SERIES_600GEST_ART15.04.607PALOST_15.04.607.060DESTPALOST" TargetMode="External"/><Relationship Id="rId38" Type="http://schemas.openxmlformats.org/officeDocument/2006/relationships/hyperlink" Target="https://www.codepublishing.com/CA/Livermore/Municipal/Livermore15/Livermore1526.html" TargetMode="External"/><Relationship Id="rId20" Type="http://schemas.openxmlformats.org/officeDocument/2006/relationships/hyperlink" Target="https://library.municode.com/ca/hayward/codes/municipal_code?nodeId=HAYWARD_MUNICIPAL_CODE_CH10PLZOSU_ART2OREPARE_VIIIREEVCHIN_S10-2.810ELVECHREUS" TargetMode="External"/><Relationship Id="rId22" Type="http://schemas.openxmlformats.org/officeDocument/2006/relationships/hyperlink" Target="https://www.codepublishing.com/CA/MenloPark/html/MenloPark12/MenloPark1218.html" TargetMode="External"/><Relationship Id="rId21" Type="http://schemas.openxmlformats.org/officeDocument/2006/relationships/hyperlink" Target="https://www.albanyca.gov/Departments/Community-Development/Building/Green-Building-Requirements" TargetMode="External"/><Relationship Id="rId24" Type="http://schemas.openxmlformats.org/officeDocument/2006/relationships/hyperlink" Target="https://library.qcode.us/lib/south_san_francisco_ca/pub/municipal_code/item/title_20-division_v-chapter_20_330-20_330_008" TargetMode="External"/><Relationship Id="rId23" Type="http://schemas.openxmlformats.org/officeDocument/2006/relationships/hyperlink" Target="https://www.smcgov.org/media/101471/download?inline=" TargetMode="External"/><Relationship Id="rId26" Type="http://schemas.openxmlformats.org/officeDocument/2006/relationships/hyperlink" Target="https://assets.marincounty.gov/marincounty-prod/public/2024-12/2.-ev-readiness-infrastructure-factsheet-updated-july2024.pdf" TargetMode="External"/><Relationship Id="rId25" Type="http://schemas.openxmlformats.org/officeDocument/2006/relationships/hyperlink" Target="https://ecode360.com/43038004" TargetMode="External"/><Relationship Id="rId28" Type="http://schemas.openxmlformats.org/officeDocument/2006/relationships/hyperlink" Target="https://storage.googleapis.com/proudcity/sanrafaelca/uploads/2022/12/4.a-Ordinance-Amending-Green-Building-Codes.pdf" TargetMode="External"/><Relationship Id="rId27" Type="http://schemas.openxmlformats.org/officeDocument/2006/relationships/hyperlink" Target="https://storage.googleapis.com/proudcity/fairfaxca/uploads/2022/12/Item-14-Ord-Building-Code-2nd-Reading.pdf" TargetMode="External"/><Relationship Id="rId29" Type="http://schemas.openxmlformats.org/officeDocument/2006/relationships/hyperlink" Target="https://library.municode.com/ca/san_jose/codes/code_of_ordinances?nodeId=TIT24TECO_CH24.10CAGRBUSTCO_PT2REMAMECACH4_24.10.200ELVEEVSIDECACH44.106.4.106.4.3" TargetMode="External"/><Relationship Id="rId95" Type="http://schemas.openxmlformats.org/officeDocument/2006/relationships/hyperlink" Target="https://up.codes/viewer/san-antonio/iecc-2021/chapter/CE_4/ce-commercial-energy-efficiency" TargetMode="External"/><Relationship Id="rId94" Type="http://schemas.openxmlformats.org/officeDocument/2006/relationships/hyperlink" Target="https://up.codes/viewer/dallas/irc-2021/chapter/3/building-planning" TargetMode="External"/><Relationship Id="rId97" Type="http://schemas.openxmlformats.org/officeDocument/2006/relationships/hyperlink" Target="https://publicservice.vermont.gov/sites/dps/files/documents/2024%20VT%20Res%20Energy%20Code%20Redline%20v.5-19-23_edits%209-8-23_12-23_12-30-24.pdf" TargetMode="External"/><Relationship Id="rId96" Type="http://schemas.openxmlformats.org/officeDocument/2006/relationships/hyperlink" Target="https://www.slc.gov/sustainability/evready/" TargetMode="External"/><Relationship Id="rId11" Type="http://schemas.openxmlformats.org/officeDocument/2006/relationships/hyperlink" Target="https://library.municode.com/ca/campbell/codes/code_of_ordinances?nodeId=TIT18BUCORE_CH18.26GRBUSTCO_18.26.050ELVECH" TargetMode="External"/><Relationship Id="rId99" Type="http://schemas.openxmlformats.org/officeDocument/2006/relationships/hyperlink" Target="https://aqua.kingcounty.gov/council/clerk/OldOrdsMotions/Ordinance%2019316.pdf" TargetMode="External"/><Relationship Id="rId10" Type="http://schemas.openxmlformats.org/officeDocument/2006/relationships/hyperlink" Target="https://library.municode.com/ca/redwood_city/codes/city_code?nodeId=CH9BU_ARTXVAM2022CAGRBUSTCO_S9.251SE4.106.4.1GRBUSTCOAD" TargetMode="External"/><Relationship Id="rId98" Type="http://schemas.openxmlformats.org/officeDocument/2006/relationships/hyperlink" Target="https://app.leg.wa.gov/wac/default.aspx?cite=51-50-0429" TargetMode="External"/><Relationship Id="rId13" Type="http://schemas.openxmlformats.org/officeDocument/2006/relationships/hyperlink" Target="https://cityofgilroy.org/DocumentCenter/View/13314/Ordinance-No-2022-11-_-Green-Building-Code-Adoption-_-Adopted-11_21_2022?bidId=" TargetMode="External"/><Relationship Id="rId12" Type="http://schemas.openxmlformats.org/officeDocument/2006/relationships/hyperlink" Target="https://codehub.gridics.com/us/ca/cupertino" TargetMode="External"/><Relationship Id="rId91" Type="http://schemas.openxmlformats.org/officeDocument/2006/relationships/hyperlink" Target="https://www.oregon.gov/bcd/laws-rules/Documents/20220701-hb2180-evcharging-pr.pdf" TargetMode="External"/><Relationship Id="rId90" Type="http://schemas.openxmlformats.org/officeDocument/2006/relationships/hyperlink" Target="https://columbus.legistar.com/LegislationDetail.aspx?ID=5736124&amp;GUID=534FD06B-B01A-4C17-8AC8-89CB73D0AF5C&amp;Options=ID%7CText%7C&amp;Search=1617-2022&amp;FullText=1" TargetMode="External"/><Relationship Id="rId93" Type="http://schemas.openxmlformats.org/officeDocument/2006/relationships/hyperlink" Target="https://webserver.rilegislature.gov/BillText/BillText23/HouseText23/H5159aa.pdf" TargetMode="External"/><Relationship Id="rId92" Type="http://schemas.openxmlformats.org/officeDocument/2006/relationships/hyperlink" Target="https://efiles.portlandoregon.gov/recordhtml/15880824/" TargetMode="External"/><Relationship Id="rId15" Type="http://schemas.openxmlformats.org/officeDocument/2006/relationships/hyperlink" Target="https://library.municode.com/ca/morgan_hill/codes/code_of_ordinances?nodeId=TIT15BUCO_CH15.62ELVECHIN_15.62.060REMAME" TargetMode="External"/><Relationship Id="rId14" Type="http://schemas.openxmlformats.org/officeDocument/2006/relationships/hyperlink" Target="https://library.municode.com/ca/los_gatos/codes/code_of_ordinances?nodeId=CO_CH6BUBURE_ARTXIICAGRBUSTCO_S6.120.040REEVCH" TargetMode="External"/><Relationship Id="rId17" Type="http://schemas.openxmlformats.org/officeDocument/2006/relationships/hyperlink" Target="https://library.municode.com/ca/saratoga/codes/code_of_ordinances?nodeId=CH16BURE_ART16-49GRBUSTCO_16-49.035ELVECHRE" TargetMode="External"/><Relationship Id="rId16" Type="http://schemas.openxmlformats.org/officeDocument/2006/relationships/hyperlink" Target="https://library.municode.com/ca/mountain_view/codes/code_of_ordinances?nodeId=PTIITHCO_CH8BU_ARTIBUCO_DIVIIIGRBUCO_S8.20.32SU4.106.4.24.106.4.2.1AM" TargetMode="External"/><Relationship Id="rId19" Type="http://schemas.openxmlformats.org/officeDocument/2006/relationships/hyperlink" Target="https://library.municode.com/ca/milpitas/codes/code_of_ordinances?nodeId=TITIIBURE_CH19GRBUSTCO_S2AMGRBUSTCO_II-19-2.03" TargetMode="External"/><Relationship Id="rId18" Type="http://schemas.openxmlformats.org/officeDocument/2006/relationships/hyperlink" Target="https://ecode360.com/attachment/SA5044/SA5044-007b%202022%20CGBC%20Amendments.pdf" TargetMode="External"/><Relationship Id="rId84" Type="http://schemas.openxmlformats.org/officeDocument/2006/relationships/hyperlink" Target="https://www.stlouis-mo.gov/government/city-laws/upload/legislative/Ordinances/BOAPdf/71284%20Combined.pdf" TargetMode="External"/><Relationship Id="rId83" Type="http://schemas.openxmlformats.org/officeDocument/2006/relationships/hyperlink" Target="https://a2gov.legistar.com/View.ashx?M=F&amp;ID=9004462&amp;GUID=909C6710-11CF-4358-9342-153E6914504B" TargetMode="External"/><Relationship Id="rId86" Type="http://schemas.openxmlformats.org/officeDocument/2006/relationships/hyperlink" Target="https://www.nysenate.gov/legislation/bills/2023/S1736/amendment/E" TargetMode="External"/><Relationship Id="rId85" Type="http://schemas.openxmlformats.org/officeDocument/2006/relationships/hyperlink" Target="https://dep.nj.gov/wp-content/uploads/drivegreen/pdf/mud-toolkit/evse-requirements-for-new-mud-construction.pdf" TargetMode="External"/><Relationship Id="rId88" Type="http://schemas.openxmlformats.org/officeDocument/2006/relationships/hyperlink" Target="https://www.townofpoughkeepsie.com/DocumentCenter/View/2274/Public-Hearing-Notice-for-WEB-Electric-Vehicle-Charging-Stations?bidId=" TargetMode="External"/><Relationship Id="rId87" Type="http://schemas.openxmlformats.org/officeDocument/2006/relationships/hyperlink" Target="https://www.nyc.gov/assets/buildings/local_laws/ll55of2024.pdf" TargetMode="External"/><Relationship Id="rId89" Type="http://schemas.openxmlformats.org/officeDocument/2006/relationships/hyperlink" Target="https://read.charlotteudo.org/articles/article-19-off-street-vehicle-bicycle-parking/" TargetMode="External"/><Relationship Id="rId80" Type="http://schemas.openxmlformats.org/officeDocument/2006/relationships/hyperlink" Target="https://www.citizensutilityboard.org/wp-content/uploads/2020/03/EV-ordinance-final-1.pdf" TargetMode="External"/><Relationship Id="rId82" Type="http://schemas.openxmlformats.org/officeDocument/2006/relationships/hyperlink" Target="https://www.mass.gov/doc/10th-edition-residential-chapter-11-energy-efficiency-amendments/download" TargetMode="External"/><Relationship Id="rId81" Type="http://schemas.openxmlformats.org/officeDocument/2006/relationships/hyperlink" Target="https://law.justia.com/codes/maryland/public-safety/title-12/subtitle-2/section-12-205/" TargetMode="External"/><Relationship Id="rId1" Type="http://schemas.openxmlformats.org/officeDocument/2006/relationships/hyperlink" Target="https://www.cityofhelena.org/wp-content/uploads/2024/02/Ordinance-911-2023_-EV_Infrastructure.pdf" TargetMode="External"/><Relationship Id="rId2" Type="http://schemas.openxmlformats.org/officeDocument/2006/relationships/hyperlink" Target="https://www.flagstaff.az.gov/DocumentCenter/View/61147/2019-AMENDMENTS-TO-FLAGSTAFF-CITY-CODE-TITLE-4-BUILDING-REGULATIONS-FINAL" TargetMode="External"/><Relationship Id="rId3" Type="http://schemas.openxmlformats.org/officeDocument/2006/relationships/hyperlink" Target="https://ww2.scottsdaleaz.gov/Assets/ScottsdaleAZ/Codes+and+Ordinances/building+code/2021+IECC+Amendments.pdf" TargetMode="External"/><Relationship Id="rId4" Type="http://schemas.openxmlformats.org/officeDocument/2006/relationships/hyperlink" Target="https://sedona.municipal.codes/SCC/15.45.020" TargetMode="External"/><Relationship Id="rId9" Type="http://schemas.openxmlformats.org/officeDocument/2006/relationships/hyperlink" Target="https://www.cityofepa.org/sites/default/files/fileattachments/building_amp_code_enforcement_services/page/13331/summary_table.pdf" TargetMode="External"/><Relationship Id="rId5" Type="http://schemas.openxmlformats.org/officeDocument/2006/relationships/hyperlink" Target="https://www.tucsonaz.gov/files/sharedassets/public/v/1/pdsd/documents/ev/attachment-b_ev-charging-ordinance-no.-11953.pdf" TargetMode="External"/><Relationship Id="rId6" Type="http://schemas.openxmlformats.org/officeDocument/2006/relationships/hyperlink" Target="https://codes.iccsafe.org/content/CAGBC2022P1/chapter-4-residential-mandatory-measures" TargetMode="External"/><Relationship Id="rId7" Type="http://schemas.openxmlformats.org/officeDocument/2006/relationships/hyperlink" Target="https://www.belmont.gov/departments/community-development/climate-action-plan/reach-codes" TargetMode="External"/><Relationship Id="rId8" Type="http://schemas.openxmlformats.org/officeDocument/2006/relationships/hyperlink" Target="https://efiling.energy.ca.gov/GetDocument.aspx?tn=234553-3&amp;DocumentContentId=67386" TargetMode="External"/><Relationship Id="rId73" Type="http://schemas.openxmlformats.org/officeDocument/2006/relationships/hyperlink" Target="https://law.justia.com/codes/connecticut/title-4b/chapter-60/section-4b-77/" TargetMode="External"/><Relationship Id="rId72" Type="http://schemas.openxmlformats.org/officeDocument/2006/relationships/hyperlink" Target="https://codelibrary.amlegal.com/codes/vailco/latest/vail_co/0-0-0-6906" TargetMode="External"/><Relationship Id="rId75" Type="http://schemas.openxmlformats.org/officeDocument/2006/relationships/hyperlink" Target="https://delcode.delaware.gov/title16/c080/index.html" TargetMode="External"/><Relationship Id="rId74" Type="http://schemas.openxmlformats.org/officeDocument/2006/relationships/hyperlink" Target="https://library.municode.com/ct/hartford/codes/zoning_regulations?nodeId=n7.0PA_7.2PARE_7.2.2REAUBIPA" TargetMode="External"/><Relationship Id="rId77" Type="http://schemas.openxmlformats.org/officeDocument/2006/relationships/hyperlink" Target="https://library.municode.com/ga/atlanta/ordinances/code_of_ordinances?nodeId=869232" TargetMode="External"/><Relationship Id="rId76" Type="http://schemas.openxmlformats.org/officeDocument/2006/relationships/hyperlink" Target="https://code.dccouncil.gov/us/dc/council/code/sections/6-1451.03a" TargetMode="External"/><Relationship Id="rId79" Type="http://schemas.openxmlformats.org/officeDocument/2006/relationships/hyperlink" Target="https://ilga.gov/legislation/publicacts/fulltext.asp?Name=103-0053" TargetMode="External"/><Relationship Id="rId78" Type="http://schemas.openxmlformats.org/officeDocument/2006/relationships/hyperlink" Target="https://static1.squarespace.com/static/5e3885654a153a6ef84e6c9c/t/6837b2c4aab620204ddc05e4/1748480710042/EV+Ready+-+Ord.+23-25+Compliance+Guide.pdf" TargetMode="External"/><Relationship Id="rId71" Type="http://schemas.openxmlformats.org/officeDocument/2006/relationships/hyperlink" Target="https://library.municode.com/co/superior/ordinances/municipal_code?nodeId=1153312" TargetMode="External"/><Relationship Id="rId70" Type="http://schemas.openxmlformats.org/officeDocument/2006/relationships/hyperlink" Target="https://cms3.revize.com/revize/summitcoco/Documents/Services/Community%20Development/Building%20Inspection/2018%20ICC%20Amendments%20Combined%20Resolutions%20May%2011,%202021_202105141727034367.pdf" TargetMode="External"/><Relationship Id="rId62" Type="http://schemas.openxmlformats.org/officeDocument/2006/relationships/hyperlink" Target="https://gunnisoncounty.org/1068/Colorado-Model-Electric-Ready-and-Solar-" TargetMode="External"/><Relationship Id="rId61" Type="http://schemas.openxmlformats.org/officeDocument/2006/relationships/hyperlink" Target="https://library.municode.com/co/golden/codes/municipal_code?nodeId=TIT18PLZO_CH18.40SIDERE_DIVIIOVDESTGU_18.40.341SUST" TargetMode="External"/><Relationship Id="rId64" Type="http://schemas.openxmlformats.org/officeDocument/2006/relationships/hyperlink" Target="https://www.lakewood.org/files/assets/public/v/1/planning/development-assistance/pdfs/zoning-ordinance/2019-08-26-new-articles/article-8.pdf" TargetMode="External"/><Relationship Id="rId63" Type="http://schemas.openxmlformats.org/officeDocument/2006/relationships/hyperlink" Target="https://ehq-production-us-california.s3.us-west-1.amazonaws.com/ed61efe911c02bbb18f4b6e82404e9ff5285a5dd/original/1724271240/fb86f12edef4c4c119885a2c8d79d80c_Handouts2024.pdf" TargetMode="External"/><Relationship Id="rId66" Type="http://schemas.openxmlformats.org/officeDocument/2006/relationships/hyperlink" Target="https://library.municode.com/co/louisville/codes/code_of_ordinances?nodeId=TIT17ZO_CH17.20OREPALO_S17.20.170ELVECHIN" TargetMode="External"/><Relationship Id="rId65" Type="http://schemas.openxmlformats.org/officeDocument/2006/relationships/hyperlink" Target="https://drive.google.com/file/d/1KjPW1ND4TT0PpzOBi9iEfRyBBNVlKZOo/view" TargetMode="External"/><Relationship Id="rId68" Type="http://schemas.openxmlformats.org/officeDocument/2006/relationships/hyperlink" Target="https://municode.northglenn.org/ch10/content_10-11.html" TargetMode="External"/><Relationship Id="rId67" Type="http://schemas.openxmlformats.org/officeDocument/2006/relationships/hyperlink" Target="https://www.newcastlecolorado.org/media/3591" TargetMode="External"/><Relationship Id="rId60" Type="http://schemas.openxmlformats.org/officeDocument/2006/relationships/hyperlink" Target="https://www.fcgov.com/building/files/accessible-parking-and-ev-charging.pdf" TargetMode="External"/><Relationship Id="rId69" Type="http://schemas.openxmlformats.org/officeDocument/2006/relationships/hyperlink" Target="https://www.co.routt.co.us/DocumentCenter/View/15138/Colorado-State-Electric-and-Solar-Ready-Code?bidId=" TargetMode="External"/><Relationship Id="rId51" Type="http://schemas.openxmlformats.org/officeDocument/2006/relationships/hyperlink" Target="https://breckenridge.town.codes/Code/8-1-9" TargetMode="External"/><Relationship Id="rId50" Type="http://schemas.openxmlformats.org/officeDocument/2006/relationships/hyperlink" Target="https://assets.bouldercounty.gov/wp-content/uploads/2017/03/building-code-2015.pdf" TargetMode="External"/><Relationship Id="rId53" Type="http://schemas.openxmlformats.org/officeDocument/2006/relationships/hyperlink" Target="https://mtcb.colorado.gov/sites/mtcb/files/documents/Model%20Colorado%20Electric%20and%20Solar%20Ready%20Code.pdf" TargetMode="External"/><Relationship Id="rId52" Type="http://schemas.openxmlformats.org/officeDocument/2006/relationships/hyperlink" Target="https://www.broomfield.org/DocumentCenter/View/42696/Ordinance-No-2216---Adopting-the-Colorado-Model-Electric-Ready-and-Solar-Ready-Code" TargetMode="External"/><Relationship Id="rId55" Type="http://schemas.openxmlformats.org/officeDocument/2006/relationships/hyperlink" Target="https://www.denvergov.org/files/assets/public/v/1/climate-action/documents/hpbh/nze/2022-denver-energy-code-fact-sheets-c-ev-supply-equipment.pdf" TargetMode="External"/><Relationship Id="rId54" Type="http://schemas.openxmlformats.org/officeDocument/2006/relationships/hyperlink" Target="https://library.municode.com/co/crested_butte/codes/municipal_code?nodeId=CH18BURE_ART9ENST_S18-9-40INENCOCO" TargetMode="External"/><Relationship Id="rId57" Type="http://schemas.openxmlformats.org/officeDocument/2006/relationships/hyperlink" Target="https://www.townofeagle.org/DocumentCenter/View/19154/2021-IECC-Amendments?bidId=" TargetMode="External"/><Relationship Id="rId56" Type="http://schemas.openxmlformats.org/officeDocument/2006/relationships/hyperlink" Target="https://www.dillonco.gov/home/showpublisheddocument/16884/637410609896670000" TargetMode="External"/><Relationship Id="rId59" Type="http://schemas.openxmlformats.org/officeDocument/2006/relationships/hyperlink" Target="https://www.erieco.gov/DocumentCenter/View/19238/2023-National-Electrical-Code-Adoption" TargetMode="External"/><Relationship Id="rId58" Type="http://schemas.openxmlformats.org/officeDocument/2006/relationships/hyperlink" Target="https://library.municode.com/co/edgewater/codes/municipal_code?nodeId=EDMUCO_CH18BURE_ART10ENCOCO" TargetMode="External"/></Relationships>
</file>

<file path=xl/worksheets/_rels/sheet8.xml.rels><?xml version="1.0" encoding="UTF-8" standalone="yes"?><Relationships xmlns="http://schemas.openxmlformats.org/package/2006/relationships"><Relationship Id="rId11" Type="http://schemas.openxmlformats.org/officeDocument/2006/relationships/hyperlink" Target="https://www.alabamapower.com/residential/save-money-and-energy/demand-side-management-programs/ev-gridwise-charging-rewards.html" TargetMode="External"/><Relationship Id="rId10" Type="http://schemas.openxmlformats.org/officeDocument/2006/relationships/hyperlink" Target="https://www.alabamapower.com/smart-energy/emerging-technology/electric-transportation/ev-rate-program.html" TargetMode="External"/><Relationship Id="rId13" Type="http://schemas.openxmlformats.org/officeDocument/2006/relationships/hyperlink" Target="https://driveelectric.alabama.gov/" TargetMode="External"/><Relationship Id="rId12" Type="http://schemas.openxmlformats.org/officeDocument/2006/relationships/hyperlink" Target="https://adeca.alabama.gov/nevi/" TargetMode="External"/><Relationship Id="rId15" Type="http://schemas.openxmlformats.org/officeDocument/2006/relationships/hyperlink" Target="https://adeca.alabama.gov/wp-content/uploads/Alabama-Electric-Vehicle-Infrastructure-Plan.pdf" TargetMode="External"/><Relationship Id="rId14" Type="http://schemas.openxmlformats.org/officeDocument/2006/relationships/hyperlink" Target="https://adeca.alabama.gov/ev/" TargetMode="External"/><Relationship Id="rId17" Type="http://schemas.openxmlformats.org/officeDocument/2006/relationships/hyperlink" Target="https://cleancities.energy.gov/coalitions/alabama" TargetMode="External"/><Relationship Id="rId16" Type="http://schemas.openxmlformats.org/officeDocument/2006/relationships/hyperlink" Target="https://theelectricgeneration.org/about" TargetMode="External"/><Relationship Id="rId19" Type="http://schemas.openxmlformats.org/officeDocument/2006/relationships/drawing" Target="../drawings/drawing8.xml"/><Relationship Id="rId18" Type="http://schemas.openxmlformats.org/officeDocument/2006/relationships/hyperlink" Target="https://www.epa.gov/system/files/documents/2024-03/alabama-pcap.pdf" TargetMode="External"/><Relationship Id="rId1" Type="http://schemas.openxmlformats.org/officeDocument/2006/relationships/hyperlink" Target="https://adeca.alabama.gov/wp-content/uploads/Alabama-Electric-Vehicle-Infrastructure-Plan.pdf" TargetMode="External"/><Relationship Id="rId2" Type="http://schemas.openxmlformats.org/officeDocument/2006/relationships/hyperlink" Target="https://energyright.com/business-industry/incentives/electric-forklifts/" TargetMode="External"/><Relationship Id="rId3" Type="http://schemas.openxmlformats.org/officeDocument/2006/relationships/hyperlink" Target="https://www.alabamapower.com/business/save-money-and-energy/offers-for-business-customers/electric-forklifts-and-etrus-.html" TargetMode="External"/><Relationship Id="rId4" Type="http://schemas.openxmlformats.org/officeDocument/2006/relationships/hyperlink" Target="https://adeca.alabama.gov/nevi/" TargetMode="External"/><Relationship Id="rId9" Type="http://schemas.openxmlformats.org/officeDocument/2006/relationships/hyperlink" Target="https://adeca.alabama.gov/vwsettlement/" TargetMode="External"/><Relationship Id="rId5" Type="http://schemas.openxmlformats.org/officeDocument/2006/relationships/hyperlink" Target="https://adeca.alabama.gov/alabama-ev/" TargetMode="External"/><Relationship Id="rId6" Type="http://schemas.openxmlformats.org/officeDocument/2006/relationships/hyperlink" Target="https://energyright.com/ev/fast-charger-program/" TargetMode="External"/><Relationship Id="rId7" Type="http://schemas.openxmlformats.org/officeDocument/2006/relationships/hyperlink" Target="https://www.alabamapower.com/business/business-customers-and-services/electric-transportation-business-programs/make-ready-program.html" TargetMode="External"/><Relationship Id="rId8" Type="http://schemas.openxmlformats.org/officeDocument/2006/relationships/hyperlink" Target="https://www.alabamapower.com/residential/save-money-and-energy/energy-saving-products/electric-vehicles/ev-home-charger-rebate.html" TargetMode="External"/></Relationships>
</file>

<file path=xl/worksheets/_rels/sheet9.xml.rels><?xml version="1.0" encoding="UTF-8" standalone="yes"?><Relationships xmlns="http://schemas.openxmlformats.org/package/2006/relationships"><Relationship Id="rId11" Type="http://schemas.openxmlformats.org/officeDocument/2006/relationships/hyperlink" Target="https://www.akenergyauthority.org/What-We-Do/Renewable-Energy-and-Energy-Efficiency/Electric-Vehicles/Alaska-Electric-Vehicle-Working-Group" TargetMode="External"/><Relationship Id="rId10" Type="http://schemas.openxmlformats.org/officeDocument/2006/relationships/hyperlink" Target="https://www.chugachelectric.com/energy-solutions/electric-vehicles" TargetMode="External"/><Relationship Id="rId13" Type="http://schemas.openxmlformats.org/officeDocument/2006/relationships/hyperlink" Target="https://storymaps.arcgis.com/stories/d6192ced6ba24351b99073cfad73a260" TargetMode="External"/><Relationship Id="rId12" Type="http://schemas.openxmlformats.org/officeDocument/2006/relationships/hyperlink" Target="https://www.akenergyauthority.org/What-We-Do/Renewable-Energy-and-Energy-Efficiency/Electric-Vehicles/Alaska-Electric-Vehicle-Working-Group" TargetMode="External"/><Relationship Id="rId15" Type="http://schemas.openxmlformats.org/officeDocument/2006/relationships/hyperlink" Target="https://dot.alaska.gov/stwdplng/cip/stip/projects/STP.shtml" TargetMode="External"/><Relationship Id="rId14" Type="http://schemas.openxmlformats.org/officeDocument/2006/relationships/hyperlink" Target="https://dot.alaska.gov/stwdplng/cip/stip/projects/Assets/Alaska-DOTPF-Carbon-Reduction-Strategy.pdf" TargetMode="External"/><Relationship Id="rId16" Type="http://schemas.openxmlformats.org/officeDocument/2006/relationships/drawing" Target="../drawings/drawing9.xml"/><Relationship Id="rId1" Type="http://schemas.openxmlformats.org/officeDocument/2006/relationships/hyperlink" Target="https://afdc.energy.gov/laws/5197" TargetMode="External"/><Relationship Id="rId2" Type="http://schemas.openxmlformats.org/officeDocument/2006/relationships/hyperlink" Target="https://www.aptalaska.com/amp-up/" TargetMode="External"/><Relationship Id="rId3" Type="http://schemas.openxmlformats.org/officeDocument/2006/relationships/hyperlink" Target="https://www.akenergyauthority.org/What-We-Do/Alternative-Energy-and-Energy-Efficiency-Programs/Electric-Vehicles/EV-Infrastructure-Implementation-Plan" TargetMode="External"/><Relationship Id="rId4" Type="http://schemas.openxmlformats.org/officeDocument/2006/relationships/hyperlink" Target="https://www.chugachelectric.com/energy-solutions/beneficial-electrification/electric-vehicles/commercial-ev-charging-program?" TargetMode="External"/><Relationship Id="rId9" Type="http://schemas.openxmlformats.org/officeDocument/2006/relationships/hyperlink" Target="https://www.aelp.com/Energy-Conservation/Electric-Vehicles" TargetMode="External"/><Relationship Id="rId5" Type="http://schemas.openxmlformats.org/officeDocument/2006/relationships/hyperlink" Target="https://www.chugachelectric.com/energy-solutions/beneficial-electrification/electric-vehicles/residential-ev-charging-program" TargetMode="External"/><Relationship Id="rId6" Type="http://schemas.openxmlformats.org/officeDocument/2006/relationships/hyperlink" Target="https://www.chugachelectric.com/energy-solutions/electric-vehicles/commercial-dc-fast-charging-program" TargetMode="External"/><Relationship Id="rId7" Type="http://schemas.openxmlformats.org/officeDocument/2006/relationships/hyperlink" Target="https://www.mea.coop/leveltwochargingprogram" TargetMode="External"/><Relationship Id="rId8" Type="http://schemas.openxmlformats.org/officeDocument/2006/relationships/hyperlink" Target="https://www.mea.coop/innovation/evoffpeakchargingprogram"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DEEAF6"/>
    <pageSetUpPr/>
  </sheetPr>
  <sheetViews>
    <sheetView workbookViewId="0"/>
  </sheetViews>
  <sheetFormatPr customHeight="1" defaultColWidth="14.43" defaultRowHeight="15.0"/>
  <cols>
    <col customWidth="1" min="1" max="1" width="2.57"/>
    <col customWidth="1" min="2" max="2" width="137.43"/>
    <col customWidth="1" min="3" max="3" width="9.0"/>
    <col customWidth="1" min="4" max="26" width="8.86"/>
  </cols>
  <sheetData>
    <row r="1" ht="14.25" customHeight="1"/>
    <row r="2" ht="14.25" customHeight="1">
      <c r="B2" s="1" t="s">
        <v>0</v>
      </c>
      <c r="C2" s="2"/>
      <c r="D2" s="2"/>
      <c r="E2" s="2"/>
      <c r="F2" s="2"/>
      <c r="G2" s="2"/>
      <c r="H2" s="2"/>
      <c r="I2" s="2"/>
      <c r="J2" s="2"/>
      <c r="K2" s="2"/>
      <c r="L2" s="2"/>
      <c r="M2" s="2"/>
      <c r="N2" s="2"/>
      <c r="O2" s="2"/>
    </row>
    <row r="3" ht="14.25" customHeight="1">
      <c r="B3" s="3" t="s">
        <v>1</v>
      </c>
      <c r="C3" s="2"/>
      <c r="D3" s="2"/>
      <c r="E3" s="2"/>
      <c r="F3" s="2"/>
      <c r="G3" s="2"/>
      <c r="H3" s="2"/>
      <c r="I3" s="2"/>
      <c r="J3" s="2"/>
      <c r="K3" s="2"/>
      <c r="L3" s="2"/>
      <c r="M3" s="2"/>
      <c r="N3" s="2"/>
      <c r="O3" s="2"/>
    </row>
    <row r="4" ht="14.25" customHeight="1"/>
    <row r="5" ht="14.25" customHeight="1">
      <c r="B5" s="4" t="s">
        <v>2</v>
      </c>
    </row>
    <row r="6" ht="14.25" customHeight="1">
      <c r="B6" s="5" t="s">
        <v>3</v>
      </c>
    </row>
    <row r="7" ht="14.25" customHeight="1">
      <c r="A7" s="2"/>
      <c r="B7" s="6" t="s">
        <v>4</v>
      </c>
      <c r="U7" s="2"/>
      <c r="V7" s="2"/>
      <c r="W7" s="2"/>
      <c r="X7" s="2"/>
      <c r="Y7" s="2"/>
      <c r="Z7" s="2"/>
    </row>
    <row r="8" ht="14.25" customHeight="1">
      <c r="B8" s="7" t="s">
        <v>5</v>
      </c>
      <c r="D8" s="8"/>
      <c r="E8" s="8"/>
      <c r="F8" s="8"/>
      <c r="G8" s="8"/>
      <c r="H8" s="8"/>
      <c r="I8" s="8"/>
      <c r="J8" s="8"/>
      <c r="K8" s="8"/>
      <c r="L8" s="8"/>
      <c r="M8" s="8"/>
      <c r="N8" s="8"/>
      <c r="O8" s="8"/>
    </row>
    <row r="9" ht="14.25" customHeight="1">
      <c r="B9" s="9" t="s">
        <v>6</v>
      </c>
    </row>
    <row r="10" ht="14.25" customHeight="1">
      <c r="B10" s="9" t="s">
        <v>7</v>
      </c>
    </row>
    <row r="11" ht="14.25" customHeight="1">
      <c r="B11" s="9" t="s">
        <v>8</v>
      </c>
    </row>
    <row r="12" ht="14.25" customHeight="1">
      <c r="B12" s="9" t="s">
        <v>9</v>
      </c>
    </row>
    <row r="13" ht="14.25" customHeight="1">
      <c r="B13" s="9" t="s">
        <v>10</v>
      </c>
    </row>
    <row r="14" ht="14.25" customHeight="1">
      <c r="B14" s="9" t="s">
        <v>11</v>
      </c>
    </row>
    <row r="15" ht="14.25" customHeight="1">
      <c r="B15" s="5" t="s">
        <v>12</v>
      </c>
    </row>
    <row r="16" ht="14.25" customHeight="1">
      <c r="B16" s="6" t="s">
        <v>13</v>
      </c>
    </row>
    <row r="17" ht="14.25" customHeight="1">
      <c r="B17" s="5" t="s">
        <v>14</v>
      </c>
    </row>
    <row r="18" ht="14.25" customHeight="1">
      <c r="B18" s="6" t="s">
        <v>15</v>
      </c>
    </row>
    <row r="19" ht="14.25" customHeight="1">
      <c r="B19" s="5" t="s">
        <v>16</v>
      </c>
    </row>
    <row r="20" ht="14.25" customHeight="1">
      <c r="B20" s="10" t="s">
        <v>17</v>
      </c>
    </row>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rintOptions/>
  <pageMargins bottom="0.75" footer="0.0" header="0.0" left="0.7" right="0.7"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43"/>
    <col customWidth="1" min="2" max="4" width="12.43"/>
    <col customWidth="1" min="5" max="5" width="31.43"/>
    <col customWidth="1" min="6" max="6" width="15.57"/>
    <col customWidth="1" min="7" max="7" width="18.57"/>
    <col customWidth="1" min="8" max="8" width="31.43"/>
    <col customWidth="1" min="9" max="9" width="3.86"/>
    <col customWidth="1" min="10" max="10" width="4.14"/>
    <col customWidth="1" min="11" max="11" width="5.0"/>
    <col customWidth="1" min="12" max="12" width="4.86"/>
    <col customWidth="1" min="13" max="13" width="5.43"/>
    <col customWidth="1" min="14" max="14" width="81.43"/>
    <col customWidth="1" min="15" max="26" width="8.86"/>
  </cols>
  <sheetData>
    <row r="1" ht="14.25" customHeight="1">
      <c r="A1" s="11" t="s">
        <v>744</v>
      </c>
    </row>
    <row r="2" ht="14.25" customHeight="1"/>
    <row r="3" ht="14.25" customHeight="1">
      <c r="A3" s="11" t="s">
        <v>12</v>
      </c>
    </row>
    <row r="4" ht="14.25" customHeight="1">
      <c r="A4" s="178" t="s">
        <v>19</v>
      </c>
      <c r="B4" s="142">
        <f t="array" ref="B4">XLOOKUP(A1,'Key Statistics'!B:B,'Key Statistics'!C:C)</f>
        <v>7473027</v>
      </c>
      <c r="D4" s="143"/>
      <c r="E4" s="143"/>
      <c r="F4" s="143"/>
      <c r="G4" s="143"/>
      <c r="H4" s="143"/>
    </row>
    <row r="5" ht="14.25" customHeight="1">
      <c r="A5" s="178" t="s">
        <v>21</v>
      </c>
      <c r="B5" s="142">
        <f t="array" ref="B5">XLOOKUP(A1,'Key Statistics'!B:B,'Key Statistics'!D:D)</f>
        <v>2907014</v>
      </c>
      <c r="D5" s="143"/>
      <c r="E5" s="143"/>
      <c r="F5" s="143"/>
      <c r="G5" s="143"/>
      <c r="H5" s="143"/>
    </row>
    <row r="6" ht="14.25" customHeight="1">
      <c r="A6" s="178" t="s">
        <v>22</v>
      </c>
      <c r="B6" s="142">
        <f t="array" ref="B6">XLOOKUP(A1,'Key Statistics'!B:B,'Key Statistics'!E:E)</f>
        <v>113990</v>
      </c>
      <c r="D6" s="143"/>
      <c r="E6" s="143"/>
      <c r="F6" s="143"/>
      <c r="G6" s="143"/>
      <c r="H6" s="143"/>
    </row>
    <row r="7" ht="14.25" customHeight="1">
      <c r="A7" s="179" t="s">
        <v>24</v>
      </c>
      <c r="B7" s="142">
        <f>SUM(B8:B11)</f>
        <v>75224</v>
      </c>
      <c r="D7" s="143"/>
      <c r="E7" s="143"/>
      <c r="F7" s="143"/>
      <c r="G7" s="143"/>
      <c r="H7" s="143"/>
    </row>
    <row r="8" ht="14.25" customHeight="1">
      <c r="A8" s="180" t="s">
        <v>25</v>
      </c>
      <c r="B8" s="142">
        <f t="array" ref="B8">XLOOKUP(A1,'Key Statistics'!B:B,'Key Statistics'!F:F)</f>
        <v>1164</v>
      </c>
      <c r="D8" s="143"/>
      <c r="E8" s="143"/>
      <c r="F8" s="143"/>
      <c r="G8" s="143"/>
      <c r="H8" s="143"/>
    </row>
    <row r="9" ht="14.25" customHeight="1">
      <c r="A9" s="180" t="s">
        <v>26</v>
      </c>
      <c r="B9" s="142">
        <f t="array" ref="B9">XLOOKUP(A1,'Key Statistics'!B:B,'Key Statistics'!G:G)</f>
        <v>272</v>
      </c>
      <c r="D9" s="175"/>
      <c r="E9" s="175"/>
      <c r="F9" s="175"/>
      <c r="G9" s="175"/>
      <c r="H9" s="175"/>
    </row>
    <row r="10" ht="14.25" customHeight="1">
      <c r="A10" s="180" t="s">
        <v>27</v>
      </c>
      <c r="B10" s="142">
        <f t="array" ref="B10">XLOOKUP(A1,'Key Statistics'!B:B,'Key Statistics'!H:H)</f>
        <v>6846</v>
      </c>
      <c r="D10" s="175"/>
      <c r="E10" s="175"/>
      <c r="F10" s="175"/>
      <c r="G10" s="175"/>
      <c r="H10" s="175"/>
    </row>
    <row r="11" ht="14.25" customHeight="1">
      <c r="A11" s="180" t="s">
        <v>28</v>
      </c>
      <c r="B11" s="142">
        <f t="array" ref="B11">XLOOKUP(A1,'Key Statistics'!B:B,'Key Statistics'!I:I)</f>
        <v>66942</v>
      </c>
      <c r="D11" s="175"/>
      <c r="E11" s="175"/>
      <c r="F11" s="175"/>
      <c r="G11" s="175"/>
      <c r="H11" s="175"/>
    </row>
    <row r="12" ht="14.25" customHeight="1">
      <c r="A12" s="179" t="s">
        <v>623</v>
      </c>
      <c r="B12" s="146">
        <f t="array" ref="B12">XLOOKUP(A1,'Key Statistics'!B:B,'Key Statistics'!K:K)</f>
        <v>0.0862</v>
      </c>
      <c r="D12" s="175"/>
      <c r="E12" s="175"/>
      <c r="F12" s="175"/>
      <c r="G12" s="175"/>
      <c r="H12" s="175"/>
    </row>
    <row r="13" ht="14.25" customHeight="1">
      <c r="A13" s="181" t="s">
        <v>30</v>
      </c>
      <c r="B13" s="146">
        <f t="array" ref="B13">XLOOKUP(A1,'Key Statistics'!B:B,'Key Statistics'!L:L)</f>
        <v>0.0228</v>
      </c>
      <c r="D13" s="175"/>
      <c r="E13" s="175"/>
      <c r="F13" s="175"/>
      <c r="G13" s="175"/>
      <c r="H13" s="175"/>
    </row>
    <row r="14" ht="14.25" customHeight="1">
      <c r="A14" s="148"/>
    </row>
    <row r="15" ht="14.25" customHeight="1">
      <c r="A15" s="11" t="s">
        <v>31</v>
      </c>
      <c r="B15" s="149"/>
      <c r="C15" s="149"/>
      <c r="D15" s="20"/>
      <c r="I15" s="149"/>
      <c r="J15" s="149"/>
      <c r="K15" s="149"/>
      <c r="L15" s="149"/>
      <c r="M15" s="149"/>
      <c r="N15" s="20"/>
    </row>
    <row r="16" ht="14.25" customHeight="1">
      <c r="A16" s="150" t="s">
        <v>37</v>
      </c>
      <c r="B16" s="151" t="s">
        <v>38</v>
      </c>
      <c r="C16" s="152" t="s">
        <v>39</v>
      </c>
      <c r="D16" s="151" t="s">
        <v>624</v>
      </c>
      <c r="E16" s="151" t="s">
        <v>625</v>
      </c>
      <c r="F16" s="151" t="s">
        <v>626</v>
      </c>
      <c r="G16" s="151" t="s">
        <v>42</v>
      </c>
      <c r="H16" s="151" t="s">
        <v>627</v>
      </c>
      <c r="I16" s="151" t="s">
        <v>628</v>
      </c>
      <c r="J16" s="151" t="s">
        <v>44</v>
      </c>
      <c r="K16" s="151" t="s">
        <v>45</v>
      </c>
      <c r="L16" s="151" t="s">
        <v>46</v>
      </c>
      <c r="M16" s="151" t="s">
        <v>47</v>
      </c>
      <c r="N16" s="153" t="s">
        <v>629</v>
      </c>
    </row>
    <row r="17" ht="14.25" customHeight="1">
      <c r="A17" s="182"/>
      <c r="B17" s="183"/>
      <c r="C17" s="184"/>
      <c r="D17" s="185"/>
      <c r="E17" s="185"/>
      <c r="F17" s="185"/>
      <c r="G17" s="34"/>
      <c r="H17" s="34"/>
      <c r="I17" s="186"/>
      <c r="J17" s="186"/>
      <c r="K17" s="186"/>
      <c r="L17" s="186"/>
      <c r="M17" s="186"/>
      <c r="N17" s="187"/>
    </row>
    <row r="18" ht="14.25" customHeight="1">
      <c r="A18" s="158" t="s">
        <v>149</v>
      </c>
      <c r="B18" s="159"/>
      <c r="C18" s="159"/>
      <c r="D18" s="159"/>
      <c r="E18" s="159"/>
      <c r="F18" s="159"/>
      <c r="G18" s="159"/>
      <c r="H18" s="159"/>
      <c r="I18" s="159"/>
      <c r="J18" s="159"/>
      <c r="K18" s="159"/>
      <c r="L18" s="159"/>
      <c r="M18" s="159"/>
      <c r="N18" s="160"/>
      <c r="O18" s="161"/>
      <c r="P18" s="161"/>
      <c r="Q18" s="161"/>
      <c r="R18" s="161"/>
      <c r="S18" s="161"/>
      <c r="T18" s="161"/>
      <c r="U18" s="161"/>
      <c r="V18" s="161"/>
      <c r="W18" s="161"/>
      <c r="X18" s="161"/>
      <c r="Y18" s="161"/>
      <c r="Z18" s="161"/>
    </row>
    <row r="19" ht="14.25" customHeight="1">
      <c r="A19" s="162" t="s">
        <v>745</v>
      </c>
      <c r="B19" s="188"/>
      <c r="C19" s="188">
        <v>1995.0</v>
      </c>
      <c r="D19" s="188"/>
      <c r="E19" s="34" t="s">
        <v>746</v>
      </c>
      <c r="F19" s="34" t="s">
        <v>167</v>
      </c>
      <c r="G19" s="34" t="s">
        <v>257</v>
      </c>
      <c r="H19" s="34" t="s">
        <v>747</v>
      </c>
      <c r="I19" s="188"/>
      <c r="J19" s="188" t="s">
        <v>633</v>
      </c>
      <c r="K19" s="188" t="s">
        <v>633</v>
      </c>
      <c r="L19" s="188" t="s">
        <v>633</v>
      </c>
      <c r="M19" s="188"/>
      <c r="N19" s="187" t="s">
        <v>748</v>
      </c>
    </row>
    <row r="20" ht="14.25" customHeight="1">
      <c r="A20" s="162" t="s">
        <v>749</v>
      </c>
      <c r="B20" s="188"/>
      <c r="C20" s="188">
        <v>1997.0</v>
      </c>
      <c r="D20" s="188"/>
      <c r="E20" s="34" t="s">
        <v>750</v>
      </c>
      <c r="F20" s="34" t="s">
        <v>167</v>
      </c>
      <c r="G20" s="34" t="s">
        <v>257</v>
      </c>
      <c r="H20" s="34" t="s">
        <v>751</v>
      </c>
      <c r="I20" s="188"/>
      <c r="J20" s="188" t="s">
        <v>633</v>
      </c>
      <c r="K20" s="188" t="s">
        <v>633</v>
      </c>
      <c r="L20" s="188" t="s">
        <v>633</v>
      </c>
      <c r="M20" s="188"/>
      <c r="N20" s="187" t="s">
        <v>752</v>
      </c>
    </row>
    <row r="21" ht="14.25" customHeight="1">
      <c r="A21" s="189" t="s">
        <v>635</v>
      </c>
      <c r="B21" s="159"/>
      <c r="C21" s="159"/>
      <c r="D21" s="159"/>
      <c r="E21" s="165"/>
      <c r="F21" s="165"/>
      <c r="G21" s="190"/>
      <c r="H21" s="165"/>
      <c r="I21" s="159"/>
      <c r="J21" s="159"/>
      <c r="K21" s="159"/>
      <c r="L21" s="159"/>
      <c r="M21" s="159"/>
      <c r="N21" s="191"/>
    </row>
    <row r="22" ht="14.25" customHeight="1">
      <c r="A22" s="162" t="s">
        <v>753</v>
      </c>
      <c r="B22" s="188"/>
      <c r="C22" s="188">
        <v>2025.0</v>
      </c>
      <c r="D22" s="188" t="s">
        <v>646</v>
      </c>
      <c r="E22" s="34" t="s">
        <v>754</v>
      </c>
      <c r="F22" s="34" t="s">
        <v>638</v>
      </c>
      <c r="G22" s="108" t="s">
        <v>639</v>
      </c>
      <c r="H22" s="108" t="s">
        <v>663</v>
      </c>
      <c r="I22" s="188"/>
      <c r="J22" s="188"/>
      <c r="K22" s="188"/>
      <c r="L22" s="188"/>
      <c r="M22" s="188"/>
      <c r="N22" s="157" t="s">
        <v>755</v>
      </c>
    </row>
    <row r="23" ht="14.25" customHeight="1">
      <c r="A23" s="189" t="s">
        <v>156</v>
      </c>
      <c r="B23" s="159"/>
      <c r="C23" s="159"/>
      <c r="D23" s="159"/>
      <c r="E23" s="165"/>
      <c r="F23" s="165"/>
      <c r="G23" s="190"/>
      <c r="H23" s="165"/>
      <c r="I23" s="159"/>
      <c r="J23" s="159"/>
      <c r="K23" s="159"/>
      <c r="L23" s="159"/>
      <c r="M23" s="159"/>
      <c r="N23" s="191"/>
    </row>
    <row r="24" ht="14.25" customHeight="1">
      <c r="A24" s="162" t="s">
        <v>756</v>
      </c>
      <c r="B24" s="188"/>
      <c r="C24" s="188">
        <v>2022.0</v>
      </c>
      <c r="D24" s="108" t="s">
        <v>257</v>
      </c>
      <c r="E24" s="34" t="s">
        <v>757</v>
      </c>
      <c r="F24" s="34" t="s">
        <v>167</v>
      </c>
      <c r="G24" s="34" t="s">
        <v>257</v>
      </c>
      <c r="H24" s="34" t="s">
        <v>758</v>
      </c>
      <c r="I24" s="188"/>
      <c r="J24" s="188"/>
      <c r="K24" s="188"/>
      <c r="L24" s="188" t="s">
        <v>633</v>
      </c>
      <c r="M24" s="188"/>
      <c r="N24" s="187" t="s">
        <v>759</v>
      </c>
    </row>
    <row r="25" ht="14.25" customHeight="1">
      <c r="A25" s="162" t="s">
        <v>760</v>
      </c>
      <c r="B25" s="188"/>
      <c r="C25" s="188">
        <v>2013.0</v>
      </c>
      <c r="D25" s="108" t="s">
        <v>257</v>
      </c>
      <c r="E25" s="34" t="s">
        <v>761</v>
      </c>
      <c r="F25" s="34" t="s">
        <v>167</v>
      </c>
      <c r="G25" s="34" t="s">
        <v>257</v>
      </c>
      <c r="H25" s="34" t="s">
        <v>762</v>
      </c>
      <c r="I25" s="188"/>
      <c r="J25" s="188" t="s">
        <v>633</v>
      </c>
      <c r="K25" s="188"/>
      <c r="L25" s="188"/>
      <c r="M25" s="188"/>
      <c r="N25" s="187" t="s">
        <v>763</v>
      </c>
    </row>
    <row r="26" ht="14.25" customHeight="1">
      <c r="A26" s="162" t="s">
        <v>764</v>
      </c>
      <c r="B26" s="188"/>
      <c r="C26" s="188">
        <v>2005.0</v>
      </c>
      <c r="D26" s="108" t="s">
        <v>257</v>
      </c>
      <c r="E26" s="34" t="s">
        <v>761</v>
      </c>
      <c r="F26" s="34" t="s">
        <v>167</v>
      </c>
      <c r="G26" s="34" t="s">
        <v>257</v>
      </c>
      <c r="H26" s="34" t="s">
        <v>765</v>
      </c>
      <c r="I26" s="188"/>
      <c r="J26" s="188" t="s">
        <v>633</v>
      </c>
      <c r="K26" s="188"/>
      <c r="L26" s="188"/>
      <c r="M26" s="188"/>
      <c r="N26" s="187" t="s">
        <v>766</v>
      </c>
    </row>
    <row r="27" ht="14.25" customHeight="1">
      <c r="A27" s="162" t="s">
        <v>767</v>
      </c>
      <c r="B27" s="188"/>
      <c r="C27" s="188"/>
      <c r="D27" s="108" t="s">
        <v>257</v>
      </c>
      <c r="E27" s="34" t="s">
        <v>746</v>
      </c>
      <c r="F27" s="34" t="s">
        <v>167</v>
      </c>
      <c r="G27" s="34" t="s">
        <v>257</v>
      </c>
      <c r="H27" s="108"/>
      <c r="I27" s="188"/>
      <c r="J27" s="188" t="s">
        <v>633</v>
      </c>
      <c r="K27" s="188"/>
      <c r="L27" s="188"/>
      <c r="M27" s="188"/>
      <c r="N27" s="187" t="s">
        <v>768</v>
      </c>
    </row>
    <row r="28" ht="14.25" customHeight="1">
      <c r="A28" s="162" t="s">
        <v>769</v>
      </c>
      <c r="B28" s="188"/>
      <c r="C28" s="188"/>
      <c r="D28" s="108" t="s">
        <v>257</v>
      </c>
      <c r="E28" s="34" t="s">
        <v>761</v>
      </c>
      <c r="F28" s="34" t="s">
        <v>167</v>
      </c>
      <c r="G28" s="34" t="s">
        <v>257</v>
      </c>
      <c r="H28" s="34" t="s">
        <v>770</v>
      </c>
      <c r="I28" s="188"/>
      <c r="J28" s="188" t="s">
        <v>633</v>
      </c>
      <c r="K28" s="188" t="s">
        <v>633</v>
      </c>
      <c r="L28" s="188" t="s">
        <v>633</v>
      </c>
      <c r="M28" s="188"/>
      <c r="N28" s="187" t="s">
        <v>771</v>
      </c>
    </row>
    <row r="29" ht="14.25" customHeight="1">
      <c r="A29" s="162" t="s">
        <v>772</v>
      </c>
      <c r="B29" s="188"/>
      <c r="C29" s="188">
        <v>2009.0</v>
      </c>
      <c r="D29" s="108" t="s">
        <v>257</v>
      </c>
      <c r="E29" s="34" t="s">
        <v>761</v>
      </c>
      <c r="F29" s="34" t="s">
        <v>167</v>
      </c>
      <c r="G29" s="34" t="s">
        <v>257</v>
      </c>
      <c r="H29" s="34" t="s">
        <v>773</v>
      </c>
      <c r="I29" s="188"/>
      <c r="J29" s="188"/>
      <c r="K29" s="188"/>
      <c r="L29" s="188" t="s">
        <v>633</v>
      </c>
      <c r="M29" s="188"/>
      <c r="N29" s="187" t="s">
        <v>774</v>
      </c>
    </row>
    <row r="30" ht="14.25" customHeight="1">
      <c r="A30" s="162" t="s">
        <v>775</v>
      </c>
      <c r="B30" s="188"/>
      <c r="C30" s="192">
        <v>44713.0</v>
      </c>
      <c r="D30" s="192">
        <v>46387.0</v>
      </c>
      <c r="E30" s="34" t="s">
        <v>776</v>
      </c>
      <c r="F30" s="34" t="s">
        <v>638</v>
      </c>
      <c r="G30" s="193">
        <v>130000.0</v>
      </c>
      <c r="H30" s="34" t="s">
        <v>777</v>
      </c>
      <c r="I30" s="188"/>
      <c r="J30" s="188"/>
      <c r="K30" s="188"/>
      <c r="L30" s="188"/>
      <c r="M30" s="188"/>
      <c r="N30" s="187" t="s">
        <v>778</v>
      </c>
    </row>
    <row r="31" ht="14.25" customHeight="1">
      <c r="A31" s="162" t="s">
        <v>779</v>
      </c>
      <c r="B31" s="188"/>
      <c r="C31" s="188">
        <v>2024.0</v>
      </c>
      <c r="D31" s="108" t="s">
        <v>257</v>
      </c>
      <c r="E31" s="34" t="s">
        <v>754</v>
      </c>
      <c r="F31" s="34" t="s">
        <v>638</v>
      </c>
      <c r="G31" s="34" t="s">
        <v>639</v>
      </c>
      <c r="H31" s="34" t="s">
        <v>663</v>
      </c>
      <c r="I31" s="188"/>
      <c r="J31" s="188" t="s">
        <v>633</v>
      </c>
      <c r="K31" s="188" t="s">
        <v>633</v>
      </c>
      <c r="L31" s="188" t="s">
        <v>633</v>
      </c>
      <c r="M31" s="188"/>
      <c r="N31" s="187" t="s">
        <v>780</v>
      </c>
    </row>
    <row r="32" ht="14.25" customHeight="1">
      <c r="A32" s="189" t="s">
        <v>159</v>
      </c>
      <c r="B32" s="159"/>
      <c r="C32" s="159"/>
      <c r="D32" s="159"/>
      <c r="E32" s="165"/>
      <c r="F32" s="165"/>
      <c r="G32" s="190"/>
      <c r="H32" s="190"/>
      <c r="I32" s="159"/>
      <c r="J32" s="159"/>
      <c r="K32" s="159"/>
      <c r="L32" s="159"/>
      <c r="M32" s="159"/>
      <c r="N32" s="191"/>
    </row>
    <row r="33" ht="14.25" customHeight="1">
      <c r="A33" s="162" t="s">
        <v>653</v>
      </c>
      <c r="B33" s="185"/>
      <c r="C33" s="188" t="s">
        <v>781</v>
      </c>
      <c r="D33" s="188" t="s">
        <v>782</v>
      </c>
      <c r="E33" s="34" t="s">
        <v>783</v>
      </c>
      <c r="F33" s="34" t="s">
        <v>167</v>
      </c>
      <c r="G33" s="108" t="s">
        <v>784</v>
      </c>
      <c r="H33" s="34" t="s">
        <v>655</v>
      </c>
      <c r="I33" s="188"/>
      <c r="J33" s="188"/>
      <c r="K33" s="188"/>
      <c r="L33" s="188"/>
      <c r="M33" s="188"/>
      <c r="N33" s="157" t="s">
        <v>785</v>
      </c>
    </row>
    <row r="34" ht="14.25" customHeight="1">
      <c r="A34" s="162" t="s">
        <v>786</v>
      </c>
      <c r="B34" s="188"/>
      <c r="C34" s="188">
        <v>2022.0</v>
      </c>
      <c r="D34" s="108" t="s">
        <v>257</v>
      </c>
      <c r="E34" s="34" t="s">
        <v>787</v>
      </c>
      <c r="F34" s="34" t="s">
        <v>638</v>
      </c>
      <c r="G34" s="34" t="s">
        <v>639</v>
      </c>
      <c r="H34" s="108" t="s">
        <v>663</v>
      </c>
      <c r="I34" s="188"/>
      <c r="J34" s="188" t="s">
        <v>633</v>
      </c>
      <c r="K34" s="188"/>
      <c r="L34" s="188"/>
      <c r="M34" s="188"/>
      <c r="N34" s="194" t="s">
        <v>788</v>
      </c>
    </row>
    <row r="35" ht="14.25" customHeight="1">
      <c r="A35" s="162" t="s">
        <v>789</v>
      </c>
      <c r="B35" s="188"/>
      <c r="C35" s="188">
        <v>2024.0</v>
      </c>
      <c r="D35" s="108" t="s">
        <v>257</v>
      </c>
      <c r="E35" s="34" t="s">
        <v>754</v>
      </c>
      <c r="F35" s="34" t="s">
        <v>638</v>
      </c>
      <c r="G35" s="108" t="s">
        <v>639</v>
      </c>
      <c r="H35" s="34" t="s">
        <v>663</v>
      </c>
      <c r="I35" s="188"/>
      <c r="J35" s="188"/>
      <c r="K35" s="188"/>
      <c r="L35" s="188"/>
      <c r="M35" s="188"/>
      <c r="N35" s="187" t="s">
        <v>790</v>
      </c>
    </row>
    <row r="36" ht="14.25" customHeight="1">
      <c r="A36" s="162" t="s">
        <v>791</v>
      </c>
      <c r="B36" s="188"/>
      <c r="C36" s="188">
        <v>2024.0</v>
      </c>
      <c r="D36" s="108" t="s">
        <v>257</v>
      </c>
      <c r="E36" s="34" t="s">
        <v>754</v>
      </c>
      <c r="F36" s="34" t="s">
        <v>638</v>
      </c>
      <c r="G36" s="108" t="s">
        <v>639</v>
      </c>
      <c r="H36" s="34" t="s">
        <v>663</v>
      </c>
      <c r="I36" s="188"/>
      <c r="J36" s="188" t="s">
        <v>633</v>
      </c>
      <c r="K36" s="188" t="s">
        <v>633</v>
      </c>
      <c r="L36" s="188"/>
      <c r="M36" s="188"/>
      <c r="N36" s="187" t="s">
        <v>792</v>
      </c>
    </row>
    <row r="37" ht="14.25" customHeight="1">
      <c r="A37" s="162" t="s">
        <v>793</v>
      </c>
      <c r="B37" s="188"/>
      <c r="C37" s="188">
        <v>2025.0</v>
      </c>
      <c r="D37" s="192">
        <v>46387.0</v>
      </c>
      <c r="E37" s="34" t="s">
        <v>794</v>
      </c>
      <c r="F37" s="34" t="s">
        <v>638</v>
      </c>
      <c r="G37" s="195">
        <v>433275.0</v>
      </c>
      <c r="H37" s="34" t="s">
        <v>777</v>
      </c>
      <c r="I37" s="188"/>
      <c r="J37" s="188"/>
      <c r="K37" s="188"/>
      <c r="L37" s="188"/>
      <c r="M37" s="188"/>
      <c r="N37" s="157" t="s">
        <v>795</v>
      </c>
    </row>
    <row r="38" ht="14.25" customHeight="1">
      <c r="A38" s="162" t="s">
        <v>796</v>
      </c>
      <c r="B38" s="188"/>
      <c r="C38" s="188">
        <v>2025.0</v>
      </c>
      <c r="D38" s="192">
        <v>46387.0</v>
      </c>
      <c r="E38" s="34" t="s">
        <v>776</v>
      </c>
      <c r="F38" s="34" t="s">
        <v>638</v>
      </c>
      <c r="G38" s="195" t="s">
        <v>797</v>
      </c>
      <c r="H38" s="34" t="s">
        <v>777</v>
      </c>
      <c r="I38" s="188"/>
      <c r="J38" s="188"/>
      <c r="K38" s="188"/>
      <c r="L38" s="188"/>
      <c r="M38" s="188"/>
      <c r="N38" s="157" t="s">
        <v>798</v>
      </c>
    </row>
    <row r="39" ht="14.25" customHeight="1">
      <c r="A39" s="162" t="s">
        <v>799</v>
      </c>
      <c r="B39" s="188"/>
      <c r="C39" s="188">
        <v>2025.0</v>
      </c>
      <c r="D39" s="192">
        <v>46387.0</v>
      </c>
      <c r="E39" s="34" t="s">
        <v>776</v>
      </c>
      <c r="F39" s="34" t="s">
        <v>638</v>
      </c>
      <c r="G39" s="195" t="s">
        <v>797</v>
      </c>
      <c r="H39" s="34" t="s">
        <v>777</v>
      </c>
      <c r="I39" s="188"/>
      <c r="J39" s="188"/>
      <c r="K39" s="188"/>
      <c r="L39" s="188"/>
      <c r="M39" s="188"/>
      <c r="N39" s="157" t="s">
        <v>800</v>
      </c>
    </row>
    <row r="40" ht="14.25" customHeight="1">
      <c r="A40" s="162" t="s">
        <v>801</v>
      </c>
      <c r="B40" s="188"/>
      <c r="C40" s="188">
        <v>2025.0</v>
      </c>
      <c r="D40" s="192">
        <v>46387.0</v>
      </c>
      <c r="E40" s="34" t="s">
        <v>776</v>
      </c>
      <c r="F40" s="34" t="s">
        <v>638</v>
      </c>
      <c r="G40" s="195" t="s">
        <v>797</v>
      </c>
      <c r="H40" s="34" t="s">
        <v>777</v>
      </c>
      <c r="I40" s="188"/>
      <c r="J40" s="188"/>
      <c r="K40" s="188"/>
      <c r="L40" s="188"/>
      <c r="M40" s="188"/>
      <c r="N40" s="157" t="s">
        <v>802</v>
      </c>
    </row>
    <row r="41" ht="14.25" customHeight="1">
      <c r="A41" s="162" t="s">
        <v>803</v>
      </c>
      <c r="B41" s="188"/>
      <c r="C41" s="188">
        <v>2025.0</v>
      </c>
      <c r="D41" s="192">
        <v>46387.0</v>
      </c>
      <c r="E41" s="34" t="s">
        <v>776</v>
      </c>
      <c r="F41" s="34" t="s">
        <v>638</v>
      </c>
      <c r="G41" s="195" t="s">
        <v>797</v>
      </c>
      <c r="H41" s="34" t="s">
        <v>777</v>
      </c>
      <c r="I41" s="188"/>
      <c r="J41" s="188"/>
      <c r="K41" s="188"/>
      <c r="L41" s="188"/>
      <c r="M41" s="188"/>
      <c r="N41" s="157" t="s">
        <v>804</v>
      </c>
    </row>
    <row r="42" ht="14.25" customHeight="1">
      <c r="A42" s="162" t="s">
        <v>805</v>
      </c>
      <c r="B42" s="188"/>
      <c r="C42" s="188">
        <v>2025.0</v>
      </c>
      <c r="D42" s="192">
        <v>46387.0</v>
      </c>
      <c r="E42" s="34" t="s">
        <v>806</v>
      </c>
      <c r="F42" s="34" t="s">
        <v>638</v>
      </c>
      <c r="G42" s="108" t="s">
        <v>639</v>
      </c>
      <c r="H42" s="34" t="s">
        <v>663</v>
      </c>
      <c r="I42" s="188"/>
      <c r="J42" s="188"/>
      <c r="K42" s="188"/>
      <c r="L42" s="188"/>
      <c r="M42" s="188"/>
      <c r="N42" s="2" t="s">
        <v>807</v>
      </c>
    </row>
    <row r="43" ht="14.25" customHeight="1">
      <c r="A43" s="162" t="s">
        <v>808</v>
      </c>
      <c r="B43" s="188"/>
      <c r="C43" s="188">
        <v>2025.0</v>
      </c>
      <c r="D43" s="192">
        <v>46387.0</v>
      </c>
      <c r="E43" s="34" t="s">
        <v>806</v>
      </c>
      <c r="F43" s="34" t="s">
        <v>638</v>
      </c>
      <c r="G43" s="108" t="s">
        <v>639</v>
      </c>
      <c r="H43" s="34" t="s">
        <v>663</v>
      </c>
      <c r="I43" s="188"/>
      <c r="J43" s="188"/>
      <c r="K43" s="188"/>
      <c r="L43" s="188"/>
      <c r="M43" s="188"/>
      <c r="N43" s="2" t="s">
        <v>809</v>
      </c>
    </row>
    <row r="44" ht="14.25" customHeight="1">
      <c r="A44" s="189" t="s">
        <v>161</v>
      </c>
      <c r="B44" s="159"/>
      <c r="C44" s="159"/>
      <c r="D44" s="159"/>
      <c r="E44" s="165"/>
      <c r="F44" s="165"/>
      <c r="G44" s="190"/>
      <c r="H44" s="190"/>
      <c r="I44" s="159"/>
      <c r="J44" s="159"/>
      <c r="K44" s="159"/>
      <c r="L44" s="159"/>
      <c r="M44" s="159"/>
      <c r="N44" s="191"/>
    </row>
    <row r="45" ht="14.25" customHeight="1">
      <c r="A45" s="162" t="s">
        <v>810</v>
      </c>
      <c r="B45" s="188"/>
      <c r="C45" s="188">
        <v>2025.0</v>
      </c>
      <c r="D45" s="108" t="s">
        <v>257</v>
      </c>
      <c r="E45" s="34" t="s">
        <v>787</v>
      </c>
      <c r="F45" s="34" t="s">
        <v>638</v>
      </c>
      <c r="G45" s="108" t="s">
        <v>257</v>
      </c>
      <c r="H45" s="108" t="s">
        <v>811</v>
      </c>
      <c r="I45" s="188"/>
      <c r="J45" s="188"/>
      <c r="K45" s="188"/>
      <c r="L45" s="188"/>
      <c r="M45" s="188"/>
      <c r="N45" s="157" t="s">
        <v>812</v>
      </c>
    </row>
    <row r="46" ht="14.25" customHeight="1">
      <c r="A46" s="162" t="s">
        <v>813</v>
      </c>
      <c r="B46" s="188"/>
      <c r="C46" s="188">
        <v>2025.0</v>
      </c>
      <c r="D46" s="108" t="s">
        <v>257</v>
      </c>
      <c r="E46" s="34" t="s">
        <v>787</v>
      </c>
      <c r="F46" s="34" t="s">
        <v>638</v>
      </c>
      <c r="G46" s="108" t="s">
        <v>257</v>
      </c>
      <c r="H46" s="108" t="s">
        <v>811</v>
      </c>
      <c r="I46" s="188"/>
      <c r="J46" s="188"/>
      <c r="K46" s="188"/>
      <c r="L46" s="188"/>
      <c r="M46" s="188"/>
      <c r="N46" s="2" t="s">
        <v>814</v>
      </c>
    </row>
    <row r="47" ht="14.25" customHeight="1">
      <c r="A47" s="162" t="s">
        <v>815</v>
      </c>
      <c r="B47" s="188"/>
      <c r="C47" s="188">
        <v>2025.0</v>
      </c>
      <c r="D47" s="108" t="s">
        <v>257</v>
      </c>
      <c r="E47" s="34" t="s">
        <v>787</v>
      </c>
      <c r="F47" s="34" t="s">
        <v>638</v>
      </c>
      <c r="G47" s="108" t="s">
        <v>257</v>
      </c>
      <c r="H47" s="108" t="s">
        <v>811</v>
      </c>
      <c r="I47" s="188"/>
      <c r="J47" s="188"/>
      <c r="K47" s="188"/>
      <c r="L47" s="188"/>
      <c r="M47" s="188"/>
      <c r="N47" s="168" t="s">
        <v>816</v>
      </c>
    </row>
    <row r="48" ht="14.25" customHeight="1">
      <c r="A48" s="162" t="s">
        <v>817</v>
      </c>
      <c r="B48" s="188"/>
      <c r="C48" s="192">
        <v>43586.0</v>
      </c>
      <c r="D48" s="108" t="s">
        <v>257</v>
      </c>
      <c r="E48" s="34" t="s">
        <v>754</v>
      </c>
      <c r="F48" s="34" t="s">
        <v>638</v>
      </c>
      <c r="G48" s="108" t="s">
        <v>257</v>
      </c>
      <c r="H48" s="108" t="s">
        <v>811</v>
      </c>
      <c r="I48" s="188"/>
      <c r="J48" s="188"/>
      <c r="K48" s="188"/>
      <c r="L48" s="188"/>
      <c r="M48" s="188"/>
      <c r="N48" s="196" t="s">
        <v>818</v>
      </c>
    </row>
    <row r="49" ht="14.25" customHeight="1">
      <c r="A49" s="162" t="s">
        <v>819</v>
      </c>
      <c r="B49" s="188"/>
      <c r="C49" s="188">
        <v>2025.0</v>
      </c>
      <c r="D49" s="192">
        <v>46387.0</v>
      </c>
      <c r="E49" s="34" t="s">
        <v>794</v>
      </c>
      <c r="F49" s="34" t="s">
        <v>638</v>
      </c>
      <c r="G49" s="108" t="s">
        <v>257</v>
      </c>
      <c r="H49" s="108" t="s">
        <v>811</v>
      </c>
      <c r="I49" s="188"/>
      <c r="J49" s="188"/>
      <c r="K49" s="188"/>
      <c r="L49" s="188"/>
      <c r="M49" s="188"/>
      <c r="N49" s="2" t="s">
        <v>820</v>
      </c>
    </row>
    <row r="50" ht="14.25" customHeight="1">
      <c r="A50" s="162" t="s">
        <v>821</v>
      </c>
      <c r="B50" s="188"/>
      <c r="C50" s="192">
        <v>44886.0</v>
      </c>
      <c r="D50" s="108" t="s">
        <v>257</v>
      </c>
      <c r="E50" s="34" t="s">
        <v>822</v>
      </c>
      <c r="F50" s="34" t="s">
        <v>638</v>
      </c>
      <c r="G50" s="108" t="s">
        <v>257</v>
      </c>
      <c r="H50" s="108" t="s">
        <v>811</v>
      </c>
      <c r="I50" s="188"/>
      <c r="J50" s="188"/>
      <c r="K50" s="188"/>
      <c r="L50" s="188"/>
      <c r="M50" s="188"/>
      <c r="N50" s="157" t="s">
        <v>823</v>
      </c>
    </row>
    <row r="51" ht="14.25" customHeight="1">
      <c r="A51" s="162" t="s">
        <v>824</v>
      </c>
      <c r="B51" s="188"/>
      <c r="C51" s="188">
        <v>2025.0</v>
      </c>
      <c r="D51" s="108" t="s">
        <v>257</v>
      </c>
      <c r="E51" s="34" t="s">
        <v>754</v>
      </c>
      <c r="F51" s="34" t="s">
        <v>638</v>
      </c>
      <c r="G51" s="108" t="s">
        <v>257</v>
      </c>
      <c r="H51" s="188" t="s">
        <v>663</v>
      </c>
      <c r="I51" s="188"/>
      <c r="J51" s="188"/>
      <c r="K51" s="188"/>
      <c r="L51" s="188"/>
      <c r="M51" s="188"/>
      <c r="N51" s="2" t="s">
        <v>825</v>
      </c>
    </row>
    <row r="52" ht="14.25" customHeight="1">
      <c r="A52" s="162" t="s">
        <v>826</v>
      </c>
      <c r="B52" s="188"/>
      <c r="C52" s="188">
        <v>2025.0</v>
      </c>
      <c r="D52" s="108" t="s">
        <v>257</v>
      </c>
      <c r="E52" s="34" t="s">
        <v>827</v>
      </c>
      <c r="F52" s="34" t="s">
        <v>828</v>
      </c>
      <c r="G52" s="108" t="s">
        <v>257</v>
      </c>
      <c r="H52" s="108" t="s">
        <v>811</v>
      </c>
      <c r="I52" s="188"/>
      <c r="J52" s="188"/>
      <c r="K52" s="188"/>
      <c r="L52" s="188"/>
      <c r="M52" s="188"/>
      <c r="N52" s="157" t="s">
        <v>829</v>
      </c>
    </row>
    <row r="53" ht="14.25" customHeight="1">
      <c r="A53" s="162" t="s">
        <v>830</v>
      </c>
      <c r="B53" s="188"/>
      <c r="C53" s="188">
        <v>2025.0</v>
      </c>
      <c r="D53" s="108" t="s">
        <v>257</v>
      </c>
      <c r="E53" s="34" t="s">
        <v>827</v>
      </c>
      <c r="F53" s="34" t="s">
        <v>828</v>
      </c>
      <c r="G53" s="108" t="s">
        <v>257</v>
      </c>
      <c r="H53" s="108" t="s">
        <v>811</v>
      </c>
      <c r="I53" s="188"/>
      <c r="J53" s="188"/>
      <c r="K53" s="188"/>
      <c r="L53" s="188"/>
      <c r="M53" s="188"/>
      <c r="N53" s="157" t="s">
        <v>831</v>
      </c>
    </row>
    <row r="54" ht="14.25" customHeight="1">
      <c r="A54" s="162" t="s">
        <v>832</v>
      </c>
      <c r="B54" s="188"/>
      <c r="C54" s="188">
        <v>2025.0</v>
      </c>
      <c r="D54" s="108" t="s">
        <v>257</v>
      </c>
      <c r="E54" s="34" t="s">
        <v>833</v>
      </c>
      <c r="F54" s="34" t="s">
        <v>834</v>
      </c>
      <c r="G54" s="108" t="s">
        <v>257</v>
      </c>
      <c r="H54" s="108" t="s">
        <v>835</v>
      </c>
      <c r="I54" s="188"/>
      <c r="J54" s="188"/>
      <c r="K54" s="188"/>
      <c r="L54" s="188"/>
      <c r="M54" s="188"/>
      <c r="N54" s="2" t="s">
        <v>836</v>
      </c>
    </row>
    <row r="55" ht="14.25" customHeight="1">
      <c r="A55" s="189" t="s">
        <v>85</v>
      </c>
      <c r="B55" s="159"/>
      <c r="C55" s="159"/>
      <c r="D55" s="159"/>
      <c r="E55" s="165"/>
      <c r="F55" s="165"/>
      <c r="G55" s="190"/>
      <c r="H55" s="159"/>
      <c r="I55" s="159"/>
      <c r="J55" s="159"/>
      <c r="K55" s="159"/>
      <c r="L55" s="159"/>
      <c r="M55" s="159"/>
      <c r="N55" s="166"/>
    </row>
    <row r="56" ht="14.25" customHeight="1">
      <c r="A56" s="162" t="s">
        <v>678</v>
      </c>
      <c r="B56" s="188"/>
      <c r="C56" s="192">
        <v>44818.0</v>
      </c>
      <c r="D56" s="188">
        <v>2026.0</v>
      </c>
      <c r="E56" s="34" t="s">
        <v>783</v>
      </c>
      <c r="F56" s="34" t="s">
        <v>167</v>
      </c>
      <c r="G56" s="185" t="s">
        <v>837</v>
      </c>
      <c r="H56" s="185" t="s">
        <v>655</v>
      </c>
      <c r="I56" s="188"/>
      <c r="J56" s="188"/>
      <c r="K56" s="188"/>
      <c r="L56" s="188"/>
      <c r="M56" s="188"/>
      <c r="N56" s="157" t="s">
        <v>679</v>
      </c>
    </row>
    <row r="57" ht="14.25" customHeight="1">
      <c r="A57" s="162" t="s">
        <v>838</v>
      </c>
      <c r="B57" s="188"/>
      <c r="C57" s="192">
        <v>45533.0</v>
      </c>
      <c r="D57" s="108" t="s">
        <v>257</v>
      </c>
      <c r="E57" s="34" t="s">
        <v>839</v>
      </c>
      <c r="F57" s="34" t="s">
        <v>167</v>
      </c>
      <c r="G57" s="108" t="s">
        <v>257</v>
      </c>
      <c r="H57" s="188"/>
      <c r="I57" s="188" t="s">
        <v>633</v>
      </c>
      <c r="J57" s="188" t="s">
        <v>633</v>
      </c>
      <c r="K57" s="188" t="s">
        <v>633</v>
      </c>
      <c r="L57" s="188" t="s">
        <v>633</v>
      </c>
      <c r="M57" s="188" t="s">
        <v>633</v>
      </c>
      <c r="N57" s="157" t="s">
        <v>840</v>
      </c>
    </row>
    <row r="58" ht="14.25" customHeight="1">
      <c r="A58" s="189" t="s">
        <v>89</v>
      </c>
      <c r="B58" s="159"/>
      <c r="C58" s="159"/>
      <c r="D58" s="159"/>
      <c r="E58" s="190"/>
      <c r="F58" s="190"/>
      <c r="G58" s="190"/>
      <c r="H58" s="159"/>
      <c r="I58" s="159"/>
      <c r="J58" s="159"/>
      <c r="K58" s="159"/>
      <c r="L58" s="159"/>
      <c r="M58" s="159"/>
      <c r="N58" s="160"/>
    </row>
    <row r="59" ht="14.25" customHeight="1">
      <c r="A59" s="162" t="s">
        <v>841</v>
      </c>
      <c r="B59" s="188"/>
      <c r="C59" s="197">
        <v>44531.0</v>
      </c>
      <c r="D59" s="188">
        <v>2030.0</v>
      </c>
      <c r="E59" s="34" t="s">
        <v>787</v>
      </c>
      <c r="F59" s="34" t="s">
        <v>638</v>
      </c>
      <c r="G59" s="108" t="s">
        <v>257</v>
      </c>
      <c r="H59" s="188" t="s">
        <v>257</v>
      </c>
      <c r="I59" s="188"/>
      <c r="J59" s="188"/>
      <c r="K59" s="188"/>
      <c r="L59" s="188"/>
      <c r="M59" s="188"/>
      <c r="N59" s="187" t="s">
        <v>842</v>
      </c>
    </row>
    <row r="60" ht="14.25" customHeight="1">
      <c r="A60" s="162" t="s">
        <v>843</v>
      </c>
      <c r="B60" s="188"/>
      <c r="C60" s="192">
        <v>43020.0</v>
      </c>
      <c r="D60" s="108" t="s">
        <v>257</v>
      </c>
      <c r="E60" s="108" t="s">
        <v>844</v>
      </c>
      <c r="F60" s="34" t="s">
        <v>167</v>
      </c>
      <c r="G60" s="108" t="s">
        <v>257</v>
      </c>
      <c r="H60" s="188"/>
      <c r="I60" s="188"/>
      <c r="J60" s="188"/>
      <c r="K60" s="188"/>
      <c r="L60" s="188"/>
      <c r="M60" s="188"/>
      <c r="N60" s="187" t="s">
        <v>845</v>
      </c>
    </row>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c r="A78" s="2"/>
    </row>
    <row r="79" ht="14.25" customHeight="1">
      <c r="A79" s="2"/>
    </row>
    <row r="80" ht="14.25" customHeight="1">
      <c r="A80" s="2"/>
    </row>
    <row r="81" ht="14.25" customHeight="1">
      <c r="A81" s="2"/>
    </row>
    <row r="82" ht="14.25" customHeight="1">
      <c r="A82" s="2"/>
    </row>
    <row r="83" ht="14.25" customHeight="1">
      <c r="A83" s="2"/>
    </row>
    <row r="84" ht="14.25" customHeight="1">
      <c r="A84" s="2"/>
    </row>
    <row r="85" ht="14.25" customHeight="1">
      <c r="A85" s="2"/>
    </row>
    <row r="86" ht="14.25" customHeight="1">
      <c r="A86" s="2"/>
    </row>
    <row r="87" ht="14.25" customHeight="1">
      <c r="A87" s="2"/>
    </row>
    <row r="88" ht="14.25" customHeight="1">
      <c r="A88" s="2"/>
    </row>
    <row r="89" ht="14.25" customHeight="1">
      <c r="A89" s="2"/>
    </row>
    <row r="90" ht="14.25" customHeight="1">
      <c r="A90" s="2"/>
    </row>
    <row r="91" ht="14.25" customHeight="1">
      <c r="A91" s="2"/>
    </row>
    <row r="92" ht="14.25" customHeight="1">
      <c r="A92" s="2"/>
    </row>
    <row r="93" ht="14.25" customHeight="1">
      <c r="A93" s="2"/>
    </row>
    <row r="94" ht="14.25" customHeight="1">
      <c r="A94" s="2"/>
    </row>
    <row r="95" ht="14.25" customHeight="1">
      <c r="A95" s="2"/>
    </row>
    <row r="96" ht="14.25" customHeight="1">
      <c r="A96" s="2"/>
    </row>
    <row r="97" ht="14.25" customHeight="1">
      <c r="A97" s="2"/>
    </row>
    <row r="98" ht="14.25" customHeight="1">
      <c r="A98" s="2"/>
    </row>
    <row r="99" ht="14.25" customHeight="1">
      <c r="A99" s="2"/>
    </row>
    <row r="100" ht="14.25" customHeight="1">
      <c r="A100" s="2"/>
    </row>
    <row r="101" ht="14.25" customHeight="1">
      <c r="A101" s="2"/>
    </row>
    <row r="102" ht="14.25" customHeight="1">
      <c r="A102" s="2"/>
    </row>
    <row r="103" ht="14.25" customHeight="1">
      <c r="A103" s="2"/>
    </row>
    <row r="104" ht="14.25" customHeight="1">
      <c r="A104" s="2"/>
    </row>
    <row r="105" ht="14.25" customHeight="1">
      <c r="A105" s="2"/>
    </row>
    <row r="106" ht="14.25" customHeight="1">
      <c r="A106" s="2"/>
    </row>
    <row r="107" ht="14.25" customHeight="1">
      <c r="A107" s="2"/>
    </row>
    <row r="108" ht="14.25" customHeight="1">
      <c r="A108" s="2"/>
    </row>
    <row r="109" ht="14.25" customHeight="1">
      <c r="A109" s="2"/>
    </row>
    <row r="110" ht="14.25" customHeight="1">
      <c r="A110" s="2"/>
    </row>
    <row r="111" ht="14.25" customHeight="1">
      <c r="A111" s="2"/>
    </row>
    <row r="112" ht="14.25" customHeight="1">
      <c r="A112" s="2"/>
    </row>
    <row r="113" ht="14.25" customHeight="1">
      <c r="A113" s="2"/>
    </row>
    <row r="114" ht="14.25" customHeight="1">
      <c r="A114" s="2"/>
    </row>
    <row r="115" ht="14.25" customHeight="1">
      <c r="A115" s="2"/>
    </row>
    <row r="116" ht="14.25" customHeight="1">
      <c r="A116" s="2"/>
    </row>
    <row r="117" ht="14.25" customHeight="1">
      <c r="A117" s="2"/>
    </row>
    <row r="118" ht="14.25" customHeight="1">
      <c r="A118" s="2"/>
    </row>
    <row r="119" ht="14.25" customHeight="1">
      <c r="A119" s="2"/>
    </row>
    <row r="120" ht="14.25" customHeight="1">
      <c r="A120" s="2"/>
    </row>
    <row r="121" ht="14.25" customHeight="1">
      <c r="A121" s="2"/>
    </row>
    <row r="122" ht="14.25" customHeight="1">
      <c r="A122" s="2"/>
    </row>
    <row r="123" ht="14.25" customHeight="1">
      <c r="A123" s="2"/>
    </row>
    <row r="124" ht="14.25" customHeight="1">
      <c r="A124" s="2"/>
    </row>
    <row r="125" ht="14.25" customHeight="1">
      <c r="A125" s="2"/>
    </row>
    <row r="126" ht="14.25" customHeight="1">
      <c r="A126" s="2"/>
    </row>
    <row r="127" ht="14.25" customHeight="1">
      <c r="A127" s="2"/>
    </row>
    <row r="128" ht="14.25" customHeight="1">
      <c r="A128" s="2"/>
    </row>
    <row r="129" ht="14.25" customHeight="1">
      <c r="A129" s="2"/>
    </row>
    <row r="130" ht="14.25" customHeight="1">
      <c r="A130" s="2"/>
    </row>
    <row r="131" ht="14.25" customHeight="1">
      <c r="A131" s="2"/>
    </row>
    <row r="132" ht="14.25" customHeight="1">
      <c r="A132" s="2"/>
    </row>
    <row r="133" ht="14.25" customHeight="1">
      <c r="A133" s="2"/>
    </row>
    <row r="134" ht="14.25" customHeight="1">
      <c r="A134" s="2"/>
    </row>
    <row r="135" ht="14.25" customHeight="1">
      <c r="A135" s="2"/>
    </row>
    <row r="136" ht="14.25" customHeight="1">
      <c r="A136" s="2"/>
    </row>
    <row r="137" ht="14.25" customHeight="1">
      <c r="A137" s="2"/>
    </row>
    <row r="138" ht="14.25" customHeight="1">
      <c r="A138" s="2"/>
    </row>
    <row r="139" ht="14.25" customHeight="1">
      <c r="A139" s="2"/>
    </row>
    <row r="140" ht="14.25" customHeight="1">
      <c r="A140" s="2"/>
    </row>
    <row r="141" ht="14.25" customHeight="1">
      <c r="A141" s="2"/>
    </row>
    <row r="142" ht="14.25" customHeight="1">
      <c r="A142" s="2"/>
    </row>
    <row r="143" ht="14.25" customHeight="1">
      <c r="A143" s="2"/>
    </row>
    <row r="144" ht="14.25" customHeight="1">
      <c r="A144" s="2"/>
    </row>
    <row r="145" ht="14.25" customHeight="1">
      <c r="A145" s="2"/>
    </row>
    <row r="146" ht="14.25" customHeight="1">
      <c r="A146" s="2"/>
    </row>
    <row r="147" ht="14.25" customHeight="1">
      <c r="A147" s="2"/>
    </row>
    <row r="148" ht="14.25" customHeight="1">
      <c r="A148" s="2"/>
    </row>
    <row r="149" ht="14.25" customHeight="1">
      <c r="A149" s="2"/>
    </row>
    <row r="150" ht="14.25" customHeight="1">
      <c r="A150" s="2"/>
    </row>
    <row r="151" ht="14.25" customHeight="1">
      <c r="A151" s="2"/>
    </row>
    <row r="152" ht="14.25" customHeight="1">
      <c r="A152" s="2"/>
    </row>
    <row r="153" ht="14.25" customHeight="1">
      <c r="A153" s="2"/>
    </row>
    <row r="154" ht="14.25" customHeight="1">
      <c r="A154" s="2"/>
    </row>
    <row r="155" ht="14.25" customHeight="1">
      <c r="A155" s="2"/>
    </row>
    <row r="156" ht="14.25" customHeight="1">
      <c r="A156" s="2"/>
    </row>
    <row r="157" ht="14.25" customHeight="1">
      <c r="A157" s="2"/>
    </row>
    <row r="158" ht="14.25" customHeight="1">
      <c r="A158" s="2"/>
    </row>
    <row r="159" ht="14.25" customHeight="1">
      <c r="A159" s="2"/>
    </row>
    <row r="160" ht="14.25" customHeight="1">
      <c r="A160" s="2"/>
    </row>
    <row r="161" ht="14.25" customHeight="1">
      <c r="A161" s="2"/>
    </row>
    <row r="162" ht="14.25" customHeight="1">
      <c r="A162" s="2"/>
    </row>
    <row r="163" ht="14.25" customHeight="1">
      <c r="A163" s="2"/>
    </row>
    <row r="164" ht="14.25" customHeight="1">
      <c r="A164" s="2"/>
    </row>
    <row r="165" ht="14.25" customHeight="1">
      <c r="A165" s="2"/>
    </row>
    <row r="166" ht="14.25" customHeight="1">
      <c r="A166" s="2"/>
    </row>
    <row r="167" ht="14.25" customHeight="1">
      <c r="A167" s="2"/>
    </row>
    <row r="168" ht="14.25" customHeight="1">
      <c r="A168" s="2"/>
    </row>
    <row r="169" ht="14.25" customHeight="1">
      <c r="A169" s="2"/>
    </row>
    <row r="170" ht="14.25" customHeight="1">
      <c r="A170" s="2"/>
    </row>
    <row r="171" ht="14.25" customHeight="1">
      <c r="A171" s="2"/>
    </row>
    <row r="172" ht="14.25" customHeight="1">
      <c r="A172" s="2"/>
    </row>
    <row r="173" ht="14.25" customHeight="1">
      <c r="A173" s="2"/>
    </row>
    <row r="174" ht="14.25" customHeight="1">
      <c r="A174" s="2"/>
    </row>
    <row r="175" ht="14.25" customHeight="1">
      <c r="A175" s="2"/>
    </row>
    <row r="176" ht="14.25" customHeight="1">
      <c r="A176" s="2"/>
    </row>
    <row r="177" ht="14.25" customHeight="1">
      <c r="A177" s="2"/>
    </row>
    <row r="178" ht="14.25" customHeight="1">
      <c r="A178" s="2"/>
    </row>
    <row r="179" ht="14.25" customHeight="1">
      <c r="A179" s="2"/>
    </row>
    <row r="180" ht="14.25" customHeight="1">
      <c r="A180" s="2"/>
    </row>
    <row r="181" ht="14.25" customHeight="1">
      <c r="A181" s="2"/>
    </row>
    <row r="182" ht="14.25" customHeight="1">
      <c r="A182" s="2"/>
    </row>
    <row r="183" ht="14.25" customHeight="1">
      <c r="A183" s="2"/>
    </row>
    <row r="184" ht="14.25" customHeight="1">
      <c r="A184" s="2"/>
    </row>
    <row r="185" ht="14.25" customHeight="1">
      <c r="A185" s="2"/>
    </row>
    <row r="186" ht="14.25" customHeight="1">
      <c r="A186" s="2"/>
    </row>
    <row r="187" ht="14.25" customHeight="1">
      <c r="A187" s="2"/>
    </row>
    <row r="188" ht="14.25" customHeight="1">
      <c r="A188" s="2"/>
    </row>
    <row r="189" ht="14.25" customHeight="1">
      <c r="A189" s="2"/>
    </row>
    <row r="190" ht="14.25" customHeight="1">
      <c r="A190" s="2"/>
    </row>
    <row r="191" ht="14.25" customHeight="1">
      <c r="A191" s="2"/>
    </row>
    <row r="192" ht="14.25" customHeight="1">
      <c r="A192" s="2"/>
    </row>
    <row r="193" ht="14.25" customHeight="1">
      <c r="A193" s="2"/>
    </row>
    <row r="194" ht="14.25" customHeight="1">
      <c r="A194" s="2"/>
    </row>
    <row r="195" ht="14.25" customHeight="1">
      <c r="A195" s="2"/>
    </row>
    <row r="196" ht="14.25" customHeight="1">
      <c r="A196" s="2"/>
    </row>
    <row r="197" ht="14.25" customHeight="1">
      <c r="A197" s="2"/>
    </row>
    <row r="198" ht="14.25" customHeight="1">
      <c r="A198" s="2"/>
    </row>
    <row r="199" ht="14.25" customHeight="1">
      <c r="A199" s="2"/>
    </row>
    <row r="200" ht="14.25" customHeight="1">
      <c r="A200" s="2"/>
    </row>
    <row r="201" ht="14.25" customHeight="1">
      <c r="A201" s="2"/>
    </row>
    <row r="202" ht="14.25" customHeight="1">
      <c r="A202" s="2"/>
    </row>
    <row r="203" ht="14.25" customHeight="1">
      <c r="A203" s="2"/>
    </row>
    <row r="204" ht="14.25" customHeight="1">
      <c r="A204" s="2"/>
    </row>
    <row r="205" ht="14.25" customHeight="1">
      <c r="A205" s="2"/>
    </row>
    <row r="206" ht="14.25" customHeight="1">
      <c r="A206" s="2"/>
    </row>
    <row r="207" ht="14.25" customHeight="1">
      <c r="A207" s="2"/>
    </row>
    <row r="208" ht="14.25" customHeight="1">
      <c r="A208" s="2"/>
    </row>
    <row r="209" ht="14.25" customHeight="1">
      <c r="A209" s="2"/>
    </row>
    <row r="210" ht="14.25" customHeight="1">
      <c r="A210" s="2"/>
    </row>
    <row r="211" ht="14.25" customHeight="1">
      <c r="A211" s="2"/>
    </row>
    <row r="212" ht="14.25" customHeight="1">
      <c r="A212" s="2"/>
    </row>
    <row r="213" ht="14.25" customHeight="1">
      <c r="A213" s="2"/>
    </row>
    <row r="214" ht="14.25" customHeight="1">
      <c r="A214" s="2"/>
    </row>
    <row r="215" ht="14.25" customHeight="1">
      <c r="A215" s="2"/>
    </row>
    <row r="216" ht="14.25" customHeight="1">
      <c r="A216" s="2"/>
    </row>
    <row r="217" ht="14.25" customHeight="1">
      <c r="A217" s="2"/>
    </row>
    <row r="218" ht="14.25" customHeight="1">
      <c r="A218" s="2"/>
    </row>
    <row r="219" ht="14.25" customHeight="1">
      <c r="A219" s="2"/>
    </row>
    <row r="220" ht="14.25" customHeight="1">
      <c r="A220" s="2"/>
    </row>
    <row r="221" ht="14.25" customHeight="1">
      <c r="A221" s="2"/>
    </row>
    <row r="222" ht="14.25" customHeight="1">
      <c r="A222" s="2"/>
    </row>
    <row r="223" ht="14.25" customHeight="1">
      <c r="A223" s="2"/>
    </row>
    <row r="224" ht="14.25" customHeight="1">
      <c r="A224" s="2"/>
    </row>
    <row r="225" ht="14.25" customHeight="1">
      <c r="A225" s="2"/>
    </row>
    <row r="226" ht="14.25" customHeight="1">
      <c r="A226" s="2"/>
    </row>
    <row r="227" ht="14.25" customHeight="1">
      <c r="A227" s="2"/>
    </row>
    <row r="228" ht="14.25" customHeight="1">
      <c r="A228" s="2"/>
    </row>
    <row r="229" ht="14.25" customHeight="1">
      <c r="A229" s="2"/>
    </row>
    <row r="230" ht="14.25" customHeight="1">
      <c r="A230" s="2"/>
    </row>
    <row r="231" ht="14.25" customHeight="1">
      <c r="A231" s="2"/>
    </row>
    <row r="232" ht="14.25" customHeight="1">
      <c r="A232" s="2"/>
    </row>
    <row r="233" ht="14.25" customHeight="1">
      <c r="A233" s="2"/>
    </row>
    <row r="234" ht="14.25" customHeight="1">
      <c r="A234" s="2"/>
    </row>
    <row r="235" ht="14.25" customHeight="1">
      <c r="A235" s="2"/>
    </row>
    <row r="236" ht="14.25" customHeight="1">
      <c r="A236" s="2"/>
    </row>
    <row r="237" ht="14.25" customHeight="1">
      <c r="A237" s="2"/>
    </row>
    <row r="238" ht="14.25" customHeight="1">
      <c r="A238" s="2"/>
    </row>
    <row r="239" ht="14.25" customHeight="1">
      <c r="A239" s="2"/>
    </row>
    <row r="240" ht="14.25" customHeight="1">
      <c r="A240" s="2"/>
    </row>
    <row r="241" ht="14.25" customHeight="1">
      <c r="A241" s="2"/>
    </row>
    <row r="242" ht="14.25" customHeight="1">
      <c r="A242" s="2"/>
    </row>
    <row r="243" ht="14.25" customHeight="1">
      <c r="A243" s="2"/>
    </row>
    <row r="244" ht="14.25" customHeight="1">
      <c r="A244" s="2"/>
    </row>
    <row r="245" ht="14.25" customHeight="1">
      <c r="A245" s="2"/>
    </row>
    <row r="246" ht="14.25" customHeight="1">
      <c r="A246" s="2"/>
    </row>
    <row r="247" ht="14.25" customHeight="1">
      <c r="A247" s="2"/>
    </row>
    <row r="248" ht="14.25" customHeight="1">
      <c r="A248" s="2"/>
    </row>
    <row r="249" ht="14.25" customHeight="1">
      <c r="A249" s="2"/>
    </row>
    <row r="250" ht="14.25" customHeight="1">
      <c r="A250" s="2"/>
    </row>
    <row r="251" ht="14.25" customHeight="1">
      <c r="A251" s="2"/>
    </row>
    <row r="252" ht="14.25" customHeight="1">
      <c r="A252" s="2"/>
    </row>
    <row r="253" ht="14.25" customHeight="1">
      <c r="A253" s="2"/>
    </row>
    <row r="254" ht="14.25" customHeight="1">
      <c r="A254" s="2"/>
    </row>
    <row r="255" ht="14.25" customHeight="1">
      <c r="A255" s="2"/>
    </row>
    <row r="256" ht="14.25" customHeight="1">
      <c r="A256" s="2"/>
    </row>
    <row r="257" ht="14.25" customHeight="1">
      <c r="A257" s="2"/>
    </row>
    <row r="258" ht="14.25" customHeight="1">
      <c r="A258" s="2"/>
    </row>
    <row r="259" ht="14.25" customHeight="1">
      <c r="A259" s="2"/>
    </row>
    <row r="260" ht="14.25" customHeight="1">
      <c r="A260" s="2"/>
    </row>
    <row r="261" ht="14.25" customHeight="1">
      <c r="A261" s="2"/>
    </row>
    <row r="262" ht="14.25" customHeight="1">
      <c r="A262" s="2"/>
    </row>
    <row r="263" ht="14.25" customHeight="1">
      <c r="A263" s="2"/>
    </row>
    <row r="264" ht="14.25" customHeight="1">
      <c r="A264" s="2"/>
    </row>
    <row r="265" ht="14.25" customHeight="1">
      <c r="A265" s="2"/>
    </row>
    <row r="266" ht="14.25" customHeight="1">
      <c r="A266" s="2"/>
    </row>
    <row r="267" ht="14.25" customHeight="1">
      <c r="A267" s="2"/>
    </row>
    <row r="268" ht="14.25" customHeight="1">
      <c r="A268" s="2"/>
    </row>
    <row r="269" ht="14.25" customHeight="1">
      <c r="A269" s="2"/>
    </row>
    <row r="270" ht="14.25" customHeight="1">
      <c r="A270" s="2"/>
    </row>
    <row r="271" ht="14.25" customHeight="1">
      <c r="A271" s="2"/>
    </row>
    <row r="272" ht="14.25" customHeight="1">
      <c r="A272" s="2"/>
    </row>
    <row r="273" ht="14.25" customHeight="1">
      <c r="A273" s="2"/>
    </row>
    <row r="274" ht="14.25" customHeight="1">
      <c r="A274" s="2"/>
    </row>
    <row r="275" ht="14.25" customHeight="1">
      <c r="A275" s="2"/>
    </row>
    <row r="276" ht="14.25" customHeight="1">
      <c r="A276" s="2"/>
    </row>
    <row r="277" ht="14.25" customHeight="1">
      <c r="A277" s="2"/>
    </row>
    <row r="278" ht="14.25" customHeight="1">
      <c r="A278" s="2"/>
    </row>
    <row r="279" ht="14.25" customHeight="1">
      <c r="A279" s="2"/>
    </row>
    <row r="280" ht="14.25" customHeight="1">
      <c r="A280" s="2"/>
    </row>
    <row r="281" ht="14.25" customHeight="1">
      <c r="A281" s="2"/>
    </row>
    <row r="282" ht="14.25" customHeight="1">
      <c r="A282" s="2"/>
    </row>
    <row r="283" ht="14.25" customHeight="1">
      <c r="A283" s="2"/>
    </row>
    <row r="284" ht="14.25" customHeight="1">
      <c r="A284" s="2"/>
    </row>
    <row r="285" ht="14.25" customHeight="1">
      <c r="A285" s="2"/>
    </row>
    <row r="286" ht="14.25" customHeight="1">
      <c r="A286" s="2"/>
    </row>
    <row r="287" ht="14.25" customHeight="1">
      <c r="A287" s="2"/>
    </row>
    <row r="288" ht="14.25" customHeight="1">
      <c r="A288" s="2"/>
    </row>
    <row r="289" ht="14.25" customHeight="1">
      <c r="A289" s="2"/>
    </row>
    <row r="290" ht="14.25" customHeight="1">
      <c r="A290" s="2"/>
    </row>
    <row r="291" ht="14.25" customHeight="1">
      <c r="A291" s="2"/>
    </row>
    <row r="292" ht="14.25" customHeight="1">
      <c r="A292" s="2"/>
    </row>
    <row r="293" ht="14.25" customHeight="1">
      <c r="A293" s="2"/>
    </row>
    <row r="294" ht="14.25" customHeight="1">
      <c r="A294" s="2"/>
    </row>
    <row r="295" ht="14.25" customHeight="1">
      <c r="A295" s="2"/>
    </row>
    <row r="296" ht="14.25" customHeight="1">
      <c r="A296" s="2"/>
    </row>
    <row r="297" ht="14.25" customHeight="1">
      <c r="A297" s="2"/>
    </row>
    <row r="298" ht="14.25" customHeight="1">
      <c r="A298" s="2"/>
    </row>
    <row r="299" ht="14.25" customHeight="1">
      <c r="A299" s="2"/>
    </row>
    <row r="300" ht="14.25" customHeight="1">
      <c r="A300" s="2"/>
    </row>
    <row r="301" ht="14.25" customHeight="1">
      <c r="A301" s="2"/>
    </row>
    <row r="302" ht="14.25" customHeight="1">
      <c r="A302" s="2"/>
    </row>
    <row r="303" ht="14.25" customHeight="1">
      <c r="A303" s="2"/>
    </row>
    <row r="304" ht="14.25" customHeight="1">
      <c r="A304" s="2"/>
    </row>
    <row r="305" ht="14.25" customHeight="1">
      <c r="A305" s="2"/>
    </row>
    <row r="306" ht="14.25" customHeight="1">
      <c r="A306" s="2"/>
    </row>
    <row r="307" ht="14.25" customHeight="1">
      <c r="A307" s="2"/>
    </row>
    <row r="308" ht="14.25" customHeight="1">
      <c r="A308" s="2"/>
    </row>
    <row r="309" ht="14.25" customHeight="1">
      <c r="A309" s="2"/>
    </row>
    <row r="310" ht="14.25" customHeight="1">
      <c r="A310" s="2"/>
    </row>
    <row r="311" ht="14.25" customHeight="1">
      <c r="A311" s="2"/>
    </row>
    <row r="312" ht="14.25" customHeight="1">
      <c r="A312" s="2"/>
    </row>
    <row r="313" ht="14.25" customHeight="1">
      <c r="A313" s="2"/>
    </row>
    <row r="314" ht="14.25" customHeight="1">
      <c r="A314" s="2"/>
    </row>
    <row r="315" ht="14.25" customHeight="1">
      <c r="A315" s="2"/>
    </row>
    <row r="316" ht="14.25" customHeight="1">
      <c r="A316" s="2"/>
    </row>
    <row r="317" ht="14.25" customHeight="1">
      <c r="A317" s="2"/>
    </row>
    <row r="318" ht="14.25" customHeight="1">
      <c r="A318" s="2"/>
    </row>
    <row r="319" ht="14.25" customHeight="1">
      <c r="A319" s="2"/>
    </row>
    <row r="320" ht="14.25" customHeight="1">
      <c r="A320" s="2"/>
    </row>
    <row r="321" ht="14.25" customHeight="1">
      <c r="A321" s="2"/>
    </row>
    <row r="322" ht="14.25" customHeight="1">
      <c r="A322" s="2"/>
    </row>
    <row r="323" ht="14.25" customHeight="1">
      <c r="A323" s="2"/>
    </row>
    <row r="324" ht="14.25" customHeight="1">
      <c r="A324" s="2"/>
    </row>
    <row r="325" ht="14.25" customHeight="1">
      <c r="A325" s="2"/>
    </row>
    <row r="326" ht="14.25" customHeight="1">
      <c r="A326" s="2"/>
    </row>
    <row r="327" ht="14.25" customHeight="1">
      <c r="A327" s="2"/>
    </row>
    <row r="328" ht="14.25" customHeight="1">
      <c r="A328" s="2"/>
    </row>
    <row r="329" ht="14.25" customHeight="1">
      <c r="A329" s="2"/>
    </row>
    <row r="330" ht="14.25" customHeight="1">
      <c r="A330" s="2"/>
    </row>
    <row r="331" ht="14.25" customHeight="1">
      <c r="A331" s="2"/>
    </row>
    <row r="332" ht="14.25" customHeight="1">
      <c r="A332" s="2"/>
    </row>
    <row r="333" ht="14.25" customHeight="1">
      <c r="A333" s="2"/>
    </row>
    <row r="334" ht="14.25" customHeight="1">
      <c r="A334" s="2"/>
    </row>
    <row r="335" ht="14.25" customHeight="1">
      <c r="A335" s="2"/>
    </row>
    <row r="336" ht="14.25" customHeight="1">
      <c r="A336" s="2"/>
    </row>
    <row r="337" ht="14.25" customHeight="1">
      <c r="A337" s="2"/>
    </row>
    <row r="338" ht="14.25" customHeight="1">
      <c r="A338" s="2"/>
    </row>
    <row r="339" ht="14.25" customHeight="1">
      <c r="A339" s="2"/>
    </row>
    <row r="340" ht="14.25" customHeight="1">
      <c r="A340" s="2"/>
    </row>
    <row r="341" ht="14.25" customHeight="1">
      <c r="A341" s="2"/>
    </row>
    <row r="342" ht="14.25" customHeight="1">
      <c r="A342" s="2"/>
    </row>
    <row r="343" ht="14.25" customHeight="1">
      <c r="A343" s="2"/>
    </row>
    <row r="344" ht="14.25" customHeight="1">
      <c r="A344" s="2"/>
    </row>
    <row r="345" ht="14.25" customHeight="1">
      <c r="A345" s="2"/>
    </row>
    <row r="346" ht="14.25" customHeight="1">
      <c r="A346" s="2"/>
    </row>
    <row r="347" ht="14.25" customHeight="1">
      <c r="A347" s="2"/>
    </row>
    <row r="348" ht="14.25" customHeight="1">
      <c r="A348" s="2"/>
    </row>
    <row r="349" ht="14.25" customHeight="1">
      <c r="A349" s="2"/>
    </row>
    <row r="350" ht="14.25" customHeight="1">
      <c r="A350" s="2"/>
    </row>
    <row r="351" ht="14.25" customHeight="1">
      <c r="A351" s="2"/>
    </row>
    <row r="352" ht="14.25" customHeight="1">
      <c r="A352" s="2"/>
    </row>
    <row r="353" ht="14.25" customHeight="1">
      <c r="A353" s="2"/>
    </row>
    <row r="354" ht="14.25" customHeight="1">
      <c r="A354" s="2"/>
    </row>
    <row r="355" ht="14.25" customHeight="1">
      <c r="A355" s="2"/>
    </row>
    <row r="356" ht="14.25" customHeight="1">
      <c r="A356" s="2"/>
    </row>
    <row r="357" ht="14.25" customHeight="1">
      <c r="A357" s="2"/>
    </row>
    <row r="358" ht="14.25" customHeight="1">
      <c r="A358" s="2"/>
    </row>
    <row r="359" ht="14.25" customHeight="1">
      <c r="A359" s="2"/>
    </row>
    <row r="360" ht="14.25" customHeight="1">
      <c r="A360" s="2"/>
    </row>
    <row r="361" ht="14.25" customHeight="1">
      <c r="A361" s="2"/>
    </row>
    <row r="362" ht="14.25" customHeight="1">
      <c r="A362" s="2"/>
    </row>
    <row r="363" ht="14.25" customHeight="1">
      <c r="A363" s="2"/>
    </row>
    <row r="364" ht="14.25" customHeight="1">
      <c r="A364" s="2"/>
    </row>
    <row r="365" ht="14.25" customHeight="1">
      <c r="A365" s="2"/>
    </row>
    <row r="366" ht="14.25" customHeight="1">
      <c r="A366" s="2"/>
    </row>
    <row r="367" ht="14.25" customHeight="1">
      <c r="A367" s="2"/>
    </row>
    <row r="368" ht="14.25" customHeight="1">
      <c r="A368" s="2"/>
    </row>
    <row r="369" ht="14.25" customHeight="1">
      <c r="A369" s="2"/>
    </row>
    <row r="370" ht="14.25" customHeight="1">
      <c r="A370" s="2"/>
    </row>
    <row r="371" ht="14.25" customHeight="1">
      <c r="A371" s="2"/>
    </row>
    <row r="372" ht="14.25" customHeight="1">
      <c r="A372" s="2"/>
    </row>
    <row r="373" ht="14.25" customHeight="1">
      <c r="A373" s="2"/>
    </row>
    <row r="374" ht="14.25" customHeight="1">
      <c r="A374" s="2"/>
    </row>
    <row r="375" ht="14.25" customHeight="1">
      <c r="A375" s="2"/>
    </row>
    <row r="376" ht="14.25" customHeight="1">
      <c r="A376" s="2"/>
    </row>
    <row r="377" ht="14.25" customHeight="1">
      <c r="A377" s="2"/>
    </row>
    <row r="378" ht="14.25" customHeight="1">
      <c r="A378" s="2"/>
    </row>
    <row r="379" ht="14.25" customHeight="1">
      <c r="A379" s="2"/>
    </row>
    <row r="380" ht="14.25" customHeight="1">
      <c r="A380" s="2"/>
    </row>
    <row r="381" ht="14.25" customHeight="1">
      <c r="A381" s="2"/>
    </row>
    <row r="382" ht="14.25" customHeight="1">
      <c r="A382" s="2"/>
    </row>
    <row r="383" ht="14.25" customHeight="1">
      <c r="A383" s="2"/>
    </row>
    <row r="384" ht="14.25" customHeight="1">
      <c r="A384" s="2"/>
    </row>
    <row r="385" ht="14.25" customHeight="1">
      <c r="A385" s="2"/>
    </row>
    <row r="386" ht="14.25" customHeight="1">
      <c r="A386" s="2"/>
    </row>
    <row r="387" ht="14.25" customHeight="1">
      <c r="A387" s="2"/>
    </row>
    <row r="388" ht="14.25" customHeight="1">
      <c r="A388" s="2"/>
    </row>
    <row r="389" ht="14.25" customHeight="1">
      <c r="A389" s="2"/>
    </row>
    <row r="390" ht="14.25" customHeight="1">
      <c r="A390" s="2"/>
    </row>
    <row r="391" ht="14.25" customHeight="1">
      <c r="A391" s="2"/>
    </row>
    <row r="392" ht="14.25" customHeight="1">
      <c r="A392" s="2"/>
    </row>
    <row r="393" ht="14.25" customHeight="1">
      <c r="A393" s="2"/>
    </row>
    <row r="394" ht="14.25" customHeight="1">
      <c r="A394" s="2"/>
    </row>
    <row r="395" ht="14.25" customHeight="1">
      <c r="A395" s="2"/>
    </row>
    <row r="396" ht="14.25" customHeight="1">
      <c r="A396" s="2"/>
    </row>
    <row r="397" ht="14.25" customHeight="1">
      <c r="A397" s="2"/>
    </row>
    <row r="398" ht="14.25" customHeight="1">
      <c r="A398" s="2"/>
    </row>
    <row r="399" ht="14.25" customHeight="1">
      <c r="A399" s="2"/>
    </row>
    <row r="400" ht="14.25" customHeight="1">
      <c r="A400" s="2"/>
    </row>
    <row r="401" ht="14.25" customHeight="1">
      <c r="A401" s="2"/>
    </row>
    <row r="402" ht="14.25" customHeight="1">
      <c r="A402" s="2"/>
    </row>
    <row r="403" ht="14.25" customHeight="1">
      <c r="A403" s="2"/>
    </row>
    <row r="404" ht="14.25" customHeight="1">
      <c r="A404" s="2"/>
    </row>
    <row r="405" ht="14.25" customHeight="1">
      <c r="A405" s="2"/>
    </row>
    <row r="406" ht="14.25" customHeight="1">
      <c r="A406" s="2"/>
    </row>
    <row r="407" ht="14.25" customHeight="1">
      <c r="A407" s="2"/>
    </row>
    <row r="408" ht="14.25" customHeight="1">
      <c r="A408" s="2"/>
    </row>
    <row r="409" ht="14.25" customHeight="1">
      <c r="A409" s="2"/>
    </row>
    <row r="410" ht="14.25" customHeight="1">
      <c r="A410" s="2"/>
    </row>
    <row r="411" ht="14.25" customHeight="1">
      <c r="A411" s="2"/>
    </row>
    <row r="412" ht="14.25" customHeight="1">
      <c r="A412" s="2"/>
    </row>
    <row r="413" ht="14.25" customHeight="1">
      <c r="A413" s="2"/>
    </row>
    <row r="414" ht="14.25" customHeight="1">
      <c r="A414" s="2"/>
    </row>
    <row r="415" ht="14.25" customHeight="1">
      <c r="A415" s="2"/>
    </row>
    <row r="416" ht="14.25" customHeight="1">
      <c r="A416" s="2"/>
    </row>
    <row r="417" ht="14.25" customHeight="1">
      <c r="A417" s="2"/>
    </row>
    <row r="418" ht="14.25" customHeight="1">
      <c r="A418" s="2"/>
    </row>
    <row r="419" ht="14.25" customHeight="1">
      <c r="A419" s="2"/>
    </row>
    <row r="420" ht="14.25" customHeight="1">
      <c r="A420" s="2"/>
    </row>
    <row r="421" ht="14.25" customHeight="1">
      <c r="A421" s="2"/>
    </row>
    <row r="422" ht="14.25" customHeight="1">
      <c r="A422" s="2"/>
    </row>
    <row r="423" ht="14.25" customHeight="1">
      <c r="A423" s="2"/>
    </row>
    <row r="424" ht="14.25" customHeight="1">
      <c r="A424" s="2"/>
    </row>
    <row r="425" ht="14.25" customHeight="1">
      <c r="A425" s="2"/>
    </row>
    <row r="426" ht="14.25" customHeight="1">
      <c r="A426" s="2"/>
    </row>
    <row r="427" ht="14.25" customHeight="1">
      <c r="A427" s="2"/>
    </row>
    <row r="428" ht="14.25" customHeight="1">
      <c r="A428" s="2"/>
    </row>
    <row r="429" ht="14.25" customHeight="1">
      <c r="A429" s="2"/>
    </row>
    <row r="430" ht="14.25" customHeight="1">
      <c r="A430" s="2"/>
    </row>
    <row r="431" ht="14.25" customHeight="1">
      <c r="A431" s="2"/>
    </row>
    <row r="432" ht="14.25" customHeight="1">
      <c r="A432" s="2"/>
    </row>
    <row r="433" ht="14.25" customHeight="1">
      <c r="A433" s="2"/>
    </row>
    <row r="434" ht="14.25" customHeight="1">
      <c r="A434" s="2"/>
    </row>
    <row r="435" ht="14.25" customHeight="1">
      <c r="A435" s="2"/>
    </row>
    <row r="436" ht="14.25" customHeight="1">
      <c r="A436" s="2"/>
    </row>
    <row r="437" ht="14.25" customHeight="1">
      <c r="A437" s="2"/>
    </row>
    <row r="438" ht="14.25" customHeight="1">
      <c r="A438" s="2"/>
    </row>
    <row r="439" ht="14.25" customHeight="1">
      <c r="A439" s="2"/>
    </row>
    <row r="440" ht="14.25" customHeight="1">
      <c r="A440" s="2"/>
    </row>
    <row r="441" ht="14.25" customHeight="1">
      <c r="A441" s="2"/>
    </row>
    <row r="442" ht="14.25" customHeight="1">
      <c r="A442" s="2"/>
    </row>
    <row r="443" ht="14.25" customHeight="1">
      <c r="A443" s="2"/>
    </row>
    <row r="444" ht="14.25" customHeight="1">
      <c r="A444" s="2"/>
    </row>
    <row r="445" ht="14.25" customHeight="1">
      <c r="A445" s="2"/>
    </row>
    <row r="446" ht="14.25" customHeight="1">
      <c r="A446" s="2"/>
    </row>
    <row r="447" ht="14.25" customHeight="1">
      <c r="A447" s="2"/>
    </row>
    <row r="448" ht="14.25" customHeight="1">
      <c r="A448" s="2"/>
    </row>
    <row r="449" ht="14.25" customHeight="1">
      <c r="A449" s="2"/>
    </row>
    <row r="450" ht="14.25" customHeight="1">
      <c r="A450" s="2"/>
    </row>
    <row r="451" ht="14.25" customHeight="1">
      <c r="A451" s="2"/>
    </row>
    <row r="452" ht="14.25" customHeight="1">
      <c r="A452" s="2"/>
    </row>
    <row r="453" ht="14.25" customHeight="1">
      <c r="A453" s="2"/>
    </row>
    <row r="454" ht="14.25" customHeight="1">
      <c r="A454" s="2"/>
    </row>
    <row r="455" ht="14.25" customHeight="1">
      <c r="A455" s="2"/>
    </row>
    <row r="456" ht="14.25" customHeight="1">
      <c r="A456" s="2"/>
    </row>
    <row r="457" ht="14.25" customHeight="1">
      <c r="A457" s="2"/>
    </row>
    <row r="458" ht="14.25" customHeight="1">
      <c r="A458" s="2"/>
    </row>
    <row r="459" ht="14.25" customHeight="1">
      <c r="A459" s="2"/>
    </row>
    <row r="460" ht="14.25" customHeight="1">
      <c r="A460" s="2"/>
    </row>
    <row r="461" ht="14.25" customHeight="1">
      <c r="A461" s="2"/>
    </row>
    <row r="462" ht="14.25" customHeight="1">
      <c r="A462" s="2"/>
    </row>
    <row r="463" ht="14.25" customHeight="1">
      <c r="A463" s="2"/>
    </row>
    <row r="464" ht="14.25" customHeight="1">
      <c r="A464" s="2"/>
    </row>
    <row r="465" ht="14.25" customHeight="1">
      <c r="A465" s="2"/>
    </row>
    <row r="466" ht="14.25" customHeight="1">
      <c r="A466" s="2"/>
    </row>
    <row r="467" ht="14.25" customHeight="1">
      <c r="A467" s="2"/>
    </row>
    <row r="468" ht="14.25" customHeight="1">
      <c r="A468" s="2"/>
    </row>
    <row r="469" ht="14.25" customHeight="1">
      <c r="A469" s="2"/>
    </row>
    <row r="470" ht="14.25" customHeight="1">
      <c r="A470" s="2"/>
    </row>
    <row r="471" ht="14.25" customHeight="1">
      <c r="A471" s="2"/>
    </row>
    <row r="472" ht="14.25" customHeight="1">
      <c r="A472" s="2"/>
    </row>
    <row r="473" ht="14.25" customHeight="1">
      <c r="A473" s="2"/>
    </row>
    <row r="474" ht="14.25" customHeight="1">
      <c r="A474" s="2"/>
    </row>
    <row r="475" ht="14.25" customHeight="1">
      <c r="A475" s="2"/>
    </row>
    <row r="476" ht="14.25" customHeight="1">
      <c r="A476" s="2"/>
    </row>
    <row r="477" ht="14.25" customHeight="1">
      <c r="A477" s="2"/>
    </row>
    <row r="478" ht="14.25" customHeight="1">
      <c r="A478" s="2"/>
    </row>
    <row r="479" ht="14.25" customHeight="1">
      <c r="A479" s="2"/>
    </row>
    <row r="480" ht="14.25" customHeight="1">
      <c r="A480" s="2"/>
    </row>
    <row r="481" ht="14.25" customHeight="1">
      <c r="A481" s="2"/>
    </row>
    <row r="482" ht="14.25" customHeight="1">
      <c r="A482" s="2"/>
    </row>
    <row r="483" ht="14.25" customHeight="1">
      <c r="A483" s="2"/>
    </row>
    <row r="484" ht="14.25" customHeight="1">
      <c r="A484" s="2"/>
    </row>
    <row r="485" ht="14.25" customHeight="1">
      <c r="A485" s="2"/>
    </row>
    <row r="486" ht="14.25" customHeight="1">
      <c r="A486" s="2"/>
    </row>
    <row r="487" ht="14.25" customHeight="1">
      <c r="A487" s="2"/>
    </row>
    <row r="488" ht="14.25" customHeight="1">
      <c r="A488" s="2"/>
    </row>
    <row r="489" ht="14.25" customHeight="1">
      <c r="A489" s="2"/>
    </row>
    <row r="490" ht="14.25" customHeight="1">
      <c r="A490" s="2"/>
    </row>
    <row r="491" ht="14.25" customHeight="1">
      <c r="A491" s="2"/>
    </row>
    <row r="492" ht="14.25" customHeight="1">
      <c r="A492" s="2"/>
    </row>
    <row r="493" ht="14.25" customHeight="1">
      <c r="A493" s="2"/>
    </row>
    <row r="494" ht="14.25" customHeight="1">
      <c r="A494" s="2"/>
    </row>
    <row r="495" ht="14.25" customHeight="1">
      <c r="A495" s="2"/>
    </row>
    <row r="496" ht="14.25" customHeight="1">
      <c r="A496" s="2"/>
    </row>
    <row r="497" ht="14.25" customHeight="1">
      <c r="A497" s="2"/>
    </row>
    <row r="498" ht="14.25" customHeight="1">
      <c r="A498" s="2"/>
    </row>
    <row r="499" ht="14.25" customHeight="1">
      <c r="A499" s="2"/>
    </row>
    <row r="500" ht="14.25" customHeight="1">
      <c r="A500" s="2"/>
    </row>
    <row r="501" ht="14.25" customHeight="1">
      <c r="A501" s="2"/>
    </row>
    <row r="502" ht="14.25" customHeight="1">
      <c r="A502" s="2"/>
    </row>
    <row r="503" ht="14.25" customHeight="1">
      <c r="A503" s="2"/>
    </row>
    <row r="504" ht="14.25" customHeight="1">
      <c r="A504" s="2"/>
    </row>
    <row r="505" ht="14.25" customHeight="1">
      <c r="A505" s="2"/>
    </row>
    <row r="506" ht="14.25" customHeight="1">
      <c r="A506" s="2"/>
    </row>
    <row r="507" ht="14.25" customHeight="1">
      <c r="A507" s="2"/>
    </row>
    <row r="508" ht="14.25" customHeight="1">
      <c r="A508" s="2"/>
    </row>
    <row r="509" ht="14.25" customHeight="1">
      <c r="A509" s="2"/>
    </row>
    <row r="510" ht="14.25" customHeight="1">
      <c r="A510" s="2"/>
    </row>
    <row r="511" ht="14.25" customHeight="1">
      <c r="A511" s="2"/>
    </row>
    <row r="512" ht="14.25" customHeight="1">
      <c r="A512" s="2"/>
    </row>
    <row r="513" ht="14.25" customHeight="1">
      <c r="A513" s="2"/>
    </row>
    <row r="514" ht="14.25" customHeight="1">
      <c r="A514" s="2"/>
    </row>
    <row r="515" ht="14.25" customHeight="1">
      <c r="A515" s="2"/>
    </row>
    <row r="516" ht="14.25" customHeight="1">
      <c r="A516" s="2"/>
    </row>
    <row r="517" ht="14.25" customHeight="1">
      <c r="A517" s="2"/>
    </row>
    <row r="518" ht="14.25" customHeight="1">
      <c r="A518" s="2"/>
    </row>
    <row r="519" ht="14.25" customHeight="1">
      <c r="A519" s="2"/>
    </row>
    <row r="520" ht="14.25" customHeight="1">
      <c r="A520" s="2"/>
    </row>
    <row r="521" ht="14.25" customHeight="1">
      <c r="A521" s="2"/>
    </row>
    <row r="522" ht="14.25" customHeight="1">
      <c r="A522" s="2"/>
    </row>
    <row r="523" ht="14.25" customHeight="1">
      <c r="A523" s="2"/>
    </row>
    <row r="524" ht="14.25" customHeight="1">
      <c r="A524" s="2"/>
    </row>
    <row r="525" ht="14.25" customHeight="1">
      <c r="A525" s="2"/>
    </row>
    <row r="526" ht="14.25" customHeight="1">
      <c r="A526" s="2"/>
    </row>
    <row r="527" ht="14.25" customHeight="1">
      <c r="A527" s="2"/>
    </row>
    <row r="528" ht="14.25" customHeight="1">
      <c r="A528" s="2"/>
    </row>
    <row r="529" ht="14.25" customHeight="1">
      <c r="A529" s="2"/>
    </row>
    <row r="530" ht="14.25" customHeight="1">
      <c r="A530" s="2"/>
    </row>
    <row r="531" ht="14.25" customHeight="1">
      <c r="A531" s="2"/>
    </row>
    <row r="532" ht="14.25" customHeight="1">
      <c r="A532" s="2"/>
    </row>
    <row r="533" ht="14.25" customHeight="1">
      <c r="A533" s="2"/>
    </row>
    <row r="534" ht="14.25" customHeight="1">
      <c r="A534" s="2"/>
    </row>
    <row r="535" ht="14.25" customHeight="1">
      <c r="A535" s="2"/>
    </row>
    <row r="536" ht="14.25" customHeight="1">
      <c r="A536" s="2"/>
    </row>
    <row r="537" ht="14.25" customHeight="1">
      <c r="A537" s="2"/>
    </row>
    <row r="538" ht="14.25" customHeight="1">
      <c r="A538" s="2"/>
    </row>
    <row r="539" ht="14.25" customHeight="1">
      <c r="A539" s="2"/>
    </row>
    <row r="540" ht="14.25" customHeight="1">
      <c r="A540" s="2"/>
    </row>
    <row r="541" ht="14.25" customHeight="1">
      <c r="A541" s="2"/>
    </row>
    <row r="542" ht="14.25" customHeight="1">
      <c r="A542" s="2"/>
    </row>
    <row r="543" ht="14.25" customHeight="1">
      <c r="A543" s="2"/>
    </row>
    <row r="544" ht="14.25" customHeight="1">
      <c r="A544" s="2"/>
    </row>
    <row r="545" ht="14.25" customHeight="1">
      <c r="A545" s="2"/>
    </row>
    <row r="546" ht="14.25" customHeight="1">
      <c r="A546" s="2"/>
    </row>
    <row r="547" ht="14.25" customHeight="1">
      <c r="A547" s="2"/>
    </row>
    <row r="548" ht="14.25" customHeight="1">
      <c r="A548" s="2"/>
    </row>
    <row r="549" ht="14.25" customHeight="1">
      <c r="A549" s="2"/>
    </row>
    <row r="550" ht="14.25" customHeight="1">
      <c r="A550" s="2"/>
    </row>
    <row r="551" ht="14.25" customHeight="1">
      <c r="A551" s="2"/>
    </row>
    <row r="552" ht="14.25" customHeight="1">
      <c r="A552" s="2"/>
    </row>
    <row r="553" ht="14.25" customHeight="1">
      <c r="A553" s="2"/>
    </row>
    <row r="554" ht="14.25" customHeight="1">
      <c r="A554" s="2"/>
    </row>
    <row r="555" ht="14.25" customHeight="1">
      <c r="A555" s="2"/>
    </row>
    <row r="556" ht="14.25" customHeight="1">
      <c r="A556" s="2"/>
    </row>
    <row r="557" ht="14.25" customHeight="1">
      <c r="A557" s="2"/>
    </row>
    <row r="558" ht="14.25" customHeight="1">
      <c r="A558" s="2"/>
    </row>
    <row r="559" ht="14.25" customHeight="1">
      <c r="A559" s="2"/>
    </row>
    <row r="560" ht="14.25" customHeight="1">
      <c r="A560" s="2"/>
    </row>
    <row r="561" ht="14.25" customHeight="1">
      <c r="A561" s="2"/>
    </row>
    <row r="562" ht="14.25" customHeight="1">
      <c r="A562" s="2"/>
    </row>
    <row r="563" ht="14.25" customHeight="1">
      <c r="A563" s="2"/>
    </row>
    <row r="564" ht="14.25" customHeight="1">
      <c r="A564" s="2"/>
    </row>
    <row r="565" ht="14.25" customHeight="1">
      <c r="A565" s="2"/>
    </row>
    <row r="566" ht="14.25" customHeight="1">
      <c r="A566" s="2"/>
    </row>
    <row r="567" ht="14.25" customHeight="1">
      <c r="A567" s="2"/>
    </row>
    <row r="568" ht="14.25" customHeight="1">
      <c r="A568" s="2"/>
    </row>
    <row r="569" ht="14.25" customHeight="1">
      <c r="A569" s="2"/>
    </row>
    <row r="570" ht="14.25" customHeight="1">
      <c r="A570" s="2"/>
    </row>
    <row r="571" ht="14.25" customHeight="1">
      <c r="A571" s="2"/>
    </row>
    <row r="572" ht="14.25" customHeight="1">
      <c r="A572" s="2"/>
    </row>
    <row r="573" ht="14.25" customHeight="1">
      <c r="A573" s="2"/>
    </row>
    <row r="574" ht="14.25" customHeight="1">
      <c r="A574" s="2"/>
    </row>
    <row r="575" ht="14.25" customHeight="1">
      <c r="A575" s="2"/>
    </row>
    <row r="576" ht="14.25" customHeight="1">
      <c r="A576" s="2"/>
    </row>
    <row r="577" ht="14.25" customHeight="1">
      <c r="A577" s="2"/>
    </row>
    <row r="578" ht="14.25" customHeight="1">
      <c r="A578" s="2"/>
    </row>
    <row r="579" ht="14.25" customHeight="1">
      <c r="A579" s="2"/>
    </row>
    <row r="580" ht="14.25" customHeight="1">
      <c r="A580" s="2"/>
    </row>
    <row r="581" ht="14.25" customHeight="1">
      <c r="A581" s="2"/>
    </row>
    <row r="582" ht="14.25" customHeight="1">
      <c r="A582" s="2"/>
    </row>
    <row r="583" ht="14.25" customHeight="1">
      <c r="A583" s="2"/>
    </row>
    <row r="584" ht="14.25" customHeight="1">
      <c r="A584" s="2"/>
    </row>
    <row r="585" ht="14.25" customHeight="1">
      <c r="A585" s="2"/>
    </row>
    <row r="586" ht="14.25" customHeight="1">
      <c r="A586" s="2"/>
    </row>
    <row r="587" ht="14.25" customHeight="1">
      <c r="A587" s="2"/>
    </row>
    <row r="588" ht="14.25" customHeight="1">
      <c r="A588" s="2"/>
    </row>
    <row r="589" ht="14.25" customHeight="1">
      <c r="A589" s="2"/>
    </row>
    <row r="590" ht="14.25" customHeight="1">
      <c r="A590" s="2"/>
    </row>
    <row r="591" ht="14.25" customHeight="1">
      <c r="A591" s="2"/>
    </row>
    <row r="592" ht="14.25" customHeight="1">
      <c r="A592" s="2"/>
    </row>
    <row r="593" ht="14.25" customHeight="1">
      <c r="A593" s="2"/>
    </row>
    <row r="594" ht="14.25" customHeight="1">
      <c r="A594" s="2"/>
    </row>
    <row r="595" ht="14.25" customHeight="1">
      <c r="A595" s="2"/>
    </row>
    <row r="596" ht="14.25" customHeight="1">
      <c r="A596" s="2"/>
    </row>
    <row r="597" ht="14.25" customHeight="1">
      <c r="A597" s="2"/>
    </row>
    <row r="598" ht="14.25" customHeight="1">
      <c r="A598" s="2"/>
    </row>
    <row r="599" ht="14.25" customHeight="1">
      <c r="A599" s="2"/>
    </row>
    <row r="600" ht="14.25" customHeight="1">
      <c r="A600" s="2"/>
    </row>
    <row r="601" ht="14.25" customHeight="1">
      <c r="A601" s="2"/>
    </row>
    <row r="602" ht="14.25" customHeight="1">
      <c r="A602" s="2"/>
    </row>
    <row r="603" ht="14.25" customHeight="1">
      <c r="A603" s="2"/>
    </row>
    <row r="604" ht="14.25" customHeight="1">
      <c r="A604" s="2"/>
    </row>
    <row r="605" ht="14.25" customHeight="1">
      <c r="A605" s="2"/>
    </row>
    <row r="606" ht="14.25" customHeight="1">
      <c r="A606" s="2"/>
    </row>
    <row r="607" ht="14.25" customHeight="1">
      <c r="A607" s="2"/>
    </row>
    <row r="608" ht="14.25" customHeight="1">
      <c r="A608" s="2"/>
    </row>
    <row r="609" ht="14.25" customHeight="1">
      <c r="A609" s="2"/>
    </row>
    <row r="610" ht="14.25" customHeight="1">
      <c r="A610" s="2"/>
    </row>
    <row r="611" ht="14.25" customHeight="1">
      <c r="A611" s="2"/>
    </row>
    <row r="612" ht="14.25" customHeight="1">
      <c r="A612" s="2"/>
    </row>
    <row r="613" ht="14.25" customHeight="1">
      <c r="A613" s="2"/>
    </row>
    <row r="614" ht="14.25" customHeight="1">
      <c r="A614" s="2"/>
    </row>
    <row r="615" ht="14.25" customHeight="1">
      <c r="A615" s="2"/>
    </row>
    <row r="616" ht="14.25" customHeight="1">
      <c r="A616" s="2"/>
    </row>
    <row r="617" ht="14.25" customHeight="1">
      <c r="A617" s="2"/>
    </row>
    <row r="618" ht="14.25" customHeight="1">
      <c r="A618" s="2"/>
    </row>
    <row r="619" ht="14.25" customHeight="1">
      <c r="A619" s="2"/>
    </row>
    <row r="620" ht="14.25" customHeight="1">
      <c r="A620" s="2"/>
    </row>
    <row r="621" ht="14.25" customHeight="1">
      <c r="A621" s="2"/>
    </row>
    <row r="622" ht="14.25" customHeight="1">
      <c r="A622" s="2"/>
    </row>
    <row r="623" ht="14.25" customHeight="1">
      <c r="A623" s="2"/>
    </row>
    <row r="624" ht="14.25" customHeight="1">
      <c r="A624" s="2"/>
    </row>
    <row r="625" ht="14.25" customHeight="1">
      <c r="A625" s="2"/>
    </row>
    <row r="626" ht="14.25" customHeight="1">
      <c r="A626" s="2"/>
    </row>
    <row r="627" ht="14.25" customHeight="1">
      <c r="A627" s="2"/>
    </row>
    <row r="628" ht="14.25" customHeight="1">
      <c r="A628" s="2"/>
    </row>
    <row r="629" ht="14.25" customHeight="1">
      <c r="A629" s="2"/>
    </row>
    <row r="630" ht="14.25" customHeight="1">
      <c r="A630" s="2"/>
    </row>
    <row r="631" ht="14.25" customHeight="1">
      <c r="A631" s="2"/>
    </row>
    <row r="632" ht="14.25" customHeight="1">
      <c r="A632" s="2"/>
    </row>
    <row r="633" ht="14.25" customHeight="1">
      <c r="A633" s="2"/>
    </row>
    <row r="634" ht="14.25" customHeight="1">
      <c r="A634" s="2"/>
    </row>
    <row r="635" ht="14.25" customHeight="1">
      <c r="A635" s="2"/>
    </row>
    <row r="636" ht="14.25" customHeight="1">
      <c r="A636" s="2"/>
    </row>
    <row r="637" ht="14.25" customHeight="1">
      <c r="A637" s="2"/>
    </row>
    <row r="638" ht="14.25" customHeight="1">
      <c r="A638" s="2"/>
    </row>
    <row r="639" ht="14.25" customHeight="1">
      <c r="A639" s="2"/>
    </row>
    <row r="640" ht="14.25" customHeight="1">
      <c r="A640" s="2"/>
    </row>
    <row r="641" ht="14.25" customHeight="1">
      <c r="A641" s="2"/>
    </row>
    <row r="642" ht="14.25" customHeight="1">
      <c r="A642" s="2"/>
    </row>
    <row r="643" ht="14.25" customHeight="1">
      <c r="A643" s="2"/>
    </row>
    <row r="644" ht="14.25" customHeight="1">
      <c r="A644" s="2"/>
    </row>
    <row r="645" ht="14.25" customHeight="1">
      <c r="A645" s="2"/>
    </row>
    <row r="646" ht="14.25" customHeight="1">
      <c r="A646" s="2"/>
    </row>
    <row r="647" ht="14.25" customHeight="1">
      <c r="A647" s="2"/>
    </row>
    <row r="648" ht="14.25" customHeight="1">
      <c r="A648" s="2"/>
    </row>
    <row r="649" ht="14.25" customHeight="1">
      <c r="A649" s="2"/>
    </row>
    <row r="650" ht="14.25" customHeight="1">
      <c r="A650" s="2"/>
    </row>
    <row r="651" ht="14.25" customHeight="1">
      <c r="A651" s="2"/>
    </row>
    <row r="652" ht="14.25" customHeight="1">
      <c r="A652" s="2"/>
    </row>
    <row r="653" ht="14.25" customHeight="1">
      <c r="A653" s="2"/>
    </row>
    <row r="654" ht="14.25" customHeight="1">
      <c r="A654" s="2"/>
    </row>
    <row r="655" ht="14.25" customHeight="1">
      <c r="A655" s="2"/>
    </row>
    <row r="656" ht="14.25" customHeight="1">
      <c r="A656" s="2"/>
    </row>
    <row r="657" ht="14.25" customHeight="1">
      <c r="A657" s="2"/>
    </row>
    <row r="658" ht="14.25" customHeight="1">
      <c r="A658" s="2"/>
    </row>
    <row r="659" ht="14.25" customHeight="1">
      <c r="A659" s="2"/>
    </row>
    <row r="660" ht="14.25" customHeight="1">
      <c r="A660" s="2"/>
    </row>
    <row r="661" ht="14.25" customHeight="1">
      <c r="A661" s="2"/>
    </row>
    <row r="662" ht="14.25" customHeight="1">
      <c r="A662" s="2"/>
    </row>
    <row r="663" ht="14.25" customHeight="1">
      <c r="A663" s="2"/>
    </row>
    <row r="664" ht="14.25" customHeight="1">
      <c r="A664" s="2"/>
    </row>
    <row r="665" ht="14.25" customHeight="1">
      <c r="A665" s="2"/>
    </row>
    <row r="666" ht="14.25" customHeight="1">
      <c r="A666" s="2"/>
    </row>
    <row r="667" ht="14.25" customHeight="1">
      <c r="A667" s="2"/>
    </row>
    <row r="668" ht="14.25" customHeight="1">
      <c r="A668" s="2"/>
    </row>
    <row r="669" ht="14.25" customHeight="1">
      <c r="A669" s="2"/>
    </row>
    <row r="670" ht="14.25" customHeight="1">
      <c r="A670" s="2"/>
    </row>
    <row r="671" ht="14.25" customHeight="1">
      <c r="A671" s="2"/>
    </row>
    <row r="672" ht="14.25" customHeight="1">
      <c r="A672" s="2"/>
    </row>
    <row r="673" ht="14.25" customHeight="1">
      <c r="A673" s="2"/>
    </row>
    <row r="674" ht="14.25" customHeight="1">
      <c r="A674" s="2"/>
    </row>
    <row r="675" ht="14.25" customHeight="1">
      <c r="A675" s="2"/>
    </row>
    <row r="676" ht="14.25" customHeight="1">
      <c r="A676" s="2"/>
    </row>
    <row r="677" ht="14.25" customHeight="1">
      <c r="A677" s="2"/>
    </row>
    <row r="678" ht="14.25" customHeight="1">
      <c r="A678" s="2"/>
    </row>
    <row r="679" ht="14.25" customHeight="1">
      <c r="A679" s="2"/>
    </row>
    <row r="680" ht="14.25" customHeight="1">
      <c r="A680" s="2"/>
    </row>
    <row r="681" ht="14.25" customHeight="1">
      <c r="A681" s="2"/>
    </row>
    <row r="682" ht="14.25" customHeight="1">
      <c r="A682" s="2"/>
    </row>
    <row r="683" ht="14.25" customHeight="1">
      <c r="A683" s="2"/>
    </row>
    <row r="684" ht="14.25" customHeight="1">
      <c r="A684" s="2"/>
    </row>
    <row r="685" ht="14.25" customHeight="1">
      <c r="A685" s="2"/>
    </row>
    <row r="686" ht="14.25" customHeight="1">
      <c r="A686" s="2"/>
    </row>
    <row r="687" ht="14.25" customHeight="1">
      <c r="A687" s="2"/>
    </row>
    <row r="688" ht="14.25" customHeight="1">
      <c r="A688" s="2"/>
    </row>
    <row r="689" ht="14.25" customHeight="1">
      <c r="A689" s="2"/>
    </row>
    <row r="690" ht="14.25" customHeight="1">
      <c r="A690" s="2"/>
    </row>
    <row r="691" ht="14.25" customHeight="1">
      <c r="A691" s="2"/>
    </row>
    <row r="692" ht="14.25" customHeight="1">
      <c r="A692" s="2"/>
    </row>
    <row r="693" ht="14.25" customHeight="1">
      <c r="A693" s="2"/>
    </row>
    <row r="694" ht="14.25" customHeight="1">
      <c r="A694" s="2"/>
    </row>
    <row r="695" ht="14.25" customHeight="1">
      <c r="A695" s="2"/>
    </row>
    <row r="696" ht="14.25" customHeight="1">
      <c r="A696" s="2"/>
    </row>
    <row r="697" ht="14.25" customHeight="1">
      <c r="A697" s="2"/>
    </row>
    <row r="698" ht="14.25" customHeight="1">
      <c r="A698" s="2"/>
    </row>
    <row r="699" ht="14.25" customHeight="1">
      <c r="A699" s="2"/>
    </row>
    <row r="700" ht="14.25" customHeight="1">
      <c r="A700" s="2"/>
    </row>
    <row r="701" ht="14.25" customHeight="1">
      <c r="A701" s="2"/>
    </row>
    <row r="702" ht="14.25" customHeight="1">
      <c r="A702" s="2"/>
    </row>
    <row r="703" ht="14.25" customHeight="1">
      <c r="A703" s="2"/>
    </row>
    <row r="704" ht="14.25" customHeight="1">
      <c r="A704" s="2"/>
    </row>
    <row r="705" ht="14.25" customHeight="1">
      <c r="A705" s="2"/>
    </row>
    <row r="706" ht="14.25" customHeight="1">
      <c r="A706" s="2"/>
    </row>
    <row r="707" ht="14.25" customHeight="1">
      <c r="A707" s="2"/>
    </row>
    <row r="708" ht="14.25" customHeight="1">
      <c r="A708" s="2"/>
    </row>
    <row r="709" ht="14.25" customHeight="1">
      <c r="A709" s="2"/>
    </row>
    <row r="710" ht="14.25" customHeight="1">
      <c r="A710" s="2"/>
    </row>
    <row r="711" ht="14.25" customHeight="1">
      <c r="A711" s="2"/>
    </row>
    <row r="712" ht="14.25" customHeight="1">
      <c r="A712" s="2"/>
    </row>
    <row r="713" ht="14.25" customHeight="1">
      <c r="A713" s="2"/>
    </row>
    <row r="714" ht="14.25" customHeight="1">
      <c r="A714" s="2"/>
    </row>
    <row r="715" ht="14.25" customHeight="1">
      <c r="A715" s="2"/>
    </row>
    <row r="716" ht="14.25" customHeight="1">
      <c r="A716" s="2"/>
    </row>
    <row r="717" ht="14.25" customHeight="1">
      <c r="A717" s="2"/>
    </row>
    <row r="718" ht="14.25" customHeight="1">
      <c r="A718" s="2"/>
    </row>
    <row r="719" ht="14.25" customHeight="1">
      <c r="A719" s="2"/>
    </row>
    <row r="720" ht="14.25" customHeight="1">
      <c r="A720" s="2"/>
    </row>
    <row r="721" ht="14.25" customHeight="1">
      <c r="A721" s="2"/>
    </row>
    <row r="722" ht="14.25" customHeight="1">
      <c r="A722" s="2"/>
    </row>
    <row r="723" ht="14.25" customHeight="1">
      <c r="A723" s="2"/>
    </row>
    <row r="724" ht="14.25" customHeight="1">
      <c r="A724" s="2"/>
    </row>
    <row r="725" ht="14.25" customHeight="1">
      <c r="A725" s="2"/>
    </row>
    <row r="726" ht="14.25" customHeight="1">
      <c r="A726" s="2"/>
    </row>
    <row r="727" ht="14.25" customHeight="1">
      <c r="A727" s="2"/>
    </row>
    <row r="728" ht="14.25" customHeight="1">
      <c r="A728" s="2"/>
    </row>
    <row r="729" ht="14.25" customHeight="1">
      <c r="A729" s="2"/>
    </row>
    <row r="730" ht="14.25" customHeight="1">
      <c r="A730" s="2"/>
    </row>
    <row r="731" ht="14.25" customHeight="1">
      <c r="A731" s="2"/>
    </row>
    <row r="732" ht="14.25" customHeight="1">
      <c r="A732" s="2"/>
    </row>
    <row r="733" ht="14.25" customHeight="1">
      <c r="A733" s="2"/>
    </row>
    <row r="734" ht="14.25" customHeight="1">
      <c r="A734" s="2"/>
    </row>
    <row r="735" ht="14.25" customHeight="1">
      <c r="A735" s="2"/>
    </row>
    <row r="736" ht="14.25" customHeight="1">
      <c r="A736" s="2"/>
    </row>
    <row r="737" ht="14.25" customHeight="1">
      <c r="A737" s="2"/>
    </row>
    <row r="738" ht="14.25" customHeight="1">
      <c r="A738" s="2"/>
    </row>
    <row r="739" ht="14.25" customHeight="1">
      <c r="A739" s="2"/>
    </row>
    <row r="740" ht="14.25" customHeight="1">
      <c r="A740" s="2"/>
    </row>
    <row r="741" ht="14.25" customHeight="1">
      <c r="A741" s="2"/>
    </row>
    <row r="742" ht="14.25" customHeight="1">
      <c r="A742" s="2"/>
    </row>
    <row r="743" ht="14.25" customHeight="1">
      <c r="A743" s="2"/>
    </row>
    <row r="744" ht="14.25" customHeight="1">
      <c r="A744" s="2"/>
    </row>
    <row r="745" ht="14.25" customHeight="1">
      <c r="A745" s="2"/>
    </row>
    <row r="746" ht="14.25" customHeight="1">
      <c r="A746" s="2"/>
    </row>
    <row r="747" ht="14.25" customHeight="1">
      <c r="A747" s="2"/>
    </row>
    <row r="748" ht="14.25" customHeight="1">
      <c r="A748" s="2"/>
    </row>
    <row r="749" ht="14.25" customHeight="1">
      <c r="A749" s="2"/>
    </row>
    <row r="750" ht="14.25" customHeight="1">
      <c r="A750" s="2"/>
    </row>
    <row r="751" ht="14.25" customHeight="1">
      <c r="A751" s="2"/>
    </row>
    <row r="752" ht="14.25" customHeight="1">
      <c r="A752" s="2"/>
    </row>
    <row r="753" ht="14.25" customHeight="1">
      <c r="A753" s="2"/>
    </row>
    <row r="754" ht="14.25" customHeight="1">
      <c r="A754" s="2"/>
    </row>
    <row r="755" ht="14.25" customHeight="1">
      <c r="A755" s="2"/>
    </row>
    <row r="756" ht="14.25" customHeight="1">
      <c r="A756" s="2"/>
    </row>
    <row r="757" ht="14.25" customHeight="1">
      <c r="A757" s="2"/>
    </row>
    <row r="758" ht="14.25" customHeight="1">
      <c r="A758" s="2"/>
    </row>
    <row r="759" ht="14.25" customHeight="1">
      <c r="A759" s="2"/>
    </row>
    <row r="760" ht="14.25" customHeight="1">
      <c r="A760" s="2"/>
    </row>
    <row r="761" ht="14.25" customHeight="1">
      <c r="A761" s="2"/>
    </row>
    <row r="762" ht="14.25" customHeight="1">
      <c r="A762" s="2"/>
    </row>
    <row r="763" ht="14.25" customHeight="1">
      <c r="A763" s="2"/>
    </row>
    <row r="764" ht="14.25" customHeight="1">
      <c r="A764" s="2"/>
    </row>
    <row r="765" ht="14.25" customHeight="1">
      <c r="A765" s="2"/>
    </row>
    <row r="766" ht="14.25" customHeight="1">
      <c r="A766" s="2"/>
    </row>
    <row r="767" ht="14.25" customHeight="1">
      <c r="A767" s="2"/>
    </row>
    <row r="768" ht="14.25" customHeight="1">
      <c r="A768" s="2"/>
    </row>
    <row r="769" ht="14.25" customHeight="1">
      <c r="A769" s="2"/>
    </row>
    <row r="770" ht="14.25" customHeight="1">
      <c r="A770" s="2"/>
    </row>
    <row r="771" ht="14.25" customHeight="1">
      <c r="A771" s="2"/>
    </row>
    <row r="772" ht="14.25" customHeight="1">
      <c r="A772" s="2"/>
    </row>
    <row r="773" ht="14.25" customHeight="1">
      <c r="A773" s="2"/>
    </row>
    <row r="774" ht="14.25" customHeight="1">
      <c r="A774" s="2"/>
    </row>
    <row r="775" ht="14.25" customHeight="1">
      <c r="A775" s="2"/>
    </row>
    <row r="776" ht="14.25" customHeight="1">
      <c r="A776" s="2"/>
    </row>
    <row r="777" ht="14.25" customHeight="1">
      <c r="A777" s="2"/>
    </row>
    <row r="778" ht="14.25" customHeight="1">
      <c r="A778" s="2"/>
    </row>
    <row r="779" ht="14.25" customHeight="1">
      <c r="A779" s="2"/>
    </row>
    <row r="780" ht="14.25" customHeight="1">
      <c r="A780" s="2"/>
    </row>
    <row r="781" ht="14.25" customHeight="1">
      <c r="A781" s="2"/>
    </row>
    <row r="782" ht="14.25" customHeight="1">
      <c r="A782" s="2"/>
    </row>
    <row r="783" ht="14.25" customHeight="1">
      <c r="A783" s="2"/>
    </row>
    <row r="784" ht="14.25" customHeight="1">
      <c r="A784" s="2"/>
    </row>
    <row r="785" ht="14.25" customHeight="1">
      <c r="A785" s="2"/>
    </row>
    <row r="786" ht="14.25" customHeight="1">
      <c r="A786" s="2"/>
    </row>
    <row r="787" ht="14.25" customHeight="1">
      <c r="A787" s="2"/>
    </row>
    <row r="788" ht="14.25" customHeight="1">
      <c r="A788" s="2"/>
    </row>
    <row r="789" ht="14.25" customHeight="1">
      <c r="A789" s="2"/>
    </row>
    <row r="790" ht="14.25" customHeight="1">
      <c r="A790" s="2"/>
    </row>
    <row r="791" ht="14.25" customHeight="1">
      <c r="A791" s="2"/>
    </row>
    <row r="792" ht="14.25" customHeight="1">
      <c r="A792" s="2"/>
    </row>
    <row r="793" ht="14.25" customHeight="1">
      <c r="A793" s="2"/>
    </row>
    <row r="794" ht="14.25" customHeight="1">
      <c r="A794" s="2"/>
    </row>
    <row r="795" ht="14.25" customHeight="1">
      <c r="A795" s="2"/>
    </row>
    <row r="796" ht="14.25" customHeight="1">
      <c r="A796" s="2"/>
    </row>
    <row r="797" ht="14.25" customHeight="1">
      <c r="A797" s="2"/>
    </row>
    <row r="798" ht="14.25" customHeight="1">
      <c r="A798" s="2"/>
    </row>
    <row r="799" ht="14.25" customHeight="1">
      <c r="A799" s="2"/>
    </row>
    <row r="800" ht="14.25" customHeight="1">
      <c r="A800" s="2"/>
    </row>
    <row r="801" ht="14.25" customHeight="1">
      <c r="A801" s="2"/>
    </row>
    <row r="802" ht="14.25" customHeight="1">
      <c r="A802" s="2"/>
    </row>
    <row r="803" ht="14.25" customHeight="1">
      <c r="A803" s="2"/>
    </row>
    <row r="804" ht="14.25" customHeight="1">
      <c r="A804" s="2"/>
    </row>
    <row r="805" ht="14.25" customHeight="1">
      <c r="A805" s="2"/>
    </row>
    <row r="806" ht="14.25" customHeight="1">
      <c r="A806" s="2"/>
    </row>
    <row r="807" ht="14.25" customHeight="1">
      <c r="A807" s="2"/>
    </row>
    <row r="808" ht="14.25" customHeight="1">
      <c r="A808" s="2"/>
    </row>
    <row r="809" ht="14.25" customHeight="1">
      <c r="A809" s="2"/>
    </row>
    <row r="810" ht="14.25" customHeight="1">
      <c r="A810" s="2"/>
    </row>
    <row r="811" ht="14.25" customHeight="1">
      <c r="A811" s="2"/>
    </row>
    <row r="812" ht="14.25" customHeight="1">
      <c r="A812" s="2"/>
    </row>
    <row r="813" ht="14.25" customHeight="1">
      <c r="A813" s="2"/>
    </row>
    <row r="814" ht="14.25" customHeight="1">
      <c r="A814" s="2"/>
    </row>
    <row r="815" ht="14.25" customHeight="1">
      <c r="A815" s="2"/>
    </row>
    <row r="816" ht="14.25" customHeight="1">
      <c r="A816" s="2"/>
    </row>
    <row r="817" ht="14.25" customHeight="1">
      <c r="A817" s="2"/>
    </row>
    <row r="818" ht="14.25" customHeight="1">
      <c r="A818" s="2"/>
    </row>
    <row r="819" ht="14.25" customHeight="1">
      <c r="A819" s="2"/>
    </row>
    <row r="820" ht="14.25" customHeight="1">
      <c r="A820" s="2"/>
    </row>
    <row r="821" ht="14.25" customHeight="1">
      <c r="A821" s="2"/>
    </row>
    <row r="822" ht="14.25" customHeight="1">
      <c r="A822" s="2"/>
    </row>
    <row r="823" ht="14.25" customHeight="1">
      <c r="A823" s="2"/>
    </row>
    <row r="824" ht="14.25" customHeight="1">
      <c r="A824" s="2"/>
    </row>
    <row r="825" ht="14.25" customHeight="1">
      <c r="A825" s="2"/>
    </row>
    <row r="826" ht="14.25" customHeight="1">
      <c r="A826" s="2"/>
    </row>
    <row r="827" ht="14.25" customHeight="1">
      <c r="A827" s="2"/>
    </row>
    <row r="828" ht="14.25" customHeight="1">
      <c r="A828" s="2"/>
    </row>
    <row r="829" ht="14.25" customHeight="1">
      <c r="A829" s="2"/>
    </row>
    <row r="830" ht="14.25" customHeight="1">
      <c r="A830" s="2"/>
    </row>
    <row r="831" ht="14.25" customHeight="1">
      <c r="A831" s="2"/>
    </row>
    <row r="832" ht="14.25" customHeight="1">
      <c r="A832" s="2"/>
    </row>
    <row r="833" ht="14.25" customHeight="1">
      <c r="A833" s="2"/>
    </row>
    <row r="834" ht="14.25" customHeight="1">
      <c r="A834" s="2"/>
    </row>
    <row r="835" ht="14.25" customHeight="1">
      <c r="A835" s="2"/>
    </row>
    <row r="836" ht="14.25" customHeight="1">
      <c r="A836" s="2"/>
    </row>
    <row r="837" ht="14.25" customHeight="1">
      <c r="A837" s="2"/>
    </row>
    <row r="838" ht="14.25" customHeight="1">
      <c r="A838" s="2"/>
    </row>
    <row r="839" ht="14.25" customHeight="1">
      <c r="A839" s="2"/>
    </row>
    <row r="840" ht="14.25" customHeight="1">
      <c r="A840" s="2"/>
    </row>
    <row r="841" ht="14.25" customHeight="1">
      <c r="A841" s="2"/>
    </row>
    <row r="842" ht="14.25" customHeight="1">
      <c r="A842" s="2"/>
    </row>
    <row r="843" ht="14.25" customHeight="1">
      <c r="A843" s="2"/>
    </row>
    <row r="844" ht="14.25" customHeight="1">
      <c r="A844" s="2"/>
    </row>
    <row r="845" ht="14.25" customHeight="1">
      <c r="A845" s="2"/>
    </row>
    <row r="846" ht="14.25" customHeight="1">
      <c r="A846" s="2"/>
    </row>
    <row r="847" ht="14.25" customHeight="1">
      <c r="A847" s="2"/>
    </row>
    <row r="848" ht="14.25" customHeight="1">
      <c r="A848" s="2"/>
    </row>
    <row r="849" ht="14.25" customHeight="1">
      <c r="A849" s="2"/>
    </row>
    <row r="850" ht="14.25" customHeight="1">
      <c r="A850" s="2"/>
    </row>
    <row r="851" ht="14.25" customHeight="1">
      <c r="A851" s="2"/>
    </row>
    <row r="852" ht="14.25" customHeight="1">
      <c r="A852" s="2"/>
    </row>
    <row r="853" ht="14.25" customHeight="1">
      <c r="A853" s="2"/>
    </row>
    <row r="854" ht="14.25" customHeight="1">
      <c r="A854" s="2"/>
    </row>
    <row r="855" ht="14.25" customHeight="1">
      <c r="A855" s="2"/>
    </row>
    <row r="856" ht="14.25" customHeight="1">
      <c r="A856" s="2"/>
    </row>
    <row r="857" ht="14.25" customHeight="1">
      <c r="A857" s="2"/>
    </row>
    <row r="858" ht="14.25" customHeight="1">
      <c r="A858" s="2"/>
    </row>
    <row r="859" ht="14.25" customHeight="1">
      <c r="A859" s="2"/>
    </row>
    <row r="860" ht="14.25" customHeight="1">
      <c r="A860" s="2"/>
    </row>
    <row r="861" ht="14.25" customHeight="1">
      <c r="A861" s="2"/>
    </row>
    <row r="862" ht="14.25" customHeight="1">
      <c r="A862" s="2"/>
    </row>
    <row r="863" ht="14.25" customHeight="1">
      <c r="A863" s="2"/>
    </row>
    <row r="864" ht="14.25" customHeight="1">
      <c r="A864" s="2"/>
    </row>
    <row r="865" ht="14.25" customHeight="1">
      <c r="A865" s="2"/>
    </row>
    <row r="866" ht="14.25" customHeight="1">
      <c r="A866" s="2"/>
    </row>
    <row r="867" ht="14.25" customHeight="1">
      <c r="A867" s="2"/>
    </row>
    <row r="868" ht="14.25" customHeight="1">
      <c r="A868" s="2"/>
    </row>
    <row r="869" ht="14.25" customHeight="1">
      <c r="A869" s="2"/>
    </row>
    <row r="870" ht="14.25" customHeight="1">
      <c r="A870" s="2"/>
    </row>
    <row r="871" ht="14.25" customHeight="1">
      <c r="A871" s="2"/>
    </row>
    <row r="872" ht="14.25" customHeight="1">
      <c r="A872" s="2"/>
    </row>
    <row r="873" ht="14.25" customHeight="1">
      <c r="A873" s="2"/>
    </row>
    <row r="874" ht="14.25" customHeight="1">
      <c r="A874" s="2"/>
    </row>
    <row r="875" ht="14.25" customHeight="1">
      <c r="A875" s="2"/>
    </row>
    <row r="876" ht="14.25" customHeight="1">
      <c r="A876" s="2"/>
    </row>
    <row r="877" ht="14.25" customHeight="1">
      <c r="A877" s="2"/>
    </row>
    <row r="878" ht="14.25" customHeight="1">
      <c r="A878" s="2"/>
    </row>
    <row r="879" ht="14.25" customHeight="1">
      <c r="A879" s="2"/>
    </row>
    <row r="880" ht="14.25" customHeight="1">
      <c r="A880" s="2"/>
    </row>
    <row r="881" ht="14.25" customHeight="1">
      <c r="A881" s="2"/>
    </row>
    <row r="882" ht="14.25" customHeight="1">
      <c r="A882" s="2"/>
    </row>
    <row r="883" ht="14.25" customHeight="1">
      <c r="A883" s="2"/>
    </row>
    <row r="884" ht="14.25" customHeight="1">
      <c r="A884" s="2"/>
    </row>
    <row r="885" ht="14.25" customHeight="1">
      <c r="A885" s="2"/>
    </row>
    <row r="886" ht="14.25" customHeight="1">
      <c r="A886" s="2"/>
    </row>
    <row r="887" ht="14.25" customHeight="1">
      <c r="A887" s="2"/>
    </row>
    <row r="888" ht="14.25" customHeight="1">
      <c r="A888" s="2"/>
    </row>
    <row r="889" ht="14.25" customHeight="1">
      <c r="A889" s="2"/>
    </row>
    <row r="890" ht="14.25" customHeight="1">
      <c r="A890" s="2"/>
    </row>
    <row r="891" ht="14.25" customHeight="1">
      <c r="A891" s="2"/>
    </row>
    <row r="892" ht="14.25" customHeight="1">
      <c r="A892" s="2"/>
    </row>
    <row r="893" ht="14.25" customHeight="1">
      <c r="A893" s="2"/>
    </row>
    <row r="894" ht="14.25" customHeight="1">
      <c r="A894" s="2"/>
    </row>
    <row r="895" ht="14.25" customHeight="1">
      <c r="A895" s="2"/>
    </row>
    <row r="896" ht="14.25" customHeight="1">
      <c r="A896" s="2"/>
    </row>
    <row r="897" ht="14.25" customHeight="1">
      <c r="A897" s="2"/>
    </row>
    <row r="898" ht="14.25" customHeight="1">
      <c r="A898" s="2"/>
    </row>
    <row r="899" ht="14.25" customHeight="1">
      <c r="A899" s="2"/>
    </row>
    <row r="900" ht="14.25" customHeight="1">
      <c r="A900" s="2"/>
    </row>
    <row r="901" ht="14.25" customHeight="1">
      <c r="A901" s="2"/>
    </row>
    <row r="902" ht="14.25" customHeight="1">
      <c r="A902" s="2"/>
    </row>
    <row r="903" ht="14.25" customHeight="1">
      <c r="A903" s="2"/>
    </row>
    <row r="904" ht="14.25" customHeight="1">
      <c r="A904" s="2"/>
    </row>
    <row r="905" ht="14.25" customHeight="1">
      <c r="A905" s="2"/>
    </row>
    <row r="906" ht="14.25" customHeight="1">
      <c r="A906" s="2"/>
    </row>
    <row r="907" ht="14.25" customHeight="1">
      <c r="A907" s="2"/>
    </row>
    <row r="908" ht="14.25" customHeight="1">
      <c r="A908" s="2"/>
    </row>
    <row r="909" ht="14.25" customHeight="1">
      <c r="A909" s="2"/>
    </row>
    <row r="910" ht="14.25" customHeight="1">
      <c r="A910" s="2"/>
    </row>
    <row r="911" ht="14.25" customHeight="1">
      <c r="A911" s="2"/>
    </row>
    <row r="912" ht="14.25" customHeight="1">
      <c r="A912" s="2"/>
    </row>
    <row r="913" ht="14.25" customHeight="1">
      <c r="A913" s="2"/>
    </row>
    <row r="914" ht="14.25" customHeight="1">
      <c r="A914" s="2"/>
    </row>
    <row r="915" ht="14.25" customHeight="1">
      <c r="A915" s="2"/>
    </row>
    <row r="916" ht="14.25" customHeight="1">
      <c r="A916" s="2"/>
    </row>
    <row r="917" ht="14.25" customHeight="1">
      <c r="A917" s="2"/>
    </row>
    <row r="918" ht="14.25" customHeight="1">
      <c r="A918" s="2"/>
    </row>
    <row r="919" ht="14.25" customHeight="1">
      <c r="A919" s="2"/>
    </row>
    <row r="920" ht="14.25" customHeight="1">
      <c r="A920" s="2"/>
    </row>
    <row r="921" ht="14.25" customHeight="1">
      <c r="A921" s="2"/>
    </row>
    <row r="922" ht="14.25" customHeight="1">
      <c r="A922" s="2"/>
    </row>
    <row r="923" ht="14.25" customHeight="1">
      <c r="A923" s="2"/>
    </row>
    <row r="924" ht="14.25" customHeight="1">
      <c r="A924" s="2"/>
    </row>
    <row r="925" ht="14.25" customHeight="1">
      <c r="A925" s="2"/>
    </row>
    <row r="926" ht="14.25" customHeight="1">
      <c r="A926" s="2"/>
    </row>
    <row r="927" ht="14.25" customHeight="1">
      <c r="A927" s="2"/>
    </row>
    <row r="928" ht="14.25" customHeight="1">
      <c r="A928" s="2"/>
    </row>
    <row r="929" ht="14.25" customHeight="1">
      <c r="A929" s="2"/>
    </row>
    <row r="930" ht="14.25" customHeight="1">
      <c r="A930" s="2"/>
    </row>
    <row r="931" ht="14.25" customHeight="1">
      <c r="A931" s="2"/>
    </row>
    <row r="932" ht="14.25" customHeight="1">
      <c r="A932" s="2"/>
    </row>
    <row r="933" ht="14.25" customHeight="1">
      <c r="A933" s="2"/>
    </row>
    <row r="934" ht="14.25" customHeight="1">
      <c r="A934" s="2"/>
    </row>
    <row r="935" ht="14.25" customHeight="1">
      <c r="A935" s="2"/>
    </row>
    <row r="936" ht="14.25" customHeight="1">
      <c r="A936" s="2"/>
    </row>
    <row r="937" ht="14.25" customHeight="1">
      <c r="A937" s="2"/>
    </row>
    <row r="938" ht="14.25" customHeight="1">
      <c r="A938" s="2"/>
    </row>
    <row r="939" ht="14.25" customHeight="1">
      <c r="A939" s="2"/>
    </row>
    <row r="940" ht="14.25" customHeight="1">
      <c r="A940" s="2"/>
    </row>
    <row r="941" ht="14.25" customHeight="1">
      <c r="A941" s="2"/>
    </row>
    <row r="942" ht="14.25" customHeight="1">
      <c r="A942" s="2"/>
    </row>
    <row r="943" ht="14.25" customHeight="1">
      <c r="A943" s="2"/>
    </row>
    <row r="944" ht="14.25" customHeight="1">
      <c r="A944" s="2"/>
    </row>
    <row r="945" ht="14.25" customHeight="1">
      <c r="A945" s="2"/>
    </row>
    <row r="946" ht="14.25" customHeight="1">
      <c r="A946" s="2"/>
    </row>
    <row r="947" ht="14.25" customHeight="1">
      <c r="A947" s="2"/>
    </row>
    <row r="948" ht="14.25" customHeight="1">
      <c r="A948" s="2"/>
    </row>
    <row r="949" ht="14.25" customHeight="1">
      <c r="A949" s="2"/>
    </row>
    <row r="950" ht="14.25" customHeight="1">
      <c r="A950" s="2"/>
    </row>
    <row r="951" ht="14.25" customHeight="1">
      <c r="A951" s="2"/>
    </row>
    <row r="952" ht="14.25" customHeight="1">
      <c r="A952" s="2"/>
    </row>
    <row r="953" ht="14.25" customHeight="1">
      <c r="A953" s="2"/>
    </row>
    <row r="954" ht="14.25" customHeight="1">
      <c r="A954" s="2"/>
    </row>
    <row r="955" ht="14.25" customHeight="1">
      <c r="A955" s="2"/>
    </row>
    <row r="956" ht="14.25" customHeight="1">
      <c r="A956" s="2"/>
    </row>
    <row r="957" ht="14.25" customHeight="1">
      <c r="A957" s="2"/>
    </row>
    <row r="958" ht="14.25" customHeight="1">
      <c r="A958" s="2"/>
    </row>
    <row r="959" ht="14.25" customHeight="1">
      <c r="A959" s="2"/>
    </row>
    <row r="960" ht="14.25" customHeight="1">
      <c r="A960" s="2"/>
    </row>
    <row r="961" ht="14.25" customHeight="1">
      <c r="A961" s="2"/>
    </row>
    <row r="962" ht="14.25" customHeight="1">
      <c r="A962" s="2"/>
    </row>
    <row r="963" ht="14.25" customHeight="1">
      <c r="A963" s="2"/>
    </row>
    <row r="964" ht="14.25" customHeight="1">
      <c r="A964" s="2"/>
    </row>
    <row r="965" ht="14.25" customHeight="1">
      <c r="A965" s="2"/>
    </row>
    <row r="966" ht="14.25" customHeight="1">
      <c r="A966" s="2"/>
    </row>
    <row r="967" ht="14.25" customHeight="1">
      <c r="A967" s="2"/>
    </row>
    <row r="968" ht="14.25" customHeight="1">
      <c r="A968" s="2"/>
    </row>
    <row r="969" ht="14.25" customHeight="1">
      <c r="A969" s="2"/>
    </row>
    <row r="970" ht="14.25" customHeight="1">
      <c r="A970" s="2"/>
    </row>
    <row r="971" ht="14.25" customHeight="1">
      <c r="A971" s="2"/>
    </row>
    <row r="972" ht="14.25" customHeight="1">
      <c r="A972" s="2"/>
    </row>
    <row r="973" ht="14.25" customHeight="1">
      <c r="A973" s="2"/>
    </row>
    <row r="974" ht="14.25" customHeight="1">
      <c r="A974" s="2"/>
    </row>
    <row r="975" ht="14.25" customHeight="1">
      <c r="A975" s="2"/>
    </row>
    <row r="976" ht="14.25" customHeight="1">
      <c r="A976" s="2"/>
    </row>
    <row r="977" ht="14.25" customHeight="1">
      <c r="A977" s="2"/>
    </row>
    <row r="978" ht="14.25" customHeight="1">
      <c r="A978" s="2"/>
    </row>
    <row r="979" ht="14.25" customHeight="1">
      <c r="A979" s="2"/>
    </row>
    <row r="980" ht="14.25" customHeight="1">
      <c r="A980" s="2"/>
    </row>
    <row r="981" ht="14.25" customHeight="1">
      <c r="A981" s="2"/>
    </row>
    <row r="982" ht="14.25" customHeight="1">
      <c r="A982" s="2"/>
    </row>
    <row r="983" ht="14.25" customHeight="1">
      <c r="A983" s="2"/>
    </row>
    <row r="984" ht="14.25" customHeight="1">
      <c r="A984" s="2"/>
    </row>
    <row r="985" ht="14.25" customHeight="1">
      <c r="A985" s="2"/>
    </row>
    <row r="986" ht="14.25" customHeight="1">
      <c r="A986" s="2"/>
    </row>
    <row r="987" ht="14.25" customHeight="1">
      <c r="A987" s="2"/>
    </row>
    <row r="988" ht="14.25" customHeight="1">
      <c r="A988" s="2"/>
    </row>
    <row r="989" ht="14.25" customHeight="1">
      <c r="A989" s="2"/>
    </row>
    <row r="990" ht="14.25" customHeight="1">
      <c r="A990" s="2"/>
    </row>
    <row r="991" ht="14.25" customHeight="1">
      <c r="A991" s="2"/>
    </row>
    <row r="992" ht="14.25" customHeight="1">
      <c r="A992" s="2"/>
    </row>
    <row r="993" ht="14.25" customHeight="1">
      <c r="A993" s="2"/>
    </row>
    <row r="994" ht="14.25" customHeight="1">
      <c r="A994" s="2"/>
    </row>
    <row r="995" ht="14.25" customHeight="1">
      <c r="A995" s="2"/>
    </row>
    <row r="996" ht="14.25" customHeight="1">
      <c r="A996" s="2"/>
    </row>
    <row r="997" ht="14.25" customHeight="1">
      <c r="A997" s="2"/>
    </row>
    <row r="998" ht="14.25" customHeight="1">
      <c r="A998" s="2"/>
    </row>
    <row r="999" ht="14.25" customHeight="1">
      <c r="A999" s="2"/>
    </row>
    <row r="1000" ht="14.25" customHeight="1">
      <c r="A1000" s="2"/>
    </row>
  </sheetData>
  <hyperlinks>
    <hyperlink r:id="rId1" location=":~:text=B.-,The%20governing%20body%20of%20a%20city%20or%20town%20in%20area,within%20the%20city%20or%20town." ref="A19"/>
    <hyperlink r:id="rId2" ref="A20"/>
    <hyperlink r:id="rId3" ref="A22"/>
    <hyperlink r:id="rId4" ref="A24"/>
    <hyperlink r:id="rId5" ref="A25"/>
    <hyperlink r:id="rId6" ref="A26"/>
    <hyperlink r:id="rId7" ref="A27"/>
    <hyperlink r:id="rId8" ref="A28"/>
    <hyperlink r:id="rId9" ref="A29"/>
    <hyperlink r:id="rId10" ref="A30"/>
    <hyperlink r:id="rId11" ref="A31"/>
    <hyperlink r:id="rId12" ref="A33"/>
    <hyperlink r:id="rId13" ref="A34"/>
    <hyperlink r:id="rId14" ref="N34"/>
    <hyperlink r:id="rId15" ref="A35"/>
    <hyperlink r:id="rId16" ref="A36"/>
    <hyperlink r:id="rId17" location="/find/nearest?fuel=ELEC&amp;location=tucson,+az&amp;ev_levels=all" ref="A37"/>
    <hyperlink r:id="rId18" ref="A38"/>
    <hyperlink r:id="rId19" ref="A39"/>
    <hyperlink r:id="rId20" ref="A40"/>
    <hyperlink r:id="rId21" ref="A41"/>
    <hyperlink r:id="rId22" ref="A42"/>
    <hyperlink r:id="rId23" location="/find/nearest?location=arizona" ref="A43"/>
    <hyperlink r:id="rId24" ref="A45"/>
    <hyperlink r:id="rId25" ref="A46"/>
    <hyperlink r:id="rId26" ref="A47"/>
    <hyperlink r:id="rId27" ref="A48"/>
    <hyperlink r:id="rId28" ref="N48"/>
    <hyperlink r:id="rId29" location="rates" ref="A49"/>
    <hyperlink r:id="rId30" ref="A50"/>
    <hyperlink r:id="rId31" ref="A51"/>
    <hyperlink r:id="rId32" ref="A52"/>
    <hyperlink r:id="rId33" ref="A53"/>
    <hyperlink r:id="rId34" ref="A54"/>
    <hyperlink r:id="rId35" ref="A56"/>
    <hyperlink r:id="rId36" ref="A57"/>
    <hyperlink r:id="rId37" ref="A59"/>
    <hyperlink r:id="rId38" ref="A60"/>
  </hyperlinks>
  <printOptions/>
  <pageMargins bottom="0.75" footer="0.0" header="0.0" left="0.7" right="0.7" top="0.75"/>
  <pageSetup orientation="landscape"/>
  <drawing r:id="rId39"/>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43"/>
    <col customWidth="1" min="2" max="4" width="12.43"/>
    <col customWidth="1" min="5" max="5" width="31.43"/>
    <col customWidth="1" min="6" max="6" width="15.57"/>
    <col customWidth="1" min="7" max="7" width="18.57"/>
    <col customWidth="1" min="8" max="8" width="31.43"/>
    <col customWidth="1" min="9" max="9" width="3.86"/>
    <col customWidth="1" min="10" max="10" width="4.14"/>
    <col customWidth="1" min="11" max="11" width="5.0"/>
    <col customWidth="1" min="12" max="12" width="4.86"/>
    <col customWidth="1" min="13" max="13" width="5.43"/>
    <col customWidth="1" min="14" max="14" width="81.43"/>
    <col customWidth="1" min="15" max="26" width="8.86"/>
  </cols>
  <sheetData>
    <row r="1" ht="14.25" customHeight="1">
      <c r="A1" s="11" t="s">
        <v>846</v>
      </c>
      <c r="N1" s="2"/>
    </row>
    <row r="2" ht="14.25" customHeight="1">
      <c r="N2" s="2"/>
    </row>
    <row r="3" ht="14.25" customHeight="1">
      <c r="A3" s="11" t="s">
        <v>12</v>
      </c>
      <c r="N3" s="2"/>
    </row>
    <row r="4" ht="14.25" customHeight="1">
      <c r="A4" s="12" t="s">
        <v>19</v>
      </c>
      <c r="B4" s="142">
        <f t="array" ref="B4">XLOOKUP(A1,'Key Statistics'!B:B,'Key Statistics'!C:C)</f>
        <v>3069463</v>
      </c>
      <c r="D4" s="143"/>
      <c r="E4" s="143"/>
      <c r="F4" s="143"/>
      <c r="G4" s="143"/>
      <c r="H4" s="143"/>
    </row>
    <row r="5" ht="14.25" customHeight="1">
      <c r="A5" s="12" t="s">
        <v>21</v>
      </c>
      <c r="B5" s="142">
        <f t="array" ref="B5">XLOOKUP(A1,'Key Statistics'!B:B,'Key Statistics'!D:D)</f>
        <v>1232871</v>
      </c>
      <c r="D5" s="143"/>
      <c r="E5" s="143"/>
      <c r="F5" s="143"/>
      <c r="G5" s="143"/>
      <c r="H5" s="143"/>
    </row>
    <row r="6" ht="14.25" customHeight="1">
      <c r="A6" s="12" t="s">
        <v>22</v>
      </c>
      <c r="B6" s="142">
        <f t="array" ref="B6">XLOOKUP(A1,'Key Statistics'!B:B,'Key Statistics'!E:E)</f>
        <v>53179</v>
      </c>
      <c r="D6" s="143"/>
      <c r="E6" s="143"/>
      <c r="F6" s="143"/>
      <c r="G6" s="143"/>
      <c r="H6" s="143"/>
    </row>
    <row r="7" ht="14.25" customHeight="1">
      <c r="A7" s="12" t="s">
        <v>24</v>
      </c>
      <c r="B7" s="142">
        <f>SUM(B8:B11)</f>
        <v>99165</v>
      </c>
      <c r="D7" s="143"/>
      <c r="E7" s="143"/>
      <c r="F7" s="143"/>
      <c r="G7" s="143"/>
      <c r="H7" s="143"/>
    </row>
    <row r="8" ht="14.25" customHeight="1">
      <c r="A8" s="198" t="s">
        <v>25</v>
      </c>
      <c r="B8" s="142">
        <f t="array" ref="B8">XLOOKUP(A1,'Key Statistics'!B:B,'Key Statistics'!F:F)</f>
        <v>768</v>
      </c>
      <c r="D8" s="143"/>
      <c r="E8" s="143"/>
      <c r="F8" s="143"/>
      <c r="G8" s="143"/>
      <c r="H8" s="143"/>
    </row>
    <row r="9" ht="14.25" customHeight="1">
      <c r="A9" s="14" t="s">
        <v>26</v>
      </c>
      <c r="B9" s="142">
        <f t="array" ref="B9">XLOOKUP(A1,'Key Statistics'!B:B,'Key Statistics'!G:G)</f>
        <v>169</v>
      </c>
      <c r="D9" s="175"/>
      <c r="E9" s="175"/>
      <c r="F9" s="175"/>
      <c r="G9" s="175"/>
      <c r="H9" s="175"/>
    </row>
    <row r="10" ht="14.25" customHeight="1">
      <c r="A10" s="14" t="s">
        <v>27</v>
      </c>
      <c r="B10" s="142">
        <f t="array" ref="B10">XLOOKUP(A1,'Key Statistics'!B:B,'Key Statistics'!H:H)</f>
        <v>7408</v>
      </c>
      <c r="D10" s="175"/>
      <c r="E10" s="175"/>
      <c r="F10" s="175"/>
      <c r="G10" s="175"/>
      <c r="H10" s="175"/>
    </row>
    <row r="11" ht="14.25" customHeight="1">
      <c r="A11" s="14" t="s">
        <v>28</v>
      </c>
      <c r="B11" s="142">
        <f t="array" ref="B11">XLOOKUP(A1,'Key Statistics'!B:B,'Key Statistics'!I:I)</f>
        <v>90820</v>
      </c>
      <c r="D11" s="175"/>
      <c r="E11" s="175"/>
      <c r="F11" s="175"/>
      <c r="G11" s="175"/>
      <c r="H11" s="175"/>
    </row>
    <row r="12" ht="14.25" customHeight="1">
      <c r="A12" s="12" t="s">
        <v>623</v>
      </c>
      <c r="B12" s="146">
        <f t="array" ref="B12">XLOOKUP(A1,'Key Statistics'!B:B,'Key Statistics'!K:K)</f>
        <v>0.0244</v>
      </c>
      <c r="D12" s="175"/>
      <c r="E12" s="175"/>
      <c r="F12" s="175"/>
      <c r="G12" s="175"/>
      <c r="H12" s="175"/>
      <c r="N12" s="2"/>
    </row>
    <row r="13" ht="14.25" customHeight="1">
      <c r="A13" s="15" t="s">
        <v>30</v>
      </c>
      <c r="B13" s="146">
        <f t="array" ref="B13">XLOOKUP(A1,'Key Statistics'!B:B,'Key Statistics'!L:L)</f>
        <v>0.0049</v>
      </c>
      <c r="D13" s="175"/>
      <c r="E13" s="175"/>
      <c r="F13" s="175"/>
      <c r="G13" s="175"/>
      <c r="H13" s="175"/>
      <c r="N13" s="2"/>
    </row>
    <row r="14" ht="14.25" customHeight="1">
      <c r="A14" s="16"/>
      <c r="N14" s="2"/>
    </row>
    <row r="15" ht="14.25" customHeight="1">
      <c r="A15" s="11" t="s">
        <v>31</v>
      </c>
      <c r="B15" s="149"/>
      <c r="C15" s="149"/>
      <c r="D15" s="20"/>
      <c r="I15" s="149"/>
      <c r="J15" s="149"/>
      <c r="K15" s="149"/>
      <c r="L15" s="149"/>
      <c r="M15" s="149"/>
      <c r="N15" s="177"/>
    </row>
    <row r="16" ht="14.25" customHeight="1">
      <c r="A16" s="150" t="s">
        <v>37</v>
      </c>
      <c r="B16" s="151" t="s">
        <v>38</v>
      </c>
      <c r="C16" s="152" t="s">
        <v>39</v>
      </c>
      <c r="D16" s="151" t="s">
        <v>624</v>
      </c>
      <c r="E16" s="151" t="s">
        <v>625</v>
      </c>
      <c r="F16" s="151" t="s">
        <v>626</v>
      </c>
      <c r="G16" s="151" t="s">
        <v>42</v>
      </c>
      <c r="H16" s="151" t="s">
        <v>627</v>
      </c>
      <c r="I16" s="151" t="s">
        <v>628</v>
      </c>
      <c r="J16" s="151" t="s">
        <v>44</v>
      </c>
      <c r="K16" s="151" t="s">
        <v>45</v>
      </c>
      <c r="L16" s="151" t="s">
        <v>46</v>
      </c>
      <c r="M16" s="151" t="s">
        <v>47</v>
      </c>
      <c r="N16" s="153" t="s">
        <v>629</v>
      </c>
    </row>
    <row r="17" ht="14.25" customHeight="1">
      <c r="A17" s="154"/>
      <c r="B17" s="199"/>
      <c r="C17" s="199"/>
      <c r="D17" s="199"/>
      <c r="E17" s="199"/>
      <c r="F17" s="199"/>
      <c r="G17" s="199"/>
      <c r="H17" s="199"/>
      <c r="I17" s="200"/>
      <c r="J17" s="200"/>
      <c r="K17" s="200"/>
      <c r="L17" s="200"/>
      <c r="M17" s="200"/>
      <c r="N17" s="201"/>
      <c r="O17" s="202"/>
      <c r="P17" s="202"/>
      <c r="Q17" s="202"/>
      <c r="R17" s="202"/>
      <c r="S17" s="202"/>
      <c r="T17" s="202"/>
      <c r="U17" s="202"/>
      <c r="V17" s="202"/>
      <c r="W17" s="202"/>
      <c r="X17" s="202"/>
      <c r="Y17" s="202"/>
      <c r="Z17" s="202"/>
    </row>
    <row r="18" ht="14.25" customHeight="1">
      <c r="A18" s="158" t="s">
        <v>149</v>
      </c>
      <c r="B18" s="159"/>
      <c r="C18" s="159"/>
      <c r="D18" s="159"/>
      <c r="E18" s="159"/>
      <c r="F18" s="159"/>
      <c r="G18" s="159"/>
      <c r="H18" s="159"/>
      <c r="I18" s="159"/>
      <c r="J18" s="159"/>
      <c r="K18" s="159"/>
      <c r="L18" s="159"/>
      <c r="M18" s="159"/>
      <c r="N18" s="160"/>
      <c r="O18" s="161"/>
      <c r="P18" s="161"/>
      <c r="Q18" s="161"/>
      <c r="R18" s="161"/>
      <c r="S18" s="161"/>
      <c r="T18" s="161"/>
      <c r="U18" s="161"/>
      <c r="V18" s="161"/>
      <c r="W18" s="161"/>
      <c r="X18" s="161"/>
      <c r="Y18" s="161"/>
      <c r="Z18" s="161"/>
    </row>
    <row r="19" ht="14.25" customHeight="1">
      <c r="A19" s="162"/>
      <c r="B19" s="34"/>
      <c r="C19" s="163"/>
      <c r="D19" s="34"/>
      <c r="E19" s="34"/>
      <c r="F19" s="34"/>
      <c r="G19" s="34"/>
      <c r="H19" s="34"/>
      <c r="I19" s="34"/>
      <c r="J19" s="34"/>
      <c r="K19" s="34"/>
      <c r="L19" s="34"/>
      <c r="M19" s="34"/>
      <c r="N19" s="168"/>
    </row>
    <row r="20" ht="14.25" customHeight="1">
      <c r="A20" s="164" t="s">
        <v>635</v>
      </c>
      <c r="B20" s="165"/>
      <c r="C20" s="165"/>
      <c r="D20" s="165"/>
      <c r="E20" s="165"/>
      <c r="F20" s="165"/>
      <c r="G20" s="165"/>
      <c r="H20" s="165"/>
      <c r="I20" s="165"/>
      <c r="J20" s="165"/>
      <c r="K20" s="165"/>
      <c r="L20" s="165"/>
      <c r="M20" s="165"/>
      <c r="N20" s="203"/>
    </row>
    <row r="21" ht="14.25" customHeight="1">
      <c r="A21" s="162" t="s">
        <v>847</v>
      </c>
      <c r="B21" s="34"/>
      <c r="C21" s="34">
        <v>2017.0</v>
      </c>
      <c r="D21" s="34" t="s">
        <v>257</v>
      </c>
      <c r="E21" s="34" t="s">
        <v>848</v>
      </c>
      <c r="F21" s="34" t="s">
        <v>638</v>
      </c>
      <c r="G21" s="167" t="s">
        <v>849</v>
      </c>
      <c r="H21" s="167" t="s">
        <v>663</v>
      </c>
      <c r="I21" s="34" t="s">
        <v>633</v>
      </c>
      <c r="J21" s="34" t="s">
        <v>633</v>
      </c>
      <c r="K21" s="34" t="s">
        <v>633</v>
      </c>
      <c r="L21" s="34" t="s">
        <v>633</v>
      </c>
      <c r="M21" s="34" t="s">
        <v>633</v>
      </c>
      <c r="N21" s="157" t="s">
        <v>850</v>
      </c>
    </row>
    <row r="22" ht="14.25" customHeight="1">
      <c r="A22" s="164" t="s">
        <v>156</v>
      </c>
      <c r="B22" s="165"/>
      <c r="C22" s="165"/>
      <c r="D22" s="165"/>
      <c r="E22" s="165"/>
      <c r="F22" s="165"/>
      <c r="G22" s="165"/>
      <c r="H22" s="165"/>
      <c r="I22" s="165"/>
      <c r="J22" s="165"/>
      <c r="K22" s="165"/>
      <c r="L22" s="165"/>
      <c r="M22" s="165"/>
      <c r="N22" s="166"/>
    </row>
    <row r="23" ht="14.25" customHeight="1">
      <c r="A23" s="162"/>
      <c r="B23" s="34"/>
      <c r="C23" s="34"/>
      <c r="D23" s="34"/>
      <c r="E23" s="34"/>
      <c r="F23" s="34"/>
      <c r="G23" s="167"/>
      <c r="H23" s="167"/>
      <c r="I23" s="34"/>
      <c r="J23" s="34"/>
      <c r="K23" s="34"/>
      <c r="L23" s="34"/>
      <c r="M23" s="34"/>
      <c r="N23" s="157"/>
    </row>
    <row r="24" ht="14.25" customHeight="1">
      <c r="A24" s="164" t="s">
        <v>159</v>
      </c>
      <c r="B24" s="165"/>
      <c r="C24" s="165"/>
      <c r="D24" s="165"/>
      <c r="E24" s="165"/>
      <c r="F24" s="165"/>
      <c r="G24" s="165"/>
      <c r="H24" s="165"/>
      <c r="I24" s="165"/>
      <c r="J24" s="165"/>
      <c r="K24" s="165"/>
      <c r="L24" s="165"/>
      <c r="M24" s="165"/>
      <c r="N24" s="203"/>
    </row>
    <row r="25" ht="14.25" customHeight="1">
      <c r="A25" s="162" t="s">
        <v>653</v>
      </c>
      <c r="B25" s="34"/>
      <c r="C25" s="163">
        <v>44818.0</v>
      </c>
      <c r="D25" s="34">
        <v>2026.0</v>
      </c>
      <c r="E25" s="34" t="s">
        <v>851</v>
      </c>
      <c r="F25" s="34" t="s">
        <v>167</v>
      </c>
      <c r="G25" s="167" t="s">
        <v>852</v>
      </c>
      <c r="H25" s="167" t="s">
        <v>655</v>
      </c>
      <c r="I25" s="34"/>
      <c r="J25" s="34"/>
      <c r="K25" s="34"/>
      <c r="L25" s="34"/>
      <c r="M25" s="34"/>
      <c r="N25" s="168" t="s">
        <v>853</v>
      </c>
    </row>
    <row r="26" ht="14.25" customHeight="1">
      <c r="A26" s="162" t="s">
        <v>854</v>
      </c>
      <c r="B26" s="34"/>
      <c r="C26" s="172">
        <v>2022.0</v>
      </c>
      <c r="D26" s="172">
        <v>2023.0</v>
      </c>
      <c r="E26" s="172" t="s">
        <v>855</v>
      </c>
      <c r="F26" s="172" t="s">
        <v>167</v>
      </c>
      <c r="G26" s="172" t="s">
        <v>856</v>
      </c>
      <c r="H26" s="172" t="s">
        <v>857</v>
      </c>
      <c r="I26" s="172"/>
      <c r="J26" s="172"/>
      <c r="K26" s="172"/>
      <c r="L26" s="172"/>
      <c r="M26" s="172"/>
      <c r="N26" s="204" t="s">
        <v>858</v>
      </c>
    </row>
    <row r="27" ht="14.25" customHeight="1">
      <c r="A27" s="162" t="s">
        <v>859</v>
      </c>
      <c r="B27" s="34"/>
      <c r="C27" s="172">
        <v>2022.0</v>
      </c>
      <c r="D27" s="172">
        <v>2023.0</v>
      </c>
      <c r="E27" s="172" t="s">
        <v>855</v>
      </c>
      <c r="F27" s="172" t="s">
        <v>167</v>
      </c>
      <c r="G27" s="172" t="s">
        <v>860</v>
      </c>
      <c r="H27" s="172" t="s">
        <v>857</v>
      </c>
      <c r="I27" s="172"/>
      <c r="J27" s="172"/>
      <c r="K27" s="172"/>
      <c r="L27" s="172"/>
      <c r="M27" s="172"/>
      <c r="N27" s="204" t="s">
        <v>861</v>
      </c>
    </row>
    <row r="28" ht="14.25" customHeight="1">
      <c r="A28" s="162" t="s">
        <v>862</v>
      </c>
      <c r="B28" s="34"/>
      <c r="C28" s="34">
        <v>2022.0</v>
      </c>
      <c r="D28" s="34" t="s">
        <v>257</v>
      </c>
      <c r="E28" s="34" t="s">
        <v>863</v>
      </c>
      <c r="F28" s="34" t="s">
        <v>638</v>
      </c>
      <c r="G28" s="34" t="s">
        <v>849</v>
      </c>
      <c r="H28" s="34" t="s">
        <v>864</v>
      </c>
      <c r="I28" s="34"/>
      <c r="J28" s="34"/>
      <c r="K28" s="34"/>
      <c r="L28" s="34"/>
      <c r="M28" s="34"/>
      <c r="N28" s="168" t="s">
        <v>865</v>
      </c>
    </row>
    <row r="29" ht="14.25" customHeight="1">
      <c r="A29" s="162" t="s">
        <v>866</v>
      </c>
      <c r="B29" s="34"/>
      <c r="C29" s="163">
        <v>45839.0</v>
      </c>
      <c r="D29" s="163">
        <v>46203.0</v>
      </c>
      <c r="E29" s="34" t="s">
        <v>867</v>
      </c>
      <c r="F29" s="34" t="s">
        <v>638</v>
      </c>
      <c r="G29" s="167" t="s">
        <v>849</v>
      </c>
      <c r="H29" s="167" t="s">
        <v>663</v>
      </c>
      <c r="I29" s="34"/>
      <c r="J29" s="34"/>
      <c r="K29" s="34"/>
      <c r="L29" s="34"/>
      <c r="M29" s="34"/>
      <c r="N29" s="168" t="s">
        <v>868</v>
      </c>
    </row>
    <row r="30" ht="14.25" customHeight="1">
      <c r="A30" s="162" t="s">
        <v>869</v>
      </c>
      <c r="B30" s="34"/>
      <c r="C30" s="34">
        <v>2017.0</v>
      </c>
      <c r="D30" s="34" t="s">
        <v>257</v>
      </c>
      <c r="E30" s="34" t="s">
        <v>848</v>
      </c>
      <c r="F30" s="34" t="s">
        <v>638</v>
      </c>
      <c r="G30" s="167" t="s">
        <v>849</v>
      </c>
      <c r="H30" s="167" t="s">
        <v>663</v>
      </c>
      <c r="I30" s="34"/>
      <c r="J30" s="34"/>
      <c r="K30" s="34"/>
      <c r="L30" s="34"/>
      <c r="M30" s="34"/>
      <c r="N30" s="196" t="s">
        <v>870</v>
      </c>
    </row>
    <row r="31" ht="14.25" customHeight="1">
      <c r="A31" s="164" t="s">
        <v>161</v>
      </c>
      <c r="B31" s="165"/>
      <c r="C31" s="165"/>
      <c r="D31" s="165"/>
      <c r="E31" s="165"/>
      <c r="F31" s="165"/>
      <c r="G31" s="165"/>
      <c r="H31" s="165"/>
      <c r="I31" s="165"/>
      <c r="J31" s="165"/>
      <c r="K31" s="165"/>
      <c r="L31" s="165"/>
      <c r="M31" s="165"/>
      <c r="N31" s="203"/>
    </row>
    <row r="32" ht="14.25" customHeight="1">
      <c r="A32" s="162" t="s">
        <v>871</v>
      </c>
      <c r="B32" s="34"/>
      <c r="C32" s="34">
        <v>2025.0</v>
      </c>
      <c r="D32" s="34" t="s">
        <v>257</v>
      </c>
      <c r="E32" s="34" t="s">
        <v>872</v>
      </c>
      <c r="F32" s="34" t="s">
        <v>638</v>
      </c>
      <c r="G32" s="167" t="s">
        <v>849</v>
      </c>
      <c r="H32" s="167" t="s">
        <v>663</v>
      </c>
      <c r="I32" s="34"/>
      <c r="J32" s="34"/>
      <c r="K32" s="34"/>
      <c r="L32" s="34"/>
      <c r="M32" s="34"/>
      <c r="N32" s="168" t="s">
        <v>873</v>
      </c>
    </row>
    <row r="33" ht="14.25" customHeight="1">
      <c r="A33" s="164" t="s">
        <v>85</v>
      </c>
      <c r="B33" s="165"/>
      <c r="C33" s="165"/>
      <c r="D33" s="165"/>
      <c r="E33" s="165"/>
      <c r="F33" s="165"/>
      <c r="G33" s="165"/>
      <c r="H33" s="165"/>
      <c r="I33" s="165"/>
      <c r="J33" s="165"/>
      <c r="K33" s="165"/>
      <c r="L33" s="165"/>
      <c r="M33" s="165"/>
      <c r="N33" s="203"/>
    </row>
    <row r="34" ht="14.25" customHeight="1">
      <c r="A34" s="162" t="s">
        <v>874</v>
      </c>
      <c r="B34" s="34"/>
      <c r="C34" s="163">
        <v>44818.0</v>
      </c>
      <c r="D34" s="34">
        <v>2026.0</v>
      </c>
      <c r="E34" s="34" t="s">
        <v>851</v>
      </c>
      <c r="F34" s="34" t="s">
        <v>167</v>
      </c>
      <c r="G34" s="34" t="s">
        <v>257</v>
      </c>
      <c r="H34" s="34" t="s">
        <v>655</v>
      </c>
      <c r="I34" s="34"/>
      <c r="J34" s="34"/>
      <c r="K34" s="34"/>
      <c r="L34" s="34"/>
      <c r="M34" s="34"/>
      <c r="N34" s="157" t="s">
        <v>679</v>
      </c>
    </row>
    <row r="35" ht="14.25" customHeight="1">
      <c r="A35" s="162" t="s">
        <v>875</v>
      </c>
      <c r="B35" s="34"/>
      <c r="C35" s="163">
        <v>44895.0</v>
      </c>
      <c r="D35" s="34" t="s">
        <v>257</v>
      </c>
      <c r="E35" s="34" t="s">
        <v>876</v>
      </c>
      <c r="F35" s="34" t="s">
        <v>167</v>
      </c>
      <c r="G35" s="34" t="s">
        <v>257</v>
      </c>
      <c r="H35" s="34" t="s">
        <v>877</v>
      </c>
      <c r="I35" s="34"/>
      <c r="J35" s="34"/>
      <c r="K35" s="34"/>
      <c r="L35" s="34"/>
      <c r="M35" s="34"/>
      <c r="N35" s="168" t="s">
        <v>878</v>
      </c>
    </row>
    <row r="36" ht="14.25" customHeight="1">
      <c r="A36" s="162" t="s">
        <v>879</v>
      </c>
      <c r="B36" s="34"/>
      <c r="C36" s="34">
        <v>2020.0</v>
      </c>
      <c r="D36" s="34" t="s">
        <v>257</v>
      </c>
      <c r="E36" s="34" t="s">
        <v>880</v>
      </c>
      <c r="F36" s="34" t="s">
        <v>638</v>
      </c>
      <c r="G36" s="34" t="s">
        <v>881</v>
      </c>
      <c r="H36" s="34" t="s">
        <v>864</v>
      </c>
      <c r="I36" s="34"/>
      <c r="J36" s="34"/>
      <c r="K36" s="34"/>
      <c r="L36" s="34"/>
      <c r="M36" s="34"/>
      <c r="N36" s="2" t="s">
        <v>882</v>
      </c>
    </row>
    <row r="37" ht="14.25" customHeight="1">
      <c r="A37" s="164" t="s">
        <v>89</v>
      </c>
      <c r="B37" s="165"/>
      <c r="C37" s="165"/>
      <c r="D37" s="165"/>
      <c r="E37" s="165"/>
      <c r="F37" s="165"/>
      <c r="G37" s="165"/>
      <c r="H37" s="165"/>
      <c r="I37" s="165"/>
      <c r="J37" s="165"/>
      <c r="K37" s="165"/>
      <c r="L37" s="165"/>
      <c r="M37" s="165"/>
      <c r="N37" s="203"/>
    </row>
    <row r="38" ht="14.25" customHeight="1">
      <c r="A38" s="205" t="s">
        <v>883</v>
      </c>
      <c r="B38" s="34"/>
      <c r="C38" s="163">
        <v>44531.0</v>
      </c>
      <c r="D38" s="34">
        <v>2030.0</v>
      </c>
      <c r="E38" s="34" t="s">
        <v>688</v>
      </c>
      <c r="F38" s="34" t="s">
        <v>638</v>
      </c>
      <c r="G38" s="34" t="s">
        <v>257</v>
      </c>
      <c r="H38" s="34"/>
      <c r="I38" s="34"/>
      <c r="J38" s="34"/>
      <c r="K38" s="34"/>
      <c r="L38" s="34"/>
      <c r="M38" s="34"/>
      <c r="N38" s="168" t="s">
        <v>884</v>
      </c>
    </row>
    <row r="39" ht="14.25" customHeight="1">
      <c r="A39" s="162" t="s">
        <v>885</v>
      </c>
      <c r="B39" s="34"/>
      <c r="C39" s="163">
        <v>44791.0</v>
      </c>
      <c r="D39" s="34" t="s">
        <v>257</v>
      </c>
      <c r="E39" s="34" t="s">
        <v>886</v>
      </c>
      <c r="F39" s="34" t="s">
        <v>167</v>
      </c>
      <c r="G39" s="34" t="s">
        <v>257</v>
      </c>
      <c r="H39" s="34"/>
      <c r="I39" s="34"/>
      <c r="J39" s="34"/>
      <c r="K39" s="34"/>
      <c r="L39" s="34"/>
      <c r="M39" s="34"/>
      <c r="N39" s="168" t="s">
        <v>887</v>
      </c>
    </row>
    <row r="40" ht="14.25" customHeight="1">
      <c r="A40" s="206" t="s">
        <v>888</v>
      </c>
      <c r="B40" s="34"/>
      <c r="C40" s="163" t="s">
        <v>889</v>
      </c>
      <c r="D40" s="34" t="s">
        <v>257</v>
      </c>
      <c r="E40" s="34" t="s">
        <v>855</v>
      </c>
      <c r="F40" s="34" t="s">
        <v>167</v>
      </c>
      <c r="G40" s="34" t="s">
        <v>257</v>
      </c>
      <c r="H40" s="34"/>
      <c r="I40" s="34"/>
      <c r="J40" s="34" t="s">
        <v>633</v>
      </c>
      <c r="K40" s="34" t="s">
        <v>633</v>
      </c>
      <c r="L40" s="34" t="s">
        <v>633</v>
      </c>
      <c r="M40" s="34"/>
      <c r="N40" s="168" t="s">
        <v>890</v>
      </c>
    </row>
    <row r="41" ht="14.25" customHeight="1">
      <c r="N41" s="2"/>
    </row>
    <row r="42" ht="14.25" customHeight="1">
      <c r="N42" s="2"/>
    </row>
    <row r="43" ht="14.25" customHeight="1">
      <c r="N43" s="2"/>
    </row>
    <row r="44" ht="14.25" customHeight="1">
      <c r="N44" s="2"/>
    </row>
    <row r="45" ht="14.25" customHeight="1">
      <c r="N45" s="2"/>
    </row>
    <row r="46" ht="14.25" customHeight="1">
      <c r="N46" s="2"/>
    </row>
    <row r="47" ht="14.25" customHeight="1">
      <c r="N47" s="2"/>
    </row>
    <row r="48" ht="14.25" customHeight="1">
      <c r="N48" s="2"/>
    </row>
    <row r="49" ht="14.25" customHeight="1">
      <c r="N49" s="2"/>
    </row>
    <row r="50" ht="14.25" customHeight="1">
      <c r="N50" s="2"/>
    </row>
    <row r="51" ht="14.25" customHeight="1">
      <c r="N51" s="2"/>
    </row>
    <row r="52" ht="14.25" customHeight="1">
      <c r="N52" s="2"/>
    </row>
    <row r="53" ht="14.25" customHeight="1">
      <c r="N53" s="2"/>
    </row>
    <row r="54" ht="14.25" customHeight="1">
      <c r="N54" s="2"/>
    </row>
    <row r="55" ht="14.25" customHeight="1">
      <c r="N55" s="2"/>
    </row>
    <row r="56" ht="14.25" customHeight="1">
      <c r="N56" s="2"/>
    </row>
    <row r="57" ht="14.25" customHeight="1">
      <c r="N57" s="2"/>
    </row>
    <row r="58" ht="14.25" customHeight="1">
      <c r="N58" s="2"/>
    </row>
    <row r="59" ht="14.25" customHeight="1">
      <c r="N59" s="2"/>
    </row>
    <row r="60" ht="14.25" customHeight="1">
      <c r="N60" s="2"/>
    </row>
    <row r="61" ht="14.25" customHeight="1">
      <c r="N61" s="2"/>
    </row>
    <row r="62" ht="14.25" customHeight="1">
      <c r="N62" s="2"/>
    </row>
    <row r="63" ht="14.25" customHeight="1">
      <c r="N63" s="2"/>
    </row>
    <row r="64" ht="14.25" customHeight="1">
      <c r="N64" s="2"/>
    </row>
    <row r="65" ht="14.25" customHeight="1">
      <c r="N65" s="2"/>
    </row>
    <row r="66" ht="14.25" customHeight="1">
      <c r="N66" s="2"/>
    </row>
    <row r="67" ht="14.25" customHeight="1">
      <c r="N67" s="2"/>
    </row>
    <row r="68" ht="14.25" customHeight="1">
      <c r="N68" s="2"/>
    </row>
    <row r="69" ht="14.25" customHeight="1">
      <c r="N69" s="2"/>
    </row>
    <row r="70" ht="14.25" customHeight="1">
      <c r="N70" s="2"/>
    </row>
    <row r="71" ht="14.25" customHeight="1">
      <c r="N71" s="2"/>
    </row>
    <row r="72" ht="14.25" customHeight="1">
      <c r="N72" s="2"/>
    </row>
    <row r="73" ht="14.25" customHeight="1">
      <c r="N73" s="2"/>
    </row>
    <row r="74" ht="14.25" customHeight="1">
      <c r="N74" s="2"/>
    </row>
    <row r="75" ht="14.25" customHeight="1">
      <c r="N75" s="2"/>
    </row>
    <row r="76" ht="14.25" customHeight="1">
      <c r="N76" s="2"/>
    </row>
    <row r="77" ht="14.25" customHeight="1">
      <c r="N77" s="2"/>
    </row>
    <row r="78" ht="14.25" customHeight="1">
      <c r="N78" s="2"/>
    </row>
    <row r="79" ht="14.25" customHeight="1">
      <c r="N79" s="2"/>
    </row>
    <row r="80" ht="14.25" customHeight="1">
      <c r="N80" s="2"/>
    </row>
    <row r="81" ht="14.25" customHeight="1">
      <c r="N81" s="2"/>
    </row>
    <row r="82" ht="14.25" customHeight="1">
      <c r="N82" s="2"/>
    </row>
    <row r="83" ht="14.25" customHeight="1">
      <c r="N83" s="2"/>
    </row>
    <row r="84" ht="14.25" customHeight="1">
      <c r="N84" s="2"/>
    </row>
    <row r="85" ht="14.25" customHeight="1">
      <c r="N85" s="2"/>
    </row>
    <row r="86" ht="14.25" customHeight="1">
      <c r="N86" s="2"/>
    </row>
    <row r="87" ht="14.25" customHeight="1">
      <c r="N87" s="2"/>
    </row>
    <row r="88" ht="14.25" customHeight="1">
      <c r="N88" s="2"/>
    </row>
    <row r="89" ht="14.25" customHeight="1">
      <c r="N89" s="2"/>
    </row>
    <row r="90" ht="14.25" customHeight="1">
      <c r="N90" s="2"/>
    </row>
    <row r="91" ht="14.25" customHeight="1">
      <c r="N91" s="2"/>
    </row>
    <row r="92" ht="14.25" customHeight="1">
      <c r="N92" s="2"/>
    </row>
    <row r="93" ht="14.25" customHeight="1">
      <c r="N93" s="2"/>
    </row>
    <row r="94" ht="14.25" customHeight="1">
      <c r="N94" s="2"/>
    </row>
    <row r="95" ht="14.25" customHeight="1">
      <c r="N95" s="2"/>
    </row>
    <row r="96" ht="14.25" customHeight="1">
      <c r="N96" s="2"/>
    </row>
    <row r="97" ht="14.25" customHeight="1">
      <c r="N97" s="2"/>
    </row>
    <row r="98" ht="14.25" customHeight="1">
      <c r="N98" s="2"/>
    </row>
    <row r="99" ht="14.25" customHeight="1">
      <c r="N99" s="2"/>
    </row>
    <row r="100" ht="14.25" customHeight="1">
      <c r="N100" s="2"/>
    </row>
    <row r="101" ht="14.25" customHeight="1">
      <c r="N101" s="2"/>
    </row>
    <row r="102" ht="14.25" customHeight="1">
      <c r="N102" s="2"/>
    </row>
    <row r="103" ht="14.25" customHeight="1">
      <c r="N103" s="2"/>
    </row>
    <row r="104" ht="14.25" customHeight="1">
      <c r="N104" s="2"/>
    </row>
    <row r="105" ht="14.25" customHeight="1">
      <c r="N105" s="2"/>
    </row>
    <row r="106" ht="14.25" customHeight="1">
      <c r="N106" s="2"/>
    </row>
    <row r="107" ht="14.25" customHeight="1">
      <c r="N107" s="2"/>
    </row>
    <row r="108" ht="14.25" customHeight="1">
      <c r="N108" s="2"/>
    </row>
    <row r="109" ht="14.25" customHeight="1">
      <c r="N109" s="2"/>
    </row>
    <row r="110" ht="14.25" customHeight="1">
      <c r="N110" s="2"/>
    </row>
    <row r="111" ht="14.25" customHeight="1">
      <c r="N111" s="2"/>
    </row>
    <row r="112" ht="14.25" customHeight="1">
      <c r="N112" s="2"/>
    </row>
    <row r="113" ht="14.25" customHeight="1">
      <c r="N113" s="2"/>
    </row>
    <row r="114" ht="14.25" customHeight="1">
      <c r="N114" s="2"/>
    </row>
    <row r="115" ht="14.25" customHeight="1">
      <c r="N115" s="2"/>
    </row>
    <row r="116" ht="14.25" customHeight="1">
      <c r="N116" s="2"/>
    </row>
    <row r="117" ht="14.25" customHeight="1">
      <c r="N117" s="2"/>
    </row>
    <row r="118" ht="14.25" customHeight="1">
      <c r="N118" s="2"/>
    </row>
    <row r="119" ht="14.25" customHeight="1">
      <c r="N119" s="2"/>
    </row>
    <row r="120" ht="14.25" customHeight="1">
      <c r="N120" s="2"/>
    </row>
    <row r="121" ht="14.25" customHeight="1">
      <c r="N121" s="2"/>
    </row>
    <row r="122" ht="14.25" customHeight="1">
      <c r="N122" s="2"/>
    </row>
    <row r="123" ht="14.25" customHeight="1">
      <c r="N123" s="2"/>
    </row>
    <row r="124" ht="14.25" customHeight="1">
      <c r="N124" s="2"/>
    </row>
    <row r="125" ht="14.25" customHeight="1">
      <c r="N125" s="2"/>
    </row>
    <row r="126" ht="14.25" customHeight="1">
      <c r="N126" s="2"/>
    </row>
    <row r="127" ht="14.25" customHeight="1">
      <c r="N127" s="2"/>
    </row>
    <row r="128" ht="14.25" customHeight="1">
      <c r="N128" s="2"/>
    </row>
    <row r="129" ht="14.25" customHeight="1">
      <c r="N129" s="2"/>
    </row>
    <row r="130" ht="14.25" customHeight="1">
      <c r="N130" s="2"/>
    </row>
    <row r="131" ht="14.25" customHeight="1">
      <c r="N131" s="2"/>
    </row>
    <row r="132" ht="14.25" customHeight="1">
      <c r="N132" s="2"/>
    </row>
    <row r="133" ht="14.25" customHeight="1">
      <c r="N133" s="2"/>
    </row>
    <row r="134" ht="14.25" customHeight="1">
      <c r="N134" s="2"/>
    </row>
    <row r="135" ht="14.25" customHeight="1">
      <c r="N135" s="2"/>
    </row>
    <row r="136" ht="14.25" customHeight="1">
      <c r="N136" s="2"/>
    </row>
    <row r="137" ht="14.25" customHeight="1">
      <c r="N137" s="2"/>
    </row>
    <row r="138" ht="14.25" customHeight="1">
      <c r="N138" s="2"/>
    </row>
    <row r="139" ht="14.25" customHeight="1">
      <c r="N139" s="2"/>
    </row>
    <row r="140" ht="14.25" customHeight="1">
      <c r="N140" s="2"/>
    </row>
    <row r="141" ht="14.25" customHeight="1">
      <c r="N141" s="2"/>
    </row>
    <row r="142" ht="14.25" customHeight="1">
      <c r="N142" s="2"/>
    </row>
    <row r="143" ht="14.25" customHeight="1">
      <c r="N143" s="2"/>
    </row>
    <row r="144" ht="14.25" customHeight="1">
      <c r="N144" s="2"/>
    </row>
    <row r="145" ht="14.25" customHeight="1">
      <c r="N145" s="2"/>
    </row>
    <row r="146" ht="14.25" customHeight="1">
      <c r="N146" s="2"/>
    </row>
    <row r="147" ht="14.25" customHeight="1">
      <c r="N147" s="2"/>
    </row>
    <row r="148" ht="14.25" customHeight="1">
      <c r="N148" s="2"/>
    </row>
    <row r="149" ht="14.25" customHeight="1">
      <c r="N149" s="2"/>
    </row>
    <row r="150" ht="14.25" customHeight="1">
      <c r="N150" s="2"/>
    </row>
    <row r="151" ht="14.25" customHeight="1">
      <c r="N151" s="2"/>
    </row>
    <row r="152" ht="14.25" customHeight="1">
      <c r="N152" s="2"/>
    </row>
    <row r="153" ht="14.25" customHeight="1">
      <c r="N153" s="2"/>
    </row>
    <row r="154" ht="14.25" customHeight="1">
      <c r="N154" s="2"/>
    </row>
    <row r="155" ht="14.25" customHeight="1">
      <c r="N155" s="2"/>
    </row>
    <row r="156" ht="14.25" customHeight="1">
      <c r="N156" s="2"/>
    </row>
    <row r="157" ht="14.25" customHeight="1">
      <c r="N157" s="2"/>
    </row>
    <row r="158" ht="14.25" customHeight="1">
      <c r="N158" s="2"/>
    </row>
    <row r="159" ht="14.25" customHeight="1">
      <c r="N159" s="2"/>
    </row>
    <row r="160" ht="14.25" customHeight="1">
      <c r="N160" s="2"/>
    </row>
    <row r="161" ht="14.25" customHeight="1">
      <c r="N161" s="2"/>
    </row>
    <row r="162" ht="14.25" customHeight="1">
      <c r="N162" s="2"/>
    </row>
    <row r="163" ht="14.25" customHeight="1">
      <c r="N163" s="2"/>
    </row>
    <row r="164" ht="14.25" customHeight="1">
      <c r="N164" s="2"/>
    </row>
    <row r="165" ht="14.25" customHeight="1">
      <c r="N165" s="2"/>
    </row>
    <row r="166" ht="14.25" customHeight="1">
      <c r="N166" s="2"/>
    </row>
    <row r="167" ht="14.25" customHeight="1">
      <c r="N167" s="2"/>
    </row>
    <row r="168" ht="14.25" customHeight="1">
      <c r="N168" s="2"/>
    </row>
    <row r="169" ht="14.25" customHeight="1">
      <c r="N169" s="2"/>
    </row>
    <row r="170" ht="14.25" customHeight="1">
      <c r="N170" s="2"/>
    </row>
    <row r="171" ht="14.25" customHeight="1">
      <c r="N171" s="2"/>
    </row>
    <row r="172" ht="14.25" customHeight="1">
      <c r="N172" s="2"/>
    </row>
    <row r="173" ht="14.25" customHeight="1">
      <c r="N173" s="2"/>
    </row>
    <row r="174" ht="14.25" customHeight="1">
      <c r="N174" s="2"/>
    </row>
    <row r="175" ht="14.25" customHeight="1">
      <c r="N175" s="2"/>
    </row>
    <row r="176" ht="14.25" customHeight="1">
      <c r="N176" s="2"/>
    </row>
    <row r="177" ht="14.25" customHeight="1">
      <c r="N177" s="2"/>
    </row>
    <row r="178" ht="14.25" customHeight="1">
      <c r="N178" s="2"/>
    </row>
    <row r="179" ht="14.25" customHeight="1">
      <c r="N179" s="2"/>
    </row>
    <row r="180" ht="14.25" customHeight="1">
      <c r="N180" s="2"/>
    </row>
    <row r="181" ht="14.25" customHeight="1">
      <c r="N181" s="2"/>
    </row>
    <row r="182" ht="14.25" customHeight="1">
      <c r="N182" s="2"/>
    </row>
    <row r="183" ht="14.25" customHeight="1">
      <c r="N183" s="2"/>
    </row>
    <row r="184" ht="14.25" customHeight="1">
      <c r="N184" s="2"/>
    </row>
    <row r="185" ht="14.25" customHeight="1">
      <c r="N185" s="2"/>
    </row>
    <row r="186" ht="14.25" customHeight="1">
      <c r="N186" s="2"/>
    </row>
    <row r="187" ht="14.25" customHeight="1">
      <c r="N187" s="2"/>
    </row>
    <row r="188" ht="14.25" customHeight="1">
      <c r="N188" s="2"/>
    </row>
    <row r="189" ht="14.25" customHeight="1">
      <c r="N189" s="2"/>
    </row>
    <row r="190" ht="14.25" customHeight="1">
      <c r="N190" s="2"/>
    </row>
    <row r="191" ht="14.25" customHeight="1">
      <c r="N191" s="2"/>
    </row>
    <row r="192" ht="14.25" customHeight="1">
      <c r="N192" s="2"/>
    </row>
    <row r="193" ht="14.25" customHeight="1">
      <c r="N193" s="2"/>
    </row>
    <row r="194" ht="14.25" customHeight="1">
      <c r="N194" s="2"/>
    </row>
    <row r="195" ht="14.25" customHeight="1">
      <c r="N195" s="2"/>
    </row>
    <row r="196" ht="14.25" customHeight="1">
      <c r="N196" s="2"/>
    </row>
    <row r="197" ht="14.25" customHeight="1">
      <c r="N197" s="2"/>
    </row>
    <row r="198" ht="14.25" customHeight="1">
      <c r="N198" s="2"/>
    </row>
    <row r="199" ht="14.25" customHeight="1">
      <c r="N199" s="2"/>
    </row>
    <row r="200" ht="14.25" customHeight="1">
      <c r="N200" s="2"/>
    </row>
    <row r="201" ht="14.25" customHeight="1">
      <c r="N201" s="2"/>
    </row>
    <row r="202" ht="14.25" customHeight="1">
      <c r="N202" s="2"/>
    </row>
    <row r="203" ht="14.25" customHeight="1">
      <c r="N203" s="2"/>
    </row>
    <row r="204" ht="14.25" customHeight="1">
      <c r="N204" s="2"/>
    </row>
    <row r="205" ht="14.25" customHeight="1">
      <c r="N205" s="2"/>
    </row>
    <row r="206" ht="14.25" customHeight="1">
      <c r="N206" s="2"/>
    </row>
    <row r="207" ht="14.25" customHeight="1">
      <c r="N207" s="2"/>
    </row>
    <row r="208" ht="14.25" customHeight="1">
      <c r="N208" s="2"/>
    </row>
    <row r="209" ht="14.25" customHeight="1">
      <c r="N209" s="2"/>
    </row>
    <row r="210" ht="14.25" customHeight="1">
      <c r="N210" s="2"/>
    </row>
    <row r="211" ht="14.25" customHeight="1">
      <c r="N211" s="2"/>
    </row>
    <row r="212" ht="14.25" customHeight="1">
      <c r="N212" s="2"/>
    </row>
    <row r="213" ht="14.25" customHeight="1">
      <c r="N213" s="2"/>
    </row>
    <row r="214" ht="14.25" customHeight="1">
      <c r="N214" s="2"/>
    </row>
    <row r="215" ht="14.25" customHeight="1">
      <c r="N215" s="2"/>
    </row>
    <row r="216" ht="14.25" customHeight="1">
      <c r="N216" s="2"/>
    </row>
    <row r="217" ht="14.25" customHeight="1">
      <c r="N217" s="2"/>
    </row>
    <row r="218" ht="14.25" customHeight="1">
      <c r="N218" s="2"/>
    </row>
    <row r="219" ht="14.25" customHeight="1">
      <c r="N219" s="2"/>
    </row>
    <row r="220" ht="14.25" customHeight="1">
      <c r="N220" s="2"/>
    </row>
    <row r="221" ht="14.25" customHeight="1">
      <c r="N221" s="2"/>
    </row>
    <row r="222" ht="14.25" customHeight="1">
      <c r="N222" s="2"/>
    </row>
    <row r="223" ht="14.25" customHeight="1">
      <c r="N223" s="2"/>
    </row>
    <row r="224" ht="14.25" customHeight="1">
      <c r="N224" s="2"/>
    </row>
    <row r="225" ht="14.25" customHeight="1">
      <c r="N225" s="2"/>
    </row>
    <row r="226" ht="14.25" customHeight="1">
      <c r="N226" s="2"/>
    </row>
    <row r="227" ht="14.25" customHeight="1">
      <c r="N227" s="2"/>
    </row>
    <row r="228" ht="14.25" customHeight="1">
      <c r="N228" s="2"/>
    </row>
    <row r="229" ht="14.25" customHeight="1">
      <c r="N229" s="2"/>
    </row>
    <row r="230" ht="14.25" customHeight="1">
      <c r="N230" s="2"/>
    </row>
    <row r="231" ht="14.25" customHeight="1">
      <c r="N231" s="2"/>
    </row>
    <row r="232" ht="14.25" customHeight="1">
      <c r="N232" s="2"/>
    </row>
    <row r="233" ht="14.25" customHeight="1">
      <c r="N233" s="2"/>
    </row>
    <row r="234" ht="14.25" customHeight="1">
      <c r="N234" s="2"/>
    </row>
    <row r="235" ht="14.25" customHeight="1">
      <c r="N235" s="2"/>
    </row>
    <row r="236" ht="14.25" customHeight="1">
      <c r="N236" s="2"/>
    </row>
    <row r="237" ht="14.25" customHeight="1">
      <c r="N237" s="2"/>
    </row>
    <row r="238" ht="14.25" customHeight="1">
      <c r="N238" s="2"/>
    </row>
    <row r="239" ht="14.25" customHeight="1">
      <c r="N239" s="2"/>
    </row>
    <row r="240" ht="14.25" customHeight="1">
      <c r="N240" s="2"/>
    </row>
    <row r="241" ht="14.25" customHeight="1">
      <c r="N241" s="2"/>
    </row>
    <row r="242" ht="14.25" customHeight="1">
      <c r="N242" s="2"/>
    </row>
    <row r="243" ht="14.25" customHeight="1">
      <c r="N243" s="2"/>
    </row>
    <row r="244" ht="14.25" customHeight="1">
      <c r="N244" s="2"/>
    </row>
    <row r="245" ht="14.25" customHeight="1">
      <c r="N245" s="2"/>
    </row>
    <row r="246" ht="14.25" customHeight="1">
      <c r="N246" s="2"/>
    </row>
    <row r="247" ht="14.25" customHeight="1">
      <c r="N247" s="2"/>
    </row>
    <row r="248" ht="14.25" customHeight="1">
      <c r="N248" s="2"/>
    </row>
    <row r="249" ht="14.25" customHeight="1">
      <c r="N249" s="2"/>
    </row>
    <row r="250" ht="14.25" customHeight="1">
      <c r="N250" s="2"/>
    </row>
    <row r="251" ht="14.25" customHeight="1">
      <c r="N251" s="2"/>
    </row>
    <row r="252" ht="14.25" customHeight="1">
      <c r="N252" s="2"/>
    </row>
    <row r="253" ht="14.25" customHeight="1">
      <c r="N253" s="2"/>
    </row>
    <row r="254" ht="14.25" customHeight="1">
      <c r="N254" s="2"/>
    </row>
    <row r="255" ht="14.25" customHeight="1">
      <c r="N255" s="2"/>
    </row>
    <row r="256" ht="14.25" customHeight="1">
      <c r="N256" s="2"/>
    </row>
    <row r="257" ht="14.25" customHeight="1">
      <c r="N257" s="2"/>
    </row>
    <row r="258" ht="14.25" customHeight="1">
      <c r="N258" s="2"/>
    </row>
    <row r="259" ht="14.25" customHeight="1">
      <c r="N259" s="2"/>
    </row>
    <row r="260" ht="14.25" customHeight="1">
      <c r="N260" s="2"/>
    </row>
    <row r="261" ht="14.25" customHeight="1">
      <c r="N261" s="2"/>
    </row>
    <row r="262" ht="14.25" customHeight="1">
      <c r="N262" s="2"/>
    </row>
    <row r="263" ht="14.25" customHeight="1">
      <c r="N263" s="2"/>
    </row>
    <row r="264" ht="14.25" customHeight="1">
      <c r="N264" s="2"/>
    </row>
    <row r="265" ht="14.25" customHeight="1">
      <c r="N265" s="2"/>
    </row>
    <row r="266" ht="14.25" customHeight="1">
      <c r="N266" s="2"/>
    </row>
    <row r="267" ht="14.25" customHeight="1">
      <c r="N267" s="2"/>
    </row>
    <row r="268" ht="14.25" customHeight="1">
      <c r="N268" s="2"/>
    </row>
    <row r="269" ht="14.25" customHeight="1">
      <c r="N269" s="2"/>
    </row>
    <row r="270" ht="14.25" customHeight="1">
      <c r="N270" s="2"/>
    </row>
    <row r="271" ht="14.25" customHeight="1">
      <c r="N271" s="2"/>
    </row>
    <row r="272" ht="14.25" customHeight="1">
      <c r="N272" s="2"/>
    </row>
    <row r="273" ht="14.25" customHeight="1">
      <c r="N273" s="2"/>
    </row>
    <row r="274" ht="14.25" customHeight="1">
      <c r="N274" s="2"/>
    </row>
    <row r="275" ht="14.25" customHeight="1">
      <c r="N275" s="2"/>
    </row>
    <row r="276" ht="14.25" customHeight="1">
      <c r="N276" s="2"/>
    </row>
    <row r="277" ht="14.25" customHeight="1">
      <c r="N277" s="2"/>
    </row>
    <row r="278" ht="14.25" customHeight="1">
      <c r="N278" s="2"/>
    </row>
    <row r="279" ht="14.25" customHeight="1">
      <c r="N279" s="2"/>
    </row>
    <row r="280" ht="14.25" customHeight="1">
      <c r="N280" s="2"/>
    </row>
    <row r="281" ht="14.25" customHeight="1">
      <c r="N281" s="2"/>
    </row>
    <row r="282" ht="14.25" customHeight="1">
      <c r="N282" s="2"/>
    </row>
    <row r="283" ht="14.25" customHeight="1">
      <c r="N283" s="2"/>
    </row>
    <row r="284" ht="14.25" customHeight="1">
      <c r="N284" s="2"/>
    </row>
    <row r="285" ht="14.25" customHeight="1">
      <c r="N285" s="2"/>
    </row>
    <row r="286" ht="14.25" customHeight="1">
      <c r="N286" s="2"/>
    </row>
    <row r="287" ht="14.25" customHeight="1">
      <c r="N287" s="2"/>
    </row>
    <row r="288" ht="14.25" customHeight="1">
      <c r="N288" s="2"/>
    </row>
    <row r="289" ht="14.25" customHeight="1">
      <c r="N289" s="2"/>
    </row>
    <row r="290" ht="14.25" customHeight="1">
      <c r="N290" s="2"/>
    </row>
    <row r="291" ht="14.25" customHeight="1">
      <c r="N291" s="2"/>
    </row>
    <row r="292" ht="14.25" customHeight="1">
      <c r="N292" s="2"/>
    </row>
    <row r="293" ht="14.25" customHeight="1">
      <c r="N293" s="2"/>
    </row>
    <row r="294" ht="14.25" customHeight="1">
      <c r="N294" s="2"/>
    </row>
    <row r="295" ht="14.25" customHeight="1">
      <c r="N295" s="2"/>
    </row>
    <row r="296" ht="14.25" customHeight="1">
      <c r="N296" s="2"/>
    </row>
    <row r="297" ht="14.25" customHeight="1">
      <c r="N297" s="2"/>
    </row>
    <row r="298" ht="14.25" customHeight="1">
      <c r="N298" s="2"/>
    </row>
    <row r="299" ht="14.25" customHeight="1">
      <c r="N299" s="2"/>
    </row>
    <row r="300" ht="14.25" customHeight="1">
      <c r="N300" s="2"/>
    </row>
    <row r="301" ht="14.25" customHeight="1">
      <c r="N301" s="2"/>
    </row>
    <row r="302" ht="14.25" customHeight="1">
      <c r="N302" s="2"/>
    </row>
    <row r="303" ht="14.25" customHeight="1">
      <c r="N303" s="2"/>
    </row>
    <row r="304" ht="14.25" customHeight="1">
      <c r="N304" s="2"/>
    </row>
    <row r="305" ht="14.25" customHeight="1">
      <c r="N305" s="2"/>
    </row>
    <row r="306" ht="14.25" customHeight="1">
      <c r="N306" s="2"/>
    </row>
    <row r="307" ht="14.25" customHeight="1">
      <c r="N307" s="2"/>
    </row>
    <row r="308" ht="14.25" customHeight="1">
      <c r="N308" s="2"/>
    </row>
    <row r="309" ht="14.25" customHeight="1">
      <c r="N309" s="2"/>
    </row>
    <row r="310" ht="14.25" customHeight="1">
      <c r="N310" s="2"/>
    </row>
    <row r="311" ht="14.25" customHeight="1">
      <c r="N311" s="2"/>
    </row>
    <row r="312" ht="14.25" customHeight="1">
      <c r="N312" s="2"/>
    </row>
    <row r="313" ht="14.25" customHeight="1">
      <c r="N313" s="2"/>
    </row>
    <row r="314" ht="14.25" customHeight="1">
      <c r="N314" s="2"/>
    </row>
    <row r="315" ht="14.25" customHeight="1">
      <c r="N315" s="2"/>
    </row>
    <row r="316" ht="14.25" customHeight="1">
      <c r="N316" s="2"/>
    </row>
    <row r="317" ht="14.25" customHeight="1">
      <c r="N317" s="2"/>
    </row>
    <row r="318" ht="14.25" customHeight="1">
      <c r="N318" s="2"/>
    </row>
    <row r="319" ht="14.25" customHeight="1">
      <c r="N319" s="2"/>
    </row>
    <row r="320" ht="14.25" customHeight="1">
      <c r="N320" s="2"/>
    </row>
    <row r="321" ht="14.25" customHeight="1">
      <c r="N321" s="2"/>
    </row>
    <row r="322" ht="14.25" customHeight="1">
      <c r="N322" s="2"/>
    </row>
    <row r="323" ht="14.25" customHeight="1">
      <c r="N323" s="2"/>
    </row>
    <row r="324" ht="14.25" customHeight="1">
      <c r="N324" s="2"/>
    </row>
    <row r="325" ht="14.25" customHeight="1">
      <c r="N325" s="2"/>
    </row>
    <row r="326" ht="14.25" customHeight="1">
      <c r="N326" s="2"/>
    </row>
    <row r="327" ht="14.25" customHeight="1">
      <c r="N327" s="2"/>
    </row>
    <row r="328" ht="14.25" customHeight="1">
      <c r="N328" s="2"/>
    </row>
    <row r="329" ht="14.25" customHeight="1">
      <c r="N329" s="2"/>
    </row>
    <row r="330" ht="14.25" customHeight="1">
      <c r="N330" s="2"/>
    </row>
    <row r="331" ht="14.25" customHeight="1">
      <c r="N331" s="2"/>
    </row>
    <row r="332" ht="14.25" customHeight="1">
      <c r="N332" s="2"/>
    </row>
    <row r="333" ht="14.25" customHeight="1">
      <c r="N333" s="2"/>
    </row>
    <row r="334" ht="14.25" customHeight="1">
      <c r="N334" s="2"/>
    </row>
    <row r="335" ht="14.25" customHeight="1">
      <c r="N335" s="2"/>
    </row>
    <row r="336" ht="14.25" customHeight="1">
      <c r="N336" s="2"/>
    </row>
    <row r="337" ht="14.25" customHeight="1">
      <c r="N337" s="2"/>
    </row>
    <row r="338" ht="14.25" customHeight="1">
      <c r="N338" s="2"/>
    </row>
    <row r="339" ht="14.25" customHeight="1">
      <c r="N339" s="2"/>
    </row>
    <row r="340" ht="14.25" customHeight="1">
      <c r="N340" s="2"/>
    </row>
    <row r="341" ht="14.25" customHeight="1">
      <c r="N341" s="2"/>
    </row>
    <row r="342" ht="14.25" customHeight="1">
      <c r="N342" s="2"/>
    </row>
    <row r="343" ht="14.25" customHeight="1">
      <c r="N343" s="2"/>
    </row>
    <row r="344" ht="14.25" customHeight="1">
      <c r="N344" s="2"/>
    </row>
    <row r="345" ht="14.25" customHeight="1">
      <c r="N345" s="2"/>
    </row>
    <row r="346" ht="14.25" customHeight="1">
      <c r="N346" s="2"/>
    </row>
    <row r="347" ht="14.25" customHeight="1">
      <c r="N347" s="2"/>
    </row>
    <row r="348" ht="14.25" customHeight="1">
      <c r="N348" s="2"/>
    </row>
    <row r="349" ht="14.25" customHeight="1">
      <c r="N349" s="2"/>
    </row>
    <row r="350" ht="14.25" customHeight="1">
      <c r="N350" s="2"/>
    </row>
    <row r="351" ht="14.25" customHeight="1">
      <c r="N351" s="2"/>
    </row>
    <row r="352" ht="14.25" customHeight="1">
      <c r="N352" s="2"/>
    </row>
    <row r="353" ht="14.25" customHeight="1">
      <c r="N353" s="2"/>
    </row>
    <row r="354" ht="14.25" customHeight="1">
      <c r="N354" s="2"/>
    </row>
    <row r="355" ht="14.25" customHeight="1">
      <c r="N355" s="2"/>
    </row>
    <row r="356" ht="14.25" customHeight="1">
      <c r="N356" s="2"/>
    </row>
    <row r="357" ht="14.25" customHeight="1">
      <c r="N357" s="2"/>
    </row>
    <row r="358" ht="14.25" customHeight="1">
      <c r="N358" s="2"/>
    </row>
    <row r="359" ht="14.25" customHeight="1">
      <c r="N359" s="2"/>
    </row>
    <row r="360" ht="14.25" customHeight="1">
      <c r="N360" s="2"/>
    </row>
    <row r="361" ht="14.25" customHeight="1">
      <c r="N361" s="2"/>
    </row>
    <row r="362" ht="14.25" customHeight="1">
      <c r="N362" s="2"/>
    </row>
    <row r="363" ht="14.25" customHeight="1">
      <c r="N363" s="2"/>
    </row>
    <row r="364" ht="14.25" customHeight="1">
      <c r="N364" s="2"/>
    </row>
    <row r="365" ht="14.25" customHeight="1">
      <c r="N365" s="2"/>
    </row>
    <row r="366" ht="14.25" customHeight="1">
      <c r="N366" s="2"/>
    </row>
    <row r="367" ht="14.25" customHeight="1">
      <c r="N367" s="2"/>
    </row>
    <row r="368" ht="14.25" customHeight="1">
      <c r="N368" s="2"/>
    </row>
    <row r="369" ht="14.25" customHeight="1">
      <c r="N369" s="2"/>
    </row>
    <row r="370" ht="14.25" customHeight="1">
      <c r="N370" s="2"/>
    </row>
    <row r="371" ht="14.25" customHeight="1">
      <c r="N371" s="2"/>
    </row>
    <row r="372" ht="14.25" customHeight="1">
      <c r="N372" s="2"/>
    </row>
    <row r="373" ht="14.25" customHeight="1">
      <c r="N373" s="2"/>
    </row>
    <row r="374" ht="14.25" customHeight="1">
      <c r="N374" s="2"/>
    </row>
    <row r="375" ht="14.25" customHeight="1">
      <c r="N375" s="2"/>
    </row>
    <row r="376" ht="14.25" customHeight="1">
      <c r="N376" s="2"/>
    </row>
    <row r="377" ht="14.25" customHeight="1">
      <c r="N377" s="2"/>
    </row>
    <row r="378" ht="14.25" customHeight="1">
      <c r="N378" s="2"/>
    </row>
    <row r="379" ht="14.25" customHeight="1">
      <c r="N379" s="2"/>
    </row>
    <row r="380" ht="14.25" customHeight="1">
      <c r="N380" s="2"/>
    </row>
    <row r="381" ht="14.25" customHeight="1">
      <c r="N381" s="2"/>
    </row>
    <row r="382" ht="14.25" customHeight="1">
      <c r="N382" s="2"/>
    </row>
    <row r="383" ht="14.25" customHeight="1">
      <c r="N383" s="2"/>
    </row>
    <row r="384" ht="14.25" customHeight="1">
      <c r="N384" s="2"/>
    </row>
    <row r="385" ht="14.25" customHeight="1">
      <c r="N385" s="2"/>
    </row>
    <row r="386" ht="14.25" customHeight="1">
      <c r="N386" s="2"/>
    </row>
    <row r="387" ht="14.25" customHeight="1">
      <c r="N387" s="2"/>
    </row>
    <row r="388" ht="14.25" customHeight="1">
      <c r="N388" s="2"/>
    </row>
    <row r="389" ht="14.25" customHeight="1">
      <c r="N389" s="2"/>
    </row>
    <row r="390" ht="14.25" customHeight="1">
      <c r="N390" s="2"/>
    </row>
    <row r="391" ht="14.25" customHeight="1">
      <c r="N391" s="2"/>
    </row>
    <row r="392" ht="14.25" customHeight="1">
      <c r="N392" s="2"/>
    </row>
    <row r="393" ht="14.25" customHeight="1">
      <c r="N393" s="2"/>
    </row>
    <row r="394" ht="14.25" customHeight="1">
      <c r="N394" s="2"/>
    </row>
    <row r="395" ht="14.25" customHeight="1">
      <c r="N395" s="2"/>
    </row>
    <row r="396" ht="14.25" customHeight="1">
      <c r="N396" s="2"/>
    </row>
    <row r="397" ht="14.25" customHeight="1">
      <c r="N397" s="2"/>
    </row>
    <row r="398" ht="14.25" customHeight="1">
      <c r="N398" s="2"/>
    </row>
    <row r="399" ht="14.25" customHeight="1">
      <c r="N399" s="2"/>
    </row>
    <row r="400" ht="14.25" customHeight="1">
      <c r="N400" s="2"/>
    </row>
    <row r="401" ht="14.25" customHeight="1">
      <c r="N401" s="2"/>
    </row>
    <row r="402" ht="14.25" customHeight="1">
      <c r="N402" s="2"/>
    </row>
    <row r="403" ht="14.25" customHeight="1">
      <c r="N403" s="2"/>
    </row>
    <row r="404" ht="14.25" customHeight="1">
      <c r="N404" s="2"/>
    </row>
    <row r="405" ht="14.25" customHeight="1">
      <c r="N405" s="2"/>
    </row>
    <row r="406" ht="14.25" customHeight="1">
      <c r="N406" s="2"/>
    </row>
    <row r="407" ht="14.25" customHeight="1">
      <c r="N407" s="2"/>
    </row>
    <row r="408" ht="14.25" customHeight="1">
      <c r="N408" s="2"/>
    </row>
    <row r="409" ht="14.25" customHeight="1">
      <c r="N409" s="2"/>
    </row>
    <row r="410" ht="14.25" customHeight="1">
      <c r="N410" s="2"/>
    </row>
    <row r="411" ht="14.25" customHeight="1">
      <c r="N411" s="2"/>
    </row>
    <row r="412" ht="14.25" customHeight="1">
      <c r="N412" s="2"/>
    </row>
    <row r="413" ht="14.25" customHeight="1">
      <c r="N413" s="2"/>
    </row>
    <row r="414" ht="14.25" customHeight="1">
      <c r="N414" s="2"/>
    </row>
    <row r="415" ht="14.25" customHeight="1">
      <c r="N415" s="2"/>
    </row>
    <row r="416" ht="14.25" customHeight="1">
      <c r="N416" s="2"/>
    </row>
    <row r="417" ht="14.25" customHeight="1">
      <c r="N417" s="2"/>
    </row>
    <row r="418" ht="14.25" customHeight="1">
      <c r="N418" s="2"/>
    </row>
    <row r="419" ht="14.25" customHeight="1">
      <c r="N419" s="2"/>
    </row>
    <row r="420" ht="14.25" customHeight="1">
      <c r="N420" s="2"/>
    </row>
    <row r="421" ht="14.25" customHeight="1">
      <c r="N421" s="2"/>
    </row>
    <row r="422" ht="14.25" customHeight="1">
      <c r="N422" s="2"/>
    </row>
    <row r="423" ht="14.25" customHeight="1">
      <c r="N423" s="2"/>
    </row>
    <row r="424" ht="14.25" customHeight="1">
      <c r="N424" s="2"/>
    </row>
    <row r="425" ht="14.25" customHeight="1">
      <c r="N425" s="2"/>
    </row>
    <row r="426" ht="14.25" customHeight="1">
      <c r="N426" s="2"/>
    </row>
    <row r="427" ht="14.25" customHeight="1">
      <c r="N427" s="2"/>
    </row>
    <row r="428" ht="14.25" customHeight="1">
      <c r="N428" s="2"/>
    </row>
    <row r="429" ht="14.25" customHeight="1">
      <c r="N429" s="2"/>
    </row>
    <row r="430" ht="14.25" customHeight="1">
      <c r="N430" s="2"/>
    </row>
    <row r="431" ht="14.25" customHeight="1">
      <c r="N431" s="2"/>
    </row>
    <row r="432" ht="14.25" customHeight="1">
      <c r="N432" s="2"/>
    </row>
    <row r="433" ht="14.25" customHeight="1">
      <c r="N433" s="2"/>
    </row>
    <row r="434" ht="14.25" customHeight="1">
      <c r="N434" s="2"/>
    </row>
    <row r="435" ht="14.25" customHeight="1">
      <c r="N435" s="2"/>
    </row>
    <row r="436" ht="14.25" customHeight="1">
      <c r="N436" s="2"/>
    </row>
    <row r="437" ht="14.25" customHeight="1">
      <c r="N437" s="2"/>
    </row>
    <row r="438" ht="14.25" customHeight="1">
      <c r="N438" s="2"/>
    </row>
    <row r="439" ht="14.25" customHeight="1">
      <c r="N439" s="2"/>
    </row>
    <row r="440" ht="14.25" customHeight="1">
      <c r="N440" s="2"/>
    </row>
    <row r="441" ht="14.25" customHeight="1">
      <c r="N441" s="2"/>
    </row>
    <row r="442" ht="14.25" customHeight="1">
      <c r="N442" s="2"/>
    </row>
    <row r="443" ht="14.25" customHeight="1">
      <c r="N443" s="2"/>
    </row>
    <row r="444" ht="14.25" customHeight="1">
      <c r="N444" s="2"/>
    </row>
    <row r="445" ht="14.25" customHeight="1">
      <c r="N445" s="2"/>
    </row>
    <row r="446" ht="14.25" customHeight="1">
      <c r="N446" s="2"/>
    </row>
    <row r="447" ht="14.25" customHeight="1">
      <c r="N447" s="2"/>
    </row>
    <row r="448" ht="14.25" customHeight="1">
      <c r="N448" s="2"/>
    </row>
    <row r="449" ht="14.25" customHeight="1">
      <c r="N449" s="2"/>
    </row>
    <row r="450" ht="14.25" customHeight="1">
      <c r="N450" s="2"/>
    </row>
    <row r="451" ht="14.25" customHeight="1">
      <c r="N451" s="2"/>
    </row>
    <row r="452" ht="14.25" customHeight="1">
      <c r="N452" s="2"/>
    </row>
    <row r="453" ht="14.25" customHeight="1">
      <c r="N453" s="2"/>
    </row>
    <row r="454" ht="14.25" customHeight="1">
      <c r="N454" s="2"/>
    </row>
    <row r="455" ht="14.25" customHeight="1">
      <c r="N455" s="2"/>
    </row>
    <row r="456" ht="14.25" customHeight="1">
      <c r="N456" s="2"/>
    </row>
    <row r="457" ht="14.25" customHeight="1">
      <c r="N457" s="2"/>
    </row>
    <row r="458" ht="14.25" customHeight="1">
      <c r="N458" s="2"/>
    </row>
    <row r="459" ht="14.25" customHeight="1">
      <c r="N459" s="2"/>
    </row>
    <row r="460" ht="14.25" customHeight="1">
      <c r="N460" s="2"/>
    </row>
    <row r="461" ht="14.25" customHeight="1">
      <c r="N461" s="2"/>
    </row>
    <row r="462" ht="14.25" customHeight="1">
      <c r="N462" s="2"/>
    </row>
    <row r="463" ht="14.25" customHeight="1">
      <c r="N463" s="2"/>
    </row>
    <row r="464" ht="14.25" customHeight="1">
      <c r="N464" s="2"/>
    </row>
    <row r="465" ht="14.25" customHeight="1">
      <c r="N465" s="2"/>
    </row>
    <row r="466" ht="14.25" customHeight="1">
      <c r="N466" s="2"/>
    </row>
    <row r="467" ht="14.25" customHeight="1">
      <c r="N467" s="2"/>
    </row>
    <row r="468" ht="14.25" customHeight="1">
      <c r="N468" s="2"/>
    </row>
    <row r="469" ht="14.25" customHeight="1">
      <c r="N469" s="2"/>
    </row>
    <row r="470" ht="14.25" customHeight="1">
      <c r="N470" s="2"/>
    </row>
    <row r="471" ht="14.25" customHeight="1">
      <c r="N471" s="2"/>
    </row>
    <row r="472" ht="14.25" customHeight="1">
      <c r="N472" s="2"/>
    </row>
    <row r="473" ht="14.25" customHeight="1">
      <c r="N473" s="2"/>
    </row>
    <row r="474" ht="14.25" customHeight="1">
      <c r="N474" s="2"/>
    </row>
    <row r="475" ht="14.25" customHeight="1">
      <c r="N475" s="2"/>
    </row>
    <row r="476" ht="14.25" customHeight="1">
      <c r="N476" s="2"/>
    </row>
    <row r="477" ht="14.25" customHeight="1">
      <c r="N477" s="2"/>
    </row>
    <row r="478" ht="14.25" customHeight="1">
      <c r="N478" s="2"/>
    </row>
    <row r="479" ht="14.25" customHeight="1">
      <c r="N479" s="2"/>
    </row>
    <row r="480" ht="14.25" customHeight="1">
      <c r="N480" s="2"/>
    </row>
    <row r="481" ht="14.25" customHeight="1">
      <c r="N481" s="2"/>
    </row>
    <row r="482" ht="14.25" customHeight="1">
      <c r="N482" s="2"/>
    </row>
    <row r="483" ht="14.25" customHeight="1">
      <c r="N483" s="2"/>
    </row>
    <row r="484" ht="14.25" customHeight="1">
      <c r="N484" s="2"/>
    </row>
    <row r="485" ht="14.25" customHeight="1">
      <c r="N485" s="2"/>
    </row>
    <row r="486" ht="14.25" customHeight="1">
      <c r="N486" s="2"/>
    </row>
    <row r="487" ht="14.25" customHeight="1">
      <c r="N487" s="2"/>
    </row>
    <row r="488" ht="14.25" customHeight="1">
      <c r="N488" s="2"/>
    </row>
    <row r="489" ht="14.25" customHeight="1">
      <c r="N489" s="2"/>
    </row>
    <row r="490" ht="14.25" customHeight="1">
      <c r="N490" s="2"/>
    </row>
    <row r="491" ht="14.25" customHeight="1">
      <c r="N491" s="2"/>
    </row>
    <row r="492" ht="14.25" customHeight="1">
      <c r="N492" s="2"/>
    </row>
    <row r="493" ht="14.25" customHeight="1">
      <c r="N493" s="2"/>
    </row>
    <row r="494" ht="14.25" customHeight="1">
      <c r="N494" s="2"/>
    </row>
    <row r="495" ht="14.25" customHeight="1">
      <c r="N495" s="2"/>
    </row>
    <row r="496" ht="14.25" customHeight="1">
      <c r="N496" s="2"/>
    </row>
    <row r="497" ht="14.25" customHeight="1">
      <c r="N497" s="2"/>
    </row>
    <row r="498" ht="14.25" customHeight="1">
      <c r="N498" s="2"/>
    </row>
    <row r="499" ht="14.25" customHeight="1">
      <c r="N499" s="2"/>
    </row>
    <row r="500" ht="14.25" customHeight="1">
      <c r="N500" s="2"/>
    </row>
    <row r="501" ht="14.25" customHeight="1">
      <c r="N501" s="2"/>
    </row>
    <row r="502" ht="14.25" customHeight="1">
      <c r="N502" s="2"/>
    </row>
    <row r="503" ht="14.25" customHeight="1">
      <c r="N503" s="2"/>
    </row>
    <row r="504" ht="14.25" customHeight="1">
      <c r="N504" s="2"/>
    </row>
    <row r="505" ht="14.25" customHeight="1">
      <c r="N505" s="2"/>
    </row>
    <row r="506" ht="14.25" customHeight="1">
      <c r="N506" s="2"/>
    </row>
    <row r="507" ht="14.25" customHeight="1">
      <c r="N507" s="2"/>
    </row>
    <row r="508" ht="14.25" customHeight="1">
      <c r="N508" s="2"/>
    </row>
    <row r="509" ht="14.25" customHeight="1">
      <c r="N509" s="2"/>
    </row>
    <row r="510" ht="14.25" customHeight="1">
      <c r="N510" s="2"/>
    </row>
    <row r="511" ht="14.25" customHeight="1">
      <c r="N511" s="2"/>
    </row>
    <row r="512" ht="14.25" customHeight="1">
      <c r="N512" s="2"/>
    </row>
    <row r="513" ht="14.25" customHeight="1">
      <c r="N513" s="2"/>
    </row>
    <row r="514" ht="14.25" customHeight="1">
      <c r="N514" s="2"/>
    </row>
    <row r="515" ht="14.25" customHeight="1">
      <c r="N515" s="2"/>
    </row>
    <row r="516" ht="14.25" customHeight="1">
      <c r="N516" s="2"/>
    </row>
    <row r="517" ht="14.25" customHeight="1">
      <c r="N517" s="2"/>
    </row>
    <row r="518" ht="14.25" customHeight="1">
      <c r="N518" s="2"/>
    </row>
    <row r="519" ht="14.25" customHeight="1">
      <c r="N519" s="2"/>
    </row>
    <row r="520" ht="14.25" customHeight="1">
      <c r="N520" s="2"/>
    </row>
    <row r="521" ht="14.25" customHeight="1">
      <c r="N521" s="2"/>
    </row>
    <row r="522" ht="14.25" customHeight="1">
      <c r="N522" s="2"/>
    </row>
    <row r="523" ht="14.25" customHeight="1">
      <c r="N523" s="2"/>
    </row>
    <row r="524" ht="14.25" customHeight="1">
      <c r="N524" s="2"/>
    </row>
    <row r="525" ht="14.25" customHeight="1">
      <c r="N525" s="2"/>
    </row>
    <row r="526" ht="14.25" customHeight="1">
      <c r="N526" s="2"/>
    </row>
    <row r="527" ht="14.25" customHeight="1">
      <c r="N527" s="2"/>
    </row>
    <row r="528" ht="14.25" customHeight="1">
      <c r="N528" s="2"/>
    </row>
    <row r="529" ht="14.25" customHeight="1">
      <c r="N529" s="2"/>
    </row>
    <row r="530" ht="14.25" customHeight="1">
      <c r="N530" s="2"/>
    </row>
    <row r="531" ht="14.25" customHeight="1">
      <c r="N531" s="2"/>
    </row>
    <row r="532" ht="14.25" customHeight="1">
      <c r="N532" s="2"/>
    </row>
    <row r="533" ht="14.25" customHeight="1">
      <c r="N533" s="2"/>
    </row>
    <row r="534" ht="14.25" customHeight="1">
      <c r="N534" s="2"/>
    </row>
    <row r="535" ht="14.25" customHeight="1">
      <c r="N535" s="2"/>
    </row>
    <row r="536" ht="14.25" customHeight="1">
      <c r="N536" s="2"/>
    </row>
    <row r="537" ht="14.25" customHeight="1">
      <c r="N537" s="2"/>
    </row>
    <row r="538" ht="14.25" customHeight="1">
      <c r="N538" s="2"/>
    </row>
    <row r="539" ht="14.25" customHeight="1">
      <c r="N539" s="2"/>
    </row>
    <row r="540" ht="14.25" customHeight="1">
      <c r="N540" s="2"/>
    </row>
    <row r="541" ht="14.25" customHeight="1">
      <c r="N541" s="2"/>
    </row>
    <row r="542" ht="14.25" customHeight="1">
      <c r="N542" s="2"/>
    </row>
    <row r="543" ht="14.25" customHeight="1">
      <c r="N543" s="2"/>
    </row>
    <row r="544" ht="14.25" customHeight="1">
      <c r="N544" s="2"/>
    </row>
    <row r="545" ht="14.25" customHeight="1">
      <c r="N545" s="2"/>
    </row>
    <row r="546" ht="14.25" customHeight="1">
      <c r="N546" s="2"/>
    </row>
    <row r="547" ht="14.25" customHeight="1">
      <c r="N547" s="2"/>
    </row>
    <row r="548" ht="14.25" customHeight="1">
      <c r="N548" s="2"/>
    </row>
    <row r="549" ht="14.25" customHeight="1">
      <c r="N549" s="2"/>
    </row>
    <row r="550" ht="14.25" customHeight="1">
      <c r="N550" s="2"/>
    </row>
    <row r="551" ht="14.25" customHeight="1">
      <c r="N551" s="2"/>
    </row>
    <row r="552" ht="14.25" customHeight="1">
      <c r="N552" s="2"/>
    </row>
    <row r="553" ht="14.25" customHeight="1">
      <c r="N553" s="2"/>
    </row>
    <row r="554" ht="14.25" customHeight="1">
      <c r="N554" s="2"/>
    </row>
    <row r="555" ht="14.25" customHeight="1">
      <c r="N555" s="2"/>
    </row>
    <row r="556" ht="14.25" customHeight="1">
      <c r="N556" s="2"/>
    </row>
    <row r="557" ht="14.25" customHeight="1">
      <c r="N557" s="2"/>
    </row>
    <row r="558" ht="14.25" customHeight="1">
      <c r="N558" s="2"/>
    </row>
    <row r="559" ht="14.25" customHeight="1">
      <c r="N559" s="2"/>
    </row>
    <row r="560" ht="14.25" customHeight="1">
      <c r="N560" s="2"/>
    </row>
    <row r="561" ht="14.25" customHeight="1">
      <c r="N561" s="2"/>
    </row>
    <row r="562" ht="14.25" customHeight="1">
      <c r="N562" s="2"/>
    </row>
    <row r="563" ht="14.25" customHeight="1">
      <c r="N563" s="2"/>
    </row>
    <row r="564" ht="14.25" customHeight="1">
      <c r="N564" s="2"/>
    </row>
    <row r="565" ht="14.25" customHeight="1">
      <c r="N565" s="2"/>
    </row>
    <row r="566" ht="14.25" customHeight="1">
      <c r="N566" s="2"/>
    </row>
    <row r="567" ht="14.25" customHeight="1">
      <c r="N567" s="2"/>
    </row>
    <row r="568" ht="14.25" customHeight="1">
      <c r="N568" s="2"/>
    </row>
    <row r="569" ht="14.25" customHeight="1">
      <c r="N569" s="2"/>
    </row>
    <row r="570" ht="14.25" customHeight="1">
      <c r="N570" s="2"/>
    </row>
    <row r="571" ht="14.25" customHeight="1">
      <c r="N571" s="2"/>
    </row>
    <row r="572" ht="14.25" customHeight="1">
      <c r="N572" s="2"/>
    </row>
    <row r="573" ht="14.25" customHeight="1">
      <c r="N573" s="2"/>
    </row>
    <row r="574" ht="14.25" customHeight="1">
      <c r="N574" s="2"/>
    </row>
    <row r="575" ht="14.25" customHeight="1">
      <c r="N575" s="2"/>
    </row>
    <row r="576" ht="14.25" customHeight="1">
      <c r="N576" s="2"/>
    </row>
    <row r="577" ht="14.25" customHeight="1">
      <c r="N577" s="2"/>
    </row>
    <row r="578" ht="14.25" customHeight="1">
      <c r="N578" s="2"/>
    </row>
    <row r="579" ht="14.25" customHeight="1">
      <c r="N579" s="2"/>
    </row>
    <row r="580" ht="14.25" customHeight="1">
      <c r="N580" s="2"/>
    </row>
    <row r="581" ht="14.25" customHeight="1">
      <c r="N581" s="2"/>
    </row>
    <row r="582" ht="14.25" customHeight="1">
      <c r="N582" s="2"/>
    </row>
    <row r="583" ht="14.25" customHeight="1">
      <c r="N583" s="2"/>
    </row>
    <row r="584" ht="14.25" customHeight="1">
      <c r="N584" s="2"/>
    </row>
    <row r="585" ht="14.25" customHeight="1">
      <c r="N585" s="2"/>
    </row>
    <row r="586" ht="14.25" customHeight="1">
      <c r="N586" s="2"/>
    </row>
    <row r="587" ht="14.25" customHeight="1">
      <c r="N587" s="2"/>
    </row>
    <row r="588" ht="14.25" customHeight="1">
      <c r="N588" s="2"/>
    </row>
    <row r="589" ht="14.25" customHeight="1">
      <c r="N589" s="2"/>
    </row>
    <row r="590" ht="14.25" customHeight="1">
      <c r="N590" s="2"/>
    </row>
    <row r="591" ht="14.25" customHeight="1">
      <c r="N591" s="2"/>
    </row>
    <row r="592" ht="14.25" customHeight="1">
      <c r="N592" s="2"/>
    </row>
    <row r="593" ht="14.25" customHeight="1">
      <c r="N593" s="2"/>
    </row>
    <row r="594" ht="14.25" customHeight="1">
      <c r="N594" s="2"/>
    </row>
    <row r="595" ht="14.25" customHeight="1">
      <c r="N595" s="2"/>
    </row>
    <row r="596" ht="14.25" customHeight="1">
      <c r="N596" s="2"/>
    </row>
    <row r="597" ht="14.25" customHeight="1">
      <c r="N597" s="2"/>
    </row>
    <row r="598" ht="14.25" customHeight="1">
      <c r="N598" s="2"/>
    </row>
    <row r="599" ht="14.25" customHeight="1">
      <c r="N599" s="2"/>
    </row>
    <row r="600" ht="14.25" customHeight="1">
      <c r="N600" s="2"/>
    </row>
    <row r="601" ht="14.25" customHeight="1">
      <c r="N601" s="2"/>
    </row>
    <row r="602" ht="14.25" customHeight="1">
      <c r="N602" s="2"/>
    </row>
    <row r="603" ht="14.25" customHeight="1">
      <c r="N603" s="2"/>
    </row>
    <row r="604" ht="14.25" customHeight="1">
      <c r="N604" s="2"/>
    </row>
    <row r="605" ht="14.25" customHeight="1">
      <c r="N605" s="2"/>
    </row>
    <row r="606" ht="14.25" customHeight="1">
      <c r="N606" s="2"/>
    </row>
    <row r="607" ht="14.25" customHeight="1">
      <c r="N607" s="2"/>
    </row>
    <row r="608" ht="14.25" customHeight="1">
      <c r="N608" s="2"/>
    </row>
    <row r="609" ht="14.25" customHeight="1">
      <c r="N609" s="2"/>
    </row>
    <row r="610" ht="14.25" customHeight="1">
      <c r="N610" s="2"/>
    </row>
    <row r="611" ht="14.25" customHeight="1">
      <c r="N611" s="2"/>
    </row>
    <row r="612" ht="14.25" customHeight="1">
      <c r="N612" s="2"/>
    </row>
    <row r="613" ht="14.25" customHeight="1">
      <c r="N613" s="2"/>
    </row>
    <row r="614" ht="14.25" customHeight="1">
      <c r="N614" s="2"/>
    </row>
    <row r="615" ht="14.25" customHeight="1">
      <c r="N615" s="2"/>
    </row>
    <row r="616" ht="14.25" customHeight="1">
      <c r="N616" s="2"/>
    </row>
    <row r="617" ht="14.25" customHeight="1">
      <c r="N617" s="2"/>
    </row>
    <row r="618" ht="14.25" customHeight="1">
      <c r="N618" s="2"/>
    </row>
    <row r="619" ht="14.25" customHeight="1">
      <c r="N619" s="2"/>
    </row>
    <row r="620" ht="14.25" customHeight="1">
      <c r="N620" s="2"/>
    </row>
    <row r="621" ht="14.25" customHeight="1">
      <c r="N621" s="2"/>
    </row>
    <row r="622" ht="14.25" customHeight="1">
      <c r="N622" s="2"/>
    </row>
    <row r="623" ht="14.25" customHeight="1">
      <c r="N623" s="2"/>
    </row>
    <row r="624" ht="14.25" customHeight="1">
      <c r="N624" s="2"/>
    </row>
    <row r="625" ht="14.25" customHeight="1">
      <c r="N625" s="2"/>
    </row>
    <row r="626" ht="14.25" customHeight="1">
      <c r="N626" s="2"/>
    </row>
    <row r="627" ht="14.25" customHeight="1">
      <c r="N627" s="2"/>
    </row>
    <row r="628" ht="14.25" customHeight="1">
      <c r="N628" s="2"/>
    </row>
    <row r="629" ht="14.25" customHeight="1">
      <c r="N629" s="2"/>
    </row>
    <row r="630" ht="14.25" customHeight="1">
      <c r="N630" s="2"/>
    </row>
    <row r="631" ht="14.25" customHeight="1">
      <c r="N631" s="2"/>
    </row>
    <row r="632" ht="14.25" customHeight="1">
      <c r="N632" s="2"/>
    </row>
    <row r="633" ht="14.25" customHeight="1">
      <c r="N633" s="2"/>
    </row>
    <row r="634" ht="14.25" customHeight="1">
      <c r="N634" s="2"/>
    </row>
    <row r="635" ht="14.25" customHeight="1">
      <c r="N635" s="2"/>
    </row>
    <row r="636" ht="14.25" customHeight="1">
      <c r="N636" s="2"/>
    </row>
    <row r="637" ht="14.25" customHeight="1">
      <c r="N637" s="2"/>
    </row>
    <row r="638" ht="14.25" customHeight="1">
      <c r="N638" s="2"/>
    </row>
    <row r="639" ht="14.25" customHeight="1">
      <c r="N639" s="2"/>
    </row>
    <row r="640" ht="14.25" customHeight="1">
      <c r="N640" s="2"/>
    </row>
    <row r="641" ht="14.25" customHeight="1">
      <c r="N641" s="2"/>
    </row>
    <row r="642" ht="14.25" customHeight="1">
      <c r="N642" s="2"/>
    </row>
    <row r="643" ht="14.25" customHeight="1">
      <c r="N643" s="2"/>
    </row>
    <row r="644" ht="14.25" customHeight="1">
      <c r="N644" s="2"/>
    </row>
    <row r="645" ht="14.25" customHeight="1">
      <c r="N645" s="2"/>
    </row>
    <row r="646" ht="14.25" customHeight="1">
      <c r="N646" s="2"/>
    </row>
    <row r="647" ht="14.25" customHeight="1">
      <c r="N647" s="2"/>
    </row>
    <row r="648" ht="14.25" customHeight="1">
      <c r="N648" s="2"/>
    </row>
    <row r="649" ht="14.25" customHeight="1">
      <c r="N649" s="2"/>
    </row>
    <row r="650" ht="14.25" customHeight="1">
      <c r="N650" s="2"/>
    </row>
    <row r="651" ht="14.25" customHeight="1">
      <c r="N651" s="2"/>
    </row>
    <row r="652" ht="14.25" customHeight="1">
      <c r="N652" s="2"/>
    </row>
    <row r="653" ht="14.25" customHeight="1">
      <c r="N653" s="2"/>
    </row>
    <row r="654" ht="14.25" customHeight="1">
      <c r="N654" s="2"/>
    </row>
    <row r="655" ht="14.25" customHeight="1">
      <c r="N655" s="2"/>
    </row>
    <row r="656" ht="14.25" customHeight="1">
      <c r="N656" s="2"/>
    </row>
    <row r="657" ht="14.25" customHeight="1">
      <c r="N657" s="2"/>
    </row>
    <row r="658" ht="14.25" customHeight="1">
      <c r="N658" s="2"/>
    </row>
    <row r="659" ht="14.25" customHeight="1">
      <c r="N659" s="2"/>
    </row>
    <row r="660" ht="14.25" customHeight="1">
      <c r="N660" s="2"/>
    </row>
    <row r="661" ht="14.25" customHeight="1">
      <c r="N661" s="2"/>
    </row>
    <row r="662" ht="14.25" customHeight="1">
      <c r="N662" s="2"/>
    </row>
    <row r="663" ht="14.25" customHeight="1">
      <c r="N663" s="2"/>
    </row>
    <row r="664" ht="14.25" customHeight="1">
      <c r="N664" s="2"/>
    </row>
    <row r="665" ht="14.25" customHeight="1">
      <c r="N665" s="2"/>
    </row>
    <row r="666" ht="14.25" customHeight="1">
      <c r="N666" s="2"/>
    </row>
    <row r="667" ht="14.25" customHeight="1">
      <c r="N667" s="2"/>
    </row>
    <row r="668" ht="14.25" customHeight="1">
      <c r="N668" s="2"/>
    </row>
    <row r="669" ht="14.25" customHeight="1">
      <c r="N669" s="2"/>
    </row>
    <row r="670" ht="14.25" customHeight="1">
      <c r="N670" s="2"/>
    </row>
    <row r="671" ht="14.25" customHeight="1">
      <c r="N671" s="2"/>
    </row>
    <row r="672" ht="14.25" customHeight="1">
      <c r="N672" s="2"/>
    </row>
    <row r="673" ht="14.25" customHeight="1">
      <c r="N673" s="2"/>
    </row>
    <row r="674" ht="14.25" customHeight="1">
      <c r="N674" s="2"/>
    </row>
    <row r="675" ht="14.25" customHeight="1">
      <c r="N675" s="2"/>
    </row>
    <row r="676" ht="14.25" customHeight="1">
      <c r="N676" s="2"/>
    </row>
    <row r="677" ht="14.25" customHeight="1">
      <c r="N677" s="2"/>
    </row>
    <row r="678" ht="14.25" customHeight="1">
      <c r="N678" s="2"/>
    </row>
    <row r="679" ht="14.25" customHeight="1">
      <c r="N679" s="2"/>
    </row>
    <row r="680" ht="14.25" customHeight="1">
      <c r="N680" s="2"/>
    </row>
    <row r="681" ht="14.25" customHeight="1">
      <c r="N681" s="2"/>
    </row>
    <row r="682" ht="14.25" customHeight="1">
      <c r="N682" s="2"/>
    </row>
    <row r="683" ht="14.25" customHeight="1">
      <c r="N683" s="2"/>
    </row>
    <row r="684" ht="14.25" customHeight="1">
      <c r="N684" s="2"/>
    </row>
    <row r="685" ht="14.25" customHeight="1">
      <c r="N685" s="2"/>
    </row>
    <row r="686" ht="14.25" customHeight="1">
      <c r="N686" s="2"/>
    </row>
    <row r="687" ht="14.25" customHeight="1">
      <c r="N687" s="2"/>
    </row>
    <row r="688" ht="14.25" customHeight="1">
      <c r="N688" s="2"/>
    </row>
    <row r="689" ht="14.25" customHeight="1">
      <c r="N689" s="2"/>
    </row>
    <row r="690" ht="14.25" customHeight="1">
      <c r="N690" s="2"/>
    </row>
    <row r="691" ht="14.25" customHeight="1">
      <c r="N691" s="2"/>
    </row>
    <row r="692" ht="14.25" customHeight="1">
      <c r="N692" s="2"/>
    </row>
    <row r="693" ht="14.25" customHeight="1">
      <c r="N693" s="2"/>
    </row>
    <row r="694" ht="14.25" customHeight="1">
      <c r="N694" s="2"/>
    </row>
    <row r="695" ht="14.25" customHeight="1">
      <c r="N695" s="2"/>
    </row>
    <row r="696" ht="14.25" customHeight="1">
      <c r="N696" s="2"/>
    </row>
    <row r="697" ht="14.25" customHeight="1">
      <c r="N697" s="2"/>
    </row>
    <row r="698" ht="14.25" customHeight="1">
      <c r="N698" s="2"/>
    </row>
    <row r="699" ht="14.25" customHeight="1">
      <c r="N699" s="2"/>
    </row>
    <row r="700" ht="14.25" customHeight="1">
      <c r="N700" s="2"/>
    </row>
    <row r="701" ht="14.25" customHeight="1">
      <c r="N701" s="2"/>
    </row>
    <row r="702" ht="14.25" customHeight="1">
      <c r="N702" s="2"/>
    </row>
    <row r="703" ht="14.25" customHeight="1">
      <c r="N703" s="2"/>
    </row>
    <row r="704" ht="14.25" customHeight="1">
      <c r="N704" s="2"/>
    </row>
    <row r="705" ht="14.25" customHeight="1">
      <c r="N705" s="2"/>
    </row>
    <row r="706" ht="14.25" customHeight="1">
      <c r="N706" s="2"/>
    </row>
    <row r="707" ht="14.25" customHeight="1">
      <c r="N707" s="2"/>
    </row>
    <row r="708" ht="14.25" customHeight="1">
      <c r="N708" s="2"/>
    </row>
    <row r="709" ht="14.25" customHeight="1">
      <c r="N709" s="2"/>
    </row>
    <row r="710" ht="14.25" customHeight="1">
      <c r="N710" s="2"/>
    </row>
    <row r="711" ht="14.25" customHeight="1">
      <c r="N711" s="2"/>
    </row>
    <row r="712" ht="14.25" customHeight="1">
      <c r="N712" s="2"/>
    </row>
    <row r="713" ht="14.25" customHeight="1">
      <c r="N713" s="2"/>
    </row>
    <row r="714" ht="14.25" customHeight="1">
      <c r="N714" s="2"/>
    </row>
    <row r="715" ht="14.25" customHeight="1">
      <c r="N715" s="2"/>
    </row>
    <row r="716" ht="14.25" customHeight="1">
      <c r="N716" s="2"/>
    </row>
    <row r="717" ht="14.25" customHeight="1">
      <c r="N717" s="2"/>
    </row>
    <row r="718" ht="14.25" customHeight="1">
      <c r="N718" s="2"/>
    </row>
    <row r="719" ht="14.25" customHeight="1">
      <c r="N719" s="2"/>
    </row>
    <row r="720" ht="14.25" customHeight="1">
      <c r="N720" s="2"/>
    </row>
    <row r="721" ht="14.25" customHeight="1">
      <c r="N721" s="2"/>
    </row>
    <row r="722" ht="14.25" customHeight="1">
      <c r="N722" s="2"/>
    </row>
    <row r="723" ht="14.25" customHeight="1">
      <c r="N723" s="2"/>
    </row>
    <row r="724" ht="14.25" customHeight="1">
      <c r="N724" s="2"/>
    </row>
    <row r="725" ht="14.25" customHeight="1">
      <c r="N725" s="2"/>
    </row>
    <row r="726" ht="14.25" customHeight="1">
      <c r="N726" s="2"/>
    </row>
    <row r="727" ht="14.25" customHeight="1">
      <c r="N727" s="2"/>
    </row>
    <row r="728" ht="14.25" customHeight="1">
      <c r="N728" s="2"/>
    </row>
    <row r="729" ht="14.25" customHeight="1">
      <c r="N729" s="2"/>
    </row>
    <row r="730" ht="14.25" customHeight="1">
      <c r="N730" s="2"/>
    </row>
    <row r="731" ht="14.25" customHeight="1">
      <c r="N731" s="2"/>
    </row>
    <row r="732" ht="14.25" customHeight="1">
      <c r="N732" s="2"/>
    </row>
    <row r="733" ht="14.25" customHeight="1">
      <c r="N733" s="2"/>
    </row>
    <row r="734" ht="14.25" customHeight="1">
      <c r="N734" s="2"/>
    </row>
    <row r="735" ht="14.25" customHeight="1">
      <c r="N735" s="2"/>
    </row>
    <row r="736" ht="14.25" customHeight="1">
      <c r="N736" s="2"/>
    </row>
    <row r="737" ht="14.25" customHeight="1">
      <c r="N737" s="2"/>
    </row>
    <row r="738" ht="14.25" customHeight="1">
      <c r="N738" s="2"/>
    </row>
    <row r="739" ht="14.25" customHeight="1">
      <c r="N739" s="2"/>
    </row>
    <row r="740" ht="14.25" customHeight="1">
      <c r="N740" s="2"/>
    </row>
    <row r="741" ht="14.25" customHeight="1">
      <c r="N741" s="2"/>
    </row>
    <row r="742" ht="14.25" customHeight="1">
      <c r="N742" s="2"/>
    </row>
    <row r="743" ht="14.25" customHeight="1">
      <c r="N743" s="2"/>
    </row>
    <row r="744" ht="14.25" customHeight="1">
      <c r="N744" s="2"/>
    </row>
    <row r="745" ht="14.25" customHeight="1">
      <c r="N745" s="2"/>
    </row>
    <row r="746" ht="14.25" customHeight="1">
      <c r="N746" s="2"/>
    </row>
    <row r="747" ht="14.25" customHeight="1">
      <c r="N747" s="2"/>
    </row>
    <row r="748" ht="14.25" customHeight="1">
      <c r="N748" s="2"/>
    </row>
    <row r="749" ht="14.25" customHeight="1">
      <c r="N749" s="2"/>
    </row>
    <row r="750" ht="14.25" customHeight="1">
      <c r="N750" s="2"/>
    </row>
    <row r="751" ht="14.25" customHeight="1">
      <c r="N751" s="2"/>
    </row>
    <row r="752" ht="14.25" customHeight="1">
      <c r="N752" s="2"/>
    </row>
    <row r="753" ht="14.25" customHeight="1">
      <c r="N753" s="2"/>
    </row>
    <row r="754" ht="14.25" customHeight="1">
      <c r="N754" s="2"/>
    </row>
    <row r="755" ht="14.25" customHeight="1">
      <c r="N755" s="2"/>
    </row>
    <row r="756" ht="14.25" customHeight="1">
      <c r="N756" s="2"/>
    </row>
    <row r="757" ht="14.25" customHeight="1">
      <c r="N757" s="2"/>
    </row>
    <row r="758" ht="14.25" customHeight="1">
      <c r="N758" s="2"/>
    </row>
    <row r="759" ht="14.25" customHeight="1">
      <c r="N759" s="2"/>
    </row>
    <row r="760" ht="14.25" customHeight="1">
      <c r="N760" s="2"/>
    </row>
    <row r="761" ht="14.25" customHeight="1">
      <c r="N761" s="2"/>
    </row>
    <row r="762" ht="14.25" customHeight="1">
      <c r="N762" s="2"/>
    </row>
    <row r="763" ht="14.25" customHeight="1">
      <c r="N763" s="2"/>
    </row>
    <row r="764" ht="14.25" customHeight="1">
      <c r="N764" s="2"/>
    </row>
    <row r="765" ht="14.25" customHeight="1">
      <c r="N765" s="2"/>
    </row>
    <row r="766" ht="14.25" customHeight="1">
      <c r="N766" s="2"/>
    </row>
    <row r="767" ht="14.25" customHeight="1">
      <c r="N767" s="2"/>
    </row>
    <row r="768" ht="14.25" customHeight="1">
      <c r="N768" s="2"/>
    </row>
    <row r="769" ht="14.25" customHeight="1">
      <c r="N769" s="2"/>
    </row>
    <row r="770" ht="14.25" customHeight="1">
      <c r="N770" s="2"/>
    </row>
    <row r="771" ht="14.25" customHeight="1">
      <c r="N771" s="2"/>
    </row>
    <row r="772" ht="14.25" customHeight="1">
      <c r="N772" s="2"/>
    </row>
    <row r="773" ht="14.25" customHeight="1">
      <c r="N773" s="2"/>
    </row>
    <row r="774" ht="14.25" customHeight="1">
      <c r="N774" s="2"/>
    </row>
    <row r="775" ht="14.25" customHeight="1">
      <c r="N775" s="2"/>
    </row>
    <row r="776" ht="14.25" customHeight="1">
      <c r="N776" s="2"/>
    </row>
    <row r="777" ht="14.25" customHeight="1">
      <c r="N777" s="2"/>
    </row>
    <row r="778" ht="14.25" customHeight="1">
      <c r="N778" s="2"/>
    </row>
    <row r="779" ht="14.25" customHeight="1">
      <c r="N779" s="2"/>
    </row>
    <row r="780" ht="14.25" customHeight="1">
      <c r="N780" s="2"/>
    </row>
    <row r="781" ht="14.25" customHeight="1">
      <c r="N781" s="2"/>
    </row>
    <row r="782" ht="14.25" customHeight="1">
      <c r="N782" s="2"/>
    </row>
    <row r="783" ht="14.25" customHeight="1">
      <c r="N783" s="2"/>
    </row>
    <row r="784" ht="14.25" customHeight="1">
      <c r="N784" s="2"/>
    </row>
    <row r="785" ht="14.25" customHeight="1">
      <c r="N785" s="2"/>
    </row>
    <row r="786" ht="14.25" customHeight="1">
      <c r="N786" s="2"/>
    </row>
    <row r="787" ht="14.25" customHeight="1">
      <c r="N787" s="2"/>
    </row>
    <row r="788" ht="14.25" customHeight="1">
      <c r="N788" s="2"/>
    </row>
    <row r="789" ht="14.25" customHeight="1">
      <c r="N789" s="2"/>
    </row>
    <row r="790" ht="14.25" customHeight="1">
      <c r="N790" s="2"/>
    </row>
    <row r="791" ht="14.25" customHeight="1">
      <c r="N791" s="2"/>
    </row>
    <row r="792" ht="14.25" customHeight="1">
      <c r="N792" s="2"/>
    </row>
    <row r="793" ht="14.25" customHeight="1">
      <c r="N793" s="2"/>
    </row>
    <row r="794" ht="14.25" customHeight="1">
      <c r="N794" s="2"/>
    </row>
    <row r="795" ht="14.25" customHeight="1">
      <c r="N795" s="2"/>
    </row>
    <row r="796" ht="14.25" customHeight="1">
      <c r="N796" s="2"/>
    </row>
    <row r="797" ht="14.25" customHeight="1">
      <c r="N797" s="2"/>
    </row>
    <row r="798" ht="14.25" customHeight="1">
      <c r="N798" s="2"/>
    </row>
    <row r="799" ht="14.25" customHeight="1">
      <c r="N799" s="2"/>
    </row>
    <row r="800" ht="14.25" customHeight="1">
      <c r="N800" s="2"/>
    </row>
    <row r="801" ht="14.25" customHeight="1">
      <c r="N801" s="2"/>
    </row>
    <row r="802" ht="14.25" customHeight="1">
      <c r="N802" s="2"/>
    </row>
    <row r="803" ht="14.25" customHeight="1">
      <c r="N803" s="2"/>
    </row>
    <row r="804" ht="14.25" customHeight="1">
      <c r="N804" s="2"/>
    </row>
    <row r="805" ht="14.25" customHeight="1">
      <c r="N805" s="2"/>
    </row>
    <row r="806" ht="14.25" customHeight="1">
      <c r="N806" s="2"/>
    </row>
    <row r="807" ht="14.25" customHeight="1">
      <c r="N807" s="2"/>
    </row>
    <row r="808" ht="14.25" customHeight="1">
      <c r="N808" s="2"/>
    </row>
    <row r="809" ht="14.25" customHeight="1">
      <c r="N809" s="2"/>
    </row>
    <row r="810" ht="14.25" customHeight="1">
      <c r="N810" s="2"/>
    </row>
    <row r="811" ht="14.25" customHeight="1">
      <c r="N811" s="2"/>
    </row>
    <row r="812" ht="14.25" customHeight="1">
      <c r="N812" s="2"/>
    </row>
    <row r="813" ht="14.25" customHeight="1">
      <c r="N813" s="2"/>
    </row>
    <row r="814" ht="14.25" customHeight="1">
      <c r="N814" s="2"/>
    </row>
    <row r="815" ht="14.25" customHeight="1">
      <c r="N815" s="2"/>
    </row>
    <row r="816" ht="14.25" customHeight="1">
      <c r="N816" s="2"/>
    </row>
    <row r="817" ht="14.25" customHeight="1">
      <c r="N817" s="2"/>
    </row>
    <row r="818" ht="14.25" customHeight="1">
      <c r="N818" s="2"/>
    </row>
    <row r="819" ht="14.25" customHeight="1">
      <c r="N819" s="2"/>
    </row>
    <row r="820" ht="14.25" customHeight="1">
      <c r="N820" s="2"/>
    </row>
    <row r="821" ht="14.25" customHeight="1">
      <c r="N821" s="2"/>
    </row>
    <row r="822" ht="14.25" customHeight="1">
      <c r="N822" s="2"/>
    </row>
    <row r="823" ht="14.25" customHeight="1">
      <c r="N823" s="2"/>
    </row>
    <row r="824" ht="14.25" customHeight="1">
      <c r="N824" s="2"/>
    </row>
    <row r="825" ht="14.25" customHeight="1">
      <c r="N825" s="2"/>
    </row>
    <row r="826" ht="14.25" customHeight="1">
      <c r="N826" s="2"/>
    </row>
    <row r="827" ht="14.25" customHeight="1">
      <c r="N827" s="2"/>
    </row>
    <row r="828" ht="14.25" customHeight="1">
      <c r="N828" s="2"/>
    </row>
    <row r="829" ht="14.25" customHeight="1">
      <c r="N829" s="2"/>
    </row>
    <row r="830" ht="14.25" customHeight="1">
      <c r="N830" s="2"/>
    </row>
    <row r="831" ht="14.25" customHeight="1">
      <c r="N831" s="2"/>
    </row>
    <row r="832" ht="14.25" customHeight="1">
      <c r="N832" s="2"/>
    </row>
    <row r="833" ht="14.25" customHeight="1">
      <c r="N833" s="2"/>
    </row>
    <row r="834" ht="14.25" customHeight="1">
      <c r="N834" s="2"/>
    </row>
    <row r="835" ht="14.25" customHeight="1">
      <c r="N835" s="2"/>
    </row>
    <row r="836" ht="14.25" customHeight="1">
      <c r="N836" s="2"/>
    </row>
    <row r="837" ht="14.25" customHeight="1">
      <c r="N837" s="2"/>
    </row>
    <row r="838" ht="14.25" customHeight="1">
      <c r="N838" s="2"/>
    </row>
    <row r="839" ht="14.25" customHeight="1">
      <c r="N839" s="2"/>
    </row>
    <row r="840" ht="14.25" customHeight="1">
      <c r="N840" s="2"/>
    </row>
    <row r="841" ht="14.25" customHeight="1">
      <c r="N841" s="2"/>
    </row>
    <row r="842" ht="14.25" customHeight="1">
      <c r="N842" s="2"/>
    </row>
    <row r="843" ht="14.25" customHeight="1">
      <c r="N843" s="2"/>
    </row>
    <row r="844" ht="14.25" customHeight="1">
      <c r="N844" s="2"/>
    </row>
    <row r="845" ht="14.25" customHeight="1">
      <c r="N845" s="2"/>
    </row>
    <row r="846" ht="14.25" customHeight="1">
      <c r="N846" s="2"/>
    </row>
    <row r="847" ht="14.25" customHeight="1">
      <c r="N847" s="2"/>
    </row>
    <row r="848" ht="14.25" customHeight="1">
      <c r="N848" s="2"/>
    </row>
    <row r="849" ht="14.25" customHeight="1">
      <c r="N849" s="2"/>
    </row>
    <row r="850" ht="14.25" customHeight="1">
      <c r="N850" s="2"/>
    </row>
    <row r="851" ht="14.25" customHeight="1">
      <c r="N851" s="2"/>
    </row>
    <row r="852" ht="14.25" customHeight="1">
      <c r="N852" s="2"/>
    </row>
    <row r="853" ht="14.25" customHeight="1">
      <c r="N853" s="2"/>
    </row>
    <row r="854" ht="14.25" customHeight="1">
      <c r="N854" s="2"/>
    </row>
    <row r="855" ht="14.25" customHeight="1">
      <c r="N855" s="2"/>
    </row>
    <row r="856" ht="14.25" customHeight="1">
      <c r="N856" s="2"/>
    </row>
    <row r="857" ht="14.25" customHeight="1">
      <c r="N857" s="2"/>
    </row>
    <row r="858" ht="14.25" customHeight="1">
      <c r="N858" s="2"/>
    </row>
    <row r="859" ht="14.25" customHeight="1">
      <c r="N859" s="2"/>
    </row>
    <row r="860" ht="14.25" customHeight="1">
      <c r="N860" s="2"/>
    </row>
    <row r="861" ht="14.25" customHeight="1">
      <c r="N861" s="2"/>
    </row>
    <row r="862" ht="14.25" customHeight="1">
      <c r="N862" s="2"/>
    </row>
    <row r="863" ht="14.25" customHeight="1">
      <c r="N863" s="2"/>
    </row>
    <row r="864" ht="14.25" customHeight="1">
      <c r="N864" s="2"/>
    </row>
    <row r="865" ht="14.25" customHeight="1">
      <c r="N865" s="2"/>
    </row>
    <row r="866" ht="14.25" customHeight="1">
      <c r="N866" s="2"/>
    </row>
    <row r="867" ht="14.25" customHeight="1">
      <c r="N867" s="2"/>
    </row>
    <row r="868" ht="14.25" customHeight="1">
      <c r="N868" s="2"/>
    </row>
    <row r="869" ht="14.25" customHeight="1">
      <c r="N869" s="2"/>
    </row>
    <row r="870" ht="14.25" customHeight="1">
      <c r="N870" s="2"/>
    </row>
    <row r="871" ht="14.25" customHeight="1">
      <c r="N871" s="2"/>
    </row>
    <row r="872" ht="14.25" customHeight="1">
      <c r="N872" s="2"/>
    </row>
    <row r="873" ht="14.25" customHeight="1">
      <c r="N873" s="2"/>
    </row>
    <row r="874" ht="14.25" customHeight="1">
      <c r="N874" s="2"/>
    </row>
    <row r="875" ht="14.25" customHeight="1">
      <c r="N875" s="2"/>
    </row>
    <row r="876" ht="14.25" customHeight="1">
      <c r="N876" s="2"/>
    </row>
    <row r="877" ht="14.25" customHeight="1">
      <c r="N877" s="2"/>
    </row>
    <row r="878" ht="14.25" customHeight="1">
      <c r="N878" s="2"/>
    </row>
    <row r="879" ht="14.25" customHeight="1">
      <c r="N879" s="2"/>
    </row>
    <row r="880" ht="14.25" customHeight="1">
      <c r="N880" s="2"/>
    </row>
    <row r="881" ht="14.25" customHeight="1">
      <c r="N881" s="2"/>
    </row>
    <row r="882" ht="14.25" customHeight="1">
      <c r="N882" s="2"/>
    </row>
    <row r="883" ht="14.25" customHeight="1">
      <c r="N883" s="2"/>
    </row>
    <row r="884" ht="14.25" customHeight="1">
      <c r="N884" s="2"/>
    </row>
    <row r="885" ht="14.25" customHeight="1">
      <c r="N885" s="2"/>
    </row>
    <row r="886" ht="14.25" customHeight="1">
      <c r="N886" s="2"/>
    </row>
    <row r="887" ht="14.25" customHeight="1">
      <c r="N887" s="2"/>
    </row>
    <row r="888" ht="14.25" customHeight="1">
      <c r="N888" s="2"/>
    </row>
    <row r="889" ht="14.25" customHeight="1">
      <c r="N889" s="2"/>
    </row>
    <row r="890" ht="14.25" customHeight="1">
      <c r="N890" s="2"/>
    </row>
    <row r="891" ht="14.25" customHeight="1">
      <c r="N891" s="2"/>
    </row>
    <row r="892" ht="14.25" customHeight="1">
      <c r="N892" s="2"/>
    </row>
    <row r="893" ht="14.25" customHeight="1">
      <c r="N893" s="2"/>
    </row>
    <row r="894" ht="14.25" customHeight="1">
      <c r="N894" s="2"/>
    </row>
    <row r="895" ht="14.25" customHeight="1">
      <c r="N895" s="2"/>
    </row>
    <row r="896" ht="14.25" customHeight="1">
      <c r="N896" s="2"/>
    </row>
    <row r="897" ht="14.25" customHeight="1">
      <c r="N897" s="2"/>
    </row>
    <row r="898" ht="14.25" customHeight="1">
      <c r="N898" s="2"/>
    </row>
    <row r="899" ht="14.25" customHeight="1">
      <c r="N899" s="2"/>
    </row>
    <row r="900" ht="14.25" customHeight="1">
      <c r="N900" s="2"/>
    </row>
    <row r="901" ht="14.25" customHeight="1">
      <c r="N901" s="2"/>
    </row>
    <row r="902" ht="14.25" customHeight="1">
      <c r="N902" s="2"/>
    </row>
    <row r="903" ht="14.25" customHeight="1">
      <c r="N903" s="2"/>
    </row>
    <row r="904" ht="14.25" customHeight="1">
      <c r="N904" s="2"/>
    </row>
    <row r="905" ht="14.25" customHeight="1">
      <c r="N905" s="2"/>
    </row>
    <row r="906" ht="14.25" customHeight="1">
      <c r="N906" s="2"/>
    </row>
    <row r="907" ht="14.25" customHeight="1">
      <c r="N907" s="2"/>
    </row>
    <row r="908" ht="14.25" customHeight="1">
      <c r="N908" s="2"/>
    </row>
    <row r="909" ht="14.25" customHeight="1">
      <c r="N909" s="2"/>
    </row>
    <row r="910" ht="14.25" customHeight="1">
      <c r="N910" s="2"/>
    </row>
    <row r="911" ht="14.25" customHeight="1">
      <c r="N911" s="2"/>
    </row>
    <row r="912" ht="14.25" customHeight="1">
      <c r="N912" s="2"/>
    </row>
    <row r="913" ht="14.25" customHeight="1">
      <c r="N913" s="2"/>
    </row>
    <row r="914" ht="14.25" customHeight="1">
      <c r="N914" s="2"/>
    </row>
    <row r="915" ht="14.25" customHeight="1">
      <c r="N915" s="2"/>
    </row>
    <row r="916" ht="14.25" customHeight="1">
      <c r="N916" s="2"/>
    </row>
    <row r="917" ht="14.25" customHeight="1">
      <c r="N917" s="2"/>
    </row>
    <row r="918" ht="14.25" customHeight="1">
      <c r="N918" s="2"/>
    </row>
    <row r="919" ht="14.25" customHeight="1">
      <c r="N919" s="2"/>
    </row>
    <row r="920" ht="14.25" customHeight="1">
      <c r="N920" s="2"/>
    </row>
    <row r="921" ht="14.25" customHeight="1">
      <c r="N921" s="2"/>
    </row>
    <row r="922" ht="14.25" customHeight="1">
      <c r="N922" s="2"/>
    </row>
    <row r="923" ht="14.25" customHeight="1">
      <c r="N923" s="2"/>
    </row>
    <row r="924" ht="14.25" customHeight="1">
      <c r="N924" s="2"/>
    </row>
    <row r="925" ht="14.25" customHeight="1">
      <c r="N925" s="2"/>
    </row>
    <row r="926" ht="14.25" customHeight="1">
      <c r="N926" s="2"/>
    </row>
    <row r="927" ht="14.25" customHeight="1">
      <c r="N927" s="2"/>
    </row>
    <row r="928" ht="14.25" customHeight="1">
      <c r="N928" s="2"/>
    </row>
    <row r="929" ht="14.25" customHeight="1">
      <c r="N929" s="2"/>
    </row>
    <row r="930" ht="14.25" customHeight="1">
      <c r="N930" s="2"/>
    </row>
    <row r="931" ht="14.25" customHeight="1">
      <c r="N931" s="2"/>
    </row>
    <row r="932" ht="14.25" customHeight="1">
      <c r="N932" s="2"/>
    </row>
    <row r="933" ht="14.25" customHeight="1">
      <c r="N933" s="2"/>
    </row>
    <row r="934" ht="14.25" customHeight="1">
      <c r="N934" s="2"/>
    </row>
    <row r="935" ht="14.25" customHeight="1">
      <c r="N935" s="2"/>
    </row>
    <row r="936" ht="14.25" customHeight="1">
      <c r="N936" s="2"/>
    </row>
    <row r="937" ht="14.25" customHeight="1">
      <c r="N937" s="2"/>
    </row>
    <row r="938" ht="14.25" customHeight="1">
      <c r="N938" s="2"/>
    </row>
    <row r="939" ht="14.25" customHeight="1">
      <c r="N939" s="2"/>
    </row>
    <row r="940" ht="14.25" customHeight="1">
      <c r="N940" s="2"/>
    </row>
    <row r="941" ht="14.25" customHeight="1">
      <c r="N941" s="2"/>
    </row>
    <row r="942" ht="14.25" customHeight="1">
      <c r="N942" s="2"/>
    </row>
    <row r="943" ht="14.25" customHeight="1">
      <c r="N943" s="2"/>
    </row>
    <row r="944" ht="14.25" customHeight="1">
      <c r="N944" s="2"/>
    </row>
    <row r="945" ht="14.25" customHeight="1">
      <c r="N945" s="2"/>
    </row>
    <row r="946" ht="14.25" customHeight="1">
      <c r="N946" s="2"/>
    </row>
    <row r="947" ht="14.25" customHeight="1">
      <c r="N947" s="2"/>
    </row>
    <row r="948" ht="14.25" customHeight="1">
      <c r="N948" s="2"/>
    </row>
    <row r="949" ht="14.25" customHeight="1">
      <c r="N949" s="2"/>
    </row>
    <row r="950" ht="14.25" customHeight="1">
      <c r="N950" s="2"/>
    </row>
    <row r="951" ht="14.25" customHeight="1">
      <c r="N951" s="2"/>
    </row>
    <row r="952" ht="14.25" customHeight="1">
      <c r="N952" s="2"/>
    </row>
    <row r="953" ht="14.25" customHeight="1">
      <c r="N953" s="2"/>
    </row>
    <row r="954" ht="14.25" customHeight="1">
      <c r="N954" s="2"/>
    </row>
    <row r="955" ht="14.25" customHeight="1">
      <c r="N955" s="2"/>
    </row>
    <row r="956" ht="14.25" customHeight="1">
      <c r="N956" s="2"/>
    </row>
    <row r="957" ht="14.25" customHeight="1">
      <c r="N957" s="2"/>
    </row>
    <row r="958" ht="14.25" customHeight="1">
      <c r="N958" s="2"/>
    </row>
    <row r="959" ht="14.25" customHeight="1">
      <c r="N959" s="2"/>
    </row>
    <row r="960" ht="14.25" customHeight="1">
      <c r="N960" s="2"/>
    </row>
    <row r="961" ht="14.25" customHeight="1">
      <c r="N961" s="2"/>
    </row>
    <row r="962" ht="14.25" customHeight="1">
      <c r="N962" s="2"/>
    </row>
    <row r="963" ht="14.25" customHeight="1">
      <c r="N963" s="2"/>
    </row>
    <row r="964" ht="14.25" customHeight="1">
      <c r="N964" s="2"/>
    </row>
    <row r="965" ht="14.25" customHeight="1">
      <c r="N965" s="2"/>
    </row>
    <row r="966" ht="14.25" customHeight="1">
      <c r="N966" s="2"/>
    </row>
    <row r="967" ht="14.25" customHeight="1">
      <c r="N967" s="2"/>
    </row>
    <row r="968" ht="14.25" customHeight="1">
      <c r="N968" s="2"/>
    </row>
    <row r="969" ht="14.25" customHeight="1">
      <c r="N969" s="2"/>
    </row>
    <row r="970" ht="14.25" customHeight="1">
      <c r="N970" s="2"/>
    </row>
    <row r="971" ht="14.25" customHeight="1">
      <c r="N971" s="2"/>
    </row>
    <row r="972" ht="14.25" customHeight="1">
      <c r="N972" s="2"/>
    </row>
    <row r="973" ht="14.25" customHeight="1">
      <c r="N973" s="2"/>
    </row>
    <row r="974" ht="14.25" customHeight="1">
      <c r="N974" s="2"/>
    </row>
    <row r="975" ht="14.25" customHeight="1">
      <c r="N975" s="2"/>
    </row>
    <row r="976" ht="14.25" customHeight="1">
      <c r="N976" s="2"/>
    </row>
    <row r="977" ht="14.25" customHeight="1">
      <c r="N977" s="2"/>
    </row>
    <row r="978" ht="14.25" customHeight="1">
      <c r="N978" s="2"/>
    </row>
    <row r="979" ht="14.25" customHeight="1">
      <c r="N979" s="2"/>
    </row>
    <row r="980" ht="14.25" customHeight="1">
      <c r="N980" s="2"/>
    </row>
    <row r="981" ht="14.25" customHeight="1">
      <c r="N981" s="2"/>
    </row>
    <row r="982" ht="14.25" customHeight="1">
      <c r="N982" s="2"/>
    </row>
    <row r="983" ht="14.25" customHeight="1">
      <c r="N983" s="2"/>
    </row>
    <row r="984" ht="14.25" customHeight="1">
      <c r="N984" s="2"/>
    </row>
    <row r="985" ht="14.25" customHeight="1">
      <c r="N985" s="2"/>
    </row>
    <row r="986" ht="14.25" customHeight="1">
      <c r="N986" s="2"/>
    </row>
    <row r="987" ht="14.25" customHeight="1">
      <c r="N987" s="2"/>
    </row>
    <row r="988" ht="14.25" customHeight="1">
      <c r="N988" s="2"/>
    </row>
    <row r="989" ht="14.25" customHeight="1">
      <c r="N989" s="2"/>
    </row>
    <row r="990" ht="14.25" customHeight="1">
      <c r="N990" s="2"/>
    </row>
    <row r="991" ht="14.25" customHeight="1">
      <c r="N991" s="2"/>
    </row>
    <row r="992" ht="14.25" customHeight="1">
      <c r="N992" s="2"/>
    </row>
    <row r="993" ht="14.25" customHeight="1">
      <c r="N993" s="2"/>
    </row>
    <row r="994" ht="14.25" customHeight="1">
      <c r="N994" s="2"/>
    </row>
    <row r="995" ht="14.25" customHeight="1">
      <c r="N995" s="2"/>
    </row>
    <row r="996" ht="14.25" customHeight="1">
      <c r="N996" s="2"/>
    </row>
    <row r="997" ht="14.25" customHeight="1">
      <c r="N997" s="2"/>
    </row>
    <row r="998" ht="14.25" customHeight="1">
      <c r="N998" s="2"/>
    </row>
    <row r="999" ht="14.25" customHeight="1">
      <c r="N999" s="2"/>
    </row>
    <row r="1000" ht="14.25" customHeight="1">
      <c r="N1000" s="2"/>
    </row>
  </sheetData>
  <hyperlinks>
    <hyperlink r:id="rId1" ref="A21"/>
    <hyperlink r:id="rId2" ref="A25"/>
    <hyperlink r:id="rId3" ref="A26"/>
    <hyperlink r:id="rId4" ref="A27"/>
    <hyperlink r:id="rId5" ref="A28"/>
    <hyperlink r:id="rId6" ref="A29"/>
    <hyperlink r:id="rId7" ref="N30"/>
    <hyperlink r:id="rId8" location="ev" ref="A32"/>
    <hyperlink r:id="rId9" ref="A34"/>
    <hyperlink r:id="rId10" ref="A35"/>
    <hyperlink r:id="rId11" ref="A36"/>
    <hyperlink r:id="rId12" ref="A39"/>
    <hyperlink r:id="rId13" ref="A40"/>
  </hyperlinks>
  <printOptions/>
  <pageMargins bottom="0.75" footer="0.0" header="0.0" left="0.7" right="0.7" top="0.75"/>
  <pageSetup orientation="landscape"/>
  <drawing r:id="rId14"/>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43"/>
    <col customWidth="1" min="2" max="4" width="12.43"/>
    <col customWidth="1" min="5" max="5" width="31.43"/>
    <col customWidth="1" min="6" max="6" width="15.57"/>
    <col customWidth="1" min="7" max="7" width="18.57"/>
    <col customWidth="1" min="8" max="8" width="31.43"/>
    <col customWidth="1" min="9" max="9" width="3.86"/>
    <col customWidth="1" min="10" max="10" width="4.14"/>
    <col customWidth="1" min="11" max="11" width="5.0"/>
    <col customWidth="1" min="12" max="12" width="4.86"/>
    <col customWidth="1" min="13" max="13" width="5.43"/>
    <col customWidth="1" min="14" max="14" width="81.43"/>
    <col customWidth="1" min="15" max="26" width="8.86"/>
  </cols>
  <sheetData>
    <row r="1" ht="14.25" customHeight="1">
      <c r="A1" s="207" t="s">
        <v>891</v>
      </c>
      <c r="B1" s="8"/>
      <c r="C1" s="34"/>
      <c r="D1" s="34"/>
      <c r="E1" s="8"/>
      <c r="F1" s="8"/>
      <c r="G1" s="8"/>
      <c r="H1" s="8"/>
      <c r="I1" s="8"/>
      <c r="J1" s="8"/>
      <c r="K1" s="8"/>
      <c r="L1" s="8"/>
      <c r="M1" s="8"/>
      <c r="N1" s="8"/>
      <c r="O1" s="8"/>
      <c r="P1" s="8"/>
      <c r="Q1" s="8"/>
      <c r="R1" s="8"/>
      <c r="S1" s="8"/>
      <c r="T1" s="8"/>
      <c r="U1" s="8"/>
      <c r="V1" s="8"/>
      <c r="W1" s="8"/>
      <c r="X1" s="8"/>
      <c r="Y1" s="8"/>
      <c r="Z1" s="8"/>
    </row>
    <row r="2" ht="14.25" customHeight="1">
      <c r="A2" s="157"/>
      <c r="B2" s="8"/>
      <c r="C2" s="34"/>
      <c r="D2" s="34"/>
      <c r="E2" s="8"/>
      <c r="F2" s="8"/>
      <c r="G2" s="8"/>
      <c r="H2" s="8"/>
      <c r="I2" s="8"/>
      <c r="J2" s="8"/>
      <c r="K2" s="8"/>
      <c r="L2" s="8"/>
      <c r="M2" s="8"/>
      <c r="N2" s="8"/>
      <c r="O2" s="8"/>
      <c r="P2" s="8"/>
      <c r="Q2" s="8"/>
      <c r="R2" s="8"/>
      <c r="S2" s="8"/>
      <c r="T2" s="8"/>
      <c r="U2" s="8"/>
      <c r="V2" s="8"/>
      <c r="W2" s="8"/>
      <c r="X2" s="8"/>
      <c r="Y2" s="8"/>
      <c r="Z2" s="8"/>
    </row>
    <row r="3" ht="14.25" customHeight="1">
      <c r="A3" s="207" t="s">
        <v>12</v>
      </c>
      <c r="B3" s="8"/>
      <c r="C3" s="34"/>
      <c r="D3" s="34"/>
      <c r="E3" s="8"/>
      <c r="F3" s="8"/>
      <c r="G3" s="8"/>
      <c r="H3" s="8"/>
      <c r="I3" s="8"/>
      <c r="J3" s="8"/>
      <c r="K3" s="8"/>
      <c r="L3" s="8"/>
      <c r="M3" s="8"/>
      <c r="N3" s="8"/>
      <c r="O3" s="8"/>
      <c r="P3" s="8"/>
      <c r="Q3" s="8"/>
      <c r="R3" s="8"/>
      <c r="S3" s="8"/>
      <c r="T3" s="8"/>
      <c r="U3" s="8"/>
      <c r="V3" s="8"/>
      <c r="W3" s="8"/>
      <c r="X3" s="8"/>
      <c r="Y3" s="8"/>
      <c r="Z3" s="8"/>
    </row>
    <row r="4" ht="14.25" customHeight="1">
      <c r="A4" s="208" t="s">
        <v>19</v>
      </c>
      <c r="B4" s="142">
        <f t="array" ref="B4">XLOOKUP(A1,'Key Statistics'!B:B,'Key Statistics'!C:C)</f>
        <v>39431263</v>
      </c>
      <c r="C4" s="34"/>
      <c r="D4" s="143"/>
      <c r="E4" s="143"/>
      <c r="F4" s="143"/>
      <c r="G4" s="143"/>
      <c r="H4" s="143"/>
      <c r="I4" s="8"/>
      <c r="J4" s="8"/>
      <c r="K4" s="8"/>
      <c r="L4" s="8"/>
      <c r="M4" s="8"/>
      <c r="N4" s="8"/>
      <c r="O4" s="8"/>
      <c r="P4" s="8"/>
      <c r="Q4" s="8"/>
      <c r="R4" s="8"/>
      <c r="S4" s="8"/>
      <c r="T4" s="8"/>
      <c r="U4" s="8"/>
      <c r="V4" s="8"/>
      <c r="W4" s="8"/>
      <c r="X4" s="8"/>
      <c r="Y4" s="8"/>
      <c r="Z4" s="8"/>
    </row>
    <row r="5" ht="14.25" customHeight="1">
      <c r="A5" s="208" t="s">
        <v>21</v>
      </c>
      <c r="B5" s="142">
        <f t="array" ref="B5">XLOOKUP(A1,'Key Statistics'!B:B,'Key Statistics'!D:D)</f>
        <v>13699816</v>
      </c>
      <c r="C5" s="34"/>
      <c r="D5" s="143"/>
      <c r="E5" s="143"/>
      <c r="F5" s="143"/>
      <c r="G5" s="143"/>
      <c r="H5" s="143"/>
      <c r="I5" s="8"/>
      <c r="J5" s="8"/>
      <c r="K5" s="8"/>
      <c r="L5" s="8"/>
      <c r="M5" s="8"/>
      <c r="N5" s="8"/>
      <c r="O5" s="8"/>
      <c r="P5" s="8"/>
      <c r="Q5" s="8"/>
      <c r="R5" s="8"/>
      <c r="S5" s="8"/>
      <c r="T5" s="8"/>
      <c r="U5" s="8"/>
      <c r="V5" s="8"/>
      <c r="W5" s="8"/>
      <c r="X5" s="8"/>
      <c r="Y5" s="8"/>
      <c r="Z5" s="8"/>
    </row>
    <row r="6" ht="14.25" customHeight="1">
      <c r="A6" s="208" t="s">
        <v>22</v>
      </c>
      <c r="B6" s="142">
        <f t="array" ref="B6">XLOOKUP(A1,'Key Statistics'!B:B,'Key Statistics'!E:E)</f>
        <v>163695</v>
      </c>
      <c r="C6" s="34"/>
      <c r="D6" s="143"/>
      <c r="E6" s="143"/>
      <c r="F6" s="143"/>
      <c r="G6" s="143"/>
      <c r="H6" s="143"/>
      <c r="I6" s="8"/>
      <c r="J6" s="8"/>
      <c r="K6" s="8"/>
      <c r="L6" s="8"/>
      <c r="M6" s="8"/>
      <c r="N6" s="8"/>
      <c r="O6" s="8"/>
      <c r="P6" s="8"/>
      <c r="Q6" s="8"/>
      <c r="R6" s="8"/>
      <c r="S6" s="8"/>
      <c r="T6" s="8"/>
      <c r="U6" s="8"/>
      <c r="V6" s="8"/>
      <c r="W6" s="8"/>
      <c r="X6" s="8"/>
      <c r="Y6" s="8"/>
      <c r="Z6" s="8"/>
    </row>
    <row r="7" ht="14.25" customHeight="1">
      <c r="A7" s="208" t="s">
        <v>24</v>
      </c>
      <c r="B7" s="142">
        <f>SUM(B8:B11)</f>
        <v>177332</v>
      </c>
      <c r="C7" s="34"/>
      <c r="D7" s="143"/>
      <c r="E7" s="143"/>
      <c r="F7" s="143"/>
      <c r="G7" s="143"/>
      <c r="H7" s="143"/>
      <c r="I7" s="8"/>
      <c r="J7" s="8"/>
      <c r="K7" s="8"/>
      <c r="L7" s="8"/>
      <c r="M7" s="8"/>
      <c r="N7" s="8"/>
      <c r="O7" s="8"/>
      <c r="P7" s="8"/>
      <c r="Q7" s="8"/>
      <c r="R7" s="8"/>
      <c r="S7" s="8"/>
      <c r="T7" s="8"/>
      <c r="U7" s="8"/>
      <c r="V7" s="8"/>
      <c r="W7" s="8"/>
      <c r="X7" s="8"/>
      <c r="Y7" s="8"/>
      <c r="Z7" s="8"/>
    </row>
    <row r="8" ht="14.25" customHeight="1">
      <c r="A8" s="209" t="s">
        <v>25</v>
      </c>
      <c r="B8" s="142">
        <f t="array" ref="B8">XLOOKUP(A1,'Key Statistics'!B:B,'Key Statistics'!F:F)</f>
        <v>2313</v>
      </c>
      <c r="C8" s="34"/>
      <c r="D8" s="143"/>
      <c r="E8" s="143"/>
      <c r="F8" s="143"/>
      <c r="G8" s="143"/>
      <c r="H8" s="143"/>
      <c r="I8" s="8"/>
      <c r="J8" s="8"/>
      <c r="K8" s="8"/>
      <c r="L8" s="8"/>
      <c r="M8" s="8"/>
      <c r="N8" s="8"/>
      <c r="O8" s="8"/>
      <c r="P8" s="8"/>
      <c r="Q8" s="8"/>
      <c r="R8" s="8"/>
      <c r="S8" s="8"/>
      <c r="T8" s="8"/>
      <c r="U8" s="8"/>
      <c r="V8" s="8"/>
      <c r="W8" s="8"/>
      <c r="X8" s="8"/>
      <c r="Y8" s="8"/>
      <c r="Z8" s="8"/>
    </row>
    <row r="9" ht="14.25" customHeight="1">
      <c r="A9" s="209" t="s">
        <v>26</v>
      </c>
      <c r="B9" s="142">
        <f t="array" ref="B9">XLOOKUP(A1,'Key Statistics'!B:B,'Key Statistics'!G:G)</f>
        <v>1886</v>
      </c>
      <c r="C9" s="34"/>
      <c r="D9" s="8"/>
      <c r="E9" s="8"/>
      <c r="F9" s="8"/>
      <c r="G9" s="8"/>
      <c r="H9" s="8"/>
      <c r="I9" s="8"/>
      <c r="J9" s="8"/>
      <c r="K9" s="8"/>
      <c r="L9" s="8"/>
      <c r="M9" s="8"/>
      <c r="N9" s="8"/>
      <c r="O9" s="8"/>
      <c r="P9" s="8"/>
      <c r="Q9" s="8"/>
      <c r="R9" s="8"/>
      <c r="S9" s="8"/>
      <c r="T9" s="8"/>
      <c r="U9" s="8"/>
      <c r="V9" s="8"/>
      <c r="W9" s="8"/>
      <c r="X9" s="8"/>
      <c r="Y9" s="8"/>
      <c r="Z9" s="8"/>
    </row>
    <row r="10" ht="14.25" customHeight="1">
      <c r="A10" s="209" t="s">
        <v>27</v>
      </c>
      <c r="B10" s="142">
        <f t="array" ref="B10">XLOOKUP(A1,'Key Statistics'!B:B,'Key Statistics'!H:H)</f>
        <v>26670</v>
      </c>
      <c r="C10" s="34"/>
      <c r="D10" s="8"/>
      <c r="E10" s="8"/>
      <c r="F10" s="8"/>
      <c r="G10" s="8"/>
      <c r="H10" s="8"/>
      <c r="I10" s="8"/>
      <c r="J10" s="8"/>
      <c r="K10" s="8"/>
      <c r="L10" s="8"/>
      <c r="M10" s="8"/>
      <c r="N10" s="8"/>
      <c r="O10" s="8"/>
      <c r="P10" s="8"/>
      <c r="Q10" s="8"/>
      <c r="R10" s="8"/>
      <c r="S10" s="8"/>
      <c r="T10" s="8"/>
      <c r="U10" s="8"/>
      <c r="V10" s="8"/>
      <c r="W10" s="8"/>
      <c r="X10" s="8"/>
      <c r="Y10" s="8"/>
      <c r="Z10" s="8"/>
    </row>
    <row r="11" ht="14.25" customHeight="1">
      <c r="A11" s="209" t="s">
        <v>28</v>
      </c>
      <c r="B11" s="142">
        <f t="array" ref="B11">XLOOKUP(A1,'Key Statistics'!B:B,'Key Statistics'!I:I)</f>
        <v>146463</v>
      </c>
      <c r="C11" s="34"/>
      <c r="D11" s="8"/>
      <c r="E11" s="8"/>
      <c r="F11" s="8"/>
      <c r="G11" s="8"/>
      <c r="H11" s="8"/>
      <c r="I11" s="8"/>
      <c r="J11" s="8"/>
      <c r="K11" s="8"/>
      <c r="L11" s="8"/>
      <c r="M11" s="8"/>
      <c r="N11" s="8"/>
      <c r="O11" s="8"/>
      <c r="P11" s="8"/>
      <c r="Q11" s="8"/>
      <c r="R11" s="8"/>
      <c r="S11" s="8"/>
      <c r="T11" s="8"/>
      <c r="U11" s="8"/>
      <c r="V11" s="8"/>
      <c r="W11" s="8"/>
      <c r="X11" s="8"/>
      <c r="Y11" s="8"/>
      <c r="Z11" s="8"/>
    </row>
    <row r="12" ht="14.25" customHeight="1">
      <c r="A12" s="210" t="s">
        <v>623</v>
      </c>
      <c r="B12" s="146">
        <f t="array" ref="B12">XLOOKUP(A1,'Key Statistics'!B:B,'Key Statistics'!K:K)</f>
        <v>0.2286</v>
      </c>
      <c r="C12" s="34"/>
      <c r="D12" s="8"/>
      <c r="E12" s="8"/>
      <c r="F12" s="8"/>
      <c r="G12" s="8"/>
      <c r="H12" s="8"/>
      <c r="I12" s="8"/>
      <c r="J12" s="8"/>
      <c r="K12" s="8"/>
      <c r="L12" s="8"/>
      <c r="M12" s="8"/>
      <c r="N12" s="8"/>
      <c r="O12" s="8"/>
      <c r="P12" s="8"/>
      <c r="Q12" s="8"/>
      <c r="R12" s="8"/>
      <c r="S12" s="8"/>
      <c r="T12" s="8"/>
      <c r="U12" s="8"/>
      <c r="V12" s="8"/>
      <c r="W12" s="8"/>
      <c r="X12" s="8"/>
      <c r="Y12" s="8"/>
      <c r="Z12" s="8"/>
    </row>
    <row r="13" ht="14.25" customHeight="1">
      <c r="A13" s="211" t="s">
        <v>30</v>
      </c>
      <c r="B13" s="146">
        <f t="array" ref="B13">XLOOKUP(A1,'Key Statistics'!B:B,'Key Statistics'!L:L)</f>
        <v>0.0664</v>
      </c>
      <c r="C13" s="34"/>
      <c r="D13" s="8"/>
      <c r="E13" s="8"/>
      <c r="F13" s="8"/>
      <c r="G13" s="8"/>
      <c r="H13" s="8"/>
      <c r="I13" s="8"/>
      <c r="J13" s="8"/>
      <c r="K13" s="8"/>
      <c r="L13" s="8"/>
      <c r="M13" s="8"/>
      <c r="N13" s="8"/>
      <c r="O13" s="8"/>
      <c r="P13" s="8"/>
      <c r="Q13" s="8"/>
      <c r="R13" s="8"/>
      <c r="S13" s="8"/>
      <c r="T13" s="8"/>
      <c r="U13" s="8"/>
      <c r="V13" s="8"/>
      <c r="W13" s="8"/>
      <c r="X13" s="8"/>
      <c r="Y13" s="8"/>
      <c r="Z13" s="8"/>
    </row>
    <row r="14" ht="14.25" customHeight="1">
      <c r="A14" s="212"/>
      <c r="B14" s="8"/>
      <c r="C14" s="34"/>
      <c r="D14" s="34"/>
      <c r="E14" s="8"/>
      <c r="F14" s="8"/>
      <c r="G14" s="8"/>
      <c r="H14" s="8"/>
      <c r="I14" s="8"/>
      <c r="J14" s="8"/>
      <c r="K14" s="8"/>
      <c r="L14" s="8"/>
      <c r="M14" s="8"/>
      <c r="N14" s="8"/>
      <c r="O14" s="8"/>
      <c r="P14" s="8"/>
      <c r="Q14" s="8"/>
      <c r="R14" s="8"/>
      <c r="S14" s="8"/>
      <c r="T14" s="8"/>
      <c r="U14" s="8"/>
      <c r="V14" s="8"/>
      <c r="W14" s="8"/>
      <c r="X14" s="8"/>
      <c r="Y14" s="8"/>
      <c r="Z14" s="8"/>
    </row>
    <row r="15" ht="14.25" customHeight="1">
      <c r="A15" s="207" t="s">
        <v>31</v>
      </c>
      <c r="B15" s="213"/>
      <c r="C15" s="213"/>
      <c r="D15" s="214"/>
      <c r="E15" s="8"/>
      <c r="F15" s="215"/>
      <c r="G15" s="8"/>
      <c r="H15" s="8"/>
      <c r="I15" s="213"/>
      <c r="J15" s="213"/>
      <c r="K15" s="213"/>
      <c r="L15" s="213"/>
      <c r="M15" s="213"/>
      <c r="N15" s="215"/>
      <c r="O15" s="8"/>
      <c r="P15" s="8"/>
      <c r="Q15" s="8"/>
      <c r="R15" s="8"/>
      <c r="S15" s="8"/>
      <c r="T15" s="8"/>
      <c r="U15" s="8"/>
      <c r="V15" s="8"/>
      <c r="W15" s="8"/>
      <c r="X15" s="8"/>
      <c r="Y15" s="8"/>
      <c r="Z15" s="8"/>
    </row>
    <row r="16" ht="14.25" customHeight="1">
      <c r="A16" s="150" t="s">
        <v>37</v>
      </c>
      <c r="B16" s="152" t="s">
        <v>38</v>
      </c>
      <c r="C16" s="152" t="s">
        <v>39</v>
      </c>
      <c r="D16" s="151" t="s">
        <v>624</v>
      </c>
      <c r="E16" s="151" t="s">
        <v>625</v>
      </c>
      <c r="F16" s="151" t="s">
        <v>626</v>
      </c>
      <c r="G16" s="151" t="s">
        <v>42</v>
      </c>
      <c r="H16" s="151" t="s">
        <v>627</v>
      </c>
      <c r="I16" s="151" t="s">
        <v>628</v>
      </c>
      <c r="J16" s="151" t="s">
        <v>44</v>
      </c>
      <c r="K16" s="151" t="s">
        <v>45</v>
      </c>
      <c r="L16" s="151" t="s">
        <v>46</v>
      </c>
      <c r="M16" s="151" t="s">
        <v>47</v>
      </c>
      <c r="N16" s="153" t="s">
        <v>629</v>
      </c>
      <c r="O16" s="8"/>
      <c r="P16" s="8"/>
      <c r="Q16" s="8"/>
      <c r="R16" s="8"/>
      <c r="S16" s="8"/>
      <c r="T16" s="8"/>
      <c r="U16" s="8"/>
      <c r="V16" s="8"/>
      <c r="W16" s="8"/>
      <c r="X16" s="8"/>
      <c r="Y16" s="8"/>
      <c r="Z16" s="8"/>
    </row>
    <row r="17" ht="14.25" customHeight="1">
      <c r="A17" s="216"/>
      <c r="B17" s="163"/>
      <c r="C17" s="163"/>
      <c r="D17" s="34"/>
      <c r="E17" s="34"/>
      <c r="F17" s="34"/>
      <c r="G17" s="34"/>
      <c r="H17" s="34"/>
      <c r="I17" s="34"/>
      <c r="J17" s="156"/>
      <c r="K17" s="156"/>
      <c r="L17" s="156"/>
      <c r="M17" s="156"/>
      <c r="N17" s="157"/>
      <c r="O17" s="8"/>
      <c r="P17" s="8"/>
      <c r="Q17" s="8"/>
      <c r="R17" s="8"/>
      <c r="S17" s="8"/>
      <c r="T17" s="8"/>
      <c r="U17" s="8"/>
      <c r="V17" s="8"/>
      <c r="W17" s="8"/>
      <c r="X17" s="8"/>
      <c r="Y17" s="8"/>
      <c r="Z17" s="8"/>
    </row>
    <row r="18" ht="14.25" customHeight="1">
      <c r="A18" s="158" t="s">
        <v>149</v>
      </c>
      <c r="B18" s="159"/>
      <c r="C18" s="159"/>
      <c r="D18" s="159"/>
      <c r="E18" s="159"/>
      <c r="F18" s="159"/>
      <c r="G18" s="159"/>
      <c r="H18" s="159"/>
      <c r="I18" s="159"/>
      <c r="J18" s="159"/>
      <c r="K18" s="159"/>
      <c r="L18" s="159"/>
      <c r="M18" s="159"/>
      <c r="N18" s="160"/>
      <c r="O18" s="161"/>
      <c r="P18" s="161"/>
      <c r="Q18" s="161"/>
      <c r="R18" s="161"/>
      <c r="S18" s="161"/>
      <c r="T18" s="161"/>
      <c r="U18" s="161"/>
      <c r="V18" s="161"/>
      <c r="W18" s="161"/>
      <c r="X18" s="161"/>
      <c r="Y18" s="161"/>
      <c r="Z18" s="161"/>
    </row>
    <row r="19" ht="14.25" customHeight="1">
      <c r="A19" s="162" t="s">
        <v>892</v>
      </c>
      <c r="B19" s="34">
        <v>2012.0</v>
      </c>
      <c r="C19" s="217">
        <v>43617.0</v>
      </c>
      <c r="D19" s="34">
        <v>2035.0</v>
      </c>
      <c r="E19" s="34" t="s">
        <v>893</v>
      </c>
      <c r="F19" s="34" t="s">
        <v>167</v>
      </c>
      <c r="G19" s="34" t="s">
        <v>257</v>
      </c>
      <c r="H19" s="34" t="s">
        <v>894</v>
      </c>
      <c r="I19" s="34"/>
      <c r="J19" s="34"/>
      <c r="K19" s="34"/>
      <c r="L19" s="34"/>
      <c r="M19" s="34" t="s">
        <v>633</v>
      </c>
      <c r="N19" s="157" t="s">
        <v>895</v>
      </c>
      <c r="O19" s="8"/>
      <c r="P19" s="8"/>
      <c r="Q19" s="8"/>
      <c r="R19" s="8"/>
      <c r="S19" s="8"/>
      <c r="T19" s="8"/>
      <c r="U19" s="8"/>
      <c r="V19" s="8"/>
      <c r="W19" s="8"/>
      <c r="X19" s="8"/>
      <c r="Y19" s="8"/>
      <c r="Z19" s="8"/>
    </row>
    <row r="20" ht="14.25" customHeight="1">
      <c r="A20" s="162" t="s">
        <v>896</v>
      </c>
      <c r="B20" s="34">
        <v>2012.0</v>
      </c>
      <c r="C20" s="34">
        <v>2012.0</v>
      </c>
      <c r="D20" s="34" t="s">
        <v>257</v>
      </c>
      <c r="E20" s="34" t="s">
        <v>897</v>
      </c>
      <c r="F20" s="34" t="s">
        <v>167</v>
      </c>
      <c r="G20" s="34" t="s">
        <v>257</v>
      </c>
      <c r="H20" s="218" t="s">
        <v>898</v>
      </c>
      <c r="I20" s="34"/>
      <c r="J20" s="34" t="s">
        <v>633</v>
      </c>
      <c r="K20" s="34"/>
      <c r="L20" s="34"/>
      <c r="M20" s="34"/>
      <c r="N20" s="157" t="s">
        <v>899</v>
      </c>
      <c r="O20" s="8"/>
      <c r="P20" s="8"/>
      <c r="Q20" s="8"/>
      <c r="R20" s="8"/>
      <c r="S20" s="8"/>
      <c r="T20" s="8"/>
      <c r="U20" s="8"/>
      <c r="V20" s="8"/>
      <c r="W20" s="8"/>
      <c r="X20" s="8"/>
      <c r="Y20" s="8"/>
      <c r="Z20" s="8"/>
    </row>
    <row r="21" ht="14.25" customHeight="1">
      <c r="A21" s="162" t="s">
        <v>900</v>
      </c>
      <c r="B21" s="34">
        <v>2018.0</v>
      </c>
      <c r="C21" s="163">
        <v>44317.0</v>
      </c>
      <c r="D21" s="34">
        <v>2030.0</v>
      </c>
      <c r="E21" s="34" t="s">
        <v>901</v>
      </c>
      <c r="F21" s="34" t="s">
        <v>167</v>
      </c>
      <c r="G21" s="34" t="s">
        <v>257</v>
      </c>
      <c r="H21" s="34" t="s">
        <v>902</v>
      </c>
      <c r="I21" s="34"/>
      <c r="J21" s="34"/>
      <c r="K21" s="34"/>
      <c r="L21" s="34"/>
      <c r="M21" s="34"/>
      <c r="N21" s="157" t="s">
        <v>903</v>
      </c>
      <c r="O21" s="8"/>
      <c r="P21" s="8"/>
      <c r="Q21" s="8"/>
      <c r="R21" s="8"/>
      <c r="S21" s="8"/>
      <c r="T21" s="8"/>
      <c r="U21" s="8"/>
      <c r="V21" s="8"/>
      <c r="W21" s="8"/>
      <c r="X21" s="8"/>
      <c r="Y21" s="8"/>
      <c r="Z21" s="8"/>
    </row>
    <row r="22" ht="14.25" customHeight="1">
      <c r="A22" s="162" t="s">
        <v>65</v>
      </c>
      <c r="B22" s="163">
        <v>44097.0</v>
      </c>
      <c r="C22" s="219">
        <v>44215.0</v>
      </c>
      <c r="D22" s="34">
        <v>2035.0</v>
      </c>
      <c r="E22" s="34" t="s">
        <v>904</v>
      </c>
      <c r="F22" s="34" t="s">
        <v>167</v>
      </c>
      <c r="G22" s="34" t="s">
        <v>257</v>
      </c>
      <c r="H22" s="34" t="s">
        <v>905</v>
      </c>
      <c r="I22" s="34"/>
      <c r="J22" s="34"/>
      <c r="K22" s="34"/>
      <c r="L22" s="34"/>
      <c r="M22" s="34"/>
      <c r="N22" s="157" t="s">
        <v>906</v>
      </c>
      <c r="O22" s="8"/>
      <c r="P22" s="8"/>
      <c r="Q22" s="8"/>
      <c r="R22" s="8"/>
      <c r="S22" s="8"/>
      <c r="T22" s="8"/>
      <c r="U22" s="8"/>
      <c r="V22" s="8"/>
      <c r="W22" s="8"/>
      <c r="X22" s="8"/>
      <c r="Y22" s="8"/>
      <c r="Z22" s="8"/>
    </row>
    <row r="23" ht="14.25" customHeight="1">
      <c r="A23" s="164" t="s">
        <v>635</v>
      </c>
      <c r="B23" s="165"/>
      <c r="C23" s="165"/>
      <c r="D23" s="165"/>
      <c r="E23" s="165"/>
      <c r="F23" s="165"/>
      <c r="G23" s="165"/>
      <c r="H23" s="165"/>
      <c r="I23" s="165"/>
      <c r="J23" s="165"/>
      <c r="K23" s="165"/>
      <c r="L23" s="165"/>
      <c r="M23" s="165"/>
      <c r="N23" s="166"/>
      <c r="O23" s="8"/>
      <c r="P23" s="8"/>
      <c r="Q23" s="8"/>
      <c r="R23" s="8"/>
      <c r="S23" s="8"/>
      <c r="T23" s="8"/>
      <c r="U23" s="8"/>
      <c r="V23" s="8"/>
      <c r="W23" s="8"/>
      <c r="X23" s="8"/>
      <c r="Y23" s="8"/>
      <c r="Z23" s="8"/>
    </row>
    <row r="24" ht="14.25" customHeight="1">
      <c r="A24" s="162" t="s">
        <v>907</v>
      </c>
      <c r="B24" s="34">
        <v>2019.0</v>
      </c>
      <c r="C24" s="185">
        <v>2020.0</v>
      </c>
      <c r="D24" s="220" t="s">
        <v>257</v>
      </c>
      <c r="E24" s="34" t="s">
        <v>908</v>
      </c>
      <c r="F24" s="34" t="s">
        <v>909</v>
      </c>
      <c r="G24" s="34" t="s">
        <v>910</v>
      </c>
      <c r="H24" s="221" t="s">
        <v>911</v>
      </c>
      <c r="I24" s="34"/>
      <c r="J24" s="34" t="s">
        <v>633</v>
      </c>
      <c r="K24" s="34" t="s">
        <v>633</v>
      </c>
      <c r="L24" s="34" t="s">
        <v>633</v>
      </c>
      <c r="M24" s="34"/>
      <c r="N24" s="157" t="s">
        <v>912</v>
      </c>
      <c r="O24" s="8"/>
      <c r="P24" s="8"/>
      <c r="Q24" s="8"/>
      <c r="R24" s="8"/>
      <c r="S24" s="8"/>
      <c r="T24" s="8"/>
      <c r="U24" s="8"/>
      <c r="V24" s="8"/>
      <c r="W24" s="8"/>
      <c r="X24" s="8"/>
      <c r="Y24" s="8"/>
      <c r="Z24" s="8"/>
    </row>
    <row r="25" ht="14.25" customHeight="1">
      <c r="A25" s="162" t="s">
        <v>913</v>
      </c>
      <c r="B25" s="34">
        <v>2007.0</v>
      </c>
      <c r="C25" s="34">
        <v>2009.0</v>
      </c>
      <c r="D25" s="222" t="s">
        <v>257</v>
      </c>
      <c r="E25" s="34" t="s">
        <v>893</v>
      </c>
      <c r="F25" s="34" t="s">
        <v>167</v>
      </c>
      <c r="G25" s="34" t="s">
        <v>914</v>
      </c>
      <c r="H25" s="34" t="s">
        <v>911</v>
      </c>
      <c r="I25" s="34"/>
      <c r="J25" s="34"/>
      <c r="K25" s="34" t="s">
        <v>633</v>
      </c>
      <c r="L25" s="34" t="s">
        <v>633</v>
      </c>
      <c r="M25" s="34"/>
      <c r="N25" s="157" t="s">
        <v>915</v>
      </c>
      <c r="O25" s="8"/>
      <c r="P25" s="8"/>
      <c r="Q25" s="8"/>
      <c r="R25" s="8"/>
      <c r="S25" s="8"/>
      <c r="T25" s="8"/>
      <c r="U25" s="8"/>
      <c r="V25" s="8"/>
      <c r="W25" s="8"/>
      <c r="X25" s="8"/>
      <c r="Y25" s="8"/>
      <c r="Z25" s="8"/>
    </row>
    <row r="26" ht="14.25" customHeight="1">
      <c r="A26" s="162" t="s">
        <v>916</v>
      </c>
      <c r="B26" s="34">
        <v>2018.0</v>
      </c>
      <c r="C26" s="34">
        <v>2018.0</v>
      </c>
      <c r="D26" s="34" t="s">
        <v>917</v>
      </c>
      <c r="E26" s="34" t="s">
        <v>893</v>
      </c>
      <c r="F26" s="34" t="s">
        <v>167</v>
      </c>
      <c r="G26" s="34" t="s">
        <v>918</v>
      </c>
      <c r="H26" s="34" t="s">
        <v>919</v>
      </c>
      <c r="I26" s="34"/>
      <c r="J26" s="34"/>
      <c r="K26" s="34"/>
      <c r="L26" s="34" t="s">
        <v>633</v>
      </c>
      <c r="M26" s="34"/>
      <c r="N26" s="157" t="s">
        <v>920</v>
      </c>
      <c r="O26" s="8"/>
      <c r="P26" s="8"/>
      <c r="Q26" s="8"/>
      <c r="R26" s="8"/>
      <c r="S26" s="8"/>
      <c r="T26" s="8"/>
      <c r="U26" s="8"/>
      <c r="V26" s="8"/>
      <c r="W26" s="8"/>
      <c r="X26" s="8"/>
      <c r="Y26" s="8"/>
      <c r="Z26" s="8"/>
    </row>
    <row r="27" ht="14.25" customHeight="1">
      <c r="A27" s="162" t="s">
        <v>921</v>
      </c>
      <c r="B27" s="34">
        <v>2009.0</v>
      </c>
      <c r="C27" s="34">
        <v>2009.0</v>
      </c>
      <c r="D27" s="222" t="s">
        <v>257</v>
      </c>
      <c r="E27" s="34" t="s">
        <v>893</v>
      </c>
      <c r="F27" s="34" t="s">
        <v>167</v>
      </c>
      <c r="G27" s="34" t="s">
        <v>922</v>
      </c>
      <c r="H27" s="34" t="s">
        <v>923</v>
      </c>
      <c r="I27" s="34"/>
      <c r="J27" s="34"/>
      <c r="K27" s="34"/>
      <c r="L27" s="34" t="s">
        <v>633</v>
      </c>
      <c r="M27" s="34"/>
      <c r="N27" s="157" t="s">
        <v>924</v>
      </c>
      <c r="O27" s="8"/>
      <c r="P27" s="8"/>
      <c r="Q27" s="8"/>
      <c r="R27" s="8"/>
      <c r="S27" s="8"/>
      <c r="T27" s="8"/>
      <c r="U27" s="8"/>
      <c r="V27" s="8"/>
      <c r="W27" s="8"/>
      <c r="X27" s="8"/>
      <c r="Y27" s="8"/>
      <c r="Z27" s="8"/>
    </row>
    <row r="28" ht="14.25" customHeight="1">
      <c r="A28" s="162" t="s">
        <v>925</v>
      </c>
      <c r="B28" s="34">
        <v>2022.0</v>
      </c>
      <c r="C28" s="219">
        <v>44893.0</v>
      </c>
      <c r="D28" s="34" t="s">
        <v>257</v>
      </c>
      <c r="E28" s="34" t="s">
        <v>893</v>
      </c>
      <c r="F28" s="34" t="s">
        <v>167</v>
      </c>
      <c r="G28" s="34" t="s">
        <v>257</v>
      </c>
      <c r="H28" s="34" t="s">
        <v>926</v>
      </c>
      <c r="I28" s="34"/>
      <c r="J28" s="34"/>
      <c r="K28" s="34"/>
      <c r="L28" s="34"/>
      <c r="M28" s="34"/>
      <c r="N28" s="2" t="s">
        <v>927</v>
      </c>
      <c r="O28" s="8"/>
      <c r="P28" s="8"/>
      <c r="Q28" s="8"/>
      <c r="R28" s="8"/>
      <c r="S28" s="8"/>
      <c r="T28" s="8"/>
      <c r="U28" s="8"/>
      <c r="V28" s="8"/>
      <c r="W28" s="8"/>
      <c r="X28" s="8"/>
      <c r="Y28" s="8"/>
      <c r="Z28" s="8"/>
    </row>
    <row r="29" ht="14.25" customHeight="1">
      <c r="A29" s="162" t="s">
        <v>928</v>
      </c>
      <c r="B29" s="172">
        <v>2019.0</v>
      </c>
      <c r="C29" s="223">
        <v>44152.0</v>
      </c>
      <c r="D29" s="224" t="s">
        <v>929</v>
      </c>
      <c r="E29" s="172" t="s">
        <v>893</v>
      </c>
      <c r="F29" s="172" t="s">
        <v>167</v>
      </c>
      <c r="G29" s="172" t="s">
        <v>930</v>
      </c>
      <c r="H29" s="172" t="s">
        <v>931</v>
      </c>
      <c r="I29" s="172"/>
      <c r="J29" s="172" t="s">
        <v>633</v>
      </c>
      <c r="K29" s="172"/>
      <c r="L29" s="172"/>
      <c r="M29" s="172"/>
      <c r="N29" s="174" t="s">
        <v>932</v>
      </c>
      <c r="O29" s="8"/>
      <c r="P29" s="8"/>
      <c r="Q29" s="8"/>
      <c r="R29" s="8"/>
      <c r="S29" s="8"/>
      <c r="T29" s="8"/>
      <c r="U29" s="8"/>
      <c r="V29" s="8"/>
      <c r="W29" s="8"/>
      <c r="X29" s="8"/>
      <c r="Y29" s="8"/>
      <c r="Z29" s="8"/>
    </row>
    <row r="30" ht="14.25" customHeight="1">
      <c r="A30" s="162" t="s">
        <v>933</v>
      </c>
      <c r="B30" s="172">
        <v>2009.0</v>
      </c>
      <c r="C30" s="172">
        <v>2010.0</v>
      </c>
      <c r="D30" s="224" t="s">
        <v>934</v>
      </c>
      <c r="E30" s="172" t="s">
        <v>893</v>
      </c>
      <c r="F30" s="172" t="s">
        <v>167</v>
      </c>
      <c r="G30" s="172" t="s">
        <v>935</v>
      </c>
      <c r="H30" s="172" t="s">
        <v>911</v>
      </c>
      <c r="I30" s="172"/>
      <c r="J30" s="172" t="s">
        <v>633</v>
      </c>
      <c r="K30" s="172"/>
      <c r="L30" s="172"/>
      <c r="M30" s="172"/>
      <c r="N30" s="174" t="s">
        <v>936</v>
      </c>
      <c r="O30" s="8"/>
      <c r="P30" s="8"/>
      <c r="Q30" s="8"/>
      <c r="R30" s="8"/>
      <c r="S30" s="8"/>
      <c r="T30" s="8"/>
      <c r="U30" s="8"/>
      <c r="V30" s="8"/>
      <c r="W30" s="8"/>
      <c r="X30" s="8"/>
      <c r="Y30" s="8"/>
      <c r="Z30" s="8"/>
    </row>
    <row r="31" ht="14.25" customHeight="1">
      <c r="A31" s="162" t="s">
        <v>937</v>
      </c>
      <c r="B31" s="34"/>
      <c r="C31" s="185">
        <v>2024.0</v>
      </c>
      <c r="D31" s="34" t="s">
        <v>257</v>
      </c>
      <c r="E31" s="34" t="s">
        <v>938</v>
      </c>
      <c r="F31" s="34" t="s">
        <v>638</v>
      </c>
      <c r="G31" s="193" t="s">
        <v>939</v>
      </c>
      <c r="H31" s="34" t="s">
        <v>940</v>
      </c>
      <c r="I31" s="34"/>
      <c r="J31" s="34" t="s">
        <v>633</v>
      </c>
      <c r="K31" s="34"/>
      <c r="L31" s="34"/>
      <c r="M31" s="34"/>
      <c r="N31" s="225" t="s">
        <v>941</v>
      </c>
      <c r="O31" s="8"/>
      <c r="P31" s="8"/>
      <c r="Q31" s="8"/>
      <c r="R31" s="8"/>
      <c r="S31" s="8"/>
      <c r="T31" s="8"/>
      <c r="U31" s="8"/>
      <c r="V31" s="8"/>
      <c r="W31" s="8"/>
      <c r="X31" s="8"/>
      <c r="Y31" s="8"/>
      <c r="Z31" s="8"/>
    </row>
    <row r="32" ht="14.25" customHeight="1">
      <c r="A32" s="162" t="s">
        <v>942</v>
      </c>
      <c r="B32" s="34"/>
      <c r="C32" s="185">
        <v>2017.0</v>
      </c>
      <c r="D32" s="34" t="s">
        <v>257</v>
      </c>
      <c r="E32" s="34" t="s">
        <v>943</v>
      </c>
      <c r="F32" s="34" t="s">
        <v>638</v>
      </c>
      <c r="G32" s="193" t="s">
        <v>944</v>
      </c>
      <c r="H32" s="193" t="s">
        <v>945</v>
      </c>
      <c r="I32" s="34"/>
      <c r="J32" s="34" t="s">
        <v>633</v>
      </c>
      <c r="K32" s="34"/>
      <c r="L32" s="34"/>
      <c r="M32" s="34"/>
      <c r="N32" s="168" t="s">
        <v>946</v>
      </c>
      <c r="O32" s="8"/>
      <c r="P32" s="8"/>
      <c r="Q32" s="8"/>
      <c r="R32" s="8"/>
      <c r="S32" s="8"/>
      <c r="T32" s="8"/>
      <c r="U32" s="8"/>
      <c r="V32" s="8"/>
      <c r="W32" s="8"/>
      <c r="X32" s="8"/>
      <c r="Y32" s="8"/>
      <c r="Z32" s="8"/>
    </row>
    <row r="33" ht="14.25" customHeight="1">
      <c r="A33" s="164" t="s">
        <v>156</v>
      </c>
      <c r="B33" s="165"/>
      <c r="C33" s="226"/>
      <c r="D33" s="165"/>
      <c r="E33" s="165"/>
      <c r="F33" s="165"/>
      <c r="G33" s="165"/>
      <c r="H33" s="165"/>
      <c r="I33" s="165"/>
      <c r="J33" s="165"/>
      <c r="K33" s="165"/>
      <c r="L33" s="165"/>
      <c r="M33" s="165"/>
      <c r="N33" s="166"/>
      <c r="O33" s="8"/>
      <c r="P33" s="8"/>
      <c r="Q33" s="8"/>
      <c r="R33" s="8"/>
      <c r="S33" s="8"/>
      <c r="T33" s="8"/>
      <c r="U33" s="8"/>
      <c r="V33" s="8"/>
      <c r="W33" s="8"/>
      <c r="X33" s="8"/>
      <c r="Y33" s="8"/>
      <c r="Z33" s="8"/>
    </row>
    <row r="34" ht="14.25" customHeight="1">
      <c r="A34" s="162" t="s">
        <v>69</v>
      </c>
      <c r="B34" s="34"/>
      <c r="C34" s="219">
        <v>40544.0</v>
      </c>
      <c r="D34" s="222">
        <v>2030.0</v>
      </c>
      <c r="E34" s="34" t="s">
        <v>893</v>
      </c>
      <c r="F34" s="34" t="s">
        <v>167</v>
      </c>
      <c r="G34" s="34" t="s">
        <v>947</v>
      </c>
      <c r="H34" s="34" t="s">
        <v>948</v>
      </c>
      <c r="I34" s="34" t="s">
        <v>633</v>
      </c>
      <c r="J34" s="34"/>
      <c r="K34" s="34"/>
      <c r="L34" s="34"/>
      <c r="M34" s="34"/>
      <c r="N34" s="157" t="s">
        <v>949</v>
      </c>
      <c r="O34" s="8"/>
      <c r="P34" s="8"/>
      <c r="Q34" s="8"/>
      <c r="R34" s="8"/>
      <c r="S34" s="8"/>
      <c r="T34" s="8"/>
      <c r="U34" s="8"/>
      <c r="V34" s="8"/>
      <c r="W34" s="8"/>
      <c r="X34" s="8"/>
      <c r="Y34" s="8"/>
      <c r="Z34" s="8"/>
    </row>
    <row r="35" ht="14.25" customHeight="1">
      <c r="A35" s="162" t="s">
        <v>70</v>
      </c>
      <c r="B35" s="34"/>
      <c r="C35" s="219">
        <v>41179.0</v>
      </c>
      <c r="D35" s="34" t="s">
        <v>257</v>
      </c>
      <c r="E35" s="34" t="s">
        <v>950</v>
      </c>
      <c r="F35" s="34" t="s">
        <v>167</v>
      </c>
      <c r="G35" s="34" t="s">
        <v>257</v>
      </c>
      <c r="H35" s="34" t="s">
        <v>951</v>
      </c>
      <c r="I35" s="34"/>
      <c r="J35" s="34"/>
      <c r="K35" s="34"/>
      <c r="L35" s="34"/>
      <c r="M35" s="34"/>
      <c r="N35" s="157" t="s">
        <v>952</v>
      </c>
      <c r="O35" s="8"/>
      <c r="P35" s="8"/>
      <c r="Q35" s="8"/>
      <c r="R35" s="8"/>
      <c r="S35" s="8"/>
      <c r="T35" s="8"/>
      <c r="U35" s="8"/>
      <c r="V35" s="8"/>
      <c r="W35" s="8"/>
      <c r="X35" s="8"/>
      <c r="Y35" s="8"/>
      <c r="Z35" s="8"/>
    </row>
    <row r="36" ht="14.25" customHeight="1">
      <c r="A36" s="162" t="s">
        <v>953</v>
      </c>
      <c r="B36" s="34"/>
      <c r="C36" s="185" t="s">
        <v>954</v>
      </c>
      <c r="D36" s="163">
        <v>45930.0</v>
      </c>
      <c r="E36" s="34" t="s">
        <v>955</v>
      </c>
      <c r="F36" s="163" t="s">
        <v>167</v>
      </c>
      <c r="G36" s="34" t="s">
        <v>257</v>
      </c>
      <c r="H36" s="34" t="s">
        <v>956</v>
      </c>
      <c r="I36" s="34"/>
      <c r="J36" s="34"/>
      <c r="K36" s="34"/>
      <c r="L36" s="34"/>
      <c r="M36" s="34"/>
      <c r="N36" s="157" t="s">
        <v>957</v>
      </c>
      <c r="O36" s="8"/>
      <c r="P36" s="8"/>
      <c r="Q36" s="8"/>
      <c r="R36" s="8"/>
      <c r="S36" s="8"/>
      <c r="T36" s="8"/>
      <c r="U36" s="8"/>
      <c r="V36" s="8"/>
      <c r="W36" s="8"/>
      <c r="X36" s="8"/>
      <c r="Y36" s="8"/>
      <c r="Z36" s="8"/>
    </row>
    <row r="37" ht="14.25" customHeight="1">
      <c r="A37" s="162" t="s">
        <v>958</v>
      </c>
      <c r="B37" s="34"/>
      <c r="C37" s="34" t="s">
        <v>257</v>
      </c>
      <c r="D37" s="34" t="s">
        <v>257</v>
      </c>
      <c r="E37" s="34" t="s">
        <v>893</v>
      </c>
      <c r="F37" s="34" t="s">
        <v>167</v>
      </c>
      <c r="G37" s="34" t="s">
        <v>959</v>
      </c>
      <c r="H37" s="34" t="s">
        <v>960</v>
      </c>
      <c r="I37" s="34"/>
      <c r="J37" s="34"/>
      <c r="K37" s="34"/>
      <c r="L37" s="34"/>
      <c r="M37" s="34"/>
      <c r="N37" s="157" t="s">
        <v>961</v>
      </c>
      <c r="O37" s="8"/>
      <c r="P37" s="8"/>
      <c r="Q37" s="8"/>
      <c r="R37" s="8"/>
      <c r="S37" s="8"/>
      <c r="T37" s="8"/>
      <c r="U37" s="8"/>
      <c r="V37" s="8"/>
      <c r="W37" s="8"/>
      <c r="X37" s="8"/>
      <c r="Y37" s="8"/>
      <c r="Z37" s="8"/>
    </row>
    <row r="38" ht="14.25" customHeight="1">
      <c r="A38" s="164" t="s">
        <v>159</v>
      </c>
      <c r="B38" s="165"/>
      <c r="C38" s="226"/>
      <c r="D38" s="165"/>
      <c r="E38" s="165"/>
      <c r="F38" s="165"/>
      <c r="G38" s="165"/>
      <c r="H38" s="165"/>
      <c r="I38" s="165"/>
      <c r="J38" s="165"/>
      <c r="K38" s="165"/>
      <c r="L38" s="165"/>
      <c r="M38" s="165"/>
      <c r="N38" s="166"/>
      <c r="O38" s="8"/>
      <c r="P38" s="8"/>
      <c r="Q38" s="8"/>
      <c r="R38" s="8"/>
      <c r="S38" s="8"/>
      <c r="T38" s="8"/>
      <c r="U38" s="8"/>
      <c r="V38" s="8"/>
      <c r="W38" s="8"/>
      <c r="X38" s="8"/>
      <c r="Y38" s="8"/>
      <c r="Z38" s="8"/>
    </row>
    <row r="39" ht="14.25" customHeight="1">
      <c r="A39" s="162" t="s">
        <v>653</v>
      </c>
      <c r="B39" s="34"/>
      <c r="C39" s="219">
        <v>45133.0</v>
      </c>
      <c r="D39" s="34">
        <v>2026.0</v>
      </c>
      <c r="E39" s="34" t="s">
        <v>962</v>
      </c>
      <c r="F39" s="34" t="s">
        <v>167</v>
      </c>
      <c r="G39" s="34" t="s">
        <v>963</v>
      </c>
      <c r="H39" s="185" t="s">
        <v>655</v>
      </c>
      <c r="I39" s="34"/>
      <c r="J39" s="34"/>
      <c r="K39" s="34"/>
      <c r="L39" s="34"/>
      <c r="M39" s="34"/>
      <c r="N39" s="157" t="s">
        <v>964</v>
      </c>
      <c r="O39" s="8"/>
      <c r="P39" s="8"/>
      <c r="Q39" s="8"/>
      <c r="R39" s="8"/>
      <c r="S39" s="8"/>
      <c r="T39" s="8"/>
      <c r="U39" s="8"/>
      <c r="V39" s="8"/>
      <c r="W39" s="8"/>
      <c r="X39" s="8"/>
      <c r="Y39" s="8"/>
      <c r="Z39" s="8"/>
    </row>
    <row r="40" ht="14.25" customHeight="1">
      <c r="A40" s="162" t="s">
        <v>965</v>
      </c>
      <c r="B40" s="34"/>
      <c r="C40" s="185">
        <v>2008.0</v>
      </c>
      <c r="D40" s="34">
        <v>2035.0</v>
      </c>
      <c r="E40" s="34" t="s">
        <v>966</v>
      </c>
      <c r="F40" s="34" t="s">
        <v>167</v>
      </c>
      <c r="G40" s="34" t="s">
        <v>967</v>
      </c>
      <c r="H40" s="34" t="s">
        <v>968</v>
      </c>
      <c r="I40" s="34"/>
      <c r="J40" s="34"/>
      <c r="K40" s="34"/>
      <c r="L40" s="34"/>
      <c r="M40" s="34"/>
      <c r="N40" s="157" t="s">
        <v>969</v>
      </c>
      <c r="O40" s="8"/>
      <c r="P40" s="8"/>
      <c r="Q40" s="8"/>
      <c r="R40" s="8"/>
      <c r="S40" s="8"/>
      <c r="T40" s="8"/>
      <c r="U40" s="8"/>
      <c r="V40" s="8"/>
      <c r="W40" s="8"/>
      <c r="X40" s="8"/>
      <c r="Y40" s="8"/>
      <c r="Z40" s="8"/>
    </row>
    <row r="41" ht="14.25" customHeight="1">
      <c r="A41" s="162" t="s">
        <v>970</v>
      </c>
      <c r="B41" s="34"/>
      <c r="C41" s="219">
        <v>45281.0</v>
      </c>
      <c r="D41" s="34" t="s">
        <v>257</v>
      </c>
      <c r="E41" s="34" t="s">
        <v>966</v>
      </c>
      <c r="F41" s="34" t="s">
        <v>167</v>
      </c>
      <c r="G41" s="167">
        <v>3.8037467E7</v>
      </c>
      <c r="H41" s="34" t="s">
        <v>971</v>
      </c>
      <c r="I41" s="34"/>
      <c r="J41" s="34"/>
      <c r="K41" s="34"/>
      <c r="L41" s="34"/>
      <c r="M41" s="34"/>
      <c r="N41" s="157" t="s">
        <v>972</v>
      </c>
      <c r="O41" s="8"/>
      <c r="P41" s="8"/>
      <c r="Q41" s="8"/>
      <c r="R41" s="8"/>
      <c r="S41" s="8"/>
      <c r="T41" s="8"/>
      <c r="U41" s="8"/>
      <c r="V41" s="8"/>
      <c r="W41" s="8"/>
      <c r="X41" s="8"/>
      <c r="Y41" s="8"/>
      <c r="Z41" s="8"/>
    </row>
    <row r="42" ht="14.25" customHeight="1">
      <c r="A42" s="162" t="s">
        <v>973</v>
      </c>
      <c r="B42" s="34"/>
      <c r="C42" s="219">
        <v>41908.0</v>
      </c>
      <c r="D42" s="34" t="s">
        <v>257</v>
      </c>
      <c r="E42" s="34" t="s">
        <v>974</v>
      </c>
      <c r="F42" s="34" t="s">
        <v>167</v>
      </c>
      <c r="G42" s="34" t="s">
        <v>257</v>
      </c>
      <c r="H42" s="34" t="s">
        <v>975</v>
      </c>
      <c r="I42" s="34"/>
      <c r="J42" s="34"/>
      <c r="K42" s="34"/>
      <c r="L42" s="34"/>
      <c r="M42" s="34"/>
      <c r="N42" s="157" t="s">
        <v>976</v>
      </c>
      <c r="O42" s="8"/>
      <c r="P42" s="8"/>
      <c r="Q42" s="8"/>
      <c r="R42" s="8"/>
      <c r="S42" s="8"/>
      <c r="T42" s="8"/>
      <c r="U42" s="8"/>
      <c r="V42" s="8"/>
      <c r="W42" s="8"/>
      <c r="X42" s="8"/>
      <c r="Y42" s="8"/>
      <c r="Z42" s="8"/>
    </row>
    <row r="43" ht="14.25" customHeight="1">
      <c r="A43" s="162" t="s">
        <v>977</v>
      </c>
      <c r="B43" s="34"/>
      <c r="C43" s="34">
        <v>2021.0</v>
      </c>
      <c r="D43" s="34" t="s">
        <v>257</v>
      </c>
      <c r="E43" s="34" t="s">
        <v>966</v>
      </c>
      <c r="F43" s="34" t="s">
        <v>167</v>
      </c>
      <c r="G43" s="34" t="s">
        <v>978</v>
      </c>
      <c r="H43" s="34" t="s">
        <v>911</v>
      </c>
      <c r="I43" s="34"/>
      <c r="J43" s="34" t="s">
        <v>633</v>
      </c>
      <c r="K43" s="34"/>
      <c r="L43" s="34"/>
      <c r="M43" s="34"/>
      <c r="N43" s="157" t="s">
        <v>979</v>
      </c>
      <c r="O43" s="8"/>
      <c r="P43" s="8"/>
      <c r="Q43" s="8"/>
      <c r="R43" s="8"/>
      <c r="S43" s="8"/>
      <c r="T43" s="8"/>
      <c r="U43" s="8"/>
      <c r="V43" s="8"/>
      <c r="W43" s="8"/>
      <c r="X43" s="8"/>
      <c r="Y43" s="8"/>
      <c r="Z43" s="8"/>
    </row>
    <row r="44" ht="14.25" customHeight="1">
      <c r="A44" s="162" t="s">
        <v>980</v>
      </c>
      <c r="B44" s="34"/>
      <c r="C44" s="185">
        <v>2021.0</v>
      </c>
      <c r="D44" s="34" t="s">
        <v>257</v>
      </c>
      <c r="E44" s="34" t="s">
        <v>981</v>
      </c>
      <c r="F44" s="34" t="s">
        <v>638</v>
      </c>
      <c r="G44" s="34" t="s">
        <v>849</v>
      </c>
      <c r="H44" s="34" t="s">
        <v>982</v>
      </c>
      <c r="I44" s="34"/>
      <c r="J44" s="34"/>
      <c r="K44" s="34"/>
      <c r="L44" s="34"/>
      <c r="M44" s="34"/>
      <c r="N44" s="225" t="s">
        <v>983</v>
      </c>
      <c r="O44" s="8"/>
      <c r="P44" s="8"/>
      <c r="Q44" s="8"/>
      <c r="R44" s="8"/>
      <c r="S44" s="8"/>
      <c r="T44" s="8"/>
      <c r="U44" s="8"/>
      <c r="V44" s="8"/>
      <c r="W44" s="8"/>
      <c r="X44" s="8"/>
      <c r="Y44" s="8"/>
      <c r="Z44" s="8"/>
    </row>
    <row r="45" ht="14.25" customHeight="1">
      <c r="A45" s="162" t="s">
        <v>984</v>
      </c>
      <c r="B45" s="34"/>
      <c r="C45" s="185">
        <v>2021.0</v>
      </c>
      <c r="D45" s="34" t="s">
        <v>257</v>
      </c>
      <c r="E45" s="34" t="s">
        <v>981</v>
      </c>
      <c r="F45" s="34" t="s">
        <v>638</v>
      </c>
      <c r="G45" s="34" t="s">
        <v>849</v>
      </c>
      <c r="H45" s="34" t="s">
        <v>663</v>
      </c>
      <c r="I45" s="34"/>
      <c r="J45" s="34"/>
      <c r="K45" s="34" t="s">
        <v>633</v>
      </c>
      <c r="L45" s="34" t="s">
        <v>633</v>
      </c>
      <c r="M45" s="34"/>
      <c r="N45" s="168" t="s">
        <v>985</v>
      </c>
      <c r="O45" s="8"/>
      <c r="P45" s="8"/>
      <c r="Q45" s="8"/>
      <c r="R45" s="8"/>
      <c r="S45" s="8"/>
      <c r="T45" s="8"/>
      <c r="U45" s="8"/>
      <c r="V45" s="8"/>
      <c r="W45" s="8"/>
      <c r="X45" s="8"/>
      <c r="Y45" s="8"/>
      <c r="Z45" s="8"/>
    </row>
    <row r="46" ht="14.25" customHeight="1">
      <c r="A46" s="162" t="s">
        <v>986</v>
      </c>
      <c r="B46" s="34"/>
      <c r="C46" s="185">
        <v>2018.0</v>
      </c>
      <c r="D46" s="34" t="s">
        <v>257</v>
      </c>
      <c r="E46" s="34" t="s">
        <v>987</v>
      </c>
      <c r="F46" s="34" t="s">
        <v>638</v>
      </c>
      <c r="G46" s="193" t="s">
        <v>988</v>
      </c>
      <c r="H46" s="34" t="s">
        <v>989</v>
      </c>
      <c r="I46" s="34"/>
      <c r="J46" s="34"/>
      <c r="K46" s="34" t="s">
        <v>633</v>
      </c>
      <c r="L46" s="34" t="s">
        <v>633</v>
      </c>
      <c r="M46" s="34"/>
      <c r="N46" s="168" t="s">
        <v>990</v>
      </c>
      <c r="O46" s="8"/>
      <c r="P46" s="8"/>
      <c r="Q46" s="8"/>
      <c r="R46" s="8"/>
      <c r="S46" s="8"/>
      <c r="T46" s="8"/>
      <c r="U46" s="8"/>
      <c r="V46" s="8"/>
      <c r="W46" s="8"/>
      <c r="X46" s="8"/>
      <c r="Y46" s="8"/>
      <c r="Z46" s="8"/>
    </row>
    <row r="47" ht="14.25" customHeight="1">
      <c r="A47" s="162" t="s">
        <v>991</v>
      </c>
      <c r="B47" s="34"/>
      <c r="C47" s="185">
        <v>2018.0</v>
      </c>
      <c r="D47" s="34" t="s">
        <v>257</v>
      </c>
      <c r="E47" s="34" t="s">
        <v>987</v>
      </c>
      <c r="F47" s="34" t="s">
        <v>638</v>
      </c>
      <c r="G47" s="227" t="s">
        <v>992</v>
      </c>
      <c r="H47" s="34" t="s">
        <v>993</v>
      </c>
      <c r="I47" s="34"/>
      <c r="J47" s="34"/>
      <c r="K47" s="34"/>
      <c r="L47" s="34"/>
      <c r="M47" s="34"/>
      <c r="N47" s="168" t="s">
        <v>994</v>
      </c>
      <c r="O47" s="8"/>
      <c r="P47" s="8"/>
      <c r="Q47" s="8"/>
      <c r="R47" s="8"/>
      <c r="S47" s="8"/>
      <c r="T47" s="8"/>
      <c r="U47" s="8"/>
      <c r="V47" s="8"/>
      <c r="W47" s="8"/>
      <c r="X47" s="8"/>
      <c r="Y47" s="8"/>
      <c r="Z47" s="8"/>
    </row>
    <row r="48" ht="14.25" customHeight="1">
      <c r="A48" s="162" t="s">
        <v>995</v>
      </c>
      <c r="B48" s="34"/>
      <c r="C48" s="185">
        <v>2020.0</v>
      </c>
      <c r="D48" s="34" t="s">
        <v>257</v>
      </c>
      <c r="E48" s="34" t="s">
        <v>943</v>
      </c>
      <c r="F48" s="34" t="s">
        <v>638</v>
      </c>
      <c r="G48" s="227" t="s">
        <v>996</v>
      </c>
      <c r="H48" s="34" t="s">
        <v>997</v>
      </c>
      <c r="I48" s="34"/>
      <c r="J48" s="34"/>
      <c r="K48" s="34"/>
      <c r="L48" s="34"/>
      <c r="M48" s="34"/>
      <c r="N48" s="168" t="s">
        <v>998</v>
      </c>
      <c r="O48" s="8"/>
      <c r="P48" s="8"/>
      <c r="Q48" s="8"/>
      <c r="R48" s="8"/>
      <c r="S48" s="8"/>
      <c r="T48" s="8"/>
      <c r="U48" s="8"/>
      <c r="V48" s="8"/>
      <c r="W48" s="8"/>
      <c r="X48" s="8"/>
      <c r="Y48" s="8"/>
      <c r="Z48" s="8"/>
    </row>
    <row r="49" ht="14.25" customHeight="1">
      <c r="A49" s="162" t="s">
        <v>999</v>
      </c>
      <c r="B49" s="34"/>
      <c r="C49" s="185">
        <v>2020.0</v>
      </c>
      <c r="D49" s="34" t="s">
        <v>257</v>
      </c>
      <c r="E49" s="34" t="s">
        <v>943</v>
      </c>
      <c r="F49" s="34" t="s">
        <v>638</v>
      </c>
      <c r="G49" s="227" t="s">
        <v>1000</v>
      </c>
      <c r="H49" s="34" t="s">
        <v>997</v>
      </c>
      <c r="I49" s="34"/>
      <c r="J49" s="34"/>
      <c r="K49" s="34"/>
      <c r="L49" s="34"/>
      <c r="M49" s="34"/>
      <c r="N49" s="168" t="s">
        <v>1001</v>
      </c>
      <c r="O49" s="8"/>
      <c r="P49" s="8"/>
      <c r="Q49" s="8"/>
      <c r="R49" s="8"/>
      <c r="S49" s="8"/>
      <c r="T49" s="8"/>
      <c r="U49" s="8"/>
      <c r="V49" s="8"/>
      <c r="W49" s="8"/>
      <c r="X49" s="8"/>
      <c r="Y49" s="8"/>
      <c r="Z49" s="8"/>
    </row>
    <row r="50" ht="14.25" customHeight="1">
      <c r="A50" s="162" t="s">
        <v>1002</v>
      </c>
      <c r="B50" s="34"/>
      <c r="C50" s="185">
        <v>2021.0</v>
      </c>
      <c r="D50" s="34" t="s">
        <v>257</v>
      </c>
      <c r="E50" s="34" t="s">
        <v>1003</v>
      </c>
      <c r="F50" s="34" t="s">
        <v>638</v>
      </c>
      <c r="G50" s="227" t="s">
        <v>1004</v>
      </c>
      <c r="H50" s="34" t="s">
        <v>1005</v>
      </c>
      <c r="I50" s="34"/>
      <c r="J50" s="34"/>
      <c r="K50" s="34"/>
      <c r="L50" s="34"/>
      <c r="M50" s="34"/>
      <c r="N50" s="168" t="s">
        <v>1006</v>
      </c>
      <c r="O50" s="8"/>
      <c r="P50" s="8"/>
      <c r="Q50" s="8"/>
      <c r="R50" s="8"/>
      <c r="S50" s="8"/>
      <c r="T50" s="8"/>
      <c r="U50" s="8"/>
      <c r="V50" s="8"/>
      <c r="W50" s="8"/>
      <c r="X50" s="8"/>
      <c r="Y50" s="8"/>
      <c r="Z50" s="8"/>
    </row>
    <row r="51" ht="14.25" customHeight="1">
      <c r="A51" s="162" t="s">
        <v>1007</v>
      </c>
      <c r="B51" s="34"/>
      <c r="C51" s="185">
        <v>2017.0</v>
      </c>
      <c r="D51" s="34" t="s">
        <v>257</v>
      </c>
      <c r="E51" s="34" t="s">
        <v>1003</v>
      </c>
      <c r="F51" s="34" t="s">
        <v>638</v>
      </c>
      <c r="G51" s="227" t="s">
        <v>1008</v>
      </c>
      <c r="H51" s="34" t="s">
        <v>1005</v>
      </c>
      <c r="I51" s="34"/>
      <c r="J51" s="34"/>
      <c r="K51" s="34" t="s">
        <v>633</v>
      </c>
      <c r="L51" s="34" t="s">
        <v>633</v>
      </c>
      <c r="M51" s="34"/>
      <c r="N51" s="168" t="s">
        <v>1009</v>
      </c>
      <c r="O51" s="8"/>
      <c r="P51" s="8"/>
      <c r="Q51" s="8"/>
      <c r="R51" s="8"/>
      <c r="S51" s="8"/>
      <c r="T51" s="8"/>
      <c r="U51" s="8"/>
      <c r="V51" s="8"/>
      <c r="W51" s="8"/>
      <c r="X51" s="8"/>
      <c r="Y51" s="8"/>
      <c r="Z51" s="8"/>
    </row>
    <row r="52" ht="14.25" customHeight="1">
      <c r="A52" s="162" t="s">
        <v>1010</v>
      </c>
      <c r="B52" s="34"/>
      <c r="C52" s="185">
        <v>2023.0</v>
      </c>
      <c r="D52" s="34" t="s">
        <v>1011</v>
      </c>
      <c r="E52" s="34" t="s">
        <v>1012</v>
      </c>
      <c r="F52" s="34" t="s">
        <v>638</v>
      </c>
      <c r="G52" s="34" t="s">
        <v>849</v>
      </c>
      <c r="H52" s="34" t="s">
        <v>663</v>
      </c>
      <c r="I52" s="34"/>
      <c r="J52" s="34"/>
      <c r="K52" s="34"/>
      <c r="L52" s="34"/>
      <c r="M52" s="34"/>
      <c r="N52" s="168" t="s">
        <v>1013</v>
      </c>
      <c r="O52" s="8"/>
      <c r="P52" s="8"/>
      <c r="Q52" s="8"/>
      <c r="R52" s="8"/>
      <c r="S52" s="8"/>
      <c r="T52" s="8"/>
      <c r="U52" s="8"/>
      <c r="V52" s="8"/>
      <c r="W52" s="8"/>
      <c r="X52" s="8"/>
      <c r="Y52" s="8"/>
      <c r="Z52" s="8"/>
    </row>
    <row r="53" ht="14.25" customHeight="1">
      <c r="A53" s="164" t="s">
        <v>161</v>
      </c>
      <c r="B53" s="165"/>
      <c r="C53" s="226"/>
      <c r="D53" s="165"/>
      <c r="E53" s="165"/>
      <c r="F53" s="165"/>
      <c r="G53" s="165"/>
      <c r="H53" s="165"/>
      <c r="I53" s="165"/>
      <c r="J53" s="165"/>
      <c r="K53" s="165"/>
      <c r="L53" s="165"/>
      <c r="M53" s="165"/>
      <c r="N53" s="166"/>
      <c r="O53" s="8"/>
      <c r="P53" s="8"/>
      <c r="Q53" s="8"/>
      <c r="R53" s="8"/>
      <c r="S53" s="8"/>
      <c r="T53" s="8"/>
      <c r="U53" s="8"/>
      <c r="V53" s="8"/>
      <c r="W53" s="8"/>
      <c r="X53" s="8"/>
      <c r="Y53" s="8"/>
      <c r="Z53" s="8"/>
    </row>
    <row r="54" ht="14.25" customHeight="1">
      <c r="A54" s="162" t="s">
        <v>1014</v>
      </c>
      <c r="B54" s="34"/>
      <c r="C54" s="185">
        <v>2021.0</v>
      </c>
      <c r="D54" s="34" t="s">
        <v>257</v>
      </c>
      <c r="E54" s="34" t="s">
        <v>987</v>
      </c>
      <c r="F54" s="34" t="s">
        <v>638</v>
      </c>
      <c r="G54" s="34" t="s">
        <v>849</v>
      </c>
      <c r="H54" s="34" t="s">
        <v>1015</v>
      </c>
      <c r="I54" s="34"/>
      <c r="J54" s="34"/>
      <c r="K54" s="34"/>
      <c r="L54" s="34"/>
      <c r="M54" s="34"/>
      <c r="N54" s="157" t="s">
        <v>1016</v>
      </c>
      <c r="O54" s="8"/>
      <c r="P54" s="8"/>
      <c r="Q54" s="8"/>
      <c r="R54" s="8"/>
      <c r="S54" s="8"/>
      <c r="T54" s="8"/>
      <c r="U54" s="8"/>
      <c r="V54" s="8"/>
      <c r="W54" s="8"/>
      <c r="X54" s="8"/>
      <c r="Y54" s="8"/>
      <c r="Z54" s="8"/>
    </row>
    <row r="55" ht="14.25" customHeight="1">
      <c r="A55" s="162" t="s">
        <v>1017</v>
      </c>
      <c r="B55" s="34"/>
      <c r="C55" s="34">
        <v>2025.0</v>
      </c>
      <c r="D55" s="34" t="s">
        <v>257</v>
      </c>
      <c r="E55" s="34" t="s">
        <v>1003</v>
      </c>
      <c r="F55" s="34" t="s">
        <v>638</v>
      </c>
      <c r="G55" s="34" t="s">
        <v>849</v>
      </c>
      <c r="H55" s="34" t="s">
        <v>1018</v>
      </c>
      <c r="I55" s="34"/>
      <c r="J55" s="34"/>
      <c r="K55" s="34"/>
      <c r="L55" s="34"/>
      <c r="M55" s="34"/>
      <c r="N55" s="157" t="s">
        <v>1019</v>
      </c>
      <c r="O55" s="8"/>
      <c r="P55" s="8"/>
      <c r="Q55" s="8"/>
      <c r="R55" s="8"/>
      <c r="S55" s="8"/>
      <c r="T55" s="8"/>
      <c r="U55" s="8"/>
      <c r="V55" s="8"/>
      <c r="W55" s="8"/>
      <c r="X55" s="8"/>
      <c r="Y55" s="8"/>
      <c r="Z55" s="8"/>
    </row>
    <row r="56" ht="14.25" customHeight="1">
      <c r="A56" s="162" t="s">
        <v>1020</v>
      </c>
      <c r="B56" s="34"/>
      <c r="C56" s="34">
        <v>2023.0</v>
      </c>
      <c r="D56" s="34">
        <v>2031.0</v>
      </c>
      <c r="E56" s="34" t="s">
        <v>1003</v>
      </c>
      <c r="F56" s="34" t="s">
        <v>638</v>
      </c>
      <c r="G56" s="34" t="s">
        <v>849</v>
      </c>
      <c r="H56" s="34" t="s">
        <v>1018</v>
      </c>
      <c r="I56" s="34"/>
      <c r="J56" s="34"/>
      <c r="K56" s="34" t="s">
        <v>633</v>
      </c>
      <c r="L56" s="34" t="s">
        <v>633</v>
      </c>
      <c r="M56" s="34"/>
      <c r="N56" s="157" t="s">
        <v>1021</v>
      </c>
      <c r="O56" s="8"/>
      <c r="P56" s="8"/>
      <c r="Q56" s="8"/>
      <c r="R56" s="8"/>
      <c r="S56" s="8"/>
      <c r="T56" s="8"/>
      <c r="U56" s="8"/>
      <c r="V56" s="8"/>
      <c r="W56" s="8"/>
      <c r="X56" s="8"/>
      <c r="Y56" s="8"/>
      <c r="Z56" s="8"/>
    </row>
    <row r="57" ht="14.25" customHeight="1">
      <c r="A57" s="162" t="s">
        <v>1022</v>
      </c>
      <c r="B57" s="34"/>
      <c r="C57" s="34">
        <v>2021.0</v>
      </c>
      <c r="D57" s="34" t="s">
        <v>257</v>
      </c>
      <c r="E57" s="34" t="s">
        <v>1003</v>
      </c>
      <c r="F57" s="34" t="s">
        <v>638</v>
      </c>
      <c r="G57" s="34" t="s">
        <v>849</v>
      </c>
      <c r="H57" s="34" t="s">
        <v>1018</v>
      </c>
      <c r="I57" s="34"/>
      <c r="J57" s="34"/>
      <c r="K57" s="34"/>
      <c r="L57" s="34"/>
      <c r="M57" s="34"/>
      <c r="N57" s="157" t="s">
        <v>1023</v>
      </c>
      <c r="O57" s="8"/>
      <c r="P57" s="8"/>
      <c r="Q57" s="8"/>
      <c r="R57" s="8"/>
      <c r="S57" s="8"/>
      <c r="T57" s="8"/>
      <c r="U57" s="8"/>
      <c r="V57" s="8"/>
      <c r="W57" s="8"/>
      <c r="X57" s="8"/>
      <c r="Y57" s="8"/>
      <c r="Z57" s="8"/>
    </row>
    <row r="58" ht="14.25" customHeight="1">
      <c r="A58" s="162" t="s">
        <v>1024</v>
      </c>
      <c r="B58" s="34"/>
      <c r="C58" s="34">
        <v>2019.0</v>
      </c>
      <c r="D58" s="34" t="s">
        <v>257</v>
      </c>
      <c r="E58" s="34" t="s">
        <v>987</v>
      </c>
      <c r="F58" s="34" t="s">
        <v>638</v>
      </c>
      <c r="G58" s="34" t="s">
        <v>849</v>
      </c>
      <c r="H58" s="34" t="s">
        <v>1025</v>
      </c>
      <c r="I58" s="34"/>
      <c r="J58" s="34"/>
      <c r="K58" s="34"/>
      <c r="L58" s="34"/>
      <c r="M58" s="34"/>
      <c r="N58" s="2" t="s">
        <v>1026</v>
      </c>
      <c r="O58" s="8"/>
      <c r="P58" s="8"/>
      <c r="Q58" s="8"/>
      <c r="R58" s="8"/>
      <c r="S58" s="8"/>
      <c r="T58" s="8"/>
      <c r="U58" s="8"/>
      <c r="V58" s="8"/>
      <c r="W58" s="8"/>
      <c r="X58" s="8"/>
      <c r="Y58" s="8"/>
      <c r="Z58" s="8"/>
    </row>
    <row r="59" ht="14.25" customHeight="1">
      <c r="A59" s="162" t="s">
        <v>1027</v>
      </c>
      <c r="B59" s="34"/>
      <c r="C59" s="34">
        <v>2019.0</v>
      </c>
      <c r="D59" s="34" t="s">
        <v>257</v>
      </c>
      <c r="E59" s="34" t="s">
        <v>1028</v>
      </c>
      <c r="F59" s="34" t="s">
        <v>638</v>
      </c>
      <c r="G59" s="34" t="s">
        <v>849</v>
      </c>
      <c r="H59" s="34" t="s">
        <v>1025</v>
      </c>
      <c r="I59" s="34"/>
      <c r="J59" s="34"/>
      <c r="K59" s="34"/>
      <c r="L59" s="34"/>
      <c r="M59" s="34"/>
      <c r="N59" s="2" t="s">
        <v>1029</v>
      </c>
      <c r="O59" s="8"/>
      <c r="P59" s="8"/>
      <c r="Q59" s="8"/>
      <c r="R59" s="8"/>
      <c r="S59" s="8"/>
      <c r="T59" s="8"/>
      <c r="U59" s="8"/>
      <c r="V59" s="8"/>
      <c r="W59" s="8"/>
      <c r="X59" s="8"/>
      <c r="Y59" s="8"/>
      <c r="Z59" s="8"/>
    </row>
    <row r="60" ht="14.25" customHeight="1">
      <c r="A60" s="162" t="s">
        <v>1030</v>
      </c>
      <c r="B60" s="34"/>
      <c r="C60" s="34">
        <v>2019.0</v>
      </c>
      <c r="D60" s="34" t="s">
        <v>257</v>
      </c>
      <c r="E60" s="34" t="s">
        <v>943</v>
      </c>
      <c r="F60" s="34" t="s">
        <v>638</v>
      </c>
      <c r="G60" s="34" t="s">
        <v>849</v>
      </c>
      <c r="H60" s="34" t="s">
        <v>1025</v>
      </c>
      <c r="I60" s="34"/>
      <c r="J60" s="34"/>
      <c r="K60" s="34"/>
      <c r="L60" s="34"/>
      <c r="M60" s="34"/>
      <c r="N60" s="2" t="s">
        <v>1031</v>
      </c>
      <c r="O60" s="8"/>
      <c r="P60" s="8"/>
      <c r="Q60" s="8"/>
      <c r="R60" s="8"/>
      <c r="S60" s="8"/>
      <c r="T60" s="8"/>
      <c r="U60" s="8"/>
      <c r="V60" s="8"/>
      <c r="W60" s="8"/>
      <c r="X60" s="8"/>
      <c r="Y60" s="8"/>
      <c r="Z60" s="8"/>
    </row>
    <row r="61" ht="14.25" customHeight="1">
      <c r="A61" s="162" t="s">
        <v>1032</v>
      </c>
      <c r="B61" s="34"/>
      <c r="C61" s="34">
        <v>2024.0</v>
      </c>
      <c r="D61" s="34" t="s">
        <v>257</v>
      </c>
      <c r="E61" s="34" t="s">
        <v>1033</v>
      </c>
      <c r="F61" s="34" t="s">
        <v>638</v>
      </c>
      <c r="G61" s="34" t="s">
        <v>849</v>
      </c>
      <c r="H61" s="34" t="s">
        <v>1034</v>
      </c>
      <c r="I61" s="34"/>
      <c r="J61" s="34"/>
      <c r="K61" s="34"/>
      <c r="L61" s="34"/>
      <c r="M61" s="34"/>
      <c r="N61" s="2" t="s">
        <v>1035</v>
      </c>
      <c r="O61" s="8"/>
      <c r="P61" s="8"/>
      <c r="Q61" s="8"/>
      <c r="R61" s="8"/>
      <c r="S61" s="8"/>
      <c r="T61" s="8"/>
      <c r="U61" s="8"/>
      <c r="V61" s="8"/>
      <c r="W61" s="8"/>
      <c r="X61" s="8"/>
      <c r="Y61" s="8"/>
      <c r="Z61" s="8"/>
    </row>
    <row r="62" ht="14.25" customHeight="1">
      <c r="A62" s="164" t="s">
        <v>85</v>
      </c>
      <c r="B62" s="165"/>
      <c r="C62" s="226"/>
      <c r="D62" s="165"/>
      <c r="E62" s="165"/>
      <c r="F62" s="165"/>
      <c r="G62" s="165"/>
      <c r="H62" s="165"/>
      <c r="I62" s="165"/>
      <c r="J62" s="165"/>
      <c r="K62" s="165"/>
      <c r="L62" s="165"/>
      <c r="M62" s="165"/>
      <c r="N62" s="166"/>
      <c r="O62" s="8"/>
      <c r="P62" s="8"/>
      <c r="Q62" s="8"/>
      <c r="R62" s="8"/>
      <c r="S62" s="8"/>
      <c r="T62" s="8"/>
      <c r="U62" s="8"/>
      <c r="V62" s="8"/>
      <c r="W62" s="8"/>
      <c r="X62" s="8"/>
      <c r="Y62" s="8"/>
      <c r="Z62" s="8"/>
    </row>
    <row r="63" ht="14.25" customHeight="1">
      <c r="A63" s="162" t="s">
        <v>874</v>
      </c>
      <c r="B63" s="34"/>
      <c r="C63" s="219">
        <v>45133.0</v>
      </c>
      <c r="D63" s="34">
        <v>2026.0</v>
      </c>
      <c r="E63" s="34" t="s">
        <v>962</v>
      </c>
      <c r="F63" s="34" t="s">
        <v>167</v>
      </c>
      <c r="G63" s="34" t="s">
        <v>257</v>
      </c>
      <c r="H63" s="185" t="s">
        <v>655</v>
      </c>
      <c r="I63" s="34"/>
      <c r="J63" s="34"/>
      <c r="K63" s="34"/>
      <c r="L63" s="34"/>
      <c r="M63" s="34"/>
      <c r="N63" s="157" t="s">
        <v>679</v>
      </c>
      <c r="O63" s="8"/>
      <c r="P63" s="8"/>
      <c r="Q63" s="8"/>
      <c r="R63" s="8"/>
      <c r="S63" s="8"/>
      <c r="T63" s="8"/>
      <c r="U63" s="8"/>
      <c r="V63" s="8"/>
      <c r="W63" s="8"/>
      <c r="X63" s="8"/>
      <c r="Y63" s="8"/>
      <c r="Z63" s="8"/>
    </row>
    <row r="64" ht="14.25" customHeight="1">
      <c r="A64" s="162" t="s">
        <v>1036</v>
      </c>
      <c r="B64" s="34"/>
      <c r="C64" s="219">
        <v>42668.0</v>
      </c>
      <c r="D64" s="163">
        <v>46320.0</v>
      </c>
      <c r="E64" s="34" t="s">
        <v>893</v>
      </c>
      <c r="F64" s="34" t="s">
        <v>167</v>
      </c>
      <c r="G64" s="34" t="s">
        <v>1037</v>
      </c>
      <c r="H64" s="34" t="s">
        <v>1038</v>
      </c>
      <c r="I64" s="34"/>
      <c r="J64" s="34"/>
      <c r="K64" s="34"/>
      <c r="L64" s="34"/>
      <c r="M64" s="34"/>
      <c r="N64" s="157" t="s">
        <v>1039</v>
      </c>
      <c r="O64" s="8"/>
      <c r="P64" s="8"/>
      <c r="Q64" s="8"/>
      <c r="R64" s="8"/>
      <c r="S64" s="8"/>
      <c r="T64" s="8"/>
      <c r="U64" s="8"/>
      <c r="V64" s="8"/>
      <c r="W64" s="8"/>
      <c r="X64" s="8"/>
      <c r="Y64" s="8"/>
      <c r="Z64" s="8"/>
    </row>
    <row r="65" ht="14.25" customHeight="1">
      <c r="A65" s="162" t="s">
        <v>52</v>
      </c>
      <c r="B65" s="34"/>
      <c r="C65" s="219">
        <v>42668.0</v>
      </c>
      <c r="D65" s="163">
        <v>46320.0</v>
      </c>
      <c r="E65" s="34" t="s">
        <v>893</v>
      </c>
      <c r="F65" s="34" t="s">
        <v>167</v>
      </c>
      <c r="G65" s="34" t="s">
        <v>1037</v>
      </c>
      <c r="H65" s="34" t="s">
        <v>1038</v>
      </c>
      <c r="I65" s="34"/>
      <c r="J65" s="34"/>
      <c r="K65" s="34"/>
      <c r="L65" s="34"/>
      <c r="M65" s="34"/>
      <c r="N65" s="157" t="s">
        <v>1040</v>
      </c>
      <c r="O65" s="8"/>
      <c r="P65" s="8"/>
      <c r="Q65" s="8"/>
      <c r="R65" s="8"/>
      <c r="S65" s="8"/>
      <c r="T65" s="8"/>
      <c r="U65" s="8"/>
      <c r="V65" s="8"/>
      <c r="W65" s="8"/>
      <c r="X65" s="8"/>
      <c r="Y65" s="8"/>
      <c r="Z65" s="8"/>
    </row>
    <row r="66" ht="14.25" customHeight="1">
      <c r="A66" s="164" t="s">
        <v>734</v>
      </c>
      <c r="B66" s="165"/>
      <c r="C66" s="226"/>
      <c r="D66" s="165"/>
      <c r="E66" s="165"/>
      <c r="F66" s="165"/>
      <c r="G66" s="165"/>
      <c r="H66" s="165"/>
      <c r="I66" s="165"/>
      <c r="J66" s="165"/>
      <c r="K66" s="165"/>
      <c r="L66" s="165"/>
      <c r="M66" s="165"/>
      <c r="N66" s="166"/>
      <c r="O66" s="8"/>
      <c r="P66" s="8"/>
      <c r="Q66" s="8"/>
      <c r="R66" s="8"/>
      <c r="S66" s="8"/>
      <c r="T66" s="8"/>
      <c r="U66" s="8"/>
      <c r="V66" s="8"/>
      <c r="W66" s="8"/>
      <c r="X66" s="8"/>
      <c r="Y66" s="8"/>
      <c r="Z66" s="8"/>
    </row>
    <row r="67" ht="14.25" customHeight="1">
      <c r="A67" s="162" t="s">
        <v>1041</v>
      </c>
      <c r="B67" s="8"/>
      <c r="C67" s="163" t="s">
        <v>1042</v>
      </c>
      <c r="D67" s="163" t="s">
        <v>1042</v>
      </c>
      <c r="E67" s="34" t="s">
        <v>893</v>
      </c>
      <c r="F67" s="34" t="s">
        <v>167</v>
      </c>
      <c r="G67" s="34" t="s">
        <v>257</v>
      </c>
      <c r="H67" s="34" t="s">
        <v>257</v>
      </c>
      <c r="I67" s="34"/>
      <c r="J67" s="34"/>
      <c r="K67" s="34"/>
      <c r="L67" s="34"/>
      <c r="M67" s="34"/>
      <c r="N67" s="157" t="s">
        <v>1043</v>
      </c>
      <c r="O67" s="8"/>
      <c r="P67" s="8"/>
      <c r="Q67" s="8"/>
      <c r="R67" s="8"/>
      <c r="S67" s="8"/>
      <c r="T67" s="8"/>
      <c r="U67" s="8"/>
      <c r="V67" s="8"/>
      <c r="W67" s="8"/>
      <c r="X67" s="8"/>
      <c r="Y67" s="8"/>
      <c r="Z67" s="8"/>
    </row>
    <row r="68" ht="14.25" customHeight="1">
      <c r="A68" s="162" t="s">
        <v>1044</v>
      </c>
      <c r="B68" s="8"/>
      <c r="C68" s="163">
        <v>41571.0</v>
      </c>
      <c r="D68" s="34">
        <v>2035.0</v>
      </c>
      <c r="E68" s="34" t="s">
        <v>893</v>
      </c>
      <c r="F68" s="34" t="s">
        <v>167</v>
      </c>
      <c r="G68" s="34" t="s">
        <v>257</v>
      </c>
      <c r="H68" s="34" t="s">
        <v>1045</v>
      </c>
      <c r="I68" s="34"/>
      <c r="J68" s="34"/>
      <c r="K68" s="34"/>
      <c r="L68" s="34"/>
      <c r="M68" s="34"/>
      <c r="N68" s="157" t="s">
        <v>1046</v>
      </c>
      <c r="O68" s="8"/>
      <c r="P68" s="8"/>
      <c r="Q68" s="8"/>
      <c r="R68" s="8"/>
      <c r="S68" s="8"/>
      <c r="T68" s="8"/>
      <c r="U68" s="8"/>
      <c r="V68" s="8"/>
      <c r="W68" s="8"/>
      <c r="X68" s="8"/>
      <c r="Y68" s="8"/>
      <c r="Z68" s="8"/>
    </row>
    <row r="69" ht="14.25" customHeight="1">
      <c r="A69" s="162" t="s">
        <v>1047</v>
      </c>
      <c r="B69" s="8"/>
      <c r="C69" s="163">
        <v>44896.0</v>
      </c>
      <c r="D69" s="34">
        <v>2030.0</v>
      </c>
      <c r="E69" s="34" t="s">
        <v>966</v>
      </c>
      <c r="F69" s="34" t="s">
        <v>167</v>
      </c>
      <c r="G69" s="34" t="s">
        <v>257</v>
      </c>
      <c r="H69" s="34" t="s">
        <v>1048</v>
      </c>
      <c r="I69" s="34"/>
      <c r="J69" s="34"/>
      <c r="K69" s="34"/>
      <c r="L69" s="34"/>
      <c r="M69" s="34"/>
      <c r="N69" s="157" t="s">
        <v>1049</v>
      </c>
      <c r="O69" s="8"/>
      <c r="P69" s="8"/>
      <c r="Q69" s="8"/>
      <c r="R69" s="8"/>
      <c r="S69" s="8"/>
      <c r="T69" s="8"/>
      <c r="U69" s="8"/>
      <c r="V69" s="8"/>
      <c r="W69" s="8"/>
      <c r="X69" s="8"/>
      <c r="Y69" s="8"/>
      <c r="Z69" s="8"/>
    </row>
    <row r="70" ht="14.25" customHeight="1">
      <c r="A70" s="8"/>
      <c r="B70" s="8"/>
      <c r="C70" s="34"/>
      <c r="D70" s="34"/>
      <c r="E70" s="8"/>
      <c r="F70" s="8"/>
      <c r="G70" s="8"/>
      <c r="H70" s="8"/>
      <c r="I70" s="8"/>
      <c r="J70" s="8"/>
      <c r="K70" s="8"/>
      <c r="L70" s="8"/>
      <c r="M70" s="8"/>
      <c r="N70" s="168"/>
      <c r="O70" s="8"/>
      <c r="P70" s="8"/>
      <c r="Q70" s="8"/>
      <c r="R70" s="8"/>
      <c r="S70" s="8"/>
      <c r="T70" s="8"/>
      <c r="U70" s="8"/>
      <c r="V70" s="8"/>
      <c r="W70" s="8"/>
      <c r="X70" s="8"/>
      <c r="Y70" s="8"/>
      <c r="Z70" s="8"/>
    </row>
    <row r="71" ht="14.25" customHeight="1">
      <c r="A71" s="8"/>
      <c r="B71" s="8"/>
      <c r="C71" s="34"/>
      <c r="D71" s="34"/>
      <c r="E71" s="8"/>
      <c r="F71" s="8"/>
      <c r="G71" s="8"/>
      <c r="H71" s="8"/>
      <c r="I71" s="8"/>
      <c r="J71" s="8"/>
      <c r="K71" s="8"/>
      <c r="L71" s="8"/>
      <c r="M71" s="8"/>
      <c r="N71" s="8"/>
      <c r="O71" s="8"/>
      <c r="P71" s="8"/>
      <c r="Q71" s="8"/>
      <c r="R71" s="8"/>
      <c r="S71" s="8"/>
      <c r="T71" s="8"/>
      <c r="U71" s="8"/>
      <c r="V71" s="8"/>
      <c r="W71" s="8"/>
      <c r="X71" s="8"/>
      <c r="Y71" s="8"/>
      <c r="Z71" s="8"/>
    </row>
    <row r="72" ht="14.25" customHeight="1">
      <c r="A72" s="8"/>
      <c r="B72" s="8"/>
      <c r="C72" s="34"/>
      <c r="D72" s="34"/>
      <c r="E72" s="8"/>
      <c r="F72" s="8"/>
      <c r="G72" s="8"/>
      <c r="H72" s="8"/>
      <c r="I72" s="8"/>
      <c r="J72" s="8"/>
      <c r="K72" s="8"/>
      <c r="L72" s="8"/>
      <c r="M72" s="8"/>
      <c r="N72" s="8"/>
      <c r="O72" s="8"/>
      <c r="P72" s="8"/>
      <c r="Q72" s="8"/>
      <c r="R72" s="8"/>
      <c r="S72" s="8"/>
      <c r="T72" s="8"/>
      <c r="U72" s="8"/>
      <c r="V72" s="8"/>
      <c r="W72" s="8"/>
      <c r="X72" s="8"/>
      <c r="Y72" s="8"/>
      <c r="Z72" s="8"/>
    </row>
    <row r="73" ht="14.25" customHeight="1">
      <c r="A73" s="8"/>
      <c r="B73" s="8"/>
      <c r="C73" s="34"/>
      <c r="D73" s="34"/>
      <c r="E73" s="8"/>
      <c r="F73" s="8"/>
      <c r="G73" s="8"/>
      <c r="H73" s="8"/>
      <c r="I73" s="8"/>
      <c r="J73" s="8"/>
      <c r="K73" s="8"/>
      <c r="L73" s="8"/>
      <c r="M73" s="8"/>
      <c r="N73" s="8"/>
      <c r="O73" s="8"/>
      <c r="P73" s="8"/>
      <c r="Q73" s="8"/>
      <c r="R73" s="8"/>
      <c r="S73" s="8"/>
      <c r="T73" s="8"/>
      <c r="U73" s="8"/>
      <c r="V73" s="8"/>
      <c r="W73" s="8"/>
      <c r="X73" s="8"/>
      <c r="Y73" s="8"/>
      <c r="Z73" s="8"/>
    </row>
    <row r="74" ht="14.25" customHeight="1">
      <c r="A74" s="8"/>
      <c r="B74" s="8"/>
      <c r="C74" s="34"/>
      <c r="D74" s="34"/>
      <c r="E74" s="8"/>
      <c r="F74" s="8"/>
      <c r="G74" s="8"/>
      <c r="H74" s="8"/>
      <c r="I74" s="8"/>
      <c r="J74" s="8"/>
      <c r="K74" s="8"/>
      <c r="L74" s="8"/>
      <c r="M74" s="8"/>
      <c r="N74" s="8"/>
      <c r="O74" s="8"/>
      <c r="P74" s="8"/>
      <c r="Q74" s="8"/>
      <c r="R74" s="8"/>
      <c r="S74" s="8"/>
      <c r="T74" s="8"/>
      <c r="U74" s="8"/>
      <c r="V74" s="8"/>
      <c r="W74" s="8"/>
      <c r="X74" s="8"/>
      <c r="Y74" s="8"/>
      <c r="Z74" s="8"/>
    </row>
    <row r="75" ht="14.25" customHeight="1">
      <c r="A75" s="8"/>
      <c r="B75" s="8"/>
      <c r="C75" s="34"/>
      <c r="D75" s="34"/>
      <c r="E75" s="8"/>
      <c r="F75" s="8"/>
      <c r="G75" s="8"/>
      <c r="H75" s="8"/>
      <c r="I75" s="8"/>
      <c r="J75" s="8"/>
      <c r="K75" s="8"/>
      <c r="L75" s="8"/>
      <c r="M75" s="8"/>
      <c r="N75" s="8"/>
      <c r="O75" s="8"/>
      <c r="P75" s="8"/>
      <c r="Q75" s="8"/>
      <c r="R75" s="8"/>
      <c r="S75" s="8"/>
      <c r="T75" s="8"/>
      <c r="U75" s="8"/>
      <c r="V75" s="8"/>
      <c r="W75" s="8"/>
      <c r="X75" s="8"/>
      <c r="Y75" s="8"/>
      <c r="Z75" s="8"/>
    </row>
    <row r="76" ht="14.25" customHeight="1">
      <c r="A76" s="8"/>
      <c r="B76" s="8"/>
      <c r="C76" s="34"/>
      <c r="D76" s="34"/>
      <c r="E76" s="8"/>
      <c r="F76" s="8"/>
      <c r="G76" s="8"/>
      <c r="H76" s="8"/>
      <c r="I76" s="8"/>
      <c r="J76" s="8"/>
      <c r="K76" s="8"/>
      <c r="L76" s="8"/>
      <c r="M76" s="8"/>
      <c r="N76" s="8"/>
      <c r="O76" s="8"/>
      <c r="P76" s="8"/>
      <c r="Q76" s="8"/>
      <c r="R76" s="8"/>
      <c r="S76" s="8"/>
      <c r="T76" s="8"/>
      <c r="U76" s="8"/>
      <c r="V76" s="8"/>
      <c r="W76" s="8"/>
      <c r="X76" s="8"/>
      <c r="Y76" s="8"/>
      <c r="Z76" s="8"/>
    </row>
    <row r="77" ht="14.25" customHeight="1">
      <c r="A77" s="8"/>
      <c r="B77" s="8"/>
      <c r="C77" s="34"/>
      <c r="D77" s="34"/>
      <c r="E77" s="8"/>
      <c r="F77" s="8"/>
      <c r="G77" s="8"/>
      <c r="H77" s="8"/>
      <c r="I77" s="8"/>
      <c r="J77" s="8"/>
      <c r="K77" s="8"/>
      <c r="L77" s="8"/>
      <c r="M77" s="8"/>
      <c r="N77" s="8"/>
      <c r="O77" s="8"/>
      <c r="P77" s="8"/>
      <c r="Q77" s="8"/>
      <c r="R77" s="8"/>
      <c r="S77" s="8"/>
      <c r="T77" s="8"/>
      <c r="U77" s="8"/>
      <c r="V77" s="8"/>
      <c r="W77" s="8"/>
      <c r="X77" s="8"/>
      <c r="Y77" s="8"/>
      <c r="Z77" s="8"/>
    </row>
    <row r="78" ht="14.25" customHeight="1">
      <c r="A78" s="8"/>
      <c r="B78" s="8"/>
      <c r="C78" s="34"/>
      <c r="D78" s="34"/>
      <c r="E78" s="8"/>
      <c r="F78" s="8"/>
      <c r="G78" s="8"/>
      <c r="H78" s="8"/>
      <c r="I78" s="8"/>
      <c r="J78" s="8"/>
      <c r="K78" s="8"/>
      <c r="L78" s="8"/>
      <c r="M78" s="8"/>
      <c r="N78" s="8"/>
      <c r="O78" s="8"/>
      <c r="P78" s="8"/>
      <c r="Q78" s="8"/>
      <c r="R78" s="8"/>
      <c r="S78" s="8"/>
      <c r="T78" s="8"/>
      <c r="U78" s="8"/>
      <c r="V78" s="8"/>
      <c r="W78" s="8"/>
      <c r="X78" s="8"/>
      <c r="Y78" s="8"/>
      <c r="Z78" s="8"/>
    </row>
    <row r="79" ht="14.25" customHeight="1">
      <c r="A79" s="8"/>
      <c r="B79" s="8"/>
      <c r="C79" s="34"/>
      <c r="D79" s="34"/>
      <c r="E79" s="8"/>
      <c r="F79" s="8"/>
      <c r="G79" s="8"/>
      <c r="H79" s="8"/>
      <c r="I79" s="8"/>
      <c r="J79" s="8"/>
      <c r="K79" s="8"/>
      <c r="L79" s="8"/>
      <c r="M79" s="8"/>
      <c r="N79" s="8"/>
      <c r="O79" s="8"/>
      <c r="P79" s="8"/>
      <c r="Q79" s="8"/>
      <c r="R79" s="8"/>
      <c r="S79" s="8"/>
      <c r="T79" s="8"/>
      <c r="U79" s="8"/>
      <c r="V79" s="8"/>
      <c r="W79" s="8"/>
      <c r="X79" s="8"/>
      <c r="Y79" s="8"/>
      <c r="Z79" s="8"/>
    </row>
    <row r="80" ht="14.25" customHeight="1">
      <c r="A80" s="8"/>
      <c r="B80" s="8"/>
      <c r="C80" s="34"/>
      <c r="D80" s="34"/>
      <c r="E80" s="8"/>
      <c r="F80" s="8"/>
      <c r="G80" s="8"/>
      <c r="H80" s="8"/>
      <c r="I80" s="8"/>
      <c r="J80" s="8"/>
      <c r="K80" s="8"/>
      <c r="L80" s="8"/>
      <c r="M80" s="8"/>
      <c r="N80" s="8"/>
      <c r="O80" s="8"/>
      <c r="P80" s="8"/>
      <c r="Q80" s="8"/>
      <c r="R80" s="8"/>
      <c r="S80" s="8"/>
      <c r="T80" s="8"/>
      <c r="U80" s="8"/>
      <c r="V80" s="8"/>
      <c r="W80" s="8"/>
      <c r="X80" s="8"/>
      <c r="Y80" s="8"/>
      <c r="Z80" s="8"/>
    </row>
    <row r="81" ht="14.25" customHeight="1">
      <c r="A81" s="8"/>
      <c r="B81" s="8"/>
      <c r="C81" s="34"/>
      <c r="D81" s="34"/>
      <c r="E81" s="8"/>
      <c r="F81" s="8"/>
      <c r="G81" s="8"/>
      <c r="H81" s="8"/>
      <c r="I81" s="8"/>
      <c r="J81" s="8"/>
      <c r="K81" s="8"/>
      <c r="L81" s="8"/>
      <c r="M81" s="8"/>
      <c r="N81" s="8"/>
      <c r="O81" s="8"/>
      <c r="P81" s="8"/>
      <c r="Q81" s="8"/>
      <c r="R81" s="8"/>
      <c r="S81" s="8"/>
      <c r="T81" s="8"/>
      <c r="U81" s="8"/>
      <c r="V81" s="8"/>
      <c r="W81" s="8"/>
      <c r="X81" s="8"/>
      <c r="Y81" s="8"/>
      <c r="Z81" s="8"/>
    </row>
    <row r="82" ht="14.25" customHeight="1">
      <c r="A82" s="8"/>
      <c r="B82" s="8"/>
      <c r="C82" s="34"/>
      <c r="D82" s="34"/>
      <c r="E82" s="8"/>
      <c r="F82" s="8"/>
      <c r="G82" s="8"/>
      <c r="H82" s="8"/>
      <c r="I82" s="8"/>
      <c r="J82" s="8"/>
      <c r="K82" s="8"/>
      <c r="L82" s="8"/>
      <c r="M82" s="8"/>
      <c r="N82" s="8"/>
      <c r="O82" s="8"/>
      <c r="P82" s="8"/>
      <c r="Q82" s="8"/>
      <c r="R82" s="8"/>
      <c r="S82" s="8"/>
      <c r="T82" s="8"/>
      <c r="U82" s="8"/>
      <c r="V82" s="8"/>
      <c r="W82" s="8"/>
      <c r="X82" s="8"/>
      <c r="Y82" s="8"/>
      <c r="Z82" s="8"/>
    </row>
    <row r="83" ht="14.25" customHeight="1">
      <c r="A83" s="8"/>
      <c r="B83" s="8"/>
      <c r="C83" s="34"/>
      <c r="D83" s="34"/>
      <c r="E83" s="8"/>
      <c r="F83" s="8"/>
      <c r="G83" s="8"/>
      <c r="H83" s="8"/>
      <c r="I83" s="8"/>
      <c r="J83" s="8"/>
      <c r="K83" s="8"/>
      <c r="L83" s="8"/>
      <c r="M83" s="8"/>
      <c r="N83" s="8"/>
      <c r="O83" s="8"/>
      <c r="P83" s="8"/>
      <c r="Q83" s="8"/>
      <c r="R83" s="8"/>
      <c r="S83" s="8"/>
      <c r="T83" s="8"/>
      <c r="U83" s="8"/>
      <c r="V83" s="8"/>
      <c r="W83" s="8"/>
      <c r="X83" s="8"/>
      <c r="Y83" s="8"/>
      <c r="Z83" s="8"/>
    </row>
    <row r="84" ht="14.25" customHeight="1">
      <c r="A84" s="8"/>
      <c r="B84" s="8"/>
      <c r="C84" s="34"/>
      <c r="D84" s="34"/>
      <c r="E84" s="8"/>
      <c r="F84" s="8"/>
      <c r="G84" s="8"/>
      <c r="H84" s="8"/>
      <c r="I84" s="8"/>
      <c r="J84" s="8"/>
      <c r="K84" s="8"/>
      <c r="L84" s="8"/>
      <c r="M84" s="8"/>
      <c r="N84" s="8"/>
      <c r="O84" s="8"/>
      <c r="P84" s="8"/>
      <c r="Q84" s="8"/>
      <c r="R84" s="8"/>
      <c r="S84" s="8"/>
      <c r="T84" s="8"/>
      <c r="U84" s="8"/>
      <c r="V84" s="8"/>
      <c r="W84" s="8"/>
      <c r="X84" s="8"/>
      <c r="Y84" s="8"/>
      <c r="Z84" s="8"/>
    </row>
    <row r="85" ht="14.25" customHeight="1">
      <c r="A85" s="8"/>
      <c r="B85" s="8"/>
      <c r="C85" s="34"/>
      <c r="D85" s="34"/>
      <c r="E85" s="8"/>
      <c r="F85" s="8"/>
      <c r="G85" s="8"/>
      <c r="H85" s="8"/>
      <c r="I85" s="8"/>
      <c r="J85" s="8"/>
      <c r="K85" s="8"/>
      <c r="L85" s="8"/>
      <c r="M85" s="8"/>
      <c r="N85" s="8"/>
      <c r="O85" s="8"/>
      <c r="P85" s="8"/>
      <c r="Q85" s="8"/>
      <c r="R85" s="8"/>
      <c r="S85" s="8"/>
      <c r="T85" s="8"/>
      <c r="U85" s="8"/>
      <c r="V85" s="8"/>
      <c r="W85" s="8"/>
      <c r="X85" s="8"/>
      <c r="Y85" s="8"/>
      <c r="Z85" s="8"/>
    </row>
    <row r="86" ht="14.25" customHeight="1">
      <c r="A86" s="8"/>
      <c r="B86" s="8"/>
      <c r="C86" s="34"/>
      <c r="D86" s="34"/>
      <c r="E86" s="8"/>
      <c r="F86" s="8"/>
      <c r="G86" s="8"/>
      <c r="H86" s="8"/>
      <c r="I86" s="8"/>
      <c r="J86" s="8"/>
      <c r="K86" s="8"/>
      <c r="L86" s="8"/>
      <c r="M86" s="8"/>
      <c r="N86" s="8"/>
      <c r="O86" s="8"/>
      <c r="P86" s="8"/>
      <c r="Q86" s="8"/>
      <c r="R86" s="8"/>
      <c r="S86" s="8"/>
      <c r="T86" s="8"/>
      <c r="U86" s="8"/>
      <c r="V86" s="8"/>
      <c r="W86" s="8"/>
      <c r="X86" s="8"/>
      <c r="Y86" s="8"/>
      <c r="Z86" s="8"/>
    </row>
    <row r="87" ht="14.25" customHeight="1">
      <c r="A87" s="8"/>
      <c r="B87" s="8"/>
      <c r="C87" s="34"/>
      <c r="D87" s="34"/>
      <c r="E87" s="8"/>
      <c r="F87" s="8"/>
      <c r="G87" s="8"/>
      <c r="H87" s="8"/>
      <c r="I87" s="8"/>
      <c r="J87" s="8"/>
      <c r="K87" s="8"/>
      <c r="L87" s="8"/>
      <c r="M87" s="8"/>
      <c r="N87" s="8"/>
      <c r="O87" s="8"/>
      <c r="P87" s="8"/>
      <c r="Q87" s="8"/>
      <c r="R87" s="8"/>
      <c r="S87" s="8"/>
      <c r="T87" s="8"/>
      <c r="U87" s="8"/>
      <c r="V87" s="8"/>
      <c r="W87" s="8"/>
      <c r="X87" s="8"/>
      <c r="Y87" s="8"/>
      <c r="Z87" s="8"/>
    </row>
    <row r="88" ht="14.25" customHeight="1">
      <c r="A88" s="8"/>
      <c r="B88" s="8"/>
      <c r="C88" s="34"/>
      <c r="D88" s="34"/>
      <c r="E88" s="8"/>
      <c r="F88" s="8"/>
      <c r="G88" s="8"/>
      <c r="H88" s="8"/>
      <c r="I88" s="8"/>
      <c r="J88" s="8"/>
      <c r="K88" s="8"/>
      <c r="L88" s="8"/>
      <c r="M88" s="8"/>
      <c r="N88" s="8"/>
      <c r="O88" s="8"/>
      <c r="P88" s="8"/>
      <c r="Q88" s="8"/>
      <c r="R88" s="8"/>
      <c r="S88" s="8"/>
      <c r="T88" s="8"/>
      <c r="U88" s="8"/>
      <c r="V88" s="8"/>
      <c r="W88" s="8"/>
      <c r="X88" s="8"/>
      <c r="Y88" s="8"/>
      <c r="Z88" s="8"/>
    </row>
    <row r="89" ht="14.25" customHeight="1">
      <c r="A89" s="8"/>
      <c r="B89" s="8"/>
      <c r="C89" s="34"/>
      <c r="D89" s="34"/>
      <c r="E89" s="8"/>
      <c r="F89" s="8"/>
      <c r="G89" s="8"/>
      <c r="H89" s="8"/>
      <c r="I89" s="8"/>
      <c r="J89" s="8"/>
      <c r="K89" s="8"/>
      <c r="L89" s="8"/>
      <c r="M89" s="8"/>
      <c r="N89" s="8"/>
      <c r="O89" s="8"/>
      <c r="P89" s="8"/>
      <c r="Q89" s="8"/>
      <c r="R89" s="8"/>
      <c r="S89" s="8"/>
      <c r="T89" s="8"/>
      <c r="U89" s="8"/>
      <c r="V89" s="8"/>
      <c r="W89" s="8"/>
      <c r="X89" s="8"/>
      <c r="Y89" s="8"/>
      <c r="Z89" s="8"/>
    </row>
    <row r="90" ht="14.25" customHeight="1">
      <c r="A90" s="8"/>
      <c r="B90" s="8"/>
      <c r="C90" s="34"/>
      <c r="D90" s="34"/>
      <c r="E90" s="8"/>
      <c r="F90" s="8"/>
      <c r="G90" s="8"/>
      <c r="H90" s="8"/>
      <c r="I90" s="8"/>
      <c r="J90" s="8"/>
      <c r="K90" s="8"/>
      <c r="L90" s="8"/>
      <c r="M90" s="8"/>
      <c r="N90" s="8"/>
      <c r="O90" s="8"/>
      <c r="P90" s="8"/>
      <c r="Q90" s="8"/>
      <c r="R90" s="8"/>
      <c r="S90" s="8"/>
      <c r="T90" s="8"/>
      <c r="U90" s="8"/>
      <c r="V90" s="8"/>
      <c r="W90" s="8"/>
      <c r="X90" s="8"/>
      <c r="Y90" s="8"/>
      <c r="Z90" s="8"/>
    </row>
    <row r="91" ht="14.25" customHeight="1">
      <c r="A91" s="8"/>
      <c r="B91" s="8"/>
      <c r="C91" s="34"/>
      <c r="D91" s="34"/>
      <c r="E91" s="8"/>
      <c r="F91" s="8"/>
      <c r="G91" s="8"/>
      <c r="H91" s="8"/>
      <c r="I91" s="8"/>
      <c r="J91" s="8"/>
      <c r="K91" s="8"/>
      <c r="L91" s="8"/>
      <c r="M91" s="8"/>
      <c r="N91" s="8"/>
      <c r="O91" s="8"/>
      <c r="P91" s="8"/>
      <c r="Q91" s="8"/>
      <c r="R91" s="8"/>
      <c r="S91" s="8"/>
      <c r="T91" s="8"/>
      <c r="U91" s="8"/>
      <c r="V91" s="8"/>
      <c r="W91" s="8"/>
      <c r="X91" s="8"/>
      <c r="Y91" s="8"/>
      <c r="Z91" s="8"/>
    </row>
    <row r="92" ht="14.25" customHeight="1">
      <c r="A92" s="8"/>
      <c r="B92" s="8"/>
      <c r="C92" s="34"/>
      <c r="D92" s="34"/>
      <c r="E92" s="8"/>
      <c r="F92" s="8"/>
      <c r="G92" s="8"/>
      <c r="H92" s="8"/>
      <c r="I92" s="8"/>
      <c r="J92" s="8"/>
      <c r="K92" s="8"/>
      <c r="L92" s="8"/>
      <c r="M92" s="8"/>
      <c r="N92" s="8"/>
      <c r="O92" s="8"/>
      <c r="P92" s="8"/>
      <c r="Q92" s="8"/>
      <c r="R92" s="8"/>
      <c r="S92" s="8"/>
      <c r="T92" s="8"/>
      <c r="U92" s="8"/>
      <c r="V92" s="8"/>
      <c r="W92" s="8"/>
      <c r="X92" s="8"/>
      <c r="Y92" s="8"/>
      <c r="Z92" s="8"/>
    </row>
    <row r="93" ht="14.25" customHeight="1">
      <c r="A93" s="8"/>
      <c r="B93" s="8"/>
      <c r="C93" s="34"/>
      <c r="D93" s="34"/>
      <c r="E93" s="8"/>
      <c r="F93" s="8"/>
      <c r="G93" s="8"/>
      <c r="H93" s="8"/>
      <c r="I93" s="8"/>
      <c r="J93" s="8"/>
      <c r="K93" s="8"/>
      <c r="L93" s="8"/>
      <c r="M93" s="8"/>
      <c r="N93" s="8"/>
      <c r="O93" s="8"/>
      <c r="P93" s="8"/>
      <c r="Q93" s="8"/>
      <c r="R93" s="8"/>
      <c r="S93" s="8"/>
      <c r="T93" s="8"/>
      <c r="U93" s="8"/>
      <c r="V93" s="8"/>
      <c r="W93" s="8"/>
      <c r="X93" s="8"/>
      <c r="Y93" s="8"/>
      <c r="Z93" s="8"/>
    </row>
    <row r="94" ht="14.25" customHeight="1">
      <c r="A94" s="8"/>
      <c r="B94" s="8"/>
      <c r="C94" s="34"/>
      <c r="D94" s="34"/>
      <c r="E94" s="8"/>
      <c r="F94" s="8"/>
      <c r="G94" s="8"/>
      <c r="H94" s="8"/>
      <c r="I94" s="8"/>
      <c r="J94" s="8"/>
      <c r="K94" s="8"/>
      <c r="L94" s="8"/>
      <c r="M94" s="8"/>
      <c r="N94" s="8"/>
      <c r="O94" s="8"/>
      <c r="P94" s="8"/>
      <c r="Q94" s="8"/>
      <c r="R94" s="8"/>
      <c r="S94" s="8"/>
      <c r="T94" s="8"/>
      <c r="U94" s="8"/>
      <c r="V94" s="8"/>
      <c r="W94" s="8"/>
      <c r="X94" s="8"/>
      <c r="Y94" s="8"/>
      <c r="Z94" s="8"/>
    </row>
    <row r="95" ht="14.25" customHeight="1">
      <c r="A95" s="8"/>
      <c r="B95" s="8"/>
      <c r="C95" s="34"/>
      <c r="D95" s="34"/>
      <c r="E95" s="8"/>
      <c r="F95" s="8"/>
      <c r="G95" s="8"/>
      <c r="H95" s="8"/>
      <c r="I95" s="8"/>
      <c r="J95" s="8"/>
      <c r="K95" s="8"/>
      <c r="L95" s="8"/>
      <c r="M95" s="8"/>
      <c r="N95" s="8"/>
      <c r="O95" s="8"/>
      <c r="P95" s="8"/>
      <c r="Q95" s="8"/>
      <c r="R95" s="8"/>
      <c r="S95" s="8"/>
      <c r="T95" s="8"/>
      <c r="U95" s="8"/>
      <c r="V95" s="8"/>
      <c r="W95" s="8"/>
      <c r="X95" s="8"/>
      <c r="Y95" s="8"/>
      <c r="Z95" s="8"/>
    </row>
    <row r="96" ht="14.25" customHeight="1">
      <c r="A96" s="8"/>
      <c r="B96" s="8"/>
      <c r="C96" s="34"/>
      <c r="D96" s="34"/>
      <c r="E96" s="8"/>
      <c r="F96" s="8"/>
      <c r="G96" s="8"/>
      <c r="H96" s="8"/>
      <c r="I96" s="8"/>
      <c r="J96" s="8"/>
      <c r="K96" s="8"/>
      <c r="L96" s="8"/>
      <c r="M96" s="8"/>
      <c r="N96" s="8"/>
      <c r="O96" s="8"/>
      <c r="P96" s="8"/>
      <c r="Q96" s="8"/>
      <c r="R96" s="8"/>
      <c r="S96" s="8"/>
      <c r="T96" s="8"/>
      <c r="U96" s="8"/>
      <c r="V96" s="8"/>
      <c r="W96" s="8"/>
      <c r="X96" s="8"/>
      <c r="Y96" s="8"/>
      <c r="Z96" s="8"/>
    </row>
    <row r="97" ht="14.25" customHeight="1">
      <c r="A97" s="8"/>
      <c r="B97" s="8"/>
      <c r="C97" s="34"/>
      <c r="D97" s="34"/>
      <c r="E97" s="8"/>
      <c r="F97" s="8"/>
      <c r="G97" s="8"/>
      <c r="H97" s="8"/>
      <c r="I97" s="8"/>
      <c r="J97" s="8"/>
      <c r="K97" s="8"/>
      <c r="L97" s="8"/>
      <c r="M97" s="8"/>
      <c r="N97" s="8"/>
      <c r="O97" s="8"/>
      <c r="P97" s="8"/>
      <c r="Q97" s="8"/>
      <c r="R97" s="8"/>
      <c r="S97" s="8"/>
      <c r="T97" s="8"/>
      <c r="U97" s="8"/>
      <c r="V97" s="8"/>
      <c r="W97" s="8"/>
      <c r="X97" s="8"/>
      <c r="Y97" s="8"/>
      <c r="Z97" s="8"/>
    </row>
    <row r="98" ht="14.25" customHeight="1">
      <c r="A98" s="8"/>
      <c r="B98" s="8"/>
      <c r="C98" s="34"/>
      <c r="D98" s="34"/>
      <c r="E98" s="8"/>
      <c r="F98" s="8"/>
      <c r="G98" s="8"/>
      <c r="H98" s="8"/>
      <c r="I98" s="8"/>
      <c r="J98" s="8"/>
      <c r="K98" s="8"/>
      <c r="L98" s="8"/>
      <c r="M98" s="8"/>
      <c r="N98" s="8"/>
      <c r="O98" s="8"/>
      <c r="P98" s="8"/>
      <c r="Q98" s="8"/>
      <c r="R98" s="8"/>
      <c r="S98" s="8"/>
      <c r="T98" s="8"/>
      <c r="U98" s="8"/>
      <c r="V98" s="8"/>
      <c r="W98" s="8"/>
      <c r="X98" s="8"/>
      <c r="Y98" s="8"/>
      <c r="Z98" s="8"/>
    </row>
    <row r="99" ht="14.25" customHeight="1">
      <c r="A99" s="8"/>
      <c r="B99" s="8"/>
      <c r="C99" s="34"/>
      <c r="D99" s="34"/>
      <c r="E99" s="8"/>
      <c r="F99" s="8"/>
      <c r="G99" s="8"/>
      <c r="H99" s="8"/>
      <c r="I99" s="8"/>
      <c r="J99" s="8"/>
      <c r="K99" s="8"/>
      <c r="L99" s="8"/>
      <c r="M99" s="8"/>
      <c r="N99" s="8"/>
      <c r="O99" s="8"/>
      <c r="P99" s="8"/>
      <c r="Q99" s="8"/>
      <c r="R99" s="8"/>
      <c r="S99" s="8"/>
      <c r="T99" s="8"/>
      <c r="U99" s="8"/>
      <c r="V99" s="8"/>
      <c r="W99" s="8"/>
      <c r="X99" s="8"/>
      <c r="Y99" s="8"/>
      <c r="Z99" s="8"/>
    </row>
    <row r="100" ht="14.25" customHeight="1">
      <c r="A100" s="8"/>
      <c r="B100" s="8"/>
      <c r="C100" s="34"/>
      <c r="D100" s="34"/>
      <c r="E100" s="8"/>
      <c r="F100" s="8"/>
      <c r="G100" s="8"/>
      <c r="H100" s="8"/>
      <c r="I100" s="8"/>
      <c r="J100" s="8"/>
      <c r="K100" s="8"/>
      <c r="L100" s="8"/>
      <c r="M100" s="8"/>
      <c r="N100" s="8"/>
      <c r="O100" s="8"/>
      <c r="P100" s="8"/>
      <c r="Q100" s="8"/>
      <c r="R100" s="8"/>
      <c r="S100" s="8"/>
      <c r="T100" s="8"/>
      <c r="U100" s="8"/>
      <c r="V100" s="8"/>
      <c r="W100" s="8"/>
      <c r="X100" s="8"/>
      <c r="Y100" s="8"/>
      <c r="Z100" s="8"/>
    </row>
    <row r="101" ht="14.25" customHeight="1">
      <c r="A101" s="8"/>
      <c r="B101" s="8"/>
      <c r="C101" s="34"/>
      <c r="D101" s="34"/>
      <c r="E101" s="8"/>
      <c r="F101" s="8"/>
      <c r="G101" s="8"/>
      <c r="H101" s="8"/>
      <c r="I101" s="8"/>
      <c r="J101" s="8"/>
      <c r="K101" s="8"/>
      <c r="L101" s="8"/>
      <c r="M101" s="8"/>
      <c r="N101" s="8"/>
      <c r="O101" s="8"/>
      <c r="P101" s="8"/>
      <c r="Q101" s="8"/>
      <c r="R101" s="8"/>
      <c r="S101" s="8"/>
      <c r="T101" s="8"/>
      <c r="U101" s="8"/>
      <c r="V101" s="8"/>
      <c r="W101" s="8"/>
      <c r="X101" s="8"/>
      <c r="Y101" s="8"/>
      <c r="Z101" s="8"/>
    </row>
    <row r="102" ht="14.25" customHeight="1">
      <c r="A102" s="8"/>
      <c r="B102" s="8"/>
      <c r="C102" s="34"/>
      <c r="D102" s="34"/>
      <c r="E102" s="8"/>
      <c r="F102" s="8"/>
      <c r="G102" s="8"/>
      <c r="H102" s="8"/>
      <c r="I102" s="8"/>
      <c r="J102" s="8"/>
      <c r="K102" s="8"/>
      <c r="L102" s="8"/>
      <c r="M102" s="8"/>
      <c r="N102" s="8"/>
      <c r="O102" s="8"/>
      <c r="P102" s="8"/>
      <c r="Q102" s="8"/>
      <c r="R102" s="8"/>
      <c r="S102" s="8"/>
      <c r="T102" s="8"/>
      <c r="U102" s="8"/>
      <c r="V102" s="8"/>
      <c r="W102" s="8"/>
      <c r="X102" s="8"/>
      <c r="Y102" s="8"/>
      <c r="Z102" s="8"/>
    </row>
    <row r="103" ht="14.25" customHeight="1">
      <c r="A103" s="8"/>
      <c r="B103" s="8"/>
      <c r="C103" s="34"/>
      <c r="D103" s="34"/>
      <c r="E103" s="8"/>
      <c r="F103" s="8"/>
      <c r="G103" s="8"/>
      <c r="H103" s="8"/>
      <c r="I103" s="8"/>
      <c r="J103" s="8"/>
      <c r="K103" s="8"/>
      <c r="L103" s="8"/>
      <c r="M103" s="8"/>
      <c r="N103" s="8"/>
      <c r="O103" s="8"/>
      <c r="P103" s="8"/>
      <c r="Q103" s="8"/>
      <c r="R103" s="8"/>
      <c r="S103" s="8"/>
      <c r="T103" s="8"/>
      <c r="U103" s="8"/>
      <c r="V103" s="8"/>
      <c r="W103" s="8"/>
      <c r="X103" s="8"/>
      <c r="Y103" s="8"/>
      <c r="Z103" s="8"/>
    </row>
    <row r="104" ht="14.25" customHeight="1">
      <c r="A104" s="8"/>
      <c r="B104" s="8"/>
      <c r="C104" s="34"/>
      <c r="D104" s="34"/>
      <c r="E104" s="8"/>
      <c r="F104" s="8"/>
      <c r="G104" s="8"/>
      <c r="H104" s="8"/>
      <c r="I104" s="8"/>
      <c r="J104" s="8"/>
      <c r="K104" s="8"/>
      <c r="L104" s="8"/>
      <c r="M104" s="8"/>
      <c r="N104" s="8"/>
      <c r="O104" s="8"/>
      <c r="P104" s="8"/>
      <c r="Q104" s="8"/>
      <c r="R104" s="8"/>
      <c r="S104" s="8"/>
      <c r="T104" s="8"/>
      <c r="U104" s="8"/>
      <c r="V104" s="8"/>
      <c r="W104" s="8"/>
      <c r="X104" s="8"/>
      <c r="Y104" s="8"/>
      <c r="Z104" s="8"/>
    </row>
    <row r="105" ht="14.25" customHeight="1">
      <c r="A105" s="8"/>
      <c r="B105" s="8"/>
      <c r="C105" s="34"/>
      <c r="D105" s="34"/>
      <c r="E105" s="8"/>
      <c r="F105" s="8"/>
      <c r="G105" s="8"/>
      <c r="H105" s="8"/>
      <c r="I105" s="8"/>
      <c r="J105" s="8"/>
      <c r="K105" s="8"/>
      <c r="L105" s="8"/>
      <c r="M105" s="8"/>
      <c r="N105" s="8"/>
      <c r="O105" s="8"/>
      <c r="P105" s="8"/>
      <c r="Q105" s="8"/>
      <c r="R105" s="8"/>
      <c r="S105" s="8"/>
      <c r="T105" s="8"/>
      <c r="U105" s="8"/>
      <c r="V105" s="8"/>
      <c r="W105" s="8"/>
      <c r="X105" s="8"/>
      <c r="Y105" s="8"/>
      <c r="Z105" s="8"/>
    </row>
    <row r="106" ht="14.25" customHeight="1">
      <c r="A106" s="8"/>
      <c r="B106" s="8"/>
      <c r="C106" s="34"/>
      <c r="D106" s="34"/>
      <c r="E106" s="8"/>
      <c r="F106" s="8"/>
      <c r="G106" s="8"/>
      <c r="H106" s="8"/>
      <c r="I106" s="8"/>
      <c r="J106" s="8"/>
      <c r="K106" s="8"/>
      <c r="L106" s="8"/>
      <c r="M106" s="8"/>
      <c r="N106" s="8"/>
      <c r="O106" s="8"/>
      <c r="P106" s="8"/>
      <c r="Q106" s="8"/>
      <c r="R106" s="8"/>
      <c r="S106" s="8"/>
      <c r="T106" s="8"/>
      <c r="U106" s="8"/>
      <c r="V106" s="8"/>
      <c r="W106" s="8"/>
      <c r="X106" s="8"/>
      <c r="Y106" s="8"/>
      <c r="Z106" s="8"/>
    </row>
    <row r="107" ht="14.25" customHeight="1">
      <c r="A107" s="8"/>
      <c r="B107" s="8"/>
      <c r="C107" s="34"/>
      <c r="D107" s="34"/>
      <c r="E107" s="8"/>
      <c r="F107" s="8"/>
      <c r="G107" s="8"/>
      <c r="H107" s="8"/>
      <c r="I107" s="8"/>
      <c r="J107" s="8"/>
      <c r="K107" s="8"/>
      <c r="L107" s="8"/>
      <c r="M107" s="8"/>
      <c r="N107" s="8"/>
      <c r="O107" s="8"/>
      <c r="P107" s="8"/>
      <c r="Q107" s="8"/>
      <c r="R107" s="8"/>
      <c r="S107" s="8"/>
      <c r="T107" s="8"/>
      <c r="U107" s="8"/>
      <c r="V107" s="8"/>
      <c r="W107" s="8"/>
      <c r="X107" s="8"/>
      <c r="Y107" s="8"/>
      <c r="Z107" s="8"/>
    </row>
    <row r="108" ht="14.25" customHeight="1">
      <c r="A108" s="8"/>
      <c r="B108" s="8"/>
      <c r="C108" s="34"/>
      <c r="D108" s="34"/>
      <c r="E108" s="8"/>
      <c r="F108" s="8"/>
      <c r="G108" s="8"/>
      <c r="H108" s="8"/>
      <c r="I108" s="8"/>
      <c r="J108" s="8"/>
      <c r="K108" s="8"/>
      <c r="L108" s="8"/>
      <c r="M108" s="8"/>
      <c r="N108" s="8"/>
      <c r="O108" s="8"/>
      <c r="P108" s="8"/>
      <c r="Q108" s="8"/>
      <c r="R108" s="8"/>
      <c r="S108" s="8"/>
      <c r="T108" s="8"/>
      <c r="U108" s="8"/>
      <c r="V108" s="8"/>
      <c r="W108" s="8"/>
      <c r="X108" s="8"/>
      <c r="Y108" s="8"/>
      <c r="Z108" s="8"/>
    </row>
    <row r="109" ht="14.25" customHeight="1">
      <c r="A109" s="8"/>
      <c r="B109" s="8"/>
      <c r="C109" s="34"/>
      <c r="D109" s="34"/>
      <c r="E109" s="8"/>
      <c r="F109" s="8"/>
      <c r="G109" s="8"/>
      <c r="H109" s="8"/>
      <c r="I109" s="8"/>
      <c r="J109" s="8"/>
      <c r="K109" s="8"/>
      <c r="L109" s="8"/>
      <c r="M109" s="8"/>
      <c r="N109" s="8"/>
      <c r="O109" s="8"/>
      <c r="P109" s="8"/>
      <c r="Q109" s="8"/>
      <c r="R109" s="8"/>
      <c r="S109" s="8"/>
      <c r="T109" s="8"/>
      <c r="U109" s="8"/>
      <c r="V109" s="8"/>
      <c r="W109" s="8"/>
      <c r="X109" s="8"/>
      <c r="Y109" s="8"/>
      <c r="Z109" s="8"/>
    </row>
    <row r="110" ht="14.25" customHeight="1">
      <c r="A110" s="8"/>
      <c r="B110" s="8"/>
      <c r="C110" s="34"/>
      <c r="D110" s="34"/>
      <c r="E110" s="8"/>
      <c r="F110" s="8"/>
      <c r="G110" s="8"/>
      <c r="H110" s="8"/>
      <c r="I110" s="8"/>
      <c r="J110" s="8"/>
      <c r="K110" s="8"/>
      <c r="L110" s="8"/>
      <c r="M110" s="8"/>
      <c r="N110" s="8"/>
      <c r="O110" s="8"/>
      <c r="P110" s="8"/>
      <c r="Q110" s="8"/>
      <c r="R110" s="8"/>
      <c r="S110" s="8"/>
      <c r="T110" s="8"/>
      <c r="U110" s="8"/>
      <c r="V110" s="8"/>
      <c r="W110" s="8"/>
      <c r="X110" s="8"/>
      <c r="Y110" s="8"/>
      <c r="Z110" s="8"/>
    </row>
    <row r="111" ht="14.25" customHeight="1">
      <c r="A111" s="8"/>
      <c r="B111" s="8"/>
      <c r="C111" s="34"/>
      <c r="D111" s="34"/>
      <c r="E111" s="8"/>
      <c r="F111" s="8"/>
      <c r="G111" s="8"/>
      <c r="H111" s="8"/>
      <c r="I111" s="8"/>
      <c r="J111" s="8"/>
      <c r="K111" s="8"/>
      <c r="L111" s="8"/>
      <c r="M111" s="8"/>
      <c r="N111" s="8"/>
      <c r="O111" s="8"/>
      <c r="P111" s="8"/>
      <c r="Q111" s="8"/>
      <c r="R111" s="8"/>
      <c r="S111" s="8"/>
      <c r="T111" s="8"/>
      <c r="U111" s="8"/>
      <c r="V111" s="8"/>
      <c r="W111" s="8"/>
      <c r="X111" s="8"/>
      <c r="Y111" s="8"/>
      <c r="Z111" s="8"/>
    </row>
    <row r="112" ht="14.25" customHeight="1">
      <c r="A112" s="8"/>
      <c r="B112" s="8"/>
      <c r="C112" s="34"/>
      <c r="D112" s="34"/>
      <c r="E112" s="8"/>
      <c r="F112" s="8"/>
      <c r="G112" s="8"/>
      <c r="H112" s="8"/>
      <c r="I112" s="8"/>
      <c r="J112" s="8"/>
      <c r="K112" s="8"/>
      <c r="L112" s="8"/>
      <c r="M112" s="8"/>
      <c r="N112" s="8"/>
      <c r="O112" s="8"/>
      <c r="P112" s="8"/>
      <c r="Q112" s="8"/>
      <c r="R112" s="8"/>
      <c r="S112" s="8"/>
      <c r="T112" s="8"/>
      <c r="U112" s="8"/>
      <c r="V112" s="8"/>
      <c r="W112" s="8"/>
      <c r="X112" s="8"/>
      <c r="Y112" s="8"/>
      <c r="Z112" s="8"/>
    </row>
    <row r="113" ht="14.25" customHeight="1">
      <c r="A113" s="8"/>
      <c r="B113" s="8"/>
      <c r="C113" s="34"/>
      <c r="D113" s="34"/>
      <c r="E113" s="8"/>
      <c r="F113" s="8"/>
      <c r="G113" s="8"/>
      <c r="H113" s="8"/>
      <c r="I113" s="8"/>
      <c r="J113" s="8"/>
      <c r="K113" s="8"/>
      <c r="L113" s="8"/>
      <c r="M113" s="8"/>
      <c r="N113" s="8"/>
      <c r="O113" s="8"/>
      <c r="P113" s="8"/>
      <c r="Q113" s="8"/>
      <c r="R113" s="8"/>
      <c r="S113" s="8"/>
      <c r="T113" s="8"/>
      <c r="U113" s="8"/>
      <c r="V113" s="8"/>
      <c r="W113" s="8"/>
      <c r="X113" s="8"/>
      <c r="Y113" s="8"/>
      <c r="Z113" s="8"/>
    </row>
    <row r="114" ht="14.25" customHeight="1">
      <c r="A114" s="8"/>
      <c r="B114" s="8"/>
      <c r="C114" s="34"/>
      <c r="D114" s="34"/>
      <c r="E114" s="8"/>
      <c r="F114" s="8"/>
      <c r="G114" s="8"/>
      <c r="H114" s="8"/>
      <c r="I114" s="8"/>
      <c r="J114" s="8"/>
      <c r="K114" s="8"/>
      <c r="L114" s="8"/>
      <c r="M114" s="8"/>
      <c r="N114" s="8"/>
      <c r="O114" s="8"/>
      <c r="P114" s="8"/>
      <c r="Q114" s="8"/>
      <c r="R114" s="8"/>
      <c r="S114" s="8"/>
      <c r="T114" s="8"/>
      <c r="U114" s="8"/>
      <c r="V114" s="8"/>
      <c r="W114" s="8"/>
      <c r="X114" s="8"/>
      <c r="Y114" s="8"/>
      <c r="Z114" s="8"/>
    </row>
    <row r="115" ht="14.25" customHeight="1">
      <c r="A115" s="8"/>
      <c r="B115" s="8"/>
      <c r="C115" s="34"/>
      <c r="D115" s="34"/>
      <c r="E115" s="8"/>
      <c r="F115" s="8"/>
      <c r="G115" s="8"/>
      <c r="H115" s="8"/>
      <c r="I115" s="8"/>
      <c r="J115" s="8"/>
      <c r="K115" s="8"/>
      <c r="L115" s="8"/>
      <c r="M115" s="8"/>
      <c r="N115" s="8"/>
      <c r="O115" s="8"/>
      <c r="P115" s="8"/>
      <c r="Q115" s="8"/>
      <c r="R115" s="8"/>
      <c r="S115" s="8"/>
      <c r="T115" s="8"/>
      <c r="U115" s="8"/>
      <c r="V115" s="8"/>
      <c r="W115" s="8"/>
      <c r="X115" s="8"/>
      <c r="Y115" s="8"/>
      <c r="Z115" s="8"/>
    </row>
    <row r="116" ht="14.25" customHeight="1">
      <c r="A116" s="8"/>
      <c r="B116" s="8"/>
      <c r="C116" s="34"/>
      <c r="D116" s="34"/>
      <c r="E116" s="8"/>
      <c r="F116" s="8"/>
      <c r="G116" s="8"/>
      <c r="H116" s="8"/>
      <c r="I116" s="8"/>
      <c r="J116" s="8"/>
      <c r="K116" s="8"/>
      <c r="L116" s="8"/>
      <c r="M116" s="8"/>
      <c r="N116" s="8"/>
      <c r="O116" s="8"/>
      <c r="P116" s="8"/>
      <c r="Q116" s="8"/>
      <c r="R116" s="8"/>
      <c r="S116" s="8"/>
      <c r="T116" s="8"/>
      <c r="U116" s="8"/>
      <c r="V116" s="8"/>
      <c r="W116" s="8"/>
      <c r="X116" s="8"/>
      <c r="Y116" s="8"/>
      <c r="Z116" s="8"/>
    </row>
    <row r="117" ht="14.25" customHeight="1">
      <c r="A117" s="8"/>
      <c r="B117" s="8"/>
      <c r="C117" s="34"/>
      <c r="D117" s="34"/>
      <c r="E117" s="8"/>
      <c r="F117" s="8"/>
      <c r="G117" s="8"/>
      <c r="H117" s="8"/>
      <c r="I117" s="8"/>
      <c r="J117" s="8"/>
      <c r="K117" s="8"/>
      <c r="L117" s="8"/>
      <c r="M117" s="8"/>
      <c r="N117" s="8"/>
      <c r="O117" s="8"/>
      <c r="P117" s="8"/>
      <c r="Q117" s="8"/>
      <c r="R117" s="8"/>
      <c r="S117" s="8"/>
      <c r="T117" s="8"/>
      <c r="U117" s="8"/>
      <c r="V117" s="8"/>
      <c r="W117" s="8"/>
      <c r="X117" s="8"/>
      <c r="Y117" s="8"/>
      <c r="Z117" s="8"/>
    </row>
    <row r="118" ht="14.25" customHeight="1">
      <c r="A118" s="8"/>
      <c r="B118" s="8"/>
      <c r="C118" s="34"/>
      <c r="D118" s="34"/>
      <c r="E118" s="8"/>
      <c r="F118" s="8"/>
      <c r="G118" s="8"/>
      <c r="H118" s="8"/>
      <c r="I118" s="8"/>
      <c r="J118" s="8"/>
      <c r="K118" s="8"/>
      <c r="L118" s="8"/>
      <c r="M118" s="8"/>
      <c r="N118" s="8"/>
      <c r="O118" s="8"/>
      <c r="P118" s="8"/>
      <c r="Q118" s="8"/>
      <c r="R118" s="8"/>
      <c r="S118" s="8"/>
      <c r="T118" s="8"/>
      <c r="U118" s="8"/>
      <c r="V118" s="8"/>
      <c r="W118" s="8"/>
      <c r="X118" s="8"/>
      <c r="Y118" s="8"/>
      <c r="Z118" s="8"/>
    </row>
    <row r="119" ht="14.25" customHeight="1">
      <c r="A119" s="8"/>
      <c r="B119" s="8"/>
      <c r="C119" s="34"/>
      <c r="D119" s="34"/>
      <c r="E119" s="8"/>
      <c r="F119" s="8"/>
      <c r="G119" s="8"/>
      <c r="H119" s="8"/>
      <c r="I119" s="8"/>
      <c r="J119" s="8"/>
      <c r="K119" s="8"/>
      <c r="L119" s="8"/>
      <c r="M119" s="8"/>
      <c r="N119" s="8"/>
      <c r="O119" s="8"/>
      <c r="P119" s="8"/>
      <c r="Q119" s="8"/>
      <c r="R119" s="8"/>
      <c r="S119" s="8"/>
      <c r="T119" s="8"/>
      <c r="U119" s="8"/>
      <c r="V119" s="8"/>
      <c r="W119" s="8"/>
      <c r="X119" s="8"/>
      <c r="Y119" s="8"/>
      <c r="Z119" s="8"/>
    </row>
    <row r="120" ht="14.25" customHeight="1">
      <c r="A120" s="8"/>
      <c r="B120" s="8"/>
      <c r="C120" s="34"/>
      <c r="D120" s="34"/>
      <c r="E120" s="8"/>
      <c r="F120" s="8"/>
      <c r="G120" s="8"/>
      <c r="H120" s="8"/>
      <c r="I120" s="8"/>
      <c r="J120" s="8"/>
      <c r="K120" s="8"/>
      <c r="L120" s="8"/>
      <c r="M120" s="8"/>
      <c r="N120" s="8"/>
      <c r="O120" s="8"/>
      <c r="P120" s="8"/>
      <c r="Q120" s="8"/>
      <c r="R120" s="8"/>
      <c r="S120" s="8"/>
      <c r="T120" s="8"/>
      <c r="U120" s="8"/>
      <c r="V120" s="8"/>
      <c r="W120" s="8"/>
      <c r="X120" s="8"/>
      <c r="Y120" s="8"/>
      <c r="Z120" s="8"/>
    </row>
    <row r="121" ht="14.25" customHeight="1">
      <c r="A121" s="8"/>
      <c r="B121" s="8"/>
      <c r="C121" s="34"/>
      <c r="D121" s="34"/>
      <c r="E121" s="8"/>
      <c r="F121" s="8"/>
      <c r="G121" s="8"/>
      <c r="H121" s="8"/>
      <c r="I121" s="8"/>
      <c r="J121" s="8"/>
      <c r="K121" s="8"/>
      <c r="L121" s="8"/>
      <c r="M121" s="8"/>
      <c r="N121" s="8"/>
      <c r="O121" s="8"/>
      <c r="P121" s="8"/>
      <c r="Q121" s="8"/>
      <c r="R121" s="8"/>
      <c r="S121" s="8"/>
      <c r="T121" s="8"/>
      <c r="U121" s="8"/>
      <c r="V121" s="8"/>
      <c r="W121" s="8"/>
      <c r="X121" s="8"/>
      <c r="Y121" s="8"/>
      <c r="Z121" s="8"/>
    </row>
    <row r="122" ht="14.25" customHeight="1">
      <c r="A122" s="8"/>
      <c r="B122" s="8"/>
      <c r="C122" s="34"/>
      <c r="D122" s="34"/>
      <c r="E122" s="8"/>
      <c r="F122" s="8"/>
      <c r="G122" s="8"/>
      <c r="H122" s="8"/>
      <c r="I122" s="8"/>
      <c r="J122" s="8"/>
      <c r="K122" s="8"/>
      <c r="L122" s="8"/>
      <c r="M122" s="8"/>
      <c r="N122" s="8"/>
      <c r="O122" s="8"/>
      <c r="P122" s="8"/>
      <c r="Q122" s="8"/>
      <c r="R122" s="8"/>
      <c r="S122" s="8"/>
      <c r="T122" s="8"/>
      <c r="U122" s="8"/>
      <c r="V122" s="8"/>
      <c r="W122" s="8"/>
      <c r="X122" s="8"/>
      <c r="Y122" s="8"/>
      <c r="Z122" s="8"/>
    </row>
    <row r="123" ht="14.25" customHeight="1">
      <c r="A123" s="8"/>
      <c r="B123" s="8"/>
      <c r="C123" s="34"/>
      <c r="D123" s="34"/>
      <c r="E123" s="8"/>
      <c r="F123" s="8"/>
      <c r="G123" s="8"/>
      <c r="H123" s="8"/>
      <c r="I123" s="8"/>
      <c r="J123" s="8"/>
      <c r="K123" s="8"/>
      <c r="L123" s="8"/>
      <c r="M123" s="8"/>
      <c r="N123" s="8"/>
      <c r="O123" s="8"/>
      <c r="P123" s="8"/>
      <c r="Q123" s="8"/>
      <c r="R123" s="8"/>
      <c r="S123" s="8"/>
      <c r="T123" s="8"/>
      <c r="U123" s="8"/>
      <c r="V123" s="8"/>
      <c r="W123" s="8"/>
      <c r="X123" s="8"/>
      <c r="Y123" s="8"/>
      <c r="Z123" s="8"/>
    </row>
    <row r="124" ht="14.25" customHeight="1">
      <c r="A124" s="8"/>
      <c r="B124" s="8"/>
      <c r="C124" s="34"/>
      <c r="D124" s="34"/>
      <c r="E124" s="8"/>
      <c r="F124" s="8"/>
      <c r="G124" s="8"/>
      <c r="H124" s="8"/>
      <c r="I124" s="8"/>
      <c r="J124" s="8"/>
      <c r="K124" s="8"/>
      <c r="L124" s="8"/>
      <c r="M124" s="8"/>
      <c r="N124" s="8"/>
      <c r="O124" s="8"/>
      <c r="P124" s="8"/>
      <c r="Q124" s="8"/>
      <c r="R124" s="8"/>
      <c r="S124" s="8"/>
      <c r="T124" s="8"/>
      <c r="U124" s="8"/>
      <c r="V124" s="8"/>
      <c r="W124" s="8"/>
      <c r="X124" s="8"/>
      <c r="Y124" s="8"/>
      <c r="Z124" s="8"/>
    </row>
    <row r="125" ht="14.25" customHeight="1">
      <c r="A125" s="8"/>
      <c r="B125" s="8"/>
      <c r="C125" s="34"/>
      <c r="D125" s="34"/>
      <c r="E125" s="8"/>
      <c r="F125" s="8"/>
      <c r="G125" s="8"/>
      <c r="H125" s="8"/>
      <c r="I125" s="8"/>
      <c r="J125" s="8"/>
      <c r="K125" s="8"/>
      <c r="L125" s="8"/>
      <c r="M125" s="8"/>
      <c r="N125" s="8"/>
      <c r="O125" s="8"/>
      <c r="P125" s="8"/>
      <c r="Q125" s="8"/>
      <c r="R125" s="8"/>
      <c r="S125" s="8"/>
      <c r="T125" s="8"/>
      <c r="U125" s="8"/>
      <c r="V125" s="8"/>
      <c r="W125" s="8"/>
      <c r="X125" s="8"/>
      <c r="Y125" s="8"/>
      <c r="Z125" s="8"/>
    </row>
    <row r="126" ht="14.25" customHeight="1">
      <c r="A126" s="8"/>
      <c r="B126" s="8"/>
      <c r="C126" s="34"/>
      <c r="D126" s="34"/>
      <c r="E126" s="8"/>
      <c r="F126" s="8"/>
      <c r="G126" s="8"/>
      <c r="H126" s="8"/>
      <c r="I126" s="8"/>
      <c r="J126" s="8"/>
      <c r="K126" s="8"/>
      <c r="L126" s="8"/>
      <c r="M126" s="8"/>
      <c r="N126" s="8"/>
      <c r="O126" s="8"/>
      <c r="P126" s="8"/>
      <c r="Q126" s="8"/>
      <c r="R126" s="8"/>
      <c r="S126" s="8"/>
      <c r="T126" s="8"/>
      <c r="U126" s="8"/>
      <c r="V126" s="8"/>
      <c r="W126" s="8"/>
      <c r="X126" s="8"/>
      <c r="Y126" s="8"/>
      <c r="Z126" s="8"/>
    </row>
    <row r="127" ht="14.25" customHeight="1">
      <c r="A127" s="8"/>
      <c r="B127" s="8"/>
      <c r="C127" s="34"/>
      <c r="D127" s="34"/>
      <c r="E127" s="8"/>
      <c r="F127" s="8"/>
      <c r="G127" s="8"/>
      <c r="H127" s="8"/>
      <c r="I127" s="8"/>
      <c r="J127" s="8"/>
      <c r="K127" s="8"/>
      <c r="L127" s="8"/>
      <c r="M127" s="8"/>
      <c r="N127" s="8"/>
      <c r="O127" s="8"/>
      <c r="P127" s="8"/>
      <c r="Q127" s="8"/>
      <c r="R127" s="8"/>
      <c r="S127" s="8"/>
      <c r="T127" s="8"/>
      <c r="U127" s="8"/>
      <c r="V127" s="8"/>
      <c r="W127" s="8"/>
      <c r="X127" s="8"/>
      <c r="Y127" s="8"/>
      <c r="Z127" s="8"/>
    </row>
    <row r="128" ht="14.25" customHeight="1">
      <c r="A128" s="8"/>
      <c r="B128" s="8"/>
      <c r="C128" s="34"/>
      <c r="D128" s="34"/>
      <c r="E128" s="8"/>
      <c r="F128" s="8"/>
      <c r="G128" s="8"/>
      <c r="H128" s="8"/>
      <c r="I128" s="8"/>
      <c r="J128" s="8"/>
      <c r="K128" s="8"/>
      <c r="L128" s="8"/>
      <c r="M128" s="8"/>
      <c r="N128" s="8"/>
      <c r="O128" s="8"/>
      <c r="P128" s="8"/>
      <c r="Q128" s="8"/>
      <c r="R128" s="8"/>
      <c r="S128" s="8"/>
      <c r="T128" s="8"/>
      <c r="U128" s="8"/>
      <c r="V128" s="8"/>
      <c r="W128" s="8"/>
      <c r="X128" s="8"/>
      <c r="Y128" s="8"/>
      <c r="Z128" s="8"/>
    </row>
    <row r="129" ht="14.25" customHeight="1">
      <c r="A129" s="8"/>
      <c r="B129" s="8"/>
      <c r="C129" s="34"/>
      <c r="D129" s="34"/>
      <c r="E129" s="8"/>
      <c r="F129" s="8"/>
      <c r="G129" s="8"/>
      <c r="H129" s="8"/>
      <c r="I129" s="8"/>
      <c r="J129" s="8"/>
      <c r="K129" s="8"/>
      <c r="L129" s="8"/>
      <c r="M129" s="8"/>
      <c r="N129" s="8"/>
      <c r="O129" s="8"/>
      <c r="P129" s="8"/>
      <c r="Q129" s="8"/>
      <c r="R129" s="8"/>
      <c r="S129" s="8"/>
      <c r="T129" s="8"/>
      <c r="U129" s="8"/>
      <c r="V129" s="8"/>
      <c r="W129" s="8"/>
      <c r="X129" s="8"/>
      <c r="Y129" s="8"/>
      <c r="Z129" s="8"/>
    </row>
    <row r="130" ht="14.25" customHeight="1">
      <c r="A130" s="8"/>
      <c r="B130" s="8"/>
      <c r="C130" s="34"/>
      <c r="D130" s="34"/>
      <c r="E130" s="8"/>
      <c r="F130" s="8"/>
      <c r="G130" s="8"/>
      <c r="H130" s="8"/>
      <c r="I130" s="8"/>
      <c r="J130" s="8"/>
      <c r="K130" s="8"/>
      <c r="L130" s="8"/>
      <c r="M130" s="8"/>
      <c r="N130" s="8"/>
      <c r="O130" s="8"/>
      <c r="P130" s="8"/>
      <c r="Q130" s="8"/>
      <c r="R130" s="8"/>
      <c r="S130" s="8"/>
      <c r="T130" s="8"/>
      <c r="U130" s="8"/>
      <c r="V130" s="8"/>
      <c r="W130" s="8"/>
      <c r="X130" s="8"/>
      <c r="Y130" s="8"/>
      <c r="Z130" s="8"/>
    </row>
    <row r="131" ht="14.25" customHeight="1">
      <c r="A131" s="8"/>
      <c r="B131" s="8"/>
      <c r="C131" s="34"/>
      <c r="D131" s="34"/>
      <c r="E131" s="8"/>
      <c r="F131" s="8"/>
      <c r="G131" s="8"/>
      <c r="H131" s="8"/>
      <c r="I131" s="8"/>
      <c r="J131" s="8"/>
      <c r="K131" s="8"/>
      <c r="L131" s="8"/>
      <c r="M131" s="8"/>
      <c r="N131" s="8"/>
      <c r="O131" s="8"/>
      <c r="P131" s="8"/>
      <c r="Q131" s="8"/>
      <c r="R131" s="8"/>
      <c r="S131" s="8"/>
      <c r="T131" s="8"/>
      <c r="U131" s="8"/>
      <c r="V131" s="8"/>
      <c r="W131" s="8"/>
      <c r="X131" s="8"/>
      <c r="Y131" s="8"/>
      <c r="Z131" s="8"/>
    </row>
    <row r="132" ht="14.25" customHeight="1">
      <c r="A132" s="8"/>
      <c r="B132" s="8"/>
      <c r="C132" s="34"/>
      <c r="D132" s="34"/>
      <c r="E132" s="8"/>
      <c r="F132" s="8"/>
      <c r="G132" s="8"/>
      <c r="H132" s="8"/>
      <c r="I132" s="8"/>
      <c r="J132" s="8"/>
      <c r="K132" s="8"/>
      <c r="L132" s="8"/>
      <c r="M132" s="8"/>
      <c r="N132" s="8"/>
      <c r="O132" s="8"/>
      <c r="P132" s="8"/>
      <c r="Q132" s="8"/>
      <c r="R132" s="8"/>
      <c r="S132" s="8"/>
      <c r="T132" s="8"/>
      <c r="U132" s="8"/>
      <c r="V132" s="8"/>
      <c r="W132" s="8"/>
      <c r="X132" s="8"/>
      <c r="Y132" s="8"/>
      <c r="Z132" s="8"/>
    </row>
    <row r="133" ht="14.25" customHeight="1">
      <c r="A133" s="8"/>
      <c r="B133" s="8"/>
      <c r="C133" s="34"/>
      <c r="D133" s="34"/>
      <c r="E133" s="8"/>
      <c r="F133" s="8"/>
      <c r="G133" s="8"/>
      <c r="H133" s="8"/>
      <c r="I133" s="8"/>
      <c r="J133" s="8"/>
      <c r="K133" s="8"/>
      <c r="L133" s="8"/>
      <c r="M133" s="8"/>
      <c r="N133" s="8"/>
      <c r="O133" s="8"/>
      <c r="P133" s="8"/>
      <c r="Q133" s="8"/>
      <c r="R133" s="8"/>
      <c r="S133" s="8"/>
      <c r="T133" s="8"/>
      <c r="U133" s="8"/>
      <c r="V133" s="8"/>
      <c r="W133" s="8"/>
      <c r="X133" s="8"/>
      <c r="Y133" s="8"/>
      <c r="Z133" s="8"/>
    </row>
    <row r="134" ht="14.25" customHeight="1">
      <c r="A134" s="8"/>
      <c r="B134" s="8"/>
      <c r="C134" s="34"/>
      <c r="D134" s="34"/>
      <c r="E134" s="8"/>
      <c r="F134" s="8"/>
      <c r="G134" s="8"/>
      <c r="H134" s="8"/>
      <c r="I134" s="8"/>
      <c r="J134" s="8"/>
      <c r="K134" s="8"/>
      <c r="L134" s="8"/>
      <c r="M134" s="8"/>
      <c r="N134" s="8"/>
      <c r="O134" s="8"/>
      <c r="P134" s="8"/>
      <c r="Q134" s="8"/>
      <c r="R134" s="8"/>
      <c r="S134" s="8"/>
      <c r="T134" s="8"/>
      <c r="U134" s="8"/>
      <c r="V134" s="8"/>
      <c r="W134" s="8"/>
      <c r="X134" s="8"/>
      <c r="Y134" s="8"/>
      <c r="Z134" s="8"/>
    </row>
    <row r="135" ht="14.25" customHeight="1">
      <c r="A135" s="8"/>
      <c r="B135" s="8"/>
      <c r="C135" s="34"/>
      <c r="D135" s="34"/>
      <c r="E135" s="8"/>
      <c r="F135" s="8"/>
      <c r="G135" s="8"/>
      <c r="H135" s="8"/>
      <c r="I135" s="8"/>
      <c r="J135" s="8"/>
      <c r="K135" s="8"/>
      <c r="L135" s="8"/>
      <c r="M135" s="8"/>
      <c r="N135" s="8"/>
      <c r="O135" s="8"/>
      <c r="P135" s="8"/>
      <c r="Q135" s="8"/>
      <c r="R135" s="8"/>
      <c r="S135" s="8"/>
      <c r="T135" s="8"/>
      <c r="U135" s="8"/>
      <c r="V135" s="8"/>
      <c r="W135" s="8"/>
      <c r="X135" s="8"/>
      <c r="Y135" s="8"/>
      <c r="Z135" s="8"/>
    </row>
    <row r="136" ht="14.25" customHeight="1">
      <c r="A136" s="8"/>
      <c r="B136" s="8"/>
      <c r="C136" s="34"/>
      <c r="D136" s="34"/>
      <c r="E136" s="8"/>
      <c r="F136" s="8"/>
      <c r="G136" s="8"/>
      <c r="H136" s="8"/>
      <c r="I136" s="8"/>
      <c r="J136" s="8"/>
      <c r="K136" s="8"/>
      <c r="L136" s="8"/>
      <c r="M136" s="8"/>
      <c r="N136" s="8"/>
      <c r="O136" s="8"/>
      <c r="P136" s="8"/>
      <c r="Q136" s="8"/>
      <c r="R136" s="8"/>
      <c r="S136" s="8"/>
      <c r="T136" s="8"/>
      <c r="U136" s="8"/>
      <c r="V136" s="8"/>
      <c r="W136" s="8"/>
      <c r="X136" s="8"/>
      <c r="Y136" s="8"/>
      <c r="Z136" s="8"/>
    </row>
    <row r="137" ht="14.25" customHeight="1">
      <c r="A137" s="8"/>
      <c r="B137" s="8"/>
      <c r="C137" s="34"/>
      <c r="D137" s="34"/>
      <c r="E137" s="8"/>
      <c r="F137" s="8"/>
      <c r="G137" s="8"/>
      <c r="H137" s="8"/>
      <c r="I137" s="8"/>
      <c r="J137" s="8"/>
      <c r="K137" s="8"/>
      <c r="L137" s="8"/>
      <c r="M137" s="8"/>
      <c r="N137" s="8"/>
      <c r="O137" s="8"/>
      <c r="P137" s="8"/>
      <c r="Q137" s="8"/>
      <c r="R137" s="8"/>
      <c r="S137" s="8"/>
      <c r="T137" s="8"/>
      <c r="U137" s="8"/>
      <c r="V137" s="8"/>
      <c r="W137" s="8"/>
      <c r="X137" s="8"/>
      <c r="Y137" s="8"/>
      <c r="Z137" s="8"/>
    </row>
    <row r="138" ht="14.25" customHeight="1">
      <c r="A138" s="8"/>
      <c r="B138" s="8"/>
      <c r="C138" s="34"/>
      <c r="D138" s="34"/>
      <c r="E138" s="8"/>
      <c r="F138" s="8"/>
      <c r="G138" s="8"/>
      <c r="H138" s="8"/>
      <c r="I138" s="8"/>
      <c r="J138" s="8"/>
      <c r="K138" s="8"/>
      <c r="L138" s="8"/>
      <c r="M138" s="8"/>
      <c r="N138" s="8"/>
      <c r="O138" s="8"/>
      <c r="P138" s="8"/>
      <c r="Q138" s="8"/>
      <c r="R138" s="8"/>
      <c r="S138" s="8"/>
      <c r="T138" s="8"/>
      <c r="U138" s="8"/>
      <c r="V138" s="8"/>
      <c r="W138" s="8"/>
      <c r="X138" s="8"/>
      <c r="Y138" s="8"/>
      <c r="Z138" s="8"/>
    </row>
    <row r="139" ht="14.25" customHeight="1">
      <c r="A139" s="8"/>
      <c r="B139" s="8"/>
      <c r="C139" s="34"/>
      <c r="D139" s="34"/>
      <c r="E139" s="8"/>
      <c r="F139" s="8"/>
      <c r="G139" s="8"/>
      <c r="H139" s="8"/>
      <c r="I139" s="8"/>
      <c r="J139" s="8"/>
      <c r="K139" s="8"/>
      <c r="L139" s="8"/>
      <c r="M139" s="8"/>
      <c r="N139" s="8"/>
      <c r="O139" s="8"/>
      <c r="P139" s="8"/>
      <c r="Q139" s="8"/>
      <c r="R139" s="8"/>
      <c r="S139" s="8"/>
      <c r="T139" s="8"/>
      <c r="U139" s="8"/>
      <c r="V139" s="8"/>
      <c r="W139" s="8"/>
      <c r="X139" s="8"/>
      <c r="Y139" s="8"/>
      <c r="Z139" s="8"/>
    </row>
    <row r="140" ht="14.25" customHeight="1">
      <c r="A140" s="8"/>
      <c r="B140" s="8"/>
      <c r="C140" s="34"/>
      <c r="D140" s="34"/>
      <c r="E140" s="8"/>
      <c r="F140" s="8"/>
      <c r="G140" s="8"/>
      <c r="H140" s="8"/>
      <c r="I140" s="8"/>
      <c r="J140" s="8"/>
      <c r="K140" s="8"/>
      <c r="L140" s="8"/>
      <c r="M140" s="8"/>
      <c r="N140" s="8"/>
      <c r="O140" s="8"/>
      <c r="P140" s="8"/>
      <c r="Q140" s="8"/>
      <c r="R140" s="8"/>
      <c r="S140" s="8"/>
      <c r="T140" s="8"/>
      <c r="U140" s="8"/>
      <c r="V140" s="8"/>
      <c r="W140" s="8"/>
      <c r="X140" s="8"/>
      <c r="Y140" s="8"/>
      <c r="Z140" s="8"/>
    </row>
    <row r="141" ht="14.25" customHeight="1">
      <c r="A141" s="8"/>
      <c r="B141" s="8"/>
      <c r="C141" s="34"/>
      <c r="D141" s="34"/>
      <c r="E141" s="8"/>
      <c r="F141" s="8"/>
      <c r="G141" s="8"/>
      <c r="H141" s="8"/>
      <c r="I141" s="8"/>
      <c r="J141" s="8"/>
      <c r="K141" s="8"/>
      <c r="L141" s="8"/>
      <c r="M141" s="8"/>
      <c r="N141" s="8"/>
      <c r="O141" s="8"/>
      <c r="P141" s="8"/>
      <c r="Q141" s="8"/>
      <c r="R141" s="8"/>
      <c r="S141" s="8"/>
      <c r="T141" s="8"/>
      <c r="U141" s="8"/>
      <c r="V141" s="8"/>
      <c r="W141" s="8"/>
      <c r="X141" s="8"/>
      <c r="Y141" s="8"/>
      <c r="Z141" s="8"/>
    </row>
    <row r="142" ht="14.25" customHeight="1">
      <c r="A142" s="8"/>
      <c r="B142" s="8"/>
      <c r="C142" s="34"/>
      <c r="D142" s="34"/>
      <c r="E142" s="8"/>
      <c r="F142" s="8"/>
      <c r="G142" s="8"/>
      <c r="H142" s="8"/>
      <c r="I142" s="8"/>
      <c r="J142" s="8"/>
      <c r="K142" s="8"/>
      <c r="L142" s="8"/>
      <c r="M142" s="8"/>
      <c r="N142" s="8"/>
      <c r="O142" s="8"/>
      <c r="P142" s="8"/>
      <c r="Q142" s="8"/>
      <c r="R142" s="8"/>
      <c r="S142" s="8"/>
      <c r="T142" s="8"/>
      <c r="U142" s="8"/>
      <c r="V142" s="8"/>
      <c r="W142" s="8"/>
      <c r="X142" s="8"/>
      <c r="Y142" s="8"/>
      <c r="Z142" s="8"/>
    </row>
    <row r="143" ht="14.25" customHeight="1">
      <c r="A143" s="8"/>
      <c r="B143" s="8"/>
      <c r="C143" s="34"/>
      <c r="D143" s="34"/>
      <c r="E143" s="8"/>
      <c r="F143" s="8"/>
      <c r="G143" s="8"/>
      <c r="H143" s="8"/>
      <c r="I143" s="8"/>
      <c r="J143" s="8"/>
      <c r="K143" s="8"/>
      <c r="L143" s="8"/>
      <c r="M143" s="8"/>
      <c r="N143" s="8"/>
      <c r="O143" s="8"/>
      <c r="P143" s="8"/>
      <c r="Q143" s="8"/>
      <c r="R143" s="8"/>
      <c r="S143" s="8"/>
      <c r="T143" s="8"/>
      <c r="U143" s="8"/>
      <c r="V143" s="8"/>
      <c r="W143" s="8"/>
      <c r="X143" s="8"/>
      <c r="Y143" s="8"/>
      <c r="Z143" s="8"/>
    </row>
    <row r="144" ht="14.25" customHeight="1">
      <c r="A144" s="8"/>
      <c r="B144" s="8"/>
      <c r="C144" s="34"/>
      <c r="D144" s="34"/>
      <c r="E144" s="8"/>
      <c r="F144" s="8"/>
      <c r="G144" s="8"/>
      <c r="H144" s="8"/>
      <c r="I144" s="8"/>
      <c r="J144" s="8"/>
      <c r="K144" s="8"/>
      <c r="L144" s="8"/>
      <c r="M144" s="8"/>
      <c r="N144" s="8"/>
      <c r="O144" s="8"/>
      <c r="P144" s="8"/>
      <c r="Q144" s="8"/>
      <c r="R144" s="8"/>
      <c r="S144" s="8"/>
      <c r="T144" s="8"/>
      <c r="U144" s="8"/>
      <c r="V144" s="8"/>
      <c r="W144" s="8"/>
      <c r="X144" s="8"/>
      <c r="Y144" s="8"/>
      <c r="Z144" s="8"/>
    </row>
    <row r="145" ht="14.25" customHeight="1">
      <c r="A145" s="8"/>
      <c r="B145" s="8"/>
      <c r="C145" s="34"/>
      <c r="D145" s="34"/>
      <c r="E145" s="8"/>
      <c r="F145" s="8"/>
      <c r="G145" s="8"/>
      <c r="H145" s="8"/>
      <c r="I145" s="8"/>
      <c r="J145" s="8"/>
      <c r="K145" s="8"/>
      <c r="L145" s="8"/>
      <c r="M145" s="8"/>
      <c r="N145" s="8"/>
      <c r="O145" s="8"/>
      <c r="P145" s="8"/>
      <c r="Q145" s="8"/>
      <c r="R145" s="8"/>
      <c r="S145" s="8"/>
      <c r="T145" s="8"/>
      <c r="U145" s="8"/>
      <c r="V145" s="8"/>
      <c r="W145" s="8"/>
      <c r="X145" s="8"/>
      <c r="Y145" s="8"/>
      <c r="Z145" s="8"/>
    </row>
    <row r="146" ht="14.25" customHeight="1">
      <c r="A146" s="8"/>
      <c r="B146" s="8"/>
      <c r="C146" s="34"/>
      <c r="D146" s="34"/>
      <c r="E146" s="8"/>
      <c r="F146" s="8"/>
      <c r="G146" s="8"/>
      <c r="H146" s="8"/>
      <c r="I146" s="8"/>
      <c r="J146" s="8"/>
      <c r="K146" s="8"/>
      <c r="L146" s="8"/>
      <c r="M146" s="8"/>
      <c r="N146" s="8"/>
      <c r="O146" s="8"/>
      <c r="P146" s="8"/>
      <c r="Q146" s="8"/>
      <c r="R146" s="8"/>
      <c r="S146" s="8"/>
      <c r="T146" s="8"/>
      <c r="U146" s="8"/>
      <c r="V146" s="8"/>
      <c r="W146" s="8"/>
      <c r="X146" s="8"/>
      <c r="Y146" s="8"/>
      <c r="Z146" s="8"/>
    </row>
    <row r="147" ht="14.25" customHeight="1">
      <c r="A147" s="8"/>
      <c r="B147" s="8"/>
      <c r="C147" s="34"/>
      <c r="D147" s="34"/>
      <c r="E147" s="8"/>
      <c r="F147" s="8"/>
      <c r="G147" s="8"/>
      <c r="H147" s="8"/>
      <c r="I147" s="8"/>
      <c r="J147" s="8"/>
      <c r="K147" s="8"/>
      <c r="L147" s="8"/>
      <c r="M147" s="8"/>
      <c r="N147" s="8"/>
      <c r="O147" s="8"/>
      <c r="P147" s="8"/>
      <c r="Q147" s="8"/>
      <c r="R147" s="8"/>
      <c r="S147" s="8"/>
      <c r="T147" s="8"/>
      <c r="U147" s="8"/>
      <c r="V147" s="8"/>
      <c r="W147" s="8"/>
      <c r="X147" s="8"/>
      <c r="Y147" s="8"/>
      <c r="Z147" s="8"/>
    </row>
    <row r="148" ht="14.25" customHeight="1">
      <c r="A148" s="8"/>
      <c r="B148" s="8"/>
      <c r="C148" s="34"/>
      <c r="D148" s="34"/>
      <c r="E148" s="8"/>
      <c r="F148" s="8"/>
      <c r="G148" s="8"/>
      <c r="H148" s="8"/>
      <c r="I148" s="8"/>
      <c r="J148" s="8"/>
      <c r="K148" s="8"/>
      <c r="L148" s="8"/>
      <c r="M148" s="8"/>
      <c r="N148" s="8"/>
      <c r="O148" s="8"/>
      <c r="P148" s="8"/>
      <c r="Q148" s="8"/>
      <c r="R148" s="8"/>
      <c r="S148" s="8"/>
      <c r="T148" s="8"/>
      <c r="U148" s="8"/>
      <c r="V148" s="8"/>
      <c r="W148" s="8"/>
      <c r="X148" s="8"/>
      <c r="Y148" s="8"/>
      <c r="Z148" s="8"/>
    </row>
    <row r="149" ht="14.25" customHeight="1">
      <c r="A149" s="8"/>
      <c r="B149" s="8"/>
      <c r="C149" s="34"/>
      <c r="D149" s="34"/>
      <c r="E149" s="8"/>
      <c r="F149" s="8"/>
      <c r="G149" s="8"/>
      <c r="H149" s="8"/>
      <c r="I149" s="8"/>
      <c r="J149" s="8"/>
      <c r="K149" s="8"/>
      <c r="L149" s="8"/>
      <c r="M149" s="8"/>
      <c r="N149" s="8"/>
      <c r="O149" s="8"/>
      <c r="P149" s="8"/>
      <c r="Q149" s="8"/>
      <c r="R149" s="8"/>
      <c r="S149" s="8"/>
      <c r="T149" s="8"/>
      <c r="U149" s="8"/>
      <c r="V149" s="8"/>
      <c r="W149" s="8"/>
      <c r="X149" s="8"/>
      <c r="Y149" s="8"/>
      <c r="Z149" s="8"/>
    </row>
    <row r="150" ht="14.25" customHeight="1">
      <c r="A150" s="8"/>
      <c r="B150" s="8"/>
      <c r="C150" s="34"/>
      <c r="D150" s="34"/>
      <c r="E150" s="8"/>
      <c r="F150" s="8"/>
      <c r="G150" s="8"/>
      <c r="H150" s="8"/>
      <c r="I150" s="8"/>
      <c r="J150" s="8"/>
      <c r="K150" s="8"/>
      <c r="L150" s="8"/>
      <c r="M150" s="8"/>
      <c r="N150" s="8"/>
      <c r="O150" s="8"/>
      <c r="P150" s="8"/>
      <c r="Q150" s="8"/>
      <c r="R150" s="8"/>
      <c r="S150" s="8"/>
      <c r="T150" s="8"/>
      <c r="U150" s="8"/>
      <c r="V150" s="8"/>
      <c r="W150" s="8"/>
      <c r="X150" s="8"/>
      <c r="Y150" s="8"/>
      <c r="Z150" s="8"/>
    </row>
    <row r="151" ht="14.25" customHeight="1">
      <c r="A151" s="8"/>
      <c r="B151" s="8"/>
      <c r="C151" s="34"/>
      <c r="D151" s="34"/>
      <c r="E151" s="8"/>
      <c r="F151" s="8"/>
      <c r="G151" s="8"/>
      <c r="H151" s="8"/>
      <c r="I151" s="8"/>
      <c r="J151" s="8"/>
      <c r="K151" s="8"/>
      <c r="L151" s="8"/>
      <c r="M151" s="8"/>
      <c r="N151" s="8"/>
      <c r="O151" s="8"/>
      <c r="P151" s="8"/>
      <c r="Q151" s="8"/>
      <c r="R151" s="8"/>
      <c r="S151" s="8"/>
      <c r="T151" s="8"/>
      <c r="U151" s="8"/>
      <c r="V151" s="8"/>
      <c r="W151" s="8"/>
      <c r="X151" s="8"/>
      <c r="Y151" s="8"/>
      <c r="Z151" s="8"/>
    </row>
    <row r="152" ht="14.25" customHeight="1">
      <c r="A152" s="8"/>
      <c r="B152" s="8"/>
      <c r="C152" s="34"/>
      <c r="D152" s="34"/>
      <c r="E152" s="8"/>
      <c r="F152" s="8"/>
      <c r="G152" s="8"/>
      <c r="H152" s="8"/>
      <c r="I152" s="8"/>
      <c r="J152" s="8"/>
      <c r="K152" s="8"/>
      <c r="L152" s="8"/>
      <c r="M152" s="8"/>
      <c r="N152" s="8"/>
      <c r="O152" s="8"/>
      <c r="P152" s="8"/>
      <c r="Q152" s="8"/>
      <c r="R152" s="8"/>
      <c r="S152" s="8"/>
      <c r="T152" s="8"/>
      <c r="U152" s="8"/>
      <c r="V152" s="8"/>
      <c r="W152" s="8"/>
      <c r="X152" s="8"/>
      <c r="Y152" s="8"/>
      <c r="Z152" s="8"/>
    </row>
    <row r="153" ht="14.25" customHeight="1">
      <c r="A153" s="8"/>
      <c r="B153" s="8"/>
      <c r="C153" s="34"/>
      <c r="D153" s="34"/>
      <c r="E153" s="8"/>
      <c r="F153" s="8"/>
      <c r="G153" s="8"/>
      <c r="H153" s="8"/>
      <c r="I153" s="8"/>
      <c r="J153" s="8"/>
      <c r="K153" s="8"/>
      <c r="L153" s="8"/>
      <c r="M153" s="8"/>
      <c r="N153" s="8"/>
      <c r="O153" s="8"/>
      <c r="P153" s="8"/>
      <c r="Q153" s="8"/>
      <c r="R153" s="8"/>
      <c r="S153" s="8"/>
      <c r="T153" s="8"/>
      <c r="U153" s="8"/>
      <c r="V153" s="8"/>
      <c r="W153" s="8"/>
      <c r="X153" s="8"/>
      <c r="Y153" s="8"/>
      <c r="Z153" s="8"/>
    </row>
    <row r="154" ht="14.25" customHeight="1">
      <c r="A154" s="8"/>
      <c r="B154" s="8"/>
      <c r="C154" s="34"/>
      <c r="D154" s="34"/>
      <c r="E154" s="8"/>
      <c r="F154" s="8"/>
      <c r="G154" s="8"/>
      <c r="H154" s="8"/>
      <c r="I154" s="8"/>
      <c r="J154" s="8"/>
      <c r="K154" s="8"/>
      <c r="L154" s="8"/>
      <c r="M154" s="8"/>
      <c r="N154" s="8"/>
      <c r="O154" s="8"/>
      <c r="P154" s="8"/>
      <c r="Q154" s="8"/>
      <c r="R154" s="8"/>
      <c r="S154" s="8"/>
      <c r="T154" s="8"/>
      <c r="U154" s="8"/>
      <c r="V154" s="8"/>
      <c r="W154" s="8"/>
      <c r="X154" s="8"/>
      <c r="Y154" s="8"/>
      <c r="Z154" s="8"/>
    </row>
    <row r="155" ht="14.25" customHeight="1">
      <c r="A155" s="8"/>
      <c r="B155" s="8"/>
      <c r="C155" s="34"/>
      <c r="D155" s="34"/>
      <c r="E155" s="8"/>
      <c r="F155" s="8"/>
      <c r="G155" s="8"/>
      <c r="H155" s="8"/>
      <c r="I155" s="8"/>
      <c r="J155" s="8"/>
      <c r="K155" s="8"/>
      <c r="L155" s="8"/>
      <c r="M155" s="8"/>
      <c r="N155" s="8"/>
      <c r="O155" s="8"/>
      <c r="P155" s="8"/>
      <c r="Q155" s="8"/>
      <c r="R155" s="8"/>
      <c r="S155" s="8"/>
      <c r="T155" s="8"/>
      <c r="U155" s="8"/>
      <c r="V155" s="8"/>
      <c r="W155" s="8"/>
      <c r="X155" s="8"/>
      <c r="Y155" s="8"/>
      <c r="Z155" s="8"/>
    </row>
    <row r="156" ht="14.25" customHeight="1">
      <c r="A156" s="8"/>
      <c r="B156" s="8"/>
      <c r="C156" s="34"/>
      <c r="D156" s="34"/>
      <c r="E156" s="8"/>
      <c r="F156" s="8"/>
      <c r="G156" s="8"/>
      <c r="H156" s="8"/>
      <c r="I156" s="8"/>
      <c r="J156" s="8"/>
      <c r="K156" s="8"/>
      <c r="L156" s="8"/>
      <c r="M156" s="8"/>
      <c r="N156" s="8"/>
      <c r="O156" s="8"/>
      <c r="P156" s="8"/>
      <c r="Q156" s="8"/>
      <c r="R156" s="8"/>
      <c r="S156" s="8"/>
      <c r="T156" s="8"/>
      <c r="U156" s="8"/>
      <c r="V156" s="8"/>
      <c r="W156" s="8"/>
      <c r="X156" s="8"/>
      <c r="Y156" s="8"/>
      <c r="Z156" s="8"/>
    </row>
    <row r="157" ht="14.25" customHeight="1">
      <c r="A157" s="8"/>
      <c r="B157" s="8"/>
      <c r="C157" s="34"/>
      <c r="D157" s="34"/>
      <c r="E157" s="8"/>
      <c r="F157" s="8"/>
      <c r="G157" s="8"/>
      <c r="H157" s="8"/>
      <c r="I157" s="8"/>
      <c r="J157" s="8"/>
      <c r="K157" s="8"/>
      <c r="L157" s="8"/>
      <c r="M157" s="8"/>
      <c r="N157" s="8"/>
      <c r="O157" s="8"/>
      <c r="P157" s="8"/>
      <c r="Q157" s="8"/>
      <c r="R157" s="8"/>
      <c r="S157" s="8"/>
      <c r="T157" s="8"/>
      <c r="U157" s="8"/>
      <c r="V157" s="8"/>
      <c r="W157" s="8"/>
      <c r="X157" s="8"/>
      <c r="Y157" s="8"/>
      <c r="Z157" s="8"/>
    </row>
    <row r="158" ht="14.25" customHeight="1">
      <c r="A158" s="8"/>
      <c r="B158" s="8"/>
      <c r="C158" s="34"/>
      <c r="D158" s="34"/>
      <c r="E158" s="8"/>
      <c r="F158" s="8"/>
      <c r="G158" s="8"/>
      <c r="H158" s="8"/>
      <c r="I158" s="8"/>
      <c r="J158" s="8"/>
      <c r="K158" s="8"/>
      <c r="L158" s="8"/>
      <c r="M158" s="8"/>
      <c r="N158" s="8"/>
      <c r="O158" s="8"/>
      <c r="P158" s="8"/>
      <c r="Q158" s="8"/>
      <c r="R158" s="8"/>
      <c r="S158" s="8"/>
      <c r="T158" s="8"/>
      <c r="U158" s="8"/>
      <c r="V158" s="8"/>
      <c r="W158" s="8"/>
      <c r="X158" s="8"/>
      <c r="Y158" s="8"/>
      <c r="Z158" s="8"/>
    </row>
    <row r="159" ht="14.25" customHeight="1">
      <c r="A159" s="8"/>
      <c r="B159" s="8"/>
      <c r="C159" s="34"/>
      <c r="D159" s="34"/>
      <c r="E159" s="8"/>
      <c r="F159" s="8"/>
      <c r="G159" s="8"/>
      <c r="H159" s="8"/>
      <c r="I159" s="8"/>
      <c r="J159" s="8"/>
      <c r="K159" s="8"/>
      <c r="L159" s="8"/>
      <c r="M159" s="8"/>
      <c r="N159" s="8"/>
      <c r="O159" s="8"/>
      <c r="P159" s="8"/>
      <c r="Q159" s="8"/>
      <c r="R159" s="8"/>
      <c r="S159" s="8"/>
      <c r="T159" s="8"/>
      <c r="U159" s="8"/>
      <c r="V159" s="8"/>
      <c r="W159" s="8"/>
      <c r="X159" s="8"/>
      <c r="Y159" s="8"/>
      <c r="Z159" s="8"/>
    </row>
    <row r="160" ht="14.25" customHeight="1">
      <c r="A160" s="8"/>
      <c r="B160" s="8"/>
      <c r="C160" s="34"/>
      <c r="D160" s="34"/>
      <c r="E160" s="8"/>
      <c r="F160" s="8"/>
      <c r="G160" s="8"/>
      <c r="H160" s="8"/>
      <c r="I160" s="8"/>
      <c r="J160" s="8"/>
      <c r="K160" s="8"/>
      <c r="L160" s="8"/>
      <c r="M160" s="8"/>
      <c r="N160" s="8"/>
      <c r="O160" s="8"/>
      <c r="P160" s="8"/>
      <c r="Q160" s="8"/>
      <c r="R160" s="8"/>
      <c r="S160" s="8"/>
      <c r="T160" s="8"/>
      <c r="U160" s="8"/>
      <c r="V160" s="8"/>
      <c r="W160" s="8"/>
      <c r="X160" s="8"/>
      <c r="Y160" s="8"/>
      <c r="Z160" s="8"/>
    </row>
    <row r="161" ht="14.25" customHeight="1">
      <c r="A161" s="8"/>
      <c r="B161" s="8"/>
      <c r="C161" s="34"/>
      <c r="D161" s="34"/>
      <c r="E161" s="8"/>
      <c r="F161" s="8"/>
      <c r="G161" s="8"/>
      <c r="H161" s="8"/>
      <c r="I161" s="8"/>
      <c r="J161" s="8"/>
      <c r="K161" s="8"/>
      <c r="L161" s="8"/>
      <c r="M161" s="8"/>
      <c r="N161" s="8"/>
      <c r="O161" s="8"/>
      <c r="P161" s="8"/>
      <c r="Q161" s="8"/>
      <c r="R161" s="8"/>
      <c r="S161" s="8"/>
      <c r="T161" s="8"/>
      <c r="U161" s="8"/>
      <c r="V161" s="8"/>
      <c r="W161" s="8"/>
      <c r="X161" s="8"/>
      <c r="Y161" s="8"/>
      <c r="Z161" s="8"/>
    </row>
    <row r="162" ht="14.25" customHeight="1">
      <c r="A162" s="8"/>
      <c r="B162" s="8"/>
      <c r="C162" s="34"/>
      <c r="D162" s="34"/>
      <c r="E162" s="8"/>
      <c r="F162" s="8"/>
      <c r="G162" s="8"/>
      <c r="H162" s="8"/>
      <c r="I162" s="8"/>
      <c r="J162" s="8"/>
      <c r="K162" s="8"/>
      <c r="L162" s="8"/>
      <c r="M162" s="8"/>
      <c r="N162" s="8"/>
      <c r="O162" s="8"/>
      <c r="P162" s="8"/>
      <c r="Q162" s="8"/>
      <c r="R162" s="8"/>
      <c r="S162" s="8"/>
      <c r="T162" s="8"/>
      <c r="U162" s="8"/>
      <c r="V162" s="8"/>
      <c r="W162" s="8"/>
      <c r="X162" s="8"/>
      <c r="Y162" s="8"/>
      <c r="Z162" s="8"/>
    </row>
    <row r="163" ht="14.25" customHeight="1">
      <c r="A163" s="8"/>
      <c r="B163" s="8"/>
      <c r="C163" s="34"/>
      <c r="D163" s="34"/>
      <c r="E163" s="8"/>
      <c r="F163" s="8"/>
      <c r="G163" s="8"/>
      <c r="H163" s="8"/>
      <c r="I163" s="8"/>
      <c r="J163" s="8"/>
      <c r="K163" s="8"/>
      <c r="L163" s="8"/>
      <c r="M163" s="8"/>
      <c r="N163" s="8"/>
      <c r="O163" s="8"/>
      <c r="P163" s="8"/>
      <c r="Q163" s="8"/>
      <c r="R163" s="8"/>
      <c r="S163" s="8"/>
      <c r="T163" s="8"/>
      <c r="U163" s="8"/>
      <c r="V163" s="8"/>
      <c r="W163" s="8"/>
      <c r="X163" s="8"/>
      <c r="Y163" s="8"/>
      <c r="Z163" s="8"/>
    </row>
    <row r="164" ht="14.25" customHeight="1">
      <c r="A164" s="8"/>
      <c r="B164" s="8"/>
      <c r="C164" s="34"/>
      <c r="D164" s="34"/>
      <c r="E164" s="8"/>
      <c r="F164" s="8"/>
      <c r="G164" s="8"/>
      <c r="H164" s="8"/>
      <c r="I164" s="8"/>
      <c r="J164" s="8"/>
      <c r="K164" s="8"/>
      <c r="L164" s="8"/>
      <c r="M164" s="8"/>
      <c r="N164" s="8"/>
      <c r="O164" s="8"/>
      <c r="P164" s="8"/>
      <c r="Q164" s="8"/>
      <c r="R164" s="8"/>
      <c r="S164" s="8"/>
      <c r="T164" s="8"/>
      <c r="U164" s="8"/>
      <c r="V164" s="8"/>
      <c r="W164" s="8"/>
      <c r="X164" s="8"/>
      <c r="Y164" s="8"/>
      <c r="Z164" s="8"/>
    </row>
    <row r="165" ht="14.25" customHeight="1">
      <c r="A165" s="8"/>
      <c r="B165" s="8"/>
      <c r="C165" s="34"/>
      <c r="D165" s="34"/>
      <c r="E165" s="8"/>
      <c r="F165" s="8"/>
      <c r="G165" s="8"/>
      <c r="H165" s="8"/>
      <c r="I165" s="8"/>
      <c r="J165" s="8"/>
      <c r="K165" s="8"/>
      <c r="L165" s="8"/>
      <c r="M165" s="8"/>
      <c r="N165" s="8"/>
      <c r="O165" s="8"/>
      <c r="P165" s="8"/>
      <c r="Q165" s="8"/>
      <c r="R165" s="8"/>
      <c r="S165" s="8"/>
      <c r="T165" s="8"/>
      <c r="U165" s="8"/>
      <c r="V165" s="8"/>
      <c r="W165" s="8"/>
      <c r="X165" s="8"/>
      <c r="Y165" s="8"/>
      <c r="Z165" s="8"/>
    </row>
    <row r="166" ht="14.25" customHeight="1">
      <c r="A166" s="8"/>
      <c r="B166" s="8"/>
      <c r="C166" s="34"/>
      <c r="D166" s="34"/>
      <c r="E166" s="8"/>
      <c r="F166" s="8"/>
      <c r="G166" s="8"/>
      <c r="H166" s="8"/>
      <c r="I166" s="8"/>
      <c r="J166" s="8"/>
      <c r="K166" s="8"/>
      <c r="L166" s="8"/>
      <c r="M166" s="8"/>
      <c r="N166" s="8"/>
      <c r="O166" s="8"/>
      <c r="P166" s="8"/>
      <c r="Q166" s="8"/>
      <c r="R166" s="8"/>
      <c r="S166" s="8"/>
      <c r="T166" s="8"/>
      <c r="U166" s="8"/>
      <c r="V166" s="8"/>
      <c r="W166" s="8"/>
      <c r="X166" s="8"/>
      <c r="Y166" s="8"/>
      <c r="Z166" s="8"/>
    </row>
    <row r="167" ht="14.25" customHeight="1">
      <c r="A167" s="8"/>
      <c r="B167" s="8"/>
      <c r="C167" s="34"/>
      <c r="D167" s="34"/>
      <c r="E167" s="8"/>
      <c r="F167" s="8"/>
      <c r="G167" s="8"/>
      <c r="H167" s="8"/>
      <c r="I167" s="8"/>
      <c r="J167" s="8"/>
      <c r="K167" s="8"/>
      <c r="L167" s="8"/>
      <c r="M167" s="8"/>
      <c r="N167" s="8"/>
      <c r="O167" s="8"/>
      <c r="P167" s="8"/>
      <c r="Q167" s="8"/>
      <c r="R167" s="8"/>
      <c r="S167" s="8"/>
      <c r="T167" s="8"/>
      <c r="U167" s="8"/>
      <c r="V167" s="8"/>
      <c r="W167" s="8"/>
      <c r="X167" s="8"/>
      <c r="Y167" s="8"/>
      <c r="Z167" s="8"/>
    </row>
    <row r="168" ht="14.25" customHeight="1">
      <c r="A168" s="8"/>
      <c r="B168" s="8"/>
      <c r="C168" s="34"/>
      <c r="D168" s="34"/>
      <c r="E168" s="8"/>
      <c r="F168" s="8"/>
      <c r="G168" s="8"/>
      <c r="H168" s="8"/>
      <c r="I168" s="8"/>
      <c r="J168" s="8"/>
      <c r="K168" s="8"/>
      <c r="L168" s="8"/>
      <c r="M168" s="8"/>
      <c r="N168" s="8"/>
      <c r="O168" s="8"/>
      <c r="P168" s="8"/>
      <c r="Q168" s="8"/>
      <c r="R168" s="8"/>
      <c r="S168" s="8"/>
      <c r="T168" s="8"/>
      <c r="U168" s="8"/>
      <c r="V168" s="8"/>
      <c r="W168" s="8"/>
      <c r="X168" s="8"/>
      <c r="Y168" s="8"/>
      <c r="Z168" s="8"/>
    </row>
    <row r="169" ht="14.25" customHeight="1">
      <c r="A169" s="8"/>
      <c r="B169" s="8"/>
      <c r="C169" s="34"/>
      <c r="D169" s="34"/>
      <c r="E169" s="8"/>
      <c r="F169" s="8"/>
      <c r="G169" s="8"/>
      <c r="H169" s="8"/>
      <c r="I169" s="8"/>
      <c r="J169" s="8"/>
      <c r="K169" s="8"/>
      <c r="L169" s="8"/>
      <c r="M169" s="8"/>
      <c r="N169" s="8"/>
      <c r="O169" s="8"/>
      <c r="P169" s="8"/>
      <c r="Q169" s="8"/>
      <c r="R169" s="8"/>
      <c r="S169" s="8"/>
      <c r="T169" s="8"/>
      <c r="U169" s="8"/>
      <c r="V169" s="8"/>
      <c r="W169" s="8"/>
      <c r="X169" s="8"/>
      <c r="Y169" s="8"/>
      <c r="Z169" s="8"/>
    </row>
    <row r="170" ht="14.25" customHeight="1">
      <c r="A170" s="8"/>
      <c r="B170" s="8"/>
      <c r="C170" s="34"/>
      <c r="D170" s="34"/>
      <c r="E170" s="8"/>
      <c r="F170" s="8"/>
      <c r="G170" s="8"/>
      <c r="H170" s="8"/>
      <c r="I170" s="8"/>
      <c r="J170" s="8"/>
      <c r="K170" s="8"/>
      <c r="L170" s="8"/>
      <c r="M170" s="8"/>
      <c r="N170" s="8"/>
      <c r="O170" s="8"/>
      <c r="P170" s="8"/>
      <c r="Q170" s="8"/>
      <c r="R170" s="8"/>
      <c r="S170" s="8"/>
      <c r="T170" s="8"/>
      <c r="U170" s="8"/>
      <c r="V170" s="8"/>
      <c r="W170" s="8"/>
      <c r="X170" s="8"/>
      <c r="Y170" s="8"/>
      <c r="Z170" s="8"/>
    </row>
    <row r="171" ht="14.25" customHeight="1">
      <c r="A171" s="8"/>
      <c r="B171" s="8"/>
      <c r="C171" s="34"/>
      <c r="D171" s="34"/>
      <c r="E171" s="8"/>
      <c r="F171" s="8"/>
      <c r="G171" s="8"/>
      <c r="H171" s="8"/>
      <c r="I171" s="8"/>
      <c r="J171" s="8"/>
      <c r="K171" s="8"/>
      <c r="L171" s="8"/>
      <c r="M171" s="8"/>
      <c r="N171" s="8"/>
      <c r="O171" s="8"/>
      <c r="P171" s="8"/>
      <c r="Q171" s="8"/>
      <c r="R171" s="8"/>
      <c r="S171" s="8"/>
      <c r="T171" s="8"/>
      <c r="U171" s="8"/>
      <c r="V171" s="8"/>
      <c r="W171" s="8"/>
      <c r="X171" s="8"/>
      <c r="Y171" s="8"/>
      <c r="Z171" s="8"/>
    </row>
    <row r="172" ht="14.25" customHeight="1">
      <c r="A172" s="8"/>
      <c r="B172" s="8"/>
      <c r="C172" s="34"/>
      <c r="D172" s="34"/>
      <c r="E172" s="8"/>
      <c r="F172" s="8"/>
      <c r="G172" s="8"/>
      <c r="H172" s="8"/>
      <c r="I172" s="8"/>
      <c r="J172" s="8"/>
      <c r="K172" s="8"/>
      <c r="L172" s="8"/>
      <c r="M172" s="8"/>
      <c r="N172" s="8"/>
      <c r="O172" s="8"/>
      <c r="P172" s="8"/>
      <c r="Q172" s="8"/>
      <c r="R172" s="8"/>
      <c r="S172" s="8"/>
      <c r="T172" s="8"/>
      <c r="U172" s="8"/>
      <c r="V172" s="8"/>
      <c r="W172" s="8"/>
      <c r="X172" s="8"/>
      <c r="Y172" s="8"/>
      <c r="Z172" s="8"/>
    </row>
    <row r="173" ht="14.25" customHeight="1">
      <c r="A173" s="8"/>
      <c r="B173" s="8"/>
      <c r="C173" s="34"/>
      <c r="D173" s="34"/>
      <c r="E173" s="8"/>
      <c r="F173" s="8"/>
      <c r="G173" s="8"/>
      <c r="H173" s="8"/>
      <c r="I173" s="8"/>
      <c r="J173" s="8"/>
      <c r="K173" s="8"/>
      <c r="L173" s="8"/>
      <c r="M173" s="8"/>
      <c r="N173" s="8"/>
      <c r="O173" s="8"/>
      <c r="P173" s="8"/>
      <c r="Q173" s="8"/>
      <c r="R173" s="8"/>
      <c r="S173" s="8"/>
      <c r="T173" s="8"/>
      <c r="U173" s="8"/>
      <c r="V173" s="8"/>
      <c r="W173" s="8"/>
      <c r="X173" s="8"/>
      <c r="Y173" s="8"/>
      <c r="Z173" s="8"/>
    </row>
    <row r="174" ht="14.25" customHeight="1">
      <c r="A174" s="8"/>
      <c r="B174" s="8"/>
      <c r="C174" s="34"/>
      <c r="D174" s="34"/>
      <c r="E174" s="8"/>
      <c r="F174" s="8"/>
      <c r="G174" s="8"/>
      <c r="H174" s="8"/>
      <c r="I174" s="8"/>
      <c r="J174" s="8"/>
      <c r="K174" s="8"/>
      <c r="L174" s="8"/>
      <c r="M174" s="8"/>
      <c r="N174" s="8"/>
      <c r="O174" s="8"/>
      <c r="P174" s="8"/>
      <c r="Q174" s="8"/>
      <c r="R174" s="8"/>
      <c r="S174" s="8"/>
      <c r="T174" s="8"/>
      <c r="U174" s="8"/>
      <c r="V174" s="8"/>
      <c r="W174" s="8"/>
      <c r="X174" s="8"/>
      <c r="Y174" s="8"/>
      <c r="Z174" s="8"/>
    </row>
    <row r="175" ht="14.25" customHeight="1">
      <c r="A175" s="8"/>
      <c r="B175" s="8"/>
      <c r="C175" s="34"/>
      <c r="D175" s="34"/>
      <c r="E175" s="8"/>
      <c r="F175" s="8"/>
      <c r="G175" s="8"/>
      <c r="H175" s="8"/>
      <c r="I175" s="8"/>
      <c r="J175" s="8"/>
      <c r="K175" s="8"/>
      <c r="L175" s="8"/>
      <c r="M175" s="8"/>
      <c r="N175" s="8"/>
      <c r="O175" s="8"/>
      <c r="P175" s="8"/>
      <c r="Q175" s="8"/>
      <c r="R175" s="8"/>
      <c r="S175" s="8"/>
      <c r="T175" s="8"/>
      <c r="U175" s="8"/>
      <c r="V175" s="8"/>
      <c r="W175" s="8"/>
      <c r="X175" s="8"/>
      <c r="Y175" s="8"/>
      <c r="Z175" s="8"/>
    </row>
    <row r="176" ht="14.25" customHeight="1">
      <c r="A176" s="8"/>
      <c r="B176" s="8"/>
      <c r="C176" s="34"/>
      <c r="D176" s="34"/>
      <c r="E176" s="8"/>
      <c r="F176" s="8"/>
      <c r="G176" s="8"/>
      <c r="H176" s="8"/>
      <c r="I176" s="8"/>
      <c r="J176" s="8"/>
      <c r="K176" s="8"/>
      <c r="L176" s="8"/>
      <c r="M176" s="8"/>
      <c r="N176" s="8"/>
      <c r="O176" s="8"/>
      <c r="P176" s="8"/>
      <c r="Q176" s="8"/>
      <c r="R176" s="8"/>
      <c r="S176" s="8"/>
      <c r="T176" s="8"/>
      <c r="U176" s="8"/>
      <c r="V176" s="8"/>
      <c r="W176" s="8"/>
      <c r="X176" s="8"/>
      <c r="Y176" s="8"/>
      <c r="Z176" s="8"/>
    </row>
    <row r="177" ht="14.25" customHeight="1">
      <c r="A177" s="8"/>
      <c r="B177" s="8"/>
      <c r="C177" s="34"/>
      <c r="D177" s="34"/>
      <c r="E177" s="8"/>
      <c r="F177" s="8"/>
      <c r="G177" s="8"/>
      <c r="H177" s="8"/>
      <c r="I177" s="8"/>
      <c r="J177" s="8"/>
      <c r="K177" s="8"/>
      <c r="L177" s="8"/>
      <c r="M177" s="8"/>
      <c r="N177" s="8"/>
      <c r="O177" s="8"/>
      <c r="P177" s="8"/>
      <c r="Q177" s="8"/>
      <c r="R177" s="8"/>
      <c r="S177" s="8"/>
      <c r="T177" s="8"/>
      <c r="U177" s="8"/>
      <c r="V177" s="8"/>
      <c r="W177" s="8"/>
      <c r="X177" s="8"/>
      <c r="Y177" s="8"/>
      <c r="Z177" s="8"/>
    </row>
    <row r="178" ht="14.25" customHeight="1">
      <c r="A178" s="8"/>
      <c r="B178" s="8"/>
      <c r="C178" s="34"/>
      <c r="D178" s="34"/>
      <c r="E178" s="8"/>
      <c r="F178" s="8"/>
      <c r="G178" s="8"/>
      <c r="H178" s="8"/>
      <c r="I178" s="8"/>
      <c r="J178" s="8"/>
      <c r="K178" s="8"/>
      <c r="L178" s="8"/>
      <c r="M178" s="8"/>
      <c r="N178" s="8"/>
      <c r="O178" s="8"/>
      <c r="P178" s="8"/>
      <c r="Q178" s="8"/>
      <c r="R178" s="8"/>
      <c r="S178" s="8"/>
      <c r="T178" s="8"/>
      <c r="U178" s="8"/>
      <c r="V178" s="8"/>
      <c r="W178" s="8"/>
      <c r="X178" s="8"/>
      <c r="Y178" s="8"/>
      <c r="Z178" s="8"/>
    </row>
    <row r="179" ht="14.25" customHeight="1">
      <c r="A179" s="8"/>
      <c r="B179" s="8"/>
      <c r="C179" s="34"/>
      <c r="D179" s="34"/>
      <c r="E179" s="8"/>
      <c r="F179" s="8"/>
      <c r="G179" s="8"/>
      <c r="H179" s="8"/>
      <c r="I179" s="8"/>
      <c r="J179" s="8"/>
      <c r="K179" s="8"/>
      <c r="L179" s="8"/>
      <c r="M179" s="8"/>
      <c r="N179" s="8"/>
      <c r="O179" s="8"/>
      <c r="P179" s="8"/>
      <c r="Q179" s="8"/>
      <c r="R179" s="8"/>
      <c r="S179" s="8"/>
      <c r="T179" s="8"/>
      <c r="U179" s="8"/>
      <c r="V179" s="8"/>
      <c r="W179" s="8"/>
      <c r="X179" s="8"/>
      <c r="Y179" s="8"/>
      <c r="Z179" s="8"/>
    </row>
    <row r="180" ht="14.25" customHeight="1">
      <c r="A180" s="8"/>
      <c r="B180" s="8"/>
      <c r="C180" s="34"/>
      <c r="D180" s="34"/>
      <c r="E180" s="8"/>
      <c r="F180" s="8"/>
      <c r="G180" s="8"/>
      <c r="H180" s="8"/>
      <c r="I180" s="8"/>
      <c r="J180" s="8"/>
      <c r="K180" s="8"/>
      <c r="L180" s="8"/>
      <c r="M180" s="8"/>
      <c r="N180" s="8"/>
      <c r="O180" s="8"/>
      <c r="P180" s="8"/>
      <c r="Q180" s="8"/>
      <c r="R180" s="8"/>
      <c r="S180" s="8"/>
      <c r="T180" s="8"/>
      <c r="U180" s="8"/>
      <c r="V180" s="8"/>
      <c r="W180" s="8"/>
      <c r="X180" s="8"/>
      <c r="Y180" s="8"/>
      <c r="Z180" s="8"/>
    </row>
    <row r="181" ht="14.25" customHeight="1">
      <c r="A181" s="8"/>
      <c r="B181" s="8"/>
      <c r="C181" s="34"/>
      <c r="D181" s="34"/>
      <c r="E181" s="8"/>
      <c r="F181" s="8"/>
      <c r="G181" s="8"/>
      <c r="H181" s="8"/>
      <c r="I181" s="8"/>
      <c r="J181" s="8"/>
      <c r="K181" s="8"/>
      <c r="L181" s="8"/>
      <c r="M181" s="8"/>
      <c r="N181" s="8"/>
      <c r="O181" s="8"/>
      <c r="P181" s="8"/>
      <c r="Q181" s="8"/>
      <c r="R181" s="8"/>
      <c r="S181" s="8"/>
      <c r="T181" s="8"/>
      <c r="U181" s="8"/>
      <c r="V181" s="8"/>
      <c r="W181" s="8"/>
      <c r="X181" s="8"/>
      <c r="Y181" s="8"/>
      <c r="Z181" s="8"/>
    </row>
    <row r="182" ht="14.25" customHeight="1">
      <c r="A182" s="8"/>
      <c r="B182" s="8"/>
      <c r="C182" s="34"/>
      <c r="D182" s="34"/>
      <c r="E182" s="8"/>
      <c r="F182" s="8"/>
      <c r="G182" s="8"/>
      <c r="H182" s="8"/>
      <c r="I182" s="8"/>
      <c r="J182" s="8"/>
      <c r="K182" s="8"/>
      <c r="L182" s="8"/>
      <c r="M182" s="8"/>
      <c r="N182" s="8"/>
      <c r="O182" s="8"/>
      <c r="P182" s="8"/>
      <c r="Q182" s="8"/>
      <c r="R182" s="8"/>
      <c r="S182" s="8"/>
      <c r="T182" s="8"/>
      <c r="U182" s="8"/>
      <c r="V182" s="8"/>
      <c r="W182" s="8"/>
      <c r="X182" s="8"/>
      <c r="Y182" s="8"/>
      <c r="Z182" s="8"/>
    </row>
    <row r="183" ht="14.25" customHeight="1">
      <c r="A183" s="8"/>
      <c r="B183" s="8"/>
      <c r="C183" s="34"/>
      <c r="D183" s="34"/>
      <c r="E183" s="8"/>
      <c r="F183" s="8"/>
      <c r="G183" s="8"/>
      <c r="H183" s="8"/>
      <c r="I183" s="8"/>
      <c r="J183" s="8"/>
      <c r="K183" s="8"/>
      <c r="L183" s="8"/>
      <c r="M183" s="8"/>
      <c r="N183" s="8"/>
      <c r="O183" s="8"/>
      <c r="P183" s="8"/>
      <c r="Q183" s="8"/>
      <c r="R183" s="8"/>
      <c r="S183" s="8"/>
      <c r="T183" s="8"/>
      <c r="U183" s="8"/>
      <c r="V183" s="8"/>
      <c r="W183" s="8"/>
      <c r="X183" s="8"/>
      <c r="Y183" s="8"/>
      <c r="Z183" s="8"/>
    </row>
    <row r="184" ht="14.25" customHeight="1">
      <c r="A184" s="8"/>
      <c r="B184" s="8"/>
      <c r="C184" s="34"/>
      <c r="D184" s="34"/>
      <c r="E184" s="8"/>
      <c r="F184" s="8"/>
      <c r="G184" s="8"/>
      <c r="H184" s="8"/>
      <c r="I184" s="8"/>
      <c r="J184" s="8"/>
      <c r="K184" s="8"/>
      <c r="L184" s="8"/>
      <c r="M184" s="8"/>
      <c r="N184" s="8"/>
      <c r="O184" s="8"/>
      <c r="P184" s="8"/>
      <c r="Q184" s="8"/>
      <c r="R184" s="8"/>
      <c r="S184" s="8"/>
      <c r="T184" s="8"/>
      <c r="U184" s="8"/>
      <c r="V184" s="8"/>
      <c r="W184" s="8"/>
      <c r="X184" s="8"/>
      <c r="Y184" s="8"/>
      <c r="Z184" s="8"/>
    </row>
    <row r="185" ht="14.25" customHeight="1">
      <c r="A185" s="8"/>
      <c r="B185" s="8"/>
      <c r="C185" s="34"/>
      <c r="D185" s="34"/>
      <c r="E185" s="8"/>
      <c r="F185" s="8"/>
      <c r="G185" s="8"/>
      <c r="H185" s="8"/>
      <c r="I185" s="8"/>
      <c r="J185" s="8"/>
      <c r="K185" s="8"/>
      <c r="L185" s="8"/>
      <c r="M185" s="8"/>
      <c r="N185" s="8"/>
      <c r="O185" s="8"/>
      <c r="P185" s="8"/>
      <c r="Q185" s="8"/>
      <c r="R185" s="8"/>
      <c r="S185" s="8"/>
      <c r="T185" s="8"/>
      <c r="U185" s="8"/>
      <c r="V185" s="8"/>
      <c r="W185" s="8"/>
      <c r="X185" s="8"/>
      <c r="Y185" s="8"/>
      <c r="Z185" s="8"/>
    </row>
    <row r="186" ht="14.25" customHeight="1">
      <c r="A186" s="8"/>
      <c r="B186" s="8"/>
      <c r="C186" s="34"/>
      <c r="D186" s="34"/>
      <c r="E186" s="8"/>
      <c r="F186" s="8"/>
      <c r="G186" s="8"/>
      <c r="H186" s="8"/>
      <c r="I186" s="8"/>
      <c r="J186" s="8"/>
      <c r="K186" s="8"/>
      <c r="L186" s="8"/>
      <c r="M186" s="8"/>
      <c r="N186" s="8"/>
      <c r="O186" s="8"/>
      <c r="P186" s="8"/>
      <c r="Q186" s="8"/>
      <c r="R186" s="8"/>
      <c r="S186" s="8"/>
      <c r="T186" s="8"/>
      <c r="U186" s="8"/>
      <c r="V186" s="8"/>
      <c r="W186" s="8"/>
      <c r="X186" s="8"/>
      <c r="Y186" s="8"/>
      <c r="Z186" s="8"/>
    </row>
    <row r="187" ht="14.25" customHeight="1">
      <c r="A187" s="8"/>
      <c r="B187" s="8"/>
      <c r="C187" s="34"/>
      <c r="D187" s="34"/>
      <c r="E187" s="8"/>
      <c r="F187" s="8"/>
      <c r="G187" s="8"/>
      <c r="H187" s="8"/>
      <c r="I187" s="8"/>
      <c r="J187" s="8"/>
      <c r="K187" s="8"/>
      <c r="L187" s="8"/>
      <c r="M187" s="8"/>
      <c r="N187" s="8"/>
      <c r="O187" s="8"/>
      <c r="P187" s="8"/>
      <c r="Q187" s="8"/>
      <c r="R187" s="8"/>
      <c r="S187" s="8"/>
      <c r="T187" s="8"/>
      <c r="U187" s="8"/>
      <c r="V187" s="8"/>
      <c r="W187" s="8"/>
      <c r="X187" s="8"/>
      <c r="Y187" s="8"/>
      <c r="Z187" s="8"/>
    </row>
    <row r="188" ht="14.25" customHeight="1">
      <c r="A188" s="8"/>
      <c r="B188" s="8"/>
      <c r="C188" s="34"/>
      <c r="D188" s="34"/>
      <c r="E188" s="8"/>
      <c r="F188" s="8"/>
      <c r="G188" s="8"/>
      <c r="H188" s="8"/>
      <c r="I188" s="8"/>
      <c r="J188" s="8"/>
      <c r="K188" s="8"/>
      <c r="L188" s="8"/>
      <c r="M188" s="8"/>
      <c r="N188" s="8"/>
      <c r="O188" s="8"/>
      <c r="P188" s="8"/>
      <c r="Q188" s="8"/>
      <c r="R188" s="8"/>
      <c r="S188" s="8"/>
      <c r="T188" s="8"/>
      <c r="U188" s="8"/>
      <c r="V188" s="8"/>
      <c r="W188" s="8"/>
      <c r="X188" s="8"/>
      <c r="Y188" s="8"/>
      <c r="Z188" s="8"/>
    </row>
    <row r="189" ht="14.25" customHeight="1">
      <c r="A189" s="8"/>
      <c r="B189" s="8"/>
      <c r="C189" s="34"/>
      <c r="D189" s="34"/>
      <c r="E189" s="8"/>
      <c r="F189" s="8"/>
      <c r="G189" s="8"/>
      <c r="H189" s="8"/>
      <c r="I189" s="8"/>
      <c r="J189" s="8"/>
      <c r="K189" s="8"/>
      <c r="L189" s="8"/>
      <c r="M189" s="8"/>
      <c r="N189" s="8"/>
      <c r="O189" s="8"/>
      <c r="P189" s="8"/>
      <c r="Q189" s="8"/>
      <c r="R189" s="8"/>
      <c r="S189" s="8"/>
      <c r="T189" s="8"/>
      <c r="U189" s="8"/>
      <c r="V189" s="8"/>
      <c r="W189" s="8"/>
      <c r="X189" s="8"/>
      <c r="Y189" s="8"/>
      <c r="Z189" s="8"/>
    </row>
    <row r="190" ht="14.25" customHeight="1">
      <c r="A190" s="8"/>
      <c r="B190" s="8"/>
      <c r="C190" s="34"/>
      <c r="D190" s="34"/>
      <c r="E190" s="8"/>
      <c r="F190" s="8"/>
      <c r="G190" s="8"/>
      <c r="H190" s="8"/>
      <c r="I190" s="8"/>
      <c r="J190" s="8"/>
      <c r="K190" s="8"/>
      <c r="L190" s="8"/>
      <c r="M190" s="8"/>
      <c r="N190" s="8"/>
      <c r="O190" s="8"/>
      <c r="P190" s="8"/>
      <c r="Q190" s="8"/>
      <c r="R190" s="8"/>
      <c r="S190" s="8"/>
      <c r="T190" s="8"/>
      <c r="U190" s="8"/>
      <c r="V190" s="8"/>
      <c r="W190" s="8"/>
      <c r="X190" s="8"/>
      <c r="Y190" s="8"/>
      <c r="Z190" s="8"/>
    </row>
    <row r="191" ht="14.25" customHeight="1">
      <c r="A191" s="8"/>
      <c r="B191" s="8"/>
      <c r="C191" s="34"/>
      <c r="D191" s="34"/>
      <c r="E191" s="8"/>
      <c r="F191" s="8"/>
      <c r="G191" s="8"/>
      <c r="H191" s="8"/>
      <c r="I191" s="8"/>
      <c r="J191" s="8"/>
      <c r="K191" s="8"/>
      <c r="L191" s="8"/>
      <c r="M191" s="8"/>
      <c r="N191" s="8"/>
      <c r="O191" s="8"/>
      <c r="P191" s="8"/>
      <c r="Q191" s="8"/>
      <c r="R191" s="8"/>
      <c r="S191" s="8"/>
      <c r="T191" s="8"/>
      <c r="U191" s="8"/>
      <c r="V191" s="8"/>
      <c r="W191" s="8"/>
      <c r="X191" s="8"/>
      <c r="Y191" s="8"/>
      <c r="Z191" s="8"/>
    </row>
    <row r="192" ht="14.25" customHeight="1">
      <c r="A192" s="8"/>
      <c r="B192" s="8"/>
      <c r="C192" s="34"/>
      <c r="D192" s="34"/>
      <c r="E192" s="8"/>
      <c r="F192" s="8"/>
      <c r="G192" s="8"/>
      <c r="H192" s="8"/>
      <c r="I192" s="8"/>
      <c r="J192" s="8"/>
      <c r="K192" s="8"/>
      <c r="L192" s="8"/>
      <c r="M192" s="8"/>
      <c r="N192" s="8"/>
      <c r="O192" s="8"/>
      <c r="P192" s="8"/>
      <c r="Q192" s="8"/>
      <c r="R192" s="8"/>
      <c r="S192" s="8"/>
      <c r="T192" s="8"/>
      <c r="U192" s="8"/>
      <c r="V192" s="8"/>
      <c r="W192" s="8"/>
      <c r="X192" s="8"/>
      <c r="Y192" s="8"/>
      <c r="Z192" s="8"/>
    </row>
    <row r="193" ht="14.25" customHeight="1">
      <c r="A193" s="8"/>
      <c r="B193" s="8"/>
      <c r="C193" s="34"/>
      <c r="D193" s="34"/>
      <c r="E193" s="8"/>
      <c r="F193" s="8"/>
      <c r="G193" s="8"/>
      <c r="H193" s="8"/>
      <c r="I193" s="8"/>
      <c r="J193" s="8"/>
      <c r="K193" s="8"/>
      <c r="L193" s="8"/>
      <c r="M193" s="8"/>
      <c r="N193" s="8"/>
      <c r="O193" s="8"/>
      <c r="P193" s="8"/>
      <c r="Q193" s="8"/>
      <c r="R193" s="8"/>
      <c r="S193" s="8"/>
      <c r="T193" s="8"/>
      <c r="U193" s="8"/>
      <c r="V193" s="8"/>
      <c r="W193" s="8"/>
      <c r="X193" s="8"/>
      <c r="Y193" s="8"/>
      <c r="Z193" s="8"/>
    </row>
    <row r="194" ht="14.25" customHeight="1">
      <c r="A194" s="8"/>
      <c r="B194" s="8"/>
      <c r="C194" s="34"/>
      <c r="D194" s="34"/>
      <c r="E194" s="8"/>
      <c r="F194" s="8"/>
      <c r="G194" s="8"/>
      <c r="H194" s="8"/>
      <c r="I194" s="8"/>
      <c r="J194" s="8"/>
      <c r="K194" s="8"/>
      <c r="L194" s="8"/>
      <c r="M194" s="8"/>
      <c r="N194" s="8"/>
      <c r="O194" s="8"/>
      <c r="P194" s="8"/>
      <c r="Q194" s="8"/>
      <c r="R194" s="8"/>
      <c r="S194" s="8"/>
      <c r="T194" s="8"/>
      <c r="U194" s="8"/>
      <c r="V194" s="8"/>
      <c r="W194" s="8"/>
      <c r="X194" s="8"/>
      <c r="Y194" s="8"/>
      <c r="Z194" s="8"/>
    </row>
    <row r="195" ht="14.25" customHeight="1">
      <c r="A195" s="8"/>
      <c r="B195" s="8"/>
      <c r="C195" s="34"/>
      <c r="D195" s="34"/>
      <c r="E195" s="8"/>
      <c r="F195" s="8"/>
      <c r="G195" s="8"/>
      <c r="H195" s="8"/>
      <c r="I195" s="8"/>
      <c r="J195" s="8"/>
      <c r="K195" s="8"/>
      <c r="L195" s="8"/>
      <c r="M195" s="8"/>
      <c r="N195" s="8"/>
      <c r="O195" s="8"/>
      <c r="P195" s="8"/>
      <c r="Q195" s="8"/>
      <c r="R195" s="8"/>
      <c r="S195" s="8"/>
      <c r="T195" s="8"/>
      <c r="U195" s="8"/>
      <c r="V195" s="8"/>
      <c r="W195" s="8"/>
      <c r="X195" s="8"/>
      <c r="Y195" s="8"/>
      <c r="Z195" s="8"/>
    </row>
    <row r="196" ht="14.25" customHeight="1">
      <c r="A196" s="8"/>
      <c r="B196" s="8"/>
      <c r="C196" s="34"/>
      <c r="D196" s="34"/>
      <c r="E196" s="8"/>
      <c r="F196" s="8"/>
      <c r="G196" s="8"/>
      <c r="H196" s="8"/>
      <c r="I196" s="8"/>
      <c r="J196" s="8"/>
      <c r="K196" s="8"/>
      <c r="L196" s="8"/>
      <c r="M196" s="8"/>
      <c r="N196" s="8"/>
      <c r="O196" s="8"/>
      <c r="P196" s="8"/>
      <c r="Q196" s="8"/>
      <c r="R196" s="8"/>
      <c r="S196" s="8"/>
      <c r="T196" s="8"/>
      <c r="U196" s="8"/>
      <c r="V196" s="8"/>
      <c r="W196" s="8"/>
      <c r="X196" s="8"/>
      <c r="Y196" s="8"/>
      <c r="Z196" s="8"/>
    </row>
    <row r="197" ht="14.25" customHeight="1">
      <c r="A197" s="8"/>
      <c r="B197" s="8"/>
      <c r="C197" s="34"/>
      <c r="D197" s="34"/>
      <c r="E197" s="8"/>
      <c r="F197" s="8"/>
      <c r="G197" s="8"/>
      <c r="H197" s="8"/>
      <c r="I197" s="8"/>
      <c r="J197" s="8"/>
      <c r="K197" s="8"/>
      <c r="L197" s="8"/>
      <c r="M197" s="8"/>
      <c r="N197" s="8"/>
      <c r="O197" s="8"/>
      <c r="P197" s="8"/>
      <c r="Q197" s="8"/>
      <c r="R197" s="8"/>
      <c r="S197" s="8"/>
      <c r="T197" s="8"/>
      <c r="U197" s="8"/>
      <c r="V197" s="8"/>
      <c r="W197" s="8"/>
      <c r="X197" s="8"/>
      <c r="Y197" s="8"/>
      <c r="Z197" s="8"/>
    </row>
    <row r="198" ht="14.25" customHeight="1">
      <c r="A198" s="8"/>
      <c r="B198" s="8"/>
      <c r="C198" s="34"/>
      <c r="D198" s="34"/>
      <c r="E198" s="8"/>
      <c r="F198" s="8"/>
      <c r="G198" s="8"/>
      <c r="H198" s="8"/>
      <c r="I198" s="8"/>
      <c r="J198" s="8"/>
      <c r="K198" s="8"/>
      <c r="L198" s="8"/>
      <c r="M198" s="8"/>
      <c r="N198" s="8"/>
      <c r="O198" s="8"/>
      <c r="P198" s="8"/>
      <c r="Q198" s="8"/>
      <c r="R198" s="8"/>
      <c r="S198" s="8"/>
      <c r="T198" s="8"/>
      <c r="U198" s="8"/>
      <c r="V198" s="8"/>
      <c r="W198" s="8"/>
      <c r="X198" s="8"/>
      <c r="Y198" s="8"/>
      <c r="Z198" s="8"/>
    </row>
    <row r="199" ht="14.25" customHeight="1">
      <c r="A199" s="8"/>
      <c r="B199" s="8"/>
      <c r="C199" s="34"/>
      <c r="D199" s="34"/>
      <c r="E199" s="8"/>
      <c r="F199" s="8"/>
      <c r="G199" s="8"/>
      <c r="H199" s="8"/>
      <c r="I199" s="8"/>
      <c r="J199" s="8"/>
      <c r="K199" s="8"/>
      <c r="L199" s="8"/>
      <c r="M199" s="8"/>
      <c r="N199" s="8"/>
      <c r="O199" s="8"/>
      <c r="P199" s="8"/>
      <c r="Q199" s="8"/>
      <c r="R199" s="8"/>
      <c r="S199" s="8"/>
      <c r="T199" s="8"/>
      <c r="U199" s="8"/>
      <c r="V199" s="8"/>
      <c r="W199" s="8"/>
      <c r="X199" s="8"/>
      <c r="Y199" s="8"/>
      <c r="Z199" s="8"/>
    </row>
    <row r="200" ht="14.25" customHeight="1">
      <c r="A200" s="8"/>
      <c r="B200" s="8"/>
      <c r="C200" s="34"/>
      <c r="D200" s="34"/>
      <c r="E200" s="8"/>
      <c r="F200" s="8"/>
      <c r="G200" s="8"/>
      <c r="H200" s="8"/>
      <c r="I200" s="8"/>
      <c r="J200" s="8"/>
      <c r="K200" s="8"/>
      <c r="L200" s="8"/>
      <c r="M200" s="8"/>
      <c r="N200" s="8"/>
      <c r="O200" s="8"/>
      <c r="P200" s="8"/>
      <c r="Q200" s="8"/>
      <c r="R200" s="8"/>
      <c r="S200" s="8"/>
      <c r="T200" s="8"/>
      <c r="U200" s="8"/>
      <c r="V200" s="8"/>
      <c r="W200" s="8"/>
      <c r="X200" s="8"/>
      <c r="Y200" s="8"/>
      <c r="Z200" s="8"/>
    </row>
    <row r="201" ht="14.25" customHeight="1">
      <c r="A201" s="8"/>
      <c r="B201" s="8"/>
      <c r="C201" s="34"/>
      <c r="D201" s="34"/>
      <c r="E201" s="8"/>
      <c r="F201" s="8"/>
      <c r="G201" s="8"/>
      <c r="H201" s="8"/>
      <c r="I201" s="8"/>
      <c r="J201" s="8"/>
      <c r="K201" s="8"/>
      <c r="L201" s="8"/>
      <c r="M201" s="8"/>
      <c r="N201" s="8"/>
      <c r="O201" s="8"/>
      <c r="P201" s="8"/>
      <c r="Q201" s="8"/>
      <c r="R201" s="8"/>
      <c r="S201" s="8"/>
      <c r="T201" s="8"/>
      <c r="U201" s="8"/>
      <c r="V201" s="8"/>
      <c r="W201" s="8"/>
      <c r="X201" s="8"/>
      <c r="Y201" s="8"/>
      <c r="Z201" s="8"/>
    </row>
    <row r="202" ht="14.25" customHeight="1">
      <c r="A202" s="8"/>
      <c r="B202" s="8"/>
      <c r="C202" s="34"/>
      <c r="D202" s="34"/>
      <c r="E202" s="8"/>
      <c r="F202" s="8"/>
      <c r="G202" s="8"/>
      <c r="H202" s="8"/>
      <c r="I202" s="8"/>
      <c r="J202" s="8"/>
      <c r="K202" s="8"/>
      <c r="L202" s="8"/>
      <c r="M202" s="8"/>
      <c r="N202" s="8"/>
      <c r="O202" s="8"/>
      <c r="P202" s="8"/>
      <c r="Q202" s="8"/>
      <c r="R202" s="8"/>
      <c r="S202" s="8"/>
      <c r="T202" s="8"/>
      <c r="U202" s="8"/>
      <c r="V202" s="8"/>
      <c r="W202" s="8"/>
      <c r="X202" s="8"/>
      <c r="Y202" s="8"/>
      <c r="Z202" s="8"/>
    </row>
    <row r="203" ht="14.25" customHeight="1">
      <c r="A203" s="8"/>
      <c r="B203" s="8"/>
      <c r="C203" s="34"/>
      <c r="D203" s="34"/>
      <c r="E203" s="8"/>
      <c r="F203" s="8"/>
      <c r="G203" s="8"/>
      <c r="H203" s="8"/>
      <c r="I203" s="8"/>
      <c r="J203" s="8"/>
      <c r="K203" s="8"/>
      <c r="L203" s="8"/>
      <c r="M203" s="8"/>
      <c r="N203" s="8"/>
      <c r="O203" s="8"/>
      <c r="P203" s="8"/>
      <c r="Q203" s="8"/>
      <c r="R203" s="8"/>
      <c r="S203" s="8"/>
      <c r="T203" s="8"/>
      <c r="U203" s="8"/>
      <c r="V203" s="8"/>
      <c r="W203" s="8"/>
      <c r="X203" s="8"/>
      <c r="Y203" s="8"/>
      <c r="Z203" s="8"/>
    </row>
    <row r="204" ht="14.25" customHeight="1">
      <c r="A204" s="8"/>
      <c r="B204" s="8"/>
      <c r="C204" s="34"/>
      <c r="D204" s="34"/>
      <c r="E204" s="8"/>
      <c r="F204" s="8"/>
      <c r="G204" s="8"/>
      <c r="H204" s="8"/>
      <c r="I204" s="8"/>
      <c r="J204" s="8"/>
      <c r="K204" s="8"/>
      <c r="L204" s="8"/>
      <c r="M204" s="8"/>
      <c r="N204" s="8"/>
      <c r="O204" s="8"/>
      <c r="P204" s="8"/>
      <c r="Q204" s="8"/>
      <c r="R204" s="8"/>
      <c r="S204" s="8"/>
      <c r="T204" s="8"/>
      <c r="U204" s="8"/>
      <c r="V204" s="8"/>
      <c r="W204" s="8"/>
      <c r="X204" s="8"/>
      <c r="Y204" s="8"/>
      <c r="Z204" s="8"/>
    </row>
    <row r="205" ht="14.25" customHeight="1">
      <c r="A205" s="8"/>
      <c r="B205" s="8"/>
      <c r="C205" s="34"/>
      <c r="D205" s="34"/>
      <c r="E205" s="8"/>
      <c r="F205" s="8"/>
      <c r="G205" s="8"/>
      <c r="H205" s="8"/>
      <c r="I205" s="8"/>
      <c r="J205" s="8"/>
      <c r="K205" s="8"/>
      <c r="L205" s="8"/>
      <c r="M205" s="8"/>
      <c r="N205" s="8"/>
      <c r="O205" s="8"/>
      <c r="P205" s="8"/>
      <c r="Q205" s="8"/>
      <c r="R205" s="8"/>
      <c r="S205" s="8"/>
      <c r="T205" s="8"/>
      <c r="U205" s="8"/>
      <c r="V205" s="8"/>
      <c r="W205" s="8"/>
      <c r="X205" s="8"/>
      <c r="Y205" s="8"/>
      <c r="Z205" s="8"/>
    </row>
    <row r="206" ht="14.25" customHeight="1">
      <c r="A206" s="8"/>
      <c r="B206" s="8"/>
      <c r="C206" s="34"/>
      <c r="D206" s="34"/>
      <c r="E206" s="8"/>
      <c r="F206" s="8"/>
      <c r="G206" s="8"/>
      <c r="H206" s="8"/>
      <c r="I206" s="8"/>
      <c r="J206" s="8"/>
      <c r="K206" s="8"/>
      <c r="L206" s="8"/>
      <c r="M206" s="8"/>
      <c r="N206" s="8"/>
      <c r="O206" s="8"/>
      <c r="P206" s="8"/>
      <c r="Q206" s="8"/>
      <c r="R206" s="8"/>
      <c r="S206" s="8"/>
      <c r="T206" s="8"/>
      <c r="U206" s="8"/>
      <c r="V206" s="8"/>
      <c r="W206" s="8"/>
      <c r="X206" s="8"/>
      <c r="Y206" s="8"/>
      <c r="Z206" s="8"/>
    </row>
    <row r="207" ht="14.25" customHeight="1">
      <c r="A207" s="8"/>
      <c r="B207" s="8"/>
      <c r="C207" s="34"/>
      <c r="D207" s="34"/>
      <c r="E207" s="8"/>
      <c r="F207" s="8"/>
      <c r="G207" s="8"/>
      <c r="H207" s="8"/>
      <c r="I207" s="8"/>
      <c r="J207" s="8"/>
      <c r="K207" s="8"/>
      <c r="L207" s="8"/>
      <c r="M207" s="8"/>
      <c r="N207" s="8"/>
      <c r="O207" s="8"/>
      <c r="P207" s="8"/>
      <c r="Q207" s="8"/>
      <c r="R207" s="8"/>
      <c r="S207" s="8"/>
      <c r="T207" s="8"/>
      <c r="U207" s="8"/>
      <c r="V207" s="8"/>
      <c r="W207" s="8"/>
      <c r="X207" s="8"/>
      <c r="Y207" s="8"/>
      <c r="Z207" s="8"/>
    </row>
    <row r="208" ht="14.25" customHeight="1">
      <c r="A208" s="8"/>
      <c r="B208" s="8"/>
      <c r="C208" s="34"/>
      <c r="D208" s="34"/>
      <c r="E208" s="8"/>
      <c r="F208" s="8"/>
      <c r="G208" s="8"/>
      <c r="H208" s="8"/>
      <c r="I208" s="8"/>
      <c r="J208" s="8"/>
      <c r="K208" s="8"/>
      <c r="L208" s="8"/>
      <c r="M208" s="8"/>
      <c r="N208" s="8"/>
      <c r="O208" s="8"/>
      <c r="P208" s="8"/>
      <c r="Q208" s="8"/>
      <c r="R208" s="8"/>
      <c r="S208" s="8"/>
      <c r="T208" s="8"/>
      <c r="U208" s="8"/>
      <c r="V208" s="8"/>
      <c r="W208" s="8"/>
      <c r="X208" s="8"/>
      <c r="Y208" s="8"/>
      <c r="Z208" s="8"/>
    </row>
    <row r="209" ht="14.25" customHeight="1">
      <c r="A209" s="8"/>
      <c r="B209" s="8"/>
      <c r="C209" s="34"/>
      <c r="D209" s="34"/>
      <c r="E209" s="8"/>
      <c r="F209" s="8"/>
      <c r="G209" s="8"/>
      <c r="H209" s="8"/>
      <c r="I209" s="8"/>
      <c r="J209" s="8"/>
      <c r="K209" s="8"/>
      <c r="L209" s="8"/>
      <c r="M209" s="8"/>
      <c r="N209" s="8"/>
      <c r="O209" s="8"/>
      <c r="P209" s="8"/>
      <c r="Q209" s="8"/>
      <c r="R209" s="8"/>
      <c r="S209" s="8"/>
      <c r="T209" s="8"/>
      <c r="U209" s="8"/>
      <c r="V209" s="8"/>
      <c r="W209" s="8"/>
      <c r="X209" s="8"/>
      <c r="Y209" s="8"/>
      <c r="Z209" s="8"/>
    </row>
    <row r="210" ht="14.25" customHeight="1">
      <c r="A210" s="8"/>
      <c r="B210" s="8"/>
      <c r="C210" s="34"/>
      <c r="D210" s="34"/>
      <c r="E210" s="8"/>
      <c r="F210" s="8"/>
      <c r="G210" s="8"/>
      <c r="H210" s="8"/>
      <c r="I210" s="8"/>
      <c r="J210" s="8"/>
      <c r="K210" s="8"/>
      <c r="L210" s="8"/>
      <c r="M210" s="8"/>
      <c r="N210" s="8"/>
      <c r="O210" s="8"/>
      <c r="P210" s="8"/>
      <c r="Q210" s="8"/>
      <c r="R210" s="8"/>
      <c r="S210" s="8"/>
      <c r="T210" s="8"/>
      <c r="U210" s="8"/>
      <c r="V210" s="8"/>
      <c r="W210" s="8"/>
      <c r="X210" s="8"/>
      <c r="Y210" s="8"/>
      <c r="Z210" s="8"/>
    </row>
    <row r="211" ht="14.25" customHeight="1">
      <c r="A211" s="8"/>
      <c r="B211" s="8"/>
      <c r="C211" s="34"/>
      <c r="D211" s="34"/>
      <c r="E211" s="8"/>
      <c r="F211" s="8"/>
      <c r="G211" s="8"/>
      <c r="H211" s="8"/>
      <c r="I211" s="8"/>
      <c r="J211" s="8"/>
      <c r="K211" s="8"/>
      <c r="L211" s="8"/>
      <c r="M211" s="8"/>
      <c r="N211" s="8"/>
      <c r="O211" s="8"/>
      <c r="P211" s="8"/>
      <c r="Q211" s="8"/>
      <c r="R211" s="8"/>
      <c r="S211" s="8"/>
      <c r="T211" s="8"/>
      <c r="U211" s="8"/>
      <c r="V211" s="8"/>
      <c r="W211" s="8"/>
      <c r="X211" s="8"/>
      <c r="Y211" s="8"/>
      <c r="Z211" s="8"/>
    </row>
    <row r="212" ht="14.25" customHeight="1">
      <c r="A212" s="8"/>
      <c r="B212" s="8"/>
      <c r="C212" s="34"/>
      <c r="D212" s="34"/>
      <c r="E212" s="8"/>
      <c r="F212" s="8"/>
      <c r="G212" s="8"/>
      <c r="H212" s="8"/>
      <c r="I212" s="8"/>
      <c r="J212" s="8"/>
      <c r="K212" s="8"/>
      <c r="L212" s="8"/>
      <c r="M212" s="8"/>
      <c r="N212" s="8"/>
      <c r="O212" s="8"/>
      <c r="P212" s="8"/>
      <c r="Q212" s="8"/>
      <c r="R212" s="8"/>
      <c r="S212" s="8"/>
      <c r="T212" s="8"/>
      <c r="U212" s="8"/>
      <c r="V212" s="8"/>
      <c r="W212" s="8"/>
      <c r="X212" s="8"/>
      <c r="Y212" s="8"/>
      <c r="Z212" s="8"/>
    </row>
    <row r="213" ht="14.25" customHeight="1">
      <c r="A213" s="8"/>
      <c r="B213" s="8"/>
      <c r="C213" s="34"/>
      <c r="D213" s="34"/>
      <c r="E213" s="8"/>
      <c r="F213" s="8"/>
      <c r="G213" s="8"/>
      <c r="H213" s="8"/>
      <c r="I213" s="8"/>
      <c r="J213" s="8"/>
      <c r="K213" s="8"/>
      <c r="L213" s="8"/>
      <c r="M213" s="8"/>
      <c r="N213" s="8"/>
      <c r="O213" s="8"/>
      <c r="P213" s="8"/>
      <c r="Q213" s="8"/>
      <c r="R213" s="8"/>
      <c r="S213" s="8"/>
      <c r="T213" s="8"/>
      <c r="U213" s="8"/>
      <c r="V213" s="8"/>
      <c r="W213" s="8"/>
      <c r="X213" s="8"/>
      <c r="Y213" s="8"/>
      <c r="Z213" s="8"/>
    </row>
    <row r="214" ht="14.25" customHeight="1">
      <c r="A214" s="8"/>
      <c r="B214" s="8"/>
      <c r="C214" s="34"/>
      <c r="D214" s="34"/>
      <c r="E214" s="8"/>
      <c r="F214" s="8"/>
      <c r="G214" s="8"/>
      <c r="H214" s="8"/>
      <c r="I214" s="8"/>
      <c r="J214" s="8"/>
      <c r="K214" s="8"/>
      <c r="L214" s="8"/>
      <c r="M214" s="8"/>
      <c r="N214" s="8"/>
      <c r="O214" s="8"/>
      <c r="P214" s="8"/>
      <c r="Q214" s="8"/>
      <c r="R214" s="8"/>
      <c r="S214" s="8"/>
      <c r="T214" s="8"/>
      <c r="U214" s="8"/>
      <c r="V214" s="8"/>
      <c r="W214" s="8"/>
      <c r="X214" s="8"/>
      <c r="Y214" s="8"/>
      <c r="Z214" s="8"/>
    </row>
    <row r="215" ht="14.25" customHeight="1">
      <c r="A215" s="8"/>
      <c r="B215" s="8"/>
      <c r="C215" s="34"/>
      <c r="D215" s="34"/>
      <c r="E215" s="8"/>
      <c r="F215" s="8"/>
      <c r="G215" s="8"/>
      <c r="H215" s="8"/>
      <c r="I215" s="8"/>
      <c r="J215" s="8"/>
      <c r="K215" s="8"/>
      <c r="L215" s="8"/>
      <c r="M215" s="8"/>
      <c r="N215" s="8"/>
      <c r="O215" s="8"/>
      <c r="P215" s="8"/>
      <c r="Q215" s="8"/>
      <c r="R215" s="8"/>
      <c r="S215" s="8"/>
      <c r="T215" s="8"/>
      <c r="U215" s="8"/>
      <c r="V215" s="8"/>
      <c r="W215" s="8"/>
      <c r="X215" s="8"/>
      <c r="Y215" s="8"/>
      <c r="Z215" s="8"/>
    </row>
    <row r="216" ht="14.25" customHeight="1">
      <c r="A216" s="8"/>
      <c r="B216" s="8"/>
      <c r="C216" s="34"/>
      <c r="D216" s="34"/>
      <c r="E216" s="8"/>
      <c r="F216" s="8"/>
      <c r="G216" s="8"/>
      <c r="H216" s="8"/>
      <c r="I216" s="8"/>
      <c r="J216" s="8"/>
      <c r="K216" s="8"/>
      <c r="L216" s="8"/>
      <c r="M216" s="8"/>
      <c r="N216" s="8"/>
      <c r="O216" s="8"/>
      <c r="P216" s="8"/>
      <c r="Q216" s="8"/>
      <c r="R216" s="8"/>
      <c r="S216" s="8"/>
      <c r="T216" s="8"/>
      <c r="U216" s="8"/>
      <c r="V216" s="8"/>
      <c r="W216" s="8"/>
      <c r="X216" s="8"/>
      <c r="Y216" s="8"/>
      <c r="Z216" s="8"/>
    </row>
    <row r="217" ht="14.25" customHeight="1">
      <c r="A217" s="8"/>
      <c r="B217" s="8"/>
      <c r="C217" s="34"/>
      <c r="D217" s="34"/>
      <c r="E217" s="8"/>
      <c r="F217" s="8"/>
      <c r="G217" s="8"/>
      <c r="H217" s="8"/>
      <c r="I217" s="8"/>
      <c r="J217" s="8"/>
      <c r="K217" s="8"/>
      <c r="L217" s="8"/>
      <c r="M217" s="8"/>
      <c r="N217" s="8"/>
      <c r="O217" s="8"/>
      <c r="P217" s="8"/>
      <c r="Q217" s="8"/>
      <c r="R217" s="8"/>
      <c r="S217" s="8"/>
      <c r="T217" s="8"/>
      <c r="U217" s="8"/>
      <c r="V217" s="8"/>
      <c r="W217" s="8"/>
      <c r="X217" s="8"/>
      <c r="Y217" s="8"/>
      <c r="Z217" s="8"/>
    </row>
    <row r="218" ht="14.25" customHeight="1">
      <c r="A218" s="8"/>
      <c r="B218" s="8"/>
      <c r="C218" s="34"/>
      <c r="D218" s="34"/>
      <c r="E218" s="8"/>
      <c r="F218" s="8"/>
      <c r="G218" s="8"/>
      <c r="H218" s="8"/>
      <c r="I218" s="8"/>
      <c r="J218" s="8"/>
      <c r="K218" s="8"/>
      <c r="L218" s="8"/>
      <c r="M218" s="8"/>
      <c r="N218" s="8"/>
      <c r="O218" s="8"/>
      <c r="P218" s="8"/>
      <c r="Q218" s="8"/>
      <c r="R218" s="8"/>
      <c r="S218" s="8"/>
      <c r="T218" s="8"/>
      <c r="U218" s="8"/>
      <c r="V218" s="8"/>
      <c r="W218" s="8"/>
      <c r="X218" s="8"/>
      <c r="Y218" s="8"/>
      <c r="Z218" s="8"/>
    </row>
    <row r="219" ht="14.25" customHeight="1">
      <c r="A219" s="8"/>
      <c r="B219" s="8"/>
      <c r="C219" s="34"/>
      <c r="D219" s="34"/>
      <c r="E219" s="8"/>
      <c r="F219" s="8"/>
      <c r="G219" s="8"/>
      <c r="H219" s="8"/>
      <c r="I219" s="8"/>
      <c r="J219" s="8"/>
      <c r="K219" s="8"/>
      <c r="L219" s="8"/>
      <c r="M219" s="8"/>
      <c r="N219" s="8"/>
      <c r="O219" s="8"/>
      <c r="P219" s="8"/>
      <c r="Q219" s="8"/>
      <c r="R219" s="8"/>
      <c r="S219" s="8"/>
      <c r="T219" s="8"/>
      <c r="U219" s="8"/>
      <c r="V219" s="8"/>
      <c r="W219" s="8"/>
      <c r="X219" s="8"/>
      <c r="Y219" s="8"/>
      <c r="Z219" s="8"/>
    </row>
    <row r="220" ht="14.25" customHeight="1">
      <c r="A220" s="8"/>
      <c r="B220" s="8"/>
      <c r="C220" s="34"/>
      <c r="D220" s="34"/>
      <c r="E220" s="8"/>
      <c r="F220" s="8"/>
      <c r="G220" s="8"/>
      <c r="H220" s="8"/>
      <c r="I220" s="8"/>
      <c r="J220" s="8"/>
      <c r="K220" s="8"/>
      <c r="L220" s="8"/>
      <c r="M220" s="8"/>
      <c r="N220" s="8"/>
      <c r="O220" s="8"/>
      <c r="P220" s="8"/>
      <c r="Q220" s="8"/>
      <c r="R220" s="8"/>
      <c r="S220" s="8"/>
      <c r="T220" s="8"/>
      <c r="U220" s="8"/>
      <c r="V220" s="8"/>
      <c r="W220" s="8"/>
      <c r="X220" s="8"/>
      <c r="Y220" s="8"/>
      <c r="Z220" s="8"/>
    </row>
    <row r="221" ht="14.25" customHeight="1">
      <c r="A221" s="8"/>
      <c r="B221" s="8"/>
      <c r="C221" s="34"/>
      <c r="D221" s="34"/>
      <c r="E221" s="8"/>
      <c r="F221" s="8"/>
      <c r="G221" s="8"/>
      <c r="H221" s="8"/>
      <c r="I221" s="8"/>
      <c r="J221" s="8"/>
      <c r="K221" s="8"/>
      <c r="L221" s="8"/>
      <c r="M221" s="8"/>
      <c r="N221" s="8"/>
      <c r="O221" s="8"/>
      <c r="P221" s="8"/>
      <c r="Q221" s="8"/>
      <c r="R221" s="8"/>
      <c r="S221" s="8"/>
      <c r="T221" s="8"/>
      <c r="U221" s="8"/>
      <c r="V221" s="8"/>
      <c r="W221" s="8"/>
      <c r="X221" s="8"/>
      <c r="Y221" s="8"/>
      <c r="Z221" s="8"/>
    </row>
    <row r="222" ht="14.25" customHeight="1">
      <c r="A222" s="8"/>
      <c r="B222" s="8"/>
      <c r="C222" s="34"/>
      <c r="D222" s="34"/>
      <c r="E222" s="8"/>
      <c r="F222" s="8"/>
      <c r="G222" s="8"/>
      <c r="H222" s="8"/>
      <c r="I222" s="8"/>
      <c r="J222" s="8"/>
      <c r="K222" s="8"/>
      <c r="L222" s="8"/>
      <c r="M222" s="8"/>
      <c r="N222" s="8"/>
      <c r="O222" s="8"/>
      <c r="P222" s="8"/>
      <c r="Q222" s="8"/>
      <c r="R222" s="8"/>
      <c r="S222" s="8"/>
      <c r="T222" s="8"/>
      <c r="U222" s="8"/>
      <c r="V222" s="8"/>
      <c r="W222" s="8"/>
      <c r="X222" s="8"/>
      <c r="Y222" s="8"/>
      <c r="Z222" s="8"/>
    </row>
    <row r="223" ht="14.25" customHeight="1">
      <c r="A223" s="8"/>
      <c r="B223" s="8"/>
      <c r="C223" s="34"/>
      <c r="D223" s="34"/>
      <c r="E223" s="8"/>
      <c r="F223" s="8"/>
      <c r="G223" s="8"/>
      <c r="H223" s="8"/>
      <c r="I223" s="8"/>
      <c r="J223" s="8"/>
      <c r="K223" s="8"/>
      <c r="L223" s="8"/>
      <c r="M223" s="8"/>
      <c r="N223" s="8"/>
      <c r="O223" s="8"/>
      <c r="P223" s="8"/>
      <c r="Q223" s="8"/>
      <c r="R223" s="8"/>
      <c r="S223" s="8"/>
      <c r="T223" s="8"/>
      <c r="U223" s="8"/>
      <c r="V223" s="8"/>
      <c r="W223" s="8"/>
      <c r="X223" s="8"/>
      <c r="Y223" s="8"/>
      <c r="Z223" s="8"/>
    </row>
    <row r="224" ht="14.25" customHeight="1">
      <c r="A224" s="8"/>
      <c r="B224" s="8"/>
      <c r="C224" s="34"/>
      <c r="D224" s="34"/>
      <c r="E224" s="8"/>
      <c r="F224" s="8"/>
      <c r="G224" s="8"/>
      <c r="H224" s="8"/>
      <c r="I224" s="8"/>
      <c r="J224" s="8"/>
      <c r="K224" s="8"/>
      <c r="L224" s="8"/>
      <c r="M224" s="8"/>
      <c r="N224" s="8"/>
      <c r="O224" s="8"/>
      <c r="P224" s="8"/>
      <c r="Q224" s="8"/>
      <c r="R224" s="8"/>
      <c r="S224" s="8"/>
      <c r="T224" s="8"/>
      <c r="U224" s="8"/>
      <c r="V224" s="8"/>
      <c r="W224" s="8"/>
      <c r="X224" s="8"/>
      <c r="Y224" s="8"/>
      <c r="Z224" s="8"/>
    </row>
    <row r="225" ht="14.25" customHeight="1">
      <c r="A225" s="8"/>
      <c r="B225" s="8"/>
      <c r="C225" s="34"/>
      <c r="D225" s="34"/>
      <c r="E225" s="8"/>
      <c r="F225" s="8"/>
      <c r="G225" s="8"/>
      <c r="H225" s="8"/>
      <c r="I225" s="8"/>
      <c r="J225" s="8"/>
      <c r="K225" s="8"/>
      <c r="L225" s="8"/>
      <c r="M225" s="8"/>
      <c r="N225" s="8"/>
      <c r="O225" s="8"/>
      <c r="P225" s="8"/>
      <c r="Q225" s="8"/>
      <c r="R225" s="8"/>
      <c r="S225" s="8"/>
      <c r="T225" s="8"/>
      <c r="U225" s="8"/>
      <c r="V225" s="8"/>
      <c r="W225" s="8"/>
      <c r="X225" s="8"/>
      <c r="Y225" s="8"/>
      <c r="Z225" s="8"/>
    </row>
    <row r="226" ht="14.25" customHeight="1">
      <c r="A226" s="8"/>
      <c r="B226" s="8"/>
      <c r="C226" s="34"/>
      <c r="D226" s="34"/>
      <c r="E226" s="8"/>
      <c r="F226" s="8"/>
      <c r="G226" s="8"/>
      <c r="H226" s="8"/>
      <c r="I226" s="8"/>
      <c r="J226" s="8"/>
      <c r="K226" s="8"/>
      <c r="L226" s="8"/>
      <c r="M226" s="8"/>
      <c r="N226" s="8"/>
      <c r="O226" s="8"/>
      <c r="P226" s="8"/>
      <c r="Q226" s="8"/>
      <c r="R226" s="8"/>
      <c r="S226" s="8"/>
      <c r="T226" s="8"/>
      <c r="U226" s="8"/>
      <c r="V226" s="8"/>
      <c r="W226" s="8"/>
      <c r="X226" s="8"/>
      <c r="Y226" s="8"/>
      <c r="Z226" s="8"/>
    </row>
    <row r="227" ht="14.25" customHeight="1">
      <c r="A227" s="8"/>
      <c r="B227" s="8"/>
      <c r="C227" s="34"/>
      <c r="D227" s="34"/>
      <c r="E227" s="8"/>
      <c r="F227" s="8"/>
      <c r="G227" s="8"/>
      <c r="H227" s="8"/>
      <c r="I227" s="8"/>
      <c r="J227" s="8"/>
      <c r="K227" s="8"/>
      <c r="L227" s="8"/>
      <c r="M227" s="8"/>
      <c r="N227" s="8"/>
      <c r="O227" s="8"/>
      <c r="P227" s="8"/>
      <c r="Q227" s="8"/>
      <c r="R227" s="8"/>
      <c r="S227" s="8"/>
      <c r="T227" s="8"/>
      <c r="U227" s="8"/>
      <c r="V227" s="8"/>
      <c r="W227" s="8"/>
      <c r="X227" s="8"/>
      <c r="Y227" s="8"/>
      <c r="Z227" s="8"/>
    </row>
    <row r="228" ht="14.25" customHeight="1">
      <c r="A228" s="8"/>
      <c r="B228" s="8"/>
      <c r="C228" s="34"/>
      <c r="D228" s="34"/>
      <c r="E228" s="8"/>
      <c r="F228" s="8"/>
      <c r="G228" s="8"/>
      <c r="H228" s="8"/>
      <c r="I228" s="8"/>
      <c r="J228" s="8"/>
      <c r="K228" s="8"/>
      <c r="L228" s="8"/>
      <c r="M228" s="8"/>
      <c r="N228" s="8"/>
      <c r="O228" s="8"/>
      <c r="P228" s="8"/>
      <c r="Q228" s="8"/>
      <c r="R228" s="8"/>
      <c r="S228" s="8"/>
      <c r="T228" s="8"/>
      <c r="U228" s="8"/>
      <c r="V228" s="8"/>
      <c r="W228" s="8"/>
      <c r="X228" s="8"/>
      <c r="Y228" s="8"/>
      <c r="Z228" s="8"/>
    </row>
    <row r="229" ht="14.25" customHeight="1">
      <c r="A229" s="8"/>
      <c r="B229" s="8"/>
      <c r="C229" s="34"/>
      <c r="D229" s="34"/>
      <c r="E229" s="8"/>
      <c r="F229" s="8"/>
      <c r="G229" s="8"/>
      <c r="H229" s="8"/>
      <c r="I229" s="8"/>
      <c r="J229" s="8"/>
      <c r="K229" s="8"/>
      <c r="L229" s="8"/>
      <c r="M229" s="8"/>
      <c r="N229" s="8"/>
      <c r="O229" s="8"/>
      <c r="P229" s="8"/>
      <c r="Q229" s="8"/>
      <c r="R229" s="8"/>
      <c r="S229" s="8"/>
      <c r="T229" s="8"/>
      <c r="U229" s="8"/>
      <c r="V229" s="8"/>
      <c r="W229" s="8"/>
      <c r="X229" s="8"/>
      <c r="Y229" s="8"/>
      <c r="Z229" s="8"/>
    </row>
    <row r="230" ht="14.25" customHeight="1">
      <c r="A230" s="8"/>
      <c r="B230" s="8"/>
      <c r="C230" s="34"/>
      <c r="D230" s="34"/>
      <c r="E230" s="8"/>
      <c r="F230" s="8"/>
      <c r="G230" s="8"/>
      <c r="H230" s="8"/>
      <c r="I230" s="8"/>
      <c r="J230" s="8"/>
      <c r="K230" s="8"/>
      <c r="L230" s="8"/>
      <c r="M230" s="8"/>
      <c r="N230" s="8"/>
      <c r="O230" s="8"/>
      <c r="P230" s="8"/>
      <c r="Q230" s="8"/>
      <c r="R230" s="8"/>
      <c r="S230" s="8"/>
      <c r="T230" s="8"/>
      <c r="U230" s="8"/>
      <c r="V230" s="8"/>
      <c r="W230" s="8"/>
      <c r="X230" s="8"/>
      <c r="Y230" s="8"/>
      <c r="Z230" s="8"/>
    </row>
    <row r="231" ht="14.25" customHeight="1">
      <c r="A231" s="8"/>
      <c r="B231" s="8"/>
      <c r="C231" s="34"/>
      <c r="D231" s="34"/>
      <c r="E231" s="8"/>
      <c r="F231" s="8"/>
      <c r="G231" s="8"/>
      <c r="H231" s="8"/>
      <c r="I231" s="8"/>
      <c r="J231" s="8"/>
      <c r="K231" s="8"/>
      <c r="L231" s="8"/>
      <c r="M231" s="8"/>
      <c r="N231" s="8"/>
      <c r="O231" s="8"/>
      <c r="P231" s="8"/>
      <c r="Q231" s="8"/>
      <c r="R231" s="8"/>
      <c r="S231" s="8"/>
      <c r="T231" s="8"/>
      <c r="U231" s="8"/>
      <c r="V231" s="8"/>
      <c r="W231" s="8"/>
      <c r="X231" s="8"/>
      <c r="Y231" s="8"/>
      <c r="Z231" s="8"/>
    </row>
    <row r="232" ht="14.25" customHeight="1">
      <c r="A232" s="8"/>
      <c r="B232" s="8"/>
      <c r="C232" s="34"/>
      <c r="D232" s="34"/>
      <c r="E232" s="8"/>
      <c r="F232" s="8"/>
      <c r="G232" s="8"/>
      <c r="H232" s="8"/>
      <c r="I232" s="8"/>
      <c r="J232" s="8"/>
      <c r="K232" s="8"/>
      <c r="L232" s="8"/>
      <c r="M232" s="8"/>
      <c r="N232" s="8"/>
      <c r="O232" s="8"/>
      <c r="P232" s="8"/>
      <c r="Q232" s="8"/>
      <c r="R232" s="8"/>
      <c r="S232" s="8"/>
      <c r="T232" s="8"/>
      <c r="U232" s="8"/>
      <c r="V232" s="8"/>
      <c r="W232" s="8"/>
      <c r="X232" s="8"/>
      <c r="Y232" s="8"/>
      <c r="Z232" s="8"/>
    </row>
    <row r="233" ht="14.25" customHeight="1">
      <c r="A233" s="8"/>
      <c r="B233" s="8"/>
      <c r="C233" s="34"/>
      <c r="D233" s="34"/>
      <c r="E233" s="8"/>
      <c r="F233" s="8"/>
      <c r="G233" s="8"/>
      <c r="H233" s="8"/>
      <c r="I233" s="8"/>
      <c r="J233" s="8"/>
      <c r="K233" s="8"/>
      <c r="L233" s="8"/>
      <c r="M233" s="8"/>
      <c r="N233" s="8"/>
      <c r="O233" s="8"/>
      <c r="P233" s="8"/>
      <c r="Q233" s="8"/>
      <c r="R233" s="8"/>
      <c r="S233" s="8"/>
      <c r="T233" s="8"/>
      <c r="U233" s="8"/>
      <c r="V233" s="8"/>
      <c r="W233" s="8"/>
      <c r="X233" s="8"/>
      <c r="Y233" s="8"/>
      <c r="Z233" s="8"/>
    </row>
    <row r="234" ht="14.25" customHeight="1">
      <c r="A234" s="8"/>
      <c r="B234" s="8"/>
      <c r="C234" s="34"/>
      <c r="D234" s="34"/>
      <c r="E234" s="8"/>
      <c r="F234" s="8"/>
      <c r="G234" s="8"/>
      <c r="H234" s="8"/>
      <c r="I234" s="8"/>
      <c r="J234" s="8"/>
      <c r="K234" s="8"/>
      <c r="L234" s="8"/>
      <c r="M234" s="8"/>
      <c r="N234" s="8"/>
      <c r="O234" s="8"/>
      <c r="P234" s="8"/>
      <c r="Q234" s="8"/>
      <c r="R234" s="8"/>
      <c r="S234" s="8"/>
      <c r="T234" s="8"/>
      <c r="U234" s="8"/>
      <c r="V234" s="8"/>
      <c r="W234" s="8"/>
      <c r="X234" s="8"/>
      <c r="Y234" s="8"/>
      <c r="Z234" s="8"/>
    </row>
    <row r="235" ht="14.25" customHeight="1">
      <c r="A235" s="8"/>
      <c r="B235" s="8"/>
      <c r="C235" s="34"/>
      <c r="D235" s="34"/>
      <c r="E235" s="8"/>
      <c r="F235" s="8"/>
      <c r="G235" s="8"/>
      <c r="H235" s="8"/>
      <c r="I235" s="8"/>
      <c r="J235" s="8"/>
      <c r="K235" s="8"/>
      <c r="L235" s="8"/>
      <c r="M235" s="8"/>
      <c r="N235" s="8"/>
      <c r="O235" s="8"/>
      <c r="P235" s="8"/>
      <c r="Q235" s="8"/>
      <c r="R235" s="8"/>
      <c r="S235" s="8"/>
      <c r="T235" s="8"/>
      <c r="U235" s="8"/>
      <c r="V235" s="8"/>
      <c r="W235" s="8"/>
      <c r="X235" s="8"/>
      <c r="Y235" s="8"/>
      <c r="Z235" s="8"/>
    </row>
    <row r="236" ht="14.25" customHeight="1">
      <c r="A236" s="8"/>
      <c r="B236" s="8"/>
      <c r="C236" s="34"/>
      <c r="D236" s="34"/>
      <c r="E236" s="8"/>
      <c r="F236" s="8"/>
      <c r="G236" s="8"/>
      <c r="H236" s="8"/>
      <c r="I236" s="8"/>
      <c r="J236" s="8"/>
      <c r="K236" s="8"/>
      <c r="L236" s="8"/>
      <c r="M236" s="8"/>
      <c r="N236" s="8"/>
      <c r="O236" s="8"/>
      <c r="P236" s="8"/>
      <c r="Q236" s="8"/>
      <c r="R236" s="8"/>
      <c r="S236" s="8"/>
      <c r="T236" s="8"/>
      <c r="U236" s="8"/>
      <c r="V236" s="8"/>
      <c r="W236" s="8"/>
      <c r="X236" s="8"/>
      <c r="Y236" s="8"/>
      <c r="Z236" s="8"/>
    </row>
    <row r="237" ht="14.25" customHeight="1">
      <c r="A237" s="8"/>
      <c r="B237" s="8"/>
      <c r="C237" s="34"/>
      <c r="D237" s="34"/>
      <c r="E237" s="8"/>
      <c r="F237" s="8"/>
      <c r="G237" s="8"/>
      <c r="H237" s="8"/>
      <c r="I237" s="8"/>
      <c r="J237" s="8"/>
      <c r="K237" s="8"/>
      <c r="L237" s="8"/>
      <c r="M237" s="8"/>
      <c r="N237" s="8"/>
      <c r="O237" s="8"/>
      <c r="P237" s="8"/>
      <c r="Q237" s="8"/>
      <c r="R237" s="8"/>
      <c r="S237" s="8"/>
      <c r="T237" s="8"/>
      <c r="U237" s="8"/>
      <c r="V237" s="8"/>
      <c r="W237" s="8"/>
      <c r="X237" s="8"/>
      <c r="Y237" s="8"/>
      <c r="Z237" s="8"/>
    </row>
    <row r="238" ht="14.25" customHeight="1">
      <c r="A238" s="8"/>
      <c r="B238" s="8"/>
      <c r="C238" s="34"/>
      <c r="D238" s="34"/>
      <c r="E238" s="8"/>
      <c r="F238" s="8"/>
      <c r="G238" s="8"/>
      <c r="H238" s="8"/>
      <c r="I238" s="8"/>
      <c r="J238" s="8"/>
      <c r="K238" s="8"/>
      <c r="L238" s="8"/>
      <c r="M238" s="8"/>
      <c r="N238" s="8"/>
      <c r="O238" s="8"/>
      <c r="P238" s="8"/>
      <c r="Q238" s="8"/>
      <c r="R238" s="8"/>
      <c r="S238" s="8"/>
      <c r="T238" s="8"/>
      <c r="U238" s="8"/>
      <c r="V238" s="8"/>
      <c r="W238" s="8"/>
      <c r="X238" s="8"/>
      <c r="Y238" s="8"/>
      <c r="Z238" s="8"/>
    </row>
    <row r="239" ht="14.25" customHeight="1">
      <c r="A239" s="8"/>
      <c r="B239" s="8"/>
      <c r="C239" s="34"/>
      <c r="D239" s="34"/>
      <c r="E239" s="8"/>
      <c r="F239" s="8"/>
      <c r="G239" s="8"/>
      <c r="H239" s="8"/>
      <c r="I239" s="8"/>
      <c r="J239" s="8"/>
      <c r="K239" s="8"/>
      <c r="L239" s="8"/>
      <c r="M239" s="8"/>
      <c r="N239" s="8"/>
      <c r="O239" s="8"/>
      <c r="P239" s="8"/>
      <c r="Q239" s="8"/>
      <c r="R239" s="8"/>
      <c r="S239" s="8"/>
      <c r="T239" s="8"/>
      <c r="U239" s="8"/>
      <c r="V239" s="8"/>
      <c r="W239" s="8"/>
      <c r="X239" s="8"/>
      <c r="Y239" s="8"/>
      <c r="Z239" s="8"/>
    </row>
    <row r="240" ht="14.25" customHeight="1">
      <c r="A240" s="8"/>
      <c r="B240" s="8"/>
      <c r="C240" s="34"/>
      <c r="D240" s="34"/>
      <c r="E240" s="8"/>
      <c r="F240" s="8"/>
      <c r="G240" s="8"/>
      <c r="H240" s="8"/>
      <c r="I240" s="8"/>
      <c r="J240" s="8"/>
      <c r="K240" s="8"/>
      <c r="L240" s="8"/>
      <c r="M240" s="8"/>
      <c r="N240" s="8"/>
      <c r="O240" s="8"/>
      <c r="P240" s="8"/>
      <c r="Q240" s="8"/>
      <c r="R240" s="8"/>
      <c r="S240" s="8"/>
      <c r="T240" s="8"/>
      <c r="U240" s="8"/>
      <c r="V240" s="8"/>
      <c r="W240" s="8"/>
      <c r="X240" s="8"/>
      <c r="Y240" s="8"/>
      <c r="Z240" s="8"/>
    </row>
    <row r="241" ht="14.25" customHeight="1">
      <c r="A241" s="8"/>
      <c r="B241" s="8"/>
      <c r="C241" s="34"/>
      <c r="D241" s="34"/>
      <c r="E241" s="8"/>
      <c r="F241" s="8"/>
      <c r="G241" s="8"/>
      <c r="H241" s="8"/>
      <c r="I241" s="8"/>
      <c r="J241" s="8"/>
      <c r="K241" s="8"/>
      <c r="L241" s="8"/>
      <c r="M241" s="8"/>
      <c r="N241" s="8"/>
      <c r="O241" s="8"/>
      <c r="P241" s="8"/>
      <c r="Q241" s="8"/>
      <c r="R241" s="8"/>
      <c r="S241" s="8"/>
      <c r="T241" s="8"/>
      <c r="U241" s="8"/>
      <c r="V241" s="8"/>
      <c r="W241" s="8"/>
      <c r="X241" s="8"/>
      <c r="Y241" s="8"/>
      <c r="Z241" s="8"/>
    </row>
    <row r="242" ht="14.25" customHeight="1">
      <c r="A242" s="8"/>
      <c r="B242" s="8"/>
      <c r="C242" s="34"/>
      <c r="D242" s="34"/>
      <c r="E242" s="8"/>
      <c r="F242" s="8"/>
      <c r="G242" s="8"/>
      <c r="H242" s="8"/>
      <c r="I242" s="8"/>
      <c r="J242" s="8"/>
      <c r="K242" s="8"/>
      <c r="L242" s="8"/>
      <c r="M242" s="8"/>
      <c r="N242" s="8"/>
      <c r="O242" s="8"/>
      <c r="P242" s="8"/>
      <c r="Q242" s="8"/>
      <c r="R242" s="8"/>
      <c r="S242" s="8"/>
      <c r="T242" s="8"/>
      <c r="U242" s="8"/>
      <c r="V242" s="8"/>
      <c r="W242" s="8"/>
      <c r="X242" s="8"/>
      <c r="Y242" s="8"/>
      <c r="Z242" s="8"/>
    </row>
    <row r="243" ht="14.25" customHeight="1">
      <c r="A243" s="8"/>
      <c r="B243" s="8"/>
      <c r="C243" s="34"/>
      <c r="D243" s="34"/>
      <c r="E243" s="8"/>
      <c r="F243" s="8"/>
      <c r="G243" s="8"/>
      <c r="H243" s="8"/>
      <c r="I243" s="8"/>
      <c r="J243" s="8"/>
      <c r="K243" s="8"/>
      <c r="L243" s="8"/>
      <c r="M243" s="8"/>
      <c r="N243" s="8"/>
      <c r="O243" s="8"/>
      <c r="P243" s="8"/>
      <c r="Q243" s="8"/>
      <c r="R243" s="8"/>
      <c r="S243" s="8"/>
      <c r="T243" s="8"/>
      <c r="U243" s="8"/>
      <c r="V243" s="8"/>
      <c r="W243" s="8"/>
      <c r="X243" s="8"/>
      <c r="Y243" s="8"/>
      <c r="Z243" s="8"/>
    </row>
    <row r="244" ht="14.25" customHeight="1">
      <c r="A244" s="8"/>
      <c r="B244" s="8"/>
      <c r="C244" s="34"/>
      <c r="D244" s="34"/>
      <c r="E244" s="8"/>
      <c r="F244" s="8"/>
      <c r="G244" s="8"/>
      <c r="H244" s="8"/>
      <c r="I244" s="8"/>
      <c r="J244" s="8"/>
      <c r="K244" s="8"/>
      <c r="L244" s="8"/>
      <c r="M244" s="8"/>
      <c r="N244" s="8"/>
      <c r="O244" s="8"/>
      <c r="P244" s="8"/>
      <c r="Q244" s="8"/>
      <c r="R244" s="8"/>
      <c r="S244" s="8"/>
      <c r="T244" s="8"/>
      <c r="U244" s="8"/>
      <c r="V244" s="8"/>
      <c r="W244" s="8"/>
      <c r="X244" s="8"/>
      <c r="Y244" s="8"/>
      <c r="Z244" s="8"/>
    </row>
    <row r="245" ht="14.25" customHeight="1">
      <c r="A245" s="8"/>
      <c r="B245" s="8"/>
      <c r="C245" s="34"/>
      <c r="D245" s="34"/>
      <c r="E245" s="8"/>
      <c r="F245" s="8"/>
      <c r="G245" s="8"/>
      <c r="H245" s="8"/>
      <c r="I245" s="8"/>
      <c r="J245" s="8"/>
      <c r="K245" s="8"/>
      <c r="L245" s="8"/>
      <c r="M245" s="8"/>
      <c r="N245" s="8"/>
      <c r="O245" s="8"/>
      <c r="P245" s="8"/>
      <c r="Q245" s="8"/>
      <c r="R245" s="8"/>
      <c r="S245" s="8"/>
      <c r="T245" s="8"/>
      <c r="U245" s="8"/>
      <c r="V245" s="8"/>
      <c r="W245" s="8"/>
      <c r="X245" s="8"/>
      <c r="Y245" s="8"/>
      <c r="Z245" s="8"/>
    </row>
    <row r="246" ht="14.25" customHeight="1">
      <c r="A246" s="8"/>
      <c r="B246" s="8"/>
      <c r="C246" s="34"/>
      <c r="D246" s="34"/>
      <c r="E246" s="8"/>
      <c r="F246" s="8"/>
      <c r="G246" s="8"/>
      <c r="H246" s="8"/>
      <c r="I246" s="8"/>
      <c r="J246" s="8"/>
      <c r="K246" s="8"/>
      <c r="L246" s="8"/>
      <c r="M246" s="8"/>
      <c r="N246" s="8"/>
      <c r="O246" s="8"/>
      <c r="P246" s="8"/>
      <c r="Q246" s="8"/>
      <c r="R246" s="8"/>
      <c r="S246" s="8"/>
      <c r="T246" s="8"/>
      <c r="U246" s="8"/>
      <c r="V246" s="8"/>
      <c r="W246" s="8"/>
      <c r="X246" s="8"/>
      <c r="Y246" s="8"/>
      <c r="Z246" s="8"/>
    </row>
    <row r="247" ht="14.25" customHeight="1">
      <c r="A247" s="8"/>
      <c r="B247" s="8"/>
      <c r="C247" s="34"/>
      <c r="D247" s="34"/>
      <c r="E247" s="8"/>
      <c r="F247" s="8"/>
      <c r="G247" s="8"/>
      <c r="H247" s="8"/>
      <c r="I247" s="8"/>
      <c r="J247" s="8"/>
      <c r="K247" s="8"/>
      <c r="L247" s="8"/>
      <c r="M247" s="8"/>
      <c r="N247" s="8"/>
      <c r="O247" s="8"/>
      <c r="P247" s="8"/>
      <c r="Q247" s="8"/>
      <c r="R247" s="8"/>
      <c r="S247" s="8"/>
      <c r="T247" s="8"/>
      <c r="U247" s="8"/>
      <c r="V247" s="8"/>
      <c r="W247" s="8"/>
      <c r="X247" s="8"/>
      <c r="Y247" s="8"/>
      <c r="Z247" s="8"/>
    </row>
    <row r="248" ht="14.25" customHeight="1">
      <c r="A248" s="8"/>
      <c r="B248" s="8"/>
      <c r="C248" s="34"/>
      <c r="D248" s="34"/>
      <c r="E248" s="8"/>
      <c r="F248" s="8"/>
      <c r="G248" s="8"/>
      <c r="H248" s="8"/>
      <c r="I248" s="8"/>
      <c r="J248" s="8"/>
      <c r="K248" s="8"/>
      <c r="L248" s="8"/>
      <c r="M248" s="8"/>
      <c r="N248" s="8"/>
      <c r="O248" s="8"/>
      <c r="P248" s="8"/>
      <c r="Q248" s="8"/>
      <c r="R248" s="8"/>
      <c r="S248" s="8"/>
      <c r="T248" s="8"/>
      <c r="U248" s="8"/>
      <c r="V248" s="8"/>
      <c r="W248" s="8"/>
      <c r="X248" s="8"/>
      <c r="Y248" s="8"/>
      <c r="Z248" s="8"/>
    </row>
    <row r="249" ht="14.25" customHeight="1">
      <c r="A249" s="8"/>
      <c r="B249" s="8"/>
      <c r="C249" s="34"/>
      <c r="D249" s="34"/>
      <c r="E249" s="8"/>
      <c r="F249" s="8"/>
      <c r="G249" s="8"/>
      <c r="H249" s="8"/>
      <c r="I249" s="8"/>
      <c r="J249" s="8"/>
      <c r="K249" s="8"/>
      <c r="L249" s="8"/>
      <c r="M249" s="8"/>
      <c r="N249" s="8"/>
      <c r="O249" s="8"/>
      <c r="P249" s="8"/>
      <c r="Q249" s="8"/>
      <c r="R249" s="8"/>
      <c r="S249" s="8"/>
      <c r="T249" s="8"/>
      <c r="U249" s="8"/>
      <c r="V249" s="8"/>
      <c r="W249" s="8"/>
      <c r="X249" s="8"/>
      <c r="Y249" s="8"/>
      <c r="Z249" s="8"/>
    </row>
    <row r="250" ht="14.25" customHeight="1">
      <c r="A250" s="8"/>
      <c r="B250" s="8"/>
      <c r="C250" s="34"/>
      <c r="D250" s="34"/>
      <c r="E250" s="8"/>
      <c r="F250" s="8"/>
      <c r="G250" s="8"/>
      <c r="H250" s="8"/>
      <c r="I250" s="8"/>
      <c r="J250" s="8"/>
      <c r="K250" s="8"/>
      <c r="L250" s="8"/>
      <c r="M250" s="8"/>
      <c r="N250" s="8"/>
      <c r="O250" s="8"/>
      <c r="P250" s="8"/>
      <c r="Q250" s="8"/>
      <c r="R250" s="8"/>
      <c r="S250" s="8"/>
      <c r="T250" s="8"/>
      <c r="U250" s="8"/>
      <c r="V250" s="8"/>
      <c r="W250" s="8"/>
      <c r="X250" s="8"/>
      <c r="Y250" s="8"/>
      <c r="Z250" s="8"/>
    </row>
    <row r="251" ht="14.25" customHeight="1">
      <c r="A251" s="8"/>
      <c r="B251" s="8"/>
      <c r="C251" s="34"/>
      <c r="D251" s="34"/>
      <c r="E251" s="8"/>
      <c r="F251" s="8"/>
      <c r="G251" s="8"/>
      <c r="H251" s="8"/>
      <c r="I251" s="8"/>
      <c r="J251" s="8"/>
      <c r="K251" s="8"/>
      <c r="L251" s="8"/>
      <c r="M251" s="8"/>
      <c r="N251" s="8"/>
      <c r="O251" s="8"/>
      <c r="P251" s="8"/>
      <c r="Q251" s="8"/>
      <c r="R251" s="8"/>
      <c r="S251" s="8"/>
      <c r="T251" s="8"/>
      <c r="U251" s="8"/>
      <c r="V251" s="8"/>
      <c r="W251" s="8"/>
      <c r="X251" s="8"/>
      <c r="Y251" s="8"/>
      <c r="Z251" s="8"/>
    </row>
    <row r="252" ht="14.25" customHeight="1">
      <c r="A252" s="8"/>
      <c r="B252" s="8"/>
      <c r="C252" s="34"/>
      <c r="D252" s="34"/>
      <c r="E252" s="8"/>
      <c r="F252" s="8"/>
      <c r="G252" s="8"/>
      <c r="H252" s="8"/>
      <c r="I252" s="8"/>
      <c r="J252" s="8"/>
      <c r="K252" s="8"/>
      <c r="L252" s="8"/>
      <c r="M252" s="8"/>
      <c r="N252" s="8"/>
      <c r="O252" s="8"/>
      <c r="P252" s="8"/>
      <c r="Q252" s="8"/>
      <c r="R252" s="8"/>
      <c r="S252" s="8"/>
      <c r="T252" s="8"/>
      <c r="U252" s="8"/>
      <c r="V252" s="8"/>
      <c r="W252" s="8"/>
      <c r="X252" s="8"/>
      <c r="Y252" s="8"/>
      <c r="Z252" s="8"/>
    </row>
    <row r="253" ht="14.25" customHeight="1">
      <c r="A253" s="8"/>
      <c r="B253" s="8"/>
      <c r="C253" s="34"/>
      <c r="D253" s="34"/>
      <c r="E253" s="8"/>
      <c r="F253" s="8"/>
      <c r="G253" s="8"/>
      <c r="H253" s="8"/>
      <c r="I253" s="8"/>
      <c r="J253" s="8"/>
      <c r="K253" s="8"/>
      <c r="L253" s="8"/>
      <c r="M253" s="8"/>
      <c r="N253" s="8"/>
      <c r="O253" s="8"/>
      <c r="P253" s="8"/>
      <c r="Q253" s="8"/>
      <c r="R253" s="8"/>
      <c r="S253" s="8"/>
      <c r="T253" s="8"/>
      <c r="U253" s="8"/>
      <c r="V253" s="8"/>
      <c r="W253" s="8"/>
      <c r="X253" s="8"/>
      <c r="Y253" s="8"/>
      <c r="Z253" s="8"/>
    </row>
    <row r="254" ht="14.25" customHeight="1">
      <c r="A254" s="8"/>
      <c r="B254" s="8"/>
      <c r="C254" s="34"/>
      <c r="D254" s="34"/>
      <c r="E254" s="8"/>
      <c r="F254" s="8"/>
      <c r="G254" s="8"/>
      <c r="H254" s="8"/>
      <c r="I254" s="8"/>
      <c r="J254" s="8"/>
      <c r="K254" s="8"/>
      <c r="L254" s="8"/>
      <c r="M254" s="8"/>
      <c r="N254" s="8"/>
      <c r="O254" s="8"/>
      <c r="P254" s="8"/>
      <c r="Q254" s="8"/>
      <c r="R254" s="8"/>
      <c r="S254" s="8"/>
      <c r="T254" s="8"/>
      <c r="U254" s="8"/>
      <c r="V254" s="8"/>
      <c r="W254" s="8"/>
      <c r="X254" s="8"/>
      <c r="Y254" s="8"/>
      <c r="Z254" s="8"/>
    </row>
    <row r="255" ht="14.25" customHeight="1">
      <c r="A255" s="8"/>
      <c r="B255" s="8"/>
      <c r="C255" s="34"/>
      <c r="D255" s="34"/>
      <c r="E255" s="8"/>
      <c r="F255" s="8"/>
      <c r="G255" s="8"/>
      <c r="H255" s="8"/>
      <c r="I255" s="8"/>
      <c r="J255" s="8"/>
      <c r="K255" s="8"/>
      <c r="L255" s="8"/>
      <c r="M255" s="8"/>
      <c r="N255" s="8"/>
      <c r="O255" s="8"/>
      <c r="P255" s="8"/>
      <c r="Q255" s="8"/>
      <c r="R255" s="8"/>
      <c r="S255" s="8"/>
      <c r="T255" s="8"/>
      <c r="U255" s="8"/>
      <c r="V255" s="8"/>
      <c r="W255" s="8"/>
      <c r="X255" s="8"/>
      <c r="Y255" s="8"/>
      <c r="Z255" s="8"/>
    </row>
    <row r="256" ht="14.25" customHeight="1">
      <c r="A256" s="8"/>
      <c r="B256" s="8"/>
      <c r="C256" s="34"/>
      <c r="D256" s="34"/>
      <c r="E256" s="8"/>
      <c r="F256" s="8"/>
      <c r="G256" s="8"/>
      <c r="H256" s="8"/>
      <c r="I256" s="8"/>
      <c r="J256" s="8"/>
      <c r="K256" s="8"/>
      <c r="L256" s="8"/>
      <c r="M256" s="8"/>
      <c r="N256" s="8"/>
      <c r="O256" s="8"/>
      <c r="P256" s="8"/>
      <c r="Q256" s="8"/>
      <c r="R256" s="8"/>
      <c r="S256" s="8"/>
      <c r="T256" s="8"/>
      <c r="U256" s="8"/>
      <c r="V256" s="8"/>
      <c r="W256" s="8"/>
      <c r="X256" s="8"/>
      <c r="Y256" s="8"/>
      <c r="Z256" s="8"/>
    </row>
    <row r="257" ht="14.25" customHeight="1">
      <c r="A257" s="8"/>
      <c r="B257" s="8"/>
      <c r="C257" s="34"/>
      <c r="D257" s="34"/>
      <c r="E257" s="8"/>
      <c r="F257" s="8"/>
      <c r="G257" s="8"/>
      <c r="H257" s="8"/>
      <c r="I257" s="8"/>
      <c r="J257" s="8"/>
      <c r="K257" s="8"/>
      <c r="L257" s="8"/>
      <c r="M257" s="8"/>
      <c r="N257" s="8"/>
      <c r="O257" s="8"/>
      <c r="P257" s="8"/>
      <c r="Q257" s="8"/>
      <c r="R257" s="8"/>
      <c r="S257" s="8"/>
      <c r="T257" s="8"/>
      <c r="U257" s="8"/>
      <c r="V257" s="8"/>
      <c r="W257" s="8"/>
      <c r="X257" s="8"/>
      <c r="Y257" s="8"/>
      <c r="Z257" s="8"/>
    </row>
    <row r="258" ht="14.25" customHeight="1">
      <c r="A258" s="8"/>
      <c r="B258" s="8"/>
      <c r="C258" s="34"/>
      <c r="D258" s="34"/>
      <c r="E258" s="8"/>
      <c r="F258" s="8"/>
      <c r="G258" s="8"/>
      <c r="H258" s="8"/>
      <c r="I258" s="8"/>
      <c r="J258" s="8"/>
      <c r="K258" s="8"/>
      <c r="L258" s="8"/>
      <c r="M258" s="8"/>
      <c r="N258" s="8"/>
      <c r="O258" s="8"/>
      <c r="P258" s="8"/>
      <c r="Q258" s="8"/>
      <c r="R258" s="8"/>
      <c r="S258" s="8"/>
      <c r="T258" s="8"/>
      <c r="U258" s="8"/>
      <c r="V258" s="8"/>
      <c r="W258" s="8"/>
      <c r="X258" s="8"/>
      <c r="Y258" s="8"/>
      <c r="Z258" s="8"/>
    </row>
    <row r="259" ht="14.25" customHeight="1">
      <c r="A259" s="8"/>
      <c r="B259" s="8"/>
      <c r="C259" s="34"/>
      <c r="D259" s="34"/>
      <c r="E259" s="8"/>
      <c r="F259" s="8"/>
      <c r="G259" s="8"/>
      <c r="H259" s="8"/>
      <c r="I259" s="8"/>
      <c r="J259" s="8"/>
      <c r="K259" s="8"/>
      <c r="L259" s="8"/>
      <c r="M259" s="8"/>
      <c r="N259" s="8"/>
      <c r="O259" s="8"/>
      <c r="P259" s="8"/>
      <c r="Q259" s="8"/>
      <c r="R259" s="8"/>
      <c r="S259" s="8"/>
      <c r="T259" s="8"/>
      <c r="U259" s="8"/>
      <c r="V259" s="8"/>
      <c r="W259" s="8"/>
      <c r="X259" s="8"/>
      <c r="Y259" s="8"/>
      <c r="Z259" s="8"/>
    </row>
    <row r="260" ht="14.25" customHeight="1">
      <c r="A260" s="8"/>
      <c r="B260" s="8"/>
      <c r="C260" s="34"/>
      <c r="D260" s="34"/>
      <c r="E260" s="8"/>
      <c r="F260" s="8"/>
      <c r="G260" s="8"/>
      <c r="H260" s="8"/>
      <c r="I260" s="8"/>
      <c r="J260" s="8"/>
      <c r="K260" s="8"/>
      <c r="L260" s="8"/>
      <c r="M260" s="8"/>
      <c r="N260" s="8"/>
      <c r="O260" s="8"/>
      <c r="P260" s="8"/>
      <c r="Q260" s="8"/>
      <c r="R260" s="8"/>
      <c r="S260" s="8"/>
      <c r="T260" s="8"/>
      <c r="U260" s="8"/>
      <c r="V260" s="8"/>
      <c r="W260" s="8"/>
      <c r="X260" s="8"/>
      <c r="Y260" s="8"/>
      <c r="Z260" s="8"/>
    </row>
    <row r="261" ht="14.25" customHeight="1">
      <c r="A261" s="8"/>
      <c r="B261" s="8"/>
      <c r="C261" s="34"/>
      <c r="D261" s="34"/>
      <c r="E261" s="8"/>
      <c r="F261" s="8"/>
      <c r="G261" s="8"/>
      <c r="H261" s="8"/>
      <c r="I261" s="8"/>
      <c r="J261" s="8"/>
      <c r="K261" s="8"/>
      <c r="L261" s="8"/>
      <c r="M261" s="8"/>
      <c r="N261" s="8"/>
      <c r="O261" s="8"/>
      <c r="P261" s="8"/>
      <c r="Q261" s="8"/>
      <c r="R261" s="8"/>
      <c r="S261" s="8"/>
      <c r="T261" s="8"/>
      <c r="U261" s="8"/>
      <c r="V261" s="8"/>
      <c r="W261" s="8"/>
      <c r="X261" s="8"/>
      <c r="Y261" s="8"/>
      <c r="Z261" s="8"/>
    </row>
    <row r="262" ht="14.25" customHeight="1">
      <c r="A262" s="8"/>
      <c r="B262" s="8"/>
      <c r="C262" s="34"/>
      <c r="D262" s="34"/>
      <c r="E262" s="8"/>
      <c r="F262" s="8"/>
      <c r="G262" s="8"/>
      <c r="H262" s="8"/>
      <c r="I262" s="8"/>
      <c r="J262" s="8"/>
      <c r="K262" s="8"/>
      <c r="L262" s="8"/>
      <c r="M262" s="8"/>
      <c r="N262" s="8"/>
      <c r="O262" s="8"/>
      <c r="P262" s="8"/>
      <c r="Q262" s="8"/>
      <c r="R262" s="8"/>
      <c r="S262" s="8"/>
      <c r="T262" s="8"/>
      <c r="U262" s="8"/>
      <c r="V262" s="8"/>
      <c r="W262" s="8"/>
      <c r="X262" s="8"/>
      <c r="Y262" s="8"/>
      <c r="Z262" s="8"/>
    </row>
    <row r="263" ht="14.25" customHeight="1">
      <c r="A263" s="8"/>
      <c r="B263" s="8"/>
      <c r="C263" s="34"/>
      <c r="D263" s="34"/>
      <c r="E263" s="8"/>
      <c r="F263" s="8"/>
      <c r="G263" s="8"/>
      <c r="H263" s="8"/>
      <c r="I263" s="8"/>
      <c r="J263" s="8"/>
      <c r="K263" s="8"/>
      <c r="L263" s="8"/>
      <c r="M263" s="8"/>
      <c r="N263" s="8"/>
      <c r="O263" s="8"/>
      <c r="P263" s="8"/>
      <c r="Q263" s="8"/>
      <c r="R263" s="8"/>
      <c r="S263" s="8"/>
      <c r="T263" s="8"/>
      <c r="U263" s="8"/>
      <c r="V263" s="8"/>
      <c r="W263" s="8"/>
      <c r="X263" s="8"/>
      <c r="Y263" s="8"/>
      <c r="Z263" s="8"/>
    </row>
    <row r="264" ht="14.25" customHeight="1">
      <c r="A264" s="8"/>
      <c r="B264" s="8"/>
      <c r="C264" s="34"/>
      <c r="D264" s="34"/>
      <c r="E264" s="8"/>
      <c r="F264" s="8"/>
      <c r="G264" s="8"/>
      <c r="H264" s="8"/>
      <c r="I264" s="8"/>
      <c r="J264" s="8"/>
      <c r="K264" s="8"/>
      <c r="L264" s="8"/>
      <c r="M264" s="8"/>
      <c r="N264" s="8"/>
      <c r="O264" s="8"/>
      <c r="P264" s="8"/>
      <c r="Q264" s="8"/>
      <c r="R264" s="8"/>
      <c r="S264" s="8"/>
      <c r="T264" s="8"/>
      <c r="U264" s="8"/>
      <c r="V264" s="8"/>
      <c r="W264" s="8"/>
      <c r="X264" s="8"/>
      <c r="Y264" s="8"/>
      <c r="Z264" s="8"/>
    </row>
    <row r="265" ht="14.25" customHeight="1">
      <c r="A265" s="8"/>
      <c r="B265" s="8"/>
      <c r="C265" s="34"/>
      <c r="D265" s="34"/>
      <c r="E265" s="8"/>
      <c r="F265" s="8"/>
      <c r="G265" s="8"/>
      <c r="H265" s="8"/>
      <c r="I265" s="8"/>
      <c r="J265" s="8"/>
      <c r="K265" s="8"/>
      <c r="L265" s="8"/>
      <c r="M265" s="8"/>
      <c r="N265" s="8"/>
      <c r="O265" s="8"/>
      <c r="P265" s="8"/>
      <c r="Q265" s="8"/>
      <c r="R265" s="8"/>
      <c r="S265" s="8"/>
      <c r="T265" s="8"/>
      <c r="U265" s="8"/>
      <c r="V265" s="8"/>
      <c r="W265" s="8"/>
      <c r="X265" s="8"/>
      <c r="Y265" s="8"/>
      <c r="Z265" s="8"/>
    </row>
    <row r="266" ht="14.25" customHeight="1">
      <c r="A266" s="8"/>
      <c r="B266" s="8"/>
      <c r="C266" s="34"/>
      <c r="D266" s="34"/>
      <c r="E266" s="8"/>
      <c r="F266" s="8"/>
      <c r="G266" s="8"/>
      <c r="H266" s="8"/>
      <c r="I266" s="8"/>
      <c r="J266" s="8"/>
      <c r="K266" s="8"/>
      <c r="L266" s="8"/>
      <c r="M266" s="8"/>
      <c r="N266" s="8"/>
      <c r="O266" s="8"/>
      <c r="P266" s="8"/>
      <c r="Q266" s="8"/>
      <c r="R266" s="8"/>
      <c r="S266" s="8"/>
      <c r="T266" s="8"/>
      <c r="U266" s="8"/>
      <c r="V266" s="8"/>
      <c r="W266" s="8"/>
      <c r="X266" s="8"/>
      <c r="Y266" s="8"/>
      <c r="Z266" s="8"/>
    </row>
    <row r="267" ht="14.25" customHeight="1">
      <c r="A267" s="8"/>
      <c r="B267" s="8"/>
      <c r="C267" s="34"/>
      <c r="D267" s="34"/>
      <c r="E267" s="8"/>
      <c r="F267" s="8"/>
      <c r="G267" s="8"/>
      <c r="H267" s="8"/>
      <c r="I267" s="8"/>
      <c r="J267" s="8"/>
      <c r="K267" s="8"/>
      <c r="L267" s="8"/>
      <c r="M267" s="8"/>
      <c r="N267" s="8"/>
      <c r="O267" s="8"/>
      <c r="P267" s="8"/>
      <c r="Q267" s="8"/>
      <c r="R267" s="8"/>
      <c r="S267" s="8"/>
      <c r="T267" s="8"/>
      <c r="U267" s="8"/>
      <c r="V267" s="8"/>
      <c r="W267" s="8"/>
      <c r="X267" s="8"/>
      <c r="Y267" s="8"/>
      <c r="Z267" s="8"/>
    </row>
    <row r="268" ht="14.25" customHeight="1">
      <c r="A268" s="8"/>
      <c r="B268" s="8"/>
      <c r="C268" s="34"/>
      <c r="D268" s="34"/>
      <c r="E268" s="8"/>
      <c r="F268" s="8"/>
      <c r="G268" s="8"/>
      <c r="H268" s="8"/>
      <c r="I268" s="8"/>
      <c r="J268" s="8"/>
      <c r="K268" s="8"/>
      <c r="L268" s="8"/>
      <c r="M268" s="8"/>
      <c r="N268" s="8"/>
      <c r="O268" s="8"/>
      <c r="P268" s="8"/>
      <c r="Q268" s="8"/>
      <c r="R268" s="8"/>
      <c r="S268" s="8"/>
      <c r="T268" s="8"/>
      <c r="U268" s="8"/>
      <c r="V268" s="8"/>
      <c r="W268" s="8"/>
      <c r="X268" s="8"/>
      <c r="Y268" s="8"/>
      <c r="Z268" s="8"/>
    </row>
    <row r="269" ht="14.25" customHeight="1">
      <c r="A269" s="8"/>
      <c r="B269" s="8"/>
      <c r="C269" s="34"/>
      <c r="D269" s="34"/>
      <c r="E269" s="8"/>
      <c r="F269" s="8"/>
      <c r="G269" s="8"/>
      <c r="H269" s="8"/>
      <c r="I269" s="8"/>
      <c r="J269" s="8"/>
      <c r="K269" s="8"/>
      <c r="L269" s="8"/>
      <c r="M269" s="8"/>
      <c r="N269" s="8"/>
      <c r="O269" s="8"/>
      <c r="P269" s="8"/>
      <c r="Q269" s="8"/>
      <c r="R269" s="8"/>
      <c r="S269" s="8"/>
      <c r="T269" s="8"/>
      <c r="U269" s="8"/>
      <c r="V269" s="8"/>
      <c r="W269" s="8"/>
      <c r="X269" s="8"/>
      <c r="Y269" s="8"/>
      <c r="Z269" s="8"/>
    </row>
    <row r="270" ht="14.25" customHeight="1">
      <c r="A270" s="8"/>
      <c r="B270" s="8"/>
      <c r="C270" s="34"/>
      <c r="D270" s="34"/>
      <c r="E270" s="8"/>
      <c r="F270" s="8"/>
      <c r="G270" s="8"/>
      <c r="H270" s="8"/>
      <c r="I270" s="8"/>
      <c r="J270" s="8"/>
      <c r="K270" s="8"/>
      <c r="L270" s="8"/>
      <c r="M270" s="8"/>
      <c r="N270" s="8"/>
      <c r="O270" s="8"/>
      <c r="P270" s="8"/>
      <c r="Q270" s="8"/>
      <c r="R270" s="8"/>
      <c r="S270" s="8"/>
      <c r="T270" s="8"/>
      <c r="U270" s="8"/>
      <c r="V270" s="8"/>
      <c r="W270" s="8"/>
      <c r="X270" s="8"/>
      <c r="Y270" s="8"/>
      <c r="Z270" s="8"/>
    </row>
    <row r="271" ht="14.25" customHeight="1">
      <c r="A271" s="8"/>
      <c r="B271" s="8"/>
      <c r="C271" s="34"/>
      <c r="D271" s="34"/>
      <c r="E271" s="8"/>
      <c r="F271" s="8"/>
      <c r="G271" s="8"/>
      <c r="H271" s="8"/>
      <c r="I271" s="8"/>
      <c r="J271" s="8"/>
      <c r="K271" s="8"/>
      <c r="L271" s="8"/>
      <c r="M271" s="8"/>
      <c r="N271" s="8"/>
      <c r="O271" s="8"/>
      <c r="P271" s="8"/>
      <c r="Q271" s="8"/>
      <c r="R271" s="8"/>
      <c r="S271" s="8"/>
      <c r="T271" s="8"/>
      <c r="U271" s="8"/>
      <c r="V271" s="8"/>
      <c r="W271" s="8"/>
      <c r="X271" s="8"/>
      <c r="Y271" s="8"/>
      <c r="Z271" s="8"/>
    </row>
    <row r="272" ht="14.25" customHeight="1">
      <c r="A272" s="8"/>
      <c r="B272" s="8"/>
      <c r="C272" s="34"/>
      <c r="D272" s="34"/>
      <c r="E272" s="8"/>
      <c r="F272" s="8"/>
      <c r="G272" s="8"/>
      <c r="H272" s="8"/>
      <c r="I272" s="8"/>
      <c r="J272" s="8"/>
      <c r="K272" s="8"/>
      <c r="L272" s="8"/>
      <c r="M272" s="8"/>
      <c r="N272" s="8"/>
      <c r="O272" s="8"/>
      <c r="P272" s="8"/>
      <c r="Q272" s="8"/>
      <c r="R272" s="8"/>
      <c r="S272" s="8"/>
      <c r="T272" s="8"/>
      <c r="U272" s="8"/>
      <c r="V272" s="8"/>
      <c r="W272" s="8"/>
      <c r="X272" s="8"/>
      <c r="Y272" s="8"/>
      <c r="Z272" s="8"/>
    </row>
    <row r="273" ht="14.25" customHeight="1">
      <c r="A273" s="8"/>
      <c r="B273" s="8"/>
      <c r="C273" s="34"/>
      <c r="D273" s="34"/>
      <c r="E273" s="8"/>
      <c r="F273" s="8"/>
      <c r="G273" s="8"/>
      <c r="H273" s="8"/>
      <c r="I273" s="8"/>
      <c r="J273" s="8"/>
      <c r="K273" s="8"/>
      <c r="L273" s="8"/>
      <c r="M273" s="8"/>
      <c r="N273" s="8"/>
      <c r="O273" s="8"/>
      <c r="P273" s="8"/>
      <c r="Q273" s="8"/>
      <c r="R273" s="8"/>
      <c r="S273" s="8"/>
      <c r="T273" s="8"/>
      <c r="U273" s="8"/>
      <c r="V273" s="8"/>
      <c r="W273" s="8"/>
      <c r="X273" s="8"/>
      <c r="Y273" s="8"/>
      <c r="Z273" s="8"/>
    </row>
    <row r="274" ht="14.25" customHeight="1">
      <c r="A274" s="8"/>
      <c r="B274" s="8"/>
      <c r="C274" s="34"/>
      <c r="D274" s="34"/>
      <c r="E274" s="8"/>
      <c r="F274" s="8"/>
      <c r="G274" s="8"/>
      <c r="H274" s="8"/>
      <c r="I274" s="8"/>
      <c r="J274" s="8"/>
      <c r="K274" s="8"/>
      <c r="L274" s="8"/>
      <c r="M274" s="8"/>
      <c r="N274" s="8"/>
      <c r="O274" s="8"/>
      <c r="P274" s="8"/>
      <c r="Q274" s="8"/>
      <c r="R274" s="8"/>
      <c r="S274" s="8"/>
      <c r="T274" s="8"/>
      <c r="U274" s="8"/>
      <c r="V274" s="8"/>
      <c r="W274" s="8"/>
      <c r="X274" s="8"/>
      <c r="Y274" s="8"/>
      <c r="Z274" s="8"/>
    </row>
    <row r="275" ht="14.25" customHeight="1">
      <c r="A275" s="8"/>
      <c r="B275" s="8"/>
      <c r="C275" s="34"/>
      <c r="D275" s="34"/>
      <c r="E275" s="8"/>
      <c r="F275" s="8"/>
      <c r="G275" s="8"/>
      <c r="H275" s="8"/>
      <c r="I275" s="8"/>
      <c r="J275" s="8"/>
      <c r="K275" s="8"/>
      <c r="L275" s="8"/>
      <c r="M275" s="8"/>
      <c r="N275" s="8"/>
      <c r="O275" s="8"/>
      <c r="P275" s="8"/>
      <c r="Q275" s="8"/>
      <c r="R275" s="8"/>
      <c r="S275" s="8"/>
      <c r="T275" s="8"/>
      <c r="U275" s="8"/>
      <c r="V275" s="8"/>
      <c r="W275" s="8"/>
      <c r="X275" s="8"/>
      <c r="Y275" s="8"/>
      <c r="Z275" s="8"/>
    </row>
    <row r="276" ht="14.25" customHeight="1">
      <c r="A276" s="8"/>
      <c r="B276" s="8"/>
      <c r="C276" s="34"/>
      <c r="D276" s="34"/>
      <c r="E276" s="8"/>
      <c r="F276" s="8"/>
      <c r="G276" s="8"/>
      <c r="H276" s="8"/>
      <c r="I276" s="8"/>
      <c r="J276" s="8"/>
      <c r="K276" s="8"/>
      <c r="L276" s="8"/>
      <c r="M276" s="8"/>
      <c r="N276" s="8"/>
      <c r="O276" s="8"/>
      <c r="P276" s="8"/>
      <c r="Q276" s="8"/>
      <c r="R276" s="8"/>
      <c r="S276" s="8"/>
      <c r="T276" s="8"/>
      <c r="U276" s="8"/>
      <c r="V276" s="8"/>
      <c r="W276" s="8"/>
      <c r="X276" s="8"/>
      <c r="Y276" s="8"/>
      <c r="Z276" s="8"/>
    </row>
    <row r="277" ht="14.25" customHeight="1">
      <c r="A277" s="8"/>
      <c r="B277" s="8"/>
      <c r="C277" s="34"/>
      <c r="D277" s="34"/>
      <c r="E277" s="8"/>
      <c r="F277" s="8"/>
      <c r="G277" s="8"/>
      <c r="H277" s="8"/>
      <c r="I277" s="8"/>
      <c r="J277" s="8"/>
      <c r="K277" s="8"/>
      <c r="L277" s="8"/>
      <c r="M277" s="8"/>
      <c r="N277" s="8"/>
      <c r="O277" s="8"/>
      <c r="P277" s="8"/>
      <c r="Q277" s="8"/>
      <c r="R277" s="8"/>
      <c r="S277" s="8"/>
      <c r="T277" s="8"/>
      <c r="U277" s="8"/>
      <c r="V277" s="8"/>
      <c r="W277" s="8"/>
      <c r="X277" s="8"/>
      <c r="Y277" s="8"/>
      <c r="Z277" s="8"/>
    </row>
    <row r="278" ht="14.25" customHeight="1">
      <c r="A278" s="8"/>
      <c r="B278" s="8"/>
      <c r="C278" s="34"/>
      <c r="D278" s="34"/>
      <c r="E278" s="8"/>
      <c r="F278" s="8"/>
      <c r="G278" s="8"/>
      <c r="H278" s="8"/>
      <c r="I278" s="8"/>
      <c r="J278" s="8"/>
      <c r="K278" s="8"/>
      <c r="L278" s="8"/>
      <c r="M278" s="8"/>
      <c r="N278" s="8"/>
      <c r="O278" s="8"/>
      <c r="P278" s="8"/>
      <c r="Q278" s="8"/>
      <c r="R278" s="8"/>
      <c r="S278" s="8"/>
      <c r="T278" s="8"/>
      <c r="U278" s="8"/>
      <c r="V278" s="8"/>
      <c r="W278" s="8"/>
      <c r="X278" s="8"/>
      <c r="Y278" s="8"/>
      <c r="Z278" s="8"/>
    </row>
    <row r="279" ht="14.25" customHeight="1">
      <c r="A279" s="8"/>
      <c r="B279" s="8"/>
      <c r="C279" s="34"/>
      <c r="D279" s="34"/>
      <c r="E279" s="8"/>
      <c r="F279" s="8"/>
      <c r="G279" s="8"/>
      <c r="H279" s="8"/>
      <c r="I279" s="8"/>
      <c r="J279" s="8"/>
      <c r="K279" s="8"/>
      <c r="L279" s="8"/>
      <c r="M279" s="8"/>
      <c r="N279" s="8"/>
      <c r="O279" s="8"/>
      <c r="P279" s="8"/>
      <c r="Q279" s="8"/>
      <c r="R279" s="8"/>
      <c r="S279" s="8"/>
      <c r="T279" s="8"/>
      <c r="U279" s="8"/>
      <c r="V279" s="8"/>
      <c r="W279" s="8"/>
      <c r="X279" s="8"/>
      <c r="Y279" s="8"/>
      <c r="Z279" s="8"/>
    </row>
    <row r="280" ht="14.25" customHeight="1">
      <c r="A280" s="8"/>
      <c r="B280" s="8"/>
      <c r="C280" s="34"/>
      <c r="D280" s="34"/>
      <c r="E280" s="8"/>
      <c r="F280" s="8"/>
      <c r="G280" s="8"/>
      <c r="H280" s="8"/>
      <c r="I280" s="8"/>
      <c r="J280" s="8"/>
      <c r="K280" s="8"/>
      <c r="L280" s="8"/>
      <c r="M280" s="8"/>
      <c r="N280" s="8"/>
      <c r="O280" s="8"/>
      <c r="P280" s="8"/>
      <c r="Q280" s="8"/>
      <c r="R280" s="8"/>
      <c r="S280" s="8"/>
      <c r="T280" s="8"/>
      <c r="U280" s="8"/>
      <c r="V280" s="8"/>
      <c r="W280" s="8"/>
      <c r="X280" s="8"/>
      <c r="Y280" s="8"/>
      <c r="Z280" s="8"/>
    </row>
    <row r="281" ht="14.25" customHeight="1">
      <c r="A281" s="8"/>
      <c r="B281" s="8"/>
      <c r="C281" s="34"/>
      <c r="D281" s="34"/>
      <c r="E281" s="8"/>
      <c r="F281" s="8"/>
      <c r="G281" s="8"/>
      <c r="H281" s="8"/>
      <c r="I281" s="8"/>
      <c r="J281" s="8"/>
      <c r="K281" s="8"/>
      <c r="L281" s="8"/>
      <c r="M281" s="8"/>
      <c r="N281" s="8"/>
      <c r="O281" s="8"/>
      <c r="P281" s="8"/>
      <c r="Q281" s="8"/>
      <c r="R281" s="8"/>
      <c r="S281" s="8"/>
      <c r="T281" s="8"/>
      <c r="U281" s="8"/>
      <c r="V281" s="8"/>
      <c r="W281" s="8"/>
      <c r="X281" s="8"/>
      <c r="Y281" s="8"/>
      <c r="Z281" s="8"/>
    </row>
    <row r="282" ht="14.25" customHeight="1">
      <c r="A282" s="8"/>
      <c r="B282" s="8"/>
      <c r="C282" s="34"/>
      <c r="D282" s="34"/>
      <c r="E282" s="8"/>
      <c r="F282" s="8"/>
      <c r="G282" s="8"/>
      <c r="H282" s="8"/>
      <c r="I282" s="8"/>
      <c r="J282" s="8"/>
      <c r="K282" s="8"/>
      <c r="L282" s="8"/>
      <c r="M282" s="8"/>
      <c r="N282" s="8"/>
      <c r="O282" s="8"/>
      <c r="P282" s="8"/>
      <c r="Q282" s="8"/>
      <c r="R282" s="8"/>
      <c r="S282" s="8"/>
      <c r="T282" s="8"/>
      <c r="U282" s="8"/>
      <c r="V282" s="8"/>
      <c r="W282" s="8"/>
      <c r="X282" s="8"/>
      <c r="Y282" s="8"/>
      <c r="Z282" s="8"/>
    </row>
    <row r="283" ht="14.25" customHeight="1">
      <c r="A283" s="8"/>
      <c r="B283" s="8"/>
      <c r="C283" s="34"/>
      <c r="D283" s="34"/>
      <c r="E283" s="8"/>
      <c r="F283" s="8"/>
      <c r="G283" s="8"/>
      <c r="H283" s="8"/>
      <c r="I283" s="8"/>
      <c r="J283" s="8"/>
      <c r="K283" s="8"/>
      <c r="L283" s="8"/>
      <c r="M283" s="8"/>
      <c r="N283" s="8"/>
      <c r="O283" s="8"/>
      <c r="P283" s="8"/>
      <c r="Q283" s="8"/>
      <c r="R283" s="8"/>
      <c r="S283" s="8"/>
      <c r="T283" s="8"/>
      <c r="U283" s="8"/>
      <c r="V283" s="8"/>
      <c r="W283" s="8"/>
      <c r="X283" s="8"/>
      <c r="Y283" s="8"/>
      <c r="Z283" s="8"/>
    </row>
    <row r="284" ht="14.25" customHeight="1">
      <c r="A284" s="8"/>
      <c r="B284" s="8"/>
      <c r="C284" s="34"/>
      <c r="D284" s="34"/>
      <c r="E284" s="8"/>
      <c r="F284" s="8"/>
      <c r="G284" s="8"/>
      <c r="H284" s="8"/>
      <c r="I284" s="8"/>
      <c r="J284" s="8"/>
      <c r="K284" s="8"/>
      <c r="L284" s="8"/>
      <c r="M284" s="8"/>
      <c r="N284" s="8"/>
      <c r="O284" s="8"/>
      <c r="P284" s="8"/>
      <c r="Q284" s="8"/>
      <c r="R284" s="8"/>
      <c r="S284" s="8"/>
      <c r="T284" s="8"/>
      <c r="U284" s="8"/>
      <c r="V284" s="8"/>
      <c r="W284" s="8"/>
      <c r="X284" s="8"/>
      <c r="Y284" s="8"/>
      <c r="Z284" s="8"/>
    </row>
    <row r="285" ht="14.25" customHeight="1">
      <c r="A285" s="8"/>
      <c r="B285" s="8"/>
      <c r="C285" s="34"/>
      <c r="D285" s="34"/>
      <c r="E285" s="8"/>
      <c r="F285" s="8"/>
      <c r="G285" s="8"/>
      <c r="H285" s="8"/>
      <c r="I285" s="8"/>
      <c r="J285" s="8"/>
      <c r="K285" s="8"/>
      <c r="L285" s="8"/>
      <c r="M285" s="8"/>
      <c r="N285" s="8"/>
      <c r="O285" s="8"/>
      <c r="P285" s="8"/>
      <c r="Q285" s="8"/>
      <c r="R285" s="8"/>
      <c r="S285" s="8"/>
      <c r="T285" s="8"/>
      <c r="U285" s="8"/>
      <c r="V285" s="8"/>
      <c r="W285" s="8"/>
      <c r="X285" s="8"/>
      <c r="Y285" s="8"/>
      <c r="Z285" s="8"/>
    </row>
    <row r="286" ht="14.25" customHeight="1">
      <c r="A286" s="8"/>
      <c r="B286" s="8"/>
      <c r="C286" s="34"/>
      <c r="D286" s="34"/>
      <c r="E286" s="8"/>
      <c r="F286" s="8"/>
      <c r="G286" s="8"/>
      <c r="H286" s="8"/>
      <c r="I286" s="8"/>
      <c r="J286" s="8"/>
      <c r="K286" s="8"/>
      <c r="L286" s="8"/>
      <c r="M286" s="8"/>
      <c r="N286" s="8"/>
      <c r="O286" s="8"/>
      <c r="P286" s="8"/>
      <c r="Q286" s="8"/>
      <c r="R286" s="8"/>
      <c r="S286" s="8"/>
      <c r="T286" s="8"/>
      <c r="U286" s="8"/>
      <c r="V286" s="8"/>
      <c r="W286" s="8"/>
      <c r="X286" s="8"/>
      <c r="Y286" s="8"/>
      <c r="Z286" s="8"/>
    </row>
    <row r="287" ht="14.25" customHeight="1">
      <c r="A287" s="8"/>
      <c r="B287" s="8"/>
      <c r="C287" s="34"/>
      <c r="D287" s="34"/>
      <c r="E287" s="8"/>
      <c r="F287" s="8"/>
      <c r="G287" s="8"/>
      <c r="H287" s="8"/>
      <c r="I287" s="8"/>
      <c r="J287" s="8"/>
      <c r="K287" s="8"/>
      <c r="L287" s="8"/>
      <c r="M287" s="8"/>
      <c r="N287" s="8"/>
      <c r="O287" s="8"/>
      <c r="P287" s="8"/>
      <c r="Q287" s="8"/>
      <c r="R287" s="8"/>
      <c r="S287" s="8"/>
      <c r="T287" s="8"/>
      <c r="U287" s="8"/>
      <c r="V287" s="8"/>
      <c r="W287" s="8"/>
      <c r="X287" s="8"/>
      <c r="Y287" s="8"/>
      <c r="Z287" s="8"/>
    </row>
    <row r="288" ht="14.25" customHeight="1">
      <c r="A288" s="8"/>
      <c r="B288" s="8"/>
      <c r="C288" s="34"/>
      <c r="D288" s="34"/>
      <c r="E288" s="8"/>
      <c r="F288" s="8"/>
      <c r="G288" s="8"/>
      <c r="H288" s="8"/>
      <c r="I288" s="8"/>
      <c r="J288" s="8"/>
      <c r="K288" s="8"/>
      <c r="L288" s="8"/>
      <c r="M288" s="8"/>
      <c r="N288" s="8"/>
      <c r="O288" s="8"/>
      <c r="P288" s="8"/>
      <c r="Q288" s="8"/>
      <c r="R288" s="8"/>
      <c r="S288" s="8"/>
      <c r="T288" s="8"/>
      <c r="U288" s="8"/>
      <c r="V288" s="8"/>
      <c r="W288" s="8"/>
      <c r="X288" s="8"/>
      <c r="Y288" s="8"/>
      <c r="Z288" s="8"/>
    </row>
    <row r="289" ht="14.25" customHeight="1">
      <c r="A289" s="8"/>
      <c r="B289" s="8"/>
      <c r="C289" s="34"/>
      <c r="D289" s="34"/>
      <c r="E289" s="8"/>
      <c r="F289" s="8"/>
      <c r="G289" s="8"/>
      <c r="H289" s="8"/>
      <c r="I289" s="8"/>
      <c r="J289" s="8"/>
      <c r="K289" s="8"/>
      <c r="L289" s="8"/>
      <c r="M289" s="8"/>
      <c r="N289" s="8"/>
      <c r="O289" s="8"/>
      <c r="P289" s="8"/>
      <c r="Q289" s="8"/>
      <c r="R289" s="8"/>
      <c r="S289" s="8"/>
      <c r="T289" s="8"/>
      <c r="U289" s="8"/>
      <c r="V289" s="8"/>
      <c r="W289" s="8"/>
      <c r="X289" s="8"/>
      <c r="Y289" s="8"/>
      <c r="Z289" s="8"/>
    </row>
    <row r="290" ht="14.25" customHeight="1">
      <c r="A290" s="8"/>
      <c r="B290" s="8"/>
      <c r="C290" s="34"/>
      <c r="D290" s="34"/>
      <c r="E290" s="8"/>
      <c r="F290" s="8"/>
      <c r="G290" s="8"/>
      <c r="H290" s="8"/>
      <c r="I290" s="8"/>
      <c r="J290" s="8"/>
      <c r="K290" s="8"/>
      <c r="L290" s="8"/>
      <c r="M290" s="8"/>
      <c r="N290" s="8"/>
      <c r="O290" s="8"/>
      <c r="P290" s="8"/>
      <c r="Q290" s="8"/>
      <c r="R290" s="8"/>
      <c r="S290" s="8"/>
      <c r="T290" s="8"/>
      <c r="U290" s="8"/>
      <c r="V290" s="8"/>
      <c r="W290" s="8"/>
      <c r="X290" s="8"/>
      <c r="Y290" s="8"/>
      <c r="Z290" s="8"/>
    </row>
    <row r="291" ht="14.25" customHeight="1">
      <c r="A291" s="8"/>
      <c r="B291" s="8"/>
      <c r="C291" s="34"/>
      <c r="D291" s="34"/>
      <c r="E291" s="8"/>
      <c r="F291" s="8"/>
      <c r="G291" s="8"/>
      <c r="H291" s="8"/>
      <c r="I291" s="8"/>
      <c r="J291" s="8"/>
      <c r="K291" s="8"/>
      <c r="L291" s="8"/>
      <c r="M291" s="8"/>
      <c r="N291" s="8"/>
      <c r="O291" s="8"/>
      <c r="P291" s="8"/>
      <c r="Q291" s="8"/>
      <c r="R291" s="8"/>
      <c r="S291" s="8"/>
      <c r="T291" s="8"/>
      <c r="U291" s="8"/>
      <c r="V291" s="8"/>
      <c r="W291" s="8"/>
      <c r="X291" s="8"/>
      <c r="Y291" s="8"/>
      <c r="Z291" s="8"/>
    </row>
    <row r="292" ht="14.25" customHeight="1">
      <c r="A292" s="8"/>
      <c r="B292" s="8"/>
      <c r="C292" s="34"/>
      <c r="D292" s="34"/>
      <c r="E292" s="8"/>
      <c r="F292" s="8"/>
      <c r="G292" s="8"/>
      <c r="H292" s="8"/>
      <c r="I292" s="8"/>
      <c r="J292" s="8"/>
      <c r="K292" s="8"/>
      <c r="L292" s="8"/>
      <c r="M292" s="8"/>
      <c r="N292" s="8"/>
      <c r="O292" s="8"/>
      <c r="P292" s="8"/>
      <c r="Q292" s="8"/>
      <c r="R292" s="8"/>
      <c r="S292" s="8"/>
      <c r="T292" s="8"/>
      <c r="U292" s="8"/>
      <c r="V292" s="8"/>
      <c r="W292" s="8"/>
      <c r="X292" s="8"/>
      <c r="Y292" s="8"/>
      <c r="Z292" s="8"/>
    </row>
    <row r="293" ht="14.25" customHeight="1">
      <c r="A293" s="8"/>
      <c r="B293" s="8"/>
      <c r="C293" s="34"/>
      <c r="D293" s="34"/>
      <c r="E293" s="8"/>
      <c r="F293" s="8"/>
      <c r="G293" s="8"/>
      <c r="H293" s="8"/>
      <c r="I293" s="8"/>
      <c r="J293" s="8"/>
      <c r="K293" s="8"/>
      <c r="L293" s="8"/>
      <c r="M293" s="8"/>
      <c r="N293" s="8"/>
      <c r="O293" s="8"/>
      <c r="P293" s="8"/>
      <c r="Q293" s="8"/>
      <c r="R293" s="8"/>
      <c r="S293" s="8"/>
      <c r="T293" s="8"/>
      <c r="U293" s="8"/>
      <c r="V293" s="8"/>
      <c r="W293" s="8"/>
      <c r="X293" s="8"/>
      <c r="Y293" s="8"/>
      <c r="Z293" s="8"/>
    </row>
    <row r="294" ht="14.25" customHeight="1">
      <c r="A294" s="8"/>
      <c r="B294" s="8"/>
      <c r="C294" s="34"/>
      <c r="D294" s="34"/>
      <c r="E294" s="8"/>
      <c r="F294" s="8"/>
      <c r="G294" s="8"/>
      <c r="H294" s="8"/>
      <c r="I294" s="8"/>
      <c r="J294" s="8"/>
      <c r="K294" s="8"/>
      <c r="L294" s="8"/>
      <c r="M294" s="8"/>
      <c r="N294" s="8"/>
      <c r="O294" s="8"/>
      <c r="P294" s="8"/>
      <c r="Q294" s="8"/>
      <c r="R294" s="8"/>
      <c r="S294" s="8"/>
      <c r="T294" s="8"/>
      <c r="U294" s="8"/>
      <c r="V294" s="8"/>
      <c r="W294" s="8"/>
      <c r="X294" s="8"/>
      <c r="Y294" s="8"/>
      <c r="Z294" s="8"/>
    </row>
    <row r="295" ht="14.25" customHeight="1">
      <c r="A295" s="8"/>
      <c r="B295" s="8"/>
      <c r="C295" s="34"/>
      <c r="D295" s="34"/>
      <c r="E295" s="8"/>
      <c r="F295" s="8"/>
      <c r="G295" s="8"/>
      <c r="H295" s="8"/>
      <c r="I295" s="8"/>
      <c r="J295" s="8"/>
      <c r="K295" s="8"/>
      <c r="L295" s="8"/>
      <c r="M295" s="8"/>
      <c r="N295" s="8"/>
      <c r="O295" s="8"/>
      <c r="P295" s="8"/>
      <c r="Q295" s="8"/>
      <c r="R295" s="8"/>
      <c r="S295" s="8"/>
      <c r="T295" s="8"/>
      <c r="U295" s="8"/>
      <c r="V295" s="8"/>
      <c r="W295" s="8"/>
      <c r="X295" s="8"/>
      <c r="Y295" s="8"/>
      <c r="Z295" s="8"/>
    </row>
    <row r="296" ht="14.25" customHeight="1">
      <c r="A296" s="8"/>
      <c r="B296" s="8"/>
      <c r="C296" s="34"/>
      <c r="D296" s="34"/>
      <c r="E296" s="8"/>
      <c r="F296" s="8"/>
      <c r="G296" s="8"/>
      <c r="H296" s="8"/>
      <c r="I296" s="8"/>
      <c r="J296" s="8"/>
      <c r="K296" s="8"/>
      <c r="L296" s="8"/>
      <c r="M296" s="8"/>
      <c r="N296" s="8"/>
      <c r="O296" s="8"/>
      <c r="P296" s="8"/>
      <c r="Q296" s="8"/>
      <c r="R296" s="8"/>
      <c r="S296" s="8"/>
      <c r="T296" s="8"/>
      <c r="U296" s="8"/>
      <c r="V296" s="8"/>
      <c r="W296" s="8"/>
      <c r="X296" s="8"/>
      <c r="Y296" s="8"/>
      <c r="Z296" s="8"/>
    </row>
    <row r="297" ht="14.25" customHeight="1">
      <c r="A297" s="8"/>
      <c r="B297" s="8"/>
      <c r="C297" s="34"/>
      <c r="D297" s="34"/>
      <c r="E297" s="8"/>
      <c r="F297" s="8"/>
      <c r="G297" s="8"/>
      <c r="H297" s="8"/>
      <c r="I297" s="8"/>
      <c r="J297" s="8"/>
      <c r="K297" s="8"/>
      <c r="L297" s="8"/>
      <c r="M297" s="8"/>
      <c r="N297" s="8"/>
      <c r="O297" s="8"/>
      <c r="P297" s="8"/>
      <c r="Q297" s="8"/>
      <c r="R297" s="8"/>
      <c r="S297" s="8"/>
      <c r="T297" s="8"/>
      <c r="U297" s="8"/>
      <c r="V297" s="8"/>
      <c r="W297" s="8"/>
      <c r="X297" s="8"/>
      <c r="Y297" s="8"/>
      <c r="Z297" s="8"/>
    </row>
    <row r="298" ht="14.25" customHeight="1">
      <c r="A298" s="8"/>
      <c r="B298" s="8"/>
      <c r="C298" s="34"/>
      <c r="D298" s="34"/>
      <c r="E298" s="8"/>
      <c r="F298" s="8"/>
      <c r="G298" s="8"/>
      <c r="H298" s="8"/>
      <c r="I298" s="8"/>
      <c r="J298" s="8"/>
      <c r="K298" s="8"/>
      <c r="L298" s="8"/>
      <c r="M298" s="8"/>
      <c r="N298" s="8"/>
      <c r="O298" s="8"/>
      <c r="P298" s="8"/>
      <c r="Q298" s="8"/>
      <c r="R298" s="8"/>
      <c r="S298" s="8"/>
      <c r="T298" s="8"/>
      <c r="U298" s="8"/>
      <c r="V298" s="8"/>
      <c r="W298" s="8"/>
      <c r="X298" s="8"/>
      <c r="Y298" s="8"/>
      <c r="Z298" s="8"/>
    </row>
    <row r="299" ht="14.25" customHeight="1">
      <c r="A299" s="8"/>
      <c r="B299" s="8"/>
      <c r="C299" s="34"/>
      <c r="D299" s="34"/>
      <c r="E299" s="8"/>
      <c r="F299" s="8"/>
      <c r="G299" s="8"/>
      <c r="H299" s="8"/>
      <c r="I299" s="8"/>
      <c r="J299" s="8"/>
      <c r="K299" s="8"/>
      <c r="L299" s="8"/>
      <c r="M299" s="8"/>
      <c r="N299" s="8"/>
      <c r="O299" s="8"/>
      <c r="P299" s="8"/>
      <c r="Q299" s="8"/>
      <c r="R299" s="8"/>
      <c r="S299" s="8"/>
      <c r="T299" s="8"/>
      <c r="U299" s="8"/>
      <c r="V299" s="8"/>
      <c r="W299" s="8"/>
      <c r="X299" s="8"/>
      <c r="Y299" s="8"/>
      <c r="Z299" s="8"/>
    </row>
    <row r="300" ht="14.25" customHeight="1">
      <c r="A300" s="8"/>
      <c r="B300" s="8"/>
      <c r="C300" s="34"/>
      <c r="D300" s="34"/>
      <c r="E300" s="8"/>
      <c r="F300" s="8"/>
      <c r="G300" s="8"/>
      <c r="H300" s="8"/>
      <c r="I300" s="8"/>
      <c r="J300" s="8"/>
      <c r="K300" s="8"/>
      <c r="L300" s="8"/>
      <c r="M300" s="8"/>
      <c r="N300" s="8"/>
      <c r="O300" s="8"/>
      <c r="P300" s="8"/>
      <c r="Q300" s="8"/>
      <c r="R300" s="8"/>
      <c r="S300" s="8"/>
      <c r="T300" s="8"/>
      <c r="U300" s="8"/>
      <c r="V300" s="8"/>
      <c r="W300" s="8"/>
      <c r="X300" s="8"/>
      <c r="Y300" s="8"/>
      <c r="Z300" s="8"/>
    </row>
    <row r="301" ht="14.25" customHeight="1">
      <c r="A301" s="8"/>
      <c r="B301" s="8"/>
      <c r="C301" s="34"/>
      <c r="D301" s="34"/>
      <c r="E301" s="8"/>
      <c r="F301" s="8"/>
      <c r="G301" s="8"/>
      <c r="H301" s="8"/>
      <c r="I301" s="8"/>
      <c r="J301" s="8"/>
      <c r="K301" s="8"/>
      <c r="L301" s="8"/>
      <c r="M301" s="8"/>
      <c r="N301" s="8"/>
      <c r="O301" s="8"/>
      <c r="P301" s="8"/>
      <c r="Q301" s="8"/>
      <c r="R301" s="8"/>
      <c r="S301" s="8"/>
      <c r="T301" s="8"/>
      <c r="U301" s="8"/>
      <c r="V301" s="8"/>
      <c r="W301" s="8"/>
      <c r="X301" s="8"/>
      <c r="Y301" s="8"/>
      <c r="Z301" s="8"/>
    </row>
    <row r="302" ht="14.25" customHeight="1">
      <c r="A302" s="8"/>
      <c r="B302" s="8"/>
      <c r="C302" s="34"/>
      <c r="D302" s="34"/>
      <c r="E302" s="8"/>
      <c r="F302" s="8"/>
      <c r="G302" s="8"/>
      <c r="H302" s="8"/>
      <c r="I302" s="8"/>
      <c r="J302" s="8"/>
      <c r="K302" s="8"/>
      <c r="L302" s="8"/>
      <c r="M302" s="8"/>
      <c r="N302" s="8"/>
      <c r="O302" s="8"/>
      <c r="P302" s="8"/>
      <c r="Q302" s="8"/>
      <c r="R302" s="8"/>
      <c r="S302" s="8"/>
      <c r="T302" s="8"/>
      <c r="U302" s="8"/>
      <c r="V302" s="8"/>
      <c r="W302" s="8"/>
      <c r="X302" s="8"/>
      <c r="Y302" s="8"/>
      <c r="Z302" s="8"/>
    </row>
    <row r="303" ht="14.25" customHeight="1">
      <c r="A303" s="8"/>
      <c r="B303" s="8"/>
      <c r="C303" s="34"/>
      <c r="D303" s="34"/>
      <c r="E303" s="8"/>
      <c r="F303" s="8"/>
      <c r="G303" s="8"/>
      <c r="H303" s="8"/>
      <c r="I303" s="8"/>
      <c r="J303" s="8"/>
      <c r="K303" s="8"/>
      <c r="L303" s="8"/>
      <c r="M303" s="8"/>
      <c r="N303" s="8"/>
      <c r="O303" s="8"/>
      <c r="P303" s="8"/>
      <c r="Q303" s="8"/>
      <c r="R303" s="8"/>
      <c r="S303" s="8"/>
      <c r="T303" s="8"/>
      <c r="U303" s="8"/>
      <c r="V303" s="8"/>
      <c r="W303" s="8"/>
      <c r="X303" s="8"/>
      <c r="Y303" s="8"/>
      <c r="Z303" s="8"/>
    </row>
    <row r="304" ht="14.25" customHeight="1">
      <c r="A304" s="8"/>
      <c r="B304" s="8"/>
      <c r="C304" s="34"/>
      <c r="D304" s="34"/>
      <c r="E304" s="8"/>
      <c r="F304" s="8"/>
      <c r="G304" s="8"/>
      <c r="H304" s="8"/>
      <c r="I304" s="8"/>
      <c r="J304" s="8"/>
      <c r="K304" s="8"/>
      <c r="L304" s="8"/>
      <c r="M304" s="8"/>
      <c r="N304" s="8"/>
      <c r="O304" s="8"/>
      <c r="P304" s="8"/>
      <c r="Q304" s="8"/>
      <c r="R304" s="8"/>
      <c r="S304" s="8"/>
      <c r="T304" s="8"/>
      <c r="U304" s="8"/>
      <c r="V304" s="8"/>
      <c r="W304" s="8"/>
      <c r="X304" s="8"/>
      <c r="Y304" s="8"/>
      <c r="Z304" s="8"/>
    </row>
    <row r="305" ht="14.25" customHeight="1">
      <c r="A305" s="8"/>
      <c r="B305" s="8"/>
      <c r="C305" s="34"/>
      <c r="D305" s="34"/>
      <c r="E305" s="8"/>
      <c r="F305" s="8"/>
      <c r="G305" s="8"/>
      <c r="H305" s="8"/>
      <c r="I305" s="8"/>
      <c r="J305" s="8"/>
      <c r="K305" s="8"/>
      <c r="L305" s="8"/>
      <c r="M305" s="8"/>
      <c r="N305" s="8"/>
      <c r="O305" s="8"/>
      <c r="P305" s="8"/>
      <c r="Q305" s="8"/>
      <c r="R305" s="8"/>
      <c r="S305" s="8"/>
      <c r="T305" s="8"/>
      <c r="U305" s="8"/>
      <c r="V305" s="8"/>
      <c r="W305" s="8"/>
      <c r="X305" s="8"/>
      <c r="Y305" s="8"/>
      <c r="Z305" s="8"/>
    </row>
    <row r="306" ht="14.25" customHeight="1">
      <c r="A306" s="8"/>
      <c r="B306" s="8"/>
      <c r="C306" s="34"/>
      <c r="D306" s="34"/>
      <c r="E306" s="8"/>
      <c r="F306" s="8"/>
      <c r="G306" s="8"/>
      <c r="H306" s="8"/>
      <c r="I306" s="8"/>
      <c r="J306" s="8"/>
      <c r="K306" s="8"/>
      <c r="L306" s="8"/>
      <c r="M306" s="8"/>
      <c r="N306" s="8"/>
      <c r="O306" s="8"/>
      <c r="P306" s="8"/>
      <c r="Q306" s="8"/>
      <c r="R306" s="8"/>
      <c r="S306" s="8"/>
      <c r="T306" s="8"/>
      <c r="U306" s="8"/>
      <c r="V306" s="8"/>
      <c r="W306" s="8"/>
      <c r="X306" s="8"/>
      <c r="Y306" s="8"/>
      <c r="Z306" s="8"/>
    </row>
    <row r="307" ht="14.25" customHeight="1">
      <c r="A307" s="8"/>
      <c r="B307" s="8"/>
      <c r="C307" s="34"/>
      <c r="D307" s="34"/>
      <c r="E307" s="8"/>
      <c r="F307" s="8"/>
      <c r="G307" s="8"/>
      <c r="H307" s="8"/>
      <c r="I307" s="8"/>
      <c r="J307" s="8"/>
      <c r="K307" s="8"/>
      <c r="L307" s="8"/>
      <c r="M307" s="8"/>
      <c r="N307" s="8"/>
      <c r="O307" s="8"/>
      <c r="P307" s="8"/>
      <c r="Q307" s="8"/>
      <c r="R307" s="8"/>
      <c r="S307" s="8"/>
      <c r="T307" s="8"/>
      <c r="U307" s="8"/>
      <c r="V307" s="8"/>
      <c r="W307" s="8"/>
      <c r="X307" s="8"/>
      <c r="Y307" s="8"/>
      <c r="Z307" s="8"/>
    </row>
    <row r="308" ht="14.25" customHeight="1">
      <c r="A308" s="8"/>
      <c r="B308" s="8"/>
      <c r="C308" s="34"/>
      <c r="D308" s="34"/>
      <c r="E308" s="8"/>
      <c r="F308" s="8"/>
      <c r="G308" s="8"/>
      <c r="H308" s="8"/>
      <c r="I308" s="8"/>
      <c r="J308" s="8"/>
      <c r="K308" s="8"/>
      <c r="L308" s="8"/>
      <c r="M308" s="8"/>
      <c r="N308" s="8"/>
      <c r="O308" s="8"/>
      <c r="P308" s="8"/>
      <c r="Q308" s="8"/>
      <c r="R308" s="8"/>
      <c r="S308" s="8"/>
      <c r="T308" s="8"/>
      <c r="U308" s="8"/>
      <c r="V308" s="8"/>
      <c r="W308" s="8"/>
      <c r="X308" s="8"/>
      <c r="Y308" s="8"/>
      <c r="Z308" s="8"/>
    </row>
    <row r="309" ht="14.25" customHeight="1">
      <c r="A309" s="8"/>
      <c r="B309" s="8"/>
      <c r="C309" s="34"/>
      <c r="D309" s="34"/>
      <c r="E309" s="8"/>
      <c r="F309" s="8"/>
      <c r="G309" s="8"/>
      <c r="H309" s="8"/>
      <c r="I309" s="8"/>
      <c r="J309" s="8"/>
      <c r="K309" s="8"/>
      <c r="L309" s="8"/>
      <c r="M309" s="8"/>
      <c r="N309" s="8"/>
      <c r="O309" s="8"/>
      <c r="P309" s="8"/>
      <c r="Q309" s="8"/>
      <c r="R309" s="8"/>
      <c r="S309" s="8"/>
      <c r="T309" s="8"/>
      <c r="U309" s="8"/>
      <c r="V309" s="8"/>
      <c r="W309" s="8"/>
      <c r="X309" s="8"/>
      <c r="Y309" s="8"/>
      <c r="Z309" s="8"/>
    </row>
    <row r="310" ht="14.25" customHeight="1">
      <c r="A310" s="8"/>
      <c r="B310" s="8"/>
      <c r="C310" s="34"/>
      <c r="D310" s="34"/>
      <c r="E310" s="8"/>
      <c r="F310" s="8"/>
      <c r="G310" s="8"/>
      <c r="H310" s="8"/>
      <c r="I310" s="8"/>
      <c r="J310" s="8"/>
      <c r="K310" s="8"/>
      <c r="L310" s="8"/>
      <c r="M310" s="8"/>
      <c r="N310" s="8"/>
      <c r="O310" s="8"/>
      <c r="P310" s="8"/>
      <c r="Q310" s="8"/>
      <c r="R310" s="8"/>
      <c r="S310" s="8"/>
      <c r="T310" s="8"/>
      <c r="U310" s="8"/>
      <c r="V310" s="8"/>
      <c r="W310" s="8"/>
      <c r="X310" s="8"/>
      <c r="Y310" s="8"/>
      <c r="Z310" s="8"/>
    </row>
    <row r="311" ht="14.25" customHeight="1">
      <c r="A311" s="8"/>
      <c r="B311" s="8"/>
      <c r="C311" s="34"/>
      <c r="D311" s="34"/>
      <c r="E311" s="8"/>
      <c r="F311" s="8"/>
      <c r="G311" s="8"/>
      <c r="H311" s="8"/>
      <c r="I311" s="8"/>
      <c r="J311" s="8"/>
      <c r="K311" s="8"/>
      <c r="L311" s="8"/>
      <c r="M311" s="8"/>
      <c r="N311" s="8"/>
      <c r="O311" s="8"/>
      <c r="P311" s="8"/>
      <c r="Q311" s="8"/>
      <c r="R311" s="8"/>
      <c r="S311" s="8"/>
      <c r="T311" s="8"/>
      <c r="U311" s="8"/>
      <c r="V311" s="8"/>
      <c r="W311" s="8"/>
      <c r="X311" s="8"/>
      <c r="Y311" s="8"/>
      <c r="Z311" s="8"/>
    </row>
    <row r="312" ht="14.25" customHeight="1">
      <c r="A312" s="8"/>
      <c r="B312" s="8"/>
      <c r="C312" s="34"/>
      <c r="D312" s="34"/>
      <c r="E312" s="8"/>
      <c r="F312" s="8"/>
      <c r="G312" s="8"/>
      <c r="H312" s="8"/>
      <c r="I312" s="8"/>
      <c r="J312" s="8"/>
      <c r="K312" s="8"/>
      <c r="L312" s="8"/>
      <c r="M312" s="8"/>
      <c r="N312" s="8"/>
      <c r="O312" s="8"/>
      <c r="P312" s="8"/>
      <c r="Q312" s="8"/>
      <c r="R312" s="8"/>
      <c r="S312" s="8"/>
      <c r="T312" s="8"/>
      <c r="U312" s="8"/>
      <c r="V312" s="8"/>
      <c r="W312" s="8"/>
      <c r="X312" s="8"/>
      <c r="Y312" s="8"/>
      <c r="Z312" s="8"/>
    </row>
    <row r="313" ht="14.25" customHeight="1">
      <c r="A313" s="8"/>
      <c r="B313" s="8"/>
      <c r="C313" s="34"/>
      <c r="D313" s="34"/>
      <c r="E313" s="8"/>
      <c r="F313" s="8"/>
      <c r="G313" s="8"/>
      <c r="H313" s="8"/>
      <c r="I313" s="8"/>
      <c r="J313" s="8"/>
      <c r="K313" s="8"/>
      <c r="L313" s="8"/>
      <c r="M313" s="8"/>
      <c r="N313" s="8"/>
      <c r="O313" s="8"/>
      <c r="P313" s="8"/>
      <c r="Q313" s="8"/>
      <c r="R313" s="8"/>
      <c r="S313" s="8"/>
      <c r="T313" s="8"/>
      <c r="U313" s="8"/>
      <c r="V313" s="8"/>
      <c r="W313" s="8"/>
      <c r="X313" s="8"/>
      <c r="Y313" s="8"/>
      <c r="Z313" s="8"/>
    </row>
    <row r="314" ht="14.25" customHeight="1">
      <c r="A314" s="8"/>
      <c r="B314" s="8"/>
      <c r="C314" s="34"/>
      <c r="D314" s="34"/>
      <c r="E314" s="8"/>
      <c r="F314" s="8"/>
      <c r="G314" s="8"/>
      <c r="H314" s="8"/>
      <c r="I314" s="8"/>
      <c r="J314" s="8"/>
      <c r="K314" s="8"/>
      <c r="L314" s="8"/>
      <c r="M314" s="8"/>
      <c r="N314" s="8"/>
      <c r="O314" s="8"/>
      <c r="P314" s="8"/>
      <c r="Q314" s="8"/>
      <c r="R314" s="8"/>
      <c r="S314" s="8"/>
      <c r="T314" s="8"/>
      <c r="U314" s="8"/>
      <c r="V314" s="8"/>
      <c r="W314" s="8"/>
      <c r="X314" s="8"/>
      <c r="Y314" s="8"/>
      <c r="Z314" s="8"/>
    </row>
    <row r="315" ht="14.25" customHeight="1">
      <c r="A315" s="8"/>
      <c r="B315" s="8"/>
      <c r="C315" s="34"/>
      <c r="D315" s="34"/>
      <c r="E315" s="8"/>
      <c r="F315" s="8"/>
      <c r="G315" s="8"/>
      <c r="H315" s="8"/>
      <c r="I315" s="8"/>
      <c r="J315" s="8"/>
      <c r="K315" s="8"/>
      <c r="L315" s="8"/>
      <c r="M315" s="8"/>
      <c r="N315" s="8"/>
      <c r="O315" s="8"/>
      <c r="P315" s="8"/>
      <c r="Q315" s="8"/>
      <c r="R315" s="8"/>
      <c r="S315" s="8"/>
      <c r="T315" s="8"/>
      <c r="U315" s="8"/>
      <c r="V315" s="8"/>
      <c r="W315" s="8"/>
      <c r="X315" s="8"/>
      <c r="Y315" s="8"/>
      <c r="Z315" s="8"/>
    </row>
    <row r="316" ht="14.25" customHeight="1">
      <c r="A316" s="8"/>
      <c r="B316" s="8"/>
      <c r="C316" s="34"/>
      <c r="D316" s="34"/>
      <c r="E316" s="8"/>
      <c r="F316" s="8"/>
      <c r="G316" s="8"/>
      <c r="H316" s="8"/>
      <c r="I316" s="8"/>
      <c r="J316" s="8"/>
      <c r="K316" s="8"/>
      <c r="L316" s="8"/>
      <c r="M316" s="8"/>
      <c r="N316" s="8"/>
      <c r="O316" s="8"/>
      <c r="P316" s="8"/>
      <c r="Q316" s="8"/>
      <c r="R316" s="8"/>
      <c r="S316" s="8"/>
      <c r="T316" s="8"/>
      <c r="U316" s="8"/>
      <c r="V316" s="8"/>
      <c r="W316" s="8"/>
      <c r="X316" s="8"/>
      <c r="Y316" s="8"/>
      <c r="Z316" s="8"/>
    </row>
    <row r="317" ht="14.25" customHeight="1">
      <c r="A317" s="8"/>
      <c r="B317" s="8"/>
      <c r="C317" s="34"/>
      <c r="D317" s="34"/>
      <c r="E317" s="8"/>
      <c r="F317" s="8"/>
      <c r="G317" s="8"/>
      <c r="H317" s="8"/>
      <c r="I317" s="8"/>
      <c r="J317" s="8"/>
      <c r="K317" s="8"/>
      <c r="L317" s="8"/>
      <c r="M317" s="8"/>
      <c r="N317" s="8"/>
      <c r="O317" s="8"/>
      <c r="P317" s="8"/>
      <c r="Q317" s="8"/>
      <c r="R317" s="8"/>
      <c r="S317" s="8"/>
      <c r="T317" s="8"/>
      <c r="U317" s="8"/>
      <c r="V317" s="8"/>
      <c r="W317" s="8"/>
      <c r="X317" s="8"/>
      <c r="Y317" s="8"/>
      <c r="Z317" s="8"/>
    </row>
    <row r="318" ht="14.25" customHeight="1">
      <c r="A318" s="8"/>
      <c r="B318" s="8"/>
      <c r="C318" s="34"/>
      <c r="D318" s="34"/>
      <c r="E318" s="8"/>
      <c r="F318" s="8"/>
      <c r="G318" s="8"/>
      <c r="H318" s="8"/>
      <c r="I318" s="8"/>
      <c r="J318" s="8"/>
      <c r="K318" s="8"/>
      <c r="L318" s="8"/>
      <c r="M318" s="8"/>
      <c r="N318" s="8"/>
      <c r="O318" s="8"/>
      <c r="P318" s="8"/>
      <c r="Q318" s="8"/>
      <c r="R318" s="8"/>
      <c r="S318" s="8"/>
      <c r="T318" s="8"/>
      <c r="U318" s="8"/>
      <c r="V318" s="8"/>
      <c r="W318" s="8"/>
      <c r="X318" s="8"/>
      <c r="Y318" s="8"/>
      <c r="Z318" s="8"/>
    </row>
    <row r="319" ht="14.25" customHeight="1">
      <c r="A319" s="8"/>
      <c r="B319" s="8"/>
      <c r="C319" s="34"/>
      <c r="D319" s="34"/>
      <c r="E319" s="8"/>
      <c r="F319" s="8"/>
      <c r="G319" s="8"/>
      <c r="H319" s="8"/>
      <c r="I319" s="8"/>
      <c r="J319" s="8"/>
      <c r="K319" s="8"/>
      <c r="L319" s="8"/>
      <c r="M319" s="8"/>
      <c r="N319" s="8"/>
      <c r="O319" s="8"/>
      <c r="P319" s="8"/>
      <c r="Q319" s="8"/>
      <c r="R319" s="8"/>
      <c r="S319" s="8"/>
      <c r="T319" s="8"/>
      <c r="U319" s="8"/>
      <c r="V319" s="8"/>
      <c r="W319" s="8"/>
      <c r="X319" s="8"/>
      <c r="Y319" s="8"/>
      <c r="Z319" s="8"/>
    </row>
    <row r="320" ht="14.25" customHeight="1">
      <c r="A320" s="8"/>
      <c r="B320" s="8"/>
      <c r="C320" s="34"/>
      <c r="D320" s="34"/>
      <c r="E320" s="8"/>
      <c r="F320" s="8"/>
      <c r="G320" s="8"/>
      <c r="H320" s="8"/>
      <c r="I320" s="8"/>
      <c r="J320" s="8"/>
      <c r="K320" s="8"/>
      <c r="L320" s="8"/>
      <c r="M320" s="8"/>
      <c r="N320" s="8"/>
      <c r="O320" s="8"/>
      <c r="P320" s="8"/>
      <c r="Q320" s="8"/>
      <c r="R320" s="8"/>
      <c r="S320" s="8"/>
      <c r="T320" s="8"/>
      <c r="U320" s="8"/>
      <c r="V320" s="8"/>
      <c r="W320" s="8"/>
      <c r="X320" s="8"/>
      <c r="Y320" s="8"/>
      <c r="Z320" s="8"/>
    </row>
    <row r="321" ht="14.25" customHeight="1">
      <c r="A321" s="8"/>
      <c r="B321" s="8"/>
      <c r="C321" s="34"/>
      <c r="D321" s="34"/>
      <c r="E321" s="8"/>
      <c r="F321" s="8"/>
      <c r="G321" s="8"/>
      <c r="H321" s="8"/>
      <c r="I321" s="8"/>
      <c r="J321" s="8"/>
      <c r="K321" s="8"/>
      <c r="L321" s="8"/>
      <c r="M321" s="8"/>
      <c r="N321" s="8"/>
      <c r="O321" s="8"/>
      <c r="P321" s="8"/>
      <c r="Q321" s="8"/>
      <c r="R321" s="8"/>
      <c r="S321" s="8"/>
      <c r="T321" s="8"/>
      <c r="U321" s="8"/>
      <c r="V321" s="8"/>
      <c r="W321" s="8"/>
      <c r="X321" s="8"/>
      <c r="Y321" s="8"/>
      <c r="Z321" s="8"/>
    </row>
    <row r="322" ht="14.25" customHeight="1">
      <c r="A322" s="8"/>
      <c r="B322" s="8"/>
      <c r="C322" s="34"/>
      <c r="D322" s="34"/>
      <c r="E322" s="8"/>
      <c r="F322" s="8"/>
      <c r="G322" s="8"/>
      <c r="H322" s="8"/>
      <c r="I322" s="8"/>
      <c r="J322" s="8"/>
      <c r="K322" s="8"/>
      <c r="L322" s="8"/>
      <c r="M322" s="8"/>
      <c r="N322" s="8"/>
      <c r="O322" s="8"/>
      <c r="P322" s="8"/>
      <c r="Q322" s="8"/>
      <c r="R322" s="8"/>
      <c r="S322" s="8"/>
      <c r="T322" s="8"/>
      <c r="U322" s="8"/>
      <c r="V322" s="8"/>
      <c r="W322" s="8"/>
      <c r="X322" s="8"/>
      <c r="Y322" s="8"/>
      <c r="Z322" s="8"/>
    </row>
    <row r="323" ht="14.25" customHeight="1">
      <c r="A323" s="8"/>
      <c r="B323" s="8"/>
      <c r="C323" s="34"/>
      <c r="D323" s="34"/>
      <c r="E323" s="8"/>
      <c r="F323" s="8"/>
      <c r="G323" s="8"/>
      <c r="H323" s="8"/>
      <c r="I323" s="8"/>
      <c r="J323" s="8"/>
      <c r="K323" s="8"/>
      <c r="L323" s="8"/>
      <c r="M323" s="8"/>
      <c r="N323" s="8"/>
      <c r="O323" s="8"/>
      <c r="P323" s="8"/>
      <c r="Q323" s="8"/>
      <c r="R323" s="8"/>
      <c r="S323" s="8"/>
      <c r="T323" s="8"/>
      <c r="U323" s="8"/>
      <c r="V323" s="8"/>
      <c r="W323" s="8"/>
      <c r="X323" s="8"/>
      <c r="Y323" s="8"/>
      <c r="Z323" s="8"/>
    </row>
    <row r="324" ht="14.25" customHeight="1">
      <c r="A324" s="8"/>
      <c r="B324" s="8"/>
      <c r="C324" s="34"/>
      <c r="D324" s="34"/>
      <c r="E324" s="8"/>
      <c r="F324" s="8"/>
      <c r="G324" s="8"/>
      <c r="H324" s="8"/>
      <c r="I324" s="8"/>
      <c r="J324" s="8"/>
      <c r="K324" s="8"/>
      <c r="L324" s="8"/>
      <c r="M324" s="8"/>
      <c r="N324" s="8"/>
      <c r="O324" s="8"/>
      <c r="P324" s="8"/>
      <c r="Q324" s="8"/>
      <c r="R324" s="8"/>
      <c r="S324" s="8"/>
      <c r="T324" s="8"/>
      <c r="U324" s="8"/>
      <c r="V324" s="8"/>
      <c r="W324" s="8"/>
      <c r="X324" s="8"/>
      <c r="Y324" s="8"/>
      <c r="Z324" s="8"/>
    </row>
    <row r="325" ht="14.25" customHeight="1">
      <c r="A325" s="8"/>
      <c r="B325" s="8"/>
      <c r="C325" s="34"/>
      <c r="D325" s="34"/>
      <c r="E325" s="8"/>
      <c r="F325" s="8"/>
      <c r="G325" s="8"/>
      <c r="H325" s="8"/>
      <c r="I325" s="8"/>
      <c r="J325" s="8"/>
      <c r="K325" s="8"/>
      <c r="L325" s="8"/>
      <c r="M325" s="8"/>
      <c r="N325" s="8"/>
      <c r="O325" s="8"/>
      <c r="P325" s="8"/>
      <c r="Q325" s="8"/>
      <c r="R325" s="8"/>
      <c r="S325" s="8"/>
      <c r="T325" s="8"/>
      <c r="U325" s="8"/>
      <c r="V325" s="8"/>
      <c r="W325" s="8"/>
      <c r="X325" s="8"/>
      <c r="Y325" s="8"/>
      <c r="Z325" s="8"/>
    </row>
    <row r="326" ht="14.25" customHeight="1">
      <c r="A326" s="8"/>
      <c r="B326" s="8"/>
      <c r="C326" s="34"/>
      <c r="D326" s="34"/>
      <c r="E326" s="8"/>
      <c r="F326" s="8"/>
      <c r="G326" s="8"/>
      <c r="H326" s="8"/>
      <c r="I326" s="8"/>
      <c r="J326" s="8"/>
      <c r="K326" s="8"/>
      <c r="L326" s="8"/>
      <c r="M326" s="8"/>
      <c r="N326" s="8"/>
      <c r="O326" s="8"/>
      <c r="P326" s="8"/>
      <c r="Q326" s="8"/>
      <c r="R326" s="8"/>
      <c r="S326" s="8"/>
      <c r="T326" s="8"/>
      <c r="U326" s="8"/>
      <c r="V326" s="8"/>
      <c r="W326" s="8"/>
      <c r="X326" s="8"/>
      <c r="Y326" s="8"/>
      <c r="Z326" s="8"/>
    </row>
    <row r="327" ht="14.25" customHeight="1">
      <c r="A327" s="8"/>
      <c r="B327" s="8"/>
      <c r="C327" s="34"/>
      <c r="D327" s="34"/>
      <c r="E327" s="8"/>
      <c r="F327" s="8"/>
      <c r="G327" s="8"/>
      <c r="H327" s="8"/>
      <c r="I327" s="8"/>
      <c r="J327" s="8"/>
      <c r="K327" s="8"/>
      <c r="L327" s="8"/>
      <c r="M327" s="8"/>
      <c r="N327" s="8"/>
      <c r="O327" s="8"/>
      <c r="P327" s="8"/>
      <c r="Q327" s="8"/>
      <c r="R327" s="8"/>
      <c r="S327" s="8"/>
      <c r="T327" s="8"/>
      <c r="U327" s="8"/>
      <c r="V327" s="8"/>
      <c r="W327" s="8"/>
      <c r="X327" s="8"/>
      <c r="Y327" s="8"/>
      <c r="Z327" s="8"/>
    </row>
    <row r="328" ht="14.25" customHeight="1">
      <c r="A328" s="8"/>
      <c r="B328" s="8"/>
      <c r="C328" s="34"/>
      <c r="D328" s="34"/>
      <c r="E328" s="8"/>
      <c r="F328" s="8"/>
      <c r="G328" s="8"/>
      <c r="H328" s="8"/>
      <c r="I328" s="8"/>
      <c r="J328" s="8"/>
      <c r="K328" s="8"/>
      <c r="L328" s="8"/>
      <c r="M328" s="8"/>
      <c r="N328" s="8"/>
      <c r="O328" s="8"/>
      <c r="P328" s="8"/>
      <c r="Q328" s="8"/>
      <c r="R328" s="8"/>
      <c r="S328" s="8"/>
      <c r="T328" s="8"/>
      <c r="U328" s="8"/>
      <c r="V328" s="8"/>
      <c r="W328" s="8"/>
      <c r="X328" s="8"/>
      <c r="Y328" s="8"/>
      <c r="Z328" s="8"/>
    </row>
    <row r="329" ht="14.25" customHeight="1">
      <c r="A329" s="8"/>
      <c r="B329" s="8"/>
      <c r="C329" s="34"/>
      <c r="D329" s="34"/>
      <c r="E329" s="8"/>
      <c r="F329" s="8"/>
      <c r="G329" s="8"/>
      <c r="H329" s="8"/>
      <c r="I329" s="8"/>
      <c r="J329" s="8"/>
      <c r="K329" s="8"/>
      <c r="L329" s="8"/>
      <c r="M329" s="8"/>
      <c r="N329" s="8"/>
      <c r="O329" s="8"/>
      <c r="P329" s="8"/>
      <c r="Q329" s="8"/>
      <c r="R329" s="8"/>
      <c r="S329" s="8"/>
      <c r="T329" s="8"/>
      <c r="U329" s="8"/>
      <c r="V329" s="8"/>
      <c r="W329" s="8"/>
      <c r="X329" s="8"/>
      <c r="Y329" s="8"/>
      <c r="Z329" s="8"/>
    </row>
    <row r="330" ht="14.25" customHeight="1">
      <c r="A330" s="8"/>
      <c r="B330" s="8"/>
      <c r="C330" s="34"/>
      <c r="D330" s="34"/>
      <c r="E330" s="8"/>
      <c r="F330" s="8"/>
      <c r="G330" s="8"/>
      <c r="H330" s="8"/>
      <c r="I330" s="8"/>
      <c r="J330" s="8"/>
      <c r="K330" s="8"/>
      <c r="L330" s="8"/>
      <c r="M330" s="8"/>
      <c r="N330" s="8"/>
      <c r="O330" s="8"/>
      <c r="P330" s="8"/>
      <c r="Q330" s="8"/>
      <c r="R330" s="8"/>
      <c r="S330" s="8"/>
      <c r="T330" s="8"/>
      <c r="U330" s="8"/>
      <c r="V330" s="8"/>
      <c r="W330" s="8"/>
      <c r="X330" s="8"/>
      <c r="Y330" s="8"/>
      <c r="Z330" s="8"/>
    </row>
    <row r="331" ht="14.25" customHeight="1">
      <c r="A331" s="8"/>
      <c r="B331" s="8"/>
      <c r="C331" s="34"/>
      <c r="D331" s="34"/>
      <c r="E331" s="8"/>
      <c r="F331" s="8"/>
      <c r="G331" s="8"/>
      <c r="H331" s="8"/>
      <c r="I331" s="8"/>
      <c r="J331" s="8"/>
      <c r="K331" s="8"/>
      <c r="L331" s="8"/>
      <c r="M331" s="8"/>
      <c r="N331" s="8"/>
      <c r="O331" s="8"/>
      <c r="P331" s="8"/>
      <c r="Q331" s="8"/>
      <c r="R331" s="8"/>
      <c r="S331" s="8"/>
      <c r="T331" s="8"/>
      <c r="U331" s="8"/>
      <c r="V331" s="8"/>
      <c r="W331" s="8"/>
      <c r="X331" s="8"/>
      <c r="Y331" s="8"/>
      <c r="Z331" s="8"/>
    </row>
    <row r="332" ht="14.25" customHeight="1">
      <c r="A332" s="8"/>
      <c r="B332" s="8"/>
      <c r="C332" s="34"/>
      <c r="D332" s="34"/>
      <c r="E332" s="8"/>
      <c r="F332" s="8"/>
      <c r="G332" s="8"/>
      <c r="H332" s="8"/>
      <c r="I332" s="8"/>
      <c r="J332" s="8"/>
      <c r="K332" s="8"/>
      <c r="L332" s="8"/>
      <c r="M332" s="8"/>
      <c r="N332" s="8"/>
      <c r="O332" s="8"/>
      <c r="P332" s="8"/>
      <c r="Q332" s="8"/>
      <c r="R332" s="8"/>
      <c r="S332" s="8"/>
      <c r="T332" s="8"/>
      <c r="U332" s="8"/>
      <c r="V332" s="8"/>
      <c r="W332" s="8"/>
      <c r="X332" s="8"/>
      <c r="Y332" s="8"/>
      <c r="Z332" s="8"/>
    </row>
    <row r="333" ht="14.25" customHeight="1">
      <c r="A333" s="8"/>
      <c r="B333" s="8"/>
      <c r="C333" s="34"/>
      <c r="D333" s="34"/>
      <c r="E333" s="8"/>
      <c r="F333" s="8"/>
      <c r="G333" s="8"/>
      <c r="H333" s="8"/>
      <c r="I333" s="8"/>
      <c r="J333" s="8"/>
      <c r="K333" s="8"/>
      <c r="L333" s="8"/>
      <c r="M333" s="8"/>
      <c r="N333" s="8"/>
      <c r="O333" s="8"/>
      <c r="P333" s="8"/>
      <c r="Q333" s="8"/>
      <c r="R333" s="8"/>
      <c r="S333" s="8"/>
      <c r="T333" s="8"/>
      <c r="U333" s="8"/>
      <c r="V333" s="8"/>
      <c r="W333" s="8"/>
      <c r="X333" s="8"/>
      <c r="Y333" s="8"/>
      <c r="Z333" s="8"/>
    </row>
    <row r="334" ht="14.25" customHeight="1">
      <c r="A334" s="8"/>
      <c r="B334" s="8"/>
      <c r="C334" s="34"/>
      <c r="D334" s="34"/>
      <c r="E334" s="8"/>
      <c r="F334" s="8"/>
      <c r="G334" s="8"/>
      <c r="H334" s="8"/>
      <c r="I334" s="8"/>
      <c r="J334" s="8"/>
      <c r="K334" s="8"/>
      <c r="L334" s="8"/>
      <c r="M334" s="8"/>
      <c r="N334" s="8"/>
      <c r="O334" s="8"/>
      <c r="P334" s="8"/>
      <c r="Q334" s="8"/>
      <c r="R334" s="8"/>
      <c r="S334" s="8"/>
      <c r="T334" s="8"/>
      <c r="U334" s="8"/>
      <c r="V334" s="8"/>
      <c r="W334" s="8"/>
      <c r="X334" s="8"/>
      <c r="Y334" s="8"/>
      <c r="Z334" s="8"/>
    </row>
    <row r="335" ht="14.25" customHeight="1">
      <c r="A335" s="8"/>
      <c r="B335" s="8"/>
      <c r="C335" s="34"/>
      <c r="D335" s="34"/>
      <c r="E335" s="8"/>
      <c r="F335" s="8"/>
      <c r="G335" s="8"/>
      <c r="H335" s="8"/>
      <c r="I335" s="8"/>
      <c r="J335" s="8"/>
      <c r="K335" s="8"/>
      <c r="L335" s="8"/>
      <c r="M335" s="8"/>
      <c r="N335" s="8"/>
      <c r="O335" s="8"/>
      <c r="P335" s="8"/>
      <c r="Q335" s="8"/>
      <c r="R335" s="8"/>
      <c r="S335" s="8"/>
      <c r="T335" s="8"/>
      <c r="U335" s="8"/>
      <c r="V335" s="8"/>
      <c r="W335" s="8"/>
      <c r="X335" s="8"/>
      <c r="Y335" s="8"/>
      <c r="Z335" s="8"/>
    </row>
    <row r="336" ht="14.25" customHeight="1">
      <c r="A336" s="8"/>
      <c r="B336" s="8"/>
      <c r="C336" s="34"/>
      <c r="D336" s="34"/>
      <c r="E336" s="8"/>
      <c r="F336" s="8"/>
      <c r="G336" s="8"/>
      <c r="H336" s="8"/>
      <c r="I336" s="8"/>
      <c r="J336" s="8"/>
      <c r="K336" s="8"/>
      <c r="L336" s="8"/>
      <c r="M336" s="8"/>
      <c r="N336" s="8"/>
      <c r="O336" s="8"/>
      <c r="P336" s="8"/>
      <c r="Q336" s="8"/>
      <c r="R336" s="8"/>
      <c r="S336" s="8"/>
      <c r="T336" s="8"/>
      <c r="U336" s="8"/>
      <c r="V336" s="8"/>
      <c r="W336" s="8"/>
      <c r="X336" s="8"/>
      <c r="Y336" s="8"/>
      <c r="Z336" s="8"/>
    </row>
    <row r="337" ht="14.25" customHeight="1">
      <c r="A337" s="8"/>
      <c r="B337" s="8"/>
      <c r="C337" s="34"/>
      <c r="D337" s="34"/>
      <c r="E337" s="8"/>
      <c r="F337" s="8"/>
      <c r="G337" s="8"/>
      <c r="H337" s="8"/>
      <c r="I337" s="8"/>
      <c r="J337" s="8"/>
      <c r="K337" s="8"/>
      <c r="L337" s="8"/>
      <c r="M337" s="8"/>
      <c r="N337" s="8"/>
      <c r="O337" s="8"/>
      <c r="P337" s="8"/>
      <c r="Q337" s="8"/>
      <c r="R337" s="8"/>
      <c r="S337" s="8"/>
      <c r="T337" s="8"/>
      <c r="U337" s="8"/>
      <c r="V337" s="8"/>
      <c r="W337" s="8"/>
      <c r="X337" s="8"/>
      <c r="Y337" s="8"/>
      <c r="Z337" s="8"/>
    </row>
    <row r="338" ht="14.25" customHeight="1">
      <c r="A338" s="8"/>
      <c r="B338" s="8"/>
      <c r="C338" s="34"/>
      <c r="D338" s="34"/>
      <c r="E338" s="8"/>
      <c r="F338" s="8"/>
      <c r="G338" s="8"/>
      <c r="H338" s="8"/>
      <c r="I338" s="8"/>
      <c r="J338" s="8"/>
      <c r="K338" s="8"/>
      <c r="L338" s="8"/>
      <c r="M338" s="8"/>
      <c r="N338" s="8"/>
      <c r="O338" s="8"/>
      <c r="P338" s="8"/>
      <c r="Q338" s="8"/>
      <c r="R338" s="8"/>
      <c r="S338" s="8"/>
      <c r="T338" s="8"/>
      <c r="U338" s="8"/>
      <c r="V338" s="8"/>
      <c r="W338" s="8"/>
      <c r="X338" s="8"/>
      <c r="Y338" s="8"/>
      <c r="Z338" s="8"/>
    </row>
    <row r="339" ht="14.25" customHeight="1">
      <c r="A339" s="8"/>
      <c r="B339" s="8"/>
      <c r="C339" s="34"/>
      <c r="D339" s="34"/>
      <c r="E339" s="8"/>
      <c r="F339" s="8"/>
      <c r="G339" s="8"/>
      <c r="H339" s="8"/>
      <c r="I339" s="8"/>
      <c r="J339" s="8"/>
      <c r="K339" s="8"/>
      <c r="L339" s="8"/>
      <c r="M339" s="8"/>
      <c r="N339" s="8"/>
      <c r="O339" s="8"/>
      <c r="P339" s="8"/>
      <c r="Q339" s="8"/>
      <c r="R339" s="8"/>
      <c r="S339" s="8"/>
      <c r="T339" s="8"/>
      <c r="U339" s="8"/>
      <c r="V339" s="8"/>
      <c r="W339" s="8"/>
      <c r="X339" s="8"/>
      <c r="Y339" s="8"/>
      <c r="Z339" s="8"/>
    </row>
    <row r="340" ht="14.25" customHeight="1">
      <c r="A340" s="8"/>
      <c r="B340" s="8"/>
      <c r="C340" s="34"/>
      <c r="D340" s="34"/>
      <c r="E340" s="8"/>
      <c r="F340" s="8"/>
      <c r="G340" s="8"/>
      <c r="H340" s="8"/>
      <c r="I340" s="8"/>
      <c r="J340" s="8"/>
      <c r="K340" s="8"/>
      <c r="L340" s="8"/>
      <c r="M340" s="8"/>
      <c r="N340" s="8"/>
      <c r="O340" s="8"/>
      <c r="P340" s="8"/>
      <c r="Q340" s="8"/>
      <c r="R340" s="8"/>
      <c r="S340" s="8"/>
      <c r="T340" s="8"/>
      <c r="U340" s="8"/>
      <c r="V340" s="8"/>
      <c r="W340" s="8"/>
      <c r="X340" s="8"/>
      <c r="Y340" s="8"/>
      <c r="Z340" s="8"/>
    </row>
    <row r="341" ht="14.25" customHeight="1">
      <c r="A341" s="8"/>
      <c r="B341" s="8"/>
      <c r="C341" s="34"/>
      <c r="D341" s="34"/>
      <c r="E341" s="8"/>
      <c r="F341" s="8"/>
      <c r="G341" s="8"/>
      <c r="H341" s="8"/>
      <c r="I341" s="8"/>
      <c r="J341" s="8"/>
      <c r="K341" s="8"/>
      <c r="L341" s="8"/>
      <c r="M341" s="8"/>
      <c r="N341" s="8"/>
      <c r="O341" s="8"/>
      <c r="P341" s="8"/>
      <c r="Q341" s="8"/>
      <c r="R341" s="8"/>
      <c r="S341" s="8"/>
      <c r="T341" s="8"/>
      <c r="U341" s="8"/>
      <c r="V341" s="8"/>
      <c r="W341" s="8"/>
      <c r="X341" s="8"/>
      <c r="Y341" s="8"/>
      <c r="Z341" s="8"/>
    </row>
    <row r="342" ht="14.25" customHeight="1">
      <c r="A342" s="8"/>
      <c r="B342" s="8"/>
      <c r="C342" s="34"/>
      <c r="D342" s="34"/>
      <c r="E342" s="8"/>
      <c r="F342" s="8"/>
      <c r="G342" s="8"/>
      <c r="H342" s="8"/>
      <c r="I342" s="8"/>
      <c r="J342" s="8"/>
      <c r="K342" s="8"/>
      <c r="L342" s="8"/>
      <c r="M342" s="8"/>
      <c r="N342" s="8"/>
      <c r="O342" s="8"/>
      <c r="P342" s="8"/>
      <c r="Q342" s="8"/>
      <c r="R342" s="8"/>
      <c r="S342" s="8"/>
      <c r="T342" s="8"/>
      <c r="U342" s="8"/>
      <c r="V342" s="8"/>
      <c r="W342" s="8"/>
      <c r="X342" s="8"/>
      <c r="Y342" s="8"/>
      <c r="Z342" s="8"/>
    </row>
    <row r="343" ht="14.25" customHeight="1">
      <c r="A343" s="8"/>
      <c r="B343" s="8"/>
      <c r="C343" s="34"/>
      <c r="D343" s="34"/>
      <c r="E343" s="8"/>
      <c r="F343" s="8"/>
      <c r="G343" s="8"/>
      <c r="H343" s="8"/>
      <c r="I343" s="8"/>
      <c r="J343" s="8"/>
      <c r="K343" s="8"/>
      <c r="L343" s="8"/>
      <c r="M343" s="8"/>
      <c r="N343" s="8"/>
      <c r="O343" s="8"/>
      <c r="P343" s="8"/>
      <c r="Q343" s="8"/>
      <c r="R343" s="8"/>
      <c r="S343" s="8"/>
      <c r="T343" s="8"/>
      <c r="U343" s="8"/>
      <c r="V343" s="8"/>
      <c r="W343" s="8"/>
      <c r="X343" s="8"/>
      <c r="Y343" s="8"/>
      <c r="Z343" s="8"/>
    </row>
    <row r="344" ht="14.25" customHeight="1">
      <c r="A344" s="8"/>
      <c r="B344" s="8"/>
      <c r="C344" s="34"/>
      <c r="D344" s="34"/>
      <c r="E344" s="8"/>
      <c r="F344" s="8"/>
      <c r="G344" s="8"/>
      <c r="H344" s="8"/>
      <c r="I344" s="8"/>
      <c r="J344" s="8"/>
      <c r="K344" s="8"/>
      <c r="L344" s="8"/>
      <c r="M344" s="8"/>
      <c r="N344" s="8"/>
      <c r="O344" s="8"/>
      <c r="P344" s="8"/>
      <c r="Q344" s="8"/>
      <c r="R344" s="8"/>
      <c r="S344" s="8"/>
      <c r="T344" s="8"/>
      <c r="U344" s="8"/>
      <c r="V344" s="8"/>
      <c r="W344" s="8"/>
      <c r="X344" s="8"/>
      <c r="Y344" s="8"/>
      <c r="Z344" s="8"/>
    </row>
    <row r="345" ht="14.25" customHeight="1">
      <c r="A345" s="8"/>
      <c r="B345" s="8"/>
      <c r="C345" s="34"/>
      <c r="D345" s="34"/>
      <c r="E345" s="8"/>
      <c r="F345" s="8"/>
      <c r="G345" s="8"/>
      <c r="H345" s="8"/>
      <c r="I345" s="8"/>
      <c r="J345" s="8"/>
      <c r="K345" s="8"/>
      <c r="L345" s="8"/>
      <c r="M345" s="8"/>
      <c r="N345" s="8"/>
      <c r="O345" s="8"/>
      <c r="P345" s="8"/>
      <c r="Q345" s="8"/>
      <c r="R345" s="8"/>
      <c r="S345" s="8"/>
      <c r="T345" s="8"/>
      <c r="U345" s="8"/>
      <c r="V345" s="8"/>
      <c r="W345" s="8"/>
      <c r="X345" s="8"/>
      <c r="Y345" s="8"/>
      <c r="Z345" s="8"/>
    </row>
    <row r="346" ht="14.25" customHeight="1">
      <c r="A346" s="8"/>
      <c r="B346" s="8"/>
      <c r="C346" s="34"/>
      <c r="D346" s="34"/>
      <c r="E346" s="8"/>
      <c r="F346" s="8"/>
      <c r="G346" s="8"/>
      <c r="H346" s="8"/>
      <c r="I346" s="8"/>
      <c r="J346" s="8"/>
      <c r="K346" s="8"/>
      <c r="L346" s="8"/>
      <c r="M346" s="8"/>
      <c r="N346" s="8"/>
      <c r="O346" s="8"/>
      <c r="P346" s="8"/>
      <c r="Q346" s="8"/>
      <c r="R346" s="8"/>
      <c r="S346" s="8"/>
      <c r="T346" s="8"/>
      <c r="U346" s="8"/>
      <c r="V346" s="8"/>
      <c r="W346" s="8"/>
      <c r="X346" s="8"/>
      <c r="Y346" s="8"/>
      <c r="Z346" s="8"/>
    </row>
    <row r="347" ht="14.25" customHeight="1">
      <c r="A347" s="8"/>
      <c r="B347" s="8"/>
      <c r="C347" s="34"/>
      <c r="D347" s="34"/>
      <c r="E347" s="8"/>
      <c r="F347" s="8"/>
      <c r="G347" s="8"/>
      <c r="H347" s="8"/>
      <c r="I347" s="8"/>
      <c r="J347" s="8"/>
      <c r="K347" s="8"/>
      <c r="L347" s="8"/>
      <c r="M347" s="8"/>
      <c r="N347" s="8"/>
      <c r="O347" s="8"/>
      <c r="P347" s="8"/>
      <c r="Q347" s="8"/>
      <c r="R347" s="8"/>
      <c r="S347" s="8"/>
      <c r="T347" s="8"/>
      <c r="U347" s="8"/>
      <c r="V347" s="8"/>
      <c r="W347" s="8"/>
      <c r="X347" s="8"/>
      <c r="Y347" s="8"/>
      <c r="Z347" s="8"/>
    </row>
    <row r="348" ht="14.25" customHeight="1">
      <c r="A348" s="8"/>
      <c r="B348" s="8"/>
      <c r="C348" s="34"/>
      <c r="D348" s="34"/>
      <c r="E348" s="8"/>
      <c r="F348" s="8"/>
      <c r="G348" s="8"/>
      <c r="H348" s="8"/>
      <c r="I348" s="8"/>
      <c r="J348" s="8"/>
      <c r="K348" s="8"/>
      <c r="L348" s="8"/>
      <c r="M348" s="8"/>
      <c r="N348" s="8"/>
      <c r="O348" s="8"/>
      <c r="P348" s="8"/>
      <c r="Q348" s="8"/>
      <c r="R348" s="8"/>
      <c r="S348" s="8"/>
      <c r="T348" s="8"/>
      <c r="U348" s="8"/>
      <c r="V348" s="8"/>
      <c r="W348" s="8"/>
      <c r="X348" s="8"/>
      <c r="Y348" s="8"/>
      <c r="Z348" s="8"/>
    </row>
    <row r="349" ht="14.25" customHeight="1">
      <c r="A349" s="8"/>
      <c r="B349" s="8"/>
      <c r="C349" s="34"/>
      <c r="D349" s="34"/>
      <c r="E349" s="8"/>
      <c r="F349" s="8"/>
      <c r="G349" s="8"/>
      <c r="H349" s="8"/>
      <c r="I349" s="8"/>
      <c r="J349" s="8"/>
      <c r="K349" s="8"/>
      <c r="L349" s="8"/>
      <c r="M349" s="8"/>
      <c r="N349" s="8"/>
      <c r="O349" s="8"/>
      <c r="P349" s="8"/>
      <c r="Q349" s="8"/>
      <c r="R349" s="8"/>
      <c r="S349" s="8"/>
      <c r="T349" s="8"/>
      <c r="U349" s="8"/>
      <c r="V349" s="8"/>
      <c r="W349" s="8"/>
      <c r="X349" s="8"/>
      <c r="Y349" s="8"/>
      <c r="Z349" s="8"/>
    </row>
    <row r="350" ht="14.25" customHeight="1">
      <c r="A350" s="8"/>
      <c r="B350" s="8"/>
      <c r="C350" s="34"/>
      <c r="D350" s="34"/>
      <c r="E350" s="8"/>
      <c r="F350" s="8"/>
      <c r="G350" s="8"/>
      <c r="H350" s="8"/>
      <c r="I350" s="8"/>
      <c r="J350" s="8"/>
      <c r="K350" s="8"/>
      <c r="L350" s="8"/>
      <c r="M350" s="8"/>
      <c r="N350" s="8"/>
      <c r="O350" s="8"/>
      <c r="P350" s="8"/>
      <c r="Q350" s="8"/>
      <c r="R350" s="8"/>
      <c r="S350" s="8"/>
      <c r="T350" s="8"/>
      <c r="U350" s="8"/>
      <c r="V350" s="8"/>
      <c r="W350" s="8"/>
      <c r="X350" s="8"/>
      <c r="Y350" s="8"/>
      <c r="Z350" s="8"/>
    </row>
    <row r="351" ht="14.25" customHeight="1">
      <c r="A351" s="8"/>
      <c r="B351" s="8"/>
      <c r="C351" s="34"/>
      <c r="D351" s="34"/>
      <c r="E351" s="8"/>
      <c r="F351" s="8"/>
      <c r="G351" s="8"/>
      <c r="H351" s="8"/>
      <c r="I351" s="8"/>
      <c r="J351" s="8"/>
      <c r="K351" s="8"/>
      <c r="L351" s="8"/>
      <c r="M351" s="8"/>
      <c r="N351" s="8"/>
      <c r="O351" s="8"/>
      <c r="P351" s="8"/>
      <c r="Q351" s="8"/>
      <c r="R351" s="8"/>
      <c r="S351" s="8"/>
      <c r="T351" s="8"/>
      <c r="U351" s="8"/>
      <c r="V351" s="8"/>
      <c r="W351" s="8"/>
      <c r="X351" s="8"/>
      <c r="Y351" s="8"/>
      <c r="Z351" s="8"/>
    </row>
    <row r="352" ht="14.25" customHeight="1">
      <c r="A352" s="8"/>
      <c r="B352" s="8"/>
      <c r="C352" s="34"/>
      <c r="D352" s="34"/>
      <c r="E352" s="8"/>
      <c r="F352" s="8"/>
      <c r="G352" s="8"/>
      <c r="H352" s="8"/>
      <c r="I352" s="8"/>
      <c r="J352" s="8"/>
      <c r="K352" s="8"/>
      <c r="L352" s="8"/>
      <c r="M352" s="8"/>
      <c r="N352" s="8"/>
      <c r="O352" s="8"/>
      <c r="P352" s="8"/>
      <c r="Q352" s="8"/>
      <c r="R352" s="8"/>
      <c r="S352" s="8"/>
      <c r="T352" s="8"/>
      <c r="U352" s="8"/>
      <c r="V352" s="8"/>
      <c r="W352" s="8"/>
      <c r="X352" s="8"/>
      <c r="Y352" s="8"/>
      <c r="Z352" s="8"/>
    </row>
    <row r="353" ht="14.25" customHeight="1">
      <c r="A353" s="8"/>
      <c r="B353" s="8"/>
      <c r="C353" s="34"/>
      <c r="D353" s="34"/>
      <c r="E353" s="8"/>
      <c r="F353" s="8"/>
      <c r="G353" s="8"/>
      <c r="H353" s="8"/>
      <c r="I353" s="8"/>
      <c r="J353" s="8"/>
      <c r="K353" s="8"/>
      <c r="L353" s="8"/>
      <c r="M353" s="8"/>
      <c r="N353" s="8"/>
      <c r="O353" s="8"/>
      <c r="P353" s="8"/>
      <c r="Q353" s="8"/>
      <c r="R353" s="8"/>
      <c r="S353" s="8"/>
      <c r="T353" s="8"/>
      <c r="U353" s="8"/>
      <c r="V353" s="8"/>
      <c r="W353" s="8"/>
      <c r="X353" s="8"/>
      <c r="Y353" s="8"/>
      <c r="Z353" s="8"/>
    </row>
    <row r="354" ht="14.25" customHeight="1">
      <c r="A354" s="8"/>
      <c r="B354" s="8"/>
      <c r="C354" s="34"/>
      <c r="D354" s="34"/>
      <c r="E354" s="8"/>
      <c r="F354" s="8"/>
      <c r="G354" s="8"/>
      <c r="H354" s="8"/>
      <c r="I354" s="8"/>
      <c r="J354" s="8"/>
      <c r="K354" s="8"/>
      <c r="L354" s="8"/>
      <c r="M354" s="8"/>
      <c r="N354" s="8"/>
      <c r="O354" s="8"/>
      <c r="P354" s="8"/>
      <c r="Q354" s="8"/>
      <c r="R354" s="8"/>
      <c r="S354" s="8"/>
      <c r="T354" s="8"/>
      <c r="U354" s="8"/>
      <c r="V354" s="8"/>
      <c r="W354" s="8"/>
      <c r="X354" s="8"/>
      <c r="Y354" s="8"/>
      <c r="Z354" s="8"/>
    </row>
    <row r="355" ht="14.25" customHeight="1">
      <c r="A355" s="8"/>
      <c r="B355" s="8"/>
      <c r="C355" s="34"/>
      <c r="D355" s="34"/>
      <c r="E355" s="8"/>
      <c r="F355" s="8"/>
      <c r="G355" s="8"/>
      <c r="H355" s="8"/>
      <c r="I355" s="8"/>
      <c r="J355" s="8"/>
      <c r="K355" s="8"/>
      <c r="L355" s="8"/>
      <c r="M355" s="8"/>
      <c r="N355" s="8"/>
      <c r="O355" s="8"/>
      <c r="P355" s="8"/>
      <c r="Q355" s="8"/>
      <c r="R355" s="8"/>
      <c r="S355" s="8"/>
      <c r="T355" s="8"/>
      <c r="U355" s="8"/>
      <c r="V355" s="8"/>
      <c r="W355" s="8"/>
      <c r="X355" s="8"/>
      <c r="Y355" s="8"/>
      <c r="Z355" s="8"/>
    </row>
    <row r="356" ht="14.25" customHeight="1">
      <c r="A356" s="8"/>
      <c r="B356" s="8"/>
      <c r="C356" s="34"/>
      <c r="D356" s="34"/>
      <c r="E356" s="8"/>
      <c r="F356" s="8"/>
      <c r="G356" s="8"/>
      <c r="H356" s="8"/>
      <c r="I356" s="8"/>
      <c r="J356" s="8"/>
      <c r="K356" s="8"/>
      <c r="L356" s="8"/>
      <c r="M356" s="8"/>
      <c r="N356" s="8"/>
      <c r="O356" s="8"/>
      <c r="P356" s="8"/>
      <c r="Q356" s="8"/>
      <c r="R356" s="8"/>
      <c r="S356" s="8"/>
      <c r="T356" s="8"/>
      <c r="U356" s="8"/>
      <c r="V356" s="8"/>
      <c r="W356" s="8"/>
      <c r="X356" s="8"/>
      <c r="Y356" s="8"/>
      <c r="Z356" s="8"/>
    </row>
    <row r="357" ht="14.25" customHeight="1">
      <c r="A357" s="8"/>
      <c r="B357" s="8"/>
      <c r="C357" s="34"/>
      <c r="D357" s="34"/>
      <c r="E357" s="8"/>
      <c r="F357" s="8"/>
      <c r="G357" s="8"/>
      <c r="H357" s="8"/>
      <c r="I357" s="8"/>
      <c r="J357" s="8"/>
      <c r="K357" s="8"/>
      <c r="L357" s="8"/>
      <c r="M357" s="8"/>
      <c r="N357" s="8"/>
      <c r="O357" s="8"/>
      <c r="P357" s="8"/>
      <c r="Q357" s="8"/>
      <c r="R357" s="8"/>
      <c r="S357" s="8"/>
      <c r="T357" s="8"/>
      <c r="U357" s="8"/>
      <c r="V357" s="8"/>
      <c r="W357" s="8"/>
      <c r="X357" s="8"/>
      <c r="Y357" s="8"/>
      <c r="Z357" s="8"/>
    </row>
    <row r="358" ht="14.25" customHeight="1">
      <c r="A358" s="8"/>
      <c r="B358" s="8"/>
      <c r="C358" s="34"/>
      <c r="D358" s="34"/>
      <c r="E358" s="8"/>
      <c r="F358" s="8"/>
      <c r="G358" s="8"/>
      <c r="H358" s="8"/>
      <c r="I358" s="8"/>
      <c r="J358" s="8"/>
      <c r="K358" s="8"/>
      <c r="L358" s="8"/>
      <c r="M358" s="8"/>
      <c r="N358" s="8"/>
      <c r="O358" s="8"/>
      <c r="P358" s="8"/>
      <c r="Q358" s="8"/>
      <c r="R358" s="8"/>
      <c r="S358" s="8"/>
      <c r="T358" s="8"/>
      <c r="U358" s="8"/>
      <c r="V358" s="8"/>
      <c r="W358" s="8"/>
      <c r="X358" s="8"/>
      <c r="Y358" s="8"/>
      <c r="Z358" s="8"/>
    </row>
    <row r="359" ht="14.25" customHeight="1">
      <c r="A359" s="8"/>
      <c r="B359" s="8"/>
      <c r="C359" s="34"/>
      <c r="D359" s="34"/>
      <c r="E359" s="8"/>
      <c r="F359" s="8"/>
      <c r="G359" s="8"/>
      <c r="H359" s="8"/>
      <c r="I359" s="8"/>
      <c r="J359" s="8"/>
      <c r="K359" s="8"/>
      <c r="L359" s="8"/>
      <c r="M359" s="8"/>
      <c r="N359" s="8"/>
      <c r="O359" s="8"/>
      <c r="P359" s="8"/>
      <c r="Q359" s="8"/>
      <c r="R359" s="8"/>
      <c r="S359" s="8"/>
      <c r="T359" s="8"/>
      <c r="U359" s="8"/>
      <c r="V359" s="8"/>
      <c r="W359" s="8"/>
      <c r="X359" s="8"/>
      <c r="Y359" s="8"/>
      <c r="Z359" s="8"/>
    </row>
    <row r="360" ht="14.25" customHeight="1">
      <c r="A360" s="8"/>
      <c r="B360" s="8"/>
      <c r="C360" s="34"/>
      <c r="D360" s="34"/>
      <c r="E360" s="8"/>
      <c r="F360" s="8"/>
      <c r="G360" s="8"/>
      <c r="H360" s="8"/>
      <c r="I360" s="8"/>
      <c r="J360" s="8"/>
      <c r="K360" s="8"/>
      <c r="L360" s="8"/>
      <c r="M360" s="8"/>
      <c r="N360" s="8"/>
      <c r="O360" s="8"/>
      <c r="P360" s="8"/>
      <c r="Q360" s="8"/>
      <c r="R360" s="8"/>
      <c r="S360" s="8"/>
      <c r="T360" s="8"/>
      <c r="U360" s="8"/>
      <c r="V360" s="8"/>
      <c r="W360" s="8"/>
      <c r="X360" s="8"/>
      <c r="Y360" s="8"/>
      <c r="Z360" s="8"/>
    </row>
    <row r="361" ht="14.25" customHeight="1">
      <c r="A361" s="8"/>
      <c r="B361" s="8"/>
      <c r="C361" s="34"/>
      <c r="D361" s="34"/>
      <c r="E361" s="8"/>
      <c r="F361" s="8"/>
      <c r="G361" s="8"/>
      <c r="H361" s="8"/>
      <c r="I361" s="8"/>
      <c r="J361" s="8"/>
      <c r="K361" s="8"/>
      <c r="L361" s="8"/>
      <c r="M361" s="8"/>
      <c r="N361" s="8"/>
      <c r="O361" s="8"/>
      <c r="P361" s="8"/>
      <c r="Q361" s="8"/>
      <c r="R361" s="8"/>
      <c r="S361" s="8"/>
      <c r="T361" s="8"/>
      <c r="U361" s="8"/>
      <c r="V361" s="8"/>
      <c r="W361" s="8"/>
      <c r="X361" s="8"/>
      <c r="Y361" s="8"/>
      <c r="Z361" s="8"/>
    </row>
    <row r="362" ht="14.25" customHeight="1">
      <c r="A362" s="8"/>
      <c r="B362" s="8"/>
      <c r="C362" s="34"/>
      <c r="D362" s="34"/>
      <c r="E362" s="8"/>
      <c r="F362" s="8"/>
      <c r="G362" s="8"/>
      <c r="H362" s="8"/>
      <c r="I362" s="8"/>
      <c r="J362" s="8"/>
      <c r="K362" s="8"/>
      <c r="L362" s="8"/>
      <c r="M362" s="8"/>
      <c r="N362" s="8"/>
      <c r="O362" s="8"/>
      <c r="P362" s="8"/>
      <c r="Q362" s="8"/>
      <c r="R362" s="8"/>
      <c r="S362" s="8"/>
      <c r="T362" s="8"/>
      <c r="U362" s="8"/>
      <c r="V362" s="8"/>
      <c r="W362" s="8"/>
      <c r="X362" s="8"/>
      <c r="Y362" s="8"/>
      <c r="Z362" s="8"/>
    </row>
    <row r="363" ht="14.25" customHeight="1">
      <c r="A363" s="8"/>
      <c r="B363" s="8"/>
      <c r="C363" s="34"/>
      <c r="D363" s="34"/>
      <c r="E363" s="8"/>
      <c r="F363" s="8"/>
      <c r="G363" s="8"/>
      <c r="H363" s="8"/>
      <c r="I363" s="8"/>
      <c r="J363" s="8"/>
      <c r="K363" s="8"/>
      <c r="L363" s="8"/>
      <c r="M363" s="8"/>
      <c r="N363" s="8"/>
      <c r="O363" s="8"/>
      <c r="P363" s="8"/>
      <c r="Q363" s="8"/>
      <c r="R363" s="8"/>
      <c r="S363" s="8"/>
      <c r="T363" s="8"/>
      <c r="U363" s="8"/>
      <c r="V363" s="8"/>
      <c r="W363" s="8"/>
      <c r="X363" s="8"/>
      <c r="Y363" s="8"/>
      <c r="Z363" s="8"/>
    </row>
    <row r="364" ht="14.25" customHeight="1">
      <c r="A364" s="8"/>
      <c r="B364" s="8"/>
      <c r="C364" s="34"/>
      <c r="D364" s="34"/>
      <c r="E364" s="8"/>
      <c r="F364" s="8"/>
      <c r="G364" s="8"/>
      <c r="H364" s="8"/>
      <c r="I364" s="8"/>
      <c r="J364" s="8"/>
      <c r="K364" s="8"/>
      <c r="L364" s="8"/>
      <c r="M364" s="8"/>
      <c r="N364" s="8"/>
      <c r="O364" s="8"/>
      <c r="P364" s="8"/>
      <c r="Q364" s="8"/>
      <c r="R364" s="8"/>
      <c r="S364" s="8"/>
      <c r="T364" s="8"/>
      <c r="U364" s="8"/>
      <c r="V364" s="8"/>
      <c r="W364" s="8"/>
      <c r="X364" s="8"/>
      <c r="Y364" s="8"/>
      <c r="Z364" s="8"/>
    </row>
    <row r="365" ht="14.25" customHeight="1">
      <c r="A365" s="8"/>
      <c r="B365" s="8"/>
      <c r="C365" s="34"/>
      <c r="D365" s="34"/>
      <c r="E365" s="8"/>
      <c r="F365" s="8"/>
      <c r="G365" s="8"/>
      <c r="H365" s="8"/>
      <c r="I365" s="8"/>
      <c r="J365" s="8"/>
      <c r="K365" s="8"/>
      <c r="L365" s="8"/>
      <c r="M365" s="8"/>
      <c r="N365" s="8"/>
      <c r="O365" s="8"/>
      <c r="P365" s="8"/>
      <c r="Q365" s="8"/>
      <c r="R365" s="8"/>
      <c r="S365" s="8"/>
      <c r="T365" s="8"/>
      <c r="U365" s="8"/>
      <c r="V365" s="8"/>
      <c r="W365" s="8"/>
      <c r="X365" s="8"/>
      <c r="Y365" s="8"/>
      <c r="Z365" s="8"/>
    </row>
    <row r="366" ht="14.25" customHeight="1">
      <c r="A366" s="8"/>
      <c r="B366" s="8"/>
      <c r="C366" s="34"/>
      <c r="D366" s="34"/>
      <c r="E366" s="8"/>
      <c r="F366" s="8"/>
      <c r="G366" s="8"/>
      <c r="H366" s="8"/>
      <c r="I366" s="8"/>
      <c r="J366" s="8"/>
      <c r="K366" s="8"/>
      <c r="L366" s="8"/>
      <c r="M366" s="8"/>
      <c r="N366" s="8"/>
      <c r="O366" s="8"/>
      <c r="P366" s="8"/>
      <c r="Q366" s="8"/>
      <c r="R366" s="8"/>
      <c r="S366" s="8"/>
      <c r="T366" s="8"/>
      <c r="U366" s="8"/>
      <c r="V366" s="8"/>
      <c r="W366" s="8"/>
      <c r="X366" s="8"/>
      <c r="Y366" s="8"/>
      <c r="Z366" s="8"/>
    </row>
    <row r="367" ht="14.25" customHeight="1">
      <c r="A367" s="8"/>
      <c r="B367" s="8"/>
      <c r="C367" s="34"/>
      <c r="D367" s="34"/>
      <c r="E367" s="8"/>
      <c r="F367" s="8"/>
      <c r="G367" s="8"/>
      <c r="H367" s="8"/>
      <c r="I367" s="8"/>
      <c r="J367" s="8"/>
      <c r="K367" s="8"/>
      <c r="L367" s="8"/>
      <c r="M367" s="8"/>
      <c r="N367" s="8"/>
      <c r="O367" s="8"/>
      <c r="P367" s="8"/>
      <c r="Q367" s="8"/>
      <c r="R367" s="8"/>
      <c r="S367" s="8"/>
      <c r="T367" s="8"/>
      <c r="U367" s="8"/>
      <c r="V367" s="8"/>
      <c r="W367" s="8"/>
      <c r="X367" s="8"/>
      <c r="Y367" s="8"/>
      <c r="Z367" s="8"/>
    </row>
    <row r="368" ht="14.25" customHeight="1">
      <c r="A368" s="8"/>
      <c r="B368" s="8"/>
      <c r="C368" s="34"/>
      <c r="D368" s="34"/>
      <c r="E368" s="8"/>
      <c r="F368" s="8"/>
      <c r="G368" s="8"/>
      <c r="H368" s="8"/>
      <c r="I368" s="8"/>
      <c r="J368" s="8"/>
      <c r="K368" s="8"/>
      <c r="L368" s="8"/>
      <c r="M368" s="8"/>
      <c r="N368" s="8"/>
      <c r="O368" s="8"/>
      <c r="P368" s="8"/>
      <c r="Q368" s="8"/>
      <c r="R368" s="8"/>
      <c r="S368" s="8"/>
      <c r="T368" s="8"/>
      <c r="U368" s="8"/>
      <c r="V368" s="8"/>
      <c r="W368" s="8"/>
      <c r="X368" s="8"/>
      <c r="Y368" s="8"/>
      <c r="Z368" s="8"/>
    </row>
    <row r="369" ht="14.25" customHeight="1">
      <c r="A369" s="8"/>
      <c r="B369" s="8"/>
      <c r="C369" s="34"/>
      <c r="D369" s="34"/>
      <c r="E369" s="8"/>
      <c r="F369" s="8"/>
      <c r="G369" s="8"/>
      <c r="H369" s="8"/>
      <c r="I369" s="8"/>
      <c r="J369" s="8"/>
      <c r="K369" s="8"/>
      <c r="L369" s="8"/>
      <c r="M369" s="8"/>
      <c r="N369" s="8"/>
      <c r="O369" s="8"/>
      <c r="P369" s="8"/>
      <c r="Q369" s="8"/>
      <c r="R369" s="8"/>
      <c r="S369" s="8"/>
      <c r="T369" s="8"/>
      <c r="U369" s="8"/>
      <c r="V369" s="8"/>
      <c r="W369" s="8"/>
      <c r="X369" s="8"/>
      <c r="Y369" s="8"/>
      <c r="Z369" s="8"/>
    </row>
    <row r="370" ht="14.25" customHeight="1">
      <c r="A370" s="8"/>
      <c r="B370" s="8"/>
      <c r="C370" s="34"/>
      <c r="D370" s="34"/>
      <c r="E370" s="8"/>
      <c r="F370" s="8"/>
      <c r="G370" s="8"/>
      <c r="H370" s="8"/>
      <c r="I370" s="8"/>
      <c r="J370" s="8"/>
      <c r="K370" s="8"/>
      <c r="L370" s="8"/>
      <c r="M370" s="8"/>
      <c r="N370" s="8"/>
      <c r="O370" s="8"/>
      <c r="P370" s="8"/>
      <c r="Q370" s="8"/>
      <c r="R370" s="8"/>
      <c r="S370" s="8"/>
      <c r="T370" s="8"/>
      <c r="U370" s="8"/>
      <c r="V370" s="8"/>
      <c r="W370" s="8"/>
      <c r="X370" s="8"/>
      <c r="Y370" s="8"/>
      <c r="Z370" s="8"/>
    </row>
    <row r="371" ht="14.25" customHeight="1">
      <c r="A371" s="8"/>
      <c r="B371" s="8"/>
      <c r="C371" s="34"/>
      <c r="D371" s="34"/>
      <c r="E371" s="8"/>
      <c r="F371" s="8"/>
      <c r="G371" s="8"/>
      <c r="H371" s="8"/>
      <c r="I371" s="8"/>
      <c r="J371" s="8"/>
      <c r="K371" s="8"/>
      <c r="L371" s="8"/>
      <c r="M371" s="8"/>
      <c r="N371" s="8"/>
      <c r="O371" s="8"/>
      <c r="P371" s="8"/>
      <c r="Q371" s="8"/>
      <c r="R371" s="8"/>
      <c r="S371" s="8"/>
      <c r="T371" s="8"/>
      <c r="U371" s="8"/>
      <c r="V371" s="8"/>
      <c r="W371" s="8"/>
      <c r="X371" s="8"/>
      <c r="Y371" s="8"/>
      <c r="Z371" s="8"/>
    </row>
    <row r="372" ht="14.25" customHeight="1">
      <c r="A372" s="8"/>
      <c r="B372" s="8"/>
      <c r="C372" s="34"/>
      <c r="D372" s="34"/>
      <c r="E372" s="8"/>
      <c r="F372" s="8"/>
      <c r="G372" s="8"/>
      <c r="H372" s="8"/>
      <c r="I372" s="8"/>
      <c r="J372" s="8"/>
      <c r="K372" s="8"/>
      <c r="L372" s="8"/>
      <c r="M372" s="8"/>
      <c r="N372" s="8"/>
      <c r="O372" s="8"/>
      <c r="P372" s="8"/>
      <c r="Q372" s="8"/>
      <c r="R372" s="8"/>
      <c r="S372" s="8"/>
      <c r="T372" s="8"/>
      <c r="U372" s="8"/>
      <c r="V372" s="8"/>
      <c r="W372" s="8"/>
      <c r="X372" s="8"/>
      <c r="Y372" s="8"/>
      <c r="Z372" s="8"/>
    </row>
    <row r="373" ht="14.25" customHeight="1">
      <c r="A373" s="8"/>
      <c r="B373" s="8"/>
      <c r="C373" s="34"/>
      <c r="D373" s="34"/>
      <c r="E373" s="8"/>
      <c r="F373" s="8"/>
      <c r="G373" s="8"/>
      <c r="H373" s="8"/>
      <c r="I373" s="8"/>
      <c r="J373" s="8"/>
      <c r="K373" s="8"/>
      <c r="L373" s="8"/>
      <c r="M373" s="8"/>
      <c r="N373" s="8"/>
      <c r="O373" s="8"/>
      <c r="P373" s="8"/>
      <c r="Q373" s="8"/>
      <c r="R373" s="8"/>
      <c r="S373" s="8"/>
      <c r="T373" s="8"/>
      <c r="U373" s="8"/>
      <c r="V373" s="8"/>
      <c r="W373" s="8"/>
      <c r="X373" s="8"/>
      <c r="Y373" s="8"/>
      <c r="Z373" s="8"/>
    </row>
    <row r="374" ht="14.25" customHeight="1">
      <c r="A374" s="8"/>
      <c r="B374" s="8"/>
      <c r="C374" s="34"/>
      <c r="D374" s="34"/>
      <c r="E374" s="8"/>
      <c r="F374" s="8"/>
      <c r="G374" s="8"/>
      <c r="H374" s="8"/>
      <c r="I374" s="8"/>
      <c r="J374" s="8"/>
      <c r="K374" s="8"/>
      <c r="L374" s="8"/>
      <c r="M374" s="8"/>
      <c r="N374" s="8"/>
      <c r="O374" s="8"/>
      <c r="P374" s="8"/>
      <c r="Q374" s="8"/>
      <c r="R374" s="8"/>
      <c r="S374" s="8"/>
      <c r="T374" s="8"/>
      <c r="U374" s="8"/>
      <c r="V374" s="8"/>
      <c r="W374" s="8"/>
      <c r="X374" s="8"/>
      <c r="Y374" s="8"/>
      <c r="Z374" s="8"/>
    </row>
    <row r="375" ht="14.25" customHeight="1">
      <c r="A375" s="8"/>
      <c r="B375" s="8"/>
      <c r="C375" s="34"/>
      <c r="D375" s="34"/>
      <c r="E375" s="8"/>
      <c r="F375" s="8"/>
      <c r="G375" s="8"/>
      <c r="H375" s="8"/>
      <c r="I375" s="8"/>
      <c r="J375" s="8"/>
      <c r="K375" s="8"/>
      <c r="L375" s="8"/>
      <c r="M375" s="8"/>
      <c r="N375" s="8"/>
      <c r="O375" s="8"/>
      <c r="P375" s="8"/>
      <c r="Q375" s="8"/>
      <c r="R375" s="8"/>
      <c r="S375" s="8"/>
      <c r="T375" s="8"/>
      <c r="U375" s="8"/>
      <c r="V375" s="8"/>
      <c r="W375" s="8"/>
      <c r="X375" s="8"/>
      <c r="Y375" s="8"/>
      <c r="Z375" s="8"/>
    </row>
    <row r="376" ht="14.25" customHeight="1">
      <c r="A376" s="8"/>
      <c r="B376" s="8"/>
      <c r="C376" s="34"/>
      <c r="D376" s="34"/>
      <c r="E376" s="8"/>
      <c r="F376" s="8"/>
      <c r="G376" s="8"/>
      <c r="H376" s="8"/>
      <c r="I376" s="8"/>
      <c r="J376" s="8"/>
      <c r="K376" s="8"/>
      <c r="L376" s="8"/>
      <c r="M376" s="8"/>
      <c r="N376" s="8"/>
      <c r="O376" s="8"/>
      <c r="P376" s="8"/>
      <c r="Q376" s="8"/>
      <c r="R376" s="8"/>
      <c r="S376" s="8"/>
      <c r="T376" s="8"/>
      <c r="U376" s="8"/>
      <c r="V376" s="8"/>
      <c r="W376" s="8"/>
      <c r="X376" s="8"/>
      <c r="Y376" s="8"/>
      <c r="Z376" s="8"/>
    </row>
    <row r="377" ht="14.25" customHeight="1">
      <c r="A377" s="8"/>
      <c r="B377" s="8"/>
      <c r="C377" s="34"/>
      <c r="D377" s="34"/>
      <c r="E377" s="8"/>
      <c r="F377" s="8"/>
      <c r="G377" s="8"/>
      <c r="H377" s="8"/>
      <c r="I377" s="8"/>
      <c r="J377" s="8"/>
      <c r="K377" s="8"/>
      <c r="L377" s="8"/>
      <c r="M377" s="8"/>
      <c r="N377" s="8"/>
      <c r="O377" s="8"/>
      <c r="P377" s="8"/>
      <c r="Q377" s="8"/>
      <c r="R377" s="8"/>
      <c r="S377" s="8"/>
      <c r="T377" s="8"/>
      <c r="U377" s="8"/>
      <c r="V377" s="8"/>
      <c r="W377" s="8"/>
      <c r="X377" s="8"/>
      <c r="Y377" s="8"/>
      <c r="Z377" s="8"/>
    </row>
    <row r="378" ht="14.25" customHeight="1">
      <c r="A378" s="8"/>
      <c r="B378" s="8"/>
      <c r="C378" s="34"/>
      <c r="D378" s="34"/>
      <c r="E378" s="8"/>
      <c r="F378" s="8"/>
      <c r="G378" s="8"/>
      <c r="H378" s="8"/>
      <c r="I378" s="8"/>
      <c r="J378" s="8"/>
      <c r="K378" s="8"/>
      <c r="L378" s="8"/>
      <c r="M378" s="8"/>
      <c r="N378" s="8"/>
      <c r="O378" s="8"/>
      <c r="P378" s="8"/>
      <c r="Q378" s="8"/>
      <c r="R378" s="8"/>
      <c r="S378" s="8"/>
      <c r="T378" s="8"/>
      <c r="U378" s="8"/>
      <c r="V378" s="8"/>
      <c r="W378" s="8"/>
      <c r="X378" s="8"/>
      <c r="Y378" s="8"/>
      <c r="Z378" s="8"/>
    </row>
    <row r="379" ht="14.25" customHeight="1">
      <c r="A379" s="8"/>
      <c r="B379" s="8"/>
      <c r="C379" s="34"/>
      <c r="D379" s="34"/>
      <c r="E379" s="8"/>
      <c r="F379" s="8"/>
      <c r="G379" s="8"/>
      <c r="H379" s="8"/>
      <c r="I379" s="8"/>
      <c r="J379" s="8"/>
      <c r="K379" s="8"/>
      <c r="L379" s="8"/>
      <c r="M379" s="8"/>
      <c r="N379" s="8"/>
      <c r="O379" s="8"/>
      <c r="P379" s="8"/>
      <c r="Q379" s="8"/>
      <c r="R379" s="8"/>
      <c r="S379" s="8"/>
      <c r="T379" s="8"/>
      <c r="U379" s="8"/>
      <c r="V379" s="8"/>
      <c r="W379" s="8"/>
      <c r="X379" s="8"/>
      <c r="Y379" s="8"/>
      <c r="Z379" s="8"/>
    </row>
    <row r="380" ht="14.25" customHeight="1">
      <c r="A380" s="8"/>
      <c r="B380" s="8"/>
      <c r="C380" s="34"/>
      <c r="D380" s="34"/>
      <c r="E380" s="8"/>
      <c r="F380" s="8"/>
      <c r="G380" s="8"/>
      <c r="H380" s="8"/>
      <c r="I380" s="8"/>
      <c r="J380" s="8"/>
      <c r="K380" s="8"/>
      <c r="L380" s="8"/>
      <c r="M380" s="8"/>
      <c r="N380" s="8"/>
      <c r="O380" s="8"/>
      <c r="P380" s="8"/>
      <c r="Q380" s="8"/>
      <c r="R380" s="8"/>
      <c r="S380" s="8"/>
      <c r="T380" s="8"/>
      <c r="U380" s="8"/>
      <c r="V380" s="8"/>
      <c r="W380" s="8"/>
      <c r="X380" s="8"/>
      <c r="Y380" s="8"/>
      <c r="Z380" s="8"/>
    </row>
    <row r="381" ht="14.25" customHeight="1">
      <c r="A381" s="8"/>
      <c r="B381" s="8"/>
      <c r="C381" s="34"/>
      <c r="D381" s="34"/>
      <c r="E381" s="8"/>
      <c r="F381" s="8"/>
      <c r="G381" s="8"/>
      <c r="H381" s="8"/>
      <c r="I381" s="8"/>
      <c r="J381" s="8"/>
      <c r="K381" s="8"/>
      <c r="L381" s="8"/>
      <c r="M381" s="8"/>
      <c r="N381" s="8"/>
      <c r="O381" s="8"/>
      <c r="P381" s="8"/>
      <c r="Q381" s="8"/>
      <c r="R381" s="8"/>
      <c r="S381" s="8"/>
      <c r="T381" s="8"/>
      <c r="U381" s="8"/>
      <c r="V381" s="8"/>
      <c r="W381" s="8"/>
      <c r="X381" s="8"/>
      <c r="Y381" s="8"/>
      <c r="Z381" s="8"/>
    </row>
    <row r="382" ht="14.25" customHeight="1">
      <c r="A382" s="8"/>
      <c r="B382" s="8"/>
      <c r="C382" s="34"/>
      <c r="D382" s="34"/>
      <c r="E382" s="8"/>
      <c r="F382" s="8"/>
      <c r="G382" s="8"/>
      <c r="H382" s="8"/>
      <c r="I382" s="8"/>
      <c r="J382" s="8"/>
      <c r="K382" s="8"/>
      <c r="L382" s="8"/>
      <c r="M382" s="8"/>
      <c r="N382" s="8"/>
      <c r="O382" s="8"/>
      <c r="P382" s="8"/>
      <c r="Q382" s="8"/>
      <c r="R382" s="8"/>
      <c r="S382" s="8"/>
      <c r="T382" s="8"/>
      <c r="U382" s="8"/>
      <c r="V382" s="8"/>
      <c r="W382" s="8"/>
      <c r="X382" s="8"/>
      <c r="Y382" s="8"/>
      <c r="Z382" s="8"/>
    </row>
    <row r="383" ht="14.25" customHeight="1">
      <c r="A383" s="8"/>
      <c r="B383" s="8"/>
      <c r="C383" s="34"/>
      <c r="D383" s="34"/>
      <c r="E383" s="8"/>
      <c r="F383" s="8"/>
      <c r="G383" s="8"/>
      <c r="H383" s="8"/>
      <c r="I383" s="8"/>
      <c r="J383" s="8"/>
      <c r="K383" s="8"/>
      <c r="L383" s="8"/>
      <c r="M383" s="8"/>
      <c r="N383" s="8"/>
      <c r="O383" s="8"/>
      <c r="P383" s="8"/>
      <c r="Q383" s="8"/>
      <c r="R383" s="8"/>
      <c r="S383" s="8"/>
      <c r="T383" s="8"/>
      <c r="U383" s="8"/>
      <c r="V383" s="8"/>
      <c r="W383" s="8"/>
      <c r="X383" s="8"/>
      <c r="Y383" s="8"/>
      <c r="Z383" s="8"/>
    </row>
    <row r="384" ht="14.25" customHeight="1">
      <c r="A384" s="8"/>
      <c r="B384" s="8"/>
      <c r="C384" s="34"/>
      <c r="D384" s="34"/>
      <c r="E384" s="8"/>
      <c r="F384" s="8"/>
      <c r="G384" s="8"/>
      <c r="H384" s="8"/>
      <c r="I384" s="8"/>
      <c r="J384" s="8"/>
      <c r="K384" s="8"/>
      <c r="L384" s="8"/>
      <c r="M384" s="8"/>
      <c r="N384" s="8"/>
      <c r="O384" s="8"/>
      <c r="P384" s="8"/>
      <c r="Q384" s="8"/>
      <c r="R384" s="8"/>
      <c r="S384" s="8"/>
      <c r="T384" s="8"/>
      <c r="U384" s="8"/>
      <c r="V384" s="8"/>
      <c r="W384" s="8"/>
      <c r="X384" s="8"/>
      <c r="Y384" s="8"/>
      <c r="Z384" s="8"/>
    </row>
    <row r="385" ht="14.25" customHeight="1">
      <c r="A385" s="8"/>
      <c r="B385" s="8"/>
      <c r="C385" s="34"/>
      <c r="D385" s="34"/>
      <c r="E385" s="8"/>
      <c r="F385" s="8"/>
      <c r="G385" s="8"/>
      <c r="H385" s="8"/>
      <c r="I385" s="8"/>
      <c r="J385" s="8"/>
      <c r="K385" s="8"/>
      <c r="L385" s="8"/>
      <c r="M385" s="8"/>
      <c r="N385" s="8"/>
      <c r="O385" s="8"/>
      <c r="P385" s="8"/>
      <c r="Q385" s="8"/>
      <c r="R385" s="8"/>
      <c r="S385" s="8"/>
      <c r="T385" s="8"/>
      <c r="U385" s="8"/>
      <c r="V385" s="8"/>
      <c r="W385" s="8"/>
      <c r="X385" s="8"/>
      <c r="Y385" s="8"/>
      <c r="Z385" s="8"/>
    </row>
    <row r="386" ht="14.25" customHeight="1">
      <c r="A386" s="8"/>
      <c r="B386" s="8"/>
      <c r="C386" s="34"/>
      <c r="D386" s="34"/>
      <c r="E386" s="8"/>
      <c r="F386" s="8"/>
      <c r="G386" s="8"/>
      <c r="H386" s="8"/>
      <c r="I386" s="8"/>
      <c r="J386" s="8"/>
      <c r="K386" s="8"/>
      <c r="L386" s="8"/>
      <c r="M386" s="8"/>
      <c r="N386" s="8"/>
      <c r="O386" s="8"/>
      <c r="P386" s="8"/>
      <c r="Q386" s="8"/>
      <c r="R386" s="8"/>
      <c r="S386" s="8"/>
      <c r="T386" s="8"/>
      <c r="U386" s="8"/>
      <c r="V386" s="8"/>
      <c r="W386" s="8"/>
      <c r="X386" s="8"/>
      <c r="Y386" s="8"/>
      <c r="Z386" s="8"/>
    </row>
    <row r="387" ht="14.25" customHeight="1">
      <c r="A387" s="8"/>
      <c r="B387" s="8"/>
      <c r="C387" s="34"/>
      <c r="D387" s="34"/>
      <c r="E387" s="8"/>
      <c r="F387" s="8"/>
      <c r="G387" s="8"/>
      <c r="H387" s="8"/>
      <c r="I387" s="8"/>
      <c r="J387" s="8"/>
      <c r="K387" s="8"/>
      <c r="L387" s="8"/>
      <c r="M387" s="8"/>
      <c r="N387" s="8"/>
      <c r="O387" s="8"/>
      <c r="P387" s="8"/>
      <c r="Q387" s="8"/>
      <c r="R387" s="8"/>
      <c r="S387" s="8"/>
      <c r="T387" s="8"/>
      <c r="U387" s="8"/>
      <c r="V387" s="8"/>
      <c r="W387" s="8"/>
      <c r="X387" s="8"/>
      <c r="Y387" s="8"/>
      <c r="Z387" s="8"/>
    </row>
    <row r="388" ht="14.25" customHeight="1">
      <c r="A388" s="8"/>
      <c r="B388" s="8"/>
      <c r="C388" s="34"/>
      <c r="D388" s="34"/>
      <c r="E388" s="8"/>
      <c r="F388" s="8"/>
      <c r="G388" s="8"/>
      <c r="H388" s="8"/>
      <c r="I388" s="8"/>
      <c r="J388" s="8"/>
      <c r="K388" s="8"/>
      <c r="L388" s="8"/>
      <c r="M388" s="8"/>
      <c r="N388" s="8"/>
      <c r="O388" s="8"/>
      <c r="P388" s="8"/>
      <c r="Q388" s="8"/>
      <c r="R388" s="8"/>
      <c r="S388" s="8"/>
      <c r="T388" s="8"/>
      <c r="U388" s="8"/>
      <c r="V388" s="8"/>
      <c r="W388" s="8"/>
      <c r="X388" s="8"/>
      <c r="Y388" s="8"/>
      <c r="Z388" s="8"/>
    </row>
    <row r="389" ht="14.25" customHeight="1">
      <c r="A389" s="8"/>
      <c r="B389" s="8"/>
      <c r="C389" s="34"/>
      <c r="D389" s="34"/>
      <c r="E389" s="8"/>
      <c r="F389" s="8"/>
      <c r="G389" s="8"/>
      <c r="H389" s="8"/>
      <c r="I389" s="8"/>
      <c r="J389" s="8"/>
      <c r="K389" s="8"/>
      <c r="L389" s="8"/>
      <c r="M389" s="8"/>
      <c r="N389" s="8"/>
      <c r="O389" s="8"/>
      <c r="P389" s="8"/>
      <c r="Q389" s="8"/>
      <c r="R389" s="8"/>
      <c r="S389" s="8"/>
      <c r="T389" s="8"/>
      <c r="U389" s="8"/>
      <c r="V389" s="8"/>
      <c r="W389" s="8"/>
      <c r="X389" s="8"/>
      <c r="Y389" s="8"/>
      <c r="Z389" s="8"/>
    </row>
    <row r="390" ht="14.25" customHeight="1">
      <c r="A390" s="8"/>
      <c r="B390" s="8"/>
      <c r="C390" s="34"/>
      <c r="D390" s="34"/>
      <c r="E390" s="8"/>
      <c r="F390" s="8"/>
      <c r="G390" s="8"/>
      <c r="H390" s="8"/>
      <c r="I390" s="8"/>
      <c r="J390" s="8"/>
      <c r="K390" s="8"/>
      <c r="L390" s="8"/>
      <c r="M390" s="8"/>
      <c r="N390" s="8"/>
      <c r="O390" s="8"/>
      <c r="P390" s="8"/>
      <c r="Q390" s="8"/>
      <c r="R390" s="8"/>
      <c r="S390" s="8"/>
      <c r="T390" s="8"/>
      <c r="U390" s="8"/>
      <c r="V390" s="8"/>
      <c r="W390" s="8"/>
      <c r="X390" s="8"/>
      <c r="Y390" s="8"/>
      <c r="Z390" s="8"/>
    </row>
    <row r="391" ht="14.25" customHeight="1">
      <c r="A391" s="8"/>
      <c r="B391" s="8"/>
      <c r="C391" s="34"/>
      <c r="D391" s="34"/>
      <c r="E391" s="8"/>
      <c r="F391" s="8"/>
      <c r="G391" s="8"/>
      <c r="H391" s="8"/>
      <c r="I391" s="8"/>
      <c r="J391" s="8"/>
      <c r="K391" s="8"/>
      <c r="L391" s="8"/>
      <c r="M391" s="8"/>
      <c r="N391" s="8"/>
      <c r="O391" s="8"/>
      <c r="P391" s="8"/>
      <c r="Q391" s="8"/>
      <c r="R391" s="8"/>
      <c r="S391" s="8"/>
      <c r="T391" s="8"/>
      <c r="U391" s="8"/>
      <c r="V391" s="8"/>
      <c r="W391" s="8"/>
      <c r="X391" s="8"/>
      <c r="Y391" s="8"/>
      <c r="Z391" s="8"/>
    </row>
    <row r="392" ht="14.25" customHeight="1">
      <c r="A392" s="8"/>
      <c r="B392" s="8"/>
      <c r="C392" s="34"/>
      <c r="D392" s="34"/>
      <c r="E392" s="8"/>
      <c r="F392" s="8"/>
      <c r="G392" s="8"/>
      <c r="H392" s="8"/>
      <c r="I392" s="8"/>
      <c r="J392" s="8"/>
      <c r="K392" s="8"/>
      <c r="L392" s="8"/>
      <c r="M392" s="8"/>
      <c r="N392" s="8"/>
      <c r="O392" s="8"/>
      <c r="P392" s="8"/>
      <c r="Q392" s="8"/>
      <c r="R392" s="8"/>
      <c r="S392" s="8"/>
      <c r="T392" s="8"/>
      <c r="U392" s="8"/>
      <c r="V392" s="8"/>
      <c r="W392" s="8"/>
      <c r="X392" s="8"/>
      <c r="Y392" s="8"/>
      <c r="Z392" s="8"/>
    </row>
    <row r="393" ht="14.25" customHeight="1">
      <c r="A393" s="8"/>
      <c r="B393" s="8"/>
      <c r="C393" s="34"/>
      <c r="D393" s="34"/>
      <c r="E393" s="8"/>
      <c r="F393" s="8"/>
      <c r="G393" s="8"/>
      <c r="H393" s="8"/>
      <c r="I393" s="8"/>
      <c r="J393" s="8"/>
      <c r="K393" s="8"/>
      <c r="L393" s="8"/>
      <c r="M393" s="8"/>
      <c r="N393" s="8"/>
      <c r="O393" s="8"/>
      <c r="P393" s="8"/>
      <c r="Q393" s="8"/>
      <c r="R393" s="8"/>
      <c r="S393" s="8"/>
      <c r="T393" s="8"/>
      <c r="U393" s="8"/>
      <c r="V393" s="8"/>
      <c r="W393" s="8"/>
      <c r="X393" s="8"/>
      <c r="Y393" s="8"/>
      <c r="Z393" s="8"/>
    </row>
    <row r="394" ht="14.25" customHeight="1">
      <c r="A394" s="8"/>
      <c r="B394" s="8"/>
      <c r="C394" s="34"/>
      <c r="D394" s="34"/>
      <c r="E394" s="8"/>
      <c r="F394" s="8"/>
      <c r="G394" s="8"/>
      <c r="H394" s="8"/>
      <c r="I394" s="8"/>
      <c r="J394" s="8"/>
      <c r="K394" s="8"/>
      <c r="L394" s="8"/>
      <c r="M394" s="8"/>
      <c r="N394" s="8"/>
      <c r="O394" s="8"/>
      <c r="P394" s="8"/>
      <c r="Q394" s="8"/>
      <c r="R394" s="8"/>
      <c r="S394" s="8"/>
      <c r="T394" s="8"/>
      <c r="U394" s="8"/>
      <c r="V394" s="8"/>
      <c r="W394" s="8"/>
      <c r="X394" s="8"/>
      <c r="Y394" s="8"/>
      <c r="Z394" s="8"/>
    </row>
    <row r="395" ht="14.25" customHeight="1">
      <c r="A395" s="8"/>
      <c r="B395" s="8"/>
      <c r="C395" s="34"/>
      <c r="D395" s="34"/>
      <c r="E395" s="8"/>
      <c r="F395" s="8"/>
      <c r="G395" s="8"/>
      <c r="H395" s="8"/>
      <c r="I395" s="8"/>
      <c r="J395" s="8"/>
      <c r="K395" s="8"/>
      <c r="L395" s="8"/>
      <c r="M395" s="8"/>
      <c r="N395" s="8"/>
      <c r="O395" s="8"/>
      <c r="P395" s="8"/>
      <c r="Q395" s="8"/>
      <c r="R395" s="8"/>
      <c r="S395" s="8"/>
      <c r="T395" s="8"/>
      <c r="U395" s="8"/>
      <c r="V395" s="8"/>
      <c r="W395" s="8"/>
      <c r="X395" s="8"/>
      <c r="Y395" s="8"/>
      <c r="Z395" s="8"/>
    </row>
    <row r="396" ht="14.25" customHeight="1">
      <c r="A396" s="8"/>
      <c r="B396" s="8"/>
      <c r="C396" s="34"/>
      <c r="D396" s="34"/>
      <c r="E396" s="8"/>
      <c r="F396" s="8"/>
      <c r="G396" s="8"/>
      <c r="H396" s="8"/>
      <c r="I396" s="8"/>
      <c r="J396" s="8"/>
      <c r="K396" s="8"/>
      <c r="L396" s="8"/>
      <c r="M396" s="8"/>
      <c r="N396" s="8"/>
      <c r="O396" s="8"/>
      <c r="P396" s="8"/>
      <c r="Q396" s="8"/>
      <c r="R396" s="8"/>
      <c r="S396" s="8"/>
      <c r="T396" s="8"/>
      <c r="U396" s="8"/>
      <c r="V396" s="8"/>
      <c r="W396" s="8"/>
      <c r="X396" s="8"/>
      <c r="Y396" s="8"/>
      <c r="Z396" s="8"/>
    </row>
    <row r="397" ht="14.25" customHeight="1">
      <c r="A397" s="8"/>
      <c r="B397" s="8"/>
      <c r="C397" s="34"/>
      <c r="D397" s="34"/>
      <c r="E397" s="8"/>
      <c r="F397" s="8"/>
      <c r="G397" s="8"/>
      <c r="H397" s="8"/>
      <c r="I397" s="8"/>
      <c r="J397" s="8"/>
      <c r="K397" s="8"/>
      <c r="L397" s="8"/>
      <c r="M397" s="8"/>
      <c r="N397" s="8"/>
      <c r="O397" s="8"/>
      <c r="P397" s="8"/>
      <c r="Q397" s="8"/>
      <c r="R397" s="8"/>
      <c r="S397" s="8"/>
      <c r="T397" s="8"/>
      <c r="U397" s="8"/>
      <c r="V397" s="8"/>
      <c r="W397" s="8"/>
      <c r="X397" s="8"/>
      <c r="Y397" s="8"/>
      <c r="Z397" s="8"/>
    </row>
    <row r="398" ht="14.25" customHeight="1">
      <c r="A398" s="8"/>
      <c r="B398" s="8"/>
      <c r="C398" s="34"/>
      <c r="D398" s="34"/>
      <c r="E398" s="8"/>
      <c r="F398" s="8"/>
      <c r="G398" s="8"/>
      <c r="H398" s="8"/>
      <c r="I398" s="8"/>
      <c r="J398" s="8"/>
      <c r="K398" s="8"/>
      <c r="L398" s="8"/>
      <c r="M398" s="8"/>
      <c r="N398" s="8"/>
      <c r="O398" s="8"/>
      <c r="P398" s="8"/>
      <c r="Q398" s="8"/>
      <c r="R398" s="8"/>
      <c r="S398" s="8"/>
      <c r="T398" s="8"/>
      <c r="U398" s="8"/>
      <c r="V398" s="8"/>
      <c r="W398" s="8"/>
      <c r="X398" s="8"/>
      <c r="Y398" s="8"/>
      <c r="Z398" s="8"/>
    </row>
    <row r="399" ht="14.25" customHeight="1">
      <c r="A399" s="8"/>
      <c r="B399" s="8"/>
      <c r="C399" s="34"/>
      <c r="D399" s="34"/>
      <c r="E399" s="8"/>
      <c r="F399" s="8"/>
      <c r="G399" s="8"/>
      <c r="H399" s="8"/>
      <c r="I399" s="8"/>
      <c r="J399" s="8"/>
      <c r="K399" s="8"/>
      <c r="L399" s="8"/>
      <c r="M399" s="8"/>
      <c r="N399" s="8"/>
      <c r="O399" s="8"/>
      <c r="P399" s="8"/>
      <c r="Q399" s="8"/>
      <c r="R399" s="8"/>
      <c r="S399" s="8"/>
      <c r="T399" s="8"/>
      <c r="U399" s="8"/>
      <c r="V399" s="8"/>
      <c r="W399" s="8"/>
      <c r="X399" s="8"/>
      <c r="Y399" s="8"/>
      <c r="Z399" s="8"/>
    </row>
    <row r="400" ht="14.25" customHeight="1">
      <c r="A400" s="8"/>
      <c r="B400" s="8"/>
      <c r="C400" s="34"/>
      <c r="D400" s="34"/>
      <c r="E400" s="8"/>
      <c r="F400" s="8"/>
      <c r="G400" s="8"/>
      <c r="H400" s="8"/>
      <c r="I400" s="8"/>
      <c r="J400" s="8"/>
      <c r="K400" s="8"/>
      <c r="L400" s="8"/>
      <c r="M400" s="8"/>
      <c r="N400" s="8"/>
      <c r="O400" s="8"/>
      <c r="P400" s="8"/>
      <c r="Q400" s="8"/>
      <c r="R400" s="8"/>
      <c r="S400" s="8"/>
      <c r="T400" s="8"/>
      <c r="U400" s="8"/>
      <c r="V400" s="8"/>
      <c r="W400" s="8"/>
      <c r="X400" s="8"/>
      <c r="Y400" s="8"/>
      <c r="Z400" s="8"/>
    </row>
    <row r="401" ht="14.25" customHeight="1">
      <c r="A401" s="8"/>
      <c r="B401" s="8"/>
      <c r="C401" s="34"/>
      <c r="D401" s="34"/>
      <c r="E401" s="8"/>
      <c r="F401" s="8"/>
      <c r="G401" s="8"/>
      <c r="H401" s="8"/>
      <c r="I401" s="8"/>
      <c r="J401" s="8"/>
      <c r="K401" s="8"/>
      <c r="L401" s="8"/>
      <c r="M401" s="8"/>
      <c r="N401" s="8"/>
      <c r="O401" s="8"/>
      <c r="P401" s="8"/>
      <c r="Q401" s="8"/>
      <c r="R401" s="8"/>
      <c r="S401" s="8"/>
      <c r="T401" s="8"/>
      <c r="U401" s="8"/>
      <c r="V401" s="8"/>
      <c r="W401" s="8"/>
      <c r="X401" s="8"/>
      <c r="Y401" s="8"/>
      <c r="Z401" s="8"/>
    </row>
    <row r="402" ht="14.25" customHeight="1">
      <c r="A402" s="8"/>
      <c r="B402" s="8"/>
      <c r="C402" s="34"/>
      <c r="D402" s="34"/>
      <c r="E402" s="8"/>
      <c r="F402" s="8"/>
      <c r="G402" s="8"/>
      <c r="H402" s="8"/>
      <c r="I402" s="8"/>
      <c r="J402" s="8"/>
      <c r="K402" s="8"/>
      <c r="L402" s="8"/>
      <c r="M402" s="8"/>
      <c r="N402" s="8"/>
      <c r="O402" s="8"/>
      <c r="P402" s="8"/>
      <c r="Q402" s="8"/>
      <c r="R402" s="8"/>
      <c r="S402" s="8"/>
      <c r="T402" s="8"/>
      <c r="U402" s="8"/>
      <c r="V402" s="8"/>
      <c r="W402" s="8"/>
      <c r="X402" s="8"/>
      <c r="Y402" s="8"/>
      <c r="Z402" s="8"/>
    </row>
    <row r="403" ht="14.25" customHeight="1">
      <c r="A403" s="8"/>
      <c r="B403" s="8"/>
      <c r="C403" s="34"/>
      <c r="D403" s="34"/>
      <c r="E403" s="8"/>
      <c r="F403" s="8"/>
      <c r="G403" s="8"/>
      <c r="H403" s="8"/>
      <c r="I403" s="8"/>
      <c r="J403" s="8"/>
      <c r="K403" s="8"/>
      <c r="L403" s="8"/>
      <c r="M403" s="8"/>
      <c r="N403" s="8"/>
      <c r="O403" s="8"/>
      <c r="P403" s="8"/>
      <c r="Q403" s="8"/>
      <c r="R403" s="8"/>
      <c r="S403" s="8"/>
      <c r="T403" s="8"/>
      <c r="U403" s="8"/>
      <c r="V403" s="8"/>
      <c r="W403" s="8"/>
      <c r="X403" s="8"/>
      <c r="Y403" s="8"/>
      <c r="Z403" s="8"/>
    </row>
    <row r="404" ht="14.25" customHeight="1">
      <c r="A404" s="8"/>
      <c r="B404" s="8"/>
      <c r="C404" s="34"/>
      <c r="D404" s="34"/>
      <c r="E404" s="8"/>
      <c r="F404" s="8"/>
      <c r="G404" s="8"/>
      <c r="H404" s="8"/>
      <c r="I404" s="8"/>
      <c r="J404" s="8"/>
      <c r="K404" s="8"/>
      <c r="L404" s="8"/>
      <c r="M404" s="8"/>
      <c r="N404" s="8"/>
      <c r="O404" s="8"/>
      <c r="P404" s="8"/>
      <c r="Q404" s="8"/>
      <c r="R404" s="8"/>
      <c r="S404" s="8"/>
      <c r="T404" s="8"/>
      <c r="U404" s="8"/>
      <c r="V404" s="8"/>
      <c r="W404" s="8"/>
      <c r="X404" s="8"/>
      <c r="Y404" s="8"/>
      <c r="Z404" s="8"/>
    </row>
    <row r="405" ht="14.25" customHeight="1">
      <c r="A405" s="8"/>
      <c r="B405" s="8"/>
      <c r="C405" s="34"/>
      <c r="D405" s="34"/>
      <c r="E405" s="8"/>
      <c r="F405" s="8"/>
      <c r="G405" s="8"/>
      <c r="H405" s="8"/>
      <c r="I405" s="8"/>
      <c r="J405" s="8"/>
      <c r="K405" s="8"/>
      <c r="L405" s="8"/>
      <c r="M405" s="8"/>
      <c r="N405" s="8"/>
      <c r="O405" s="8"/>
      <c r="P405" s="8"/>
      <c r="Q405" s="8"/>
      <c r="R405" s="8"/>
      <c r="S405" s="8"/>
      <c r="T405" s="8"/>
      <c r="U405" s="8"/>
      <c r="V405" s="8"/>
      <c r="W405" s="8"/>
      <c r="X405" s="8"/>
      <c r="Y405" s="8"/>
      <c r="Z405" s="8"/>
    </row>
    <row r="406" ht="14.25" customHeight="1">
      <c r="A406" s="8"/>
      <c r="B406" s="8"/>
      <c r="C406" s="34"/>
      <c r="D406" s="34"/>
      <c r="E406" s="8"/>
      <c r="F406" s="8"/>
      <c r="G406" s="8"/>
      <c r="H406" s="8"/>
      <c r="I406" s="8"/>
      <c r="J406" s="8"/>
      <c r="K406" s="8"/>
      <c r="L406" s="8"/>
      <c r="M406" s="8"/>
      <c r="N406" s="8"/>
      <c r="O406" s="8"/>
      <c r="P406" s="8"/>
      <c r="Q406" s="8"/>
      <c r="R406" s="8"/>
      <c r="S406" s="8"/>
      <c r="T406" s="8"/>
      <c r="U406" s="8"/>
      <c r="V406" s="8"/>
      <c r="W406" s="8"/>
      <c r="X406" s="8"/>
      <c r="Y406" s="8"/>
      <c r="Z406" s="8"/>
    </row>
    <row r="407" ht="14.25" customHeight="1">
      <c r="A407" s="8"/>
      <c r="B407" s="8"/>
      <c r="C407" s="34"/>
      <c r="D407" s="34"/>
      <c r="E407" s="8"/>
      <c r="F407" s="8"/>
      <c r="G407" s="8"/>
      <c r="H407" s="8"/>
      <c r="I407" s="8"/>
      <c r="J407" s="8"/>
      <c r="K407" s="8"/>
      <c r="L407" s="8"/>
      <c r="M407" s="8"/>
      <c r="N407" s="8"/>
      <c r="O407" s="8"/>
      <c r="P407" s="8"/>
      <c r="Q407" s="8"/>
      <c r="R407" s="8"/>
      <c r="S407" s="8"/>
      <c r="T407" s="8"/>
      <c r="U407" s="8"/>
      <c r="V407" s="8"/>
      <c r="W407" s="8"/>
      <c r="X407" s="8"/>
      <c r="Y407" s="8"/>
      <c r="Z407" s="8"/>
    </row>
    <row r="408" ht="14.25" customHeight="1">
      <c r="A408" s="8"/>
      <c r="B408" s="8"/>
      <c r="C408" s="34"/>
      <c r="D408" s="34"/>
      <c r="E408" s="8"/>
      <c r="F408" s="8"/>
      <c r="G408" s="8"/>
      <c r="H408" s="8"/>
      <c r="I408" s="8"/>
      <c r="J408" s="8"/>
      <c r="K408" s="8"/>
      <c r="L408" s="8"/>
      <c r="M408" s="8"/>
      <c r="N408" s="8"/>
      <c r="O408" s="8"/>
      <c r="P408" s="8"/>
      <c r="Q408" s="8"/>
      <c r="R408" s="8"/>
      <c r="S408" s="8"/>
      <c r="T408" s="8"/>
      <c r="U408" s="8"/>
      <c r="V408" s="8"/>
      <c r="W408" s="8"/>
      <c r="X408" s="8"/>
      <c r="Y408" s="8"/>
      <c r="Z408" s="8"/>
    </row>
    <row r="409" ht="14.25" customHeight="1">
      <c r="A409" s="8"/>
      <c r="B409" s="8"/>
      <c r="C409" s="34"/>
      <c r="D409" s="34"/>
      <c r="E409" s="8"/>
      <c r="F409" s="8"/>
      <c r="G409" s="8"/>
      <c r="H409" s="8"/>
      <c r="I409" s="8"/>
      <c r="J409" s="8"/>
      <c r="K409" s="8"/>
      <c r="L409" s="8"/>
      <c r="M409" s="8"/>
      <c r="N409" s="8"/>
      <c r="O409" s="8"/>
      <c r="P409" s="8"/>
      <c r="Q409" s="8"/>
      <c r="R409" s="8"/>
      <c r="S409" s="8"/>
      <c r="T409" s="8"/>
      <c r="U409" s="8"/>
      <c r="V409" s="8"/>
      <c r="W409" s="8"/>
      <c r="X409" s="8"/>
      <c r="Y409" s="8"/>
      <c r="Z409" s="8"/>
    </row>
    <row r="410" ht="14.25" customHeight="1">
      <c r="A410" s="8"/>
      <c r="B410" s="8"/>
      <c r="C410" s="34"/>
      <c r="D410" s="34"/>
      <c r="E410" s="8"/>
      <c r="F410" s="8"/>
      <c r="G410" s="8"/>
      <c r="H410" s="8"/>
      <c r="I410" s="8"/>
      <c r="J410" s="8"/>
      <c r="K410" s="8"/>
      <c r="L410" s="8"/>
      <c r="M410" s="8"/>
      <c r="N410" s="8"/>
      <c r="O410" s="8"/>
      <c r="P410" s="8"/>
      <c r="Q410" s="8"/>
      <c r="R410" s="8"/>
      <c r="S410" s="8"/>
      <c r="T410" s="8"/>
      <c r="U410" s="8"/>
      <c r="V410" s="8"/>
      <c r="W410" s="8"/>
      <c r="X410" s="8"/>
      <c r="Y410" s="8"/>
      <c r="Z410" s="8"/>
    </row>
    <row r="411" ht="14.25" customHeight="1">
      <c r="A411" s="8"/>
      <c r="B411" s="8"/>
      <c r="C411" s="34"/>
      <c r="D411" s="34"/>
      <c r="E411" s="8"/>
      <c r="F411" s="8"/>
      <c r="G411" s="8"/>
      <c r="H411" s="8"/>
      <c r="I411" s="8"/>
      <c r="J411" s="8"/>
      <c r="K411" s="8"/>
      <c r="L411" s="8"/>
      <c r="M411" s="8"/>
      <c r="N411" s="8"/>
      <c r="O411" s="8"/>
      <c r="P411" s="8"/>
      <c r="Q411" s="8"/>
      <c r="R411" s="8"/>
      <c r="S411" s="8"/>
      <c r="T411" s="8"/>
      <c r="U411" s="8"/>
      <c r="V411" s="8"/>
      <c r="W411" s="8"/>
      <c r="X411" s="8"/>
      <c r="Y411" s="8"/>
      <c r="Z411" s="8"/>
    </row>
    <row r="412" ht="14.25" customHeight="1">
      <c r="A412" s="8"/>
      <c r="B412" s="8"/>
      <c r="C412" s="34"/>
      <c r="D412" s="34"/>
      <c r="E412" s="8"/>
      <c r="F412" s="8"/>
      <c r="G412" s="8"/>
      <c r="H412" s="8"/>
      <c r="I412" s="8"/>
      <c r="J412" s="8"/>
      <c r="K412" s="8"/>
      <c r="L412" s="8"/>
      <c r="M412" s="8"/>
      <c r="N412" s="8"/>
      <c r="O412" s="8"/>
      <c r="P412" s="8"/>
      <c r="Q412" s="8"/>
      <c r="R412" s="8"/>
      <c r="S412" s="8"/>
      <c r="T412" s="8"/>
      <c r="U412" s="8"/>
      <c r="V412" s="8"/>
      <c r="W412" s="8"/>
      <c r="X412" s="8"/>
      <c r="Y412" s="8"/>
      <c r="Z412" s="8"/>
    </row>
    <row r="413" ht="14.25" customHeight="1">
      <c r="A413" s="8"/>
      <c r="B413" s="8"/>
      <c r="C413" s="34"/>
      <c r="D413" s="34"/>
      <c r="E413" s="8"/>
      <c r="F413" s="8"/>
      <c r="G413" s="8"/>
      <c r="H413" s="8"/>
      <c r="I413" s="8"/>
      <c r="J413" s="8"/>
      <c r="K413" s="8"/>
      <c r="L413" s="8"/>
      <c r="M413" s="8"/>
      <c r="N413" s="8"/>
      <c r="O413" s="8"/>
      <c r="P413" s="8"/>
      <c r="Q413" s="8"/>
      <c r="R413" s="8"/>
      <c r="S413" s="8"/>
      <c r="T413" s="8"/>
      <c r="U413" s="8"/>
      <c r="V413" s="8"/>
      <c r="W413" s="8"/>
      <c r="X413" s="8"/>
      <c r="Y413" s="8"/>
      <c r="Z413" s="8"/>
    </row>
    <row r="414" ht="14.25" customHeight="1">
      <c r="A414" s="8"/>
      <c r="B414" s="8"/>
      <c r="C414" s="34"/>
      <c r="D414" s="34"/>
      <c r="E414" s="8"/>
      <c r="F414" s="8"/>
      <c r="G414" s="8"/>
      <c r="H414" s="8"/>
      <c r="I414" s="8"/>
      <c r="J414" s="8"/>
      <c r="K414" s="8"/>
      <c r="L414" s="8"/>
      <c r="M414" s="8"/>
      <c r="N414" s="8"/>
      <c r="O414" s="8"/>
      <c r="P414" s="8"/>
      <c r="Q414" s="8"/>
      <c r="R414" s="8"/>
      <c r="S414" s="8"/>
      <c r="T414" s="8"/>
      <c r="U414" s="8"/>
      <c r="V414" s="8"/>
      <c r="W414" s="8"/>
      <c r="X414" s="8"/>
      <c r="Y414" s="8"/>
      <c r="Z414" s="8"/>
    </row>
    <row r="415" ht="14.25" customHeight="1">
      <c r="A415" s="8"/>
      <c r="B415" s="8"/>
      <c r="C415" s="34"/>
      <c r="D415" s="34"/>
      <c r="E415" s="8"/>
      <c r="F415" s="8"/>
      <c r="G415" s="8"/>
      <c r="H415" s="8"/>
      <c r="I415" s="8"/>
      <c r="J415" s="8"/>
      <c r="K415" s="8"/>
      <c r="L415" s="8"/>
      <c r="M415" s="8"/>
      <c r="N415" s="8"/>
      <c r="O415" s="8"/>
      <c r="P415" s="8"/>
      <c r="Q415" s="8"/>
      <c r="R415" s="8"/>
      <c r="S415" s="8"/>
      <c r="T415" s="8"/>
      <c r="U415" s="8"/>
      <c r="V415" s="8"/>
      <c r="W415" s="8"/>
      <c r="X415" s="8"/>
      <c r="Y415" s="8"/>
      <c r="Z415" s="8"/>
    </row>
    <row r="416" ht="14.25" customHeight="1">
      <c r="A416" s="8"/>
      <c r="B416" s="8"/>
      <c r="C416" s="34"/>
      <c r="D416" s="34"/>
      <c r="E416" s="8"/>
      <c r="F416" s="8"/>
      <c r="G416" s="8"/>
      <c r="H416" s="8"/>
      <c r="I416" s="8"/>
      <c r="J416" s="8"/>
      <c r="K416" s="8"/>
      <c r="L416" s="8"/>
      <c r="M416" s="8"/>
      <c r="N416" s="8"/>
      <c r="O416" s="8"/>
      <c r="P416" s="8"/>
      <c r="Q416" s="8"/>
      <c r="R416" s="8"/>
      <c r="S416" s="8"/>
      <c r="T416" s="8"/>
      <c r="U416" s="8"/>
      <c r="V416" s="8"/>
      <c r="W416" s="8"/>
      <c r="X416" s="8"/>
      <c r="Y416" s="8"/>
      <c r="Z416" s="8"/>
    </row>
    <row r="417" ht="14.25" customHeight="1">
      <c r="A417" s="8"/>
      <c r="B417" s="8"/>
      <c r="C417" s="34"/>
      <c r="D417" s="34"/>
      <c r="E417" s="8"/>
      <c r="F417" s="8"/>
      <c r="G417" s="8"/>
      <c r="H417" s="8"/>
      <c r="I417" s="8"/>
      <c r="J417" s="8"/>
      <c r="K417" s="8"/>
      <c r="L417" s="8"/>
      <c r="M417" s="8"/>
      <c r="N417" s="8"/>
      <c r="O417" s="8"/>
      <c r="P417" s="8"/>
      <c r="Q417" s="8"/>
      <c r="R417" s="8"/>
      <c r="S417" s="8"/>
      <c r="T417" s="8"/>
      <c r="U417" s="8"/>
      <c r="V417" s="8"/>
      <c r="W417" s="8"/>
      <c r="X417" s="8"/>
      <c r="Y417" s="8"/>
      <c r="Z417" s="8"/>
    </row>
    <row r="418" ht="14.25" customHeight="1">
      <c r="A418" s="8"/>
      <c r="B418" s="8"/>
      <c r="C418" s="34"/>
      <c r="D418" s="34"/>
      <c r="E418" s="8"/>
      <c r="F418" s="8"/>
      <c r="G418" s="8"/>
      <c r="H418" s="8"/>
      <c r="I418" s="8"/>
      <c r="J418" s="8"/>
      <c r="K418" s="8"/>
      <c r="L418" s="8"/>
      <c r="M418" s="8"/>
      <c r="N418" s="8"/>
      <c r="O418" s="8"/>
      <c r="P418" s="8"/>
      <c r="Q418" s="8"/>
      <c r="R418" s="8"/>
      <c r="S418" s="8"/>
      <c r="T418" s="8"/>
      <c r="U418" s="8"/>
      <c r="V418" s="8"/>
      <c r="W418" s="8"/>
      <c r="X418" s="8"/>
      <c r="Y418" s="8"/>
      <c r="Z418" s="8"/>
    </row>
    <row r="419" ht="14.25" customHeight="1">
      <c r="A419" s="8"/>
      <c r="B419" s="8"/>
      <c r="C419" s="34"/>
      <c r="D419" s="34"/>
      <c r="E419" s="8"/>
      <c r="F419" s="8"/>
      <c r="G419" s="8"/>
      <c r="H419" s="8"/>
      <c r="I419" s="8"/>
      <c r="J419" s="8"/>
      <c r="K419" s="8"/>
      <c r="L419" s="8"/>
      <c r="M419" s="8"/>
      <c r="N419" s="8"/>
      <c r="O419" s="8"/>
      <c r="P419" s="8"/>
      <c r="Q419" s="8"/>
      <c r="R419" s="8"/>
      <c r="S419" s="8"/>
      <c r="T419" s="8"/>
      <c r="U419" s="8"/>
      <c r="V419" s="8"/>
      <c r="W419" s="8"/>
      <c r="X419" s="8"/>
      <c r="Y419" s="8"/>
      <c r="Z419" s="8"/>
    </row>
    <row r="420" ht="14.25" customHeight="1">
      <c r="A420" s="8"/>
      <c r="B420" s="8"/>
      <c r="C420" s="34"/>
      <c r="D420" s="34"/>
      <c r="E420" s="8"/>
      <c r="F420" s="8"/>
      <c r="G420" s="8"/>
      <c r="H420" s="8"/>
      <c r="I420" s="8"/>
      <c r="J420" s="8"/>
      <c r="K420" s="8"/>
      <c r="L420" s="8"/>
      <c r="M420" s="8"/>
      <c r="N420" s="8"/>
      <c r="O420" s="8"/>
      <c r="P420" s="8"/>
      <c r="Q420" s="8"/>
      <c r="R420" s="8"/>
      <c r="S420" s="8"/>
      <c r="T420" s="8"/>
      <c r="U420" s="8"/>
      <c r="V420" s="8"/>
      <c r="W420" s="8"/>
      <c r="X420" s="8"/>
      <c r="Y420" s="8"/>
      <c r="Z420" s="8"/>
    </row>
    <row r="421" ht="14.25" customHeight="1">
      <c r="A421" s="8"/>
      <c r="B421" s="8"/>
      <c r="C421" s="34"/>
      <c r="D421" s="34"/>
      <c r="E421" s="8"/>
      <c r="F421" s="8"/>
      <c r="G421" s="8"/>
      <c r="H421" s="8"/>
      <c r="I421" s="8"/>
      <c r="J421" s="8"/>
      <c r="K421" s="8"/>
      <c r="L421" s="8"/>
      <c r="M421" s="8"/>
      <c r="N421" s="8"/>
      <c r="O421" s="8"/>
      <c r="P421" s="8"/>
      <c r="Q421" s="8"/>
      <c r="R421" s="8"/>
      <c r="S421" s="8"/>
      <c r="T421" s="8"/>
      <c r="U421" s="8"/>
      <c r="V421" s="8"/>
      <c r="W421" s="8"/>
      <c r="X421" s="8"/>
      <c r="Y421" s="8"/>
      <c r="Z421" s="8"/>
    </row>
    <row r="422" ht="14.25" customHeight="1">
      <c r="A422" s="8"/>
      <c r="B422" s="8"/>
      <c r="C422" s="34"/>
      <c r="D422" s="34"/>
      <c r="E422" s="8"/>
      <c r="F422" s="8"/>
      <c r="G422" s="8"/>
      <c r="H422" s="8"/>
      <c r="I422" s="8"/>
      <c r="J422" s="8"/>
      <c r="K422" s="8"/>
      <c r="L422" s="8"/>
      <c r="M422" s="8"/>
      <c r="N422" s="8"/>
      <c r="O422" s="8"/>
      <c r="P422" s="8"/>
      <c r="Q422" s="8"/>
      <c r="R422" s="8"/>
      <c r="S422" s="8"/>
      <c r="T422" s="8"/>
      <c r="U422" s="8"/>
      <c r="V422" s="8"/>
      <c r="W422" s="8"/>
      <c r="X422" s="8"/>
      <c r="Y422" s="8"/>
      <c r="Z422" s="8"/>
    </row>
    <row r="423" ht="14.25" customHeight="1">
      <c r="A423" s="8"/>
      <c r="B423" s="8"/>
      <c r="C423" s="34"/>
      <c r="D423" s="34"/>
      <c r="E423" s="8"/>
      <c r="F423" s="8"/>
      <c r="G423" s="8"/>
      <c r="H423" s="8"/>
      <c r="I423" s="8"/>
      <c r="J423" s="8"/>
      <c r="K423" s="8"/>
      <c r="L423" s="8"/>
      <c r="M423" s="8"/>
      <c r="N423" s="8"/>
      <c r="O423" s="8"/>
      <c r="P423" s="8"/>
      <c r="Q423" s="8"/>
      <c r="R423" s="8"/>
      <c r="S423" s="8"/>
      <c r="T423" s="8"/>
      <c r="U423" s="8"/>
      <c r="V423" s="8"/>
      <c r="W423" s="8"/>
      <c r="X423" s="8"/>
      <c r="Y423" s="8"/>
      <c r="Z423" s="8"/>
    </row>
    <row r="424" ht="14.25" customHeight="1">
      <c r="A424" s="8"/>
      <c r="B424" s="8"/>
      <c r="C424" s="34"/>
      <c r="D424" s="34"/>
      <c r="E424" s="8"/>
      <c r="F424" s="8"/>
      <c r="G424" s="8"/>
      <c r="H424" s="8"/>
      <c r="I424" s="8"/>
      <c r="J424" s="8"/>
      <c r="K424" s="8"/>
      <c r="L424" s="8"/>
      <c r="M424" s="8"/>
      <c r="N424" s="8"/>
      <c r="O424" s="8"/>
      <c r="P424" s="8"/>
      <c r="Q424" s="8"/>
      <c r="R424" s="8"/>
      <c r="S424" s="8"/>
      <c r="T424" s="8"/>
      <c r="U424" s="8"/>
      <c r="V424" s="8"/>
      <c r="W424" s="8"/>
      <c r="X424" s="8"/>
      <c r="Y424" s="8"/>
      <c r="Z424" s="8"/>
    </row>
    <row r="425" ht="14.25" customHeight="1">
      <c r="A425" s="8"/>
      <c r="B425" s="8"/>
      <c r="C425" s="34"/>
      <c r="D425" s="34"/>
      <c r="E425" s="8"/>
      <c r="F425" s="8"/>
      <c r="G425" s="8"/>
      <c r="H425" s="8"/>
      <c r="I425" s="8"/>
      <c r="J425" s="8"/>
      <c r="K425" s="8"/>
      <c r="L425" s="8"/>
      <c r="M425" s="8"/>
      <c r="N425" s="8"/>
      <c r="O425" s="8"/>
      <c r="P425" s="8"/>
      <c r="Q425" s="8"/>
      <c r="R425" s="8"/>
      <c r="S425" s="8"/>
      <c r="T425" s="8"/>
      <c r="U425" s="8"/>
      <c r="V425" s="8"/>
      <c r="W425" s="8"/>
      <c r="X425" s="8"/>
      <c r="Y425" s="8"/>
      <c r="Z425" s="8"/>
    </row>
    <row r="426" ht="14.25" customHeight="1">
      <c r="A426" s="8"/>
      <c r="B426" s="8"/>
      <c r="C426" s="34"/>
      <c r="D426" s="34"/>
      <c r="E426" s="8"/>
      <c r="F426" s="8"/>
      <c r="G426" s="8"/>
      <c r="H426" s="8"/>
      <c r="I426" s="8"/>
      <c r="J426" s="8"/>
      <c r="K426" s="8"/>
      <c r="L426" s="8"/>
      <c r="M426" s="8"/>
      <c r="N426" s="8"/>
      <c r="O426" s="8"/>
      <c r="P426" s="8"/>
      <c r="Q426" s="8"/>
      <c r="R426" s="8"/>
      <c r="S426" s="8"/>
      <c r="T426" s="8"/>
      <c r="U426" s="8"/>
      <c r="V426" s="8"/>
      <c r="W426" s="8"/>
      <c r="X426" s="8"/>
      <c r="Y426" s="8"/>
      <c r="Z426" s="8"/>
    </row>
    <row r="427" ht="14.25" customHeight="1">
      <c r="A427" s="8"/>
      <c r="B427" s="8"/>
      <c r="C427" s="34"/>
      <c r="D427" s="34"/>
      <c r="E427" s="8"/>
      <c r="F427" s="8"/>
      <c r="G427" s="8"/>
      <c r="H427" s="8"/>
      <c r="I427" s="8"/>
      <c r="J427" s="8"/>
      <c r="K427" s="8"/>
      <c r="L427" s="8"/>
      <c r="M427" s="8"/>
      <c r="N427" s="8"/>
      <c r="O427" s="8"/>
      <c r="P427" s="8"/>
      <c r="Q427" s="8"/>
      <c r="R427" s="8"/>
      <c r="S427" s="8"/>
      <c r="T427" s="8"/>
      <c r="U427" s="8"/>
      <c r="V427" s="8"/>
      <c r="W427" s="8"/>
      <c r="X427" s="8"/>
      <c r="Y427" s="8"/>
      <c r="Z427" s="8"/>
    </row>
    <row r="428" ht="14.25" customHeight="1">
      <c r="A428" s="8"/>
      <c r="B428" s="8"/>
      <c r="C428" s="34"/>
      <c r="D428" s="34"/>
      <c r="E428" s="8"/>
      <c r="F428" s="8"/>
      <c r="G428" s="8"/>
      <c r="H428" s="8"/>
      <c r="I428" s="8"/>
      <c r="J428" s="8"/>
      <c r="K428" s="8"/>
      <c r="L428" s="8"/>
      <c r="M428" s="8"/>
      <c r="N428" s="8"/>
      <c r="O428" s="8"/>
      <c r="P428" s="8"/>
      <c r="Q428" s="8"/>
      <c r="R428" s="8"/>
      <c r="S428" s="8"/>
      <c r="T428" s="8"/>
      <c r="U428" s="8"/>
      <c r="V428" s="8"/>
      <c r="W428" s="8"/>
      <c r="X428" s="8"/>
      <c r="Y428" s="8"/>
      <c r="Z428" s="8"/>
    </row>
    <row r="429" ht="14.25" customHeight="1">
      <c r="A429" s="8"/>
      <c r="B429" s="8"/>
      <c r="C429" s="34"/>
      <c r="D429" s="34"/>
      <c r="E429" s="8"/>
      <c r="F429" s="8"/>
      <c r="G429" s="8"/>
      <c r="H429" s="8"/>
      <c r="I429" s="8"/>
      <c r="J429" s="8"/>
      <c r="K429" s="8"/>
      <c r="L429" s="8"/>
      <c r="M429" s="8"/>
      <c r="N429" s="8"/>
      <c r="O429" s="8"/>
      <c r="P429" s="8"/>
      <c r="Q429" s="8"/>
      <c r="R429" s="8"/>
      <c r="S429" s="8"/>
      <c r="T429" s="8"/>
      <c r="U429" s="8"/>
      <c r="V429" s="8"/>
      <c r="W429" s="8"/>
      <c r="X429" s="8"/>
      <c r="Y429" s="8"/>
      <c r="Z429" s="8"/>
    </row>
    <row r="430" ht="14.25" customHeight="1">
      <c r="A430" s="8"/>
      <c r="B430" s="8"/>
      <c r="C430" s="34"/>
      <c r="D430" s="34"/>
      <c r="E430" s="8"/>
      <c r="F430" s="8"/>
      <c r="G430" s="8"/>
      <c r="H430" s="8"/>
      <c r="I430" s="8"/>
      <c r="J430" s="8"/>
      <c r="K430" s="8"/>
      <c r="L430" s="8"/>
      <c r="M430" s="8"/>
      <c r="N430" s="8"/>
      <c r="O430" s="8"/>
      <c r="P430" s="8"/>
      <c r="Q430" s="8"/>
      <c r="R430" s="8"/>
      <c r="S430" s="8"/>
      <c r="T430" s="8"/>
      <c r="U430" s="8"/>
      <c r="V430" s="8"/>
      <c r="W430" s="8"/>
      <c r="X430" s="8"/>
      <c r="Y430" s="8"/>
      <c r="Z430" s="8"/>
    </row>
    <row r="431" ht="14.25" customHeight="1">
      <c r="A431" s="8"/>
      <c r="B431" s="8"/>
      <c r="C431" s="34"/>
      <c r="D431" s="34"/>
      <c r="E431" s="8"/>
      <c r="F431" s="8"/>
      <c r="G431" s="8"/>
      <c r="H431" s="8"/>
      <c r="I431" s="8"/>
      <c r="J431" s="8"/>
      <c r="K431" s="8"/>
      <c r="L431" s="8"/>
      <c r="M431" s="8"/>
      <c r="N431" s="8"/>
      <c r="O431" s="8"/>
      <c r="P431" s="8"/>
      <c r="Q431" s="8"/>
      <c r="R431" s="8"/>
      <c r="S431" s="8"/>
      <c r="T431" s="8"/>
      <c r="U431" s="8"/>
      <c r="V431" s="8"/>
      <c r="W431" s="8"/>
      <c r="X431" s="8"/>
      <c r="Y431" s="8"/>
      <c r="Z431" s="8"/>
    </row>
    <row r="432" ht="14.25" customHeight="1">
      <c r="A432" s="8"/>
      <c r="B432" s="8"/>
      <c r="C432" s="34"/>
      <c r="D432" s="34"/>
      <c r="E432" s="8"/>
      <c r="F432" s="8"/>
      <c r="G432" s="8"/>
      <c r="H432" s="8"/>
      <c r="I432" s="8"/>
      <c r="J432" s="8"/>
      <c r="K432" s="8"/>
      <c r="L432" s="8"/>
      <c r="M432" s="8"/>
      <c r="N432" s="8"/>
      <c r="O432" s="8"/>
      <c r="P432" s="8"/>
      <c r="Q432" s="8"/>
      <c r="R432" s="8"/>
      <c r="S432" s="8"/>
      <c r="T432" s="8"/>
      <c r="U432" s="8"/>
      <c r="V432" s="8"/>
      <c r="W432" s="8"/>
      <c r="X432" s="8"/>
      <c r="Y432" s="8"/>
      <c r="Z432" s="8"/>
    </row>
    <row r="433" ht="14.25" customHeight="1">
      <c r="A433" s="8"/>
      <c r="B433" s="8"/>
      <c r="C433" s="34"/>
      <c r="D433" s="34"/>
      <c r="E433" s="8"/>
      <c r="F433" s="8"/>
      <c r="G433" s="8"/>
      <c r="H433" s="8"/>
      <c r="I433" s="8"/>
      <c r="J433" s="8"/>
      <c r="K433" s="8"/>
      <c r="L433" s="8"/>
      <c r="M433" s="8"/>
      <c r="N433" s="8"/>
      <c r="O433" s="8"/>
      <c r="P433" s="8"/>
      <c r="Q433" s="8"/>
      <c r="R433" s="8"/>
      <c r="S433" s="8"/>
      <c r="T433" s="8"/>
      <c r="U433" s="8"/>
      <c r="V433" s="8"/>
      <c r="W433" s="8"/>
      <c r="X433" s="8"/>
      <c r="Y433" s="8"/>
      <c r="Z433" s="8"/>
    </row>
    <row r="434" ht="14.25" customHeight="1">
      <c r="A434" s="8"/>
      <c r="B434" s="8"/>
      <c r="C434" s="34"/>
      <c r="D434" s="34"/>
      <c r="E434" s="8"/>
      <c r="F434" s="8"/>
      <c r="G434" s="8"/>
      <c r="H434" s="8"/>
      <c r="I434" s="8"/>
      <c r="J434" s="8"/>
      <c r="K434" s="8"/>
      <c r="L434" s="8"/>
      <c r="M434" s="8"/>
      <c r="N434" s="8"/>
      <c r="O434" s="8"/>
      <c r="P434" s="8"/>
      <c r="Q434" s="8"/>
      <c r="R434" s="8"/>
      <c r="S434" s="8"/>
      <c r="T434" s="8"/>
      <c r="U434" s="8"/>
      <c r="V434" s="8"/>
      <c r="W434" s="8"/>
      <c r="X434" s="8"/>
      <c r="Y434" s="8"/>
      <c r="Z434" s="8"/>
    </row>
    <row r="435" ht="14.25" customHeight="1">
      <c r="A435" s="8"/>
      <c r="B435" s="8"/>
      <c r="C435" s="34"/>
      <c r="D435" s="34"/>
      <c r="E435" s="8"/>
      <c r="F435" s="8"/>
      <c r="G435" s="8"/>
      <c r="H435" s="8"/>
      <c r="I435" s="8"/>
      <c r="J435" s="8"/>
      <c r="K435" s="8"/>
      <c r="L435" s="8"/>
      <c r="M435" s="8"/>
      <c r="N435" s="8"/>
      <c r="O435" s="8"/>
      <c r="P435" s="8"/>
      <c r="Q435" s="8"/>
      <c r="R435" s="8"/>
      <c r="S435" s="8"/>
      <c r="T435" s="8"/>
      <c r="U435" s="8"/>
      <c r="V435" s="8"/>
      <c r="W435" s="8"/>
      <c r="X435" s="8"/>
      <c r="Y435" s="8"/>
      <c r="Z435" s="8"/>
    </row>
    <row r="436" ht="14.25" customHeight="1">
      <c r="A436" s="8"/>
      <c r="B436" s="8"/>
      <c r="C436" s="34"/>
      <c r="D436" s="34"/>
      <c r="E436" s="8"/>
      <c r="F436" s="8"/>
      <c r="G436" s="8"/>
      <c r="H436" s="8"/>
      <c r="I436" s="8"/>
      <c r="J436" s="8"/>
      <c r="K436" s="8"/>
      <c r="L436" s="8"/>
      <c r="M436" s="8"/>
      <c r="N436" s="8"/>
      <c r="O436" s="8"/>
      <c r="P436" s="8"/>
      <c r="Q436" s="8"/>
      <c r="R436" s="8"/>
      <c r="S436" s="8"/>
      <c r="T436" s="8"/>
      <c r="U436" s="8"/>
      <c r="V436" s="8"/>
      <c r="W436" s="8"/>
      <c r="X436" s="8"/>
      <c r="Y436" s="8"/>
      <c r="Z436" s="8"/>
    </row>
    <row r="437" ht="14.25" customHeight="1">
      <c r="A437" s="8"/>
      <c r="B437" s="8"/>
      <c r="C437" s="34"/>
      <c r="D437" s="34"/>
      <c r="E437" s="8"/>
      <c r="F437" s="8"/>
      <c r="G437" s="8"/>
      <c r="H437" s="8"/>
      <c r="I437" s="8"/>
      <c r="J437" s="8"/>
      <c r="K437" s="8"/>
      <c r="L437" s="8"/>
      <c r="M437" s="8"/>
      <c r="N437" s="8"/>
      <c r="O437" s="8"/>
      <c r="P437" s="8"/>
      <c r="Q437" s="8"/>
      <c r="R437" s="8"/>
      <c r="S437" s="8"/>
      <c r="T437" s="8"/>
      <c r="U437" s="8"/>
      <c r="V437" s="8"/>
      <c r="W437" s="8"/>
      <c r="X437" s="8"/>
      <c r="Y437" s="8"/>
      <c r="Z437" s="8"/>
    </row>
    <row r="438" ht="14.25" customHeight="1">
      <c r="A438" s="8"/>
      <c r="B438" s="8"/>
      <c r="C438" s="34"/>
      <c r="D438" s="34"/>
      <c r="E438" s="8"/>
      <c r="F438" s="8"/>
      <c r="G438" s="8"/>
      <c r="H438" s="8"/>
      <c r="I438" s="8"/>
      <c r="J438" s="8"/>
      <c r="K438" s="8"/>
      <c r="L438" s="8"/>
      <c r="M438" s="8"/>
      <c r="N438" s="8"/>
      <c r="O438" s="8"/>
      <c r="P438" s="8"/>
      <c r="Q438" s="8"/>
      <c r="R438" s="8"/>
      <c r="S438" s="8"/>
      <c r="T438" s="8"/>
      <c r="U438" s="8"/>
      <c r="V438" s="8"/>
      <c r="W438" s="8"/>
      <c r="X438" s="8"/>
      <c r="Y438" s="8"/>
      <c r="Z438" s="8"/>
    </row>
    <row r="439" ht="14.25" customHeight="1">
      <c r="A439" s="8"/>
      <c r="B439" s="8"/>
      <c r="C439" s="34"/>
      <c r="D439" s="34"/>
      <c r="E439" s="8"/>
      <c r="F439" s="8"/>
      <c r="G439" s="8"/>
      <c r="H439" s="8"/>
      <c r="I439" s="8"/>
      <c r="J439" s="8"/>
      <c r="K439" s="8"/>
      <c r="L439" s="8"/>
      <c r="M439" s="8"/>
      <c r="N439" s="8"/>
      <c r="O439" s="8"/>
      <c r="P439" s="8"/>
      <c r="Q439" s="8"/>
      <c r="R439" s="8"/>
      <c r="S439" s="8"/>
      <c r="T439" s="8"/>
      <c r="U439" s="8"/>
      <c r="V439" s="8"/>
      <c r="W439" s="8"/>
      <c r="X439" s="8"/>
      <c r="Y439" s="8"/>
      <c r="Z439" s="8"/>
    </row>
    <row r="440" ht="14.25" customHeight="1">
      <c r="A440" s="8"/>
      <c r="B440" s="8"/>
      <c r="C440" s="34"/>
      <c r="D440" s="34"/>
      <c r="E440" s="8"/>
      <c r="F440" s="8"/>
      <c r="G440" s="8"/>
      <c r="H440" s="8"/>
      <c r="I440" s="8"/>
      <c r="J440" s="8"/>
      <c r="K440" s="8"/>
      <c r="L440" s="8"/>
      <c r="M440" s="8"/>
      <c r="N440" s="8"/>
      <c r="O440" s="8"/>
      <c r="P440" s="8"/>
      <c r="Q440" s="8"/>
      <c r="R440" s="8"/>
      <c r="S440" s="8"/>
      <c r="T440" s="8"/>
      <c r="U440" s="8"/>
      <c r="V440" s="8"/>
      <c r="W440" s="8"/>
      <c r="X440" s="8"/>
      <c r="Y440" s="8"/>
      <c r="Z440" s="8"/>
    </row>
    <row r="441" ht="14.25" customHeight="1">
      <c r="A441" s="8"/>
      <c r="B441" s="8"/>
      <c r="C441" s="34"/>
      <c r="D441" s="34"/>
      <c r="E441" s="8"/>
      <c r="F441" s="8"/>
      <c r="G441" s="8"/>
      <c r="H441" s="8"/>
      <c r="I441" s="8"/>
      <c r="J441" s="8"/>
      <c r="K441" s="8"/>
      <c r="L441" s="8"/>
      <c r="M441" s="8"/>
      <c r="N441" s="8"/>
      <c r="O441" s="8"/>
      <c r="P441" s="8"/>
      <c r="Q441" s="8"/>
      <c r="R441" s="8"/>
      <c r="S441" s="8"/>
      <c r="T441" s="8"/>
      <c r="U441" s="8"/>
      <c r="V441" s="8"/>
      <c r="W441" s="8"/>
      <c r="X441" s="8"/>
      <c r="Y441" s="8"/>
      <c r="Z441" s="8"/>
    </row>
    <row r="442" ht="14.25" customHeight="1">
      <c r="A442" s="8"/>
      <c r="B442" s="8"/>
      <c r="C442" s="34"/>
      <c r="D442" s="34"/>
      <c r="E442" s="8"/>
      <c r="F442" s="8"/>
      <c r="G442" s="8"/>
      <c r="H442" s="8"/>
      <c r="I442" s="8"/>
      <c r="J442" s="8"/>
      <c r="K442" s="8"/>
      <c r="L442" s="8"/>
      <c r="M442" s="8"/>
      <c r="N442" s="8"/>
      <c r="O442" s="8"/>
      <c r="P442" s="8"/>
      <c r="Q442" s="8"/>
      <c r="R442" s="8"/>
      <c r="S442" s="8"/>
      <c r="T442" s="8"/>
      <c r="U442" s="8"/>
      <c r="V442" s="8"/>
      <c r="W442" s="8"/>
      <c r="X442" s="8"/>
      <c r="Y442" s="8"/>
      <c r="Z442" s="8"/>
    </row>
    <row r="443" ht="14.25" customHeight="1">
      <c r="A443" s="8"/>
      <c r="B443" s="8"/>
      <c r="C443" s="34"/>
      <c r="D443" s="34"/>
      <c r="E443" s="8"/>
      <c r="F443" s="8"/>
      <c r="G443" s="8"/>
      <c r="H443" s="8"/>
      <c r="I443" s="8"/>
      <c r="J443" s="8"/>
      <c r="K443" s="8"/>
      <c r="L443" s="8"/>
      <c r="M443" s="8"/>
      <c r="N443" s="8"/>
      <c r="O443" s="8"/>
      <c r="P443" s="8"/>
      <c r="Q443" s="8"/>
      <c r="R443" s="8"/>
      <c r="S443" s="8"/>
      <c r="T443" s="8"/>
      <c r="U443" s="8"/>
      <c r="V443" s="8"/>
      <c r="W443" s="8"/>
      <c r="X443" s="8"/>
      <c r="Y443" s="8"/>
      <c r="Z443" s="8"/>
    </row>
    <row r="444" ht="14.25" customHeight="1">
      <c r="A444" s="8"/>
      <c r="B444" s="8"/>
      <c r="C444" s="34"/>
      <c r="D444" s="34"/>
      <c r="E444" s="8"/>
      <c r="F444" s="8"/>
      <c r="G444" s="8"/>
      <c r="H444" s="8"/>
      <c r="I444" s="8"/>
      <c r="J444" s="8"/>
      <c r="K444" s="8"/>
      <c r="L444" s="8"/>
      <c r="M444" s="8"/>
      <c r="N444" s="8"/>
      <c r="O444" s="8"/>
      <c r="P444" s="8"/>
      <c r="Q444" s="8"/>
      <c r="R444" s="8"/>
      <c r="S444" s="8"/>
      <c r="T444" s="8"/>
      <c r="U444" s="8"/>
      <c r="V444" s="8"/>
      <c r="W444" s="8"/>
      <c r="X444" s="8"/>
      <c r="Y444" s="8"/>
      <c r="Z444" s="8"/>
    </row>
    <row r="445" ht="14.25" customHeight="1">
      <c r="A445" s="8"/>
      <c r="B445" s="8"/>
      <c r="C445" s="34"/>
      <c r="D445" s="34"/>
      <c r="E445" s="8"/>
      <c r="F445" s="8"/>
      <c r="G445" s="8"/>
      <c r="H445" s="8"/>
      <c r="I445" s="8"/>
      <c r="J445" s="8"/>
      <c r="K445" s="8"/>
      <c r="L445" s="8"/>
      <c r="M445" s="8"/>
      <c r="N445" s="8"/>
      <c r="O445" s="8"/>
      <c r="P445" s="8"/>
      <c r="Q445" s="8"/>
      <c r="R445" s="8"/>
      <c r="S445" s="8"/>
      <c r="T445" s="8"/>
      <c r="U445" s="8"/>
      <c r="V445" s="8"/>
      <c r="W445" s="8"/>
      <c r="X445" s="8"/>
      <c r="Y445" s="8"/>
      <c r="Z445" s="8"/>
    </row>
    <row r="446" ht="14.25" customHeight="1">
      <c r="A446" s="8"/>
      <c r="B446" s="8"/>
      <c r="C446" s="34"/>
      <c r="D446" s="34"/>
      <c r="E446" s="8"/>
      <c r="F446" s="8"/>
      <c r="G446" s="8"/>
      <c r="H446" s="8"/>
      <c r="I446" s="8"/>
      <c r="J446" s="8"/>
      <c r="K446" s="8"/>
      <c r="L446" s="8"/>
      <c r="M446" s="8"/>
      <c r="N446" s="8"/>
      <c r="O446" s="8"/>
      <c r="P446" s="8"/>
      <c r="Q446" s="8"/>
      <c r="R446" s="8"/>
      <c r="S446" s="8"/>
      <c r="T446" s="8"/>
      <c r="U446" s="8"/>
      <c r="V446" s="8"/>
      <c r="W446" s="8"/>
      <c r="X446" s="8"/>
      <c r="Y446" s="8"/>
      <c r="Z446" s="8"/>
    </row>
    <row r="447" ht="14.25" customHeight="1">
      <c r="A447" s="8"/>
      <c r="B447" s="8"/>
      <c r="C447" s="34"/>
      <c r="D447" s="34"/>
      <c r="E447" s="8"/>
      <c r="F447" s="8"/>
      <c r="G447" s="8"/>
      <c r="H447" s="8"/>
      <c r="I447" s="8"/>
      <c r="J447" s="8"/>
      <c r="K447" s="8"/>
      <c r="L447" s="8"/>
      <c r="M447" s="8"/>
      <c r="N447" s="8"/>
      <c r="O447" s="8"/>
      <c r="P447" s="8"/>
      <c r="Q447" s="8"/>
      <c r="R447" s="8"/>
      <c r="S447" s="8"/>
      <c r="T447" s="8"/>
      <c r="U447" s="8"/>
      <c r="V447" s="8"/>
      <c r="W447" s="8"/>
      <c r="X447" s="8"/>
      <c r="Y447" s="8"/>
      <c r="Z447" s="8"/>
    </row>
    <row r="448" ht="14.25" customHeight="1">
      <c r="A448" s="8"/>
      <c r="B448" s="8"/>
      <c r="C448" s="34"/>
      <c r="D448" s="34"/>
      <c r="E448" s="8"/>
      <c r="F448" s="8"/>
      <c r="G448" s="8"/>
      <c r="H448" s="8"/>
      <c r="I448" s="8"/>
      <c r="J448" s="8"/>
      <c r="K448" s="8"/>
      <c r="L448" s="8"/>
      <c r="M448" s="8"/>
      <c r="N448" s="8"/>
      <c r="O448" s="8"/>
      <c r="P448" s="8"/>
      <c r="Q448" s="8"/>
      <c r="R448" s="8"/>
      <c r="S448" s="8"/>
      <c r="T448" s="8"/>
      <c r="U448" s="8"/>
      <c r="V448" s="8"/>
      <c r="W448" s="8"/>
      <c r="X448" s="8"/>
      <c r="Y448" s="8"/>
      <c r="Z448" s="8"/>
    </row>
    <row r="449" ht="14.25" customHeight="1">
      <c r="A449" s="8"/>
      <c r="B449" s="8"/>
      <c r="C449" s="34"/>
      <c r="D449" s="34"/>
      <c r="E449" s="8"/>
      <c r="F449" s="8"/>
      <c r="G449" s="8"/>
      <c r="H449" s="8"/>
      <c r="I449" s="8"/>
      <c r="J449" s="8"/>
      <c r="K449" s="8"/>
      <c r="L449" s="8"/>
      <c r="M449" s="8"/>
      <c r="N449" s="8"/>
      <c r="O449" s="8"/>
      <c r="P449" s="8"/>
      <c r="Q449" s="8"/>
      <c r="R449" s="8"/>
      <c r="S449" s="8"/>
      <c r="T449" s="8"/>
      <c r="U449" s="8"/>
      <c r="V449" s="8"/>
      <c r="W449" s="8"/>
      <c r="X449" s="8"/>
      <c r="Y449" s="8"/>
      <c r="Z449" s="8"/>
    </row>
    <row r="450" ht="14.25" customHeight="1">
      <c r="A450" s="8"/>
      <c r="B450" s="8"/>
      <c r="C450" s="34"/>
      <c r="D450" s="34"/>
      <c r="E450" s="8"/>
      <c r="F450" s="8"/>
      <c r="G450" s="8"/>
      <c r="H450" s="8"/>
      <c r="I450" s="8"/>
      <c r="J450" s="8"/>
      <c r="K450" s="8"/>
      <c r="L450" s="8"/>
      <c r="M450" s="8"/>
      <c r="N450" s="8"/>
      <c r="O450" s="8"/>
      <c r="P450" s="8"/>
      <c r="Q450" s="8"/>
      <c r="R450" s="8"/>
      <c r="S450" s="8"/>
      <c r="T450" s="8"/>
      <c r="U450" s="8"/>
      <c r="V450" s="8"/>
      <c r="W450" s="8"/>
      <c r="X450" s="8"/>
      <c r="Y450" s="8"/>
      <c r="Z450" s="8"/>
    </row>
    <row r="451" ht="14.25" customHeight="1">
      <c r="A451" s="8"/>
      <c r="B451" s="8"/>
      <c r="C451" s="34"/>
      <c r="D451" s="34"/>
      <c r="E451" s="8"/>
      <c r="F451" s="8"/>
      <c r="G451" s="8"/>
      <c r="H451" s="8"/>
      <c r="I451" s="8"/>
      <c r="J451" s="8"/>
      <c r="K451" s="8"/>
      <c r="L451" s="8"/>
      <c r="M451" s="8"/>
      <c r="N451" s="8"/>
      <c r="O451" s="8"/>
      <c r="P451" s="8"/>
      <c r="Q451" s="8"/>
      <c r="R451" s="8"/>
      <c r="S451" s="8"/>
      <c r="T451" s="8"/>
      <c r="U451" s="8"/>
      <c r="V451" s="8"/>
      <c r="W451" s="8"/>
      <c r="X451" s="8"/>
      <c r="Y451" s="8"/>
      <c r="Z451" s="8"/>
    </row>
    <row r="452" ht="14.25" customHeight="1">
      <c r="A452" s="8"/>
      <c r="B452" s="8"/>
      <c r="C452" s="34"/>
      <c r="D452" s="34"/>
      <c r="E452" s="8"/>
      <c r="F452" s="8"/>
      <c r="G452" s="8"/>
      <c r="H452" s="8"/>
      <c r="I452" s="8"/>
      <c r="J452" s="8"/>
      <c r="K452" s="8"/>
      <c r="L452" s="8"/>
      <c r="M452" s="8"/>
      <c r="N452" s="8"/>
      <c r="O452" s="8"/>
      <c r="P452" s="8"/>
      <c r="Q452" s="8"/>
      <c r="R452" s="8"/>
      <c r="S452" s="8"/>
      <c r="T452" s="8"/>
      <c r="U452" s="8"/>
      <c r="V452" s="8"/>
      <c r="W452" s="8"/>
      <c r="X452" s="8"/>
      <c r="Y452" s="8"/>
      <c r="Z452" s="8"/>
    </row>
    <row r="453" ht="14.25" customHeight="1">
      <c r="A453" s="8"/>
      <c r="B453" s="8"/>
      <c r="C453" s="34"/>
      <c r="D453" s="34"/>
      <c r="E453" s="8"/>
      <c r="F453" s="8"/>
      <c r="G453" s="8"/>
      <c r="H453" s="8"/>
      <c r="I453" s="8"/>
      <c r="J453" s="8"/>
      <c r="K453" s="8"/>
      <c r="L453" s="8"/>
      <c r="M453" s="8"/>
      <c r="N453" s="8"/>
      <c r="O453" s="8"/>
      <c r="P453" s="8"/>
      <c r="Q453" s="8"/>
      <c r="R453" s="8"/>
      <c r="S453" s="8"/>
      <c r="T453" s="8"/>
      <c r="U453" s="8"/>
      <c r="V453" s="8"/>
      <c r="W453" s="8"/>
      <c r="X453" s="8"/>
      <c r="Y453" s="8"/>
      <c r="Z453" s="8"/>
    </row>
    <row r="454" ht="14.25" customHeight="1">
      <c r="A454" s="8"/>
      <c r="B454" s="8"/>
      <c r="C454" s="34"/>
      <c r="D454" s="34"/>
      <c r="E454" s="8"/>
      <c r="F454" s="8"/>
      <c r="G454" s="8"/>
      <c r="H454" s="8"/>
      <c r="I454" s="8"/>
      <c r="J454" s="8"/>
      <c r="K454" s="8"/>
      <c r="L454" s="8"/>
      <c r="M454" s="8"/>
      <c r="N454" s="8"/>
      <c r="O454" s="8"/>
      <c r="P454" s="8"/>
      <c r="Q454" s="8"/>
      <c r="R454" s="8"/>
      <c r="S454" s="8"/>
      <c r="T454" s="8"/>
      <c r="U454" s="8"/>
      <c r="V454" s="8"/>
      <c r="W454" s="8"/>
      <c r="X454" s="8"/>
      <c r="Y454" s="8"/>
      <c r="Z454" s="8"/>
    </row>
    <row r="455" ht="14.25" customHeight="1">
      <c r="A455" s="8"/>
      <c r="B455" s="8"/>
      <c r="C455" s="34"/>
      <c r="D455" s="34"/>
      <c r="E455" s="8"/>
      <c r="F455" s="8"/>
      <c r="G455" s="8"/>
      <c r="H455" s="8"/>
      <c r="I455" s="8"/>
      <c r="J455" s="8"/>
      <c r="K455" s="8"/>
      <c r="L455" s="8"/>
      <c r="M455" s="8"/>
      <c r="N455" s="8"/>
      <c r="O455" s="8"/>
      <c r="P455" s="8"/>
      <c r="Q455" s="8"/>
      <c r="R455" s="8"/>
      <c r="S455" s="8"/>
      <c r="T455" s="8"/>
      <c r="U455" s="8"/>
      <c r="V455" s="8"/>
      <c r="W455" s="8"/>
      <c r="X455" s="8"/>
      <c r="Y455" s="8"/>
      <c r="Z455" s="8"/>
    </row>
    <row r="456" ht="14.25" customHeight="1">
      <c r="A456" s="8"/>
      <c r="B456" s="8"/>
      <c r="C456" s="34"/>
      <c r="D456" s="34"/>
      <c r="E456" s="8"/>
      <c r="F456" s="8"/>
      <c r="G456" s="8"/>
      <c r="H456" s="8"/>
      <c r="I456" s="8"/>
      <c r="J456" s="8"/>
      <c r="K456" s="8"/>
      <c r="L456" s="8"/>
      <c r="M456" s="8"/>
      <c r="N456" s="8"/>
      <c r="O456" s="8"/>
      <c r="P456" s="8"/>
      <c r="Q456" s="8"/>
      <c r="R456" s="8"/>
      <c r="S456" s="8"/>
      <c r="T456" s="8"/>
      <c r="U456" s="8"/>
      <c r="V456" s="8"/>
      <c r="W456" s="8"/>
      <c r="X456" s="8"/>
      <c r="Y456" s="8"/>
      <c r="Z456" s="8"/>
    </row>
    <row r="457" ht="14.25" customHeight="1">
      <c r="A457" s="8"/>
      <c r="B457" s="8"/>
      <c r="C457" s="34"/>
      <c r="D457" s="34"/>
      <c r="E457" s="8"/>
      <c r="F457" s="8"/>
      <c r="G457" s="8"/>
      <c r="H457" s="8"/>
      <c r="I457" s="8"/>
      <c r="J457" s="8"/>
      <c r="K457" s="8"/>
      <c r="L457" s="8"/>
      <c r="M457" s="8"/>
      <c r="N457" s="8"/>
      <c r="O457" s="8"/>
      <c r="P457" s="8"/>
      <c r="Q457" s="8"/>
      <c r="R457" s="8"/>
      <c r="S457" s="8"/>
      <c r="T457" s="8"/>
      <c r="U457" s="8"/>
      <c r="V457" s="8"/>
      <c r="W457" s="8"/>
      <c r="X457" s="8"/>
      <c r="Y457" s="8"/>
      <c r="Z457" s="8"/>
    </row>
    <row r="458" ht="14.25" customHeight="1">
      <c r="A458" s="8"/>
      <c r="B458" s="8"/>
      <c r="C458" s="34"/>
      <c r="D458" s="34"/>
      <c r="E458" s="8"/>
      <c r="F458" s="8"/>
      <c r="G458" s="8"/>
      <c r="H458" s="8"/>
      <c r="I458" s="8"/>
      <c r="J458" s="8"/>
      <c r="K458" s="8"/>
      <c r="L458" s="8"/>
      <c r="M458" s="8"/>
      <c r="N458" s="8"/>
      <c r="O458" s="8"/>
      <c r="P458" s="8"/>
      <c r="Q458" s="8"/>
      <c r="R458" s="8"/>
      <c r="S458" s="8"/>
      <c r="T458" s="8"/>
      <c r="U458" s="8"/>
      <c r="V458" s="8"/>
      <c r="W458" s="8"/>
      <c r="X458" s="8"/>
      <c r="Y458" s="8"/>
      <c r="Z458" s="8"/>
    </row>
    <row r="459" ht="14.25" customHeight="1">
      <c r="A459" s="8"/>
      <c r="B459" s="8"/>
      <c r="C459" s="34"/>
      <c r="D459" s="34"/>
      <c r="E459" s="8"/>
      <c r="F459" s="8"/>
      <c r="G459" s="8"/>
      <c r="H459" s="8"/>
      <c r="I459" s="8"/>
      <c r="J459" s="8"/>
      <c r="K459" s="8"/>
      <c r="L459" s="8"/>
      <c r="M459" s="8"/>
      <c r="N459" s="8"/>
      <c r="O459" s="8"/>
      <c r="P459" s="8"/>
      <c r="Q459" s="8"/>
      <c r="R459" s="8"/>
      <c r="S459" s="8"/>
      <c r="T459" s="8"/>
      <c r="U459" s="8"/>
      <c r="V459" s="8"/>
      <c r="W459" s="8"/>
      <c r="X459" s="8"/>
      <c r="Y459" s="8"/>
      <c r="Z459" s="8"/>
    </row>
    <row r="460" ht="14.25" customHeight="1">
      <c r="A460" s="8"/>
      <c r="B460" s="8"/>
      <c r="C460" s="34"/>
      <c r="D460" s="34"/>
      <c r="E460" s="8"/>
      <c r="F460" s="8"/>
      <c r="G460" s="8"/>
      <c r="H460" s="8"/>
      <c r="I460" s="8"/>
      <c r="J460" s="8"/>
      <c r="K460" s="8"/>
      <c r="L460" s="8"/>
      <c r="M460" s="8"/>
      <c r="N460" s="8"/>
      <c r="O460" s="8"/>
      <c r="P460" s="8"/>
      <c r="Q460" s="8"/>
      <c r="R460" s="8"/>
      <c r="S460" s="8"/>
      <c r="T460" s="8"/>
      <c r="U460" s="8"/>
      <c r="V460" s="8"/>
      <c r="W460" s="8"/>
      <c r="X460" s="8"/>
      <c r="Y460" s="8"/>
      <c r="Z460" s="8"/>
    </row>
    <row r="461" ht="14.25" customHeight="1">
      <c r="A461" s="8"/>
      <c r="B461" s="8"/>
      <c r="C461" s="34"/>
      <c r="D461" s="34"/>
      <c r="E461" s="8"/>
      <c r="F461" s="8"/>
      <c r="G461" s="8"/>
      <c r="H461" s="8"/>
      <c r="I461" s="8"/>
      <c r="J461" s="8"/>
      <c r="K461" s="8"/>
      <c r="L461" s="8"/>
      <c r="M461" s="8"/>
      <c r="N461" s="8"/>
      <c r="O461" s="8"/>
      <c r="P461" s="8"/>
      <c r="Q461" s="8"/>
      <c r="R461" s="8"/>
      <c r="S461" s="8"/>
      <c r="T461" s="8"/>
      <c r="U461" s="8"/>
      <c r="V461" s="8"/>
      <c r="W461" s="8"/>
      <c r="X461" s="8"/>
      <c r="Y461" s="8"/>
      <c r="Z461" s="8"/>
    </row>
    <row r="462" ht="14.25" customHeight="1">
      <c r="A462" s="8"/>
      <c r="B462" s="8"/>
      <c r="C462" s="34"/>
      <c r="D462" s="34"/>
      <c r="E462" s="8"/>
      <c r="F462" s="8"/>
      <c r="G462" s="8"/>
      <c r="H462" s="8"/>
      <c r="I462" s="8"/>
      <c r="J462" s="8"/>
      <c r="K462" s="8"/>
      <c r="L462" s="8"/>
      <c r="M462" s="8"/>
      <c r="N462" s="8"/>
      <c r="O462" s="8"/>
      <c r="P462" s="8"/>
      <c r="Q462" s="8"/>
      <c r="R462" s="8"/>
      <c r="S462" s="8"/>
      <c r="T462" s="8"/>
      <c r="U462" s="8"/>
      <c r="V462" s="8"/>
      <c r="W462" s="8"/>
      <c r="X462" s="8"/>
      <c r="Y462" s="8"/>
      <c r="Z462" s="8"/>
    </row>
    <row r="463" ht="14.25" customHeight="1">
      <c r="A463" s="8"/>
      <c r="B463" s="8"/>
      <c r="C463" s="34"/>
      <c r="D463" s="34"/>
      <c r="E463" s="8"/>
      <c r="F463" s="8"/>
      <c r="G463" s="8"/>
      <c r="H463" s="8"/>
      <c r="I463" s="8"/>
      <c r="J463" s="8"/>
      <c r="K463" s="8"/>
      <c r="L463" s="8"/>
      <c r="M463" s="8"/>
      <c r="N463" s="8"/>
      <c r="O463" s="8"/>
      <c r="P463" s="8"/>
      <c r="Q463" s="8"/>
      <c r="R463" s="8"/>
      <c r="S463" s="8"/>
      <c r="T463" s="8"/>
      <c r="U463" s="8"/>
      <c r="V463" s="8"/>
      <c r="W463" s="8"/>
      <c r="X463" s="8"/>
      <c r="Y463" s="8"/>
      <c r="Z463" s="8"/>
    </row>
    <row r="464" ht="14.25" customHeight="1">
      <c r="A464" s="8"/>
      <c r="B464" s="8"/>
      <c r="C464" s="34"/>
      <c r="D464" s="34"/>
      <c r="E464" s="8"/>
      <c r="F464" s="8"/>
      <c r="G464" s="8"/>
      <c r="H464" s="8"/>
      <c r="I464" s="8"/>
      <c r="J464" s="8"/>
      <c r="K464" s="8"/>
      <c r="L464" s="8"/>
      <c r="M464" s="8"/>
      <c r="N464" s="8"/>
      <c r="O464" s="8"/>
      <c r="P464" s="8"/>
      <c r="Q464" s="8"/>
      <c r="R464" s="8"/>
      <c r="S464" s="8"/>
      <c r="T464" s="8"/>
      <c r="U464" s="8"/>
      <c r="V464" s="8"/>
      <c r="W464" s="8"/>
      <c r="X464" s="8"/>
      <c r="Y464" s="8"/>
      <c r="Z464" s="8"/>
    </row>
    <row r="465" ht="14.25" customHeight="1">
      <c r="A465" s="8"/>
      <c r="B465" s="8"/>
      <c r="C465" s="34"/>
      <c r="D465" s="34"/>
      <c r="E465" s="8"/>
      <c r="F465" s="8"/>
      <c r="G465" s="8"/>
      <c r="H465" s="8"/>
      <c r="I465" s="8"/>
      <c r="J465" s="8"/>
      <c r="K465" s="8"/>
      <c r="L465" s="8"/>
      <c r="M465" s="8"/>
      <c r="N465" s="8"/>
      <c r="O465" s="8"/>
      <c r="P465" s="8"/>
      <c r="Q465" s="8"/>
      <c r="R465" s="8"/>
      <c r="S465" s="8"/>
      <c r="T465" s="8"/>
      <c r="U465" s="8"/>
      <c r="V465" s="8"/>
      <c r="W465" s="8"/>
      <c r="X465" s="8"/>
      <c r="Y465" s="8"/>
      <c r="Z465" s="8"/>
    </row>
    <row r="466" ht="14.25" customHeight="1">
      <c r="A466" s="8"/>
      <c r="B466" s="8"/>
      <c r="C466" s="34"/>
      <c r="D466" s="34"/>
      <c r="E466" s="8"/>
      <c r="F466" s="8"/>
      <c r="G466" s="8"/>
      <c r="H466" s="8"/>
      <c r="I466" s="8"/>
      <c r="J466" s="8"/>
      <c r="K466" s="8"/>
      <c r="L466" s="8"/>
      <c r="M466" s="8"/>
      <c r="N466" s="8"/>
      <c r="O466" s="8"/>
      <c r="P466" s="8"/>
      <c r="Q466" s="8"/>
      <c r="R466" s="8"/>
      <c r="S466" s="8"/>
      <c r="T466" s="8"/>
      <c r="U466" s="8"/>
      <c r="V466" s="8"/>
      <c r="W466" s="8"/>
      <c r="X466" s="8"/>
      <c r="Y466" s="8"/>
      <c r="Z466" s="8"/>
    </row>
    <row r="467" ht="14.25" customHeight="1">
      <c r="A467" s="8"/>
      <c r="B467" s="8"/>
      <c r="C467" s="34"/>
      <c r="D467" s="34"/>
      <c r="E467" s="8"/>
      <c r="F467" s="8"/>
      <c r="G467" s="8"/>
      <c r="H467" s="8"/>
      <c r="I467" s="8"/>
      <c r="J467" s="8"/>
      <c r="K467" s="8"/>
      <c r="L467" s="8"/>
      <c r="M467" s="8"/>
      <c r="N467" s="8"/>
      <c r="O467" s="8"/>
      <c r="P467" s="8"/>
      <c r="Q467" s="8"/>
      <c r="R467" s="8"/>
      <c r="S467" s="8"/>
      <c r="T467" s="8"/>
      <c r="U467" s="8"/>
      <c r="V467" s="8"/>
      <c r="W467" s="8"/>
      <c r="X467" s="8"/>
      <c r="Y467" s="8"/>
      <c r="Z467" s="8"/>
    </row>
    <row r="468" ht="14.25" customHeight="1">
      <c r="A468" s="8"/>
      <c r="B468" s="8"/>
      <c r="C468" s="34"/>
      <c r="D468" s="34"/>
      <c r="E468" s="8"/>
      <c r="F468" s="8"/>
      <c r="G468" s="8"/>
      <c r="H468" s="8"/>
      <c r="I468" s="8"/>
      <c r="J468" s="8"/>
      <c r="K468" s="8"/>
      <c r="L468" s="8"/>
      <c r="M468" s="8"/>
      <c r="N468" s="8"/>
      <c r="O468" s="8"/>
      <c r="P468" s="8"/>
      <c r="Q468" s="8"/>
      <c r="R468" s="8"/>
      <c r="S468" s="8"/>
      <c r="T468" s="8"/>
      <c r="U468" s="8"/>
      <c r="V468" s="8"/>
      <c r="W468" s="8"/>
      <c r="X468" s="8"/>
      <c r="Y468" s="8"/>
      <c r="Z468" s="8"/>
    </row>
    <row r="469" ht="14.25" customHeight="1">
      <c r="A469" s="8"/>
      <c r="B469" s="8"/>
      <c r="C469" s="34"/>
      <c r="D469" s="34"/>
      <c r="E469" s="8"/>
      <c r="F469" s="8"/>
      <c r="G469" s="8"/>
      <c r="H469" s="8"/>
      <c r="I469" s="8"/>
      <c r="J469" s="8"/>
      <c r="K469" s="8"/>
      <c r="L469" s="8"/>
      <c r="M469" s="8"/>
      <c r="N469" s="8"/>
      <c r="O469" s="8"/>
      <c r="P469" s="8"/>
      <c r="Q469" s="8"/>
      <c r="R469" s="8"/>
      <c r="S469" s="8"/>
      <c r="T469" s="8"/>
      <c r="U469" s="8"/>
      <c r="V469" s="8"/>
      <c r="W469" s="8"/>
      <c r="X469" s="8"/>
      <c r="Y469" s="8"/>
      <c r="Z469" s="8"/>
    </row>
    <row r="470" ht="14.25" customHeight="1">
      <c r="A470" s="8"/>
      <c r="B470" s="8"/>
      <c r="C470" s="34"/>
      <c r="D470" s="34"/>
      <c r="E470" s="8"/>
      <c r="F470" s="8"/>
      <c r="G470" s="8"/>
      <c r="H470" s="8"/>
      <c r="I470" s="8"/>
      <c r="J470" s="8"/>
      <c r="K470" s="8"/>
      <c r="L470" s="8"/>
      <c r="M470" s="8"/>
      <c r="N470" s="8"/>
      <c r="O470" s="8"/>
      <c r="P470" s="8"/>
      <c r="Q470" s="8"/>
      <c r="R470" s="8"/>
      <c r="S470" s="8"/>
      <c r="T470" s="8"/>
      <c r="U470" s="8"/>
      <c r="V470" s="8"/>
      <c r="W470" s="8"/>
      <c r="X470" s="8"/>
      <c r="Y470" s="8"/>
      <c r="Z470" s="8"/>
    </row>
    <row r="471" ht="14.25" customHeight="1">
      <c r="A471" s="8"/>
      <c r="B471" s="8"/>
      <c r="C471" s="34"/>
      <c r="D471" s="34"/>
      <c r="E471" s="8"/>
      <c r="F471" s="8"/>
      <c r="G471" s="8"/>
      <c r="H471" s="8"/>
      <c r="I471" s="8"/>
      <c r="J471" s="8"/>
      <c r="K471" s="8"/>
      <c r="L471" s="8"/>
      <c r="M471" s="8"/>
      <c r="N471" s="8"/>
      <c r="O471" s="8"/>
      <c r="P471" s="8"/>
      <c r="Q471" s="8"/>
      <c r="R471" s="8"/>
      <c r="S471" s="8"/>
      <c r="T471" s="8"/>
      <c r="U471" s="8"/>
      <c r="V471" s="8"/>
      <c r="W471" s="8"/>
      <c r="X471" s="8"/>
      <c r="Y471" s="8"/>
      <c r="Z471" s="8"/>
    </row>
    <row r="472" ht="14.25" customHeight="1">
      <c r="A472" s="8"/>
      <c r="B472" s="8"/>
      <c r="C472" s="34"/>
      <c r="D472" s="34"/>
      <c r="E472" s="8"/>
      <c r="F472" s="8"/>
      <c r="G472" s="8"/>
      <c r="H472" s="8"/>
      <c r="I472" s="8"/>
      <c r="J472" s="8"/>
      <c r="K472" s="8"/>
      <c r="L472" s="8"/>
      <c r="M472" s="8"/>
      <c r="N472" s="8"/>
      <c r="O472" s="8"/>
      <c r="P472" s="8"/>
      <c r="Q472" s="8"/>
      <c r="R472" s="8"/>
      <c r="S472" s="8"/>
      <c r="T472" s="8"/>
      <c r="U472" s="8"/>
      <c r="V472" s="8"/>
      <c r="W472" s="8"/>
      <c r="X472" s="8"/>
      <c r="Y472" s="8"/>
      <c r="Z472" s="8"/>
    </row>
    <row r="473" ht="14.25" customHeight="1">
      <c r="A473" s="8"/>
      <c r="B473" s="8"/>
      <c r="C473" s="34"/>
      <c r="D473" s="34"/>
      <c r="E473" s="8"/>
      <c r="F473" s="8"/>
      <c r="G473" s="8"/>
      <c r="H473" s="8"/>
      <c r="I473" s="8"/>
      <c r="J473" s="8"/>
      <c r="K473" s="8"/>
      <c r="L473" s="8"/>
      <c r="M473" s="8"/>
      <c r="N473" s="8"/>
      <c r="O473" s="8"/>
      <c r="P473" s="8"/>
      <c r="Q473" s="8"/>
      <c r="R473" s="8"/>
      <c r="S473" s="8"/>
      <c r="T473" s="8"/>
      <c r="U473" s="8"/>
      <c r="V473" s="8"/>
      <c r="W473" s="8"/>
      <c r="X473" s="8"/>
      <c r="Y473" s="8"/>
      <c r="Z473" s="8"/>
    </row>
    <row r="474" ht="14.25" customHeight="1">
      <c r="A474" s="8"/>
      <c r="B474" s="8"/>
      <c r="C474" s="34"/>
      <c r="D474" s="34"/>
      <c r="E474" s="8"/>
      <c r="F474" s="8"/>
      <c r="G474" s="8"/>
      <c r="H474" s="8"/>
      <c r="I474" s="8"/>
      <c r="J474" s="8"/>
      <c r="K474" s="8"/>
      <c r="L474" s="8"/>
      <c r="M474" s="8"/>
      <c r="N474" s="8"/>
      <c r="O474" s="8"/>
      <c r="P474" s="8"/>
      <c r="Q474" s="8"/>
      <c r="R474" s="8"/>
      <c r="S474" s="8"/>
      <c r="T474" s="8"/>
      <c r="U474" s="8"/>
      <c r="V474" s="8"/>
      <c r="W474" s="8"/>
      <c r="X474" s="8"/>
      <c r="Y474" s="8"/>
      <c r="Z474" s="8"/>
    </row>
    <row r="475" ht="14.25" customHeight="1">
      <c r="A475" s="8"/>
      <c r="B475" s="8"/>
      <c r="C475" s="34"/>
      <c r="D475" s="34"/>
      <c r="E475" s="8"/>
      <c r="F475" s="8"/>
      <c r="G475" s="8"/>
      <c r="H475" s="8"/>
      <c r="I475" s="8"/>
      <c r="J475" s="8"/>
      <c r="K475" s="8"/>
      <c r="L475" s="8"/>
      <c r="M475" s="8"/>
      <c r="N475" s="8"/>
      <c r="O475" s="8"/>
      <c r="P475" s="8"/>
      <c r="Q475" s="8"/>
      <c r="R475" s="8"/>
      <c r="S475" s="8"/>
      <c r="T475" s="8"/>
      <c r="U475" s="8"/>
      <c r="V475" s="8"/>
      <c r="W475" s="8"/>
      <c r="X475" s="8"/>
      <c r="Y475" s="8"/>
      <c r="Z475" s="8"/>
    </row>
    <row r="476" ht="14.25" customHeight="1">
      <c r="A476" s="8"/>
      <c r="B476" s="8"/>
      <c r="C476" s="34"/>
      <c r="D476" s="34"/>
      <c r="E476" s="8"/>
      <c r="F476" s="8"/>
      <c r="G476" s="8"/>
      <c r="H476" s="8"/>
      <c r="I476" s="8"/>
      <c r="J476" s="8"/>
      <c r="K476" s="8"/>
      <c r="L476" s="8"/>
      <c r="M476" s="8"/>
      <c r="N476" s="8"/>
      <c r="O476" s="8"/>
      <c r="P476" s="8"/>
      <c r="Q476" s="8"/>
      <c r="R476" s="8"/>
      <c r="S476" s="8"/>
      <c r="T476" s="8"/>
      <c r="U476" s="8"/>
      <c r="V476" s="8"/>
      <c r="W476" s="8"/>
      <c r="X476" s="8"/>
      <c r="Y476" s="8"/>
      <c r="Z476" s="8"/>
    </row>
    <row r="477" ht="14.25" customHeight="1">
      <c r="A477" s="8"/>
      <c r="B477" s="8"/>
      <c r="C477" s="34"/>
      <c r="D477" s="34"/>
      <c r="E477" s="8"/>
      <c r="F477" s="8"/>
      <c r="G477" s="8"/>
      <c r="H477" s="8"/>
      <c r="I477" s="8"/>
      <c r="J477" s="8"/>
      <c r="K477" s="8"/>
      <c r="L477" s="8"/>
      <c r="M477" s="8"/>
      <c r="N477" s="8"/>
      <c r="O477" s="8"/>
      <c r="P477" s="8"/>
      <c r="Q477" s="8"/>
      <c r="R477" s="8"/>
      <c r="S477" s="8"/>
      <c r="T477" s="8"/>
      <c r="U477" s="8"/>
      <c r="V477" s="8"/>
      <c r="W477" s="8"/>
      <c r="X477" s="8"/>
      <c r="Y477" s="8"/>
      <c r="Z477" s="8"/>
    </row>
    <row r="478" ht="14.25" customHeight="1">
      <c r="A478" s="8"/>
      <c r="B478" s="8"/>
      <c r="C478" s="34"/>
      <c r="D478" s="34"/>
      <c r="E478" s="8"/>
      <c r="F478" s="8"/>
      <c r="G478" s="8"/>
      <c r="H478" s="8"/>
      <c r="I478" s="8"/>
      <c r="J478" s="8"/>
      <c r="K478" s="8"/>
      <c r="L478" s="8"/>
      <c r="M478" s="8"/>
      <c r="N478" s="8"/>
      <c r="O478" s="8"/>
      <c r="P478" s="8"/>
      <c r="Q478" s="8"/>
      <c r="R478" s="8"/>
      <c r="S478" s="8"/>
      <c r="T478" s="8"/>
      <c r="U478" s="8"/>
      <c r="V478" s="8"/>
      <c r="W478" s="8"/>
      <c r="X478" s="8"/>
      <c r="Y478" s="8"/>
      <c r="Z478" s="8"/>
    </row>
    <row r="479" ht="14.25" customHeight="1">
      <c r="A479" s="8"/>
      <c r="B479" s="8"/>
      <c r="C479" s="34"/>
      <c r="D479" s="34"/>
      <c r="E479" s="8"/>
      <c r="F479" s="8"/>
      <c r="G479" s="8"/>
      <c r="H479" s="8"/>
      <c r="I479" s="8"/>
      <c r="J479" s="8"/>
      <c r="K479" s="8"/>
      <c r="L479" s="8"/>
      <c r="M479" s="8"/>
      <c r="N479" s="8"/>
      <c r="O479" s="8"/>
      <c r="P479" s="8"/>
      <c r="Q479" s="8"/>
      <c r="R479" s="8"/>
      <c r="S479" s="8"/>
      <c r="T479" s="8"/>
      <c r="U479" s="8"/>
      <c r="V479" s="8"/>
      <c r="W479" s="8"/>
      <c r="X479" s="8"/>
      <c r="Y479" s="8"/>
      <c r="Z479" s="8"/>
    </row>
    <row r="480" ht="14.25" customHeight="1">
      <c r="A480" s="8"/>
      <c r="B480" s="8"/>
      <c r="C480" s="34"/>
      <c r="D480" s="34"/>
      <c r="E480" s="8"/>
      <c r="F480" s="8"/>
      <c r="G480" s="8"/>
      <c r="H480" s="8"/>
      <c r="I480" s="8"/>
      <c r="J480" s="8"/>
      <c r="K480" s="8"/>
      <c r="L480" s="8"/>
      <c r="M480" s="8"/>
      <c r="N480" s="8"/>
      <c r="O480" s="8"/>
      <c r="P480" s="8"/>
      <c r="Q480" s="8"/>
      <c r="R480" s="8"/>
      <c r="S480" s="8"/>
      <c r="T480" s="8"/>
      <c r="U480" s="8"/>
      <c r="V480" s="8"/>
      <c r="W480" s="8"/>
      <c r="X480" s="8"/>
      <c r="Y480" s="8"/>
      <c r="Z480" s="8"/>
    </row>
    <row r="481" ht="14.25" customHeight="1">
      <c r="A481" s="8"/>
      <c r="B481" s="8"/>
      <c r="C481" s="34"/>
      <c r="D481" s="34"/>
      <c r="E481" s="8"/>
      <c r="F481" s="8"/>
      <c r="G481" s="8"/>
      <c r="H481" s="8"/>
      <c r="I481" s="8"/>
      <c r="J481" s="8"/>
      <c r="K481" s="8"/>
      <c r="L481" s="8"/>
      <c r="M481" s="8"/>
      <c r="N481" s="8"/>
      <c r="O481" s="8"/>
      <c r="P481" s="8"/>
      <c r="Q481" s="8"/>
      <c r="R481" s="8"/>
      <c r="S481" s="8"/>
      <c r="T481" s="8"/>
      <c r="U481" s="8"/>
      <c r="V481" s="8"/>
      <c r="W481" s="8"/>
      <c r="X481" s="8"/>
      <c r="Y481" s="8"/>
      <c r="Z481" s="8"/>
    </row>
    <row r="482" ht="14.25" customHeight="1">
      <c r="A482" s="8"/>
      <c r="B482" s="8"/>
      <c r="C482" s="34"/>
      <c r="D482" s="34"/>
      <c r="E482" s="8"/>
      <c r="F482" s="8"/>
      <c r="G482" s="8"/>
      <c r="H482" s="8"/>
      <c r="I482" s="8"/>
      <c r="J482" s="8"/>
      <c r="K482" s="8"/>
      <c r="L482" s="8"/>
      <c r="M482" s="8"/>
      <c r="N482" s="8"/>
      <c r="O482" s="8"/>
      <c r="P482" s="8"/>
      <c r="Q482" s="8"/>
      <c r="R482" s="8"/>
      <c r="S482" s="8"/>
      <c r="T482" s="8"/>
      <c r="U482" s="8"/>
      <c r="V482" s="8"/>
      <c r="W482" s="8"/>
      <c r="X482" s="8"/>
      <c r="Y482" s="8"/>
      <c r="Z482" s="8"/>
    </row>
    <row r="483" ht="14.25" customHeight="1">
      <c r="A483" s="8"/>
      <c r="B483" s="8"/>
      <c r="C483" s="34"/>
      <c r="D483" s="34"/>
      <c r="E483" s="8"/>
      <c r="F483" s="8"/>
      <c r="G483" s="8"/>
      <c r="H483" s="8"/>
      <c r="I483" s="8"/>
      <c r="J483" s="8"/>
      <c r="K483" s="8"/>
      <c r="L483" s="8"/>
      <c r="M483" s="8"/>
      <c r="N483" s="8"/>
      <c r="O483" s="8"/>
      <c r="P483" s="8"/>
      <c r="Q483" s="8"/>
      <c r="R483" s="8"/>
      <c r="S483" s="8"/>
      <c r="T483" s="8"/>
      <c r="U483" s="8"/>
      <c r="V483" s="8"/>
      <c r="W483" s="8"/>
      <c r="X483" s="8"/>
      <c r="Y483" s="8"/>
      <c r="Z483" s="8"/>
    </row>
    <row r="484" ht="14.25" customHeight="1">
      <c r="A484" s="8"/>
      <c r="B484" s="8"/>
      <c r="C484" s="34"/>
      <c r="D484" s="34"/>
      <c r="E484" s="8"/>
      <c r="F484" s="8"/>
      <c r="G484" s="8"/>
      <c r="H484" s="8"/>
      <c r="I484" s="8"/>
      <c r="J484" s="8"/>
      <c r="K484" s="8"/>
      <c r="L484" s="8"/>
      <c r="M484" s="8"/>
      <c r="N484" s="8"/>
      <c r="O484" s="8"/>
      <c r="P484" s="8"/>
      <c r="Q484" s="8"/>
      <c r="R484" s="8"/>
      <c r="S484" s="8"/>
      <c r="T484" s="8"/>
      <c r="U484" s="8"/>
      <c r="V484" s="8"/>
      <c r="W484" s="8"/>
      <c r="X484" s="8"/>
      <c r="Y484" s="8"/>
      <c r="Z484" s="8"/>
    </row>
    <row r="485" ht="14.25" customHeight="1">
      <c r="A485" s="8"/>
      <c r="B485" s="8"/>
      <c r="C485" s="34"/>
      <c r="D485" s="34"/>
      <c r="E485" s="8"/>
      <c r="F485" s="8"/>
      <c r="G485" s="8"/>
      <c r="H485" s="8"/>
      <c r="I485" s="8"/>
      <c r="J485" s="8"/>
      <c r="K485" s="8"/>
      <c r="L485" s="8"/>
      <c r="M485" s="8"/>
      <c r="N485" s="8"/>
      <c r="O485" s="8"/>
      <c r="P485" s="8"/>
      <c r="Q485" s="8"/>
      <c r="R485" s="8"/>
      <c r="S485" s="8"/>
      <c r="T485" s="8"/>
      <c r="U485" s="8"/>
      <c r="V485" s="8"/>
      <c r="W485" s="8"/>
      <c r="X485" s="8"/>
      <c r="Y485" s="8"/>
      <c r="Z485" s="8"/>
    </row>
    <row r="486" ht="14.25" customHeight="1">
      <c r="A486" s="8"/>
      <c r="B486" s="8"/>
      <c r="C486" s="34"/>
      <c r="D486" s="34"/>
      <c r="E486" s="8"/>
      <c r="F486" s="8"/>
      <c r="G486" s="8"/>
      <c r="H486" s="8"/>
      <c r="I486" s="8"/>
      <c r="J486" s="8"/>
      <c r="K486" s="8"/>
      <c r="L486" s="8"/>
      <c r="M486" s="8"/>
      <c r="N486" s="8"/>
      <c r="O486" s="8"/>
      <c r="P486" s="8"/>
      <c r="Q486" s="8"/>
      <c r="R486" s="8"/>
      <c r="S486" s="8"/>
      <c r="T486" s="8"/>
      <c r="U486" s="8"/>
      <c r="V486" s="8"/>
      <c r="W486" s="8"/>
      <c r="X486" s="8"/>
      <c r="Y486" s="8"/>
      <c r="Z486" s="8"/>
    </row>
    <row r="487" ht="14.25" customHeight="1">
      <c r="A487" s="8"/>
      <c r="B487" s="8"/>
      <c r="C487" s="34"/>
      <c r="D487" s="34"/>
      <c r="E487" s="8"/>
      <c r="F487" s="8"/>
      <c r="G487" s="8"/>
      <c r="H487" s="8"/>
      <c r="I487" s="8"/>
      <c r="J487" s="8"/>
      <c r="K487" s="8"/>
      <c r="L487" s="8"/>
      <c r="M487" s="8"/>
      <c r="N487" s="8"/>
      <c r="O487" s="8"/>
      <c r="P487" s="8"/>
      <c r="Q487" s="8"/>
      <c r="R487" s="8"/>
      <c r="S487" s="8"/>
      <c r="T487" s="8"/>
      <c r="U487" s="8"/>
      <c r="V487" s="8"/>
      <c r="W487" s="8"/>
      <c r="X487" s="8"/>
      <c r="Y487" s="8"/>
      <c r="Z487" s="8"/>
    </row>
    <row r="488" ht="14.25" customHeight="1">
      <c r="A488" s="8"/>
      <c r="B488" s="8"/>
      <c r="C488" s="34"/>
      <c r="D488" s="34"/>
      <c r="E488" s="8"/>
      <c r="F488" s="8"/>
      <c r="G488" s="8"/>
      <c r="H488" s="8"/>
      <c r="I488" s="8"/>
      <c r="J488" s="8"/>
      <c r="K488" s="8"/>
      <c r="L488" s="8"/>
      <c r="M488" s="8"/>
      <c r="N488" s="8"/>
      <c r="O488" s="8"/>
      <c r="P488" s="8"/>
      <c r="Q488" s="8"/>
      <c r="R488" s="8"/>
      <c r="S488" s="8"/>
      <c r="T488" s="8"/>
      <c r="U488" s="8"/>
      <c r="V488" s="8"/>
      <c r="W488" s="8"/>
      <c r="X488" s="8"/>
      <c r="Y488" s="8"/>
      <c r="Z488" s="8"/>
    </row>
    <row r="489" ht="14.25" customHeight="1">
      <c r="A489" s="8"/>
      <c r="B489" s="8"/>
      <c r="C489" s="34"/>
      <c r="D489" s="34"/>
      <c r="E489" s="8"/>
      <c r="F489" s="8"/>
      <c r="G489" s="8"/>
      <c r="H489" s="8"/>
      <c r="I489" s="8"/>
      <c r="J489" s="8"/>
      <c r="K489" s="8"/>
      <c r="L489" s="8"/>
      <c r="M489" s="8"/>
      <c r="N489" s="8"/>
      <c r="O489" s="8"/>
      <c r="P489" s="8"/>
      <c r="Q489" s="8"/>
      <c r="R489" s="8"/>
      <c r="S489" s="8"/>
      <c r="T489" s="8"/>
      <c r="U489" s="8"/>
      <c r="V489" s="8"/>
      <c r="W489" s="8"/>
      <c r="X489" s="8"/>
      <c r="Y489" s="8"/>
      <c r="Z489" s="8"/>
    </row>
    <row r="490" ht="14.25" customHeight="1">
      <c r="A490" s="8"/>
      <c r="B490" s="8"/>
      <c r="C490" s="34"/>
      <c r="D490" s="34"/>
      <c r="E490" s="8"/>
      <c r="F490" s="8"/>
      <c r="G490" s="8"/>
      <c r="H490" s="8"/>
      <c r="I490" s="8"/>
      <c r="J490" s="8"/>
      <c r="K490" s="8"/>
      <c r="L490" s="8"/>
      <c r="M490" s="8"/>
      <c r="N490" s="8"/>
      <c r="O490" s="8"/>
      <c r="P490" s="8"/>
      <c r="Q490" s="8"/>
      <c r="R490" s="8"/>
      <c r="S490" s="8"/>
      <c r="T490" s="8"/>
      <c r="U490" s="8"/>
      <c r="V490" s="8"/>
      <c r="W490" s="8"/>
      <c r="X490" s="8"/>
      <c r="Y490" s="8"/>
      <c r="Z490" s="8"/>
    </row>
    <row r="491" ht="14.25" customHeight="1">
      <c r="A491" s="8"/>
      <c r="B491" s="8"/>
      <c r="C491" s="34"/>
      <c r="D491" s="34"/>
      <c r="E491" s="8"/>
      <c r="F491" s="8"/>
      <c r="G491" s="8"/>
      <c r="H491" s="8"/>
      <c r="I491" s="8"/>
      <c r="J491" s="8"/>
      <c r="K491" s="8"/>
      <c r="L491" s="8"/>
      <c r="M491" s="8"/>
      <c r="N491" s="8"/>
      <c r="O491" s="8"/>
      <c r="P491" s="8"/>
      <c r="Q491" s="8"/>
      <c r="R491" s="8"/>
      <c r="S491" s="8"/>
      <c r="T491" s="8"/>
      <c r="U491" s="8"/>
      <c r="V491" s="8"/>
      <c r="W491" s="8"/>
      <c r="X491" s="8"/>
      <c r="Y491" s="8"/>
      <c r="Z491" s="8"/>
    </row>
    <row r="492" ht="14.25" customHeight="1">
      <c r="A492" s="8"/>
      <c r="B492" s="8"/>
      <c r="C492" s="34"/>
      <c r="D492" s="34"/>
      <c r="E492" s="8"/>
      <c r="F492" s="8"/>
      <c r="G492" s="8"/>
      <c r="H492" s="8"/>
      <c r="I492" s="8"/>
      <c r="J492" s="8"/>
      <c r="K492" s="8"/>
      <c r="L492" s="8"/>
      <c r="M492" s="8"/>
      <c r="N492" s="8"/>
      <c r="O492" s="8"/>
      <c r="P492" s="8"/>
      <c r="Q492" s="8"/>
      <c r="R492" s="8"/>
      <c r="S492" s="8"/>
      <c r="T492" s="8"/>
      <c r="U492" s="8"/>
      <c r="V492" s="8"/>
      <c r="W492" s="8"/>
      <c r="X492" s="8"/>
      <c r="Y492" s="8"/>
      <c r="Z492" s="8"/>
    </row>
    <row r="493" ht="14.25" customHeight="1">
      <c r="A493" s="8"/>
      <c r="B493" s="8"/>
      <c r="C493" s="34"/>
      <c r="D493" s="34"/>
      <c r="E493" s="8"/>
      <c r="F493" s="8"/>
      <c r="G493" s="8"/>
      <c r="H493" s="8"/>
      <c r="I493" s="8"/>
      <c r="J493" s="8"/>
      <c r="K493" s="8"/>
      <c r="L493" s="8"/>
      <c r="M493" s="8"/>
      <c r="N493" s="8"/>
      <c r="O493" s="8"/>
      <c r="P493" s="8"/>
      <c r="Q493" s="8"/>
      <c r="R493" s="8"/>
      <c r="S493" s="8"/>
      <c r="T493" s="8"/>
      <c r="U493" s="8"/>
      <c r="V493" s="8"/>
      <c r="W493" s="8"/>
      <c r="X493" s="8"/>
      <c r="Y493" s="8"/>
      <c r="Z493" s="8"/>
    </row>
    <row r="494" ht="14.25" customHeight="1">
      <c r="A494" s="8"/>
      <c r="B494" s="8"/>
      <c r="C494" s="34"/>
      <c r="D494" s="34"/>
      <c r="E494" s="8"/>
      <c r="F494" s="8"/>
      <c r="G494" s="8"/>
      <c r="H494" s="8"/>
      <c r="I494" s="8"/>
      <c r="J494" s="8"/>
      <c r="K494" s="8"/>
      <c r="L494" s="8"/>
      <c r="M494" s="8"/>
      <c r="N494" s="8"/>
      <c r="O494" s="8"/>
      <c r="P494" s="8"/>
      <c r="Q494" s="8"/>
      <c r="R494" s="8"/>
      <c r="S494" s="8"/>
      <c r="T494" s="8"/>
      <c r="U494" s="8"/>
      <c r="V494" s="8"/>
      <c r="W494" s="8"/>
      <c r="X494" s="8"/>
      <c r="Y494" s="8"/>
      <c r="Z494" s="8"/>
    </row>
    <row r="495" ht="14.25" customHeight="1">
      <c r="A495" s="8"/>
      <c r="B495" s="8"/>
      <c r="C495" s="34"/>
      <c r="D495" s="34"/>
      <c r="E495" s="8"/>
      <c r="F495" s="8"/>
      <c r="G495" s="8"/>
      <c r="H495" s="8"/>
      <c r="I495" s="8"/>
      <c r="J495" s="8"/>
      <c r="K495" s="8"/>
      <c r="L495" s="8"/>
      <c r="M495" s="8"/>
      <c r="N495" s="8"/>
      <c r="O495" s="8"/>
      <c r="P495" s="8"/>
      <c r="Q495" s="8"/>
      <c r="R495" s="8"/>
      <c r="S495" s="8"/>
      <c r="T495" s="8"/>
      <c r="U495" s="8"/>
      <c r="V495" s="8"/>
      <c r="W495" s="8"/>
      <c r="X495" s="8"/>
      <c r="Y495" s="8"/>
      <c r="Z495" s="8"/>
    </row>
    <row r="496" ht="14.25" customHeight="1">
      <c r="A496" s="8"/>
      <c r="B496" s="8"/>
      <c r="C496" s="34"/>
      <c r="D496" s="34"/>
      <c r="E496" s="8"/>
      <c r="F496" s="8"/>
      <c r="G496" s="8"/>
      <c r="H496" s="8"/>
      <c r="I496" s="8"/>
      <c r="J496" s="8"/>
      <c r="K496" s="8"/>
      <c r="L496" s="8"/>
      <c r="M496" s="8"/>
      <c r="N496" s="8"/>
      <c r="O496" s="8"/>
      <c r="P496" s="8"/>
      <c r="Q496" s="8"/>
      <c r="R496" s="8"/>
      <c r="S496" s="8"/>
      <c r="T496" s="8"/>
      <c r="U496" s="8"/>
      <c r="V496" s="8"/>
      <c r="W496" s="8"/>
      <c r="X496" s="8"/>
      <c r="Y496" s="8"/>
      <c r="Z496" s="8"/>
    </row>
    <row r="497" ht="14.25" customHeight="1">
      <c r="A497" s="8"/>
      <c r="B497" s="8"/>
      <c r="C497" s="34"/>
      <c r="D497" s="34"/>
      <c r="E497" s="8"/>
      <c r="F497" s="8"/>
      <c r="G497" s="8"/>
      <c r="H497" s="8"/>
      <c r="I497" s="8"/>
      <c r="J497" s="8"/>
      <c r="K497" s="8"/>
      <c r="L497" s="8"/>
      <c r="M497" s="8"/>
      <c r="N497" s="8"/>
      <c r="O497" s="8"/>
      <c r="P497" s="8"/>
      <c r="Q497" s="8"/>
      <c r="R497" s="8"/>
      <c r="S497" s="8"/>
      <c r="T497" s="8"/>
      <c r="U497" s="8"/>
      <c r="V497" s="8"/>
      <c r="W497" s="8"/>
      <c r="X497" s="8"/>
      <c r="Y497" s="8"/>
      <c r="Z497" s="8"/>
    </row>
    <row r="498" ht="14.25" customHeight="1">
      <c r="A498" s="8"/>
      <c r="B498" s="8"/>
      <c r="C498" s="34"/>
      <c r="D498" s="34"/>
      <c r="E498" s="8"/>
      <c r="F498" s="8"/>
      <c r="G498" s="8"/>
      <c r="H498" s="8"/>
      <c r="I498" s="8"/>
      <c r="J498" s="8"/>
      <c r="K498" s="8"/>
      <c r="L498" s="8"/>
      <c r="M498" s="8"/>
      <c r="N498" s="8"/>
      <c r="O498" s="8"/>
      <c r="P498" s="8"/>
      <c r="Q498" s="8"/>
      <c r="R498" s="8"/>
      <c r="S498" s="8"/>
      <c r="T498" s="8"/>
      <c r="U498" s="8"/>
      <c r="V498" s="8"/>
      <c r="W498" s="8"/>
      <c r="X498" s="8"/>
      <c r="Y498" s="8"/>
      <c r="Z498" s="8"/>
    </row>
    <row r="499" ht="14.25" customHeight="1">
      <c r="A499" s="8"/>
      <c r="B499" s="8"/>
      <c r="C499" s="34"/>
      <c r="D499" s="34"/>
      <c r="E499" s="8"/>
      <c r="F499" s="8"/>
      <c r="G499" s="8"/>
      <c r="H499" s="8"/>
      <c r="I499" s="8"/>
      <c r="J499" s="8"/>
      <c r="K499" s="8"/>
      <c r="L499" s="8"/>
      <c r="M499" s="8"/>
      <c r="N499" s="8"/>
      <c r="O499" s="8"/>
      <c r="P499" s="8"/>
      <c r="Q499" s="8"/>
      <c r="R499" s="8"/>
      <c r="S499" s="8"/>
      <c r="T499" s="8"/>
      <c r="U499" s="8"/>
      <c r="V499" s="8"/>
      <c r="W499" s="8"/>
      <c r="X499" s="8"/>
      <c r="Y499" s="8"/>
      <c r="Z499" s="8"/>
    </row>
    <row r="500" ht="14.25" customHeight="1">
      <c r="A500" s="8"/>
      <c r="B500" s="8"/>
      <c r="C500" s="34"/>
      <c r="D500" s="34"/>
      <c r="E500" s="8"/>
      <c r="F500" s="8"/>
      <c r="G500" s="8"/>
      <c r="H500" s="8"/>
      <c r="I500" s="8"/>
      <c r="J500" s="8"/>
      <c r="K500" s="8"/>
      <c r="L500" s="8"/>
      <c r="M500" s="8"/>
      <c r="N500" s="8"/>
      <c r="O500" s="8"/>
      <c r="P500" s="8"/>
      <c r="Q500" s="8"/>
      <c r="R500" s="8"/>
      <c r="S500" s="8"/>
      <c r="T500" s="8"/>
      <c r="U500" s="8"/>
      <c r="V500" s="8"/>
      <c r="W500" s="8"/>
      <c r="X500" s="8"/>
      <c r="Y500" s="8"/>
      <c r="Z500" s="8"/>
    </row>
    <row r="501" ht="14.25" customHeight="1">
      <c r="A501" s="8"/>
      <c r="B501" s="8"/>
      <c r="C501" s="34"/>
      <c r="D501" s="34"/>
      <c r="E501" s="8"/>
      <c r="F501" s="8"/>
      <c r="G501" s="8"/>
      <c r="H501" s="8"/>
      <c r="I501" s="8"/>
      <c r="J501" s="8"/>
      <c r="K501" s="8"/>
      <c r="L501" s="8"/>
      <c r="M501" s="8"/>
      <c r="N501" s="8"/>
      <c r="O501" s="8"/>
      <c r="P501" s="8"/>
      <c r="Q501" s="8"/>
      <c r="R501" s="8"/>
      <c r="S501" s="8"/>
      <c r="T501" s="8"/>
      <c r="U501" s="8"/>
      <c r="V501" s="8"/>
      <c r="W501" s="8"/>
      <c r="X501" s="8"/>
      <c r="Y501" s="8"/>
      <c r="Z501" s="8"/>
    </row>
    <row r="502" ht="14.25" customHeight="1">
      <c r="A502" s="8"/>
      <c r="B502" s="8"/>
      <c r="C502" s="34"/>
      <c r="D502" s="34"/>
      <c r="E502" s="8"/>
      <c r="F502" s="8"/>
      <c r="G502" s="8"/>
      <c r="H502" s="8"/>
      <c r="I502" s="8"/>
      <c r="J502" s="8"/>
      <c r="K502" s="8"/>
      <c r="L502" s="8"/>
      <c r="M502" s="8"/>
      <c r="N502" s="8"/>
      <c r="O502" s="8"/>
      <c r="P502" s="8"/>
      <c r="Q502" s="8"/>
      <c r="R502" s="8"/>
      <c r="S502" s="8"/>
      <c r="T502" s="8"/>
      <c r="U502" s="8"/>
      <c r="V502" s="8"/>
      <c r="W502" s="8"/>
      <c r="X502" s="8"/>
      <c r="Y502" s="8"/>
      <c r="Z502" s="8"/>
    </row>
    <row r="503" ht="14.25" customHeight="1">
      <c r="A503" s="8"/>
      <c r="B503" s="8"/>
      <c r="C503" s="34"/>
      <c r="D503" s="34"/>
      <c r="E503" s="8"/>
      <c r="F503" s="8"/>
      <c r="G503" s="8"/>
      <c r="H503" s="8"/>
      <c r="I503" s="8"/>
      <c r="J503" s="8"/>
      <c r="K503" s="8"/>
      <c r="L503" s="8"/>
      <c r="M503" s="8"/>
      <c r="N503" s="8"/>
      <c r="O503" s="8"/>
      <c r="P503" s="8"/>
      <c r="Q503" s="8"/>
      <c r="R503" s="8"/>
      <c r="S503" s="8"/>
      <c r="T503" s="8"/>
      <c r="U503" s="8"/>
      <c r="V503" s="8"/>
      <c r="W503" s="8"/>
      <c r="X503" s="8"/>
      <c r="Y503" s="8"/>
      <c r="Z503" s="8"/>
    </row>
    <row r="504" ht="14.25" customHeight="1">
      <c r="A504" s="8"/>
      <c r="B504" s="8"/>
      <c r="C504" s="34"/>
      <c r="D504" s="34"/>
      <c r="E504" s="8"/>
      <c r="F504" s="8"/>
      <c r="G504" s="8"/>
      <c r="H504" s="8"/>
      <c r="I504" s="8"/>
      <c r="J504" s="8"/>
      <c r="K504" s="8"/>
      <c r="L504" s="8"/>
      <c r="M504" s="8"/>
      <c r="N504" s="8"/>
      <c r="O504" s="8"/>
      <c r="P504" s="8"/>
      <c r="Q504" s="8"/>
      <c r="R504" s="8"/>
      <c r="S504" s="8"/>
      <c r="T504" s="8"/>
      <c r="U504" s="8"/>
      <c r="V504" s="8"/>
      <c r="W504" s="8"/>
      <c r="X504" s="8"/>
      <c r="Y504" s="8"/>
      <c r="Z504" s="8"/>
    </row>
    <row r="505" ht="14.25" customHeight="1">
      <c r="A505" s="8"/>
      <c r="B505" s="8"/>
      <c r="C505" s="34"/>
      <c r="D505" s="34"/>
      <c r="E505" s="8"/>
      <c r="F505" s="8"/>
      <c r="G505" s="8"/>
      <c r="H505" s="8"/>
      <c r="I505" s="8"/>
      <c r="J505" s="8"/>
      <c r="K505" s="8"/>
      <c r="L505" s="8"/>
      <c r="M505" s="8"/>
      <c r="N505" s="8"/>
      <c r="O505" s="8"/>
      <c r="P505" s="8"/>
      <c r="Q505" s="8"/>
      <c r="R505" s="8"/>
      <c r="S505" s="8"/>
      <c r="T505" s="8"/>
      <c r="U505" s="8"/>
      <c r="V505" s="8"/>
      <c r="W505" s="8"/>
      <c r="X505" s="8"/>
      <c r="Y505" s="8"/>
      <c r="Z505" s="8"/>
    </row>
    <row r="506" ht="14.25" customHeight="1">
      <c r="A506" s="8"/>
      <c r="B506" s="8"/>
      <c r="C506" s="34"/>
      <c r="D506" s="34"/>
      <c r="E506" s="8"/>
      <c r="F506" s="8"/>
      <c r="G506" s="8"/>
      <c r="H506" s="8"/>
      <c r="I506" s="8"/>
      <c r="J506" s="8"/>
      <c r="K506" s="8"/>
      <c r="L506" s="8"/>
      <c r="M506" s="8"/>
      <c r="N506" s="8"/>
      <c r="O506" s="8"/>
      <c r="P506" s="8"/>
      <c r="Q506" s="8"/>
      <c r="R506" s="8"/>
      <c r="S506" s="8"/>
      <c r="T506" s="8"/>
      <c r="U506" s="8"/>
      <c r="V506" s="8"/>
      <c r="W506" s="8"/>
      <c r="X506" s="8"/>
      <c r="Y506" s="8"/>
      <c r="Z506" s="8"/>
    </row>
    <row r="507" ht="14.25" customHeight="1">
      <c r="A507" s="8"/>
      <c r="B507" s="8"/>
      <c r="C507" s="34"/>
      <c r="D507" s="34"/>
      <c r="E507" s="8"/>
      <c r="F507" s="8"/>
      <c r="G507" s="8"/>
      <c r="H507" s="8"/>
      <c r="I507" s="8"/>
      <c r="J507" s="8"/>
      <c r="K507" s="8"/>
      <c r="L507" s="8"/>
      <c r="M507" s="8"/>
      <c r="N507" s="8"/>
      <c r="O507" s="8"/>
      <c r="P507" s="8"/>
      <c r="Q507" s="8"/>
      <c r="R507" s="8"/>
      <c r="S507" s="8"/>
      <c r="T507" s="8"/>
      <c r="U507" s="8"/>
      <c r="V507" s="8"/>
      <c r="W507" s="8"/>
      <c r="X507" s="8"/>
      <c r="Y507" s="8"/>
      <c r="Z507" s="8"/>
    </row>
    <row r="508" ht="14.25" customHeight="1">
      <c r="A508" s="8"/>
      <c r="B508" s="8"/>
      <c r="C508" s="34"/>
      <c r="D508" s="34"/>
      <c r="E508" s="8"/>
      <c r="F508" s="8"/>
      <c r="G508" s="8"/>
      <c r="H508" s="8"/>
      <c r="I508" s="8"/>
      <c r="J508" s="8"/>
      <c r="K508" s="8"/>
      <c r="L508" s="8"/>
      <c r="M508" s="8"/>
      <c r="N508" s="8"/>
      <c r="O508" s="8"/>
      <c r="P508" s="8"/>
      <c r="Q508" s="8"/>
      <c r="R508" s="8"/>
      <c r="S508" s="8"/>
      <c r="T508" s="8"/>
      <c r="U508" s="8"/>
      <c r="V508" s="8"/>
      <c r="W508" s="8"/>
      <c r="X508" s="8"/>
      <c r="Y508" s="8"/>
      <c r="Z508" s="8"/>
    </row>
    <row r="509" ht="14.25" customHeight="1">
      <c r="A509" s="8"/>
      <c r="B509" s="8"/>
      <c r="C509" s="34"/>
      <c r="D509" s="34"/>
      <c r="E509" s="8"/>
      <c r="F509" s="8"/>
      <c r="G509" s="8"/>
      <c r="H509" s="8"/>
      <c r="I509" s="8"/>
      <c r="J509" s="8"/>
      <c r="K509" s="8"/>
      <c r="L509" s="8"/>
      <c r="M509" s="8"/>
      <c r="N509" s="8"/>
      <c r="O509" s="8"/>
      <c r="P509" s="8"/>
      <c r="Q509" s="8"/>
      <c r="R509" s="8"/>
      <c r="S509" s="8"/>
      <c r="T509" s="8"/>
      <c r="U509" s="8"/>
      <c r="V509" s="8"/>
      <c r="W509" s="8"/>
      <c r="X509" s="8"/>
      <c r="Y509" s="8"/>
      <c r="Z509" s="8"/>
    </row>
    <row r="510" ht="14.25" customHeight="1">
      <c r="A510" s="8"/>
      <c r="B510" s="8"/>
      <c r="C510" s="34"/>
      <c r="D510" s="34"/>
      <c r="E510" s="8"/>
      <c r="F510" s="8"/>
      <c r="G510" s="8"/>
      <c r="H510" s="8"/>
      <c r="I510" s="8"/>
      <c r="J510" s="8"/>
      <c r="K510" s="8"/>
      <c r="L510" s="8"/>
      <c r="M510" s="8"/>
      <c r="N510" s="8"/>
      <c r="O510" s="8"/>
      <c r="P510" s="8"/>
      <c r="Q510" s="8"/>
      <c r="R510" s="8"/>
      <c r="S510" s="8"/>
      <c r="T510" s="8"/>
      <c r="U510" s="8"/>
      <c r="V510" s="8"/>
      <c r="W510" s="8"/>
      <c r="X510" s="8"/>
      <c r="Y510" s="8"/>
      <c r="Z510" s="8"/>
    </row>
    <row r="511" ht="14.25" customHeight="1">
      <c r="A511" s="8"/>
      <c r="B511" s="8"/>
      <c r="C511" s="34"/>
      <c r="D511" s="34"/>
      <c r="E511" s="8"/>
      <c r="F511" s="8"/>
      <c r="G511" s="8"/>
      <c r="H511" s="8"/>
      <c r="I511" s="8"/>
      <c r="J511" s="8"/>
      <c r="K511" s="8"/>
      <c r="L511" s="8"/>
      <c r="M511" s="8"/>
      <c r="N511" s="8"/>
      <c r="O511" s="8"/>
      <c r="P511" s="8"/>
      <c r="Q511" s="8"/>
      <c r="R511" s="8"/>
      <c r="S511" s="8"/>
      <c r="T511" s="8"/>
      <c r="U511" s="8"/>
      <c r="V511" s="8"/>
      <c r="W511" s="8"/>
      <c r="X511" s="8"/>
      <c r="Y511" s="8"/>
      <c r="Z511" s="8"/>
    </row>
    <row r="512" ht="14.25" customHeight="1">
      <c r="A512" s="8"/>
      <c r="B512" s="8"/>
      <c r="C512" s="34"/>
      <c r="D512" s="34"/>
      <c r="E512" s="8"/>
      <c r="F512" s="8"/>
      <c r="G512" s="8"/>
      <c r="H512" s="8"/>
      <c r="I512" s="8"/>
      <c r="J512" s="8"/>
      <c r="K512" s="8"/>
      <c r="L512" s="8"/>
      <c r="M512" s="8"/>
      <c r="N512" s="8"/>
      <c r="O512" s="8"/>
      <c r="P512" s="8"/>
      <c r="Q512" s="8"/>
      <c r="R512" s="8"/>
      <c r="S512" s="8"/>
      <c r="T512" s="8"/>
      <c r="U512" s="8"/>
      <c r="V512" s="8"/>
      <c r="W512" s="8"/>
      <c r="X512" s="8"/>
      <c r="Y512" s="8"/>
      <c r="Z512" s="8"/>
    </row>
    <row r="513" ht="14.25" customHeight="1">
      <c r="A513" s="8"/>
      <c r="B513" s="8"/>
      <c r="C513" s="34"/>
      <c r="D513" s="34"/>
      <c r="E513" s="8"/>
      <c r="F513" s="8"/>
      <c r="G513" s="8"/>
      <c r="H513" s="8"/>
      <c r="I513" s="8"/>
      <c r="J513" s="8"/>
      <c r="K513" s="8"/>
      <c r="L513" s="8"/>
      <c r="M513" s="8"/>
      <c r="N513" s="8"/>
      <c r="O513" s="8"/>
      <c r="P513" s="8"/>
      <c r="Q513" s="8"/>
      <c r="R513" s="8"/>
      <c r="S513" s="8"/>
      <c r="T513" s="8"/>
      <c r="U513" s="8"/>
      <c r="V513" s="8"/>
      <c r="W513" s="8"/>
      <c r="X513" s="8"/>
      <c r="Y513" s="8"/>
      <c r="Z513" s="8"/>
    </row>
    <row r="514" ht="14.25" customHeight="1">
      <c r="A514" s="8"/>
      <c r="B514" s="8"/>
      <c r="C514" s="34"/>
      <c r="D514" s="34"/>
      <c r="E514" s="8"/>
      <c r="F514" s="8"/>
      <c r="G514" s="8"/>
      <c r="H514" s="8"/>
      <c r="I514" s="8"/>
      <c r="J514" s="8"/>
      <c r="K514" s="8"/>
      <c r="L514" s="8"/>
      <c r="M514" s="8"/>
      <c r="N514" s="8"/>
      <c r="O514" s="8"/>
      <c r="P514" s="8"/>
      <c r="Q514" s="8"/>
      <c r="R514" s="8"/>
      <c r="S514" s="8"/>
      <c r="T514" s="8"/>
      <c r="U514" s="8"/>
      <c r="V514" s="8"/>
      <c r="W514" s="8"/>
      <c r="X514" s="8"/>
      <c r="Y514" s="8"/>
      <c r="Z514" s="8"/>
    </row>
    <row r="515" ht="14.25" customHeight="1">
      <c r="A515" s="8"/>
      <c r="B515" s="8"/>
      <c r="C515" s="34"/>
      <c r="D515" s="34"/>
      <c r="E515" s="8"/>
      <c r="F515" s="8"/>
      <c r="G515" s="8"/>
      <c r="H515" s="8"/>
      <c r="I515" s="8"/>
      <c r="J515" s="8"/>
      <c r="K515" s="8"/>
      <c r="L515" s="8"/>
      <c r="M515" s="8"/>
      <c r="N515" s="8"/>
      <c r="O515" s="8"/>
      <c r="P515" s="8"/>
      <c r="Q515" s="8"/>
      <c r="R515" s="8"/>
      <c r="S515" s="8"/>
      <c r="T515" s="8"/>
      <c r="U515" s="8"/>
      <c r="V515" s="8"/>
      <c r="W515" s="8"/>
      <c r="X515" s="8"/>
      <c r="Y515" s="8"/>
      <c r="Z515" s="8"/>
    </row>
    <row r="516" ht="14.25" customHeight="1">
      <c r="A516" s="8"/>
      <c r="B516" s="8"/>
      <c r="C516" s="34"/>
      <c r="D516" s="34"/>
      <c r="E516" s="8"/>
      <c r="F516" s="8"/>
      <c r="G516" s="8"/>
      <c r="H516" s="8"/>
      <c r="I516" s="8"/>
      <c r="J516" s="8"/>
      <c r="K516" s="8"/>
      <c r="L516" s="8"/>
      <c r="M516" s="8"/>
      <c r="N516" s="8"/>
      <c r="O516" s="8"/>
      <c r="P516" s="8"/>
      <c r="Q516" s="8"/>
      <c r="R516" s="8"/>
      <c r="S516" s="8"/>
      <c r="T516" s="8"/>
      <c r="U516" s="8"/>
      <c r="V516" s="8"/>
      <c r="W516" s="8"/>
      <c r="X516" s="8"/>
      <c r="Y516" s="8"/>
      <c r="Z516" s="8"/>
    </row>
    <row r="517" ht="14.25" customHeight="1">
      <c r="A517" s="8"/>
      <c r="B517" s="8"/>
      <c r="C517" s="34"/>
      <c r="D517" s="34"/>
      <c r="E517" s="8"/>
      <c r="F517" s="8"/>
      <c r="G517" s="8"/>
      <c r="H517" s="8"/>
      <c r="I517" s="8"/>
      <c r="J517" s="8"/>
      <c r="K517" s="8"/>
      <c r="L517" s="8"/>
      <c r="M517" s="8"/>
      <c r="N517" s="8"/>
      <c r="O517" s="8"/>
      <c r="P517" s="8"/>
      <c r="Q517" s="8"/>
      <c r="R517" s="8"/>
      <c r="S517" s="8"/>
      <c r="T517" s="8"/>
      <c r="U517" s="8"/>
      <c r="V517" s="8"/>
      <c r="W517" s="8"/>
      <c r="X517" s="8"/>
      <c r="Y517" s="8"/>
      <c r="Z517" s="8"/>
    </row>
    <row r="518" ht="14.25" customHeight="1">
      <c r="A518" s="8"/>
      <c r="B518" s="8"/>
      <c r="C518" s="34"/>
      <c r="D518" s="34"/>
      <c r="E518" s="8"/>
      <c r="F518" s="8"/>
      <c r="G518" s="8"/>
      <c r="H518" s="8"/>
      <c r="I518" s="8"/>
      <c r="J518" s="8"/>
      <c r="K518" s="8"/>
      <c r="L518" s="8"/>
      <c r="M518" s="8"/>
      <c r="N518" s="8"/>
      <c r="O518" s="8"/>
      <c r="P518" s="8"/>
      <c r="Q518" s="8"/>
      <c r="R518" s="8"/>
      <c r="S518" s="8"/>
      <c r="T518" s="8"/>
      <c r="U518" s="8"/>
      <c r="V518" s="8"/>
      <c r="W518" s="8"/>
      <c r="X518" s="8"/>
      <c r="Y518" s="8"/>
      <c r="Z518" s="8"/>
    </row>
    <row r="519" ht="14.25" customHeight="1">
      <c r="A519" s="8"/>
      <c r="B519" s="8"/>
      <c r="C519" s="34"/>
      <c r="D519" s="34"/>
      <c r="E519" s="8"/>
      <c r="F519" s="8"/>
      <c r="G519" s="8"/>
      <c r="H519" s="8"/>
      <c r="I519" s="8"/>
      <c r="J519" s="8"/>
      <c r="K519" s="8"/>
      <c r="L519" s="8"/>
      <c r="M519" s="8"/>
      <c r="N519" s="8"/>
      <c r="O519" s="8"/>
      <c r="P519" s="8"/>
      <c r="Q519" s="8"/>
      <c r="R519" s="8"/>
      <c r="S519" s="8"/>
      <c r="T519" s="8"/>
      <c r="U519" s="8"/>
      <c r="V519" s="8"/>
      <c r="W519" s="8"/>
      <c r="X519" s="8"/>
      <c r="Y519" s="8"/>
      <c r="Z519" s="8"/>
    </row>
    <row r="520" ht="14.25" customHeight="1">
      <c r="A520" s="8"/>
      <c r="B520" s="8"/>
      <c r="C520" s="34"/>
      <c r="D520" s="34"/>
      <c r="E520" s="8"/>
      <c r="F520" s="8"/>
      <c r="G520" s="8"/>
      <c r="H520" s="8"/>
      <c r="I520" s="8"/>
      <c r="J520" s="8"/>
      <c r="K520" s="8"/>
      <c r="L520" s="8"/>
      <c r="M520" s="8"/>
      <c r="N520" s="8"/>
      <c r="O520" s="8"/>
      <c r="P520" s="8"/>
      <c r="Q520" s="8"/>
      <c r="R520" s="8"/>
      <c r="S520" s="8"/>
      <c r="T520" s="8"/>
      <c r="U520" s="8"/>
      <c r="V520" s="8"/>
      <c r="W520" s="8"/>
      <c r="X520" s="8"/>
      <c r="Y520" s="8"/>
      <c r="Z520" s="8"/>
    </row>
    <row r="521" ht="14.25" customHeight="1">
      <c r="A521" s="8"/>
      <c r="B521" s="8"/>
      <c r="C521" s="34"/>
      <c r="D521" s="34"/>
      <c r="E521" s="8"/>
      <c r="F521" s="8"/>
      <c r="G521" s="8"/>
      <c r="H521" s="8"/>
      <c r="I521" s="8"/>
      <c r="J521" s="8"/>
      <c r="K521" s="8"/>
      <c r="L521" s="8"/>
      <c r="M521" s="8"/>
      <c r="N521" s="8"/>
      <c r="O521" s="8"/>
      <c r="P521" s="8"/>
      <c r="Q521" s="8"/>
      <c r="R521" s="8"/>
      <c r="S521" s="8"/>
      <c r="T521" s="8"/>
      <c r="U521" s="8"/>
      <c r="V521" s="8"/>
      <c r="W521" s="8"/>
      <c r="X521" s="8"/>
      <c r="Y521" s="8"/>
      <c r="Z521" s="8"/>
    </row>
    <row r="522" ht="14.25" customHeight="1">
      <c r="A522" s="8"/>
      <c r="B522" s="8"/>
      <c r="C522" s="34"/>
      <c r="D522" s="34"/>
      <c r="E522" s="8"/>
      <c r="F522" s="8"/>
      <c r="G522" s="8"/>
      <c r="H522" s="8"/>
      <c r="I522" s="8"/>
      <c r="J522" s="8"/>
      <c r="K522" s="8"/>
      <c r="L522" s="8"/>
      <c r="M522" s="8"/>
      <c r="N522" s="8"/>
      <c r="O522" s="8"/>
      <c r="P522" s="8"/>
      <c r="Q522" s="8"/>
      <c r="R522" s="8"/>
      <c r="S522" s="8"/>
      <c r="T522" s="8"/>
      <c r="U522" s="8"/>
      <c r="V522" s="8"/>
      <c r="W522" s="8"/>
      <c r="X522" s="8"/>
      <c r="Y522" s="8"/>
      <c r="Z522" s="8"/>
    </row>
    <row r="523" ht="14.25" customHeight="1">
      <c r="A523" s="8"/>
      <c r="B523" s="8"/>
      <c r="C523" s="34"/>
      <c r="D523" s="34"/>
      <c r="E523" s="8"/>
      <c r="F523" s="8"/>
      <c r="G523" s="8"/>
      <c r="H523" s="8"/>
      <c r="I523" s="8"/>
      <c r="J523" s="8"/>
      <c r="K523" s="8"/>
      <c r="L523" s="8"/>
      <c r="M523" s="8"/>
      <c r="N523" s="8"/>
      <c r="O523" s="8"/>
      <c r="P523" s="8"/>
      <c r="Q523" s="8"/>
      <c r="R523" s="8"/>
      <c r="S523" s="8"/>
      <c r="T523" s="8"/>
      <c r="U523" s="8"/>
      <c r="V523" s="8"/>
      <c r="W523" s="8"/>
      <c r="X523" s="8"/>
      <c r="Y523" s="8"/>
      <c r="Z523" s="8"/>
    </row>
    <row r="524" ht="14.25" customHeight="1">
      <c r="A524" s="8"/>
      <c r="B524" s="8"/>
      <c r="C524" s="34"/>
      <c r="D524" s="34"/>
      <c r="E524" s="8"/>
      <c r="F524" s="8"/>
      <c r="G524" s="8"/>
      <c r="H524" s="8"/>
      <c r="I524" s="8"/>
      <c r="J524" s="8"/>
      <c r="K524" s="8"/>
      <c r="L524" s="8"/>
      <c r="M524" s="8"/>
      <c r="N524" s="8"/>
      <c r="O524" s="8"/>
      <c r="P524" s="8"/>
      <c r="Q524" s="8"/>
      <c r="R524" s="8"/>
      <c r="S524" s="8"/>
      <c r="T524" s="8"/>
      <c r="U524" s="8"/>
      <c r="V524" s="8"/>
      <c r="W524" s="8"/>
      <c r="X524" s="8"/>
      <c r="Y524" s="8"/>
      <c r="Z524" s="8"/>
    </row>
    <row r="525" ht="14.25" customHeight="1">
      <c r="A525" s="8"/>
      <c r="B525" s="8"/>
      <c r="C525" s="34"/>
      <c r="D525" s="34"/>
      <c r="E525" s="8"/>
      <c r="F525" s="8"/>
      <c r="G525" s="8"/>
      <c r="H525" s="8"/>
      <c r="I525" s="8"/>
      <c r="J525" s="8"/>
      <c r="K525" s="8"/>
      <c r="L525" s="8"/>
      <c r="M525" s="8"/>
      <c r="N525" s="8"/>
      <c r="O525" s="8"/>
      <c r="P525" s="8"/>
      <c r="Q525" s="8"/>
      <c r="R525" s="8"/>
      <c r="S525" s="8"/>
      <c r="T525" s="8"/>
      <c r="U525" s="8"/>
      <c r="V525" s="8"/>
      <c r="W525" s="8"/>
      <c r="X525" s="8"/>
      <c r="Y525" s="8"/>
      <c r="Z525" s="8"/>
    </row>
    <row r="526" ht="14.25" customHeight="1">
      <c r="A526" s="8"/>
      <c r="B526" s="8"/>
      <c r="C526" s="34"/>
      <c r="D526" s="34"/>
      <c r="E526" s="8"/>
      <c r="F526" s="8"/>
      <c r="G526" s="8"/>
      <c r="H526" s="8"/>
      <c r="I526" s="8"/>
      <c r="J526" s="8"/>
      <c r="K526" s="8"/>
      <c r="L526" s="8"/>
      <c r="M526" s="8"/>
      <c r="N526" s="8"/>
      <c r="O526" s="8"/>
      <c r="P526" s="8"/>
      <c r="Q526" s="8"/>
      <c r="R526" s="8"/>
      <c r="S526" s="8"/>
      <c r="T526" s="8"/>
      <c r="U526" s="8"/>
      <c r="V526" s="8"/>
      <c r="W526" s="8"/>
      <c r="X526" s="8"/>
      <c r="Y526" s="8"/>
      <c r="Z526" s="8"/>
    </row>
    <row r="527" ht="14.25" customHeight="1">
      <c r="A527" s="8"/>
      <c r="B527" s="8"/>
      <c r="C527" s="34"/>
      <c r="D527" s="34"/>
      <c r="E527" s="8"/>
      <c r="F527" s="8"/>
      <c r="G527" s="8"/>
      <c r="H527" s="8"/>
      <c r="I527" s="8"/>
      <c r="J527" s="8"/>
      <c r="K527" s="8"/>
      <c r="L527" s="8"/>
      <c r="M527" s="8"/>
      <c r="N527" s="8"/>
      <c r="O527" s="8"/>
      <c r="P527" s="8"/>
      <c r="Q527" s="8"/>
      <c r="R527" s="8"/>
      <c r="S527" s="8"/>
      <c r="T527" s="8"/>
      <c r="U527" s="8"/>
      <c r="V527" s="8"/>
      <c r="W527" s="8"/>
      <c r="X527" s="8"/>
      <c r="Y527" s="8"/>
      <c r="Z527" s="8"/>
    </row>
    <row r="528" ht="14.25" customHeight="1">
      <c r="A528" s="8"/>
      <c r="B528" s="8"/>
      <c r="C528" s="34"/>
      <c r="D528" s="34"/>
      <c r="E528" s="8"/>
      <c r="F528" s="8"/>
      <c r="G528" s="8"/>
      <c r="H528" s="8"/>
      <c r="I528" s="8"/>
      <c r="J528" s="8"/>
      <c r="K528" s="8"/>
      <c r="L528" s="8"/>
      <c r="M528" s="8"/>
      <c r="N528" s="8"/>
      <c r="O528" s="8"/>
      <c r="P528" s="8"/>
      <c r="Q528" s="8"/>
      <c r="R528" s="8"/>
      <c r="S528" s="8"/>
      <c r="T528" s="8"/>
      <c r="U528" s="8"/>
      <c r="V528" s="8"/>
      <c r="W528" s="8"/>
      <c r="X528" s="8"/>
      <c r="Y528" s="8"/>
      <c r="Z528" s="8"/>
    </row>
    <row r="529" ht="14.25" customHeight="1">
      <c r="A529" s="8"/>
      <c r="B529" s="8"/>
      <c r="C529" s="34"/>
      <c r="D529" s="34"/>
      <c r="E529" s="8"/>
      <c r="F529" s="8"/>
      <c r="G529" s="8"/>
      <c r="H529" s="8"/>
      <c r="I529" s="8"/>
      <c r="J529" s="8"/>
      <c r="K529" s="8"/>
      <c r="L529" s="8"/>
      <c r="M529" s="8"/>
      <c r="N529" s="8"/>
      <c r="O529" s="8"/>
      <c r="P529" s="8"/>
      <c r="Q529" s="8"/>
      <c r="R529" s="8"/>
      <c r="S529" s="8"/>
      <c r="T529" s="8"/>
      <c r="U529" s="8"/>
      <c r="V529" s="8"/>
      <c r="W529" s="8"/>
      <c r="X529" s="8"/>
      <c r="Y529" s="8"/>
      <c r="Z529" s="8"/>
    </row>
    <row r="530" ht="14.25" customHeight="1">
      <c r="A530" s="8"/>
      <c r="B530" s="8"/>
      <c r="C530" s="34"/>
      <c r="D530" s="34"/>
      <c r="E530" s="8"/>
      <c r="F530" s="8"/>
      <c r="G530" s="8"/>
      <c r="H530" s="8"/>
      <c r="I530" s="8"/>
      <c r="J530" s="8"/>
      <c r="K530" s="8"/>
      <c r="L530" s="8"/>
      <c r="M530" s="8"/>
      <c r="N530" s="8"/>
      <c r="O530" s="8"/>
      <c r="P530" s="8"/>
      <c r="Q530" s="8"/>
      <c r="R530" s="8"/>
      <c r="S530" s="8"/>
      <c r="T530" s="8"/>
      <c r="U530" s="8"/>
      <c r="V530" s="8"/>
      <c r="W530" s="8"/>
      <c r="X530" s="8"/>
      <c r="Y530" s="8"/>
      <c r="Z530" s="8"/>
    </row>
    <row r="531" ht="14.25" customHeight="1">
      <c r="A531" s="8"/>
      <c r="B531" s="8"/>
      <c r="C531" s="34"/>
      <c r="D531" s="34"/>
      <c r="E531" s="8"/>
      <c r="F531" s="8"/>
      <c r="G531" s="8"/>
      <c r="H531" s="8"/>
      <c r="I531" s="8"/>
      <c r="J531" s="8"/>
      <c r="K531" s="8"/>
      <c r="L531" s="8"/>
      <c r="M531" s="8"/>
      <c r="N531" s="8"/>
      <c r="O531" s="8"/>
      <c r="P531" s="8"/>
      <c r="Q531" s="8"/>
      <c r="R531" s="8"/>
      <c r="S531" s="8"/>
      <c r="T531" s="8"/>
      <c r="U531" s="8"/>
      <c r="V531" s="8"/>
      <c r="W531" s="8"/>
      <c r="X531" s="8"/>
      <c r="Y531" s="8"/>
      <c r="Z531" s="8"/>
    </row>
    <row r="532" ht="14.25" customHeight="1">
      <c r="A532" s="8"/>
      <c r="B532" s="8"/>
      <c r="C532" s="34"/>
      <c r="D532" s="34"/>
      <c r="E532" s="8"/>
      <c r="F532" s="8"/>
      <c r="G532" s="8"/>
      <c r="H532" s="8"/>
      <c r="I532" s="8"/>
      <c r="J532" s="8"/>
      <c r="K532" s="8"/>
      <c r="L532" s="8"/>
      <c r="M532" s="8"/>
      <c r="N532" s="8"/>
      <c r="O532" s="8"/>
      <c r="P532" s="8"/>
      <c r="Q532" s="8"/>
      <c r="R532" s="8"/>
      <c r="S532" s="8"/>
      <c r="T532" s="8"/>
      <c r="U532" s="8"/>
      <c r="V532" s="8"/>
      <c r="W532" s="8"/>
      <c r="X532" s="8"/>
      <c r="Y532" s="8"/>
      <c r="Z532" s="8"/>
    </row>
    <row r="533" ht="14.25" customHeight="1">
      <c r="A533" s="8"/>
      <c r="B533" s="8"/>
      <c r="C533" s="34"/>
      <c r="D533" s="34"/>
      <c r="E533" s="8"/>
      <c r="F533" s="8"/>
      <c r="G533" s="8"/>
      <c r="H533" s="8"/>
      <c r="I533" s="8"/>
      <c r="J533" s="8"/>
      <c r="K533" s="8"/>
      <c r="L533" s="8"/>
      <c r="M533" s="8"/>
      <c r="N533" s="8"/>
      <c r="O533" s="8"/>
      <c r="P533" s="8"/>
      <c r="Q533" s="8"/>
      <c r="R533" s="8"/>
      <c r="S533" s="8"/>
      <c r="T533" s="8"/>
      <c r="U533" s="8"/>
      <c r="V533" s="8"/>
      <c r="W533" s="8"/>
      <c r="X533" s="8"/>
      <c r="Y533" s="8"/>
      <c r="Z533" s="8"/>
    </row>
    <row r="534" ht="14.25" customHeight="1">
      <c r="A534" s="8"/>
      <c r="B534" s="8"/>
      <c r="C534" s="34"/>
      <c r="D534" s="34"/>
      <c r="E534" s="8"/>
      <c r="F534" s="8"/>
      <c r="G534" s="8"/>
      <c r="H534" s="8"/>
      <c r="I534" s="8"/>
      <c r="J534" s="8"/>
      <c r="K534" s="8"/>
      <c r="L534" s="8"/>
      <c r="M534" s="8"/>
      <c r="N534" s="8"/>
      <c r="O534" s="8"/>
      <c r="P534" s="8"/>
      <c r="Q534" s="8"/>
      <c r="R534" s="8"/>
      <c r="S534" s="8"/>
      <c r="T534" s="8"/>
      <c r="U534" s="8"/>
      <c r="V534" s="8"/>
      <c r="W534" s="8"/>
      <c r="X534" s="8"/>
      <c r="Y534" s="8"/>
      <c r="Z534" s="8"/>
    </row>
    <row r="535" ht="14.25" customHeight="1">
      <c r="A535" s="8"/>
      <c r="B535" s="8"/>
      <c r="C535" s="34"/>
      <c r="D535" s="34"/>
      <c r="E535" s="8"/>
      <c r="F535" s="8"/>
      <c r="G535" s="8"/>
      <c r="H535" s="8"/>
      <c r="I535" s="8"/>
      <c r="J535" s="8"/>
      <c r="K535" s="8"/>
      <c r="L535" s="8"/>
      <c r="M535" s="8"/>
      <c r="N535" s="8"/>
      <c r="O535" s="8"/>
      <c r="P535" s="8"/>
      <c r="Q535" s="8"/>
      <c r="R535" s="8"/>
      <c r="S535" s="8"/>
      <c r="T535" s="8"/>
      <c r="U535" s="8"/>
      <c r="V535" s="8"/>
      <c r="W535" s="8"/>
      <c r="X535" s="8"/>
      <c r="Y535" s="8"/>
      <c r="Z535" s="8"/>
    </row>
    <row r="536" ht="14.25" customHeight="1">
      <c r="A536" s="8"/>
      <c r="B536" s="8"/>
      <c r="C536" s="34"/>
      <c r="D536" s="34"/>
      <c r="E536" s="8"/>
      <c r="F536" s="8"/>
      <c r="G536" s="8"/>
      <c r="H536" s="8"/>
      <c r="I536" s="8"/>
      <c r="J536" s="8"/>
      <c r="K536" s="8"/>
      <c r="L536" s="8"/>
      <c r="M536" s="8"/>
      <c r="N536" s="8"/>
      <c r="O536" s="8"/>
      <c r="P536" s="8"/>
      <c r="Q536" s="8"/>
      <c r="R536" s="8"/>
      <c r="S536" s="8"/>
      <c r="T536" s="8"/>
      <c r="U536" s="8"/>
      <c r="V536" s="8"/>
      <c r="W536" s="8"/>
      <c r="X536" s="8"/>
      <c r="Y536" s="8"/>
      <c r="Z536" s="8"/>
    </row>
    <row r="537" ht="14.25" customHeight="1">
      <c r="A537" s="8"/>
      <c r="B537" s="8"/>
      <c r="C537" s="34"/>
      <c r="D537" s="34"/>
      <c r="E537" s="8"/>
      <c r="F537" s="8"/>
      <c r="G537" s="8"/>
      <c r="H537" s="8"/>
      <c r="I537" s="8"/>
      <c r="J537" s="8"/>
      <c r="K537" s="8"/>
      <c r="L537" s="8"/>
      <c r="M537" s="8"/>
      <c r="N537" s="8"/>
      <c r="O537" s="8"/>
      <c r="P537" s="8"/>
      <c r="Q537" s="8"/>
      <c r="R537" s="8"/>
      <c r="S537" s="8"/>
      <c r="T537" s="8"/>
      <c r="U537" s="8"/>
      <c r="V537" s="8"/>
      <c r="W537" s="8"/>
      <c r="X537" s="8"/>
      <c r="Y537" s="8"/>
      <c r="Z537" s="8"/>
    </row>
    <row r="538" ht="14.25" customHeight="1">
      <c r="A538" s="8"/>
      <c r="B538" s="8"/>
      <c r="C538" s="34"/>
      <c r="D538" s="34"/>
      <c r="E538" s="8"/>
      <c r="F538" s="8"/>
      <c r="G538" s="8"/>
      <c r="H538" s="8"/>
      <c r="I538" s="8"/>
      <c r="J538" s="8"/>
      <c r="K538" s="8"/>
      <c r="L538" s="8"/>
      <c r="M538" s="8"/>
      <c r="N538" s="8"/>
      <c r="O538" s="8"/>
      <c r="P538" s="8"/>
      <c r="Q538" s="8"/>
      <c r="R538" s="8"/>
      <c r="S538" s="8"/>
      <c r="T538" s="8"/>
      <c r="U538" s="8"/>
      <c r="V538" s="8"/>
      <c r="W538" s="8"/>
      <c r="X538" s="8"/>
      <c r="Y538" s="8"/>
      <c r="Z538" s="8"/>
    </row>
    <row r="539" ht="14.25" customHeight="1">
      <c r="A539" s="8"/>
      <c r="B539" s="8"/>
      <c r="C539" s="34"/>
      <c r="D539" s="34"/>
      <c r="E539" s="8"/>
      <c r="F539" s="8"/>
      <c r="G539" s="8"/>
      <c r="H539" s="8"/>
      <c r="I539" s="8"/>
      <c r="J539" s="8"/>
      <c r="K539" s="8"/>
      <c r="L539" s="8"/>
      <c r="M539" s="8"/>
      <c r="N539" s="8"/>
      <c r="O539" s="8"/>
      <c r="P539" s="8"/>
      <c r="Q539" s="8"/>
      <c r="R539" s="8"/>
      <c r="S539" s="8"/>
      <c r="T539" s="8"/>
      <c r="U539" s="8"/>
      <c r="V539" s="8"/>
      <c r="W539" s="8"/>
      <c r="X539" s="8"/>
      <c r="Y539" s="8"/>
      <c r="Z539" s="8"/>
    </row>
    <row r="540" ht="14.25" customHeight="1">
      <c r="A540" s="8"/>
      <c r="B540" s="8"/>
      <c r="C540" s="34"/>
      <c r="D540" s="34"/>
      <c r="E540" s="8"/>
      <c r="F540" s="8"/>
      <c r="G540" s="8"/>
      <c r="H540" s="8"/>
      <c r="I540" s="8"/>
      <c r="J540" s="8"/>
      <c r="K540" s="8"/>
      <c r="L540" s="8"/>
      <c r="M540" s="8"/>
      <c r="N540" s="8"/>
      <c r="O540" s="8"/>
      <c r="P540" s="8"/>
      <c r="Q540" s="8"/>
      <c r="R540" s="8"/>
      <c r="S540" s="8"/>
      <c r="T540" s="8"/>
      <c r="U540" s="8"/>
      <c r="V540" s="8"/>
      <c r="W540" s="8"/>
      <c r="X540" s="8"/>
      <c r="Y540" s="8"/>
      <c r="Z540" s="8"/>
    </row>
    <row r="541" ht="14.25" customHeight="1">
      <c r="A541" s="8"/>
      <c r="B541" s="8"/>
      <c r="C541" s="34"/>
      <c r="D541" s="34"/>
      <c r="E541" s="8"/>
      <c r="F541" s="8"/>
      <c r="G541" s="8"/>
      <c r="H541" s="8"/>
      <c r="I541" s="8"/>
      <c r="J541" s="8"/>
      <c r="K541" s="8"/>
      <c r="L541" s="8"/>
      <c r="M541" s="8"/>
      <c r="N541" s="8"/>
      <c r="O541" s="8"/>
      <c r="P541" s="8"/>
      <c r="Q541" s="8"/>
      <c r="R541" s="8"/>
      <c r="S541" s="8"/>
      <c r="T541" s="8"/>
      <c r="U541" s="8"/>
      <c r="V541" s="8"/>
      <c r="W541" s="8"/>
      <c r="X541" s="8"/>
      <c r="Y541" s="8"/>
      <c r="Z541" s="8"/>
    </row>
    <row r="542" ht="14.25" customHeight="1">
      <c r="A542" s="8"/>
      <c r="B542" s="8"/>
      <c r="C542" s="34"/>
      <c r="D542" s="34"/>
      <c r="E542" s="8"/>
      <c r="F542" s="8"/>
      <c r="G542" s="8"/>
      <c r="H542" s="8"/>
      <c r="I542" s="8"/>
      <c r="J542" s="8"/>
      <c r="K542" s="8"/>
      <c r="L542" s="8"/>
      <c r="M542" s="8"/>
      <c r="N542" s="8"/>
      <c r="O542" s="8"/>
      <c r="P542" s="8"/>
      <c r="Q542" s="8"/>
      <c r="R542" s="8"/>
      <c r="S542" s="8"/>
      <c r="T542" s="8"/>
      <c r="U542" s="8"/>
      <c r="V542" s="8"/>
      <c r="W542" s="8"/>
      <c r="X542" s="8"/>
      <c r="Y542" s="8"/>
      <c r="Z542" s="8"/>
    </row>
    <row r="543" ht="14.25" customHeight="1">
      <c r="A543" s="8"/>
      <c r="B543" s="8"/>
      <c r="C543" s="34"/>
      <c r="D543" s="34"/>
      <c r="E543" s="8"/>
      <c r="F543" s="8"/>
      <c r="G543" s="8"/>
      <c r="H543" s="8"/>
      <c r="I543" s="8"/>
      <c r="J543" s="8"/>
      <c r="K543" s="8"/>
      <c r="L543" s="8"/>
      <c r="M543" s="8"/>
      <c r="N543" s="8"/>
      <c r="O543" s="8"/>
      <c r="P543" s="8"/>
      <c r="Q543" s="8"/>
      <c r="R543" s="8"/>
      <c r="S543" s="8"/>
      <c r="T543" s="8"/>
      <c r="U543" s="8"/>
      <c r="V543" s="8"/>
      <c r="W543" s="8"/>
      <c r="X543" s="8"/>
      <c r="Y543" s="8"/>
      <c r="Z543" s="8"/>
    </row>
    <row r="544" ht="14.25" customHeight="1">
      <c r="A544" s="8"/>
      <c r="B544" s="8"/>
      <c r="C544" s="34"/>
      <c r="D544" s="34"/>
      <c r="E544" s="8"/>
      <c r="F544" s="8"/>
      <c r="G544" s="8"/>
      <c r="H544" s="8"/>
      <c r="I544" s="8"/>
      <c r="J544" s="8"/>
      <c r="K544" s="8"/>
      <c r="L544" s="8"/>
      <c r="M544" s="8"/>
      <c r="N544" s="8"/>
      <c r="O544" s="8"/>
      <c r="P544" s="8"/>
      <c r="Q544" s="8"/>
      <c r="R544" s="8"/>
      <c r="S544" s="8"/>
      <c r="T544" s="8"/>
      <c r="U544" s="8"/>
      <c r="V544" s="8"/>
      <c r="W544" s="8"/>
      <c r="X544" s="8"/>
      <c r="Y544" s="8"/>
      <c r="Z544" s="8"/>
    </row>
    <row r="545" ht="14.25" customHeight="1">
      <c r="A545" s="8"/>
      <c r="B545" s="8"/>
      <c r="C545" s="34"/>
      <c r="D545" s="34"/>
      <c r="E545" s="8"/>
      <c r="F545" s="8"/>
      <c r="G545" s="8"/>
      <c r="H545" s="8"/>
      <c r="I545" s="8"/>
      <c r="J545" s="8"/>
      <c r="K545" s="8"/>
      <c r="L545" s="8"/>
      <c r="M545" s="8"/>
      <c r="N545" s="8"/>
      <c r="O545" s="8"/>
      <c r="P545" s="8"/>
      <c r="Q545" s="8"/>
      <c r="R545" s="8"/>
      <c r="S545" s="8"/>
      <c r="T545" s="8"/>
      <c r="U545" s="8"/>
      <c r="V545" s="8"/>
      <c r="W545" s="8"/>
      <c r="X545" s="8"/>
      <c r="Y545" s="8"/>
      <c r="Z545" s="8"/>
    </row>
    <row r="546" ht="14.25" customHeight="1">
      <c r="A546" s="8"/>
      <c r="B546" s="8"/>
      <c r="C546" s="34"/>
      <c r="D546" s="34"/>
      <c r="E546" s="8"/>
      <c r="F546" s="8"/>
      <c r="G546" s="8"/>
      <c r="H546" s="8"/>
      <c r="I546" s="8"/>
      <c r="J546" s="8"/>
      <c r="K546" s="8"/>
      <c r="L546" s="8"/>
      <c r="M546" s="8"/>
      <c r="N546" s="8"/>
      <c r="O546" s="8"/>
      <c r="P546" s="8"/>
      <c r="Q546" s="8"/>
      <c r="R546" s="8"/>
      <c r="S546" s="8"/>
      <c r="T546" s="8"/>
      <c r="U546" s="8"/>
      <c r="V546" s="8"/>
      <c r="W546" s="8"/>
      <c r="X546" s="8"/>
      <c r="Y546" s="8"/>
      <c r="Z546" s="8"/>
    </row>
    <row r="547" ht="14.25" customHeight="1">
      <c r="A547" s="8"/>
      <c r="B547" s="8"/>
      <c r="C547" s="34"/>
      <c r="D547" s="34"/>
      <c r="E547" s="8"/>
      <c r="F547" s="8"/>
      <c r="G547" s="8"/>
      <c r="H547" s="8"/>
      <c r="I547" s="8"/>
      <c r="J547" s="8"/>
      <c r="K547" s="8"/>
      <c r="L547" s="8"/>
      <c r="M547" s="8"/>
      <c r="N547" s="8"/>
      <c r="O547" s="8"/>
      <c r="P547" s="8"/>
      <c r="Q547" s="8"/>
      <c r="R547" s="8"/>
      <c r="S547" s="8"/>
      <c r="T547" s="8"/>
      <c r="U547" s="8"/>
      <c r="V547" s="8"/>
      <c r="W547" s="8"/>
      <c r="X547" s="8"/>
      <c r="Y547" s="8"/>
      <c r="Z547" s="8"/>
    </row>
    <row r="548" ht="14.25" customHeight="1">
      <c r="A548" s="8"/>
      <c r="B548" s="8"/>
      <c r="C548" s="34"/>
      <c r="D548" s="34"/>
      <c r="E548" s="8"/>
      <c r="F548" s="8"/>
      <c r="G548" s="8"/>
      <c r="H548" s="8"/>
      <c r="I548" s="8"/>
      <c r="J548" s="8"/>
      <c r="K548" s="8"/>
      <c r="L548" s="8"/>
      <c r="M548" s="8"/>
      <c r="N548" s="8"/>
      <c r="O548" s="8"/>
      <c r="P548" s="8"/>
      <c r="Q548" s="8"/>
      <c r="R548" s="8"/>
      <c r="S548" s="8"/>
      <c r="T548" s="8"/>
      <c r="U548" s="8"/>
      <c r="V548" s="8"/>
      <c r="W548" s="8"/>
      <c r="X548" s="8"/>
      <c r="Y548" s="8"/>
      <c r="Z548" s="8"/>
    </row>
    <row r="549" ht="14.25" customHeight="1">
      <c r="A549" s="8"/>
      <c r="B549" s="8"/>
      <c r="C549" s="34"/>
      <c r="D549" s="34"/>
      <c r="E549" s="8"/>
      <c r="F549" s="8"/>
      <c r="G549" s="8"/>
      <c r="H549" s="8"/>
      <c r="I549" s="8"/>
      <c r="J549" s="8"/>
      <c r="K549" s="8"/>
      <c r="L549" s="8"/>
      <c r="M549" s="8"/>
      <c r="N549" s="8"/>
      <c r="O549" s="8"/>
      <c r="P549" s="8"/>
      <c r="Q549" s="8"/>
      <c r="R549" s="8"/>
      <c r="S549" s="8"/>
      <c r="T549" s="8"/>
      <c r="U549" s="8"/>
      <c r="V549" s="8"/>
      <c r="W549" s="8"/>
      <c r="X549" s="8"/>
      <c r="Y549" s="8"/>
      <c r="Z549" s="8"/>
    </row>
    <row r="550" ht="14.25" customHeight="1">
      <c r="A550" s="8"/>
      <c r="B550" s="8"/>
      <c r="C550" s="34"/>
      <c r="D550" s="34"/>
      <c r="E550" s="8"/>
      <c r="F550" s="8"/>
      <c r="G550" s="8"/>
      <c r="H550" s="8"/>
      <c r="I550" s="8"/>
      <c r="J550" s="8"/>
      <c r="K550" s="8"/>
      <c r="L550" s="8"/>
      <c r="M550" s="8"/>
      <c r="N550" s="8"/>
      <c r="O550" s="8"/>
      <c r="P550" s="8"/>
      <c r="Q550" s="8"/>
      <c r="R550" s="8"/>
      <c r="S550" s="8"/>
      <c r="T550" s="8"/>
      <c r="U550" s="8"/>
      <c r="V550" s="8"/>
      <c r="W550" s="8"/>
      <c r="X550" s="8"/>
      <c r="Y550" s="8"/>
      <c r="Z550" s="8"/>
    </row>
    <row r="551" ht="14.25" customHeight="1">
      <c r="A551" s="8"/>
      <c r="B551" s="8"/>
      <c r="C551" s="34"/>
      <c r="D551" s="34"/>
      <c r="E551" s="8"/>
      <c r="F551" s="8"/>
      <c r="G551" s="8"/>
      <c r="H551" s="8"/>
      <c r="I551" s="8"/>
      <c r="J551" s="8"/>
      <c r="K551" s="8"/>
      <c r="L551" s="8"/>
      <c r="M551" s="8"/>
      <c r="N551" s="8"/>
      <c r="O551" s="8"/>
      <c r="P551" s="8"/>
      <c r="Q551" s="8"/>
      <c r="R551" s="8"/>
      <c r="S551" s="8"/>
      <c r="T551" s="8"/>
      <c r="U551" s="8"/>
      <c r="V551" s="8"/>
      <c r="W551" s="8"/>
      <c r="X551" s="8"/>
      <c r="Y551" s="8"/>
      <c r="Z551" s="8"/>
    </row>
    <row r="552" ht="14.25" customHeight="1">
      <c r="A552" s="8"/>
      <c r="B552" s="8"/>
      <c r="C552" s="34"/>
      <c r="D552" s="34"/>
      <c r="E552" s="8"/>
      <c r="F552" s="8"/>
      <c r="G552" s="8"/>
      <c r="H552" s="8"/>
      <c r="I552" s="8"/>
      <c r="J552" s="8"/>
      <c r="K552" s="8"/>
      <c r="L552" s="8"/>
      <c r="M552" s="8"/>
      <c r="N552" s="8"/>
      <c r="O552" s="8"/>
      <c r="P552" s="8"/>
      <c r="Q552" s="8"/>
      <c r="R552" s="8"/>
      <c r="S552" s="8"/>
      <c r="T552" s="8"/>
      <c r="U552" s="8"/>
      <c r="V552" s="8"/>
      <c r="W552" s="8"/>
      <c r="X552" s="8"/>
      <c r="Y552" s="8"/>
      <c r="Z552" s="8"/>
    </row>
    <row r="553" ht="14.25" customHeight="1">
      <c r="A553" s="8"/>
      <c r="B553" s="8"/>
      <c r="C553" s="34"/>
      <c r="D553" s="34"/>
      <c r="E553" s="8"/>
      <c r="F553" s="8"/>
      <c r="G553" s="8"/>
      <c r="H553" s="8"/>
      <c r="I553" s="8"/>
      <c r="J553" s="8"/>
      <c r="K553" s="8"/>
      <c r="L553" s="8"/>
      <c r="M553" s="8"/>
      <c r="N553" s="8"/>
      <c r="O553" s="8"/>
      <c r="P553" s="8"/>
      <c r="Q553" s="8"/>
      <c r="R553" s="8"/>
      <c r="S553" s="8"/>
      <c r="T553" s="8"/>
      <c r="U553" s="8"/>
      <c r="V553" s="8"/>
      <c r="W553" s="8"/>
      <c r="X553" s="8"/>
      <c r="Y553" s="8"/>
      <c r="Z553" s="8"/>
    </row>
    <row r="554" ht="14.25" customHeight="1">
      <c r="A554" s="8"/>
      <c r="B554" s="8"/>
      <c r="C554" s="34"/>
      <c r="D554" s="34"/>
      <c r="E554" s="8"/>
      <c r="F554" s="8"/>
      <c r="G554" s="8"/>
      <c r="H554" s="8"/>
      <c r="I554" s="8"/>
      <c r="J554" s="8"/>
      <c r="K554" s="8"/>
      <c r="L554" s="8"/>
      <c r="M554" s="8"/>
      <c r="N554" s="8"/>
      <c r="O554" s="8"/>
      <c r="P554" s="8"/>
      <c r="Q554" s="8"/>
      <c r="R554" s="8"/>
      <c r="S554" s="8"/>
      <c r="T554" s="8"/>
      <c r="U554" s="8"/>
      <c r="V554" s="8"/>
      <c r="W554" s="8"/>
      <c r="X554" s="8"/>
      <c r="Y554" s="8"/>
      <c r="Z554" s="8"/>
    </row>
    <row r="555" ht="14.25" customHeight="1">
      <c r="A555" s="8"/>
      <c r="B555" s="8"/>
      <c r="C555" s="34"/>
      <c r="D555" s="34"/>
      <c r="E555" s="8"/>
      <c r="F555" s="8"/>
      <c r="G555" s="8"/>
      <c r="H555" s="8"/>
      <c r="I555" s="8"/>
      <c r="J555" s="8"/>
      <c r="K555" s="8"/>
      <c r="L555" s="8"/>
      <c r="M555" s="8"/>
      <c r="N555" s="8"/>
      <c r="O555" s="8"/>
      <c r="P555" s="8"/>
      <c r="Q555" s="8"/>
      <c r="R555" s="8"/>
      <c r="S555" s="8"/>
      <c r="T555" s="8"/>
      <c r="U555" s="8"/>
      <c r="V555" s="8"/>
      <c r="W555" s="8"/>
      <c r="X555" s="8"/>
      <c r="Y555" s="8"/>
      <c r="Z555" s="8"/>
    </row>
    <row r="556" ht="14.25" customHeight="1">
      <c r="A556" s="8"/>
      <c r="B556" s="8"/>
      <c r="C556" s="34"/>
      <c r="D556" s="34"/>
      <c r="E556" s="8"/>
      <c r="F556" s="8"/>
      <c r="G556" s="8"/>
      <c r="H556" s="8"/>
      <c r="I556" s="8"/>
      <c r="J556" s="8"/>
      <c r="K556" s="8"/>
      <c r="L556" s="8"/>
      <c r="M556" s="8"/>
      <c r="N556" s="8"/>
      <c r="O556" s="8"/>
      <c r="P556" s="8"/>
      <c r="Q556" s="8"/>
      <c r="R556" s="8"/>
      <c r="S556" s="8"/>
      <c r="T556" s="8"/>
      <c r="U556" s="8"/>
      <c r="V556" s="8"/>
      <c r="W556" s="8"/>
      <c r="X556" s="8"/>
      <c r="Y556" s="8"/>
      <c r="Z556" s="8"/>
    </row>
    <row r="557" ht="14.25" customHeight="1">
      <c r="A557" s="8"/>
      <c r="B557" s="8"/>
      <c r="C557" s="34"/>
      <c r="D557" s="34"/>
      <c r="E557" s="8"/>
      <c r="F557" s="8"/>
      <c r="G557" s="8"/>
      <c r="H557" s="8"/>
      <c r="I557" s="8"/>
      <c r="J557" s="8"/>
      <c r="K557" s="8"/>
      <c r="L557" s="8"/>
      <c r="M557" s="8"/>
      <c r="N557" s="8"/>
      <c r="O557" s="8"/>
      <c r="P557" s="8"/>
      <c r="Q557" s="8"/>
      <c r="R557" s="8"/>
      <c r="S557" s="8"/>
      <c r="T557" s="8"/>
      <c r="U557" s="8"/>
      <c r="V557" s="8"/>
      <c r="W557" s="8"/>
      <c r="X557" s="8"/>
      <c r="Y557" s="8"/>
      <c r="Z557" s="8"/>
    </row>
    <row r="558" ht="14.25" customHeight="1">
      <c r="A558" s="8"/>
      <c r="B558" s="8"/>
      <c r="C558" s="34"/>
      <c r="D558" s="34"/>
      <c r="E558" s="8"/>
      <c r="F558" s="8"/>
      <c r="G558" s="8"/>
      <c r="H558" s="8"/>
      <c r="I558" s="8"/>
      <c r="J558" s="8"/>
      <c r="K558" s="8"/>
      <c r="L558" s="8"/>
      <c r="M558" s="8"/>
      <c r="N558" s="8"/>
      <c r="O558" s="8"/>
      <c r="P558" s="8"/>
      <c r="Q558" s="8"/>
      <c r="R558" s="8"/>
      <c r="S558" s="8"/>
      <c r="T558" s="8"/>
      <c r="U558" s="8"/>
      <c r="V558" s="8"/>
      <c r="W558" s="8"/>
      <c r="X558" s="8"/>
      <c r="Y558" s="8"/>
      <c r="Z558" s="8"/>
    </row>
    <row r="559" ht="14.25" customHeight="1">
      <c r="A559" s="8"/>
      <c r="B559" s="8"/>
      <c r="C559" s="34"/>
      <c r="D559" s="34"/>
      <c r="E559" s="8"/>
      <c r="F559" s="8"/>
      <c r="G559" s="8"/>
      <c r="H559" s="8"/>
      <c r="I559" s="8"/>
      <c r="J559" s="8"/>
      <c r="K559" s="8"/>
      <c r="L559" s="8"/>
      <c r="M559" s="8"/>
      <c r="N559" s="8"/>
      <c r="O559" s="8"/>
      <c r="P559" s="8"/>
      <c r="Q559" s="8"/>
      <c r="R559" s="8"/>
      <c r="S559" s="8"/>
      <c r="T559" s="8"/>
      <c r="U559" s="8"/>
      <c r="V559" s="8"/>
      <c r="W559" s="8"/>
      <c r="X559" s="8"/>
      <c r="Y559" s="8"/>
      <c r="Z559" s="8"/>
    </row>
    <row r="560" ht="14.25" customHeight="1">
      <c r="A560" s="8"/>
      <c r="B560" s="8"/>
      <c r="C560" s="34"/>
      <c r="D560" s="34"/>
      <c r="E560" s="8"/>
      <c r="F560" s="8"/>
      <c r="G560" s="8"/>
      <c r="H560" s="8"/>
      <c r="I560" s="8"/>
      <c r="J560" s="8"/>
      <c r="K560" s="8"/>
      <c r="L560" s="8"/>
      <c r="M560" s="8"/>
      <c r="N560" s="8"/>
      <c r="O560" s="8"/>
      <c r="P560" s="8"/>
      <c r="Q560" s="8"/>
      <c r="R560" s="8"/>
      <c r="S560" s="8"/>
      <c r="T560" s="8"/>
      <c r="U560" s="8"/>
      <c r="V560" s="8"/>
      <c r="W560" s="8"/>
      <c r="X560" s="8"/>
      <c r="Y560" s="8"/>
      <c r="Z560" s="8"/>
    </row>
    <row r="561" ht="14.25" customHeight="1">
      <c r="A561" s="8"/>
      <c r="B561" s="8"/>
      <c r="C561" s="34"/>
      <c r="D561" s="34"/>
      <c r="E561" s="8"/>
      <c r="F561" s="8"/>
      <c r="G561" s="8"/>
      <c r="H561" s="8"/>
      <c r="I561" s="8"/>
      <c r="J561" s="8"/>
      <c r="K561" s="8"/>
      <c r="L561" s="8"/>
      <c r="M561" s="8"/>
      <c r="N561" s="8"/>
      <c r="O561" s="8"/>
      <c r="P561" s="8"/>
      <c r="Q561" s="8"/>
      <c r="R561" s="8"/>
      <c r="S561" s="8"/>
      <c r="T561" s="8"/>
      <c r="U561" s="8"/>
      <c r="V561" s="8"/>
      <c r="W561" s="8"/>
      <c r="X561" s="8"/>
      <c r="Y561" s="8"/>
      <c r="Z561" s="8"/>
    </row>
    <row r="562" ht="14.25" customHeight="1">
      <c r="A562" s="8"/>
      <c r="B562" s="8"/>
      <c r="C562" s="34"/>
      <c r="D562" s="34"/>
      <c r="E562" s="8"/>
      <c r="F562" s="8"/>
      <c r="G562" s="8"/>
      <c r="H562" s="8"/>
      <c r="I562" s="8"/>
      <c r="J562" s="8"/>
      <c r="K562" s="8"/>
      <c r="L562" s="8"/>
      <c r="M562" s="8"/>
      <c r="N562" s="8"/>
      <c r="O562" s="8"/>
      <c r="P562" s="8"/>
      <c r="Q562" s="8"/>
      <c r="R562" s="8"/>
      <c r="S562" s="8"/>
      <c r="T562" s="8"/>
      <c r="U562" s="8"/>
      <c r="V562" s="8"/>
      <c r="W562" s="8"/>
      <c r="X562" s="8"/>
      <c r="Y562" s="8"/>
      <c r="Z562" s="8"/>
    </row>
    <row r="563" ht="14.25" customHeight="1">
      <c r="A563" s="8"/>
      <c r="B563" s="8"/>
      <c r="C563" s="34"/>
      <c r="D563" s="34"/>
      <c r="E563" s="8"/>
      <c r="F563" s="8"/>
      <c r="G563" s="8"/>
      <c r="H563" s="8"/>
      <c r="I563" s="8"/>
      <c r="J563" s="8"/>
      <c r="K563" s="8"/>
      <c r="L563" s="8"/>
      <c r="M563" s="8"/>
      <c r="N563" s="8"/>
      <c r="O563" s="8"/>
      <c r="P563" s="8"/>
      <c r="Q563" s="8"/>
      <c r="R563" s="8"/>
      <c r="S563" s="8"/>
      <c r="T563" s="8"/>
      <c r="U563" s="8"/>
      <c r="V563" s="8"/>
      <c r="W563" s="8"/>
      <c r="X563" s="8"/>
      <c r="Y563" s="8"/>
      <c r="Z563" s="8"/>
    </row>
    <row r="564" ht="14.25" customHeight="1">
      <c r="A564" s="8"/>
      <c r="B564" s="8"/>
      <c r="C564" s="34"/>
      <c r="D564" s="34"/>
      <c r="E564" s="8"/>
      <c r="F564" s="8"/>
      <c r="G564" s="8"/>
      <c r="H564" s="8"/>
      <c r="I564" s="8"/>
      <c r="J564" s="8"/>
      <c r="K564" s="8"/>
      <c r="L564" s="8"/>
      <c r="M564" s="8"/>
      <c r="N564" s="8"/>
      <c r="O564" s="8"/>
      <c r="P564" s="8"/>
      <c r="Q564" s="8"/>
      <c r="R564" s="8"/>
      <c r="S564" s="8"/>
      <c r="T564" s="8"/>
      <c r="U564" s="8"/>
      <c r="V564" s="8"/>
      <c r="W564" s="8"/>
      <c r="X564" s="8"/>
      <c r="Y564" s="8"/>
      <c r="Z564" s="8"/>
    </row>
    <row r="565" ht="14.25" customHeight="1">
      <c r="A565" s="8"/>
      <c r="B565" s="8"/>
      <c r="C565" s="34"/>
      <c r="D565" s="34"/>
      <c r="E565" s="8"/>
      <c r="F565" s="8"/>
      <c r="G565" s="8"/>
      <c r="H565" s="8"/>
      <c r="I565" s="8"/>
      <c r="J565" s="8"/>
      <c r="K565" s="8"/>
      <c r="L565" s="8"/>
      <c r="M565" s="8"/>
      <c r="N565" s="8"/>
      <c r="O565" s="8"/>
      <c r="P565" s="8"/>
      <c r="Q565" s="8"/>
      <c r="R565" s="8"/>
      <c r="S565" s="8"/>
      <c r="T565" s="8"/>
      <c r="U565" s="8"/>
      <c r="V565" s="8"/>
      <c r="W565" s="8"/>
      <c r="X565" s="8"/>
      <c r="Y565" s="8"/>
      <c r="Z565" s="8"/>
    </row>
    <row r="566" ht="14.25" customHeight="1">
      <c r="A566" s="8"/>
      <c r="B566" s="8"/>
      <c r="C566" s="34"/>
      <c r="D566" s="34"/>
      <c r="E566" s="8"/>
      <c r="F566" s="8"/>
      <c r="G566" s="8"/>
      <c r="H566" s="8"/>
      <c r="I566" s="8"/>
      <c r="J566" s="8"/>
      <c r="K566" s="8"/>
      <c r="L566" s="8"/>
      <c r="M566" s="8"/>
      <c r="N566" s="8"/>
      <c r="O566" s="8"/>
      <c r="P566" s="8"/>
      <c r="Q566" s="8"/>
      <c r="R566" s="8"/>
      <c r="S566" s="8"/>
      <c r="T566" s="8"/>
      <c r="U566" s="8"/>
      <c r="V566" s="8"/>
      <c r="W566" s="8"/>
      <c r="X566" s="8"/>
      <c r="Y566" s="8"/>
      <c r="Z566" s="8"/>
    </row>
    <row r="567" ht="14.25" customHeight="1">
      <c r="A567" s="8"/>
      <c r="B567" s="8"/>
      <c r="C567" s="34"/>
      <c r="D567" s="34"/>
      <c r="E567" s="8"/>
      <c r="F567" s="8"/>
      <c r="G567" s="8"/>
      <c r="H567" s="8"/>
      <c r="I567" s="8"/>
      <c r="J567" s="8"/>
      <c r="K567" s="8"/>
      <c r="L567" s="8"/>
      <c r="M567" s="8"/>
      <c r="N567" s="8"/>
      <c r="O567" s="8"/>
      <c r="P567" s="8"/>
      <c r="Q567" s="8"/>
      <c r="R567" s="8"/>
      <c r="S567" s="8"/>
      <c r="T567" s="8"/>
      <c r="U567" s="8"/>
      <c r="V567" s="8"/>
      <c r="W567" s="8"/>
      <c r="X567" s="8"/>
      <c r="Y567" s="8"/>
      <c r="Z567" s="8"/>
    </row>
    <row r="568" ht="14.25" customHeight="1">
      <c r="A568" s="8"/>
      <c r="B568" s="8"/>
      <c r="C568" s="34"/>
      <c r="D568" s="34"/>
      <c r="E568" s="8"/>
      <c r="F568" s="8"/>
      <c r="G568" s="8"/>
      <c r="H568" s="8"/>
      <c r="I568" s="8"/>
      <c r="J568" s="8"/>
      <c r="K568" s="8"/>
      <c r="L568" s="8"/>
      <c r="M568" s="8"/>
      <c r="N568" s="8"/>
      <c r="O568" s="8"/>
      <c r="P568" s="8"/>
      <c r="Q568" s="8"/>
      <c r="R568" s="8"/>
      <c r="S568" s="8"/>
      <c r="T568" s="8"/>
      <c r="U568" s="8"/>
      <c r="V568" s="8"/>
      <c r="W568" s="8"/>
      <c r="X568" s="8"/>
      <c r="Y568" s="8"/>
      <c r="Z568" s="8"/>
    </row>
    <row r="569" ht="14.25" customHeight="1">
      <c r="A569" s="8"/>
      <c r="B569" s="8"/>
      <c r="C569" s="34"/>
      <c r="D569" s="34"/>
      <c r="E569" s="8"/>
      <c r="F569" s="8"/>
      <c r="G569" s="8"/>
      <c r="H569" s="8"/>
      <c r="I569" s="8"/>
      <c r="J569" s="8"/>
      <c r="K569" s="8"/>
      <c r="L569" s="8"/>
      <c r="M569" s="8"/>
      <c r="N569" s="8"/>
      <c r="O569" s="8"/>
      <c r="P569" s="8"/>
      <c r="Q569" s="8"/>
      <c r="R569" s="8"/>
      <c r="S569" s="8"/>
      <c r="T569" s="8"/>
      <c r="U569" s="8"/>
      <c r="V569" s="8"/>
      <c r="W569" s="8"/>
      <c r="X569" s="8"/>
      <c r="Y569" s="8"/>
      <c r="Z569" s="8"/>
    </row>
    <row r="570" ht="14.25" customHeight="1">
      <c r="A570" s="8"/>
      <c r="B570" s="8"/>
      <c r="C570" s="34"/>
      <c r="D570" s="34"/>
      <c r="E570" s="8"/>
      <c r="F570" s="8"/>
      <c r="G570" s="8"/>
      <c r="H570" s="8"/>
      <c r="I570" s="8"/>
      <c r="J570" s="8"/>
      <c r="K570" s="8"/>
      <c r="L570" s="8"/>
      <c r="M570" s="8"/>
      <c r="N570" s="8"/>
      <c r="O570" s="8"/>
      <c r="P570" s="8"/>
      <c r="Q570" s="8"/>
      <c r="R570" s="8"/>
      <c r="S570" s="8"/>
      <c r="T570" s="8"/>
      <c r="U570" s="8"/>
      <c r="V570" s="8"/>
      <c r="W570" s="8"/>
      <c r="X570" s="8"/>
      <c r="Y570" s="8"/>
      <c r="Z570" s="8"/>
    </row>
    <row r="571" ht="14.25" customHeight="1">
      <c r="A571" s="8"/>
      <c r="B571" s="8"/>
      <c r="C571" s="34"/>
      <c r="D571" s="34"/>
      <c r="E571" s="8"/>
      <c r="F571" s="8"/>
      <c r="G571" s="8"/>
      <c r="H571" s="8"/>
      <c r="I571" s="8"/>
      <c r="J571" s="8"/>
      <c r="K571" s="8"/>
      <c r="L571" s="8"/>
      <c r="M571" s="8"/>
      <c r="N571" s="8"/>
      <c r="O571" s="8"/>
      <c r="P571" s="8"/>
      <c r="Q571" s="8"/>
      <c r="R571" s="8"/>
      <c r="S571" s="8"/>
      <c r="T571" s="8"/>
      <c r="U571" s="8"/>
      <c r="V571" s="8"/>
      <c r="W571" s="8"/>
      <c r="X571" s="8"/>
      <c r="Y571" s="8"/>
      <c r="Z571" s="8"/>
    </row>
    <row r="572" ht="14.25" customHeight="1">
      <c r="A572" s="8"/>
      <c r="B572" s="8"/>
      <c r="C572" s="34"/>
      <c r="D572" s="34"/>
      <c r="E572" s="8"/>
      <c r="F572" s="8"/>
      <c r="G572" s="8"/>
      <c r="H572" s="8"/>
      <c r="I572" s="8"/>
      <c r="J572" s="8"/>
      <c r="K572" s="8"/>
      <c r="L572" s="8"/>
      <c r="M572" s="8"/>
      <c r="N572" s="8"/>
      <c r="O572" s="8"/>
      <c r="P572" s="8"/>
      <c r="Q572" s="8"/>
      <c r="R572" s="8"/>
      <c r="S572" s="8"/>
      <c r="T572" s="8"/>
      <c r="U572" s="8"/>
      <c r="V572" s="8"/>
      <c r="W572" s="8"/>
      <c r="X572" s="8"/>
      <c r="Y572" s="8"/>
      <c r="Z572" s="8"/>
    </row>
    <row r="573" ht="14.25" customHeight="1">
      <c r="A573" s="8"/>
      <c r="B573" s="8"/>
      <c r="C573" s="34"/>
      <c r="D573" s="34"/>
      <c r="E573" s="8"/>
      <c r="F573" s="8"/>
      <c r="G573" s="8"/>
      <c r="H573" s="8"/>
      <c r="I573" s="8"/>
      <c r="J573" s="8"/>
      <c r="K573" s="8"/>
      <c r="L573" s="8"/>
      <c r="M573" s="8"/>
      <c r="N573" s="8"/>
      <c r="O573" s="8"/>
      <c r="P573" s="8"/>
      <c r="Q573" s="8"/>
      <c r="R573" s="8"/>
      <c r="S573" s="8"/>
      <c r="T573" s="8"/>
      <c r="U573" s="8"/>
      <c r="V573" s="8"/>
      <c r="W573" s="8"/>
      <c r="X573" s="8"/>
      <c r="Y573" s="8"/>
      <c r="Z573" s="8"/>
    </row>
    <row r="574" ht="14.25" customHeight="1">
      <c r="A574" s="8"/>
      <c r="B574" s="8"/>
      <c r="C574" s="34"/>
      <c r="D574" s="34"/>
      <c r="E574" s="8"/>
      <c r="F574" s="8"/>
      <c r="G574" s="8"/>
      <c r="H574" s="8"/>
      <c r="I574" s="8"/>
      <c r="J574" s="8"/>
      <c r="K574" s="8"/>
      <c r="L574" s="8"/>
      <c r="M574" s="8"/>
      <c r="N574" s="8"/>
      <c r="O574" s="8"/>
      <c r="P574" s="8"/>
      <c r="Q574" s="8"/>
      <c r="R574" s="8"/>
      <c r="S574" s="8"/>
      <c r="T574" s="8"/>
      <c r="U574" s="8"/>
      <c r="V574" s="8"/>
      <c r="W574" s="8"/>
      <c r="X574" s="8"/>
      <c r="Y574" s="8"/>
      <c r="Z574" s="8"/>
    </row>
    <row r="575" ht="14.25" customHeight="1">
      <c r="A575" s="8"/>
      <c r="B575" s="8"/>
      <c r="C575" s="34"/>
      <c r="D575" s="34"/>
      <c r="E575" s="8"/>
      <c r="F575" s="8"/>
      <c r="G575" s="8"/>
      <c r="H575" s="8"/>
      <c r="I575" s="8"/>
      <c r="J575" s="8"/>
      <c r="K575" s="8"/>
      <c r="L575" s="8"/>
      <c r="M575" s="8"/>
      <c r="N575" s="8"/>
      <c r="O575" s="8"/>
      <c r="P575" s="8"/>
      <c r="Q575" s="8"/>
      <c r="R575" s="8"/>
      <c r="S575" s="8"/>
      <c r="T575" s="8"/>
      <c r="U575" s="8"/>
      <c r="V575" s="8"/>
      <c r="W575" s="8"/>
      <c r="X575" s="8"/>
      <c r="Y575" s="8"/>
      <c r="Z575" s="8"/>
    </row>
    <row r="576" ht="14.25" customHeight="1">
      <c r="A576" s="8"/>
      <c r="B576" s="8"/>
      <c r="C576" s="34"/>
      <c r="D576" s="34"/>
      <c r="E576" s="8"/>
      <c r="F576" s="8"/>
      <c r="G576" s="8"/>
      <c r="H576" s="8"/>
      <c r="I576" s="8"/>
      <c r="J576" s="8"/>
      <c r="K576" s="8"/>
      <c r="L576" s="8"/>
      <c r="M576" s="8"/>
      <c r="N576" s="8"/>
      <c r="O576" s="8"/>
      <c r="P576" s="8"/>
      <c r="Q576" s="8"/>
      <c r="R576" s="8"/>
      <c r="S576" s="8"/>
      <c r="T576" s="8"/>
      <c r="U576" s="8"/>
      <c r="V576" s="8"/>
      <c r="W576" s="8"/>
      <c r="X576" s="8"/>
      <c r="Y576" s="8"/>
      <c r="Z576" s="8"/>
    </row>
    <row r="577" ht="14.25" customHeight="1">
      <c r="A577" s="8"/>
      <c r="B577" s="8"/>
      <c r="C577" s="34"/>
      <c r="D577" s="34"/>
      <c r="E577" s="8"/>
      <c r="F577" s="8"/>
      <c r="G577" s="8"/>
      <c r="H577" s="8"/>
      <c r="I577" s="8"/>
      <c r="J577" s="8"/>
      <c r="K577" s="8"/>
      <c r="L577" s="8"/>
      <c r="M577" s="8"/>
      <c r="N577" s="8"/>
      <c r="O577" s="8"/>
      <c r="P577" s="8"/>
      <c r="Q577" s="8"/>
      <c r="R577" s="8"/>
      <c r="S577" s="8"/>
      <c r="T577" s="8"/>
      <c r="U577" s="8"/>
      <c r="V577" s="8"/>
      <c r="W577" s="8"/>
      <c r="X577" s="8"/>
      <c r="Y577" s="8"/>
      <c r="Z577" s="8"/>
    </row>
    <row r="578" ht="14.25" customHeight="1">
      <c r="A578" s="8"/>
      <c r="B578" s="8"/>
      <c r="C578" s="34"/>
      <c r="D578" s="34"/>
      <c r="E578" s="8"/>
      <c r="F578" s="8"/>
      <c r="G578" s="8"/>
      <c r="H578" s="8"/>
      <c r="I578" s="8"/>
      <c r="J578" s="8"/>
      <c r="K578" s="8"/>
      <c r="L578" s="8"/>
      <c r="M578" s="8"/>
      <c r="N578" s="8"/>
      <c r="O578" s="8"/>
      <c r="P578" s="8"/>
      <c r="Q578" s="8"/>
      <c r="R578" s="8"/>
      <c r="S578" s="8"/>
      <c r="T578" s="8"/>
      <c r="U578" s="8"/>
      <c r="V578" s="8"/>
      <c r="W578" s="8"/>
      <c r="X578" s="8"/>
      <c r="Y578" s="8"/>
      <c r="Z578" s="8"/>
    </row>
    <row r="579" ht="14.25" customHeight="1">
      <c r="A579" s="8"/>
      <c r="B579" s="8"/>
      <c r="C579" s="34"/>
      <c r="D579" s="34"/>
      <c r="E579" s="8"/>
      <c r="F579" s="8"/>
      <c r="G579" s="8"/>
      <c r="H579" s="8"/>
      <c r="I579" s="8"/>
      <c r="J579" s="8"/>
      <c r="K579" s="8"/>
      <c r="L579" s="8"/>
      <c r="M579" s="8"/>
      <c r="N579" s="8"/>
      <c r="O579" s="8"/>
      <c r="P579" s="8"/>
      <c r="Q579" s="8"/>
      <c r="R579" s="8"/>
      <c r="S579" s="8"/>
      <c r="T579" s="8"/>
      <c r="U579" s="8"/>
      <c r="V579" s="8"/>
      <c r="W579" s="8"/>
      <c r="X579" s="8"/>
      <c r="Y579" s="8"/>
      <c r="Z579" s="8"/>
    </row>
    <row r="580" ht="14.25" customHeight="1">
      <c r="A580" s="8"/>
      <c r="B580" s="8"/>
      <c r="C580" s="34"/>
      <c r="D580" s="34"/>
      <c r="E580" s="8"/>
      <c r="F580" s="8"/>
      <c r="G580" s="8"/>
      <c r="H580" s="8"/>
      <c r="I580" s="8"/>
      <c r="J580" s="8"/>
      <c r="K580" s="8"/>
      <c r="L580" s="8"/>
      <c r="M580" s="8"/>
      <c r="N580" s="8"/>
      <c r="O580" s="8"/>
      <c r="P580" s="8"/>
      <c r="Q580" s="8"/>
      <c r="R580" s="8"/>
      <c r="S580" s="8"/>
      <c r="T580" s="8"/>
      <c r="U580" s="8"/>
      <c r="V580" s="8"/>
      <c r="W580" s="8"/>
      <c r="X580" s="8"/>
      <c r="Y580" s="8"/>
      <c r="Z580" s="8"/>
    </row>
    <row r="581" ht="14.25" customHeight="1">
      <c r="A581" s="8"/>
      <c r="B581" s="8"/>
      <c r="C581" s="34"/>
      <c r="D581" s="34"/>
      <c r="E581" s="8"/>
      <c r="F581" s="8"/>
      <c r="G581" s="8"/>
      <c r="H581" s="8"/>
      <c r="I581" s="8"/>
      <c r="J581" s="8"/>
      <c r="K581" s="8"/>
      <c r="L581" s="8"/>
      <c r="M581" s="8"/>
      <c r="N581" s="8"/>
      <c r="O581" s="8"/>
      <c r="P581" s="8"/>
      <c r="Q581" s="8"/>
      <c r="R581" s="8"/>
      <c r="S581" s="8"/>
      <c r="T581" s="8"/>
      <c r="U581" s="8"/>
      <c r="V581" s="8"/>
      <c r="W581" s="8"/>
      <c r="X581" s="8"/>
      <c r="Y581" s="8"/>
      <c r="Z581" s="8"/>
    </row>
    <row r="582" ht="14.25" customHeight="1">
      <c r="A582" s="8"/>
      <c r="B582" s="8"/>
      <c r="C582" s="34"/>
      <c r="D582" s="34"/>
      <c r="E582" s="8"/>
      <c r="F582" s="8"/>
      <c r="G582" s="8"/>
      <c r="H582" s="8"/>
      <c r="I582" s="8"/>
      <c r="J582" s="8"/>
      <c r="K582" s="8"/>
      <c r="L582" s="8"/>
      <c r="M582" s="8"/>
      <c r="N582" s="8"/>
      <c r="O582" s="8"/>
      <c r="P582" s="8"/>
      <c r="Q582" s="8"/>
      <c r="R582" s="8"/>
      <c r="S582" s="8"/>
      <c r="T582" s="8"/>
      <c r="U582" s="8"/>
      <c r="V582" s="8"/>
      <c r="W582" s="8"/>
      <c r="X582" s="8"/>
      <c r="Y582" s="8"/>
      <c r="Z582" s="8"/>
    </row>
    <row r="583" ht="14.25" customHeight="1">
      <c r="A583" s="8"/>
      <c r="B583" s="8"/>
      <c r="C583" s="34"/>
      <c r="D583" s="34"/>
      <c r="E583" s="8"/>
      <c r="F583" s="8"/>
      <c r="G583" s="8"/>
      <c r="H583" s="8"/>
      <c r="I583" s="8"/>
      <c r="J583" s="8"/>
      <c r="K583" s="8"/>
      <c r="L583" s="8"/>
      <c r="M583" s="8"/>
      <c r="N583" s="8"/>
      <c r="O583" s="8"/>
      <c r="P583" s="8"/>
      <c r="Q583" s="8"/>
      <c r="R583" s="8"/>
      <c r="S583" s="8"/>
      <c r="T583" s="8"/>
      <c r="U583" s="8"/>
      <c r="V583" s="8"/>
      <c r="W583" s="8"/>
      <c r="X583" s="8"/>
      <c r="Y583" s="8"/>
      <c r="Z583" s="8"/>
    </row>
    <row r="584" ht="14.25" customHeight="1">
      <c r="A584" s="8"/>
      <c r="B584" s="8"/>
      <c r="C584" s="34"/>
      <c r="D584" s="34"/>
      <c r="E584" s="8"/>
      <c r="F584" s="8"/>
      <c r="G584" s="8"/>
      <c r="H584" s="8"/>
      <c r="I584" s="8"/>
      <c r="J584" s="8"/>
      <c r="K584" s="8"/>
      <c r="L584" s="8"/>
      <c r="M584" s="8"/>
      <c r="N584" s="8"/>
      <c r="O584" s="8"/>
      <c r="P584" s="8"/>
      <c r="Q584" s="8"/>
      <c r="R584" s="8"/>
      <c r="S584" s="8"/>
      <c r="T584" s="8"/>
      <c r="U584" s="8"/>
      <c r="V584" s="8"/>
      <c r="W584" s="8"/>
      <c r="X584" s="8"/>
      <c r="Y584" s="8"/>
      <c r="Z584" s="8"/>
    </row>
    <row r="585" ht="14.25" customHeight="1">
      <c r="A585" s="8"/>
      <c r="B585" s="8"/>
      <c r="C585" s="34"/>
      <c r="D585" s="34"/>
      <c r="E585" s="8"/>
      <c r="F585" s="8"/>
      <c r="G585" s="8"/>
      <c r="H585" s="8"/>
      <c r="I585" s="8"/>
      <c r="J585" s="8"/>
      <c r="K585" s="8"/>
      <c r="L585" s="8"/>
      <c r="M585" s="8"/>
      <c r="N585" s="8"/>
      <c r="O585" s="8"/>
      <c r="P585" s="8"/>
      <c r="Q585" s="8"/>
      <c r="R585" s="8"/>
      <c r="S585" s="8"/>
      <c r="T585" s="8"/>
      <c r="U585" s="8"/>
      <c r="V585" s="8"/>
      <c r="W585" s="8"/>
      <c r="X585" s="8"/>
      <c r="Y585" s="8"/>
      <c r="Z585" s="8"/>
    </row>
    <row r="586" ht="14.25" customHeight="1">
      <c r="A586" s="8"/>
      <c r="B586" s="8"/>
      <c r="C586" s="34"/>
      <c r="D586" s="34"/>
      <c r="E586" s="8"/>
      <c r="F586" s="8"/>
      <c r="G586" s="8"/>
      <c r="H586" s="8"/>
      <c r="I586" s="8"/>
      <c r="J586" s="8"/>
      <c r="K586" s="8"/>
      <c r="L586" s="8"/>
      <c r="M586" s="8"/>
      <c r="N586" s="8"/>
      <c r="O586" s="8"/>
      <c r="P586" s="8"/>
      <c r="Q586" s="8"/>
      <c r="R586" s="8"/>
      <c r="S586" s="8"/>
      <c r="T586" s="8"/>
      <c r="U586" s="8"/>
      <c r="V586" s="8"/>
      <c r="W586" s="8"/>
      <c r="X586" s="8"/>
      <c r="Y586" s="8"/>
      <c r="Z586" s="8"/>
    </row>
    <row r="587" ht="14.25" customHeight="1">
      <c r="A587" s="8"/>
      <c r="B587" s="8"/>
      <c r="C587" s="34"/>
      <c r="D587" s="34"/>
      <c r="E587" s="8"/>
      <c r="F587" s="8"/>
      <c r="G587" s="8"/>
      <c r="H587" s="8"/>
      <c r="I587" s="8"/>
      <c r="J587" s="8"/>
      <c r="K587" s="8"/>
      <c r="L587" s="8"/>
      <c r="M587" s="8"/>
      <c r="N587" s="8"/>
      <c r="O587" s="8"/>
      <c r="P587" s="8"/>
      <c r="Q587" s="8"/>
      <c r="R587" s="8"/>
      <c r="S587" s="8"/>
      <c r="T587" s="8"/>
      <c r="U587" s="8"/>
      <c r="V587" s="8"/>
      <c r="W587" s="8"/>
      <c r="X587" s="8"/>
      <c r="Y587" s="8"/>
      <c r="Z587" s="8"/>
    </row>
    <row r="588" ht="14.25" customHeight="1">
      <c r="A588" s="8"/>
      <c r="B588" s="8"/>
      <c r="C588" s="34"/>
      <c r="D588" s="34"/>
      <c r="E588" s="8"/>
      <c r="F588" s="8"/>
      <c r="G588" s="8"/>
      <c r="H588" s="8"/>
      <c r="I588" s="8"/>
      <c r="J588" s="8"/>
      <c r="K588" s="8"/>
      <c r="L588" s="8"/>
      <c r="M588" s="8"/>
      <c r="N588" s="8"/>
      <c r="O588" s="8"/>
      <c r="P588" s="8"/>
      <c r="Q588" s="8"/>
      <c r="R588" s="8"/>
      <c r="S588" s="8"/>
      <c r="T588" s="8"/>
      <c r="U588" s="8"/>
      <c r="V588" s="8"/>
      <c r="W588" s="8"/>
      <c r="X588" s="8"/>
      <c r="Y588" s="8"/>
      <c r="Z588" s="8"/>
    </row>
    <row r="589" ht="14.25" customHeight="1">
      <c r="A589" s="8"/>
      <c r="B589" s="8"/>
      <c r="C589" s="34"/>
      <c r="D589" s="34"/>
      <c r="E589" s="8"/>
      <c r="F589" s="8"/>
      <c r="G589" s="8"/>
      <c r="H589" s="8"/>
      <c r="I589" s="8"/>
      <c r="J589" s="8"/>
      <c r="K589" s="8"/>
      <c r="L589" s="8"/>
      <c r="M589" s="8"/>
      <c r="N589" s="8"/>
      <c r="O589" s="8"/>
      <c r="P589" s="8"/>
      <c r="Q589" s="8"/>
      <c r="R589" s="8"/>
      <c r="S589" s="8"/>
      <c r="T589" s="8"/>
      <c r="U589" s="8"/>
      <c r="V589" s="8"/>
      <c r="W589" s="8"/>
      <c r="X589" s="8"/>
      <c r="Y589" s="8"/>
      <c r="Z589" s="8"/>
    </row>
    <row r="590" ht="14.25" customHeight="1">
      <c r="A590" s="8"/>
      <c r="B590" s="8"/>
      <c r="C590" s="34"/>
      <c r="D590" s="34"/>
      <c r="E590" s="8"/>
      <c r="F590" s="8"/>
      <c r="G590" s="8"/>
      <c r="H590" s="8"/>
      <c r="I590" s="8"/>
      <c r="J590" s="8"/>
      <c r="K590" s="8"/>
      <c r="L590" s="8"/>
      <c r="M590" s="8"/>
      <c r="N590" s="8"/>
      <c r="O590" s="8"/>
      <c r="P590" s="8"/>
      <c r="Q590" s="8"/>
      <c r="R590" s="8"/>
      <c r="S590" s="8"/>
      <c r="T590" s="8"/>
      <c r="U590" s="8"/>
      <c r="V590" s="8"/>
      <c r="W590" s="8"/>
      <c r="X590" s="8"/>
      <c r="Y590" s="8"/>
      <c r="Z590" s="8"/>
    </row>
    <row r="591" ht="14.25" customHeight="1">
      <c r="A591" s="8"/>
      <c r="B591" s="8"/>
      <c r="C591" s="34"/>
      <c r="D591" s="34"/>
      <c r="E591" s="8"/>
      <c r="F591" s="8"/>
      <c r="G591" s="8"/>
      <c r="H591" s="8"/>
      <c r="I591" s="8"/>
      <c r="J591" s="8"/>
      <c r="K591" s="8"/>
      <c r="L591" s="8"/>
      <c r="M591" s="8"/>
      <c r="N591" s="8"/>
      <c r="O591" s="8"/>
      <c r="P591" s="8"/>
      <c r="Q591" s="8"/>
      <c r="R591" s="8"/>
      <c r="S591" s="8"/>
      <c r="T591" s="8"/>
      <c r="U591" s="8"/>
      <c r="V591" s="8"/>
      <c r="W591" s="8"/>
      <c r="X591" s="8"/>
      <c r="Y591" s="8"/>
      <c r="Z591" s="8"/>
    </row>
    <row r="592" ht="14.25" customHeight="1">
      <c r="A592" s="8"/>
      <c r="B592" s="8"/>
      <c r="C592" s="34"/>
      <c r="D592" s="34"/>
      <c r="E592" s="8"/>
      <c r="F592" s="8"/>
      <c r="G592" s="8"/>
      <c r="H592" s="8"/>
      <c r="I592" s="8"/>
      <c r="J592" s="8"/>
      <c r="K592" s="8"/>
      <c r="L592" s="8"/>
      <c r="M592" s="8"/>
      <c r="N592" s="8"/>
      <c r="O592" s="8"/>
      <c r="P592" s="8"/>
      <c r="Q592" s="8"/>
      <c r="R592" s="8"/>
      <c r="S592" s="8"/>
      <c r="T592" s="8"/>
      <c r="U592" s="8"/>
      <c r="V592" s="8"/>
      <c r="W592" s="8"/>
      <c r="X592" s="8"/>
      <c r="Y592" s="8"/>
      <c r="Z592" s="8"/>
    </row>
    <row r="593" ht="14.25" customHeight="1">
      <c r="A593" s="8"/>
      <c r="B593" s="8"/>
      <c r="C593" s="34"/>
      <c r="D593" s="34"/>
      <c r="E593" s="8"/>
      <c r="F593" s="8"/>
      <c r="G593" s="8"/>
      <c r="H593" s="8"/>
      <c r="I593" s="8"/>
      <c r="J593" s="8"/>
      <c r="K593" s="8"/>
      <c r="L593" s="8"/>
      <c r="M593" s="8"/>
      <c r="N593" s="8"/>
      <c r="O593" s="8"/>
      <c r="P593" s="8"/>
      <c r="Q593" s="8"/>
      <c r="R593" s="8"/>
      <c r="S593" s="8"/>
      <c r="T593" s="8"/>
      <c r="U593" s="8"/>
      <c r="V593" s="8"/>
      <c r="W593" s="8"/>
      <c r="X593" s="8"/>
      <c r="Y593" s="8"/>
      <c r="Z593" s="8"/>
    </row>
    <row r="594" ht="14.25" customHeight="1">
      <c r="A594" s="8"/>
      <c r="B594" s="8"/>
      <c r="C594" s="34"/>
      <c r="D594" s="34"/>
      <c r="E594" s="8"/>
      <c r="F594" s="8"/>
      <c r="G594" s="8"/>
      <c r="H594" s="8"/>
      <c r="I594" s="8"/>
      <c r="J594" s="8"/>
      <c r="K594" s="8"/>
      <c r="L594" s="8"/>
      <c r="M594" s="8"/>
      <c r="N594" s="8"/>
      <c r="O594" s="8"/>
      <c r="P594" s="8"/>
      <c r="Q594" s="8"/>
      <c r="R594" s="8"/>
      <c r="S594" s="8"/>
      <c r="T594" s="8"/>
      <c r="U594" s="8"/>
      <c r="V594" s="8"/>
      <c r="W594" s="8"/>
      <c r="X594" s="8"/>
      <c r="Y594" s="8"/>
      <c r="Z594" s="8"/>
    </row>
    <row r="595" ht="14.25" customHeight="1">
      <c r="A595" s="8"/>
      <c r="B595" s="8"/>
      <c r="C595" s="34"/>
      <c r="D595" s="34"/>
      <c r="E595" s="8"/>
      <c r="F595" s="8"/>
      <c r="G595" s="8"/>
      <c r="H595" s="8"/>
      <c r="I595" s="8"/>
      <c r="J595" s="8"/>
      <c r="K595" s="8"/>
      <c r="L595" s="8"/>
      <c r="M595" s="8"/>
      <c r="N595" s="8"/>
      <c r="O595" s="8"/>
      <c r="P595" s="8"/>
      <c r="Q595" s="8"/>
      <c r="R595" s="8"/>
      <c r="S595" s="8"/>
      <c r="T595" s="8"/>
      <c r="U595" s="8"/>
      <c r="V595" s="8"/>
      <c r="W595" s="8"/>
      <c r="X595" s="8"/>
      <c r="Y595" s="8"/>
      <c r="Z595" s="8"/>
    </row>
    <row r="596" ht="14.25" customHeight="1">
      <c r="A596" s="8"/>
      <c r="B596" s="8"/>
      <c r="C596" s="34"/>
      <c r="D596" s="34"/>
      <c r="E596" s="8"/>
      <c r="F596" s="8"/>
      <c r="G596" s="8"/>
      <c r="H596" s="8"/>
      <c r="I596" s="8"/>
      <c r="J596" s="8"/>
      <c r="K596" s="8"/>
      <c r="L596" s="8"/>
      <c r="M596" s="8"/>
      <c r="N596" s="8"/>
      <c r="O596" s="8"/>
      <c r="P596" s="8"/>
      <c r="Q596" s="8"/>
      <c r="R596" s="8"/>
      <c r="S596" s="8"/>
      <c r="T596" s="8"/>
      <c r="U596" s="8"/>
      <c r="V596" s="8"/>
      <c r="W596" s="8"/>
      <c r="X596" s="8"/>
      <c r="Y596" s="8"/>
      <c r="Z596" s="8"/>
    </row>
    <row r="597" ht="14.25" customHeight="1">
      <c r="A597" s="8"/>
      <c r="B597" s="8"/>
      <c r="C597" s="34"/>
      <c r="D597" s="34"/>
      <c r="E597" s="8"/>
      <c r="F597" s="8"/>
      <c r="G597" s="8"/>
      <c r="H597" s="8"/>
      <c r="I597" s="8"/>
      <c r="J597" s="8"/>
      <c r="K597" s="8"/>
      <c r="L597" s="8"/>
      <c r="M597" s="8"/>
      <c r="N597" s="8"/>
      <c r="O597" s="8"/>
      <c r="P597" s="8"/>
      <c r="Q597" s="8"/>
      <c r="R597" s="8"/>
      <c r="S597" s="8"/>
      <c r="T597" s="8"/>
      <c r="U597" s="8"/>
      <c r="V597" s="8"/>
      <c r="W597" s="8"/>
      <c r="X597" s="8"/>
      <c r="Y597" s="8"/>
      <c r="Z597" s="8"/>
    </row>
    <row r="598" ht="14.25" customHeight="1">
      <c r="A598" s="8"/>
      <c r="B598" s="8"/>
      <c r="C598" s="34"/>
      <c r="D598" s="34"/>
      <c r="E598" s="8"/>
      <c r="F598" s="8"/>
      <c r="G598" s="8"/>
      <c r="H598" s="8"/>
      <c r="I598" s="8"/>
      <c r="J598" s="8"/>
      <c r="K598" s="8"/>
      <c r="L598" s="8"/>
      <c r="M598" s="8"/>
      <c r="N598" s="8"/>
      <c r="O598" s="8"/>
      <c r="P598" s="8"/>
      <c r="Q598" s="8"/>
      <c r="R598" s="8"/>
      <c r="S598" s="8"/>
      <c r="T598" s="8"/>
      <c r="U598" s="8"/>
      <c r="V598" s="8"/>
      <c r="W598" s="8"/>
      <c r="X598" s="8"/>
      <c r="Y598" s="8"/>
      <c r="Z598" s="8"/>
    </row>
    <row r="599" ht="14.25" customHeight="1">
      <c r="A599" s="8"/>
      <c r="B599" s="8"/>
      <c r="C599" s="34"/>
      <c r="D599" s="34"/>
      <c r="E599" s="8"/>
      <c r="F599" s="8"/>
      <c r="G599" s="8"/>
      <c r="H599" s="8"/>
      <c r="I599" s="8"/>
      <c r="J599" s="8"/>
      <c r="K599" s="8"/>
      <c r="L599" s="8"/>
      <c r="M599" s="8"/>
      <c r="N599" s="8"/>
      <c r="O599" s="8"/>
      <c r="P599" s="8"/>
      <c r="Q599" s="8"/>
      <c r="R599" s="8"/>
      <c r="S599" s="8"/>
      <c r="T599" s="8"/>
      <c r="U599" s="8"/>
      <c r="V599" s="8"/>
      <c r="W599" s="8"/>
      <c r="X599" s="8"/>
      <c r="Y599" s="8"/>
      <c r="Z599" s="8"/>
    </row>
    <row r="600" ht="14.25" customHeight="1">
      <c r="A600" s="8"/>
      <c r="B600" s="8"/>
      <c r="C600" s="34"/>
      <c r="D600" s="34"/>
      <c r="E600" s="8"/>
      <c r="F600" s="8"/>
      <c r="G600" s="8"/>
      <c r="H600" s="8"/>
      <c r="I600" s="8"/>
      <c r="J600" s="8"/>
      <c r="K600" s="8"/>
      <c r="L600" s="8"/>
      <c r="M600" s="8"/>
      <c r="N600" s="8"/>
      <c r="O600" s="8"/>
      <c r="P600" s="8"/>
      <c r="Q600" s="8"/>
      <c r="R600" s="8"/>
      <c r="S600" s="8"/>
      <c r="T600" s="8"/>
      <c r="U600" s="8"/>
      <c r="V600" s="8"/>
      <c r="W600" s="8"/>
      <c r="X600" s="8"/>
      <c r="Y600" s="8"/>
      <c r="Z600" s="8"/>
    </row>
    <row r="601" ht="14.25" customHeight="1">
      <c r="A601" s="8"/>
      <c r="B601" s="8"/>
      <c r="C601" s="34"/>
      <c r="D601" s="34"/>
      <c r="E601" s="8"/>
      <c r="F601" s="8"/>
      <c r="G601" s="8"/>
      <c r="H601" s="8"/>
      <c r="I601" s="8"/>
      <c r="J601" s="8"/>
      <c r="K601" s="8"/>
      <c r="L601" s="8"/>
      <c r="M601" s="8"/>
      <c r="N601" s="8"/>
      <c r="O601" s="8"/>
      <c r="P601" s="8"/>
      <c r="Q601" s="8"/>
      <c r="R601" s="8"/>
      <c r="S601" s="8"/>
      <c r="T601" s="8"/>
      <c r="U601" s="8"/>
      <c r="V601" s="8"/>
      <c r="W601" s="8"/>
      <c r="X601" s="8"/>
      <c r="Y601" s="8"/>
      <c r="Z601" s="8"/>
    </row>
    <row r="602" ht="14.25" customHeight="1">
      <c r="A602" s="8"/>
      <c r="B602" s="8"/>
      <c r="C602" s="34"/>
      <c r="D602" s="34"/>
      <c r="E602" s="8"/>
      <c r="F602" s="8"/>
      <c r="G602" s="8"/>
      <c r="H602" s="8"/>
      <c r="I602" s="8"/>
      <c r="J602" s="8"/>
      <c r="K602" s="8"/>
      <c r="L602" s="8"/>
      <c r="M602" s="8"/>
      <c r="N602" s="8"/>
      <c r="O602" s="8"/>
      <c r="P602" s="8"/>
      <c r="Q602" s="8"/>
      <c r="R602" s="8"/>
      <c r="S602" s="8"/>
      <c r="T602" s="8"/>
      <c r="U602" s="8"/>
      <c r="V602" s="8"/>
      <c r="W602" s="8"/>
      <c r="X602" s="8"/>
      <c r="Y602" s="8"/>
      <c r="Z602" s="8"/>
    </row>
    <row r="603" ht="14.25" customHeight="1">
      <c r="A603" s="8"/>
      <c r="B603" s="8"/>
      <c r="C603" s="34"/>
      <c r="D603" s="34"/>
      <c r="E603" s="8"/>
      <c r="F603" s="8"/>
      <c r="G603" s="8"/>
      <c r="H603" s="8"/>
      <c r="I603" s="8"/>
      <c r="J603" s="8"/>
      <c r="K603" s="8"/>
      <c r="L603" s="8"/>
      <c r="M603" s="8"/>
      <c r="N603" s="8"/>
      <c r="O603" s="8"/>
      <c r="P603" s="8"/>
      <c r="Q603" s="8"/>
      <c r="R603" s="8"/>
      <c r="S603" s="8"/>
      <c r="T603" s="8"/>
      <c r="U603" s="8"/>
      <c r="V603" s="8"/>
      <c r="W603" s="8"/>
      <c r="X603" s="8"/>
      <c r="Y603" s="8"/>
      <c r="Z603" s="8"/>
    </row>
    <row r="604" ht="14.25" customHeight="1">
      <c r="A604" s="8"/>
      <c r="B604" s="8"/>
      <c r="C604" s="34"/>
      <c r="D604" s="34"/>
      <c r="E604" s="8"/>
      <c r="F604" s="8"/>
      <c r="G604" s="8"/>
      <c r="H604" s="8"/>
      <c r="I604" s="8"/>
      <c r="J604" s="8"/>
      <c r="K604" s="8"/>
      <c r="L604" s="8"/>
      <c r="M604" s="8"/>
      <c r="N604" s="8"/>
      <c r="O604" s="8"/>
      <c r="P604" s="8"/>
      <c r="Q604" s="8"/>
      <c r="R604" s="8"/>
      <c r="S604" s="8"/>
      <c r="T604" s="8"/>
      <c r="U604" s="8"/>
      <c r="V604" s="8"/>
      <c r="W604" s="8"/>
      <c r="X604" s="8"/>
      <c r="Y604" s="8"/>
      <c r="Z604" s="8"/>
    </row>
    <row r="605" ht="14.25" customHeight="1">
      <c r="A605" s="8"/>
      <c r="B605" s="8"/>
      <c r="C605" s="34"/>
      <c r="D605" s="34"/>
      <c r="E605" s="8"/>
      <c r="F605" s="8"/>
      <c r="G605" s="8"/>
      <c r="H605" s="8"/>
      <c r="I605" s="8"/>
      <c r="J605" s="8"/>
      <c r="K605" s="8"/>
      <c r="L605" s="8"/>
      <c r="M605" s="8"/>
      <c r="N605" s="8"/>
      <c r="O605" s="8"/>
      <c r="P605" s="8"/>
      <c r="Q605" s="8"/>
      <c r="R605" s="8"/>
      <c r="S605" s="8"/>
      <c r="T605" s="8"/>
      <c r="U605" s="8"/>
      <c r="V605" s="8"/>
      <c r="W605" s="8"/>
      <c r="X605" s="8"/>
      <c r="Y605" s="8"/>
      <c r="Z605" s="8"/>
    </row>
    <row r="606" ht="14.25" customHeight="1">
      <c r="A606" s="8"/>
      <c r="B606" s="8"/>
      <c r="C606" s="34"/>
      <c r="D606" s="34"/>
      <c r="E606" s="8"/>
      <c r="F606" s="8"/>
      <c r="G606" s="8"/>
      <c r="H606" s="8"/>
      <c r="I606" s="8"/>
      <c r="J606" s="8"/>
      <c r="K606" s="8"/>
      <c r="L606" s="8"/>
      <c r="M606" s="8"/>
      <c r="N606" s="8"/>
      <c r="O606" s="8"/>
      <c r="P606" s="8"/>
      <c r="Q606" s="8"/>
      <c r="R606" s="8"/>
      <c r="S606" s="8"/>
      <c r="T606" s="8"/>
      <c r="U606" s="8"/>
      <c r="V606" s="8"/>
      <c r="W606" s="8"/>
      <c r="X606" s="8"/>
      <c r="Y606" s="8"/>
      <c r="Z606" s="8"/>
    </row>
    <row r="607" ht="14.25" customHeight="1">
      <c r="A607" s="8"/>
      <c r="B607" s="8"/>
      <c r="C607" s="34"/>
      <c r="D607" s="34"/>
      <c r="E607" s="8"/>
      <c r="F607" s="8"/>
      <c r="G607" s="8"/>
      <c r="H607" s="8"/>
      <c r="I607" s="8"/>
      <c r="J607" s="8"/>
      <c r="K607" s="8"/>
      <c r="L607" s="8"/>
      <c r="M607" s="8"/>
      <c r="N607" s="8"/>
      <c r="O607" s="8"/>
      <c r="P607" s="8"/>
      <c r="Q607" s="8"/>
      <c r="R607" s="8"/>
      <c r="S607" s="8"/>
      <c r="T607" s="8"/>
      <c r="U607" s="8"/>
      <c r="V607" s="8"/>
      <c r="W607" s="8"/>
      <c r="X607" s="8"/>
      <c r="Y607" s="8"/>
      <c r="Z607" s="8"/>
    </row>
    <row r="608" ht="14.25" customHeight="1">
      <c r="A608" s="8"/>
      <c r="B608" s="8"/>
      <c r="C608" s="34"/>
      <c r="D608" s="34"/>
      <c r="E608" s="8"/>
      <c r="F608" s="8"/>
      <c r="G608" s="8"/>
      <c r="H608" s="8"/>
      <c r="I608" s="8"/>
      <c r="J608" s="8"/>
      <c r="K608" s="8"/>
      <c r="L608" s="8"/>
      <c r="M608" s="8"/>
      <c r="N608" s="8"/>
      <c r="O608" s="8"/>
      <c r="P608" s="8"/>
      <c r="Q608" s="8"/>
      <c r="R608" s="8"/>
      <c r="S608" s="8"/>
      <c r="T608" s="8"/>
      <c r="U608" s="8"/>
      <c r="V608" s="8"/>
      <c r="W608" s="8"/>
      <c r="X608" s="8"/>
      <c r="Y608" s="8"/>
      <c r="Z608" s="8"/>
    </row>
    <row r="609" ht="14.25" customHeight="1">
      <c r="A609" s="8"/>
      <c r="B609" s="8"/>
      <c r="C609" s="34"/>
      <c r="D609" s="34"/>
      <c r="E609" s="8"/>
      <c r="F609" s="8"/>
      <c r="G609" s="8"/>
      <c r="H609" s="8"/>
      <c r="I609" s="8"/>
      <c r="J609" s="8"/>
      <c r="K609" s="8"/>
      <c r="L609" s="8"/>
      <c r="M609" s="8"/>
      <c r="N609" s="8"/>
      <c r="O609" s="8"/>
      <c r="P609" s="8"/>
      <c r="Q609" s="8"/>
      <c r="R609" s="8"/>
      <c r="S609" s="8"/>
      <c r="T609" s="8"/>
      <c r="U609" s="8"/>
      <c r="V609" s="8"/>
      <c r="W609" s="8"/>
      <c r="X609" s="8"/>
      <c r="Y609" s="8"/>
      <c r="Z609" s="8"/>
    </row>
    <row r="610" ht="14.25" customHeight="1">
      <c r="A610" s="8"/>
      <c r="B610" s="8"/>
      <c r="C610" s="34"/>
      <c r="D610" s="34"/>
      <c r="E610" s="8"/>
      <c r="F610" s="8"/>
      <c r="G610" s="8"/>
      <c r="H610" s="8"/>
      <c r="I610" s="8"/>
      <c r="J610" s="8"/>
      <c r="K610" s="8"/>
      <c r="L610" s="8"/>
      <c r="M610" s="8"/>
      <c r="N610" s="8"/>
      <c r="O610" s="8"/>
      <c r="P610" s="8"/>
      <c r="Q610" s="8"/>
      <c r="R610" s="8"/>
      <c r="S610" s="8"/>
      <c r="T610" s="8"/>
      <c r="U610" s="8"/>
      <c r="V610" s="8"/>
      <c r="W610" s="8"/>
      <c r="X610" s="8"/>
      <c r="Y610" s="8"/>
      <c r="Z610" s="8"/>
    </row>
    <row r="611" ht="14.25" customHeight="1">
      <c r="A611" s="8"/>
      <c r="B611" s="8"/>
      <c r="C611" s="34"/>
      <c r="D611" s="34"/>
      <c r="E611" s="8"/>
      <c r="F611" s="8"/>
      <c r="G611" s="8"/>
      <c r="H611" s="8"/>
      <c r="I611" s="8"/>
      <c r="J611" s="8"/>
      <c r="K611" s="8"/>
      <c r="L611" s="8"/>
      <c r="M611" s="8"/>
      <c r="N611" s="8"/>
      <c r="O611" s="8"/>
      <c r="P611" s="8"/>
      <c r="Q611" s="8"/>
      <c r="R611" s="8"/>
      <c r="S611" s="8"/>
      <c r="T611" s="8"/>
      <c r="U611" s="8"/>
      <c r="V611" s="8"/>
      <c r="W611" s="8"/>
      <c r="X611" s="8"/>
      <c r="Y611" s="8"/>
      <c r="Z611" s="8"/>
    </row>
    <row r="612" ht="14.25" customHeight="1">
      <c r="A612" s="8"/>
      <c r="B612" s="8"/>
      <c r="C612" s="34"/>
      <c r="D612" s="34"/>
      <c r="E612" s="8"/>
      <c r="F612" s="8"/>
      <c r="G612" s="8"/>
      <c r="H612" s="8"/>
      <c r="I612" s="8"/>
      <c r="J612" s="8"/>
      <c r="K612" s="8"/>
      <c r="L612" s="8"/>
      <c r="M612" s="8"/>
      <c r="N612" s="8"/>
      <c r="O612" s="8"/>
      <c r="P612" s="8"/>
      <c r="Q612" s="8"/>
      <c r="R612" s="8"/>
      <c r="S612" s="8"/>
      <c r="T612" s="8"/>
      <c r="U612" s="8"/>
      <c r="V612" s="8"/>
      <c r="W612" s="8"/>
      <c r="X612" s="8"/>
      <c r="Y612" s="8"/>
      <c r="Z612" s="8"/>
    </row>
    <row r="613" ht="14.25" customHeight="1">
      <c r="A613" s="8"/>
      <c r="B613" s="8"/>
      <c r="C613" s="34"/>
      <c r="D613" s="34"/>
      <c r="E613" s="8"/>
      <c r="F613" s="8"/>
      <c r="G613" s="8"/>
      <c r="H613" s="8"/>
      <c r="I613" s="8"/>
      <c r="J613" s="8"/>
      <c r="K613" s="8"/>
      <c r="L613" s="8"/>
      <c r="M613" s="8"/>
      <c r="N613" s="8"/>
      <c r="O613" s="8"/>
      <c r="P613" s="8"/>
      <c r="Q613" s="8"/>
      <c r="R613" s="8"/>
      <c r="S613" s="8"/>
      <c r="T613" s="8"/>
      <c r="U613" s="8"/>
      <c r="V613" s="8"/>
      <c r="W613" s="8"/>
      <c r="X613" s="8"/>
      <c r="Y613" s="8"/>
      <c r="Z613" s="8"/>
    </row>
    <row r="614" ht="14.25" customHeight="1">
      <c r="A614" s="8"/>
      <c r="B614" s="8"/>
      <c r="C614" s="34"/>
      <c r="D614" s="34"/>
      <c r="E614" s="8"/>
      <c r="F614" s="8"/>
      <c r="G614" s="8"/>
      <c r="H614" s="8"/>
      <c r="I614" s="8"/>
      <c r="J614" s="8"/>
      <c r="K614" s="8"/>
      <c r="L614" s="8"/>
      <c r="M614" s="8"/>
      <c r="N614" s="8"/>
      <c r="O614" s="8"/>
      <c r="P614" s="8"/>
      <c r="Q614" s="8"/>
      <c r="R614" s="8"/>
      <c r="S614" s="8"/>
      <c r="T614" s="8"/>
      <c r="U614" s="8"/>
      <c r="V614" s="8"/>
      <c r="W614" s="8"/>
      <c r="X614" s="8"/>
      <c r="Y614" s="8"/>
      <c r="Z614" s="8"/>
    </row>
    <row r="615" ht="14.25" customHeight="1">
      <c r="A615" s="8"/>
      <c r="B615" s="8"/>
      <c r="C615" s="34"/>
      <c r="D615" s="34"/>
      <c r="E615" s="8"/>
      <c r="F615" s="8"/>
      <c r="G615" s="8"/>
      <c r="H615" s="8"/>
      <c r="I615" s="8"/>
      <c r="J615" s="8"/>
      <c r="K615" s="8"/>
      <c r="L615" s="8"/>
      <c r="M615" s="8"/>
      <c r="N615" s="8"/>
      <c r="O615" s="8"/>
      <c r="P615" s="8"/>
      <c r="Q615" s="8"/>
      <c r="R615" s="8"/>
      <c r="S615" s="8"/>
      <c r="T615" s="8"/>
      <c r="U615" s="8"/>
      <c r="V615" s="8"/>
      <c r="W615" s="8"/>
      <c r="X615" s="8"/>
      <c r="Y615" s="8"/>
      <c r="Z615" s="8"/>
    </row>
    <row r="616" ht="14.25" customHeight="1">
      <c r="A616" s="8"/>
      <c r="B616" s="8"/>
      <c r="C616" s="34"/>
      <c r="D616" s="34"/>
      <c r="E616" s="8"/>
      <c r="F616" s="8"/>
      <c r="G616" s="8"/>
      <c r="H616" s="8"/>
      <c r="I616" s="8"/>
      <c r="J616" s="8"/>
      <c r="K616" s="8"/>
      <c r="L616" s="8"/>
      <c r="M616" s="8"/>
      <c r="N616" s="8"/>
      <c r="O616" s="8"/>
      <c r="P616" s="8"/>
      <c r="Q616" s="8"/>
      <c r="R616" s="8"/>
      <c r="S616" s="8"/>
      <c r="T616" s="8"/>
      <c r="U616" s="8"/>
      <c r="V616" s="8"/>
      <c r="W616" s="8"/>
      <c r="X616" s="8"/>
      <c r="Y616" s="8"/>
      <c r="Z616" s="8"/>
    </row>
    <row r="617" ht="14.25" customHeight="1">
      <c r="A617" s="8"/>
      <c r="B617" s="8"/>
      <c r="C617" s="34"/>
      <c r="D617" s="34"/>
      <c r="E617" s="8"/>
      <c r="F617" s="8"/>
      <c r="G617" s="8"/>
      <c r="H617" s="8"/>
      <c r="I617" s="8"/>
      <c r="J617" s="8"/>
      <c r="K617" s="8"/>
      <c r="L617" s="8"/>
      <c r="M617" s="8"/>
      <c r="N617" s="8"/>
      <c r="O617" s="8"/>
      <c r="P617" s="8"/>
      <c r="Q617" s="8"/>
      <c r="R617" s="8"/>
      <c r="S617" s="8"/>
      <c r="T617" s="8"/>
      <c r="U617" s="8"/>
      <c r="V617" s="8"/>
      <c r="W617" s="8"/>
      <c r="X617" s="8"/>
      <c r="Y617" s="8"/>
      <c r="Z617" s="8"/>
    </row>
    <row r="618" ht="14.25" customHeight="1">
      <c r="A618" s="8"/>
      <c r="B618" s="8"/>
      <c r="C618" s="34"/>
      <c r="D618" s="34"/>
      <c r="E618" s="8"/>
      <c r="F618" s="8"/>
      <c r="G618" s="8"/>
      <c r="H618" s="8"/>
      <c r="I618" s="8"/>
      <c r="J618" s="8"/>
      <c r="K618" s="8"/>
      <c r="L618" s="8"/>
      <c r="M618" s="8"/>
      <c r="N618" s="8"/>
      <c r="O618" s="8"/>
      <c r="P618" s="8"/>
      <c r="Q618" s="8"/>
      <c r="R618" s="8"/>
      <c r="S618" s="8"/>
      <c r="T618" s="8"/>
      <c r="U618" s="8"/>
      <c r="V618" s="8"/>
      <c r="W618" s="8"/>
      <c r="X618" s="8"/>
      <c r="Y618" s="8"/>
      <c r="Z618" s="8"/>
    </row>
    <row r="619" ht="14.25" customHeight="1">
      <c r="A619" s="8"/>
      <c r="B619" s="8"/>
      <c r="C619" s="34"/>
      <c r="D619" s="34"/>
      <c r="E619" s="8"/>
      <c r="F619" s="8"/>
      <c r="G619" s="8"/>
      <c r="H619" s="8"/>
      <c r="I619" s="8"/>
      <c r="J619" s="8"/>
      <c r="K619" s="8"/>
      <c r="L619" s="8"/>
      <c r="M619" s="8"/>
      <c r="N619" s="8"/>
      <c r="O619" s="8"/>
      <c r="P619" s="8"/>
      <c r="Q619" s="8"/>
      <c r="R619" s="8"/>
      <c r="S619" s="8"/>
      <c r="T619" s="8"/>
      <c r="U619" s="8"/>
      <c r="V619" s="8"/>
      <c r="W619" s="8"/>
      <c r="X619" s="8"/>
      <c r="Y619" s="8"/>
      <c r="Z619" s="8"/>
    </row>
    <row r="620" ht="14.25" customHeight="1">
      <c r="A620" s="8"/>
      <c r="B620" s="8"/>
      <c r="C620" s="34"/>
      <c r="D620" s="34"/>
      <c r="E620" s="8"/>
      <c r="F620" s="8"/>
      <c r="G620" s="8"/>
      <c r="H620" s="8"/>
      <c r="I620" s="8"/>
      <c r="J620" s="8"/>
      <c r="K620" s="8"/>
      <c r="L620" s="8"/>
      <c r="M620" s="8"/>
      <c r="N620" s="8"/>
      <c r="O620" s="8"/>
      <c r="P620" s="8"/>
      <c r="Q620" s="8"/>
      <c r="R620" s="8"/>
      <c r="S620" s="8"/>
      <c r="T620" s="8"/>
      <c r="U620" s="8"/>
      <c r="V620" s="8"/>
      <c r="W620" s="8"/>
      <c r="X620" s="8"/>
      <c r="Y620" s="8"/>
      <c r="Z620" s="8"/>
    </row>
    <row r="621" ht="14.25" customHeight="1">
      <c r="A621" s="8"/>
      <c r="B621" s="8"/>
      <c r="C621" s="34"/>
      <c r="D621" s="34"/>
      <c r="E621" s="8"/>
      <c r="F621" s="8"/>
      <c r="G621" s="8"/>
      <c r="H621" s="8"/>
      <c r="I621" s="8"/>
      <c r="J621" s="8"/>
      <c r="K621" s="8"/>
      <c r="L621" s="8"/>
      <c r="M621" s="8"/>
      <c r="N621" s="8"/>
      <c r="O621" s="8"/>
      <c r="P621" s="8"/>
      <c r="Q621" s="8"/>
      <c r="R621" s="8"/>
      <c r="S621" s="8"/>
      <c r="T621" s="8"/>
      <c r="U621" s="8"/>
      <c r="V621" s="8"/>
      <c r="W621" s="8"/>
      <c r="X621" s="8"/>
      <c r="Y621" s="8"/>
      <c r="Z621" s="8"/>
    </row>
    <row r="622" ht="14.25" customHeight="1">
      <c r="A622" s="8"/>
      <c r="B622" s="8"/>
      <c r="C622" s="34"/>
      <c r="D622" s="34"/>
      <c r="E622" s="8"/>
      <c r="F622" s="8"/>
      <c r="G622" s="8"/>
      <c r="H622" s="8"/>
      <c r="I622" s="8"/>
      <c r="J622" s="8"/>
      <c r="K622" s="8"/>
      <c r="L622" s="8"/>
      <c r="M622" s="8"/>
      <c r="N622" s="8"/>
      <c r="O622" s="8"/>
      <c r="P622" s="8"/>
      <c r="Q622" s="8"/>
      <c r="R622" s="8"/>
      <c r="S622" s="8"/>
      <c r="T622" s="8"/>
      <c r="U622" s="8"/>
      <c r="V622" s="8"/>
      <c r="W622" s="8"/>
      <c r="X622" s="8"/>
      <c r="Y622" s="8"/>
      <c r="Z622" s="8"/>
    </row>
    <row r="623" ht="14.25" customHeight="1">
      <c r="A623" s="8"/>
      <c r="B623" s="8"/>
      <c r="C623" s="34"/>
      <c r="D623" s="34"/>
      <c r="E623" s="8"/>
      <c r="F623" s="8"/>
      <c r="G623" s="8"/>
      <c r="H623" s="8"/>
      <c r="I623" s="8"/>
      <c r="J623" s="8"/>
      <c r="K623" s="8"/>
      <c r="L623" s="8"/>
      <c r="M623" s="8"/>
      <c r="N623" s="8"/>
      <c r="O623" s="8"/>
      <c r="P623" s="8"/>
      <c r="Q623" s="8"/>
      <c r="R623" s="8"/>
      <c r="S623" s="8"/>
      <c r="T623" s="8"/>
      <c r="U623" s="8"/>
      <c r="V623" s="8"/>
      <c r="W623" s="8"/>
      <c r="X623" s="8"/>
      <c r="Y623" s="8"/>
      <c r="Z623" s="8"/>
    </row>
    <row r="624" ht="14.25" customHeight="1">
      <c r="A624" s="8"/>
      <c r="B624" s="8"/>
      <c r="C624" s="34"/>
      <c r="D624" s="34"/>
      <c r="E624" s="8"/>
      <c r="F624" s="8"/>
      <c r="G624" s="8"/>
      <c r="H624" s="8"/>
      <c r="I624" s="8"/>
      <c r="J624" s="8"/>
      <c r="K624" s="8"/>
      <c r="L624" s="8"/>
      <c r="M624" s="8"/>
      <c r="N624" s="8"/>
      <c r="O624" s="8"/>
      <c r="P624" s="8"/>
      <c r="Q624" s="8"/>
      <c r="R624" s="8"/>
      <c r="S624" s="8"/>
      <c r="T624" s="8"/>
      <c r="U624" s="8"/>
      <c r="V624" s="8"/>
      <c r="W624" s="8"/>
      <c r="X624" s="8"/>
      <c r="Y624" s="8"/>
      <c r="Z624" s="8"/>
    </row>
    <row r="625" ht="14.25" customHeight="1">
      <c r="A625" s="8"/>
      <c r="B625" s="8"/>
      <c r="C625" s="34"/>
      <c r="D625" s="34"/>
      <c r="E625" s="8"/>
      <c r="F625" s="8"/>
      <c r="G625" s="8"/>
      <c r="H625" s="8"/>
      <c r="I625" s="8"/>
      <c r="J625" s="8"/>
      <c r="K625" s="8"/>
      <c r="L625" s="8"/>
      <c r="M625" s="8"/>
      <c r="N625" s="8"/>
      <c r="O625" s="8"/>
      <c r="P625" s="8"/>
      <c r="Q625" s="8"/>
      <c r="R625" s="8"/>
      <c r="S625" s="8"/>
      <c r="T625" s="8"/>
      <c r="U625" s="8"/>
      <c r="V625" s="8"/>
      <c r="W625" s="8"/>
      <c r="X625" s="8"/>
      <c r="Y625" s="8"/>
      <c r="Z625" s="8"/>
    </row>
    <row r="626" ht="14.25" customHeight="1">
      <c r="A626" s="8"/>
      <c r="B626" s="8"/>
      <c r="C626" s="34"/>
      <c r="D626" s="34"/>
      <c r="E626" s="8"/>
      <c r="F626" s="8"/>
      <c r="G626" s="8"/>
      <c r="H626" s="8"/>
      <c r="I626" s="8"/>
      <c r="J626" s="8"/>
      <c r="K626" s="8"/>
      <c r="L626" s="8"/>
      <c r="M626" s="8"/>
      <c r="N626" s="8"/>
      <c r="O626" s="8"/>
      <c r="P626" s="8"/>
      <c r="Q626" s="8"/>
      <c r="R626" s="8"/>
      <c r="S626" s="8"/>
      <c r="T626" s="8"/>
      <c r="U626" s="8"/>
      <c r="V626" s="8"/>
      <c r="W626" s="8"/>
      <c r="X626" s="8"/>
      <c r="Y626" s="8"/>
      <c r="Z626" s="8"/>
    </row>
    <row r="627" ht="14.25" customHeight="1">
      <c r="A627" s="8"/>
      <c r="B627" s="8"/>
      <c r="C627" s="34"/>
      <c r="D627" s="34"/>
      <c r="E627" s="8"/>
      <c r="F627" s="8"/>
      <c r="G627" s="8"/>
      <c r="H627" s="8"/>
      <c r="I627" s="8"/>
      <c r="J627" s="8"/>
      <c r="K627" s="8"/>
      <c r="L627" s="8"/>
      <c r="M627" s="8"/>
      <c r="N627" s="8"/>
      <c r="O627" s="8"/>
      <c r="P627" s="8"/>
      <c r="Q627" s="8"/>
      <c r="R627" s="8"/>
      <c r="S627" s="8"/>
      <c r="T627" s="8"/>
      <c r="U627" s="8"/>
      <c r="V627" s="8"/>
      <c r="W627" s="8"/>
      <c r="X627" s="8"/>
      <c r="Y627" s="8"/>
      <c r="Z627" s="8"/>
    </row>
    <row r="628" ht="14.25" customHeight="1">
      <c r="A628" s="8"/>
      <c r="B628" s="8"/>
      <c r="C628" s="34"/>
      <c r="D628" s="34"/>
      <c r="E628" s="8"/>
      <c r="F628" s="8"/>
      <c r="G628" s="8"/>
      <c r="H628" s="8"/>
      <c r="I628" s="8"/>
      <c r="J628" s="8"/>
      <c r="K628" s="8"/>
      <c r="L628" s="8"/>
      <c r="M628" s="8"/>
      <c r="N628" s="8"/>
      <c r="O628" s="8"/>
      <c r="P628" s="8"/>
      <c r="Q628" s="8"/>
      <c r="R628" s="8"/>
      <c r="S628" s="8"/>
      <c r="T628" s="8"/>
      <c r="U628" s="8"/>
      <c r="V628" s="8"/>
      <c r="W628" s="8"/>
      <c r="X628" s="8"/>
      <c r="Y628" s="8"/>
      <c r="Z628" s="8"/>
    </row>
    <row r="629" ht="14.25" customHeight="1">
      <c r="A629" s="8"/>
      <c r="B629" s="8"/>
      <c r="C629" s="34"/>
      <c r="D629" s="34"/>
      <c r="E629" s="8"/>
      <c r="F629" s="8"/>
      <c r="G629" s="8"/>
      <c r="H629" s="8"/>
      <c r="I629" s="8"/>
      <c r="J629" s="8"/>
      <c r="K629" s="8"/>
      <c r="L629" s="8"/>
      <c r="M629" s="8"/>
      <c r="N629" s="8"/>
      <c r="O629" s="8"/>
      <c r="P629" s="8"/>
      <c r="Q629" s="8"/>
      <c r="R629" s="8"/>
      <c r="S629" s="8"/>
      <c r="T629" s="8"/>
      <c r="U629" s="8"/>
      <c r="V629" s="8"/>
      <c r="W629" s="8"/>
      <c r="X629" s="8"/>
      <c r="Y629" s="8"/>
      <c r="Z629" s="8"/>
    </row>
    <row r="630" ht="14.25" customHeight="1">
      <c r="A630" s="8"/>
      <c r="B630" s="8"/>
      <c r="C630" s="34"/>
      <c r="D630" s="34"/>
      <c r="E630" s="8"/>
      <c r="F630" s="8"/>
      <c r="G630" s="8"/>
      <c r="H630" s="8"/>
      <c r="I630" s="8"/>
      <c r="J630" s="8"/>
      <c r="K630" s="8"/>
      <c r="L630" s="8"/>
      <c r="M630" s="8"/>
      <c r="N630" s="8"/>
      <c r="O630" s="8"/>
      <c r="P630" s="8"/>
      <c r="Q630" s="8"/>
      <c r="R630" s="8"/>
      <c r="S630" s="8"/>
      <c r="T630" s="8"/>
      <c r="U630" s="8"/>
      <c r="V630" s="8"/>
      <c r="W630" s="8"/>
      <c r="X630" s="8"/>
      <c r="Y630" s="8"/>
      <c r="Z630" s="8"/>
    </row>
    <row r="631" ht="14.25" customHeight="1">
      <c r="A631" s="8"/>
      <c r="B631" s="8"/>
      <c r="C631" s="34"/>
      <c r="D631" s="34"/>
      <c r="E631" s="8"/>
      <c r="F631" s="8"/>
      <c r="G631" s="8"/>
      <c r="H631" s="8"/>
      <c r="I631" s="8"/>
      <c r="J631" s="8"/>
      <c r="K631" s="8"/>
      <c r="L631" s="8"/>
      <c r="M631" s="8"/>
      <c r="N631" s="8"/>
      <c r="O631" s="8"/>
      <c r="P631" s="8"/>
      <c r="Q631" s="8"/>
      <c r="R631" s="8"/>
      <c r="S631" s="8"/>
      <c r="T631" s="8"/>
      <c r="U631" s="8"/>
      <c r="V631" s="8"/>
      <c r="W631" s="8"/>
      <c r="X631" s="8"/>
      <c r="Y631" s="8"/>
      <c r="Z631" s="8"/>
    </row>
    <row r="632" ht="14.25" customHeight="1">
      <c r="A632" s="8"/>
      <c r="B632" s="8"/>
      <c r="C632" s="34"/>
      <c r="D632" s="34"/>
      <c r="E632" s="8"/>
      <c r="F632" s="8"/>
      <c r="G632" s="8"/>
      <c r="H632" s="8"/>
      <c r="I632" s="8"/>
      <c r="J632" s="8"/>
      <c r="K632" s="8"/>
      <c r="L632" s="8"/>
      <c r="M632" s="8"/>
      <c r="N632" s="8"/>
      <c r="O632" s="8"/>
      <c r="P632" s="8"/>
      <c r="Q632" s="8"/>
      <c r="R632" s="8"/>
      <c r="S632" s="8"/>
      <c r="T632" s="8"/>
      <c r="U632" s="8"/>
      <c r="V632" s="8"/>
      <c r="W632" s="8"/>
      <c r="X632" s="8"/>
      <c r="Y632" s="8"/>
      <c r="Z632" s="8"/>
    </row>
    <row r="633" ht="14.25" customHeight="1">
      <c r="A633" s="8"/>
      <c r="B633" s="8"/>
      <c r="C633" s="34"/>
      <c r="D633" s="34"/>
      <c r="E633" s="8"/>
      <c r="F633" s="8"/>
      <c r="G633" s="8"/>
      <c r="H633" s="8"/>
      <c r="I633" s="8"/>
      <c r="J633" s="8"/>
      <c r="K633" s="8"/>
      <c r="L633" s="8"/>
      <c r="M633" s="8"/>
      <c r="N633" s="8"/>
      <c r="O633" s="8"/>
      <c r="P633" s="8"/>
      <c r="Q633" s="8"/>
      <c r="R633" s="8"/>
      <c r="S633" s="8"/>
      <c r="T633" s="8"/>
      <c r="U633" s="8"/>
      <c r="V633" s="8"/>
      <c r="W633" s="8"/>
      <c r="X633" s="8"/>
      <c r="Y633" s="8"/>
      <c r="Z633" s="8"/>
    </row>
    <row r="634" ht="14.25" customHeight="1">
      <c r="A634" s="8"/>
      <c r="B634" s="8"/>
      <c r="C634" s="34"/>
      <c r="D634" s="34"/>
      <c r="E634" s="8"/>
      <c r="F634" s="8"/>
      <c r="G634" s="8"/>
      <c r="H634" s="8"/>
      <c r="I634" s="8"/>
      <c r="J634" s="8"/>
      <c r="K634" s="8"/>
      <c r="L634" s="8"/>
      <c r="M634" s="8"/>
      <c r="N634" s="8"/>
      <c r="O634" s="8"/>
      <c r="P634" s="8"/>
      <c r="Q634" s="8"/>
      <c r="R634" s="8"/>
      <c r="S634" s="8"/>
      <c r="T634" s="8"/>
      <c r="U634" s="8"/>
      <c r="V634" s="8"/>
      <c r="W634" s="8"/>
      <c r="X634" s="8"/>
      <c r="Y634" s="8"/>
      <c r="Z634" s="8"/>
    </row>
    <row r="635" ht="14.25" customHeight="1">
      <c r="A635" s="8"/>
      <c r="B635" s="8"/>
      <c r="C635" s="34"/>
      <c r="D635" s="34"/>
      <c r="E635" s="8"/>
      <c r="F635" s="8"/>
      <c r="G635" s="8"/>
      <c r="H635" s="8"/>
      <c r="I635" s="8"/>
      <c r="J635" s="8"/>
      <c r="K635" s="8"/>
      <c r="L635" s="8"/>
      <c r="M635" s="8"/>
      <c r="N635" s="8"/>
      <c r="O635" s="8"/>
      <c r="P635" s="8"/>
      <c r="Q635" s="8"/>
      <c r="R635" s="8"/>
      <c r="S635" s="8"/>
      <c r="T635" s="8"/>
      <c r="U635" s="8"/>
      <c r="V635" s="8"/>
      <c r="W635" s="8"/>
      <c r="X635" s="8"/>
      <c r="Y635" s="8"/>
      <c r="Z635" s="8"/>
    </row>
    <row r="636" ht="14.25" customHeight="1">
      <c r="A636" s="8"/>
      <c r="B636" s="8"/>
      <c r="C636" s="34"/>
      <c r="D636" s="34"/>
      <c r="E636" s="8"/>
      <c r="F636" s="8"/>
      <c r="G636" s="8"/>
      <c r="H636" s="8"/>
      <c r="I636" s="8"/>
      <c r="J636" s="8"/>
      <c r="K636" s="8"/>
      <c r="L636" s="8"/>
      <c r="M636" s="8"/>
      <c r="N636" s="8"/>
      <c r="O636" s="8"/>
      <c r="P636" s="8"/>
      <c r="Q636" s="8"/>
      <c r="R636" s="8"/>
      <c r="S636" s="8"/>
      <c r="T636" s="8"/>
      <c r="U636" s="8"/>
      <c r="V636" s="8"/>
      <c r="W636" s="8"/>
      <c r="X636" s="8"/>
      <c r="Y636" s="8"/>
      <c r="Z636" s="8"/>
    </row>
    <row r="637" ht="14.25" customHeight="1">
      <c r="A637" s="8"/>
      <c r="B637" s="8"/>
      <c r="C637" s="34"/>
      <c r="D637" s="34"/>
      <c r="E637" s="8"/>
      <c r="F637" s="8"/>
      <c r="G637" s="8"/>
      <c r="H637" s="8"/>
      <c r="I637" s="8"/>
      <c r="J637" s="8"/>
      <c r="K637" s="8"/>
      <c r="L637" s="8"/>
      <c r="M637" s="8"/>
      <c r="N637" s="8"/>
      <c r="O637" s="8"/>
      <c r="P637" s="8"/>
      <c r="Q637" s="8"/>
      <c r="R637" s="8"/>
      <c r="S637" s="8"/>
      <c r="T637" s="8"/>
      <c r="U637" s="8"/>
      <c r="V637" s="8"/>
      <c r="W637" s="8"/>
      <c r="X637" s="8"/>
      <c r="Y637" s="8"/>
      <c r="Z637" s="8"/>
    </row>
    <row r="638" ht="14.25" customHeight="1">
      <c r="A638" s="8"/>
      <c r="B638" s="8"/>
      <c r="C638" s="34"/>
      <c r="D638" s="34"/>
      <c r="E638" s="8"/>
      <c r="F638" s="8"/>
      <c r="G638" s="8"/>
      <c r="H638" s="8"/>
      <c r="I638" s="8"/>
      <c r="J638" s="8"/>
      <c r="K638" s="8"/>
      <c r="L638" s="8"/>
      <c r="M638" s="8"/>
      <c r="N638" s="8"/>
      <c r="O638" s="8"/>
      <c r="P638" s="8"/>
      <c r="Q638" s="8"/>
      <c r="R638" s="8"/>
      <c r="S638" s="8"/>
      <c r="T638" s="8"/>
      <c r="U638" s="8"/>
      <c r="V638" s="8"/>
      <c r="W638" s="8"/>
      <c r="X638" s="8"/>
      <c r="Y638" s="8"/>
      <c r="Z638" s="8"/>
    </row>
    <row r="639" ht="14.25" customHeight="1">
      <c r="A639" s="8"/>
      <c r="B639" s="8"/>
      <c r="C639" s="34"/>
      <c r="D639" s="34"/>
      <c r="E639" s="8"/>
      <c r="F639" s="8"/>
      <c r="G639" s="8"/>
      <c r="H639" s="8"/>
      <c r="I639" s="8"/>
      <c r="J639" s="8"/>
      <c r="K639" s="8"/>
      <c r="L639" s="8"/>
      <c r="M639" s="8"/>
      <c r="N639" s="8"/>
      <c r="O639" s="8"/>
      <c r="P639" s="8"/>
      <c r="Q639" s="8"/>
      <c r="R639" s="8"/>
      <c r="S639" s="8"/>
      <c r="T639" s="8"/>
      <c r="U639" s="8"/>
      <c r="V639" s="8"/>
      <c r="W639" s="8"/>
      <c r="X639" s="8"/>
      <c r="Y639" s="8"/>
      <c r="Z639" s="8"/>
    </row>
    <row r="640" ht="14.25" customHeight="1">
      <c r="A640" s="8"/>
      <c r="B640" s="8"/>
      <c r="C640" s="34"/>
      <c r="D640" s="34"/>
      <c r="E640" s="8"/>
      <c r="F640" s="8"/>
      <c r="G640" s="8"/>
      <c r="H640" s="8"/>
      <c r="I640" s="8"/>
      <c r="J640" s="8"/>
      <c r="K640" s="8"/>
      <c r="L640" s="8"/>
      <c r="M640" s="8"/>
      <c r="N640" s="8"/>
      <c r="O640" s="8"/>
      <c r="P640" s="8"/>
      <c r="Q640" s="8"/>
      <c r="R640" s="8"/>
      <c r="S640" s="8"/>
      <c r="T640" s="8"/>
      <c r="U640" s="8"/>
      <c r="V640" s="8"/>
      <c r="W640" s="8"/>
      <c r="X640" s="8"/>
      <c r="Y640" s="8"/>
      <c r="Z640" s="8"/>
    </row>
    <row r="641" ht="14.25" customHeight="1">
      <c r="A641" s="8"/>
      <c r="B641" s="8"/>
      <c r="C641" s="34"/>
      <c r="D641" s="34"/>
      <c r="E641" s="8"/>
      <c r="F641" s="8"/>
      <c r="G641" s="8"/>
      <c r="H641" s="8"/>
      <c r="I641" s="8"/>
      <c r="J641" s="8"/>
      <c r="K641" s="8"/>
      <c r="L641" s="8"/>
      <c r="M641" s="8"/>
      <c r="N641" s="8"/>
      <c r="O641" s="8"/>
      <c r="P641" s="8"/>
      <c r="Q641" s="8"/>
      <c r="R641" s="8"/>
      <c r="S641" s="8"/>
      <c r="T641" s="8"/>
      <c r="U641" s="8"/>
      <c r="V641" s="8"/>
      <c r="W641" s="8"/>
      <c r="X641" s="8"/>
      <c r="Y641" s="8"/>
      <c r="Z641" s="8"/>
    </row>
    <row r="642" ht="14.25" customHeight="1">
      <c r="A642" s="8"/>
      <c r="B642" s="8"/>
      <c r="C642" s="34"/>
      <c r="D642" s="34"/>
      <c r="E642" s="8"/>
      <c r="F642" s="8"/>
      <c r="G642" s="8"/>
      <c r="H642" s="8"/>
      <c r="I642" s="8"/>
      <c r="J642" s="8"/>
      <c r="K642" s="8"/>
      <c r="L642" s="8"/>
      <c r="M642" s="8"/>
      <c r="N642" s="8"/>
      <c r="O642" s="8"/>
      <c r="P642" s="8"/>
      <c r="Q642" s="8"/>
      <c r="R642" s="8"/>
      <c r="S642" s="8"/>
      <c r="T642" s="8"/>
      <c r="U642" s="8"/>
      <c r="V642" s="8"/>
      <c r="W642" s="8"/>
      <c r="X642" s="8"/>
      <c r="Y642" s="8"/>
      <c r="Z642" s="8"/>
    </row>
    <row r="643" ht="14.25" customHeight="1">
      <c r="A643" s="8"/>
      <c r="B643" s="8"/>
      <c r="C643" s="34"/>
      <c r="D643" s="34"/>
      <c r="E643" s="8"/>
      <c r="F643" s="8"/>
      <c r="G643" s="8"/>
      <c r="H643" s="8"/>
      <c r="I643" s="8"/>
      <c r="J643" s="8"/>
      <c r="K643" s="8"/>
      <c r="L643" s="8"/>
      <c r="M643" s="8"/>
      <c r="N643" s="8"/>
      <c r="O643" s="8"/>
      <c r="P643" s="8"/>
      <c r="Q643" s="8"/>
      <c r="R643" s="8"/>
      <c r="S643" s="8"/>
      <c r="T643" s="8"/>
      <c r="U643" s="8"/>
      <c r="V643" s="8"/>
      <c r="W643" s="8"/>
      <c r="X643" s="8"/>
      <c r="Y643" s="8"/>
      <c r="Z643" s="8"/>
    </row>
    <row r="644" ht="14.25" customHeight="1">
      <c r="A644" s="8"/>
      <c r="B644" s="8"/>
      <c r="C644" s="34"/>
      <c r="D644" s="34"/>
      <c r="E644" s="8"/>
      <c r="F644" s="8"/>
      <c r="G644" s="8"/>
      <c r="H644" s="8"/>
      <c r="I644" s="8"/>
      <c r="J644" s="8"/>
      <c r="K644" s="8"/>
      <c r="L644" s="8"/>
      <c r="M644" s="8"/>
      <c r="N644" s="8"/>
      <c r="O644" s="8"/>
      <c r="P644" s="8"/>
      <c r="Q644" s="8"/>
      <c r="R644" s="8"/>
      <c r="S644" s="8"/>
      <c r="T644" s="8"/>
      <c r="U644" s="8"/>
      <c r="V644" s="8"/>
      <c r="W644" s="8"/>
      <c r="X644" s="8"/>
      <c r="Y644" s="8"/>
      <c r="Z644" s="8"/>
    </row>
    <row r="645" ht="14.25" customHeight="1">
      <c r="A645" s="8"/>
      <c r="B645" s="8"/>
      <c r="C645" s="34"/>
      <c r="D645" s="34"/>
      <c r="E645" s="8"/>
      <c r="F645" s="8"/>
      <c r="G645" s="8"/>
      <c r="H645" s="8"/>
      <c r="I645" s="8"/>
      <c r="J645" s="8"/>
      <c r="K645" s="8"/>
      <c r="L645" s="8"/>
      <c r="M645" s="8"/>
      <c r="N645" s="8"/>
      <c r="O645" s="8"/>
      <c r="P645" s="8"/>
      <c r="Q645" s="8"/>
      <c r="R645" s="8"/>
      <c r="S645" s="8"/>
      <c r="T645" s="8"/>
      <c r="U645" s="8"/>
      <c r="V645" s="8"/>
      <c r="W645" s="8"/>
      <c r="X645" s="8"/>
      <c r="Y645" s="8"/>
      <c r="Z645" s="8"/>
    </row>
    <row r="646" ht="14.25" customHeight="1">
      <c r="A646" s="8"/>
      <c r="B646" s="8"/>
      <c r="C646" s="34"/>
      <c r="D646" s="34"/>
      <c r="E646" s="8"/>
      <c r="F646" s="8"/>
      <c r="G646" s="8"/>
      <c r="H646" s="8"/>
      <c r="I646" s="8"/>
      <c r="J646" s="8"/>
      <c r="K646" s="8"/>
      <c r="L646" s="8"/>
      <c r="M646" s="8"/>
      <c r="N646" s="8"/>
      <c r="O646" s="8"/>
      <c r="P646" s="8"/>
      <c r="Q646" s="8"/>
      <c r="R646" s="8"/>
      <c r="S646" s="8"/>
      <c r="T646" s="8"/>
      <c r="U646" s="8"/>
      <c r="V646" s="8"/>
      <c r="W646" s="8"/>
      <c r="X646" s="8"/>
      <c r="Y646" s="8"/>
      <c r="Z646" s="8"/>
    </row>
    <row r="647" ht="14.25" customHeight="1">
      <c r="A647" s="8"/>
      <c r="B647" s="8"/>
      <c r="C647" s="34"/>
      <c r="D647" s="34"/>
      <c r="E647" s="8"/>
      <c r="F647" s="8"/>
      <c r="G647" s="8"/>
      <c r="H647" s="8"/>
      <c r="I647" s="8"/>
      <c r="J647" s="8"/>
      <c r="K647" s="8"/>
      <c r="L647" s="8"/>
      <c r="M647" s="8"/>
      <c r="N647" s="8"/>
      <c r="O647" s="8"/>
      <c r="P647" s="8"/>
      <c r="Q647" s="8"/>
      <c r="R647" s="8"/>
      <c r="S647" s="8"/>
      <c r="T647" s="8"/>
      <c r="U647" s="8"/>
      <c r="V647" s="8"/>
      <c r="W647" s="8"/>
      <c r="X647" s="8"/>
      <c r="Y647" s="8"/>
      <c r="Z647" s="8"/>
    </row>
    <row r="648" ht="14.25" customHeight="1">
      <c r="A648" s="8"/>
      <c r="B648" s="8"/>
      <c r="C648" s="34"/>
      <c r="D648" s="34"/>
      <c r="E648" s="8"/>
      <c r="F648" s="8"/>
      <c r="G648" s="8"/>
      <c r="H648" s="8"/>
      <c r="I648" s="8"/>
      <c r="J648" s="8"/>
      <c r="K648" s="8"/>
      <c r="L648" s="8"/>
      <c r="M648" s="8"/>
      <c r="N648" s="8"/>
      <c r="O648" s="8"/>
      <c r="P648" s="8"/>
      <c r="Q648" s="8"/>
      <c r="R648" s="8"/>
      <c r="S648" s="8"/>
      <c r="T648" s="8"/>
      <c r="U648" s="8"/>
      <c r="V648" s="8"/>
      <c r="W648" s="8"/>
      <c r="X648" s="8"/>
      <c r="Y648" s="8"/>
      <c r="Z648" s="8"/>
    </row>
    <row r="649" ht="14.25" customHeight="1">
      <c r="A649" s="8"/>
      <c r="B649" s="8"/>
      <c r="C649" s="34"/>
      <c r="D649" s="34"/>
      <c r="E649" s="8"/>
      <c r="F649" s="8"/>
      <c r="G649" s="8"/>
      <c r="H649" s="8"/>
      <c r="I649" s="8"/>
      <c r="J649" s="8"/>
      <c r="K649" s="8"/>
      <c r="L649" s="8"/>
      <c r="M649" s="8"/>
      <c r="N649" s="8"/>
      <c r="O649" s="8"/>
      <c r="P649" s="8"/>
      <c r="Q649" s="8"/>
      <c r="R649" s="8"/>
      <c r="S649" s="8"/>
      <c r="T649" s="8"/>
      <c r="U649" s="8"/>
      <c r="V649" s="8"/>
      <c r="W649" s="8"/>
      <c r="X649" s="8"/>
      <c r="Y649" s="8"/>
      <c r="Z649" s="8"/>
    </row>
    <row r="650" ht="14.25" customHeight="1">
      <c r="A650" s="8"/>
      <c r="B650" s="8"/>
      <c r="C650" s="34"/>
      <c r="D650" s="34"/>
      <c r="E650" s="8"/>
      <c r="F650" s="8"/>
      <c r="G650" s="8"/>
      <c r="H650" s="8"/>
      <c r="I650" s="8"/>
      <c r="J650" s="8"/>
      <c r="K650" s="8"/>
      <c r="L650" s="8"/>
      <c r="M650" s="8"/>
      <c r="N650" s="8"/>
      <c r="O650" s="8"/>
      <c r="P650" s="8"/>
      <c r="Q650" s="8"/>
      <c r="R650" s="8"/>
      <c r="S650" s="8"/>
      <c r="T650" s="8"/>
      <c r="U650" s="8"/>
      <c r="V650" s="8"/>
      <c r="W650" s="8"/>
      <c r="X650" s="8"/>
      <c r="Y650" s="8"/>
      <c r="Z650" s="8"/>
    </row>
    <row r="651" ht="14.25" customHeight="1">
      <c r="A651" s="8"/>
      <c r="B651" s="8"/>
      <c r="C651" s="34"/>
      <c r="D651" s="34"/>
      <c r="E651" s="8"/>
      <c r="F651" s="8"/>
      <c r="G651" s="8"/>
      <c r="H651" s="8"/>
      <c r="I651" s="8"/>
      <c r="J651" s="8"/>
      <c r="K651" s="8"/>
      <c r="L651" s="8"/>
      <c r="M651" s="8"/>
      <c r="N651" s="8"/>
      <c r="O651" s="8"/>
      <c r="P651" s="8"/>
      <c r="Q651" s="8"/>
      <c r="R651" s="8"/>
      <c r="S651" s="8"/>
      <c r="T651" s="8"/>
      <c r="U651" s="8"/>
      <c r="V651" s="8"/>
      <c r="W651" s="8"/>
      <c r="X651" s="8"/>
      <c r="Y651" s="8"/>
      <c r="Z651" s="8"/>
    </row>
    <row r="652" ht="14.25" customHeight="1">
      <c r="A652" s="8"/>
      <c r="B652" s="8"/>
      <c r="C652" s="34"/>
      <c r="D652" s="34"/>
      <c r="E652" s="8"/>
      <c r="F652" s="8"/>
      <c r="G652" s="8"/>
      <c r="H652" s="8"/>
      <c r="I652" s="8"/>
      <c r="J652" s="8"/>
      <c r="K652" s="8"/>
      <c r="L652" s="8"/>
      <c r="M652" s="8"/>
      <c r="N652" s="8"/>
      <c r="O652" s="8"/>
      <c r="P652" s="8"/>
      <c r="Q652" s="8"/>
      <c r="R652" s="8"/>
      <c r="S652" s="8"/>
      <c r="T652" s="8"/>
      <c r="U652" s="8"/>
      <c r="V652" s="8"/>
      <c r="W652" s="8"/>
      <c r="X652" s="8"/>
      <c r="Y652" s="8"/>
      <c r="Z652" s="8"/>
    </row>
    <row r="653" ht="14.25" customHeight="1">
      <c r="A653" s="8"/>
      <c r="B653" s="8"/>
      <c r="C653" s="34"/>
      <c r="D653" s="34"/>
      <c r="E653" s="8"/>
      <c r="F653" s="8"/>
      <c r="G653" s="8"/>
      <c r="H653" s="8"/>
      <c r="I653" s="8"/>
      <c r="J653" s="8"/>
      <c r="K653" s="8"/>
      <c r="L653" s="8"/>
      <c r="M653" s="8"/>
      <c r="N653" s="8"/>
      <c r="O653" s="8"/>
      <c r="P653" s="8"/>
      <c r="Q653" s="8"/>
      <c r="R653" s="8"/>
      <c r="S653" s="8"/>
      <c r="T653" s="8"/>
      <c r="U653" s="8"/>
      <c r="V653" s="8"/>
      <c r="W653" s="8"/>
      <c r="X653" s="8"/>
      <c r="Y653" s="8"/>
      <c r="Z653" s="8"/>
    </row>
    <row r="654" ht="14.25" customHeight="1">
      <c r="A654" s="8"/>
      <c r="B654" s="8"/>
      <c r="C654" s="34"/>
      <c r="D654" s="34"/>
      <c r="E654" s="8"/>
      <c r="F654" s="8"/>
      <c r="G654" s="8"/>
      <c r="H654" s="8"/>
      <c r="I654" s="8"/>
      <c r="J654" s="8"/>
      <c r="K654" s="8"/>
      <c r="L654" s="8"/>
      <c r="M654" s="8"/>
      <c r="N654" s="8"/>
      <c r="O654" s="8"/>
      <c r="P654" s="8"/>
      <c r="Q654" s="8"/>
      <c r="R654" s="8"/>
      <c r="S654" s="8"/>
      <c r="T654" s="8"/>
      <c r="U654" s="8"/>
      <c r="V654" s="8"/>
      <c r="W654" s="8"/>
      <c r="X654" s="8"/>
      <c r="Y654" s="8"/>
      <c r="Z654" s="8"/>
    </row>
    <row r="655" ht="14.25" customHeight="1">
      <c r="A655" s="8"/>
      <c r="B655" s="8"/>
      <c r="C655" s="34"/>
      <c r="D655" s="34"/>
      <c r="E655" s="8"/>
      <c r="F655" s="8"/>
      <c r="G655" s="8"/>
      <c r="H655" s="8"/>
      <c r="I655" s="8"/>
      <c r="J655" s="8"/>
      <c r="K655" s="8"/>
      <c r="L655" s="8"/>
      <c r="M655" s="8"/>
      <c r="N655" s="8"/>
      <c r="O655" s="8"/>
      <c r="P655" s="8"/>
      <c r="Q655" s="8"/>
      <c r="R655" s="8"/>
      <c r="S655" s="8"/>
      <c r="T655" s="8"/>
      <c r="U655" s="8"/>
      <c r="V655" s="8"/>
      <c r="W655" s="8"/>
      <c r="X655" s="8"/>
      <c r="Y655" s="8"/>
      <c r="Z655" s="8"/>
    </row>
    <row r="656" ht="14.25" customHeight="1">
      <c r="A656" s="8"/>
      <c r="B656" s="8"/>
      <c r="C656" s="34"/>
      <c r="D656" s="34"/>
      <c r="E656" s="8"/>
      <c r="F656" s="8"/>
      <c r="G656" s="8"/>
      <c r="H656" s="8"/>
      <c r="I656" s="8"/>
      <c r="J656" s="8"/>
      <c r="K656" s="8"/>
      <c r="L656" s="8"/>
      <c r="M656" s="8"/>
      <c r="N656" s="8"/>
      <c r="O656" s="8"/>
      <c r="P656" s="8"/>
      <c r="Q656" s="8"/>
      <c r="R656" s="8"/>
      <c r="S656" s="8"/>
      <c r="T656" s="8"/>
      <c r="U656" s="8"/>
      <c r="V656" s="8"/>
      <c r="W656" s="8"/>
      <c r="X656" s="8"/>
      <c r="Y656" s="8"/>
      <c r="Z656" s="8"/>
    </row>
    <row r="657" ht="14.25" customHeight="1">
      <c r="A657" s="8"/>
      <c r="B657" s="8"/>
      <c r="C657" s="34"/>
      <c r="D657" s="34"/>
      <c r="E657" s="8"/>
      <c r="F657" s="8"/>
      <c r="G657" s="8"/>
      <c r="H657" s="8"/>
      <c r="I657" s="8"/>
      <c r="J657" s="8"/>
      <c r="K657" s="8"/>
      <c r="L657" s="8"/>
      <c r="M657" s="8"/>
      <c r="N657" s="8"/>
      <c r="O657" s="8"/>
      <c r="P657" s="8"/>
      <c r="Q657" s="8"/>
      <c r="R657" s="8"/>
      <c r="S657" s="8"/>
      <c r="T657" s="8"/>
      <c r="U657" s="8"/>
      <c r="V657" s="8"/>
      <c r="W657" s="8"/>
      <c r="X657" s="8"/>
      <c r="Y657" s="8"/>
      <c r="Z657" s="8"/>
    </row>
    <row r="658" ht="14.25" customHeight="1">
      <c r="A658" s="8"/>
      <c r="B658" s="8"/>
      <c r="C658" s="34"/>
      <c r="D658" s="34"/>
      <c r="E658" s="8"/>
      <c r="F658" s="8"/>
      <c r="G658" s="8"/>
      <c r="H658" s="8"/>
      <c r="I658" s="8"/>
      <c r="J658" s="8"/>
      <c r="K658" s="8"/>
      <c r="L658" s="8"/>
      <c r="M658" s="8"/>
      <c r="N658" s="8"/>
      <c r="O658" s="8"/>
      <c r="P658" s="8"/>
      <c r="Q658" s="8"/>
      <c r="R658" s="8"/>
      <c r="S658" s="8"/>
      <c r="T658" s="8"/>
      <c r="U658" s="8"/>
      <c r="V658" s="8"/>
      <c r="W658" s="8"/>
      <c r="X658" s="8"/>
      <c r="Y658" s="8"/>
      <c r="Z658" s="8"/>
    </row>
    <row r="659" ht="14.25" customHeight="1">
      <c r="A659" s="8"/>
      <c r="B659" s="8"/>
      <c r="C659" s="34"/>
      <c r="D659" s="34"/>
      <c r="E659" s="8"/>
      <c r="F659" s="8"/>
      <c r="G659" s="8"/>
      <c r="H659" s="8"/>
      <c r="I659" s="8"/>
      <c r="J659" s="8"/>
      <c r="K659" s="8"/>
      <c r="L659" s="8"/>
      <c r="M659" s="8"/>
      <c r="N659" s="8"/>
      <c r="O659" s="8"/>
      <c r="P659" s="8"/>
      <c r="Q659" s="8"/>
      <c r="R659" s="8"/>
      <c r="S659" s="8"/>
      <c r="T659" s="8"/>
      <c r="U659" s="8"/>
      <c r="V659" s="8"/>
      <c r="W659" s="8"/>
      <c r="X659" s="8"/>
      <c r="Y659" s="8"/>
      <c r="Z659" s="8"/>
    </row>
    <row r="660" ht="14.25" customHeight="1">
      <c r="A660" s="8"/>
      <c r="B660" s="8"/>
      <c r="C660" s="34"/>
      <c r="D660" s="34"/>
      <c r="E660" s="8"/>
      <c r="F660" s="8"/>
      <c r="G660" s="8"/>
      <c r="H660" s="8"/>
      <c r="I660" s="8"/>
      <c r="J660" s="8"/>
      <c r="K660" s="8"/>
      <c r="L660" s="8"/>
      <c r="M660" s="8"/>
      <c r="N660" s="8"/>
      <c r="O660" s="8"/>
      <c r="P660" s="8"/>
      <c r="Q660" s="8"/>
      <c r="R660" s="8"/>
      <c r="S660" s="8"/>
      <c r="T660" s="8"/>
      <c r="U660" s="8"/>
      <c r="V660" s="8"/>
      <c r="W660" s="8"/>
      <c r="X660" s="8"/>
      <c r="Y660" s="8"/>
      <c r="Z660" s="8"/>
    </row>
    <row r="661" ht="14.25" customHeight="1">
      <c r="A661" s="8"/>
      <c r="B661" s="8"/>
      <c r="C661" s="34"/>
      <c r="D661" s="34"/>
      <c r="E661" s="8"/>
      <c r="F661" s="8"/>
      <c r="G661" s="8"/>
      <c r="H661" s="8"/>
      <c r="I661" s="8"/>
      <c r="J661" s="8"/>
      <c r="K661" s="8"/>
      <c r="L661" s="8"/>
      <c r="M661" s="8"/>
      <c r="N661" s="8"/>
      <c r="O661" s="8"/>
      <c r="P661" s="8"/>
      <c r="Q661" s="8"/>
      <c r="R661" s="8"/>
      <c r="S661" s="8"/>
      <c r="T661" s="8"/>
      <c r="U661" s="8"/>
      <c r="V661" s="8"/>
      <c r="W661" s="8"/>
      <c r="X661" s="8"/>
      <c r="Y661" s="8"/>
      <c r="Z661" s="8"/>
    </row>
    <row r="662" ht="14.25" customHeight="1">
      <c r="A662" s="8"/>
      <c r="B662" s="8"/>
      <c r="C662" s="34"/>
      <c r="D662" s="34"/>
      <c r="E662" s="8"/>
      <c r="F662" s="8"/>
      <c r="G662" s="8"/>
      <c r="H662" s="8"/>
      <c r="I662" s="8"/>
      <c r="J662" s="8"/>
      <c r="K662" s="8"/>
      <c r="L662" s="8"/>
      <c r="M662" s="8"/>
      <c r="N662" s="8"/>
      <c r="O662" s="8"/>
      <c r="P662" s="8"/>
      <c r="Q662" s="8"/>
      <c r="R662" s="8"/>
      <c r="S662" s="8"/>
      <c r="T662" s="8"/>
      <c r="U662" s="8"/>
      <c r="V662" s="8"/>
      <c r="W662" s="8"/>
      <c r="X662" s="8"/>
      <c r="Y662" s="8"/>
      <c r="Z662" s="8"/>
    </row>
    <row r="663" ht="14.25" customHeight="1">
      <c r="A663" s="8"/>
      <c r="B663" s="8"/>
      <c r="C663" s="34"/>
      <c r="D663" s="34"/>
      <c r="E663" s="8"/>
      <c r="F663" s="8"/>
      <c r="G663" s="8"/>
      <c r="H663" s="8"/>
      <c r="I663" s="8"/>
      <c r="J663" s="8"/>
      <c r="K663" s="8"/>
      <c r="L663" s="8"/>
      <c r="M663" s="8"/>
      <c r="N663" s="8"/>
      <c r="O663" s="8"/>
      <c r="P663" s="8"/>
      <c r="Q663" s="8"/>
      <c r="R663" s="8"/>
      <c r="S663" s="8"/>
      <c r="T663" s="8"/>
      <c r="U663" s="8"/>
      <c r="V663" s="8"/>
      <c r="W663" s="8"/>
      <c r="X663" s="8"/>
      <c r="Y663" s="8"/>
      <c r="Z663" s="8"/>
    </row>
    <row r="664" ht="14.25" customHeight="1">
      <c r="A664" s="8"/>
      <c r="B664" s="8"/>
      <c r="C664" s="34"/>
      <c r="D664" s="34"/>
      <c r="E664" s="8"/>
      <c r="F664" s="8"/>
      <c r="G664" s="8"/>
      <c r="H664" s="8"/>
      <c r="I664" s="8"/>
      <c r="J664" s="8"/>
      <c r="K664" s="8"/>
      <c r="L664" s="8"/>
      <c r="M664" s="8"/>
      <c r="N664" s="8"/>
      <c r="O664" s="8"/>
      <c r="P664" s="8"/>
      <c r="Q664" s="8"/>
      <c r="R664" s="8"/>
      <c r="S664" s="8"/>
      <c r="T664" s="8"/>
      <c r="U664" s="8"/>
      <c r="V664" s="8"/>
      <c r="W664" s="8"/>
      <c r="X664" s="8"/>
      <c r="Y664" s="8"/>
      <c r="Z664" s="8"/>
    </row>
    <row r="665" ht="14.25" customHeight="1">
      <c r="A665" s="8"/>
      <c r="B665" s="8"/>
      <c r="C665" s="34"/>
      <c r="D665" s="34"/>
      <c r="E665" s="8"/>
      <c r="F665" s="8"/>
      <c r="G665" s="8"/>
      <c r="H665" s="8"/>
      <c r="I665" s="8"/>
      <c r="J665" s="8"/>
      <c r="K665" s="8"/>
      <c r="L665" s="8"/>
      <c r="M665" s="8"/>
      <c r="N665" s="8"/>
      <c r="O665" s="8"/>
      <c r="P665" s="8"/>
      <c r="Q665" s="8"/>
      <c r="R665" s="8"/>
      <c r="S665" s="8"/>
      <c r="T665" s="8"/>
      <c r="U665" s="8"/>
      <c r="V665" s="8"/>
      <c r="W665" s="8"/>
      <c r="X665" s="8"/>
      <c r="Y665" s="8"/>
      <c r="Z665" s="8"/>
    </row>
    <row r="666" ht="14.25" customHeight="1">
      <c r="A666" s="8"/>
      <c r="B666" s="8"/>
      <c r="C666" s="34"/>
      <c r="D666" s="34"/>
      <c r="E666" s="8"/>
      <c r="F666" s="8"/>
      <c r="G666" s="8"/>
      <c r="H666" s="8"/>
      <c r="I666" s="8"/>
      <c r="J666" s="8"/>
      <c r="K666" s="8"/>
      <c r="L666" s="8"/>
      <c r="M666" s="8"/>
      <c r="N666" s="8"/>
      <c r="O666" s="8"/>
      <c r="P666" s="8"/>
      <c r="Q666" s="8"/>
      <c r="R666" s="8"/>
      <c r="S666" s="8"/>
      <c r="T666" s="8"/>
      <c r="U666" s="8"/>
      <c r="V666" s="8"/>
      <c r="W666" s="8"/>
      <c r="X666" s="8"/>
      <c r="Y666" s="8"/>
      <c r="Z666" s="8"/>
    </row>
    <row r="667" ht="14.25" customHeight="1">
      <c r="A667" s="8"/>
      <c r="B667" s="8"/>
      <c r="C667" s="34"/>
      <c r="D667" s="34"/>
      <c r="E667" s="8"/>
      <c r="F667" s="8"/>
      <c r="G667" s="8"/>
      <c r="H667" s="8"/>
      <c r="I667" s="8"/>
      <c r="J667" s="8"/>
      <c r="K667" s="8"/>
      <c r="L667" s="8"/>
      <c r="M667" s="8"/>
      <c r="N667" s="8"/>
      <c r="O667" s="8"/>
      <c r="P667" s="8"/>
      <c r="Q667" s="8"/>
      <c r="R667" s="8"/>
      <c r="S667" s="8"/>
      <c r="T667" s="8"/>
      <c r="U667" s="8"/>
      <c r="V667" s="8"/>
      <c r="W667" s="8"/>
      <c r="X667" s="8"/>
      <c r="Y667" s="8"/>
      <c r="Z667" s="8"/>
    </row>
    <row r="668" ht="14.25" customHeight="1">
      <c r="A668" s="8"/>
      <c r="B668" s="8"/>
      <c r="C668" s="34"/>
      <c r="D668" s="34"/>
      <c r="E668" s="8"/>
      <c r="F668" s="8"/>
      <c r="G668" s="8"/>
      <c r="H668" s="8"/>
      <c r="I668" s="8"/>
      <c r="J668" s="8"/>
      <c r="K668" s="8"/>
      <c r="L668" s="8"/>
      <c r="M668" s="8"/>
      <c r="N668" s="8"/>
      <c r="O668" s="8"/>
      <c r="P668" s="8"/>
      <c r="Q668" s="8"/>
      <c r="R668" s="8"/>
      <c r="S668" s="8"/>
      <c r="T668" s="8"/>
      <c r="U668" s="8"/>
      <c r="V668" s="8"/>
      <c r="W668" s="8"/>
      <c r="X668" s="8"/>
      <c r="Y668" s="8"/>
      <c r="Z668" s="8"/>
    </row>
    <row r="669" ht="14.25" customHeight="1">
      <c r="A669" s="8"/>
      <c r="B669" s="8"/>
      <c r="C669" s="34"/>
      <c r="D669" s="34"/>
      <c r="E669" s="8"/>
      <c r="F669" s="8"/>
      <c r="G669" s="8"/>
      <c r="H669" s="8"/>
      <c r="I669" s="8"/>
      <c r="J669" s="8"/>
      <c r="K669" s="8"/>
      <c r="L669" s="8"/>
      <c r="M669" s="8"/>
      <c r="N669" s="8"/>
      <c r="O669" s="8"/>
      <c r="P669" s="8"/>
      <c r="Q669" s="8"/>
      <c r="R669" s="8"/>
      <c r="S669" s="8"/>
      <c r="T669" s="8"/>
      <c r="U669" s="8"/>
      <c r="V669" s="8"/>
      <c r="W669" s="8"/>
      <c r="X669" s="8"/>
      <c r="Y669" s="8"/>
      <c r="Z669" s="8"/>
    </row>
    <row r="670" ht="14.25" customHeight="1">
      <c r="A670" s="8"/>
      <c r="B670" s="8"/>
      <c r="C670" s="34"/>
      <c r="D670" s="34"/>
      <c r="E670" s="8"/>
      <c r="F670" s="8"/>
      <c r="G670" s="8"/>
      <c r="H670" s="8"/>
      <c r="I670" s="8"/>
      <c r="J670" s="8"/>
      <c r="K670" s="8"/>
      <c r="L670" s="8"/>
      <c r="M670" s="8"/>
      <c r="N670" s="8"/>
      <c r="O670" s="8"/>
      <c r="P670" s="8"/>
      <c r="Q670" s="8"/>
      <c r="R670" s="8"/>
      <c r="S670" s="8"/>
      <c r="T670" s="8"/>
      <c r="U670" s="8"/>
      <c r="V670" s="8"/>
      <c r="W670" s="8"/>
      <c r="X670" s="8"/>
      <c r="Y670" s="8"/>
      <c r="Z670" s="8"/>
    </row>
    <row r="671" ht="14.25" customHeight="1">
      <c r="A671" s="8"/>
      <c r="B671" s="8"/>
      <c r="C671" s="34"/>
      <c r="D671" s="34"/>
      <c r="E671" s="8"/>
      <c r="F671" s="8"/>
      <c r="G671" s="8"/>
      <c r="H671" s="8"/>
      <c r="I671" s="8"/>
      <c r="J671" s="8"/>
      <c r="K671" s="8"/>
      <c r="L671" s="8"/>
      <c r="M671" s="8"/>
      <c r="N671" s="8"/>
      <c r="O671" s="8"/>
      <c r="P671" s="8"/>
      <c r="Q671" s="8"/>
      <c r="R671" s="8"/>
      <c r="S671" s="8"/>
      <c r="T671" s="8"/>
      <c r="U671" s="8"/>
      <c r="V671" s="8"/>
      <c r="W671" s="8"/>
      <c r="X671" s="8"/>
      <c r="Y671" s="8"/>
      <c r="Z671" s="8"/>
    </row>
    <row r="672" ht="14.25" customHeight="1">
      <c r="A672" s="8"/>
      <c r="B672" s="8"/>
      <c r="C672" s="34"/>
      <c r="D672" s="34"/>
      <c r="E672" s="8"/>
      <c r="F672" s="8"/>
      <c r="G672" s="8"/>
      <c r="H672" s="8"/>
      <c r="I672" s="8"/>
      <c r="J672" s="8"/>
      <c r="K672" s="8"/>
      <c r="L672" s="8"/>
      <c r="M672" s="8"/>
      <c r="N672" s="8"/>
      <c r="O672" s="8"/>
      <c r="P672" s="8"/>
      <c r="Q672" s="8"/>
      <c r="R672" s="8"/>
      <c r="S672" s="8"/>
      <c r="T672" s="8"/>
      <c r="U672" s="8"/>
      <c r="V672" s="8"/>
      <c r="W672" s="8"/>
      <c r="X672" s="8"/>
      <c r="Y672" s="8"/>
      <c r="Z672" s="8"/>
    </row>
    <row r="673" ht="14.25" customHeight="1">
      <c r="A673" s="8"/>
      <c r="B673" s="8"/>
      <c r="C673" s="34"/>
      <c r="D673" s="34"/>
      <c r="E673" s="8"/>
      <c r="F673" s="8"/>
      <c r="G673" s="8"/>
      <c r="H673" s="8"/>
      <c r="I673" s="8"/>
      <c r="J673" s="8"/>
      <c r="K673" s="8"/>
      <c r="L673" s="8"/>
      <c r="M673" s="8"/>
      <c r="N673" s="8"/>
      <c r="O673" s="8"/>
      <c r="P673" s="8"/>
      <c r="Q673" s="8"/>
      <c r="R673" s="8"/>
      <c r="S673" s="8"/>
      <c r="T673" s="8"/>
      <c r="U673" s="8"/>
      <c r="V673" s="8"/>
      <c r="W673" s="8"/>
      <c r="X673" s="8"/>
      <c r="Y673" s="8"/>
      <c r="Z673" s="8"/>
    </row>
    <row r="674" ht="14.25" customHeight="1">
      <c r="A674" s="8"/>
      <c r="B674" s="8"/>
      <c r="C674" s="34"/>
      <c r="D674" s="34"/>
      <c r="E674" s="8"/>
      <c r="F674" s="8"/>
      <c r="G674" s="8"/>
      <c r="H674" s="8"/>
      <c r="I674" s="8"/>
      <c r="J674" s="8"/>
      <c r="K674" s="8"/>
      <c r="L674" s="8"/>
      <c r="M674" s="8"/>
      <c r="N674" s="8"/>
      <c r="O674" s="8"/>
      <c r="P674" s="8"/>
      <c r="Q674" s="8"/>
      <c r="R674" s="8"/>
      <c r="S674" s="8"/>
      <c r="T674" s="8"/>
      <c r="U674" s="8"/>
      <c r="V674" s="8"/>
      <c r="W674" s="8"/>
      <c r="X674" s="8"/>
      <c r="Y674" s="8"/>
      <c r="Z674" s="8"/>
    </row>
    <row r="675" ht="14.25" customHeight="1">
      <c r="A675" s="8"/>
      <c r="B675" s="8"/>
      <c r="C675" s="34"/>
      <c r="D675" s="34"/>
      <c r="E675" s="8"/>
      <c r="F675" s="8"/>
      <c r="G675" s="8"/>
      <c r="H675" s="8"/>
      <c r="I675" s="8"/>
      <c r="J675" s="8"/>
      <c r="K675" s="8"/>
      <c r="L675" s="8"/>
      <c r="M675" s="8"/>
      <c r="N675" s="8"/>
      <c r="O675" s="8"/>
      <c r="P675" s="8"/>
      <c r="Q675" s="8"/>
      <c r="R675" s="8"/>
      <c r="S675" s="8"/>
      <c r="T675" s="8"/>
      <c r="U675" s="8"/>
      <c r="V675" s="8"/>
      <c r="W675" s="8"/>
      <c r="X675" s="8"/>
      <c r="Y675" s="8"/>
      <c r="Z675" s="8"/>
    </row>
    <row r="676" ht="14.25" customHeight="1">
      <c r="A676" s="8"/>
      <c r="B676" s="8"/>
      <c r="C676" s="34"/>
      <c r="D676" s="34"/>
      <c r="E676" s="8"/>
      <c r="F676" s="8"/>
      <c r="G676" s="8"/>
      <c r="H676" s="8"/>
      <c r="I676" s="8"/>
      <c r="J676" s="8"/>
      <c r="K676" s="8"/>
      <c r="L676" s="8"/>
      <c r="M676" s="8"/>
      <c r="N676" s="8"/>
      <c r="O676" s="8"/>
      <c r="P676" s="8"/>
      <c r="Q676" s="8"/>
      <c r="R676" s="8"/>
      <c r="S676" s="8"/>
      <c r="T676" s="8"/>
      <c r="U676" s="8"/>
      <c r="V676" s="8"/>
      <c r="W676" s="8"/>
      <c r="X676" s="8"/>
      <c r="Y676" s="8"/>
      <c r="Z676" s="8"/>
    </row>
    <row r="677" ht="14.25" customHeight="1">
      <c r="A677" s="8"/>
      <c r="B677" s="8"/>
      <c r="C677" s="34"/>
      <c r="D677" s="34"/>
      <c r="E677" s="8"/>
      <c r="F677" s="8"/>
      <c r="G677" s="8"/>
      <c r="H677" s="8"/>
      <c r="I677" s="8"/>
      <c r="J677" s="8"/>
      <c r="K677" s="8"/>
      <c r="L677" s="8"/>
      <c r="M677" s="8"/>
      <c r="N677" s="8"/>
      <c r="O677" s="8"/>
      <c r="P677" s="8"/>
      <c r="Q677" s="8"/>
      <c r="R677" s="8"/>
      <c r="S677" s="8"/>
      <c r="T677" s="8"/>
      <c r="U677" s="8"/>
      <c r="V677" s="8"/>
      <c r="W677" s="8"/>
      <c r="X677" s="8"/>
      <c r="Y677" s="8"/>
      <c r="Z677" s="8"/>
    </row>
    <row r="678" ht="14.25" customHeight="1">
      <c r="A678" s="8"/>
      <c r="B678" s="8"/>
      <c r="C678" s="34"/>
      <c r="D678" s="34"/>
      <c r="E678" s="8"/>
      <c r="F678" s="8"/>
      <c r="G678" s="8"/>
      <c r="H678" s="8"/>
      <c r="I678" s="8"/>
      <c r="J678" s="8"/>
      <c r="K678" s="8"/>
      <c r="L678" s="8"/>
      <c r="M678" s="8"/>
      <c r="N678" s="8"/>
      <c r="O678" s="8"/>
      <c r="P678" s="8"/>
      <c r="Q678" s="8"/>
      <c r="R678" s="8"/>
      <c r="S678" s="8"/>
      <c r="T678" s="8"/>
      <c r="U678" s="8"/>
      <c r="V678" s="8"/>
      <c r="W678" s="8"/>
      <c r="X678" s="8"/>
      <c r="Y678" s="8"/>
      <c r="Z678" s="8"/>
    </row>
    <row r="679" ht="14.25" customHeight="1">
      <c r="A679" s="8"/>
      <c r="B679" s="8"/>
      <c r="C679" s="34"/>
      <c r="D679" s="34"/>
      <c r="E679" s="8"/>
      <c r="F679" s="8"/>
      <c r="G679" s="8"/>
      <c r="H679" s="8"/>
      <c r="I679" s="8"/>
      <c r="J679" s="8"/>
      <c r="K679" s="8"/>
      <c r="L679" s="8"/>
      <c r="M679" s="8"/>
      <c r="N679" s="8"/>
      <c r="O679" s="8"/>
      <c r="P679" s="8"/>
      <c r="Q679" s="8"/>
      <c r="R679" s="8"/>
      <c r="S679" s="8"/>
      <c r="T679" s="8"/>
      <c r="U679" s="8"/>
      <c r="V679" s="8"/>
      <c r="W679" s="8"/>
      <c r="X679" s="8"/>
      <c r="Y679" s="8"/>
      <c r="Z679" s="8"/>
    </row>
    <row r="680" ht="14.25" customHeight="1">
      <c r="A680" s="8"/>
      <c r="B680" s="8"/>
      <c r="C680" s="34"/>
      <c r="D680" s="34"/>
      <c r="E680" s="8"/>
      <c r="F680" s="8"/>
      <c r="G680" s="8"/>
      <c r="H680" s="8"/>
      <c r="I680" s="8"/>
      <c r="J680" s="8"/>
      <c r="K680" s="8"/>
      <c r="L680" s="8"/>
      <c r="M680" s="8"/>
      <c r="N680" s="8"/>
      <c r="O680" s="8"/>
      <c r="P680" s="8"/>
      <c r="Q680" s="8"/>
      <c r="R680" s="8"/>
      <c r="S680" s="8"/>
      <c r="T680" s="8"/>
      <c r="U680" s="8"/>
      <c r="V680" s="8"/>
      <c r="W680" s="8"/>
      <c r="X680" s="8"/>
      <c r="Y680" s="8"/>
      <c r="Z680" s="8"/>
    </row>
    <row r="681" ht="14.25" customHeight="1">
      <c r="A681" s="8"/>
      <c r="B681" s="8"/>
      <c r="C681" s="34"/>
      <c r="D681" s="34"/>
      <c r="E681" s="8"/>
      <c r="F681" s="8"/>
      <c r="G681" s="8"/>
      <c r="H681" s="8"/>
      <c r="I681" s="8"/>
      <c r="J681" s="8"/>
      <c r="K681" s="8"/>
      <c r="L681" s="8"/>
      <c r="M681" s="8"/>
      <c r="N681" s="8"/>
      <c r="O681" s="8"/>
      <c r="P681" s="8"/>
      <c r="Q681" s="8"/>
      <c r="R681" s="8"/>
      <c r="S681" s="8"/>
      <c r="T681" s="8"/>
      <c r="U681" s="8"/>
      <c r="V681" s="8"/>
      <c r="W681" s="8"/>
      <c r="X681" s="8"/>
      <c r="Y681" s="8"/>
      <c r="Z681" s="8"/>
    </row>
    <row r="682" ht="14.25" customHeight="1">
      <c r="A682" s="8"/>
      <c r="B682" s="8"/>
      <c r="C682" s="34"/>
      <c r="D682" s="34"/>
      <c r="E682" s="8"/>
      <c r="F682" s="8"/>
      <c r="G682" s="8"/>
      <c r="H682" s="8"/>
      <c r="I682" s="8"/>
      <c r="J682" s="8"/>
      <c r="K682" s="8"/>
      <c r="L682" s="8"/>
      <c r="M682" s="8"/>
      <c r="N682" s="8"/>
      <c r="O682" s="8"/>
      <c r="P682" s="8"/>
      <c r="Q682" s="8"/>
      <c r="R682" s="8"/>
      <c r="S682" s="8"/>
      <c r="T682" s="8"/>
      <c r="U682" s="8"/>
      <c r="V682" s="8"/>
      <c r="W682" s="8"/>
      <c r="X682" s="8"/>
      <c r="Y682" s="8"/>
      <c r="Z682" s="8"/>
    </row>
    <row r="683" ht="14.25" customHeight="1">
      <c r="A683" s="8"/>
      <c r="B683" s="8"/>
      <c r="C683" s="34"/>
      <c r="D683" s="34"/>
      <c r="E683" s="8"/>
      <c r="F683" s="8"/>
      <c r="G683" s="8"/>
      <c r="H683" s="8"/>
      <c r="I683" s="8"/>
      <c r="J683" s="8"/>
      <c r="K683" s="8"/>
      <c r="L683" s="8"/>
      <c r="M683" s="8"/>
      <c r="N683" s="8"/>
      <c r="O683" s="8"/>
      <c r="P683" s="8"/>
      <c r="Q683" s="8"/>
      <c r="R683" s="8"/>
      <c r="S683" s="8"/>
      <c r="T683" s="8"/>
      <c r="U683" s="8"/>
      <c r="V683" s="8"/>
      <c r="W683" s="8"/>
      <c r="X683" s="8"/>
      <c r="Y683" s="8"/>
      <c r="Z683" s="8"/>
    </row>
    <row r="684" ht="14.25" customHeight="1">
      <c r="A684" s="8"/>
      <c r="B684" s="8"/>
      <c r="C684" s="34"/>
      <c r="D684" s="34"/>
      <c r="E684" s="8"/>
      <c r="F684" s="8"/>
      <c r="G684" s="8"/>
      <c r="H684" s="8"/>
      <c r="I684" s="8"/>
      <c r="J684" s="8"/>
      <c r="K684" s="8"/>
      <c r="L684" s="8"/>
      <c r="M684" s="8"/>
      <c r="N684" s="8"/>
      <c r="O684" s="8"/>
      <c r="P684" s="8"/>
      <c r="Q684" s="8"/>
      <c r="R684" s="8"/>
      <c r="S684" s="8"/>
      <c r="T684" s="8"/>
      <c r="U684" s="8"/>
      <c r="V684" s="8"/>
      <c r="W684" s="8"/>
      <c r="X684" s="8"/>
      <c r="Y684" s="8"/>
      <c r="Z684" s="8"/>
    </row>
    <row r="685" ht="14.25" customHeight="1">
      <c r="A685" s="8"/>
      <c r="B685" s="8"/>
      <c r="C685" s="34"/>
      <c r="D685" s="34"/>
      <c r="E685" s="8"/>
      <c r="F685" s="8"/>
      <c r="G685" s="8"/>
      <c r="H685" s="8"/>
      <c r="I685" s="8"/>
      <c r="J685" s="8"/>
      <c r="K685" s="8"/>
      <c r="L685" s="8"/>
      <c r="M685" s="8"/>
      <c r="N685" s="8"/>
      <c r="O685" s="8"/>
      <c r="P685" s="8"/>
      <c r="Q685" s="8"/>
      <c r="R685" s="8"/>
      <c r="S685" s="8"/>
      <c r="T685" s="8"/>
      <c r="U685" s="8"/>
      <c r="V685" s="8"/>
      <c r="W685" s="8"/>
      <c r="X685" s="8"/>
      <c r="Y685" s="8"/>
      <c r="Z685" s="8"/>
    </row>
    <row r="686" ht="14.25" customHeight="1">
      <c r="A686" s="8"/>
      <c r="B686" s="8"/>
      <c r="C686" s="34"/>
      <c r="D686" s="34"/>
      <c r="E686" s="8"/>
      <c r="F686" s="8"/>
      <c r="G686" s="8"/>
      <c r="H686" s="8"/>
      <c r="I686" s="8"/>
      <c r="J686" s="8"/>
      <c r="K686" s="8"/>
      <c r="L686" s="8"/>
      <c r="M686" s="8"/>
      <c r="N686" s="8"/>
      <c r="O686" s="8"/>
      <c r="P686" s="8"/>
      <c r="Q686" s="8"/>
      <c r="R686" s="8"/>
      <c r="S686" s="8"/>
      <c r="T686" s="8"/>
      <c r="U686" s="8"/>
      <c r="V686" s="8"/>
      <c r="W686" s="8"/>
      <c r="X686" s="8"/>
      <c r="Y686" s="8"/>
      <c r="Z686" s="8"/>
    </row>
    <row r="687" ht="14.25" customHeight="1">
      <c r="A687" s="8"/>
      <c r="B687" s="8"/>
      <c r="C687" s="34"/>
      <c r="D687" s="34"/>
      <c r="E687" s="8"/>
      <c r="F687" s="8"/>
      <c r="G687" s="8"/>
      <c r="H687" s="8"/>
      <c r="I687" s="8"/>
      <c r="J687" s="8"/>
      <c r="K687" s="8"/>
      <c r="L687" s="8"/>
      <c r="M687" s="8"/>
      <c r="N687" s="8"/>
      <c r="O687" s="8"/>
      <c r="P687" s="8"/>
      <c r="Q687" s="8"/>
      <c r="R687" s="8"/>
      <c r="S687" s="8"/>
      <c r="T687" s="8"/>
      <c r="U687" s="8"/>
      <c r="V687" s="8"/>
      <c r="W687" s="8"/>
      <c r="X687" s="8"/>
      <c r="Y687" s="8"/>
      <c r="Z687" s="8"/>
    </row>
    <row r="688" ht="14.25" customHeight="1">
      <c r="A688" s="8"/>
      <c r="B688" s="8"/>
      <c r="C688" s="34"/>
      <c r="D688" s="34"/>
      <c r="E688" s="8"/>
      <c r="F688" s="8"/>
      <c r="G688" s="8"/>
      <c r="H688" s="8"/>
      <c r="I688" s="8"/>
      <c r="J688" s="8"/>
      <c r="K688" s="8"/>
      <c r="L688" s="8"/>
      <c r="M688" s="8"/>
      <c r="N688" s="8"/>
      <c r="O688" s="8"/>
      <c r="P688" s="8"/>
      <c r="Q688" s="8"/>
      <c r="R688" s="8"/>
      <c r="S688" s="8"/>
      <c r="T688" s="8"/>
      <c r="U688" s="8"/>
      <c r="V688" s="8"/>
      <c r="W688" s="8"/>
      <c r="X688" s="8"/>
      <c r="Y688" s="8"/>
      <c r="Z688" s="8"/>
    </row>
    <row r="689" ht="14.25" customHeight="1">
      <c r="A689" s="8"/>
      <c r="B689" s="8"/>
      <c r="C689" s="34"/>
      <c r="D689" s="34"/>
      <c r="E689" s="8"/>
      <c r="F689" s="8"/>
      <c r="G689" s="8"/>
      <c r="H689" s="8"/>
      <c r="I689" s="8"/>
      <c r="J689" s="8"/>
      <c r="K689" s="8"/>
      <c r="L689" s="8"/>
      <c r="M689" s="8"/>
      <c r="N689" s="8"/>
      <c r="O689" s="8"/>
      <c r="P689" s="8"/>
      <c r="Q689" s="8"/>
      <c r="R689" s="8"/>
      <c r="S689" s="8"/>
      <c r="T689" s="8"/>
      <c r="U689" s="8"/>
      <c r="V689" s="8"/>
      <c r="W689" s="8"/>
      <c r="X689" s="8"/>
      <c r="Y689" s="8"/>
      <c r="Z689" s="8"/>
    </row>
    <row r="690" ht="14.25" customHeight="1">
      <c r="A690" s="8"/>
      <c r="B690" s="8"/>
      <c r="C690" s="34"/>
      <c r="D690" s="34"/>
      <c r="E690" s="8"/>
      <c r="F690" s="8"/>
      <c r="G690" s="8"/>
      <c r="H690" s="8"/>
      <c r="I690" s="8"/>
      <c r="J690" s="8"/>
      <c r="K690" s="8"/>
      <c r="L690" s="8"/>
      <c r="M690" s="8"/>
      <c r="N690" s="8"/>
      <c r="O690" s="8"/>
      <c r="P690" s="8"/>
      <c r="Q690" s="8"/>
      <c r="R690" s="8"/>
      <c r="S690" s="8"/>
      <c r="T690" s="8"/>
      <c r="U690" s="8"/>
      <c r="V690" s="8"/>
      <c r="W690" s="8"/>
      <c r="X690" s="8"/>
      <c r="Y690" s="8"/>
      <c r="Z690" s="8"/>
    </row>
    <row r="691" ht="14.25" customHeight="1">
      <c r="A691" s="8"/>
      <c r="B691" s="8"/>
      <c r="C691" s="34"/>
      <c r="D691" s="34"/>
      <c r="E691" s="8"/>
      <c r="F691" s="8"/>
      <c r="G691" s="8"/>
      <c r="H691" s="8"/>
      <c r="I691" s="8"/>
      <c r="J691" s="8"/>
      <c r="K691" s="8"/>
      <c r="L691" s="8"/>
      <c r="M691" s="8"/>
      <c r="N691" s="8"/>
      <c r="O691" s="8"/>
      <c r="P691" s="8"/>
      <c r="Q691" s="8"/>
      <c r="R691" s="8"/>
      <c r="S691" s="8"/>
      <c r="T691" s="8"/>
      <c r="U691" s="8"/>
      <c r="V691" s="8"/>
      <c r="W691" s="8"/>
      <c r="X691" s="8"/>
      <c r="Y691" s="8"/>
      <c r="Z691" s="8"/>
    </row>
    <row r="692" ht="14.25" customHeight="1">
      <c r="A692" s="8"/>
      <c r="B692" s="8"/>
      <c r="C692" s="34"/>
      <c r="D692" s="34"/>
      <c r="E692" s="8"/>
      <c r="F692" s="8"/>
      <c r="G692" s="8"/>
      <c r="H692" s="8"/>
      <c r="I692" s="8"/>
      <c r="J692" s="8"/>
      <c r="K692" s="8"/>
      <c r="L692" s="8"/>
      <c r="M692" s="8"/>
      <c r="N692" s="8"/>
      <c r="O692" s="8"/>
      <c r="P692" s="8"/>
      <c r="Q692" s="8"/>
      <c r="R692" s="8"/>
      <c r="S692" s="8"/>
      <c r="T692" s="8"/>
      <c r="U692" s="8"/>
      <c r="V692" s="8"/>
      <c r="W692" s="8"/>
      <c r="X692" s="8"/>
      <c r="Y692" s="8"/>
      <c r="Z692" s="8"/>
    </row>
    <row r="693" ht="14.25" customHeight="1">
      <c r="A693" s="8"/>
      <c r="B693" s="8"/>
      <c r="C693" s="34"/>
      <c r="D693" s="34"/>
      <c r="E693" s="8"/>
      <c r="F693" s="8"/>
      <c r="G693" s="8"/>
      <c r="H693" s="8"/>
      <c r="I693" s="8"/>
      <c r="J693" s="8"/>
      <c r="K693" s="8"/>
      <c r="L693" s="8"/>
      <c r="M693" s="8"/>
      <c r="N693" s="8"/>
      <c r="O693" s="8"/>
      <c r="P693" s="8"/>
      <c r="Q693" s="8"/>
      <c r="R693" s="8"/>
      <c r="S693" s="8"/>
      <c r="T693" s="8"/>
      <c r="U693" s="8"/>
      <c r="V693" s="8"/>
      <c r="W693" s="8"/>
      <c r="X693" s="8"/>
      <c r="Y693" s="8"/>
      <c r="Z693" s="8"/>
    </row>
    <row r="694" ht="14.25" customHeight="1">
      <c r="A694" s="8"/>
      <c r="B694" s="8"/>
      <c r="C694" s="34"/>
      <c r="D694" s="34"/>
      <c r="E694" s="8"/>
      <c r="F694" s="8"/>
      <c r="G694" s="8"/>
      <c r="H694" s="8"/>
      <c r="I694" s="8"/>
      <c r="J694" s="8"/>
      <c r="K694" s="8"/>
      <c r="L694" s="8"/>
      <c r="M694" s="8"/>
      <c r="N694" s="8"/>
      <c r="O694" s="8"/>
      <c r="P694" s="8"/>
      <c r="Q694" s="8"/>
      <c r="R694" s="8"/>
      <c r="S694" s="8"/>
      <c r="T694" s="8"/>
      <c r="U694" s="8"/>
      <c r="V694" s="8"/>
      <c r="W694" s="8"/>
      <c r="X694" s="8"/>
      <c r="Y694" s="8"/>
      <c r="Z694" s="8"/>
    </row>
    <row r="695" ht="14.25" customHeight="1">
      <c r="A695" s="8"/>
      <c r="B695" s="8"/>
      <c r="C695" s="34"/>
      <c r="D695" s="34"/>
      <c r="E695" s="8"/>
      <c r="F695" s="8"/>
      <c r="G695" s="8"/>
      <c r="H695" s="8"/>
      <c r="I695" s="8"/>
      <c r="J695" s="8"/>
      <c r="K695" s="8"/>
      <c r="L695" s="8"/>
      <c r="M695" s="8"/>
      <c r="N695" s="8"/>
      <c r="O695" s="8"/>
      <c r="P695" s="8"/>
      <c r="Q695" s="8"/>
      <c r="R695" s="8"/>
      <c r="S695" s="8"/>
      <c r="T695" s="8"/>
      <c r="U695" s="8"/>
      <c r="V695" s="8"/>
      <c r="W695" s="8"/>
      <c r="X695" s="8"/>
      <c r="Y695" s="8"/>
      <c r="Z695" s="8"/>
    </row>
    <row r="696" ht="14.25" customHeight="1">
      <c r="A696" s="8"/>
      <c r="B696" s="8"/>
      <c r="C696" s="34"/>
      <c r="D696" s="34"/>
      <c r="E696" s="8"/>
      <c r="F696" s="8"/>
      <c r="G696" s="8"/>
      <c r="H696" s="8"/>
      <c r="I696" s="8"/>
      <c r="J696" s="8"/>
      <c r="K696" s="8"/>
      <c r="L696" s="8"/>
      <c r="M696" s="8"/>
      <c r="N696" s="8"/>
      <c r="O696" s="8"/>
      <c r="P696" s="8"/>
      <c r="Q696" s="8"/>
      <c r="R696" s="8"/>
      <c r="S696" s="8"/>
      <c r="T696" s="8"/>
      <c r="U696" s="8"/>
      <c r="V696" s="8"/>
      <c r="W696" s="8"/>
      <c r="X696" s="8"/>
      <c r="Y696" s="8"/>
      <c r="Z696" s="8"/>
    </row>
    <row r="697" ht="14.25" customHeight="1">
      <c r="A697" s="8"/>
      <c r="B697" s="8"/>
      <c r="C697" s="34"/>
      <c r="D697" s="34"/>
      <c r="E697" s="8"/>
      <c r="F697" s="8"/>
      <c r="G697" s="8"/>
      <c r="H697" s="8"/>
      <c r="I697" s="8"/>
      <c r="J697" s="8"/>
      <c r="K697" s="8"/>
      <c r="L697" s="8"/>
      <c r="M697" s="8"/>
      <c r="N697" s="8"/>
      <c r="O697" s="8"/>
      <c r="P697" s="8"/>
      <c r="Q697" s="8"/>
      <c r="R697" s="8"/>
      <c r="S697" s="8"/>
      <c r="T697" s="8"/>
      <c r="U697" s="8"/>
      <c r="V697" s="8"/>
      <c r="W697" s="8"/>
      <c r="X697" s="8"/>
      <c r="Y697" s="8"/>
      <c r="Z697" s="8"/>
    </row>
    <row r="698" ht="14.25" customHeight="1">
      <c r="A698" s="8"/>
      <c r="B698" s="8"/>
      <c r="C698" s="34"/>
      <c r="D698" s="34"/>
      <c r="E698" s="8"/>
      <c r="F698" s="8"/>
      <c r="G698" s="8"/>
      <c r="H698" s="8"/>
      <c r="I698" s="8"/>
      <c r="J698" s="8"/>
      <c r="K698" s="8"/>
      <c r="L698" s="8"/>
      <c r="M698" s="8"/>
      <c r="N698" s="8"/>
      <c r="O698" s="8"/>
      <c r="P698" s="8"/>
      <c r="Q698" s="8"/>
      <c r="R698" s="8"/>
      <c r="S698" s="8"/>
      <c r="T698" s="8"/>
      <c r="U698" s="8"/>
      <c r="V698" s="8"/>
      <c r="W698" s="8"/>
      <c r="X698" s="8"/>
      <c r="Y698" s="8"/>
      <c r="Z698" s="8"/>
    </row>
    <row r="699" ht="14.25" customHeight="1">
      <c r="A699" s="8"/>
      <c r="B699" s="8"/>
      <c r="C699" s="34"/>
      <c r="D699" s="34"/>
      <c r="E699" s="8"/>
      <c r="F699" s="8"/>
      <c r="G699" s="8"/>
      <c r="H699" s="8"/>
      <c r="I699" s="8"/>
      <c r="J699" s="8"/>
      <c r="K699" s="8"/>
      <c r="L699" s="8"/>
      <c r="M699" s="8"/>
      <c r="N699" s="8"/>
      <c r="O699" s="8"/>
      <c r="P699" s="8"/>
      <c r="Q699" s="8"/>
      <c r="R699" s="8"/>
      <c r="S699" s="8"/>
      <c r="T699" s="8"/>
      <c r="U699" s="8"/>
      <c r="V699" s="8"/>
      <c r="W699" s="8"/>
      <c r="X699" s="8"/>
      <c r="Y699" s="8"/>
      <c r="Z699" s="8"/>
    </row>
    <row r="700" ht="14.25" customHeight="1">
      <c r="A700" s="8"/>
      <c r="B700" s="8"/>
      <c r="C700" s="34"/>
      <c r="D700" s="34"/>
      <c r="E700" s="8"/>
      <c r="F700" s="8"/>
      <c r="G700" s="8"/>
      <c r="H700" s="8"/>
      <c r="I700" s="8"/>
      <c r="J700" s="8"/>
      <c r="K700" s="8"/>
      <c r="L700" s="8"/>
      <c r="M700" s="8"/>
      <c r="N700" s="8"/>
      <c r="O700" s="8"/>
      <c r="P700" s="8"/>
      <c r="Q700" s="8"/>
      <c r="R700" s="8"/>
      <c r="S700" s="8"/>
      <c r="T700" s="8"/>
      <c r="U700" s="8"/>
      <c r="V700" s="8"/>
      <c r="W700" s="8"/>
      <c r="X700" s="8"/>
      <c r="Y700" s="8"/>
      <c r="Z700" s="8"/>
    </row>
    <row r="701" ht="14.25" customHeight="1">
      <c r="A701" s="8"/>
      <c r="B701" s="8"/>
      <c r="C701" s="34"/>
      <c r="D701" s="34"/>
      <c r="E701" s="8"/>
      <c r="F701" s="8"/>
      <c r="G701" s="8"/>
      <c r="H701" s="8"/>
      <c r="I701" s="8"/>
      <c r="J701" s="8"/>
      <c r="K701" s="8"/>
      <c r="L701" s="8"/>
      <c r="M701" s="8"/>
      <c r="N701" s="8"/>
      <c r="O701" s="8"/>
      <c r="P701" s="8"/>
      <c r="Q701" s="8"/>
      <c r="R701" s="8"/>
      <c r="S701" s="8"/>
      <c r="T701" s="8"/>
      <c r="U701" s="8"/>
      <c r="V701" s="8"/>
      <c r="W701" s="8"/>
      <c r="X701" s="8"/>
      <c r="Y701" s="8"/>
      <c r="Z701" s="8"/>
    </row>
    <row r="702" ht="14.25" customHeight="1">
      <c r="A702" s="8"/>
      <c r="B702" s="8"/>
      <c r="C702" s="34"/>
      <c r="D702" s="34"/>
      <c r="E702" s="8"/>
      <c r="F702" s="8"/>
      <c r="G702" s="8"/>
      <c r="H702" s="8"/>
      <c r="I702" s="8"/>
      <c r="J702" s="8"/>
      <c r="K702" s="8"/>
      <c r="L702" s="8"/>
      <c r="M702" s="8"/>
      <c r="N702" s="8"/>
      <c r="O702" s="8"/>
      <c r="P702" s="8"/>
      <c r="Q702" s="8"/>
      <c r="R702" s="8"/>
      <c r="S702" s="8"/>
      <c r="T702" s="8"/>
      <c r="U702" s="8"/>
      <c r="V702" s="8"/>
      <c r="W702" s="8"/>
      <c r="X702" s="8"/>
      <c r="Y702" s="8"/>
      <c r="Z702" s="8"/>
    </row>
    <row r="703" ht="14.25" customHeight="1">
      <c r="A703" s="8"/>
      <c r="B703" s="8"/>
      <c r="C703" s="34"/>
      <c r="D703" s="34"/>
      <c r="E703" s="8"/>
      <c r="F703" s="8"/>
      <c r="G703" s="8"/>
      <c r="H703" s="8"/>
      <c r="I703" s="8"/>
      <c r="J703" s="8"/>
      <c r="K703" s="8"/>
      <c r="L703" s="8"/>
      <c r="M703" s="8"/>
      <c r="N703" s="8"/>
      <c r="O703" s="8"/>
      <c r="P703" s="8"/>
      <c r="Q703" s="8"/>
      <c r="R703" s="8"/>
      <c r="S703" s="8"/>
      <c r="T703" s="8"/>
      <c r="U703" s="8"/>
      <c r="V703" s="8"/>
      <c r="W703" s="8"/>
      <c r="X703" s="8"/>
      <c r="Y703" s="8"/>
      <c r="Z703" s="8"/>
    </row>
    <row r="704" ht="14.25" customHeight="1">
      <c r="A704" s="8"/>
      <c r="B704" s="8"/>
      <c r="C704" s="34"/>
      <c r="D704" s="34"/>
      <c r="E704" s="8"/>
      <c r="F704" s="8"/>
      <c r="G704" s="8"/>
      <c r="H704" s="8"/>
      <c r="I704" s="8"/>
      <c r="J704" s="8"/>
      <c r="K704" s="8"/>
      <c r="L704" s="8"/>
      <c r="M704" s="8"/>
      <c r="N704" s="8"/>
      <c r="O704" s="8"/>
      <c r="P704" s="8"/>
      <c r="Q704" s="8"/>
      <c r="R704" s="8"/>
      <c r="S704" s="8"/>
      <c r="T704" s="8"/>
      <c r="U704" s="8"/>
      <c r="V704" s="8"/>
      <c r="W704" s="8"/>
      <c r="X704" s="8"/>
      <c r="Y704" s="8"/>
      <c r="Z704" s="8"/>
    </row>
    <row r="705" ht="14.25" customHeight="1">
      <c r="A705" s="8"/>
      <c r="B705" s="8"/>
      <c r="C705" s="34"/>
      <c r="D705" s="34"/>
      <c r="E705" s="8"/>
      <c r="F705" s="8"/>
      <c r="G705" s="8"/>
      <c r="H705" s="8"/>
      <c r="I705" s="8"/>
      <c r="J705" s="8"/>
      <c r="K705" s="8"/>
      <c r="L705" s="8"/>
      <c r="M705" s="8"/>
      <c r="N705" s="8"/>
      <c r="O705" s="8"/>
      <c r="P705" s="8"/>
      <c r="Q705" s="8"/>
      <c r="R705" s="8"/>
      <c r="S705" s="8"/>
      <c r="T705" s="8"/>
      <c r="U705" s="8"/>
      <c r="V705" s="8"/>
      <c r="W705" s="8"/>
      <c r="X705" s="8"/>
      <c r="Y705" s="8"/>
      <c r="Z705" s="8"/>
    </row>
    <row r="706" ht="14.25" customHeight="1">
      <c r="A706" s="8"/>
      <c r="B706" s="8"/>
      <c r="C706" s="34"/>
      <c r="D706" s="34"/>
      <c r="E706" s="8"/>
      <c r="F706" s="8"/>
      <c r="G706" s="8"/>
      <c r="H706" s="8"/>
      <c r="I706" s="8"/>
      <c r="J706" s="8"/>
      <c r="K706" s="8"/>
      <c r="L706" s="8"/>
      <c r="M706" s="8"/>
      <c r="N706" s="8"/>
      <c r="O706" s="8"/>
      <c r="P706" s="8"/>
      <c r="Q706" s="8"/>
      <c r="R706" s="8"/>
      <c r="S706" s="8"/>
      <c r="T706" s="8"/>
      <c r="U706" s="8"/>
      <c r="V706" s="8"/>
      <c r="W706" s="8"/>
      <c r="X706" s="8"/>
      <c r="Y706" s="8"/>
      <c r="Z706" s="8"/>
    </row>
    <row r="707" ht="14.25" customHeight="1">
      <c r="A707" s="8"/>
      <c r="B707" s="8"/>
      <c r="C707" s="34"/>
      <c r="D707" s="34"/>
      <c r="E707" s="8"/>
      <c r="F707" s="8"/>
      <c r="G707" s="8"/>
      <c r="H707" s="8"/>
      <c r="I707" s="8"/>
      <c r="J707" s="8"/>
      <c r="K707" s="8"/>
      <c r="L707" s="8"/>
      <c r="M707" s="8"/>
      <c r="N707" s="8"/>
      <c r="O707" s="8"/>
      <c r="P707" s="8"/>
      <c r="Q707" s="8"/>
      <c r="R707" s="8"/>
      <c r="S707" s="8"/>
      <c r="T707" s="8"/>
      <c r="U707" s="8"/>
      <c r="V707" s="8"/>
      <c r="W707" s="8"/>
      <c r="X707" s="8"/>
      <c r="Y707" s="8"/>
      <c r="Z707" s="8"/>
    </row>
    <row r="708" ht="14.25" customHeight="1">
      <c r="A708" s="8"/>
      <c r="B708" s="8"/>
      <c r="C708" s="34"/>
      <c r="D708" s="34"/>
      <c r="E708" s="8"/>
      <c r="F708" s="8"/>
      <c r="G708" s="8"/>
      <c r="H708" s="8"/>
      <c r="I708" s="8"/>
      <c r="J708" s="8"/>
      <c r="K708" s="8"/>
      <c r="L708" s="8"/>
      <c r="M708" s="8"/>
      <c r="N708" s="8"/>
      <c r="O708" s="8"/>
      <c r="P708" s="8"/>
      <c r="Q708" s="8"/>
      <c r="R708" s="8"/>
      <c r="S708" s="8"/>
      <c r="T708" s="8"/>
      <c r="U708" s="8"/>
      <c r="V708" s="8"/>
      <c r="W708" s="8"/>
      <c r="X708" s="8"/>
      <c r="Y708" s="8"/>
      <c r="Z708" s="8"/>
    </row>
    <row r="709" ht="14.25" customHeight="1">
      <c r="A709" s="8"/>
      <c r="B709" s="8"/>
      <c r="C709" s="34"/>
      <c r="D709" s="34"/>
      <c r="E709" s="8"/>
      <c r="F709" s="8"/>
      <c r="G709" s="8"/>
      <c r="H709" s="8"/>
      <c r="I709" s="8"/>
      <c r="J709" s="8"/>
      <c r="K709" s="8"/>
      <c r="L709" s="8"/>
      <c r="M709" s="8"/>
      <c r="N709" s="8"/>
      <c r="O709" s="8"/>
      <c r="P709" s="8"/>
      <c r="Q709" s="8"/>
      <c r="R709" s="8"/>
      <c r="S709" s="8"/>
      <c r="T709" s="8"/>
      <c r="U709" s="8"/>
      <c r="V709" s="8"/>
      <c r="W709" s="8"/>
      <c r="X709" s="8"/>
      <c r="Y709" s="8"/>
      <c r="Z709" s="8"/>
    </row>
    <row r="710" ht="14.25" customHeight="1">
      <c r="A710" s="8"/>
      <c r="B710" s="8"/>
      <c r="C710" s="34"/>
      <c r="D710" s="34"/>
      <c r="E710" s="8"/>
      <c r="F710" s="8"/>
      <c r="G710" s="8"/>
      <c r="H710" s="8"/>
      <c r="I710" s="8"/>
      <c r="J710" s="8"/>
      <c r="K710" s="8"/>
      <c r="L710" s="8"/>
      <c r="M710" s="8"/>
      <c r="N710" s="8"/>
      <c r="O710" s="8"/>
      <c r="P710" s="8"/>
      <c r="Q710" s="8"/>
      <c r="R710" s="8"/>
      <c r="S710" s="8"/>
      <c r="T710" s="8"/>
      <c r="U710" s="8"/>
      <c r="V710" s="8"/>
      <c r="W710" s="8"/>
      <c r="X710" s="8"/>
      <c r="Y710" s="8"/>
      <c r="Z710" s="8"/>
    </row>
    <row r="711" ht="14.25" customHeight="1">
      <c r="A711" s="8"/>
      <c r="B711" s="8"/>
      <c r="C711" s="34"/>
      <c r="D711" s="34"/>
      <c r="E711" s="8"/>
      <c r="F711" s="8"/>
      <c r="G711" s="8"/>
      <c r="H711" s="8"/>
      <c r="I711" s="8"/>
      <c r="J711" s="8"/>
      <c r="K711" s="8"/>
      <c r="L711" s="8"/>
      <c r="M711" s="8"/>
      <c r="N711" s="8"/>
      <c r="O711" s="8"/>
      <c r="P711" s="8"/>
      <c r="Q711" s="8"/>
      <c r="R711" s="8"/>
      <c r="S711" s="8"/>
      <c r="T711" s="8"/>
      <c r="U711" s="8"/>
      <c r="V711" s="8"/>
      <c r="W711" s="8"/>
      <c r="X711" s="8"/>
      <c r="Y711" s="8"/>
      <c r="Z711" s="8"/>
    </row>
    <row r="712" ht="14.25" customHeight="1">
      <c r="A712" s="8"/>
      <c r="B712" s="8"/>
      <c r="C712" s="34"/>
      <c r="D712" s="34"/>
      <c r="E712" s="8"/>
      <c r="F712" s="8"/>
      <c r="G712" s="8"/>
      <c r="H712" s="8"/>
      <c r="I712" s="8"/>
      <c r="J712" s="8"/>
      <c r="K712" s="8"/>
      <c r="L712" s="8"/>
      <c r="M712" s="8"/>
      <c r="N712" s="8"/>
      <c r="O712" s="8"/>
      <c r="P712" s="8"/>
      <c r="Q712" s="8"/>
      <c r="R712" s="8"/>
      <c r="S712" s="8"/>
      <c r="T712" s="8"/>
      <c r="U712" s="8"/>
      <c r="V712" s="8"/>
      <c r="W712" s="8"/>
      <c r="X712" s="8"/>
      <c r="Y712" s="8"/>
      <c r="Z712" s="8"/>
    </row>
    <row r="713" ht="14.25" customHeight="1">
      <c r="A713" s="8"/>
      <c r="B713" s="8"/>
      <c r="C713" s="34"/>
      <c r="D713" s="34"/>
      <c r="E713" s="8"/>
      <c r="F713" s="8"/>
      <c r="G713" s="8"/>
      <c r="H713" s="8"/>
      <c r="I713" s="8"/>
      <c r="J713" s="8"/>
      <c r="K713" s="8"/>
      <c r="L713" s="8"/>
      <c r="M713" s="8"/>
      <c r="N713" s="8"/>
      <c r="O713" s="8"/>
      <c r="P713" s="8"/>
      <c r="Q713" s="8"/>
      <c r="R713" s="8"/>
      <c r="S713" s="8"/>
      <c r="T713" s="8"/>
      <c r="U713" s="8"/>
      <c r="V713" s="8"/>
      <c r="W713" s="8"/>
      <c r="X713" s="8"/>
      <c r="Y713" s="8"/>
      <c r="Z713" s="8"/>
    </row>
    <row r="714" ht="14.25" customHeight="1">
      <c r="A714" s="8"/>
      <c r="B714" s="8"/>
      <c r="C714" s="34"/>
      <c r="D714" s="34"/>
      <c r="E714" s="8"/>
      <c r="F714" s="8"/>
      <c r="G714" s="8"/>
      <c r="H714" s="8"/>
      <c r="I714" s="8"/>
      <c r="J714" s="8"/>
      <c r="K714" s="8"/>
      <c r="L714" s="8"/>
      <c r="M714" s="8"/>
      <c r="N714" s="8"/>
      <c r="O714" s="8"/>
      <c r="P714" s="8"/>
      <c r="Q714" s="8"/>
      <c r="R714" s="8"/>
      <c r="S714" s="8"/>
      <c r="T714" s="8"/>
      <c r="U714" s="8"/>
      <c r="V714" s="8"/>
      <c r="W714" s="8"/>
      <c r="X714" s="8"/>
      <c r="Y714" s="8"/>
      <c r="Z714" s="8"/>
    </row>
    <row r="715" ht="14.25" customHeight="1">
      <c r="A715" s="8"/>
      <c r="B715" s="8"/>
      <c r="C715" s="34"/>
      <c r="D715" s="34"/>
      <c r="E715" s="8"/>
      <c r="F715" s="8"/>
      <c r="G715" s="8"/>
      <c r="H715" s="8"/>
      <c r="I715" s="8"/>
      <c r="J715" s="8"/>
      <c r="K715" s="8"/>
      <c r="L715" s="8"/>
      <c r="M715" s="8"/>
      <c r="N715" s="8"/>
      <c r="O715" s="8"/>
      <c r="P715" s="8"/>
      <c r="Q715" s="8"/>
      <c r="R715" s="8"/>
      <c r="S715" s="8"/>
      <c r="T715" s="8"/>
      <c r="U715" s="8"/>
      <c r="V715" s="8"/>
      <c r="W715" s="8"/>
      <c r="X715" s="8"/>
      <c r="Y715" s="8"/>
      <c r="Z715" s="8"/>
    </row>
    <row r="716" ht="14.25" customHeight="1">
      <c r="A716" s="8"/>
      <c r="B716" s="8"/>
      <c r="C716" s="34"/>
      <c r="D716" s="34"/>
      <c r="E716" s="8"/>
      <c r="F716" s="8"/>
      <c r="G716" s="8"/>
      <c r="H716" s="8"/>
      <c r="I716" s="8"/>
      <c r="J716" s="8"/>
      <c r="K716" s="8"/>
      <c r="L716" s="8"/>
      <c r="M716" s="8"/>
      <c r="N716" s="8"/>
      <c r="O716" s="8"/>
      <c r="P716" s="8"/>
      <c r="Q716" s="8"/>
      <c r="R716" s="8"/>
      <c r="S716" s="8"/>
      <c r="T716" s="8"/>
      <c r="U716" s="8"/>
      <c r="V716" s="8"/>
      <c r="W716" s="8"/>
      <c r="X716" s="8"/>
      <c r="Y716" s="8"/>
      <c r="Z716" s="8"/>
    </row>
    <row r="717" ht="14.25" customHeight="1">
      <c r="A717" s="8"/>
      <c r="B717" s="8"/>
      <c r="C717" s="34"/>
      <c r="D717" s="34"/>
      <c r="E717" s="8"/>
      <c r="F717" s="8"/>
      <c r="G717" s="8"/>
      <c r="H717" s="8"/>
      <c r="I717" s="8"/>
      <c r="J717" s="8"/>
      <c r="K717" s="8"/>
      <c r="L717" s="8"/>
      <c r="M717" s="8"/>
      <c r="N717" s="8"/>
      <c r="O717" s="8"/>
      <c r="P717" s="8"/>
      <c r="Q717" s="8"/>
      <c r="R717" s="8"/>
      <c r="S717" s="8"/>
      <c r="T717" s="8"/>
      <c r="U717" s="8"/>
      <c r="V717" s="8"/>
      <c r="W717" s="8"/>
      <c r="X717" s="8"/>
      <c r="Y717" s="8"/>
      <c r="Z717" s="8"/>
    </row>
    <row r="718" ht="14.25" customHeight="1">
      <c r="A718" s="8"/>
      <c r="B718" s="8"/>
      <c r="C718" s="34"/>
      <c r="D718" s="34"/>
      <c r="E718" s="8"/>
      <c r="F718" s="8"/>
      <c r="G718" s="8"/>
      <c r="H718" s="8"/>
      <c r="I718" s="8"/>
      <c r="J718" s="8"/>
      <c r="K718" s="8"/>
      <c r="L718" s="8"/>
      <c r="M718" s="8"/>
      <c r="N718" s="8"/>
      <c r="O718" s="8"/>
      <c r="P718" s="8"/>
      <c r="Q718" s="8"/>
      <c r="R718" s="8"/>
      <c r="S718" s="8"/>
      <c r="T718" s="8"/>
      <c r="U718" s="8"/>
      <c r="V718" s="8"/>
      <c r="W718" s="8"/>
      <c r="X718" s="8"/>
      <c r="Y718" s="8"/>
      <c r="Z718" s="8"/>
    </row>
    <row r="719" ht="14.25" customHeight="1">
      <c r="A719" s="8"/>
      <c r="B719" s="8"/>
      <c r="C719" s="34"/>
      <c r="D719" s="34"/>
      <c r="E719" s="8"/>
      <c r="F719" s="8"/>
      <c r="G719" s="8"/>
      <c r="H719" s="8"/>
      <c r="I719" s="8"/>
      <c r="J719" s="8"/>
      <c r="K719" s="8"/>
      <c r="L719" s="8"/>
      <c r="M719" s="8"/>
      <c r="N719" s="8"/>
      <c r="O719" s="8"/>
      <c r="P719" s="8"/>
      <c r="Q719" s="8"/>
      <c r="R719" s="8"/>
      <c r="S719" s="8"/>
      <c r="T719" s="8"/>
      <c r="U719" s="8"/>
      <c r="V719" s="8"/>
      <c r="W719" s="8"/>
      <c r="X719" s="8"/>
      <c r="Y719" s="8"/>
      <c r="Z719" s="8"/>
    </row>
    <row r="720" ht="14.25" customHeight="1">
      <c r="A720" s="8"/>
      <c r="B720" s="8"/>
      <c r="C720" s="34"/>
      <c r="D720" s="34"/>
      <c r="E720" s="8"/>
      <c r="F720" s="8"/>
      <c r="G720" s="8"/>
      <c r="H720" s="8"/>
      <c r="I720" s="8"/>
      <c r="J720" s="8"/>
      <c r="K720" s="8"/>
      <c r="L720" s="8"/>
      <c r="M720" s="8"/>
      <c r="N720" s="8"/>
      <c r="O720" s="8"/>
      <c r="P720" s="8"/>
      <c r="Q720" s="8"/>
      <c r="R720" s="8"/>
      <c r="S720" s="8"/>
      <c r="T720" s="8"/>
      <c r="U720" s="8"/>
      <c r="V720" s="8"/>
      <c r="W720" s="8"/>
      <c r="X720" s="8"/>
      <c r="Y720" s="8"/>
      <c r="Z720" s="8"/>
    </row>
    <row r="721" ht="14.25" customHeight="1">
      <c r="A721" s="8"/>
      <c r="B721" s="8"/>
      <c r="C721" s="34"/>
      <c r="D721" s="34"/>
      <c r="E721" s="8"/>
      <c r="F721" s="8"/>
      <c r="G721" s="8"/>
      <c r="H721" s="8"/>
      <c r="I721" s="8"/>
      <c r="J721" s="8"/>
      <c r="K721" s="8"/>
      <c r="L721" s="8"/>
      <c r="M721" s="8"/>
      <c r="N721" s="8"/>
      <c r="O721" s="8"/>
      <c r="P721" s="8"/>
      <c r="Q721" s="8"/>
      <c r="R721" s="8"/>
      <c r="S721" s="8"/>
      <c r="T721" s="8"/>
      <c r="U721" s="8"/>
      <c r="V721" s="8"/>
      <c r="W721" s="8"/>
      <c r="X721" s="8"/>
      <c r="Y721" s="8"/>
      <c r="Z721" s="8"/>
    </row>
    <row r="722" ht="14.25" customHeight="1">
      <c r="A722" s="8"/>
      <c r="B722" s="8"/>
      <c r="C722" s="34"/>
      <c r="D722" s="34"/>
      <c r="E722" s="8"/>
      <c r="F722" s="8"/>
      <c r="G722" s="8"/>
      <c r="H722" s="8"/>
      <c r="I722" s="8"/>
      <c r="J722" s="8"/>
      <c r="K722" s="8"/>
      <c r="L722" s="8"/>
      <c r="M722" s="8"/>
      <c r="N722" s="8"/>
      <c r="O722" s="8"/>
      <c r="P722" s="8"/>
      <c r="Q722" s="8"/>
      <c r="R722" s="8"/>
      <c r="S722" s="8"/>
      <c r="T722" s="8"/>
      <c r="U722" s="8"/>
      <c r="V722" s="8"/>
      <c r="W722" s="8"/>
      <c r="X722" s="8"/>
      <c r="Y722" s="8"/>
      <c r="Z722" s="8"/>
    </row>
    <row r="723" ht="14.25" customHeight="1">
      <c r="A723" s="8"/>
      <c r="B723" s="8"/>
      <c r="C723" s="34"/>
      <c r="D723" s="34"/>
      <c r="E723" s="8"/>
      <c r="F723" s="8"/>
      <c r="G723" s="8"/>
      <c r="H723" s="8"/>
      <c r="I723" s="8"/>
      <c r="J723" s="8"/>
      <c r="K723" s="8"/>
      <c r="L723" s="8"/>
      <c r="M723" s="8"/>
      <c r="N723" s="8"/>
      <c r="O723" s="8"/>
      <c r="P723" s="8"/>
      <c r="Q723" s="8"/>
      <c r="R723" s="8"/>
      <c r="S723" s="8"/>
      <c r="T723" s="8"/>
      <c r="U723" s="8"/>
      <c r="V723" s="8"/>
      <c r="W723" s="8"/>
      <c r="X723" s="8"/>
      <c r="Y723" s="8"/>
      <c r="Z723" s="8"/>
    </row>
    <row r="724" ht="14.25" customHeight="1">
      <c r="A724" s="8"/>
      <c r="B724" s="8"/>
      <c r="C724" s="34"/>
      <c r="D724" s="34"/>
      <c r="E724" s="8"/>
      <c r="F724" s="8"/>
      <c r="G724" s="8"/>
      <c r="H724" s="8"/>
      <c r="I724" s="8"/>
      <c r="J724" s="8"/>
      <c r="K724" s="8"/>
      <c r="L724" s="8"/>
      <c r="M724" s="8"/>
      <c r="N724" s="8"/>
      <c r="O724" s="8"/>
      <c r="P724" s="8"/>
      <c r="Q724" s="8"/>
      <c r="R724" s="8"/>
      <c r="S724" s="8"/>
      <c r="T724" s="8"/>
      <c r="U724" s="8"/>
      <c r="V724" s="8"/>
      <c r="W724" s="8"/>
      <c r="X724" s="8"/>
      <c r="Y724" s="8"/>
      <c r="Z724" s="8"/>
    </row>
    <row r="725" ht="14.25" customHeight="1">
      <c r="A725" s="8"/>
      <c r="B725" s="8"/>
      <c r="C725" s="34"/>
      <c r="D725" s="34"/>
      <c r="E725" s="8"/>
      <c r="F725" s="8"/>
      <c r="G725" s="8"/>
      <c r="H725" s="8"/>
      <c r="I725" s="8"/>
      <c r="J725" s="8"/>
      <c r="K725" s="8"/>
      <c r="L725" s="8"/>
      <c r="M725" s="8"/>
      <c r="N725" s="8"/>
      <c r="O725" s="8"/>
      <c r="P725" s="8"/>
      <c r="Q725" s="8"/>
      <c r="R725" s="8"/>
      <c r="S725" s="8"/>
      <c r="T725" s="8"/>
      <c r="U725" s="8"/>
      <c r="V725" s="8"/>
      <c r="W725" s="8"/>
      <c r="X725" s="8"/>
      <c r="Y725" s="8"/>
      <c r="Z725" s="8"/>
    </row>
    <row r="726" ht="14.25" customHeight="1">
      <c r="A726" s="8"/>
      <c r="B726" s="8"/>
      <c r="C726" s="34"/>
      <c r="D726" s="34"/>
      <c r="E726" s="8"/>
      <c r="F726" s="8"/>
      <c r="G726" s="8"/>
      <c r="H726" s="8"/>
      <c r="I726" s="8"/>
      <c r="J726" s="8"/>
      <c r="K726" s="8"/>
      <c r="L726" s="8"/>
      <c r="M726" s="8"/>
      <c r="N726" s="8"/>
      <c r="O726" s="8"/>
      <c r="P726" s="8"/>
      <c r="Q726" s="8"/>
      <c r="R726" s="8"/>
      <c r="S726" s="8"/>
      <c r="T726" s="8"/>
      <c r="U726" s="8"/>
      <c r="V726" s="8"/>
      <c r="W726" s="8"/>
      <c r="X726" s="8"/>
      <c r="Y726" s="8"/>
      <c r="Z726" s="8"/>
    </row>
    <row r="727" ht="14.25" customHeight="1">
      <c r="A727" s="8"/>
      <c r="B727" s="8"/>
      <c r="C727" s="34"/>
      <c r="D727" s="34"/>
      <c r="E727" s="8"/>
      <c r="F727" s="8"/>
      <c r="G727" s="8"/>
      <c r="H727" s="8"/>
      <c r="I727" s="8"/>
      <c r="J727" s="8"/>
      <c r="K727" s="8"/>
      <c r="L727" s="8"/>
      <c r="M727" s="8"/>
      <c r="N727" s="8"/>
      <c r="O727" s="8"/>
      <c r="P727" s="8"/>
      <c r="Q727" s="8"/>
      <c r="R727" s="8"/>
      <c r="S727" s="8"/>
      <c r="T727" s="8"/>
      <c r="U727" s="8"/>
      <c r="V727" s="8"/>
      <c r="W727" s="8"/>
      <c r="X727" s="8"/>
      <c r="Y727" s="8"/>
      <c r="Z727" s="8"/>
    </row>
    <row r="728" ht="14.25" customHeight="1">
      <c r="A728" s="8"/>
      <c r="B728" s="8"/>
      <c r="C728" s="34"/>
      <c r="D728" s="34"/>
      <c r="E728" s="8"/>
      <c r="F728" s="8"/>
      <c r="G728" s="8"/>
      <c r="H728" s="8"/>
      <c r="I728" s="8"/>
      <c r="J728" s="8"/>
      <c r="K728" s="8"/>
      <c r="L728" s="8"/>
      <c r="M728" s="8"/>
      <c r="N728" s="8"/>
      <c r="O728" s="8"/>
      <c r="P728" s="8"/>
      <c r="Q728" s="8"/>
      <c r="R728" s="8"/>
      <c r="S728" s="8"/>
      <c r="T728" s="8"/>
      <c r="U728" s="8"/>
      <c r="V728" s="8"/>
      <c r="W728" s="8"/>
      <c r="X728" s="8"/>
      <c r="Y728" s="8"/>
      <c r="Z728" s="8"/>
    </row>
    <row r="729" ht="14.25" customHeight="1">
      <c r="A729" s="8"/>
      <c r="B729" s="8"/>
      <c r="C729" s="34"/>
      <c r="D729" s="34"/>
      <c r="E729" s="8"/>
      <c r="F729" s="8"/>
      <c r="G729" s="8"/>
      <c r="H729" s="8"/>
      <c r="I729" s="8"/>
      <c r="J729" s="8"/>
      <c r="K729" s="8"/>
      <c r="L729" s="8"/>
      <c r="M729" s="8"/>
      <c r="N729" s="8"/>
      <c r="O729" s="8"/>
      <c r="P729" s="8"/>
      <c r="Q729" s="8"/>
      <c r="R729" s="8"/>
      <c r="S729" s="8"/>
      <c r="T729" s="8"/>
      <c r="U729" s="8"/>
      <c r="V729" s="8"/>
      <c r="W729" s="8"/>
      <c r="X729" s="8"/>
      <c r="Y729" s="8"/>
      <c r="Z729" s="8"/>
    </row>
    <row r="730" ht="14.25" customHeight="1">
      <c r="A730" s="8"/>
      <c r="B730" s="8"/>
      <c r="C730" s="34"/>
      <c r="D730" s="34"/>
      <c r="E730" s="8"/>
      <c r="F730" s="8"/>
      <c r="G730" s="8"/>
      <c r="H730" s="8"/>
      <c r="I730" s="8"/>
      <c r="J730" s="8"/>
      <c r="K730" s="8"/>
      <c r="L730" s="8"/>
      <c r="M730" s="8"/>
      <c r="N730" s="8"/>
      <c r="O730" s="8"/>
      <c r="P730" s="8"/>
      <c r="Q730" s="8"/>
      <c r="R730" s="8"/>
      <c r="S730" s="8"/>
      <c r="T730" s="8"/>
      <c r="U730" s="8"/>
      <c r="V730" s="8"/>
      <c r="W730" s="8"/>
      <c r="X730" s="8"/>
      <c r="Y730" s="8"/>
      <c r="Z730" s="8"/>
    </row>
    <row r="731" ht="14.25" customHeight="1">
      <c r="A731" s="8"/>
      <c r="B731" s="8"/>
      <c r="C731" s="34"/>
      <c r="D731" s="34"/>
      <c r="E731" s="8"/>
      <c r="F731" s="8"/>
      <c r="G731" s="8"/>
      <c r="H731" s="8"/>
      <c r="I731" s="8"/>
      <c r="J731" s="8"/>
      <c r="K731" s="8"/>
      <c r="L731" s="8"/>
      <c r="M731" s="8"/>
      <c r="N731" s="8"/>
      <c r="O731" s="8"/>
      <c r="P731" s="8"/>
      <c r="Q731" s="8"/>
      <c r="R731" s="8"/>
      <c r="S731" s="8"/>
      <c r="T731" s="8"/>
      <c r="U731" s="8"/>
      <c r="V731" s="8"/>
      <c r="W731" s="8"/>
      <c r="X731" s="8"/>
      <c r="Y731" s="8"/>
      <c r="Z731" s="8"/>
    </row>
    <row r="732" ht="14.25" customHeight="1">
      <c r="A732" s="8"/>
      <c r="B732" s="8"/>
      <c r="C732" s="34"/>
      <c r="D732" s="34"/>
      <c r="E732" s="8"/>
      <c r="F732" s="8"/>
      <c r="G732" s="8"/>
      <c r="H732" s="8"/>
      <c r="I732" s="8"/>
      <c r="J732" s="8"/>
      <c r="K732" s="8"/>
      <c r="L732" s="8"/>
      <c r="M732" s="8"/>
      <c r="N732" s="8"/>
      <c r="O732" s="8"/>
      <c r="P732" s="8"/>
      <c r="Q732" s="8"/>
      <c r="R732" s="8"/>
      <c r="S732" s="8"/>
      <c r="T732" s="8"/>
      <c r="U732" s="8"/>
      <c r="V732" s="8"/>
      <c r="W732" s="8"/>
      <c r="X732" s="8"/>
      <c r="Y732" s="8"/>
      <c r="Z732" s="8"/>
    </row>
    <row r="733" ht="14.25" customHeight="1">
      <c r="A733" s="8"/>
      <c r="B733" s="8"/>
      <c r="C733" s="34"/>
      <c r="D733" s="34"/>
      <c r="E733" s="8"/>
      <c r="F733" s="8"/>
      <c r="G733" s="8"/>
      <c r="H733" s="8"/>
      <c r="I733" s="8"/>
      <c r="J733" s="8"/>
      <c r="K733" s="8"/>
      <c r="L733" s="8"/>
      <c r="M733" s="8"/>
      <c r="N733" s="8"/>
      <c r="O733" s="8"/>
      <c r="P733" s="8"/>
      <c r="Q733" s="8"/>
      <c r="R733" s="8"/>
      <c r="S733" s="8"/>
      <c r="T733" s="8"/>
      <c r="U733" s="8"/>
      <c r="V733" s="8"/>
      <c r="W733" s="8"/>
      <c r="X733" s="8"/>
      <c r="Y733" s="8"/>
      <c r="Z733" s="8"/>
    </row>
    <row r="734" ht="14.25" customHeight="1">
      <c r="A734" s="8"/>
      <c r="B734" s="8"/>
      <c r="C734" s="34"/>
      <c r="D734" s="34"/>
      <c r="E734" s="8"/>
      <c r="F734" s="8"/>
      <c r="G734" s="8"/>
      <c r="H734" s="8"/>
      <c r="I734" s="8"/>
      <c r="J734" s="8"/>
      <c r="K734" s="8"/>
      <c r="L734" s="8"/>
      <c r="M734" s="8"/>
      <c r="N734" s="8"/>
      <c r="O734" s="8"/>
      <c r="P734" s="8"/>
      <c r="Q734" s="8"/>
      <c r="R734" s="8"/>
      <c r="S734" s="8"/>
      <c r="T734" s="8"/>
      <c r="U734" s="8"/>
      <c r="V734" s="8"/>
      <c r="W734" s="8"/>
      <c r="X734" s="8"/>
      <c r="Y734" s="8"/>
      <c r="Z734" s="8"/>
    </row>
    <row r="735" ht="14.25" customHeight="1">
      <c r="A735" s="8"/>
      <c r="B735" s="8"/>
      <c r="C735" s="34"/>
      <c r="D735" s="34"/>
      <c r="E735" s="8"/>
      <c r="F735" s="8"/>
      <c r="G735" s="8"/>
      <c r="H735" s="8"/>
      <c r="I735" s="8"/>
      <c r="J735" s="8"/>
      <c r="K735" s="8"/>
      <c r="L735" s="8"/>
      <c r="M735" s="8"/>
      <c r="N735" s="8"/>
      <c r="O735" s="8"/>
      <c r="P735" s="8"/>
      <c r="Q735" s="8"/>
      <c r="R735" s="8"/>
      <c r="S735" s="8"/>
      <c r="T735" s="8"/>
      <c r="U735" s="8"/>
      <c r="V735" s="8"/>
      <c r="W735" s="8"/>
      <c r="X735" s="8"/>
      <c r="Y735" s="8"/>
      <c r="Z735" s="8"/>
    </row>
    <row r="736" ht="14.25" customHeight="1">
      <c r="A736" s="8"/>
      <c r="B736" s="8"/>
      <c r="C736" s="34"/>
      <c r="D736" s="34"/>
      <c r="E736" s="8"/>
      <c r="F736" s="8"/>
      <c r="G736" s="8"/>
      <c r="H736" s="8"/>
      <c r="I736" s="8"/>
      <c r="J736" s="8"/>
      <c r="K736" s="8"/>
      <c r="L736" s="8"/>
      <c r="M736" s="8"/>
      <c r="N736" s="8"/>
      <c r="O736" s="8"/>
      <c r="P736" s="8"/>
      <c r="Q736" s="8"/>
      <c r="R736" s="8"/>
      <c r="S736" s="8"/>
      <c r="T736" s="8"/>
      <c r="U736" s="8"/>
      <c r="V736" s="8"/>
      <c r="W736" s="8"/>
      <c r="X736" s="8"/>
      <c r="Y736" s="8"/>
      <c r="Z736" s="8"/>
    </row>
    <row r="737" ht="14.25" customHeight="1">
      <c r="A737" s="8"/>
      <c r="B737" s="8"/>
      <c r="C737" s="34"/>
      <c r="D737" s="34"/>
      <c r="E737" s="8"/>
      <c r="F737" s="8"/>
      <c r="G737" s="8"/>
      <c r="H737" s="8"/>
      <c r="I737" s="8"/>
      <c r="J737" s="8"/>
      <c r="K737" s="8"/>
      <c r="L737" s="8"/>
      <c r="M737" s="8"/>
      <c r="N737" s="8"/>
      <c r="O737" s="8"/>
      <c r="P737" s="8"/>
      <c r="Q737" s="8"/>
      <c r="R737" s="8"/>
      <c r="S737" s="8"/>
      <c r="T737" s="8"/>
      <c r="U737" s="8"/>
      <c r="V737" s="8"/>
      <c r="W737" s="8"/>
      <c r="X737" s="8"/>
      <c r="Y737" s="8"/>
      <c r="Z737" s="8"/>
    </row>
    <row r="738" ht="14.25" customHeight="1">
      <c r="A738" s="8"/>
      <c r="B738" s="8"/>
      <c r="C738" s="34"/>
      <c r="D738" s="34"/>
      <c r="E738" s="8"/>
      <c r="F738" s="8"/>
      <c r="G738" s="8"/>
      <c r="H738" s="8"/>
      <c r="I738" s="8"/>
      <c r="J738" s="8"/>
      <c r="K738" s="8"/>
      <c r="L738" s="8"/>
      <c r="M738" s="8"/>
      <c r="N738" s="8"/>
      <c r="O738" s="8"/>
      <c r="P738" s="8"/>
      <c r="Q738" s="8"/>
      <c r="R738" s="8"/>
      <c r="S738" s="8"/>
      <c r="T738" s="8"/>
      <c r="U738" s="8"/>
      <c r="V738" s="8"/>
      <c r="W738" s="8"/>
      <c r="X738" s="8"/>
      <c r="Y738" s="8"/>
      <c r="Z738" s="8"/>
    </row>
    <row r="739" ht="14.25" customHeight="1">
      <c r="A739" s="8"/>
      <c r="B739" s="8"/>
      <c r="C739" s="34"/>
      <c r="D739" s="34"/>
      <c r="E739" s="8"/>
      <c r="F739" s="8"/>
      <c r="G739" s="8"/>
      <c r="H739" s="8"/>
      <c r="I739" s="8"/>
      <c r="J739" s="8"/>
      <c r="K739" s="8"/>
      <c r="L739" s="8"/>
      <c r="M739" s="8"/>
      <c r="N739" s="8"/>
      <c r="O739" s="8"/>
      <c r="P739" s="8"/>
      <c r="Q739" s="8"/>
      <c r="R739" s="8"/>
      <c r="S739" s="8"/>
      <c r="T739" s="8"/>
      <c r="U739" s="8"/>
      <c r="V739" s="8"/>
      <c r="W739" s="8"/>
      <c r="X739" s="8"/>
      <c r="Y739" s="8"/>
      <c r="Z739" s="8"/>
    </row>
    <row r="740" ht="14.25" customHeight="1">
      <c r="A740" s="8"/>
      <c r="B740" s="8"/>
      <c r="C740" s="34"/>
      <c r="D740" s="34"/>
      <c r="E740" s="8"/>
      <c r="F740" s="8"/>
      <c r="G740" s="8"/>
      <c r="H740" s="8"/>
      <c r="I740" s="8"/>
      <c r="J740" s="8"/>
      <c r="K740" s="8"/>
      <c r="L740" s="8"/>
      <c r="M740" s="8"/>
      <c r="N740" s="8"/>
      <c r="O740" s="8"/>
      <c r="P740" s="8"/>
      <c r="Q740" s="8"/>
      <c r="R740" s="8"/>
      <c r="S740" s="8"/>
      <c r="T740" s="8"/>
      <c r="U740" s="8"/>
      <c r="V740" s="8"/>
      <c r="W740" s="8"/>
      <c r="X740" s="8"/>
      <c r="Y740" s="8"/>
      <c r="Z740" s="8"/>
    </row>
    <row r="741" ht="14.25" customHeight="1">
      <c r="A741" s="8"/>
      <c r="B741" s="8"/>
      <c r="C741" s="34"/>
      <c r="D741" s="34"/>
      <c r="E741" s="8"/>
      <c r="F741" s="8"/>
      <c r="G741" s="8"/>
      <c r="H741" s="8"/>
      <c r="I741" s="8"/>
      <c r="J741" s="8"/>
      <c r="K741" s="8"/>
      <c r="L741" s="8"/>
      <c r="M741" s="8"/>
      <c r="N741" s="8"/>
      <c r="O741" s="8"/>
      <c r="P741" s="8"/>
      <c r="Q741" s="8"/>
      <c r="R741" s="8"/>
      <c r="S741" s="8"/>
      <c r="T741" s="8"/>
      <c r="U741" s="8"/>
      <c r="V741" s="8"/>
      <c r="W741" s="8"/>
      <c r="X741" s="8"/>
      <c r="Y741" s="8"/>
      <c r="Z741" s="8"/>
    </row>
    <row r="742" ht="14.25" customHeight="1">
      <c r="A742" s="8"/>
      <c r="B742" s="8"/>
      <c r="C742" s="34"/>
      <c r="D742" s="34"/>
      <c r="E742" s="8"/>
      <c r="F742" s="8"/>
      <c r="G742" s="8"/>
      <c r="H742" s="8"/>
      <c r="I742" s="8"/>
      <c r="J742" s="8"/>
      <c r="K742" s="8"/>
      <c r="L742" s="8"/>
      <c r="M742" s="8"/>
      <c r="N742" s="8"/>
      <c r="O742" s="8"/>
      <c r="P742" s="8"/>
      <c r="Q742" s="8"/>
      <c r="R742" s="8"/>
      <c r="S742" s="8"/>
      <c r="T742" s="8"/>
      <c r="U742" s="8"/>
      <c r="V742" s="8"/>
      <c r="W742" s="8"/>
      <c r="X742" s="8"/>
      <c r="Y742" s="8"/>
      <c r="Z742" s="8"/>
    </row>
    <row r="743" ht="14.25" customHeight="1">
      <c r="A743" s="8"/>
      <c r="B743" s="8"/>
      <c r="C743" s="34"/>
      <c r="D743" s="34"/>
      <c r="E743" s="8"/>
      <c r="F743" s="8"/>
      <c r="G743" s="8"/>
      <c r="H743" s="8"/>
      <c r="I743" s="8"/>
      <c r="J743" s="8"/>
      <c r="K743" s="8"/>
      <c r="L743" s="8"/>
      <c r="M743" s="8"/>
      <c r="N743" s="8"/>
      <c r="O743" s="8"/>
      <c r="P743" s="8"/>
      <c r="Q743" s="8"/>
      <c r="R743" s="8"/>
      <c r="S743" s="8"/>
      <c r="T743" s="8"/>
      <c r="U743" s="8"/>
      <c r="V743" s="8"/>
      <c r="W743" s="8"/>
      <c r="X743" s="8"/>
      <c r="Y743" s="8"/>
      <c r="Z743" s="8"/>
    </row>
    <row r="744" ht="14.25" customHeight="1">
      <c r="A744" s="8"/>
      <c r="B744" s="8"/>
      <c r="C744" s="34"/>
      <c r="D744" s="34"/>
      <c r="E744" s="8"/>
      <c r="F744" s="8"/>
      <c r="G744" s="8"/>
      <c r="H744" s="8"/>
      <c r="I744" s="8"/>
      <c r="J744" s="8"/>
      <c r="K744" s="8"/>
      <c r="L744" s="8"/>
      <c r="M744" s="8"/>
      <c r="N744" s="8"/>
      <c r="O744" s="8"/>
      <c r="P744" s="8"/>
      <c r="Q744" s="8"/>
      <c r="R744" s="8"/>
      <c r="S744" s="8"/>
      <c r="T744" s="8"/>
      <c r="U744" s="8"/>
      <c r="V744" s="8"/>
      <c r="W744" s="8"/>
      <c r="X744" s="8"/>
      <c r="Y744" s="8"/>
      <c r="Z744" s="8"/>
    </row>
    <row r="745" ht="14.25" customHeight="1">
      <c r="A745" s="8"/>
      <c r="B745" s="8"/>
      <c r="C745" s="34"/>
      <c r="D745" s="34"/>
      <c r="E745" s="8"/>
      <c r="F745" s="8"/>
      <c r="G745" s="8"/>
      <c r="H745" s="8"/>
      <c r="I745" s="8"/>
      <c r="J745" s="8"/>
      <c r="K745" s="8"/>
      <c r="L745" s="8"/>
      <c r="M745" s="8"/>
      <c r="N745" s="8"/>
      <c r="O745" s="8"/>
      <c r="P745" s="8"/>
      <c r="Q745" s="8"/>
      <c r="R745" s="8"/>
      <c r="S745" s="8"/>
      <c r="T745" s="8"/>
      <c r="U745" s="8"/>
      <c r="V745" s="8"/>
      <c r="W745" s="8"/>
      <c r="X745" s="8"/>
      <c r="Y745" s="8"/>
      <c r="Z745" s="8"/>
    </row>
    <row r="746" ht="14.25" customHeight="1">
      <c r="A746" s="8"/>
      <c r="B746" s="8"/>
      <c r="C746" s="34"/>
      <c r="D746" s="34"/>
      <c r="E746" s="8"/>
      <c r="F746" s="8"/>
      <c r="G746" s="8"/>
      <c r="H746" s="8"/>
      <c r="I746" s="8"/>
      <c r="J746" s="8"/>
      <c r="K746" s="8"/>
      <c r="L746" s="8"/>
      <c r="M746" s="8"/>
      <c r="N746" s="8"/>
      <c r="O746" s="8"/>
      <c r="P746" s="8"/>
      <c r="Q746" s="8"/>
      <c r="R746" s="8"/>
      <c r="S746" s="8"/>
      <c r="T746" s="8"/>
      <c r="U746" s="8"/>
      <c r="V746" s="8"/>
      <c r="W746" s="8"/>
      <c r="X746" s="8"/>
      <c r="Y746" s="8"/>
      <c r="Z746" s="8"/>
    </row>
    <row r="747" ht="14.25" customHeight="1">
      <c r="A747" s="8"/>
      <c r="B747" s="8"/>
      <c r="C747" s="34"/>
      <c r="D747" s="34"/>
      <c r="E747" s="8"/>
      <c r="F747" s="8"/>
      <c r="G747" s="8"/>
      <c r="H747" s="8"/>
      <c r="I747" s="8"/>
      <c r="J747" s="8"/>
      <c r="K747" s="8"/>
      <c r="L747" s="8"/>
      <c r="M747" s="8"/>
      <c r="N747" s="8"/>
      <c r="O747" s="8"/>
      <c r="P747" s="8"/>
      <c r="Q747" s="8"/>
      <c r="R747" s="8"/>
      <c r="S747" s="8"/>
      <c r="T747" s="8"/>
      <c r="U747" s="8"/>
      <c r="V747" s="8"/>
      <c r="W747" s="8"/>
      <c r="X747" s="8"/>
      <c r="Y747" s="8"/>
      <c r="Z747" s="8"/>
    </row>
    <row r="748" ht="14.25" customHeight="1">
      <c r="A748" s="8"/>
      <c r="B748" s="8"/>
      <c r="C748" s="34"/>
      <c r="D748" s="34"/>
      <c r="E748" s="8"/>
      <c r="F748" s="8"/>
      <c r="G748" s="8"/>
      <c r="H748" s="8"/>
      <c r="I748" s="8"/>
      <c r="J748" s="8"/>
      <c r="K748" s="8"/>
      <c r="L748" s="8"/>
      <c r="M748" s="8"/>
      <c r="N748" s="8"/>
      <c r="O748" s="8"/>
      <c r="P748" s="8"/>
      <c r="Q748" s="8"/>
      <c r="R748" s="8"/>
      <c r="S748" s="8"/>
      <c r="T748" s="8"/>
      <c r="U748" s="8"/>
      <c r="V748" s="8"/>
      <c r="W748" s="8"/>
      <c r="X748" s="8"/>
      <c r="Y748" s="8"/>
      <c r="Z748" s="8"/>
    </row>
    <row r="749" ht="14.25" customHeight="1">
      <c r="A749" s="8"/>
      <c r="B749" s="8"/>
      <c r="C749" s="34"/>
      <c r="D749" s="34"/>
      <c r="E749" s="8"/>
      <c r="F749" s="8"/>
      <c r="G749" s="8"/>
      <c r="H749" s="8"/>
      <c r="I749" s="8"/>
      <c r="J749" s="8"/>
      <c r="K749" s="8"/>
      <c r="L749" s="8"/>
      <c r="M749" s="8"/>
      <c r="N749" s="8"/>
      <c r="O749" s="8"/>
      <c r="P749" s="8"/>
      <c r="Q749" s="8"/>
      <c r="R749" s="8"/>
      <c r="S749" s="8"/>
      <c r="T749" s="8"/>
      <c r="U749" s="8"/>
      <c r="V749" s="8"/>
      <c r="W749" s="8"/>
      <c r="X749" s="8"/>
      <c r="Y749" s="8"/>
      <c r="Z749" s="8"/>
    </row>
    <row r="750" ht="14.25" customHeight="1">
      <c r="A750" s="8"/>
      <c r="B750" s="8"/>
      <c r="C750" s="34"/>
      <c r="D750" s="34"/>
      <c r="E750" s="8"/>
      <c r="F750" s="8"/>
      <c r="G750" s="8"/>
      <c r="H750" s="8"/>
      <c r="I750" s="8"/>
      <c r="J750" s="8"/>
      <c r="K750" s="8"/>
      <c r="L750" s="8"/>
      <c r="M750" s="8"/>
      <c r="N750" s="8"/>
      <c r="O750" s="8"/>
      <c r="P750" s="8"/>
      <c r="Q750" s="8"/>
      <c r="R750" s="8"/>
      <c r="S750" s="8"/>
      <c r="T750" s="8"/>
      <c r="U750" s="8"/>
      <c r="V750" s="8"/>
      <c r="W750" s="8"/>
      <c r="X750" s="8"/>
      <c r="Y750" s="8"/>
      <c r="Z750" s="8"/>
    </row>
    <row r="751" ht="14.25" customHeight="1">
      <c r="A751" s="8"/>
      <c r="B751" s="8"/>
      <c r="C751" s="34"/>
      <c r="D751" s="34"/>
      <c r="E751" s="8"/>
      <c r="F751" s="8"/>
      <c r="G751" s="8"/>
      <c r="H751" s="8"/>
      <c r="I751" s="8"/>
      <c r="J751" s="8"/>
      <c r="K751" s="8"/>
      <c r="L751" s="8"/>
      <c r="M751" s="8"/>
      <c r="N751" s="8"/>
      <c r="O751" s="8"/>
      <c r="P751" s="8"/>
      <c r="Q751" s="8"/>
      <c r="R751" s="8"/>
      <c r="S751" s="8"/>
      <c r="T751" s="8"/>
      <c r="U751" s="8"/>
      <c r="V751" s="8"/>
      <c r="W751" s="8"/>
      <c r="X751" s="8"/>
      <c r="Y751" s="8"/>
      <c r="Z751" s="8"/>
    </row>
    <row r="752" ht="14.25" customHeight="1">
      <c r="A752" s="8"/>
      <c r="B752" s="8"/>
      <c r="C752" s="34"/>
      <c r="D752" s="34"/>
      <c r="E752" s="8"/>
      <c r="F752" s="8"/>
      <c r="G752" s="8"/>
      <c r="H752" s="8"/>
      <c r="I752" s="8"/>
      <c r="J752" s="8"/>
      <c r="K752" s="8"/>
      <c r="L752" s="8"/>
      <c r="M752" s="8"/>
      <c r="N752" s="8"/>
      <c r="O752" s="8"/>
      <c r="P752" s="8"/>
      <c r="Q752" s="8"/>
      <c r="R752" s="8"/>
      <c r="S752" s="8"/>
      <c r="T752" s="8"/>
      <c r="U752" s="8"/>
      <c r="V752" s="8"/>
      <c r="W752" s="8"/>
      <c r="X752" s="8"/>
      <c r="Y752" s="8"/>
      <c r="Z752" s="8"/>
    </row>
    <row r="753" ht="14.25" customHeight="1">
      <c r="A753" s="8"/>
      <c r="B753" s="8"/>
      <c r="C753" s="34"/>
      <c r="D753" s="34"/>
      <c r="E753" s="8"/>
      <c r="F753" s="8"/>
      <c r="G753" s="8"/>
      <c r="H753" s="8"/>
      <c r="I753" s="8"/>
      <c r="J753" s="8"/>
      <c r="K753" s="8"/>
      <c r="L753" s="8"/>
      <c r="M753" s="8"/>
      <c r="N753" s="8"/>
      <c r="O753" s="8"/>
      <c r="P753" s="8"/>
      <c r="Q753" s="8"/>
      <c r="R753" s="8"/>
      <c r="S753" s="8"/>
      <c r="T753" s="8"/>
      <c r="U753" s="8"/>
      <c r="V753" s="8"/>
      <c r="W753" s="8"/>
      <c r="X753" s="8"/>
      <c r="Y753" s="8"/>
      <c r="Z753" s="8"/>
    </row>
    <row r="754" ht="14.25" customHeight="1">
      <c r="A754" s="8"/>
      <c r="B754" s="8"/>
      <c r="C754" s="34"/>
      <c r="D754" s="34"/>
      <c r="E754" s="8"/>
      <c r="F754" s="8"/>
      <c r="G754" s="8"/>
      <c r="H754" s="8"/>
      <c r="I754" s="8"/>
      <c r="J754" s="8"/>
      <c r="K754" s="8"/>
      <c r="L754" s="8"/>
      <c r="M754" s="8"/>
      <c r="N754" s="8"/>
      <c r="O754" s="8"/>
      <c r="P754" s="8"/>
      <c r="Q754" s="8"/>
      <c r="R754" s="8"/>
      <c r="S754" s="8"/>
      <c r="T754" s="8"/>
      <c r="U754" s="8"/>
      <c r="V754" s="8"/>
      <c r="W754" s="8"/>
      <c r="X754" s="8"/>
      <c r="Y754" s="8"/>
      <c r="Z754" s="8"/>
    </row>
    <row r="755" ht="14.25" customHeight="1">
      <c r="A755" s="8"/>
      <c r="B755" s="8"/>
      <c r="C755" s="34"/>
      <c r="D755" s="34"/>
      <c r="E755" s="8"/>
      <c r="F755" s="8"/>
      <c r="G755" s="8"/>
      <c r="H755" s="8"/>
      <c r="I755" s="8"/>
      <c r="J755" s="8"/>
      <c r="K755" s="8"/>
      <c r="L755" s="8"/>
      <c r="M755" s="8"/>
      <c r="N755" s="8"/>
      <c r="O755" s="8"/>
      <c r="P755" s="8"/>
      <c r="Q755" s="8"/>
      <c r="R755" s="8"/>
      <c r="S755" s="8"/>
      <c r="T755" s="8"/>
      <c r="U755" s="8"/>
      <c r="V755" s="8"/>
      <c r="W755" s="8"/>
      <c r="X755" s="8"/>
      <c r="Y755" s="8"/>
      <c r="Z755" s="8"/>
    </row>
    <row r="756" ht="14.25" customHeight="1">
      <c r="A756" s="8"/>
      <c r="B756" s="8"/>
      <c r="C756" s="34"/>
      <c r="D756" s="34"/>
      <c r="E756" s="8"/>
      <c r="F756" s="8"/>
      <c r="G756" s="8"/>
      <c r="H756" s="8"/>
      <c r="I756" s="8"/>
      <c r="J756" s="8"/>
      <c r="K756" s="8"/>
      <c r="L756" s="8"/>
      <c r="M756" s="8"/>
      <c r="N756" s="8"/>
      <c r="O756" s="8"/>
      <c r="P756" s="8"/>
      <c r="Q756" s="8"/>
      <c r="R756" s="8"/>
      <c r="S756" s="8"/>
      <c r="T756" s="8"/>
      <c r="U756" s="8"/>
      <c r="V756" s="8"/>
      <c r="W756" s="8"/>
      <c r="X756" s="8"/>
      <c r="Y756" s="8"/>
      <c r="Z756" s="8"/>
    </row>
    <row r="757" ht="14.25" customHeight="1">
      <c r="A757" s="8"/>
      <c r="B757" s="8"/>
      <c r="C757" s="34"/>
      <c r="D757" s="34"/>
      <c r="E757" s="8"/>
      <c r="F757" s="8"/>
      <c r="G757" s="8"/>
      <c r="H757" s="8"/>
      <c r="I757" s="8"/>
      <c r="J757" s="8"/>
      <c r="K757" s="8"/>
      <c r="L757" s="8"/>
      <c r="M757" s="8"/>
      <c r="N757" s="8"/>
      <c r="O757" s="8"/>
      <c r="P757" s="8"/>
      <c r="Q757" s="8"/>
      <c r="R757" s="8"/>
      <c r="S757" s="8"/>
      <c r="T757" s="8"/>
      <c r="U757" s="8"/>
      <c r="V757" s="8"/>
      <c r="W757" s="8"/>
      <c r="X757" s="8"/>
      <c r="Y757" s="8"/>
      <c r="Z757" s="8"/>
    </row>
    <row r="758" ht="14.25" customHeight="1">
      <c r="A758" s="8"/>
      <c r="B758" s="8"/>
      <c r="C758" s="34"/>
      <c r="D758" s="34"/>
      <c r="E758" s="8"/>
      <c r="F758" s="8"/>
      <c r="G758" s="8"/>
      <c r="H758" s="8"/>
      <c r="I758" s="8"/>
      <c r="J758" s="8"/>
      <c r="K758" s="8"/>
      <c r="L758" s="8"/>
      <c r="M758" s="8"/>
      <c r="N758" s="8"/>
      <c r="O758" s="8"/>
      <c r="P758" s="8"/>
      <c r="Q758" s="8"/>
      <c r="R758" s="8"/>
      <c r="S758" s="8"/>
      <c r="T758" s="8"/>
      <c r="U758" s="8"/>
      <c r="V758" s="8"/>
      <c r="W758" s="8"/>
      <c r="X758" s="8"/>
      <c r="Y758" s="8"/>
      <c r="Z758" s="8"/>
    </row>
    <row r="759" ht="14.25" customHeight="1">
      <c r="A759" s="8"/>
      <c r="B759" s="8"/>
      <c r="C759" s="34"/>
      <c r="D759" s="34"/>
      <c r="E759" s="8"/>
      <c r="F759" s="8"/>
      <c r="G759" s="8"/>
      <c r="H759" s="8"/>
      <c r="I759" s="8"/>
      <c r="J759" s="8"/>
      <c r="K759" s="8"/>
      <c r="L759" s="8"/>
      <c r="M759" s="8"/>
      <c r="N759" s="8"/>
      <c r="O759" s="8"/>
      <c r="P759" s="8"/>
      <c r="Q759" s="8"/>
      <c r="R759" s="8"/>
      <c r="S759" s="8"/>
      <c r="T759" s="8"/>
      <c r="U759" s="8"/>
      <c r="V759" s="8"/>
      <c r="W759" s="8"/>
      <c r="X759" s="8"/>
      <c r="Y759" s="8"/>
      <c r="Z759" s="8"/>
    </row>
    <row r="760" ht="14.25" customHeight="1">
      <c r="A760" s="8"/>
      <c r="B760" s="8"/>
      <c r="C760" s="34"/>
      <c r="D760" s="34"/>
      <c r="E760" s="8"/>
      <c r="F760" s="8"/>
      <c r="G760" s="8"/>
      <c r="H760" s="8"/>
      <c r="I760" s="8"/>
      <c r="J760" s="8"/>
      <c r="K760" s="8"/>
      <c r="L760" s="8"/>
      <c r="M760" s="8"/>
      <c r="N760" s="8"/>
      <c r="O760" s="8"/>
      <c r="P760" s="8"/>
      <c r="Q760" s="8"/>
      <c r="R760" s="8"/>
      <c r="S760" s="8"/>
      <c r="T760" s="8"/>
      <c r="U760" s="8"/>
      <c r="V760" s="8"/>
      <c r="W760" s="8"/>
      <c r="X760" s="8"/>
      <c r="Y760" s="8"/>
      <c r="Z760" s="8"/>
    </row>
    <row r="761" ht="14.25" customHeight="1">
      <c r="A761" s="8"/>
      <c r="B761" s="8"/>
      <c r="C761" s="34"/>
      <c r="D761" s="34"/>
      <c r="E761" s="8"/>
      <c r="F761" s="8"/>
      <c r="G761" s="8"/>
      <c r="H761" s="8"/>
      <c r="I761" s="8"/>
      <c r="J761" s="8"/>
      <c r="K761" s="8"/>
      <c r="L761" s="8"/>
      <c r="M761" s="8"/>
      <c r="N761" s="8"/>
      <c r="O761" s="8"/>
      <c r="P761" s="8"/>
      <c r="Q761" s="8"/>
      <c r="R761" s="8"/>
      <c r="S761" s="8"/>
      <c r="T761" s="8"/>
      <c r="U761" s="8"/>
      <c r="V761" s="8"/>
      <c r="W761" s="8"/>
      <c r="X761" s="8"/>
      <c r="Y761" s="8"/>
      <c r="Z761" s="8"/>
    </row>
    <row r="762" ht="14.25" customHeight="1">
      <c r="A762" s="8"/>
      <c r="B762" s="8"/>
      <c r="C762" s="34"/>
      <c r="D762" s="34"/>
      <c r="E762" s="8"/>
      <c r="F762" s="8"/>
      <c r="G762" s="8"/>
      <c r="H762" s="8"/>
      <c r="I762" s="8"/>
      <c r="J762" s="8"/>
      <c r="K762" s="8"/>
      <c r="L762" s="8"/>
      <c r="M762" s="8"/>
      <c r="N762" s="8"/>
      <c r="O762" s="8"/>
      <c r="P762" s="8"/>
      <c r="Q762" s="8"/>
      <c r="R762" s="8"/>
      <c r="S762" s="8"/>
      <c r="T762" s="8"/>
      <c r="U762" s="8"/>
      <c r="V762" s="8"/>
      <c r="W762" s="8"/>
      <c r="X762" s="8"/>
      <c r="Y762" s="8"/>
      <c r="Z762" s="8"/>
    </row>
    <row r="763" ht="14.25" customHeight="1">
      <c r="A763" s="8"/>
      <c r="B763" s="8"/>
      <c r="C763" s="34"/>
      <c r="D763" s="34"/>
      <c r="E763" s="8"/>
      <c r="F763" s="8"/>
      <c r="G763" s="8"/>
      <c r="H763" s="8"/>
      <c r="I763" s="8"/>
      <c r="J763" s="8"/>
      <c r="K763" s="8"/>
      <c r="L763" s="8"/>
      <c r="M763" s="8"/>
      <c r="N763" s="8"/>
      <c r="O763" s="8"/>
      <c r="P763" s="8"/>
      <c r="Q763" s="8"/>
      <c r="R763" s="8"/>
      <c r="S763" s="8"/>
      <c r="T763" s="8"/>
      <c r="U763" s="8"/>
      <c r="V763" s="8"/>
      <c r="W763" s="8"/>
      <c r="X763" s="8"/>
      <c r="Y763" s="8"/>
      <c r="Z763" s="8"/>
    </row>
    <row r="764" ht="14.25" customHeight="1">
      <c r="A764" s="8"/>
      <c r="B764" s="8"/>
      <c r="C764" s="34"/>
      <c r="D764" s="34"/>
      <c r="E764" s="8"/>
      <c r="F764" s="8"/>
      <c r="G764" s="8"/>
      <c r="H764" s="8"/>
      <c r="I764" s="8"/>
      <c r="J764" s="8"/>
      <c r="K764" s="8"/>
      <c r="L764" s="8"/>
      <c r="M764" s="8"/>
      <c r="N764" s="8"/>
      <c r="O764" s="8"/>
      <c r="P764" s="8"/>
      <c r="Q764" s="8"/>
      <c r="R764" s="8"/>
      <c r="S764" s="8"/>
      <c r="T764" s="8"/>
      <c r="U764" s="8"/>
      <c r="V764" s="8"/>
      <c r="W764" s="8"/>
      <c r="X764" s="8"/>
      <c r="Y764" s="8"/>
      <c r="Z764" s="8"/>
    </row>
    <row r="765" ht="14.25" customHeight="1">
      <c r="A765" s="8"/>
      <c r="B765" s="8"/>
      <c r="C765" s="34"/>
      <c r="D765" s="34"/>
      <c r="E765" s="8"/>
      <c r="F765" s="8"/>
      <c r="G765" s="8"/>
      <c r="H765" s="8"/>
      <c r="I765" s="8"/>
      <c r="J765" s="8"/>
      <c r="K765" s="8"/>
      <c r="L765" s="8"/>
      <c r="M765" s="8"/>
      <c r="N765" s="8"/>
      <c r="O765" s="8"/>
      <c r="P765" s="8"/>
      <c r="Q765" s="8"/>
      <c r="R765" s="8"/>
      <c r="S765" s="8"/>
      <c r="T765" s="8"/>
      <c r="U765" s="8"/>
      <c r="V765" s="8"/>
      <c r="W765" s="8"/>
      <c r="X765" s="8"/>
      <c r="Y765" s="8"/>
      <c r="Z765" s="8"/>
    </row>
    <row r="766" ht="14.25" customHeight="1">
      <c r="A766" s="8"/>
      <c r="B766" s="8"/>
      <c r="C766" s="34"/>
      <c r="D766" s="34"/>
      <c r="E766" s="8"/>
      <c r="F766" s="8"/>
      <c r="G766" s="8"/>
      <c r="H766" s="8"/>
      <c r="I766" s="8"/>
      <c r="J766" s="8"/>
      <c r="K766" s="8"/>
      <c r="L766" s="8"/>
      <c r="M766" s="8"/>
      <c r="N766" s="8"/>
      <c r="O766" s="8"/>
      <c r="P766" s="8"/>
      <c r="Q766" s="8"/>
      <c r="R766" s="8"/>
      <c r="S766" s="8"/>
      <c r="T766" s="8"/>
      <c r="U766" s="8"/>
      <c r="V766" s="8"/>
      <c r="W766" s="8"/>
      <c r="X766" s="8"/>
      <c r="Y766" s="8"/>
      <c r="Z766" s="8"/>
    </row>
    <row r="767" ht="14.25" customHeight="1">
      <c r="A767" s="8"/>
      <c r="B767" s="8"/>
      <c r="C767" s="34"/>
      <c r="D767" s="34"/>
      <c r="E767" s="8"/>
      <c r="F767" s="8"/>
      <c r="G767" s="8"/>
      <c r="H767" s="8"/>
      <c r="I767" s="8"/>
      <c r="J767" s="8"/>
      <c r="K767" s="8"/>
      <c r="L767" s="8"/>
      <c r="M767" s="8"/>
      <c r="N767" s="8"/>
      <c r="O767" s="8"/>
      <c r="P767" s="8"/>
      <c r="Q767" s="8"/>
      <c r="R767" s="8"/>
      <c r="S767" s="8"/>
      <c r="T767" s="8"/>
      <c r="U767" s="8"/>
      <c r="V767" s="8"/>
      <c r="W767" s="8"/>
      <c r="X767" s="8"/>
      <c r="Y767" s="8"/>
      <c r="Z767" s="8"/>
    </row>
    <row r="768" ht="14.25" customHeight="1">
      <c r="A768" s="8"/>
      <c r="B768" s="8"/>
      <c r="C768" s="34"/>
      <c r="D768" s="34"/>
      <c r="E768" s="8"/>
      <c r="F768" s="8"/>
      <c r="G768" s="8"/>
      <c r="H768" s="8"/>
      <c r="I768" s="8"/>
      <c r="J768" s="8"/>
      <c r="K768" s="8"/>
      <c r="L768" s="8"/>
      <c r="M768" s="8"/>
      <c r="N768" s="8"/>
      <c r="O768" s="8"/>
      <c r="P768" s="8"/>
      <c r="Q768" s="8"/>
      <c r="R768" s="8"/>
      <c r="S768" s="8"/>
      <c r="T768" s="8"/>
      <c r="U768" s="8"/>
      <c r="V768" s="8"/>
      <c r="W768" s="8"/>
      <c r="X768" s="8"/>
      <c r="Y768" s="8"/>
      <c r="Z768" s="8"/>
    </row>
    <row r="769" ht="14.25" customHeight="1">
      <c r="A769" s="8"/>
      <c r="B769" s="8"/>
      <c r="C769" s="34"/>
      <c r="D769" s="34"/>
      <c r="E769" s="8"/>
      <c r="F769" s="8"/>
      <c r="G769" s="8"/>
      <c r="H769" s="8"/>
      <c r="I769" s="8"/>
      <c r="J769" s="8"/>
      <c r="K769" s="8"/>
      <c r="L769" s="8"/>
      <c r="M769" s="8"/>
      <c r="N769" s="8"/>
      <c r="O769" s="8"/>
      <c r="P769" s="8"/>
      <c r="Q769" s="8"/>
      <c r="R769" s="8"/>
      <c r="S769" s="8"/>
      <c r="T769" s="8"/>
      <c r="U769" s="8"/>
      <c r="V769" s="8"/>
      <c r="W769" s="8"/>
      <c r="X769" s="8"/>
      <c r="Y769" s="8"/>
      <c r="Z769" s="8"/>
    </row>
    <row r="770" ht="14.25" customHeight="1">
      <c r="A770" s="8"/>
      <c r="B770" s="8"/>
      <c r="C770" s="34"/>
      <c r="D770" s="34"/>
      <c r="E770" s="8"/>
      <c r="F770" s="8"/>
      <c r="G770" s="8"/>
      <c r="H770" s="8"/>
      <c r="I770" s="8"/>
      <c r="J770" s="8"/>
      <c r="K770" s="8"/>
      <c r="L770" s="8"/>
      <c r="M770" s="8"/>
      <c r="N770" s="8"/>
      <c r="O770" s="8"/>
      <c r="P770" s="8"/>
      <c r="Q770" s="8"/>
      <c r="R770" s="8"/>
      <c r="S770" s="8"/>
      <c r="T770" s="8"/>
      <c r="U770" s="8"/>
      <c r="V770" s="8"/>
      <c r="W770" s="8"/>
      <c r="X770" s="8"/>
      <c r="Y770" s="8"/>
      <c r="Z770" s="8"/>
    </row>
    <row r="771" ht="14.25" customHeight="1">
      <c r="A771" s="8"/>
      <c r="B771" s="8"/>
      <c r="C771" s="34"/>
      <c r="D771" s="34"/>
      <c r="E771" s="8"/>
      <c r="F771" s="8"/>
      <c r="G771" s="8"/>
      <c r="H771" s="8"/>
      <c r="I771" s="8"/>
      <c r="J771" s="8"/>
      <c r="K771" s="8"/>
      <c r="L771" s="8"/>
      <c r="M771" s="8"/>
      <c r="N771" s="8"/>
      <c r="O771" s="8"/>
      <c r="P771" s="8"/>
      <c r="Q771" s="8"/>
      <c r="R771" s="8"/>
      <c r="S771" s="8"/>
      <c r="T771" s="8"/>
      <c r="U771" s="8"/>
      <c r="V771" s="8"/>
      <c r="W771" s="8"/>
      <c r="X771" s="8"/>
      <c r="Y771" s="8"/>
      <c r="Z771" s="8"/>
    </row>
    <row r="772" ht="14.25" customHeight="1">
      <c r="A772" s="8"/>
      <c r="B772" s="8"/>
      <c r="C772" s="34"/>
      <c r="D772" s="34"/>
      <c r="E772" s="8"/>
      <c r="F772" s="8"/>
      <c r="G772" s="8"/>
      <c r="H772" s="8"/>
      <c r="I772" s="8"/>
      <c r="J772" s="8"/>
      <c r="K772" s="8"/>
      <c r="L772" s="8"/>
      <c r="M772" s="8"/>
      <c r="N772" s="8"/>
      <c r="O772" s="8"/>
      <c r="P772" s="8"/>
      <c r="Q772" s="8"/>
      <c r="R772" s="8"/>
      <c r="S772" s="8"/>
      <c r="T772" s="8"/>
      <c r="U772" s="8"/>
      <c r="V772" s="8"/>
      <c r="W772" s="8"/>
      <c r="X772" s="8"/>
      <c r="Y772" s="8"/>
      <c r="Z772" s="8"/>
    </row>
    <row r="773" ht="14.25" customHeight="1">
      <c r="A773" s="8"/>
      <c r="B773" s="8"/>
      <c r="C773" s="34"/>
      <c r="D773" s="34"/>
      <c r="E773" s="8"/>
      <c r="F773" s="8"/>
      <c r="G773" s="8"/>
      <c r="H773" s="8"/>
      <c r="I773" s="8"/>
      <c r="J773" s="8"/>
      <c r="K773" s="8"/>
      <c r="L773" s="8"/>
      <c r="M773" s="8"/>
      <c r="N773" s="8"/>
      <c r="O773" s="8"/>
      <c r="P773" s="8"/>
      <c r="Q773" s="8"/>
      <c r="R773" s="8"/>
      <c r="S773" s="8"/>
      <c r="T773" s="8"/>
      <c r="U773" s="8"/>
      <c r="V773" s="8"/>
      <c r="W773" s="8"/>
      <c r="X773" s="8"/>
      <c r="Y773" s="8"/>
      <c r="Z773" s="8"/>
    </row>
    <row r="774" ht="14.25" customHeight="1">
      <c r="A774" s="8"/>
      <c r="B774" s="8"/>
      <c r="C774" s="34"/>
      <c r="D774" s="34"/>
      <c r="E774" s="8"/>
      <c r="F774" s="8"/>
      <c r="G774" s="8"/>
      <c r="H774" s="8"/>
      <c r="I774" s="8"/>
      <c r="J774" s="8"/>
      <c r="K774" s="8"/>
      <c r="L774" s="8"/>
      <c r="M774" s="8"/>
      <c r="N774" s="8"/>
      <c r="O774" s="8"/>
      <c r="P774" s="8"/>
      <c r="Q774" s="8"/>
      <c r="R774" s="8"/>
      <c r="S774" s="8"/>
      <c r="T774" s="8"/>
      <c r="U774" s="8"/>
      <c r="V774" s="8"/>
      <c r="W774" s="8"/>
      <c r="X774" s="8"/>
      <c r="Y774" s="8"/>
      <c r="Z774" s="8"/>
    </row>
    <row r="775" ht="14.25" customHeight="1">
      <c r="A775" s="8"/>
      <c r="B775" s="8"/>
      <c r="C775" s="34"/>
      <c r="D775" s="34"/>
      <c r="E775" s="8"/>
      <c r="F775" s="8"/>
      <c r="G775" s="8"/>
      <c r="H775" s="8"/>
      <c r="I775" s="8"/>
      <c r="J775" s="8"/>
      <c r="K775" s="8"/>
      <c r="L775" s="8"/>
      <c r="M775" s="8"/>
      <c r="N775" s="8"/>
      <c r="O775" s="8"/>
      <c r="P775" s="8"/>
      <c r="Q775" s="8"/>
      <c r="R775" s="8"/>
      <c r="S775" s="8"/>
      <c r="T775" s="8"/>
      <c r="U775" s="8"/>
      <c r="V775" s="8"/>
      <c r="W775" s="8"/>
      <c r="X775" s="8"/>
      <c r="Y775" s="8"/>
      <c r="Z775" s="8"/>
    </row>
    <row r="776" ht="14.25" customHeight="1">
      <c r="A776" s="8"/>
      <c r="B776" s="8"/>
      <c r="C776" s="34"/>
      <c r="D776" s="34"/>
      <c r="E776" s="8"/>
      <c r="F776" s="8"/>
      <c r="G776" s="8"/>
      <c r="H776" s="8"/>
      <c r="I776" s="8"/>
      <c r="J776" s="8"/>
      <c r="K776" s="8"/>
      <c r="L776" s="8"/>
      <c r="M776" s="8"/>
      <c r="N776" s="8"/>
      <c r="O776" s="8"/>
      <c r="P776" s="8"/>
      <c r="Q776" s="8"/>
      <c r="R776" s="8"/>
      <c r="S776" s="8"/>
      <c r="T776" s="8"/>
      <c r="U776" s="8"/>
      <c r="V776" s="8"/>
      <c r="W776" s="8"/>
      <c r="X776" s="8"/>
      <c r="Y776" s="8"/>
      <c r="Z776" s="8"/>
    </row>
    <row r="777" ht="14.25" customHeight="1">
      <c r="A777" s="8"/>
      <c r="B777" s="8"/>
      <c r="C777" s="34"/>
      <c r="D777" s="34"/>
      <c r="E777" s="8"/>
      <c r="F777" s="8"/>
      <c r="G777" s="8"/>
      <c r="H777" s="8"/>
      <c r="I777" s="8"/>
      <c r="J777" s="8"/>
      <c r="K777" s="8"/>
      <c r="L777" s="8"/>
      <c r="M777" s="8"/>
      <c r="N777" s="8"/>
      <c r="O777" s="8"/>
      <c r="P777" s="8"/>
      <c r="Q777" s="8"/>
      <c r="R777" s="8"/>
      <c r="S777" s="8"/>
      <c r="T777" s="8"/>
      <c r="U777" s="8"/>
      <c r="V777" s="8"/>
      <c r="W777" s="8"/>
      <c r="X777" s="8"/>
      <c r="Y777" s="8"/>
      <c r="Z777" s="8"/>
    </row>
    <row r="778" ht="14.25" customHeight="1">
      <c r="A778" s="8"/>
      <c r="B778" s="8"/>
      <c r="C778" s="34"/>
      <c r="D778" s="34"/>
      <c r="E778" s="8"/>
      <c r="F778" s="8"/>
      <c r="G778" s="8"/>
      <c r="H778" s="8"/>
      <c r="I778" s="8"/>
      <c r="J778" s="8"/>
      <c r="K778" s="8"/>
      <c r="L778" s="8"/>
      <c r="M778" s="8"/>
      <c r="N778" s="8"/>
      <c r="O778" s="8"/>
      <c r="P778" s="8"/>
      <c r="Q778" s="8"/>
      <c r="R778" s="8"/>
      <c r="S778" s="8"/>
      <c r="T778" s="8"/>
      <c r="U778" s="8"/>
      <c r="V778" s="8"/>
      <c r="W778" s="8"/>
      <c r="X778" s="8"/>
      <c r="Y778" s="8"/>
      <c r="Z778" s="8"/>
    </row>
    <row r="779" ht="14.25" customHeight="1">
      <c r="A779" s="8"/>
      <c r="B779" s="8"/>
      <c r="C779" s="34"/>
      <c r="D779" s="34"/>
      <c r="E779" s="8"/>
      <c r="F779" s="8"/>
      <c r="G779" s="8"/>
      <c r="H779" s="8"/>
      <c r="I779" s="8"/>
      <c r="J779" s="8"/>
      <c r="K779" s="8"/>
      <c r="L779" s="8"/>
      <c r="M779" s="8"/>
      <c r="N779" s="8"/>
      <c r="O779" s="8"/>
      <c r="P779" s="8"/>
      <c r="Q779" s="8"/>
      <c r="R779" s="8"/>
      <c r="S779" s="8"/>
      <c r="T779" s="8"/>
      <c r="U779" s="8"/>
      <c r="V779" s="8"/>
      <c r="W779" s="8"/>
      <c r="X779" s="8"/>
      <c r="Y779" s="8"/>
      <c r="Z779" s="8"/>
    </row>
    <row r="780" ht="14.25" customHeight="1">
      <c r="A780" s="8"/>
      <c r="B780" s="8"/>
      <c r="C780" s="34"/>
      <c r="D780" s="34"/>
      <c r="E780" s="8"/>
      <c r="F780" s="8"/>
      <c r="G780" s="8"/>
      <c r="H780" s="8"/>
      <c r="I780" s="8"/>
      <c r="J780" s="8"/>
      <c r="K780" s="8"/>
      <c r="L780" s="8"/>
      <c r="M780" s="8"/>
      <c r="N780" s="8"/>
      <c r="O780" s="8"/>
      <c r="P780" s="8"/>
      <c r="Q780" s="8"/>
      <c r="R780" s="8"/>
      <c r="S780" s="8"/>
      <c r="T780" s="8"/>
      <c r="U780" s="8"/>
      <c r="V780" s="8"/>
      <c r="W780" s="8"/>
      <c r="X780" s="8"/>
      <c r="Y780" s="8"/>
      <c r="Z780" s="8"/>
    </row>
    <row r="781" ht="14.25" customHeight="1">
      <c r="A781" s="8"/>
      <c r="B781" s="8"/>
      <c r="C781" s="34"/>
      <c r="D781" s="34"/>
      <c r="E781" s="8"/>
      <c r="F781" s="8"/>
      <c r="G781" s="8"/>
      <c r="H781" s="8"/>
      <c r="I781" s="8"/>
      <c r="J781" s="8"/>
      <c r="K781" s="8"/>
      <c r="L781" s="8"/>
      <c r="M781" s="8"/>
      <c r="N781" s="8"/>
      <c r="O781" s="8"/>
      <c r="P781" s="8"/>
      <c r="Q781" s="8"/>
      <c r="R781" s="8"/>
      <c r="S781" s="8"/>
      <c r="T781" s="8"/>
      <c r="U781" s="8"/>
      <c r="V781" s="8"/>
      <c r="W781" s="8"/>
      <c r="X781" s="8"/>
      <c r="Y781" s="8"/>
      <c r="Z781" s="8"/>
    </row>
    <row r="782" ht="14.25" customHeight="1">
      <c r="A782" s="8"/>
      <c r="B782" s="8"/>
      <c r="C782" s="34"/>
      <c r="D782" s="34"/>
      <c r="E782" s="8"/>
      <c r="F782" s="8"/>
      <c r="G782" s="8"/>
      <c r="H782" s="8"/>
      <c r="I782" s="8"/>
      <c r="J782" s="8"/>
      <c r="K782" s="8"/>
      <c r="L782" s="8"/>
      <c r="M782" s="8"/>
      <c r="N782" s="8"/>
      <c r="O782" s="8"/>
      <c r="P782" s="8"/>
      <c r="Q782" s="8"/>
      <c r="R782" s="8"/>
      <c r="S782" s="8"/>
      <c r="T782" s="8"/>
      <c r="U782" s="8"/>
      <c r="V782" s="8"/>
      <c r="W782" s="8"/>
      <c r="X782" s="8"/>
      <c r="Y782" s="8"/>
      <c r="Z782" s="8"/>
    </row>
    <row r="783" ht="14.25" customHeight="1">
      <c r="A783" s="8"/>
      <c r="B783" s="8"/>
      <c r="C783" s="34"/>
      <c r="D783" s="34"/>
      <c r="E783" s="8"/>
      <c r="F783" s="8"/>
      <c r="G783" s="8"/>
      <c r="H783" s="8"/>
      <c r="I783" s="8"/>
      <c r="J783" s="8"/>
      <c r="K783" s="8"/>
      <c r="L783" s="8"/>
      <c r="M783" s="8"/>
      <c r="N783" s="8"/>
      <c r="O783" s="8"/>
      <c r="P783" s="8"/>
      <c r="Q783" s="8"/>
      <c r="R783" s="8"/>
      <c r="S783" s="8"/>
      <c r="T783" s="8"/>
      <c r="U783" s="8"/>
      <c r="V783" s="8"/>
      <c r="W783" s="8"/>
      <c r="X783" s="8"/>
      <c r="Y783" s="8"/>
      <c r="Z783" s="8"/>
    </row>
    <row r="784" ht="14.25" customHeight="1">
      <c r="A784" s="8"/>
      <c r="B784" s="8"/>
      <c r="C784" s="34"/>
      <c r="D784" s="34"/>
      <c r="E784" s="8"/>
      <c r="F784" s="8"/>
      <c r="G784" s="8"/>
      <c r="H784" s="8"/>
      <c r="I784" s="8"/>
      <c r="J784" s="8"/>
      <c r="K784" s="8"/>
      <c r="L784" s="8"/>
      <c r="M784" s="8"/>
      <c r="N784" s="8"/>
      <c r="O784" s="8"/>
      <c r="P784" s="8"/>
      <c r="Q784" s="8"/>
      <c r="R784" s="8"/>
      <c r="S784" s="8"/>
      <c r="T784" s="8"/>
      <c r="U784" s="8"/>
      <c r="V784" s="8"/>
      <c r="W784" s="8"/>
      <c r="X784" s="8"/>
      <c r="Y784" s="8"/>
      <c r="Z784" s="8"/>
    </row>
    <row r="785" ht="14.25" customHeight="1">
      <c r="A785" s="8"/>
      <c r="B785" s="8"/>
      <c r="C785" s="34"/>
      <c r="D785" s="34"/>
      <c r="E785" s="8"/>
      <c r="F785" s="8"/>
      <c r="G785" s="8"/>
      <c r="H785" s="8"/>
      <c r="I785" s="8"/>
      <c r="J785" s="8"/>
      <c r="K785" s="8"/>
      <c r="L785" s="8"/>
      <c r="M785" s="8"/>
      <c r="N785" s="8"/>
      <c r="O785" s="8"/>
      <c r="P785" s="8"/>
      <c r="Q785" s="8"/>
      <c r="R785" s="8"/>
      <c r="S785" s="8"/>
      <c r="T785" s="8"/>
      <c r="U785" s="8"/>
      <c r="V785" s="8"/>
      <c r="W785" s="8"/>
      <c r="X785" s="8"/>
      <c r="Y785" s="8"/>
      <c r="Z785" s="8"/>
    </row>
    <row r="786" ht="14.25" customHeight="1">
      <c r="A786" s="8"/>
      <c r="B786" s="8"/>
      <c r="C786" s="34"/>
      <c r="D786" s="34"/>
      <c r="E786" s="8"/>
      <c r="F786" s="8"/>
      <c r="G786" s="8"/>
      <c r="H786" s="8"/>
      <c r="I786" s="8"/>
      <c r="J786" s="8"/>
      <c r="K786" s="8"/>
      <c r="L786" s="8"/>
      <c r="M786" s="8"/>
      <c r="N786" s="8"/>
      <c r="O786" s="8"/>
      <c r="P786" s="8"/>
      <c r="Q786" s="8"/>
      <c r="R786" s="8"/>
      <c r="S786" s="8"/>
      <c r="T786" s="8"/>
      <c r="U786" s="8"/>
      <c r="V786" s="8"/>
      <c r="W786" s="8"/>
      <c r="X786" s="8"/>
      <c r="Y786" s="8"/>
      <c r="Z786" s="8"/>
    </row>
    <row r="787" ht="14.25" customHeight="1">
      <c r="A787" s="8"/>
      <c r="B787" s="8"/>
      <c r="C787" s="34"/>
      <c r="D787" s="34"/>
      <c r="E787" s="8"/>
      <c r="F787" s="8"/>
      <c r="G787" s="8"/>
      <c r="H787" s="8"/>
      <c r="I787" s="8"/>
      <c r="J787" s="8"/>
      <c r="K787" s="8"/>
      <c r="L787" s="8"/>
      <c r="M787" s="8"/>
      <c r="N787" s="8"/>
      <c r="O787" s="8"/>
      <c r="P787" s="8"/>
      <c r="Q787" s="8"/>
      <c r="R787" s="8"/>
      <c r="S787" s="8"/>
      <c r="T787" s="8"/>
      <c r="U787" s="8"/>
      <c r="V787" s="8"/>
      <c r="W787" s="8"/>
      <c r="X787" s="8"/>
      <c r="Y787" s="8"/>
      <c r="Z787" s="8"/>
    </row>
    <row r="788" ht="14.25" customHeight="1">
      <c r="A788" s="8"/>
      <c r="B788" s="8"/>
      <c r="C788" s="34"/>
      <c r="D788" s="34"/>
      <c r="E788" s="8"/>
      <c r="F788" s="8"/>
      <c r="G788" s="8"/>
      <c r="H788" s="8"/>
      <c r="I788" s="8"/>
      <c r="J788" s="8"/>
      <c r="K788" s="8"/>
      <c r="L788" s="8"/>
      <c r="M788" s="8"/>
      <c r="N788" s="8"/>
      <c r="O788" s="8"/>
      <c r="P788" s="8"/>
      <c r="Q788" s="8"/>
      <c r="R788" s="8"/>
      <c r="S788" s="8"/>
      <c r="T788" s="8"/>
      <c r="U788" s="8"/>
      <c r="V788" s="8"/>
      <c r="W788" s="8"/>
      <c r="X788" s="8"/>
      <c r="Y788" s="8"/>
      <c r="Z788" s="8"/>
    </row>
    <row r="789" ht="14.25" customHeight="1">
      <c r="A789" s="8"/>
      <c r="B789" s="8"/>
      <c r="C789" s="34"/>
      <c r="D789" s="34"/>
      <c r="E789" s="8"/>
      <c r="F789" s="8"/>
      <c r="G789" s="8"/>
      <c r="H789" s="8"/>
      <c r="I789" s="8"/>
      <c r="J789" s="8"/>
      <c r="K789" s="8"/>
      <c r="L789" s="8"/>
      <c r="M789" s="8"/>
      <c r="N789" s="8"/>
      <c r="O789" s="8"/>
      <c r="P789" s="8"/>
      <c r="Q789" s="8"/>
      <c r="R789" s="8"/>
      <c r="S789" s="8"/>
      <c r="T789" s="8"/>
      <c r="U789" s="8"/>
      <c r="V789" s="8"/>
      <c r="W789" s="8"/>
      <c r="X789" s="8"/>
      <c r="Y789" s="8"/>
      <c r="Z789" s="8"/>
    </row>
    <row r="790" ht="14.25" customHeight="1">
      <c r="A790" s="8"/>
      <c r="B790" s="8"/>
      <c r="C790" s="34"/>
      <c r="D790" s="34"/>
      <c r="E790" s="8"/>
      <c r="F790" s="8"/>
      <c r="G790" s="8"/>
      <c r="H790" s="8"/>
      <c r="I790" s="8"/>
      <c r="J790" s="8"/>
      <c r="K790" s="8"/>
      <c r="L790" s="8"/>
      <c r="M790" s="8"/>
      <c r="N790" s="8"/>
      <c r="O790" s="8"/>
      <c r="P790" s="8"/>
      <c r="Q790" s="8"/>
      <c r="R790" s="8"/>
      <c r="S790" s="8"/>
      <c r="T790" s="8"/>
      <c r="U790" s="8"/>
      <c r="V790" s="8"/>
      <c r="W790" s="8"/>
      <c r="X790" s="8"/>
      <c r="Y790" s="8"/>
      <c r="Z790" s="8"/>
    </row>
    <row r="791" ht="14.25" customHeight="1">
      <c r="A791" s="8"/>
      <c r="B791" s="8"/>
      <c r="C791" s="34"/>
      <c r="D791" s="34"/>
      <c r="E791" s="8"/>
      <c r="F791" s="8"/>
      <c r="G791" s="8"/>
      <c r="H791" s="8"/>
      <c r="I791" s="8"/>
      <c r="J791" s="8"/>
      <c r="K791" s="8"/>
      <c r="L791" s="8"/>
      <c r="M791" s="8"/>
      <c r="N791" s="8"/>
      <c r="O791" s="8"/>
      <c r="P791" s="8"/>
      <c r="Q791" s="8"/>
      <c r="R791" s="8"/>
      <c r="S791" s="8"/>
      <c r="T791" s="8"/>
      <c r="U791" s="8"/>
      <c r="V791" s="8"/>
      <c r="W791" s="8"/>
      <c r="X791" s="8"/>
      <c r="Y791" s="8"/>
      <c r="Z791" s="8"/>
    </row>
    <row r="792" ht="14.25" customHeight="1">
      <c r="A792" s="8"/>
      <c r="B792" s="8"/>
      <c r="C792" s="34"/>
      <c r="D792" s="34"/>
      <c r="E792" s="8"/>
      <c r="F792" s="8"/>
      <c r="G792" s="8"/>
      <c r="H792" s="8"/>
      <c r="I792" s="8"/>
      <c r="J792" s="8"/>
      <c r="K792" s="8"/>
      <c r="L792" s="8"/>
      <c r="M792" s="8"/>
      <c r="N792" s="8"/>
      <c r="O792" s="8"/>
      <c r="P792" s="8"/>
      <c r="Q792" s="8"/>
      <c r="R792" s="8"/>
      <c r="S792" s="8"/>
      <c r="T792" s="8"/>
      <c r="U792" s="8"/>
      <c r="V792" s="8"/>
      <c r="W792" s="8"/>
      <c r="X792" s="8"/>
      <c r="Y792" s="8"/>
      <c r="Z792" s="8"/>
    </row>
    <row r="793" ht="14.25" customHeight="1">
      <c r="A793" s="8"/>
      <c r="B793" s="8"/>
      <c r="C793" s="34"/>
      <c r="D793" s="34"/>
      <c r="E793" s="8"/>
      <c r="F793" s="8"/>
      <c r="G793" s="8"/>
      <c r="H793" s="8"/>
      <c r="I793" s="8"/>
      <c r="J793" s="8"/>
      <c r="K793" s="8"/>
      <c r="L793" s="8"/>
      <c r="M793" s="8"/>
      <c r="N793" s="8"/>
      <c r="O793" s="8"/>
      <c r="P793" s="8"/>
      <c r="Q793" s="8"/>
      <c r="R793" s="8"/>
      <c r="S793" s="8"/>
      <c r="T793" s="8"/>
      <c r="U793" s="8"/>
      <c r="V793" s="8"/>
      <c r="W793" s="8"/>
      <c r="X793" s="8"/>
      <c r="Y793" s="8"/>
      <c r="Z793" s="8"/>
    </row>
    <row r="794" ht="14.25" customHeight="1">
      <c r="A794" s="8"/>
      <c r="B794" s="8"/>
      <c r="C794" s="34"/>
      <c r="D794" s="34"/>
      <c r="E794" s="8"/>
      <c r="F794" s="8"/>
      <c r="G794" s="8"/>
      <c r="H794" s="8"/>
      <c r="I794" s="8"/>
      <c r="J794" s="8"/>
      <c r="K794" s="8"/>
      <c r="L794" s="8"/>
      <c r="M794" s="8"/>
      <c r="N794" s="8"/>
      <c r="O794" s="8"/>
      <c r="P794" s="8"/>
      <c r="Q794" s="8"/>
      <c r="R794" s="8"/>
      <c r="S794" s="8"/>
      <c r="T794" s="8"/>
      <c r="U794" s="8"/>
      <c r="V794" s="8"/>
      <c r="W794" s="8"/>
      <c r="X794" s="8"/>
      <c r="Y794" s="8"/>
      <c r="Z794" s="8"/>
    </row>
    <row r="795" ht="14.25" customHeight="1">
      <c r="A795" s="8"/>
      <c r="B795" s="8"/>
      <c r="C795" s="34"/>
      <c r="D795" s="34"/>
      <c r="E795" s="8"/>
      <c r="F795" s="8"/>
      <c r="G795" s="8"/>
      <c r="H795" s="8"/>
      <c r="I795" s="8"/>
      <c r="J795" s="8"/>
      <c r="K795" s="8"/>
      <c r="L795" s="8"/>
      <c r="M795" s="8"/>
      <c r="N795" s="8"/>
      <c r="O795" s="8"/>
      <c r="P795" s="8"/>
      <c r="Q795" s="8"/>
      <c r="R795" s="8"/>
      <c r="S795" s="8"/>
      <c r="T795" s="8"/>
      <c r="U795" s="8"/>
      <c r="V795" s="8"/>
      <c r="W795" s="8"/>
      <c r="X795" s="8"/>
      <c r="Y795" s="8"/>
      <c r="Z795" s="8"/>
    </row>
    <row r="796" ht="14.25" customHeight="1">
      <c r="A796" s="8"/>
      <c r="B796" s="8"/>
      <c r="C796" s="34"/>
      <c r="D796" s="34"/>
      <c r="E796" s="8"/>
      <c r="F796" s="8"/>
      <c r="G796" s="8"/>
      <c r="H796" s="8"/>
      <c r="I796" s="8"/>
      <c r="J796" s="8"/>
      <c r="K796" s="8"/>
      <c r="L796" s="8"/>
      <c r="M796" s="8"/>
      <c r="N796" s="8"/>
      <c r="O796" s="8"/>
      <c r="P796" s="8"/>
      <c r="Q796" s="8"/>
      <c r="R796" s="8"/>
      <c r="S796" s="8"/>
      <c r="T796" s="8"/>
      <c r="U796" s="8"/>
      <c r="V796" s="8"/>
      <c r="W796" s="8"/>
      <c r="X796" s="8"/>
      <c r="Y796" s="8"/>
      <c r="Z796" s="8"/>
    </row>
    <row r="797" ht="14.25" customHeight="1">
      <c r="A797" s="8"/>
      <c r="B797" s="8"/>
      <c r="C797" s="34"/>
      <c r="D797" s="34"/>
      <c r="E797" s="8"/>
      <c r="F797" s="8"/>
      <c r="G797" s="8"/>
      <c r="H797" s="8"/>
      <c r="I797" s="8"/>
      <c r="J797" s="8"/>
      <c r="K797" s="8"/>
      <c r="L797" s="8"/>
      <c r="M797" s="8"/>
      <c r="N797" s="8"/>
      <c r="O797" s="8"/>
      <c r="P797" s="8"/>
      <c r="Q797" s="8"/>
      <c r="R797" s="8"/>
      <c r="S797" s="8"/>
      <c r="T797" s="8"/>
      <c r="U797" s="8"/>
      <c r="V797" s="8"/>
      <c r="W797" s="8"/>
      <c r="X797" s="8"/>
      <c r="Y797" s="8"/>
      <c r="Z797" s="8"/>
    </row>
    <row r="798" ht="14.25" customHeight="1">
      <c r="A798" s="8"/>
      <c r="B798" s="8"/>
      <c r="C798" s="34"/>
      <c r="D798" s="34"/>
      <c r="E798" s="8"/>
      <c r="F798" s="8"/>
      <c r="G798" s="8"/>
      <c r="H798" s="8"/>
      <c r="I798" s="8"/>
      <c r="J798" s="8"/>
      <c r="K798" s="8"/>
      <c r="L798" s="8"/>
      <c r="M798" s="8"/>
      <c r="N798" s="8"/>
      <c r="O798" s="8"/>
      <c r="P798" s="8"/>
      <c r="Q798" s="8"/>
      <c r="R798" s="8"/>
      <c r="S798" s="8"/>
      <c r="T798" s="8"/>
      <c r="U798" s="8"/>
      <c r="V798" s="8"/>
      <c r="W798" s="8"/>
      <c r="X798" s="8"/>
      <c r="Y798" s="8"/>
      <c r="Z798" s="8"/>
    </row>
    <row r="799" ht="14.25" customHeight="1">
      <c r="A799" s="8"/>
      <c r="B799" s="8"/>
      <c r="C799" s="34"/>
      <c r="D799" s="34"/>
      <c r="E799" s="8"/>
      <c r="F799" s="8"/>
      <c r="G799" s="8"/>
      <c r="H799" s="8"/>
      <c r="I799" s="8"/>
      <c r="J799" s="8"/>
      <c r="K799" s="8"/>
      <c r="L799" s="8"/>
      <c r="M799" s="8"/>
      <c r="N799" s="8"/>
      <c r="O799" s="8"/>
      <c r="P799" s="8"/>
      <c r="Q799" s="8"/>
      <c r="R799" s="8"/>
      <c r="S799" s="8"/>
      <c r="T799" s="8"/>
      <c r="U799" s="8"/>
      <c r="V799" s="8"/>
      <c r="W799" s="8"/>
      <c r="X799" s="8"/>
      <c r="Y799" s="8"/>
      <c r="Z799" s="8"/>
    </row>
    <row r="800" ht="14.25" customHeight="1">
      <c r="A800" s="8"/>
      <c r="B800" s="8"/>
      <c r="C800" s="34"/>
      <c r="D800" s="34"/>
      <c r="E800" s="8"/>
      <c r="F800" s="8"/>
      <c r="G800" s="8"/>
      <c r="H800" s="8"/>
      <c r="I800" s="8"/>
      <c r="J800" s="8"/>
      <c r="K800" s="8"/>
      <c r="L800" s="8"/>
      <c r="M800" s="8"/>
      <c r="N800" s="8"/>
      <c r="O800" s="8"/>
      <c r="P800" s="8"/>
      <c r="Q800" s="8"/>
      <c r="R800" s="8"/>
      <c r="S800" s="8"/>
      <c r="T800" s="8"/>
      <c r="U800" s="8"/>
      <c r="V800" s="8"/>
      <c r="W800" s="8"/>
      <c r="X800" s="8"/>
      <c r="Y800" s="8"/>
      <c r="Z800" s="8"/>
    </row>
    <row r="801" ht="14.25" customHeight="1">
      <c r="A801" s="8"/>
      <c r="B801" s="8"/>
      <c r="C801" s="34"/>
      <c r="D801" s="34"/>
      <c r="E801" s="8"/>
      <c r="F801" s="8"/>
      <c r="G801" s="8"/>
      <c r="H801" s="8"/>
      <c r="I801" s="8"/>
      <c r="J801" s="8"/>
      <c r="K801" s="8"/>
      <c r="L801" s="8"/>
      <c r="M801" s="8"/>
      <c r="N801" s="8"/>
      <c r="O801" s="8"/>
      <c r="P801" s="8"/>
      <c r="Q801" s="8"/>
      <c r="R801" s="8"/>
      <c r="S801" s="8"/>
      <c r="T801" s="8"/>
      <c r="U801" s="8"/>
      <c r="V801" s="8"/>
      <c r="W801" s="8"/>
      <c r="X801" s="8"/>
      <c r="Y801" s="8"/>
      <c r="Z801" s="8"/>
    </row>
    <row r="802" ht="14.25" customHeight="1">
      <c r="A802" s="8"/>
      <c r="B802" s="8"/>
      <c r="C802" s="34"/>
      <c r="D802" s="34"/>
      <c r="E802" s="8"/>
      <c r="F802" s="8"/>
      <c r="G802" s="8"/>
      <c r="H802" s="8"/>
      <c r="I802" s="8"/>
      <c r="J802" s="8"/>
      <c r="K802" s="8"/>
      <c r="L802" s="8"/>
      <c r="M802" s="8"/>
      <c r="N802" s="8"/>
      <c r="O802" s="8"/>
      <c r="P802" s="8"/>
      <c r="Q802" s="8"/>
      <c r="R802" s="8"/>
      <c r="S802" s="8"/>
      <c r="T802" s="8"/>
      <c r="U802" s="8"/>
      <c r="V802" s="8"/>
      <c r="W802" s="8"/>
      <c r="X802" s="8"/>
      <c r="Y802" s="8"/>
      <c r="Z802" s="8"/>
    </row>
    <row r="803" ht="14.25" customHeight="1">
      <c r="A803" s="8"/>
      <c r="B803" s="8"/>
      <c r="C803" s="34"/>
      <c r="D803" s="34"/>
      <c r="E803" s="8"/>
      <c r="F803" s="8"/>
      <c r="G803" s="8"/>
      <c r="H803" s="8"/>
      <c r="I803" s="8"/>
      <c r="J803" s="8"/>
      <c r="K803" s="8"/>
      <c r="L803" s="8"/>
      <c r="M803" s="8"/>
      <c r="N803" s="8"/>
      <c r="O803" s="8"/>
      <c r="P803" s="8"/>
      <c r="Q803" s="8"/>
      <c r="R803" s="8"/>
      <c r="S803" s="8"/>
      <c r="T803" s="8"/>
      <c r="U803" s="8"/>
      <c r="V803" s="8"/>
      <c r="W803" s="8"/>
      <c r="X803" s="8"/>
      <c r="Y803" s="8"/>
      <c r="Z803" s="8"/>
    </row>
    <row r="804" ht="14.25" customHeight="1">
      <c r="A804" s="8"/>
      <c r="B804" s="8"/>
      <c r="C804" s="34"/>
      <c r="D804" s="34"/>
      <c r="E804" s="8"/>
      <c r="F804" s="8"/>
      <c r="G804" s="8"/>
      <c r="H804" s="8"/>
      <c r="I804" s="8"/>
      <c r="J804" s="8"/>
      <c r="K804" s="8"/>
      <c r="L804" s="8"/>
      <c r="M804" s="8"/>
      <c r="N804" s="8"/>
      <c r="O804" s="8"/>
      <c r="P804" s="8"/>
      <c r="Q804" s="8"/>
      <c r="R804" s="8"/>
      <c r="S804" s="8"/>
      <c r="T804" s="8"/>
      <c r="U804" s="8"/>
      <c r="V804" s="8"/>
      <c r="W804" s="8"/>
      <c r="X804" s="8"/>
      <c r="Y804" s="8"/>
      <c r="Z804" s="8"/>
    </row>
    <row r="805" ht="14.25" customHeight="1">
      <c r="A805" s="8"/>
      <c r="B805" s="8"/>
      <c r="C805" s="34"/>
      <c r="D805" s="34"/>
      <c r="E805" s="8"/>
      <c r="F805" s="8"/>
      <c r="G805" s="8"/>
      <c r="H805" s="8"/>
      <c r="I805" s="8"/>
      <c r="J805" s="8"/>
      <c r="K805" s="8"/>
      <c r="L805" s="8"/>
      <c r="M805" s="8"/>
      <c r="N805" s="8"/>
      <c r="O805" s="8"/>
      <c r="P805" s="8"/>
      <c r="Q805" s="8"/>
      <c r="R805" s="8"/>
      <c r="S805" s="8"/>
      <c r="T805" s="8"/>
      <c r="U805" s="8"/>
      <c r="V805" s="8"/>
      <c r="W805" s="8"/>
      <c r="X805" s="8"/>
      <c r="Y805" s="8"/>
      <c r="Z805" s="8"/>
    </row>
    <row r="806" ht="14.25" customHeight="1">
      <c r="A806" s="8"/>
      <c r="B806" s="8"/>
      <c r="C806" s="34"/>
      <c r="D806" s="34"/>
      <c r="E806" s="8"/>
      <c r="F806" s="8"/>
      <c r="G806" s="8"/>
      <c r="H806" s="8"/>
      <c r="I806" s="8"/>
      <c r="J806" s="8"/>
      <c r="K806" s="8"/>
      <c r="L806" s="8"/>
      <c r="M806" s="8"/>
      <c r="N806" s="8"/>
      <c r="O806" s="8"/>
      <c r="P806" s="8"/>
      <c r="Q806" s="8"/>
      <c r="R806" s="8"/>
      <c r="S806" s="8"/>
      <c r="T806" s="8"/>
      <c r="U806" s="8"/>
      <c r="V806" s="8"/>
      <c r="W806" s="8"/>
      <c r="X806" s="8"/>
      <c r="Y806" s="8"/>
      <c r="Z806" s="8"/>
    </row>
    <row r="807" ht="14.25" customHeight="1">
      <c r="A807" s="8"/>
      <c r="B807" s="8"/>
      <c r="C807" s="34"/>
      <c r="D807" s="34"/>
      <c r="E807" s="8"/>
      <c r="F807" s="8"/>
      <c r="G807" s="8"/>
      <c r="H807" s="8"/>
      <c r="I807" s="8"/>
      <c r="J807" s="8"/>
      <c r="K807" s="8"/>
      <c r="L807" s="8"/>
      <c r="M807" s="8"/>
      <c r="N807" s="8"/>
      <c r="O807" s="8"/>
      <c r="P807" s="8"/>
      <c r="Q807" s="8"/>
      <c r="R807" s="8"/>
      <c r="S807" s="8"/>
      <c r="T807" s="8"/>
      <c r="U807" s="8"/>
      <c r="V807" s="8"/>
      <c r="W807" s="8"/>
      <c r="X807" s="8"/>
      <c r="Y807" s="8"/>
      <c r="Z807" s="8"/>
    </row>
    <row r="808" ht="14.25" customHeight="1">
      <c r="A808" s="8"/>
      <c r="B808" s="8"/>
      <c r="C808" s="34"/>
      <c r="D808" s="34"/>
      <c r="E808" s="8"/>
      <c r="F808" s="8"/>
      <c r="G808" s="8"/>
      <c r="H808" s="8"/>
      <c r="I808" s="8"/>
      <c r="J808" s="8"/>
      <c r="K808" s="8"/>
      <c r="L808" s="8"/>
      <c r="M808" s="8"/>
      <c r="N808" s="8"/>
      <c r="O808" s="8"/>
      <c r="P808" s="8"/>
      <c r="Q808" s="8"/>
      <c r="R808" s="8"/>
      <c r="S808" s="8"/>
      <c r="T808" s="8"/>
      <c r="U808" s="8"/>
      <c r="V808" s="8"/>
      <c r="W808" s="8"/>
      <c r="X808" s="8"/>
      <c r="Y808" s="8"/>
      <c r="Z808" s="8"/>
    </row>
    <row r="809" ht="14.25" customHeight="1">
      <c r="A809" s="8"/>
      <c r="B809" s="8"/>
      <c r="C809" s="34"/>
      <c r="D809" s="34"/>
      <c r="E809" s="8"/>
      <c r="F809" s="8"/>
      <c r="G809" s="8"/>
      <c r="H809" s="8"/>
      <c r="I809" s="8"/>
      <c r="J809" s="8"/>
      <c r="K809" s="8"/>
      <c r="L809" s="8"/>
      <c r="M809" s="8"/>
      <c r="N809" s="8"/>
      <c r="O809" s="8"/>
      <c r="P809" s="8"/>
      <c r="Q809" s="8"/>
      <c r="R809" s="8"/>
      <c r="S809" s="8"/>
      <c r="T809" s="8"/>
      <c r="U809" s="8"/>
      <c r="V809" s="8"/>
      <c r="W809" s="8"/>
      <c r="X809" s="8"/>
      <c r="Y809" s="8"/>
      <c r="Z809" s="8"/>
    </row>
    <row r="810" ht="14.25" customHeight="1">
      <c r="A810" s="8"/>
      <c r="B810" s="8"/>
      <c r="C810" s="34"/>
      <c r="D810" s="34"/>
      <c r="E810" s="8"/>
      <c r="F810" s="8"/>
      <c r="G810" s="8"/>
      <c r="H810" s="8"/>
      <c r="I810" s="8"/>
      <c r="J810" s="8"/>
      <c r="K810" s="8"/>
      <c r="L810" s="8"/>
      <c r="M810" s="8"/>
      <c r="N810" s="8"/>
      <c r="O810" s="8"/>
      <c r="P810" s="8"/>
      <c r="Q810" s="8"/>
      <c r="R810" s="8"/>
      <c r="S810" s="8"/>
      <c r="T810" s="8"/>
      <c r="U810" s="8"/>
      <c r="V810" s="8"/>
      <c r="W810" s="8"/>
      <c r="X810" s="8"/>
      <c r="Y810" s="8"/>
      <c r="Z810" s="8"/>
    </row>
    <row r="811" ht="14.25" customHeight="1">
      <c r="A811" s="8"/>
      <c r="B811" s="8"/>
      <c r="C811" s="34"/>
      <c r="D811" s="34"/>
      <c r="E811" s="8"/>
      <c r="F811" s="8"/>
      <c r="G811" s="8"/>
      <c r="H811" s="8"/>
      <c r="I811" s="8"/>
      <c r="J811" s="8"/>
      <c r="K811" s="8"/>
      <c r="L811" s="8"/>
      <c r="M811" s="8"/>
      <c r="N811" s="8"/>
      <c r="O811" s="8"/>
      <c r="P811" s="8"/>
      <c r="Q811" s="8"/>
      <c r="R811" s="8"/>
      <c r="S811" s="8"/>
      <c r="T811" s="8"/>
      <c r="U811" s="8"/>
      <c r="V811" s="8"/>
      <c r="W811" s="8"/>
      <c r="X811" s="8"/>
      <c r="Y811" s="8"/>
      <c r="Z811" s="8"/>
    </row>
    <row r="812" ht="14.25" customHeight="1">
      <c r="A812" s="8"/>
      <c r="B812" s="8"/>
      <c r="C812" s="34"/>
      <c r="D812" s="34"/>
      <c r="E812" s="8"/>
      <c r="F812" s="8"/>
      <c r="G812" s="8"/>
      <c r="H812" s="8"/>
      <c r="I812" s="8"/>
      <c r="J812" s="8"/>
      <c r="K812" s="8"/>
      <c r="L812" s="8"/>
      <c r="M812" s="8"/>
      <c r="N812" s="8"/>
      <c r="O812" s="8"/>
      <c r="P812" s="8"/>
      <c r="Q812" s="8"/>
      <c r="R812" s="8"/>
      <c r="S812" s="8"/>
      <c r="T812" s="8"/>
      <c r="U812" s="8"/>
      <c r="V812" s="8"/>
      <c r="W812" s="8"/>
      <c r="X812" s="8"/>
      <c r="Y812" s="8"/>
      <c r="Z812" s="8"/>
    </row>
    <row r="813" ht="14.25" customHeight="1">
      <c r="A813" s="8"/>
      <c r="B813" s="8"/>
      <c r="C813" s="34"/>
      <c r="D813" s="34"/>
      <c r="E813" s="8"/>
      <c r="F813" s="8"/>
      <c r="G813" s="8"/>
      <c r="H813" s="8"/>
      <c r="I813" s="8"/>
      <c r="J813" s="8"/>
      <c r="K813" s="8"/>
      <c r="L813" s="8"/>
      <c r="M813" s="8"/>
      <c r="N813" s="8"/>
      <c r="O813" s="8"/>
      <c r="P813" s="8"/>
      <c r="Q813" s="8"/>
      <c r="R813" s="8"/>
      <c r="S813" s="8"/>
      <c r="T813" s="8"/>
      <c r="U813" s="8"/>
      <c r="V813" s="8"/>
      <c r="W813" s="8"/>
      <c r="X813" s="8"/>
      <c r="Y813" s="8"/>
      <c r="Z813" s="8"/>
    </row>
    <row r="814" ht="14.25" customHeight="1">
      <c r="A814" s="8"/>
      <c r="B814" s="8"/>
      <c r="C814" s="34"/>
      <c r="D814" s="34"/>
      <c r="E814" s="8"/>
      <c r="F814" s="8"/>
      <c r="G814" s="8"/>
      <c r="H814" s="8"/>
      <c r="I814" s="8"/>
      <c r="J814" s="8"/>
      <c r="K814" s="8"/>
      <c r="L814" s="8"/>
      <c r="M814" s="8"/>
      <c r="N814" s="8"/>
      <c r="O814" s="8"/>
      <c r="P814" s="8"/>
      <c r="Q814" s="8"/>
      <c r="R814" s="8"/>
      <c r="S814" s="8"/>
      <c r="T814" s="8"/>
      <c r="U814" s="8"/>
      <c r="V814" s="8"/>
      <c r="W814" s="8"/>
      <c r="X814" s="8"/>
      <c r="Y814" s="8"/>
      <c r="Z814" s="8"/>
    </row>
    <row r="815" ht="14.25" customHeight="1">
      <c r="A815" s="8"/>
      <c r="B815" s="8"/>
      <c r="C815" s="34"/>
      <c r="D815" s="34"/>
      <c r="E815" s="8"/>
      <c r="F815" s="8"/>
      <c r="G815" s="8"/>
      <c r="H815" s="8"/>
      <c r="I815" s="8"/>
      <c r="J815" s="8"/>
      <c r="K815" s="8"/>
      <c r="L815" s="8"/>
      <c r="M815" s="8"/>
      <c r="N815" s="8"/>
      <c r="O815" s="8"/>
      <c r="P815" s="8"/>
      <c r="Q815" s="8"/>
      <c r="R815" s="8"/>
      <c r="S815" s="8"/>
      <c r="T815" s="8"/>
      <c r="U815" s="8"/>
      <c r="V815" s="8"/>
      <c r="W815" s="8"/>
      <c r="X815" s="8"/>
      <c r="Y815" s="8"/>
      <c r="Z815" s="8"/>
    </row>
    <row r="816" ht="14.25" customHeight="1">
      <c r="A816" s="8"/>
      <c r="B816" s="8"/>
      <c r="C816" s="34"/>
      <c r="D816" s="34"/>
      <c r="E816" s="8"/>
      <c r="F816" s="8"/>
      <c r="G816" s="8"/>
      <c r="H816" s="8"/>
      <c r="I816" s="8"/>
      <c r="J816" s="8"/>
      <c r="K816" s="8"/>
      <c r="L816" s="8"/>
      <c r="M816" s="8"/>
      <c r="N816" s="8"/>
      <c r="O816" s="8"/>
      <c r="P816" s="8"/>
      <c r="Q816" s="8"/>
      <c r="R816" s="8"/>
      <c r="S816" s="8"/>
      <c r="T816" s="8"/>
      <c r="U816" s="8"/>
      <c r="V816" s="8"/>
      <c r="W816" s="8"/>
      <c r="X816" s="8"/>
      <c r="Y816" s="8"/>
      <c r="Z816" s="8"/>
    </row>
    <row r="817" ht="14.25" customHeight="1">
      <c r="A817" s="8"/>
      <c r="B817" s="8"/>
      <c r="C817" s="34"/>
      <c r="D817" s="34"/>
      <c r="E817" s="8"/>
      <c r="F817" s="8"/>
      <c r="G817" s="8"/>
      <c r="H817" s="8"/>
      <c r="I817" s="8"/>
      <c r="J817" s="8"/>
      <c r="K817" s="8"/>
      <c r="L817" s="8"/>
      <c r="M817" s="8"/>
      <c r="N817" s="8"/>
      <c r="O817" s="8"/>
      <c r="P817" s="8"/>
      <c r="Q817" s="8"/>
      <c r="R817" s="8"/>
      <c r="S817" s="8"/>
      <c r="T817" s="8"/>
      <c r="U817" s="8"/>
      <c r="V817" s="8"/>
      <c r="W817" s="8"/>
      <c r="X817" s="8"/>
      <c r="Y817" s="8"/>
      <c r="Z817" s="8"/>
    </row>
    <row r="818" ht="14.25" customHeight="1">
      <c r="A818" s="8"/>
      <c r="B818" s="8"/>
      <c r="C818" s="34"/>
      <c r="D818" s="34"/>
      <c r="E818" s="8"/>
      <c r="F818" s="8"/>
      <c r="G818" s="8"/>
      <c r="H818" s="8"/>
      <c r="I818" s="8"/>
      <c r="J818" s="8"/>
      <c r="K818" s="8"/>
      <c r="L818" s="8"/>
      <c r="M818" s="8"/>
      <c r="N818" s="8"/>
      <c r="O818" s="8"/>
      <c r="P818" s="8"/>
      <c r="Q818" s="8"/>
      <c r="R818" s="8"/>
      <c r="S818" s="8"/>
      <c r="T818" s="8"/>
      <c r="U818" s="8"/>
      <c r="V818" s="8"/>
      <c r="W818" s="8"/>
      <c r="X818" s="8"/>
      <c r="Y818" s="8"/>
      <c r="Z818" s="8"/>
    </row>
    <row r="819" ht="14.25" customHeight="1">
      <c r="A819" s="8"/>
      <c r="B819" s="8"/>
      <c r="C819" s="34"/>
      <c r="D819" s="34"/>
      <c r="E819" s="8"/>
      <c r="F819" s="8"/>
      <c r="G819" s="8"/>
      <c r="H819" s="8"/>
      <c r="I819" s="8"/>
      <c r="J819" s="8"/>
      <c r="K819" s="8"/>
      <c r="L819" s="8"/>
      <c r="M819" s="8"/>
      <c r="N819" s="8"/>
      <c r="O819" s="8"/>
      <c r="P819" s="8"/>
      <c r="Q819" s="8"/>
      <c r="R819" s="8"/>
      <c r="S819" s="8"/>
      <c r="T819" s="8"/>
      <c r="U819" s="8"/>
      <c r="V819" s="8"/>
      <c r="W819" s="8"/>
      <c r="X819" s="8"/>
      <c r="Y819" s="8"/>
      <c r="Z819" s="8"/>
    </row>
    <row r="820" ht="14.25" customHeight="1">
      <c r="A820" s="8"/>
      <c r="B820" s="8"/>
      <c r="C820" s="34"/>
      <c r="D820" s="34"/>
      <c r="E820" s="8"/>
      <c r="F820" s="8"/>
      <c r="G820" s="8"/>
      <c r="H820" s="8"/>
      <c r="I820" s="8"/>
      <c r="J820" s="8"/>
      <c r="K820" s="8"/>
      <c r="L820" s="8"/>
      <c r="M820" s="8"/>
      <c r="N820" s="8"/>
      <c r="O820" s="8"/>
      <c r="P820" s="8"/>
      <c r="Q820" s="8"/>
      <c r="R820" s="8"/>
      <c r="S820" s="8"/>
      <c r="T820" s="8"/>
      <c r="U820" s="8"/>
      <c r="V820" s="8"/>
      <c r="W820" s="8"/>
      <c r="X820" s="8"/>
      <c r="Y820" s="8"/>
      <c r="Z820" s="8"/>
    </row>
    <row r="821" ht="14.25" customHeight="1">
      <c r="A821" s="8"/>
      <c r="B821" s="8"/>
      <c r="C821" s="34"/>
      <c r="D821" s="34"/>
      <c r="E821" s="8"/>
      <c r="F821" s="8"/>
      <c r="G821" s="8"/>
      <c r="H821" s="8"/>
      <c r="I821" s="8"/>
      <c r="J821" s="8"/>
      <c r="K821" s="8"/>
      <c r="L821" s="8"/>
      <c r="M821" s="8"/>
      <c r="N821" s="8"/>
      <c r="O821" s="8"/>
      <c r="P821" s="8"/>
      <c r="Q821" s="8"/>
      <c r="R821" s="8"/>
      <c r="S821" s="8"/>
      <c r="T821" s="8"/>
      <c r="U821" s="8"/>
      <c r="V821" s="8"/>
      <c r="W821" s="8"/>
      <c r="X821" s="8"/>
      <c r="Y821" s="8"/>
      <c r="Z821" s="8"/>
    </row>
    <row r="822" ht="14.25" customHeight="1">
      <c r="A822" s="8"/>
      <c r="B822" s="8"/>
      <c r="C822" s="34"/>
      <c r="D822" s="34"/>
      <c r="E822" s="8"/>
      <c r="F822" s="8"/>
      <c r="G822" s="8"/>
      <c r="H822" s="8"/>
      <c r="I822" s="8"/>
      <c r="J822" s="8"/>
      <c r="K822" s="8"/>
      <c r="L822" s="8"/>
      <c r="M822" s="8"/>
      <c r="N822" s="8"/>
      <c r="O822" s="8"/>
      <c r="P822" s="8"/>
      <c r="Q822" s="8"/>
      <c r="R822" s="8"/>
      <c r="S822" s="8"/>
      <c r="T822" s="8"/>
      <c r="U822" s="8"/>
      <c r="V822" s="8"/>
      <c r="W822" s="8"/>
      <c r="X822" s="8"/>
      <c r="Y822" s="8"/>
      <c r="Z822" s="8"/>
    </row>
    <row r="823" ht="14.25" customHeight="1">
      <c r="A823" s="8"/>
      <c r="B823" s="8"/>
      <c r="C823" s="34"/>
      <c r="D823" s="34"/>
      <c r="E823" s="8"/>
      <c r="F823" s="8"/>
      <c r="G823" s="8"/>
      <c r="H823" s="8"/>
      <c r="I823" s="8"/>
      <c r="J823" s="8"/>
      <c r="K823" s="8"/>
      <c r="L823" s="8"/>
      <c r="M823" s="8"/>
      <c r="N823" s="8"/>
      <c r="O823" s="8"/>
      <c r="P823" s="8"/>
      <c r="Q823" s="8"/>
      <c r="R823" s="8"/>
      <c r="S823" s="8"/>
      <c r="T823" s="8"/>
      <c r="U823" s="8"/>
      <c r="V823" s="8"/>
      <c r="W823" s="8"/>
      <c r="X823" s="8"/>
      <c r="Y823" s="8"/>
      <c r="Z823" s="8"/>
    </row>
    <row r="824" ht="14.25" customHeight="1">
      <c r="A824" s="8"/>
      <c r="B824" s="8"/>
      <c r="C824" s="34"/>
      <c r="D824" s="34"/>
      <c r="E824" s="8"/>
      <c r="F824" s="8"/>
      <c r="G824" s="8"/>
      <c r="H824" s="8"/>
      <c r="I824" s="8"/>
      <c r="J824" s="8"/>
      <c r="K824" s="8"/>
      <c r="L824" s="8"/>
      <c r="M824" s="8"/>
      <c r="N824" s="8"/>
      <c r="O824" s="8"/>
      <c r="P824" s="8"/>
      <c r="Q824" s="8"/>
      <c r="R824" s="8"/>
      <c r="S824" s="8"/>
      <c r="T824" s="8"/>
      <c r="U824" s="8"/>
      <c r="V824" s="8"/>
      <c r="W824" s="8"/>
      <c r="X824" s="8"/>
      <c r="Y824" s="8"/>
      <c r="Z824" s="8"/>
    </row>
    <row r="825" ht="14.25" customHeight="1">
      <c r="A825" s="8"/>
      <c r="B825" s="8"/>
      <c r="C825" s="34"/>
      <c r="D825" s="34"/>
      <c r="E825" s="8"/>
      <c r="F825" s="8"/>
      <c r="G825" s="8"/>
      <c r="H825" s="8"/>
      <c r="I825" s="8"/>
      <c r="J825" s="8"/>
      <c r="K825" s="8"/>
      <c r="L825" s="8"/>
      <c r="M825" s="8"/>
      <c r="N825" s="8"/>
      <c r="O825" s="8"/>
      <c r="P825" s="8"/>
      <c r="Q825" s="8"/>
      <c r="R825" s="8"/>
      <c r="S825" s="8"/>
      <c r="T825" s="8"/>
      <c r="U825" s="8"/>
      <c r="V825" s="8"/>
      <c r="W825" s="8"/>
      <c r="X825" s="8"/>
      <c r="Y825" s="8"/>
      <c r="Z825" s="8"/>
    </row>
    <row r="826" ht="14.25" customHeight="1">
      <c r="A826" s="8"/>
      <c r="B826" s="8"/>
      <c r="C826" s="34"/>
      <c r="D826" s="34"/>
      <c r="E826" s="8"/>
      <c r="F826" s="8"/>
      <c r="G826" s="8"/>
      <c r="H826" s="8"/>
      <c r="I826" s="8"/>
      <c r="J826" s="8"/>
      <c r="K826" s="8"/>
      <c r="L826" s="8"/>
      <c r="M826" s="8"/>
      <c r="N826" s="8"/>
      <c r="O826" s="8"/>
      <c r="P826" s="8"/>
      <c r="Q826" s="8"/>
      <c r="R826" s="8"/>
      <c r="S826" s="8"/>
      <c r="T826" s="8"/>
      <c r="U826" s="8"/>
      <c r="V826" s="8"/>
      <c r="W826" s="8"/>
      <c r="X826" s="8"/>
      <c r="Y826" s="8"/>
      <c r="Z826" s="8"/>
    </row>
    <row r="827" ht="14.25" customHeight="1">
      <c r="A827" s="8"/>
      <c r="B827" s="8"/>
      <c r="C827" s="34"/>
      <c r="D827" s="34"/>
      <c r="E827" s="8"/>
      <c r="F827" s="8"/>
      <c r="G827" s="8"/>
      <c r="H827" s="8"/>
      <c r="I827" s="8"/>
      <c r="J827" s="8"/>
      <c r="K827" s="8"/>
      <c r="L827" s="8"/>
      <c r="M827" s="8"/>
      <c r="N827" s="8"/>
      <c r="O827" s="8"/>
      <c r="P827" s="8"/>
      <c r="Q827" s="8"/>
      <c r="R827" s="8"/>
      <c r="S827" s="8"/>
      <c r="T827" s="8"/>
      <c r="U827" s="8"/>
      <c r="V827" s="8"/>
      <c r="W827" s="8"/>
      <c r="X827" s="8"/>
      <c r="Y827" s="8"/>
      <c r="Z827" s="8"/>
    </row>
    <row r="828" ht="14.25" customHeight="1">
      <c r="A828" s="8"/>
      <c r="B828" s="8"/>
      <c r="C828" s="34"/>
      <c r="D828" s="34"/>
      <c r="E828" s="8"/>
      <c r="F828" s="8"/>
      <c r="G828" s="8"/>
      <c r="H828" s="8"/>
      <c r="I828" s="8"/>
      <c r="J828" s="8"/>
      <c r="K828" s="8"/>
      <c r="L828" s="8"/>
      <c r="M828" s="8"/>
      <c r="N828" s="8"/>
      <c r="O828" s="8"/>
      <c r="P828" s="8"/>
      <c r="Q828" s="8"/>
      <c r="R828" s="8"/>
      <c r="S828" s="8"/>
      <c r="T828" s="8"/>
      <c r="U828" s="8"/>
      <c r="V828" s="8"/>
      <c r="W828" s="8"/>
      <c r="X828" s="8"/>
      <c r="Y828" s="8"/>
      <c r="Z828" s="8"/>
    </row>
    <row r="829" ht="14.25" customHeight="1">
      <c r="A829" s="8"/>
      <c r="B829" s="8"/>
      <c r="C829" s="34"/>
      <c r="D829" s="34"/>
      <c r="E829" s="8"/>
      <c r="F829" s="8"/>
      <c r="G829" s="8"/>
      <c r="H829" s="8"/>
      <c r="I829" s="8"/>
      <c r="J829" s="8"/>
      <c r="K829" s="8"/>
      <c r="L829" s="8"/>
      <c r="M829" s="8"/>
      <c r="N829" s="8"/>
      <c r="O829" s="8"/>
      <c r="P829" s="8"/>
      <c r="Q829" s="8"/>
      <c r="R829" s="8"/>
      <c r="S829" s="8"/>
      <c r="T829" s="8"/>
      <c r="U829" s="8"/>
      <c r="V829" s="8"/>
      <c r="W829" s="8"/>
      <c r="X829" s="8"/>
      <c r="Y829" s="8"/>
      <c r="Z829" s="8"/>
    </row>
    <row r="830" ht="14.25" customHeight="1">
      <c r="A830" s="8"/>
      <c r="B830" s="8"/>
      <c r="C830" s="34"/>
      <c r="D830" s="34"/>
      <c r="E830" s="8"/>
      <c r="F830" s="8"/>
      <c r="G830" s="8"/>
      <c r="H830" s="8"/>
      <c r="I830" s="8"/>
      <c r="J830" s="8"/>
      <c r="K830" s="8"/>
      <c r="L830" s="8"/>
      <c r="M830" s="8"/>
      <c r="N830" s="8"/>
      <c r="O830" s="8"/>
      <c r="P830" s="8"/>
      <c r="Q830" s="8"/>
      <c r="R830" s="8"/>
      <c r="S830" s="8"/>
      <c r="T830" s="8"/>
      <c r="U830" s="8"/>
      <c r="V830" s="8"/>
      <c r="W830" s="8"/>
      <c r="X830" s="8"/>
      <c r="Y830" s="8"/>
      <c r="Z830" s="8"/>
    </row>
    <row r="831" ht="14.25" customHeight="1">
      <c r="A831" s="8"/>
      <c r="B831" s="8"/>
      <c r="C831" s="34"/>
      <c r="D831" s="34"/>
      <c r="E831" s="8"/>
      <c r="F831" s="8"/>
      <c r="G831" s="8"/>
      <c r="H831" s="8"/>
      <c r="I831" s="8"/>
      <c r="J831" s="8"/>
      <c r="K831" s="8"/>
      <c r="L831" s="8"/>
      <c r="M831" s="8"/>
      <c r="N831" s="8"/>
      <c r="O831" s="8"/>
      <c r="P831" s="8"/>
      <c r="Q831" s="8"/>
      <c r="R831" s="8"/>
      <c r="S831" s="8"/>
      <c r="T831" s="8"/>
      <c r="U831" s="8"/>
      <c r="V831" s="8"/>
      <c r="W831" s="8"/>
      <c r="X831" s="8"/>
      <c r="Y831" s="8"/>
      <c r="Z831" s="8"/>
    </row>
    <row r="832" ht="14.25" customHeight="1">
      <c r="A832" s="8"/>
      <c r="B832" s="8"/>
      <c r="C832" s="34"/>
      <c r="D832" s="34"/>
      <c r="E832" s="8"/>
      <c r="F832" s="8"/>
      <c r="G832" s="8"/>
      <c r="H832" s="8"/>
      <c r="I832" s="8"/>
      <c r="J832" s="8"/>
      <c r="K832" s="8"/>
      <c r="L832" s="8"/>
      <c r="M832" s="8"/>
      <c r="N832" s="8"/>
      <c r="O832" s="8"/>
      <c r="P832" s="8"/>
      <c r="Q832" s="8"/>
      <c r="R832" s="8"/>
      <c r="S832" s="8"/>
      <c r="T832" s="8"/>
      <c r="U832" s="8"/>
      <c r="V832" s="8"/>
      <c r="W832" s="8"/>
      <c r="X832" s="8"/>
      <c r="Y832" s="8"/>
      <c r="Z832" s="8"/>
    </row>
    <row r="833" ht="14.25" customHeight="1">
      <c r="A833" s="8"/>
      <c r="B833" s="8"/>
      <c r="C833" s="34"/>
      <c r="D833" s="34"/>
      <c r="E833" s="8"/>
      <c r="F833" s="8"/>
      <c r="G833" s="8"/>
      <c r="H833" s="8"/>
      <c r="I833" s="8"/>
      <c r="J833" s="8"/>
      <c r="K833" s="8"/>
      <c r="L833" s="8"/>
      <c r="M833" s="8"/>
      <c r="N833" s="8"/>
      <c r="O833" s="8"/>
      <c r="P833" s="8"/>
      <c r="Q833" s="8"/>
      <c r="R833" s="8"/>
      <c r="S833" s="8"/>
      <c r="T833" s="8"/>
      <c r="U833" s="8"/>
      <c r="V833" s="8"/>
      <c r="W833" s="8"/>
      <c r="X833" s="8"/>
      <c r="Y833" s="8"/>
      <c r="Z833" s="8"/>
    </row>
    <row r="834" ht="14.25" customHeight="1">
      <c r="A834" s="8"/>
      <c r="B834" s="8"/>
      <c r="C834" s="34"/>
      <c r="D834" s="34"/>
      <c r="E834" s="8"/>
      <c r="F834" s="8"/>
      <c r="G834" s="8"/>
      <c r="H834" s="8"/>
      <c r="I834" s="8"/>
      <c r="J834" s="8"/>
      <c r="K834" s="8"/>
      <c r="L834" s="8"/>
      <c r="M834" s="8"/>
      <c r="N834" s="8"/>
      <c r="O834" s="8"/>
      <c r="P834" s="8"/>
      <c r="Q834" s="8"/>
      <c r="R834" s="8"/>
      <c r="S834" s="8"/>
      <c r="T834" s="8"/>
      <c r="U834" s="8"/>
      <c r="V834" s="8"/>
      <c r="W834" s="8"/>
      <c r="X834" s="8"/>
      <c r="Y834" s="8"/>
      <c r="Z834" s="8"/>
    </row>
    <row r="835" ht="14.25" customHeight="1">
      <c r="A835" s="8"/>
      <c r="B835" s="8"/>
      <c r="C835" s="34"/>
      <c r="D835" s="34"/>
      <c r="E835" s="8"/>
      <c r="F835" s="8"/>
      <c r="G835" s="8"/>
      <c r="H835" s="8"/>
      <c r="I835" s="8"/>
      <c r="J835" s="8"/>
      <c r="K835" s="8"/>
      <c r="L835" s="8"/>
      <c r="M835" s="8"/>
      <c r="N835" s="8"/>
      <c r="O835" s="8"/>
      <c r="P835" s="8"/>
      <c r="Q835" s="8"/>
      <c r="R835" s="8"/>
      <c r="S835" s="8"/>
      <c r="T835" s="8"/>
      <c r="U835" s="8"/>
      <c r="V835" s="8"/>
      <c r="W835" s="8"/>
      <c r="X835" s="8"/>
      <c r="Y835" s="8"/>
      <c r="Z835" s="8"/>
    </row>
    <row r="836" ht="14.25" customHeight="1">
      <c r="A836" s="8"/>
      <c r="B836" s="8"/>
      <c r="C836" s="34"/>
      <c r="D836" s="34"/>
      <c r="E836" s="8"/>
      <c r="F836" s="8"/>
      <c r="G836" s="8"/>
      <c r="H836" s="8"/>
      <c r="I836" s="8"/>
      <c r="J836" s="8"/>
      <c r="K836" s="8"/>
      <c r="L836" s="8"/>
      <c r="M836" s="8"/>
      <c r="N836" s="8"/>
      <c r="O836" s="8"/>
      <c r="P836" s="8"/>
      <c r="Q836" s="8"/>
      <c r="R836" s="8"/>
      <c r="S836" s="8"/>
      <c r="T836" s="8"/>
      <c r="U836" s="8"/>
      <c r="V836" s="8"/>
      <c r="W836" s="8"/>
      <c r="X836" s="8"/>
      <c r="Y836" s="8"/>
      <c r="Z836" s="8"/>
    </row>
    <row r="837" ht="14.25" customHeight="1">
      <c r="A837" s="8"/>
      <c r="B837" s="8"/>
      <c r="C837" s="34"/>
      <c r="D837" s="34"/>
      <c r="E837" s="8"/>
      <c r="F837" s="8"/>
      <c r="G837" s="8"/>
      <c r="H837" s="8"/>
      <c r="I837" s="8"/>
      <c r="J837" s="8"/>
      <c r="K837" s="8"/>
      <c r="L837" s="8"/>
      <c r="M837" s="8"/>
      <c r="N837" s="8"/>
      <c r="O837" s="8"/>
      <c r="P837" s="8"/>
      <c r="Q837" s="8"/>
      <c r="R837" s="8"/>
      <c r="S837" s="8"/>
      <c r="T837" s="8"/>
      <c r="U837" s="8"/>
      <c r="V837" s="8"/>
      <c r="W837" s="8"/>
      <c r="X837" s="8"/>
      <c r="Y837" s="8"/>
      <c r="Z837" s="8"/>
    </row>
    <row r="838" ht="14.25" customHeight="1">
      <c r="A838" s="8"/>
      <c r="B838" s="8"/>
      <c r="C838" s="34"/>
      <c r="D838" s="34"/>
      <c r="E838" s="8"/>
      <c r="F838" s="8"/>
      <c r="G838" s="8"/>
      <c r="H838" s="8"/>
      <c r="I838" s="8"/>
      <c r="J838" s="8"/>
      <c r="K838" s="8"/>
      <c r="L838" s="8"/>
      <c r="M838" s="8"/>
      <c r="N838" s="8"/>
      <c r="O838" s="8"/>
      <c r="P838" s="8"/>
      <c r="Q838" s="8"/>
      <c r="R838" s="8"/>
      <c r="S838" s="8"/>
      <c r="T838" s="8"/>
      <c r="U838" s="8"/>
      <c r="V838" s="8"/>
      <c r="W838" s="8"/>
      <c r="X838" s="8"/>
      <c r="Y838" s="8"/>
      <c r="Z838" s="8"/>
    </row>
    <row r="839" ht="14.25" customHeight="1">
      <c r="A839" s="8"/>
      <c r="B839" s="8"/>
      <c r="C839" s="34"/>
      <c r="D839" s="34"/>
      <c r="E839" s="8"/>
      <c r="F839" s="8"/>
      <c r="G839" s="8"/>
      <c r="H839" s="8"/>
      <c r="I839" s="8"/>
      <c r="J839" s="8"/>
      <c r="K839" s="8"/>
      <c r="L839" s="8"/>
      <c r="M839" s="8"/>
      <c r="N839" s="8"/>
      <c r="O839" s="8"/>
      <c r="P839" s="8"/>
      <c r="Q839" s="8"/>
      <c r="R839" s="8"/>
      <c r="S839" s="8"/>
      <c r="T839" s="8"/>
      <c r="U839" s="8"/>
      <c r="V839" s="8"/>
      <c r="W839" s="8"/>
      <c r="X839" s="8"/>
      <c r="Y839" s="8"/>
      <c r="Z839" s="8"/>
    </row>
    <row r="840" ht="14.25" customHeight="1">
      <c r="A840" s="8"/>
      <c r="B840" s="8"/>
      <c r="C840" s="34"/>
      <c r="D840" s="34"/>
      <c r="E840" s="8"/>
      <c r="F840" s="8"/>
      <c r="G840" s="8"/>
      <c r="H840" s="8"/>
      <c r="I840" s="8"/>
      <c r="J840" s="8"/>
      <c r="K840" s="8"/>
      <c r="L840" s="8"/>
      <c r="M840" s="8"/>
      <c r="N840" s="8"/>
      <c r="O840" s="8"/>
      <c r="P840" s="8"/>
      <c r="Q840" s="8"/>
      <c r="R840" s="8"/>
      <c r="S840" s="8"/>
      <c r="T840" s="8"/>
      <c r="U840" s="8"/>
      <c r="V840" s="8"/>
      <c r="W840" s="8"/>
      <c r="X840" s="8"/>
      <c r="Y840" s="8"/>
      <c r="Z840" s="8"/>
    </row>
    <row r="841" ht="14.25" customHeight="1">
      <c r="A841" s="8"/>
      <c r="B841" s="8"/>
      <c r="C841" s="34"/>
      <c r="D841" s="34"/>
      <c r="E841" s="8"/>
      <c r="F841" s="8"/>
      <c r="G841" s="8"/>
      <c r="H841" s="8"/>
      <c r="I841" s="8"/>
      <c r="J841" s="8"/>
      <c r="K841" s="8"/>
      <c r="L841" s="8"/>
      <c r="M841" s="8"/>
      <c r="N841" s="8"/>
      <c r="O841" s="8"/>
      <c r="P841" s="8"/>
      <c r="Q841" s="8"/>
      <c r="R841" s="8"/>
      <c r="S841" s="8"/>
      <c r="T841" s="8"/>
      <c r="U841" s="8"/>
      <c r="V841" s="8"/>
      <c r="W841" s="8"/>
      <c r="X841" s="8"/>
      <c r="Y841" s="8"/>
      <c r="Z841" s="8"/>
    </row>
    <row r="842" ht="14.25" customHeight="1">
      <c r="A842" s="8"/>
      <c r="B842" s="8"/>
      <c r="C842" s="34"/>
      <c r="D842" s="34"/>
      <c r="E842" s="8"/>
      <c r="F842" s="8"/>
      <c r="G842" s="8"/>
      <c r="H842" s="8"/>
      <c r="I842" s="8"/>
      <c r="J842" s="8"/>
      <c r="K842" s="8"/>
      <c r="L842" s="8"/>
      <c r="M842" s="8"/>
      <c r="N842" s="8"/>
      <c r="O842" s="8"/>
      <c r="P842" s="8"/>
      <c r="Q842" s="8"/>
      <c r="R842" s="8"/>
      <c r="S842" s="8"/>
      <c r="T842" s="8"/>
      <c r="U842" s="8"/>
      <c r="V842" s="8"/>
      <c r="W842" s="8"/>
      <c r="X842" s="8"/>
      <c r="Y842" s="8"/>
      <c r="Z842" s="8"/>
    </row>
    <row r="843" ht="14.25" customHeight="1">
      <c r="A843" s="8"/>
      <c r="B843" s="8"/>
      <c r="C843" s="34"/>
      <c r="D843" s="34"/>
      <c r="E843" s="8"/>
      <c r="F843" s="8"/>
      <c r="G843" s="8"/>
      <c r="H843" s="8"/>
      <c r="I843" s="8"/>
      <c r="J843" s="8"/>
      <c r="K843" s="8"/>
      <c r="L843" s="8"/>
      <c r="M843" s="8"/>
      <c r="N843" s="8"/>
      <c r="O843" s="8"/>
      <c r="P843" s="8"/>
      <c r="Q843" s="8"/>
      <c r="R843" s="8"/>
      <c r="S843" s="8"/>
      <c r="T843" s="8"/>
      <c r="U843" s="8"/>
      <c r="V843" s="8"/>
      <c r="W843" s="8"/>
      <c r="X843" s="8"/>
      <c r="Y843" s="8"/>
      <c r="Z843" s="8"/>
    </row>
    <row r="844" ht="14.25" customHeight="1">
      <c r="A844" s="8"/>
      <c r="B844" s="8"/>
      <c r="C844" s="34"/>
      <c r="D844" s="34"/>
      <c r="E844" s="8"/>
      <c r="F844" s="8"/>
      <c r="G844" s="8"/>
      <c r="H844" s="8"/>
      <c r="I844" s="8"/>
      <c r="J844" s="8"/>
      <c r="K844" s="8"/>
      <c r="L844" s="8"/>
      <c r="M844" s="8"/>
      <c r="N844" s="8"/>
      <c r="O844" s="8"/>
      <c r="P844" s="8"/>
      <c r="Q844" s="8"/>
      <c r="R844" s="8"/>
      <c r="S844" s="8"/>
      <c r="T844" s="8"/>
      <c r="U844" s="8"/>
      <c r="V844" s="8"/>
      <c r="W844" s="8"/>
      <c r="X844" s="8"/>
      <c r="Y844" s="8"/>
      <c r="Z844" s="8"/>
    </row>
    <row r="845" ht="14.25" customHeight="1">
      <c r="A845" s="8"/>
      <c r="B845" s="8"/>
      <c r="C845" s="34"/>
      <c r="D845" s="34"/>
      <c r="E845" s="8"/>
      <c r="F845" s="8"/>
      <c r="G845" s="8"/>
      <c r="H845" s="8"/>
      <c r="I845" s="8"/>
      <c r="J845" s="8"/>
      <c r="K845" s="8"/>
      <c r="L845" s="8"/>
      <c r="M845" s="8"/>
      <c r="N845" s="8"/>
      <c r="O845" s="8"/>
      <c r="P845" s="8"/>
      <c r="Q845" s="8"/>
      <c r="R845" s="8"/>
      <c r="S845" s="8"/>
      <c r="T845" s="8"/>
      <c r="U845" s="8"/>
      <c r="V845" s="8"/>
      <c r="W845" s="8"/>
      <c r="X845" s="8"/>
      <c r="Y845" s="8"/>
      <c r="Z845" s="8"/>
    </row>
    <row r="846" ht="14.25" customHeight="1">
      <c r="A846" s="8"/>
      <c r="B846" s="8"/>
      <c r="C846" s="34"/>
      <c r="D846" s="34"/>
      <c r="E846" s="8"/>
      <c r="F846" s="8"/>
      <c r="G846" s="8"/>
      <c r="H846" s="8"/>
      <c r="I846" s="8"/>
      <c r="J846" s="8"/>
      <c r="K846" s="8"/>
      <c r="L846" s="8"/>
      <c r="M846" s="8"/>
      <c r="N846" s="8"/>
      <c r="O846" s="8"/>
      <c r="P846" s="8"/>
      <c r="Q846" s="8"/>
      <c r="R846" s="8"/>
      <c r="S846" s="8"/>
      <c r="T846" s="8"/>
      <c r="U846" s="8"/>
      <c r="V846" s="8"/>
      <c r="W846" s="8"/>
      <c r="X846" s="8"/>
      <c r="Y846" s="8"/>
      <c r="Z846" s="8"/>
    </row>
    <row r="847" ht="14.25" customHeight="1">
      <c r="A847" s="8"/>
      <c r="B847" s="8"/>
      <c r="C847" s="34"/>
      <c r="D847" s="34"/>
      <c r="E847" s="8"/>
      <c r="F847" s="8"/>
      <c r="G847" s="8"/>
      <c r="H847" s="8"/>
      <c r="I847" s="8"/>
      <c r="J847" s="8"/>
      <c r="K847" s="8"/>
      <c r="L847" s="8"/>
      <c r="M847" s="8"/>
      <c r="N847" s="8"/>
      <c r="O847" s="8"/>
      <c r="P847" s="8"/>
      <c r="Q847" s="8"/>
      <c r="R847" s="8"/>
      <c r="S847" s="8"/>
      <c r="T847" s="8"/>
      <c r="U847" s="8"/>
      <c r="V847" s="8"/>
      <c r="W847" s="8"/>
      <c r="X847" s="8"/>
      <c r="Y847" s="8"/>
      <c r="Z847" s="8"/>
    </row>
    <row r="848" ht="14.25" customHeight="1">
      <c r="A848" s="8"/>
      <c r="B848" s="8"/>
      <c r="C848" s="34"/>
      <c r="D848" s="34"/>
      <c r="E848" s="8"/>
      <c r="F848" s="8"/>
      <c r="G848" s="8"/>
      <c r="H848" s="8"/>
      <c r="I848" s="8"/>
      <c r="J848" s="8"/>
      <c r="K848" s="8"/>
      <c r="L848" s="8"/>
      <c r="M848" s="8"/>
      <c r="N848" s="8"/>
      <c r="O848" s="8"/>
      <c r="P848" s="8"/>
      <c r="Q848" s="8"/>
      <c r="R848" s="8"/>
      <c r="S848" s="8"/>
      <c r="T848" s="8"/>
      <c r="U848" s="8"/>
      <c r="V848" s="8"/>
      <c r="W848" s="8"/>
      <c r="X848" s="8"/>
      <c r="Y848" s="8"/>
      <c r="Z848" s="8"/>
    </row>
    <row r="849" ht="14.25" customHeight="1">
      <c r="A849" s="8"/>
      <c r="B849" s="8"/>
      <c r="C849" s="34"/>
      <c r="D849" s="34"/>
      <c r="E849" s="8"/>
      <c r="F849" s="8"/>
      <c r="G849" s="8"/>
      <c r="H849" s="8"/>
      <c r="I849" s="8"/>
      <c r="J849" s="8"/>
      <c r="K849" s="8"/>
      <c r="L849" s="8"/>
      <c r="M849" s="8"/>
      <c r="N849" s="8"/>
      <c r="O849" s="8"/>
      <c r="P849" s="8"/>
      <c r="Q849" s="8"/>
      <c r="R849" s="8"/>
      <c r="S849" s="8"/>
      <c r="T849" s="8"/>
      <c r="U849" s="8"/>
      <c r="V849" s="8"/>
      <c r="W849" s="8"/>
      <c r="X849" s="8"/>
      <c r="Y849" s="8"/>
      <c r="Z849" s="8"/>
    </row>
    <row r="850" ht="14.25" customHeight="1">
      <c r="A850" s="8"/>
      <c r="B850" s="8"/>
      <c r="C850" s="34"/>
      <c r="D850" s="34"/>
      <c r="E850" s="8"/>
      <c r="F850" s="8"/>
      <c r="G850" s="8"/>
      <c r="H850" s="8"/>
      <c r="I850" s="8"/>
      <c r="J850" s="8"/>
      <c r="K850" s="8"/>
      <c r="L850" s="8"/>
      <c r="M850" s="8"/>
      <c r="N850" s="8"/>
      <c r="O850" s="8"/>
      <c r="P850" s="8"/>
      <c r="Q850" s="8"/>
      <c r="R850" s="8"/>
      <c r="S850" s="8"/>
      <c r="T850" s="8"/>
      <c r="U850" s="8"/>
      <c r="V850" s="8"/>
      <c r="W850" s="8"/>
      <c r="X850" s="8"/>
      <c r="Y850" s="8"/>
      <c r="Z850" s="8"/>
    </row>
    <row r="851" ht="14.25" customHeight="1">
      <c r="A851" s="8"/>
      <c r="B851" s="8"/>
      <c r="C851" s="34"/>
      <c r="D851" s="34"/>
      <c r="E851" s="8"/>
      <c r="F851" s="8"/>
      <c r="G851" s="8"/>
      <c r="H851" s="8"/>
      <c r="I851" s="8"/>
      <c r="J851" s="8"/>
      <c r="K851" s="8"/>
      <c r="L851" s="8"/>
      <c r="M851" s="8"/>
      <c r="N851" s="8"/>
      <c r="O851" s="8"/>
      <c r="P851" s="8"/>
      <c r="Q851" s="8"/>
      <c r="R851" s="8"/>
      <c r="S851" s="8"/>
      <c r="T851" s="8"/>
      <c r="U851" s="8"/>
      <c r="V851" s="8"/>
      <c r="W851" s="8"/>
      <c r="X851" s="8"/>
      <c r="Y851" s="8"/>
      <c r="Z851" s="8"/>
    </row>
    <row r="852" ht="14.25" customHeight="1">
      <c r="A852" s="8"/>
      <c r="B852" s="8"/>
      <c r="C852" s="34"/>
      <c r="D852" s="34"/>
      <c r="E852" s="8"/>
      <c r="F852" s="8"/>
      <c r="G852" s="8"/>
      <c r="H852" s="8"/>
      <c r="I852" s="8"/>
      <c r="J852" s="8"/>
      <c r="K852" s="8"/>
      <c r="L852" s="8"/>
      <c r="M852" s="8"/>
      <c r="N852" s="8"/>
      <c r="O852" s="8"/>
      <c r="P852" s="8"/>
      <c r="Q852" s="8"/>
      <c r="R852" s="8"/>
      <c r="S852" s="8"/>
      <c r="T852" s="8"/>
      <c r="U852" s="8"/>
      <c r="V852" s="8"/>
      <c r="W852" s="8"/>
      <c r="X852" s="8"/>
      <c r="Y852" s="8"/>
      <c r="Z852" s="8"/>
    </row>
    <row r="853" ht="14.25" customHeight="1">
      <c r="A853" s="8"/>
      <c r="B853" s="8"/>
      <c r="C853" s="34"/>
      <c r="D853" s="34"/>
      <c r="E853" s="8"/>
      <c r="F853" s="8"/>
      <c r="G853" s="8"/>
      <c r="H853" s="8"/>
      <c r="I853" s="8"/>
      <c r="J853" s="8"/>
      <c r="K853" s="8"/>
      <c r="L853" s="8"/>
      <c r="M853" s="8"/>
      <c r="N853" s="8"/>
      <c r="O853" s="8"/>
      <c r="P853" s="8"/>
      <c r="Q853" s="8"/>
      <c r="R853" s="8"/>
      <c r="S853" s="8"/>
      <c r="T853" s="8"/>
      <c r="U853" s="8"/>
      <c r="V853" s="8"/>
      <c r="W853" s="8"/>
      <c r="X853" s="8"/>
      <c r="Y853" s="8"/>
      <c r="Z853" s="8"/>
    </row>
    <row r="854" ht="14.25" customHeight="1">
      <c r="A854" s="8"/>
      <c r="B854" s="8"/>
      <c r="C854" s="34"/>
      <c r="D854" s="34"/>
      <c r="E854" s="8"/>
      <c r="F854" s="8"/>
      <c r="G854" s="8"/>
      <c r="H854" s="8"/>
      <c r="I854" s="8"/>
      <c r="J854" s="8"/>
      <c r="K854" s="8"/>
      <c r="L854" s="8"/>
      <c r="M854" s="8"/>
      <c r="N854" s="8"/>
      <c r="O854" s="8"/>
      <c r="P854" s="8"/>
      <c r="Q854" s="8"/>
      <c r="R854" s="8"/>
      <c r="S854" s="8"/>
      <c r="T854" s="8"/>
      <c r="U854" s="8"/>
      <c r="V854" s="8"/>
      <c r="W854" s="8"/>
      <c r="X854" s="8"/>
      <c r="Y854" s="8"/>
      <c r="Z854" s="8"/>
    </row>
    <row r="855" ht="14.25" customHeight="1">
      <c r="A855" s="8"/>
      <c r="B855" s="8"/>
      <c r="C855" s="34"/>
      <c r="D855" s="34"/>
      <c r="E855" s="8"/>
      <c r="F855" s="8"/>
      <c r="G855" s="8"/>
      <c r="H855" s="8"/>
      <c r="I855" s="8"/>
      <c r="J855" s="8"/>
      <c r="K855" s="8"/>
      <c r="L855" s="8"/>
      <c r="M855" s="8"/>
      <c r="N855" s="8"/>
      <c r="O855" s="8"/>
      <c r="P855" s="8"/>
      <c r="Q855" s="8"/>
      <c r="R855" s="8"/>
      <c r="S855" s="8"/>
      <c r="T855" s="8"/>
      <c r="U855" s="8"/>
      <c r="V855" s="8"/>
      <c r="W855" s="8"/>
      <c r="X855" s="8"/>
      <c r="Y855" s="8"/>
      <c r="Z855" s="8"/>
    </row>
    <row r="856" ht="14.25" customHeight="1">
      <c r="A856" s="8"/>
      <c r="B856" s="8"/>
      <c r="C856" s="34"/>
      <c r="D856" s="34"/>
      <c r="E856" s="8"/>
      <c r="F856" s="8"/>
      <c r="G856" s="8"/>
      <c r="H856" s="8"/>
      <c r="I856" s="8"/>
      <c r="J856" s="8"/>
      <c r="K856" s="8"/>
      <c r="L856" s="8"/>
      <c r="M856" s="8"/>
      <c r="N856" s="8"/>
      <c r="O856" s="8"/>
      <c r="P856" s="8"/>
      <c r="Q856" s="8"/>
      <c r="R856" s="8"/>
      <c r="S856" s="8"/>
      <c r="T856" s="8"/>
      <c r="U856" s="8"/>
      <c r="V856" s="8"/>
      <c r="W856" s="8"/>
      <c r="X856" s="8"/>
      <c r="Y856" s="8"/>
      <c r="Z856" s="8"/>
    </row>
    <row r="857" ht="14.25" customHeight="1">
      <c r="A857" s="8"/>
      <c r="B857" s="8"/>
      <c r="C857" s="34"/>
      <c r="D857" s="34"/>
      <c r="E857" s="8"/>
      <c r="F857" s="8"/>
      <c r="G857" s="8"/>
      <c r="H857" s="8"/>
      <c r="I857" s="8"/>
      <c r="J857" s="8"/>
      <c r="K857" s="8"/>
      <c r="L857" s="8"/>
      <c r="M857" s="8"/>
      <c r="N857" s="8"/>
      <c r="O857" s="8"/>
      <c r="P857" s="8"/>
      <c r="Q857" s="8"/>
      <c r="R857" s="8"/>
      <c r="S857" s="8"/>
      <c r="T857" s="8"/>
      <c r="U857" s="8"/>
      <c r="V857" s="8"/>
      <c r="W857" s="8"/>
      <c r="X857" s="8"/>
      <c r="Y857" s="8"/>
      <c r="Z857" s="8"/>
    </row>
    <row r="858" ht="14.25" customHeight="1">
      <c r="A858" s="8"/>
      <c r="B858" s="8"/>
      <c r="C858" s="34"/>
      <c r="D858" s="34"/>
      <c r="E858" s="8"/>
      <c r="F858" s="8"/>
      <c r="G858" s="8"/>
      <c r="H858" s="8"/>
      <c r="I858" s="8"/>
      <c r="J858" s="8"/>
      <c r="K858" s="8"/>
      <c r="L858" s="8"/>
      <c r="M858" s="8"/>
      <c r="N858" s="8"/>
      <c r="O858" s="8"/>
      <c r="P858" s="8"/>
      <c r="Q858" s="8"/>
      <c r="R858" s="8"/>
      <c r="S858" s="8"/>
      <c r="T858" s="8"/>
      <c r="U858" s="8"/>
      <c r="V858" s="8"/>
      <c r="W858" s="8"/>
      <c r="X858" s="8"/>
      <c r="Y858" s="8"/>
      <c r="Z858" s="8"/>
    </row>
    <row r="859" ht="14.25" customHeight="1">
      <c r="A859" s="8"/>
      <c r="B859" s="8"/>
      <c r="C859" s="34"/>
      <c r="D859" s="34"/>
      <c r="E859" s="8"/>
      <c r="F859" s="8"/>
      <c r="G859" s="8"/>
      <c r="H859" s="8"/>
      <c r="I859" s="8"/>
      <c r="J859" s="8"/>
      <c r="K859" s="8"/>
      <c r="L859" s="8"/>
      <c r="M859" s="8"/>
      <c r="N859" s="8"/>
      <c r="O859" s="8"/>
      <c r="P859" s="8"/>
      <c r="Q859" s="8"/>
      <c r="R859" s="8"/>
      <c r="S859" s="8"/>
      <c r="T859" s="8"/>
      <c r="U859" s="8"/>
      <c r="V859" s="8"/>
      <c r="W859" s="8"/>
      <c r="X859" s="8"/>
      <c r="Y859" s="8"/>
      <c r="Z859" s="8"/>
    </row>
    <row r="860" ht="14.25" customHeight="1">
      <c r="A860" s="8"/>
      <c r="B860" s="8"/>
      <c r="C860" s="34"/>
      <c r="D860" s="34"/>
      <c r="E860" s="8"/>
      <c r="F860" s="8"/>
      <c r="G860" s="8"/>
      <c r="H860" s="8"/>
      <c r="I860" s="8"/>
      <c r="J860" s="8"/>
      <c r="K860" s="8"/>
      <c r="L860" s="8"/>
      <c r="M860" s="8"/>
      <c r="N860" s="8"/>
      <c r="O860" s="8"/>
      <c r="P860" s="8"/>
      <c r="Q860" s="8"/>
      <c r="R860" s="8"/>
      <c r="S860" s="8"/>
      <c r="T860" s="8"/>
      <c r="U860" s="8"/>
      <c r="V860" s="8"/>
      <c r="W860" s="8"/>
      <c r="X860" s="8"/>
      <c r="Y860" s="8"/>
      <c r="Z860" s="8"/>
    </row>
    <row r="861" ht="14.25" customHeight="1">
      <c r="A861" s="8"/>
      <c r="B861" s="8"/>
      <c r="C861" s="34"/>
      <c r="D861" s="34"/>
      <c r="E861" s="8"/>
      <c r="F861" s="8"/>
      <c r="G861" s="8"/>
      <c r="H861" s="8"/>
      <c r="I861" s="8"/>
      <c r="J861" s="8"/>
      <c r="K861" s="8"/>
      <c r="L861" s="8"/>
      <c r="M861" s="8"/>
      <c r="N861" s="8"/>
      <c r="O861" s="8"/>
      <c r="P861" s="8"/>
      <c r="Q861" s="8"/>
      <c r="R861" s="8"/>
      <c r="S861" s="8"/>
      <c r="T861" s="8"/>
      <c r="U861" s="8"/>
      <c r="V861" s="8"/>
      <c r="W861" s="8"/>
      <c r="X861" s="8"/>
      <c r="Y861" s="8"/>
      <c r="Z861" s="8"/>
    </row>
    <row r="862" ht="14.25" customHeight="1">
      <c r="A862" s="8"/>
      <c r="B862" s="8"/>
      <c r="C862" s="34"/>
      <c r="D862" s="34"/>
      <c r="E862" s="8"/>
      <c r="F862" s="8"/>
      <c r="G862" s="8"/>
      <c r="H862" s="8"/>
      <c r="I862" s="8"/>
      <c r="J862" s="8"/>
      <c r="K862" s="8"/>
      <c r="L862" s="8"/>
      <c r="M862" s="8"/>
      <c r="N862" s="8"/>
      <c r="O862" s="8"/>
      <c r="P862" s="8"/>
      <c r="Q862" s="8"/>
      <c r="R862" s="8"/>
      <c r="S862" s="8"/>
      <c r="T862" s="8"/>
      <c r="U862" s="8"/>
      <c r="V862" s="8"/>
      <c r="W862" s="8"/>
      <c r="X862" s="8"/>
      <c r="Y862" s="8"/>
      <c r="Z862" s="8"/>
    </row>
    <row r="863" ht="14.25" customHeight="1">
      <c r="A863" s="8"/>
      <c r="B863" s="8"/>
      <c r="C863" s="34"/>
      <c r="D863" s="34"/>
      <c r="E863" s="8"/>
      <c r="F863" s="8"/>
      <c r="G863" s="8"/>
      <c r="H863" s="8"/>
      <c r="I863" s="8"/>
      <c r="J863" s="8"/>
      <c r="K863" s="8"/>
      <c r="L863" s="8"/>
      <c r="M863" s="8"/>
      <c r="N863" s="8"/>
      <c r="O863" s="8"/>
      <c r="P863" s="8"/>
      <c r="Q863" s="8"/>
      <c r="R863" s="8"/>
      <c r="S863" s="8"/>
      <c r="T863" s="8"/>
      <c r="U863" s="8"/>
      <c r="V863" s="8"/>
      <c r="W863" s="8"/>
      <c r="X863" s="8"/>
      <c r="Y863" s="8"/>
      <c r="Z863" s="8"/>
    </row>
    <row r="864" ht="14.25" customHeight="1">
      <c r="A864" s="8"/>
      <c r="B864" s="8"/>
      <c r="C864" s="34"/>
      <c r="D864" s="34"/>
      <c r="E864" s="8"/>
      <c r="F864" s="8"/>
      <c r="G864" s="8"/>
      <c r="H864" s="8"/>
      <c r="I864" s="8"/>
      <c r="J864" s="8"/>
      <c r="K864" s="8"/>
      <c r="L864" s="8"/>
      <c r="M864" s="8"/>
      <c r="N864" s="8"/>
      <c r="O864" s="8"/>
      <c r="P864" s="8"/>
      <c r="Q864" s="8"/>
      <c r="R864" s="8"/>
      <c r="S864" s="8"/>
      <c r="T864" s="8"/>
      <c r="U864" s="8"/>
      <c r="V864" s="8"/>
      <c r="W864" s="8"/>
      <c r="X864" s="8"/>
      <c r="Y864" s="8"/>
      <c r="Z864" s="8"/>
    </row>
    <row r="865" ht="14.25" customHeight="1">
      <c r="A865" s="8"/>
      <c r="B865" s="8"/>
      <c r="C865" s="34"/>
      <c r="D865" s="34"/>
      <c r="E865" s="8"/>
      <c r="F865" s="8"/>
      <c r="G865" s="8"/>
      <c r="H865" s="8"/>
      <c r="I865" s="8"/>
      <c r="J865" s="8"/>
      <c r="K865" s="8"/>
      <c r="L865" s="8"/>
      <c r="M865" s="8"/>
      <c r="N865" s="8"/>
      <c r="O865" s="8"/>
      <c r="P865" s="8"/>
      <c r="Q865" s="8"/>
      <c r="R865" s="8"/>
      <c r="S865" s="8"/>
      <c r="T865" s="8"/>
      <c r="U865" s="8"/>
      <c r="V865" s="8"/>
      <c r="W865" s="8"/>
      <c r="X865" s="8"/>
      <c r="Y865" s="8"/>
      <c r="Z865" s="8"/>
    </row>
    <row r="866" ht="14.25" customHeight="1">
      <c r="A866" s="8"/>
      <c r="B866" s="8"/>
      <c r="C866" s="34"/>
      <c r="D866" s="34"/>
      <c r="E866" s="8"/>
      <c r="F866" s="8"/>
      <c r="G866" s="8"/>
      <c r="H866" s="8"/>
      <c r="I866" s="8"/>
      <c r="J866" s="8"/>
      <c r="K866" s="8"/>
      <c r="L866" s="8"/>
      <c r="M866" s="8"/>
      <c r="N866" s="8"/>
      <c r="O866" s="8"/>
      <c r="P866" s="8"/>
      <c r="Q866" s="8"/>
      <c r="R866" s="8"/>
      <c r="S866" s="8"/>
      <c r="T866" s="8"/>
      <c r="U866" s="8"/>
      <c r="V866" s="8"/>
      <c r="W866" s="8"/>
      <c r="X866" s="8"/>
      <c r="Y866" s="8"/>
      <c r="Z866" s="8"/>
    </row>
    <row r="867" ht="14.25" customHeight="1">
      <c r="A867" s="8"/>
      <c r="B867" s="8"/>
      <c r="C867" s="34"/>
      <c r="D867" s="34"/>
      <c r="E867" s="8"/>
      <c r="F867" s="8"/>
      <c r="G867" s="8"/>
      <c r="H867" s="8"/>
      <c r="I867" s="8"/>
      <c r="J867" s="8"/>
      <c r="K867" s="8"/>
      <c r="L867" s="8"/>
      <c r="M867" s="8"/>
      <c r="N867" s="8"/>
      <c r="O867" s="8"/>
      <c r="P867" s="8"/>
      <c r="Q867" s="8"/>
      <c r="R867" s="8"/>
      <c r="S867" s="8"/>
      <c r="T867" s="8"/>
      <c r="U867" s="8"/>
      <c r="V867" s="8"/>
      <c r="W867" s="8"/>
      <c r="X867" s="8"/>
      <c r="Y867" s="8"/>
      <c r="Z867" s="8"/>
    </row>
    <row r="868" ht="14.25" customHeight="1">
      <c r="A868" s="8"/>
      <c r="B868" s="8"/>
      <c r="C868" s="34"/>
      <c r="D868" s="34"/>
      <c r="E868" s="8"/>
      <c r="F868" s="8"/>
      <c r="G868" s="8"/>
      <c r="H868" s="8"/>
      <c r="I868" s="8"/>
      <c r="J868" s="8"/>
      <c r="K868" s="8"/>
      <c r="L868" s="8"/>
      <c r="M868" s="8"/>
      <c r="N868" s="8"/>
      <c r="O868" s="8"/>
      <c r="P868" s="8"/>
      <c r="Q868" s="8"/>
      <c r="R868" s="8"/>
      <c r="S868" s="8"/>
      <c r="T868" s="8"/>
      <c r="U868" s="8"/>
      <c r="V868" s="8"/>
      <c r="W868" s="8"/>
      <c r="X868" s="8"/>
      <c r="Y868" s="8"/>
      <c r="Z868" s="8"/>
    </row>
    <row r="869" ht="14.25" customHeight="1">
      <c r="A869" s="8"/>
      <c r="B869" s="8"/>
      <c r="C869" s="34"/>
      <c r="D869" s="34"/>
      <c r="E869" s="8"/>
      <c r="F869" s="8"/>
      <c r="G869" s="8"/>
      <c r="H869" s="8"/>
      <c r="I869" s="8"/>
      <c r="J869" s="8"/>
      <c r="K869" s="8"/>
      <c r="L869" s="8"/>
      <c r="M869" s="8"/>
      <c r="N869" s="8"/>
      <c r="O869" s="8"/>
      <c r="P869" s="8"/>
      <c r="Q869" s="8"/>
      <c r="R869" s="8"/>
      <c r="S869" s="8"/>
      <c r="T869" s="8"/>
      <c r="U869" s="8"/>
      <c r="V869" s="8"/>
      <c r="W869" s="8"/>
      <c r="X869" s="8"/>
      <c r="Y869" s="8"/>
      <c r="Z869" s="8"/>
    </row>
    <row r="870" ht="14.25" customHeight="1">
      <c r="A870" s="8"/>
      <c r="B870" s="8"/>
      <c r="C870" s="34"/>
      <c r="D870" s="34"/>
      <c r="E870" s="8"/>
      <c r="F870" s="8"/>
      <c r="G870" s="8"/>
      <c r="H870" s="8"/>
      <c r="I870" s="8"/>
      <c r="J870" s="8"/>
      <c r="K870" s="8"/>
      <c r="L870" s="8"/>
      <c r="M870" s="8"/>
      <c r="N870" s="8"/>
      <c r="O870" s="8"/>
      <c r="P870" s="8"/>
      <c r="Q870" s="8"/>
      <c r="R870" s="8"/>
      <c r="S870" s="8"/>
      <c r="T870" s="8"/>
      <c r="U870" s="8"/>
      <c r="V870" s="8"/>
      <c r="W870" s="8"/>
      <c r="X870" s="8"/>
      <c r="Y870" s="8"/>
      <c r="Z870" s="8"/>
    </row>
    <row r="871" ht="14.25" customHeight="1">
      <c r="A871" s="8"/>
      <c r="B871" s="8"/>
      <c r="C871" s="34"/>
      <c r="D871" s="34"/>
      <c r="E871" s="8"/>
      <c r="F871" s="8"/>
      <c r="G871" s="8"/>
      <c r="H871" s="8"/>
      <c r="I871" s="8"/>
      <c r="J871" s="8"/>
      <c r="K871" s="8"/>
      <c r="L871" s="8"/>
      <c r="M871" s="8"/>
      <c r="N871" s="8"/>
      <c r="O871" s="8"/>
      <c r="P871" s="8"/>
      <c r="Q871" s="8"/>
      <c r="R871" s="8"/>
      <c r="S871" s="8"/>
      <c r="T871" s="8"/>
      <c r="U871" s="8"/>
      <c r="V871" s="8"/>
      <c r="W871" s="8"/>
      <c r="X871" s="8"/>
      <c r="Y871" s="8"/>
      <c r="Z871" s="8"/>
    </row>
    <row r="872" ht="14.25" customHeight="1">
      <c r="A872" s="8"/>
      <c r="B872" s="8"/>
      <c r="C872" s="34"/>
      <c r="D872" s="34"/>
      <c r="E872" s="8"/>
      <c r="F872" s="8"/>
      <c r="G872" s="8"/>
      <c r="H872" s="8"/>
      <c r="I872" s="8"/>
      <c r="J872" s="8"/>
      <c r="K872" s="8"/>
      <c r="L872" s="8"/>
      <c r="M872" s="8"/>
      <c r="N872" s="8"/>
      <c r="O872" s="8"/>
      <c r="P872" s="8"/>
      <c r="Q872" s="8"/>
      <c r="R872" s="8"/>
      <c r="S872" s="8"/>
      <c r="T872" s="8"/>
      <c r="U872" s="8"/>
      <c r="V872" s="8"/>
      <c r="W872" s="8"/>
      <c r="X872" s="8"/>
      <c r="Y872" s="8"/>
      <c r="Z872" s="8"/>
    </row>
    <row r="873" ht="14.25" customHeight="1">
      <c r="A873" s="8"/>
      <c r="B873" s="8"/>
      <c r="C873" s="34"/>
      <c r="D873" s="34"/>
      <c r="E873" s="8"/>
      <c r="F873" s="8"/>
      <c r="G873" s="8"/>
      <c r="H873" s="8"/>
      <c r="I873" s="8"/>
      <c r="J873" s="8"/>
      <c r="K873" s="8"/>
      <c r="L873" s="8"/>
      <c r="M873" s="8"/>
      <c r="N873" s="8"/>
      <c r="O873" s="8"/>
      <c r="P873" s="8"/>
      <c r="Q873" s="8"/>
      <c r="R873" s="8"/>
      <c r="S873" s="8"/>
      <c r="T873" s="8"/>
      <c r="U873" s="8"/>
      <c r="V873" s="8"/>
      <c r="W873" s="8"/>
      <c r="X873" s="8"/>
      <c r="Y873" s="8"/>
      <c r="Z873" s="8"/>
    </row>
    <row r="874" ht="14.25" customHeight="1">
      <c r="A874" s="8"/>
      <c r="B874" s="8"/>
      <c r="C874" s="34"/>
      <c r="D874" s="34"/>
      <c r="E874" s="8"/>
      <c r="F874" s="8"/>
      <c r="G874" s="8"/>
      <c r="H874" s="8"/>
      <c r="I874" s="8"/>
      <c r="J874" s="8"/>
      <c r="K874" s="8"/>
      <c r="L874" s="8"/>
      <c r="M874" s="8"/>
      <c r="N874" s="8"/>
      <c r="O874" s="8"/>
      <c r="P874" s="8"/>
      <c r="Q874" s="8"/>
      <c r="R874" s="8"/>
      <c r="S874" s="8"/>
      <c r="T874" s="8"/>
      <c r="U874" s="8"/>
      <c r="V874" s="8"/>
      <c r="W874" s="8"/>
      <c r="X874" s="8"/>
      <c r="Y874" s="8"/>
      <c r="Z874" s="8"/>
    </row>
    <row r="875" ht="14.25" customHeight="1">
      <c r="A875" s="8"/>
      <c r="B875" s="8"/>
      <c r="C875" s="34"/>
      <c r="D875" s="34"/>
      <c r="E875" s="8"/>
      <c r="F875" s="8"/>
      <c r="G875" s="8"/>
      <c r="H875" s="8"/>
      <c r="I875" s="8"/>
      <c r="J875" s="8"/>
      <c r="K875" s="8"/>
      <c r="L875" s="8"/>
      <c r="M875" s="8"/>
      <c r="N875" s="8"/>
      <c r="O875" s="8"/>
      <c r="P875" s="8"/>
      <c r="Q875" s="8"/>
      <c r="R875" s="8"/>
      <c r="S875" s="8"/>
      <c r="T875" s="8"/>
      <c r="U875" s="8"/>
      <c r="V875" s="8"/>
      <c r="W875" s="8"/>
      <c r="X875" s="8"/>
      <c r="Y875" s="8"/>
      <c r="Z875" s="8"/>
    </row>
    <row r="876" ht="14.25" customHeight="1">
      <c r="A876" s="8"/>
      <c r="B876" s="8"/>
      <c r="C876" s="34"/>
      <c r="D876" s="34"/>
      <c r="E876" s="8"/>
      <c r="F876" s="8"/>
      <c r="G876" s="8"/>
      <c r="H876" s="8"/>
      <c r="I876" s="8"/>
      <c r="J876" s="8"/>
      <c r="K876" s="8"/>
      <c r="L876" s="8"/>
      <c r="M876" s="8"/>
      <c r="N876" s="8"/>
      <c r="O876" s="8"/>
      <c r="P876" s="8"/>
      <c r="Q876" s="8"/>
      <c r="R876" s="8"/>
      <c r="S876" s="8"/>
      <c r="T876" s="8"/>
      <c r="U876" s="8"/>
      <c r="V876" s="8"/>
      <c r="W876" s="8"/>
      <c r="X876" s="8"/>
      <c r="Y876" s="8"/>
      <c r="Z876" s="8"/>
    </row>
    <row r="877" ht="14.25" customHeight="1">
      <c r="A877" s="8"/>
      <c r="B877" s="8"/>
      <c r="C877" s="34"/>
      <c r="D877" s="34"/>
      <c r="E877" s="8"/>
      <c r="F877" s="8"/>
      <c r="G877" s="8"/>
      <c r="H877" s="8"/>
      <c r="I877" s="8"/>
      <c r="J877" s="8"/>
      <c r="K877" s="8"/>
      <c r="L877" s="8"/>
      <c r="M877" s="8"/>
      <c r="N877" s="8"/>
      <c r="O877" s="8"/>
      <c r="P877" s="8"/>
      <c r="Q877" s="8"/>
      <c r="R877" s="8"/>
      <c r="S877" s="8"/>
      <c r="T877" s="8"/>
      <c r="U877" s="8"/>
      <c r="V877" s="8"/>
      <c r="W877" s="8"/>
      <c r="X877" s="8"/>
      <c r="Y877" s="8"/>
      <c r="Z877" s="8"/>
    </row>
    <row r="878" ht="14.25" customHeight="1">
      <c r="A878" s="8"/>
      <c r="B878" s="8"/>
      <c r="C878" s="34"/>
      <c r="D878" s="34"/>
      <c r="E878" s="8"/>
      <c r="F878" s="8"/>
      <c r="G878" s="8"/>
      <c r="H878" s="8"/>
      <c r="I878" s="8"/>
      <c r="J878" s="8"/>
      <c r="K878" s="8"/>
      <c r="L878" s="8"/>
      <c r="M878" s="8"/>
      <c r="N878" s="8"/>
      <c r="O878" s="8"/>
      <c r="P878" s="8"/>
      <c r="Q878" s="8"/>
      <c r="R878" s="8"/>
      <c r="S878" s="8"/>
      <c r="T878" s="8"/>
      <c r="U878" s="8"/>
      <c r="V878" s="8"/>
      <c r="W878" s="8"/>
      <c r="X878" s="8"/>
      <c r="Y878" s="8"/>
      <c r="Z878" s="8"/>
    </row>
    <row r="879" ht="14.25" customHeight="1">
      <c r="A879" s="8"/>
      <c r="B879" s="8"/>
      <c r="C879" s="34"/>
      <c r="D879" s="34"/>
      <c r="E879" s="8"/>
      <c r="F879" s="8"/>
      <c r="G879" s="8"/>
      <c r="H879" s="8"/>
      <c r="I879" s="8"/>
      <c r="J879" s="8"/>
      <c r="K879" s="8"/>
      <c r="L879" s="8"/>
      <c r="M879" s="8"/>
      <c r="N879" s="8"/>
      <c r="O879" s="8"/>
      <c r="P879" s="8"/>
      <c r="Q879" s="8"/>
      <c r="R879" s="8"/>
      <c r="S879" s="8"/>
      <c r="T879" s="8"/>
      <c r="U879" s="8"/>
      <c r="V879" s="8"/>
      <c r="W879" s="8"/>
      <c r="X879" s="8"/>
      <c r="Y879" s="8"/>
      <c r="Z879" s="8"/>
    </row>
    <row r="880" ht="14.25" customHeight="1">
      <c r="A880" s="8"/>
      <c r="B880" s="8"/>
      <c r="C880" s="34"/>
      <c r="D880" s="34"/>
      <c r="E880" s="8"/>
      <c r="F880" s="8"/>
      <c r="G880" s="8"/>
      <c r="H880" s="8"/>
      <c r="I880" s="8"/>
      <c r="J880" s="8"/>
      <c r="K880" s="8"/>
      <c r="L880" s="8"/>
      <c r="M880" s="8"/>
      <c r="N880" s="8"/>
      <c r="O880" s="8"/>
      <c r="P880" s="8"/>
      <c r="Q880" s="8"/>
      <c r="R880" s="8"/>
      <c r="S880" s="8"/>
      <c r="T880" s="8"/>
      <c r="U880" s="8"/>
      <c r="V880" s="8"/>
      <c r="W880" s="8"/>
      <c r="X880" s="8"/>
      <c r="Y880" s="8"/>
      <c r="Z880" s="8"/>
    </row>
    <row r="881" ht="14.25" customHeight="1">
      <c r="A881" s="8"/>
      <c r="B881" s="8"/>
      <c r="C881" s="34"/>
      <c r="D881" s="34"/>
      <c r="E881" s="8"/>
      <c r="F881" s="8"/>
      <c r="G881" s="8"/>
      <c r="H881" s="8"/>
      <c r="I881" s="8"/>
      <c r="J881" s="8"/>
      <c r="K881" s="8"/>
      <c r="L881" s="8"/>
      <c r="M881" s="8"/>
      <c r="N881" s="8"/>
      <c r="O881" s="8"/>
      <c r="P881" s="8"/>
      <c r="Q881" s="8"/>
      <c r="R881" s="8"/>
      <c r="S881" s="8"/>
      <c r="T881" s="8"/>
      <c r="U881" s="8"/>
      <c r="V881" s="8"/>
      <c r="W881" s="8"/>
      <c r="X881" s="8"/>
      <c r="Y881" s="8"/>
      <c r="Z881" s="8"/>
    </row>
    <row r="882" ht="14.25" customHeight="1">
      <c r="A882" s="8"/>
      <c r="B882" s="8"/>
      <c r="C882" s="34"/>
      <c r="D882" s="34"/>
      <c r="E882" s="8"/>
      <c r="F882" s="8"/>
      <c r="G882" s="8"/>
      <c r="H882" s="8"/>
      <c r="I882" s="8"/>
      <c r="J882" s="8"/>
      <c r="K882" s="8"/>
      <c r="L882" s="8"/>
      <c r="M882" s="8"/>
      <c r="N882" s="8"/>
      <c r="O882" s="8"/>
      <c r="P882" s="8"/>
      <c r="Q882" s="8"/>
      <c r="R882" s="8"/>
      <c r="S882" s="8"/>
      <c r="T882" s="8"/>
      <c r="U882" s="8"/>
      <c r="V882" s="8"/>
      <c r="W882" s="8"/>
      <c r="X882" s="8"/>
      <c r="Y882" s="8"/>
      <c r="Z882" s="8"/>
    </row>
    <row r="883" ht="14.25" customHeight="1">
      <c r="A883" s="8"/>
      <c r="B883" s="8"/>
      <c r="C883" s="34"/>
      <c r="D883" s="34"/>
      <c r="E883" s="8"/>
      <c r="F883" s="8"/>
      <c r="G883" s="8"/>
      <c r="H883" s="8"/>
      <c r="I883" s="8"/>
      <c r="J883" s="8"/>
      <c r="K883" s="8"/>
      <c r="L883" s="8"/>
      <c r="M883" s="8"/>
      <c r="N883" s="8"/>
      <c r="O883" s="8"/>
      <c r="P883" s="8"/>
      <c r="Q883" s="8"/>
      <c r="R883" s="8"/>
      <c r="S883" s="8"/>
      <c r="T883" s="8"/>
      <c r="U883" s="8"/>
      <c r="V883" s="8"/>
      <c r="W883" s="8"/>
      <c r="X883" s="8"/>
      <c r="Y883" s="8"/>
      <c r="Z883" s="8"/>
    </row>
    <row r="884" ht="14.25" customHeight="1">
      <c r="A884" s="8"/>
      <c r="B884" s="8"/>
      <c r="C884" s="34"/>
      <c r="D884" s="34"/>
      <c r="E884" s="8"/>
      <c r="F884" s="8"/>
      <c r="G884" s="8"/>
      <c r="H884" s="8"/>
      <c r="I884" s="8"/>
      <c r="J884" s="8"/>
      <c r="K884" s="8"/>
      <c r="L884" s="8"/>
      <c r="M884" s="8"/>
      <c r="N884" s="8"/>
      <c r="O884" s="8"/>
      <c r="P884" s="8"/>
      <c r="Q884" s="8"/>
      <c r="R884" s="8"/>
      <c r="S884" s="8"/>
      <c r="T884" s="8"/>
      <c r="U884" s="8"/>
      <c r="V884" s="8"/>
      <c r="W884" s="8"/>
      <c r="X884" s="8"/>
      <c r="Y884" s="8"/>
      <c r="Z884" s="8"/>
    </row>
    <row r="885" ht="14.25" customHeight="1">
      <c r="A885" s="8"/>
      <c r="B885" s="8"/>
      <c r="C885" s="34"/>
      <c r="D885" s="34"/>
      <c r="E885" s="8"/>
      <c r="F885" s="8"/>
      <c r="G885" s="8"/>
      <c r="H885" s="8"/>
      <c r="I885" s="8"/>
      <c r="J885" s="8"/>
      <c r="K885" s="8"/>
      <c r="L885" s="8"/>
      <c r="M885" s="8"/>
      <c r="N885" s="8"/>
      <c r="O885" s="8"/>
      <c r="P885" s="8"/>
      <c r="Q885" s="8"/>
      <c r="R885" s="8"/>
      <c r="S885" s="8"/>
      <c r="T885" s="8"/>
      <c r="U885" s="8"/>
      <c r="V885" s="8"/>
      <c r="W885" s="8"/>
      <c r="X885" s="8"/>
      <c r="Y885" s="8"/>
      <c r="Z885" s="8"/>
    </row>
    <row r="886" ht="14.25" customHeight="1">
      <c r="A886" s="8"/>
      <c r="B886" s="8"/>
      <c r="C886" s="34"/>
      <c r="D886" s="34"/>
      <c r="E886" s="8"/>
      <c r="F886" s="8"/>
      <c r="G886" s="8"/>
      <c r="H886" s="8"/>
      <c r="I886" s="8"/>
      <c r="J886" s="8"/>
      <c r="K886" s="8"/>
      <c r="L886" s="8"/>
      <c r="M886" s="8"/>
      <c r="N886" s="8"/>
      <c r="O886" s="8"/>
      <c r="P886" s="8"/>
      <c r="Q886" s="8"/>
      <c r="R886" s="8"/>
      <c r="S886" s="8"/>
      <c r="T886" s="8"/>
      <c r="U886" s="8"/>
      <c r="V886" s="8"/>
      <c r="W886" s="8"/>
      <c r="X886" s="8"/>
      <c r="Y886" s="8"/>
      <c r="Z886" s="8"/>
    </row>
    <row r="887" ht="14.25" customHeight="1">
      <c r="A887" s="8"/>
      <c r="B887" s="8"/>
      <c r="C887" s="34"/>
      <c r="D887" s="34"/>
      <c r="E887" s="8"/>
      <c r="F887" s="8"/>
      <c r="G887" s="8"/>
      <c r="H887" s="8"/>
      <c r="I887" s="8"/>
      <c r="J887" s="8"/>
      <c r="K887" s="8"/>
      <c r="L887" s="8"/>
      <c r="M887" s="8"/>
      <c r="N887" s="8"/>
      <c r="O887" s="8"/>
      <c r="P887" s="8"/>
      <c r="Q887" s="8"/>
      <c r="R887" s="8"/>
      <c r="S887" s="8"/>
      <c r="T887" s="8"/>
      <c r="U887" s="8"/>
      <c r="V887" s="8"/>
      <c r="W887" s="8"/>
      <c r="X887" s="8"/>
      <c r="Y887" s="8"/>
      <c r="Z887" s="8"/>
    </row>
    <row r="888" ht="14.25" customHeight="1">
      <c r="A888" s="8"/>
      <c r="B888" s="8"/>
      <c r="C888" s="34"/>
      <c r="D888" s="34"/>
      <c r="E888" s="8"/>
      <c r="F888" s="8"/>
      <c r="G888" s="8"/>
      <c r="H888" s="8"/>
      <c r="I888" s="8"/>
      <c r="J888" s="8"/>
      <c r="K888" s="8"/>
      <c r="L888" s="8"/>
      <c r="M888" s="8"/>
      <c r="N888" s="8"/>
      <c r="O888" s="8"/>
      <c r="P888" s="8"/>
      <c r="Q888" s="8"/>
      <c r="R888" s="8"/>
      <c r="S888" s="8"/>
      <c r="T888" s="8"/>
      <c r="U888" s="8"/>
      <c r="V888" s="8"/>
      <c r="W888" s="8"/>
      <c r="X888" s="8"/>
      <c r="Y888" s="8"/>
      <c r="Z888" s="8"/>
    </row>
    <row r="889" ht="14.25" customHeight="1">
      <c r="A889" s="8"/>
      <c r="B889" s="8"/>
      <c r="C889" s="34"/>
      <c r="D889" s="34"/>
      <c r="E889" s="8"/>
      <c r="F889" s="8"/>
      <c r="G889" s="8"/>
      <c r="H889" s="8"/>
      <c r="I889" s="8"/>
      <c r="J889" s="8"/>
      <c r="K889" s="8"/>
      <c r="L889" s="8"/>
      <c r="M889" s="8"/>
      <c r="N889" s="8"/>
      <c r="O889" s="8"/>
      <c r="P889" s="8"/>
      <c r="Q889" s="8"/>
      <c r="R889" s="8"/>
      <c r="S889" s="8"/>
      <c r="T889" s="8"/>
      <c r="U889" s="8"/>
      <c r="V889" s="8"/>
      <c r="W889" s="8"/>
      <c r="X889" s="8"/>
      <c r="Y889" s="8"/>
      <c r="Z889" s="8"/>
    </row>
    <row r="890" ht="14.25" customHeight="1">
      <c r="A890" s="8"/>
      <c r="B890" s="8"/>
      <c r="C890" s="34"/>
      <c r="D890" s="34"/>
      <c r="E890" s="8"/>
      <c r="F890" s="8"/>
      <c r="G890" s="8"/>
      <c r="H890" s="8"/>
      <c r="I890" s="8"/>
      <c r="J890" s="8"/>
      <c r="K890" s="8"/>
      <c r="L890" s="8"/>
      <c r="M890" s="8"/>
      <c r="N890" s="8"/>
      <c r="O890" s="8"/>
      <c r="P890" s="8"/>
      <c r="Q890" s="8"/>
      <c r="R890" s="8"/>
      <c r="S890" s="8"/>
      <c r="T890" s="8"/>
      <c r="U890" s="8"/>
      <c r="V890" s="8"/>
      <c r="W890" s="8"/>
      <c r="X890" s="8"/>
      <c r="Y890" s="8"/>
      <c r="Z890" s="8"/>
    </row>
    <row r="891" ht="14.25" customHeight="1">
      <c r="A891" s="8"/>
      <c r="B891" s="8"/>
      <c r="C891" s="34"/>
      <c r="D891" s="34"/>
      <c r="E891" s="8"/>
      <c r="F891" s="8"/>
      <c r="G891" s="8"/>
      <c r="H891" s="8"/>
      <c r="I891" s="8"/>
      <c r="J891" s="8"/>
      <c r="K891" s="8"/>
      <c r="L891" s="8"/>
      <c r="M891" s="8"/>
      <c r="N891" s="8"/>
      <c r="O891" s="8"/>
      <c r="P891" s="8"/>
      <c r="Q891" s="8"/>
      <c r="R891" s="8"/>
      <c r="S891" s="8"/>
      <c r="T891" s="8"/>
      <c r="U891" s="8"/>
      <c r="V891" s="8"/>
      <c r="W891" s="8"/>
      <c r="X891" s="8"/>
      <c r="Y891" s="8"/>
      <c r="Z891" s="8"/>
    </row>
    <row r="892" ht="14.25" customHeight="1">
      <c r="A892" s="8"/>
      <c r="B892" s="8"/>
      <c r="C892" s="34"/>
      <c r="D892" s="34"/>
      <c r="E892" s="8"/>
      <c r="F892" s="8"/>
      <c r="G892" s="8"/>
      <c r="H892" s="8"/>
      <c r="I892" s="8"/>
      <c r="J892" s="8"/>
      <c r="K892" s="8"/>
      <c r="L892" s="8"/>
      <c r="M892" s="8"/>
      <c r="N892" s="8"/>
      <c r="O892" s="8"/>
      <c r="P892" s="8"/>
      <c r="Q892" s="8"/>
      <c r="R892" s="8"/>
      <c r="S892" s="8"/>
      <c r="T892" s="8"/>
      <c r="U892" s="8"/>
      <c r="V892" s="8"/>
      <c r="W892" s="8"/>
      <c r="X892" s="8"/>
      <c r="Y892" s="8"/>
      <c r="Z892" s="8"/>
    </row>
    <row r="893" ht="14.25" customHeight="1">
      <c r="A893" s="8"/>
      <c r="B893" s="8"/>
      <c r="C893" s="34"/>
      <c r="D893" s="34"/>
      <c r="E893" s="8"/>
      <c r="F893" s="8"/>
      <c r="G893" s="8"/>
      <c r="H893" s="8"/>
      <c r="I893" s="8"/>
      <c r="J893" s="8"/>
      <c r="K893" s="8"/>
      <c r="L893" s="8"/>
      <c r="M893" s="8"/>
      <c r="N893" s="8"/>
      <c r="O893" s="8"/>
      <c r="P893" s="8"/>
      <c r="Q893" s="8"/>
      <c r="R893" s="8"/>
      <c r="S893" s="8"/>
      <c r="T893" s="8"/>
      <c r="U893" s="8"/>
      <c r="V893" s="8"/>
      <c r="W893" s="8"/>
      <c r="X893" s="8"/>
      <c r="Y893" s="8"/>
      <c r="Z893" s="8"/>
    </row>
    <row r="894" ht="14.25" customHeight="1">
      <c r="A894" s="8"/>
      <c r="B894" s="8"/>
      <c r="C894" s="34"/>
      <c r="D894" s="34"/>
      <c r="E894" s="8"/>
      <c r="F894" s="8"/>
      <c r="G894" s="8"/>
      <c r="H894" s="8"/>
      <c r="I894" s="8"/>
      <c r="J894" s="8"/>
      <c r="K894" s="8"/>
      <c r="L894" s="8"/>
      <c r="M894" s="8"/>
      <c r="N894" s="8"/>
      <c r="O894" s="8"/>
      <c r="P894" s="8"/>
      <c r="Q894" s="8"/>
      <c r="R894" s="8"/>
      <c r="S894" s="8"/>
      <c r="T894" s="8"/>
      <c r="U894" s="8"/>
      <c r="V894" s="8"/>
      <c r="W894" s="8"/>
      <c r="X894" s="8"/>
      <c r="Y894" s="8"/>
      <c r="Z894" s="8"/>
    </row>
    <row r="895" ht="14.25" customHeight="1">
      <c r="A895" s="8"/>
      <c r="B895" s="8"/>
      <c r="C895" s="34"/>
      <c r="D895" s="34"/>
      <c r="E895" s="8"/>
      <c r="F895" s="8"/>
      <c r="G895" s="8"/>
      <c r="H895" s="8"/>
      <c r="I895" s="8"/>
      <c r="J895" s="8"/>
      <c r="K895" s="8"/>
      <c r="L895" s="8"/>
      <c r="M895" s="8"/>
      <c r="N895" s="8"/>
      <c r="O895" s="8"/>
      <c r="P895" s="8"/>
      <c r="Q895" s="8"/>
      <c r="R895" s="8"/>
      <c r="S895" s="8"/>
      <c r="T895" s="8"/>
      <c r="U895" s="8"/>
      <c r="V895" s="8"/>
      <c r="W895" s="8"/>
      <c r="X895" s="8"/>
      <c r="Y895" s="8"/>
      <c r="Z895" s="8"/>
    </row>
    <row r="896" ht="14.25" customHeight="1">
      <c r="A896" s="8"/>
      <c r="B896" s="8"/>
      <c r="C896" s="34"/>
      <c r="D896" s="34"/>
      <c r="E896" s="8"/>
      <c r="F896" s="8"/>
      <c r="G896" s="8"/>
      <c r="H896" s="8"/>
      <c r="I896" s="8"/>
      <c r="J896" s="8"/>
      <c r="K896" s="8"/>
      <c r="L896" s="8"/>
      <c r="M896" s="8"/>
      <c r="N896" s="8"/>
      <c r="O896" s="8"/>
      <c r="P896" s="8"/>
      <c r="Q896" s="8"/>
      <c r="R896" s="8"/>
      <c r="S896" s="8"/>
      <c r="T896" s="8"/>
      <c r="U896" s="8"/>
      <c r="V896" s="8"/>
      <c r="W896" s="8"/>
      <c r="X896" s="8"/>
      <c r="Y896" s="8"/>
      <c r="Z896" s="8"/>
    </row>
    <row r="897" ht="14.25" customHeight="1">
      <c r="A897" s="8"/>
      <c r="B897" s="8"/>
      <c r="C897" s="34"/>
      <c r="D897" s="34"/>
      <c r="E897" s="8"/>
      <c r="F897" s="8"/>
      <c r="G897" s="8"/>
      <c r="H897" s="8"/>
      <c r="I897" s="8"/>
      <c r="J897" s="8"/>
      <c r="K897" s="8"/>
      <c r="L897" s="8"/>
      <c r="M897" s="8"/>
      <c r="N897" s="8"/>
      <c r="O897" s="8"/>
      <c r="P897" s="8"/>
      <c r="Q897" s="8"/>
      <c r="R897" s="8"/>
      <c r="S897" s="8"/>
      <c r="T897" s="8"/>
      <c r="U897" s="8"/>
      <c r="V897" s="8"/>
      <c r="W897" s="8"/>
      <c r="X897" s="8"/>
      <c r="Y897" s="8"/>
      <c r="Z897" s="8"/>
    </row>
    <row r="898" ht="14.25" customHeight="1">
      <c r="A898" s="8"/>
      <c r="B898" s="8"/>
      <c r="C898" s="34"/>
      <c r="D898" s="34"/>
      <c r="E898" s="8"/>
      <c r="F898" s="8"/>
      <c r="G898" s="8"/>
      <c r="H898" s="8"/>
      <c r="I898" s="8"/>
      <c r="J898" s="8"/>
      <c r="K898" s="8"/>
      <c r="L898" s="8"/>
      <c r="M898" s="8"/>
      <c r="N898" s="8"/>
      <c r="O898" s="8"/>
      <c r="P898" s="8"/>
      <c r="Q898" s="8"/>
      <c r="R898" s="8"/>
      <c r="S898" s="8"/>
      <c r="T898" s="8"/>
      <c r="U898" s="8"/>
      <c r="V898" s="8"/>
      <c r="W898" s="8"/>
      <c r="X898" s="8"/>
      <c r="Y898" s="8"/>
      <c r="Z898" s="8"/>
    </row>
    <row r="899" ht="14.25" customHeight="1">
      <c r="A899" s="8"/>
      <c r="B899" s="8"/>
      <c r="C899" s="34"/>
      <c r="D899" s="34"/>
      <c r="E899" s="8"/>
      <c r="F899" s="8"/>
      <c r="G899" s="8"/>
      <c r="H899" s="8"/>
      <c r="I899" s="8"/>
      <c r="J899" s="8"/>
      <c r="K899" s="8"/>
      <c r="L899" s="8"/>
      <c r="M899" s="8"/>
      <c r="N899" s="8"/>
      <c r="O899" s="8"/>
      <c r="P899" s="8"/>
      <c r="Q899" s="8"/>
      <c r="R899" s="8"/>
      <c r="S899" s="8"/>
      <c r="T899" s="8"/>
      <c r="U899" s="8"/>
      <c r="V899" s="8"/>
      <c r="W899" s="8"/>
      <c r="X899" s="8"/>
      <c r="Y899" s="8"/>
      <c r="Z899" s="8"/>
    </row>
    <row r="900" ht="14.25" customHeight="1">
      <c r="A900" s="8"/>
      <c r="B900" s="8"/>
      <c r="C900" s="34"/>
      <c r="D900" s="34"/>
      <c r="E900" s="8"/>
      <c r="F900" s="8"/>
      <c r="G900" s="8"/>
      <c r="H900" s="8"/>
      <c r="I900" s="8"/>
      <c r="J900" s="8"/>
      <c r="K900" s="8"/>
      <c r="L900" s="8"/>
      <c r="M900" s="8"/>
      <c r="N900" s="8"/>
      <c r="O900" s="8"/>
      <c r="P900" s="8"/>
      <c r="Q900" s="8"/>
      <c r="R900" s="8"/>
      <c r="S900" s="8"/>
      <c r="T900" s="8"/>
      <c r="U900" s="8"/>
      <c r="V900" s="8"/>
      <c r="W900" s="8"/>
      <c r="X900" s="8"/>
      <c r="Y900" s="8"/>
      <c r="Z900" s="8"/>
    </row>
    <row r="901" ht="14.25" customHeight="1">
      <c r="A901" s="8"/>
      <c r="B901" s="8"/>
      <c r="C901" s="34"/>
      <c r="D901" s="34"/>
      <c r="E901" s="8"/>
      <c r="F901" s="8"/>
      <c r="G901" s="8"/>
      <c r="H901" s="8"/>
      <c r="I901" s="8"/>
      <c r="J901" s="8"/>
      <c r="K901" s="8"/>
      <c r="L901" s="8"/>
      <c r="M901" s="8"/>
      <c r="N901" s="8"/>
      <c r="O901" s="8"/>
      <c r="P901" s="8"/>
      <c r="Q901" s="8"/>
      <c r="R901" s="8"/>
      <c r="S901" s="8"/>
      <c r="T901" s="8"/>
      <c r="U901" s="8"/>
      <c r="V901" s="8"/>
      <c r="W901" s="8"/>
      <c r="X901" s="8"/>
      <c r="Y901" s="8"/>
      <c r="Z901" s="8"/>
    </row>
    <row r="902" ht="14.25" customHeight="1">
      <c r="A902" s="8"/>
      <c r="B902" s="8"/>
      <c r="C902" s="34"/>
      <c r="D902" s="34"/>
      <c r="E902" s="8"/>
      <c r="F902" s="8"/>
      <c r="G902" s="8"/>
      <c r="H902" s="8"/>
      <c r="I902" s="8"/>
      <c r="J902" s="8"/>
      <c r="K902" s="8"/>
      <c r="L902" s="8"/>
      <c r="M902" s="8"/>
      <c r="N902" s="8"/>
      <c r="O902" s="8"/>
      <c r="P902" s="8"/>
      <c r="Q902" s="8"/>
      <c r="R902" s="8"/>
      <c r="S902" s="8"/>
      <c r="T902" s="8"/>
      <c r="U902" s="8"/>
      <c r="V902" s="8"/>
      <c r="W902" s="8"/>
      <c r="X902" s="8"/>
      <c r="Y902" s="8"/>
      <c r="Z902" s="8"/>
    </row>
    <row r="903" ht="14.25" customHeight="1">
      <c r="A903" s="8"/>
      <c r="B903" s="8"/>
      <c r="C903" s="34"/>
      <c r="D903" s="34"/>
      <c r="E903" s="8"/>
      <c r="F903" s="8"/>
      <c r="G903" s="8"/>
      <c r="H903" s="8"/>
      <c r="I903" s="8"/>
      <c r="J903" s="8"/>
      <c r="K903" s="8"/>
      <c r="L903" s="8"/>
      <c r="M903" s="8"/>
      <c r="N903" s="8"/>
      <c r="O903" s="8"/>
      <c r="P903" s="8"/>
      <c r="Q903" s="8"/>
      <c r="R903" s="8"/>
      <c r="S903" s="8"/>
      <c r="T903" s="8"/>
      <c r="U903" s="8"/>
      <c r="V903" s="8"/>
      <c r="W903" s="8"/>
      <c r="X903" s="8"/>
      <c r="Y903" s="8"/>
      <c r="Z903" s="8"/>
    </row>
    <row r="904" ht="14.25" customHeight="1">
      <c r="A904" s="8"/>
      <c r="B904" s="8"/>
      <c r="C904" s="34"/>
      <c r="D904" s="34"/>
      <c r="E904" s="8"/>
      <c r="F904" s="8"/>
      <c r="G904" s="8"/>
      <c r="H904" s="8"/>
      <c r="I904" s="8"/>
      <c r="J904" s="8"/>
      <c r="K904" s="8"/>
      <c r="L904" s="8"/>
      <c r="M904" s="8"/>
      <c r="N904" s="8"/>
      <c r="O904" s="8"/>
      <c r="P904" s="8"/>
      <c r="Q904" s="8"/>
      <c r="R904" s="8"/>
      <c r="S904" s="8"/>
      <c r="T904" s="8"/>
      <c r="U904" s="8"/>
      <c r="V904" s="8"/>
      <c r="W904" s="8"/>
      <c r="X904" s="8"/>
      <c r="Y904" s="8"/>
      <c r="Z904" s="8"/>
    </row>
    <row r="905" ht="14.25" customHeight="1">
      <c r="A905" s="8"/>
      <c r="B905" s="8"/>
      <c r="C905" s="34"/>
      <c r="D905" s="34"/>
      <c r="E905" s="8"/>
      <c r="F905" s="8"/>
      <c r="G905" s="8"/>
      <c r="H905" s="8"/>
      <c r="I905" s="8"/>
      <c r="J905" s="8"/>
      <c r="K905" s="8"/>
      <c r="L905" s="8"/>
      <c r="M905" s="8"/>
      <c r="N905" s="8"/>
      <c r="O905" s="8"/>
      <c r="P905" s="8"/>
      <c r="Q905" s="8"/>
      <c r="R905" s="8"/>
      <c r="S905" s="8"/>
      <c r="T905" s="8"/>
      <c r="U905" s="8"/>
      <c r="V905" s="8"/>
      <c r="W905" s="8"/>
      <c r="X905" s="8"/>
      <c r="Y905" s="8"/>
      <c r="Z905" s="8"/>
    </row>
    <row r="906" ht="14.25" customHeight="1">
      <c r="A906" s="8"/>
      <c r="B906" s="8"/>
      <c r="C906" s="34"/>
      <c r="D906" s="34"/>
      <c r="E906" s="8"/>
      <c r="F906" s="8"/>
      <c r="G906" s="8"/>
      <c r="H906" s="8"/>
      <c r="I906" s="8"/>
      <c r="J906" s="8"/>
      <c r="K906" s="8"/>
      <c r="L906" s="8"/>
      <c r="M906" s="8"/>
      <c r="N906" s="8"/>
      <c r="O906" s="8"/>
      <c r="P906" s="8"/>
      <c r="Q906" s="8"/>
      <c r="R906" s="8"/>
      <c r="S906" s="8"/>
      <c r="T906" s="8"/>
      <c r="U906" s="8"/>
      <c r="V906" s="8"/>
      <c r="W906" s="8"/>
      <c r="X906" s="8"/>
      <c r="Y906" s="8"/>
      <c r="Z906" s="8"/>
    </row>
    <row r="907" ht="14.25" customHeight="1">
      <c r="A907" s="8"/>
      <c r="B907" s="8"/>
      <c r="C907" s="34"/>
      <c r="D907" s="34"/>
      <c r="E907" s="8"/>
      <c r="F907" s="8"/>
      <c r="G907" s="8"/>
      <c r="H907" s="8"/>
      <c r="I907" s="8"/>
      <c r="J907" s="8"/>
      <c r="K907" s="8"/>
      <c r="L907" s="8"/>
      <c r="M907" s="8"/>
      <c r="N907" s="8"/>
      <c r="O907" s="8"/>
      <c r="P907" s="8"/>
      <c r="Q907" s="8"/>
      <c r="R907" s="8"/>
      <c r="S907" s="8"/>
      <c r="T907" s="8"/>
      <c r="U907" s="8"/>
      <c r="V907" s="8"/>
      <c r="W907" s="8"/>
      <c r="X907" s="8"/>
      <c r="Y907" s="8"/>
      <c r="Z907" s="8"/>
    </row>
    <row r="908" ht="14.25" customHeight="1">
      <c r="A908" s="8"/>
      <c r="B908" s="8"/>
      <c r="C908" s="34"/>
      <c r="D908" s="34"/>
      <c r="E908" s="8"/>
      <c r="F908" s="8"/>
      <c r="G908" s="8"/>
      <c r="H908" s="8"/>
      <c r="I908" s="8"/>
      <c r="J908" s="8"/>
      <c r="K908" s="8"/>
      <c r="L908" s="8"/>
      <c r="M908" s="8"/>
      <c r="N908" s="8"/>
      <c r="O908" s="8"/>
      <c r="P908" s="8"/>
      <c r="Q908" s="8"/>
      <c r="R908" s="8"/>
      <c r="S908" s="8"/>
      <c r="T908" s="8"/>
      <c r="U908" s="8"/>
      <c r="V908" s="8"/>
      <c r="W908" s="8"/>
      <c r="X908" s="8"/>
      <c r="Y908" s="8"/>
      <c r="Z908" s="8"/>
    </row>
    <row r="909" ht="14.25" customHeight="1">
      <c r="A909" s="8"/>
      <c r="B909" s="8"/>
      <c r="C909" s="34"/>
      <c r="D909" s="34"/>
      <c r="E909" s="8"/>
      <c r="F909" s="8"/>
      <c r="G909" s="8"/>
      <c r="H909" s="8"/>
      <c r="I909" s="8"/>
      <c r="J909" s="8"/>
      <c r="K909" s="8"/>
      <c r="L909" s="8"/>
      <c r="M909" s="8"/>
      <c r="N909" s="8"/>
      <c r="O909" s="8"/>
      <c r="P909" s="8"/>
      <c r="Q909" s="8"/>
      <c r="R909" s="8"/>
      <c r="S909" s="8"/>
      <c r="T909" s="8"/>
      <c r="U909" s="8"/>
      <c r="V909" s="8"/>
      <c r="W909" s="8"/>
      <c r="X909" s="8"/>
      <c r="Y909" s="8"/>
      <c r="Z909" s="8"/>
    </row>
    <row r="910" ht="14.25" customHeight="1">
      <c r="A910" s="8"/>
      <c r="B910" s="8"/>
      <c r="C910" s="34"/>
      <c r="D910" s="34"/>
      <c r="E910" s="8"/>
      <c r="F910" s="8"/>
      <c r="G910" s="8"/>
      <c r="H910" s="8"/>
      <c r="I910" s="8"/>
      <c r="J910" s="8"/>
      <c r="K910" s="8"/>
      <c r="L910" s="8"/>
      <c r="M910" s="8"/>
      <c r="N910" s="8"/>
      <c r="O910" s="8"/>
      <c r="P910" s="8"/>
      <c r="Q910" s="8"/>
      <c r="R910" s="8"/>
      <c r="S910" s="8"/>
      <c r="T910" s="8"/>
      <c r="U910" s="8"/>
      <c r="V910" s="8"/>
      <c r="W910" s="8"/>
      <c r="X910" s="8"/>
      <c r="Y910" s="8"/>
      <c r="Z910" s="8"/>
    </row>
    <row r="911" ht="14.25" customHeight="1">
      <c r="A911" s="8"/>
      <c r="B911" s="8"/>
      <c r="C911" s="34"/>
      <c r="D911" s="34"/>
      <c r="E911" s="8"/>
      <c r="F911" s="8"/>
      <c r="G911" s="8"/>
      <c r="H911" s="8"/>
      <c r="I911" s="8"/>
      <c r="J911" s="8"/>
      <c r="K911" s="8"/>
      <c r="L911" s="8"/>
      <c r="M911" s="8"/>
      <c r="N911" s="8"/>
      <c r="O911" s="8"/>
      <c r="P911" s="8"/>
      <c r="Q911" s="8"/>
      <c r="R911" s="8"/>
      <c r="S911" s="8"/>
      <c r="T911" s="8"/>
      <c r="U911" s="8"/>
      <c r="V911" s="8"/>
      <c r="W911" s="8"/>
      <c r="X911" s="8"/>
      <c r="Y911" s="8"/>
      <c r="Z911" s="8"/>
    </row>
    <row r="912" ht="14.25" customHeight="1">
      <c r="A912" s="8"/>
      <c r="B912" s="8"/>
      <c r="C912" s="34"/>
      <c r="D912" s="34"/>
      <c r="E912" s="8"/>
      <c r="F912" s="8"/>
      <c r="G912" s="8"/>
      <c r="H912" s="8"/>
      <c r="I912" s="8"/>
      <c r="J912" s="8"/>
      <c r="K912" s="8"/>
      <c r="L912" s="8"/>
      <c r="M912" s="8"/>
      <c r="N912" s="8"/>
      <c r="O912" s="8"/>
      <c r="P912" s="8"/>
      <c r="Q912" s="8"/>
      <c r="R912" s="8"/>
      <c r="S912" s="8"/>
      <c r="T912" s="8"/>
      <c r="U912" s="8"/>
      <c r="V912" s="8"/>
      <c r="W912" s="8"/>
      <c r="X912" s="8"/>
      <c r="Y912" s="8"/>
      <c r="Z912" s="8"/>
    </row>
    <row r="913" ht="14.25" customHeight="1">
      <c r="A913" s="8"/>
      <c r="B913" s="8"/>
      <c r="C913" s="34"/>
      <c r="D913" s="34"/>
      <c r="E913" s="8"/>
      <c r="F913" s="8"/>
      <c r="G913" s="8"/>
      <c r="H913" s="8"/>
      <c r="I913" s="8"/>
      <c r="J913" s="8"/>
      <c r="K913" s="8"/>
      <c r="L913" s="8"/>
      <c r="M913" s="8"/>
      <c r="N913" s="8"/>
      <c r="O913" s="8"/>
      <c r="P913" s="8"/>
      <c r="Q913" s="8"/>
      <c r="R913" s="8"/>
      <c r="S913" s="8"/>
      <c r="T913" s="8"/>
      <c r="U913" s="8"/>
      <c r="V913" s="8"/>
      <c r="W913" s="8"/>
      <c r="X913" s="8"/>
      <c r="Y913" s="8"/>
      <c r="Z913" s="8"/>
    </row>
    <row r="914" ht="14.25" customHeight="1">
      <c r="A914" s="8"/>
      <c r="B914" s="8"/>
      <c r="C914" s="34"/>
      <c r="D914" s="34"/>
      <c r="E914" s="8"/>
      <c r="F914" s="8"/>
      <c r="G914" s="8"/>
      <c r="H914" s="8"/>
      <c r="I914" s="8"/>
      <c r="J914" s="8"/>
      <c r="K914" s="8"/>
      <c r="L914" s="8"/>
      <c r="M914" s="8"/>
      <c r="N914" s="8"/>
      <c r="O914" s="8"/>
      <c r="P914" s="8"/>
      <c r="Q914" s="8"/>
      <c r="R914" s="8"/>
      <c r="S914" s="8"/>
      <c r="T914" s="8"/>
      <c r="U914" s="8"/>
      <c r="V914" s="8"/>
      <c r="W914" s="8"/>
      <c r="X914" s="8"/>
      <c r="Y914" s="8"/>
      <c r="Z914" s="8"/>
    </row>
    <row r="915" ht="14.25" customHeight="1">
      <c r="A915" s="8"/>
      <c r="B915" s="8"/>
      <c r="C915" s="34"/>
      <c r="D915" s="34"/>
      <c r="E915" s="8"/>
      <c r="F915" s="8"/>
      <c r="G915" s="8"/>
      <c r="H915" s="8"/>
      <c r="I915" s="8"/>
      <c r="J915" s="8"/>
      <c r="K915" s="8"/>
      <c r="L915" s="8"/>
      <c r="M915" s="8"/>
      <c r="N915" s="8"/>
      <c r="O915" s="8"/>
      <c r="P915" s="8"/>
      <c r="Q915" s="8"/>
      <c r="R915" s="8"/>
      <c r="S915" s="8"/>
      <c r="T915" s="8"/>
      <c r="U915" s="8"/>
      <c r="V915" s="8"/>
      <c r="W915" s="8"/>
      <c r="X915" s="8"/>
      <c r="Y915" s="8"/>
      <c r="Z915" s="8"/>
    </row>
    <row r="916" ht="14.25" customHeight="1">
      <c r="A916" s="8"/>
      <c r="B916" s="8"/>
      <c r="C916" s="34"/>
      <c r="D916" s="34"/>
      <c r="E916" s="8"/>
      <c r="F916" s="8"/>
      <c r="G916" s="8"/>
      <c r="H916" s="8"/>
      <c r="I916" s="8"/>
      <c r="J916" s="8"/>
      <c r="K916" s="8"/>
      <c r="L916" s="8"/>
      <c r="M916" s="8"/>
      <c r="N916" s="8"/>
      <c r="O916" s="8"/>
      <c r="P916" s="8"/>
      <c r="Q916" s="8"/>
      <c r="R916" s="8"/>
      <c r="S916" s="8"/>
      <c r="T916" s="8"/>
      <c r="U916" s="8"/>
      <c r="V916" s="8"/>
      <c r="W916" s="8"/>
      <c r="X916" s="8"/>
      <c r="Y916" s="8"/>
      <c r="Z916" s="8"/>
    </row>
    <row r="917" ht="14.25" customHeight="1">
      <c r="A917" s="8"/>
      <c r="B917" s="8"/>
      <c r="C917" s="34"/>
      <c r="D917" s="34"/>
      <c r="E917" s="8"/>
      <c r="F917" s="8"/>
      <c r="G917" s="8"/>
      <c r="H917" s="8"/>
      <c r="I917" s="8"/>
      <c r="J917" s="8"/>
      <c r="K917" s="8"/>
      <c r="L917" s="8"/>
      <c r="M917" s="8"/>
      <c r="N917" s="8"/>
      <c r="O917" s="8"/>
      <c r="P917" s="8"/>
      <c r="Q917" s="8"/>
      <c r="R917" s="8"/>
      <c r="S917" s="8"/>
      <c r="T917" s="8"/>
      <c r="U917" s="8"/>
      <c r="V917" s="8"/>
      <c r="W917" s="8"/>
      <c r="X917" s="8"/>
      <c r="Y917" s="8"/>
      <c r="Z917" s="8"/>
    </row>
    <row r="918" ht="14.25" customHeight="1">
      <c r="A918" s="8"/>
      <c r="B918" s="8"/>
      <c r="C918" s="34"/>
      <c r="D918" s="34"/>
      <c r="E918" s="8"/>
      <c r="F918" s="8"/>
      <c r="G918" s="8"/>
      <c r="H918" s="8"/>
      <c r="I918" s="8"/>
      <c r="J918" s="8"/>
      <c r="K918" s="8"/>
      <c r="L918" s="8"/>
      <c r="M918" s="8"/>
      <c r="N918" s="8"/>
      <c r="O918" s="8"/>
      <c r="P918" s="8"/>
      <c r="Q918" s="8"/>
      <c r="R918" s="8"/>
      <c r="S918" s="8"/>
      <c r="T918" s="8"/>
      <c r="U918" s="8"/>
      <c r="V918" s="8"/>
      <c r="W918" s="8"/>
      <c r="X918" s="8"/>
      <c r="Y918" s="8"/>
      <c r="Z918" s="8"/>
    </row>
    <row r="919" ht="14.25" customHeight="1">
      <c r="A919" s="8"/>
      <c r="B919" s="8"/>
      <c r="C919" s="34"/>
      <c r="D919" s="34"/>
      <c r="E919" s="8"/>
      <c r="F919" s="8"/>
      <c r="G919" s="8"/>
      <c r="H919" s="8"/>
      <c r="I919" s="8"/>
      <c r="J919" s="8"/>
      <c r="K919" s="8"/>
      <c r="L919" s="8"/>
      <c r="M919" s="8"/>
      <c r="N919" s="8"/>
      <c r="O919" s="8"/>
      <c r="P919" s="8"/>
      <c r="Q919" s="8"/>
      <c r="R919" s="8"/>
      <c r="S919" s="8"/>
      <c r="T919" s="8"/>
      <c r="U919" s="8"/>
      <c r="V919" s="8"/>
      <c r="W919" s="8"/>
      <c r="X919" s="8"/>
      <c r="Y919" s="8"/>
      <c r="Z919" s="8"/>
    </row>
    <row r="920" ht="14.25" customHeight="1">
      <c r="A920" s="8"/>
      <c r="B920" s="8"/>
      <c r="C920" s="34"/>
      <c r="D920" s="34"/>
      <c r="E920" s="8"/>
      <c r="F920" s="8"/>
      <c r="G920" s="8"/>
      <c r="H920" s="8"/>
      <c r="I920" s="8"/>
      <c r="J920" s="8"/>
      <c r="K920" s="8"/>
      <c r="L920" s="8"/>
      <c r="M920" s="8"/>
      <c r="N920" s="8"/>
      <c r="O920" s="8"/>
      <c r="P920" s="8"/>
      <c r="Q920" s="8"/>
      <c r="R920" s="8"/>
      <c r="S920" s="8"/>
      <c r="T920" s="8"/>
      <c r="U920" s="8"/>
      <c r="V920" s="8"/>
      <c r="W920" s="8"/>
      <c r="X920" s="8"/>
      <c r="Y920" s="8"/>
      <c r="Z920" s="8"/>
    </row>
    <row r="921" ht="14.25" customHeight="1">
      <c r="A921" s="8"/>
      <c r="B921" s="8"/>
      <c r="C921" s="34"/>
      <c r="D921" s="34"/>
      <c r="E921" s="8"/>
      <c r="F921" s="8"/>
      <c r="G921" s="8"/>
      <c r="H921" s="8"/>
      <c r="I921" s="8"/>
      <c r="J921" s="8"/>
      <c r="K921" s="8"/>
      <c r="L921" s="8"/>
      <c r="M921" s="8"/>
      <c r="N921" s="8"/>
      <c r="O921" s="8"/>
      <c r="P921" s="8"/>
      <c r="Q921" s="8"/>
      <c r="R921" s="8"/>
      <c r="S921" s="8"/>
      <c r="T921" s="8"/>
      <c r="U921" s="8"/>
      <c r="V921" s="8"/>
      <c r="W921" s="8"/>
      <c r="X921" s="8"/>
      <c r="Y921" s="8"/>
      <c r="Z921" s="8"/>
    </row>
    <row r="922" ht="14.25" customHeight="1">
      <c r="A922" s="8"/>
      <c r="B922" s="8"/>
      <c r="C922" s="34"/>
      <c r="D922" s="34"/>
      <c r="E922" s="8"/>
      <c r="F922" s="8"/>
      <c r="G922" s="8"/>
      <c r="H922" s="8"/>
      <c r="I922" s="8"/>
      <c r="J922" s="8"/>
      <c r="K922" s="8"/>
      <c r="L922" s="8"/>
      <c r="M922" s="8"/>
      <c r="N922" s="8"/>
      <c r="O922" s="8"/>
      <c r="P922" s="8"/>
      <c r="Q922" s="8"/>
      <c r="R922" s="8"/>
      <c r="S922" s="8"/>
      <c r="T922" s="8"/>
      <c r="U922" s="8"/>
      <c r="V922" s="8"/>
      <c r="W922" s="8"/>
      <c r="X922" s="8"/>
      <c r="Y922" s="8"/>
      <c r="Z922" s="8"/>
    </row>
    <row r="923" ht="14.25" customHeight="1">
      <c r="A923" s="8"/>
      <c r="B923" s="8"/>
      <c r="C923" s="34"/>
      <c r="D923" s="34"/>
      <c r="E923" s="8"/>
      <c r="F923" s="8"/>
      <c r="G923" s="8"/>
      <c r="H923" s="8"/>
      <c r="I923" s="8"/>
      <c r="J923" s="8"/>
      <c r="K923" s="8"/>
      <c r="L923" s="8"/>
      <c r="M923" s="8"/>
      <c r="N923" s="8"/>
      <c r="O923" s="8"/>
      <c r="P923" s="8"/>
      <c r="Q923" s="8"/>
      <c r="R923" s="8"/>
      <c r="S923" s="8"/>
      <c r="T923" s="8"/>
      <c r="U923" s="8"/>
      <c r="V923" s="8"/>
      <c r="W923" s="8"/>
      <c r="X923" s="8"/>
      <c r="Y923" s="8"/>
      <c r="Z923" s="8"/>
    </row>
    <row r="924" ht="14.25" customHeight="1">
      <c r="A924" s="8"/>
      <c r="B924" s="8"/>
      <c r="C924" s="34"/>
      <c r="D924" s="34"/>
      <c r="E924" s="8"/>
      <c r="F924" s="8"/>
      <c r="G924" s="8"/>
      <c r="H924" s="8"/>
      <c r="I924" s="8"/>
      <c r="J924" s="8"/>
      <c r="K924" s="8"/>
      <c r="L924" s="8"/>
      <c r="M924" s="8"/>
      <c r="N924" s="8"/>
      <c r="O924" s="8"/>
      <c r="P924" s="8"/>
      <c r="Q924" s="8"/>
      <c r="R924" s="8"/>
      <c r="S924" s="8"/>
      <c r="T924" s="8"/>
      <c r="U924" s="8"/>
      <c r="V924" s="8"/>
      <c r="W924" s="8"/>
      <c r="X924" s="8"/>
      <c r="Y924" s="8"/>
      <c r="Z924" s="8"/>
    </row>
    <row r="925" ht="14.25" customHeight="1">
      <c r="A925" s="8"/>
      <c r="B925" s="8"/>
      <c r="C925" s="34"/>
      <c r="D925" s="34"/>
      <c r="E925" s="8"/>
      <c r="F925" s="8"/>
      <c r="G925" s="8"/>
      <c r="H925" s="8"/>
      <c r="I925" s="8"/>
      <c r="J925" s="8"/>
      <c r="K925" s="8"/>
      <c r="L925" s="8"/>
      <c r="M925" s="8"/>
      <c r="N925" s="8"/>
      <c r="O925" s="8"/>
      <c r="P925" s="8"/>
      <c r="Q925" s="8"/>
      <c r="R925" s="8"/>
      <c r="S925" s="8"/>
      <c r="T925" s="8"/>
      <c r="U925" s="8"/>
      <c r="V925" s="8"/>
      <c r="W925" s="8"/>
      <c r="X925" s="8"/>
      <c r="Y925" s="8"/>
      <c r="Z925" s="8"/>
    </row>
    <row r="926" ht="14.25" customHeight="1">
      <c r="A926" s="8"/>
      <c r="B926" s="8"/>
      <c r="C926" s="34"/>
      <c r="D926" s="34"/>
      <c r="E926" s="8"/>
      <c r="F926" s="8"/>
      <c r="G926" s="8"/>
      <c r="H926" s="8"/>
      <c r="I926" s="8"/>
      <c r="J926" s="8"/>
      <c r="K926" s="8"/>
      <c r="L926" s="8"/>
      <c r="M926" s="8"/>
      <c r="N926" s="8"/>
      <c r="O926" s="8"/>
      <c r="P926" s="8"/>
      <c r="Q926" s="8"/>
      <c r="R926" s="8"/>
      <c r="S926" s="8"/>
      <c r="T926" s="8"/>
      <c r="U926" s="8"/>
      <c r="V926" s="8"/>
      <c r="W926" s="8"/>
      <c r="X926" s="8"/>
      <c r="Y926" s="8"/>
      <c r="Z926" s="8"/>
    </row>
    <row r="927" ht="14.25" customHeight="1">
      <c r="A927" s="8"/>
      <c r="B927" s="8"/>
      <c r="C927" s="34"/>
      <c r="D927" s="34"/>
      <c r="E927" s="8"/>
      <c r="F927" s="8"/>
      <c r="G927" s="8"/>
      <c r="H927" s="8"/>
      <c r="I927" s="8"/>
      <c r="J927" s="8"/>
      <c r="K927" s="8"/>
      <c r="L927" s="8"/>
      <c r="M927" s="8"/>
      <c r="N927" s="8"/>
      <c r="O927" s="8"/>
      <c r="P927" s="8"/>
      <c r="Q927" s="8"/>
      <c r="R927" s="8"/>
      <c r="S927" s="8"/>
      <c r="T927" s="8"/>
      <c r="U927" s="8"/>
      <c r="V927" s="8"/>
      <c r="W927" s="8"/>
      <c r="X927" s="8"/>
      <c r="Y927" s="8"/>
      <c r="Z927" s="8"/>
    </row>
    <row r="928" ht="14.25" customHeight="1">
      <c r="A928" s="8"/>
      <c r="B928" s="8"/>
      <c r="C928" s="34"/>
      <c r="D928" s="34"/>
      <c r="E928" s="8"/>
      <c r="F928" s="8"/>
      <c r="G928" s="8"/>
      <c r="H928" s="8"/>
      <c r="I928" s="8"/>
      <c r="J928" s="8"/>
      <c r="K928" s="8"/>
      <c r="L928" s="8"/>
      <c r="M928" s="8"/>
      <c r="N928" s="8"/>
      <c r="O928" s="8"/>
      <c r="P928" s="8"/>
      <c r="Q928" s="8"/>
      <c r="R928" s="8"/>
      <c r="S928" s="8"/>
      <c r="T928" s="8"/>
      <c r="U928" s="8"/>
      <c r="V928" s="8"/>
      <c r="W928" s="8"/>
      <c r="X928" s="8"/>
      <c r="Y928" s="8"/>
      <c r="Z928" s="8"/>
    </row>
    <row r="929" ht="14.25" customHeight="1">
      <c r="A929" s="8"/>
      <c r="B929" s="8"/>
      <c r="C929" s="34"/>
      <c r="D929" s="34"/>
      <c r="E929" s="8"/>
      <c r="F929" s="8"/>
      <c r="G929" s="8"/>
      <c r="H929" s="8"/>
      <c r="I929" s="8"/>
      <c r="J929" s="8"/>
      <c r="K929" s="8"/>
      <c r="L929" s="8"/>
      <c r="M929" s="8"/>
      <c r="N929" s="8"/>
      <c r="O929" s="8"/>
      <c r="P929" s="8"/>
      <c r="Q929" s="8"/>
      <c r="R929" s="8"/>
      <c r="S929" s="8"/>
      <c r="T929" s="8"/>
      <c r="U929" s="8"/>
      <c r="V929" s="8"/>
      <c r="W929" s="8"/>
      <c r="X929" s="8"/>
      <c r="Y929" s="8"/>
      <c r="Z929" s="8"/>
    </row>
    <row r="930" ht="14.25" customHeight="1">
      <c r="A930" s="8"/>
      <c r="B930" s="8"/>
      <c r="C930" s="34"/>
      <c r="D930" s="34"/>
      <c r="E930" s="8"/>
      <c r="F930" s="8"/>
      <c r="G930" s="8"/>
      <c r="H930" s="8"/>
      <c r="I930" s="8"/>
      <c r="J930" s="8"/>
      <c r="K930" s="8"/>
      <c r="L930" s="8"/>
      <c r="M930" s="8"/>
      <c r="N930" s="8"/>
      <c r="O930" s="8"/>
      <c r="P930" s="8"/>
      <c r="Q930" s="8"/>
      <c r="R930" s="8"/>
      <c r="S930" s="8"/>
      <c r="T930" s="8"/>
      <c r="U930" s="8"/>
      <c r="V930" s="8"/>
      <c r="W930" s="8"/>
      <c r="X930" s="8"/>
      <c r="Y930" s="8"/>
      <c r="Z930" s="8"/>
    </row>
    <row r="931" ht="14.25" customHeight="1">
      <c r="A931" s="8"/>
      <c r="B931" s="8"/>
      <c r="C931" s="34"/>
      <c r="D931" s="34"/>
      <c r="E931" s="8"/>
      <c r="F931" s="8"/>
      <c r="G931" s="8"/>
      <c r="H931" s="8"/>
      <c r="I931" s="8"/>
      <c r="J931" s="8"/>
      <c r="K931" s="8"/>
      <c r="L931" s="8"/>
      <c r="M931" s="8"/>
      <c r="N931" s="8"/>
      <c r="O931" s="8"/>
      <c r="P931" s="8"/>
      <c r="Q931" s="8"/>
      <c r="R931" s="8"/>
      <c r="S931" s="8"/>
      <c r="T931" s="8"/>
      <c r="U931" s="8"/>
      <c r="V931" s="8"/>
      <c r="W931" s="8"/>
      <c r="X931" s="8"/>
      <c r="Y931" s="8"/>
      <c r="Z931" s="8"/>
    </row>
    <row r="932" ht="14.25" customHeight="1">
      <c r="A932" s="8"/>
      <c r="B932" s="8"/>
      <c r="C932" s="34"/>
      <c r="D932" s="34"/>
      <c r="E932" s="8"/>
      <c r="F932" s="8"/>
      <c r="G932" s="8"/>
      <c r="H932" s="8"/>
      <c r="I932" s="8"/>
      <c r="J932" s="8"/>
      <c r="K932" s="8"/>
      <c r="L932" s="8"/>
      <c r="M932" s="8"/>
      <c r="N932" s="8"/>
      <c r="O932" s="8"/>
      <c r="P932" s="8"/>
      <c r="Q932" s="8"/>
      <c r="R932" s="8"/>
      <c r="S932" s="8"/>
      <c r="T932" s="8"/>
      <c r="U932" s="8"/>
      <c r="V932" s="8"/>
      <c r="W932" s="8"/>
      <c r="X932" s="8"/>
      <c r="Y932" s="8"/>
      <c r="Z932" s="8"/>
    </row>
    <row r="933" ht="14.25" customHeight="1">
      <c r="A933" s="8"/>
      <c r="B933" s="8"/>
      <c r="C933" s="34"/>
      <c r="D933" s="34"/>
      <c r="E933" s="8"/>
      <c r="F933" s="8"/>
      <c r="G933" s="8"/>
      <c r="H933" s="8"/>
      <c r="I933" s="8"/>
      <c r="J933" s="8"/>
      <c r="K933" s="8"/>
      <c r="L933" s="8"/>
      <c r="M933" s="8"/>
      <c r="N933" s="8"/>
      <c r="O933" s="8"/>
      <c r="P933" s="8"/>
      <c r="Q933" s="8"/>
      <c r="R933" s="8"/>
      <c r="S933" s="8"/>
      <c r="T933" s="8"/>
      <c r="U933" s="8"/>
      <c r="V933" s="8"/>
      <c r="W933" s="8"/>
      <c r="X933" s="8"/>
      <c r="Y933" s="8"/>
      <c r="Z933" s="8"/>
    </row>
    <row r="934" ht="14.25" customHeight="1">
      <c r="A934" s="8"/>
      <c r="B934" s="8"/>
      <c r="C934" s="34"/>
      <c r="D934" s="34"/>
      <c r="E934" s="8"/>
      <c r="F934" s="8"/>
      <c r="G934" s="8"/>
      <c r="H934" s="8"/>
      <c r="I934" s="8"/>
      <c r="J934" s="8"/>
      <c r="K934" s="8"/>
      <c r="L934" s="8"/>
      <c r="M934" s="8"/>
      <c r="N934" s="8"/>
      <c r="O934" s="8"/>
      <c r="P934" s="8"/>
      <c r="Q934" s="8"/>
      <c r="R934" s="8"/>
      <c r="S934" s="8"/>
      <c r="T934" s="8"/>
      <c r="U934" s="8"/>
      <c r="V934" s="8"/>
      <c r="W934" s="8"/>
      <c r="X934" s="8"/>
      <c r="Y934" s="8"/>
      <c r="Z934" s="8"/>
    </row>
    <row r="935" ht="14.25" customHeight="1">
      <c r="A935" s="8"/>
      <c r="B935" s="8"/>
      <c r="C935" s="34"/>
      <c r="D935" s="34"/>
      <c r="E935" s="8"/>
      <c r="F935" s="8"/>
      <c r="G935" s="8"/>
      <c r="H935" s="8"/>
      <c r="I935" s="8"/>
      <c r="J935" s="8"/>
      <c r="K935" s="8"/>
      <c r="L935" s="8"/>
      <c r="M935" s="8"/>
      <c r="N935" s="8"/>
      <c r="O935" s="8"/>
      <c r="P935" s="8"/>
      <c r="Q935" s="8"/>
      <c r="R935" s="8"/>
      <c r="S935" s="8"/>
      <c r="T935" s="8"/>
      <c r="U935" s="8"/>
      <c r="V935" s="8"/>
      <c r="W935" s="8"/>
      <c r="X935" s="8"/>
      <c r="Y935" s="8"/>
      <c r="Z935" s="8"/>
    </row>
    <row r="936" ht="14.25" customHeight="1">
      <c r="A936" s="8"/>
      <c r="B936" s="8"/>
      <c r="C936" s="34"/>
      <c r="D936" s="34"/>
      <c r="E936" s="8"/>
      <c r="F936" s="8"/>
      <c r="G936" s="8"/>
      <c r="H936" s="8"/>
      <c r="I936" s="8"/>
      <c r="J936" s="8"/>
      <c r="K936" s="8"/>
      <c r="L936" s="8"/>
      <c r="M936" s="8"/>
      <c r="N936" s="8"/>
      <c r="O936" s="8"/>
      <c r="P936" s="8"/>
      <c r="Q936" s="8"/>
      <c r="R936" s="8"/>
      <c r="S936" s="8"/>
      <c r="T936" s="8"/>
      <c r="U936" s="8"/>
      <c r="V936" s="8"/>
      <c r="W936" s="8"/>
      <c r="X936" s="8"/>
      <c r="Y936" s="8"/>
      <c r="Z936" s="8"/>
    </row>
    <row r="937" ht="14.25" customHeight="1">
      <c r="A937" s="8"/>
      <c r="B937" s="8"/>
      <c r="C937" s="34"/>
      <c r="D937" s="34"/>
      <c r="E937" s="8"/>
      <c r="F937" s="8"/>
      <c r="G937" s="8"/>
      <c r="H937" s="8"/>
      <c r="I937" s="8"/>
      <c r="J937" s="8"/>
      <c r="K937" s="8"/>
      <c r="L937" s="8"/>
      <c r="M937" s="8"/>
      <c r="N937" s="8"/>
      <c r="O937" s="8"/>
      <c r="P937" s="8"/>
      <c r="Q937" s="8"/>
      <c r="R937" s="8"/>
      <c r="S937" s="8"/>
      <c r="T937" s="8"/>
      <c r="U937" s="8"/>
      <c r="V937" s="8"/>
      <c r="W937" s="8"/>
      <c r="X937" s="8"/>
      <c r="Y937" s="8"/>
      <c r="Z937" s="8"/>
    </row>
    <row r="938" ht="14.25" customHeight="1">
      <c r="A938" s="8"/>
      <c r="B938" s="8"/>
      <c r="C938" s="34"/>
      <c r="D938" s="34"/>
      <c r="E938" s="8"/>
      <c r="F938" s="8"/>
      <c r="G938" s="8"/>
      <c r="H938" s="8"/>
      <c r="I938" s="8"/>
      <c r="J938" s="8"/>
      <c r="K938" s="8"/>
      <c r="L938" s="8"/>
      <c r="M938" s="8"/>
      <c r="N938" s="8"/>
      <c r="O938" s="8"/>
      <c r="P938" s="8"/>
      <c r="Q938" s="8"/>
      <c r="R938" s="8"/>
      <c r="S938" s="8"/>
      <c r="T938" s="8"/>
      <c r="U938" s="8"/>
      <c r="V938" s="8"/>
      <c r="W938" s="8"/>
      <c r="X938" s="8"/>
      <c r="Y938" s="8"/>
      <c r="Z938" s="8"/>
    </row>
    <row r="939" ht="14.25" customHeight="1">
      <c r="A939" s="8"/>
      <c r="B939" s="8"/>
      <c r="C939" s="34"/>
      <c r="D939" s="34"/>
      <c r="E939" s="8"/>
      <c r="F939" s="8"/>
      <c r="G939" s="8"/>
      <c r="H939" s="8"/>
      <c r="I939" s="8"/>
      <c r="J939" s="8"/>
      <c r="K939" s="8"/>
      <c r="L939" s="8"/>
      <c r="M939" s="8"/>
      <c r="N939" s="8"/>
      <c r="O939" s="8"/>
      <c r="P939" s="8"/>
      <c r="Q939" s="8"/>
      <c r="R939" s="8"/>
      <c r="S939" s="8"/>
      <c r="T939" s="8"/>
      <c r="U939" s="8"/>
      <c r="V939" s="8"/>
      <c r="W939" s="8"/>
      <c r="X939" s="8"/>
      <c r="Y939" s="8"/>
      <c r="Z939" s="8"/>
    </row>
    <row r="940" ht="14.25" customHeight="1">
      <c r="A940" s="8"/>
      <c r="B940" s="8"/>
      <c r="C940" s="34"/>
      <c r="D940" s="34"/>
      <c r="E940" s="8"/>
      <c r="F940" s="8"/>
      <c r="G940" s="8"/>
      <c r="H940" s="8"/>
      <c r="I940" s="8"/>
      <c r="J940" s="8"/>
      <c r="K940" s="8"/>
      <c r="L940" s="8"/>
      <c r="M940" s="8"/>
      <c r="N940" s="8"/>
      <c r="O940" s="8"/>
      <c r="P940" s="8"/>
      <c r="Q940" s="8"/>
      <c r="R940" s="8"/>
      <c r="S940" s="8"/>
      <c r="T940" s="8"/>
      <c r="U940" s="8"/>
      <c r="V940" s="8"/>
      <c r="W940" s="8"/>
      <c r="X940" s="8"/>
      <c r="Y940" s="8"/>
      <c r="Z940" s="8"/>
    </row>
    <row r="941" ht="14.25" customHeight="1">
      <c r="A941" s="8"/>
      <c r="B941" s="8"/>
      <c r="C941" s="34"/>
      <c r="D941" s="34"/>
      <c r="E941" s="8"/>
      <c r="F941" s="8"/>
      <c r="G941" s="8"/>
      <c r="H941" s="8"/>
      <c r="I941" s="8"/>
      <c r="J941" s="8"/>
      <c r="K941" s="8"/>
      <c r="L941" s="8"/>
      <c r="M941" s="8"/>
      <c r="N941" s="8"/>
      <c r="O941" s="8"/>
      <c r="P941" s="8"/>
      <c r="Q941" s="8"/>
      <c r="R941" s="8"/>
      <c r="S941" s="8"/>
      <c r="T941" s="8"/>
      <c r="U941" s="8"/>
      <c r="V941" s="8"/>
      <c r="W941" s="8"/>
      <c r="X941" s="8"/>
      <c r="Y941" s="8"/>
      <c r="Z941" s="8"/>
    </row>
    <row r="942" ht="14.25" customHeight="1">
      <c r="A942" s="8"/>
      <c r="B942" s="8"/>
      <c r="C942" s="34"/>
      <c r="D942" s="34"/>
      <c r="E942" s="8"/>
      <c r="F942" s="8"/>
      <c r="G942" s="8"/>
      <c r="H942" s="8"/>
      <c r="I942" s="8"/>
      <c r="J942" s="8"/>
      <c r="K942" s="8"/>
      <c r="L942" s="8"/>
      <c r="M942" s="8"/>
      <c r="N942" s="8"/>
      <c r="O942" s="8"/>
      <c r="P942" s="8"/>
      <c r="Q942" s="8"/>
      <c r="R942" s="8"/>
      <c r="S942" s="8"/>
      <c r="T942" s="8"/>
      <c r="U942" s="8"/>
      <c r="V942" s="8"/>
      <c r="W942" s="8"/>
      <c r="X942" s="8"/>
      <c r="Y942" s="8"/>
      <c r="Z942" s="8"/>
    </row>
    <row r="943" ht="14.25" customHeight="1">
      <c r="A943" s="8"/>
      <c r="B943" s="8"/>
      <c r="C943" s="34"/>
      <c r="D943" s="34"/>
      <c r="E943" s="8"/>
      <c r="F943" s="8"/>
      <c r="G943" s="8"/>
      <c r="H943" s="8"/>
      <c r="I943" s="8"/>
      <c r="J943" s="8"/>
      <c r="K943" s="8"/>
      <c r="L943" s="8"/>
      <c r="M943" s="8"/>
      <c r="N943" s="8"/>
      <c r="O943" s="8"/>
      <c r="P943" s="8"/>
      <c r="Q943" s="8"/>
      <c r="R943" s="8"/>
      <c r="S943" s="8"/>
      <c r="T943" s="8"/>
      <c r="U943" s="8"/>
      <c r="V943" s="8"/>
      <c r="W943" s="8"/>
      <c r="X943" s="8"/>
      <c r="Y943" s="8"/>
      <c r="Z943" s="8"/>
    </row>
    <row r="944" ht="14.25" customHeight="1">
      <c r="A944" s="8"/>
      <c r="B944" s="8"/>
      <c r="C944" s="34"/>
      <c r="D944" s="34"/>
      <c r="E944" s="8"/>
      <c r="F944" s="8"/>
      <c r="G944" s="8"/>
      <c r="H944" s="8"/>
      <c r="I944" s="8"/>
      <c r="J944" s="8"/>
      <c r="K944" s="8"/>
      <c r="L944" s="8"/>
      <c r="M944" s="8"/>
      <c r="N944" s="8"/>
      <c r="O944" s="8"/>
      <c r="P944" s="8"/>
      <c r="Q944" s="8"/>
      <c r="R944" s="8"/>
      <c r="S944" s="8"/>
      <c r="T944" s="8"/>
      <c r="U944" s="8"/>
      <c r="V944" s="8"/>
      <c r="W944" s="8"/>
      <c r="X944" s="8"/>
      <c r="Y944" s="8"/>
      <c r="Z944" s="8"/>
    </row>
    <row r="945" ht="14.25" customHeight="1">
      <c r="A945" s="8"/>
      <c r="B945" s="8"/>
      <c r="C945" s="34"/>
      <c r="D945" s="34"/>
      <c r="E945" s="8"/>
      <c r="F945" s="8"/>
      <c r="G945" s="8"/>
      <c r="H945" s="8"/>
      <c r="I945" s="8"/>
      <c r="J945" s="8"/>
      <c r="K945" s="8"/>
      <c r="L945" s="8"/>
      <c r="M945" s="8"/>
      <c r="N945" s="8"/>
      <c r="O945" s="8"/>
      <c r="P945" s="8"/>
      <c r="Q945" s="8"/>
      <c r="R945" s="8"/>
      <c r="S945" s="8"/>
      <c r="T945" s="8"/>
      <c r="U945" s="8"/>
      <c r="V945" s="8"/>
      <c r="W945" s="8"/>
      <c r="X945" s="8"/>
      <c r="Y945" s="8"/>
      <c r="Z945" s="8"/>
    </row>
    <row r="946" ht="14.25" customHeight="1">
      <c r="A946" s="8"/>
      <c r="B946" s="8"/>
      <c r="C946" s="34"/>
      <c r="D946" s="34"/>
      <c r="E946" s="8"/>
      <c r="F946" s="8"/>
      <c r="G946" s="8"/>
      <c r="H946" s="8"/>
      <c r="I946" s="8"/>
      <c r="J946" s="8"/>
      <c r="K946" s="8"/>
      <c r="L946" s="8"/>
      <c r="M946" s="8"/>
      <c r="N946" s="8"/>
      <c r="O946" s="8"/>
      <c r="P946" s="8"/>
      <c r="Q946" s="8"/>
      <c r="R946" s="8"/>
      <c r="S946" s="8"/>
      <c r="T946" s="8"/>
      <c r="U946" s="8"/>
      <c r="V946" s="8"/>
      <c r="W946" s="8"/>
      <c r="X946" s="8"/>
      <c r="Y946" s="8"/>
      <c r="Z946" s="8"/>
    </row>
    <row r="947" ht="14.25" customHeight="1">
      <c r="A947" s="8"/>
      <c r="B947" s="8"/>
      <c r="C947" s="34"/>
      <c r="D947" s="34"/>
      <c r="E947" s="8"/>
      <c r="F947" s="8"/>
      <c r="G947" s="8"/>
      <c r="H947" s="8"/>
      <c r="I947" s="8"/>
      <c r="J947" s="8"/>
      <c r="K947" s="8"/>
      <c r="L947" s="8"/>
      <c r="M947" s="8"/>
      <c r="N947" s="8"/>
      <c r="O947" s="8"/>
      <c r="P947" s="8"/>
      <c r="Q947" s="8"/>
      <c r="R947" s="8"/>
      <c r="S947" s="8"/>
      <c r="T947" s="8"/>
      <c r="U947" s="8"/>
      <c r="V947" s="8"/>
      <c r="W947" s="8"/>
      <c r="X947" s="8"/>
      <c r="Y947" s="8"/>
      <c r="Z947" s="8"/>
    </row>
    <row r="948" ht="14.25" customHeight="1">
      <c r="A948" s="8"/>
      <c r="B948" s="8"/>
      <c r="C948" s="34"/>
      <c r="D948" s="34"/>
      <c r="E948" s="8"/>
      <c r="F948" s="8"/>
      <c r="G948" s="8"/>
      <c r="H948" s="8"/>
      <c r="I948" s="8"/>
      <c r="J948" s="8"/>
      <c r="K948" s="8"/>
      <c r="L948" s="8"/>
      <c r="M948" s="8"/>
      <c r="N948" s="8"/>
      <c r="O948" s="8"/>
      <c r="P948" s="8"/>
      <c r="Q948" s="8"/>
      <c r="R948" s="8"/>
      <c r="S948" s="8"/>
      <c r="T948" s="8"/>
      <c r="U948" s="8"/>
      <c r="V948" s="8"/>
      <c r="W948" s="8"/>
      <c r="X948" s="8"/>
      <c r="Y948" s="8"/>
      <c r="Z948" s="8"/>
    </row>
    <row r="949" ht="14.25" customHeight="1">
      <c r="A949" s="8"/>
      <c r="B949" s="8"/>
      <c r="C949" s="34"/>
      <c r="D949" s="34"/>
      <c r="E949" s="8"/>
      <c r="F949" s="8"/>
      <c r="G949" s="8"/>
      <c r="H949" s="8"/>
      <c r="I949" s="8"/>
      <c r="J949" s="8"/>
      <c r="K949" s="8"/>
      <c r="L949" s="8"/>
      <c r="M949" s="8"/>
      <c r="N949" s="8"/>
      <c r="O949" s="8"/>
      <c r="P949" s="8"/>
      <c r="Q949" s="8"/>
      <c r="R949" s="8"/>
      <c r="S949" s="8"/>
      <c r="T949" s="8"/>
      <c r="U949" s="8"/>
      <c r="V949" s="8"/>
      <c r="W949" s="8"/>
      <c r="X949" s="8"/>
      <c r="Y949" s="8"/>
      <c r="Z949" s="8"/>
    </row>
    <row r="950" ht="14.25" customHeight="1">
      <c r="A950" s="8"/>
      <c r="B950" s="8"/>
      <c r="C950" s="34"/>
      <c r="D950" s="34"/>
      <c r="E950" s="8"/>
      <c r="F950" s="8"/>
      <c r="G950" s="8"/>
      <c r="H950" s="8"/>
      <c r="I950" s="8"/>
      <c r="J950" s="8"/>
      <c r="K950" s="8"/>
      <c r="L950" s="8"/>
      <c r="M950" s="8"/>
      <c r="N950" s="8"/>
      <c r="O950" s="8"/>
      <c r="P950" s="8"/>
      <c r="Q950" s="8"/>
      <c r="R950" s="8"/>
      <c r="S950" s="8"/>
      <c r="T950" s="8"/>
      <c r="U950" s="8"/>
      <c r="V950" s="8"/>
      <c r="W950" s="8"/>
      <c r="X950" s="8"/>
      <c r="Y950" s="8"/>
      <c r="Z950" s="8"/>
    </row>
    <row r="951" ht="14.25" customHeight="1">
      <c r="A951" s="8"/>
      <c r="B951" s="8"/>
      <c r="C951" s="34"/>
      <c r="D951" s="34"/>
      <c r="E951" s="8"/>
      <c r="F951" s="8"/>
      <c r="G951" s="8"/>
      <c r="H951" s="8"/>
      <c r="I951" s="8"/>
      <c r="J951" s="8"/>
      <c r="K951" s="8"/>
      <c r="L951" s="8"/>
      <c r="M951" s="8"/>
      <c r="N951" s="8"/>
      <c r="O951" s="8"/>
      <c r="P951" s="8"/>
      <c r="Q951" s="8"/>
      <c r="R951" s="8"/>
      <c r="S951" s="8"/>
      <c r="T951" s="8"/>
      <c r="U951" s="8"/>
      <c r="V951" s="8"/>
      <c r="W951" s="8"/>
      <c r="X951" s="8"/>
      <c r="Y951" s="8"/>
      <c r="Z951" s="8"/>
    </row>
    <row r="952" ht="14.25" customHeight="1">
      <c r="A952" s="8"/>
      <c r="B952" s="8"/>
      <c r="C952" s="34"/>
      <c r="D952" s="34"/>
      <c r="E952" s="8"/>
      <c r="F952" s="8"/>
      <c r="G952" s="8"/>
      <c r="H952" s="8"/>
      <c r="I952" s="8"/>
      <c r="J952" s="8"/>
      <c r="K952" s="8"/>
      <c r="L952" s="8"/>
      <c r="M952" s="8"/>
      <c r="N952" s="8"/>
      <c r="O952" s="8"/>
      <c r="P952" s="8"/>
      <c r="Q952" s="8"/>
      <c r="R952" s="8"/>
      <c r="S952" s="8"/>
      <c r="T952" s="8"/>
      <c r="U952" s="8"/>
      <c r="V952" s="8"/>
      <c r="W952" s="8"/>
      <c r="X952" s="8"/>
      <c r="Y952" s="8"/>
      <c r="Z952" s="8"/>
    </row>
    <row r="953" ht="14.25" customHeight="1">
      <c r="A953" s="8"/>
      <c r="B953" s="8"/>
      <c r="C953" s="34"/>
      <c r="D953" s="34"/>
      <c r="E953" s="8"/>
      <c r="F953" s="8"/>
      <c r="G953" s="8"/>
      <c r="H953" s="8"/>
      <c r="I953" s="8"/>
      <c r="J953" s="8"/>
      <c r="K953" s="8"/>
      <c r="L953" s="8"/>
      <c r="M953" s="8"/>
      <c r="N953" s="8"/>
      <c r="O953" s="8"/>
      <c r="P953" s="8"/>
      <c r="Q953" s="8"/>
      <c r="R953" s="8"/>
      <c r="S953" s="8"/>
      <c r="T953" s="8"/>
      <c r="U953" s="8"/>
      <c r="V953" s="8"/>
      <c r="W953" s="8"/>
      <c r="X953" s="8"/>
      <c r="Y953" s="8"/>
      <c r="Z953" s="8"/>
    </row>
    <row r="954" ht="14.25" customHeight="1">
      <c r="A954" s="8"/>
      <c r="B954" s="8"/>
      <c r="C954" s="34"/>
      <c r="D954" s="34"/>
      <c r="E954" s="8"/>
      <c r="F954" s="8"/>
      <c r="G954" s="8"/>
      <c r="H954" s="8"/>
      <c r="I954" s="8"/>
      <c r="J954" s="8"/>
      <c r="K954" s="8"/>
      <c r="L954" s="8"/>
      <c r="M954" s="8"/>
      <c r="N954" s="8"/>
      <c r="O954" s="8"/>
      <c r="P954" s="8"/>
      <c r="Q954" s="8"/>
      <c r="R954" s="8"/>
      <c r="S954" s="8"/>
      <c r="T954" s="8"/>
      <c r="U954" s="8"/>
      <c r="V954" s="8"/>
      <c r="W954" s="8"/>
      <c r="X954" s="8"/>
      <c r="Y954" s="8"/>
      <c r="Z954" s="8"/>
    </row>
    <row r="955" ht="14.25" customHeight="1">
      <c r="A955" s="8"/>
      <c r="B955" s="8"/>
      <c r="C955" s="34"/>
      <c r="D955" s="34"/>
      <c r="E955" s="8"/>
      <c r="F955" s="8"/>
      <c r="G955" s="8"/>
      <c r="H955" s="8"/>
      <c r="I955" s="8"/>
      <c r="J955" s="8"/>
      <c r="K955" s="8"/>
      <c r="L955" s="8"/>
      <c r="M955" s="8"/>
      <c r="N955" s="8"/>
      <c r="O955" s="8"/>
      <c r="P955" s="8"/>
      <c r="Q955" s="8"/>
      <c r="R955" s="8"/>
      <c r="S955" s="8"/>
      <c r="T955" s="8"/>
      <c r="U955" s="8"/>
      <c r="V955" s="8"/>
      <c r="W955" s="8"/>
      <c r="X955" s="8"/>
      <c r="Y955" s="8"/>
      <c r="Z955" s="8"/>
    </row>
    <row r="956" ht="14.25" customHeight="1">
      <c r="A956" s="8"/>
      <c r="B956" s="8"/>
      <c r="C956" s="34"/>
      <c r="D956" s="34"/>
      <c r="E956" s="8"/>
      <c r="F956" s="8"/>
      <c r="G956" s="8"/>
      <c r="H956" s="8"/>
      <c r="I956" s="8"/>
      <c r="J956" s="8"/>
      <c r="K956" s="8"/>
      <c r="L956" s="8"/>
      <c r="M956" s="8"/>
      <c r="N956" s="8"/>
      <c r="O956" s="8"/>
      <c r="P956" s="8"/>
      <c r="Q956" s="8"/>
      <c r="R956" s="8"/>
      <c r="S956" s="8"/>
      <c r="T956" s="8"/>
      <c r="U956" s="8"/>
      <c r="V956" s="8"/>
      <c r="W956" s="8"/>
      <c r="X956" s="8"/>
      <c r="Y956" s="8"/>
      <c r="Z956" s="8"/>
    </row>
    <row r="957" ht="14.25" customHeight="1">
      <c r="A957" s="8"/>
      <c r="B957" s="8"/>
      <c r="C957" s="34"/>
      <c r="D957" s="34"/>
      <c r="E957" s="8"/>
      <c r="F957" s="8"/>
      <c r="G957" s="8"/>
      <c r="H957" s="8"/>
      <c r="I957" s="8"/>
      <c r="J957" s="8"/>
      <c r="K957" s="8"/>
      <c r="L957" s="8"/>
      <c r="M957" s="8"/>
      <c r="N957" s="8"/>
      <c r="O957" s="8"/>
      <c r="P957" s="8"/>
      <c r="Q957" s="8"/>
      <c r="R957" s="8"/>
      <c r="S957" s="8"/>
      <c r="T957" s="8"/>
      <c r="U957" s="8"/>
      <c r="V957" s="8"/>
      <c r="W957" s="8"/>
      <c r="X957" s="8"/>
      <c r="Y957" s="8"/>
      <c r="Z957" s="8"/>
    </row>
    <row r="958" ht="14.25" customHeight="1">
      <c r="A958" s="8"/>
      <c r="B958" s="8"/>
      <c r="C958" s="34"/>
      <c r="D958" s="34"/>
      <c r="E958" s="8"/>
      <c r="F958" s="8"/>
      <c r="G958" s="8"/>
      <c r="H958" s="8"/>
      <c r="I958" s="8"/>
      <c r="J958" s="8"/>
      <c r="K958" s="8"/>
      <c r="L958" s="8"/>
      <c r="M958" s="8"/>
      <c r="N958" s="8"/>
      <c r="O958" s="8"/>
      <c r="P958" s="8"/>
      <c r="Q958" s="8"/>
      <c r="R958" s="8"/>
      <c r="S958" s="8"/>
      <c r="T958" s="8"/>
      <c r="U958" s="8"/>
      <c r="V958" s="8"/>
      <c r="W958" s="8"/>
      <c r="X958" s="8"/>
      <c r="Y958" s="8"/>
      <c r="Z958" s="8"/>
    </row>
    <row r="959" ht="14.25" customHeight="1">
      <c r="A959" s="8"/>
      <c r="B959" s="8"/>
      <c r="C959" s="34"/>
      <c r="D959" s="34"/>
      <c r="E959" s="8"/>
      <c r="F959" s="8"/>
      <c r="G959" s="8"/>
      <c r="H959" s="8"/>
      <c r="I959" s="8"/>
      <c r="J959" s="8"/>
      <c r="K959" s="8"/>
      <c r="L959" s="8"/>
      <c r="M959" s="8"/>
      <c r="N959" s="8"/>
      <c r="O959" s="8"/>
      <c r="P959" s="8"/>
      <c r="Q959" s="8"/>
      <c r="R959" s="8"/>
      <c r="S959" s="8"/>
      <c r="T959" s="8"/>
      <c r="U959" s="8"/>
      <c r="V959" s="8"/>
      <c r="W959" s="8"/>
      <c r="X959" s="8"/>
      <c r="Y959" s="8"/>
      <c r="Z959" s="8"/>
    </row>
    <row r="960" ht="14.25" customHeight="1">
      <c r="A960" s="8"/>
      <c r="B960" s="8"/>
      <c r="C960" s="34"/>
      <c r="D960" s="34"/>
      <c r="E960" s="8"/>
      <c r="F960" s="8"/>
      <c r="G960" s="8"/>
      <c r="H960" s="8"/>
      <c r="I960" s="8"/>
      <c r="J960" s="8"/>
      <c r="K960" s="8"/>
      <c r="L960" s="8"/>
      <c r="M960" s="8"/>
      <c r="N960" s="8"/>
      <c r="O960" s="8"/>
      <c r="P960" s="8"/>
      <c r="Q960" s="8"/>
      <c r="R960" s="8"/>
      <c r="S960" s="8"/>
      <c r="T960" s="8"/>
      <c r="U960" s="8"/>
      <c r="V960" s="8"/>
      <c r="W960" s="8"/>
      <c r="X960" s="8"/>
      <c r="Y960" s="8"/>
      <c r="Z960" s="8"/>
    </row>
    <row r="961" ht="14.25" customHeight="1">
      <c r="A961" s="8"/>
      <c r="B961" s="8"/>
      <c r="C961" s="34"/>
      <c r="D961" s="34"/>
      <c r="E961" s="8"/>
      <c r="F961" s="8"/>
      <c r="G961" s="8"/>
      <c r="H961" s="8"/>
      <c r="I961" s="8"/>
      <c r="J961" s="8"/>
      <c r="K961" s="8"/>
      <c r="L961" s="8"/>
      <c r="M961" s="8"/>
      <c r="N961" s="8"/>
      <c r="O961" s="8"/>
      <c r="P961" s="8"/>
      <c r="Q961" s="8"/>
      <c r="R961" s="8"/>
      <c r="S961" s="8"/>
      <c r="T961" s="8"/>
      <c r="U961" s="8"/>
      <c r="V961" s="8"/>
      <c r="W961" s="8"/>
      <c r="X961" s="8"/>
      <c r="Y961" s="8"/>
      <c r="Z961" s="8"/>
    </row>
    <row r="962" ht="14.25" customHeight="1">
      <c r="A962" s="8"/>
      <c r="B962" s="8"/>
      <c r="C962" s="34"/>
      <c r="D962" s="34"/>
      <c r="E962" s="8"/>
      <c r="F962" s="8"/>
      <c r="G962" s="8"/>
      <c r="H962" s="8"/>
      <c r="I962" s="8"/>
      <c r="J962" s="8"/>
      <c r="K962" s="8"/>
      <c r="L962" s="8"/>
      <c r="M962" s="8"/>
      <c r="N962" s="8"/>
      <c r="O962" s="8"/>
      <c r="P962" s="8"/>
      <c r="Q962" s="8"/>
      <c r="R962" s="8"/>
      <c r="S962" s="8"/>
      <c r="T962" s="8"/>
      <c r="U962" s="8"/>
      <c r="V962" s="8"/>
      <c r="W962" s="8"/>
      <c r="X962" s="8"/>
      <c r="Y962" s="8"/>
      <c r="Z962" s="8"/>
    </row>
    <row r="963" ht="14.25" customHeight="1">
      <c r="A963" s="8"/>
      <c r="B963" s="8"/>
      <c r="C963" s="34"/>
      <c r="D963" s="34"/>
      <c r="E963" s="8"/>
      <c r="F963" s="8"/>
      <c r="G963" s="8"/>
      <c r="H963" s="8"/>
      <c r="I963" s="8"/>
      <c r="J963" s="8"/>
      <c r="K963" s="8"/>
      <c r="L963" s="8"/>
      <c r="M963" s="8"/>
      <c r="N963" s="8"/>
      <c r="O963" s="8"/>
      <c r="P963" s="8"/>
      <c r="Q963" s="8"/>
      <c r="R963" s="8"/>
      <c r="S963" s="8"/>
      <c r="T963" s="8"/>
      <c r="U963" s="8"/>
      <c r="V963" s="8"/>
      <c r="W963" s="8"/>
      <c r="X963" s="8"/>
      <c r="Y963" s="8"/>
      <c r="Z963" s="8"/>
    </row>
    <row r="964" ht="14.25" customHeight="1">
      <c r="A964" s="8"/>
      <c r="B964" s="8"/>
      <c r="C964" s="34"/>
      <c r="D964" s="34"/>
      <c r="E964" s="8"/>
      <c r="F964" s="8"/>
      <c r="G964" s="8"/>
      <c r="H964" s="8"/>
      <c r="I964" s="8"/>
      <c r="J964" s="8"/>
      <c r="K964" s="8"/>
      <c r="L964" s="8"/>
      <c r="M964" s="8"/>
      <c r="N964" s="8"/>
      <c r="O964" s="8"/>
      <c r="P964" s="8"/>
      <c r="Q964" s="8"/>
      <c r="R964" s="8"/>
      <c r="S964" s="8"/>
      <c r="T964" s="8"/>
      <c r="U964" s="8"/>
      <c r="V964" s="8"/>
      <c r="W964" s="8"/>
      <c r="X964" s="8"/>
      <c r="Y964" s="8"/>
      <c r="Z964" s="8"/>
    </row>
    <row r="965" ht="14.25" customHeight="1">
      <c r="A965" s="8"/>
      <c r="B965" s="8"/>
      <c r="C965" s="34"/>
      <c r="D965" s="34"/>
      <c r="E965" s="8"/>
      <c r="F965" s="8"/>
      <c r="G965" s="8"/>
      <c r="H965" s="8"/>
      <c r="I965" s="8"/>
      <c r="J965" s="8"/>
      <c r="K965" s="8"/>
      <c r="L965" s="8"/>
      <c r="M965" s="8"/>
      <c r="N965" s="8"/>
      <c r="O965" s="8"/>
      <c r="P965" s="8"/>
      <c r="Q965" s="8"/>
      <c r="R965" s="8"/>
      <c r="S965" s="8"/>
      <c r="T965" s="8"/>
      <c r="U965" s="8"/>
      <c r="V965" s="8"/>
      <c r="W965" s="8"/>
      <c r="X965" s="8"/>
      <c r="Y965" s="8"/>
      <c r="Z965" s="8"/>
    </row>
    <row r="966" ht="14.25" customHeight="1">
      <c r="A966" s="8"/>
      <c r="B966" s="8"/>
      <c r="C966" s="34"/>
      <c r="D966" s="34"/>
      <c r="E966" s="8"/>
      <c r="F966" s="8"/>
      <c r="G966" s="8"/>
      <c r="H966" s="8"/>
      <c r="I966" s="8"/>
      <c r="J966" s="8"/>
      <c r="K966" s="8"/>
      <c r="L966" s="8"/>
      <c r="M966" s="8"/>
      <c r="N966" s="8"/>
      <c r="O966" s="8"/>
      <c r="P966" s="8"/>
      <c r="Q966" s="8"/>
      <c r="R966" s="8"/>
      <c r="S966" s="8"/>
      <c r="T966" s="8"/>
      <c r="U966" s="8"/>
      <c r="V966" s="8"/>
      <c r="W966" s="8"/>
      <c r="X966" s="8"/>
      <c r="Y966" s="8"/>
      <c r="Z966" s="8"/>
    </row>
    <row r="967" ht="14.25" customHeight="1">
      <c r="A967" s="8"/>
      <c r="B967" s="8"/>
      <c r="C967" s="34"/>
      <c r="D967" s="34"/>
      <c r="E967" s="8"/>
      <c r="F967" s="8"/>
      <c r="G967" s="8"/>
      <c r="H967" s="8"/>
      <c r="I967" s="8"/>
      <c r="J967" s="8"/>
      <c r="K967" s="8"/>
      <c r="L967" s="8"/>
      <c r="M967" s="8"/>
      <c r="N967" s="8"/>
      <c r="O967" s="8"/>
      <c r="P967" s="8"/>
      <c r="Q967" s="8"/>
      <c r="R967" s="8"/>
      <c r="S967" s="8"/>
      <c r="T967" s="8"/>
      <c r="U967" s="8"/>
      <c r="V967" s="8"/>
      <c r="W967" s="8"/>
      <c r="X967" s="8"/>
      <c r="Y967" s="8"/>
      <c r="Z967" s="8"/>
    </row>
    <row r="968" ht="14.25" customHeight="1">
      <c r="A968" s="8"/>
      <c r="B968" s="8"/>
      <c r="C968" s="34"/>
      <c r="D968" s="34"/>
      <c r="E968" s="8"/>
      <c r="F968" s="8"/>
      <c r="G968" s="8"/>
      <c r="H968" s="8"/>
      <c r="I968" s="8"/>
      <c r="J968" s="8"/>
      <c r="K968" s="8"/>
      <c r="L968" s="8"/>
      <c r="M968" s="8"/>
      <c r="N968" s="8"/>
      <c r="O968" s="8"/>
      <c r="P968" s="8"/>
      <c r="Q968" s="8"/>
      <c r="R968" s="8"/>
      <c r="S968" s="8"/>
      <c r="T968" s="8"/>
      <c r="U968" s="8"/>
      <c r="V968" s="8"/>
      <c r="W968" s="8"/>
      <c r="X968" s="8"/>
      <c r="Y968" s="8"/>
      <c r="Z968" s="8"/>
    </row>
    <row r="969" ht="14.25" customHeight="1">
      <c r="A969" s="8"/>
      <c r="B969" s="8"/>
      <c r="C969" s="34"/>
      <c r="D969" s="34"/>
      <c r="E969" s="8"/>
      <c r="F969" s="8"/>
      <c r="G969" s="8"/>
      <c r="H969" s="8"/>
      <c r="I969" s="8"/>
      <c r="J969" s="8"/>
      <c r="K969" s="8"/>
      <c r="L969" s="8"/>
      <c r="M969" s="8"/>
      <c r="N969" s="8"/>
      <c r="O969" s="8"/>
      <c r="P969" s="8"/>
      <c r="Q969" s="8"/>
      <c r="R969" s="8"/>
      <c r="S969" s="8"/>
      <c r="T969" s="8"/>
      <c r="U969" s="8"/>
      <c r="V969" s="8"/>
      <c r="W969" s="8"/>
      <c r="X969" s="8"/>
      <c r="Y969" s="8"/>
      <c r="Z969" s="8"/>
    </row>
    <row r="970" ht="14.25" customHeight="1">
      <c r="A970" s="8"/>
      <c r="B970" s="8"/>
      <c r="C970" s="34"/>
      <c r="D970" s="34"/>
      <c r="E970" s="8"/>
      <c r="F970" s="8"/>
      <c r="G970" s="8"/>
      <c r="H970" s="8"/>
      <c r="I970" s="8"/>
      <c r="J970" s="8"/>
      <c r="K970" s="8"/>
      <c r="L970" s="8"/>
      <c r="M970" s="8"/>
      <c r="N970" s="8"/>
      <c r="O970" s="8"/>
      <c r="P970" s="8"/>
      <c r="Q970" s="8"/>
      <c r="R970" s="8"/>
      <c r="S970" s="8"/>
      <c r="T970" s="8"/>
      <c r="U970" s="8"/>
      <c r="V970" s="8"/>
      <c r="W970" s="8"/>
      <c r="X970" s="8"/>
      <c r="Y970" s="8"/>
      <c r="Z970" s="8"/>
    </row>
    <row r="971" ht="14.25" customHeight="1">
      <c r="A971" s="8"/>
      <c r="B971" s="8"/>
      <c r="C971" s="34"/>
      <c r="D971" s="34"/>
      <c r="E971" s="8"/>
      <c r="F971" s="8"/>
      <c r="G971" s="8"/>
      <c r="H971" s="8"/>
      <c r="I971" s="8"/>
      <c r="J971" s="8"/>
      <c r="K971" s="8"/>
      <c r="L971" s="8"/>
      <c r="M971" s="8"/>
      <c r="N971" s="8"/>
      <c r="O971" s="8"/>
      <c r="P971" s="8"/>
      <c r="Q971" s="8"/>
      <c r="R971" s="8"/>
      <c r="S971" s="8"/>
      <c r="T971" s="8"/>
      <c r="U971" s="8"/>
      <c r="V971" s="8"/>
      <c r="W971" s="8"/>
      <c r="X971" s="8"/>
      <c r="Y971" s="8"/>
      <c r="Z971" s="8"/>
    </row>
    <row r="972" ht="14.25" customHeight="1">
      <c r="A972" s="8"/>
      <c r="B972" s="8"/>
      <c r="C972" s="34"/>
      <c r="D972" s="34"/>
      <c r="E972" s="8"/>
      <c r="F972" s="8"/>
      <c r="G972" s="8"/>
      <c r="H972" s="8"/>
      <c r="I972" s="8"/>
      <c r="J972" s="8"/>
      <c r="K972" s="8"/>
      <c r="L972" s="8"/>
      <c r="M972" s="8"/>
      <c r="N972" s="8"/>
      <c r="O972" s="8"/>
      <c r="P972" s="8"/>
      <c r="Q972" s="8"/>
      <c r="R972" s="8"/>
      <c r="S972" s="8"/>
      <c r="T972" s="8"/>
      <c r="U972" s="8"/>
      <c r="V972" s="8"/>
      <c r="W972" s="8"/>
      <c r="X972" s="8"/>
      <c r="Y972" s="8"/>
      <c r="Z972" s="8"/>
    </row>
    <row r="973" ht="14.25" customHeight="1">
      <c r="A973" s="8"/>
      <c r="B973" s="8"/>
      <c r="C973" s="34"/>
      <c r="D973" s="34"/>
      <c r="E973" s="8"/>
      <c r="F973" s="8"/>
      <c r="G973" s="8"/>
      <c r="H973" s="8"/>
      <c r="I973" s="8"/>
      <c r="J973" s="8"/>
      <c r="K973" s="8"/>
      <c r="L973" s="8"/>
      <c r="M973" s="8"/>
      <c r="N973" s="8"/>
      <c r="O973" s="8"/>
      <c r="P973" s="8"/>
      <c r="Q973" s="8"/>
      <c r="R973" s="8"/>
      <c r="S973" s="8"/>
      <c r="T973" s="8"/>
      <c r="U973" s="8"/>
      <c r="V973" s="8"/>
      <c r="W973" s="8"/>
      <c r="X973" s="8"/>
      <c r="Y973" s="8"/>
      <c r="Z973" s="8"/>
    </row>
    <row r="974" ht="14.25" customHeight="1">
      <c r="A974" s="8"/>
      <c r="B974" s="8"/>
      <c r="C974" s="34"/>
      <c r="D974" s="34"/>
      <c r="E974" s="8"/>
      <c r="F974" s="8"/>
      <c r="G974" s="8"/>
      <c r="H974" s="8"/>
      <c r="I974" s="8"/>
      <c r="J974" s="8"/>
      <c r="K974" s="8"/>
      <c r="L974" s="8"/>
      <c r="M974" s="8"/>
      <c r="N974" s="8"/>
      <c r="O974" s="8"/>
      <c r="P974" s="8"/>
      <c r="Q974" s="8"/>
      <c r="R974" s="8"/>
      <c r="S974" s="8"/>
      <c r="T974" s="8"/>
      <c r="U974" s="8"/>
      <c r="V974" s="8"/>
      <c r="W974" s="8"/>
      <c r="X974" s="8"/>
      <c r="Y974" s="8"/>
      <c r="Z974" s="8"/>
    </row>
    <row r="975" ht="14.25" customHeight="1">
      <c r="A975" s="8"/>
      <c r="B975" s="8"/>
      <c r="C975" s="34"/>
      <c r="D975" s="34"/>
      <c r="E975" s="8"/>
      <c r="F975" s="8"/>
      <c r="G975" s="8"/>
      <c r="H975" s="8"/>
      <c r="I975" s="8"/>
      <c r="J975" s="8"/>
      <c r="K975" s="8"/>
      <c r="L975" s="8"/>
      <c r="M975" s="8"/>
      <c r="N975" s="8"/>
      <c r="O975" s="8"/>
      <c r="P975" s="8"/>
      <c r="Q975" s="8"/>
      <c r="R975" s="8"/>
      <c r="S975" s="8"/>
      <c r="T975" s="8"/>
      <c r="U975" s="8"/>
      <c r="V975" s="8"/>
      <c r="W975" s="8"/>
      <c r="X975" s="8"/>
      <c r="Y975" s="8"/>
      <c r="Z975" s="8"/>
    </row>
    <row r="976" ht="14.25" customHeight="1">
      <c r="A976" s="8"/>
      <c r="B976" s="8"/>
      <c r="C976" s="34"/>
      <c r="D976" s="34"/>
      <c r="E976" s="8"/>
      <c r="F976" s="8"/>
      <c r="G976" s="8"/>
      <c r="H976" s="8"/>
      <c r="I976" s="8"/>
      <c r="J976" s="8"/>
      <c r="K976" s="8"/>
      <c r="L976" s="8"/>
      <c r="M976" s="8"/>
      <c r="N976" s="8"/>
      <c r="O976" s="8"/>
      <c r="P976" s="8"/>
      <c r="Q976" s="8"/>
      <c r="R976" s="8"/>
      <c r="S976" s="8"/>
      <c r="T976" s="8"/>
      <c r="U976" s="8"/>
      <c r="V976" s="8"/>
      <c r="W976" s="8"/>
      <c r="X976" s="8"/>
      <c r="Y976" s="8"/>
      <c r="Z976" s="8"/>
    </row>
    <row r="977" ht="14.25" customHeight="1">
      <c r="A977" s="8"/>
      <c r="B977" s="8"/>
      <c r="C977" s="34"/>
      <c r="D977" s="34"/>
      <c r="E977" s="8"/>
      <c r="F977" s="8"/>
      <c r="G977" s="8"/>
      <c r="H977" s="8"/>
      <c r="I977" s="8"/>
      <c r="J977" s="8"/>
      <c r="K977" s="8"/>
      <c r="L977" s="8"/>
      <c r="M977" s="8"/>
      <c r="N977" s="8"/>
      <c r="O977" s="8"/>
      <c r="P977" s="8"/>
      <c r="Q977" s="8"/>
      <c r="R977" s="8"/>
      <c r="S977" s="8"/>
      <c r="T977" s="8"/>
      <c r="U977" s="8"/>
      <c r="V977" s="8"/>
      <c r="W977" s="8"/>
      <c r="X977" s="8"/>
      <c r="Y977" s="8"/>
      <c r="Z977" s="8"/>
    </row>
    <row r="978" ht="14.25" customHeight="1">
      <c r="A978" s="8"/>
      <c r="B978" s="8"/>
      <c r="C978" s="34"/>
      <c r="D978" s="34"/>
      <c r="E978" s="8"/>
      <c r="F978" s="8"/>
      <c r="G978" s="8"/>
      <c r="H978" s="8"/>
      <c r="I978" s="8"/>
      <c r="J978" s="8"/>
      <c r="K978" s="8"/>
      <c r="L978" s="8"/>
      <c r="M978" s="8"/>
      <c r="N978" s="8"/>
      <c r="O978" s="8"/>
      <c r="P978" s="8"/>
      <c r="Q978" s="8"/>
      <c r="R978" s="8"/>
      <c r="S978" s="8"/>
      <c r="T978" s="8"/>
      <c r="U978" s="8"/>
      <c r="V978" s="8"/>
      <c r="W978" s="8"/>
      <c r="X978" s="8"/>
      <c r="Y978" s="8"/>
      <c r="Z978" s="8"/>
    </row>
    <row r="979" ht="14.25" customHeight="1">
      <c r="A979" s="8"/>
      <c r="B979" s="8"/>
      <c r="C979" s="34"/>
      <c r="D979" s="34"/>
      <c r="E979" s="8"/>
      <c r="F979" s="8"/>
      <c r="G979" s="8"/>
      <c r="H979" s="8"/>
      <c r="I979" s="8"/>
      <c r="J979" s="8"/>
      <c r="K979" s="8"/>
      <c r="L979" s="8"/>
      <c r="M979" s="8"/>
      <c r="N979" s="8"/>
      <c r="O979" s="8"/>
      <c r="P979" s="8"/>
      <c r="Q979" s="8"/>
      <c r="R979" s="8"/>
      <c r="S979" s="8"/>
      <c r="T979" s="8"/>
      <c r="U979" s="8"/>
      <c r="V979" s="8"/>
      <c r="W979" s="8"/>
      <c r="X979" s="8"/>
      <c r="Y979" s="8"/>
      <c r="Z979" s="8"/>
    </row>
    <row r="980" ht="14.25" customHeight="1">
      <c r="A980" s="8"/>
      <c r="B980" s="8"/>
      <c r="C980" s="34"/>
      <c r="D980" s="34"/>
      <c r="E980" s="8"/>
      <c r="F980" s="8"/>
      <c r="G980" s="8"/>
      <c r="H980" s="8"/>
      <c r="I980" s="8"/>
      <c r="J980" s="8"/>
      <c r="K980" s="8"/>
      <c r="L980" s="8"/>
      <c r="M980" s="8"/>
      <c r="N980" s="8"/>
      <c r="O980" s="8"/>
      <c r="P980" s="8"/>
      <c r="Q980" s="8"/>
      <c r="R980" s="8"/>
      <c r="S980" s="8"/>
      <c r="T980" s="8"/>
      <c r="U980" s="8"/>
      <c r="V980" s="8"/>
      <c r="W980" s="8"/>
      <c r="X980" s="8"/>
      <c r="Y980" s="8"/>
      <c r="Z980" s="8"/>
    </row>
    <row r="981" ht="14.25" customHeight="1">
      <c r="A981" s="8"/>
      <c r="B981" s="8"/>
      <c r="C981" s="34"/>
      <c r="D981" s="34"/>
      <c r="E981" s="8"/>
      <c r="F981" s="8"/>
      <c r="G981" s="8"/>
      <c r="H981" s="8"/>
      <c r="I981" s="8"/>
      <c r="J981" s="8"/>
      <c r="K981" s="8"/>
      <c r="L981" s="8"/>
      <c r="M981" s="8"/>
      <c r="N981" s="8"/>
      <c r="O981" s="8"/>
      <c r="P981" s="8"/>
      <c r="Q981" s="8"/>
      <c r="R981" s="8"/>
      <c r="S981" s="8"/>
      <c r="T981" s="8"/>
      <c r="U981" s="8"/>
      <c r="V981" s="8"/>
      <c r="W981" s="8"/>
      <c r="X981" s="8"/>
      <c r="Y981" s="8"/>
      <c r="Z981" s="8"/>
    </row>
    <row r="982" ht="14.25" customHeight="1">
      <c r="A982" s="8"/>
      <c r="B982" s="8"/>
      <c r="C982" s="34"/>
      <c r="D982" s="34"/>
      <c r="E982" s="8"/>
      <c r="F982" s="8"/>
      <c r="G982" s="8"/>
      <c r="H982" s="8"/>
      <c r="I982" s="8"/>
      <c r="J982" s="8"/>
      <c r="K982" s="8"/>
      <c r="L982" s="8"/>
      <c r="M982" s="8"/>
      <c r="N982" s="8"/>
      <c r="O982" s="8"/>
      <c r="P982" s="8"/>
      <c r="Q982" s="8"/>
      <c r="R982" s="8"/>
      <c r="S982" s="8"/>
      <c r="T982" s="8"/>
      <c r="U982" s="8"/>
      <c r="V982" s="8"/>
      <c r="W982" s="8"/>
      <c r="X982" s="8"/>
      <c r="Y982" s="8"/>
      <c r="Z982" s="8"/>
    </row>
    <row r="983" ht="14.25" customHeight="1">
      <c r="A983" s="8"/>
      <c r="B983" s="8"/>
      <c r="C983" s="34"/>
      <c r="D983" s="34"/>
      <c r="E983" s="8"/>
      <c r="F983" s="8"/>
      <c r="G983" s="8"/>
      <c r="H983" s="8"/>
      <c r="I983" s="8"/>
      <c r="J983" s="8"/>
      <c r="K983" s="8"/>
      <c r="L983" s="8"/>
      <c r="M983" s="8"/>
      <c r="N983" s="8"/>
      <c r="O983" s="8"/>
      <c r="P983" s="8"/>
      <c r="Q983" s="8"/>
      <c r="R983" s="8"/>
      <c r="S983" s="8"/>
      <c r="T983" s="8"/>
      <c r="U983" s="8"/>
      <c r="V983" s="8"/>
      <c r="W983" s="8"/>
      <c r="X983" s="8"/>
      <c r="Y983" s="8"/>
      <c r="Z983" s="8"/>
    </row>
    <row r="984" ht="14.25" customHeight="1">
      <c r="A984" s="8"/>
      <c r="B984" s="8"/>
      <c r="C984" s="34"/>
      <c r="D984" s="34"/>
      <c r="E984" s="8"/>
      <c r="F984" s="8"/>
      <c r="G984" s="8"/>
      <c r="H984" s="8"/>
      <c r="I984" s="8"/>
      <c r="J984" s="8"/>
      <c r="K984" s="8"/>
      <c r="L984" s="8"/>
      <c r="M984" s="8"/>
      <c r="N984" s="8"/>
      <c r="O984" s="8"/>
      <c r="P984" s="8"/>
      <c r="Q984" s="8"/>
      <c r="R984" s="8"/>
      <c r="S984" s="8"/>
      <c r="T984" s="8"/>
      <c r="U984" s="8"/>
      <c r="V984" s="8"/>
      <c r="W984" s="8"/>
      <c r="X984" s="8"/>
      <c r="Y984" s="8"/>
      <c r="Z984" s="8"/>
    </row>
    <row r="985" ht="14.25" customHeight="1">
      <c r="A985" s="8"/>
      <c r="B985" s="8"/>
      <c r="C985" s="34"/>
      <c r="D985" s="34"/>
      <c r="E985" s="8"/>
      <c r="F985" s="8"/>
      <c r="G985" s="8"/>
      <c r="H985" s="8"/>
      <c r="I985" s="8"/>
      <c r="J985" s="8"/>
      <c r="K985" s="8"/>
      <c r="L985" s="8"/>
      <c r="M985" s="8"/>
      <c r="N985" s="8"/>
      <c r="O985" s="8"/>
      <c r="P985" s="8"/>
      <c r="Q985" s="8"/>
      <c r="R985" s="8"/>
      <c r="S985" s="8"/>
      <c r="T985" s="8"/>
      <c r="U985" s="8"/>
      <c r="V985" s="8"/>
      <c r="W985" s="8"/>
      <c r="X985" s="8"/>
      <c r="Y985" s="8"/>
      <c r="Z985" s="8"/>
    </row>
    <row r="986" ht="14.25" customHeight="1">
      <c r="A986" s="8"/>
      <c r="B986" s="8"/>
      <c r="C986" s="34"/>
      <c r="D986" s="34"/>
      <c r="E986" s="8"/>
      <c r="F986" s="8"/>
      <c r="G986" s="8"/>
      <c r="H986" s="8"/>
      <c r="I986" s="8"/>
      <c r="J986" s="8"/>
      <c r="K986" s="8"/>
      <c r="L986" s="8"/>
      <c r="M986" s="8"/>
      <c r="N986" s="8"/>
      <c r="O986" s="8"/>
      <c r="P986" s="8"/>
      <c r="Q986" s="8"/>
      <c r="R986" s="8"/>
      <c r="S986" s="8"/>
      <c r="T986" s="8"/>
      <c r="U986" s="8"/>
      <c r="V986" s="8"/>
      <c r="W986" s="8"/>
      <c r="X986" s="8"/>
      <c r="Y986" s="8"/>
      <c r="Z986" s="8"/>
    </row>
    <row r="987" ht="14.25" customHeight="1">
      <c r="A987" s="8"/>
      <c r="B987" s="8"/>
      <c r="C987" s="34"/>
      <c r="D987" s="34"/>
      <c r="E987" s="8"/>
      <c r="F987" s="8"/>
      <c r="G987" s="8"/>
      <c r="H987" s="8"/>
      <c r="I987" s="8"/>
      <c r="J987" s="8"/>
      <c r="K987" s="8"/>
      <c r="L987" s="8"/>
      <c r="M987" s="8"/>
      <c r="N987" s="8"/>
      <c r="O987" s="8"/>
      <c r="P987" s="8"/>
      <c r="Q987" s="8"/>
      <c r="R987" s="8"/>
      <c r="S987" s="8"/>
      <c r="T987" s="8"/>
      <c r="U987" s="8"/>
      <c r="V987" s="8"/>
      <c r="W987" s="8"/>
      <c r="X987" s="8"/>
      <c r="Y987" s="8"/>
      <c r="Z987" s="8"/>
    </row>
    <row r="988" ht="14.25" customHeight="1">
      <c r="A988" s="8"/>
      <c r="B988" s="8"/>
      <c r="C988" s="34"/>
      <c r="D988" s="34"/>
      <c r="E988" s="8"/>
      <c r="F988" s="8"/>
      <c r="G988" s="8"/>
      <c r="H988" s="8"/>
      <c r="I988" s="8"/>
      <c r="J988" s="8"/>
      <c r="K988" s="8"/>
      <c r="L988" s="8"/>
      <c r="M988" s="8"/>
      <c r="N988" s="8"/>
      <c r="O988" s="8"/>
      <c r="P988" s="8"/>
      <c r="Q988" s="8"/>
      <c r="R988" s="8"/>
      <c r="S988" s="8"/>
      <c r="T988" s="8"/>
      <c r="U988" s="8"/>
      <c r="V988" s="8"/>
      <c r="W988" s="8"/>
      <c r="X988" s="8"/>
      <c r="Y988" s="8"/>
      <c r="Z988" s="8"/>
    </row>
    <row r="989" ht="14.25" customHeight="1">
      <c r="A989" s="8"/>
      <c r="B989" s="8"/>
      <c r="C989" s="34"/>
      <c r="D989" s="34"/>
      <c r="E989" s="8"/>
      <c r="F989" s="8"/>
      <c r="G989" s="8"/>
      <c r="H989" s="8"/>
      <c r="I989" s="8"/>
      <c r="J989" s="8"/>
      <c r="K989" s="8"/>
      <c r="L989" s="8"/>
      <c r="M989" s="8"/>
      <c r="N989" s="8"/>
      <c r="O989" s="8"/>
      <c r="P989" s="8"/>
      <c r="Q989" s="8"/>
      <c r="R989" s="8"/>
      <c r="S989" s="8"/>
      <c r="T989" s="8"/>
      <c r="U989" s="8"/>
      <c r="V989" s="8"/>
      <c r="W989" s="8"/>
      <c r="X989" s="8"/>
      <c r="Y989" s="8"/>
      <c r="Z989" s="8"/>
    </row>
    <row r="990" ht="14.25" customHeight="1">
      <c r="A990" s="8"/>
      <c r="B990" s="8"/>
      <c r="C990" s="34"/>
      <c r="D990" s="34"/>
      <c r="E990" s="8"/>
      <c r="F990" s="8"/>
      <c r="G990" s="8"/>
      <c r="H990" s="8"/>
      <c r="I990" s="8"/>
      <c r="J990" s="8"/>
      <c r="K990" s="8"/>
      <c r="L990" s="8"/>
      <c r="M990" s="8"/>
      <c r="N990" s="8"/>
      <c r="O990" s="8"/>
      <c r="P990" s="8"/>
      <c r="Q990" s="8"/>
      <c r="R990" s="8"/>
      <c r="S990" s="8"/>
      <c r="T990" s="8"/>
      <c r="U990" s="8"/>
      <c r="V990" s="8"/>
      <c r="W990" s="8"/>
      <c r="X990" s="8"/>
      <c r="Y990" s="8"/>
      <c r="Z990" s="8"/>
    </row>
    <row r="991" ht="14.25" customHeight="1">
      <c r="A991" s="8"/>
      <c r="B991" s="8"/>
      <c r="C991" s="34"/>
      <c r="D991" s="34"/>
      <c r="E991" s="8"/>
      <c r="F991" s="8"/>
      <c r="G991" s="8"/>
      <c r="H991" s="8"/>
      <c r="I991" s="8"/>
      <c r="J991" s="8"/>
      <c r="K991" s="8"/>
      <c r="L991" s="8"/>
      <c r="M991" s="8"/>
      <c r="N991" s="8"/>
      <c r="O991" s="8"/>
      <c r="P991" s="8"/>
      <c r="Q991" s="8"/>
      <c r="R991" s="8"/>
      <c r="S991" s="8"/>
      <c r="T991" s="8"/>
      <c r="U991" s="8"/>
      <c r="V991" s="8"/>
      <c r="W991" s="8"/>
      <c r="X991" s="8"/>
      <c r="Y991" s="8"/>
      <c r="Z991" s="8"/>
    </row>
    <row r="992" ht="14.25" customHeight="1">
      <c r="A992" s="8"/>
      <c r="B992" s="8"/>
      <c r="C992" s="34"/>
      <c r="D992" s="34"/>
      <c r="E992" s="8"/>
      <c r="F992" s="8"/>
      <c r="G992" s="8"/>
      <c r="H992" s="8"/>
      <c r="I992" s="8"/>
      <c r="J992" s="8"/>
      <c r="K992" s="8"/>
      <c r="L992" s="8"/>
      <c r="M992" s="8"/>
      <c r="N992" s="8"/>
      <c r="O992" s="8"/>
      <c r="P992" s="8"/>
      <c r="Q992" s="8"/>
      <c r="R992" s="8"/>
      <c r="S992" s="8"/>
      <c r="T992" s="8"/>
      <c r="U992" s="8"/>
      <c r="V992" s="8"/>
      <c r="W992" s="8"/>
      <c r="X992" s="8"/>
      <c r="Y992" s="8"/>
      <c r="Z992" s="8"/>
    </row>
    <row r="993" ht="14.25" customHeight="1">
      <c r="A993" s="8"/>
      <c r="B993" s="8"/>
      <c r="C993" s="34"/>
      <c r="D993" s="34"/>
      <c r="E993" s="8"/>
      <c r="F993" s="8"/>
      <c r="G993" s="8"/>
      <c r="H993" s="8"/>
      <c r="I993" s="8"/>
      <c r="J993" s="8"/>
      <c r="K993" s="8"/>
      <c r="L993" s="8"/>
      <c r="M993" s="8"/>
      <c r="N993" s="8"/>
      <c r="O993" s="8"/>
      <c r="P993" s="8"/>
      <c r="Q993" s="8"/>
      <c r="R993" s="8"/>
      <c r="S993" s="8"/>
      <c r="T993" s="8"/>
      <c r="U993" s="8"/>
      <c r="V993" s="8"/>
      <c r="W993" s="8"/>
      <c r="X993" s="8"/>
      <c r="Y993" s="8"/>
      <c r="Z993" s="8"/>
    </row>
    <row r="994" ht="14.25" customHeight="1">
      <c r="A994" s="8"/>
      <c r="B994" s="8"/>
      <c r="C994" s="34"/>
      <c r="D994" s="34"/>
      <c r="E994" s="8"/>
      <c r="F994" s="8"/>
      <c r="G994" s="8"/>
      <c r="H994" s="8"/>
      <c r="I994" s="8"/>
      <c r="J994" s="8"/>
      <c r="K994" s="8"/>
      <c r="L994" s="8"/>
      <c r="M994" s="8"/>
      <c r="N994" s="8"/>
      <c r="O994" s="8"/>
      <c r="P994" s="8"/>
      <c r="Q994" s="8"/>
      <c r="R994" s="8"/>
      <c r="S994" s="8"/>
      <c r="T994" s="8"/>
      <c r="U994" s="8"/>
      <c r="V994" s="8"/>
      <c r="W994" s="8"/>
      <c r="X994" s="8"/>
      <c r="Y994" s="8"/>
      <c r="Z994" s="8"/>
    </row>
    <row r="995" ht="14.25" customHeight="1">
      <c r="A995" s="8"/>
      <c r="B995" s="8"/>
      <c r="C995" s="34"/>
      <c r="D995" s="34"/>
      <c r="E995" s="8"/>
      <c r="F995" s="8"/>
      <c r="G995" s="8"/>
      <c r="H995" s="8"/>
      <c r="I995" s="8"/>
      <c r="J995" s="8"/>
      <c r="K995" s="8"/>
      <c r="L995" s="8"/>
      <c r="M995" s="8"/>
      <c r="N995" s="8"/>
      <c r="O995" s="8"/>
      <c r="P995" s="8"/>
      <c r="Q995" s="8"/>
      <c r="R995" s="8"/>
      <c r="S995" s="8"/>
      <c r="T995" s="8"/>
      <c r="U995" s="8"/>
      <c r="V995" s="8"/>
      <c r="W995" s="8"/>
      <c r="X995" s="8"/>
      <c r="Y995" s="8"/>
      <c r="Z995" s="8"/>
    </row>
    <row r="996" ht="14.25" customHeight="1">
      <c r="A996" s="8"/>
      <c r="B996" s="8"/>
      <c r="C996" s="34"/>
      <c r="D996" s="34"/>
      <c r="E996" s="8"/>
      <c r="F996" s="8"/>
      <c r="G996" s="8"/>
      <c r="H996" s="8"/>
      <c r="I996" s="8"/>
      <c r="J996" s="8"/>
      <c r="K996" s="8"/>
      <c r="L996" s="8"/>
      <c r="M996" s="8"/>
      <c r="N996" s="8"/>
      <c r="O996" s="8"/>
      <c r="P996" s="8"/>
      <c r="Q996" s="8"/>
      <c r="R996" s="8"/>
      <c r="S996" s="8"/>
      <c r="T996" s="8"/>
      <c r="U996" s="8"/>
      <c r="V996" s="8"/>
      <c r="W996" s="8"/>
      <c r="X996" s="8"/>
      <c r="Y996" s="8"/>
      <c r="Z996" s="8"/>
    </row>
    <row r="997" ht="14.25" customHeight="1">
      <c r="A997" s="8"/>
      <c r="B997" s="8"/>
      <c r="C997" s="34"/>
      <c r="D997" s="34"/>
      <c r="E997" s="8"/>
      <c r="F997" s="8"/>
      <c r="G997" s="8"/>
      <c r="H997" s="8"/>
      <c r="I997" s="8"/>
      <c r="J997" s="8"/>
      <c r="K997" s="8"/>
      <c r="L997" s="8"/>
      <c r="M997" s="8"/>
      <c r="N997" s="8"/>
      <c r="O997" s="8"/>
      <c r="P997" s="8"/>
      <c r="Q997" s="8"/>
      <c r="R997" s="8"/>
      <c r="S997" s="8"/>
      <c r="T997" s="8"/>
      <c r="U997" s="8"/>
      <c r="V997" s="8"/>
      <c r="W997" s="8"/>
      <c r="X997" s="8"/>
      <c r="Y997" s="8"/>
      <c r="Z997" s="8"/>
    </row>
    <row r="998" ht="14.25" customHeight="1">
      <c r="A998" s="8"/>
      <c r="B998" s="8"/>
      <c r="C998" s="34"/>
      <c r="D998" s="34"/>
      <c r="E998" s="8"/>
      <c r="F998" s="8"/>
      <c r="G998" s="8"/>
      <c r="H998" s="8"/>
      <c r="I998" s="8"/>
      <c r="J998" s="8"/>
      <c r="K998" s="8"/>
      <c r="L998" s="8"/>
      <c r="M998" s="8"/>
      <c r="N998" s="8"/>
      <c r="O998" s="8"/>
      <c r="P998" s="8"/>
      <c r="Q998" s="8"/>
      <c r="R998" s="8"/>
      <c r="S998" s="8"/>
      <c r="T998" s="8"/>
      <c r="U998" s="8"/>
      <c r="V998" s="8"/>
      <c r="W998" s="8"/>
      <c r="X998" s="8"/>
      <c r="Y998" s="8"/>
      <c r="Z998" s="8"/>
    </row>
    <row r="999" ht="14.25" customHeight="1">
      <c r="A999" s="8"/>
      <c r="B999" s="8"/>
      <c r="C999" s="34"/>
      <c r="D999" s="34"/>
      <c r="E999" s="8"/>
      <c r="F999" s="8"/>
      <c r="G999" s="8"/>
      <c r="H999" s="8"/>
      <c r="I999" s="8"/>
      <c r="J999" s="8"/>
      <c r="K999" s="8"/>
      <c r="L999" s="8"/>
      <c r="M999" s="8"/>
      <c r="N999" s="8"/>
      <c r="O999" s="8"/>
      <c r="P999" s="8"/>
      <c r="Q999" s="8"/>
      <c r="R999" s="8"/>
      <c r="S999" s="8"/>
      <c r="T999" s="8"/>
      <c r="U999" s="8"/>
      <c r="V999" s="8"/>
      <c r="W999" s="8"/>
      <c r="X999" s="8"/>
      <c r="Y999" s="8"/>
      <c r="Z999" s="8"/>
    </row>
    <row r="1000" ht="14.25" customHeight="1">
      <c r="A1000" s="8"/>
      <c r="B1000" s="8"/>
      <c r="C1000" s="34"/>
      <c r="D1000" s="34"/>
      <c r="E1000" s="8"/>
      <c r="F1000" s="8"/>
      <c r="G1000" s="8"/>
      <c r="H1000" s="8"/>
      <c r="I1000" s="8"/>
      <c r="J1000" s="8"/>
      <c r="K1000" s="8"/>
      <c r="L1000" s="8"/>
      <c r="M1000" s="8"/>
      <c r="N1000" s="8"/>
      <c r="O1000" s="8"/>
      <c r="P1000" s="8"/>
      <c r="Q1000" s="8"/>
      <c r="R1000" s="8"/>
      <c r="S1000" s="8"/>
      <c r="T1000" s="8"/>
      <c r="U1000" s="8"/>
      <c r="V1000" s="8"/>
      <c r="W1000" s="8"/>
      <c r="X1000" s="8"/>
      <c r="Y1000" s="8"/>
      <c r="Z1000" s="8"/>
    </row>
  </sheetData>
  <hyperlinks>
    <hyperlink r:id="rId1" ref="A19"/>
    <hyperlink r:id="rId2" ref="A20"/>
    <hyperlink r:id="rId3" ref="A21"/>
    <hyperlink r:id="rId4" ref="A22"/>
    <hyperlink r:id="rId5" ref="A24"/>
    <hyperlink r:id="rId6" ref="H24"/>
    <hyperlink r:id="rId7" ref="A25"/>
    <hyperlink r:id="rId8" ref="A26"/>
    <hyperlink r:id="rId9" ref="A27"/>
    <hyperlink r:id="rId10" ref="A28"/>
    <hyperlink r:id="rId11" ref="A29"/>
    <hyperlink r:id="rId12" ref="A31"/>
    <hyperlink r:id="rId13" ref="A32"/>
    <hyperlink r:id="rId14" ref="A34"/>
    <hyperlink r:id="rId15" ref="A35"/>
    <hyperlink r:id="rId16" ref="A36"/>
    <hyperlink r:id="rId17" ref="A37"/>
    <hyperlink r:id="rId18" ref="A39"/>
    <hyperlink r:id="rId19" ref="A40"/>
    <hyperlink r:id="rId20" ref="A41"/>
    <hyperlink r:id="rId21" ref="A42"/>
    <hyperlink r:id="rId22" ref="A43"/>
    <hyperlink r:id="rId23" ref="A44"/>
    <hyperlink r:id="rId24" ref="A45"/>
    <hyperlink r:id="rId25" ref="A46"/>
    <hyperlink r:id="rId26" ref="A48"/>
    <hyperlink r:id="rId27" ref="A49"/>
    <hyperlink r:id="rId28" ref="A52"/>
    <hyperlink r:id="rId29" location="evResRates" ref="A54"/>
    <hyperlink r:id="rId30" ref="A55"/>
    <hyperlink r:id="rId31" ref="A57"/>
    <hyperlink r:id="rId32" ref="A58"/>
    <hyperlink r:id="rId33" ref="A59"/>
    <hyperlink r:id="rId34" ref="A60"/>
    <hyperlink r:id="rId35" ref="A61"/>
    <hyperlink r:id="rId36" ref="A63"/>
    <hyperlink r:id="rId37" ref="A64"/>
    <hyperlink r:id="rId38" ref="A65"/>
    <hyperlink r:id="rId39" ref="A67"/>
    <hyperlink r:id="rId40" ref="A68"/>
    <hyperlink r:id="rId41" ref="A69"/>
  </hyperlinks>
  <printOptions/>
  <pageMargins bottom="0.75" footer="0.0" header="0.0" left="0.7" right="0.7" top="0.75"/>
  <pageSetup orientation="portrait"/>
  <drawing r:id="rId42"/>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43"/>
    <col customWidth="1" min="2" max="4" width="12.43"/>
    <col customWidth="1" min="5" max="5" width="31.43"/>
    <col customWidth="1" min="6" max="6" width="15.57"/>
    <col customWidth="1" min="7" max="7" width="18.57"/>
    <col customWidth="1" min="8" max="8" width="31.43"/>
    <col customWidth="1" min="9" max="9" width="3.86"/>
    <col customWidth="1" min="10" max="10" width="4.14"/>
    <col customWidth="1" min="11" max="11" width="5.0"/>
    <col customWidth="1" min="12" max="12" width="4.86"/>
    <col customWidth="1" min="13" max="13" width="5.43"/>
    <col customWidth="1" min="14" max="14" width="81.43"/>
    <col customWidth="1" min="15" max="26" width="8.86"/>
  </cols>
  <sheetData>
    <row r="1" ht="14.25" customHeight="1">
      <c r="A1" s="228" t="s">
        <v>1050</v>
      </c>
      <c r="B1" s="161"/>
      <c r="C1" s="161"/>
      <c r="D1" s="161"/>
      <c r="E1" s="229"/>
      <c r="F1" s="229"/>
      <c r="G1" s="161"/>
      <c r="H1" s="161"/>
      <c r="I1" s="161"/>
      <c r="J1" s="161"/>
      <c r="K1" s="161"/>
      <c r="L1" s="161"/>
      <c r="M1" s="161"/>
      <c r="N1" s="229"/>
    </row>
    <row r="2" ht="14.25" customHeight="1">
      <c r="A2" s="161"/>
      <c r="B2" s="161"/>
      <c r="C2" s="161"/>
      <c r="D2" s="161"/>
      <c r="E2" s="229"/>
      <c r="F2" s="229"/>
      <c r="G2" s="161"/>
      <c r="H2" s="161"/>
      <c r="I2" s="161"/>
      <c r="J2" s="161"/>
      <c r="K2" s="161"/>
      <c r="L2" s="161"/>
      <c r="M2" s="161"/>
      <c r="N2" s="229"/>
    </row>
    <row r="3" ht="14.25" customHeight="1">
      <c r="A3" s="228" t="s">
        <v>12</v>
      </c>
      <c r="B3" s="161"/>
      <c r="C3" s="161"/>
      <c r="D3" s="161"/>
      <c r="E3" s="229"/>
      <c r="F3" s="229"/>
      <c r="G3" s="161"/>
      <c r="H3" s="161"/>
      <c r="I3" s="161"/>
      <c r="J3" s="161"/>
      <c r="K3" s="161"/>
      <c r="L3" s="161"/>
      <c r="M3" s="161"/>
      <c r="N3" s="229"/>
    </row>
    <row r="4" ht="14.25" customHeight="1">
      <c r="A4" s="208" t="s">
        <v>19</v>
      </c>
      <c r="B4" s="142">
        <f t="array" ref="B4">XLOOKUP(A1,'Key Statistics'!B:B,'Key Statistics'!C:C)</f>
        <v>5901339</v>
      </c>
      <c r="C4" s="161"/>
      <c r="D4" s="143"/>
      <c r="E4" s="143"/>
      <c r="F4" s="143"/>
      <c r="G4" s="143"/>
      <c r="H4" s="143"/>
      <c r="I4" s="230"/>
      <c r="J4" s="230"/>
      <c r="K4" s="230"/>
      <c r="L4" s="230"/>
      <c r="M4" s="230"/>
      <c r="N4" s="230"/>
      <c r="O4" s="8"/>
      <c r="P4" s="8"/>
      <c r="Q4" s="8"/>
      <c r="R4" s="8"/>
    </row>
    <row r="5" ht="14.25" customHeight="1">
      <c r="A5" s="208" t="s">
        <v>21</v>
      </c>
      <c r="B5" s="142">
        <f t="array" ref="B5">XLOOKUP(A1,'Key Statistics'!B:B,'Key Statistics'!D:D)</f>
        <v>2428261</v>
      </c>
      <c r="C5" s="161"/>
      <c r="D5" s="143"/>
      <c r="E5" s="143"/>
      <c r="F5" s="143"/>
      <c r="G5" s="143"/>
      <c r="H5" s="143"/>
      <c r="I5" s="230"/>
      <c r="J5" s="230"/>
      <c r="K5" s="230"/>
      <c r="L5" s="230"/>
      <c r="M5" s="230"/>
      <c r="N5" s="230"/>
      <c r="O5" s="8"/>
      <c r="P5" s="8"/>
      <c r="Q5" s="8"/>
      <c r="R5" s="8"/>
    </row>
    <row r="6" ht="14.25" customHeight="1">
      <c r="A6" s="208" t="s">
        <v>22</v>
      </c>
      <c r="B6" s="142">
        <f t="array" ref="B6">XLOOKUP(A1,'Key Statistics'!B:B,'Key Statistics'!E:E)</f>
        <v>104094</v>
      </c>
      <c r="C6" s="161"/>
      <c r="D6" s="143"/>
      <c r="E6" s="143"/>
      <c r="F6" s="143"/>
      <c r="G6" s="143"/>
      <c r="H6" s="143"/>
      <c r="I6" s="230"/>
      <c r="J6" s="230"/>
      <c r="K6" s="230"/>
      <c r="L6" s="230"/>
      <c r="M6" s="230"/>
      <c r="N6" s="230"/>
      <c r="O6" s="8"/>
      <c r="P6" s="8"/>
      <c r="Q6" s="8"/>
      <c r="R6" s="8"/>
    </row>
    <row r="7" ht="14.25" customHeight="1">
      <c r="A7" s="208" t="s">
        <v>24</v>
      </c>
      <c r="B7" s="142">
        <f>SUM(B8:B11)</f>
        <v>89782</v>
      </c>
      <c r="C7" s="161"/>
      <c r="D7" s="143"/>
      <c r="E7" s="143"/>
      <c r="F7" s="143"/>
      <c r="G7" s="143"/>
      <c r="H7" s="143"/>
      <c r="I7" s="230"/>
      <c r="J7" s="230"/>
      <c r="K7" s="230"/>
      <c r="L7" s="230"/>
      <c r="M7" s="230"/>
      <c r="N7" s="230"/>
      <c r="O7" s="8"/>
      <c r="P7" s="8"/>
      <c r="Q7" s="8"/>
      <c r="R7" s="8"/>
    </row>
    <row r="8" ht="14.25" customHeight="1">
      <c r="A8" s="209" t="s">
        <v>25</v>
      </c>
      <c r="B8" s="142">
        <f t="array" ref="B8">XLOOKUP(A1,'Key Statistics'!B:B,'Key Statistics'!F:F)</f>
        <v>952</v>
      </c>
      <c r="C8" s="161"/>
      <c r="D8" s="143"/>
      <c r="E8" s="143"/>
      <c r="F8" s="143"/>
      <c r="G8" s="143"/>
      <c r="H8" s="143"/>
      <c r="I8" s="230"/>
      <c r="J8" s="230"/>
      <c r="K8" s="230"/>
      <c r="L8" s="230"/>
      <c r="M8" s="230"/>
      <c r="N8" s="230"/>
      <c r="O8" s="8"/>
      <c r="P8" s="8"/>
      <c r="Q8" s="8"/>
      <c r="R8" s="8"/>
    </row>
    <row r="9" ht="14.25" customHeight="1">
      <c r="A9" s="209" t="s">
        <v>26</v>
      </c>
      <c r="B9" s="142">
        <f t="array" ref="B9">XLOOKUP(A1,'Key Statistics'!B:B,'Key Statistics'!G:G)</f>
        <v>353</v>
      </c>
      <c r="C9" s="161"/>
      <c r="D9" s="230"/>
      <c r="E9" s="230"/>
      <c r="F9" s="230"/>
      <c r="G9" s="230"/>
      <c r="H9" s="230"/>
      <c r="I9" s="230"/>
      <c r="J9" s="230"/>
      <c r="K9" s="230"/>
      <c r="L9" s="230"/>
      <c r="M9" s="230"/>
      <c r="N9" s="230"/>
      <c r="O9" s="8"/>
      <c r="P9" s="8"/>
      <c r="Q9" s="8"/>
      <c r="R9" s="8"/>
    </row>
    <row r="10" ht="14.25" customHeight="1">
      <c r="A10" s="209" t="s">
        <v>27</v>
      </c>
      <c r="B10" s="142">
        <f t="array" ref="B10">XLOOKUP(A1,'Key Statistics'!B:B,'Key Statistics'!H:H)</f>
        <v>8916</v>
      </c>
      <c r="C10" s="161"/>
      <c r="D10" s="230"/>
      <c r="E10" s="230"/>
      <c r="F10" s="230"/>
      <c r="G10" s="230"/>
      <c r="H10" s="230"/>
      <c r="I10" s="230"/>
      <c r="J10" s="230"/>
      <c r="K10" s="230"/>
      <c r="L10" s="230"/>
      <c r="M10" s="230"/>
      <c r="N10" s="230"/>
      <c r="O10" s="8"/>
      <c r="P10" s="8"/>
      <c r="Q10" s="8"/>
      <c r="R10" s="8"/>
    </row>
    <row r="11" ht="14.25" customHeight="1">
      <c r="A11" s="209" t="s">
        <v>28</v>
      </c>
      <c r="B11" s="142">
        <f t="array" ref="B11">XLOOKUP(A1,'Key Statistics'!B:B,'Key Statistics'!I:I)</f>
        <v>79561</v>
      </c>
      <c r="C11" s="161"/>
      <c r="D11" s="230"/>
      <c r="E11" s="230"/>
      <c r="F11" s="230"/>
      <c r="G11" s="230"/>
      <c r="H11" s="230"/>
      <c r="I11" s="230"/>
      <c r="J11" s="230"/>
      <c r="K11" s="230"/>
      <c r="L11" s="230"/>
      <c r="M11" s="230"/>
      <c r="N11" s="230"/>
      <c r="O11" s="8"/>
      <c r="P11" s="8"/>
      <c r="Q11" s="8"/>
      <c r="R11" s="8"/>
    </row>
    <row r="12" ht="14.25" customHeight="1">
      <c r="A12" s="210" t="s">
        <v>623</v>
      </c>
      <c r="B12" s="146">
        <f t="array" ref="B12">XLOOKUP(A1,'Key Statistics'!B:B,'Key Statistics'!K:K)</f>
        <v>0.2053</v>
      </c>
      <c r="C12" s="161"/>
      <c r="D12" s="161"/>
      <c r="E12" s="229"/>
      <c r="F12" s="229"/>
      <c r="G12" s="161"/>
      <c r="H12" s="161"/>
      <c r="I12" s="161"/>
      <c r="J12" s="161"/>
      <c r="K12" s="161"/>
      <c r="L12" s="161"/>
      <c r="M12" s="161"/>
      <c r="N12" s="229"/>
    </row>
    <row r="13" ht="14.25" customHeight="1">
      <c r="A13" s="211" t="s">
        <v>30</v>
      </c>
      <c r="B13" s="146">
        <f t="array" ref="B13">XLOOKUP(A1,'Key Statistics'!B:B,'Key Statistics'!L:L)</f>
        <v>0.035</v>
      </c>
      <c r="C13" s="161"/>
      <c r="D13" s="161"/>
      <c r="E13" s="229"/>
      <c r="F13" s="229"/>
      <c r="G13" s="161"/>
      <c r="H13" s="161"/>
      <c r="I13" s="161"/>
      <c r="J13" s="161"/>
      <c r="K13" s="161"/>
      <c r="L13" s="161"/>
      <c r="M13" s="161"/>
      <c r="N13" s="229"/>
    </row>
    <row r="14" ht="14.25" customHeight="1">
      <c r="A14" s="161"/>
      <c r="B14" s="161"/>
      <c r="C14" s="161"/>
      <c r="D14" s="161"/>
      <c r="E14" s="229"/>
      <c r="F14" s="229"/>
      <c r="G14" s="161"/>
      <c r="H14" s="161"/>
      <c r="I14" s="161"/>
      <c r="J14" s="161"/>
      <c r="K14" s="161"/>
      <c r="L14" s="161"/>
      <c r="M14" s="161"/>
      <c r="N14" s="229"/>
    </row>
    <row r="15" ht="14.25" customHeight="1">
      <c r="A15" s="228" t="s">
        <v>31</v>
      </c>
      <c r="B15" s="231"/>
      <c r="C15" s="231"/>
      <c r="D15" s="232"/>
      <c r="E15" s="229"/>
      <c r="F15" s="229"/>
      <c r="G15" s="161"/>
      <c r="H15" s="161"/>
      <c r="I15" s="231"/>
      <c r="J15" s="231"/>
      <c r="K15" s="231"/>
      <c r="L15" s="231"/>
      <c r="M15" s="231"/>
      <c r="N15" s="233"/>
    </row>
    <row r="16" ht="14.25" customHeight="1">
      <c r="A16" s="150" t="s">
        <v>37</v>
      </c>
      <c r="B16" s="152" t="s">
        <v>38</v>
      </c>
      <c r="C16" s="152" t="s">
        <v>39</v>
      </c>
      <c r="D16" s="151" t="s">
        <v>624</v>
      </c>
      <c r="E16" s="151" t="s">
        <v>625</v>
      </c>
      <c r="F16" s="151" t="s">
        <v>626</v>
      </c>
      <c r="G16" s="151" t="s">
        <v>42</v>
      </c>
      <c r="H16" s="151" t="s">
        <v>627</v>
      </c>
      <c r="I16" s="151" t="s">
        <v>628</v>
      </c>
      <c r="J16" s="151" t="s">
        <v>44</v>
      </c>
      <c r="K16" s="151" t="s">
        <v>45</v>
      </c>
      <c r="L16" s="151" t="s">
        <v>46</v>
      </c>
      <c r="M16" s="151" t="s">
        <v>47</v>
      </c>
      <c r="N16" s="153" t="s">
        <v>629</v>
      </c>
    </row>
    <row r="17" ht="14.25" customHeight="1">
      <c r="A17" s="234"/>
      <c r="B17" s="155"/>
      <c r="C17" s="163"/>
      <c r="D17" s="34"/>
      <c r="E17" s="34"/>
      <c r="F17" s="34"/>
      <c r="G17" s="34"/>
      <c r="H17" s="34"/>
      <c r="I17" s="155"/>
      <c r="J17" s="155"/>
      <c r="K17" s="155"/>
      <c r="L17" s="155"/>
      <c r="M17" s="155"/>
      <c r="N17" s="157"/>
    </row>
    <row r="18" ht="14.25" customHeight="1">
      <c r="A18" s="158" t="s">
        <v>149</v>
      </c>
      <c r="B18" s="159"/>
      <c r="C18" s="159"/>
      <c r="D18" s="159"/>
      <c r="E18" s="159"/>
      <c r="F18" s="159"/>
      <c r="G18" s="159"/>
      <c r="H18" s="159"/>
      <c r="I18" s="159"/>
      <c r="J18" s="159"/>
      <c r="K18" s="159"/>
      <c r="L18" s="159"/>
      <c r="M18" s="159"/>
      <c r="N18" s="160"/>
      <c r="O18" s="161"/>
      <c r="P18" s="161"/>
      <c r="Q18" s="161"/>
      <c r="R18" s="161"/>
      <c r="S18" s="161"/>
      <c r="T18" s="161"/>
      <c r="U18" s="161"/>
      <c r="V18" s="161"/>
      <c r="W18" s="161"/>
      <c r="X18" s="161"/>
      <c r="Y18" s="161"/>
      <c r="Z18" s="161"/>
    </row>
    <row r="19" ht="14.25" customHeight="1">
      <c r="A19" s="235" t="s">
        <v>1051</v>
      </c>
      <c r="B19" s="108">
        <v>2018.0</v>
      </c>
      <c r="C19" s="217">
        <v>43922.0</v>
      </c>
      <c r="D19" s="108">
        <v>2030.0</v>
      </c>
      <c r="E19" s="34" t="s">
        <v>1052</v>
      </c>
      <c r="F19" s="34" t="s">
        <v>167</v>
      </c>
      <c r="G19" s="108" t="s">
        <v>257</v>
      </c>
      <c r="H19" s="34" t="s">
        <v>1053</v>
      </c>
      <c r="I19" s="108" t="s">
        <v>633</v>
      </c>
      <c r="J19" s="108" t="s">
        <v>633</v>
      </c>
      <c r="K19" s="108" t="s">
        <v>633</v>
      </c>
      <c r="L19" s="108" t="s">
        <v>633</v>
      </c>
      <c r="M19" s="108" t="s">
        <v>633</v>
      </c>
      <c r="N19" s="157" t="s">
        <v>1054</v>
      </c>
    </row>
    <row r="20" ht="14.25" customHeight="1">
      <c r="A20" s="162" t="s">
        <v>1055</v>
      </c>
      <c r="B20" s="217">
        <v>43466.0</v>
      </c>
      <c r="C20" s="163" t="s">
        <v>1056</v>
      </c>
      <c r="D20" s="108">
        <v>2035.0</v>
      </c>
      <c r="E20" s="34" t="s">
        <v>1057</v>
      </c>
      <c r="F20" s="34" t="s">
        <v>167</v>
      </c>
      <c r="G20" s="108" t="s">
        <v>257</v>
      </c>
      <c r="H20" s="34" t="s">
        <v>1058</v>
      </c>
      <c r="I20" s="108"/>
      <c r="J20" s="108" t="s">
        <v>633</v>
      </c>
      <c r="K20" s="108" t="s">
        <v>633</v>
      </c>
      <c r="L20" s="108" t="s">
        <v>633</v>
      </c>
      <c r="M20" s="108"/>
      <c r="N20" s="157" t="s">
        <v>1059</v>
      </c>
    </row>
    <row r="21" ht="14.25" customHeight="1">
      <c r="A21" s="158" t="s">
        <v>635</v>
      </c>
      <c r="B21" s="190"/>
      <c r="C21" s="190"/>
      <c r="D21" s="190"/>
      <c r="E21" s="165"/>
      <c r="F21" s="165"/>
      <c r="G21" s="190"/>
      <c r="H21" s="165"/>
      <c r="I21" s="190"/>
      <c r="J21" s="190"/>
      <c r="K21" s="190"/>
      <c r="L21" s="190"/>
      <c r="M21" s="190"/>
      <c r="N21" s="166"/>
    </row>
    <row r="22" ht="14.25" customHeight="1">
      <c r="A22" s="235" t="s">
        <v>1060</v>
      </c>
      <c r="B22" s="108">
        <v>2005.0</v>
      </c>
      <c r="C22" s="108">
        <v>2010.0</v>
      </c>
      <c r="D22" s="108" t="s">
        <v>257</v>
      </c>
      <c r="E22" s="34" t="s">
        <v>1061</v>
      </c>
      <c r="F22" s="34" t="s">
        <v>167</v>
      </c>
      <c r="G22" s="108" t="s">
        <v>1062</v>
      </c>
      <c r="H22" s="34" t="s">
        <v>1063</v>
      </c>
      <c r="I22" s="108"/>
      <c r="J22" s="108"/>
      <c r="K22" s="108" t="s">
        <v>633</v>
      </c>
      <c r="L22" s="108" t="s">
        <v>633</v>
      </c>
      <c r="M22" s="108" t="s">
        <v>633</v>
      </c>
      <c r="N22" s="157" t="s">
        <v>1064</v>
      </c>
    </row>
    <row r="23" ht="14.25" customHeight="1">
      <c r="A23" s="236" t="s">
        <v>1065</v>
      </c>
      <c r="B23" s="237" t="s">
        <v>1066</v>
      </c>
      <c r="C23" s="237" t="s">
        <v>1067</v>
      </c>
      <c r="D23" s="237" t="s">
        <v>1068</v>
      </c>
      <c r="E23" s="172" t="s">
        <v>1061</v>
      </c>
      <c r="F23" s="172" t="s">
        <v>167</v>
      </c>
      <c r="G23" s="238" t="s">
        <v>1069</v>
      </c>
      <c r="H23" s="172" t="s">
        <v>1070</v>
      </c>
      <c r="I23" s="238"/>
      <c r="J23" s="238" t="s">
        <v>633</v>
      </c>
      <c r="K23" s="238" t="s">
        <v>633</v>
      </c>
      <c r="L23" s="238" t="s">
        <v>633</v>
      </c>
      <c r="M23" s="238"/>
      <c r="N23" s="174" t="s">
        <v>1071</v>
      </c>
      <c r="O23" s="239"/>
      <c r="P23" s="239"/>
      <c r="Q23" s="239"/>
      <c r="R23" s="239"/>
      <c r="S23" s="239"/>
      <c r="T23" s="239"/>
      <c r="U23" s="239"/>
      <c r="V23" s="239"/>
      <c r="W23" s="239"/>
      <c r="X23" s="239"/>
      <c r="Y23" s="239"/>
      <c r="Z23" s="239"/>
    </row>
    <row r="24" ht="14.25" customHeight="1">
      <c r="A24" s="162" t="s">
        <v>1072</v>
      </c>
      <c r="B24" s="240"/>
      <c r="C24" s="240" t="s">
        <v>1073</v>
      </c>
      <c r="D24" s="240" t="s">
        <v>1074</v>
      </c>
      <c r="E24" s="34" t="s">
        <v>1061</v>
      </c>
      <c r="F24" s="34" t="s">
        <v>167</v>
      </c>
      <c r="G24" s="34" t="s">
        <v>1075</v>
      </c>
      <c r="H24" s="34" t="s">
        <v>1076</v>
      </c>
      <c r="I24" s="108"/>
      <c r="J24" s="108"/>
      <c r="K24" s="108" t="s">
        <v>633</v>
      </c>
      <c r="L24" s="108" t="s">
        <v>633</v>
      </c>
      <c r="M24" s="108"/>
      <c r="N24" s="157" t="s">
        <v>1077</v>
      </c>
    </row>
    <row r="25" ht="14.25" customHeight="1">
      <c r="A25" s="162" t="s">
        <v>1078</v>
      </c>
      <c r="B25" s="240" t="s">
        <v>1073</v>
      </c>
      <c r="C25" s="240" t="s">
        <v>1079</v>
      </c>
      <c r="D25" s="240" t="s">
        <v>1074</v>
      </c>
      <c r="E25" s="34" t="s">
        <v>1052</v>
      </c>
      <c r="F25" s="34" t="s">
        <v>167</v>
      </c>
      <c r="G25" s="108" t="s">
        <v>1062</v>
      </c>
      <c r="H25" s="34" t="s">
        <v>1080</v>
      </c>
      <c r="I25" s="108"/>
      <c r="J25" s="108"/>
      <c r="K25" s="108" t="s">
        <v>633</v>
      </c>
      <c r="L25" s="108" t="s">
        <v>633</v>
      </c>
      <c r="M25" s="108" t="s">
        <v>633</v>
      </c>
      <c r="N25" s="157" t="s">
        <v>1081</v>
      </c>
    </row>
    <row r="26" ht="14.25" customHeight="1">
      <c r="A26" s="235" t="s">
        <v>1082</v>
      </c>
      <c r="B26" s="240"/>
      <c r="C26" s="240" t="s">
        <v>1073</v>
      </c>
      <c r="D26" s="240" t="s">
        <v>1074</v>
      </c>
      <c r="E26" s="34" t="s">
        <v>1083</v>
      </c>
      <c r="F26" s="34" t="s">
        <v>167</v>
      </c>
      <c r="G26" s="34" t="s">
        <v>1084</v>
      </c>
      <c r="H26" s="34" t="s">
        <v>1085</v>
      </c>
      <c r="I26" s="108"/>
      <c r="J26" s="108" t="s">
        <v>633</v>
      </c>
      <c r="K26" s="108" t="s">
        <v>633</v>
      </c>
      <c r="L26" s="108" t="s">
        <v>633</v>
      </c>
      <c r="N26" s="157" t="s">
        <v>1086</v>
      </c>
    </row>
    <row r="27" ht="14.25" customHeight="1">
      <c r="A27" s="162" t="s">
        <v>1087</v>
      </c>
      <c r="B27" s="108">
        <v>1977.0</v>
      </c>
      <c r="C27" s="217">
        <v>44334.0</v>
      </c>
      <c r="D27" s="108" t="s">
        <v>257</v>
      </c>
      <c r="E27" s="34" t="s">
        <v>1088</v>
      </c>
      <c r="F27" s="34" t="s">
        <v>167</v>
      </c>
      <c r="G27" s="108" t="s">
        <v>1062</v>
      </c>
      <c r="H27" s="34" t="s">
        <v>1089</v>
      </c>
      <c r="I27" s="108"/>
      <c r="J27" s="108" t="s">
        <v>633</v>
      </c>
      <c r="K27" s="108" t="s">
        <v>633</v>
      </c>
      <c r="L27" s="108" t="s">
        <v>633</v>
      </c>
      <c r="M27" s="108"/>
      <c r="N27" s="157" t="s">
        <v>1090</v>
      </c>
    </row>
    <row r="28" ht="14.25" customHeight="1">
      <c r="A28" s="235" t="s">
        <v>1091</v>
      </c>
      <c r="B28" s="108"/>
      <c r="C28" s="217">
        <v>45108.0</v>
      </c>
      <c r="D28" s="217">
        <v>47118.0</v>
      </c>
      <c r="E28" s="34" t="s">
        <v>1092</v>
      </c>
      <c r="F28" s="34" t="s">
        <v>167</v>
      </c>
      <c r="G28" s="108" t="s">
        <v>1062</v>
      </c>
      <c r="H28" s="34" t="s">
        <v>1093</v>
      </c>
      <c r="I28" s="108"/>
      <c r="J28" s="108" t="s">
        <v>633</v>
      </c>
      <c r="K28" s="108" t="s">
        <v>633</v>
      </c>
      <c r="L28" s="108" t="s">
        <v>633</v>
      </c>
      <c r="M28" s="108"/>
      <c r="N28" s="157" t="s">
        <v>1094</v>
      </c>
    </row>
    <row r="29" ht="14.25" customHeight="1">
      <c r="A29" s="235" t="s">
        <v>1095</v>
      </c>
      <c r="B29" s="108"/>
      <c r="C29" s="217">
        <v>44823.0</v>
      </c>
      <c r="D29" s="108" t="s">
        <v>257</v>
      </c>
      <c r="E29" s="34" t="s">
        <v>1096</v>
      </c>
      <c r="F29" s="34" t="s">
        <v>1097</v>
      </c>
      <c r="G29" s="108" t="s">
        <v>849</v>
      </c>
      <c r="H29" s="34" t="s">
        <v>1098</v>
      </c>
      <c r="I29" s="108"/>
      <c r="J29" s="108"/>
      <c r="K29" s="108"/>
      <c r="L29" s="108"/>
      <c r="M29" s="108"/>
      <c r="N29" s="157" t="s">
        <v>1099</v>
      </c>
    </row>
    <row r="30" ht="14.25" customHeight="1">
      <c r="A30" s="162" t="s">
        <v>1100</v>
      </c>
      <c r="B30" s="108"/>
      <c r="C30" s="108">
        <v>2024.0</v>
      </c>
      <c r="D30" s="217">
        <v>46022.0</v>
      </c>
      <c r="E30" s="34" t="s">
        <v>1101</v>
      </c>
      <c r="F30" s="34" t="s">
        <v>1097</v>
      </c>
      <c r="G30" s="108" t="s">
        <v>849</v>
      </c>
      <c r="H30" s="34" t="s">
        <v>1098</v>
      </c>
      <c r="I30" s="108"/>
      <c r="J30" s="108"/>
      <c r="K30" s="108"/>
      <c r="L30" s="108"/>
      <c r="M30" s="108"/>
      <c r="N30" s="157" t="s">
        <v>1102</v>
      </c>
    </row>
    <row r="31" ht="14.25" customHeight="1">
      <c r="A31" s="158" t="s">
        <v>156</v>
      </c>
      <c r="B31" s="190"/>
      <c r="C31" s="190"/>
      <c r="D31" s="190"/>
      <c r="E31" s="165"/>
      <c r="F31" s="165"/>
      <c r="G31" s="190"/>
      <c r="H31" s="165"/>
      <c r="I31" s="190"/>
      <c r="J31" s="190"/>
      <c r="K31" s="190"/>
      <c r="L31" s="190"/>
      <c r="M31" s="190"/>
      <c r="N31" s="166"/>
    </row>
    <row r="32" ht="14.25" customHeight="1">
      <c r="A32" s="162" t="s">
        <v>1103</v>
      </c>
      <c r="B32" s="108">
        <v>1995.0</v>
      </c>
      <c r="C32" s="108">
        <v>1995.0</v>
      </c>
      <c r="D32" s="108" t="s">
        <v>257</v>
      </c>
      <c r="E32" s="34" t="s">
        <v>1104</v>
      </c>
      <c r="F32" s="34" t="s">
        <v>167</v>
      </c>
      <c r="G32" s="108" t="s">
        <v>257</v>
      </c>
      <c r="H32" s="34" t="s">
        <v>1105</v>
      </c>
      <c r="I32" s="108" t="s">
        <v>633</v>
      </c>
      <c r="J32" s="108" t="s">
        <v>633</v>
      </c>
      <c r="K32" s="108" t="s">
        <v>633</v>
      </c>
      <c r="L32" s="108" t="s">
        <v>633</v>
      </c>
      <c r="M32" s="108" t="s">
        <v>633</v>
      </c>
      <c r="N32" s="157" t="s">
        <v>1106</v>
      </c>
    </row>
    <row r="33" ht="14.25" customHeight="1">
      <c r="A33" s="235" t="s">
        <v>1107</v>
      </c>
      <c r="B33" s="108">
        <v>2016.0</v>
      </c>
      <c r="C33" s="217">
        <v>42494.0</v>
      </c>
      <c r="D33" s="108" t="s">
        <v>257</v>
      </c>
      <c r="E33" s="34" t="s">
        <v>1083</v>
      </c>
      <c r="F33" s="34" t="s">
        <v>167</v>
      </c>
      <c r="G33" s="108" t="s">
        <v>257</v>
      </c>
      <c r="H33" s="34" t="s">
        <v>1108</v>
      </c>
      <c r="I33" s="108"/>
      <c r="J33" s="108" t="s">
        <v>633</v>
      </c>
      <c r="K33" s="108" t="s">
        <v>633</v>
      </c>
      <c r="L33" s="108" t="s">
        <v>633</v>
      </c>
      <c r="M33" s="108"/>
      <c r="N33" s="157" t="s">
        <v>1109</v>
      </c>
    </row>
    <row r="34" ht="14.25" customHeight="1">
      <c r="A34" s="158" t="s">
        <v>159</v>
      </c>
      <c r="B34" s="190"/>
      <c r="C34" s="190"/>
      <c r="D34" s="190"/>
      <c r="E34" s="165"/>
      <c r="F34" s="165"/>
      <c r="G34" s="190"/>
      <c r="H34" s="165"/>
      <c r="I34" s="190"/>
      <c r="J34" s="190"/>
      <c r="K34" s="190"/>
      <c r="L34" s="190"/>
      <c r="M34" s="190"/>
      <c r="N34" s="166"/>
    </row>
    <row r="35" ht="14.25" customHeight="1">
      <c r="A35" s="235" t="s">
        <v>653</v>
      </c>
      <c r="B35" s="108"/>
      <c r="C35" s="219">
        <v>44818.0</v>
      </c>
      <c r="D35" s="34">
        <v>2026.0</v>
      </c>
      <c r="E35" s="34" t="s">
        <v>1110</v>
      </c>
      <c r="F35" s="34" t="s">
        <v>167</v>
      </c>
      <c r="G35" s="34" t="s">
        <v>1111</v>
      </c>
      <c r="H35" s="185" t="s">
        <v>655</v>
      </c>
      <c r="I35" s="108"/>
      <c r="J35" s="108"/>
      <c r="K35" s="108"/>
      <c r="L35" s="108"/>
      <c r="M35" s="108"/>
      <c r="N35" s="157" t="s">
        <v>1112</v>
      </c>
    </row>
    <row r="36" ht="14.25" customHeight="1">
      <c r="A36" s="235" t="s">
        <v>1113</v>
      </c>
      <c r="B36" s="108"/>
      <c r="C36" s="219">
        <v>44515.0</v>
      </c>
      <c r="D36" s="34" t="s">
        <v>1114</v>
      </c>
      <c r="E36" s="34" t="s">
        <v>1052</v>
      </c>
      <c r="F36" s="34" t="s">
        <v>167</v>
      </c>
      <c r="G36" s="34" t="s">
        <v>1115</v>
      </c>
      <c r="H36" s="34" t="s">
        <v>1116</v>
      </c>
      <c r="I36" s="108"/>
      <c r="J36" s="108"/>
      <c r="K36" s="108"/>
      <c r="L36" s="108"/>
      <c r="M36" s="108"/>
      <c r="N36" s="157" t="s">
        <v>1117</v>
      </c>
    </row>
    <row r="37" ht="14.25" customHeight="1">
      <c r="A37" s="235" t="s">
        <v>1118</v>
      </c>
      <c r="B37" s="108"/>
      <c r="C37" s="217">
        <v>41548.0</v>
      </c>
      <c r="D37" s="34" t="s">
        <v>257</v>
      </c>
      <c r="E37" s="34" t="s">
        <v>1119</v>
      </c>
      <c r="F37" s="34" t="s">
        <v>167</v>
      </c>
      <c r="G37" s="34" t="s">
        <v>1062</v>
      </c>
      <c r="H37" s="34" t="s">
        <v>1120</v>
      </c>
      <c r="I37" s="108"/>
      <c r="J37" s="108"/>
      <c r="K37" s="108"/>
      <c r="L37" s="108"/>
      <c r="M37" s="108"/>
      <c r="N37" s="157" t="s">
        <v>1121</v>
      </c>
    </row>
    <row r="38" ht="14.25" customHeight="1">
      <c r="A38" s="162" t="s">
        <v>1122</v>
      </c>
      <c r="B38" s="108"/>
      <c r="C38" s="217">
        <v>41397.0</v>
      </c>
      <c r="D38" s="108" t="s">
        <v>257</v>
      </c>
      <c r="E38" s="34" t="s">
        <v>1123</v>
      </c>
      <c r="F38" s="34" t="s">
        <v>167</v>
      </c>
      <c r="G38" s="108" t="s">
        <v>257</v>
      </c>
      <c r="H38" s="34" t="s">
        <v>1124</v>
      </c>
      <c r="I38" s="108"/>
      <c r="J38" s="108"/>
      <c r="K38" s="108"/>
      <c r="L38" s="108"/>
      <c r="M38" s="108"/>
      <c r="N38" s="157" t="s">
        <v>1125</v>
      </c>
    </row>
    <row r="39" ht="14.25" customHeight="1">
      <c r="A39" s="162" t="s">
        <v>1126</v>
      </c>
      <c r="B39" s="108"/>
      <c r="C39" s="217">
        <v>44562.0</v>
      </c>
      <c r="D39" s="108" t="s">
        <v>257</v>
      </c>
      <c r="E39" s="34" t="s">
        <v>1127</v>
      </c>
      <c r="F39" s="34" t="s">
        <v>167</v>
      </c>
      <c r="G39" s="108" t="s">
        <v>257</v>
      </c>
      <c r="H39" s="34" t="s">
        <v>1128</v>
      </c>
      <c r="I39" s="108"/>
      <c r="J39" s="108"/>
      <c r="K39" s="108"/>
      <c r="L39" s="108"/>
      <c r="M39" s="108"/>
      <c r="N39" s="157" t="s">
        <v>1129</v>
      </c>
    </row>
    <row r="40" ht="14.25" customHeight="1">
      <c r="A40" s="162" t="s">
        <v>1130</v>
      </c>
      <c r="B40" s="108"/>
      <c r="C40" s="108">
        <v>2021.0</v>
      </c>
      <c r="D40" s="108" t="s">
        <v>257</v>
      </c>
      <c r="E40" s="34" t="s">
        <v>1131</v>
      </c>
      <c r="F40" s="34" t="s">
        <v>638</v>
      </c>
      <c r="G40" s="108" t="s">
        <v>849</v>
      </c>
      <c r="H40" s="34" t="s">
        <v>1132</v>
      </c>
      <c r="I40" s="108"/>
      <c r="J40" s="108"/>
      <c r="K40" s="108"/>
      <c r="L40" s="108"/>
      <c r="M40" s="108"/>
      <c r="N40" s="157" t="s">
        <v>1133</v>
      </c>
    </row>
    <row r="41" ht="14.25" customHeight="1">
      <c r="A41" s="162" t="s">
        <v>1134</v>
      </c>
      <c r="B41" s="108"/>
      <c r="C41" s="217">
        <v>45727.0</v>
      </c>
      <c r="D41" s="108" t="s">
        <v>257</v>
      </c>
      <c r="E41" s="34" t="s">
        <v>1131</v>
      </c>
      <c r="F41" s="34" t="s">
        <v>638</v>
      </c>
      <c r="G41" s="108" t="s">
        <v>849</v>
      </c>
      <c r="H41" s="34" t="s">
        <v>1135</v>
      </c>
      <c r="I41" s="108"/>
      <c r="J41" s="108"/>
      <c r="K41" s="108"/>
      <c r="L41" s="108"/>
      <c r="M41" s="108"/>
      <c r="N41" s="2" t="s">
        <v>1136</v>
      </c>
    </row>
    <row r="42" ht="14.25" customHeight="1">
      <c r="A42" s="162" t="s">
        <v>1137</v>
      </c>
      <c r="B42" s="108"/>
      <c r="C42" s="108"/>
      <c r="D42" s="108" t="s">
        <v>257</v>
      </c>
      <c r="E42" s="34" t="s">
        <v>1101</v>
      </c>
      <c r="F42" s="34" t="s">
        <v>638</v>
      </c>
      <c r="G42" s="108" t="s">
        <v>849</v>
      </c>
      <c r="H42" s="34" t="s">
        <v>1138</v>
      </c>
      <c r="I42" s="108"/>
      <c r="J42" s="108"/>
      <c r="K42" s="108"/>
      <c r="L42" s="108"/>
      <c r="M42" s="108"/>
      <c r="N42" s="2" t="s">
        <v>1139</v>
      </c>
    </row>
    <row r="43" ht="14.25" customHeight="1">
      <c r="A43" s="189" t="s">
        <v>161</v>
      </c>
      <c r="B43" s="190"/>
      <c r="C43" s="190"/>
      <c r="D43" s="190"/>
      <c r="E43" s="165"/>
      <c r="F43" s="165"/>
      <c r="G43" s="190"/>
      <c r="H43" s="165"/>
      <c r="I43" s="190"/>
      <c r="J43" s="190"/>
      <c r="K43" s="190"/>
      <c r="L43" s="190"/>
      <c r="M43" s="190"/>
      <c r="N43" s="166"/>
    </row>
    <row r="44" ht="14.25" customHeight="1">
      <c r="A44" s="162" t="s">
        <v>79</v>
      </c>
      <c r="B44" s="108"/>
      <c r="C44" s="217">
        <v>46023.0</v>
      </c>
      <c r="D44" s="108" t="s">
        <v>257</v>
      </c>
      <c r="E44" s="34" t="s">
        <v>1096</v>
      </c>
      <c r="F44" s="34" t="s">
        <v>638</v>
      </c>
      <c r="G44" s="108" t="s">
        <v>849</v>
      </c>
      <c r="H44" s="34" t="s">
        <v>1140</v>
      </c>
      <c r="I44" s="108"/>
      <c r="J44" s="108"/>
      <c r="K44" s="108"/>
      <c r="L44" s="108"/>
      <c r="M44" s="108"/>
      <c r="N44" s="157" t="s">
        <v>1141</v>
      </c>
    </row>
    <row r="45" ht="14.25" customHeight="1">
      <c r="A45" s="162" t="s">
        <v>1142</v>
      </c>
      <c r="B45" s="108"/>
      <c r="C45" s="217">
        <v>43514.0</v>
      </c>
      <c r="D45" s="108" t="s">
        <v>257</v>
      </c>
      <c r="E45" s="34" t="s">
        <v>1143</v>
      </c>
      <c r="F45" s="34" t="s">
        <v>638</v>
      </c>
      <c r="G45" s="108" t="s">
        <v>849</v>
      </c>
      <c r="H45" s="34" t="s">
        <v>1144</v>
      </c>
      <c r="I45" s="108"/>
      <c r="J45" s="108"/>
      <c r="K45" s="108"/>
      <c r="L45" s="108"/>
      <c r="M45" s="108"/>
      <c r="N45" s="157" t="s">
        <v>1145</v>
      </c>
    </row>
    <row r="46" ht="14.25" customHeight="1">
      <c r="A46" s="162" t="s">
        <v>1146</v>
      </c>
      <c r="B46" s="108"/>
      <c r="C46" s="108">
        <v>2024.0</v>
      </c>
      <c r="D46" s="108" t="s">
        <v>257</v>
      </c>
      <c r="E46" s="34" t="s">
        <v>1131</v>
      </c>
      <c r="F46" s="34" t="s">
        <v>638</v>
      </c>
      <c r="G46" s="108" t="s">
        <v>849</v>
      </c>
      <c r="H46" s="34" t="s">
        <v>1098</v>
      </c>
      <c r="I46" s="108"/>
      <c r="J46" s="108"/>
      <c r="K46" s="108"/>
      <c r="L46" s="108"/>
      <c r="M46" s="108"/>
      <c r="N46" s="157" t="s">
        <v>1147</v>
      </c>
    </row>
    <row r="47" ht="14.25" customHeight="1">
      <c r="A47" s="162" t="s">
        <v>1148</v>
      </c>
      <c r="B47" s="108"/>
      <c r="C47" s="108">
        <v>2020.0</v>
      </c>
      <c r="D47" s="108" t="s">
        <v>257</v>
      </c>
      <c r="E47" s="34" t="s">
        <v>1101</v>
      </c>
      <c r="F47" s="34" t="s">
        <v>638</v>
      </c>
      <c r="G47" s="108" t="s">
        <v>849</v>
      </c>
      <c r="H47" s="34" t="s">
        <v>1098</v>
      </c>
      <c r="I47" s="108"/>
      <c r="J47" s="108"/>
      <c r="K47" s="108"/>
      <c r="L47" s="108"/>
      <c r="M47" s="108"/>
      <c r="N47" s="157" t="s">
        <v>1149</v>
      </c>
    </row>
    <row r="48" ht="14.25" customHeight="1">
      <c r="A48" s="162" t="s">
        <v>1150</v>
      </c>
      <c r="B48" s="108"/>
      <c r="C48" s="217">
        <v>45728.0</v>
      </c>
      <c r="D48" s="108" t="s">
        <v>257</v>
      </c>
      <c r="E48" s="34" t="s">
        <v>1101</v>
      </c>
      <c r="F48" s="34" t="s">
        <v>638</v>
      </c>
      <c r="G48" s="108" t="s">
        <v>849</v>
      </c>
      <c r="H48" s="34" t="s">
        <v>1098</v>
      </c>
      <c r="I48" s="108"/>
      <c r="J48" s="108"/>
      <c r="K48" s="108"/>
      <c r="L48" s="108"/>
      <c r="M48" s="108"/>
      <c r="N48" s="157" t="s">
        <v>1151</v>
      </c>
    </row>
    <row r="49" ht="14.25" customHeight="1">
      <c r="A49" s="162" t="s">
        <v>1152</v>
      </c>
      <c r="B49" s="108"/>
      <c r="C49" s="217">
        <v>44166.0</v>
      </c>
      <c r="D49" s="108" t="s">
        <v>257</v>
      </c>
      <c r="E49" s="34" t="s">
        <v>1131</v>
      </c>
      <c r="F49" s="34" t="s">
        <v>638</v>
      </c>
      <c r="G49" s="108" t="s">
        <v>257</v>
      </c>
      <c r="H49" s="34" t="s">
        <v>1018</v>
      </c>
      <c r="I49" s="108"/>
      <c r="J49" s="108"/>
      <c r="K49" s="108"/>
      <c r="L49" s="108"/>
      <c r="M49" s="108"/>
      <c r="N49" s="157" t="s">
        <v>1153</v>
      </c>
    </row>
    <row r="50" ht="14.25" customHeight="1">
      <c r="A50" s="241" t="s">
        <v>85</v>
      </c>
      <c r="B50" s="190"/>
      <c r="C50" s="190"/>
      <c r="D50" s="190"/>
      <c r="E50" s="165"/>
      <c r="F50" s="165"/>
      <c r="G50" s="190"/>
      <c r="H50" s="165"/>
      <c r="I50" s="190"/>
      <c r="J50" s="190"/>
      <c r="K50" s="190"/>
      <c r="L50" s="190"/>
      <c r="M50" s="190"/>
      <c r="N50" s="166"/>
    </row>
    <row r="51" ht="14.25" customHeight="1">
      <c r="A51" s="162" t="s">
        <v>874</v>
      </c>
      <c r="B51" s="34"/>
      <c r="C51" s="219">
        <v>44818.0</v>
      </c>
      <c r="D51" s="34">
        <v>2026.0</v>
      </c>
      <c r="E51" s="34" t="s">
        <v>1110</v>
      </c>
      <c r="F51" s="34" t="s">
        <v>167</v>
      </c>
      <c r="G51" s="34" t="s">
        <v>257</v>
      </c>
      <c r="H51" s="185" t="s">
        <v>655</v>
      </c>
      <c r="I51" s="34"/>
      <c r="J51" s="34"/>
      <c r="K51" s="34"/>
      <c r="L51" s="34"/>
      <c r="M51" s="34"/>
      <c r="N51" s="157" t="s">
        <v>679</v>
      </c>
    </row>
    <row r="52" ht="14.25" customHeight="1">
      <c r="A52" s="162" t="s">
        <v>1154</v>
      </c>
      <c r="B52" s="108"/>
      <c r="C52" s="217">
        <v>41548.0</v>
      </c>
      <c r="D52" s="34" t="s">
        <v>257</v>
      </c>
      <c r="E52" s="34" t="s">
        <v>1052</v>
      </c>
      <c r="F52" s="34" t="s">
        <v>167</v>
      </c>
      <c r="G52" s="108" t="s">
        <v>257</v>
      </c>
      <c r="H52" s="34" t="s">
        <v>257</v>
      </c>
      <c r="I52" s="108"/>
      <c r="J52" s="108"/>
      <c r="K52" s="108"/>
      <c r="L52" s="108"/>
      <c r="M52" s="108"/>
      <c r="N52" s="157" t="s">
        <v>1155</v>
      </c>
    </row>
    <row r="53" ht="14.25" customHeight="1">
      <c r="A53" s="189" t="s">
        <v>89</v>
      </c>
      <c r="B53" s="190"/>
      <c r="C53" s="190"/>
      <c r="D53" s="190"/>
      <c r="E53" s="165"/>
      <c r="F53" s="165"/>
      <c r="G53" s="190"/>
      <c r="H53" s="165"/>
      <c r="I53" s="190"/>
      <c r="J53" s="190"/>
      <c r="K53" s="190"/>
      <c r="L53" s="190"/>
      <c r="M53" s="190"/>
      <c r="N53" s="166"/>
    </row>
    <row r="54" ht="14.25" customHeight="1">
      <c r="A54" s="162" t="s">
        <v>843</v>
      </c>
      <c r="B54" s="108"/>
      <c r="C54" s="217">
        <v>43812.0</v>
      </c>
      <c r="D54" s="108" t="s">
        <v>257</v>
      </c>
      <c r="E54" s="34" t="s">
        <v>1083</v>
      </c>
      <c r="F54" s="34" t="s">
        <v>167</v>
      </c>
      <c r="G54" s="108" t="s">
        <v>257</v>
      </c>
      <c r="H54" s="34" t="s">
        <v>1156</v>
      </c>
      <c r="I54" s="108"/>
      <c r="J54" s="108"/>
      <c r="K54" s="108"/>
      <c r="L54" s="108"/>
      <c r="M54" s="108"/>
      <c r="N54" s="157" t="s">
        <v>1157</v>
      </c>
    </row>
    <row r="55" ht="14.25" customHeight="1">
      <c r="A55" s="242"/>
    </row>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hyperlinks>
    <hyperlink r:id="rId1" ref="A19"/>
    <hyperlink r:id="rId2" ref="A22"/>
    <hyperlink r:id="rId3" ref="A23"/>
    <hyperlink r:id="rId4" ref="A24"/>
    <hyperlink r:id="rId5" ref="A25"/>
    <hyperlink r:id="rId6" ref="A26"/>
    <hyperlink r:id="rId7" ref="A27"/>
    <hyperlink r:id="rId8" ref="A28"/>
    <hyperlink r:id="rId9" ref="A29"/>
    <hyperlink r:id="rId10" ref="A32"/>
    <hyperlink r:id="rId11" ref="A33"/>
    <hyperlink r:id="rId12" ref="A35"/>
    <hyperlink r:id="rId13" ref="A36"/>
    <hyperlink r:id="rId14" ref="A37"/>
    <hyperlink r:id="rId15" ref="A38"/>
    <hyperlink r:id="rId16" location=":~:text=The%20Colorado%20Energy%20Code%20Board%20(Board)%20must%20develop%20a%20model" ref="A39"/>
    <hyperlink r:id="rId17" ref="A40"/>
    <hyperlink r:id="rId18" ref="A41"/>
    <hyperlink r:id="rId19" ref="A42"/>
    <hyperlink r:id="rId20" ref="A44"/>
    <hyperlink r:id="rId21" ref="A45"/>
    <hyperlink r:id="rId22" ref="A46"/>
    <hyperlink r:id="rId23" ref="A48"/>
    <hyperlink r:id="rId24" ref="A49"/>
    <hyperlink r:id="rId25" ref="A51"/>
    <hyperlink r:id="rId26" ref="A52"/>
    <hyperlink r:id="rId27" ref="A54"/>
  </hyperlinks>
  <printOptions/>
  <pageMargins bottom="0.75" footer="0.0" header="0.0" left="0.7" right="0.7" top="0.75"/>
  <pageSetup orientation="landscape"/>
  <drawing r:id="rId28"/>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43"/>
    <col customWidth="1" min="2" max="4" width="12.43"/>
    <col customWidth="1" min="5" max="5" width="31.43"/>
    <col customWidth="1" min="6" max="6" width="15.57"/>
    <col customWidth="1" min="7" max="7" width="18.57"/>
    <col customWidth="1" min="8" max="8" width="31.43"/>
    <col customWidth="1" min="9" max="9" width="3.86"/>
    <col customWidth="1" min="10" max="10" width="4.14"/>
    <col customWidth="1" min="11" max="11" width="5.0"/>
    <col customWidth="1" min="12" max="12" width="4.86"/>
    <col customWidth="1" min="13" max="13" width="5.43"/>
    <col customWidth="1" min="14" max="14" width="81.43"/>
    <col customWidth="1" min="15" max="26" width="8.86"/>
  </cols>
  <sheetData>
    <row r="1" ht="14.25" customHeight="1">
      <c r="A1" s="228" t="s">
        <v>1158</v>
      </c>
      <c r="B1" s="161"/>
      <c r="C1" s="161"/>
      <c r="D1" s="161"/>
      <c r="E1" s="229"/>
      <c r="F1" s="229"/>
      <c r="G1" s="229"/>
      <c r="H1" s="229"/>
      <c r="I1" s="161"/>
      <c r="J1" s="161"/>
      <c r="K1" s="161"/>
      <c r="L1" s="161"/>
      <c r="M1" s="161"/>
      <c r="N1" s="229"/>
    </row>
    <row r="2" ht="14.25" customHeight="1">
      <c r="A2" s="161"/>
      <c r="B2" s="161"/>
      <c r="C2" s="161"/>
      <c r="D2" s="161"/>
      <c r="E2" s="229"/>
      <c r="F2" s="229"/>
      <c r="G2" s="229"/>
      <c r="H2" s="229"/>
      <c r="I2" s="161"/>
      <c r="J2" s="161"/>
      <c r="K2" s="161"/>
      <c r="L2" s="161"/>
      <c r="M2" s="161"/>
      <c r="N2" s="229"/>
    </row>
    <row r="3" ht="14.25" customHeight="1">
      <c r="A3" s="228" t="s">
        <v>12</v>
      </c>
      <c r="B3" s="161"/>
      <c r="C3" s="161"/>
      <c r="D3" s="161"/>
      <c r="E3" s="229"/>
      <c r="F3" s="229"/>
      <c r="G3" s="229"/>
      <c r="H3" s="229"/>
      <c r="I3" s="161"/>
      <c r="J3" s="161"/>
      <c r="K3" s="161"/>
      <c r="L3" s="161"/>
      <c r="M3" s="161"/>
      <c r="N3" s="229"/>
    </row>
    <row r="4" ht="14.25" customHeight="1">
      <c r="A4" s="208" t="s">
        <v>19</v>
      </c>
      <c r="B4" s="142">
        <f t="array" ref="B4">XLOOKUP(A1,'Key Statistics'!B:B,'Key Statistics'!C:C)</f>
        <v>3675069</v>
      </c>
      <c r="C4" s="161"/>
      <c r="D4" s="143"/>
      <c r="E4" s="143"/>
      <c r="F4" s="143"/>
      <c r="G4" s="143"/>
      <c r="H4" s="143"/>
      <c r="I4" s="230"/>
      <c r="J4" s="230"/>
      <c r="K4" s="230"/>
      <c r="L4" s="230"/>
      <c r="M4" s="230"/>
      <c r="N4" s="230"/>
    </row>
    <row r="5" ht="14.25" customHeight="1">
      <c r="A5" s="208" t="s">
        <v>21</v>
      </c>
      <c r="B5" s="142">
        <f t="array" ref="B5">XLOOKUP(A1,'Key Statistics'!B:B,'Key Statistics'!D:D)</f>
        <v>1442969</v>
      </c>
      <c r="C5" s="161"/>
      <c r="D5" s="143"/>
      <c r="E5" s="143"/>
      <c r="F5" s="143"/>
      <c r="G5" s="143"/>
      <c r="H5" s="143"/>
      <c r="I5" s="230"/>
      <c r="J5" s="230"/>
      <c r="K5" s="230"/>
      <c r="L5" s="230"/>
      <c r="M5" s="230"/>
      <c r="N5" s="230"/>
    </row>
    <row r="6" ht="14.25" customHeight="1">
      <c r="A6" s="208" t="s">
        <v>22</v>
      </c>
      <c r="B6" s="142">
        <f t="array" ref="B6">XLOOKUP(A1,'Key Statistics'!B:B,'Key Statistics'!E:E)</f>
        <v>5543</v>
      </c>
      <c r="C6" s="161"/>
      <c r="D6" s="143"/>
      <c r="E6" s="143"/>
      <c r="F6" s="143"/>
      <c r="G6" s="143"/>
      <c r="H6" s="143"/>
      <c r="I6" s="230"/>
      <c r="J6" s="230"/>
      <c r="K6" s="230"/>
      <c r="L6" s="230"/>
      <c r="M6" s="230"/>
      <c r="N6" s="230"/>
    </row>
    <row r="7" ht="14.25" customHeight="1">
      <c r="A7" s="208" t="s">
        <v>24</v>
      </c>
      <c r="B7" s="142">
        <f>SUM(B8:B11)</f>
        <v>21480</v>
      </c>
      <c r="C7" s="161"/>
      <c r="D7" s="143"/>
      <c r="E7" s="143"/>
      <c r="F7" s="143"/>
      <c r="G7" s="143"/>
      <c r="H7" s="143"/>
      <c r="I7" s="230"/>
      <c r="J7" s="230"/>
      <c r="K7" s="230"/>
      <c r="L7" s="230"/>
      <c r="M7" s="230"/>
      <c r="N7" s="230"/>
    </row>
    <row r="8" ht="14.25" customHeight="1">
      <c r="A8" s="209" t="s">
        <v>25</v>
      </c>
      <c r="B8" s="142">
        <f t="array" ref="B8">XLOOKUP(A1,'Key Statistics'!B:B,'Key Statistics'!F:F)</f>
        <v>347</v>
      </c>
      <c r="C8" s="161"/>
      <c r="D8" s="143"/>
      <c r="E8" s="143"/>
      <c r="F8" s="143"/>
      <c r="G8" s="143"/>
      <c r="H8" s="143"/>
      <c r="I8" s="230"/>
      <c r="J8" s="230"/>
      <c r="K8" s="230"/>
      <c r="L8" s="230"/>
      <c r="M8" s="230"/>
      <c r="N8" s="230"/>
    </row>
    <row r="9" ht="14.25" customHeight="1">
      <c r="A9" s="209" t="s">
        <v>26</v>
      </c>
      <c r="B9" s="142">
        <f t="array" ref="B9">XLOOKUP(A1,'Key Statistics'!B:B,'Key Statistics'!G:G)</f>
        <v>280</v>
      </c>
      <c r="C9" s="161"/>
      <c r="D9" s="161"/>
      <c r="E9" s="230"/>
      <c r="F9" s="230"/>
      <c r="G9" s="230"/>
      <c r="H9" s="230"/>
      <c r="I9" s="230"/>
      <c r="J9" s="230"/>
      <c r="K9" s="230"/>
      <c r="L9" s="230"/>
      <c r="M9" s="230"/>
      <c r="N9" s="230"/>
    </row>
    <row r="10" ht="14.25" customHeight="1">
      <c r="A10" s="209" t="s">
        <v>27</v>
      </c>
      <c r="B10" s="142">
        <f t="array" ref="B10">XLOOKUP(A1,'Key Statistics'!B:B,'Key Statistics'!H:H)</f>
        <v>2724</v>
      </c>
      <c r="C10" s="161"/>
      <c r="D10" s="161"/>
      <c r="E10" s="230"/>
      <c r="F10" s="230"/>
      <c r="G10" s="230"/>
      <c r="H10" s="230"/>
      <c r="I10" s="230"/>
      <c r="J10" s="230"/>
      <c r="K10" s="230"/>
      <c r="L10" s="230"/>
      <c r="M10" s="230"/>
      <c r="N10" s="230"/>
    </row>
    <row r="11" ht="14.25" customHeight="1">
      <c r="A11" s="209" t="s">
        <v>28</v>
      </c>
      <c r="B11" s="142">
        <f t="array" ref="B11">XLOOKUP(A1,'Key Statistics'!B:B,'Key Statistics'!I:I)</f>
        <v>18129</v>
      </c>
      <c r="C11" s="161"/>
      <c r="D11" s="161"/>
      <c r="E11" s="230"/>
      <c r="F11" s="230"/>
      <c r="G11" s="230"/>
      <c r="H11" s="230"/>
      <c r="I11" s="230"/>
      <c r="J11" s="230"/>
      <c r="K11" s="230"/>
      <c r="L11" s="230"/>
      <c r="M11" s="230"/>
      <c r="N11" s="230"/>
    </row>
    <row r="12" ht="14.25" customHeight="1">
      <c r="A12" s="210" t="s">
        <v>623</v>
      </c>
      <c r="B12" s="146">
        <f t="array" ref="B12">XLOOKUP(A1,'Key Statistics'!B:B,'Key Statistics'!K:K)</f>
        <v>0.1014</v>
      </c>
      <c r="C12" s="161"/>
      <c r="D12" s="161"/>
      <c r="E12" s="229"/>
      <c r="F12" s="229"/>
      <c r="G12" s="229"/>
      <c r="H12" s="229"/>
      <c r="I12" s="161"/>
      <c r="J12" s="161"/>
      <c r="K12" s="161"/>
      <c r="L12" s="161"/>
      <c r="M12" s="161"/>
      <c r="N12" s="229"/>
    </row>
    <row r="13" ht="14.25" customHeight="1">
      <c r="A13" s="211" t="s">
        <v>30</v>
      </c>
      <c r="B13" s="146">
        <f t="array" ref="B13">XLOOKUP(A1,'Key Statistics'!B:B,'Key Statistics'!L:L)</f>
        <v>0.022</v>
      </c>
      <c r="C13" s="161"/>
      <c r="D13" s="161"/>
      <c r="E13" s="229"/>
      <c r="F13" s="229"/>
      <c r="G13" s="229"/>
      <c r="H13" s="229"/>
      <c r="I13" s="161"/>
      <c r="J13" s="161"/>
      <c r="K13" s="161"/>
      <c r="L13" s="161"/>
      <c r="M13" s="161"/>
      <c r="N13" s="229"/>
    </row>
    <row r="14" ht="14.25" customHeight="1">
      <c r="A14" s="161"/>
      <c r="B14" s="161"/>
      <c r="C14" s="161"/>
      <c r="D14" s="161"/>
      <c r="E14" s="229"/>
      <c r="F14" s="229"/>
      <c r="G14" s="229"/>
      <c r="H14" s="229"/>
      <c r="I14" s="161"/>
      <c r="J14" s="161"/>
      <c r="K14" s="161"/>
      <c r="L14" s="161"/>
      <c r="M14" s="161"/>
      <c r="N14" s="229"/>
    </row>
    <row r="15" ht="14.25" customHeight="1">
      <c r="A15" s="228" t="s">
        <v>31</v>
      </c>
      <c r="B15" s="231"/>
      <c r="C15" s="231"/>
      <c r="D15" s="231"/>
      <c r="E15" s="229"/>
      <c r="F15" s="229"/>
      <c r="G15" s="229"/>
      <c r="H15" s="229"/>
      <c r="I15" s="231"/>
      <c r="J15" s="231"/>
      <c r="K15" s="231"/>
      <c r="L15" s="231"/>
      <c r="M15" s="231"/>
      <c r="N15" s="233"/>
    </row>
    <row r="16" ht="14.25" customHeight="1">
      <c r="A16" s="150" t="s">
        <v>37</v>
      </c>
      <c r="B16" s="152" t="s">
        <v>38</v>
      </c>
      <c r="C16" s="152" t="s">
        <v>39</v>
      </c>
      <c r="D16" s="151" t="s">
        <v>624</v>
      </c>
      <c r="E16" s="151" t="s">
        <v>625</v>
      </c>
      <c r="F16" s="151" t="s">
        <v>626</v>
      </c>
      <c r="G16" s="151" t="s">
        <v>42</v>
      </c>
      <c r="H16" s="151" t="s">
        <v>627</v>
      </c>
      <c r="I16" s="151" t="s">
        <v>628</v>
      </c>
      <c r="J16" s="151" t="s">
        <v>44</v>
      </c>
      <c r="K16" s="151" t="s">
        <v>45</v>
      </c>
      <c r="L16" s="151" t="s">
        <v>46</v>
      </c>
      <c r="M16" s="151" t="s">
        <v>47</v>
      </c>
      <c r="N16" s="153" t="s">
        <v>629</v>
      </c>
    </row>
    <row r="17" ht="14.25" customHeight="1">
      <c r="A17" s="182"/>
      <c r="B17" s="185"/>
      <c r="C17" s="219"/>
      <c r="D17" s="185"/>
      <c r="E17" s="185"/>
      <c r="F17" s="185"/>
      <c r="G17" s="185"/>
      <c r="H17" s="185"/>
      <c r="I17" s="186"/>
      <c r="J17" s="186"/>
      <c r="K17" s="186"/>
      <c r="L17" s="186"/>
      <c r="M17" s="186"/>
      <c r="N17" s="187"/>
    </row>
    <row r="18" ht="14.25" customHeight="1">
      <c r="A18" s="158" t="s">
        <v>149</v>
      </c>
      <c r="B18" s="159"/>
      <c r="C18" s="159"/>
      <c r="D18" s="159"/>
      <c r="E18" s="159"/>
      <c r="F18" s="159"/>
      <c r="G18" s="159"/>
      <c r="H18" s="159"/>
      <c r="I18" s="159"/>
      <c r="J18" s="159"/>
      <c r="K18" s="159"/>
      <c r="L18" s="159"/>
      <c r="M18" s="159"/>
      <c r="N18" s="160"/>
      <c r="O18" s="161"/>
      <c r="P18" s="161"/>
      <c r="Q18" s="161"/>
      <c r="R18" s="161"/>
      <c r="S18" s="161"/>
      <c r="T18" s="161"/>
      <c r="U18" s="161"/>
      <c r="V18" s="161"/>
      <c r="W18" s="161"/>
      <c r="X18" s="161"/>
      <c r="Y18" s="161"/>
      <c r="Z18" s="161"/>
    </row>
    <row r="19" ht="14.25" customHeight="1">
      <c r="A19" s="162" t="s">
        <v>1159</v>
      </c>
      <c r="B19" s="219">
        <v>44835.0</v>
      </c>
      <c r="C19" s="219">
        <v>46023.0</v>
      </c>
      <c r="D19" s="185">
        <v>2030.0</v>
      </c>
      <c r="E19" s="185" t="s">
        <v>1160</v>
      </c>
      <c r="F19" s="185" t="s">
        <v>167</v>
      </c>
      <c r="G19" s="185" t="s">
        <v>257</v>
      </c>
      <c r="H19" s="185" t="s">
        <v>1161</v>
      </c>
      <c r="I19" s="185"/>
      <c r="J19" s="185" t="s">
        <v>633</v>
      </c>
      <c r="K19" s="185"/>
      <c r="L19" s="185"/>
      <c r="M19" s="185"/>
      <c r="N19" s="187" t="s">
        <v>1162</v>
      </c>
    </row>
    <row r="20" ht="14.25" customHeight="1">
      <c r="A20" s="162" t="s">
        <v>1163</v>
      </c>
      <c r="B20" s="185"/>
      <c r="C20" s="185">
        <v>2020.0</v>
      </c>
      <c r="D20" s="185">
        <v>2030.0</v>
      </c>
      <c r="E20" s="185" t="s">
        <v>1164</v>
      </c>
      <c r="F20" s="185" t="s">
        <v>167</v>
      </c>
      <c r="G20" s="185" t="s">
        <v>257</v>
      </c>
      <c r="H20" s="185" t="s">
        <v>1165</v>
      </c>
      <c r="I20" s="185"/>
      <c r="J20" s="185" t="s">
        <v>633</v>
      </c>
      <c r="K20" s="185" t="s">
        <v>633</v>
      </c>
      <c r="L20" s="185" t="s">
        <v>633</v>
      </c>
      <c r="M20" s="185"/>
      <c r="N20" s="187" t="s">
        <v>1166</v>
      </c>
    </row>
    <row r="21" ht="14.25" customHeight="1">
      <c r="A21" s="162" t="s">
        <v>1167</v>
      </c>
      <c r="B21" s="185"/>
      <c r="C21" s="219">
        <v>45292.0</v>
      </c>
      <c r="D21" s="185">
        <v>2030.0</v>
      </c>
      <c r="E21" s="185" t="s">
        <v>1168</v>
      </c>
      <c r="F21" s="185" t="s">
        <v>167</v>
      </c>
      <c r="G21" s="185" t="s">
        <v>257</v>
      </c>
      <c r="H21" s="185" t="s">
        <v>1169</v>
      </c>
      <c r="I21" s="185"/>
      <c r="J21" s="185"/>
      <c r="K21" s="185"/>
      <c r="L21" s="185" t="s">
        <v>633</v>
      </c>
      <c r="M21" s="185"/>
      <c r="N21" s="187" t="s">
        <v>1170</v>
      </c>
    </row>
    <row r="22" ht="14.25" customHeight="1">
      <c r="A22" s="162" t="s">
        <v>1171</v>
      </c>
      <c r="B22" s="185"/>
      <c r="C22" s="219">
        <v>43579.0</v>
      </c>
      <c r="D22" s="185">
        <v>2030.0</v>
      </c>
      <c r="E22" s="185" t="s">
        <v>1172</v>
      </c>
      <c r="F22" s="185" t="s">
        <v>167</v>
      </c>
      <c r="G22" s="185" t="s">
        <v>257</v>
      </c>
      <c r="H22" s="185" t="s">
        <v>1173</v>
      </c>
      <c r="I22" s="185"/>
      <c r="J22" s="185"/>
      <c r="K22" s="185"/>
      <c r="L22" s="185"/>
      <c r="M22" s="185"/>
      <c r="N22" s="187" t="s">
        <v>1174</v>
      </c>
    </row>
    <row r="23" ht="14.25" customHeight="1">
      <c r="A23" s="189" t="s">
        <v>635</v>
      </c>
      <c r="B23" s="226"/>
      <c r="C23" s="226"/>
      <c r="D23" s="226"/>
      <c r="E23" s="226"/>
      <c r="F23" s="226"/>
      <c r="G23" s="226"/>
      <c r="H23" s="226"/>
      <c r="I23" s="226"/>
      <c r="J23" s="226"/>
      <c r="K23" s="226"/>
      <c r="L23" s="226"/>
      <c r="M23" s="226"/>
      <c r="N23" s="191"/>
    </row>
    <row r="24" ht="14.25" customHeight="1">
      <c r="A24" s="162" t="s">
        <v>1175</v>
      </c>
      <c r="B24" s="185"/>
      <c r="C24" s="219">
        <v>42125.0</v>
      </c>
      <c r="D24" s="185" t="s">
        <v>257</v>
      </c>
      <c r="E24" s="185" t="s">
        <v>1164</v>
      </c>
      <c r="F24" s="185" t="s">
        <v>167</v>
      </c>
      <c r="G24" s="185" t="s">
        <v>1176</v>
      </c>
      <c r="H24" s="185" t="s">
        <v>1177</v>
      </c>
      <c r="I24" s="185"/>
      <c r="J24" s="185" t="s">
        <v>633</v>
      </c>
      <c r="K24" s="185"/>
      <c r="L24" s="185"/>
      <c r="M24" s="185"/>
      <c r="N24" s="187" t="s">
        <v>1178</v>
      </c>
    </row>
    <row r="25" ht="14.25" customHeight="1">
      <c r="A25" s="162" t="s">
        <v>1179</v>
      </c>
      <c r="B25" s="185"/>
      <c r="C25" s="219">
        <v>44743.0</v>
      </c>
      <c r="D25" s="185" t="s">
        <v>257</v>
      </c>
      <c r="E25" s="185" t="s">
        <v>1164</v>
      </c>
      <c r="F25" s="185" t="s">
        <v>167</v>
      </c>
      <c r="G25" s="185" t="s">
        <v>1180</v>
      </c>
      <c r="H25" s="185" t="s">
        <v>1161</v>
      </c>
      <c r="I25" s="185"/>
      <c r="J25" s="185"/>
      <c r="K25" s="185"/>
      <c r="L25" s="185" t="s">
        <v>633</v>
      </c>
      <c r="M25" s="185"/>
      <c r="N25" s="187" t="s">
        <v>1181</v>
      </c>
    </row>
    <row r="26" ht="14.25" customHeight="1">
      <c r="A26" s="162" t="s">
        <v>1182</v>
      </c>
      <c r="B26" s="185"/>
      <c r="C26" s="223">
        <v>44026.0</v>
      </c>
      <c r="D26" s="172">
        <v>2024.0</v>
      </c>
      <c r="E26" s="172" t="s">
        <v>1164</v>
      </c>
      <c r="F26" s="172" t="s">
        <v>167</v>
      </c>
      <c r="G26" s="172" t="s">
        <v>1183</v>
      </c>
      <c r="H26" s="172" t="s">
        <v>1184</v>
      </c>
      <c r="I26" s="172"/>
      <c r="J26" s="172"/>
      <c r="K26" s="172"/>
      <c r="L26" s="172" t="s">
        <v>633</v>
      </c>
      <c r="M26" s="172"/>
      <c r="N26" s="174" t="s">
        <v>1185</v>
      </c>
    </row>
    <row r="27" ht="14.25" customHeight="1">
      <c r="A27" s="189" t="s">
        <v>156</v>
      </c>
      <c r="B27" s="226"/>
      <c r="C27" s="226"/>
      <c r="D27" s="226"/>
      <c r="E27" s="226"/>
      <c r="F27" s="226"/>
      <c r="G27" s="226"/>
      <c r="H27" s="226"/>
      <c r="I27" s="226"/>
      <c r="J27" s="226"/>
      <c r="K27" s="226"/>
      <c r="L27" s="226"/>
      <c r="M27" s="226"/>
      <c r="N27" s="191"/>
    </row>
    <row r="28" ht="14.25" customHeight="1">
      <c r="A28" s="162"/>
      <c r="B28" s="185"/>
      <c r="C28" s="223"/>
      <c r="D28" s="223"/>
      <c r="E28" s="172"/>
      <c r="F28" s="172"/>
      <c r="G28" s="172"/>
      <c r="H28" s="172"/>
      <c r="I28" s="172"/>
      <c r="J28" s="172"/>
      <c r="K28" s="172"/>
      <c r="L28" s="172"/>
      <c r="M28" s="172"/>
      <c r="N28" s="174"/>
    </row>
    <row r="29" ht="14.25" customHeight="1">
      <c r="A29" s="189" t="s">
        <v>159</v>
      </c>
      <c r="B29" s="226"/>
      <c r="C29" s="226"/>
      <c r="D29" s="226"/>
      <c r="E29" s="226"/>
      <c r="F29" s="226"/>
      <c r="G29" s="226"/>
      <c r="H29" s="226"/>
      <c r="I29" s="226"/>
      <c r="J29" s="226"/>
      <c r="K29" s="226"/>
      <c r="L29" s="226"/>
      <c r="M29" s="226"/>
      <c r="N29" s="191"/>
    </row>
    <row r="30" ht="14.25" customHeight="1">
      <c r="A30" s="162" t="s">
        <v>653</v>
      </c>
      <c r="B30" s="185"/>
      <c r="C30" s="219">
        <v>44818.0</v>
      </c>
      <c r="D30" s="185">
        <v>2026.0</v>
      </c>
      <c r="E30" s="185" t="s">
        <v>1186</v>
      </c>
      <c r="F30" s="185" t="s">
        <v>167</v>
      </c>
      <c r="G30" s="185" t="s">
        <v>1187</v>
      </c>
      <c r="H30" s="185" t="s">
        <v>655</v>
      </c>
      <c r="I30" s="185"/>
      <c r="J30" s="185"/>
      <c r="K30" s="185"/>
      <c r="L30" s="185"/>
      <c r="M30" s="185"/>
      <c r="N30" s="187" t="s">
        <v>1188</v>
      </c>
    </row>
    <row r="31" ht="14.25" customHeight="1">
      <c r="A31" s="162" t="s">
        <v>1189</v>
      </c>
      <c r="B31" s="185"/>
      <c r="C31" s="219">
        <v>44834.0</v>
      </c>
      <c r="D31" s="185" t="s">
        <v>257</v>
      </c>
      <c r="E31" s="185" t="s">
        <v>1190</v>
      </c>
      <c r="F31" s="185" t="s">
        <v>167</v>
      </c>
      <c r="G31" s="185" t="s">
        <v>1183</v>
      </c>
      <c r="H31" s="185" t="s">
        <v>1184</v>
      </c>
      <c r="I31" s="185"/>
      <c r="J31" s="185"/>
      <c r="K31" s="185"/>
      <c r="L31" s="185"/>
      <c r="M31" s="185"/>
      <c r="N31" s="187" t="s">
        <v>1191</v>
      </c>
    </row>
    <row r="32" ht="14.25" customHeight="1">
      <c r="A32" s="162" t="s">
        <v>1192</v>
      </c>
      <c r="B32" s="185"/>
      <c r="C32" s="219">
        <v>44743.0</v>
      </c>
      <c r="D32" s="185" t="s">
        <v>257</v>
      </c>
      <c r="E32" s="185" t="s">
        <v>1193</v>
      </c>
      <c r="F32" s="185" t="s">
        <v>167</v>
      </c>
      <c r="G32" s="34" t="s">
        <v>639</v>
      </c>
      <c r="H32" s="185" t="s">
        <v>1194</v>
      </c>
      <c r="I32" s="185"/>
      <c r="J32" s="185"/>
      <c r="K32" s="185"/>
      <c r="L32" s="185"/>
      <c r="M32" s="185"/>
      <c r="N32" s="187" t="s">
        <v>1195</v>
      </c>
    </row>
    <row r="33" ht="14.25" customHeight="1">
      <c r="A33" s="162" t="s">
        <v>1196</v>
      </c>
      <c r="B33" s="185"/>
      <c r="C33" s="219">
        <v>44835.0</v>
      </c>
      <c r="D33" s="185" t="s">
        <v>257</v>
      </c>
      <c r="E33" s="185" t="s">
        <v>1197</v>
      </c>
      <c r="F33" s="185" t="s">
        <v>638</v>
      </c>
      <c r="G33" s="34" t="s">
        <v>639</v>
      </c>
      <c r="H33" s="185" t="s">
        <v>1198</v>
      </c>
      <c r="I33" s="185"/>
      <c r="J33" s="185" t="s">
        <v>633</v>
      </c>
      <c r="K33" s="185"/>
      <c r="L33" s="185"/>
      <c r="M33" s="185"/>
      <c r="N33" s="196" t="s">
        <v>1199</v>
      </c>
    </row>
    <row r="34" ht="14.25" customHeight="1">
      <c r="A34" s="162" t="s">
        <v>1200</v>
      </c>
      <c r="B34" s="185"/>
      <c r="C34" s="219">
        <v>44391.0</v>
      </c>
      <c r="D34" s="185" t="s">
        <v>257</v>
      </c>
      <c r="E34" s="185" t="s">
        <v>1201</v>
      </c>
      <c r="F34" s="185" t="s">
        <v>638</v>
      </c>
      <c r="G34" s="227" t="s">
        <v>1202</v>
      </c>
      <c r="H34" s="185" t="s">
        <v>1198</v>
      </c>
      <c r="I34" s="185"/>
      <c r="J34" s="185" t="s">
        <v>633</v>
      </c>
      <c r="K34" s="185"/>
      <c r="L34" s="185"/>
      <c r="M34" s="185"/>
      <c r="N34" s="2" t="s">
        <v>1203</v>
      </c>
    </row>
    <row r="35" ht="14.25" customHeight="1">
      <c r="A35" s="162" t="s">
        <v>1204</v>
      </c>
      <c r="B35" s="185"/>
      <c r="C35" s="219">
        <v>44391.0</v>
      </c>
      <c r="D35" s="185" t="s">
        <v>257</v>
      </c>
      <c r="E35" s="185" t="s">
        <v>1201</v>
      </c>
      <c r="F35" s="185" t="s">
        <v>638</v>
      </c>
      <c r="G35" s="227" t="s">
        <v>1205</v>
      </c>
      <c r="H35" s="185" t="s">
        <v>1198</v>
      </c>
      <c r="I35" s="185"/>
      <c r="J35" s="185" t="s">
        <v>633</v>
      </c>
      <c r="K35" s="185"/>
      <c r="L35" s="185"/>
      <c r="M35" s="185"/>
      <c r="N35" s="2" t="s">
        <v>1206</v>
      </c>
    </row>
    <row r="36" ht="14.25" customHeight="1">
      <c r="A36" s="162" t="s">
        <v>665</v>
      </c>
      <c r="B36" s="185"/>
      <c r="C36" s="219">
        <v>44391.0</v>
      </c>
      <c r="D36" s="185" t="s">
        <v>257</v>
      </c>
      <c r="E36" s="185" t="s">
        <v>1201</v>
      </c>
      <c r="F36" s="185" t="s">
        <v>638</v>
      </c>
      <c r="G36" s="227" t="s">
        <v>1207</v>
      </c>
      <c r="H36" s="185" t="s">
        <v>1198</v>
      </c>
      <c r="I36" s="185"/>
      <c r="J36" s="185" t="s">
        <v>633</v>
      </c>
      <c r="K36" s="185" t="s">
        <v>633</v>
      </c>
      <c r="L36" s="185" t="s">
        <v>633</v>
      </c>
      <c r="M36" s="185"/>
      <c r="N36" s="2" t="s">
        <v>1208</v>
      </c>
    </row>
    <row r="37" ht="14.25" customHeight="1">
      <c r="A37" s="162" t="s">
        <v>1209</v>
      </c>
      <c r="B37" s="185"/>
      <c r="C37" s="219">
        <v>45017.0</v>
      </c>
      <c r="D37" s="185" t="s">
        <v>257</v>
      </c>
      <c r="E37" s="185" t="s">
        <v>1201</v>
      </c>
      <c r="F37" s="185" t="s">
        <v>638</v>
      </c>
      <c r="G37" s="227" t="s">
        <v>1210</v>
      </c>
      <c r="H37" s="185" t="s">
        <v>1198</v>
      </c>
      <c r="I37" s="185"/>
      <c r="J37" s="185" t="s">
        <v>633</v>
      </c>
      <c r="K37" s="185"/>
      <c r="L37" s="185"/>
      <c r="M37" s="185"/>
      <c r="N37" s="168" t="s">
        <v>1211</v>
      </c>
    </row>
    <row r="38" ht="14.25" customHeight="1">
      <c r="A38" s="162" t="s">
        <v>1212</v>
      </c>
      <c r="B38" s="185"/>
      <c r="C38" s="219">
        <v>44391.0</v>
      </c>
      <c r="D38" s="185" t="s">
        <v>257</v>
      </c>
      <c r="E38" s="185" t="s">
        <v>1201</v>
      </c>
      <c r="F38" s="185" t="s">
        <v>638</v>
      </c>
      <c r="G38" s="227" t="s">
        <v>1207</v>
      </c>
      <c r="H38" s="185" t="s">
        <v>1198</v>
      </c>
      <c r="I38" s="185"/>
      <c r="J38" s="185" t="s">
        <v>633</v>
      </c>
      <c r="K38" s="185"/>
      <c r="L38" s="185"/>
      <c r="M38" s="185"/>
      <c r="N38" s="2" t="s">
        <v>1213</v>
      </c>
    </row>
    <row r="39" ht="14.25" customHeight="1">
      <c r="A39" s="162" t="s">
        <v>1214</v>
      </c>
      <c r="B39" s="185"/>
      <c r="C39" s="219">
        <v>44391.0</v>
      </c>
      <c r="D39" s="185" t="s">
        <v>257</v>
      </c>
      <c r="E39" s="185" t="s">
        <v>1201</v>
      </c>
      <c r="F39" s="185" t="s">
        <v>638</v>
      </c>
      <c r="G39" s="227" t="s">
        <v>1215</v>
      </c>
      <c r="H39" s="185" t="s">
        <v>1198</v>
      </c>
      <c r="I39" s="185"/>
      <c r="J39" s="185" t="s">
        <v>633</v>
      </c>
      <c r="K39" s="185"/>
      <c r="L39" s="185"/>
      <c r="M39" s="185"/>
      <c r="N39" s="2" t="s">
        <v>1216</v>
      </c>
    </row>
    <row r="40" ht="14.25" customHeight="1">
      <c r="A40" s="189" t="s">
        <v>161</v>
      </c>
      <c r="B40" s="226"/>
      <c r="C40" s="226"/>
      <c r="D40" s="226"/>
      <c r="E40" s="226"/>
      <c r="F40" s="226"/>
      <c r="G40" s="226"/>
      <c r="H40" s="226"/>
      <c r="I40" s="226"/>
      <c r="J40" s="226"/>
      <c r="K40" s="226"/>
      <c r="L40" s="226"/>
      <c r="M40" s="226"/>
      <c r="N40" s="191"/>
    </row>
    <row r="41" ht="14.25" customHeight="1">
      <c r="A41" s="162" t="s">
        <v>79</v>
      </c>
      <c r="B41" s="185"/>
      <c r="C41" s="219">
        <v>44391.0</v>
      </c>
      <c r="D41" s="185" t="s">
        <v>257</v>
      </c>
      <c r="E41" s="185" t="s">
        <v>1217</v>
      </c>
      <c r="F41" s="185" t="s">
        <v>638</v>
      </c>
      <c r="G41" s="185" t="s">
        <v>257</v>
      </c>
      <c r="H41" s="185" t="s">
        <v>1198</v>
      </c>
      <c r="I41" s="185"/>
      <c r="J41" s="185" t="s">
        <v>633</v>
      </c>
      <c r="K41" s="185"/>
      <c r="L41" s="185"/>
      <c r="M41" s="185"/>
      <c r="N41" s="187" t="s">
        <v>1218</v>
      </c>
    </row>
    <row r="42" ht="14.25" customHeight="1">
      <c r="A42" s="162" t="s">
        <v>1219</v>
      </c>
      <c r="B42" s="185"/>
      <c r="C42" s="219">
        <v>44391.0</v>
      </c>
      <c r="D42" s="185" t="s">
        <v>257</v>
      </c>
      <c r="E42" s="185" t="s">
        <v>1217</v>
      </c>
      <c r="F42" s="185" t="s">
        <v>638</v>
      </c>
      <c r="G42" s="185" t="s">
        <v>257</v>
      </c>
      <c r="H42" s="185" t="s">
        <v>1198</v>
      </c>
      <c r="I42" s="185"/>
      <c r="J42" s="185" t="s">
        <v>633</v>
      </c>
      <c r="K42" s="185"/>
      <c r="L42" s="185"/>
      <c r="M42" s="185"/>
      <c r="N42" s="187" t="s">
        <v>1220</v>
      </c>
    </row>
    <row r="43" ht="14.25" customHeight="1">
      <c r="A43" s="162" t="s">
        <v>1221</v>
      </c>
      <c r="B43" s="185"/>
      <c r="C43" s="185">
        <v>2022.0</v>
      </c>
      <c r="D43" s="185" t="s">
        <v>257</v>
      </c>
      <c r="E43" s="185" t="s">
        <v>1217</v>
      </c>
      <c r="F43" s="185" t="s">
        <v>638</v>
      </c>
      <c r="G43" s="185" t="s">
        <v>257</v>
      </c>
      <c r="H43" s="185" t="s">
        <v>1222</v>
      </c>
      <c r="I43" s="185"/>
      <c r="J43" s="185" t="s">
        <v>633</v>
      </c>
      <c r="K43" s="185"/>
      <c r="L43" s="185"/>
      <c r="M43" s="185"/>
      <c r="N43" s="187" t="s">
        <v>1223</v>
      </c>
    </row>
    <row r="44" ht="14.25" customHeight="1">
      <c r="A44" s="162" t="s">
        <v>1224</v>
      </c>
      <c r="B44" s="185"/>
      <c r="C44" s="219">
        <v>44391.0</v>
      </c>
      <c r="D44" s="185" t="s">
        <v>257</v>
      </c>
      <c r="E44" s="185" t="s">
        <v>1201</v>
      </c>
      <c r="F44" s="185" t="s">
        <v>638</v>
      </c>
      <c r="G44" s="185" t="s">
        <v>257</v>
      </c>
      <c r="H44" s="185" t="s">
        <v>1198</v>
      </c>
      <c r="I44" s="185"/>
      <c r="J44" s="185" t="s">
        <v>633</v>
      </c>
      <c r="K44" s="185"/>
      <c r="L44" s="185"/>
      <c r="M44" s="185"/>
      <c r="N44" s="187" t="s">
        <v>1225</v>
      </c>
    </row>
    <row r="45" ht="14.25" customHeight="1">
      <c r="A45" s="162" t="s">
        <v>1226</v>
      </c>
      <c r="B45" s="185"/>
      <c r="C45" s="219">
        <v>44391.0</v>
      </c>
      <c r="D45" s="185" t="s">
        <v>257</v>
      </c>
      <c r="E45" s="185" t="s">
        <v>1201</v>
      </c>
      <c r="F45" s="185" t="s">
        <v>638</v>
      </c>
      <c r="G45" s="185" t="s">
        <v>257</v>
      </c>
      <c r="H45" s="185" t="s">
        <v>1198</v>
      </c>
      <c r="I45" s="185"/>
      <c r="J45" s="185" t="s">
        <v>633</v>
      </c>
      <c r="K45" s="185"/>
      <c r="L45" s="185"/>
      <c r="M45" s="185"/>
      <c r="N45" s="187" t="s">
        <v>1227</v>
      </c>
    </row>
    <row r="46" ht="14.25" customHeight="1">
      <c r="A46" s="162" t="s">
        <v>1228</v>
      </c>
      <c r="B46" s="185"/>
      <c r="C46" s="185">
        <v>2018.0</v>
      </c>
      <c r="D46" s="185" t="s">
        <v>257</v>
      </c>
      <c r="E46" s="185" t="s">
        <v>1217</v>
      </c>
      <c r="F46" s="185" t="s">
        <v>638</v>
      </c>
      <c r="G46" s="185" t="s">
        <v>257</v>
      </c>
      <c r="H46" s="185" t="s">
        <v>1018</v>
      </c>
      <c r="I46" s="185"/>
      <c r="J46" s="185"/>
      <c r="K46" s="185"/>
      <c r="L46" s="185"/>
      <c r="M46" s="185"/>
      <c r="N46" s="187" t="s">
        <v>1229</v>
      </c>
    </row>
    <row r="47" ht="14.25" customHeight="1">
      <c r="A47" s="162" t="s">
        <v>1230</v>
      </c>
      <c r="B47" s="185"/>
      <c r="C47" s="185">
        <v>2018.0</v>
      </c>
      <c r="D47" s="185" t="s">
        <v>257</v>
      </c>
      <c r="E47" s="185" t="s">
        <v>1201</v>
      </c>
      <c r="F47" s="185" t="s">
        <v>638</v>
      </c>
      <c r="G47" s="185" t="s">
        <v>257</v>
      </c>
      <c r="H47" s="185" t="s">
        <v>1018</v>
      </c>
      <c r="I47" s="185"/>
      <c r="J47" s="185"/>
      <c r="K47" s="185"/>
      <c r="L47" s="185"/>
      <c r="M47" s="185"/>
      <c r="N47" s="187" t="s">
        <v>1231</v>
      </c>
    </row>
    <row r="48" ht="14.25" customHeight="1">
      <c r="A48" s="189" t="s">
        <v>85</v>
      </c>
      <c r="B48" s="226"/>
      <c r="C48" s="226"/>
      <c r="D48" s="226"/>
      <c r="E48" s="226"/>
      <c r="F48" s="226"/>
      <c r="G48" s="226"/>
      <c r="H48" s="226"/>
      <c r="I48" s="226"/>
      <c r="J48" s="226"/>
      <c r="K48" s="226"/>
      <c r="L48" s="226"/>
      <c r="M48" s="226"/>
      <c r="N48" s="191"/>
    </row>
    <row r="49" ht="14.25" customHeight="1">
      <c r="A49" s="162" t="s">
        <v>874</v>
      </c>
      <c r="B49" s="185"/>
      <c r="C49" s="219">
        <v>44818.0</v>
      </c>
      <c r="D49" s="185">
        <v>2026.0</v>
      </c>
      <c r="E49" s="185" t="s">
        <v>1186</v>
      </c>
      <c r="F49" s="185" t="s">
        <v>167</v>
      </c>
      <c r="G49" s="34" t="s">
        <v>257</v>
      </c>
      <c r="H49" s="185" t="s">
        <v>655</v>
      </c>
      <c r="I49" s="185"/>
      <c r="J49" s="185"/>
      <c r="K49" s="185"/>
      <c r="L49" s="185"/>
      <c r="M49" s="185"/>
      <c r="N49" s="157" t="s">
        <v>679</v>
      </c>
    </row>
    <row r="50" ht="14.25" customHeight="1">
      <c r="A50" s="243" t="s">
        <v>1232</v>
      </c>
      <c r="B50" s="185"/>
      <c r="C50" s="219">
        <v>44818.0</v>
      </c>
      <c r="D50" s="185">
        <v>2026.0</v>
      </c>
      <c r="E50" s="185" t="s">
        <v>1186</v>
      </c>
      <c r="F50" s="185" t="s">
        <v>167</v>
      </c>
      <c r="G50" s="185" t="s">
        <v>837</v>
      </c>
      <c r="H50" s="185" t="s">
        <v>655</v>
      </c>
      <c r="I50" s="185"/>
      <c r="J50" s="185"/>
      <c r="K50" s="185"/>
      <c r="L50" s="185"/>
      <c r="M50" s="185"/>
      <c r="N50" s="187" t="s">
        <v>1233</v>
      </c>
    </row>
    <row r="51" ht="14.25" customHeight="1">
      <c r="A51" s="244" t="s">
        <v>89</v>
      </c>
      <c r="B51" s="190"/>
      <c r="C51" s="190"/>
      <c r="D51" s="190"/>
      <c r="E51" s="165"/>
      <c r="F51" s="190"/>
      <c r="G51" s="190"/>
      <c r="H51" s="190"/>
      <c r="I51" s="190"/>
      <c r="J51" s="190"/>
      <c r="K51" s="190"/>
      <c r="L51" s="190"/>
      <c r="M51" s="190"/>
      <c r="N51" s="245"/>
    </row>
    <row r="52" ht="14.25" customHeight="1">
      <c r="A52" s="162" t="s">
        <v>1044</v>
      </c>
      <c r="B52" s="108"/>
      <c r="C52" s="217">
        <v>41571.0</v>
      </c>
      <c r="D52" s="34">
        <v>2025.0</v>
      </c>
      <c r="E52" s="185" t="s">
        <v>1164</v>
      </c>
      <c r="F52" s="34" t="s">
        <v>167</v>
      </c>
      <c r="G52" s="108" t="s">
        <v>257</v>
      </c>
      <c r="H52" s="34" t="s">
        <v>1045</v>
      </c>
      <c r="I52" s="108"/>
      <c r="J52" s="108" t="s">
        <v>633</v>
      </c>
      <c r="K52" s="108" t="s">
        <v>633</v>
      </c>
      <c r="L52" s="108" t="s">
        <v>633</v>
      </c>
      <c r="M52" s="108"/>
      <c r="N52" s="157" t="s">
        <v>1234</v>
      </c>
    </row>
    <row r="53" ht="14.25" customHeight="1">
      <c r="A53" s="162" t="s">
        <v>1235</v>
      </c>
      <c r="B53" s="108"/>
      <c r="C53" s="217">
        <v>44026.0</v>
      </c>
      <c r="D53" s="108" t="s">
        <v>1236</v>
      </c>
      <c r="E53" s="185" t="s">
        <v>1164</v>
      </c>
      <c r="F53" s="108" t="s">
        <v>167</v>
      </c>
      <c r="G53" s="108" t="s">
        <v>257</v>
      </c>
      <c r="H53" s="34" t="s">
        <v>1045</v>
      </c>
      <c r="I53" s="108"/>
      <c r="J53" s="108"/>
      <c r="K53" s="108" t="s">
        <v>633</v>
      </c>
      <c r="L53" s="108" t="s">
        <v>633</v>
      </c>
      <c r="M53" s="108"/>
      <c r="N53" s="157" t="s">
        <v>1237</v>
      </c>
    </row>
    <row r="54" ht="14.25" customHeight="1">
      <c r="A54" s="235" t="s">
        <v>1238</v>
      </c>
      <c r="B54" s="108"/>
      <c r="C54" s="217">
        <v>42276.0</v>
      </c>
      <c r="D54" s="108">
        <v>2050.0</v>
      </c>
      <c r="E54" s="185" t="s">
        <v>1164</v>
      </c>
      <c r="F54" s="108" t="s">
        <v>167</v>
      </c>
      <c r="G54" s="108" t="s">
        <v>257</v>
      </c>
      <c r="H54" s="34" t="s">
        <v>1239</v>
      </c>
      <c r="I54" s="108"/>
      <c r="J54" s="108" t="s">
        <v>633</v>
      </c>
      <c r="K54" s="108" t="s">
        <v>633</v>
      </c>
      <c r="L54" s="108" t="s">
        <v>633</v>
      </c>
      <c r="M54" s="108"/>
      <c r="N54" s="157" t="s">
        <v>1240</v>
      </c>
    </row>
    <row r="55" ht="14.25" customHeight="1">
      <c r="A55" s="235" t="s">
        <v>1241</v>
      </c>
      <c r="B55" s="217">
        <v>44986.0</v>
      </c>
      <c r="C55" s="108">
        <v>2025.0</v>
      </c>
      <c r="D55" s="108">
        <v>2035.0</v>
      </c>
      <c r="E55" s="185" t="s">
        <v>1164</v>
      </c>
      <c r="F55" s="108" t="s">
        <v>167</v>
      </c>
      <c r="G55" s="108" t="s">
        <v>257</v>
      </c>
      <c r="H55" s="34" t="s">
        <v>1242</v>
      </c>
      <c r="I55" s="108"/>
      <c r="J55" s="108"/>
      <c r="K55" s="108"/>
      <c r="L55" s="108"/>
      <c r="M55" s="108"/>
      <c r="N55" s="246" t="s">
        <v>1243</v>
      </c>
    </row>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hyperlinks>
    <hyperlink r:id="rId1" ref="A19"/>
    <hyperlink r:id="rId2" ref="A20"/>
    <hyperlink r:id="rId3" ref="A21"/>
    <hyperlink r:id="rId4" ref="A22"/>
    <hyperlink r:id="rId5" ref="A24"/>
    <hyperlink r:id="rId6" ref="A25"/>
    <hyperlink r:id="rId7" ref="A26"/>
    <hyperlink r:id="rId8" ref="A30"/>
    <hyperlink r:id="rId9" ref="A31"/>
    <hyperlink r:id="rId10" location="renewables" ref="A32"/>
    <hyperlink r:id="rId11" ref="A33"/>
    <hyperlink r:id="rId12" ref="N33"/>
    <hyperlink r:id="rId13" ref="A35"/>
    <hyperlink r:id="rId14" ref="A36"/>
    <hyperlink r:id="rId15" ref="A37"/>
    <hyperlink r:id="rId16" ref="A38"/>
    <hyperlink r:id="rId17" ref="A39"/>
    <hyperlink r:id="rId18" ref="A41"/>
    <hyperlink r:id="rId19" ref="A42"/>
    <hyperlink r:id="rId20" ref="A43"/>
    <hyperlink r:id="rId21" ref="A44"/>
    <hyperlink r:id="rId22" ref="A45"/>
    <hyperlink r:id="rId23" ref="A46"/>
    <hyperlink r:id="rId24" ref="A47"/>
    <hyperlink r:id="rId25" ref="A49"/>
    <hyperlink r:id="rId26" location=":~:text=Multi%2DState%20Medium%20and%20Heavy,targets%20specified%20in%20the%20MOU." ref="A52"/>
    <hyperlink r:id="rId27" location=":~:text=Multi%2DState%20Medium%20and%20Heavy%20Duty%20Zero%20Emission%20Vehicle%20MOU&amp;text=Under%20the%20MOU%2C%20signatory%20states,percent%20ZEV%20sales%20by%202030." ref="A53"/>
    <hyperlink r:id="rId28" ref="A54"/>
    <hyperlink r:id="rId29" ref="A55"/>
  </hyperlinks>
  <printOptions/>
  <pageMargins bottom="0.75" footer="0.0" header="0.0" left="0.7" right="0.7" top="0.75"/>
  <pageSetup orientation="landscape"/>
  <drawing r:id="rId30"/>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43"/>
    <col customWidth="1" min="2" max="4" width="12.43"/>
    <col customWidth="1" min="5" max="5" width="31.43"/>
    <col customWidth="1" min="6" max="6" width="15.57"/>
    <col customWidth="1" min="7" max="7" width="18.57"/>
    <col customWidth="1" min="8" max="8" width="31.43"/>
    <col customWidth="1" min="9" max="9" width="3.86"/>
    <col customWidth="1" min="10" max="10" width="4.14"/>
    <col customWidth="1" min="11" max="11" width="5.0"/>
    <col customWidth="1" min="12" max="12" width="4.86"/>
    <col customWidth="1" min="13" max="13" width="5.43"/>
    <col customWidth="1" min="14" max="14" width="81.43"/>
    <col customWidth="1" min="15" max="26" width="8.86"/>
  </cols>
  <sheetData>
    <row r="1" ht="14.25" customHeight="1">
      <c r="A1" s="228" t="s">
        <v>1244</v>
      </c>
      <c r="B1" s="161"/>
      <c r="C1" s="161"/>
      <c r="D1" s="161"/>
      <c r="E1" s="229"/>
      <c r="F1" s="229"/>
      <c r="G1" s="229"/>
      <c r="H1" s="229"/>
      <c r="I1" s="229"/>
      <c r="J1" s="229"/>
      <c r="K1" s="229"/>
      <c r="L1" s="229"/>
      <c r="M1" s="229"/>
      <c r="N1" s="229"/>
    </row>
    <row r="2" ht="14.25" customHeight="1">
      <c r="A2" s="161"/>
      <c r="B2" s="161"/>
      <c r="C2" s="161"/>
      <c r="D2" s="161"/>
      <c r="E2" s="229"/>
      <c r="F2" s="229"/>
      <c r="G2" s="229"/>
      <c r="H2" s="229"/>
      <c r="I2" s="229"/>
      <c r="J2" s="229"/>
      <c r="K2" s="229"/>
      <c r="L2" s="229"/>
      <c r="M2" s="229"/>
      <c r="N2" s="229"/>
    </row>
    <row r="3" ht="14.25" customHeight="1">
      <c r="A3" s="228" t="s">
        <v>12</v>
      </c>
      <c r="B3" s="161"/>
      <c r="C3" s="161"/>
      <c r="D3" s="161"/>
      <c r="E3" s="229"/>
      <c r="F3" s="229"/>
      <c r="G3" s="229"/>
      <c r="H3" s="229"/>
      <c r="I3" s="229"/>
      <c r="J3" s="229"/>
      <c r="K3" s="229"/>
      <c r="L3" s="229"/>
      <c r="M3" s="229"/>
      <c r="N3" s="229"/>
    </row>
    <row r="4" ht="14.25" customHeight="1">
      <c r="A4" s="208" t="s">
        <v>19</v>
      </c>
      <c r="B4" s="142">
        <f t="array" ref="B4">XLOOKUP(A1,'Key Statistics'!B:B,'Key Statistics'!C:C)</f>
        <v>1036423</v>
      </c>
      <c r="C4" s="161"/>
      <c r="D4" s="143"/>
      <c r="E4" s="143"/>
      <c r="F4" s="143"/>
      <c r="G4" s="143"/>
      <c r="H4" s="143"/>
      <c r="I4" s="230"/>
      <c r="J4" s="230"/>
      <c r="K4" s="230"/>
      <c r="L4" s="230"/>
      <c r="M4" s="230"/>
      <c r="N4" s="230"/>
    </row>
    <row r="5" ht="14.25" customHeight="1">
      <c r="A5" s="208" t="s">
        <v>21</v>
      </c>
      <c r="B5" s="142">
        <f t="array" ref="B5">XLOOKUP(A1,'Key Statistics'!B:B,'Key Statistics'!D:D)</f>
        <v>4150138</v>
      </c>
      <c r="C5" s="161"/>
      <c r="D5" s="143"/>
      <c r="E5" s="143"/>
      <c r="F5" s="143"/>
      <c r="G5" s="143"/>
      <c r="H5" s="143"/>
      <c r="I5" s="230"/>
      <c r="J5" s="230"/>
      <c r="K5" s="230"/>
      <c r="L5" s="230"/>
      <c r="M5" s="230"/>
      <c r="N5" s="230"/>
    </row>
    <row r="6" ht="14.25" customHeight="1">
      <c r="A6" s="208" t="s">
        <v>22</v>
      </c>
      <c r="B6" s="142">
        <f t="array" ref="B6">XLOOKUP(A1,'Key Statistics'!B:B,'Key Statistics'!E:E)</f>
        <v>2489</v>
      </c>
      <c r="C6" s="161"/>
      <c r="D6" s="143"/>
      <c r="E6" s="143"/>
      <c r="F6" s="143"/>
      <c r="G6" s="143"/>
      <c r="H6" s="143"/>
      <c r="I6" s="230"/>
      <c r="J6" s="230"/>
      <c r="K6" s="230"/>
      <c r="L6" s="230"/>
      <c r="M6" s="230"/>
      <c r="N6" s="230"/>
    </row>
    <row r="7" ht="14.25" customHeight="1">
      <c r="A7" s="208" t="s">
        <v>24</v>
      </c>
      <c r="B7" s="142">
        <f>SUM(B8:B11)</f>
        <v>6665</v>
      </c>
      <c r="C7" s="161"/>
      <c r="D7" s="143"/>
      <c r="E7" s="143"/>
      <c r="F7" s="143"/>
      <c r="G7" s="143"/>
      <c r="H7" s="143"/>
      <c r="I7" s="230"/>
      <c r="J7" s="230"/>
      <c r="K7" s="230"/>
      <c r="L7" s="230"/>
      <c r="M7" s="230"/>
      <c r="N7" s="230"/>
    </row>
    <row r="8" ht="14.25" customHeight="1">
      <c r="A8" s="209" t="s">
        <v>25</v>
      </c>
      <c r="B8" s="142">
        <f t="array" ref="B8">XLOOKUP(A1,'Key Statistics'!B:B,'Key Statistics'!F:F)</f>
        <v>41</v>
      </c>
      <c r="C8" s="161"/>
      <c r="D8" s="143"/>
      <c r="E8" s="143"/>
      <c r="F8" s="143"/>
      <c r="G8" s="143"/>
      <c r="H8" s="143"/>
      <c r="I8" s="230"/>
      <c r="J8" s="230"/>
      <c r="K8" s="230"/>
      <c r="L8" s="230"/>
      <c r="M8" s="230"/>
      <c r="N8" s="230"/>
    </row>
    <row r="9" ht="14.25" customHeight="1">
      <c r="A9" s="209" t="s">
        <v>26</v>
      </c>
      <c r="B9" s="142">
        <f t="array" ref="B9">XLOOKUP(A1,'Key Statistics'!B:B,'Key Statistics'!G:G)</f>
        <v>68</v>
      </c>
      <c r="C9" s="161"/>
      <c r="D9" s="247"/>
      <c r="E9" s="247"/>
      <c r="F9" s="247"/>
      <c r="G9" s="247"/>
      <c r="H9" s="247"/>
      <c r="I9" s="230"/>
      <c r="J9" s="230"/>
      <c r="K9" s="230"/>
      <c r="L9" s="230"/>
      <c r="M9" s="230"/>
      <c r="N9" s="230"/>
    </row>
    <row r="10" ht="14.25" customHeight="1">
      <c r="A10" s="209" t="s">
        <v>27</v>
      </c>
      <c r="B10" s="142">
        <f t="array" ref="B10">XLOOKUP(A1,'Key Statistics'!B:B,'Key Statistics'!H:H)</f>
        <v>629</v>
      </c>
      <c r="C10" s="161"/>
      <c r="D10" s="161"/>
      <c r="E10" s="230"/>
      <c r="F10" s="230"/>
      <c r="G10" s="230"/>
      <c r="H10" s="230"/>
      <c r="I10" s="230"/>
      <c r="J10" s="230"/>
      <c r="K10" s="230"/>
      <c r="L10" s="230"/>
      <c r="M10" s="230"/>
      <c r="N10" s="230"/>
    </row>
    <row r="11" ht="14.25" customHeight="1">
      <c r="A11" s="209" t="s">
        <v>28</v>
      </c>
      <c r="B11" s="142">
        <f t="array" ref="B11">XLOOKUP(A1,'Key Statistics'!B:B,'Key Statistics'!I:I)</f>
        <v>5927</v>
      </c>
      <c r="C11" s="161"/>
      <c r="D11" s="161"/>
      <c r="E11" s="230"/>
      <c r="F11" s="230"/>
      <c r="G11" s="230"/>
      <c r="H11" s="230"/>
      <c r="I11" s="230"/>
      <c r="J11" s="230"/>
      <c r="K11" s="230"/>
      <c r="L11" s="230"/>
      <c r="M11" s="230"/>
      <c r="N11" s="230"/>
    </row>
    <row r="12" ht="14.25" customHeight="1">
      <c r="A12" s="210" t="s">
        <v>623</v>
      </c>
      <c r="B12" s="146">
        <f t="array" ref="B12">XLOOKUP(A1,'Key Statistics'!B:B,'Key Statistics'!K:K)</f>
        <v>0.0924</v>
      </c>
      <c r="C12" s="161"/>
      <c r="D12" s="161"/>
      <c r="E12" s="229"/>
      <c r="F12" s="229"/>
      <c r="G12" s="229"/>
      <c r="H12" s="229"/>
      <c r="I12" s="229"/>
      <c r="J12" s="229"/>
      <c r="K12" s="229"/>
      <c r="L12" s="229"/>
      <c r="M12" s="229"/>
      <c r="N12" s="229"/>
    </row>
    <row r="13" ht="14.25" customHeight="1">
      <c r="A13" s="211" t="s">
        <v>30</v>
      </c>
      <c r="B13" s="146">
        <f t="array" ref="B13">XLOOKUP(A1,'Key Statistics'!B:B,'Key Statistics'!L:L)</f>
        <v>0.0197</v>
      </c>
      <c r="C13" s="161"/>
      <c r="D13" s="161"/>
      <c r="E13" s="229"/>
      <c r="F13" s="229"/>
      <c r="G13" s="229"/>
      <c r="H13" s="229"/>
      <c r="I13" s="229"/>
      <c r="J13" s="229"/>
      <c r="K13" s="229"/>
      <c r="L13" s="229"/>
      <c r="M13" s="229"/>
      <c r="N13" s="229"/>
    </row>
    <row r="14" ht="14.25" customHeight="1">
      <c r="A14" s="161"/>
      <c r="B14" s="161"/>
      <c r="C14" s="161"/>
      <c r="D14" s="161"/>
      <c r="E14" s="229"/>
      <c r="F14" s="229"/>
      <c r="G14" s="229"/>
      <c r="H14" s="229"/>
      <c r="I14" s="229"/>
      <c r="J14" s="229"/>
      <c r="K14" s="229"/>
      <c r="L14" s="229"/>
      <c r="M14" s="229"/>
      <c r="N14" s="229"/>
    </row>
    <row r="15" ht="14.25" customHeight="1">
      <c r="A15" s="228" t="s">
        <v>31</v>
      </c>
      <c r="B15" s="231"/>
      <c r="C15" s="231"/>
      <c r="D15" s="232"/>
      <c r="E15" s="229"/>
      <c r="F15" s="229"/>
      <c r="G15" s="229"/>
      <c r="H15" s="229"/>
      <c r="I15" s="248"/>
      <c r="J15" s="248"/>
      <c r="K15" s="248"/>
      <c r="L15" s="248"/>
      <c r="M15" s="248"/>
      <c r="N15" s="233"/>
    </row>
    <row r="16" ht="14.25" customHeight="1">
      <c r="A16" s="150" t="s">
        <v>37</v>
      </c>
      <c r="B16" s="152" t="s">
        <v>38</v>
      </c>
      <c r="C16" s="152" t="s">
        <v>39</v>
      </c>
      <c r="D16" s="151" t="s">
        <v>624</v>
      </c>
      <c r="E16" s="151" t="s">
        <v>625</v>
      </c>
      <c r="F16" s="151" t="s">
        <v>626</v>
      </c>
      <c r="G16" s="151" t="s">
        <v>42</v>
      </c>
      <c r="H16" s="151" t="s">
        <v>627</v>
      </c>
      <c r="I16" s="151" t="s">
        <v>628</v>
      </c>
      <c r="J16" s="151" t="s">
        <v>44</v>
      </c>
      <c r="K16" s="151" t="s">
        <v>45</v>
      </c>
      <c r="L16" s="151" t="s">
        <v>46</v>
      </c>
      <c r="M16" s="151" t="s">
        <v>47</v>
      </c>
      <c r="N16" s="153" t="s">
        <v>629</v>
      </c>
    </row>
    <row r="17" ht="14.25" customHeight="1">
      <c r="A17" s="182"/>
      <c r="B17" s="163"/>
      <c r="C17" s="185"/>
      <c r="D17" s="185"/>
      <c r="E17" s="185"/>
      <c r="F17" s="185"/>
      <c r="G17" s="34"/>
      <c r="H17" s="185"/>
      <c r="I17" s="156"/>
      <c r="J17" s="34"/>
      <c r="K17" s="34"/>
      <c r="L17" s="34"/>
      <c r="M17" s="156"/>
      <c r="N17" s="187"/>
    </row>
    <row r="18" ht="14.25" customHeight="1">
      <c r="A18" s="158" t="s">
        <v>149</v>
      </c>
      <c r="B18" s="159"/>
      <c r="C18" s="159"/>
      <c r="D18" s="159"/>
      <c r="E18" s="159"/>
      <c r="F18" s="159"/>
      <c r="G18" s="159"/>
      <c r="H18" s="159"/>
      <c r="I18" s="159"/>
      <c r="J18" s="159"/>
      <c r="K18" s="159"/>
      <c r="L18" s="159"/>
      <c r="M18" s="159"/>
      <c r="N18" s="160"/>
      <c r="O18" s="161"/>
      <c r="P18" s="161"/>
      <c r="Q18" s="161"/>
      <c r="R18" s="161"/>
      <c r="S18" s="161"/>
      <c r="T18" s="161"/>
      <c r="U18" s="161"/>
      <c r="V18" s="161"/>
      <c r="W18" s="161"/>
      <c r="X18" s="161"/>
      <c r="Y18" s="161"/>
      <c r="Z18" s="161"/>
    </row>
    <row r="19" ht="14.25" customHeight="1">
      <c r="A19" s="162" t="s">
        <v>1245</v>
      </c>
      <c r="B19" s="163">
        <v>45048.0</v>
      </c>
      <c r="C19" s="219">
        <v>45540.0</v>
      </c>
      <c r="D19" s="185">
        <v>2040.0</v>
      </c>
      <c r="E19" s="185" t="s">
        <v>1246</v>
      </c>
      <c r="F19" s="185" t="s">
        <v>167</v>
      </c>
      <c r="G19" s="34" t="s">
        <v>257</v>
      </c>
      <c r="H19" s="185" t="s">
        <v>1247</v>
      </c>
      <c r="I19" s="34"/>
      <c r="J19" s="34" t="s">
        <v>633</v>
      </c>
      <c r="K19" s="34" t="s">
        <v>633</v>
      </c>
      <c r="L19" s="34" t="s">
        <v>633</v>
      </c>
      <c r="M19" s="34"/>
      <c r="N19" s="187" t="s">
        <v>1248</v>
      </c>
    </row>
    <row r="20" ht="14.25" customHeight="1">
      <c r="A20" s="189" t="s">
        <v>635</v>
      </c>
      <c r="B20" s="226"/>
      <c r="C20" s="226"/>
      <c r="D20" s="226"/>
      <c r="E20" s="226"/>
      <c r="F20" s="226"/>
      <c r="G20" s="226"/>
      <c r="H20" s="226"/>
      <c r="I20" s="226"/>
      <c r="J20" s="226"/>
      <c r="K20" s="226"/>
      <c r="L20" s="226"/>
      <c r="M20" s="226"/>
      <c r="N20" s="191"/>
    </row>
    <row r="21" ht="14.25" customHeight="1">
      <c r="A21" s="162" t="s">
        <v>1249</v>
      </c>
      <c r="B21" s="185"/>
      <c r="C21" s="185" t="s">
        <v>1250</v>
      </c>
      <c r="D21" s="185"/>
      <c r="E21" s="185" t="s">
        <v>1251</v>
      </c>
      <c r="F21" s="185" t="s">
        <v>167</v>
      </c>
      <c r="G21" s="185" t="s">
        <v>1252</v>
      </c>
      <c r="H21" s="185" t="s">
        <v>1253</v>
      </c>
      <c r="I21" s="185"/>
      <c r="J21" s="185" t="s">
        <v>633</v>
      </c>
      <c r="K21" s="185"/>
      <c r="L21" s="185"/>
      <c r="M21" s="185"/>
      <c r="N21" s="187" t="s">
        <v>1254</v>
      </c>
    </row>
    <row r="22" ht="14.25" customHeight="1">
      <c r="A22" s="162" t="s">
        <v>1255</v>
      </c>
      <c r="B22" s="185"/>
      <c r="C22" s="219">
        <v>43739.0</v>
      </c>
      <c r="D22" s="219">
        <v>44196.0</v>
      </c>
      <c r="E22" s="185" t="s">
        <v>1251</v>
      </c>
      <c r="F22" s="185" t="s">
        <v>167</v>
      </c>
      <c r="G22" s="249" t="s">
        <v>1256</v>
      </c>
      <c r="H22" s="185" t="s">
        <v>1257</v>
      </c>
      <c r="I22" s="185"/>
      <c r="J22" s="185"/>
      <c r="K22" s="185"/>
      <c r="L22" s="185" t="s">
        <v>633</v>
      </c>
      <c r="M22" s="185"/>
      <c r="N22" s="187" t="s">
        <v>1258</v>
      </c>
    </row>
    <row r="23" ht="14.25" customHeight="1">
      <c r="A23" s="189" t="s">
        <v>156</v>
      </c>
      <c r="B23" s="226"/>
      <c r="C23" s="226"/>
      <c r="D23" s="226"/>
      <c r="E23" s="226"/>
      <c r="F23" s="226"/>
      <c r="G23" s="226"/>
      <c r="H23" s="226"/>
      <c r="I23" s="226"/>
      <c r="J23" s="226"/>
      <c r="K23" s="226"/>
      <c r="L23" s="226"/>
      <c r="M23" s="226"/>
      <c r="N23" s="191"/>
    </row>
    <row r="24" ht="14.25" customHeight="1">
      <c r="A24" s="162" t="s">
        <v>1259</v>
      </c>
      <c r="B24" s="185"/>
      <c r="C24" s="185"/>
      <c r="D24" s="185"/>
      <c r="E24" s="185" t="s">
        <v>1260</v>
      </c>
      <c r="F24" s="185" t="s">
        <v>167</v>
      </c>
      <c r="G24" s="34" t="s">
        <v>257</v>
      </c>
      <c r="H24" s="185" t="s">
        <v>1261</v>
      </c>
      <c r="I24" s="185" t="s">
        <v>633</v>
      </c>
      <c r="J24" s="185" t="s">
        <v>633</v>
      </c>
      <c r="K24" s="185" t="s">
        <v>633</v>
      </c>
      <c r="L24" s="185" t="s">
        <v>633</v>
      </c>
      <c r="M24" s="185" t="s">
        <v>633</v>
      </c>
      <c r="N24" s="187" t="s">
        <v>1262</v>
      </c>
    </row>
    <row r="25" ht="14.25" customHeight="1">
      <c r="A25" s="189" t="s">
        <v>159</v>
      </c>
      <c r="B25" s="226"/>
      <c r="C25" s="226"/>
      <c r="D25" s="226"/>
      <c r="E25" s="226"/>
      <c r="F25" s="226"/>
      <c r="G25" s="226"/>
      <c r="H25" s="226"/>
      <c r="I25" s="226"/>
      <c r="J25" s="226"/>
      <c r="K25" s="226"/>
      <c r="L25" s="226"/>
      <c r="M25" s="226"/>
      <c r="N25" s="191"/>
    </row>
    <row r="26" ht="14.25" customHeight="1">
      <c r="A26" s="162" t="s">
        <v>653</v>
      </c>
      <c r="B26" s="185"/>
      <c r="C26" s="219">
        <v>44818.0</v>
      </c>
      <c r="D26" s="185">
        <v>2026.0</v>
      </c>
      <c r="E26" s="185" t="s">
        <v>1260</v>
      </c>
      <c r="F26" s="185" t="s">
        <v>167</v>
      </c>
      <c r="G26" s="185" t="s">
        <v>1263</v>
      </c>
      <c r="H26" s="185" t="s">
        <v>655</v>
      </c>
      <c r="I26" s="185"/>
      <c r="J26" s="185"/>
      <c r="K26" s="185"/>
      <c r="L26" s="185"/>
      <c r="M26" s="185"/>
      <c r="N26" s="187" t="s">
        <v>1264</v>
      </c>
    </row>
    <row r="27" ht="14.25" customHeight="1">
      <c r="A27" s="162" t="s">
        <v>1265</v>
      </c>
      <c r="B27" s="185"/>
      <c r="C27" s="219" t="s">
        <v>1266</v>
      </c>
      <c r="D27" s="219"/>
      <c r="E27" s="185" t="s">
        <v>1251</v>
      </c>
      <c r="F27" s="185" t="s">
        <v>167</v>
      </c>
      <c r="G27" s="185" t="s">
        <v>1267</v>
      </c>
      <c r="H27" s="185"/>
      <c r="I27" s="185"/>
      <c r="J27" s="185"/>
      <c r="K27" s="185"/>
      <c r="L27" s="185"/>
      <c r="M27" s="185"/>
      <c r="N27" s="187" t="s">
        <v>1268</v>
      </c>
    </row>
    <row r="28" ht="14.25" customHeight="1">
      <c r="A28" s="162" t="s">
        <v>1269</v>
      </c>
      <c r="B28" s="185"/>
      <c r="C28" s="163">
        <v>43620.0</v>
      </c>
      <c r="D28" s="185" t="s">
        <v>257</v>
      </c>
      <c r="E28" s="185" t="s">
        <v>1270</v>
      </c>
      <c r="F28" s="185" t="s">
        <v>638</v>
      </c>
      <c r="G28" s="167">
        <v>30000.0</v>
      </c>
      <c r="H28" s="185" t="s">
        <v>1271</v>
      </c>
      <c r="I28" s="185"/>
      <c r="J28" s="185"/>
      <c r="K28" s="185"/>
      <c r="L28" s="185"/>
      <c r="M28" s="185"/>
      <c r="N28" s="187" t="s">
        <v>1272</v>
      </c>
    </row>
    <row r="29" ht="14.25" customHeight="1">
      <c r="A29" s="162" t="s">
        <v>1273</v>
      </c>
      <c r="B29" s="185"/>
      <c r="C29" s="219">
        <v>44665.0</v>
      </c>
      <c r="D29" s="185"/>
      <c r="E29" s="185" t="s">
        <v>1274</v>
      </c>
      <c r="F29" s="185" t="s">
        <v>167</v>
      </c>
      <c r="G29" s="34" t="s">
        <v>257</v>
      </c>
      <c r="H29" s="185" t="s">
        <v>1275</v>
      </c>
      <c r="I29" s="185"/>
      <c r="J29" s="185"/>
      <c r="K29" s="185"/>
      <c r="L29" s="185"/>
      <c r="M29" s="185"/>
      <c r="N29" s="187" t="s">
        <v>1276</v>
      </c>
    </row>
    <row r="30" ht="14.25" customHeight="1">
      <c r="A30" s="162" t="s">
        <v>1277</v>
      </c>
      <c r="B30" s="185"/>
      <c r="C30" s="219">
        <v>44517.0</v>
      </c>
      <c r="D30" s="185"/>
      <c r="E30" s="185" t="s">
        <v>1251</v>
      </c>
      <c r="F30" s="185" t="s">
        <v>167</v>
      </c>
      <c r="G30" s="249" t="s">
        <v>1278</v>
      </c>
      <c r="H30" s="185" t="s">
        <v>1257</v>
      </c>
      <c r="I30" s="185"/>
      <c r="J30" s="185"/>
      <c r="K30" s="185"/>
      <c r="L30" s="185"/>
      <c r="M30" s="185"/>
      <c r="N30" s="250" t="s">
        <v>1279</v>
      </c>
    </row>
    <row r="31" ht="14.25" customHeight="1">
      <c r="A31" s="189" t="s">
        <v>161</v>
      </c>
      <c r="B31" s="226"/>
      <c r="C31" s="226"/>
      <c r="D31" s="226"/>
      <c r="E31" s="226"/>
      <c r="F31" s="226"/>
      <c r="G31" s="226"/>
      <c r="H31" s="226"/>
      <c r="I31" s="226"/>
      <c r="J31" s="226"/>
      <c r="K31" s="226"/>
      <c r="L31" s="226"/>
      <c r="M31" s="226"/>
      <c r="N31" s="191"/>
    </row>
    <row r="32" ht="14.25" customHeight="1">
      <c r="A32" s="162" t="s">
        <v>1280</v>
      </c>
      <c r="B32" s="185"/>
      <c r="C32" s="163">
        <v>40077.0</v>
      </c>
      <c r="D32" s="185"/>
      <c r="E32" s="185" t="s">
        <v>1274</v>
      </c>
      <c r="F32" s="185" t="s">
        <v>167</v>
      </c>
      <c r="G32" s="34" t="s">
        <v>257</v>
      </c>
      <c r="H32" s="185" t="s">
        <v>1281</v>
      </c>
      <c r="I32" s="185"/>
      <c r="J32" s="185"/>
      <c r="K32" s="185"/>
      <c r="L32" s="185"/>
      <c r="M32" s="185"/>
      <c r="N32" s="187" t="s">
        <v>1282</v>
      </c>
    </row>
    <row r="33" ht="14.25" customHeight="1">
      <c r="A33" s="162" t="s">
        <v>1283</v>
      </c>
      <c r="B33" s="185"/>
      <c r="C33" s="163">
        <v>45108.0</v>
      </c>
      <c r="D33" s="185" t="s">
        <v>257</v>
      </c>
      <c r="E33" s="185" t="s">
        <v>1270</v>
      </c>
      <c r="F33" s="185" t="s">
        <v>638</v>
      </c>
      <c r="G33" s="34" t="s">
        <v>849</v>
      </c>
      <c r="H33" s="185" t="s">
        <v>663</v>
      </c>
      <c r="I33" s="185"/>
      <c r="J33" s="185"/>
      <c r="K33" s="185"/>
      <c r="L33" s="185"/>
      <c r="M33" s="185"/>
      <c r="N33" s="187" t="s">
        <v>1284</v>
      </c>
    </row>
    <row r="34" ht="14.25" customHeight="1">
      <c r="A34" s="162" t="s">
        <v>1285</v>
      </c>
      <c r="B34" s="185"/>
      <c r="C34" s="163">
        <v>43620.0</v>
      </c>
      <c r="D34" s="185" t="s">
        <v>257</v>
      </c>
      <c r="E34" s="185" t="s">
        <v>1270</v>
      </c>
      <c r="F34" s="185" t="s">
        <v>638</v>
      </c>
      <c r="G34" s="34" t="s">
        <v>849</v>
      </c>
      <c r="H34" s="185" t="s">
        <v>1271</v>
      </c>
      <c r="I34" s="185"/>
      <c r="J34" s="185"/>
      <c r="K34" s="185"/>
      <c r="L34" s="185"/>
      <c r="M34" s="185"/>
      <c r="N34" s="225" t="s">
        <v>1286</v>
      </c>
    </row>
    <row r="35" ht="14.25" customHeight="1">
      <c r="A35" s="162" t="s">
        <v>1287</v>
      </c>
      <c r="B35" s="185"/>
      <c r="C35" s="34">
        <v>2024.0</v>
      </c>
      <c r="D35" s="185" t="s">
        <v>257</v>
      </c>
      <c r="E35" s="185" t="s">
        <v>1288</v>
      </c>
      <c r="F35" s="185" t="s">
        <v>638</v>
      </c>
      <c r="G35" s="34" t="s">
        <v>849</v>
      </c>
      <c r="H35" s="185" t="s">
        <v>663</v>
      </c>
      <c r="I35" s="185"/>
      <c r="J35" s="185"/>
      <c r="K35" s="185"/>
      <c r="L35" s="185"/>
      <c r="M35" s="185"/>
      <c r="N35" s="187" t="s">
        <v>1289</v>
      </c>
    </row>
    <row r="36" ht="14.25" customHeight="1">
      <c r="A36" s="162" t="s">
        <v>1290</v>
      </c>
      <c r="B36" s="185"/>
      <c r="C36" s="163" t="s">
        <v>257</v>
      </c>
      <c r="D36" s="185" t="s">
        <v>257</v>
      </c>
      <c r="E36" s="185" t="s">
        <v>1270</v>
      </c>
      <c r="F36" s="185" t="s">
        <v>638</v>
      </c>
      <c r="G36" s="34" t="s">
        <v>257</v>
      </c>
      <c r="H36" s="185" t="s">
        <v>1291</v>
      </c>
      <c r="I36" s="185"/>
      <c r="J36" s="185"/>
      <c r="K36" s="185"/>
      <c r="L36" s="185"/>
      <c r="M36" s="185"/>
      <c r="N36" s="187" t="s">
        <v>1292</v>
      </c>
    </row>
    <row r="37" ht="14.25" customHeight="1">
      <c r="A37" s="189" t="s">
        <v>85</v>
      </c>
      <c r="B37" s="226"/>
      <c r="C37" s="226"/>
      <c r="D37" s="226"/>
      <c r="E37" s="226"/>
      <c r="F37" s="226"/>
      <c r="G37" s="226"/>
      <c r="H37" s="226"/>
      <c r="I37" s="226"/>
      <c r="J37" s="226"/>
      <c r="K37" s="226"/>
      <c r="L37" s="226"/>
      <c r="M37" s="226"/>
      <c r="N37" s="191"/>
    </row>
    <row r="38" ht="14.25" customHeight="1">
      <c r="A38" s="162" t="s">
        <v>678</v>
      </c>
      <c r="B38" s="185"/>
      <c r="C38" s="219">
        <v>44818.0</v>
      </c>
      <c r="D38" s="185">
        <v>2026.0</v>
      </c>
      <c r="E38" s="185" t="s">
        <v>1260</v>
      </c>
      <c r="F38" s="185" t="s">
        <v>167</v>
      </c>
      <c r="G38" s="34" t="s">
        <v>257</v>
      </c>
      <c r="H38" s="185" t="s">
        <v>655</v>
      </c>
      <c r="I38" s="185"/>
      <c r="J38" s="185"/>
      <c r="K38" s="185"/>
      <c r="L38" s="185"/>
      <c r="M38" s="185"/>
      <c r="N38" s="157" t="s">
        <v>679</v>
      </c>
    </row>
    <row r="39" ht="14.25" customHeight="1">
      <c r="A39" s="162" t="s">
        <v>1293</v>
      </c>
      <c r="B39" s="185"/>
      <c r="C39" s="219">
        <v>44927.0</v>
      </c>
      <c r="D39" s="185"/>
      <c r="E39" s="185" t="s">
        <v>1251</v>
      </c>
      <c r="F39" s="185" t="s">
        <v>167</v>
      </c>
      <c r="G39" s="34" t="s">
        <v>257</v>
      </c>
      <c r="H39" s="185" t="s">
        <v>257</v>
      </c>
      <c r="I39" s="185"/>
      <c r="J39" s="185"/>
      <c r="K39" s="185"/>
      <c r="L39" s="185"/>
      <c r="M39" s="185"/>
      <c r="N39" s="187" t="s">
        <v>1294</v>
      </c>
    </row>
    <row r="40" ht="14.25" customHeight="1">
      <c r="A40" s="162" t="s">
        <v>88</v>
      </c>
      <c r="B40" s="185"/>
      <c r="C40" s="219">
        <v>44818.0</v>
      </c>
      <c r="D40" s="185">
        <v>2026.0</v>
      </c>
      <c r="E40" s="185" t="s">
        <v>1260</v>
      </c>
      <c r="F40" s="185" t="s">
        <v>167</v>
      </c>
      <c r="G40" s="34" t="s">
        <v>1295</v>
      </c>
      <c r="H40" s="185" t="s">
        <v>655</v>
      </c>
      <c r="I40" s="185"/>
      <c r="J40" s="185"/>
      <c r="K40" s="185"/>
      <c r="L40" s="185"/>
      <c r="M40" s="185"/>
      <c r="N40" s="187" t="s">
        <v>1296</v>
      </c>
    </row>
    <row r="41" ht="14.25" customHeight="1">
      <c r="A41" s="189" t="s">
        <v>734</v>
      </c>
      <c r="B41" s="226"/>
      <c r="C41" s="226"/>
      <c r="D41" s="226"/>
      <c r="E41" s="226"/>
      <c r="F41" s="226"/>
      <c r="G41" s="226"/>
      <c r="H41" s="226"/>
      <c r="I41" s="226"/>
      <c r="J41" s="226"/>
      <c r="K41" s="226"/>
      <c r="L41" s="226"/>
      <c r="M41" s="226"/>
      <c r="N41" s="191"/>
    </row>
    <row r="42" ht="14.25" customHeight="1">
      <c r="A42" s="162" t="s">
        <v>1297</v>
      </c>
      <c r="B42" s="163"/>
      <c r="C42" s="185">
        <v>2025.0</v>
      </c>
      <c r="D42" s="185"/>
      <c r="E42" s="185" t="s">
        <v>1251</v>
      </c>
      <c r="F42" s="185" t="s">
        <v>167</v>
      </c>
      <c r="G42" s="34" t="s">
        <v>257</v>
      </c>
      <c r="H42" s="185" t="s">
        <v>257</v>
      </c>
      <c r="I42" s="156"/>
      <c r="J42" s="34" t="s">
        <v>633</v>
      </c>
      <c r="K42" s="34"/>
      <c r="L42" s="34"/>
      <c r="M42" s="156"/>
      <c r="N42" s="187" t="s">
        <v>1298</v>
      </c>
    </row>
    <row r="43" ht="14.25" customHeight="1">
      <c r="A43" s="162" t="s">
        <v>1299</v>
      </c>
      <c r="B43" s="163"/>
      <c r="C43" s="185">
        <v>2024.0</v>
      </c>
      <c r="D43" s="185"/>
      <c r="E43" s="185" t="s">
        <v>1300</v>
      </c>
      <c r="F43" s="185" t="s">
        <v>167</v>
      </c>
      <c r="G43" s="34" t="s">
        <v>257</v>
      </c>
      <c r="H43" s="185" t="s">
        <v>257</v>
      </c>
      <c r="I43" s="156"/>
      <c r="J43" s="34" t="s">
        <v>633</v>
      </c>
      <c r="K43" s="34"/>
      <c r="L43" s="34"/>
      <c r="M43" s="156"/>
      <c r="N43" s="187" t="s">
        <v>1301</v>
      </c>
    </row>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hyperlinks>
    <hyperlink r:id="rId1" ref="A19"/>
    <hyperlink r:id="rId2" ref="A21"/>
    <hyperlink r:id="rId3" ref="A22"/>
    <hyperlink r:id="rId4" ref="A24"/>
    <hyperlink r:id="rId5" ref="A26"/>
    <hyperlink r:id="rId6" ref="A27"/>
    <hyperlink r:id="rId7" ref="A28"/>
    <hyperlink r:id="rId8" ref="A29"/>
    <hyperlink r:id="rId9" ref="A32"/>
    <hyperlink r:id="rId10" ref="A33"/>
    <hyperlink r:id="rId11" ref="A34"/>
    <hyperlink r:id="rId12" ref="A35"/>
    <hyperlink r:id="rId13" ref="A36"/>
    <hyperlink r:id="rId14" ref="A38"/>
    <hyperlink r:id="rId15" ref="A39"/>
    <hyperlink r:id="rId16" ref="A40"/>
    <hyperlink r:id="rId17" ref="A42"/>
  </hyperlinks>
  <printOptions/>
  <pageMargins bottom="0.75" footer="0.0" header="0.0" left="0.7" right="0.7" top="0.75"/>
  <pageSetup orientation="landscape"/>
  <drawing r:id="rId18"/>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43"/>
    <col customWidth="1" min="2" max="4" width="12.43"/>
    <col customWidth="1" min="5" max="5" width="31.43"/>
    <col customWidth="1" min="6" max="6" width="15.57"/>
    <col customWidth="1" min="7" max="7" width="18.57"/>
    <col customWidth="1" min="8" max="8" width="31.43"/>
    <col customWidth="1" min="9" max="9" width="3.86"/>
    <col customWidth="1" min="10" max="10" width="4.14"/>
    <col customWidth="1" min="11" max="11" width="5.0"/>
    <col customWidth="1" min="12" max="12" width="4.86"/>
    <col customWidth="1" min="13" max="13" width="5.43"/>
    <col customWidth="1" min="14" max="14" width="81.43"/>
    <col customWidth="1" min="15" max="26" width="8.86"/>
  </cols>
  <sheetData>
    <row r="1" ht="14.25" customHeight="1">
      <c r="A1" s="228" t="s">
        <v>1302</v>
      </c>
      <c r="B1" s="161"/>
      <c r="C1" s="161"/>
      <c r="D1" s="161"/>
      <c r="E1" s="229"/>
      <c r="F1" s="229"/>
      <c r="G1" s="161"/>
      <c r="H1" s="161"/>
      <c r="I1" s="161"/>
      <c r="J1" s="161"/>
      <c r="K1" s="161"/>
      <c r="L1" s="161"/>
      <c r="M1" s="161"/>
      <c r="N1" s="229"/>
    </row>
    <row r="2" ht="14.25" customHeight="1">
      <c r="A2" s="161"/>
      <c r="B2" s="161"/>
      <c r="C2" s="161"/>
      <c r="D2" s="161"/>
      <c r="E2" s="229"/>
      <c r="F2" s="229"/>
      <c r="G2" s="161"/>
      <c r="H2" s="161"/>
      <c r="I2" s="161"/>
      <c r="J2" s="161"/>
      <c r="K2" s="161"/>
      <c r="L2" s="161"/>
      <c r="M2" s="161"/>
      <c r="N2" s="229"/>
    </row>
    <row r="3" ht="14.25" customHeight="1">
      <c r="A3" s="228" t="s">
        <v>12</v>
      </c>
      <c r="B3" s="161"/>
      <c r="C3" s="161"/>
      <c r="D3" s="161"/>
      <c r="E3" s="229"/>
      <c r="F3" s="229"/>
      <c r="G3" s="161"/>
      <c r="H3" s="161"/>
      <c r="I3" s="161"/>
      <c r="J3" s="161"/>
      <c r="K3" s="161"/>
      <c r="L3" s="161"/>
      <c r="M3" s="161"/>
      <c r="N3" s="229"/>
    </row>
    <row r="4" ht="14.25" customHeight="1">
      <c r="A4" s="208" t="s">
        <v>19</v>
      </c>
      <c r="B4" s="142">
        <f t="array" ref="B4">XLOOKUP(A1,'Key Statistics'!B:B,'Key Statistics'!C:C)</f>
        <v>687324</v>
      </c>
      <c r="C4" s="161"/>
      <c r="D4" s="8"/>
      <c r="E4" s="8"/>
      <c r="F4" s="8"/>
      <c r="G4" s="8"/>
      <c r="H4" s="8"/>
      <c r="I4" s="230"/>
      <c r="J4" s="230"/>
      <c r="K4" s="230"/>
      <c r="L4" s="230"/>
      <c r="M4" s="230"/>
      <c r="N4" s="230"/>
    </row>
    <row r="5" ht="14.25" customHeight="1">
      <c r="A5" s="208" t="s">
        <v>21</v>
      </c>
      <c r="B5" s="142">
        <f t="array" ref="B5">XLOOKUP(A1,'Key Statistics'!B:B,'Key Statistics'!D:D)</f>
        <v>412048</v>
      </c>
      <c r="C5" s="161"/>
      <c r="D5" s="8"/>
      <c r="E5" s="8"/>
      <c r="F5" s="8"/>
      <c r="G5" s="8"/>
      <c r="H5" s="8"/>
      <c r="I5" s="230"/>
      <c r="J5" s="230"/>
      <c r="K5" s="230"/>
      <c r="L5" s="230"/>
      <c r="M5" s="230"/>
      <c r="N5" s="230"/>
    </row>
    <row r="6" ht="14.25" customHeight="1">
      <c r="A6" s="208" t="s">
        <v>22</v>
      </c>
      <c r="B6" s="142">
        <f t="array" ref="B6">XLOOKUP(A1,'Key Statistics'!B:B,'Key Statistics'!E:E)</f>
        <v>68</v>
      </c>
      <c r="C6" s="161"/>
      <c r="D6" s="8"/>
      <c r="E6" s="8"/>
      <c r="F6" s="8"/>
      <c r="G6" s="8"/>
      <c r="H6" s="8"/>
      <c r="I6" s="230"/>
      <c r="J6" s="230"/>
      <c r="K6" s="230"/>
      <c r="L6" s="230"/>
      <c r="M6" s="230"/>
      <c r="N6" s="230"/>
    </row>
    <row r="7" ht="14.25" customHeight="1">
      <c r="A7" s="208" t="s">
        <v>24</v>
      </c>
      <c r="B7" s="142">
        <f>SUM(B8:B11)</f>
        <v>1520</v>
      </c>
      <c r="C7" s="161"/>
      <c r="D7" s="8"/>
      <c r="E7" s="8"/>
      <c r="F7" s="8"/>
      <c r="G7" s="8"/>
      <c r="H7" s="8"/>
      <c r="I7" s="230"/>
      <c r="J7" s="230"/>
      <c r="K7" s="230"/>
      <c r="L7" s="230"/>
      <c r="M7" s="230"/>
      <c r="N7" s="230"/>
    </row>
    <row r="8" ht="14.25" customHeight="1">
      <c r="A8" s="209" t="s">
        <v>25</v>
      </c>
      <c r="B8" s="142">
        <f t="array" ref="B8">XLOOKUP(A1,'Key Statistics'!B:B,'Key Statistics'!F:F)</f>
        <v>12</v>
      </c>
      <c r="C8" s="161"/>
      <c r="D8" s="8"/>
      <c r="E8" s="8"/>
      <c r="F8" s="8"/>
      <c r="G8" s="8"/>
      <c r="H8" s="8"/>
      <c r="I8" s="230"/>
      <c r="J8" s="230"/>
      <c r="K8" s="230"/>
      <c r="L8" s="230"/>
      <c r="M8" s="230"/>
      <c r="N8" s="230"/>
    </row>
    <row r="9" ht="14.25" customHeight="1">
      <c r="A9" s="209" t="s">
        <v>26</v>
      </c>
      <c r="B9" s="142">
        <f t="array" ref="B9">XLOOKUP(A1,'Key Statistics'!B:B,'Key Statistics'!G:G)</f>
        <v>16</v>
      </c>
      <c r="C9" s="161"/>
      <c r="D9" s="161"/>
      <c r="E9" s="230"/>
      <c r="F9" s="230"/>
      <c r="G9" s="230"/>
      <c r="H9" s="230"/>
      <c r="I9" s="230"/>
      <c r="J9" s="230"/>
      <c r="K9" s="230"/>
      <c r="L9" s="230"/>
      <c r="M9" s="230"/>
      <c r="N9" s="230"/>
    </row>
    <row r="10" ht="14.25" customHeight="1">
      <c r="A10" s="209" t="s">
        <v>27</v>
      </c>
      <c r="B10" s="142">
        <f t="array" ref="B10">XLOOKUP(A1,'Key Statistics'!B:B,'Key Statistics'!H:H)</f>
        <v>270</v>
      </c>
      <c r="C10" s="161"/>
      <c r="D10" s="161"/>
      <c r="E10" s="230"/>
      <c r="F10" s="230"/>
      <c r="G10" s="230"/>
      <c r="H10" s="230"/>
      <c r="I10" s="230"/>
      <c r="J10" s="230"/>
      <c r="K10" s="230"/>
      <c r="L10" s="230"/>
      <c r="M10" s="230"/>
      <c r="N10" s="230"/>
    </row>
    <row r="11" ht="14.25" customHeight="1">
      <c r="A11" s="209" t="s">
        <v>28</v>
      </c>
      <c r="B11" s="142">
        <f t="array" ref="B11">XLOOKUP(A1,'Key Statistics'!B:B,'Key Statistics'!I:I)</f>
        <v>1222</v>
      </c>
      <c r="C11" s="161"/>
      <c r="D11" s="161"/>
      <c r="E11" s="230"/>
      <c r="F11" s="230"/>
      <c r="G11" s="230"/>
      <c r="H11" s="230"/>
      <c r="I11" s="230"/>
      <c r="J11" s="230"/>
      <c r="K11" s="230"/>
      <c r="L11" s="230"/>
      <c r="M11" s="230"/>
      <c r="N11" s="230"/>
    </row>
    <row r="12" ht="14.25" customHeight="1">
      <c r="A12" s="210" t="s">
        <v>623</v>
      </c>
      <c r="B12" s="146">
        <f t="array" ref="B12">XLOOKUP(A1,'Key Statistics'!B:B,'Key Statistics'!K:K)</f>
        <v>0.174</v>
      </c>
      <c r="C12" s="161"/>
      <c r="D12" s="161"/>
      <c r="E12" s="229"/>
      <c r="F12" s="229"/>
      <c r="G12" s="161"/>
      <c r="H12" s="161"/>
      <c r="I12" s="161"/>
      <c r="J12" s="161"/>
      <c r="K12" s="161"/>
      <c r="L12" s="161"/>
      <c r="M12" s="161"/>
      <c r="N12" s="229"/>
    </row>
    <row r="13" ht="14.25" customHeight="1">
      <c r="A13" s="211" t="s">
        <v>30</v>
      </c>
      <c r="B13" s="146">
        <f t="array" ref="B13">XLOOKUP(A1,'Key Statistics'!B:B,'Key Statistics'!L:L)</f>
        <v>0.046</v>
      </c>
      <c r="C13" s="161"/>
      <c r="D13" s="161"/>
      <c r="E13" s="229"/>
      <c r="F13" s="229"/>
      <c r="G13" s="161"/>
      <c r="H13" s="161"/>
      <c r="I13" s="161"/>
      <c r="J13" s="161"/>
      <c r="K13" s="161"/>
      <c r="L13" s="161"/>
      <c r="M13" s="161"/>
      <c r="N13" s="229"/>
    </row>
    <row r="14" ht="14.25" customHeight="1">
      <c r="A14" s="161"/>
      <c r="B14" s="161"/>
      <c r="C14" s="161"/>
      <c r="D14" s="161"/>
      <c r="E14" s="229"/>
      <c r="F14" s="229"/>
      <c r="G14" s="161"/>
      <c r="H14" s="161"/>
      <c r="I14" s="161"/>
      <c r="J14" s="161"/>
      <c r="K14" s="161"/>
      <c r="L14" s="161"/>
      <c r="M14" s="161"/>
      <c r="N14" s="229"/>
    </row>
    <row r="15" ht="14.25" customHeight="1">
      <c r="A15" s="228" t="s">
        <v>31</v>
      </c>
      <c r="B15" s="231"/>
      <c r="C15" s="231"/>
      <c r="D15" s="232"/>
      <c r="E15" s="229"/>
      <c r="F15" s="229"/>
      <c r="G15" s="161"/>
      <c r="H15" s="161"/>
      <c r="I15" s="231"/>
      <c r="J15" s="231"/>
      <c r="K15" s="231"/>
      <c r="L15" s="231"/>
      <c r="M15" s="231"/>
      <c r="N15" s="233"/>
    </row>
    <row r="16" ht="14.25" customHeight="1">
      <c r="A16" s="150" t="s">
        <v>37</v>
      </c>
      <c r="B16" s="152" t="s">
        <v>38</v>
      </c>
      <c r="C16" s="152" t="s">
        <v>39</v>
      </c>
      <c r="D16" s="151" t="s">
        <v>624</v>
      </c>
      <c r="E16" s="151" t="s">
        <v>625</v>
      </c>
      <c r="F16" s="151" t="s">
        <v>626</v>
      </c>
      <c r="G16" s="151" t="s">
        <v>42</v>
      </c>
      <c r="H16" s="151" t="s">
        <v>627</v>
      </c>
      <c r="I16" s="151" t="s">
        <v>628</v>
      </c>
      <c r="J16" s="151" t="s">
        <v>44</v>
      </c>
      <c r="K16" s="151" t="s">
        <v>45</v>
      </c>
      <c r="L16" s="151" t="s">
        <v>46</v>
      </c>
      <c r="M16" s="151" t="s">
        <v>47</v>
      </c>
      <c r="N16" s="153" t="s">
        <v>629</v>
      </c>
    </row>
    <row r="17" ht="14.25" customHeight="1">
      <c r="A17" s="182"/>
      <c r="B17" s="183"/>
      <c r="C17" s="219"/>
      <c r="D17" s="185"/>
      <c r="E17" s="185"/>
      <c r="F17" s="185"/>
      <c r="G17" s="185"/>
      <c r="H17" s="185"/>
      <c r="I17" s="156"/>
      <c r="J17" s="156"/>
      <c r="K17" s="156"/>
      <c r="L17" s="156"/>
      <c r="M17" s="156"/>
      <c r="N17" s="187"/>
    </row>
    <row r="18" ht="14.25" customHeight="1">
      <c r="A18" s="158" t="s">
        <v>149</v>
      </c>
      <c r="B18" s="159"/>
      <c r="C18" s="159"/>
      <c r="D18" s="159"/>
      <c r="E18" s="159"/>
      <c r="F18" s="159"/>
      <c r="G18" s="159"/>
      <c r="H18" s="159"/>
      <c r="I18" s="159"/>
      <c r="J18" s="159"/>
      <c r="K18" s="159"/>
      <c r="L18" s="159"/>
      <c r="M18" s="159"/>
      <c r="N18" s="160"/>
      <c r="O18" s="161"/>
      <c r="P18" s="161"/>
      <c r="Q18" s="161"/>
      <c r="R18" s="161"/>
      <c r="S18" s="161"/>
      <c r="T18" s="161"/>
      <c r="U18" s="161"/>
      <c r="V18" s="161"/>
      <c r="W18" s="161"/>
      <c r="X18" s="161"/>
      <c r="Y18" s="161"/>
      <c r="Z18" s="161"/>
    </row>
    <row r="19" ht="14.25" customHeight="1">
      <c r="A19" s="162" t="s">
        <v>1303</v>
      </c>
      <c r="B19" s="185"/>
      <c r="C19" s="219">
        <v>43483.0</v>
      </c>
      <c r="D19" s="185">
        <v>2045.0</v>
      </c>
      <c r="E19" s="185" t="s">
        <v>1304</v>
      </c>
      <c r="F19" s="185" t="s">
        <v>1305</v>
      </c>
      <c r="G19" s="185" t="s">
        <v>257</v>
      </c>
      <c r="H19" s="185" t="s">
        <v>1306</v>
      </c>
      <c r="I19" s="185"/>
      <c r="J19" s="185" t="s">
        <v>633</v>
      </c>
      <c r="K19" s="185" t="s">
        <v>633</v>
      </c>
      <c r="L19" s="185" t="s">
        <v>633</v>
      </c>
      <c r="M19" s="185"/>
      <c r="N19" s="187" t="s">
        <v>1307</v>
      </c>
    </row>
    <row r="20" ht="14.25" customHeight="1">
      <c r="A20" s="162" t="s">
        <v>1308</v>
      </c>
      <c r="B20" s="185"/>
      <c r="C20" s="219">
        <v>43483.0</v>
      </c>
      <c r="D20" s="219" t="s">
        <v>257</v>
      </c>
      <c r="E20" s="185" t="s">
        <v>1304</v>
      </c>
      <c r="F20" s="185" t="s">
        <v>1305</v>
      </c>
      <c r="G20" s="185" t="s">
        <v>257</v>
      </c>
      <c r="H20" s="34" t="s">
        <v>1309</v>
      </c>
      <c r="I20" s="185"/>
      <c r="J20" s="185" t="s">
        <v>633</v>
      </c>
      <c r="K20" s="185"/>
      <c r="L20" s="185"/>
      <c r="M20" s="185"/>
      <c r="N20" s="187" t="s">
        <v>1310</v>
      </c>
    </row>
    <row r="21" ht="14.25" customHeight="1">
      <c r="A21" s="162" t="s">
        <v>1311</v>
      </c>
      <c r="B21" s="185"/>
      <c r="C21" s="185">
        <v>1996.0</v>
      </c>
      <c r="D21" s="185" t="s">
        <v>257</v>
      </c>
      <c r="E21" s="34" t="s">
        <v>105</v>
      </c>
      <c r="F21" s="185" t="s">
        <v>1305</v>
      </c>
      <c r="G21" s="185" t="s">
        <v>257</v>
      </c>
      <c r="H21" s="34" t="s">
        <v>1312</v>
      </c>
      <c r="I21" s="185"/>
      <c r="J21" s="185" t="s">
        <v>633</v>
      </c>
      <c r="K21" s="185" t="s">
        <v>633</v>
      </c>
      <c r="L21" s="185"/>
      <c r="M21" s="185"/>
      <c r="N21" s="187" t="s">
        <v>1313</v>
      </c>
    </row>
    <row r="22" ht="14.25" customHeight="1">
      <c r="A22" s="162" t="s">
        <v>1314</v>
      </c>
      <c r="B22" s="185"/>
      <c r="C22" s="219">
        <v>46023.0</v>
      </c>
      <c r="D22" s="185" t="s">
        <v>257</v>
      </c>
      <c r="E22" s="185" t="s">
        <v>1304</v>
      </c>
      <c r="F22" s="185" t="s">
        <v>1305</v>
      </c>
      <c r="G22" s="185" t="s">
        <v>257</v>
      </c>
      <c r="H22" s="34" t="s">
        <v>1315</v>
      </c>
      <c r="I22" s="185"/>
      <c r="J22" s="185" t="s">
        <v>633</v>
      </c>
      <c r="K22" s="185" t="s">
        <v>633</v>
      </c>
      <c r="L22" s="185" t="s">
        <v>633</v>
      </c>
      <c r="M22" s="185"/>
      <c r="N22" s="187" t="s">
        <v>1316</v>
      </c>
    </row>
    <row r="23" ht="14.25" customHeight="1">
      <c r="A23" s="189" t="s">
        <v>635</v>
      </c>
      <c r="B23" s="226"/>
      <c r="C23" s="226"/>
      <c r="D23" s="226"/>
      <c r="E23" s="226"/>
      <c r="F23" s="226"/>
      <c r="G23" s="226"/>
      <c r="H23" s="226"/>
      <c r="I23" s="226"/>
      <c r="J23" s="226"/>
      <c r="K23" s="226"/>
      <c r="L23" s="226"/>
      <c r="M23" s="226"/>
      <c r="N23" s="191"/>
    </row>
    <row r="24" ht="14.25" customHeight="1">
      <c r="A24" s="162" t="s">
        <v>1317</v>
      </c>
      <c r="B24" s="185"/>
      <c r="C24" s="163">
        <v>41640.0</v>
      </c>
      <c r="D24" s="219">
        <v>46387.0</v>
      </c>
      <c r="E24" s="185" t="s">
        <v>1318</v>
      </c>
      <c r="F24" s="185" t="s">
        <v>1305</v>
      </c>
      <c r="G24" s="185" t="s">
        <v>257</v>
      </c>
      <c r="H24" s="34" t="s">
        <v>1319</v>
      </c>
      <c r="I24" s="185"/>
      <c r="J24" s="185"/>
      <c r="K24" s="185"/>
      <c r="L24" s="185"/>
      <c r="M24" s="185"/>
      <c r="N24" s="187" t="s">
        <v>1320</v>
      </c>
    </row>
    <row r="25" ht="14.25" customHeight="1">
      <c r="A25" s="189" t="s">
        <v>156</v>
      </c>
      <c r="B25" s="226"/>
      <c r="C25" s="226"/>
      <c r="D25" s="226"/>
      <c r="E25" s="226"/>
      <c r="F25" s="226"/>
      <c r="G25" s="226"/>
      <c r="H25" s="226"/>
      <c r="I25" s="226"/>
      <c r="J25" s="226"/>
      <c r="K25" s="226"/>
      <c r="L25" s="226"/>
      <c r="M25" s="226"/>
      <c r="N25" s="191"/>
    </row>
    <row r="26" ht="14.25" customHeight="1">
      <c r="A26" s="162" t="s">
        <v>1321</v>
      </c>
      <c r="B26" s="185"/>
      <c r="C26" s="185">
        <v>1996.0</v>
      </c>
      <c r="D26" s="185" t="s">
        <v>257</v>
      </c>
      <c r="E26" s="34" t="s">
        <v>105</v>
      </c>
      <c r="F26" s="185" t="s">
        <v>1305</v>
      </c>
      <c r="G26" s="185" t="s">
        <v>257</v>
      </c>
      <c r="H26" s="34" t="s">
        <v>1322</v>
      </c>
      <c r="I26" s="185"/>
      <c r="J26" s="185" t="s">
        <v>633</v>
      </c>
      <c r="K26" s="185" t="s">
        <v>633</v>
      </c>
      <c r="L26" s="185" t="s">
        <v>633</v>
      </c>
      <c r="M26" s="185"/>
      <c r="N26" s="187" t="s">
        <v>1323</v>
      </c>
    </row>
    <row r="27" ht="14.25" customHeight="1">
      <c r="A27" s="162" t="s">
        <v>1324</v>
      </c>
      <c r="B27" s="185"/>
      <c r="C27" s="163">
        <v>42736.0</v>
      </c>
      <c r="D27" s="185" t="s">
        <v>257</v>
      </c>
      <c r="E27" s="185" t="s">
        <v>1325</v>
      </c>
      <c r="F27" s="185" t="s">
        <v>1305</v>
      </c>
      <c r="G27" s="185" t="s">
        <v>257</v>
      </c>
      <c r="H27" s="34" t="s">
        <v>1326</v>
      </c>
      <c r="I27" s="185"/>
      <c r="J27" s="185"/>
      <c r="K27" s="185"/>
      <c r="L27" s="185"/>
      <c r="M27" s="185"/>
      <c r="N27" s="187" t="s">
        <v>1327</v>
      </c>
    </row>
    <row r="28" ht="14.25" customHeight="1">
      <c r="A28" s="189" t="s">
        <v>159</v>
      </c>
      <c r="B28" s="226"/>
      <c r="C28" s="226"/>
      <c r="D28" s="226"/>
      <c r="E28" s="226"/>
      <c r="F28" s="226"/>
      <c r="G28" s="226"/>
      <c r="H28" s="226"/>
      <c r="I28" s="226"/>
      <c r="J28" s="226"/>
      <c r="K28" s="226"/>
      <c r="L28" s="226"/>
      <c r="M28" s="226"/>
      <c r="N28" s="191"/>
    </row>
    <row r="29" ht="14.25" customHeight="1">
      <c r="A29" s="162" t="s">
        <v>653</v>
      </c>
      <c r="B29" s="185"/>
      <c r="C29" s="219">
        <v>44831.0</v>
      </c>
      <c r="D29" s="185">
        <v>2026.0</v>
      </c>
      <c r="E29" s="185" t="s">
        <v>1328</v>
      </c>
      <c r="F29" s="185" t="s">
        <v>1305</v>
      </c>
      <c r="G29" s="249" t="s">
        <v>1329</v>
      </c>
      <c r="H29" s="249" t="s">
        <v>655</v>
      </c>
      <c r="I29" s="185"/>
      <c r="J29" s="185"/>
      <c r="K29" s="185"/>
      <c r="L29" s="185"/>
      <c r="M29" s="185"/>
      <c r="N29" s="187" t="s">
        <v>1330</v>
      </c>
    </row>
    <row r="30" ht="14.25" customHeight="1">
      <c r="A30" s="162" t="s">
        <v>1331</v>
      </c>
      <c r="B30" s="185"/>
      <c r="C30" s="219">
        <v>43466.0</v>
      </c>
      <c r="D30" s="185" t="s">
        <v>257</v>
      </c>
      <c r="E30" s="185" t="s">
        <v>1328</v>
      </c>
      <c r="F30" s="185" t="s">
        <v>1305</v>
      </c>
      <c r="G30" s="185" t="s">
        <v>639</v>
      </c>
      <c r="H30" s="185" t="s">
        <v>1332</v>
      </c>
      <c r="I30" s="185"/>
      <c r="J30" s="185"/>
      <c r="K30" s="185"/>
      <c r="L30" s="185"/>
      <c r="M30" s="185"/>
      <c r="N30" s="187" t="s">
        <v>1333</v>
      </c>
    </row>
    <row r="31" ht="14.25" customHeight="1">
      <c r="A31" s="162" t="s">
        <v>1334</v>
      </c>
      <c r="B31" s="185"/>
      <c r="C31" s="219">
        <v>43291.0</v>
      </c>
      <c r="D31" s="185" t="s">
        <v>257</v>
      </c>
      <c r="E31" s="185" t="s">
        <v>1335</v>
      </c>
      <c r="F31" s="185" t="s">
        <v>1305</v>
      </c>
      <c r="G31" s="185" t="s">
        <v>1336</v>
      </c>
      <c r="H31" s="185" t="s">
        <v>1337</v>
      </c>
      <c r="I31" s="185"/>
      <c r="J31" s="185"/>
      <c r="K31" s="185"/>
      <c r="L31" s="185"/>
      <c r="M31" s="185"/>
      <c r="N31" s="187" t="s">
        <v>1338</v>
      </c>
    </row>
    <row r="32" ht="14.25" customHeight="1">
      <c r="A32" s="162" t="s">
        <v>1339</v>
      </c>
      <c r="B32" s="185"/>
      <c r="C32" s="219">
        <v>44408.0</v>
      </c>
      <c r="D32" s="185" t="s">
        <v>257</v>
      </c>
      <c r="E32" s="185" t="s">
        <v>1328</v>
      </c>
      <c r="F32" s="185" t="s">
        <v>1305</v>
      </c>
      <c r="G32" s="185" t="s">
        <v>257</v>
      </c>
      <c r="H32" s="185" t="s">
        <v>1340</v>
      </c>
      <c r="I32" s="185"/>
      <c r="J32" s="185"/>
      <c r="K32" s="185"/>
      <c r="L32" s="185"/>
      <c r="M32" s="185"/>
      <c r="N32" s="187" t="s">
        <v>1341</v>
      </c>
    </row>
    <row r="33" ht="14.25" customHeight="1">
      <c r="A33" s="162" t="s">
        <v>1342</v>
      </c>
      <c r="B33" s="185"/>
      <c r="C33" s="219">
        <v>46023.0</v>
      </c>
      <c r="D33" s="185">
        <v>2032.0</v>
      </c>
      <c r="E33" s="185" t="s">
        <v>1304</v>
      </c>
      <c r="F33" s="185" t="s">
        <v>1305</v>
      </c>
      <c r="G33" s="249" t="s">
        <v>257</v>
      </c>
      <c r="H33" s="249" t="s">
        <v>1343</v>
      </c>
      <c r="I33" s="185"/>
      <c r="J33" s="185"/>
      <c r="K33" s="185"/>
      <c r="L33" s="185"/>
      <c r="M33" s="185"/>
      <c r="N33" s="187" t="s">
        <v>1344</v>
      </c>
    </row>
    <row r="34" ht="14.25" customHeight="1">
      <c r="A34" s="162" t="s">
        <v>1345</v>
      </c>
      <c r="B34" s="185"/>
      <c r="C34" s="219">
        <v>44271.0</v>
      </c>
      <c r="D34" s="185" t="s">
        <v>257</v>
      </c>
      <c r="E34" s="185" t="s">
        <v>1304</v>
      </c>
      <c r="F34" s="185" t="s">
        <v>1305</v>
      </c>
      <c r="G34" s="249" t="s">
        <v>257</v>
      </c>
      <c r="H34" s="185" t="s">
        <v>1346</v>
      </c>
      <c r="I34" s="185"/>
      <c r="J34" s="185"/>
      <c r="K34" s="185"/>
      <c r="L34" s="185"/>
      <c r="M34" s="185"/>
      <c r="N34" s="187" t="s">
        <v>1347</v>
      </c>
    </row>
    <row r="35" ht="14.25" customHeight="1">
      <c r="A35" s="162" t="s">
        <v>1348</v>
      </c>
      <c r="B35" s="185"/>
      <c r="C35" s="219">
        <v>43556.0</v>
      </c>
      <c r="D35" s="219">
        <v>45657.0</v>
      </c>
      <c r="E35" s="185" t="s">
        <v>1349</v>
      </c>
      <c r="F35" s="185" t="s">
        <v>638</v>
      </c>
      <c r="G35" s="249">
        <v>657000.0</v>
      </c>
      <c r="H35" s="185" t="s">
        <v>1350</v>
      </c>
      <c r="I35" s="185"/>
      <c r="J35" s="185" t="s">
        <v>633</v>
      </c>
      <c r="K35" s="185"/>
      <c r="L35" s="185"/>
      <c r="M35" s="185"/>
      <c r="N35" s="2" t="s">
        <v>1351</v>
      </c>
    </row>
    <row r="36" ht="14.25" customHeight="1">
      <c r="A36" s="162" t="s">
        <v>1352</v>
      </c>
      <c r="B36" s="185"/>
      <c r="C36" s="219">
        <v>43556.0</v>
      </c>
      <c r="D36" s="219">
        <v>45657.0</v>
      </c>
      <c r="E36" s="185" t="s">
        <v>1349</v>
      </c>
      <c r="F36" s="185" t="s">
        <v>638</v>
      </c>
      <c r="G36" s="251" t="s">
        <v>1353</v>
      </c>
      <c r="H36" s="185" t="s">
        <v>1350</v>
      </c>
      <c r="I36" s="185"/>
      <c r="J36" s="185" t="s">
        <v>633</v>
      </c>
      <c r="K36" s="185" t="s">
        <v>633</v>
      </c>
      <c r="L36" s="185" t="s">
        <v>633</v>
      </c>
      <c r="M36" s="185"/>
      <c r="N36" s="187" t="s">
        <v>1354</v>
      </c>
    </row>
    <row r="37" ht="14.25" customHeight="1">
      <c r="A37" s="189" t="s">
        <v>161</v>
      </c>
      <c r="B37" s="226"/>
      <c r="C37" s="226"/>
      <c r="D37" s="226"/>
      <c r="E37" s="226"/>
      <c r="F37" s="226"/>
      <c r="G37" s="226"/>
      <c r="H37" s="226"/>
      <c r="I37" s="226"/>
      <c r="J37" s="226"/>
      <c r="K37" s="226"/>
      <c r="L37" s="226"/>
      <c r="M37" s="226"/>
      <c r="N37" s="191"/>
    </row>
    <row r="38" ht="14.25" customHeight="1">
      <c r="A38" s="162" t="s">
        <v>79</v>
      </c>
      <c r="B38" s="185"/>
      <c r="C38" s="219">
        <v>43891.0</v>
      </c>
      <c r="D38" s="219" t="s">
        <v>257</v>
      </c>
      <c r="E38" s="185" t="s">
        <v>1349</v>
      </c>
      <c r="F38" s="185" t="s">
        <v>638</v>
      </c>
      <c r="G38" s="185" t="s">
        <v>849</v>
      </c>
      <c r="H38" s="185" t="s">
        <v>1355</v>
      </c>
      <c r="I38" s="185"/>
      <c r="J38" s="185" t="s">
        <v>633</v>
      </c>
      <c r="K38" s="185"/>
      <c r="L38" s="185"/>
      <c r="M38" s="185"/>
      <c r="N38" s="187" t="s">
        <v>1356</v>
      </c>
    </row>
    <row r="39" ht="14.25" customHeight="1">
      <c r="A39" s="162" t="s">
        <v>1357</v>
      </c>
      <c r="B39" s="185"/>
      <c r="C39" s="219">
        <v>45200.0</v>
      </c>
      <c r="D39" s="219" t="s">
        <v>257</v>
      </c>
      <c r="E39" s="185" t="s">
        <v>1349</v>
      </c>
      <c r="F39" s="185" t="s">
        <v>638</v>
      </c>
      <c r="G39" s="185" t="s">
        <v>849</v>
      </c>
      <c r="H39" s="185" t="s">
        <v>1018</v>
      </c>
      <c r="I39" s="185"/>
      <c r="J39" s="185"/>
      <c r="K39" s="185"/>
      <c r="L39" s="185"/>
      <c r="M39" s="185"/>
      <c r="N39" s="187" t="s">
        <v>1292</v>
      </c>
    </row>
    <row r="40" ht="14.25" customHeight="1">
      <c r="A40" s="162" t="s">
        <v>1358</v>
      </c>
      <c r="B40" s="185"/>
      <c r="C40" s="219">
        <v>45108.0</v>
      </c>
      <c r="D40" s="219" t="s">
        <v>257</v>
      </c>
      <c r="E40" s="185" t="s">
        <v>1349</v>
      </c>
      <c r="F40" s="185" t="s">
        <v>638</v>
      </c>
      <c r="G40" s="185" t="s">
        <v>849</v>
      </c>
      <c r="H40" s="185" t="s">
        <v>1359</v>
      </c>
      <c r="I40" s="185"/>
      <c r="J40" s="185" t="s">
        <v>633</v>
      </c>
      <c r="K40" s="185"/>
      <c r="L40" s="185"/>
      <c r="M40" s="185"/>
      <c r="N40" s="187" t="s">
        <v>1360</v>
      </c>
    </row>
    <row r="41" ht="14.25" customHeight="1">
      <c r="A41" s="189" t="s">
        <v>85</v>
      </c>
      <c r="B41" s="226"/>
      <c r="C41" s="226"/>
      <c r="D41" s="226"/>
      <c r="E41" s="226"/>
      <c r="F41" s="226"/>
      <c r="G41" s="226"/>
      <c r="H41" s="226"/>
      <c r="I41" s="226"/>
      <c r="J41" s="226"/>
      <c r="K41" s="226"/>
      <c r="L41" s="226"/>
      <c r="M41" s="226"/>
      <c r="N41" s="191"/>
    </row>
    <row r="42" ht="14.25" customHeight="1">
      <c r="A42" s="162" t="s">
        <v>678</v>
      </c>
      <c r="B42" s="185"/>
      <c r="C42" s="219">
        <v>44831.0</v>
      </c>
      <c r="D42" s="185">
        <v>2026.0</v>
      </c>
      <c r="E42" s="185" t="s">
        <v>1328</v>
      </c>
      <c r="F42" s="185" t="s">
        <v>1305</v>
      </c>
      <c r="G42" s="249" t="s">
        <v>257</v>
      </c>
      <c r="H42" s="249" t="s">
        <v>655</v>
      </c>
      <c r="I42" s="185"/>
      <c r="J42" s="185"/>
      <c r="K42" s="185"/>
      <c r="L42" s="185"/>
      <c r="M42" s="185"/>
      <c r="N42" s="157" t="s">
        <v>679</v>
      </c>
    </row>
    <row r="43" ht="14.25" customHeight="1">
      <c r="A43" s="162" t="s">
        <v>1361</v>
      </c>
      <c r="B43" s="185"/>
      <c r="C43" s="219">
        <v>44831.0</v>
      </c>
      <c r="D43" s="185">
        <v>2026.0</v>
      </c>
      <c r="E43" s="185" t="s">
        <v>1328</v>
      </c>
      <c r="F43" s="185" t="s">
        <v>1305</v>
      </c>
      <c r="G43" s="249" t="s">
        <v>1362</v>
      </c>
      <c r="H43" s="249" t="s">
        <v>655</v>
      </c>
      <c r="I43" s="185"/>
      <c r="J43" s="185"/>
      <c r="K43" s="185"/>
      <c r="L43" s="185"/>
      <c r="M43" s="185"/>
      <c r="N43" s="187" t="s">
        <v>1363</v>
      </c>
    </row>
    <row r="44" ht="14.25" customHeight="1">
      <c r="A44" s="162" t="s">
        <v>1364</v>
      </c>
      <c r="B44" s="219">
        <v>45723.0</v>
      </c>
      <c r="C44" s="219">
        <v>46476.0</v>
      </c>
      <c r="D44" s="219" t="s">
        <v>257</v>
      </c>
      <c r="E44" s="185" t="s">
        <v>1365</v>
      </c>
      <c r="F44" s="185" t="s">
        <v>1305</v>
      </c>
      <c r="G44" s="249" t="s">
        <v>639</v>
      </c>
      <c r="H44" s="249" t="s">
        <v>1366</v>
      </c>
      <c r="I44" s="185"/>
      <c r="J44" s="185" t="s">
        <v>633</v>
      </c>
      <c r="K44" s="185"/>
      <c r="L44" s="185"/>
      <c r="M44" s="185"/>
      <c r="N44" s="187" t="s">
        <v>1367</v>
      </c>
    </row>
    <row r="45" ht="14.25" customHeight="1">
      <c r="A45" s="189" t="s">
        <v>89</v>
      </c>
      <c r="B45" s="226"/>
      <c r="C45" s="226"/>
      <c r="D45" s="226"/>
      <c r="E45" s="226"/>
      <c r="F45" s="226"/>
      <c r="G45" s="226"/>
      <c r="H45" s="226"/>
      <c r="I45" s="226"/>
      <c r="J45" s="226"/>
      <c r="K45" s="226"/>
      <c r="L45" s="226"/>
      <c r="M45" s="226"/>
      <c r="N45" s="191"/>
    </row>
    <row r="46" ht="14.25" customHeight="1">
      <c r="A46" s="162" t="s">
        <v>1368</v>
      </c>
      <c r="B46" s="185"/>
      <c r="C46" s="219">
        <v>44075.0</v>
      </c>
      <c r="D46" s="185">
        <v>2024.0</v>
      </c>
      <c r="E46" s="185" t="s">
        <v>1369</v>
      </c>
      <c r="F46" s="185" t="s">
        <v>1370</v>
      </c>
      <c r="G46" s="185" t="s">
        <v>1371</v>
      </c>
      <c r="H46" s="185" t="s">
        <v>1372</v>
      </c>
      <c r="I46" s="185"/>
      <c r="J46" s="185"/>
      <c r="K46" s="185"/>
      <c r="L46" s="185"/>
      <c r="M46" s="185"/>
      <c r="N46" s="187" t="s">
        <v>1373</v>
      </c>
    </row>
    <row r="47" ht="14.25" customHeight="1">
      <c r="A47" s="162" t="s">
        <v>1374</v>
      </c>
      <c r="B47" s="108"/>
      <c r="C47" s="217">
        <v>44026.0</v>
      </c>
      <c r="D47" s="108" t="s">
        <v>1236</v>
      </c>
      <c r="E47" s="185" t="s">
        <v>1304</v>
      </c>
      <c r="F47" s="185" t="s">
        <v>1305</v>
      </c>
      <c r="G47" s="108" t="s">
        <v>257</v>
      </c>
      <c r="H47" s="108" t="s">
        <v>257</v>
      </c>
      <c r="I47" s="108"/>
      <c r="J47" s="185"/>
      <c r="K47" s="185" t="s">
        <v>633</v>
      </c>
      <c r="L47" s="185" t="s">
        <v>633</v>
      </c>
      <c r="M47" s="185"/>
      <c r="N47" s="187" t="s">
        <v>1375</v>
      </c>
    </row>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hyperlinks>
    <hyperlink r:id="rId1" ref="A19"/>
    <hyperlink r:id="rId2" location=":~:text=(1)%20By%202030%2C%2050,certified%20to%20operate%20by%20the" ref="A20"/>
    <hyperlink r:id="rId3" location=":~:text=Alternative%20Fuel%20Vehicle%20Acquisition%20Requirements&amp;text=Fleets%20that%20operate%20at%20least,a%20GVWR%20between%208%2C500%20lbs." ref="A21"/>
    <hyperlink r:id="rId4" ref="A22"/>
    <hyperlink r:id="rId5" ref="A24"/>
    <hyperlink r:id="rId6" ref="A26"/>
    <hyperlink r:id="rId7" ref="A27"/>
    <hyperlink r:id="rId8" ref="A29"/>
    <hyperlink r:id="rId9" ref="A30"/>
    <hyperlink r:id="rId10" ref="A31"/>
    <hyperlink r:id="rId11" ref="A32"/>
    <hyperlink r:id="rId12" ref="A34"/>
    <hyperlink r:id="rId13" ref="A35"/>
    <hyperlink r:id="rId14" ref="A36"/>
    <hyperlink r:id="rId15" ref="A38"/>
    <hyperlink r:id="rId16" ref="A39"/>
    <hyperlink r:id="rId17" ref="A40"/>
    <hyperlink r:id="rId18" ref="A42"/>
    <hyperlink r:id="rId19" ref="A43"/>
    <hyperlink r:id="rId20" ref="A44"/>
    <hyperlink r:id="rId21" ref="A46"/>
    <hyperlink r:id="rId22" ref="A47"/>
  </hyperlinks>
  <printOptions/>
  <pageMargins bottom="0.75" footer="0.0" header="0.0" left="0.7" right="0.7" top="0.75"/>
  <pageSetup orientation="landscape"/>
  <drawing r:id="rId23"/>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43"/>
    <col customWidth="1" min="2" max="4" width="12.43"/>
    <col customWidth="1" min="5" max="5" width="31.43"/>
    <col customWidth="1" min="6" max="6" width="15.57"/>
    <col customWidth="1" min="7" max="7" width="18.57"/>
    <col customWidth="1" min="8" max="8" width="31.43"/>
    <col customWidth="1" min="9" max="9" width="3.86"/>
    <col customWidth="1" min="10" max="10" width="4.14"/>
    <col customWidth="1" min="11" max="11" width="5.0"/>
    <col customWidth="1" min="12" max="12" width="4.86"/>
    <col customWidth="1" min="13" max="13" width="5.43"/>
    <col customWidth="1" min="14" max="14" width="81.43"/>
    <col customWidth="1" min="15" max="26" width="8.86"/>
  </cols>
  <sheetData>
    <row r="1" ht="14.25" customHeight="1">
      <c r="A1" s="228" t="s">
        <v>1376</v>
      </c>
      <c r="B1" s="161"/>
      <c r="C1" s="161"/>
      <c r="D1" s="161"/>
      <c r="E1" s="229"/>
      <c r="F1" s="229"/>
      <c r="G1" s="229"/>
      <c r="H1" s="229"/>
      <c r="I1" s="229"/>
      <c r="J1" s="229"/>
      <c r="K1" s="229"/>
      <c r="L1" s="229"/>
      <c r="M1" s="229"/>
      <c r="N1" s="229"/>
    </row>
    <row r="2" ht="14.25" customHeight="1">
      <c r="A2" s="161"/>
      <c r="B2" s="161"/>
      <c r="C2" s="161"/>
      <c r="D2" s="161"/>
      <c r="E2" s="229"/>
      <c r="F2" s="229"/>
      <c r="G2" s="229"/>
      <c r="H2" s="229"/>
      <c r="I2" s="229"/>
      <c r="J2" s="229"/>
      <c r="K2" s="229"/>
      <c r="L2" s="229"/>
      <c r="M2" s="229"/>
      <c r="N2" s="229"/>
    </row>
    <row r="3" ht="14.25" customHeight="1">
      <c r="A3" s="228" t="s">
        <v>12</v>
      </c>
      <c r="B3" s="161"/>
      <c r="C3" s="161"/>
      <c r="D3" s="161"/>
      <c r="E3" s="229"/>
      <c r="F3" s="229"/>
      <c r="G3" s="229"/>
      <c r="H3" s="229"/>
      <c r="I3" s="229"/>
      <c r="J3" s="229"/>
      <c r="K3" s="229"/>
      <c r="L3" s="229"/>
      <c r="M3" s="229"/>
      <c r="N3" s="229"/>
    </row>
    <row r="4" ht="14.25" customHeight="1">
      <c r="A4" s="208" t="s">
        <v>19</v>
      </c>
      <c r="B4" s="142">
        <f t="array" ref="B4">XLOOKUP(A1,'Key Statistics'!B:B,'Key Statistics'!C:C)</f>
        <v>23372215</v>
      </c>
      <c r="C4" s="161"/>
      <c r="D4" s="8"/>
      <c r="E4" s="8"/>
      <c r="F4" s="8"/>
      <c r="G4" s="8"/>
      <c r="H4" s="8"/>
      <c r="I4" s="8"/>
      <c r="J4" s="8"/>
      <c r="K4" s="8"/>
      <c r="L4" s="8"/>
      <c r="M4" s="8"/>
      <c r="N4" s="8"/>
    </row>
    <row r="5" ht="14.25" customHeight="1">
      <c r="A5" s="208" t="s">
        <v>21</v>
      </c>
      <c r="B5" s="142">
        <f t="array" ref="B5">XLOOKUP(A1,'Key Statistics'!B:B,'Key Statistics'!D:D)</f>
        <v>334673</v>
      </c>
      <c r="C5" s="161"/>
      <c r="D5" s="8"/>
      <c r="E5" s="8"/>
      <c r="F5" s="8"/>
      <c r="G5" s="8"/>
      <c r="H5" s="8"/>
      <c r="I5" s="8"/>
      <c r="J5" s="8"/>
      <c r="K5" s="8"/>
      <c r="L5" s="8"/>
      <c r="M5" s="8"/>
      <c r="N5" s="8"/>
    </row>
    <row r="6" ht="14.25" customHeight="1">
      <c r="A6" s="208" t="s">
        <v>22</v>
      </c>
      <c r="B6" s="142">
        <f t="array" ref="B6">XLOOKUP(A1,'Key Statistics'!B:B,'Key Statistics'!E:E)</f>
        <v>65758</v>
      </c>
      <c r="C6" s="161"/>
      <c r="D6" s="8"/>
      <c r="E6" s="8"/>
      <c r="F6" s="8"/>
      <c r="G6" s="8"/>
      <c r="H6" s="8"/>
      <c r="I6" s="8"/>
      <c r="J6" s="8"/>
      <c r="K6" s="8"/>
      <c r="L6" s="8"/>
      <c r="M6" s="8"/>
      <c r="N6" s="8"/>
    </row>
    <row r="7" ht="14.25" customHeight="1">
      <c r="A7" s="208" t="s">
        <v>24</v>
      </c>
      <c r="B7" s="142">
        <f>SUM(B8:B11)</f>
        <v>124310</v>
      </c>
      <c r="C7" s="161"/>
      <c r="D7" s="8"/>
      <c r="E7" s="8"/>
      <c r="F7" s="8"/>
      <c r="G7" s="8"/>
      <c r="H7" s="8"/>
      <c r="I7" s="8"/>
      <c r="J7" s="8"/>
      <c r="K7" s="8"/>
      <c r="L7" s="8"/>
      <c r="M7" s="8"/>
      <c r="N7" s="8"/>
    </row>
    <row r="8" ht="14.25" customHeight="1">
      <c r="A8" s="209" t="s">
        <v>25</v>
      </c>
      <c r="B8" s="142">
        <f t="array" ref="B8">XLOOKUP(A1,'Key Statistics'!B:B,'Key Statistics'!F:F)</f>
        <v>1495</v>
      </c>
      <c r="C8" s="161"/>
      <c r="D8" s="8"/>
      <c r="E8" s="8"/>
      <c r="F8" s="8"/>
      <c r="G8" s="8"/>
      <c r="H8" s="8"/>
      <c r="I8" s="8"/>
      <c r="J8" s="8"/>
      <c r="K8" s="8"/>
      <c r="L8" s="8"/>
      <c r="M8" s="8"/>
      <c r="N8" s="8"/>
    </row>
    <row r="9" ht="14.25" customHeight="1">
      <c r="A9" s="209" t="s">
        <v>26</v>
      </c>
      <c r="B9" s="142">
        <f t="array" ref="B9">XLOOKUP(A1,'Key Statistics'!B:B,'Key Statistics'!G:G)</f>
        <v>796</v>
      </c>
      <c r="C9" s="161"/>
      <c r="D9" s="161"/>
      <c r="E9" s="8"/>
      <c r="F9" s="8"/>
      <c r="G9" s="8"/>
      <c r="H9" s="8"/>
      <c r="I9" s="8"/>
      <c r="J9" s="8"/>
      <c r="K9" s="8"/>
      <c r="L9" s="8"/>
      <c r="M9" s="8"/>
      <c r="N9" s="8"/>
    </row>
    <row r="10" ht="14.25" customHeight="1">
      <c r="A10" s="209" t="s">
        <v>27</v>
      </c>
      <c r="B10" s="142">
        <f t="array" ref="B10">XLOOKUP(A1,'Key Statistics'!B:B,'Key Statistics'!H:H)</f>
        <v>13010</v>
      </c>
      <c r="C10" s="161"/>
      <c r="D10" s="161"/>
      <c r="E10" s="8"/>
      <c r="F10" s="8"/>
      <c r="G10" s="8"/>
      <c r="H10" s="8"/>
      <c r="I10" s="8"/>
      <c r="J10" s="8"/>
      <c r="K10" s="8"/>
      <c r="L10" s="8"/>
      <c r="M10" s="8"/>
      <c r="N10" s="8"/>
    </row>
    <row r="11" ht="14.25" customHeight="1">
      <c r="A11" s="209" t="s">
        <v>28</v>
      </c>
      <c r="B11" s="142">
        <f t="array" ref="B11">XLOOKUP(A1,'Key Statistics'!B:B,'Key Statistics'!I:I)</f>
        <v>109009</v>
      </c>
      <c r="C11" s="161"/>
      <c r="D11" s="161"/>
      <c r="E11" s="8"/>
      <c r="F11" s="8"/>
      <c r="G11" s="8"/>
      <c r="H11" s="8"/>
      <c r="I11" s="8"/>
      <c r="J11" s="8"/>
      <c r="K11" s="8"/>
      <c r="L11" s="8"/>
      <c r="M11" s="8"/>
      <c r="N11" s="8"/>
    </row>
    <row r="12" ht="14.25" customHeight="1">
      <c r="A12" s="210" t="s">
        <v>623</v>
      </c>
      <c r="B12" s="146">
        <f t="array" ref="B12">XLOOKUP(A1,'Key Statistics'!B:B,'Key Statistics'!K:K)</f>
        <v>0.1049</v>
      </c>
      <c r="C12" s="161"/>
      <c r="D12" s="161"/>
      <c r="E12" s="229"/>
      <c r="F12" s="229"/>
      <c r="G12" s="229"/>
      <c r="H12" s="229"/>
      <c r="I12" s="229"/>
      <c r="J12" s="229"/>
      <c r="K12" s="229"/>
      <c r="L12" s="229"/>
      <c r="M12" s="229"/>
      <c r="N12" s="229"/>
    </row>
    <row r="13" ht="14.25" customHeight="1">
      <c r="A13" s="211" t="s">
        <v>30</v>
      </c>
      <c r="B13" s="146">
        <f t="array" ref="B13">XLOOKUP(A1,'Key Statistics'!B:B,'Key Statistics'!L:L)</f>
        <v>0.0234</v>
      </c>
      <c r="C13" s="161"/>
      <c r="D13" s="161"/>
      <c r="E13" s="229"/>
      <c r="F13" s="229"/>
      <c r="G13" s="229"/>
      <c r="H13" s="229"/>
      <c r="I13" s="229"/>
      <c r="J13" s="229"/>
      <c r="K13" s="229"/>
      <c r="L13" s="229"/>
      <c r="M13" s="229"/>
      <c r="N13" s="229"/>
    </row>
    <row r="14" ht="14.25" customHeight="1">
      <c r="A14" s="161"/>
      <c r="B14" s="161"/>
      <c r="C14" s="161"/>
      <c r="D14" s="161"/>
      <c r="E14" s="229"/>
      <c r="F14" s="229"/>
      <c r="G14" s="229"/>
      <c r="H14" s="229"/>
      <c r="I14" s="229"/>
      <c r="J14" s="229"/>
      <c r="K14" s="229"/>
      <c r="L14" s="229"/>
      <c r="M14" s="229"/>
      <c r="N14" s="229"/>
    </row>
    <row r="15" ht="14.25" customHeight="1">
      <c r="A15" s="228" t="s">
        <v>31</v>
      </c>
      <c r="B15" s="231"/>
      <c r="C15" s="231"/>
      <c r="D15" s="232"/>
      <c r="E15" s="229"/>
      <c r="F15" s="229"/>
      <c r="G15" s="229"/>
      <c r="H15" s="229"/>
      <c r="I15" s="252"/>
      <c r="J15" s="252"/>
      <c r="K15" s="252"/>
      <c r="L15" s="252"/>
      <c r="M15" s="252"/>
      <c r="N15" s="233"/>
    </row>
    <row r="16" ht="14.25" customHeight="1">
      <c r="A16" s="150" t="s">
        <v>37</v>
      </c>
      <c r="B16" s="152" t="s">
        <v>38</v>
      </c>
      <c r="C16" s="152" t="s">
        <v>39</v>
      </c>
      <c r="D16" s="151" t="s">
        <v>624</v>
      </c>
      <c r="E16" s="151" t="s">
        <v>625</v>
      </c>
      <c r="F16" s="151" t="s">
        <v>626</v>
      </c>
      <c r="G16" s="151" t="s">
        <v>42</v>
      </c>
      <c r="H16" s="151" t="s">
        <v>627</v>
      </c>
      <c r="I16" s="151" t="s">
        <v>628</v>
      </c>
      <c r="J16" s="151" t="s">
        <v>44</v>
      </c>
      <c r="K16" s="151" t="s">
        <v>45</v>
      </c>
      <c r="L16" s="151" t="s">
        <v>46</v>
      </c>
      <c r="M16" s="151" t="s">
        <v>47</v>
      </c>
      <c r="N16" s="153" t="s">
        <v>629</v>
      </c>
    </row>
    <row r="17" ht="14.25" customHeight="1">
      <c r="A17" s="182"/>
      <c r="C17" s="172"/>
      <c r="D17" s="172"/>
      <c r="E17" s="172"/>
      <c r="F17" s="172"/>
      <c r="G17" s="172"/>
      <c r="H17" s="172"/>
      <c r="I17" s="172"/>
      <c r="J17" s="172"/>
      <c r="K17" s="172"/>
      <c r="L17" s="172"/>
      <c r="M17" s="172"/>
      <c r="N17" s="174"/>
    </row>
    <row r="18" ht="14.25" customHeight="1">
      <c r="A18" s="158" t="s">
        <v>149</v>
      </c>
      <c r="B18" s="159"/>
      <c r="C18" s="159"/>
      <c r="D18" s="159"/>
      <c r="E18" s="159"/>
      <c r="F18" s="159"/>
      <c r="G18" s="159"/>
      <c r="H18" s="159"/>
      <c r="I18" s="159"/>
      <c r="J18" s="159"/>
      <c r="K18" s="159"/>
      <c r="L18" s="159"/>
      <c r="M18" s="159"/>
      <c r="N18" s="160"/>
      <c r="O18" s="161"/>
      <c r="P18" s="161"/>
      <c r="Q18" s="161"/>
      <c r="R18" s="161"/>
      <c r="S18" s="161"/>
      <c r="T18" s="161"/>
      <c r="U18" s="161"/>
      <c r="V18" s="161"/>
      <c r="W18" s="161"/>
      <c r="X18" s="161"/>
      <c r="Y18" s="161"/>
      <c r="Z18" s="161"/>
    </row>
    <row r="19" ht="14.25" customHeight="1">
      <c r="A19" s="154"/>
      <c r="B19" s="185"/>
      <c r="C19" s="185"/>
      <c r="D19" s="185"/>
      <c r="E19" s="185"/>
      <c r="F19" s="185"/>
      <c r="G19" s="185"/>
      <c r="H19" s="185"/>
      <c r="I19" s="185"/>
      <c r="J19" s="185"/>
      <c r="K19" s="185"/>
      <c r="L19" s="185"/>
      <c r="M19" s="185"/>
      <c r="N19" s="157"/>
    </row>
    <row r="20" ht="14.25" customHeight="1">
      <c r="A20" s="189" t="s">
        <v>635</v>
      </c>
      <c r="B20" s="226"/>
      <c r="C20" s="226"/>
      <c r="D20" s="226"/>
      <c r="E20" s="226"/>
      <c r="F20" s="226"/>
      <c r="G20" s="226"/>
      <c r="H20" s="226"/>
      <c r="I20" s="226"/>
      <c r="J20" s="226"/>
      <c r="K20" s="226"/>
      <c r="L20" s="226"/>
      <c r="M20" s="226"/>
      <c r="N20" s="166"/>
    </row>
    <row r="21" ht="14.25" customHeight="1">
      <c r="A21" s="162" t="s">
        <v>1377</v>
      </c>
      <c r="B21" s="219"/>
      <c r="C21" s="219">
        <v>45352.0</v>
      </c>
      <c r="D21" s="219">
        <v>45930.0</v>
      </c>
      <c r="E21" s="34" t="s">
        <v>1378</v>
      </c>
      <c r="F21" s="185" t="s">
        <v>638</v>
      </c>
      <c r="G21" s="185" t="s">
        <v>849</v>
      </c>
      <c r="H21" s="185" t="s">
        <v>663</v>
      </c>
      <c r="I21" s="185"/>
      <c r="J21" s="185"/>
      <c r="K21" s="185" t="s">
        <v>633</v>
      </c>
      <c r="L21" s="185" t="s">
        <v>633</v>
      </c>
      <c r="M21" s="185" t="s">
        <v>633</v>
      </c>
      <c r="N21" s="157" t="s">
        <v>1379</v>
      </c>
    </row>
    <row r="22" ht="14.25" customHeight="1">
      <c r="A22" s="162" t="s">
        <v>1380</v>
      </c>
      <c r="B22" s="185"/>
      <c r="C22" s="185">
        <v>2024.0</v>
      </c>
      <c r="D22" s="185" t="s">
        <v>1381</v>
      </c>
      <c r="E22" s="185" t="s">
        <v>1382</v>
      </c>
      <c r="F22" s="185" t="s">
        <v>638</v>
      </c>
      <c r="G22" s="185" t="s">
        <v>849</v>
      </c>
      <c r="H22" s="185" t="s">
        <v>663</v>
      </c>
      <c r="I22" s="185"/>
      <c r="J22" s="185" t="s">
        <v>633</v>
      </c>
      <c r="K22" s="185"/>
      <c r="L22" s="185"/>
      <c r="M22" s="185"/>
      <c r="N22" s="157" t="s">
        <v>1383</v>
      </c>
    </row>
    <row r="23" ht="14.25" customHeight="1">
      <c r="A23" s="162" t="s">
        <v>1384</v>
      </c>
      <c r="B23" s="219">
        <v>45384.0</v>
      </c>
      <c r="C23" s="219">
        <v>45608.0</v>
      </c>
      <c r="D23" s="185">
        <v>2027.0</v>
      </c>
      <c r="E23" s="185" t="s">
        <v>1385</v>
      </c>
      <c r="F23" s="185" t="s">
        <v>638</v>
      </c>
      <c r="G23" s="185" t="s">
        <v>1386</v>
      </c>
      <c r="H23" s="185" t="s">
        <v>1387</v>
      </c>
      <c r="I23" s="185"/>
      <c r="J23" s="185"/>
      <c r="K23" s="185"/>
      <c r="L23" s="185"/>
      <c r="M23" s="185"/>
      <c r="N23" s="157" t="s">
        <v>1388</v>
      </c>
    </row>
    <row r="24" ht="14.25" customHeight="1">
      <c r="A24" s="162" t="s">
        <v>1389</v>
      </c>
      <c r="B24" s="219"/>
      <c r="C24" s="223">
        <v>44617.0</v>
      </c>
      <c r="D24" s="223">
        <v>44802.0</v>
      </c>
      <c r="E24" s="172" t="s">
        <v>1390</v>
      </c>
      <c r="F24" s="172" t="s">
        <v>167</v>
      </c>
      <c r="G24" s="172" t="s">
        <v>1391</v>
      </c>
      <c r="H24" s="172" t="s">
        <v>1392</v>
      </c>
      <c r="I24" s="172"/>
      <c r="J24" s="172"/>
      <c r="K24" s="172" t="s">
        <v>633</v>
      </c>
      <c r="L24" s="172" t="s">
        <v>633</v>
      </c>
      <c r="M24" s="172"/>
      <c r="N24" s="174" t="s">
        <v>1393</v>
      </c>
    </row>
    <row r="25" ht="14.25" customHeight="1">
      <c r="A25" s="189" t="s">
        <v>156</v>
      </c>
      <c r="B25" s="253"/>
      <c r="C25" s="253"/>
      <c r="D25" s="226"/>
      <c r="E25" s="226"/>
      <c r="F25" s="226"/>
      <c r="G25" s="226"/>
      <c r="H25" s="226"/>
      <c r="I25" s="226"/>
      <c r="J25" s="226"/>
      <c r="K25" s="226"/>
      <c r="L25" s="226"/>
      <c r="M25" s="226"/>
      <c r="N25" s="166"/>
    </row>
    <row r="26" ht="14.25" customHeight="1">
      <c r="A26" s="162" t="s">
        <v>1394</v>
      </c>
      <c r="B26" s="185"/>
      <c r="C26" s="219">
        <v>45078.0</v>
      </c>
      <c r="D26" s="185"/>
      <c r="E26" s="34" t="s">
        <v>1395</v>
      </c>
      <c r="F26" s="185" t="s">
        <v>167</v>
      </c>
      <c r="G26" s="185" t="s">
        <v>257</v>
      </c>
      <c r="H26" s="34" t="s">
        <v>1396</v>
      </c>
      <c r="I26" s="185"/>
      <c r="J26" s="185" t="s">
        <v>633</v>
      </c>
      <c r="K26" s="185"/>
      <c r="L26" s="185"/>
      <c r="M26" s="185"/>
      <c r="N26" s="157" t="s">
        <v>1397</v>
      </c>
    </row>
    <row r="27" ht="14.25" customHeight="1">
      <c r="A27" s="189" t="s">
        <v>159</v>
      </c>
      <c r="B27" s="226"/>
      <c r="C27" s="226"/>
      <c r="D27" s="226"/>
      <c r="E27" s="226"/>
      <c r="F27" s="226"/>
      <c r="G27" s="226"/>
      <c r="H27" s="226"/>
      <c r="I27" s="226"/>
      <c r="J27" s="226"/>
      <c r="K27" s="226"/>
      <c r="L27" s="226"/>
      <c r="M27" s="226"/>
      <c r="N27" s="166"/>
    </row>
    <row r="28" ht="14.25" customHeight="1">
      <c r="A28" s="162" t="s">
        <v>653</v>
      </c>
      <c r="B28" s="185"/>
      <c r="C28" s="219">
        <v>44818.0</v>
      </c>
      <c r="D28" s="185">
        <v>2026.0</v>
      </c>
      <c r="E28" s="185" t="s">
        <v>1398</v>
      </c>
      <c r="F28" s="185" t="s">
        <v>167</v>
      </c>
      <c r="G28" s="185" t="s">
        <v>1399</v>
      </c>
      <c r="H28" s="185" t="s">
        <v>655</v>
      </c>
      <c r="I28" s="185"/>
      <c r="J28" s="185"/>
      <c r="K28" s="185"/>
      <c r="L28" s="185"/>
      <c r="M28" s="185"/>
      <c r="N28" s="157" t="s">
        <v>1400</v>
      </c>
    </row>
    <row r="29" ht="14.25" customHeight="1">
      <c r="A29" s="162" t="s">
        <v>1401</v>
      </c>
      <c r="B29" s="185"/>
      <c r="C29" s="219">
        <v>44378.0</v>
      </c>
      <c r="D29" s="185">
        <v>2035.0</v>
      </c>
      <c r="E29" s="185" t="s">
        <v>1398</v>
      </c>
      <c r="F29" s="185" t="s">
        <v>167</v>
      </c>
      <c r="G29" s="185" t="s">
        <v>257</v>
      </c>
      <c r="H29" s="185" t="s">
        <v>1402</v>
      </c>
      <c r="I29" s="185" t="s">
        <v>633</v>
      </c>
      <c r="J29" s="185"/>
      <c r="K29" s="185"/>
      <c r="L29" s="185"/>
      <c r="M29" s="185"/>
      <c r="N29" s="157" t="s">
        <v>1403</v>
      </c>
    </row>
    <row r="30" ht="14.25" customHeight="1">
      <c r="A30" s="162" t="s">
        <v>1404</v>
      </c>
      <c r="B30" s="219">
        <v>44099.0</v>
      </c>
      <c r="C30" s="219">
        <v>44287.0</v>
      </c>
      <c r="D30" s="185">
        <v>2025.0</v>
      </c>
      <c r="E30" s="185" t="s">
        <v>1405</v>
      </c>
      <c r="F30" s="185" t="s">
        <v>638</v>
      </c>
      <c r="G30" s="185" t="s">
        <v>1406</v>
      </c>
      <c r="H30" s="185" t="s">
        <v>1407</v>
      </c>
      <c r="I30" s="185"/>
      <c r="J30" s="185"/>
      <c r="K30" s="185"/>
      <c r="L30" s="185"/>
      <c r="M30" s="185"/>
      <c r="N30" s="157" t="s">
        <v>1408</v>
      </c>
    </row>
    <row r="31" ht="14.25" customHeight="1">
      <c r="A31" s="162" t="s">
        <v>1409</v>
      </c>
      <c r="B31" s="219">
        <v>44418.0</v>
      </c>
      <c r="C31" s="219">
        <v>44532.0</v>
      </c>
      <c r="D31" s="185" t="s">
        <v>1410</v>
      </c>
      <c r="E31" s="185" t="s">
        <v>1411</v>
      </c>
      <c r="F31" s="185" t="s">
        <v>638</v>
      </c>
      <c r="G31" s="254" t="s">
        <v>1412</v>
      </c>
      <c r="H31" s="185" t="s">
        <v>1413</v>
      </c>
      <c r="I31" s="185"/>
      <c r="J31" s="185"/>
      <c r="K31" s="185"/>
      <c r="L31" s="185"/>
      <c r="M31" s="185"/>
      <c r="N31" s="157" t="s">
        <v>1414</v>
      </c>
    </row>
    <row r="32" ht="14.25" customHeight="1">
      <c r="A32" s="162" t="s">
        <v>1415</v>
      </c>
      <c r="B32" s="219">
        <v>44418.0</v>
      </c>
      <c r="C32" s="219">
        <v>44532.0</v>
      </c>
      <c r="D32" s="185" t="s">
        <v>1410</v>
      </c>
      <c r="E32" s="34" t="s">
        <v>1411</v>
      </c>
      <c r="F32" s="185" t="s">
        <v>638</v>
      </c>
      <c r="G32" s="185" t="s">
        <v>1416</v>
      </c>
      <c r="H32" s="185" t="s">
        <v>1417</v>
      </c>
      <c r="I32" s="185"/>
      <c r="J32" s="185"/>
      <c r="K32" s="185"/>
      <c r="L32" s="185"/>
      <c r="M32" s="185"/>
      <c r="N32" s="157" t="s">
        <v>1418</v>
      </c>
    </row>
    <row r="33" ht="14.25" customHeight="1">
      <c r="A33" s="162" t="s">
        <v>1419</v>
      </c>
      <c r="B33" s="219">
        <v>44418.0</v>
      </c>
      <c r="C33" s="219">
        <v>44532.0</v>
      </c>
      <c r="D33" s="185" t="s">
        <v>1410</v>
      </c>
      <c r="E33" s="34" t="s">
        <v>1411</v>
      </c>
      <c r="F33" s="185" t="s">
        <v>638</v>
      </c>
      <c r="G33" s="185" t="s">
        <v>1416</v>
      </c>
      <c r="H33" s="185" t="s">
        <v>1417</v>
      </c>
      <c r="I33" s="185"/>
      <c r="J33" s="185"/>
      <c r="K33" s="185"/>
      <c r="L33" s="185"/>
      <c r="M33" s="185"/>
      <c r="N33" s="225" t="s">
        <v>1420</v>
      </c>
    </row>
    <row r="34" ht="14.25" customHeight="1">
      <c r="A34" s="162" t="s">
        <v>1421</v>
      </c>
      <c r="B34" s="219"/>
      <c r="C34" s="185">
        <v>2024.0</v>
      </c>
      <c r="D34" s="185" t="s">
        <v>257</v>
      </c>
      <c r="E34" s="34" t="s">
        <v>1385</v>
      </c>
      <c r="F34" s="185" t="s">
        <v>638</v>
      </c>
      <c r="G34" s="185" t="s">
        <v>849</v>
      </c>
      <c r="H34" s="185" t="s">
        <v>663</v>
      </c>
      <c r="I34" s="185"/>
      <c r="J34" s="185"/>
      <c r="K34" s="185"/>
      <c r="L34" s="185"/>
      <c r="M34" s="185"/>
      <c r="N34" s="168" t="s">
        <v>1422</v>
      </c>
    </row>
    <row r="35" ht="14.25" customHeight="1">
      <c r="A35" s="162" t="s">
        <v>1423</v>
      </c>
      <c r="B35" s="219">
        <v>45384.0</v>
      </c>
      <c r="C35" s="219">
        <v>45608.0</v>
      </c>
      <c r="D35" s="185">
        <v>2027.0</v>
      </c>
      <c r="E35" s="34" t="s">
        <v>1385</v>
      </c>
      <c r="F35" s="185" t="s">
        <v>638</v>
      </c>
      <c r="G35" s="185" t="s">
        <v>1424</v>
      </c>
      <c r="H35" s="185" t="s">
        <v>1387</v>
      </c>
      <c r="I35" s="185"/>
      <c r="J35" s="185"/>
      <c r="K35" s="185"/>
      <c r="L35" s="185"/>
      <c r="M35" s="185"/>
      <c r="N35" s="168" t="s">
        <v>1425</v>
      </c>
    </row>
    <row r="36" ht="14.25" customHeight="1">
      <c r="A36" s="162" t="s">
        <v>1426</v>
      </c>
      <c r="B36" s="219"/>
      <c r="C36" s="185">
        <v>2024.0</v>
      </c>
      <c r="D36" s="185">
        <v>2026.0</v>
      </c>
      <c r="E36" s="34" t="s">
        <v>1382</v>
      </c>
      <c r="F36" s="185" t="s">
        <v>638</v>
      </c>
      <c r="G36" s="185" t="s">
        <v>849</v>
      </c>
      <c r="H36" s="185" t="s">
        <v>663</v>
      </c>
      <c r="I36" s="185"/>
      <c r="J36" s="185"/>
      <c r="K36" s="185"/>
      <c r="L36" s="185"/>
      <c r="M36" s="185"/>
      <c r="N36" s="168" t="s">
        <v>1427</v>
      </c>
    </row>
    <row r="37" ht="14.25" customHeight="1">
      <c r="A37" s="162" t="s">
        <v>1428</v>
      </c>
      <c r="B37" s="219"/>
      <c r="C37" s="185">
        <v>2024.0</v>
      </c>
      <c r="D37" s="185" t="s">
        <v>1429</v>
      </c>
      <c r="E37" s="34" t="s">
        <v>1430</v>
      </c>
      <c r="F37" s="185" t="s">
        <v>638</v>
      </c>
      <c r="G37" s="185" t="s">
        <v>849</v>
      </c>
      <c r="H37" s="185" t="s">
        <v>663</v>
      </c>
      <c r="I37" s="185"/>
      <c r="J37" s="185"/>
      <c r="K37" s="185"/>
      <c r="L37" s="185"/>
      <c r="M37" s="185"/>
      <c r="N37" s="168" t="s">
        <v>1431</v>
      </c>
    </row>
    <row r="38" ht="14.25" customHeight="1">
      <c r="A38" s="162" t="s">
        <v>1432</v>
      </c>
      <c r="B38" s="219"/>
      <c r="C38" s="185">
        <v>2024.0</v>
      </c>
      <c r="D38" s="185" t="s">
        <v>1429</v>
      </c>
      <c r="E38" s="34" t="s">
        <v>1433</v>
      </c>
      <c r="F38" s="185" t="s">
        <v>1434</v>
      </c>
      <c r="G38" s="185" t="s">
        <v>849</v>
      </c>
      <c r="H38" s="185" t="s">
        <v>663</v>
      </c>
      <c r="I38" s="185"/>
      <c r="J38" s="185"/>
      <c r="K38" s="185"/>
      <c r="L38" s="185"/>
      <c r="M38" s="185"/>
      <c r="N38" s="168" t="s">
        <v>1435</v>
      </c>
    </row>
    <row r="39" ht="14.25" customHeight="1">
      <c r="A39" s="162" t="s">
        <v>1436</v>
      </c>
      <c r="B39" s="219"/>
      <c r="C39" s="219">
        <v>43647.0</v>
      </c>
      <c r="D39" s="185" t="s">
        <v>1429</v>
      </c>
      <c r="E39" s="34" t="s">
        <v>1437</v>
      </c>
      <c r="F39" s="185" t="s">
        <v>1434</v>
      </c>
      <c r="G39" s="185" t="s">
        <v>849</v>
      </c>
      <c r="H39" s="185" t="s">
        <v>1438</v>
      </c>
      <c r="I39" s="185"/>
      <c r="J39" s="185"/>
      <c r="K39" s="185"/>
      <c r="L39" s="185"/>
      <c r="M39" s="185"/>
      <c r="N39" s="168" t="s">
        <v>1439</v>
      </c>
    </row>
    <row r="40" ht="14.25" customHeight="1">
      <c r="A40" s="162" t="s">
        <v>1377</v>
      </c>
      <c r="B40" s="219"/>
      <c r="C40" s="219">
        <v>45352.0</v>
      </c>
      <c r="D40" s="185"/>
      <c r="E40" s="34" t="s">
        <v>1378</v>
      </c>
      <c r="F40" s="185" t="s">
        <v>638</v>
      </c>
      <c r="G40" s="185" t="s">
        <v>849</v>
      </c>
      <c r="H40" s="185" t="s">
        <v>663</v>
      </c>
      <c r="I40" s="185"/>
      <c r="J40" s="185"/>
      <c r="K40" s="185"/>
      <c r="L40" s="185"/>
      <c r="M40" s="185"/>
      <c r="N40" s="168" t="s">
        <v>1440</v>
      </c>
    </row>
    <row r="41" ht="14.25" customHeight="1">
      <c r="A41" s="162" t="s">
        <v>1441</v>
      </c>
      <c r="B41" s="185"/>
      <c r="C41" s="219">
        <v>41013.0</v>
      </c>
      <c r="D41" s="185"/>
      <c r="E41" s="34" t="s">
        <v>1442</v>
      </c>
      <c r="F41" s="185" t="s">
        <v>167</v>
      </c>
      <c r="G41" s="185" t="s">
        <v>257</v>
      </c>
      <c r="H41" s="34" t="s">
        <v>1443</v>
      </c>
      <c r="I41" s="185"/>
      <c r="J41" s="185"/>
      <c r="K41" s="185"/>
      <c r="L41" s="185"/>
      <c r="M41" s="185"/>
      <c r="N41" s="157" t="s">
        <v>1444</v>
      </c>
    </row>
    <row r="42" ht="14.25" customHeight="1">
      <c r="A42" s="162" t="s">
        <v>1445</v>
      </c>
      <c r="B42" s="185"/>
      <c r="C42" s="163">
        <v>40982.0</v>
      </c>
      <c r="D42" s="185"/>
      <c r="E42" s="185" t="s">
        <v>1446</v>
      </c>
      <c r="F42" s="185" t="s">
        <v>167</v>
      </c>
      <c r="G42" s="185" t="s">
        <v>257</v>
      </c>
      <c r="H42" s="185" t="s">
        <v>1447</v>
      </c>
      <c r="I42" s="185"/>
      <c r="J42" s="185"/>
      <c r="K42" s="185"/>
      <c r="L42" s="185"/>
      <c r="M42" s="185"/>
      <c r="N42" s="157" t="s">
        <v>1448</v>
      </c>
    </row>
    <row r="43" ht="14.25" customHeight="1">
      <c r="A43" s="162" t="s">
        <v>1449</v>
      </c>
      <c r="B43" s="185"/>
      <c r="C43" s="219">
        <v>45658.0</v>
      </c>
      <c r="D43" s="185"/>
      <c r="E43" s="185" t="s">
        <v>1446</v>
      </c>
      <c r="F43" s="185" t="s">
        <v>167</v>
      </c>
      <c r="G43" s="185" t="s">
        <v>257</v>
      </c>
      <c r="H43" s="185" t="s">
        <v>1447</v>
      </c>
      <c r="I43" s="185"/>
      <c r="J43" s="185"/>
      <c r="K43" s="185"/>
      <c r="L43" s="185"/>
      <c r="M43" s="185"/>
      <c r="N43" s="157" t="s">
        <v>1450</v>
      </c>
    </row>
    <row r="44" ht="14.25" customHeight="1">
      <c r="A44" s="162" t="s">
        <v>1451</v>
      </c>
      <c r="B44" s="185"/>
      <c r="C44" s="172">
        <v>2020.0</v>
      </c>
      <c r="D44" s="223">
        <v>44229.0</v>
      </c>
      <c r="E44" s="172" t="s">
        <v>1390</v>
      </c>
      <c r="F44" s="172" t="s">
        <v>167</v>
      </c>
      <c r="G44" s="172" t="s">
        <v>1452</v>
      </c>
      <c r="H44" s="172" t="s">
        <v>1392</v>
      </c>
      <c r="I44" s="172"/>
      <c r="J44" s="172"/>
      <c r="K44" s="172"/>
      <c r="L44" s="172"/>
      <c r="M44" s="172"/>
      <c r="N44" s="174" t="s">
        <v>1453</v>
      </c>
    </row>
    <row r="45" ht="14.25" customHeight="1">
      <c r="A45" s="189" t="s">
        <v>161</v>
      </c>
      <c r="B45" s="226"/>
      <c r="C45" s="226"/>
      <c r="D45" s="226"/>
      <c r="E45" s="226"/>
      <c r="F45" s="226"/>
      <c r="G45" s="226"/>
      <c r="H45" s="226"/>
      <c r="I45" s="226"/>
      <c r="J45" s="226"/>
      <c r="K45" s="226"/>
      <c r="L45" s="226"/>
      <c r="M45" s="226"/>
      <c r="N45" s="166"/>
    </row>
    <row r="46" ht="14.25" customHeight="1">
      <c r="A46" s="162" t="s">
        <v>79</v>
      </c>
      <c r="B46" s="185"/>
      <c r="C46" s="185">
        <v>2023.0</v>
      </c>
      <c r="D46" s="185">
        <v>2025.0</v>
      </c>
      <c r="E46" s="34" t="s">
        <v>1378</v>
      </c>
      <c r="F46" s="185" t="s">
        <v>638</v>
      </c>
      <c r="G46" s="185" t="s">
        <v>257</v>
      </c>
      <c r="H46" s="185" t="s">
        <v>1291</v>
      </c>
      <c r="I46" s="185"/>
      <c r="J46" s="185"/>
      <c r="K46" s="185"/>
      <c r="L46" s="185"/>
      <c r="M46" s="185"/>
      <c r="N46" s="157" t="s">
        <v>1454</v>
      </c>
    </row>
    <row r="47" ht="14.25" customHeight="1">
      <c r="A47" s="162" t="s">
        <v>1455</v>
      </c>
      <c r="B47" s="219">
        <v>45384.0</v>
      </c>
      <c r="C47" s="219">
        <v>45608.0</v>
      </c>
      <c r="D47" s="185"/>
      <c r="E47" s="34" t="s">
        <v>1385</v>
      </c>
      <c r="F47" s="185" t="s">
        <v>638</v>
      </c>
      <c r="G47" s="185" t="s">
        <v>257</v>
      </c>
      <c r="H47" s="185" t="s">
        <v>1387</v>
      </c>
      <c r="I47" s="185"/>
      <c r="J47" s="185"/>
      <c r="K47" s="185"/>
      <c r="L47" s="185"/>
      <c r="M47" s="185"/>
      <c r="N47" s="157" t="s">
        <v>1456</v>
      </c>
    </row>
    <row r="48" ht="14.25" customHeight="1">
      <c r="A48" s="162" t="s">
        <v>1457</v>
      </c>
      <c r="B48" s="219"/>
      <c r="C48" s="219">
        <v>2024.0</v>
      </c>
      <c r="D48" s="185" t="s">
        <v>1458</v>
      </c>
      <c r="E48" s="34" t="s">
        <v>1459</v>
      </c>
      <c r="F48" s="185" t="s">
        <v>1434</v>
      </c>
      <c r="G48" s="185" t="s">
        <v>257</v>
      </c>
      <c r="H48" s="185" t="s">
        <v>1460</v>
      </c>
      <c r="I48" s="185"/>
      <c r="J48" s="185"/>
      <c r="K48" s="185"/>
      <c r="L48" s="185"/>
      <c r="M48" s="185"/>
      <c r="N48" s="157" t="s">
        <v>1461</v>
      </c>
    </row>
    <row r="49" ht="14.25" customHeight="1">
      <c r="A49" s="162" t="s">
        <v>1462</v>
      </c>
      <c r="B49" s="219"/>
      <c r="C49" s="185">
        <v>2024.0</v>
      </c>
      <c r="D49" s="185">
        <v>2026.0</v>
      </c>
      <c r="E49" s="34" t="s">
        <v>1382</v>
      </c>
      <c r="F49" s="185" t="s">
        <v>638</v>
      </c>
      <c r="G49" s="185" t="s">
        <v>849</v>
      </c>
      <c r="H49" s="185" t="s">
        <v>663</v>
      </c>
      <c r="I49" s="185"/>
      <c r="J49" s="185"/>
      <c r="K49" s="185"/>
      <c r="L49" s="185"/>
      <c r="M49" s="185"/>
      <c r="N49" s="157" t="s">
        <v>1463</v>
      </c>
    </row>
    <row r="50" ht="14.25" customHeight="1">
      <c r="A50" s="162" t="s">
        <v>1464</v>
      </c>
      <c r="B50" s="185"/>
      <c r="C50" s="185">
        <v>2023.0</v>
      </c>
      <c r="D50" s="185">
        <v>2025.0</v>
      </c>
      <c r="E50" s="185" t="s">
        <v>1378</v>
      </c>
      <c r="F50" s="185" t="s">
        <v>638</v>
      </c>
      <c r="G50" s="185" t="s">
        <v>849</v>
      </c>
      <c r="H50" s="185" t="s">
        <v>663</v>
      </c>
      <c r="I50" s="185"/>
      <c r="J50" s="185"/>
      <c r="K50" s="185"/>
      <c r="L50" s="185"/>
      <c r="M50" s="185"/>
      <c r="N50" s="157" t="s">
        <v>1465</v>
      </c>
    </row>
    <row r="51" ht="14.25" customHeight="1">
      <c r="A51" s="189" t="s">
        <v>85</v>
      </c>
      <c r="B51" s="226"/>
      <c r="C51" s="226"/>
      <c r="D51" s="226"/>
      <c r="E51" s="226"/>
      <c r="F51" s="226"/>
      <c r="G51" s="226"/>
      <c r="H51" s="226"/>
      <c r="I51" s="226"/>
      <c r="J51" s="226"/>
      <c r="K51" s="226"/>
      <c r="L51" s="226"/>
      <c r="M51" s="226"/>
      <c r="N51" s="166"/>
    </row>
    <row r="52" ht="14.25" customHeight="1">
      <c r="A52" s="162" t="s">
        <v>678</v>
      </c>
      <c r="B52" s="185"/>
      <c r="C52" s="219">
        <v>44818.0</v>
      </c>
      <c r="D52" s="185">
        <v>2026.0</v>
      </c>
      <c r="E52" s="185" t="s">
        <v>1398</v>
      </c>
      <c r="F52" s="185" t="s">
        <v>167</v>
      </c>
      <c r="G52" s="185" t="s">
        <v>257</v>
      </c>
      <c r="H52" s="185" t="s">
        <v>655</v>
      </c>
      <c r="I52" s="185"/>
      <c r="J52" s="185"/>
      <c r="K52" s="185"/>
      <c r="L52" s="185"/>
      <c r="M52" s="185"/>
      <c r="N52" s="157" t="s">
        <v>679</v>
      </c>
    </row>
    <row r="53" ht="14.25" customHeight="1">
      <c r="A53" s="162" t="s">
        <v>1466</v>
      </c>
      <c r="B53" s="185"/>
      <c r="C53" s="219">
        <v>44818.0</v>
      </c>
      <c r="D53" s="185">
        <v>2026.0</v>
      </c>
      <c r="E53" s="185" t="s">
        <v>1398</v>
      </c>
      <c r="F53" s="185" t="s">
        <v>167</v>
      </c>
      <c r="G53" s="185" t="s">
        <v>1467</v>
      </c>
      <c r="H53" s="185" t="s">
        <v>655</v>
      </c>
      <c r="I53" s="185"/>
      <c r="J53" s="185"/>
      <c r="K53" s="185"/>
      <c r="L53" s="185"/>
      <c r="M53" s="185"/>
      <c r="N53" s="157" t="s">
        <v>1468</v>
      </c>
    </row>
    <row r="54" ht="14.25" customHeight="1">
      <c r="A54" s="189" t="s">
        <v>89</v>
      </c>
      <c r="B54" s="226"/>
      <c r="C54" s="226"/>
      <c r="D54" s="226"/>
      <c r="E54" s="226"/>
      <c r="F54" s="226"/>
      <c r="G54" s="226"/>
      <c r="H54" s="226"/>
      <c r="I54" s="226"/>
      <c r="J54" s="226"/>
      <c r="K54" s="226"/>
      <c r="L54" s="226"/>
      <c r="M54" s="226"/>
      <c r="N54" s="166"/>
    </row>
    <row r="55" ht="14.25" customHeight="1">
      <c r="A55" s="162" t="s">
        <v>841</v>
      </c>
      <c r="B55" s="185"/>
      <c r="C55" s="219">
        <v>44531.0</v>
      </c>
      <c r="D55" s="185">
        <v>2030.0</v>
      </c>
      <c r="E55" s="185" t="s">
        <v>1469</v>
      </c>
      <c r="F55" s="185" t="s">
        <v>638</v>
      </c>
      <c r="G55" s="185" t="s">
        <v>257</v>
      </c>
      <c r="H55" s="185" t="s">
        <v>257</v>
      </c>
      <c r="I55" s="185"/>
      <c r="J55" s="185"/>
      <c r="K55" s="185"/>
      <c r="L55" s="185"/>
      <c r="M55" s="185"/>
      <c r="N55" s="157" t="s">
        <v>842</v>
      </c>
    </row>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hyperlinks>
    <hyperlink r:id="rId1" ref="A21"/>
    <hyperlink r:id="rId2" ref="A22"/>
    <hyperlink r:id="rId3" ref="A23"/>
    <hyperlink r:id="rId4" ref="A24"/>
    <hyperlink r:id="rId5" ref="A26"/>
    <hyperlink r:id="rId6" ref="A28"/>
    <hyperlink r:id="rId7" ref="A29"/>
    <hyperlink r:id="rId8" ref="A30"/>
    <hyperlink r:id="rId9" location="chargermap" ref="A31"/>
    <hyperlink r:id="rId10" ref="A32"/>
    <hyperlink r:id="rId11" ref="A34"/>
    <hyperlink r:id="rId12" ref="A35"/>
    <hyperlink r:id="rId13" location="charging" ref="A36"/>
    <hyperlink r:id="rId14" ref="A37"/>
    <hyperlink r:id="rId15" ref="A38"/>
    <hyperlink r:id="rId16" ref="A39"/>
    <hyperlink r:id="rId17" ref="A40"/>
    <hyperlink r:id="rId18" ref="A41"/>
    <hyperlink r:id="rId19" ref="A42"/>
    <hyperlink r:id="rId20" ref="A43"/>
    <hyperlink r:id="rId21" ref="A44"/>
    <hyperlink r:id="rId22" location="Rebate" ref="A46"/>
    <hyperlink r:id="rId23" ref="A47"/>
    <hyperlink r:id="rId24" ref="A48"/>
    <hyperlink r:id="rId25" location="charging" ref="A49"/>
    <hyperlink r:id="rId26" location="Rebate" ref="A50"/>
    <hyperlink r:id="rId27" ref="A52"/>
    <hyperlink r:id="rId28" ref="A53"/>
    <hyperlink r:id="rId29" ref="A55"/>
  </hyperlinks>
  <printOptions/>
  <pageMargins bottom="0.75" footer="0.0" header="0.0" left="0.7" right="0.7" top="0.75"/>
  <pageSetup orientation="landscape"/>
  <drawing r:id="rId30"/>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43"/>
    <col customWidth="1" min="2" max="4" width="12.43"/>
    <col customWidth="1" min="5" max="5" width="31.43"/>
    <col customWidth="1" min="6" max="6" width="15.57"/>
    <col customWidth="1" min="7" max="7" width="18.57"/>
    <col customWidth="1" min="8" max="8" width="31.43"/>
    <col customWidth="1" min="9" max="9" width="3.86"/>
    <col customWidth="1" min="10" max="10" width="4.14"/>
    <col customWidth="1" min="11" max="11" width="5.0"/>
    <col customWidth="1" min="12" max="12" width="4.86"/>
    <col customWidth="1" min="13" max="13" width="5.43"/>
    <col customWidth="1" min="14" max="14" width="81.43"/>
    <col customWidth="1" min="15" max="26" width="8.86"/>
  </cols>
  <sheetData>
    <row r="1" ht="14.25" customHeight="1">
      <c r="A1" s="228" t="s">
        <v>1470</v>
      </c>
      <c r="B1" s="161"/>
      <c r="C1" s="161"/>
      <c r="D1" s="161"/>
      <c r="E1" s="229"/>
      <c r="F1" s="229"/>
      <c r="G1" s="229"/>
      <c r="H1" s="229"/>
      <c r="I1" s="229"/>
      <c r="J1" s="229"/>
      <c r="K1" s="229"/>
      <c r="L1" s="229"/>
      <c r="M1" s="229"/>
      <c r="N1" s="229"/>
    </row>
    <row r="2" ht="14.25" customHeight="1">
      <c r="A2" s="161"/>
      <c r="B2" s="161"/>
      <c r="C2" s="161"/>
      <c r="D2" s="161"/>
      <c r="E2" s="229"/>
      <c r="F2" s="229"/>
      <c r="G2" s="229"/>
      <c r="H2" s="229"/>
      <c r="I2" s="229"/>
      <c r="J2" s="229"/>
      <c r="K2" s="229"/>
      <c r="L2" s="229"/>
      <c r="M2" s="229"/>
      <c r="N2" s="229"/>
    </row>
    <row r="3" ht="14.25" customHeight="1">
      <c r="A3" s="228" t="s">
        <v>12</v>
      </c>
      <c r="B3" s="161"/>
      <c r="C3" s="161"/>
      <c r="D3" s="161"/>
      <c r="E3" s="229"/>
      <c r="F3" s="229"/>
      <c r="G3" s="229"/>
      <c r="H3" s="229"/>
      <c r="I3" s="229"/>
      <c r="J3" s="229"/>
      <c r="K3" s="229"/>
      <c r="L3" s="229"/>
      <c r="M3" s="229"/>
      <c r="N3" s="229"/>
    </row>
    <row r="4" ht="14.25" customHeight="1">
      <c r="A4" s="208" t="s">
        <v>19</v>
      </c>
      <c r="B4" s="142">
        <f t="array" ref="B4">XLOOKUP(A1,'Key Statistics'!B:B,'Key Statistics'!C:C)</f>
        <v>11180878</v>
      </c>
      <c r="C4" s="161"/>
      <c r="D4" s="8"/>
      <c r="E4" s="8"/>
      <c r="F4" s="8"/>
      <c r="G4" s="8"/>
      <c r="H4" s="8"/>
      <c r="I4" s="8"/>
      <c r="J4" s="8"/>
      <c r="K4" s="8"/>
      <c r="L4" s="8"/>
      <c r="M4" s="8"/>
      <c r="N4" s="8"/>
    </row>
    <row r="5" ht="14.25" customHeight="1">
      <c r="A5" s="208" t="s">
        <v>21</v>
      </c>
      <c r="B5" s="142">
        <f t="array" ref="B5">XLOOKUP(A1,'Key Statistics'!B:B,'Key Statistics'!D:D)</f>
        <v>8966402</v>
      </c>
      <c r="C5" s="161"/>
      <c r="D5" s="8"/>
      <c r="E5" s="8"/>
      <c r="F5" s="8"/>
      <c r="G5" s="8"/>
      <c r="H5" s="8"/>
      <c r="I5" s="8"/>
      <c r="J5" s="8"/>
      <c r="K5" s="8"/>
      <c r="L5" s="8"/>
      <c r="M5" s="8"/>
      <c r="N5" s="8"/>
    </row>
    <row r="6" ht="14.25" customHeight="1">
      <c r="A6" s="208" t="s">
        <v>22</v>
      </c>
      <c r="B6" s="142">
        <f t="array" ref="B6">XLOOKUP(A1,'Key Statistics'!B:B,'Key Statistics'!E:E)</f>
        <v>59425</v>
      </c>
      <c r="C6" s="161"/>
      <c r="D6" s="8"/>
      <c r="E6" s="8"/>
      <c r="F6" s="8"/>
      <c r="G6" s="8"/>
      <c r="H6" s="8"/>
      <c r="I6" s="8"/>
      <c r="J6" s="8"/>
      <c r="K6" s="8"/>
      <c r="L6" s="8"/>
      <c r="M6" s="8"/>
      <c r="N6" s="8"/>
    </row>
    <row r="7" ht="14.25" customHeight="1">
      <c r="A7" s="208" t="s">
        <v>24</v>
      </c>
      <c r="B7" s="142">
        <f>SUM(B8:B11)</f>
        <v>127278</v>
      </c>
      <c r="C7" s="161"/>
      <c r="D7" s="8"/>
      <c r="E7" s="8"/>
      <c r="F7" s="8"/>
      <c r="G7" s="8"/>
      <c r="H7" s="8"/>
      <c r="I7" s="8"/>
      <c r="J7" s="8"/>
      <c r="K7" s="8"/>
      <c r="L7" s="8"/>
      <c r="M7" s="8"/>
      <c r="N7" s="8"/>
    </row>
    <row r="8" ht="14.25" customHeight="1">
      <c r="A8" s="209" t="s">
        <v>25</v>
      </c>
      <c r="B8" s="142">
        <f t="array" ref="B8">XLOOKUP(A1,'Key Statistics'!B:B,'Key Statistics'!F:F)</f>
        <v>1247</v>
      </c>
      <c r="C8" s="161"/>
      <c r="D8" s="8"/>
      <c r="E8" s="8"/>
      <c r="F8" s="8"/>
      <c r="G8" s="8"/>
      <c r="H8" s="8"/>
      <c r="I8" s="8"/>
      <c r="J8" s="8"/>
      <c r="K8" s="8"/>
      <c r="L8" s="8"/>
      <c r="M8" s="8"/>
      <c r="N8" s="8"/>
    </row>
    <row r="9" ht="14.25" customHeight="1">
      <c r="A9" s="209" t="s">
        <v>26</v>
      </c>
      <c r="B9" s="142">
        <f t="array" ref="B9">XLOOKUP(A1,'Key Statistics'!B:B,'Key Statistics'!G:G)</f>
        <v>176</v>
      </c>
      <c r="C9" s="161"/>
      <c r="D9" s="161"/>
      <c r="E9" s="8"/>
      <c r="F9" s="8"/>
      <c r="G9" s="8"/>
      <c r="H9" s="8"/>
      <c r="I9" s="8"/>
      <c r="J9" s="8"/>
      <c r="K9" s="8"/>
      <c r="L9" s="8"/>
      <c r="M9" s="8"/>
      <c r="N9" s="8"/>
    </row>
    <row r="10" ht="14.25" customHeight="1">
      <c r="A10" s="209" t="s">
        <v>27</v>
      </c>
      <c r="B10" s="142">
        <f t="array" ref="B10">XLOOKUP(A1,'Key Statistics'!B:B,'Key Statistics'!H:H)</f>
        <v>14263</v>
      </c>
      <c r="C10" s="161"/>
      <c r="D10" s="161"/>
      <c r="E10" s="8"/>
      <c r="F10" s="8"/>
      <c r="G10" s="8"/>
      <c r="H10" s="8"/>
      <c r="I10" s="8"/>
      <c r="J10" s="8"/>
      <c r="K10" s="8"/>
      <c r="L10" s="8"/>
      <c r="M10" s="8"/>
      <c r="N10" s="8"/>
    </row>
    <row r="11" ht="14.25" customHeight="1">
      <c r="A11" s="209" t="s">
        <v>28</v>
      </c>
      <c r="B11" s="142">
        <f t="array" ref="B11">XLOOKUP(A1,'Key Statistics'!B:B,'Key Statistics'!I:I)</f>
        <v>111592</v>
      </c>
      <c r="C11" s="161"/>
      <c r="D11" s="161"/>
      <c r="E11" s="8"/>
      <c r="F11" s="8"/>
      <c r="G11" s="8"/>
      <c r="H11" s="8"/>
      <c r="I11" s="8"/>
      <c r="J11" s="8"/>
      <c r="K11" s="8"/>
      <c r="L11" s="8"/>
      <c r="M11" s="8"/>
      <c r="N11" s="8"/>
    </row>
    <row r="12" ht="14.25" customHeight="1">
      <c r="A12" s="210" t="s">
        <v>623</v>
      </c>
      <c r="B12" s="146">
        <f t="array" ref="B12">XLOOKUP(A1,'Key Statistics'!B:B,'Key Statistics'!K:K)</f>
        <v>0.0858</v>
      </c>
      <c r="C12" s="161"/>
      <c r="D12" s="161"/>
      <c r="E12" s="8"/>
      <c r="F12" s="8"/>
      <c r="G12" s="8"/>
      <c r="H12" s="8"/>
      <c r="I12" s="8"/>
      <c r="J12" s="8"/>
      <c r="K12" s="8"/>
      <c r="L12" s="8"/>
      <c r="M12" s="8"/>
      <c r="N12" s="8"/>
    </row>
    <row r="13" ht="14.25" customHeight="1">
      <c r="A13" s="211" t="s">
        <v>30</v>
      </c>
      <c r="B13" s="146">
        <f t="array" ref="B13">XLOOKUP(A1,'Key Statistics'!B:B,'Key Statistics'!L:L)</f>
        <v>0.0165</v>
      </c>
      <c r="C13" s="161"/>
      <c r="D13" s="161"/>
      <c r="E13" s="8"/>
      <c r="F13" s="8"/>
      <c r="G13" s="8"/>
      <c r="H13" s="8"/>
      <c r="I13" s="8"/>
      <c r="J13" s="8"/>
      <c r="K13" s="8"/>
      <c r="L13" s="8"/>
      <c r="M13" s="8"/>
      <c r="N13" s="8"/>
    </row>
    <row r="14" ht="14.25" customHeight="1">
      <c r="A14" s="161"/>
      <c r="B14" s="161"/>
      <c r="C14" s="161"/>
      <c r="D14" s="161"/>
      <c r="E14" s="229"/>
      <c r="F14" s="229"/>
      <c r="G14" s="229"/>
      <c r="H14" s="229"/>
      <c r="I14" s="229"/>
      <c r="J14" s="229"/>
      <c r="K14" s="229"/>
      <c r="L14" s="229"/>
      <c r="M14" s="229"/>
      <c r="N14" s="229"/>
    </row>
    <row r="15" ht="14.25" customHeight="1">
      <c r="A15" s="228" t="s">
        <v>31</v>
      </c>
      <c r="B15" s="231"/>
      <c r="C15" s="231"/>
      <c r="D15" s="232"/>
      <c r="E15" s="229"/>
      <c r="F15" s="229"/>
      <c r="G15" s="229"/>
      <c r="H15" s="229"/>
      <c r="I15" s="248"/>
      <c r="J15" s="248"/>
      <c r="K15" s="248"/>
      <c r="L15" s="248"/>
      <c r="M15" s="248"/>
      <c r="N15" s="233"/>
    </row>
    <row r="16" ht="14.25" customHeight="1">
      <c r="A16" s="150" t="s">
        <v>37</v>
      </c>
      <c r="B16" s="152" t="s">
        <v>38</v>
      </c>
      <c r="C16" s="152" t="s">
        <v>39</v>
      </c>
      <c r="D16" s="151" t="s">
        <v>624</v>
      </c>
      <c r="E16" s="151" t="s">
        <v>625</v>
      </c>
      <c r="F16" s="151" t="s">
        <v>626</v>
      </c>
      <c r="G16" s="151" t="s">
        <v>42</v>
      </c>
      <c r="H16" s="151" t="s">
        <v>627</v>
      </c>
      <c r="I16" s="151" t="s">
        <v>628</v>
      </c>
      <c r="J16" s="151" t="s">
        <v>44</v>
      </c>
      <c r="K16" s="151" t="s">
        <v>45</v>
      </c>
      <c r="L16" s="151" t="s">
        <v>46</v>
      </c>
      <c r="M16" s="151" t="s">
        <v>47</v>
      </c>
      <c r="N16" s="153" t="s">
        <v>629</v>
      </c>
    </row>
    <row r="17" ht="14.25" customHeight="1">
      <c r="A17" s="154"/>
      <c r="B17" s="183"/>
      <c r="C17" s="183"/>
      <c r="D17" s="183"/>
      <c r="E17" s="183"/>
      <c r="F17" s="183"/>
      <c r="G17" s="183"/>
      <c r="H17" s="183"/>
      <c r="I17" s="156"/>
      <c r="J17" s="156"/>
      <c r="K17" s="156"/>
      <c r="L17" s="156"/>
      <c r="M17" s="156"/>
      <c r="N17" s="187"/>
    </row>
    <row r="18" ht="14.25" customHeight="1">
      <c r="A18" s="158" t="s">
        <v>149</v>
      </c>
      <c r="B18" s="159"/>
      <c r="C18" s="159"/>
      <c r="D18" s="159"/>
      <c r="E18" s="159"/>
      <c r="F18" s="159"/>
      <c r="G18" s="159"/>
      <c r="H18" s="159"/>
      <c r="I18" s="159"/>
      <c r="J18" s="159"/>
      <c r="K18" s="159"/>
      <c r="L18" s="159"/>
      <c r="M18" s="159"/>
      <c r="N18" s="160"/>
      <c r="O18" s="161"/>
      <c r="P18" s="161"/>
      <c r="Q18" s="161"/>
      <c r="R18" s="161"/>
      <c r="S18" s="161"/>
      <c r="T18" s="161"/>
      <c r="U18" s="161"/>
      <c r="V18" s="161"/>
      <c r="W18" s="161"/>
      <c r="X18" s="161"/>
      <c r="Y18" s="161"/>
      <c r="Z18" s="161"/>
    </row>
    <row r="19" ht="14.25" customHeight="1">
      <c r="A19" s="243"/>
      <c r="B19" s="185"/>
      <c r="C19" s="185"/>
      <c r="D19" s="219"/>
      <c r="E19" s="185"/>
      <c r="F19" s="185"/>
      <c r="G19" s="185"/>
      <c r="H19" s="185"/>
      <c r="I19" s="185"/>
      <c r="J19" s="185"/>
      <c r="K19" s="185"/>
      <c r="L19" s="185"/>
      <c r="M19" s="185"/>
      <c r="N19" s="187"/>
    </row>
    <row r="20" ht="14.25" customHeight="1">
      <c r="A20" s="189" t="s">
        <v>635</v>
      </c>
      <c r="B20" s="226"/>
      <c r="C20" s="226"/>
      <c r="D20" s="226"/>
      <c r="E20" s="226"/>
      <c r="F20" s="226"/>
      <c r="G20" s="226"/>
      <c r="H20" s="226"/>
      <c r="I20" s="226"/>
      <c r="J20" s="226"/>
      <c r="K20" s="226"/>
      <c r="L20" s="226"/>
      <c r="M20" s="226"/>
      <c r="N20" s="191"/>
    </row>
    <row r="21" ht="14.25" customHeight="1">
      <c r="A21" s="162"/>
      <c r="B21" s="185"/>
      <c r="C21" s="185"/>
      <c r="D21" s="219"/>
      <c r="E21" s="185"/>
      <c r="F21" s="185"/>
      <c r="G21" s="185"/>
      <c r="H21" s="185"/>
      <c r="I21" s="185"/>
      <c r="J21" s="185"/>
      <c r="K21" s="185"/>
      <c r="L21" s="185"/>
      <c r="M21" s="185"/>
      <c r="N21" s="187"/>
    </row>
    <row r="22" ht="14.25" customHeight="1">
      <c r="A22" s="189" t="s">
        <v>156</v>
      </c>
      <c r="B22" s="226"/>
      <c r="C22" s="226"/>
      <c r="D22" s="226"/>
      <c r="E22" s="226"/>
      <c r="F22" s="226"/>
      <c r="G22" s="226"/>
      <c r="H22" s="226"/>
      <c r="I22" s="226"/>
      <c r="J22" s="226"/>
      <c r="K22" s="226"/>
      <c r="L22" s="226"/>
      <c r="M22" s="226"/>
      <c r="N22" s="191"/>
    </row>
    <row r="23" ht="14.25" customHeight="1">
      <c r="A23" s="162" t="s">
        <v>1471</v>
      </c>
      <c r="B23" s="185"/>
      <c r="C23" s="163">
        <v>40122.0</v>
      </c>
      <c r="D23" s="219">
        <v>45930.0</v>
      </c>
      <c r="E23" s="185" t="s">
        <v>1472</v>
      </c>
      <c r="F23" s="185" t="s">
        <v>167</v>
      </c>
      <c r="G23" s="185" t="s">
        <v>257</v>
      </c>
      <c r="H23" s="185" t="s">
        <v>1473</v>
      </c>
      <c r="I23" s="185"/>
      <c r="J23" s="185" t="s">
        <v>633</v>
      </c>
      <c r="K23" s="185" t="s">
        <v>633</v>
      </c>
      <c r="L23" s="185" t="s">
        <v>633</v>
      </c>
      <c r="M23" s="185"/>
      <c r="N23" s="187" t="s">
        <v>1474</v>
      </c>
    </row>
    <row r="24" ht="14.25" customHeight="1">
      <c r="A24" s="189" t="s">
        <v>159</v>
      </c>
      <c r="B24" s="226"/>
      <c r="C24" s="226"/>
      <c r="D24" s="226"/>
      <c r="E24" s="226"/>
      <c r="F24" s="226"/>
      <c r="G24" s="226"/>
      <c r="H24" s="226"/>
      <c r="I24" s="226"/>
      <c r="J24" s="226"/>
      <c r="K24" s="226"/>
      <c r="L24" s="226"/>
      <c r="M24" s="226"/>
      <c r="N24" s="191"/>
    </row>
    <row r="25" ht="14.25" customHeight="1">
      <c r="A25" s="162" t="s">
        <v>653</v>
      </c>
      <c r="B25" s="185"/>
      <c r="C25" s="219">
        <v>44823.0</v>
      </c>
      <c r="D25" s="185">
        <v>2026.0</v>
      </c>
      <c r="E25" s="185" t="s">
        <v>1475</v>
      </c>
      <c r="F25" s="185" t="s">
        <v>167</v>
      </c>
      <c r="G25" s="185" t="s">
        <v>1476</v>
      </c>
      <c r="H25" s="185" t="s">
        <v>655</v>
      </c>
      <c r="I25" s="185"/>
      <c r="J25" s="185"/>
      <c r="K25" s="185"/>
      <c r="L25" s="185"/>
      <c r="M25" s="185"/>
      <c r="N25" s="187" t="s">
        <v>1477</v>
      </c>
    </row>
    <row r="26" ht="14.25" customHeight="1">
      <c r="A26" s="162" t="s">
        <v>1478</v>
      </c>
      <c r="B26" s="185"/>
      <c r="C26" s="185">
        <v>1998.0</v>
      </c>
      <c r="D26" s="185"/>
      <c r="E26" s="185" t="s">
        <v>1479</v>
      </c>
      <c r="F26" s="185" t="s">
        <v>167</v>
      </c>
      <c r="G26" s="185" t="s">
        <v>1480</v>
      </c>
      <c r="H26" s="185" t="s">
        <v>1481</v>
      </c>
      <c r="I26" s="185"/>
      <c r="J26" s="185" t="s">
        <v>633</v>
      </c>
      <c r="K26" s="185" t="s">
        <v>633</v>
      </c>
      <c r="L26" s="185" t="s">
        <v>633</v>
      </c>
      <c r="M26" s="185"/>
      <c r="N26" s="187" t="s">
        <v>1482</v>
      </c>
    </row>
    <row r="27" ht="14.25" customHeight="1">
      <c r="A27" s="162" t="s">
        <v>1483</v>
      </c>
      <c r="B27" s="185"/>
      <c r="C27" s="219">
        <v>44915.0</v>
      </c>
      <c r="D27" s="219">
        <v>46022.0</v>
      </c>
      <c r="E27" s="185" t="s">
        <v>1484</v>
      </c>
      <c r="F27" s="185" t="s">
        <v>638</v>
      </c>
      <c r="G27" s="255" t="s">
        <v>1485</v>
      </c>
      <c r="H27" s="185">
        <v>44280.0</v>
      </c>
      <c r="I27" s="185"/>
      <c r="J27" s="185"/>
      <c r="K27" s="185"/>
      <c r="L27" s="185"/>
      <c r="M27" s="185"/>
      <c r="N27" s="187" t="s">
        <v>1486</v>
      </c>
    </row>
    <row r="28" ht="14.25" customHeight="1">
      <c r="A28" s="162" t="s">
        <v>1487</v>
      </c>
      <c r="B28" s="185"/>
      <c r="C28" s="219">
        <v>44915.0</v>
      </c>
      <c r="D28" s="219">
        <v>46022.0</v>
      </c>
      <c r="E28" s="185" t="s">
        <v>1484</v>
      </c>
      <c r="F28" s="185" t="s">
        <v>638</v>
      </c>
      <c r="G28" s="255" t="s">
        <v>1485</v>
      </c>
      <c r="H28" s="185">
        <v>44280.0</v>
      </c>
      <c r="I28" s="185"/>
      <c r="J28" s="185"/>
      <c r="K28" s="185"/>
      <c r="L28" s="185"/>
      <c r="M28" s="185"/>
      <c r="N28" s="187" t="s">
        <v>1488</v>
      </c>
    </row>
    <row r="29" ht="14.25" customHeight="1">
      <c r="A29" s="162" t="s">
        <v>1489</v>
      </c>
      <c r="B29" s="185"/>
      <c r="C29" s="185">
        <v>2020.0</v>
      </c>
      <c r="D29" s="185" t="s">
        <v>646</v>
      </c>
      <c r="E29" s="185" t="s">
        <v>1490</v>
      </c>
      <c r="F29" s="185" t="s">
        <v>828</v>
      </c>
      <c r="G29" s="185" t="s">
        <v>639</v>
      </c>
      <c r="H29" s="185" t="s">
        <v>663</v>
      </c>
      <c r="I29" s="185"/>
      <c r="J29" s="185"/>
      <c r="K29" s="185"/>
      <c r="L29" s="185"/>
      <c r="M29" s="185"/>
      <c r="N29" s="187" t="s">
        <v>1491</v>
      </c>
    </row>
    <row r="30" ht="14.25" customHeight="1">
      <c r="A30" s="162" t="s">
        <v>1492</v>
      </c>
      <c r="B30" s="185"/>
      <c r="C30" s="185">
        <v>2020.0</v>
      </c>
      <c r="D30" s="219" t="s">
        <v>646</v>
      </c>
      <c r="E30" s="185" t="s">
        <v>1484</v>
      </c>
      <c r="F30" s="185" t="s">
        <v>638</v>
      </c>
      <c r="G30" s="185" t="s">
        <v>639</v>
      </c>
      <c r="H30" s="185" t="s">
        <v>663</v>
      </c>
      <c r="I30" s="185"/>
      <c r="J30" s="185"/>
      <c r="K30" s="185"/>
      <c r="L30" s="185"/>
      <c r="M30" s="185"/>
      <c r="N30" s="187" t="s">
        <v>1493</v>
      </c>
    </row>
    <row r="31" ht="14.25" customHeight="1">
      <c r="A31" s="162" t="s">
        <v>1494</v>
      </c>
      <c r="B31" s="185"/>
      <c r="C31" s="185">
        <v>2024.0</v>
      </c>
      <c r="D31" s="219" t="s">
        <v>646</v>
      </c>
      <c r="E31" s="185" t="s">
        <v>1495</v>
      </c>
      <c r="F31" s="185" t="s">
        <v>828</v>
      </c>
      <c r="G31" s="185" t="s">
        <v>639</v>
      </c>
      <c r="H31" s="185" t="s">
        <v>663</v>
      </c>
      <c r="I31" s="185"/>
      <c r="J31" s="185"/>
      <c r="K31" s="185"/>
      <c r="L31" s="185"/>
      <c r="M31" s="185"/>
      <c r="N31" s="187" t="s">
        <v>1496</v>
      </c>
    </row>
    <row r="32" ht="14.25" customHeight="1">
      <c r="A32" s="162" t="s">
        <v>1497</v>
      </c>
      <c r="B32" s="185"/>
      <c r="C32" s="185">
        <v>2020.0</v>
      </c>
      <c r="D32" s="185" t="s">
        <v>646</v>
      </c>
      <c r="E32" s="185" t="s">
        <v>1490</v>
      </c>
      <c r="F32" s="185" t="s">
        <v>828</v>
      </c>
      <c r="G32" s="185" t="s">
        <v>639</v>
      </c>
      <c r="H32" s="185" t="s">
        <v>663</v>
      </c>
      <c r="I32" s="185"/>
      <c r="J32" s="185"/>
      <c r="K32" s="185"/>
      <c r="L32" s="185"/>
      <c r="M32" s="185"/>
      <c r="N32" s="187" t="s">
        <v>1498</v>
      </c>
    </row>
    <row r="33" ht="14.25" customHeight="1">
      <c r="A33" s="162" t="s">
        <v>1499</v>
      </c>
      <c r="B33" s="185"/>
      <c r="C33" s="185">
        <v>2024.0</v>
      </c>
      <c r="D33" s="185" t="s">
        <v>646</v>
      </c>
      <c r="E33" s="185" t="s">
        <v>1500</v>
      </c>
      <c r="F33" s="185" t="s">
        <v>828</v>
      </c>
      <c r="G33" s="185" t="s">
        <v>639</v>
      </c>
      <c r="H33" s="185" t="s">
        <v>663</v>
      </c>
      <c r="I33" s="185"/>
      <c r="J33" s="185"/>
      <c r="K33" s="185"/>
      <c r="L33" s="185"/>
      <c r="M33" s="185"/>
      <c r="N33" s="187" t="s">
        <v>1501</v>
      </c>
    </row>
    <row r="34" ht="14.25" customHeight="1">
      <c r="A34" s="162" t="s">
        <v>1502</v>
      </c>
      <c r="B34" s="185"/>
      <c r="C34" s="219">
        <v>45474.0</v>
      </c>
      <c r="D34" s="185" t="s">
        <v>646</v>
      </c>
      <c r="E34" s="185" t="s">
        <v>1503</v>
      </c>
      <c r="F34" s="185" t="s">
        <v>1504</v>
      </c>
      <c r="G34" s="185" t="s">
        <v>257</v>
      </c>
      <c r="H34" s="185" t="s">
        <v>1505</v>
      </c>
      <c r="I34" s="185"/>
      <c r="J34" s="185"/>
      <c r="K34" s="185"/>
      <c r="L34" s="185"/>
      <c r="M34" s="185"/>
      <c r="N34" s="187" t="s">
        <v>1506</v>
      </c>
    </row>
    <row r="35" ht="14.25" customHeight="1">
      <c r="A35" s="162" t="s">
        <v>1507</v>
      </c>
      <c r="B35" s="185"/>
      <c r="C35" s="219">
        <v>43816.0</v>
      </c>
      <c r="D35" s="219">
        <v>46022.0</v>
      </c>
      <c r="E35" s="185" t="s">
        <v>1484</v>
      </c>
      <c r="F35" s="185" t="s">
        <v>638</v>
      </c>
      <c r="G35" s="185" t="s">
        <v>1508</v>
      </c>
      <c r="H35" s="185">
        <v>42516.0</v>
      </c>
      <c r="I35" s="185"/>
      <c r="J35" s="185"/>
      <c r="K35" s="185"/>
      <c r="L35" s="185"/>
      <c r="M35" s="185"/>
      <c r="N35" s="187" t="s">
        <v>1509</v>
      </c>
    </row>
    <row r="36" ht="14.25" customHeight="1">
      <c r="A36" s="189" t="s">
        <v>161</v>
      </c>
      <c r="B36" s="226"/>
      <c r="C36" s="226"/>
      <c r="D36" s="226"/>
      <c r="E36" s="226"/>
      <c r="F36" s="226"/>
      <c r="G36" s="226"/>
      <c r="H36" s="226"/>
      <c r="I36" s="226"/>
      <c r="J36" s="226"/>
      <c r="K36" s="226"/>
      <c r="L36" s="226"/>
      <c r="M36" s="226"/>
      <c r="N36" s="191"/>
    </row>
    <row r="37" ht="14.25" customHeight="1">
      <c r="A37" s="162" t="s">
        <v>1510</v>
      </c>
      <c r="B37" s="185"/>
      <c r="C37" s="185">
        <v>2022.0</v>
      </c>
      <c r="D37" s="219" t="s">
        <v>257</v>
      </c>
      <c r="E37" s="185" t="s">
        <v>1484</v>
      </c>
      <c r="F37" s="185" t="s">
        <v>638</v>
      </c>
      <c r="G37" s="185" t="s">
        <v>1291</v>
      </c>
      <c r="H37" s="185" t="s">
        <v>257</v>
      </c>
      <c r="I37" s="185"/>
      <c r="J37" s="185"/>
      <c r="K37" s="185"/>
      <c r="L37" s="185"/>
      <c r="M37" s="185"/>
      <c r="N37" s="187" t="s">
        <v>1511</v>
      </c>
    </row>
    <row r="38" ht="14.25" customHeight="1">
      <c r="A38" s="162" t="s">
        <v>1512</v>
      </c>
      <c r="B38" s="185"/>
      <c r="C38" s="185">
        <v>2024.0</v>
      </c>
      <c r="D38" s="185">
        <v>2026.0</v>
      </c>
      <c r="E38" s="185" t="s">
        <v>1490</v>
      </c>
      <c r="F38" s="185" t="s">
        <v>828</v>
      </c>
      <c r="G38" s="185" t="s">
        <v>639</v>
      </c>
      <c r="H38" s="185" t="s">
        <v>663</v>
      </c>
      <c r="I38" s="185"/>
      <c r="J38" s="185"/>
      <c r="K38" s="185"/>
      <c r="L38" s="185"/>
      <c r="M38" s="185"/>
      <c r="N38" s="187" t="s">
        <v>1513</v>
      </c>
    </row>
    <row r="39" ht="14.25" customHeight="1">
      <c r="A39" s="162" t="s">
        <v>1514</v>
      </c>
      <c r="B39" s="185"/>
      <c r="C39" s="185">
        <v>2019.0</v>
      </c>
      <c r="D39" s="219" t="s">
        <v>646</v>
      </c>
      <c r="E39" s="185" t="s">
        <v>1490</v>
      </c>
      <c r="F39" s="185" t="s">
        <v>1515</v>
      </c>
      <c r="G39" s="185" t="s">
        <v>639</v>
      </c>
      <c r="H39" s="185" t="s">
        <v>663</v>
      </c>
      <c r="I39" s="185"/>
      <c r="J39" s="185"/>
      <c r="K39" s="185"/>
      <c r="L39" s="185"/>
      <c r="M39" s="185"/>
      <c r="N39" s="187" t="s">
        <v>1516</v>
      </c>
    </row>
    <row r="40" ht="14.25" customHeight="1">
      <c r="A40" s="162" t="s">
        <v>1517</v>
      </c>
      <c r="B40" s="185"/>
      <c r="C40" s="185">
        <v>2021.0</v>
      </c>
      <c r="D40" s="219" t="s">
        <v>646</v>
      </c>
      <c r="E40" s="185" t="s">
        <v>1518</v>
      </c>
      <c r="F40" s="185" t="s">
        <v>828</v>
      </c>
      <c r="G40" s="185" t="s">
        <v>639</v>
      </c>
      <c r="H40" s="185" t="s">
        <v>663</v>
      </c>
      <c r="I40" s="185"/>
      <c r="J40" s="185"/>
      <c r="K40" s="185"/>
      <c r="L40" s="185"/>
      <c r="M40" s="185"/>
      <c r="N40" s="187" t="s">
        <v>1519</v>
      </c>
    </row>
    <row r="41" ht="14.25" customHeight="1">
      <c r="A41" s="162" t="s">
        <v>1520</v>
      </c>
      <c r="B41" s="185"/>
      <c r="C41" s="185">
        <v>2020.0</v>
      </c>
      <c r="D41" s="219" t="s">
        <v>646</v>
      </c>
      <c r="E41" s="185" t="s">
        <v>1521</v>
      </c>
      <c r="F41" s="185" t="s">
        <v>828</v>
      </c>
      <c r="G41" s="185" t="s">
        <v>639</v>
      </c>
      <c r="H41" s="185" t="s">
        <v>663</v>
      </c>
      <c r="I41" s="185"/>
      <c r="J41" s="185"/>
      <c r="K41" s="185"/>
      <c r="L41" s="185"/>
      <c r="M41" s="185"/>
      <c r="N41" s="187" t="s">
        <v>1522</v>
      </c>
    </row>
    <row r="42" ht="14.25" customHeight="1">
      <c r="A42" s="162" t="s">
        <v>1523</v>
      </c>
      <c r="B42" s="185"/>
      <c r="C42" s="185"/>
      <c r="D42" s="219">
        <v>46022.0</v>
      </c>
      <c r="E42" s="185" t="s">
        <v>1495</v>
      </c>
      <c r="F42" s="185" t="s">
        <v>828</v>
      </c>
      <c r="G42" s="185" t="s">
        <v>639</v>
      </c>
      <c r="H42" s="185" t="s">
        <v>663</v>
      </c>
      <c r="I42" s="185"/>
      <c r="J42" s="185"/>
      <c r="K42" s="185"/>
      <c r="L42" s="185"/>
      <c r="M42" s="185"/>
      <c r="N42" s="2" t="s">
        <v>1524</v>
      </c>
    </row>
    <row r="43" ht="14.25" customHeight="1">
      <c r="A43" s="162" t="s">
        <v>79</v>
      </c>
      <c r="B43" s="185"/>
      <c r="C43" s="219">
        <v>42584.0</v>
      </c>
      <c r="D43" s="185" t="s">
        <v>257</v>
      </c>
      <c r="E43" s="185" t="s">
        <v>1484</v>
      </c>
      <c r="F43" s="185" t="s">
        <v>638</v>
      </c>
      <c r="G43" s="185" t="s">
        <v>639</v>
      </c>
      <c r="H43" s="185">
        <v>40161.0</v>
      </c>
      <c r="I43" s="185"/>
      <c r="J43" s="185"/>
      <c r="K43" s="185"/>
      <c r="L43" s="185"/>
      <c r="M43" s="185"/>
      <c r="N43" s="187" t="s">
        <v>1525</v>
      </c>
    </row>
    <row r="44" ht="14.25" customHeight="1">
      <c r="A44" s="189" t="s">
        <v>85</v>
      </c>
      <c r="B44" s="226"/>
      <c r="C44" s="226"/>
      <c r="D44" s="226"/>
      <c r="E44" s="226"/>
      <c r="F44" s="226"/>
      <c r="G44" s="226"/>
      <c r="H44" s="226"/>
      <c r="I44" s="226"/>
      <c r="J44" s="226"/>
      <c r="K44" s="226"/>
      <c r="L44" s="226"/>
      <c r="M44" s="226"/>
      <c r="N44" s="191"/>
    </row>
    <row r="45" ht="14.25" customHeight="1">
      <c r="A45" s="162" t="s">
        <v>1526</v>
      </c>
      <c r="B45" s="185"/>
      <c r="C45" s="219">
        <v>44823.0</v>
      </c>
      <c r="D45" s="185">
        <v>2026.0</v>
      </c>
      <c r="E45" s="185" t="s">
        <v>1475</v>
      </c>
      <c r="F45" s="185" t="s">
        <v>167</v>
      </c>
      <c r="G45" s="185" t="s">
        <v>257</v>
      </c>
      <c r="H45" s="185" t="s">
        <v>655</v>
      </c>
      <c r="I45" s="185"/>
      <c r="J45" s="185"/>
      <c r="K45" s="185"/>
      <c r="L45" s="185"/>
      <c r="M45" s="185"/>
      <c r="N45" s="157" t="s">
        <v>679</v>
      </c>
    </row>
    <row r="46" ht="14.25" customHeight="1">
      <c r="A46" s="162" t="s">
        <v>1527</v>
      </c>
      <c r="B46" s="185"/>
      <c r="C46" s="219">
        <v>44823.0</v>
      </c>
      <c r="D46" s="185">
        <v>2026.0</v>
      </c>
      <c r="E46" s="185" t="s">
        <v>1528</v>
      </c>
      <c r="F46" s="185" t="s">
        <v>167</v>
      </c>
      <c r="G46" s="185" t="s">
        <v>1529</v>
      </c>
      <c r="H46" s="185" t="s">
        <v>655</v>
      </c>
      <c r="I46" s="185"/>
      <c r="J46" s="185"/>
      <c r="K46" s="185"/>
      <c r="L46" s="185"/>
      <c r="M46" s="185"/>
      <c r="N46" s="187" t="s">
        <v>1530</v>
      </c>
    </row>
    <row r="47" ht="14.25" customHeight="1">
      <c r="A47" s="189" t="s">
        <v>89</v>
      </c>
      <c r="B47" s="226"/>
      <c r="C47" s="226"/>
      <c r="D47" s="226"/>
      <c r="E47" s="226"/>
      <c r="F47" s="226"/>
      <c r="G47" s="226"/>
      <c r="H47" s="226"/>
      <c r="I47" s="226"/>
      <c r="J47" s="226"/>
      <c r="K47" s="226"/>
      <c r="L47" s="226"/>
      <c r="M47" s="226"/>
      <c r="N47" s="191"/>
    </row>
    <row r="48" ht="14.25" customHeight="1">
      <c r="A48" s="162" t="s">
        <v>1531</v>
      </c>
      <c r="B48" s="185"/>
      <c r="C48" s="219">
        <v>44378.0</v>
      </c>
      <c r="D48" s="185"/>
      <c r="E48" s="185" t="s">
        <v>1532</v>
      </c>
      <c r="F48" s="185" t="s">
        <v>638</v>
      </c>
      <c r="G48" s="185" t="s">
        <v>257</v>
      </c>
      <c r="H48" s="185" t="s">
        <v>257</v>
      </c>
      <c r="I48" s="185"/>
      <c r="J48" s="185"/>
      <c r="K48" s="185"/>
      <c r="L48" s="185"/>
      <c r="M48" s="185"/>
      <c r="N48" s="187" t="s">
        <v>1533</v>
      </c>
    </row>
    <row r="49" ht="14.25" customHeight="1">
      <c r="A49" s="162" t="s">
        <v>1534</v>
      </c>
      <c r="B49" s="185"/>
      <c r="C49" s="219">
        <v>45245.0</v>
      </c>
      <c r="D49" s="219">
        <v>46387.0</v>
      </c>
      <c r="E49" s="185" t="s">
        <v>1475</v>
      </c>
      <c r="F49" s="185" t="s">
        <v>167</v>
      </c>
      <c r="G49" s="185" t="s">
        <v>257</v>
      </c>
      <c r="H49" s="185" t="s">
        <v>655</v>
      </c>
      <c r="I49" s="185" t="s">
        <v>633</v>
      </c>
      <c r="J49" s="185" t="s">
        <v>633</v>
      </c>
      <c r="K49" s="185" t="s">
        <v>633</v>
      </c>
      <c r="L49" s="185" t="s">
        <v>633</v>
      </c>
      <c r="M49" s="185" t="s">
        <v>633</v>
      </c>
      <c r="N49" s="187" t="s">
        <v>1535</v>
      </c>
    </row>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hyperlinks>
    <hyperlink r:id="rId1" ref="A23"/>
    <hyperlink r:id="rId2" ref="A25"/>
    <hyperlink r:id="rId3" ref="A26"/>
    <hyperlink r:id="rId4" ref="A27"/>
    <hyperlink r:id="rId5" ref="A28"/>
    <hyperlink r:id="rId6" ref="A29"/>
    <hyperlink r:id="rId7" ref="A30"/>
    <hyperlink r:id="rId8" ref="A31"/>
    <hyperlink r:id="rId9" ref="A32"/>
    <hyperlink r:id="rId10" ref="A33"/>
    <hyperlink r:id="rId11" ref="A34"/>
    <hyperlink r:id="rId12" ref="A35"/>
    <hyperlink r:id="rId13" ref="A37"/>
    <hyperlink r:id="rId14" ref="A38"/>
    <hyperlink r:id="rId15" ref="A39"/>
    <hyperlink r:id="rId16" ref="A40"/>
    <hyperlink r:id="rId17" ref="A41"/>
    <hyperlink r:id="rId18" ref="A42"/>
    <hyperlink r:id="rId19" ref="A43"/>
    <hyperlink r:id="rId20" ref="A45"/>
    <hyperlink r:id="rId21" ref="A46"/>
    <hyperlink r:id="rId22" ref="A48"/>
    <hyperlink r:id="rId23" ref="A49"/>
  </hyperlinks>
  <printOptions/>
  <pageMargins bottom="0.75" footer="0.0" header="0.0" left="0.7" right="0.7" top="0.75"/>
  <pageSetup orientation="landscape"/>
  <drawing r:id="rId24"/>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43"/>
    <col customWidth="1" min="2" max="4" width="12.43"/>
    <col customWidth="1" min="5" max="5" width="31.43"/>
    <col customWidth="1" min="6" max="6" width="15.57"/>
    <col customWidth="1" min="7" max="7" width="18.57"/>
    <col customWidth="1" min="8" max="8" width="31.43"/>
    <col customWidth="1" min="9" max="9" width="3.86"/>
    <col customWidth="1" min="10" max="10" width="4.14"/>
    <col customWidth="1" min="11" max="11" width="5.0"/>
    <col customWidth="1" min="12" max="12" width="4.43"/>
    <col customWidth="1" min="13" max="13" width="5.43"/>
    <col customWidth="1" min="14" max="14" width="81.43"/>
    <col customWidth="1" min="15" max="26" width="8.86"/>
  </cols>
  <sheetData>
    <row r="1" ht="14.25" customHeight="1">
      <c r="A1" s="228" t="s">
        <v>1536</v>
      </c>
      <c r="B1" s="161"/>
      <c r="C1" s="161"/>
      <c r="D1" s="161"/>
      <c r="E1" s="229"/>
      <c r="F1" s="229"/>
      <c r="G1" s="229"/>
      <c r="H1" s="229"/>
      <c r="I1" s="229"/>
      <c r="J1" s="229"/>
      <c r="K1" s="229"/>
      <c r="L1" s="229"/>
      <c r="M1" s="229"/>
      <c r="N1" s="229"/>
    </row>
    <row r="2" ht="14.25" customHeight="1">
      <c r="A2" s="161"/>
      <c r="B2" s="161"/>
      <c r="C2" s="161"/>
      <c r="D2" s="161"/>
      <c r="E2" s="229"/>
      <c r="F2" s="229"/>
      <c r="G2" s="229"/>
      <c r="H2" s="229"/>
      <c r="I2" s="229"/>
      <c r="J2" s="229"/>
      <c r="K2" s="229"/>
      <c r="L2" s="229"/>
      <c r="M2" s="229"/>
      <c r="N2" s="229"/>
    </row>
    <row r="3" ht="14.25" customHeight="1">
      <c r="A3" s="228" t="s">
        <v>12</v>
      </c>
      <c r="B3" s="161"/>
      <c r="C3" s="161"/>
      <c r="D3" s="161"/>
      <c r="E3" s="229"/>
      <c r="F3" s="229"/>
      <c r="G3" s="229"/>
      <c r="H3" s="229"/>
      <c r="I3" s="229"/>
      <c r="J3" s="229"/>
      <c r="K3" s="229"/>
      <c r="L3" s="229"/>
      <c r="M3" s="229"/>
      <c r="N3" s="229"/>
    </row>
    <row r="4" ht="14.25" customHeight="1">
      <c r="A4" s="178" t="s">
        <v>19</v>
      </c>
      <c r="B4" s="142">
        <f t="array" ref="B4">XLOOKUP(A1,'Key Statistics'!B:B,'Key Statistics'!C:C)</f>
        <v>1446146</v>
      </c>
      <c r="C4" s="161"/>
      <c r="D4" s="8"/>
      <c r="E4" s="8"/>
      <c r="F4" s="8"/>
      <c r="G4" s="8"/>
      <c r="H4" s="8"/>
      <c r="I4" s="8"/>
      <c r="J4" s="8"/>
      <c r="K4" s="8"/>
      <c r="L4" s="8"/>
      <c r="M4" s="8"/>
      <c r="N4" s="8"/>
    </row>
    <row r="5" ht="14.25" customHeight="1">
      <c r="A5" s="178" t="s">
        <v>21</v>
      </c>
      <c r="B5" s="142">
        <f t="array" ref="B5">XLOOKUP(A1,'Key Statistics'!B:B,'Key Statistics'!D:D)</f>
        <v>493898</v>
      </c>
      <c r="C5" s="161"/>
      <c r="D5" s="8"/>
      <c r="E5" s="8"/>
      <c r="F5" s="8"/>
      <c r="G5" s="8"/>
      <c r="H5" s="8"/>
      <c r="I5" s="8"/>
      <c r="J5" s="8"/>
      <c r="K5" s="8"/>
      <c r="L5" s="8"/>
      <c r="M5" s="8"/>
      <c r="N5" s="8"/>
    </row>
    <row r="6" ht="14.25" customHeight="1">
      <c r="A6" s="178" t="s">
        <v>22</v>
      </c>
      <c r="B6" s="142">
        <f t="array" ref="B6">XLOOKUP(A1,'Key Statistics'!B:B,'Key Statistics'!E:E)</f>
        <v>10932</v>
      </c>
      <c r="C6" s="161"/>
      <c r="D6" s="8"/>
      <c r="E6" s="8"/>
      <c r="F6" s="8"/>
      <c r="G6" s="8"/>
      <c r="H6" s="8"/>
      <c r="I6" s="8"/>
      <c r="J6" s="8"/>
      <c r="K6" s="8"/>
      <c r="L6" s="8"/>
      <c r="M6" s="8"/>
      <c r="N6" s="8"/>
    </row>
    <row r="7" ht="14.25" customHeight="1">
      <c r="A7" s="179" t="s">
        <v>24</v>
      </c>
      <c r="B7" s="142">
        <f>SUM(B8:B11)</f>
        <v>4522</v>
      </c>
      <c r="C7" s="161"/>
      <c r="D7" s="8"/>
      <c r="E7" s="8"/>
      <c r="F7" s="8"/>
      <c r="G7" s="8"/>
      <c r="H7" s="8"/>
      <c r="I7" s="8"/>
      <c r="J7" s="8"/>
      <c r="K7" s="8"/>
      <c r="L7" s="8"/>
      <c r="M7" s="8"/>
      <c r="N7" s="8"/>
    </row>
    <row r="8" ht="14.25" customHeight="1">
      <c r="A8" s="180" t="s">
        <v>25</v>
      </c>
      <c r="B8" s="142">
        <f t="array" ref="B8">XLOOKUP(A1,'Key Statistics'!B:B,'Key Statistics'!F:F)</f>
        <v>55</v>
      </c>
      <c r="C8" s="161"/>
      <c r="D8" s="8"/>
      <c r="E8" s="8"/>
      <c r="F8" s="8"/>
      <c r="G8" s="8"/>
      <c r="H8" s="8"/>
      <c r="I8" s="8"/>
      <c r="J8" s="8"/>
      <c r="K8" s="8"/>
      <c r="L8" s="8"/>
      <c r="M8" s="8"/>
      <c r="N8" s="8"/>
    </row>
    <row r="9" ht="14.25" customHeight="1">
      <c r="A9" s="180" t="s">
        <v>26</v>
      </c>
      <c r="B9" s="142">
        <f t="array" ref="B9">XLOOKUP(A1,'Key Statistics'!B:B,'Key Statistics'!G:G)</f>
        <v>34</v>
      </c>
      <c r="C9" s="161"/>
      <c r="D9" s="161"/>
      <c r="E9" s="8"/>
      <c r="F9" s="8"/>
      <c r="G9" s="8"/>
      <c r="H9" s="8"/>
      <c r="I9" s="8"/>
      <c r="J9" s="8"/>
      <c r="K9" s="8"/>
      <c r="L9" s="8"/>
      <c r="M9" s="8"/>
      <c r="N9" s="8"/>
    </row>
    <row r="10" ht="14.25" customHeight="1">
      <c r="A10" s="180" t="s">
        <v>27</v>
      </c>
      <c r="B10" s="142">
        <f t="array" ref="B10">XLOOKUP(A1,'Key Statistics'!B:B,'Key Statistics'!H:H)</f>
        <v>797</v>
      </c>
      <c r="C10" s="161"/>
      <c r="D10" s="161"/>
      <c r="E10" s="8"/>
      <c r="F10" s="8"/>
      <c r="G10" s="8"/>
      <c r="H10" s="8"/>
      <c r="I10" s="8"/>
      <c r="J10" s="8"/>
      <c r="K10" s="8"/>
      <c r="L10" s="8"/>
      <c r="M10" s="8"/>
      <c r="N10" s="8"/>
    </row>
    <row r="11" ht="14.25" customHeight="1">
      <c r="A11" s="180" t="s">
        <v>28</v>
      </c>
      <c r="B11" s="142">
        <f t="array" ref="B11">XLOOKUP(A1,'Key Statistics'!B:B,'Key Statistics'!I:I)</f>
        <v>3636</v>
      </c>
      <c r="C11" s="161"/>
      <c r="D11" s="161"/>
      <c r="E11" s="8"/>
      <c r="F11" s="8"/>
      <c r="G11" s="8"/>
      <c r="H11" s="8"/>
      <c r="I11" s="8"/>
      <c r="J11" s="8"/>
      <c r="K11" s="8"/>
      <c r="L11" s="8"/>
      <c r="M11" s="8"/>
      <c r="N11" s="8"/>
    </row>
    <row r="12" ht="14.25" customHeight="1">
      <c r="A12" s="179" t="s">
        <v>623</v>
      </c>
      <c r="B12" s="146">
        <f t="array" ref="B12">XLOOKUP(A1,'Key Statistics'!B:B,'Key Statistics'!K:K)</f>
        <v>0.1021</v>
      </c>
      <c r="C12" s="161"/>
      <c r="D12" s="161"/>
      <c r="E12" s="229"/>
      <c r="F12" s="229"/>
      <c r="G12" s="229"/>
      <c r="H12" s="229"/>
      <c r="I12" s="229"/>
      <c r="J12" s="229"/>
      <c r="K12" s="229"/>
      <c r="L12" s="229"/>
      <c r="M12" s="229"/>
      <c r="N12" s="229"/>
    </row>
    <row r="13" ht="14.25" customHeight="1">
      <c r="A13" s="181" t="s">
        <v>30</v>
      </c>
      <c r="B13" s="146">
        <f t="array" ref="B13">XLOOKUP(A1,'Key Statistics'!B:B,'Key Statistics'!L:L)</f>
        <v>0.0361</v>
      </c>
      <c r="C13" s="161"/>
      <c r="D13" s="161"/>
      <c r="E13" s="229"/>
      <c r="F13" s="229"/>
      <c r="G13" s="229"/>
      <c r="H13" s="229"/>
      <c r="I13" s="229"/>
      <c r="J13" s="229"/>
      <c r="K13" s="229"/>
      <c r="L13" s="229"/>
      <c r="M13" s="229"/>
      <c r="N13" s="229"/>
    </row>
    <row r="14" ht="14.25" customHeight="1">
      <c r="A14" s="229"/>
      <c r="B14" s="161"/>
      <c r="C14" s="161"/>
      <c r="D14" s="161"/>
      <c r="E14" s="229"/>
      <c r="F14" s="229"/>
      <c r="G14" s="229"/>
      <c r="H14" s="229"/>
      <c r="I14" s="229"/>
      <c r="J14" s="229"/>
      <c r="K14" s="229"/>
      <c r="L14" s="229"/>
      <c r="M14" s="229"/>
      <c r="N14" s="229"/>
    </row>
    <row r="15" ht="14.25" customHeight="1">
      <c r="A15" s="228" t="s">
        <v>31</v>
      </c>
      <c r="B15" s="231"/>
      <c r="C15" s="231"/>
      <c r="D15" s="232"/>
      <c r="E15" s="229"/>
      <c r="F15" s="229"/>
      <c r="G15" s="229"/>
      <c r="H15" s="229"/>
      <c r="I15" s="248"/>
      <c r="J15" s="248"/>
      <c r="K15" s="248"/>
      <c r="L15" s="248"/>
      <c r="M15" s="248"/>
      <c r="N15" s="233"/>
    </row>
    <row r="16" ht="14.25" customHeight="1">
      <c r="A16" s="150" t="s">
        <v>37</v>
      </c>
      <c r="B16" s="152" t="s">
        <v>38</v>
      </c>
      <c r="C16" s="152" t="s">
        <v>39</v>
      </c>
      <c r="D16" s="151" t="s">
        <v>624</v>
      </c>
      <c r="E16" s="151" t="s">
        <v>625</v>
      </c>
      <c r="F16" s="151" t="s">
        <v>626</v>
      </c>
      <c r="G16" s="151" t="s">
        <v>42</v>
      </c>
      <c r="H16" s="151" t="s">
        <v>627</v>
      </c>
      <c r="I16" s="151" t="s">
        <v>628</v>
      </c>
      <c r="J16" s="151" t="s">
        <v>44</v>
      </c>
      <c r="K16" s="151" t="s">
        <v>45</v>
      </c>
      <c r="L16" s="151" t="s">
        <v>46</v>
      </c>
      <c r="M16" s="151" t="s">
        <v>47</v>
      </c>
      <c r="N16" s="153" t="s">
        <v>629</v>
      </c>
    </row>
    <row r="17" ht="14.25" customHeight="1">
      <c r="A17" s="182"/>
      <c r="B17" s="155"/>
      <c r="C17" s="163"/>
      <c r="D17" s="163"/>
      <c r="E17" s="34"/>
      <c r="F17" s="34"/>
      <c r="G17" s="34"/>
      <c r="H17" s="34"/>
      <c r="I17" s="34"/>
      <c r="J17" s="155"/>
      <c r="K17" s="155"/>
      <c r="L17" s="155"/>
      <c r="M17" s="155"/>
      <c r="N17" s="157"/>
    </row>
    <row r="18" ht="14.25" customHeight="1">
      <c r="A18" s="158" t="s">
        <v>149</v>
      </c>
      <c r="B18" s="159"/>
      <c r="C18" s="159"/>
      <c r="D18" s="159"/>
      <c r="E18" s="159"/>
      <c r="F18" s="159"/>
      <c r="G18" s="159"/>
      <c r="H18" s="159"/>
      <c r="I18" s="159"/>
      <c r="J18" s="159"/>
      <c r="K18" s="159"/>
      <c r="L18" s="159"/>
      <c r="M18" s="159"/>
      <c r="N18" s="160"/>
      <c r="O18" s="161"/>
      <c r="P18" s="161"/>
      <c r="Q18" s="161"/>
      <c r="R18" s="161"/>
      <c r="S18" s="161"/>
      <c r="T18" s="161"/>
      <c r="U18" s="161"/>
      <c r="V18" s="161"/>
      <c r="W18" s="161"/>
      <c r="X18" s="161"/>
      <c r="Y18" s="161"/>
      <c r="Z18" s="161"/>
    </row>
    <row r="19" ht="14.25" customHeight="1">
      <c r="A19" s="162" t="s">
        <v>1537</v>
      </c>
      <c r="B19" s="34"/>
      <c r="C19" s="163">
        <v>44378.0</v>
      </c>
      <c r="D19" s="34" t="s">
        <v>1538</v>
      </c>
      <c r="E19" s="34" t="s">
        <v>1539</v>
      </c>
      <c r="F19" s="34" t="s">
        <v>167</v>
      </c>
      <c r="G19" s="34" t="s">
        <v>257</v>
      </c>
      <c r="H19" s="34" t="s">
        <v>1540</v>
      </c>
      <c r="I19" s="34"/>
      <c r="J19" s="34" t="s">
        <v>633</v>
      </c>
      <c r="K19" s="34"/>
      <c r="L19" s="34"/>
      <c r="M19" s="34"/>
      <c r="N19" s="157" t="s">
        <v>1541</v>
      </c>
    </row>
    <row r="20" ht="14.25" customHeight="1">
      <c r="A20" s="162" t="s">
        <v>1542</v>
      </c>
      <c r="B20" s="34"/>
      <c r="C20" s="34">
        <v>2022.0</v>
      </c>
      <c r="D20" s="34" t="s">
        <v>257</v>
      </c>
      <c r="E20" s="34" t="s">
        <v>1539</v>
      </c>
      <c r="F20" s="34" t="s">
        <v>167</v>
      </c>
      <c r="G20" s="34" t="s">
        <v>257</v>
      </c>
      <c r="H20" s="34" t="s">
        <v>1543</v>
      </c>
      <c r="I20" s="34" t="s">
        <v>633</v>
      </c>
      <c r="J20" s="34"/>
      <c r="K20" s="34"/>
      <c r="L20" s="34"/>
      <c r="M20" s="34"/>
      <c r="N20" s="157" t="s">
        <v>1544</v>
      </c>
    </row>
    <row r="21" ht="14.25" customHeight="1">
      <c r="A21" s="162" t="s">
        <v>1545</v>
      </c>
      <c r="B21" s="34"/>
      <c r="C21" s="34">
        <v>2006.0</v>
      </c>
      <c r="D21" s="34" t="s">
        <v>1546</v>
      </c>
      <c r="E21" s="34" t="s">
        <v>1539</v>
      </c>
      <c r="F21" s="34" t="s">
        <v>167</v>
      </c>
      <c r="G21" s="34" t="s">
        <v>257</v>
      </c>
      <c r="H21" s="34" t="s">
        <v>1547</v>
      </c>
      <c r="I21" s="34"/>
      <c r="J21" s="34"/>
      <c r="K21" s="34"/>
      <c r="L21" s="34"/>
      <c r="M21" s="34"/>
      <c r="N21" s="157" t="s">
        <v>1548</v>
      </c>
    </row>
    <row r="22" ht="14.25" customHeight="1">
      <c r="A22" s="189" t="s">
        <v>635</v>
      </c>
      <c r="B22" s="165"/>
      <c r="C22" s="165"/>
      <c r="D22" s="165"/>
      <c r="E22" s="165"/>
      <c r="F22" s="165"/>
      <c r="G22" s="165"/>
      <c r="H22" s="165"/>
      <c r="I22" s="165"/>
      <c r="J22" s="165"/>
      <c r="K22" s="165"/>
      <c r="L22" s="165"/>
      <c r="M22" s="165"/>
      <c r="N22" s="166"/>
    </row>
    <row r="23" ht="14.25" customHeight="1">
      <c r="A23" s="162"/>
      <c r="B23" s="163"/>
      <c r="C23" s="34"/>
      <c r="D23" s="34"/>
      <c r="E23" s="34"/>
      <c r="F23" s="34"/>
      <c r="G23" s="34"/>
      <c r="H23" s="34"/>
      <c r="I23" s="34"/>
      <c r="J23" s="34"/>
      <c r="K23" s="34"/>
      <c r="L23" s="34"/>
      <c r="M23" s="34"/>
      <c r="N23" s="157"/>
    </row>
    <row r="24" ht="14.25" customHeight="1">
      <c r="A24" s="189" t="s">
        <v>156</v>
      </c>
      <c r="B24" s="165"/>
      <c r="C24" s="165"/>
      <c r="D24" s="165"/>
      <c r="E24" s="165"/>
      <c r="F24" s="165"/>
      <c r="G24" s="165"/>
      <c r="H24" s="165"/>
      <c r="I24" s="165"/>
      <c r="J24" s="165"/>
      <c r="K24" s="165"/>
      <c r="L24" s="165"/>
      <c r="M24" s="165"/>
      <c r="N24" s="166"/>
    </row>
    <row r="25" ht="14.25" customHeight="1">
      <c r="A25" s="162" t="s">
        <v>1549</v>
      </c>
      <c r="B25" s="34"/>
      <c r="C25" s="163">
        <v>41005.0</v>
      </c>
      <c r="D25" s="34" t="s">
        <v>257</v>
      </c>
      <c r="E25" s="34" t="s">
        <v>1539</v>
      </c>
      <c r="F25" s="34" t="s">
        <v>167</v>
      </c>
      <c r="G25" s="34" t="s">
        <v>257</v>
      </c>
      <c r="H25" s="34" t="s">
        <v>1550</v>
      </c>
      <c r="I25" s="34"/>
      <c r="J25" s="34" t="s">
        <v>633</v>
      </c>
      <c r="K25" s="34" t="s">
        <v>633</v>
      </c>
      <c r="L25" s="34" t="s">
        <v>633</v>
      </c>
      <c r="M25" s="34"/>
      <c r="N25" s="157" t="s">
        <v>1551</v>
      </c>
    </row>
    <row r="26" ht="14.25" customHeight="1">
      <c r="A26" s="162" t="s">
        <v>1552</v>
      </c>
      <c r="B26" s="34"/>
      <c r="C26" s="163">
        <v>41275.0</v>
      </c>
      <c r="D26" s="34" t="s">
        <v>257</v>
      </c>
      <c r="E26" s="34" t="s">
        <v>1553</v>
      </c>
      <c r="F26" s="34" t="s">
        <v>167</v>
      </c>
      <c r="G26" s="34" t="s">
        <v>257</v>
      </c>
      <c r="H26" s="34" t="s">
        <v>1554</v>
      </c>
      <c r="I26" s="34"/>
      <c r="J26" s="34" t="s">
        <v>633</v>
      </c>
      <c r="K26" s="34" t="s">
        <v>633</v>
      </c>
      <c r="L26" s="34" t="s">
        <v>633</v>
      </c>
      <c r="M26" s="34"/>
      <c r="N26" s="157" t="s">
        <v>1555</v>
      </c>
    </row>
    <row r="27" ht="14.25" customHeight="1">
      <c r="A27" s="189" t="s">
        <v>159</v>
      </c>
      <c r="B27" s="165"/>
      <c r="C27" s="165"/>
      <c r="D27" s="165"/>
      <c r="E27" s="165"/>
      <c r="F27" s="165"/>
      <c r="G27" s="165"/>
      <c r="H27" s="165"/>
      <c r="I27" s="165"/>
      <c r="J27" s="165"/>
      <c r="K27" s="165"/>
      <c r="L27" s="165"/>
      <c r="M27" s="165"/>
      <c r="N27" s="166"/>
    </row>
    <row r="28" ht="14.25" customHeight="1">
      <c r="A28" s="162" t="s">
        <v>653</v>
      </c>
      <c r="B28" s="34"/>
      <c r="C28" s="163">
        <v>44831.0</v>
      </c>
      <c r="D28" s="34">
        <v>2026.0</v>
      </c>
      <c r="E28" s="34" t="s">
        <v>1556</v>
      </c>
      <c r="F28" s="34" t="s">
        <v>167</v>
      </c>
      <c r="G28" s="34" t="s">
        <v>1557</v>
      </c>
      <c r="H28" s="34" t="s">
        <v>655</v>
      </c>
      <c r="I28" s="34"/>
      <c r="J28" s="34"/>
      <c r="K28" s="34"/>
      <c r="L28" s="34"/>
      <c r="M28" s="34"/>
      <c r="N28" s="157" t="s">
        <v>1558</v>
      </c>
    </row>
    <row r="29" ht="14.25" customHeight="1">
      <c r="A29" s="162" t="s">
        <v>1559</v>
      </c>
      <c r="B29" s="34"/>
      <c r="C29" s="163">
        <v>43525.0</v>
      </c>
      <c r="D29" s="163">
        <v>44196.0</v>
      </c>
      <c r="E29" s="34" t="s">
        <v>1539</v>
      </c>
      <c r="F29" s="34" t="s">
        <v>167</v>
      </c>
      <c r="G29" s="34" t="s">
        <v>1560</v>
      </c>
      <c r="H29" s="34" t="s">
        <v>1184</v>
      </c>
      <c r="I29" s="34"/>
      <c r="J29" s="34"/>
      <c r="K29" s="34"/>
      <c r="L29" s="34"/>
      <c r="M29" s="34"/>
      <c r="N29" s="157" t="s">
        <v>1561</v>
      </c>
    </row>
    <row r="30" ht="14.25" customHeight="1">
      <c r="A30" s="162" t="s">
        <v>1562</v>
      </c>
      <c r="B30" s="34"/>
      <c r="C30" s="163">
        <v>43831.0</v>
      </c>
      <c r="D30" s="163">
        <v>46203.0</v>
      </c>
      <c r="E30" s="34" t="s">
        <v>1563</v>
      </c>
      <c r="F30" s="34" t="s">
        <v>167</v>
      </c>
      <c r="G30" s="34" t="s">
        <v>1564</v>
      </c>
      <c r="H30" s="34" t="s">
        <v>1565</v>
      </c>
      <c r="I30" s="34"/>
      <c r="J30" s="34"/>
      <c r="K30" s="34"/>
      <c r="L30" s="34"/>
      <c r="M30" s="34"/>
      <c r="N30" s="157" t="s">
        <v>1566</v>
      </c>
    </row>
    <row r="31" ht="14.25" customHeight="1">
      <c r="A31" s="162" t="s">
        <v>1567</v>
      </c>
      <c r="B31" s="34"/>
      <c r="C31" s="163">
        <v>44323.0</v>
      </c>
      <c r="D31" s="34">
        <v>2031.0</v>
      </c>
      <c r="E31" s="34" t="s">
        <v>1568</v>
      </c>
      <c r="F31" s="34" t="s">
        <v>638</v>
      </c>
      <c r="G31" s="34" t="s">
        <v>1569</v>
      </c>
      <c r="H31" s="34" t="s">
        <v>1570</v>
      </c>
      <c r="I31" s="34"/>
      <c r="J31" s="34"/>
      <c r="K31" s="34"/>
      <c r="L31" s="34"/>
      <c r="M31" s="34"/>
      <c r="N31" s="157" t="s">
        <v>1571</v>
      </c>
    </row>
    <row r="32" ht="14.25" customHeight="1">
      <c r="A32" s="162" t="s">
        <v>1572</v>
      </c>
      <c r="B32" s="34"/>
      <c r="C32" s="34">
        <v>2023.0</v>
      </c>
      <c r="D32" s="163"/>
      <c r="E32" s="34" t="s">
        <v>1568</v>
      </c>
      <c r="F32" s="34" t="s">
        <v>638</v>
      </c>
      <c r="G32" s="34" t="s">
        <v>639</v>
      </c>
      <c r="H32" s="34" t="s">
        <v>663</v>
      </c>
      <c r="I32" s="34"/>
      <c r="J32" s="34"/>
      <c r="K32" s="34"/>
      <c r="L32" s="34"/>
      <c r="M32" s="34"/>
      <c r="N32" s="157" t="s">
        <v>1573</v>
      </c>
    </row>
    <row r="33" ht="14.25" customHeight="1">
      <c r="A33" s="162" t="s">
        <v>1574</v>
      </c>
      <c r="B33" s="34"/>
      <c r="C33" s="34">
        <v>2023.0</v>
      </c>
      <c r="D33" s="163" t="s">
        <v>646</v>
      </c>
      <c r="E33" s="34" t="s">
        <v>1575</v>
      </c>
      <c r="F33" s="34" t="s">
        <v>828</v>
      </c>
      <c r="G33" s="34" t="s">
        <v>639</v>
      </c>
      <c r="H33" s="34" t="s">
        <v>663</v>
      </c>
      <c r="I33" s="34"/>
      <c r="J33" s="34"/>
      <c r="K33" s="34"/>
      <c r="L33" s="34"/>
      <c r="M33" s="34"/>
      <c r="N33" s="157" t="s">
        <v>1576</v>
      </c>
    </row>
    <row r="34" ht="14.25" customHeight="1">
      <c r="A34" s="162" t="s">
        <v>1577</v>
      </c>
      <c r="B34" s="34"/>
      <c r="C34" s="34">
        <v>2023.0</v>
      </c>
      <c r="D34" s="163" t="s">
        <v>646</v>
      </c>
      <c r="E34" s="34" t="s">
        <v>1575</v>
      </c>
      <c r="F34" s="34" t="s">
        <v>828</v>
      </c>
      <c r="G34" s="34" t="s">
        <v>639</v>
      </c>
      <c r="H34" s="34" t="s">
        <v>663</v>
      </c>
      <c r="I34" s="34"/>
      <c r="J34" s="34"/>
      <c r="K34" s="34"/>
      <c r="L34" s="34"/>
      <c r="M34" s="34"/>
      <c r="N34" s="157" t="s">
        <v>1578</v>
      </c>
    </row>
    <row r="35" ht="14.25" customHeight="1">
      <c r="A35" s="162" t="s">
        <v>1579</v>
      </c>
      <c r="B35" s="34"/>
      <c r="C35" s="34">
        <v>2010.0</v>
      </c>
      <c r="D35" s="34" t="s">
        <v>257</v>
      </c>
      <c r="E35" s="34" t="s">
        <v>1539</v>
      </c>
      <c r="F35" s="34" t="s">
        <v>167</v>
      </c>
      <c r="G35" s="34" t="s">
        <v>257</v>
      </c>
      <c r="H35" s="34" t="s">
        <v>1580</v>
      </c>
      <c r="I35" s="34"/>
      <c r="J35" s="34"/>
      <c r="K35" s="34"/>
      <c r="L35" s="34"/>
      <c r="M35" s="34"/>
      <c r="N35" s="157" t="s">
        <v>1581</v>
      </c>
    </row>
    <row r="36" ht="14.25" customHeight="1">
      <c r="A36" s="189" t="s">
        <v>161</v>
      </c>
      <c r="B36" s="165"/>
      <c r="C36" s="165"/>
      <c r="D36" s="165"/>
      <c r="E36" s="165"/>
      <c r="F36" s="165"/>
      <c r="G36" s="165"/>
      <c r="H36" s="165"/>
      <c r="I36" s="165"/>
      <c r="J36" s="165"/>
      <c r="K36" s="165"/>
      <c r="L36" s="165"/>
      <c r="M36" s="165"/>
      <c r="N36" s="166"/>
    </row>
    <row r="37" ht="14.25" customHeight="1">
      <c r="A37" s="162" t="s">
        <v>79</v>
      </c>
      <c r="B37" s="34"/>
      <c r="C37" s="34">
        <v>2024.0</v>
      </c>
      <c r="D37" s="163">
        <v>46022.0</v>
      </c>
      <c r="E37" s="34" t="s">
        <v>1582</v>
      </c>
      <c r="F37" s="34" t="s">
        <v>638</v>
      </c>
      <c r="G37" s="34" t="s">
        <v>639</v>
      </c>
      <c r="H37" s="34" t="s">
        <v>663</v>
      </c>
      <c r="I37" s="34"/>
      <c r="J37" s="34"/>
      <c r="K37" s="34"/>
      <c r="L37" s="34"/>
      <c r="M37" s="34"/>
      <c r="N37" s="2" t="s">
        <v>1583</v>
      </c>
    </row>
    <row r="38" ht="14.25" customHeight="1">
      <c r="A38" s="162" t="s">
        <v>1584</v>
      </c>
      <c r="B38" s="34"/>
      <c r="C38" s="34">
        <v>2024.0</v>
      </c>
      <c r="D38" s="163">
        <v>46022.0</v>
      </c>
      <c r="E38" s="34" t="s">
        <v>1582</v>
      </c>
      <c r="F38" s="34" t="s">
        <v>638</v>
      </c>
      <c r="G38" s="34" t="s">
        <v>639</v>
      </c>
      <c r="H38" s="34" t="s">
        <v>663</v>
      </c>
      <c r="I38" s="34"/>
      <c r="J38" s="34"/>
      <c r="K38" s="34"/>
      <c r="L38" s="34"/>
      <c r="M38" s="34"/>
      <c r="N38" s="196" t="s">
        <v>1585</v>
      </c>
    </row>
    <row r="39" ht="14.25" customHeight="1">
      <c r="A39" s="162" t="s">
        <v>1586</v>
      </c>
      <c r="B39" s="34"/>
      <c r="C39" s="34">
        <v>2025.0</v>
      </c>
      <c r="D39" s="34" t="s">
        <v>257</v>
      </c>
      <c r="E39" s="34" t="s">
        <v>1587</v>
      </c>
      <c r="F39" s="34" t="s">
        <v>638</v>
      </c>
      <c r="G39" s="34" t="s">
        <v>1291</v>
      </c>
      <c r="H39" s="34" t="s">
        <v>257</v>
      </c>
      <c r="I39" s="34"/>
      <c r="J39" s="34"/>
      <c r="K39" s="34"/>
      <c r="L39" s="34"/>
      <c r="M39" s="34"/>
      <c r="N39" s="196" t="s">
        <v>1588</v>
      </c>
    </row>
    <row r="40" ht="14.25" customHeight="1">
      <c r="A40" s="162" t="s">
        <v>80</v>
      </c>
      <c r="B40" s="34"/>
      <c r="C40" s="34">
        <v>2025.0</v>
      </c>
      <c r="D40" s="163">
        <v>46022.0</v>
      </c>
      <c r="E40" s="34" t="s">
        <v>1587</v>
      </c>
      <c r="F40" s="34" t="s">
        <v>638</v>
      </c>
      <c r="G40" s="34" t="s">
        <v>639</v>
      </c>
      <c r="H40" s="34" t="s">
        <v>663</v>
      </c>
      <c r="I40" s="34"/>
      <c r="J40" s="34"/>
      <c r="K40" s="34"/>
      <c r="L40" s="34"/>
      <c r="M40" s="34"/>
      <c r="N40" s="157" t="s">
        <v>1589</v>
      </c>
    </row>
    <row r="41" ht="14.25" customHeight="1">
      <c r="A41" s="189" t="s">
        <v>85</v>
      </c>
      <c r="B41" s="165"/>
      <c r="C41" s="165"/>
      <c r="D41" s="165"/>
      <c r="E41" s="165"/>
      <c r="F41" s="165"/>
      <c r="G41" s="165"/>
      <c r="H41" s="165"/>
      <c r="I41" s="165"/>
      <c r="J41" s="165"/>
      <c r="K41" s="165"/>
      <c r="L41" s="165"/>
      <c r="M41" s="165"/>
      <c r="N41" s="166"/>
    </row>
    <row r="42" ht="14.25" customHeight="1">
      <c r="A42" s="162" t="s">
        <v>1526</v>
      </c>
      <c r="B42" s="34"/>
      <c r="C42" s="163">
        <v>44831.0</v>
      </c>
      <c r="D42" s="34">
        <v>2026.0</v>
      </c>
      <c r="E42" s="34" t="s">
        <v>1556</v>
      </c>
      <c r="F42" s="34" t="s">
        <v>167</v>
      </c>
      <c r="G42" s="34" t="s">
        <v>257</v>
      </c>
      <c r="H42" s="34" t="s">
        <v>655</v>
      </c>
      <c r="I42" s="34"/>
      <c r="J42" s="34"/>
      <c r="K42" s="34"/>
      <c r="L42" s="34"/>
      <c r="M42" s="34"/>
      <c r="N42" s="157" t="s">
        <v>679</v>
      </c>
    </row>
    <row r="43" ht="14.25" customHeight="1">
      <c r="A43" s="189" t="s">
        <v>89</v>
      </c>
      <c r="B43" s="165"/>
      <c r="C43" s="165"/>
      <c r="D43" s="165"/>
      <c r="E43" s="165"/>
      <c r="F43" s="165"/>
      <c r="G43" s="165"/>
      <c r="H43" s="165"/>
      <c r="I43" s="165"/>
      <c r="J43" s="165"/>
      <c r="K43" s="165"/>
      <c r="L43" s="165"/>
      <c r="M43" s="165"/>
      <c r="N43" s="166"/>
    </row>
    <row r="44" ht="14.25" customHeight="1">
      <c r="A44" s="162" t="s">
        <v>1590</v>
      </c>
      <c r="B44" s="34"/>
      <c r="C44" s="163">
        <v>44649.0</v>
      </c>
      <c r="D44" s="34" t="s">
        <v>1591</v>
      </c>
      <c r="E44" s="34" t="s">
        <v>1539</v>
      </c>
      <c r="F44" s="34" t="s">
        <v>167</v>
      </c>
      <c r="G44" s="34" t="s">
        <v>257</v>
      </c>
      <c r="H44" s="34" t="s">
        <v>1592</v>
      </c>
      <c r="I44" s="34"/>
      <c r="J44" s="34"/>
      <c r="K44" s="34" t="s">
        <v>633</v>
      </c>
      <c r="L44" s="34" t="s">
        <v>633</v>
      </c>
      <c r="M44" s="34"/>
      <c r="N44" s="157" t="s">
        <v>1593</v>
      </c>
    </row>
    <row r="45" ht="14.25" customHeight="1">
      <c r="A45" s="34"/>
    </row>
    <row r="46" ht="14.25" customHeight="1">
      <c r="A46" s="2"/>
    </row>
    <row r="47" ht="14.25" customHeight="1">
      <c r="A47" s="2"/>
    </row>
    <row r="48" ht="14.25" customHeight="1">
      <c r="A48" s="2"/>
    </row>
    <row r="49" ht="14.25" customHeight="1">
      <c r="A49" s="2"/>
    </row>
    <row r="50" ht="14.25" customHeight="1">
      <c r="A50" s="2"/>
    </row>
    <row r="51" ht="14.25" customHeight="1">
      <c r="A51" s="2"/>
    </row>
    <row r="52" ht="14.25" customHeight="1">
      <c r="A52" s="2"/>
    </row>
    <row r="53" ht="14.25" customHeight="1">
      <c r="A53" s="2"/>
    </row>
    <row r="54" ht="14.25" customHeight="1">
      <c r="A54" s="2"/>
    </row>
    <row r="55" ht="14.25" customHeight="1">
      <c r="A55" s="2"/>
    </row>
    <row r="56" ht="14.25" customHeight="1">
      <c r="A56" s="2"/>
    </row>
    <row r="57" ht="14.25" customHeight="1">
      <c r="A57" s="2"/>
    </row>
    <row r="58" ht="14.25" customHeight="1">
      <c r="A58" s="2"/>
    </row>
    <row r="59" ht="14.25" customHeight="1">
      <c r="A59" s="2"/>
    </row>
    <row r="60" ht="14.25" customHeight="1">
      <c r="A60" s="2"/>
    </row>
    <row r="61" ht="14.25" customHeight="1">
      <c r="A61" s="2"/>
    </row>
    <row r="62" ht="14.25" customHeight="1">
      <c r="A62" s="2"/>
    </row>
    <row r="63" ht="14.25" customHeight="1">
      <c r="A63" s="2"/>
    </row>
    <row r="64" ht="14.25" customHeight="1">
      <c r="A64" s="2"/>
    </row>
    <row r="65" ht="14.25" customHeight="1">
      <c r="A65" s="2"/>
    </row>
    <row r="66" ht="14.25" customHeight="1">
      <c r="A66" s="2"/>
    </row>
    <row r="67" ht="14.25" customHeight="1">
      <c r="A67" s="2"/>
    </row>
    <row r="68" ht="14.25" customHeight="1">
      <c r="A68" s="2"/>
    </row>
    <row r="69" ht="14.25" customHeight="1">
      <c r="A69" s="2"/>
    </row>
    <row r="70" ht="14.25" customHeight="1">
      <c r="A70" s="2"/>
    </row>
    <row r="71" ht="14.25" customHeight="1">
      <c r="A71" s="2"/>
    </row>
    <row r="72" ht="14.25" customHeight="1">
      <c r="A72" s="2"/>
    </row>
    <row r="73" ht="14.25" customHeight="1">
      <c r="A73" s="2"/>
    </row>
    <row r="74" ht="14.25" customHeight="1">
      <c r="A74" s="2"/>
    </row>
    <row r="75" ht="14.25" customHeight="1">
      <c r="A75" s="2"/>
    </row>
    <row r="76" ht="14.25" customHeight="1">
      <c r="A76" s="2"/>
    </row>
    <row r="77" ht="14.25" customHeight="1">
      <c r="A77" s="2"/>
    </row>
    <row r="78" ht="14.25" customHeight="1">
      <c r="A78" s="2"/>
    </row>
    <row r="79" ht="14.25" customHeight="1">
      <c r="A79" s="2"/>
    </row>
    <row r="80" ht="14.25" customHeight="1">
      <c r="A80" s="2"/>
    </row>
    <row r="81" ht="14.25" customHeight="1">
      <c r="A81" s="2"/>
    </row>
    <row r="82" ht="14.25" customHeight="1">
      <c r="A82" s="2"/>
    </row>
    <row r="83" ht="14.25" customHeight="1">
      <c r="A83" s="2"/>
    </row>
    <row r="84" ht="14.25" customHeight="1">
      <c r="A84" s="2"/>
    </row>
    <row r="85" ht="14.25" customHeight="1">
      <c r="A85" s="2"/>
    </row>
    <row r="86" ht="14.25" customHeight="1">
      <c r="A86" s="2"/>
    </row>
    <row r="87" ht="14.25" customHeight="1">
      <c r="A87" s="2"/>
    </row>
    <row r="88" ht="14.25" customHeight="1">
      <c r="A88" s="2"/>
    </row>
    <row r="89" ht="14.25" customHeight="1">
      <c r="A89" s="2"/>
    </row>
    <row r="90" ht="14.25" customHeight="1">
      <c r="A90" s="2"/>
    </row>
    <row r="91" ht="14.25" customHeight="1">
      <c r="A91" s="2"/>
    </row>
    <row r="92" ht="14.25" customHeight="1">
      <c r="A92" s="2"/>
    </row>
    <row r="93" ht="14.25" customHeight="1">
      <c r="A93" s="2"/>
    </row>
    <row r="94" ht="14.25" customHeight="1">
      <c r="A94" s="2"/>
    </row>
    <row r="95" ht="14.25" customHeight="1">
      <c r="A95" s="2"/>
    </row>
    <row r="96" ht="14.25" customHeight="1">
      <c r="A96" s="2"/>
    </row>
    <row r="97" ht="14.25" customHeight="1">
      <c r="A97" s="2"/>
    </row>
    <row r="98" ht="14.25" customHeight="1">
      <c r="A98" s="2"/>
    </row>
    <row r="99" ht="14.25" customHeight="1">
      <c r="A99" s="2"/>
    </row>
    <row r="100" ht="14.25" customHeight="1">
      <c r="A100" s="2"/>
    </row>
    <row r="101" ht="14.25" customHeight="1">
      <c r="A101" s="2"/>
    </row>
    <row r="102" ht="14.25" customHeight="1">
      <c r="A102" s="2"/>
    </row>
    <row r="103" ht="14.25" customHeight="1">
      <c r="A103" s="2"/>
    </row>
    <row r="104" ht="14.25" customHeight="1">
      <c r="A104" s="2"/>
    </row>
    <row r="105" ht="14.25" customHeight="1">
      <c r="A105" s="2"/>
    </row>
    <row r="106" ht="14.25" customHeight="1">
      <c r="A106" s="2"/>
    </row>
    <row r="107" ht="14.25" customHeight="1">
      <c r="A107" s="2"/>
    </row>
    <row r="108" ht="14.25" customHeight="1">
      <c r="A108" s="2"/>
    </row>
    <row r="109" ht="14.25" customHeight="1">
      <c r="A109" s="2"/>
    </row>
    <row r="110" ht="14.25" customHeight="1">
      <c r="A110" s="2"/>
    </row>
    <row r="111" ht="14.25" customHeight="1">
      <c r="A111" s="2"/>
    </row>
    <row r="112" ht="14.25" customHeight="1">
      <c r="A112" s="2"/>
    </row>
    <row r="113" ht="14.25" customHeight="1">
      <c r="A113" s="2"/>
    </row>
    <row r="114" ht="14.25" customHeight="1">
      <c r="A114" s="2"/>
    </row>
    <row r="115" ht="14.25" customHeight="1">
      <c r="A115" s="2"/>
    </row>
    <row r="116" ht="14.25" customHeight="1">
      <c r="A116" s="2"/>
    </row>
    <row r="117" ht="14.25" customHeight="1">
      <c r="A117" s="2"/>
    </row>
    <row r="118" ht="14.25" customHeight="1">
      <c r="A118" s="2"/>
    </row>
    <row r="119" ht="14.25" customHeight="1">
      <c r="A119" s="2"/>
    </row>
    <row r="120" ht="14.25" customHeight="1">
      <c r="A120" s="2"/>
    </row>
    <row r="121" ht="14.25" customHeight="1">
      <c r="A121" s="2"/>
    </row>
    <row r="122" ht="14.25" customHeight="1">
      <c r="A122" s="2"/>
    </row>
    <row r="123" ht="14.25" customHeight="1">
      <c r="A123" s="2"/>
    </row>
    <row r="124" ht="14.25" customHeight="1">
      <c r="A124" s="2"/>
    </row>
    <row r="125" ht="14.25" customHeight="1">
      <c r="A125" s="2"/>
    </row>
    <row r="126" ht="14.25" customHeight="1">
      <c r="A126" s="2"/>
    </row>
    <row r="127" ht="14.25" customHeight="1">
      <c r="A127" s="2"/>
    </row>
    <row r="128" ht="14.25" customHeight="1">
      <c r="A128" s="2"/>
    </row>
    <row r="129" ht="14.25" customHeight="1">
      <c r="A129" s="2"/>
    </row>
    <row r="130" ht="14.25" customHeight="1">
      <c r="A130" s="2"/>
    </row>
    <row r="131" ht="14.25" customHeight="1">
      <c r="A131" s="2"/>
    </row>
    <row r="132" ht="14.25" customHeight="1">
      <c r="A132" s="2"/>
    </row>
    <row r="133" ht="14.25" customHeight="1">
      <c r="A133" s="2"/>
    </row>
    <row r="134" ht="14.25" customHeight="1">
      <c r="A134" s="2"/>
    </row>
    <row r="135" ht="14.25" customHeight="1">
      <c r="A135" s="2"/>
    </row>
    <row r="136" ht="14.25" customHeight="1">
      <c r="A136" s="2"/>
    </row>
    <row r="137" ht="14.25" customHeight="1">
      <c r="A137" s="2"/>
    </row>
    <row r="138" ht="14.25" customHeight="1">
      <c r="A138" s="2"/>
    </row>
    <row r="139" ht="14.25" customHeight="1">
      <c r="A139" s="2"/>
    </row>
    <row r="140" ht="14.25" customHeight="1">
      <c r="A140" s="2"/>
    </row>
    <row r="141" ht="14.25" customHeight="1">
      <c r="A141" s="2"/>
    </row>
    <row r="142" ht="14.25" customHeight="1">
      <c r="A142" s="2"/>
    </row>
    <row r="143" ht="14.25" customHeight="1">
      <c r="A143" s="2"/>
    </row>
    <row r="144" ht="14.25" customHeight="1">
      <c r="A144" s="2"/>
    </row>
    <row r="145" ht="14.25" customHeight="1">
      <c r="A145" s="2"/>
    </row>
    <row r="146" ht="14.25" customHeight="1">
      <c r="A146" s="2"/>
    </row>
    <row r="147" ht="14.25" customHeight="1">
      <c r="A147" s="2"/>
    </row>
    <row r="148" ht="14.25" customHeight="1">
      <c r="A148" s="2"/>
    </row>
    <row r="149" ht="14.25" customHeight="1">
      <c r="A149" s="2"/>
    </row>
    <row r="150" ht="14.25" customHeight="1">
      <c r="A150" s="2"/>
    </row>
    <row r="151" ht="14.25" customHeight="1">
      <c r="A151" s="2"/>
    </row>
    <row r="152" ht="14.25" customHeight="1">
      <c r="A152" s="2"/>
    </row>
    <row r="153" ht="14.25" customHeight="1">
      <c r="A153" s="2"/>
    </row>
    <row r="154" ht="14.25" customHeight="1">
      <c r="A154" s="2"/>
    </row>
    <row r="155" ht="14.25" customHeight="1">
      <c r="A155" s="2"/>
    </row>
    <row r="156" ht="14.25" customHeight="1">
      <c r="A156" s="2"/>
    </row>
    <row r="157" ht="14.25" customHeight="1">
      <c r="A157" s="2"/>
    </row>
    <row r="158" ht="14.25" customHeight="1">
      <c r="A158" s="2"/>
    </row>
    <row r="159" ht="14.25" customHeight="1">
      <c r="A159" s="2"/>
    </row>
    <row r="160" ht="14.25" customHeight="1">
      <c r="A160" s="2"/>
    </row>
    <row r="161" ht="14.25" customHeight="1">
      <c r="A161" s="2"/>
    </row>
    <row r="162" ht="14.25" customHeight="1">
      <c r="A162" s="2"/>
    </row>
    <row r="163" ht="14.25" customHeight="1">
      <c r="A163" s="2"/>
    </row>
    <row r="164" ht="14.25" customHeight="1">
      <c r="A164" s="2"/>
    </row>
    <row r="165" ht="14.25" customHeight="1">
      <c r="A165" s="2"/>
    </row>
    <row r="166" ht="14.25" customHeight="1">
      <c r="A166" s="2"/>
    </row>
    <row r="167" ht="14.25" customHeight="1">
      <c r="A167" s="2"/>
    </row>
    <row r="168" ht="14.25" customHeight="1">
      <c r="A168" s="2"/>
    </row>
    <row r="169" ht="14.25" customHeight="1">
      <c r="A169" s="2"/>
    </row>
    <row r="170" ht="14.25" customHeight="1">
      <c r="A170" s="2"/>
    </row>
    <row r="171" ht="14.25" customHeight="1">
      <c r="A171" s="2"/>
    </row>
    <row r="172" ht="14.25" customHeight="1">
      <c r="A172" s="2"/>
    </row>
    <row r="173" ht="14.25" customHeight="1">
      <c r="A173" s="2"/>
    </row>
    <row r="174" ht="14.25" customHeight="1">
      <c r="A174" s="2"/>
    </row>
    <row r="175" ht="14.25" customHeight="1">
      <c r="A175" s="2"/>
    </row>
    <row r="176" ht="14.25" customHeight="1">
      <c r="A176" s="2"/>
    </row>
    <row r="177" ht="14.25" customHeight="1">
      <c r="A177" s="2"/>
    </row>
    <row r="178" ht="14.25" customHeight="1">
      <c r="A178" s="2"/>
    </row>
    <row r="179" ht="14.25" customHeight="1">
      <c r="A179" s="2"/>
    </row>
    <row r="180" ht="14.25" customHeight="1">
      <c r="A180" s="2"/>
    </row>
    <row r="181" ht="14.25" customHeight="1">
      <c r="A181" s="2"/>
    </row>
    <row r="182" ht="14.25" customHeight="1">
      <c r="A182" s="2"/>
    </row>
    <row r="183" ht="14.25" customHeight="1">
      <c r="A183" s="2"/>
    </row>
    <row r="184" ht="14.25" customHeight="1">
      <c r="A184" s="2"/>
    </row>
    <row r="185" ht="14.25" customHeight="1">
      <c r="A185" s="2"/>
    </row>
    <row r="186" ht="14.25" customHeight="1">
      <c r="A186" s="2"/>
    </row>
    <row r="187" ht="14.25" customHeight="1">
      <c r="A187" s="2"/>
    </row>
    <row r="188" ht="14.25" customHeight="1">
      <c r="A188" s="2"/>
    </row>
    <row r="189" ht="14.25" customHeight="1">
      <c r="A189" s="2"/>
    </row>
    <row r="190" ht="14.25" customHeight="1">
      <c r="A190" s="2"/>
    </row>
    <row r="191" ht="14.25" customHeight="1">
      <c r="A191" s="2"/>
    </row>
    <row r="192" ht="14.25" customHeight="1">
      <c r="A192" s="2"/>
    </row>
    <row r="193" ht="14.25" customHeight="1">
      <c r="A193" s="2"/>
    </row>
    <row r="194" ht="14.25" customHeight="1">
      <c r="A194" s="2"/>
    </row>
    <row r="195" ht="14.25" customHeight="1">
      <c r="A195" s="2"/>
    </row>
    <row r="196" ht="14.25" customHeight="1">
      <c r="A196" s="2"/>
    </row>
    <row r="197" ht="14.25" customHeight="1">
      <c r="A197" s="2"/>
    </row>
    <row r="198" ht="14.25" customHeight="1">
      <c r="A198" s="2"/>
    </row>
    <row r="199" ht="14.25" customHeight="1">
      <c r="A199" s="2"/>
    </row>
    <row r="200" ht="14.25" customHeight="1">
      <c r="A200" s="2"/>
    </row>
    <row r="201" ht="14.25" customHeight="1">
      <c r="A201" s="2"/>
    </row>
    <row r="202" ht="14.25" customHeight="1">
      <c r="A202" s="2"/>
    </row>
    <row r="203" ht="14.25" customHeight="1">
      <c r="A203" s="2"/>
    </row>
    <row r="204" ht="14.25" customHeight="1">
      <c r="A204" s="2"/>
    </row>
    <row r="205" ht="14.25" customHeight="1">
      <c r="A205" s="2"/>
    </row>
    <row r="206" ht="14.25" customHeight="1">
      <c r="A206" s="2"/>
    </row>
    <row r="207" ht="14.25" customHeight="1">
      <c r="A207" s="2"/>
    </row>
    <row r="208" ht="14.25" customHeight="1">
      <c r="A208" s="2"/>
    </row>
    <row r="209" ht="14.25" customHeight="1">
      <c r="A209" s="2"/>
    </row>
    <row r="210" ht="14.25" customHeight="1">
      <c r="A210" s="2"/>
    </row>
    <row r="211" ht="14.25" customHeight="1">
      <c r="A211" s="2"/>
    </row>
    <row r="212" ht="14.25" customHeight="1">
      <c r="A212" s="2"/>
    </row>
    <row r="213" ht="14.25" customHeight="1">
      <c r="A213" s="2"/>
    </row>
    <row r="214" ht="14.25" customHeight="1">
      <c r="A214" s="2"/>
    </row>
    <row r="215" ht="14.25" customHeight="1">
      <c r="A215" s="2"/>
    </row>
    <row r="216" ht="14.25" customHeight="1">
      <c r="A216" s="2"/>
    </row>
    <row r="217" ht="14.25" customHeight="1">
      <c r="A217" s="2"/>
    </row>
    <row r="218" ht="14.25" customHeight="1">
      <c r="A218" s="2"/>
    </row>
    <row r="219" ht="14.25" customHeight="1">
      <c r="A219" s="2"/>
    </row>
    <row r="220" ht="14.25" customHeight="1">
      <c r="A220" s="2"/>
    </row>
    <row r="221" ht="14.25" customHeight="1">
      <c r="A221" s="2"/>
    </row>
    <row r="222" ht="14.25" customHeight="1">
      <c r="A222" s="2"/>
    </row>
    <row r="223" ht="14.25" customHeight="1">
      <c r="A223" s="2"/>
    </row>
    <row r="224" ht="14.25" customHeight="1">
      <c r="A224" s="2"/>
    </row>
    <row r="225" ht="14.25" customHeight="1">
      <c r="A225" s="2"/>
    </row>
    <row r="226" ht="14.25" customHeight="1">
      <c r="A226" s="2"/>
    </row>
    <row r="227" ht="14.25" customHeight="1">
      <c r="A227" s="2"/>
    </row>
    <row r="228" ht="14.25" customHeight="1">
      <c r="A228" s="2"/>
    </row>
    <row r="229" ht="14.25" customHeight="1">
      <c r="A229" s="2"/>
    </row>
    <row r="230" ht="14.25" customHeight="1">
      <c r="A230" s="2"/>
    </row>
    <row r="231" ht="14.25" customHeight="1">
      <c r="A231" s="2"/>
    </row>
    <row r="232" ht="14.25" customHeight="1">
      <c r="A232" s="2"/>
    </row>
    <row r="233" ht="14.25" customHeight="1">
      <c r="A233" s="2"/>
    </row>
    <row r="234" ht="14.25" customHeight="1">
      <c r="A234" s="2"/>
    </row>
    <row r="235" ht="14.25" customHeight="1">
      <c r="A235" s="2"/>
    </row>
    <row r="236" ht="14.25" customHeight="1">
      <c r="A236" s="2"/>
    </row>
    <row r="237" ht="14.25" customHeight="1">
      <c r="A237" s="2"/>
    </row>
    <row r="238" ht="14.25" customHeight="1">
      <c r="A238" s="2"/>
    </row>
    <row r="239" ht="14.25" customHeight="1">
      <c r="A239" s="2"/>
    </row>
    <row r="240" ht="14.25" customHeight="1">
      <c r="A240" s="2"/>
    </row>
    <row r="241" ht="14.25" customHeight="1">
      <c r="A241" s="2"/>
    </row>
    <row r="242" ht="14.25" customHeight="1">
      <c r="A242" s="2"/>
    </row>
    <row r="243" ht="14.25" customHeight="1">
      <c r="A243" s="2"/>
    </row>
    <row r="244" ht="14.25" customHeight="1">
      <c r="A244" s="2"/>
    </row>
    <row r="245" ht="14.25" customHeight="1">
      <c r="A245" s="2"/>
    </row>
    <row r="246" ht="14.25" customHeight="1">
      <c r="A246" s="2"/>
    </row>
    <row r="247" ht="14.25" customHeight="1">
      <c r="A247" s="2"/>
    </row>
    <row r="248" ht="14.25" customHeight="1">
      <c r="A248" s="2"/>
    </row>
    <row r="249" ht="14.25" customHeight="1">
      <c r="A249" s="2"/>
    </row>
    <row r="250" ht="14.25" customHeight="1">
      <c r="A250" s="2"/>
    </row>
    <row r="251" ht="14.25" customHeight="1">
      <c r="A251" s="2"/>
    </row>
    <row r="252" ht="14.25" customHeight="1">
      <c r="A252" s="2"/>
    </row>
    <row r="253" ht="14.25" customHeight="1">
      <c r="A253" s="2"/>
    </row>
    <row r="254" ht="14.25" customHeight="1">
      <c r="A254" s="2"/>
    </row>
    <row r="255" ht="14.25" customHeight="1">
      <c r="A255" s="2"/>
    </row>
    <row r="256" ht="14.25" customHeight="1">
      <c r="A256" s="2"/>
    </row>
    <row r="257" ht="14.25" customHeight="1">
      <c r="A257" s="2"/>
    </row>
    <row r="258" ht="14.25" customHeight="1">
      <c r="A258" s="2"/>
    </row>
    <row r="259" ht="14.25" customHeight="1">
      <c r="A259" s="2"/>
    </row>
    <row r="260" ht="14.25" customHeight="1">
      <c r="A260" s="2"/>
    </row>
    <row r="261" ht="14.25" customHeight="1">
      <c r="A261" s="2"/>
    </row>
    <row r="262" ht="14.25" customHeight="1">
      <c r="A262" s="2"/>
    </row>
    <row r="263" ht="14.25" customHeight="1">
      <c r="A263" s="2"/>
    </row>
    <row r="264" ht="14.25" customHeight="1">
      <c r="A264" s="2"/>
    </row>
    <row r="265" ht="14.25" customHeight="1">
      <c r="A265" s="2"/>
    </row>
    <row r="266" ht="14.25" customHeight="1">
      <c r="A266" s="2"/>
    </row>
    <row r="267" ht="14.25" customHeight="1">
      <c r="A267" s="2"/>
    </row>
    <row r="268" ht="14.25" customHeight="1">
      <c r="A268" s="2"/>
    </row>
    <row r="269" ht="14.25" customHeight="1">
      <c r="A269" s="2"/>
    </row>
    <row r="270" ht="14.25" customHeight="1">
      <c r="A270" s="2"/>
    </row>
    <row r="271" ht="14.25" customHeight="1">
      <c r="A271" s="2"/>
    </row>
    <row r="272" ht="14.25" customHeight="1">
      <c r="A272" s="2"/>
    </row>
    <row r="273" ht="14.25" customHeight="1">
      <c r="A273" s="2"/>
    </row>
    <row r="274" ht="14.25" customHeight="1">
      <c r="A274" s="2"/>
    </row>
    <row r="275" ht="14.25" customHeight="1">
      <c r="A275" s="2"/>
    </row>
    <row r="276" ht="14.25" customHeight="1">
      <c r="A276" s="2"/>
    </row>
    <row r="277" ht="14.25" customHeight="1">
      <c r="A277" s="2"/>
    </row>
    <row r="278" ht="14.25" customHeight="1">
      <c r="A278" s="2"/>
    </row>
    <row r="279" ht="14.25" customHeight="1">
      <c r="A279" s="2"/>
    </row>
    <row r="280" ht="14.25" customHeight="1">
      <c r="A280" s="2"/>
    </row>
    <row r="281" ht="14.25" customHeight="1">
      <c r="A281" s="2"/>
    </row>
    <row r="282" ht="14.25" customHeight="1">
      <c r="A282" s="2"/>
    </row>
    <row r="283" ht="14.25" customHeight="1">
      <c r="A283" s="2"/>
    </row>
    <row r="284" ht="14.25" customHeight="1">
      <c r="A284" s="2"/>
    </row>
    <row r="285" ht="14.25" customHeight="1">
      <c r="A285" s="2"/>
    </row>
    <row r="286" ht="14.25" customHeight="1">
      <c r="A286" s="2"/>
    </row>
    <row r="287" ht="14.25" customHeight="1">
      <c r="A287" s="2"/>
    </row>
    <row r="288" ht="14.25" customHeight="1">
      <c r="A288" s="2"/>
    </row>
    <row r="289" ht="14.25" customHeight="1">
      <c r="A289" s="2"/>
    </row>
    <row r="290" ht="14.25" customHeight="1">
      <c r="A290" s="2"/>
    </row>
    <row r="291" ht="14.25" customHeight="1">
      <c r="A291" s="2"/>
    </row>
    <row r="292" ht="14.25" customHeight="1">
      <c r="A292" s="2"/>
    </row>
    <row r="293" ht="14.25" customHeight="1">
      <c r="A293" s="2"/>
    </row>
    <row r="294" ht="14.25" customHeight="1">
      <c r="A294" s="2"/>
    </row>
    <row r="295" ht="14.25" customHeight="1">
      <c r="A295" s="2"/>
    </row>
    <row r="296" ht="14.25" customHeight="1">
      <c r="A296" s="2"/>
    </row>
    <row r="297" ht="14.25" customHeight="1">
      <c r="A297" s="2"/>
    </row>
    <row r="298" ht="14.25" customHeight="1">
      <c r="A298" s="2"/>
    </row>
    <row r="299" ht="14.25" customHeight="1">
      <c r="A299" s="2"/>
    </row>
    <row r="300" ht="14.25" customHeight="1">
      <c r="A300" s="2"/>
    </row>
    <row r="301" ht="14.25" customHeight="1">
      <c r="A301" s="2"/>
    </row>
    <row r="302" ht="14.25" customHeight="1">
      <c r="A302" s="2"/>
    </row>
    <row r="303" ht="14.25" customHeight="1">
      <c r="A303" s="2"/>
    </row>
    <row r="304" ht="14.25" customHeight="1">
      <c r="A304" s="2"/>
    </row>
    <row r="305" ht="14.25" customHeight="1">
      <c r="A305" s="2"/>
    </row>
    <row r="306" ht="14.25" customHeight="1">
      <c r="A306" s="2"/>
    </row>
    <row r="307" ht="14.25" customHeight="1">
      <c r="A307" s="2"/>
    </row>
    <row r="308" ht="14.25" customHeight="1">
      <c r="A308" s="2"/>
    </row>
    <row r="309" ht="14.25" customHeight="1">
      <c r="A309" s="2"/>
    </row>
    <row r="310" ht="14.25" customHeight="1">
      <c r="A310" s="2"/>
    </row>
    <row r="311" ht="14.25" customHeight="1">
      <c r="A311" s="2"/>
    </row>
    <row r="312" ht="14.25" customHeight="1">
      <c r="A312" s="2"/>
    </row>
    <row r="313" ht="14.25" customHeight="1">
      <c r="A313" s="2"/>
    </row>
    <row r="314" ht="14.25" customHeight="1">
      <c r="A314" s="2"/>
    </row>
    <row r="315" ht="14.25" customHeight="1">
      <c r="A315" s="2"/>
    </row>
    <row r="316" ht="14.25" customHeight="1">
      <c r="A316" s="2"/>
    </row>
    <row r="317" ht="14.25" customHeight="1">
      <c r="A317" s="2"/>
    </row>
    <row r="318" ht="14.25" customHeight="1">
      <c r="A318" s="2"/>
    </row>
    <row r="319" ht="14.25" customHeight="1">
      <c r="A319" s="2"/>
    </row>
    <row r="320" ht="14.25" customHeight="1">
      <c r="A320" s="2"/>
    </row>
    <row r="321" ht="14.25" customHeight="1">
      <c r="A321" s="2"/>
    </row>
    <row r="322" ht="14.25" customHeight="1">
      <c r="A322" s="2"/>
    </row>
    <row r="323" ht="14.25" customHeight="1">
      <c r="A323" s="2"/>
    </row>
    <row r="324" ht="14.25" customHeight="1">
      <c r="A324" s="2"/>
    </row>
    <row r="325" ht="14.25" customHeight="1">
      <c r="A325" s="2"/>
    </row>
    <row r="326" ht="14.25" customHeight="1">
      <c r="A326" s="2"/>
    </row>
    <row r="327" ht="14.25" customHeight="1">
      <c r="A327" s="2"/>
    </row>
    <row r="328" ht="14.25" customHeight="1">
      <c r="A328" s="2"/>
    </row>
    <row r="329" ht="14.25" customHeight="1">
      <c r="A329" s="2"/>
    </row>
    <row r="330" ht="14.25" customHeight="1">
      <c r="A330" s="2"/>
    </row>
    <row r="331" ht="14.25" customHeight="1">
      <c r="A331" s="2"/>
    </row>
    <row r="332" ht="14.25" customHeight="1">
      <c r="A332" s="2"/>
    </row>
    <row r="333" ht="14.25" customHeight="1">
      <c r="A333" s="2"/>
    </row>
    <row r="334" ht="14.25" customHeight="1">
      <c r="A334" s="2"/>
    </row>
    <row r="335" ht="14.25" customHeight="1">
      <c r="A335" s="2"/>
    </row>
    <row r="336" ht="14.25" customHeight="1">
      <c r="A336" s="2"/>
    </row>
    <row r="337" ht="14.25" customHeight="1">
      <c r="A337" s="2"/>
    </row>
    <row r="338" ht="14.25" customHeight="1">
      <c r="A338" s="2"/>
    </row>
    <row r="339" ht="14.25" customHeight="1">
      <c r="A339" s="2"/>
    </row>
    <row r="340" ht="14.25" customHeight="1">
      <c r="A340" s="2"/>
    </row>
    <row r="341" ht="14.25" customHeight="1">
      <c r="A341" s="2"/>
    </row>
    <row r="342" ht="14.25" customHeight="1">
      <c r="A342" s="2"/>
    </row>
    <row r="343" ht="14.25" customHeight="1">
      <c r="A343" s="2"/>
    </row>
    <row r="344" ht="14.25" customHeight="1">
      <c r="A344" s="2"/>
    </row>
    <row r="345" ht="14.25" customHeight="1">
      <c r="A345" s="2"/>
    </row>
    <row r="346" ht="14.25" customHeight="1">
      <c r="A346" s="2"/>
    </row>
    <row r="347" ht="14.25" customHeight="1">
      <c r="A347" s="2"/>
    </row>
    <row r="348" ht="14.25" customHeight="1">
      <c r="A348" s="2"/>
    </row>
    <row r="349" ht="14.25" customHeight="1">
      <c r="A349" s="2"/>
    </row>
    <row r="350" ht="14.25" customHeight="1">
      <c r="A350" s="2"/>
    </row>
    <row r="351" ht="14.25" customHeight="1">
      <c r="A351" s="2"/>
    </row>
    <row r="352" ht="14.25" customHeight="1">
      <c r="A352" s="2"/>
    </row>
    <row r="353" ht="14.25" customHeight="1">
      <c r="A353" s="2"/>
    </row>
    <row r="354" ht="14.25" customHeight="1">
      <c r="A354" s="2"/>
    </row>
    <row r="355" ht="14.25" customHeight="1">
      <c r="A355" s="2"/>
    </row>
    <row r="356" ht="14.25" customHeight="1">
      <c r="A356" s="2"/>
    </row>
    <row r="357" ht="14.25" customHeight="1">
      <c r="A357" s="2"/>
    </row>
    <row r="358" ht="14.25" customHeight="1">
      <c r="A358" s="2"/>
    </row>
    <row r="359" ht="14.25" customHeight="1">
      <c r="A359" s="2"/>
    </row>
    <row r="360" ht="14.25" customHeight="1">
      <c r="A360" s="2"/>
    </row>
    <row r="361" ht="14.25" customHeight="1">
      <c r="A361" s="2"/>
    </row>
    <row r="362" ht="14.25" customHeight="1">
      <c r="A362" s="2"/>
    </row>
    <row r="363" ht="14.25" customHeight="1">
      <c r="A363" s="2"/>
    </row>
    <row r="364" ht="14.25" customHeight="1">
      <c r="A364" s="2"/>
    </row>
    <row r="365" ht="14.25" customHeight="1">
      <c r="A365" s="2"/>
    </row>
    <row r="366" ht="14.25" customHeight="1">
      <c r="A366" s="2"/>
    </row>
    <row r="367" ht="14.25" customHeight="1">
      <c r="A367" s="2"/>
    </row>
    <row r="368" ht="14.25" customHeight="1">
      <c r="A368" s="2"/>
    </row>
    <row r="369" ht="14.25" customHeight="1">
      <c r="A369" s="2"/>
    </row>
    <row r="370" ht="14.25" customHeight="1">
      <c r="A370" s="2"/>
    </row>
    <row r="371" ht="14.25" customHeight="1">
      <c r="A371" s="2"/>
    </row>
    <row r="372" ht="14.25" customHeight="1">
      <c r="A372" s="2"/>
    </row>
    <row r="373" ht="14.25" customHeight="1">
      <c r="A373" s="2"/>
    </row>
    <row r="374" ht="14.25" customHeight="1">
      <c r="A374" s="2"/>
    </row>
    <row r="375" ht="14.25" customHeight="1">
      <c r="A375" s="2"/>
    </row>
    <row r="376" ht="14.25" customHeight="1">
      <c r="A376" s="2"/>
    </row>
    <row r="377" ht="14.25" customHeight="1">
      <c r="A377" s="2"/>
    </row>
    <row r="378" ht="14.25" customHeight="1">
      <c r="A378" s="2"/>
    </row>
    <row r="379" ht="14.25" customHeight="1">
      <c r="A379" s="2"/>
    </row>
    <row r="380" ht="14.25" customHeight="1">
      <c r="A380" s="2"/>
    </row>
    <row r="381" ht="14.25" customHeight="1">
      <c r="A381" s="2"/>
    </row>
    <row r="382" ht="14.25" customHeight="1">
      <c r="A382" s="2"/>
    </row>
    <row r="383" ht="14.25" customHeight="1">
      <c r="A383" s="2"/>
    </row>
    <row r="384" ht="14.25" customHeight="1">
      <c r="A384" s="2"/>
    </row>
    <row r="385" ht="14.25" customHeight="1">
      <c r="A385" s="2"/>
    </row>
    <row r="386" ht="14.25" customHeight="1">
      <c r="A386" s="2"/>
    </row>
    <row r="387" ht="14.25" customHeight="1">
      <c r="A387" s="2"/>
    </row>
    <row r="388" ht="14.25" customHeight="1">
      <c r="A388" s="2"/>
    </row>
    <row r="389" ht="14.25" customHeight="1">
      <c r="A389" s="2"/>
    </row>
    <row r="390" ht="14.25" customHeight="1">
      <c r="A390" s="2"/>
    </row>
    <row r="391" ht="14.25" customHeight="1">
      <c r="A391" s="2"/>
    </row>
    <row r="392" ht="14.25" customHeight="1">
      <c r="A392" s="2"/>
    </row>
    <row r="393" ht="14.25" customHeight="1">
      <c r="A393" s="2"/>
    </row>
    <row r="394" ht="14.25" customHeight="1">
      <c r="A394" s="2"/>
    </row>
    <row r="395" ht="14.25" customHeight="1">
      <c r="A395" s="2"/>
    </row>
    <row r="396" ht="14.25" customHeight="1">
      <c r="A396" s="2"/>
    </row>
    <row r="397" ht="14.25" customHeight="1">
      <c r="A397" s="2"/>
    </row>
    <row r="398" ht="14.25" customHeight="1">
      <c r="A398" s="2"/>
    </row>
    <row r="399" ht="14.25" customHeight="1">
      <c r="A399" s="2"/>
    </row>
    <row r="400" ht="14.25" customHeight="1">
      <c r="A400" s="2"/>
    </row>
    <row r="401" ht="14.25" customHeight="1">
      <c r="A401" s="2"/>
    </row>
    <row r="402" ht="14.25" customHeight="1">
      <c r="A402" s="2"/>
    </row>
    <row r="403" ht="14.25" customHeight="1">
      <c r="A403" s="2"/>
    </row>
    <row r="404" ht="14.25" customHeight="1">
      <c r="A404" s="2"/>
    </row>
    <row r="405" ht="14.25" customHeight="1">
      <c r="A405" s="2"/>
    </row>
    <row r="406" ht="14.25" customHeight="1">
      <c r="A406" s="2"/>
    </row>
    <row r="407" ht="14.25" customHeight="1">
      <c r="A407" s="2"/>
    </row>
    <row r="408" ht="14.25" customHeight="1">
      <c r="A408" s="2"/>
    </row>
    <row r="409" ht="14.25" customHeight="1">
      <c r="A409" s="2"/>
    </row>
    <row r="410" ht="14.25" customHeight="1">
      <c r="A410" s="2"/>
    </row>
    <row r="411" ht="14.25" customHeight="1">
      <c r="A411" s="2"/>
    </row>
    <row r="412" ht="14.25" customHeight="1">
      <c r="A412" s="2"/>
    </row>
    <row r="413" ht="14.25" customHeight="1">
      <c r="A413" s="2"/>
    </row>
    <row r="414" ht="14.25" customHeight="1">
      <c r="A414" s="2"/>
    </row>
    <row r="415" ht="14.25" customHeight="1">
      <c r="A415" s="2"/>
    </row>
    <row r="416" ht="14.25" customHeight="1">
      <c r="A416" s="2"/>
    </row>
    <row r="417" ht="14.25" customHeight="1">
      <c r="A417" s="2"/>
    </row>
    <row r="418" ht="14.25" customHeight="1">
      <c r="A418" s="2"/>
    </row>
    <row r="419" ht="14.25" customHeight="1">
      <c r="A419" s="2"/>
    </row>
    <row r="420" ht="14.25" customHeight="1">
      <c r="A420" s="2"/>
    </row>
    <row r="421" ht="14.25" customHeight="1">
      <c r="A421" s="2"/>
    </row>
    <row r="422" ht="14.25" customHeight="1">
      <c r="A422" s="2"/>
    </row>
    <row r="423" ht="14.25" customHeight="1">
      <c r="A423" s="2"/>
    </row>
    <row r="424" ht="14.25" customHeight="1">
      <c r="A424" s="2"/>
    </row>
    <row r="425" ht="14.25" customHeight="1">
      <c r="A425" s="2"/>
    </row>
    <row r="426" ht="14.25" customHeight="1">
      <c r="A426" s="2"/>
    </row>
    <row r="427" ht="14.25" customHeight="1">
      <c r="A427" s="2"/>
    </row>
    <row r="428" ht="14.25" customHeight="1">
      <c r="A428" s="2"/>
    </row>
    <row r="429" ht="14.25" customHeight="1">
      <c r="A429" s="2"/>
    </row>
    <row r="430" ht="14.25" customHeight="1">
      <c r="A430" s="2"/>
    </row>
    <row r="431" ht="14.25" customHeight="1">
      <c r="A431" s="2"/>
    </row>
    <row r="432" ht="14.25" customHeight="1">
      <c r="A432" s="2"/>
    </row>
    <row r="433" ht="14.25" customHeight="1">
      <c r="A433" s="2"/>
    </row>
    <row r="434" ht="14.25" customHeight="1">
      <c r="A434" s="2"/>
    </row>
    <row r="435" ht="14.25" customHeight="1">
      <c r="A435" s="2"/>
    </row>
    <row r="436" ht="14.25" customHeight="1">
      <c r="A436" s="2"/>
    </row>
    <row r="437" ht="14.25" customHeight="1">
      <c r="A437" s="2"/>
    </row>
    <row r="438" ht="14.25" customHeight="1">
      <c r="A438" s="2"/>
    </row>
    <row r="439" ht="14.25" customHeight="1">
      <c r="A439" s="2"/>
    </row>
    <row r="440" ht="14.25" customHeight="1">
      <c r="A440" s="2"/>
    </row>
    <row r="441" ht="14.25" customHeight="1">
      <c r="A441" s="2"/>
    </row>
    <row r="442" ht="14.25" customHeight="1">
      <c r="A442" s="2"/>
    </row>
    <row r="443" ht="14.25" customHeight="1">
      <c r="A443" s="2"/>
    </row>
    <row r="444" ht="14.25" customHeight="1">
      <c r="A444" s="2"/>
    </row>
    <row r="445" ht="14.25" customHeight="1">
      <c r="A445" s="2"/>
    </row>
    <row r="446" ht="14.25" customHeight="1">
      <c r="A446" s="2"/>
    </row>
    <row r="447" ht="14.25" customHeight="1">
      <c r="A447" s="2"/>
    </row>
    <row r="448" ht="14.25" customHeight="1">
      <c r="A448" s="2"/>
    </row>
    <row r="449" ht="14.25" customHeight="1">
      <c r="A449" s="2"/>
    </row>
    <row r="450" ht="14.25" customHeight="1">
      <c r="A450" s="2"/>
    </row>
    <row r="451" ht="14.25" customHeight="1">
      <c r="A451" s="2"/>
    </row>
    <row r="452" ht="14.25" customHeight="1">
      <c r="A452" s="2"/>
    </row>
    <row r="453" ht="14.25" customHeight="1">
      <c r="A453" s="2"/>
    </row>
    <row r="454" ht="14.25" customHeight="1">
      <c r="A454" s="2"/>
    </row>
    <row r="455" ht="14.25" customHeight="1">
      <c r="A455" s="2"/>
    </row>
    <row r="456" ht="14.25" customHeight="1">
      <c r="A456" s="2"/>
    </row>
    <row r="457" ht="14.25" customHeight="1">
      <c r="A457" s="2"/>
    </row>
    <row r="458" ht="14.25" customHeight="1">
      <c r="A458" s="2"/>
    </row>
    <row r="459" ht="14.25" customHeight="1">
      <c r="A459" s="2"/>
    </row>
    <row r="460" ht="14.25" customHeight="1">
      <c r="A460" s="2"/>
    </row>
    <row r="461" ht="14.25" customHeight="1">
      <c r="A461" s="2"/>
    </row>
    <row r="462" ht="14.25" customHeight="1">
      <c r="A462" s="2"/>
    </row>
    <row r="463" ht="14.25" customHeight="1">
      <c r="A463" s="2"/>
    </row>
    <row r="464" ht="14.25" customHeight="1">
      <c r="A464" s="2"/>
    </row>
    <row r="465" ht="14.25" customHeight="1">
      <c r="A465" s="2"/>
    </row>
    <row r="466" ht="14.25" customHeight="1">
      <c r="A466" s="2"/>
    </row>
    <row r="467" ht="14.25" customHeight="1">
      <c r="A467" s="2"/>
    </row>
    <row r="468" ht="14.25" customHeight="1">
      <c r="A468" s="2"/>
    </row>
    <row r="469" ht="14.25" customHeight="1">
      <c r="A469" s="2"/>
    </row>
    <row r="470" ht="14.25" customHeight="1">
      <c r="A470" s="2"/>
    </row>
    <row r="471" ht="14.25" customHeight="1">
      <c r="A471" s="2"/>
    </row>
    <row r="472" ht="14.25" customHeight="1">
      <c r="A472" s="2"/>
    </row>
    <row r="473" ht="14.25" customHeight="1">
      <c r="A473" s="2"/>
    </row>
    <row r="474" ht="14.25" customHeight="1">
      <c r="A474" s="2"/>
    </row>
    <row r="475" ht="14.25" customHeight="1">
      <c r="A475" s="2"/>
    </row>
    <row r="476" ht="14.25" customHeight="1">
      <c r="A476" s="2"/>
    </row>
    <row r="477" ht="14.25" customHeight="1">
      <c r="A477" s="2"/>
    </row>
    <row r="478" ht="14.25" customHeight="1">
      <c r="A478" s="2"/>
    </row>
    <row r="479" ht="14.25" customHeight="1">
      <c r="A479" s="2"/>
    </row>
    <row r="480" ht="14.25" customHeight="1">
      <c r="A480" s="2"/>
    </row>
    <row r="481" ht="14.25" customHeight="1">
      <c r="A481" s="2"/>
    </row>
    <row r="482" ht="14.25" customHeight="1">
      <c r="A482" s="2"/>
    </row>
    <row r="483" ht="14.25" customHeight="1">
      <c r="A483" s="2"/>
    </row>
    <row r="484" ht="14.25" customHeight="1">
      <c r="A484" s="2"/>
    </row>
    <row r="485" ht="14.25" customHeight="1">
      <c r="A485" s="2"/>
    </row>
    <row r="486" ht="14.25" customHeight="1">
      <c r="A486" s="2"/>
    </row>
    <row r="487" ht="14.25" customHeight="1">
      <c r="A487" s="2"/>
    </row>
    <row r="488" ht="14.25" customHeight="1">
      <c r="A488" s="2"/>
    </row>
    <row r="489" ht="14.25" customHeight="1">
      <c r="A489" s="2"/>
    </row>
    <row r="490" ht="14.25" customHeight="1">
      <c r="A490" s="2"/>
    </row>
    <row r="491" ht="14.25" customHeight="1">
      <c r="A491" s="2"/>
    </row>
    <row r="492" ht="14.25" customHeight="1">
      <c r="A492" s="2"/>
    </row>
    <row r="493" ht="14.25" customHeight="1">
      <c r="A493" s="2"/>
    </row>
    <row r="494" ht="14.25" customHeight="1">
      <c r="A494" s="2"/>
    </row>
    <row r="495" ht="14.25" customHeight="1">
      <c r="A495" s="2"/>
    </row>
    <row r="496" ht="14.25" customHeight="1">
      <c r="A496" s="2"/>
    </row>
    <row r="497" ht="14.25" customHeight="1">
      <c r="A497" s="2"/>
    </row>
    <row r="498" ht="14.25" customHeight="1">
      <c r="A498" s="2"/>
    </row>
    <row r="499" ht="14.25" customHeight="1">
      <c r="A499" s="2"/>
    </row>
    <row r="500" ht="14.25" customHeight="1">
      <c r="A500" s="2"/>
    </row>
    <row r="501" ht="14.25" customHeight="1">
      <c r="A501" s="2"/>
    </row>
    <row r="502" ht="14.25" customHeight="1">
      <c r="A502" s="2"/>
    </row>
    <row r="503" ht="14.25" customHeight="1">
      <c r="A503" s="2"/>
    </row>
    <row r="504" ht="14.25" customHeight="1">
      <c r="A504" s="2"/>
    </row>
    <row r="505" ht="14.25" customHeight="1">
      <c r="A505" s="2"/>
    </row>
    <row r="506" ht="14.25" customHeight="1">
      <c r="A506" s="2"/>
    </row>
    <row r="507" ht="14.25" customHeight="1">
      <c r="A507" s="2"/>
    </row>
    <row r="508" ht="14.25" customHeight="1">
      <c r="A508" s="2"/>
    </row>
    <row r="509" ht="14.25" customHeight="1">
      <c r="A509" s="2"/>
    </row>
    <row r="510" ht="14.25" customHeight="1">
      <c r="A510" s="2"/>
    </row>
    <row r="511" ht="14.25" customHeight="1">
      <c r="A511" s="2"/>
    </row>
    <row r="512" ht="14.25" customHeight="1">
      <c r="A512" s="2"/>
    </row>
    <row r="513" ht="14.25" customHeight="1">
      <c r="A513" s="2"/>
    </row>
    <row r="514" ht="14.25" customHeight="1">
      <c r="A514" s="2"/>
    </row>
    <row r="515" ht="14.25" customHeight="1">
      <c r="A515" s="2"/>
    </row>
    <row r="516" ht="14.25" customHeight="1">
      <c r="A516" s="2"/>
    </row>
    <row r="517" ht="14.25" customHeight="1">
      <c r="A517" s="2"/>
    </row>
    <row r="518" ht="14.25" customHeight="1">
      <c r="A518" s="2"/>
    </row>
    <row r="519" ht="14.25" customHeight="1">
      <c r="A519" s="2"/>
    </row>
    <row r="520" ht="14.25" customHeight="1">
      <c r="A520" s="2"/>
    </row>
    <row r="521" ht="14.25" customHeight="1">
      <c r="A521" s="2"/>
    </row>
    <row r="522" ht="14.25" customHeight="1">
      <c r="A522" s="2"/>
    </row>
    <row r="523" ht="14.25" customHeight="1">
      <c r="A523" s="2"/>
    </row>
    <row r="524" ht="14.25" customHeight="1">
      <c r="A524" s="2"/>
    </row>
    <row r="525" ht="14.25" customHeight="1">
      <c r="A525" s="2"/>
    </row>
    <row r="526" ht="14.25" customHeight="1">
      <c r="A526" s="2"/>
    </row>
    <row r="527" ht="14.25" customHeight="1">
      <c r="A527" s="2"/>
    </row>
    <row r="528" ht="14.25" customHeight="1">
      <c r="A528" s="2"/>
    </row>
    <row r="529" ht="14.25" customHeight="1">
      <c r="A529" s="2"/>
    </row>
    <row r="530" ht="14.25" customHeight="1">
      <c r="A530" s="2"/>
    </row>
    <row r="531" ht="14.25" customHeight="1">
      <c r="A531" s="2"/>
    </row>
    <row r="532" ht="14.25" customHeight="1">
      <c r="A532" s="2"/>
    </row>
    <row r="533" ht="14.25" customHeight="1">
      <c r="A533" s="2"/>
    </row>
    <row r="534" ht="14.25" customHeight="1">
      <c r="A534" s="2"/>
    </row>
    <row r="535" ht="14.25" customHeight="1">
      <c r="A535" s="2"/>
    </row>
    <row r="536" ht="14.25" customHeight="1">
      <c r="A536" s="2"/>
    </row>
    <row r="537" ht="14.25" customHeight="1">
      <c r="A537" s="2"/>
    </row>
    <row r="538" ht="14.25" customHeight="1">
      <c r="A538" s="2"/>
    </row>
    <row r="539" ht="14.25" customHeight="1">
      <c r="A539" s="2"/>
    </row>
    <row r="540" ht="14.25" customHeight="1">
      <c r="A540" s="2"/>
    </row>
    <row r="541" ht="14.25" customHeight="1">
      <c r="A541" s="2"/>
    </row>
    <row r="542" ht="14.25" customHeight="1">
      <c r="A542" s="2"/>
    </row>
    <row r="543" ht="14.25" customHeight="1">
      <c r="A543" s="2"/>
    </row>
    <row r="544" ht="14.25" customHeight="1">
      <c r="A544" s="2"/>
    </row>
    <row r="545" ht="14.25" customHeight="1">
      <c r="A545" s="2"/>
    </row>
    <row r="546" ht="14.25" customHeight="1">
      <c r="A546" s="2"/>
    </row>
    <row r="547" ht="14.25" customHeight="1">
      <c r="A547" s="2"/>
    </row>
    <row r="548" ht="14.25" customHeight="1">
      <c r="A548" s="2"/>
    </row>
    <row r="549" ht="14.25" customHeight="1">
      <c r="A549" s="2"/>
    </row>
    <row r="550" ht="14.25" customHeight="1">
      <c r="A550" s="2"/>
    </row>
    <row r="551" ht="14.25" customHeight="1">
      <c r="A551" s="2"/>
    </row>
    <row r="552" ht="14.25" customHeight="1">
      <c r="A552" s="2"/>
    </row>
    <row r="553" ht="14.25" customHeight="1">
      <c r="A553" s="2"/>
    </row>
    <row r="554" ht="14.25" customHeight="1">
      <c r="A554" s="2"/>
    </row>
    <row r="555" ht="14.25" customHeight="1">
      <c r="A555" s="2"/>
    </row>
    <row r="556" ht="14.25" customHeight="1">
      <c r="A556" s="2"/>
    </row>
    <row r="557" ht="14.25" customHeight="1">
      <c r="A557" s="2"/>
    </row>
    <row r="558" ht="14.25" customHeight="1">
      <c r="A558" s="2"/>
    </row>
    <row r="559" ht="14.25" customHeight="1">
      <c r="A559" s="2"/>
    </row>
    <row r="560" ht="14.25" customHeight="1">
      <c r="A560" s="2"/>
    </row>
    <row r="561" ht="14.25" customHeight="1">
      <c r="A561" s="2"/>
    </row>
    <row r="562" ht="14.25" customHeight="1">
      <c r="A562" s="2"/>
    </row>
    <row r="563" ht="14.25" customHeight="1">
      <c r="A563" s="2"/>
    </row>
    <row r="564" ht="14.25" customHeight="1">
      <c r="A564" s="2"/>
    </row>
    <row r="565" ht="14.25" customHeight="1">
      <c r="A565" s="2"/>
    </row>
    <row r="566" ht="14.25" customHeight="1">
      <c r="A566" s="2"/>
    </row>
    <row r="567" ht="14.25" customHeight="1">
      <c r="A567" s="2"/>
    </row>
    <row r="568" ht="14.25" customHeight="1">
      <c r="A568" s="2"/>
    </row>
    <row r="569" ht="14.25" customHeight="1">
      <c r="A569" s="2"/>
    </row>
    <row r="570" ht="14.25" customHeight="1">
      <c r="A570" s="2"/>
    </row>
    <row r="571" ht="14.25" customHeight="1">
      <c r="A571" s="2"/>
    </row>
    <row r="572" ht="14.25" customHeight="1">
      <c r="A572" s="2"/>
    </row>
    <row r="573" ht="14.25" customHeight="1">
      <c r="A573" s="2"/>
    </row>
    <row r="574" ht="14.25" customHeight="1">
      <c r="A574" s="2"/>
    </row>
    <row r="575" ht="14.25" customHeight="1">
      <c r="A575" s="2"/>
    </row>
    <row r="576" ht="14.25" customHeight="1">
      <c r="A576" s="2"/>
    </row>
    <row r="577" ht="14.25" customHeight="1">
      <c r="A577" s="2"/>
    </row>
    <row r="578" ht="14.25" customHeight="1">
      <c r="A578" s="2"/>
    </row>
    <row r="579" ht="14.25" customHeight="1">
      <c r="A579" s="2"/>
    </row>
    <row r="580" ht="14.25" customHeight="1">
      <c r="A580" s="2"/>
    </row>
    <row r="581" ht="14.25" customHeight="1">
      <c r="A581" s="2"/>
    </row>
    <row r="582" ht="14.25" customHeight="1">
      <c r="A582" s="2"/>
    </row>
    <row r="583" ht="14.25" customHeight="1">
      <c r="A583" s="2"/>
    </row>
    <row r="584" ht="14.25" customHeight="1">
      <c r="A584" s="2"/>
    </row>
    <row r="585" ht="14.25" customHeight="1">
      <c r="A585" s="2"/>
    </row>
    <row r="586" ht="14.25" customHeight="1">
      <c r="A586" s="2"/>
    </row>
    <row r="587" ht="14.25" customHeight="1">
      <c r="A587" s="2"/>
    </row>
    <row r="588" ht="14.25" customHeight="1">
      <c r="A588" s="2"/>
    </row>
    <row r="589" ht="14.25" customHeight="1">
      <c r="A589" s="2"/>
    </row>
    <row r="590" ht="14.25" customHeight="1">
      <c r="A590" s="2"/>
    </row>
    <row r="591" ht="14.25" customHeight="1">
      <c r="A591" s="2"/>
    </row>
    <row r="592" ht="14.25" customHeight="1">
      <c r="A592" s="2"/>
    </row>
    <row r="593" ht="14.25" customHeight="1">
      <c r="A593" s="2"/>
    </row>
    <row r="594" ht="14.25" customHeight="1">
      <c r="A594" s="2"/>
    </row>
    <row r="595" ht="14.25" customHeight="1">
      <c r="A595" s="2"/>
    </row>
    <row r="596" ht="14.25" customHeight="1">
      <c r="A596" s="2"/>
    </row>
    <row r="597" ht="14.25" customHeight="1">
      <c r="A597" s="2"/>
    </row>
    <row r="598" ht="14.25" customHeight="1">
      <c r="A598" s="2"/>
    </row>
    <row r="599" ht="14.25" customHeight="1">
      <c r="A599" s="2"/>
    </row>
    <row r="600" ht="14.25" customHeight="1">
      <c r="A600" s="2"/>
    </row>
    <row r="601" ht="14.25" customHeight="1">
      <c r="A601" s="2"/>
    </row>
    <row r="602" ht="14.25" customHeight="1">
      <c r="A602" s="2"/>
    </row>
    <row r="603" ht="14.25" customHeight="1">
      <c r="A603" s="2"/>
    </row>
    <row r="604" ht="14.25" customHeight="1">
      <c r="A604" s="2"/>
    </row>
    <row r="605" ht="14.25" customHeight="1">
      <c r="A605" s="2"/>
    </row>
    <row r="606" ht="14.25" customHeight="1">
      <c r="A606" s="2"/>
    </row>
    <row r="607" ht="14.25" customHeight="1">
      <c r="A607" s="2"/>
    </row>
    <row r="608" ht="14.25" customHeight="1">
      <c r="A608" s="2"/>
    </row>
    <row r="609" ht="14.25" customHeight="1">
      <c r="A609" s="2"/>
    </row>
    <row r="610" ht="14.25" customHeight="1">
      <c r="A610" s="2"/>
    </row>
    <row r="611" ht="14.25" customHeight="1">
      <c r="A611" s="2"/>
    </row>
    <row r="612" ht="14.25" customHeight="1">
      <c r="A612" s="2"/>
    </row>
    <row r="613" ht="14.25" customHeight="1">
      <c r="A613" s="2"/>
    </row>
    <row r="614" ht="14.25" customHeight="1">
      <c r="A614" s="2"/>
    </row>
    <row r="615" ht="14.25" customHeight="1">
      <c r="A615" s="2"/>
    </row>
    <row r="616" ht="14.25" customHeight="1">
      <c r="A616" s="2"/>
    </row>
    <row r="617" ht="14.25" customHeight="1">
      <c r="A617" s="2"/>
    </row>
    <row r="618" ht="14.25" customHeight="1">
      <c r="A618" s="2"/>
    </row>
    <row r="619" ht="14.25" customHeight="1">
      <c r="A619" s="2"/>
    </row>
    <row r="620" ht="14.25" customHeight="1">
      <c r="A620" s="2"/>
    </row>
    <row r="621" ht="14.25" customHeight="1">
      <c r="A621" s="2"/>
    </row>
    <row r="622" ht="14.25" customHeight="1">
      <c r="A622" s="2"/>
    </row>
    <row r="623" ht="14.25" customHeight="1">
      <c r="A623" s="2"/>
    </row>
    <row r="624" ht="14.25" customHeight="1">
      <c r="A624" s="2"/>
    </row>
    <row r="625" ht="14.25" customHeight="1">
      <c r="A625" s="2"/>
    </row>
    <row r="626" ht="14.25" customHeight="1">
      <c r="A626" s="2"/>
    </row>
    <row r="627" ht="14.25" customHeight="1">
      <c r="A627" s="2"/>
    </row>
    <row r="628" ht="14.25" customHeight="1">
      <c r="A628" s="2"/>
    </row>
    <row r="629" ht="14.25" customHeight="1">
      <c r="A629" s="2"/>
    </row>
    <row r="630" ht="14.25" customHeight="1">
      <c r="A630" s="2"/>
    </row>
    <row r="631" ht="14.25" customHeight="1">
      <c r="A631" s="2"/>
    </row>
    <row r="632" ht="14.25" customHeight="1">
      <c r="A632" s="2"/>
    </row>
    <row r="633" ht="14.25" customHeight="1">
      <c r="A633" s="2"/>
    </row>
    <row r="634" ht="14.25" customHeight="1">
      <c r="A634" s="2"/>
    </row>
    <row r="635" ht="14.25" customHeight="1">
      <c r="A635" s="2"/>
    </row>
    <row r="636" ht="14.25" customHeight="1">
      <c r="A636" s="2"/>
    </row>
    <row r="637" ht="14.25" customHeight="1">
      <c r="A637" s="2"/>
    </row>
    <row r="638" ht="14.25" customHeight="1">
      <c r="A638" s="2"/>
    </row>
    <row r="639" ht="14.25" customHeight="1">
      <c r="A639" s="2"/>
    </row>
    <row r="640" ht="14.25" customHeight="1">
      <c r="A640" s="2"/>
    </row>
    <row r="641" ht="14.25" customHeight="1">
      <c r="A641" s="2"/>
    </row>
    <row r="642" ht="14.25" customHeight="1">
      <c r="A642" s="2"/>
    </row>
    <row r="643" ht="14.25" customHeight="1">
      <c r="A643" s="2"/>
    </row>
    <row r="644" ht="14.25" customHeight="1">
      <c r="A644" s="2"/>
    </row>
    <row r="645" ht="14.25" customHeight="1">
      <c r="A645" s="2"/>
    </row>
    <row r="646" ht="14.25" customHeight="1">
      <c r="A646" s="2"/>
    </row>
    <row r="647" ht="14.25" customHeight="1">
      <c r="A647" s="2"/>
    </row>
    <row r="648" ht="14.25" customHeight="1">
      <c r="A648" s="2"/>
    </row>
    <row r="649" ht="14.25" customHeight="1">
      <c r="A649" s="2"/>
    </row>
    <row r="650" ht="14.25" customHeight="1">
      <c r="A650" s="2"/>
    </row>
    <row r="651" ht="14.25" customHeight="1">
      <c r="A651" s="2"/>
    </row>
    <row r="652" ht="14.25" customHeight="1">
      <c r="A652" s="2"/>
    </row>
    <row r="653" ht="14.25" customHeight="1">
      <c r="A653" s="2"/>
    </row>
    <row r="654" ht="14.25" customHeight="1">
      <c r="A654" s="2"/>
    </row>
    <row r="655" ht="14.25" customHeight="1">
      <c r="A655" s="2"/>
    </row>
    <row r="656" ht="14.25" customHeight="1">
      <c r="A656" s="2"/>
    </row>
    <row r="657" ht="14.25" customHeight="1">
      <c r="A657" s="2"/>
    </row>
    <row r="658" ht="14.25" customHeight="1">
      <c r="A658" s="2"/>
    </row>
    <row r="659" ht="14.25" customHeight="1">
      <c r="A659" s="2"/>
    </row>
    <row r="660" ht="14.25" customHeight="1">
      <c r="A660" s="2"/>
    </row>
    <row r="661" ht="14.25" customHeight="1">
      <c r="A661" s="2"/>
    </row>
    <row r="662" ht="14.25" customHeight="1">
      <c r="A662" s="2"/>
    </row>
    <row r="663" ht="14.25" customHeight="1">
      <c r="A663" s="2"/>
    </row>
    <row r="664" ht="14.25" customHeight="1">
      <c r="A664" s="2"/>
    </row>
    <row r="665" ht="14.25" customHeight="1">
      <c r="A665" s="2"/>
    </row>
    <row r="666" ht="14.25" customHeight="1">
      <c r="A666" s="2"/>
    </row>
    <row r="667" ht="14.25" customHeight="1">
      <c r="A667" s="2"/>
    </row>
    <row r="668" ht="14.25" customHeight="1">
      <c r="A668" s="2"/>
    </row>
    <row r="669" ht="14.25" customHeight="1">
      <c r="A669" s="2"/>
    </row>
    <row r="670" ht="14.25" customHeight="1">
      <c r="A670" s="2"/>
    </row>
    <row r="671" ht="14.25" customHeight="1">
      <c r="A671" s="2"/>
    </row>
    <row r="672" ht="14.25" customHeight="1">
      <c r="A672" s="2"/>
    </row>
    <row r="673" ht="14.25" customHeight="1">
      <c r="A673" s="2"/>
    </row>
    <row r="674" ht="14.25" customHeight="1">
      <c r="A674" s="2"/>
    </row>
    <row r="675" ht="14.25" customHeight="1">
      <c r="A675" s="2"/>
    </row>
    <row r="676" ht="14.25" customHeight="1">
      <c r="A676" s="2"/>
    </row>
    <row r="677" ht="14.25" customHeight="1">
      <c r="A677" s="2"/>
    </row>
    <row r="678" ht="14.25" customHeight="1">
      <c r="A678" s="2"/>
    </row>
    <row r="679" ht="14.25" customHeight="1">
      <c r="A679" s="2"/>
    </row>
    <row r="680" ht="14.25" customHeight="1">
      <c r="A680" s="2"/>
    </row>
    <row r="681" ht="14.25" customHeight="1">
      <c r="A681" s="2"/>
    </row>
    <row r="682" ht="14.25" customHeight="1">
      <c r="A682" s="2"/>
    </row>
    <row r="683" ht="14.25" customHeight="1">
      <c r="A683" s="2"/>
    </row>
    <row r="684" ht="14.25" customHeight="1">
      <c r="A684" s="2"/>
    </row>
    <row r="685" ht="14.25" customHeight="1">
      <c r="A685" s="2"/>
    </row>
    <row r="686" ht="14.25" customHeight="1">
      <c r="A686" s="2"/>
    </row>
    <row r="687" ht="14.25" customHeight="1">
      <c r="A687" s="2"/>
    </row>
    <row r="688" ht="14.25" customHeight="1">
      <c r="A688" s="2"/>
    </row>
    <row r="689" ht="14.25" customHeight="1">
      <c r="A689" s="2"/>
    </row>
    <row r="690" ht="14.25" customHeight="1">
      <c r="A690" s="2"/>
    </row>
    <row r="691" ht="14.25" customHeight="1">
      <c r="A691" s="2"/>
    </row>
    <row r="692" ht="14.25" customHeight="1">
      <c r="A692" s="2"/>
    </row>
    <row r="693" ht="14.25" customHeight="1">
      <c r="A693" s="2"/>
    </row>
    <row r="694" ht="14.25" customHeight="1">
      <c r="A694" s="2"/>
    </row>
    <row r="695" ht="14.25" customHeight="1">
      <c r="A695" s="2"/>
    </row>
    <row r="696" ht="14.25" customHeight="1">
      <c r="A696" s="2"/>
    </row>
    <row r="697" ht="14.25" customHeight="1">
      <c r="A697" s="2"/>
    </row>
    <row r="698" ht="14.25" customHeight="1">
      <c r="A698" s="2"/>
    </row>
    <row r="699" ht="14.25" customHeight="1">
      <c r="A699" s="2"/>
    </row>
    <row r="700" ht="14.25" customHeight="1">
      <c r="A700" s="2"/>
    </row>
    <row r="701" ht="14.25" customHeight="1">
      <c r="A701" s="2"/>
    </row>
    <row r="702" ht="14.25" customHeight="1">
      <c r="A702" s="2"/>
    </row>
    <row r="703" ht="14.25" customHeight="1">
      <c r="A703" s="2"/>
    </row>
    <row r="704" ht="14.25" customHeight="1">
      <c r="A704" s="2"/>
    </row>
    <row r="705" ht="14.25" customHeight="1">
      <c r="A705" s="2"/>
    </row>
    <row r="706" ht="14.25" customHeight="1">
      <c r="A706" s="2"/>
    </row>
    <row r="707" ht="14.25" customHeight="1">
      <c r="A707" s="2"/>
    </row>
    <row r="708" ht="14.25" customHeight="1">
      <c r="A708" s="2"/>
    </row>
    <row r="709" ht="14.25" customHeight="1">
      <c r="A709" s="2"/>
    </row>
    <row r="710" ht="14.25" customHeight="1">
      <c r="A710" s="2"/>
    </row>
    <row r="711" ht="14.25" customHeight="1">
      <c r="A711" s="2"/>
    </row>
    <row r="712" ht="14.25" customHeight="1">
      <c r="A712" s="2"/>
    </row>
    <row r="713" ht="14.25" customHeight="1">
      <c r="A713" s="2"/>
    </row>
    <row r="714" ht="14.25" customHeight="1">
      <c r="A714" s="2"/>
    </row>
    <row r="715" ht="14.25" customHeight="1">
      <c r="A715" s="2"/>
    </row>
    <row r="716" ht="14.25" customHeight="1">
      <c r="A716" s="2"/>
    </row>
    <row r="717" ht="14.25" customHeight="1">
      <c r="A717" s="2"/>
    </row>
    <row r="718" ht="14.25" customHeight="1">
      <c r="A718" s="2"/>
    </row>
    <row r="719" ht="14.25" customHeight="1">
      <c r="A719" s="2"/>
    </row>
    <row r="720" ht="14.25" customHeight="1">
      <c r="A720" s="2"/>
    </row>
    <row r="721" ht="14.25" customHeight="1">
      <c r="A721" s="2"/>
    </row>
    <row r="722" ht="14.25" customHeight="1">
      <c r="A722" s="2"/>
    </row>
    <row r="723" ht="14.25" customHeight="1">
      <c r="A723" s="2"/>
    </row>
    <row r="724" ht="14.25" customHeight="1">
      <c r="A724" s="2"/>
    </row>
    <row r="725" ht="14.25" customHeight="1">
      <c r="A725" s="2"/>
    </row>
    <row r="726" ht="14.25" customHeight="1">
      <c r="A726" s="2"/>
    </row>
    <row r="727" ht="14.25" customHeight="1">
      <c r="A727" s="2"/>
    </row>
    <row r="728" ht="14.25" customHeight="1">
      <c r="A728" s="2"/>
    </row>
    <row r="729" ht="14.25" customHeight="1">
      <c r="A729" s="2"/>
    </row>
    <row r="730" ht="14.25" customHeight="1">
      <c r="A730" s="2"/>
    </row>
    <row r="731" ht="14.25" customHeight="1">
      <c r="A731" s="2"/>
    </row>
    <row r="732" ht="14.25" customHeight="1">
      <c r="A732" s="2"/>
    </row>
    <row r="733" ht="14.25" customHeight="1">
      <c r="A733" s="2"/>
    </row>
    <row r="734" ht="14.25" customHeight="1">
      <c r="A734" s="2"/>
    </row>
    <row r="735" ht="14.25" customHeight="1">
      <c r="A735" s="2"/>
    </row>
    <row r="736" ht="14.25" customHeight="1">
      <c r="A736" s="2"/>
    </row>
    <row r="737" ht="14.25" customHeight="1">
      <c r="A737" s="2"/>
    </row>
    <row r="738" ht="14.25" customHeight="1">
      <c r="A738" s="2"/>
    </row>
    <row r="739" ht="14.25" customHeight="1">
      <c r="A739" s="2"/>
    </row>
    <row r="740" ht="14.25" customHeight="1">
      <c r="A740" s="2"/>
    </row>
    <row r="741" ht="14.25" customHeight="1">
      <c r="A741" s="2"/>
    </row>
    <row r="742" ht="14.25" customHeight="1">
      <c r="A742" s="2"/>
    </row>
    <row r="743" ht="14.25" customHeight="1">
      <c r="A743" s="2"/>
    </row>
    <row r="744" ht="14.25" customHeight="1">
      <c r="A744" s="2"/>
    </row>
    <row r="745" ht="14.25" customHeight="1">
      <c r="A745" s="2"/>
    </row>
    <row r="746" ht="14.25" customHeight="1">
      <c r="A746" s="2"/>
    </row>
    <row r="747" ht="14.25" customHeight="1">
      <c r="A747" s="2"/>
    </row>
    <row r="748" ht="14.25" customHeight="1">
      <c r="A748" s="2"/>
    </row>
    <row r="749" ht="14.25" customHeight="1">
      <c r="A749" s="2"/>
    </row>
    <row r="750" ht="14.25" customHeight="1">
      <c r="A750" s="2"/>
    </row>
    <row r="751" ht="14.25" customHeight="1">
      <c r="A751" s="2"/>
    </row>
    <row r="752" ht="14.25" customHeight="1">
      <c r="A752" s="2"/>
    </row>
    <row r="753" ht="14.25" customHeight="1">
      <c r="A753" s="2"/>
    </row>
    <row r="754" ht="14.25" customHeight="1">
      <c r="A754" s="2"/>
    </row>
    <row r="755" ht="14.25" customHeight="1">
      <c r="A755" s="2"/>
    </row>
    <row r="756" ht="14.25" customHeight="1">
      <c r="A756" s="2"/>
    </row>
    <row r="757" ht="14.25" customHeight="1">
      <c r="A757" s="2"/>
    </row>
    <row r="758" ht="14.25" customHeight="1">
      <c r="A758" s="2"/>
    </row>
    <row r="759" ht="14.25" customHeight="1">
      <c r="A759" s="2"/>
    </row>
    <row r="760" ht="14.25" customHeight="1">
      <c r="A760" s="2"/>
    </row>
    <row r="761" ht="14.25" customHeight="1">
      <c r="A761" s="2"/>
    </row>
    <row r="762" ht="14.25" customHeight="1">
      <c r="A762" s="2"/>
    </row>
    <row r="763" ht="14.25" customHeight="1">
      <c r="A763" s="2"/>
    </row>
    <row r="764" ht="14.25" customHeight="1">
      <c r="A764" s="2"/>
    </row>
    <row r="765" ht="14.25" customHeight="1">
      <c r="A765" s="2"/>
    </row>
    <row r="766" ht="14.25" customHeight="1">
      <c r="A766" s="2"/>
    </row>
    <row r="767" ht="14.25" customHeight="1">
      <c r="A767" s="2"/>
    </row>
    <row r="768" ht="14.25" customHeight="1">
      <c r="A768" s="2"/>
    </row>
    <row r="769" ht="14.25" customHeight="1">
      <c r="A769" s="2"/>
    </row>
    <row r="770" ht="14.25" customHeight="1">
      <c r="A770" s="2"/>
    </row>
    <row r="771" ht="14.25" customHeight="1">
      <c r="A771" s="2"/>
    </row>
    <row r="772" ht="14.25" customHeight="1">
      <c r="A772" s="2"/>
    </row>
    <row r="773" ht="14.25" customHeight="1">
      <c r="A773" s="2"/>
    </row>
    <row r="774" ht="14.25" customHeight="1">
      <c r="A774" s="2"/>
    </row>
    <row r="775" ht="14.25" customHeight="1">
      <c r="A775" s="2"/>
    </row>
    <row r="776" ht="14.25" customHeight="1">
      <c r="A776" s="2"/>
    </row>
    <row r="777" ht="14.25" customHeight="1">
      <c r="A777" s="2"/>
    </row>
    <row r="778" ht="14.25" customHeight="1">
      <c r="A778" s="2"/>
    </row>
    <row r="779" ht="14.25" customHeight="1">
      <c r="A779" s="2"/>
    </row>
    <row r="780" ht="14.25" customHeight="1">
      <c r="A780" s="2"/>
    </row>
    <row r="781" ht="14.25" customHeight="1">
      <c r="A781" s="2"/>
    </row>
    <row r="782" ht="14.25" customHeight="1">
      <c r="A782" s="2"/>
    </row>
    <row r="783" ht="14.25" customHeight="1">
      <c r="A783" s="2"/>
    </row>
    <row r="784" ht="14.25" customHeight="1">
      <c r="A784" s="2"/>
    </row>
    <row r="785" ht="14.25" customHeight="1">
      <c r="A785" s="2"/>
    </row>
    <row r="786" ht="14.25" customHeight="1">
      <c r="A786" s="2"/>
    </row>
    <row r="787" ht="14.25" customHeight="1">
      <c r="A787" s="2"/>
    </row>
    <row r="788" ht="14.25" customHeight="1">
      <c r="A788" s="2"/>
    </row>
    <row r="789" ht="14.25" customHeight="1">
      <c r="A789" s="2"/>
    </row>
    <row r="790" ht="14.25" customHeight="1">
      <c r="A790" s="2"/>
    </row>
    <row r="791" ht="14.25" customHeight="1">
      <c r="A791" s="2"/>
    </row>
    <row r="792" ht="14.25" customHeight="1">
      <c r="A792" s="2"/>
    </row>
    <row r="793" ht="14.25" customHeight="1">
      <c r="A793" s="2"/>
    </row>
    <row r="794" ht="14.25" customHeight="1">
      <c r="A794" s="2"/>
    </row>
    <row r="795" ht="14.25" customHeight="1">
      <c r="A795" s="2"/>
    </row>
    <row r="796" ht="14.25" customHeight="1">
      <c r="A796" s="2"/>
    </row>
    <row r="797" ht="14.25" customHeight="1">
      <c r="A797" s="2"/>
    </row>
    <row r="798" ht="14.25" customHeight="1">
      <c r="A798" s="2"/>
    </row>
    <row r="799" ht="14.25" customHeight="1">
      <c r="A799" s="2"/>
    </row>
    <row r="800" ht="14.25" customHeight="1">
      <c r="A800" s="2"/>
    </row>
    <row r="801" ht="14.25" customHeight="1">
      <c r="A801" s="2"/>
    </row>
    <row r="802" ht="14.25" customHeight="1">
      <c r="A802" s="2"/>
    </row>
    <row r="803" ht="14.25" customHeight="1">
      <c r="A803" s="2"/>
    </row>
    <row r="804" ht="14.25" customHeight="1">
      <c r="A804" s="2"/>
    </row>
    <row r="805" ht="14.25" customHeight="1">
      <c r="A805" s="2"/>
    </row>
    <row r="806" ht="14.25" customHeight="1">
      <c r="A806" s="2"/>
    </row>
    <row r="807" ht="14.25" customHeight="1">
      <c r="A807" s="2"/>
    </row>
    <row r="808" ht="14.25" customHeight="1">
      <c r="A808" s="2"/>
    </row>
    <row r="809" ht="14.25" customHeight="1">
      <c r="A809" s="2"/>
    </row>
    <row r="810" ht="14.25" customHeight="1">
      <c r="A810" s="2"/>
    </row>
    <row r="811" ht="14.25" customHeight="1">
      <c r="A811" s="2"/>
    </row>
    <row r="812" ht="14.25" customHeight="1">
      <c r="A812" s="2"/>
    </row>
    <row r="813" ht="14.25" customHeight="1">
      <c r="A813" s="2"/>
    </row>
    <row r="814" ht="14.25" customHeight="1">
      <c r="A814" s="2"/>
    </row>
    <row r="815" ht="14.25" customHeight="1">
      <c r="A815" s="2"/>
    </row>
    <row r="816" ht="14.25" customHeight="1">
      <c r="A816" s="2"/>
    </row>
    <row r="817" ht="14.25" customHeight="1">
      <c r="A817" s="2"/>
    </row>
    <row r="818" ht="14.25" customHeight="1">
      <c r="A818" s="2"/>
    </row>
    <row r="819" ht="14.25" customHeight="1">
      <c r="A819" s="2"/>
    </row>
    <row r="820" ht="14.25" customHeight="1">
      <c r="A820" s="2"/>
    </row>
    <row r="821" ht="14.25" customHeight="1">
      <c r="A821" s="2"/>
    </row>
    <row r="822" ht="14.25" customHeight="1">
      <c r="A822" s="2"/>
    </row>
    <row r="823" ht="14.25" customHeight="1">
      <c r="A823" s="2"/>
    </row>
    <row r="824" ht="14.25" customHeight="1">
      <c r="A824" s="2"/>
    </row>
    <row r="825" ht="14.25" customHeight="1">
      <c r="A825" s="2"/>
    </row>
    <row r="826" ht="14.25" customHeight="1">
      <c r="A826" s="2"/>
    </row>
    <row r="827" ht="14.25" customHeight="1">
      <c r="A827" s="2"/>
    </row>
    <row r="828" ht="14.25" customHeight="1">
      <c r="A828" s="2"/>
    </row>
    <row r="829" ht="14.25" customHeight="1">
      <c r="A829" s="2"/>
    </row>
    <row r="830" ht="14.25" customHeight="1">
      <c r="A830" s="2"/>
    </row>
    <row r="831" ht="14.25" customHeight="1">
      <c r="A831" s="2"/>
    </row>
    <row r="832" ht="14.25" customHeight="1">
      <c r="A832" s="2"/>
    </row>
    <row r="833" ht="14.25" customHeight="1">
      <c r="A833" s="2"/>
    </row>
    <row r="834" ht="14.25" customHeight="1">
      <c r="A834" s="2"/>
    </row>
    <row r="835" ht="14.25" customHeight="1">
      <c r="A835" s="2"/>
    </row>
    <row r="836" ht="14.25" customHeight="1">
      <c r="A836" s="2"/>
    </row>
    <row r="837" ht="14.25" customHeight="1">
      <c r="A837" s="2"/>
    </row>
    <row r="838" ht="14.25" customHeight="1">
      <c r="A838" s="2"/>
    </row>
    <row r="839" ht="14.25" customHeight="1">
      <c r="A839" s="2"/>
    </row>
    <row r="840" ht="14.25" customHeight="1">
      <c r="A840" s="2"/>
    </row>
    <row r="841" ht="14.25" customHeight="1">
      <c r="A841" s="2"/>
    </row>
    <row r="842" ht="14.25" customHeight="1">
      <c r="A842" s="2"/>
    </row>
    <row r="843" ht="14.25" customHeight="1">
      <c r="A843" s="2"/>
    </row>
    <row r="844" ht="14.25" customHeight="1">
      <c r="A844" s="2"/>
    </row>
    <row r="845" ht="14.25" customHeight="1">
      <c r="A845" s="2"/>
    </row>
    <row r="846" ht="14.25" customHeight="1">
      <c r="A846" s="2"/>
    </row>
    <row r="847" ht="14.25" customHeight="1">
      <c r="A847" s="2"/>
    </row>
    <row r="848" ht="14.25" customHeight="1">
      <c r="A848" s="2"/>
    </row>
    <row r="849" ht="14.25" customHeight="1">
      <c r="A849" s="2"/>
    </row>
    <row r="850" ht="14.25" customHeight="1">
      <c r="A850" s="2"/>
    </row>
    <row r="851" ht="14.25" customHeight="1">
      <c r="A851" s="2"/>
    </row>
    <row r="852" ht="14.25" customHeight="1">
      <c r="A852" s="2"/>
    </row>
    <row r="853" ht="14.25" customHeight="1">
      <c r="A853" s="2"/>
    </row>
    <row r="854" ht="14.25" customHeight="1">
      <c r="A854" s="2"/>
    </row>
    <row r="855" ht="14.25" customHeight="1">
      <c r="A855" s="2"/>
    </row>
    <row r="856" ht="14.25" customHeight="1">
      <c r="A856" s="2"/>
    </row>
    <row r="857" ht="14.25" customHeight="1">
      <c r="A857" s="2"/>
    </row>
    <row r="858" ht="14.25" customHeight="1">
      <c r="A858" s="2"/>
    </row>
    <row r="859" ht="14.25" customHeight="1">
      <c r="A859" s="2"/>
    </row>
    <row r="860" ht="14.25" customHeight="1">
      <c r="A860" s="2"/>
    </row>
    <row r="861" ht="14.25" customHeight="1">
      <c r="A861" s="2"/>
    </row>
    <row r="862" ht="14.25" customHeight="1">
      <c r="A862" s="2"/>
    </row>
    <row r="863" ht="14.25" customHeight="1">
      <c r="A863" s="2"/>
    </row>
    <row r="864" ht="14.25" customHeight="1">
      <c r="A864" s="2"/>
    </row>
    <row r="865" ht="14.25" customHeight="1">
      <c r="A865" s="2"/>
    </row>
    <row r="866" ht="14.25" customHeight="1">
      <c r="A866" s="2"/>
    </row>
    <row r="867" ht="14.25" customHeight="1">
      <c r="A867" s="2"/>
    </row>
    <row r="868" ht="14.25" customHeight="1">
      <c r="A868" s="2"/>
    </row>
    <row r="869" ht="14.25" customHeight="1">
      <c r="A869" s="2"/>
    </row>
    <row r="870" ht="14.25" customHeight="1">
      <c r="A870" s="2"/>
    </row>
    <row r="871" ht="14.25" customHeight="1">
      <c r="A871" s="2"/>
    </row>
    <row r="872" ht="14.25" customHeight="1">
      <c r="A872" s="2"/>
    </row>
    <row r="873" ht="14.25" customHeight="1">
      <c r="A873" s="2"/>
    </row>
    <row r="874" ht="14.25" customHeight="1">
      <c r="A874" s="2"/>
    </row>
    <row r="875" ht="14.25" customHeight="1">
      <c r="A875" s="2"/>
    </row>
    <row r="876" ht="14.25" customHeight="1">
      <c r="A876" s="2"/>
    </row>
    <row r="877" ht="14.25" customHeight="1">
      <c r="A877" s="2"/>
    </row>
    <row r="878" ht="14.25" customHeight="1">
      <c r="A878" s="2"/>
    </row>
    <row r="879" ht="14.25" customHeight="1">
      <c r="A879" s="2"/>
    </row>
    <row r="880" ht="14.25" customHeight="1">
      <c r="A880" s="2"/>
    </row>
    <row r="881" ht="14.25" customHeight="1">
      <c r="A881" s="2"/>
    </row>
    <row r="882" ht="14.25" customHeight="1">
      <c r="A882" s="2"/>
    </row>
    <row r="883" ht="14.25" customHeight="1">
      <c r="A883" s="2"/>
    </row>
    <row r="884" ht="14.25" customHeight="1">
      <c r="A884" s="2"/>
    </row>
    <row r="885" ht="14.25" customHeight="1">
      <c r="A885" s="2"/>
    </row>
    <row r="886" ht="14.25" customHeight="1">
      <c r="A886" s="2"/>
    </row>
    <row r="887" ht="14.25" customHeight="1">
      <c r="A887" s="2"/>
    </row>
    <row r="888" ht="14.25" customHeight="1">
      <c r="A888" s="2"/>
    </row>
    <row r="889" ht="14.25" customHeight="1">
      <c r="A889" s="2"/>
    </row>
    <row r="890" ht="14.25" customHeight="1">
      <c r="A890" s="2"/>
    </row>
    <row r="891" ht="14.25" customHeight="1">
      <c r="A891" s="2"/>
    </row>
    <row r="892" ht="14.25" customHeight="1">
      <c r="A892" s="2"/>
    </row>
    <row r="893" ht="14.25" customHeight="1">
      <c r="A893" s="2"/>
    </row>
    <row r="894" ht="14.25" customHeight="1">
      <c r="A894" s="2"/>
    </row>
    <row r="895" ht="14.25" customHeight="1">
      <c r="A895" s="2"/>
    </row>
    <row r="896" ht="14.25" customHeight="1">
      <c r="A896" s="2"/>
    </row>
    <row r="897" ht="14.25" customHeight="1">
      <c r="A897" s="2"/>
    </row>
    <row r="898" ht="14.25" customHeight="1">
      <c r="A898" s="2"/>
    </row>
    <row r="899" ht="14.25" customHeight="1">
      <c r="A899" s="2"/>
    </row>
    <row r="900" ht="14.25" customHeight="1">
      <c r="A900" s="2"/>
    </row>
    <row r="901" ht="14.25" customHeight="1">
      <c r="A901" s="2"/>
    </row>
    <row r="902" ht="14.25" customHeight="1">
      <c r="A902" s="2"/>
    </row>
    <row r="903" ht="14.25" customHeight="1">
      <c r="A903" s="2"/>
    </row>
    <row r="904" ht="14.25" customHeight="1">
      <c r="A904" s="2"/>
    </row>
    <row r="905" ht="14.25" customHeight="1">
      <c r="A905" s="2"/>
    </row>
    <row r="906" ht="14.25" customHeight="1">
      <c r="A906" s="2"/>
    </row>
    <row r="907" ht="14.25" customHeight="1">
      <c r="A907" s="2"/>
    </row>
    <row r="908" ht="14.25" customHeight="1">
      <c r="A908" s="2"/>
    </row>
    <row r="909" ht="14.25" customHeight="1">
      <c r="A909" s="2"/>
    </row>
    <row r="910" ht="14.25" customHeight="1">
      <c r="A910" s="2"/>
    </row>
    <row r="911" ht="14.25" customHeight="1">
      <c r="A911" s="2"/>
    </row>
    <row r="912" ht="14.25" customHeight="1">
      <c r="A912" s="2"/>
    </row>
    <row r="913" ht="14.25" customHeight="1">
      <c r="A913" s="2"/>
    </row>
    <row r="914" ht="14.25" customHeight="1">
      <c r="A914" s="2"/>
    </row>
    <row r="915" ht="14.25" customHeight="1">
      <c r="A915" s="2"/>
    </row>
    <row r="916" ht="14.25" customHeight="1">
      <c r="A916" s="2"/>
    </row>
    <row r="917" ht="14.25" customHeight="1">
      <c r="A917" s="2"/>
    </row>
    <row r="918" ht="14.25" customHeight="1">
      <c r="A918" s="2"/>
    </row>
    <row r="919" ht="14.25" customHeight="1">
      <c r="A919" s="2"/>
    </row>
    <row r="920" ht="14.25" customHeight="1">
      <c r="A920" s="2"/>
    </row>
    <row r="921" ht="14.25" customHeight="1">
      <c r="A921" s="2"/>
    </row>
    <row r="922" ht="14.25" customHeight="1">
      <c r="A922" s="2"/>
    </row>
    <row r="923" ht="14.25" customHeight="1">
      <c r="A923" s="2"/>
    </row>
    <row r="924" ht="14.25" customHeight="1">
      <c r="A924" s="2"/>
    </row>
    <row r="925" ht="14.25" customHeight="1">
      <c r="A925" s="2"/>
    </row>
    <row r="926" ht="14.25" customHeight="1">
      <c r="A926" s="2"/>
    </row>
    <row r="927" ht="14.25" customHeight="1">
      <c r="A927" s="2"/>
    </row>
    <row r="928" ht="14.25" customHeight="1">
      <c r="A928" s="2"/>
    </row>
    <row r="929" ht="14.25" customHeight="1">
      <c r="A929" s="2"/>
    </row>
    <row r="930" ht="14.25" customHeight="1">
      <c r="A930" s="2"/>
    </row>
    <row r="931" ht="14.25" customHeight="1">
      <c r="A931" s="2"/>
    </row>
    <row r="932" ht="14.25" customHeight="1">
      <c r="A932" s="2"/>
    </row>
    <row r="933" ht="14.25" customHeight="1">
      <c r="A933" s="2"/>
    </row>
    <row r="934" ht="14.25" customHeight="1">
      <c r="A934" s="2"/>
    </row>
    <row r="935" ht="14.25" customHeight="1">
      <c r="A935" s="2"/>
    </row>
    <row r="936" ht="14.25" customHeight="1">
      <c r="A936" s="2"/>
    </row>
    <row r="937" ht="14.25" customHeight="1">
      <c r="A937" s="2"/>
    </row>
    <row r="938" ht="14.25" customHeight="1">
      <c r="A938" s="2"/>
    </row>
    <row r="939" ht="14.25" customHeight="1">
      <c r="A939" s="2"/>
    </row>
    <row r="940" ht="14.25" customHeight="1">
      <c r="A940" s="2"/>
    </row>
    <row r="941" ht="14.25" customHeight="1">
      <c r="A941" s="2"/>
    </row>
    <row r="942" ht="14.25" customHeight="1">
      <c r="A942" s="2"/>
    </row>
    <row r="943" ht="14.25" customHeight="1">
      <c r="A943" s="2"/>
    </row>
    <row r="944" ht="14.25" customHeight="1">
      <c r="A944" s="2"/>
    </row>
    <row r="945" ht="14.25" customHeight="1">
      <c r="A945" s="2"/>
    </row>
    <row r="946" ht="14.25" customHeight="1">
      <c r="A946" s="2"/>
    </row>
    <row r="947" ht="14.25" customHeight="1">
      <c r="A947" s="2"/>
    </row>
    <row r="948" ht="14.25" customHeight="1">
      <c r="A948" s="2"/>
    </row>
    <row r="949" ht="14.25" customHeight="1">
      <c r="A949" s="2"/>
    </row>
    <row r="950" ht="14.25" customHeight="1">
      <c r="A950" s="2"/>
    </row>
    <row r="951" ht="14.25" customHeight="1">
      <c r="A951" s="2"/>
    </row>
    <row r="952" ht="14.25" customHeight="1">
      <c r="A952" s="2"/>
    </row>
    <row r="953" ht="14.25" customHeight="1">
      <c r="A953" s="2"/>
    </row>
    <row r="954" ht="14.25" customHeight="1">
      <c r="A954" s="2"/>
    </row>
    <row r="955" ht="14.25" customHeight="1">
      <c r="A955" s="2"/>
    </row>
    <row r="956" ht="14.25" customHeight="1">
      <c r="A956" s="2"/>
    </row>
    <row r="957" ht="14.25" customHeight="1">
      <c r="A957" s="2"/>
    </row>
    <row r="958" ht="14.25" customHeight="1">
      <c r="A958" s="2"/>
    </row>
    <row r="959" ht="14.25" customHeight="1">
      <c r="A959" s="2"/>
    </row>
    <row r="960" ht="14.25" customHeight="1">
      <c r="A960" s="2"/>
    </row>
    <row r="961" ht="14.25" customHeight="1">
      <c r="A961" s="2"/>
    </row>
    <row r="962" ht="14.25" customHeight="1">
      <c r="A962" s="2"/>
    </row>
    <row r="963" ht="14.25" customHeight="1">
      <c r="A963" s="2"/>
    </row>
    <row r="964" ht="14.25" customHeight="1">
      <c r="A964" s="2"/>
    </row>
    <row r="965" ht="14.25" customHeight="1">
      <c r="A965" s="2"/>
    </row>
    <row r="966" ht="14.25" customHeight="1">
      <c r="A966" s="2"/>
    </row>
    <row r="967" ht="14.25" customHeight="1">
      <c r="A967" s="2"/>
    </row>
    <row r="968" ht="14.25" customHeight="1">
      <c r="A968" s="2"/>
    </row>
    <row r="969" ht="14.25" customHeight="1">
      <c r="A969" s="2"/>
    </row>
    <row r="970" ht="14.25" customHeight="1">
      <c r="A970" s="2"/>
    </row>
    <row r="971" ht="14.25" customHeight="1">
      <c r="A971" s="2"/>
    </row>
    <row r="972" ht="14.25" customHeight="1">
      <c r="A972" s="2"/>
    </row>
    <row r="973" ht="14.25" customHeight="1">
      <c r="A973" s="2"/>
    </row>
    <row r="974" ht="14.25" customHeight="1">
      <c r="A974" s="2"/>
    </row>
    <row r="975" ht="14.25" customHeight="1">
      <c r="A975" s="2"/>
    </row>
    <row r="976" ht="14.25" customHeight="1">
      <c r="A976" s="2"/>
    </row>
    <row r="977" ht="14.25" customHeight="1">
      <c r="A977" s="2"/>
    </row>
    <row r="978" ht="14.25" customHeight="1">
      <c r="A978" s="2"/>
    </row>
    <row r="979" ht="14.25" customHeight="1">
      <c r="A979" s="2"/>
    </row>
    <row r="980" ht="14.25" customHeight="1">
      <c r="A980" s="2"/>
    </row>
    <row r="981" ht="14.25" customHeight="1">
      <c r="A981" s="2"/>
    </row>
    <row r="982" ht="14.25" customHeight="1">
      <c r="A982" s="2"/>
    </row>
    <row r="983" ht="14.25" customHeight="1">
      <c r="A983" s="2"/>
    </row>
    <row r="984" ht="14.25" customHeight="1">
      <c r="A984" s="2"/>
    </row>
    <row r="985" ht="14.25" customHeight="1">
      <c r="A985" s="2"/>
    </row>
    <row r="986" ht="14.25" customHeight="1">
      <c r="A986" s="2"/>
    </row>
    <row r="987" ht="14.25" customHeight="1">
      <c r="A987" s="2"/>
    </row>
    <row r="988" ht="14.25" customHeight="1">
      <c r="A988" s="2"/>
    </row>
    <row r="989" ht="14.25" customHeight="1">
      <c r="A989" s="2"/>
    </row>
    <row r="990" ht="14.25" customHeight="1">
      <c r="A990" s="2"/>
    </row>
    <row r="991" ht="14.25" customHeight="1">
      <c r="A991" s="2"/>
    </row>
    <row r="992" ht="14.25" customHeight="1">
      <c r="A992" s="2"/>
    </row>
    <row r="993" ht="14.25" customHeight="1">
      <c r="A993" s="2"/>
    </row>
    <row r="994" ht="14.25" customHeight="1">
      <c r="A994" s="2"/>
    </row>
    <row r="995" ht="14.25" customHeight="1">
      <c r="A995" s="2"/>
    </row>
    <row r="996" ht="14.25" customHeight="1">
      <c r="A996" s="2"/>
    </row>
    <row r="997" ht="14.25" customHeight="1">
      <c r="A997" s="2"/>
    </row>
    <row r="998" ht="14.25" customHeight="1">
      <c r="A998" s="2"/>
    </row>
    <row r="999" ht="14.25" customHeight="1">
      <c r="A999" s="2"/>
    </row>
    <row r="1000" ht="14.25" customHeight="1">
      <c r="A1000" s="2"/>
    </row>
  </sheetData>
  <hyperlinks>
    <hyperlink r:id="rId1" ref="A19"/>
    <hyperlink r:id="rId2" ref="A20"/>
    <hyperlink r:id="rId3" ref="A21"/>
    <hyperlink r:id="rId4" ref="A25"/>
    <hyperlink r:id="rId5" ref="A28"/>
    <hyperlink r:id="rId6" ref="A29"/>
    <hyperlink r:id="rId7" ref="A30"/>
    <hyperlink r:id="rId8" ref="A31"/>
    <hyperlink r:id="rId9" ref="A32"/>
    <hyperlink r:id="rId10" ref="A33"/>
    <hyperlink r:id="rId11" ref="A34"/>
    <hyperlink r:id="rId12" ref="A35"/>
    <hyperlink r:id="rId13" ref="A37"/>
    <hyperlink r:id="rId14" ref="A38"/>
    <hyperlink r:id="rId15" ref="N38"/>
    <hyperlink r:id="rId16" ref="A39"/>
    <hyperlink r:id="rId17" ref="N39"/>
    <hyperlink r:id="rId18" ref="A40"/>
    <hyperlink r:id="rId19" ref="A42"/>
    <hyperlink r:id="rId20" ref="A44"/>
  </hyperlinks>
  <printOptions/>
  <pageMargins bottom="0.75" footer="0.0" header="0.0" left="0.7" right="0.7" top="0.75"/>
  <pageSetup orientation="landscape"/>
  <drawing r:id="rId2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14"/>
    <col customWidth="1" min="2" max="2" width="56.86"/>
    <col customWidth="1" min="3" max="3" width="10.43"/>
    <col customWidth="1" min="4" max="4" width="9.86"/>
    <col customWidth="1" min="5" max="5" width="10.86"/>
    <col customWidth="1" min="6" max="6" width="19.43"/>
    <col customWidth="1" min="7" max="7" width="18.43"/>
    <col customWidth="1" min="8" max="8" width="5.43"/>
    <col customWidth="1" min="9" max="9" width="5.14"/>
    <col customWidth="1" min="10" max="11" width="5.43"/>
    <col customWidth="1" min="12" max="12" width="6.0"/>
    <col customWidth="1" min="13" max="13" width="38.43"/>
    <col customWidth="1" min="14" max="18" width="24.43"/>
    <col customWidth="1" min="19" max="26" width="8.86"/>
  </cols>
  <sheetData>
    <row r="1" ht="14.25" customHeight="1">
      <c r="A1" s="11" t="s">
        <v>18</v>
      </c>
    </row>
    <row r="2" ht="14.25" customHeight="1"/>
    <row r="3" ht="14.25" customHeight="1">
      <c r="A3" s="11" t="s">
        <v>12</v>
      </c>
    </row>
    <row r="4" ht="14.25" customHeight="1">
      <c r="B4" s="12" t="s">
        <v>19</v>
      </c>
      <c r="C4" s="12"/>
      <c r="E4" s="13"/>
    </row>
    <row r="5" ht="14.25" customHeight="1">
      <c r="B5" s="12" t="s">
        <v>20</v>
      </c>
      <c r="C5" s="12"/>
      <c r="E5" s="13"/>
    </row>
    <row r="6" ht="14.25" customHeight="1">
      <c r="B6" s="12" t="s">
        <v>21</v>
      </c>
      <c r="C6" s="12"/>
    </row>
    <row r="7" ht="14.25" customHeight="1">
      <c r="B7" s="12" t="s">
        <v>22</v>
      </c>
      <c r="C7" s="12"/>
    </row>
    <row r="8" ht="14.25" customHeight="1">
      <c r="B8" s="12" t="s">
        <v>23</v>
      </c>
      <c r="C8" s="12"/>
    </row>
    <row r="9" ht="14.25" customHeight="1">
      <c r="B9" s="12" t="s">
        <v>24</v>
      </c>
      <c r="C9" s="12"/>
    </row>
    <row r="10" ht="14.25" customHeight="1">
      <c r="B10" s="14" t="s">
        <v>25</v>
      </c>
      <c r="C10" s="12"/>
    </row>
    <row r="11" ht="14.25" customHeight="1">
      <c r="B11" s="14" t="s">
        <v>26</v>
      </c>
      <c r="C11" s="12"/>
    </row>
    <row r="12" ht="14.25" customHeight="1">
      <c r="B12" s="14" t="s">
        <v>27</v>
      </c>
      <c r="C12" s="12"/>
    </row>
    <row r="13" ht="14.25" customHeight="1">
      <c r="B13" s="14" t="s">
        <v>28</v>
      </c>
      <c r="C13" s="12"/>
    </row>
    <row r="14" ht="14.25" customHeight="1">
      <c r="B14" s="12" t="s">
        <v>29</v>
      </c>
      <c r="C14" s="12"/>
    </row>
    <row r="15" ht="14.25" customHeight="1">
      <c r="B15" s="15" t="s">
        <v>30</v>
      </c>
      <c r="C15" s="12"/>
    </row>
    <row r="16" ht="14.25" customHeight="1">
      <c r="B16" s="16"/>
    </row>
    <row r="17" ht="14.25" customHeight="1">
      <c r="A17" s="11" t="s">
        <v>31</v>
      </c>
      <c r="B17" s="17" t="s">
        <v>32</v>
      </c>
      <c r="C17" s="18" t="s">
        <v>33</v>
      </c>
      <c r="D17" s="19"/>
      <c r="E17" s="20"/>
      <c r="H17" s="21" t="s">
        <v>34</v>
      </c>
      <c r="I17" s="19"/>
      <c r="J17" s="19"/>
      <c r="K17" s="19"/>
      <c r="L17" s="19"/>
      <c r="M17" s="20" t="s">
        <v>35</v>
      </c>
      <c r="N17" s="18" t="s">
        <v>36</v>
      </c>
      <c r="O17" s="19"/>
      <c r="P17" s="19"/>
      <c r="Q17" s="19"/>
      <c r="R17" s="19"/>
    </row>
    <row r="18" ht="44.25" customHeight="1">
      <c r="A18" s="22"/>
      <c r="B18" s="23" t="s">
        <v>37</v>
      </c>
      <c r="C18" s="23" t="s">
        <v>38</v>
      </c>
      <c r="D18" s="23" t="s">
        <v>39</v>
      </c>
      <c r="E18" s="24" t="s">
        <v>40</v>
      </c>
      <c r="F18" s="24" t="s">
        <v>41</v>
      </c>
      <c r="G18" s="24" t="s">
        <v>42</v>
      </c>
      <c r="H18" s="24" t="s">
        <v>43</v>
      </c>
      <c r="I18" s="24" t="s">
        <v>44</v>
      </c>
      <c r="J18" s="24" t="s">
        <v>45</v>
      </c>
      <c r="K18" s="24" t="s">
        <v>46</v>
      </c>
      <c r="L18" s="24" t="s">
        <v>47</v>
      </c>
      <c r="M18" s="24" t="s">
        <v>48</v>
      </c>
      <c r="N18" s="25" t="s">
        <v>49</v>
      </c>
      <c r="O18" s="25" t="s">
        <v>50</v>
      </c>
      <c r="P18" s="25" t="s">
        <v>51</v>
      </c>
      <c r="Q18" s="25" t="s">
        <v>52</v>
      </c>
      <c r="R18" s="25" t="s">
        <v>53</v>
      </c>
    </row>
    <row r="19" ht="14.25" customHeight="1">
      <c r="A19" s="22"/>
      <c r="B19" s="26" t="s">
        <v>54</v>
      </c>
      <c r="C19" s="27"/>
      <c r="D19" s="27"/>
      <c r="E19" s="27"/>
      <c r="F19" s="27"/>
      <c r="G19" s="27"/>
      <c r="H19" s="28"/>
      <c r="I19" s="28"/>
      <c r="J19" s="28"/>
      <c r="K19" s="28"/>
      <c r="L19" s="28"/>
      <c r="M19" s="27"/>
      <c r="N19" s="27"/>
      <c r="O19" s="27"/>
      <c r="P19" s="27"/>
      <c r="Q19" s="27"/>
      <c r="R19" s="27"/>
    </row>
    <row r="20" ht="14.25" customHeight="1">
      <c r="A20" s="22"/>
      <c r="B20" s="29" t="s">
        <v>55</v>
      </c>
    </row>
    <row r="21" ht="14.25" customHeight="1">
      <c r="A21" s="22">
        <v>1.0</v>
      </c>
      <c r="B21" s="30" t="s">
        <v>56</v>
      </c>
    </row>
    <row r="22" ht="14.25" customHeight="1">
      <c r="A22" s="22">
        <v>2.0</v>
      </c>
      <c r="B22" s="31" t="s">
        <v>57</v>
      </c>
    </row>
    <row r="23" ht="14.25" customHeight="1">
      <c r="A23" s="22">
        <v>3.0</v>
      </c>
      <c r="B23" s="30" t="s">
        <v>58</v>
      </c>
    </row>
    <row r="24" ht="14.25" customHeight="1">
      <c r="A24" s="22">
        <v>4.0</v>
      </c>
      <c r="B24" s="31" t="s">
        <v>59</v>
      </c>
    </row>
    <row r="25" ht="14.25" customHeight="1">
      <c r="A25" s="22">
        <v>5.0</v>
      </c>
      <c r="B25" s="30" t="s">
        <v>60</v>
      </c>
    </row>
    <row r="26" ht="14.25" customHeight="1">
      <c r="A26" s="22"/>
      <c r="B26" s="29" t="s">
        <v>61</v>
      </c>
    </row>
    <row r="27" ht="14.25" customHeight="1">
      <c r="A27" s="22">
        <v>6.0</v>
      </c>
      <c r="B27" s="30" t="s">
        <v>62</v>
      </c>
    </row>
    <row r="28" ht="14.25" customHeight="1">
      <c r="A28" s="22">
        <v>7.0</v>
      </c>
      <c r="B28" s="31" t="s">
        <v>63</v>
      </c>
    </row>
    <row r="29" ht="14.25" customHeight="1">
      <c r="A29" s="22">
        <v>8.0</v>
      </c>
      <c r="B29" s="30" t="s">
        <v>64</v>
      </c>
    </row>
    <row r="30" ht="14.25" customHeight="1">
      <c r="A30" s="22">
        <v>9.0</v>
      </c>
      <c r="B30" s="31" t="s">
        <v>65</v>
      </c>
    </row>
    <row r="31" ht="14.25" customHeight="1">
      <c r="A31" s="22"/>
      <c r="B31" s="26" t="s">
        <v>66</v>
      </c>
    </row>
    <row r="32" ht="14.25" customHeight="1">
      <c r="A32" s="22">
        <v>10.0</v>
      </c>
      <c r="B32" s="31" t="s">
        <v>67</v>
      </c>
    </row>
    <row r="33" ht="14.25" customHeight="1">
      <c r="A33" s="22">
        <v>11.0</v>
      </c>
      <c r="B33" s="30" t="s">
        <v>68</v>
      </c>
    </row>
    <row r="34" ht="14.25" customHeight="1">
      <c r="A34" s="22">
        <v>12.0</v>
      </c>
      <c r="B34" s="31" t="s">
        <v>69</v>
      </c>
    </row>
    <row r="35" ht="14.25" customHeight="1">
      <c r="A35" s="22">
        <v>13.0</v>
      </c>
      <c r="B35" s="30" t="s">
        <v>70</v>
      </c>
    </row>
    <row r="36" ht="14.25" customHeight="1">
      <c r="A36" s="22">
        <v>14.0</v>
      </c>
      <c r="B36" s="31" t="s">
        <v>71</v>
      </c>
    </row>
    <row r="37" ht="14.25" customHeight="1">
      <c r="A37" s="22">
        <v>15.0</v>
      </c>
      <c r="B37" s="30" t="s">
        <v>72</v>
      </c>
    </row>
    <row r="38" ht="14.25" customHeight="1">
      <c r="A38" s="22"/>
      <c r="B38" s="29" t="s">
        <v>73</v>
      </c>
    </row>
    <row r="39" ht="14.25" customHeight="1">
      <c r="A39" s="22">
        <v>16.0</v>
      </c>
      <c r="B39" s="30" t="s">
        <v>74</v>
      </c>
    </row>
    <row r="40" ht="14.25" customHeight="1">
      <c r="A40" s="22">
        <v>17.0</v>
      </c>
      <c r="B40" s="31" t="s">
        <v>75</v>
      </c>
    </row>
    <row r="41" ht="14.25" customHeight="1">
      <c r="A41" s="22">
        <v>19.0</v>
      </c>
      <c r="B41" s="31" t="s">
        <v>14</v>
      </c>
    </row>
    <row r="42" ht="14.25" customHeight="1">
      <c r="A42" s="22">
        <v>20.0</v>
      </c>
      <c r="B42" s="30" t="s">
        <v>76</v>
      </c>
    </row>
    <row r="43" ht="14.25" customHeight="1">
      <c r="A43" s="22"/>
      <c r="B43" s="31" t="s">
        <v>77</v>
      </c>
    </row>
    <row r="44" ht="14.25" customHeight="1">
      <c r="A44" s="22"/>
      <c r="B44" s="29" t="s">
        <v>78</v>
      </c>
    </row>
    <row r="45" ht="14.25" customHeight="1">
      <c r="A45" s="22">
        <v>21.0</v>
      </c>
      <c r="B45" s="30" t="s">
        <v>79</v>
      </c>
    </row>
    <row r="46" ht="14.25" customHeight="1">
      <c r="A46" s="22">
        <v>23.0</v>
      </c>
      <c r="B46" s="30" t="s">
        <v>80</v>
      </c>
    </row>
    <row r="47" ht="14.25" customHeight="1">
      <c r="A47" s="22"/>
      <c r="B47" s="29" t="s">
        <v>81</v>
      </c>
    </row>
    <row r="48" ht="14.25" customHeight="1">
      <c r="A48" s="22">
        <v>24.0</v>
      </c>
      <c r="B48" s="30" t="s">
        <v>82</v>
      </c>
    </row>
    <row r="49" ht="14.25" customHeight="1">
      <c r="A49" s="22">
        <v>25.0</v>
      </c>
      <c r="B49" s="31" t="s">
        <v>83</v>
      </c>
    </row>
    <row r="50" ht="14.25" customHeight="1">
      <c r="A50" s="22">
        <v>26.0</v>
      </c>
      <c r="B50" s="30" t="s">
        <v>84</v>
      </c>
    </row>
    <row r="51" ht="14.25" customHeight="1">
      <c r="A51" s="22"/>
      <c r="B51" s="29" t="s">
        <v>85</v>
      </c>
    </row>
    <row r="52" ht="14.25" customHeight="1">
      <c r="A52" s="22">
        <v>28.0</v>
      </c>
      <c r="B52" s="30" t="s">
        <v>86</v>
      </c>
    </row>
    <row r="53" ht="14.25" customHeight="1">
      <c r="A53" s="22">
        <v>29.0</v>
      </c>
      <c r="B53" s="31" t="s">
        <v>87</v>
      </c>
    </row>
    <row r="54" ht="14.25" customHeight="1">
      <c r="A54" s="22">
        <v>30.0</v>
      </c>
      <c r="B54" s="32" t="s">
        <v>88</v>
      </c>
    </row>
    <row r="55" ht="14.25" customHeight="1">
      <c r="B55" s="29" t="s">
        <v>89</v>
      </c>
    </row>
    <row r="56" ht="14.25" customHeight="1">
      <c r="A56" s="22">
        <v>31.0</v>
      </c>
      <c r="B56" s="30" t="s">
        <v>90</v>
      </c>
    </row>
    <row r="57" ht="14.25" customHeight="1">
      <c r="A57" s="22">
        <v>32.0</v>
      </c>
      <c r="B57" s="33" t="s">
        <v>91</v>
      </c>
    </row>
    <row r="58" ht="14.25" customHeight="1">
      <c r="A58" s="22">
        <v>33.0</v>
      </c>
      <c r="B58" s="29" t="s">
        <v>92</v>
      </c>
    </row>
    <row r="59" ht="14.25" customHeight="1">
      <c r="B59" s="30" t="s">
        <v>93</v>
      </c>
    </row>
    <row r="60" ht="14.25" customHeight="1">
      <c r="B60" s="31" t="s">
        <v>94</v>
      </c>
    </row>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3">
    <mergeCell ref="C17:D17"/>
    <mergeCell ref="H17:L17"/>
    <mergeCell ref="N17:R17"/>
  </mergeCells>
  <printOptions/>
  <pageMargins bottom="0.75" footer="0.0" header="0.0" left="0.7" right="0.7" top="0.75"/>
  <pageSetup orientation="portrait"/>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43"/>
    <col customWidth="1" min="2" max="4" width="12.43"/>
    <col customWidth="1" min="5" max="5" width="31.43"/>
    <col customWidth="1" min="6" max="6" width="15.57"/>
    <col customWidth="1" min="7" max="7" width="18.57"/>
    <col customWidth="1" min="8" max="8" width="31.43"/>
    <col customWidth="1" min="9" max="9" width="3.86"/>
    <col customWidth="1" min="10" max="10" width="4.14"/>
    <col customWidth="1" min="11" max="11" width="5.0"/>
    <col customWidth="1" min="12" max="12" width="4.86"/>
    <col customWidth="1" min="13" max="13" width="5.43"/>
    <col customWidth="1" min="14" max="14" width="81.43"/>
    <col customWidth="1" min="15" max="26" width="8.86"/>
  </cols>
  <sheetData>
    <row r="1" ht="14.25" customHeight="1">
      <c r="A1" s="228" t="s">
        <v>1594</v>
      </c>
      <c r="B1" s="161"/>
      <c r="C1" s="161"/>
      <c r="D1" s="161"/>
      <c r="E1" s="229"/>
      <c r="F1" s="229"/>
      <c r="G1" s="229"/>
      <c r="H1" s="229"/>
      <c r="I1" s="229"/>
      <c r="J1" s="229"/>
      <c r="K1" s="229"/>
      <c r="L1" s="229"/>
      <c r="M1" s="229"/>
      <c r="N1" s="229"/>
    </row>
    <row r="2" ht="14.25" customHeight="1">
      <c r="A2" s="161"/>
      <c r="B2" s="161"/>
      <c r="C2" s="161"/>
      <c r="D2" s="161"/>
      <c r="E2" s="229"/>
      <c r="F2" s="229"/>
      <c r="G2" s="229"/>
      <c r="H2" s="229"/>
      <c r="I2" s="229"/>
      <c r="J2" s="229"/>
      <c r="K2" s="229"/>
      <c r="L2" s="229"/>
      <c r="M2" s="229"/>
      <c r="N2" s="229"/>
    </row>
    <row r="3" ht="14.25" customHeight="1">
      <c r="A3" s="228" t="s">
        <v>12</v>
      </c>
      <c r="B3" s="161"/>
      <c r="C3" s="161"/>
      <c r="D3" s="161"/>
      <c r="E3" s="229"/>
      <c r="F3" s="229"/>
      <c r="G3" s="229"/>
      <c r="H3" s="229"/>
      <c r="I3" s="229"/>
      <c r="J3" s="229"/>
      <c r="K3" s="229"/>
      <c r="L3" s="229"/>
      <c r="M3" s="229"/>
      <c r="N3" s="229"/>
    </row>
    <row r="4" ht="14.25" customHeight="1">
      <c r="A4" s="178" t="s">
        <v>19</v>
      </c>
      <c r="B4" s="142">
        <f t="array" ref="B4">XLOOKUP(A1,'Key Statistics'!B:B,'Key Statistics'!C:C)</f>
        <v>2001619</v>
      </c>
      <c r="C4" s="161"/>
      <c r="D4" s="8"/>
      <c r="E4" s="8"/>
      <c r="F4" s="8"/>
      <c r="G4" s="8"/>
      <c r="H4" s="8"/>
      <c r="I4" s="8"/>
      <c r="J4" s="8"/>
      <c r="K4" s="8"/>
      <c r="L4" s="8"/>
      <c r="M4" s="8"/>
      <c r="N4" s="8"/>
    </row>
    <row r="5" ht="14.25" customHeight="1">
      <c r="A5" s="178" t="s">
        <v>21</v>
      </c>
      <c r="B5" s="142">
        <f t="array" ref="B5">XLOOKUP(A1,'Key Statistics'!B:B,'Key Statistics'!D:D)</f>
        <v>733244</v>
      </c>
      <c r="C5" s="161"/>
      <c r="D5" s="8"/>
      <c r="E5" s="8"/>
      <c r="F5" s="8"/>
      <c r="G5" s="8"/>
      <c r="H5" s="8"/>
      <c r="I5" s="8"/>
      <c r="J5" s="8"/>
      <c r="K5" s="8"/>
      <c r="L5" s="8"/>
      <c r="M5" s="8"/>
      <c r="N5" s="8"/>
    </row>
    <row r="6" ht="14.25" customHeight="1">
      <c r="A6" s="178" t="s">
        <v>22</v>
      </c>
      <c r="B6" s="142">
        <f t="array" ref="B6">XLOOKUP(A1,'Key Statistics'!B:B,'Key Statistics'!E:E)</f>
        <v>83569</v>
      </c>
      <c r="C6" s="161"/>
      <c r="D6" s="8"/>
      <c r="E6" s="8"/>
      <c r="F6" s="8"/>
      <c r="G6" s="8"/>
      <c r="H6" s="8"/>
      <c r="I6" s="8"/>
      <c r="J6" s="8"/>
      <c r="K6" s="8"/>
      <c r="L6" s="8"/>
      <c r="M6" s="8"/>
      <c r="N6" s="8"/>
    </row>
    <row r="7" ht="14.25" customHeight="1">
      <c r="A7" s="179" t="s">
        <v>24</v>
      </c>
      <c r="B7" s="142">
        <f>SUM(B8:B11)</f>
        <v>59860</v>
      </c>
      <c r="C7" s="161"/>
      <c r="D7" s="8"/>
      <c r="E7" s="8"/>
      <c r="F7" s="8"/>
      <c r="G7" s="8"/>
      <c r="H7" s="8"/>
      <c r="I7" s="8"/>
      <c r="J7" s="8"/>
      <c r="K7" s="8"/>
      <c r="L7" s="8"/>
      <c r="M7" s="8"/>
      <c r="N7" s="8"/>
    </row>
    <row r="8" ht="14.25" customHeight="1">
      <c r="A8" s="180" t="s">
        <v>25</v>
      </c>
      <c r="B8" s="142">
        <f t="array" ref="B8">XLOOKUP(A1,'Key Statistics'!B:B,'Key Statistics'!F:F)</f>
        <v>613</v>
      </c>
      <c r="C8" s="161"/>
      <c r="D8" s="8"/>
      <c r="E8" s="8"/>
      <c r="F8" s="8"/>
      <c r="G8" s="8"/>
      <c r="H8" s="8"/>
      <c r="I8" s="8"/>
      <c r="J8" s="8"/>
      <c r="K8" s="8"/>
      <c r="L8" s="8"/>
      <c r="M8" s="8"/>
      <c r="N8" s="8"/>
    </row>
    <row r="9" ht="14.25" customHeight="1">
      <c r="A9" s="180" t="s">
        <v>26</v>
      </c>
      <c r="B9" s="142">
        <f t="array" ref="B9">XLOOKUP(A1,'Key Statistics'!B:B,'Key Statistics'!G:G)</f>
        <v>84</v>
      </c>
      <c r="C9" s="161"/>
      <c r="D9" s="161"/>
      <c r="E9" s="8"/>
      <c r="F9" s="8"/>
      <c r="G9" s="8"/>
      <c r="H9" s="8"/>
      <c r="I9" s="8"/>
      <c r="J9" s="8"/>
      <c r="K9" s="8"/>
      <c r="L9" s="8"/>
      <c r="M9" s="8"/>
      <c r="N9" s="8"/>
    </row>
    <row r="10" ht="14.25" customHeight="1">
      <c r="A10" s="180" t="s">
        <v>27</v>
      </c>
      <c r="B10" s="142">
        <f t="array" ref="B10">XLOOKUP(A1,'Key Statistics'!B:B,'Key Statistics'!H:H)</f>
        <v>4268</v>
      </c>
      <c r="C10" s="161"/>
      <c r="D10" s="161"/>
      <c r="E10" s="8"/>
      <c r="F10" s="8"/>
      <c r="G10" s="8"/>
      <c r="H10" s="8"/>
      <c r="I10" s="8"/>
      <c r="J10" s="8"/>
      <c r="K10" s="8"/>
      <c r="L10" s="8"/>
      <c r="M10" s="8"/>
      <c r="N10" s="8"/>
    </row>
    <row r="11" ht="14.25" customHeight="1">
      <c r="A11" s="180" t="s">
        <v>28</v>
      </c>
      <c r="B11" s="142">
        <f t="array" ref="B11">XLOOKUP(A1,'Key Statistics'!B:B,'Key Statistics'!I:I)</f>
        <v>54895</v>
      </c>
      <c r="C11" s="161"/>
      <c r="D11" s="161"/>
      <c r="E11" s="8"/>
      <c r="F11" s="8"/>
      <c r="G11" s="8"/>
      <c r="H11" s="8"/>
      <c r="I11" s="8"/>
      <c r="J11" s="8"/>
      <c r="K11" s="8"/>
      <c r="L11" s="8"/>
      <c r="M11" s="8"/>
      <c r="N11" s="8"/>
    </row>
    <row r="12" ht="14.25" customHeight="1">
      <c r="A12" s="179" t="s">
        <v>623</v>
      </c>
      <c r="B12" s="146">
        <f t="array" ref="B12">XLOOKUP(A1,'Key Statistics'!B:B,'Key Statistics'!K:K)</f>
        <v>0.0461</v>
      </c>
      <c r="C12" s="161"/>
      <c r="D12" s="161"/>
      <c r="E12" s="229"/>
      <c r="F12" s="229"/>
      <c r="G12" s="229"/>
      <c r="H12" s="229"/>
      <c r="I12" s="229"/>
      <c r="J12" s="229"/>
      <c r="K12" s="229"/>
      <c r="L12" s="229"/>
      <c r="M12" s="229"/>
      <c r="N12" s="229"/>
    </row>
    <row r="13" ht="14.25" customHeight="1">
      <c r="A13" s="181" t="s">
        <v>30</v>
      </c>
      <c r="B13" s="146">
        <f t="array" ref="B13">XLOOKUP(A1,'Key Statistics'!B:B,'Key Statistics'!L:L)</f>
        <v>0.0095</v>
      </c>
      <c r="C13" s="161"/>
      <c r="D13" s="161"/>
      <c r="E13" s="229"/>
      <c r="F13" s="229"/>
      <c r="G13" s="229"/>
      <c r="H13" s="229"/>
      <c r="I13" s="229"/>
      <c r="J13" s="229"/>
      <c r="K13" s="229"/>
      <c r="L13" s="229"/>
      <c r="M13" s="229"/>
      <c r="N13" s="229"/>
    </row>
    <row r="14" ht="14.25" customHeight="1">
      <c r="A14" s="229"/>
      <c r="B14" s="161"/>
      <c r="C14" s="161"/>
      <c r="D14" s="161"/>
      <c r="E14" s="229"/>
      <c r="F14" s="229"/>
      <c r="G14" s="229"/>
      <c r="H14" s="229"/>
      <c r="I14" s="229"/>
      <c r="J14" s="229"/>
      <c r="K14" s="229"/>
      <c r="L14" s="229"/>
      <c r="M14" s="229"/>
      <c r="N14" s="229"/>
    </row>
    <row r="15" ht="14.25" customHeight="1">
      <c r="A15" s="228" t="s">
        <v>31</v>
      </c>
      <c r="B15" s="231"/>
      <c r="C15" s="231"/>
      <c r="D15" s="232"/>
      <c r="E15" s="229"/>
      <c r="F15" s="229"/>
      <c r="G15" s="229"/>
      <c r="H15" s="229"/>
      <c r="I15" s="248"/>
      <c r="J15" s="248"/>
      <c r="K15" s="248"/>
      <c r="L15" s="248"/>
      <c r="M15" s="248"/>
      <c r="N15" s="233"/>
    </row>
    <row r="16" ht="14.25" customHeight="1">
      <c r="A16" s="150" t="s">
        <v>37</v>
      </c>
      <c r="B16" s="152" t="s">
        <v>38</v>
      </c>
      <c r="C16" s="152" t="s">
        <v>39</v>
      </c>
      <c r="D16" s="151" t="s">
        <v>624</v>
      </c>
      <c r="E16" s="151" t="s">
        <v>625</v>
      </c>
      <c r="F16" s="151" t="s">
        <v>626</v>
      </c>
      <c r="G16" s="151" t="s">
        <v>42</v>
      </c>
      <c r="H16" s="151" t="s">
        <v>627</v>
      </c>
      <c r="I16" s="151" t="s">
        <v>628</v>
      </c>
      <c r="J16" s="151" t="s">
        <v>44</v>
      </c>
      <c r="K16" s="151" t="s">
        <v>45</v>
      </c>
      <c r="L16" s="151" t="s">
        <v>46</v>
      </c>
      <c r="M16" s="151" t="s">
        <v>47</v>
      </c>
      <c r="N16" s="153" t="s">
        <v>629</v>
      </c>
    </row>
    <row r="17" ht="14.25" customHeight="1">
      <c r="A17" s="154"/>
      <c r="B17" s="155"/>
      <c r="C17" s="155"/>
      <c r="D17" s="155"/>
      <c r="E17" s="155"/>
      <c r="F17" s="155"/>
      <c r="G17" s="155"/>
      <c r="H17" s="155"/>
      <c r="I17" s="155"/>
      <c r="J17" s="155"/>
      <c r="K17" s="155"/>
      <c r="L17" s="155"/>
      <c r="M17" s="155"/>
      <c r="N17" s="187"/>
    </row>
    <row r="18" ht="14.25" customHeight="1">
      <c r="A18" s="158" t="s">
        <v>149</v>
      </c>
      <c r="B18" s="159"/>
      <c r="C18" s="159"/>
      <c r="D18" s="159"/>
      <c r="E18" s="159"/>
      <c r="F18" s="159"/>
      <c r="G18" s="159"/>
      <c r="H18" s="159"/>
      <c r="I18" s="159"/>
      <c r="J18" s="159"/>
      <c r="K18" s="159"/>
      <c r="L18" s="159"/>
      <c r="M18" s="159"/>
      <c r="N18" s="160"/>
      <c r="O18" s="161"/>
      <c r="P18" s="161"/>
      <c r="Q18" s="161"/>
      <c r="R18" s="161"/>
      <c r="S18" s="161"/>
      <c r="T18" s="161"/>
      <c r="U18" s="161"/>
      <c r="V18" s="161"/>
      <c r="W18" s="161"/>
      <c r="X18" s="161"/>
      <c r="Y18" s="161"/>
      <c r="Z18" s="161"/>
    </row>
    <row r="19" ht="14.25" customHeight="1">
      <c r="A19" s="162"/>
      <c r="B19" s="34"/>
      <c r="C19" s="163"/>
      <c r="D19" s="34"/>
      <c r="E19" s="34"/>
      <c r="F19" s="34"/>
      <c r="G19" s="34"/>
      <c r="H19" s="34"/>
      <c r="I19" s="34"/>
      <c r="J19" s="34"/>
      <c r="K19" s="34"/>
      <c r="L19" s="34"/>
      <c r="M19" s="34"/>
      <c r="N19" s="187"/>
    </row>
    <row r="20" ht="14.25" customHeight="1">
      <c r="A20" s="189" t="s">
        <v>635</v>
      </c>
      <c r="B20" s="165"/>
      <c r="C20" s="165"/>
      <c r="D20" s="165"/>
      <c r="E20" s="165"/>
      <c r="F20" s="165"/>
      <c r="G20" s="165"/>
      <c r="H20" s="165"/>
      <c r="I20" s="165"/>
      <c r="J20" s="165"/>
      <c r="K20" s="165"/>
      <c r="L20" s="165"/>
      <c r="M20" s="165"/>
      <c r="N20" s="191"/>
    </row>
    <row r="21" ht="14.25" customHeight="1">
      <c r="A21" s="162" t="s">
        <v>1595</v>
      </c>
      <c r="B21" s="34"/>
      <c r="C21" s="163">
        <v>42838.0</v>
      </c>
      <c r="D21" s="34" t="s">
        <v>1011</v>
      </c>
      <c r="E21" s="34" t="s">
        <v>1596</v>
      </c>
      <c r="F21" s="34" t="s">
        <v>167</v>
      </c>
      <c r="G21" s="34" t="s">
        <v>1597</v>
      </c>
      <c r="H21" s="34" t="s">
        <v>1184</v>
      </c>
      <c r="I21" s="34"/>
      <c r="J21" s="34"/>
      <c r="K21" s="34" t="s">
        <v>633</v>
      </c>
      <c r="L21" s="34" t="s">
        <v>633</v>
      </c>
      <c r="M21" s="34" t="s">
        <v>633</v>
      </c>
      <c r="N21" s="187" t="s">
        <v>1598</v>
      </c>
    </row>
    <row r="22" ht="14.25" customHeight="1">
      <c r="A22" s="162" t="s">
        <v>1599</v>
      </c>
      <c r="B22" s="34"/>
      <c r="C22" s="163">
        <v>45047.0</v>
      </c>
      <c r="D22" s="34" t="s">
        <v>646</v>
      </c>
      <c r="E22" s="34" t="s">
        <v>1600</v>
      </c>
      <c r="F22" s="34" t="s">
        <v>638</v>
      </c>
      <c r="G22" s="34" t="s">
        <v>639</v>
      </c>
      <c r="H22" s="34" t="s">
        <v>663</v>
      </c>
      <c r="I22" s="34"/>
      <c r="J22" s="34"/>
      <c r="K22" s="34"/>
      <c r="L22" s="34"/>
      <c r="M22" s="34" t="s">
        <v>633</v>
      </c>
      <c r="N22" s="2" t="s">
        <v>1601</v>
      </c>
    </row>
    <row r="23" ht="14.25" customHeight="1">
      <c r="A23" s="189" t="s">
        <v>156</v>
      </c>
      <c r="B23" s="165"/>
      <c r="C23" s="165"/>
      <c r="D23" s="165"/>
      <c r="E23" s="165"/>
      <c r="F23" s="165"/>
      <c r="G23" s="165"/>
      <c r="H23" s="165"/>
      <c r="I23" s="165"/>
      <c r="J23" s="165"/>
      <c r="K23" s="165"/>
      <c r="L23" s="165"/>
      <c r="M23" s="165"/>
      <c r="N23" s="191"/>
    </row>
    <row r="24" ht="14.25" customHeight="1">
      <c r="A24" s="162"/>
      <c r="B24" s="34"/>
      <c r="C24" s="163"/>
      <c r="D24" s="34"/>
      <c r="E24" s="34"/>
      <c r="F24" s="34"/>
      <c r="G24" s="34"/>
      <c r="H24" s="34"/>
      <c r="I24" s="34"/>
      <c r="J24" s="34"/>
      <c r="K24" s="34"/>
      <c r="L24" s="34"/>
      <c r="M24" s="34"/>
      <c r="N24" s="187"/>
    </row>
    <row r="25" ht="14.25" customHeight="1">
      <c r="A25" s="189" t="s">
        <v>159</v>
      </c>
      <c r="B25" s="165"/>
      <c r="C25" s="165"/>
      <c r="D25" s="165"/>
      <c r="E25" s="165"/>
      <c r="F25" s="165"/>
      <c r="G25" s="165"/>
      <c r="H25" s="165"/>
      <c r="I25" s="165"/>
      <c r="J25" s="165"/>
      <c r="K25" s="165"/>
      <c r="L25" s="165"/>
      <c r="M25" s="165"/>
      <c r="N25" s="191"/>
    </row>
    <row r="26" ht="14.25" customHeight="1">
      <c r="A26" s="162" t="s">
        <v>653</v>
      </c>
      <c r="B26" s="34"/>
      <c r="C26" s="163">
        <v>44831.0</v>
      </c>
      <c r="D26" s="34">
        <v>2026.0</v>
      </c>
      <c r="E26" s="34" t="s">
        <v>1602</v>
      </c>
      <c r="F26" s="34" t="s">
        <v>167</v>
      </c>
      <c r="G26" s="34" t="s">
        <v>1603</v>
      </c>
      <c r="H26" s="34" t="s">
        <v>655</v>
      </c>
      <c r="I26" s="34"/>
      <c r="J26" s="34"/>
      <c r="K26" s="34"/>
      <c r="L26" s="34"/>
      <c r="M26" s="34"/>
      <c r="N26" s="187" t="s">
        <v>1604</v>
      </c>
    </row>
    <row r="27" ht="14.25" customHeight="1">
      <c r="A27" s="162" t="s">
        <v>1605</v>
      </c>
      <c r="B27" s="34"/>
      <c r="C27" s="34">
        <v>2016.0</v>
      </c>
      <c r="D27" s="34" t="s">
        <v>646</v>
      </c>
      <c r="E27" s="34" t="s">
        <v>1600</v>
      </c>
      <c r="F27" s="34" t="s">
        <v>638</v>
      </c>
      <c r="G27" s="34" t="s">
        <v>639</v>
      </c>
      <c r="H27" s="34" t="s">
        <v>663</v>
      </c>
      <c r="I27" s="34"/>
      <c r="J27" s="34"/>
      <c r="K27" s="34"/>
      <c r="L27" s="34"/>
      <c r="M27" s="34"/>
      <c r="N27" s="187" t="s">
        <v>1606</v>
      </c>
    </row>
    <row r="28" ht="14.25" customHeight="1">
      <c r="A28" s="162" t="s">
        <v>1607</v>
      </c>
      <c r="B28" s="34"/>
      <c r="C28" s="34">
        <v>2020.0</v>
      </c>
      <c r="D28" s="34" t="s">
        <v>646</v>
      </c>
      <c r="E28" s="34" t="s">
        <v>1608</v>
      </c>
      <c r="F28" s="34" t="s">
        <v>638</v>
      </c>
      <c r="G28" s="34" t="s">
        <v>639</v>
      </c>
      <c r="H28" s="34" t="s">
        <v>663</v>
      </c>
      <c r="I28" s="34"/>
      <c r="J28" s="34"/>
      <c r="K28" s="34"/>
      <c r="L28" s="34"/>
      <c r="M28" s="34"/>
      <c r="N28" s="187" t="s">
        <v>1609</v>
      </c>
    </row>
    <row r="29" ht="14.25" customHeight="1">
      <c r="A29" s="162" t="s">
        <v>1610</v>
      </c>
      <c r="B29" s="34"/>
      <c r="C29" s="34">
        <v>2025.0</v>
      </c>
      <c r="D29" s="34" t="s">
        <v>646</v>
      </c>
      <c r="E29" s="34" t="s">
        <v>1611</v>
      </c>
      <c r="F29" s="34" t="s">
        <v>828</v>
      </c>
      <c r="G29" s="34" t="s">
        <v>639</v>
      </c>
      <c r="H29" s="34" t="s">
        <v>663</v>
      </c>
      <c r="I29" s="34"/>
      <c r="J29" s="34"/>
      <c r="K29" s="34"/>
      <c r="L29" s="34"/>
      <c r="M29" s="34"/>
      <c r="N29" s="187" t="s">
        <v>1612</v>
      </c>
    </row>
    <row r="30" ht="14.25" customHeight="1">
      <c r="A30" s="162" t="s">
        <v>1613</v>
      </c>
      <c r="B30" s="34"/>
      <c r="C30" s="34">
        <v>2016.0</v>
      </c>
      <c r="D30" s="34" t="s">
        <v>646</v>
      </c>
      <c r="E30" s="34" t="s">
        <v>1600</v>
      </c>
      <c r="F30" s="34" t="s">
        <v>638</v>
      </c>
      <c r="G30" s="34" t="s">
        <v>639</v>
      </c>
      <c r="H30" s="34" t="s">
        <v>663</v>
      </c>
      <c r="I30" s="34"/>
      <c r="J30" s="34"/>
      <c r="K30" s="34"/>
      <c r="L30" s="34"/>
      <c r="M30" s="34"/>
      <c r="N30" s="187" t="s">
        <v>1614</v>
      </c>
    </row>
    <row r="31" ht="14.25" customHeight="1">
      <c r="A31" s="189" t="s">
        <v>161</v>
      </c>
      <c r="B31" s="165"/>
      <c r="C31" s="165"/>
      <c r="D31" s="165"/>
      <c r="E31" s="165"/>
      <c r="F31" s="165"/>
      <c r="G31" s="165"/>
      <c r="H31" s="165"/>
      <c r="I31" s="165"/>
      <c r="J31" s="165"/>
      <c r="K31" s="165"/>
      <c r="L31" s="165"/>
      <c r="M31" s="165"/>
      <c r="N31" s="191"/>
    </row>
    <row r="32" ht="14.25" customHeight="1">
      <c r="A32" s="162" t="s">
        <v>1615</v>
      </c>
      <c r="B32" s="163">
        <v>45233.0</v>
      </c>
      <c r="C32" s="163">
        <v>45323.0</v>
      </c>
      <c r="D32" s="34"/>
      <c r="E32" s="34" t="s">
        <v>1600</v>
      </c>
      <c r="F32" s="34" t="s">
        <v>638</v>
      </c>
      <c r="G32" s="34" t="s">
        <v>257</v>
      </c>
      <c r="H32" s="34" t="s">
        <v>1616</v>
      </c>
      <c r="I32" s="34"/>
      <c r="J32" s="34"/>
      <c r="K32" s="34"/>
      <c r="L32" s="34"/>
      <c r="M32" s="34"/>
      <c r="N32" s="196" t="s">
        <v>1617</v>
      </c>
    </row>
    <row r="33" ht="14.25" customHeight="1">
      <c r="A33" s="162" t="s">
        <v>1618</v>
      </c>
      <c r="B33" s="163"/>
      <c r="C33" s="163" t="s">
        <v>257</v>
      </c>
      <c r="D33" s="163" t="s">
        <v>257</v>
      </c>
      <c r="E33" s="34" t="s">
        <v>1600</v>
      </c>
      <c r="F33" s="34" t="s">
        <v>638</v>
      </c>
      <c r="G33" s="34" t="s">
        <v>257</v>
      </c>
      <c r="H33" s="34" t="s">
        <v>1018</v>
      </c>
      <c r="I33" s="34"/>
      <c r="J33" s="34"/>
      <c r="K33" s="34"/>
      <c r="L33" s="34"/>
      <c r="M33" s="34"/>
      <c r="N33" s="225" t="s">
        <v>1619</v>
      </c>
    </row>
    <row r="34" ht="14.25" customHeight="1">
      <c r="A34" s="162" t="s">
        <v>1620</v>
      </c>
      <c r="B34" s="163"/>
      <c r="C34" s="163" t="s">
        <v>257</v>
      </c>
      <c r="D34" s="163" t="s">
        <v>257</v>
      </c>
      <c r="E34" s="34" t="s">
        <v>1621</v>
      </c>
      <c r="F34" s="34" t="s">
        <v>638</v>
      </c>
      <c r="G34" s="34" t="s">
        <v>257</v>
      </c>
      <c r="H34" s="34" t="s">
        <v>1018</v>
      </c>
      <c r="I34" s="34"/>
      <c r="J34" s="34"/>
      <c r="K34" s="34"/>
      <c r="L34" s="34"/>
      <c r="M34" s="34"/>
      <c r="N34" s="168" t="s">
        <v>1622</v>
      </c>
    </row>
    <row r="35" ht="14.25" customHeight="1">
      <c r="A35" s="189" t="s">
        <v>85</v>
      </c>
      <c r="B35" s="165"/>
      <c r="C35" s="165"/>
      <c r="D35" s="165"/>
      <c r="E35" s="165"/>
      <c r="F35" s="165"/>
      <c r="G35" s="165"/>
      <c r="H35" s="165"/>
      <c r="I35" s="165"/>
      <c r="J35" s="165"/>
      <c r="K35" s="165"/>
      <c r="L35" s="165"/>
      <c r="M35" s="165"/>
      <c r="N35" s="191"/>
    </row>
    <row r="36" ht="14.25" customHeight="1">
      <c r="A36" s="162" t="s">
        <v>1526</v>
      </c>
      <c r="B36" s="34"/>
      <c r="C36" s="163">
        <v>44831.0</v>
      </c>
      <c r="D36" s="34">
        <v>2026.0</v>
      </c>
      <c r="E36" s="34" t="s">
        <v>1602</v>
      </c>
      <c r="F36" s="34" t="s">
        <v>167</v>
      </c>
      <c r="G36" s="34" t="s">
        <v>257</v>
      </c>
      <c r="H36" s="34" t="s">
        <v>655</v>
      </c>
      <c r="I36" s="34"/>
      <c r="J36" s="34"/>
      <c r="K36" s="34"/>
      <c r="L36" s="34"/>
      <c r="M36" s="34"/>
      <c r="N36" s="157" t="s">
        <v>679</v>
      </c>
    </row>
    <row r="37" ht="14.25" customHeight="1">
      <c r="A37" s="189" t="s">
        <v>89</v>
      </c>
      <c r="B37" s="165"/>
      <c r="C37" s="165"/>
      <c r="D37" s="165"/>
      <c r="E37" s="165"/>
      <c r="F37" s="165"/>
      <c r="G37" s="165"/>
      <c r="H37" s="165"/>
      <c r="I37" s="165"/>
      <c r="J37" s="165"/>
      <c r="K37" s="165"/>
      <c r="L37" s="165"/>
      <c r="M37" s="165"/>
      <c r="N37" s="166"/>
    </row>
    <row r="38" ht="14.25" customHeight="1">
      <c r="A38" s="243"/>
      <c r="B38" s="34"/>
      <c r="C38" s="163"/>
      <c r="D38" s="34"/>
      <c r="E38" s="34"/>
      <c r="F38" s="34"/>
      <c r="G38" s="34"/>
      <c r="H38" s="34"/>
      <c r="I38" s="34"/>
      <c r="J38" s="34"/>
      <c r="K38" s="34"/>
      <c r="L38" s="34"/>
      <c r="M38" s="34"/>
      <c r="N38" s="187"/>
    </row>
    <row r="39" ht="14.25" customHeight="1">
      <c r="A39" s="2"/>
    </row>
    <row r="40" ht="14.25" customHeight="1">
      <c r="A40" s="2"/>
    </row>
    <row r="41" ht="14.25" customHeight="1">
      <c r="A41" s="2"/>
    </row>
    <row r="42" ht="14.25" customHeight="1">
      <c r="A42" s="2"/>
    </row>
    <row r="43" ht="14.25" customHeight="1">
      <c r="A43" s="2"/>
    </row>
    <row r="44" ht="14.25" customHeight="1">
      <c r="A44" s="2"/>
    </row>
    <row r="45" ht="14.25" customHeight="1">
      <c r="A45" s="2"/>
    </row>
    <row r="46" ht="14.25" customHeight="1">
      <c r="A46" s="2"/>
    </row>
    <row r="47" ht="14.25" customHeight="1">
      <c r="A47" s="2"/>
    </row>
    <row r="48" ht="14.25" customHeight="1">
      <c r="A48" s="2"/>
    </row>
    <row r="49" ht="14.25" customHeight="1">
      <c r="A49" s="2"/>
    </row>
    <row r="50" ht="14.25" customHeight="1">
      <c r="A50" s="2"/>
    </row>
    <row r="51" ht="14.25" customHeight="1">
      <c r="A51" s="2"/>
    </row>
    <row r="52" ht="14.25" customHeight="1">
      <c r="A52" s="2"/>
    </row>
    <row r="53" ht="14.25" customHeight="1">
      <c r="A53" s="2"/>
    </row>
    <row r="54" ht="14.25" customHeight="1">
      <c r="A54" s="2"/>
    </row>
    <row r="55" ht="14.25" customHeight="1">
      <c r="A55" s="2"/>
    </row>
    <row r="56" ht="14.25" customHeight="1">
      <c r="A56" s="2"/>
    </row>
    <row r="57" ht="14.25" customHeight="1">
      <c r="A57" s="2"/>
    </row>
    <row r="58" ht="14.25" customHeight="1">
      <c r="A58" s="2"/>
    </row>
    <row r="59" ht="14.25" customHeight="1">
      <c r="A59" s="2"/>
    </row>
    <row r="60" ht="14.25" customHeight="1">
      <c r="A60" s="2"/>
    </row>
    <row r="61" ht="14.25" customHeight="1">
      <c r="A61" s="2"/>
    </row>
    <row r="62" ht="14.25" customHeight="1">
      <c r="A62" s="2"/>
    </row>
    <row r="63" ht="14.25" customHeight="1">
      <c r="A63" s="2"/>
    </row>
    <row r="64" ht="14.25" customHeight="1">
      <c r="A64" s="2"/>
    </row>
    <row r="65" ht="14.25" customHeight="1">
      <c r="A65" s="2"/>
    </row>
    <row r="66" ht="14.25" customHeight="1">
      <c r="A66" s="2"/>
    </row>
    <row r="67" ht="14.25" customHeight="1">
      <c r="A67" s="2"/>
    </row>
    <row r="68" ht="14.25" customHeight="1">
      <c r="A68" s="2"/>
    </row>
    <row r="69" ht="14.25" customHeight="1">
      <c r="A69" s="2"/>
    </row>
    <row r="70" ht="14.25" customHeight="1">
      <c r="A70" s="2"/>
    </row>
    <row r="71" ht="14.25" customHeight="1">
      <c r="A71" s="2"/>
    </row>
    <row r="72" ht="14.25" customHeight="1">
      <c r="A72" s="2"/>
    </row>
    <row r="73" ht="14.25" customHeight="1">
      <c r="A73" s="2"/>
    </row>
    <row r="74" ht="14.25" customHeight="1">
      <c r="A74" s="2"/>
    </row>
    <row r="75" ht="14.25" customHeight="1">
      <c r="A75" s="2"/>
    </row>
    <row r="76" ht="14.25" customHeight="1">
      <c r="A76" s="2"/>
    </row>
    <row r="77" ht="14.25" customHeight="1">
      <c r="A77" s="2"/>
    </row>
    <row r="78" ht="14.25" customHeight="1">
      <c r="A78" s="2"/>
    </row>
    <row r="79" ht="14.25" customHeight="1">
      <c r="A79" s="2"/>
    </row>
    <row r="80" ht="14.25" customHeight="1">
      <c r="A80" s="2"/>
    </row>
    <row r="81" ht="14.25" customHeight="1">
      <c r="A81" s="2"/>
    </row>
    <row r="82" ht="14.25" customHeight="1">
      <c r="A82" s="2"/>
    </row>
    <row r="83" ht="14.25" customHeight="1">
      <c r="A83" s="2"/>
    </row>
    <row r="84" ht="14.25" customHeight="1">
      <c r="A84" s="2"/>
    </row>
    <row r="85" ht="14.25" customHeight="1">
      <c r="A85" s="2"/>
    </row>
    <row r="86" ht="14.25" customHeight="1">
      <c r="A86" s="2"/>
    </row>
    <row r="87" ht="14.25" customHeight="1">
      <c r="A87" s="2"/>
    </row>
    <row r="88" ht="14.25" customHeight="1">
      <c r="A88" s="2"/>
    </row>
    <row r="89" ht="14.25" customHeight="1">
      <c r="A89" s="2"/>
    </row>
    <row r="90" ht="14.25" customHeight="1">
      <c r="A90" s="2"/>
    </row>
    <row r="91" ht="14.25" customHeight="1">
      <c r="A91" s="2"/>
    </row>
    <row r="92" ht="14.25" customHeight="1">
      <c r="A92" s="2"/>
    </row>
    <row r="93" ht="14.25" customHeight="1">
      <c r="A93" s="2"/>
    </row>
    <row r="94" ht="14.25" customHeight="1">
      <c r="A94" s="2"/>
    </row>
    <row r="95" ht="14.25" customHeight="1">
      <c r="A95" s="2"/>
    </row>
    <row r="96" ht="14.25" customHeight="1">
      <c r="A96" s="2"/>
    </row>
    <row r="97" ht="14.25" customHeight="1">
      <c r="A97" s="2"/>
    </row>
    <row r="98" ht="14.25" customHeight="1">
      <c r="A98" s="2"/>
    </row>
    <row r="99" ht="14.25" customHeight="1">
      <c r="A99" s="2"/>
    </row>
    <row r="100" ht="14.25" customHeight="1">
      <c r="A100" s="2"/>
    </row>
    <row r="101" ht="14.25" customHeight="1">
      <c r="A101" s="2"/>
    </row>
    <row r="102" ht="14.25" customHeight="1">
      <c r="A102" s="2"/>
    </row>
    <row r="103" ht="14.25" customHeight="1">
      <c r="A103" s="2"/>
    </row>
    <row r="104" ht="14.25" customHeight="1">
      <c r="A104" s="2"/>
    </row>
    <row r="105" ht="14.25" customHeight="1">
      <c r="A105" s="2"/>
    </row>
    <row r="106" ht="14.25" customHeight="1">
      <c r="A106" s="2"/>
    </row>
    <row r="107" ht="14.25" customHeight="1">
      <c r="A107" s="2"/>
    </row>
    <row r="108" ht="14.25" customHeight="1">
      <c r="A108" s="2"/>
    </row>
    <row r="109" ht="14.25" customHeight="1">
      <c r="A109" s="2"/>
    </row>
    <row r="110" ht="14.25" customHeight="1">
      <c r="A110" s="2"/>
    </row>
    <row r="111" ht="14.25" customHeight="1">
      <c r="A111" s="2"/>
    </row>
    <row r="112" ht="14.25" customHeight="1">
      <c r="A112" s="2"/>
    </row>
    <row r="113" ht="14.25" customHeight="1">
      <c r="A113" s="2"/>
    </row>
    <row r="114" ht="14.25" customHeight="1">
      <c r="A114" s="2"/>
    </row>
    <row r="115" ht="14.25" customHeight="1">
      <c r="A115" s="2"/>
    </row>
    <row r="116" ht="14.25" customHeight="1">
      <c r="A116" s="2"/>
    </row>
    <row r="117" ht="14.25" customHeight="1">
      <c r="A117" s="2"/>
    </row>
    <row r="118" ht="14.25" customHeight="1">
      <c r="A118" s="2"/>
    </row>
    <row r="119" ht="14.25" customHeight="1">
      <c r="A119" s="2"/>
    </row>
    <row r="120" ht="14.25" customHeight="1">
      <c r="A120" s="2"/>
    </row>
    <row r="121" ht="14.25" customHeight="1">
      <c r="A121" s="2"/>
    </row>
    <row r="122" ht="14.25" customHeight="1">
      <c r="A122" s="2"/>
    </row>
    <row r="123" ht="14.25" customHeight="1">
      <c r="A123" s="2"/>
    </row>
    <row r="124" ht="14.25" customHeight="1">
      <c r="A124" s="2"/>
    </row>
    <row r="125" ht="14.25" customHeight="1">
      <c r="A125" s="2"/>
    </row>
    <row r="126" ht="14.25" customHeight="1">
      <c r="A126" s="2"/>
    </row>
    <row r="127" ht="14.25" customHeight="1">
      <c r="A127" s="2"/>
    </row>
    <row r="128" ht="14.25" customHeight="1">
      <c r="A128" s="2"/>
    </row>
    <row r="129" ht="14.25" customHeight="1">
      <c r="A129" s="2"/>
    </row>
    <row r="130" ht="14.25" customHeight="1">
      <c r="A130" s="2"/>
    </row>
    <row r="131" ht="14.25" customHeight="1">
      <c r="A131" s="2"/>
    </row>
    <row r="132" ht="14.25" customHeight="1">
      <c r="A132" s="2"/>
    </row>
    <row r="133" ht="14.25" customHeight="1">
      <c r="A133" s="2"/>
    </row>
    <row r="134" ht="14.25" customHeight="1">
      <c r="A134" s="2"/>
    </row>
    <row r="135" ht="14.25" customHeight="1">
      <c r="A135" s="2"/>
    </row>
    <row r="136" ht="14.25" customHeight="1">
      <c r="A136" s="2"/>
    </row>
    <row r="137" ht="14.25" customHeight="1">
      <c r="A137" s="2"/>
    </row>
    <row r="138" ht="14.25" customHeight="1">
      <c r="A138" s="2"/>
    </row>
    <row r="139" ht="14.25" customHeight="1">
      <c r="A139" s="2"/>
    </row>
    <row r="140" ht="14.25" customHeight="1">
      <c r="A140" s="2"/>
    </row>
    <row r="141" ht="14.25" customHeight="1">
      <c r="A141" s="2"/>
    </row>
    <row r="142" ht="14.25" customHeight="1">
      <c r="A142" s="2"/>
    </row>
    <row r="143" ht="14.25" customHeight="1">
      <c r="A143" s="2"/>
    </row>
    <row r="144" ht="14.25" customHeight="1">
      <c r="A144" s="2"/>
    </row>
    <row r="145" ht="14.25" customHeight="1">
      <c r="A145" s="2"/>
    </row>
    <row r="146" ht="14.25" customHeight="1">
      <c r="A146" s="2"/>
    </row>
    <row r="147" ht="14.25" customHeight="1">
      <c r="A147" s="2"/>
    </row>
    <row r="148" ht="14.25" customHeight="1">
      <c r="A148" s="2"/>
    </row>
    <row r="149" ht="14.25" customHeight="1">
      <c r="A149" s="2"/>
    </row>
    <row r="150" ht="14.25" customHeight="1">
      <c r="A150" s="2"/>
    </row>
    <row r="151" ht="14.25" customHeight="1">
      <c r="A151" s="2"/>
    </row>
    <row r="152" ht="14.25" customHeight="1">
      <c r="A152" s="2"/>
    </row>
    <row r="153" ht="14.25" customHeight="1">
      <c r="A153" s="2"/>
    </row>
    <row r="154" ht="14.25" customHeight="1">
      <c r="A154" s="2"/>
    </row>
    <row r="155" ht="14.25" customHeight="1">
      <c r="A155" s="2"/>
    </row>
    <row r="156" ht="14.25" customHeight="1">
      <c r="A156" s="2"/>
    </row>
    <row r="157" ht="14.25" customHeight="1">
      <c r="A157" s="2"/>
    </row>
    <row r="158" ht="14.25" customHeight="1">
      <c r="A158" s="2"/>
    </row>
    <row r="159" ht="14.25" customHeight="1">
      <c r="A159" s="2"/>
    </row>
    <row r="160" ht="14.25" customHeight="1">
      <c r="A160" s="2"/>
    </row>
    <row r="161" ht="14.25" customHeight="1">
      <c r="A161" s="2"/>
    </row>
    <row r="162" ht="14.25" customHeight="1">
      <c r="A162" s="2"/>
    </row>
    <row r="163" ht="14.25" customHeight="1">
      <c r="A163" s="2"/>
    </row>
    <row r="164" ht="14.25" customHeight="1">
      <c r="A164" s="2"/>
    </row>
    <row r="165" ht="14.25" customHeight="1">
      <c r="A165" s="2"/>
    </row>
    <row r="166" ht="14.25" customHeight="1">
      <c r="A166" s="2"/>
    </row>
    <row r="167" ht="14.25" customHeight="1">
      <c r="A167" s="2"/>
    </row>
    <row r="168" ht="14.25" customHeight="1">
      <c r="A168" s="2"/>
    </row>
    <row r="169" ht="14.25" customHeight="1">
      <c r="A169" s="2"/>
    </row>
    <row r="170" ht="14.25" customHeight="1">
      <c r="A170" s="2"/>
    </row>
    <row r="171" ht="14.25" customHeight="1">
      <c r="A171" s="2"/>
    </row>
    <row r="172" ht="14.25" customHeight="1">
      <c r="A172" s="2"/>
    </row>
    <row r="173" ht="14.25" customHeight="1">
      <c r="A173" s="2"/>
    </row>
    <row r="174" ht="14.25" customHeight="1">
      <c r="A174" s="2"/>
    </row>
    <row r="175" ht="14.25" customHeight="1">
      <c r="A175" s="2"/>
    </row>
    <row r="176" ht="14.25" customHeight="1">
      <c r="A176" s="2"/>
    </row>
    <row r="177" ht="14.25" customHeight="1">
      <c r="A177" s="2"/>
    </row>
    <row r="178" ht="14.25" customHeight="1">
      <c r="A178" s="2"/>
    </row>
    <row r="179" ht="14.25" customHeight="1">
      <c r="A179" s="2"/>
    </row>
    <row r="180" ht="14.25" customHeight="1">
      <c r="A180" s="2"/>
    </row>
    <row r="181" ht="14.25" customHeight="1">
      <c r="A181" s="2"/>
    </row>
    <row r="182" ht="14.25" customHeight="1">
      <c r="A182" s="2"/>
    </row>
    <row r="183" ht="14.25" customHeight="1">
      <c r="A183" s="2"/>
    </row>
    <row r="184" ht="14.25" customHeight="1">
      <c r="A184" s="2"/>
    </row>
    <row r="185" ht="14.25" customHeight="1">
      <c r="A185" s="2"/>
    </row>
    <row r="186" ht="14.25" customHeight="1">
      <c r="A186" s="2"/>
    </row>
    <row r="187" ht="14.25" customHeight="1">
      <c r="A187" s="2"/>
    </row>
    <row r="188" ht="14.25" customHeight="1">
      <c r="A188" s="2"/>
    </row>
    <row r="189" ht="14.25" customHeight="1">
      <c r="A189" s="2"/>
    </row>
    <row r="190" ht="14.25" customHeight="1">
      <c r="A190" s="2"/>
    </row>
    <row r="191" ht="14.25" customHeight="1">
      <c r="A191" s="2"/>
    </row>
    <row r="192" ht="14.25" customHeight="1">
      <c r="A192" s="2"/>
    </row>
    <row r="193" ht="14.25" customHeight="1">
      <c r="A193" s="2"/>
    </row>
    <row r="194" ht="14.25" customHeight="1">
      <c r="A194" s="2"/>
    </row>
    <row r="195" ht="14.25" customHeight="1">
      <c r="A195" s="2"/>
    </row>
    <row r="196" ht="14.25" customHeight="1">
      <c r="A196" s="2"/>
    </row>
    <row r="197" ht="14.25" customHeight="1">
      <c r="A197" s="2"/>
    </row>
    <row r="198" ht="14.25" customHeight="1">
      <c r="A198" s="2"/>
    </row>
    <row r="199" ht="14.25" customHeight="1">
      <c r="A199" s="2"/>
    </row>
    <row r="200" ht="14.25" customHeight="1">
      <c r="A200" s="2"/>
    </row>
    <row r="201" ht="14.25" customHeight="1">
      <c r="A201" s="2"/>
    </row>
    <row r="202" ht="14.25" customHeight="1">
      <c r="A202" s="2"/>
    </row>
    <row r="203" ht="14.25" customHeight="1">
      <c r="A203" s="2"/>
    </row>
    <row r="204" ht="14.25" customHeight="1">
      <c r="A204" s="2"/>
    </row>
    <row r="205" ht="14.25" customHeight="1">
      <c r="A205" s="2"/>
    </row>
    <row r="206" ht="14.25" customHeight="1">
      <c r="A206" s="2"/>
    </row>
    <row r="207" ht="14.25" customHeight="1">
      <c r="A207" s="2"/>
    </row>
    <row r="208" ht="14.25" customHeight="1">
      <c r="A208" s="2"/>
    </row>
    <row r="209" ht="14.25" customHeight="1">
      <c r="A209" s="2"/>
    </row>
    <row r="210" ht="14.25" customHeight="1">
      <c r="A210" s="2"/>
    </row>
    <row r="211" ht="14.25" customHeight="1">
      <c r="A211" s="2"/>
    </row>
    <row r="212" ht="14.25" customHeight="1">
      <c r="A212" s="2"/>
    </row>
    <row r="213" ht="14.25" customHeight="1">
      <c r="A213" s="2"/>
    </row>
    <row r="214" ht="14.25" customHeight="1">
      <c r="A214" s="2"/>
    </row>
    <row r="215" ht="14.25" customHeight="1">
      <c r="A215" s="2"/>
    </row>
    <row r="216" ht="14.25" customHeight="1">
      <c r="A216" s="2"/>
    </row>
    <row r="217" ht="14.25" customHeight="1">
      <c r="A217" s="2"/>
    </row>
    <row r="218" ht="14.25" customHeight="1">
      <c r="A218" s="2"/>
    </row>
    <row r="219" ht="14.25" customHeight="1">
      <c r="A219" s="2"/>
    </row>
    <row r="220" ht="14.25" customHeight="1">
      <c r="A220" s="2"/>
    </row>
    <row r="221" ht="14.25" customHeight="1">
      <c r="A221" s="2"/>
    </row>
    <row r="222" ht="14.25" customHeight="1">
      <c r="A222" s="2"/>
    </row>
    <row r="223" ht="14.25" customHeight="1">
      <c r="A223" s="2"/>
    </row>
    <row r="224" ht="14.25" customHeight="1">
      <c r="A224" s="2"/>
    </row>
    <row r="225" ht="14.25" customHeight="1">
      <c r="A225" s="2"/>
    </row>
    <row r="226" ht="14.25" customHeight="1">
      <c r="A226" s="2"/>
    </row>
    <row r="227" ht="14.25" customHeight="1">
      <c r="A227" s="2"/>
    </row>
    <row r="228" ht="14.25" customHeight="1">
      <c r="A228" s="2"/>
    </row>
    <row r="229" ht="14.25" customHeight="1">
      <c r="A229" s="2"/>
    </row>
    <row r="230" ht="14.25" customHeight="1">
      <c r="A230" s="2"/>
    </row>
    <row r="231" ht="14.25" customHeight="1">
      <c r="A231" s="2"/>
    </row>
    <row r="232" ht="14.25" customHeight="1">
      <c r="A232" s="2"/>
    </row>
    <row r="233" ht="14.25" customHeight="1">
      <c r="A233" s="2"/>
    </row>
    <row r="234" ht="14.25" customHeight="1">
      <c r="A234" s="2"/>
    </row>
    <row r="235" ht="14.25" customHeight="1">
      <c r="A235" s="2"/>
    </row>
    <row r="236" ht="14.25" customHeight="1">
      <c r="A236" s="2"/>
    </row>
    <row r="237" ht="14.25" customHeight="1">
      <c r="A237" s="2"/>
    </row>
    <row r="238" ht="14.25" customHeight="1">
      <c r="A238" s="2"/>
    </row>
    <row r="239" ht="14.25" customHeight="1">
      <c r="A239" s="2"/>
    </row>
    <row r="240" ht="14.25" customHeight="1">
      <c r="A240" s="2"/>
    </row>
    <row r="241" ht="14.25" customHeight="1">
      <c r="A241" s="2"/>
    </row>
    <row r="242" ht="14.25" customHeight="1">
      <c r="A242" s="2"/>
    </row>
    <row r="243" ht="14.25" customHeight="1">
      <c r="A243" s="2"/>
    </row>
    <row r="244" ht="14.25" customHeight="1">
      <c r="A244" s="2"/>
    </row>
    <row r="245" ht="14.25" customHeight="1">
      <c r="A245" s="2"/>
    </row>
    <row r="246" ht="14.25" customHeight="1">
      <c r="A246" s="2"/>
    </row>
    <row r="247" ht="14.25" customHeight="1">
      <c r="A247" s="2"/>
    </row>
    <row r="248" ht="14.25" customHeight="1">
      <c r="A248" s="2"/>
    </row>
    <row r="249" ht="14.25" customHeight="1">
      <c r="A249" s="2"/>
    </row>
    <row r="250" ht="14.25" customHeight="1">
      <c r="A250" s="2"/>
    </row>
    <row r="251" ht="14.25" customHeight="1">
      <c r="A251" s="2"/>
    </row>
    <row r="252" ht="14.25" customHeight="1">
      <c r="A252" s="2"/>
    </row>
    <row r="253" ht="14.25" customHeight="1">
      <c r="A253" s="2"/>
    </row>
    <row r="254" ht="14.25" customHeight="1">
      <c r="A254" s="2"/>
    </row>
    <row r="255" ht="14.25" customHeight="1">
      <c r="A255" s="2"/>
    </row>
    <row r="256" ht="14.25" customHeight="1">
      <c r="A256" s="2"/>
    </row>
    <row r="257" ht="14.25" customHeight="1">
      <c r="A257" s="2"/>
    </row>
    <row r="258" ht="14.25" customHeight="1">
      <c r="A258" s="2"/>
    </row>
    <row r="259" ht="14.25" customHeight="1">
      <c r="A259" s="2"/>
    </row>
    <row r="260" ht="14.25" customHeight="1">
      <c r="A260" s="2"/>
    </row>
    <row r="261" ht="14.25" customHeight="1">
      <c r="A261" s="2"/>
    </row>
    <row r="262" ht="14.25" customHeight="1">
      <c r="A262" s="2"/>
    </row>
    <row r="263" ht="14.25" customHeight="1">
      <c r="A263" s="2"/>
    </row>
    <row r="264" ht="14.25" customHeight="1">
      <c r="A264" s="2"/>
    </row>
    <row r="265" ht="14.25" customHeight="1">
      <c r="A265" s="2"/>
    </row>
    <row r="266" ht="14.25" customHeight="1">
      <c r="A266" s="2"/>
    </row>
    <row r="267" ht="14.25" customHeight="1">
      <c r="A267" s="2"/>
    </row>
    <row r="268" ht="14.25" customHeight="1">
      <c r="A268" s="2"/>
    </row>
    <row r="269" ht="14.25" customHeight="1">
      <c r="A269" s="2"/>
    </row>
    <row r="270" ht="14.25" customHeight="1">
      <c r="A270" s="2"/>
    </row>
    <row r="271" ht="14.25" customHeight="1">
      <c r="A271" s="2"/>
    </row>
    <row r="272" ht="14.25" customHeight="1">
      <c r="A272" s="2"/>
    </row>
    <row r="273" ht="14.25" customHeight="1">
      <c r="A273" s="2"/>
    </row>
    <row r="274" ht="14.25" customHeight="1">
      <c r="A274" s="2"/>
    </row>
    <row r="275" ht="14.25" customHeight="1">
      <c r="A275" s="2"/>
    </row>
    <row r="276" ht="14.25" customHeight="1">
      <c r="A276" s="2"/>
    </row>
    <row r="277" ht="14.25" customHeight="1">
      <c r="A277" s="2"/>
    </row>
    <row r="278" ht="14.25" customHeight="1">
      <c r="A278" s="2"/>
    </row>
    <row r="279" ht="14.25" customHeight="1">
      <c r="A279" s="2"/>
    </row>
    <row r="280" ht="14.25" customHeight="1">
      <c r="A280" s="2"/>
    </row>
    <row r="281" ht="14.25" customHeight="1">
      <c r="A281" s="2"/>
    </row>
    <row r="282" ht="14.25" customHeight="1">
      <c r="A282" s="2"/>
    </row>
    <row r="283" ht="14.25" customHeight="1">
      <c r="A283" s="2"/>
    </row>
    <row r="284" ht="14.25" customHeight="1">
      <c r="A284" s="2"/>
    </row>
    <row r="285" ht="14.25" customHeight="1">
      <c r="A285" s="2"/>
    </row>
    <row r="286" ht="14.25" customHeight="1">
      <c r="A286" s="2"/>
    </row>
    <row r="287" ht="14.25" customHeight="1">
      <c r="A287" s="2"/>
    </row>
    <row r="288" ht="14.25" customHeight="1">
      <c r="A288" s="2"/>
    </row>
    <row r="289" ht="14.25" customHeight="1">
      <c r="A289" s="2"/>
    </row>
    <row r="290" ht="14.25" customHeight="1">
      <c r="A290" s="2"/>
    </row>
    <row r="291" ht="14.25" customHeight="1">
      <c r="A291" s="2"/>
    </row>
    <row r="292" ht="14.25" customHeight="1">
      <c r="A292" s="2"/>
    </row>
    <row r="293" ht="14.25" customHeight="1">
      <c r="A293" s="2"/>
    </row>
    <row r="294" ht="14.25" customHeight="1">
      <c r="A294" s="2"/>
    </row>
    <row r="295" ht="14.25" customHeight="1">
      <c r="A295" s="2"/>
    </row>
    <row r="296" ht="14.25" customHeight="1">
      <c r="A296" s="2"/>
    </row>
    <row r="297" ht="14.25" customHeight="1">
      <c r="A297" s="2"/>
    </row>
    <row r="298" ht="14.25" customHeight="1">
      <c r="A298" s="2"/>
    </row>
    <row r="299" ht="14.25" customHeight="1">
      <c r="A299" s="2"/>
    </row>
    <row r="300" ht="14.25" customHeight="1">
      <c r="A300" s="2"/>
    </row>
    <row r="301" ht="14.25" customHeight="1">
      <c r="A301" s="2"/>
    </row>
    <row r="302" ht="14.25" customHeight="1">
      <c r="A302" s="2"/>
    </row>
    <row r="303" ht="14.25" customHeight="1">
      <c r="A303" s="2"/>
    </row>
    <row r="304" ht="14.25" customHeight="1">
      <c r="A304" s="2"/>
    </row>
    <row r="305" ht="14.25" customHeight="1">
      <c r="A305" s="2"/>
    </row>
    <row r="306" ht="14.25" customHeight="1">
      <c r="A306" s="2"/>
    </row>
    <row r="307" ht="14.25" customHeight="1">
      <c r="A307" s="2"/>
    </row>
    <row r="308" ht="14.25" customHeight="1">
      <c r="A308" s="2"/>
    </row>
    <row r="309" ht="14.25" customHeight="1">
      <c r="A309" s="2"/>
    </row>
    <row r="310" ht="14.25" customHeight="1">
      <c r="A310" s="2"/>
    </row>
    <row r="311" ht="14.25" customHeight="1">
      <c r="A311" s="2"/>
    </row>
    <row r="312" ht="14.25" customHeight="1">
      <c r="A312" s="2"/>
    </row>
    <row r="313" ht="14.25" customHeight="1">
      <c r="A313" s="2"/>
    </row>
    <row r="314" ht="14.25" customHeight="1">
      <c r="A314" s="2"/>
    </row>
    <row r="315" ht="14.25" customHeight="1">
      <c r="A315" s="2"/>
    </row>
    <row r="316" ht="14.25" customHeight="1">
      <c r="A316" s="2"/>
    </row>
    <row r="317" ht="14.25" customHeight="1">
      <c r="A317" s="2"/>
    </row>
    <row r="318" ht="14.25" customHeight="1">
      <c r="A318" s="2"/>
    </row>
    <row r="319" ht="14.25" customHeight="1">
      <c r="A319" s="2"/>
    </row>
    <row r="320" ht="14.25" customHeight="1">
      <c r="A320" s="2"/>
    </row>
    <row r="321" ht="14.25" customHeight="1">
      <c r="A321" s="2"/>
    </row>
    <row r="322" ht="14.25" customHeight="1">
      <c r="A322" s="2"/>
    </row>
    <row r="323" ht="14.25" customHeight="1">
      <c r="A323" s="2"/>
    </row>
    <row r="324" ht="14.25" customHeight="1">
      <c r="A324" s="2"/>
    </row>
    <row r="325" ht="14.25" customHeight="1">
      <c r="A325" s="2"/>
    </row>
    <row r="326" ht="14.25" customHeight="1">
      <c r="A326" s="2"/>
    </row>
    <row r="327" ht="14.25" customHeight="1">
      <c r="A327" s="2"/>
    </row>
    <row r="328" ht="14.25" customHeight="1">
      <c r="A328" s="2"/>
    </row>
    <row r="329" ht="14.25" customHeight="1">
      <c r="A329" s="2"/>
    </row>
    <row r="330" ht="14.25" customHeight="1">
      <c r="A330" s="2"/>
    </row>
    <row r="331" ht="14.25" customHeight="1">
      <c r="A331" s="2"/>
    </row>
    <row r="332" ht="14.25" customHeight="1">
      <c r="A332" s="2"/>
    </row>
    <row r="333" ht="14.25" customHeight="1">
      <c r="A333" s="2"/>
    </row>
    <row r="334" ht="14.25" customHeight="1">
      <c r="A334" s="2"/>
    </row>
    <row r="335" ht="14.25" customHeight="1">
      <c r="A335" s="2"/>
    </row>
    <row r="336" ht="14.25" customHeight="1">
      <c r="A336" s="2"/>
    </row>
    <row r="337" ht="14.25" customHeight="1">
      <c r="A337" s="2"/>
    </row>
    <row r="338" ht="14.25" customHeight="1">
      <c r="A338" s="2"/>
    </row>
    <row r="339" ht="14.25" customHeight="1">
      <c r="A339" s="2"/>
    </row>
    <row r="340" ht="14.25" customHeight="1">
      <c r="A340" s="2"/>
    </row>
    <row r="341" ht="14.25" customHeight="1">
      <c r="A341" s="2"/>
    </row>
    <row r="342" ht="14.25" customHeight="1">
      <c r="A342" s="2"/>
    </row>
    <row r="343" ht="14.25" customHeight="1">
      <c r="A343" s="2"/>
    </row>
    <row r="344" ht="14.25" customHeight="1">
      <c r="A344" s="2"/>
    </row>
    <row r="345" ht="14.25" customHeight="1">
      <c r="A345" s="2"/>
    </row>
    <row r="346" ht="14.25" customHeight="1">
      <c r="A346" s="2"/>
    </row>
    <row r="347" ht="14.25" customHeight="1">
      <c r="A347" s="2"/>
    </row>
    <row r="348" ht="14.25" customHeight="1">
      <c r="A348" s="2"/>
    </row>
    <row r="349" ht="14.25" customHeight="1">
      <c r="A349" s="2"/>
    </row>
    <row r="350" ht="14.25" customHeight="1">
      <c r="A350" s="2"/>
    </row>
    <row r="351" ht="14.25" customHeight="1">
      <c r="A351" s="2"/>
    </row>
    <row r="352" ht="14.25" customHeight="1">
      <c r="A352" s="2"/>
    </row>
    <row r="353" ht="14.25" customHeight="1">
      <c r="A353" s="2"/>
    </row>
    <row r="354" ht="14.25" customHeight="1">
      <c r="A354" s="2"/>
    </row>
    <row r="355" ht="14.25" customHeight="1">
      <c r="A355" s="2"/>
    </row>
    <row r="356" ht="14.25" customHeight="1">
      <c r="A356" s="2"/>
    </row>
    <row r="357" ht="14.25" customHeight="1">
      <c r="A357" s="2"/>
    </row>
    <row r="358" ht="14.25" customHeight="1">
      <c r="A358" s="2"/>
    </row>
    <row r="359" ht="14.25" customHeight="1">
      <c r="A359" s="2"/>
    </row>
    <row r="360" ht="14.25" customHeight="1">
      <c r="A360" s="2"/>
    </row>
    <row r="361" ht="14.25" customHeight="1">
      <c r="A361" s="2"/>
    </row>
    <row r="362" ht="14.25" customHeight="1">
      <c r="A362" s="2"/>
    </row>
    <row r="363" ht="14.25" customHeight="1">
      <c r="A363" s="2"/>
    </row>
    <row r="364" ht="14.25" customHeight="1">
      <c r="A364" s="2"/>
    </row>
    <row r="365" ht="14.25" customHeight="1">
      <c r="A365" s="2"/>
    </row>
    <row r="366" ht="14.25" customHeight="1">
      <c r="A366" s="2"/>
    </row>
    <row r="367" ht="14.25" customHeight="1">
      <c r="A367" s="2"/>
    </row>
    <row r="368" ht="14.25" customHeight="1">
      <c r="A368" s="2"/>
    </row>
    <row r="369" ht="14.25" customHeight="1">
      <c r="A369" s="2"/>
    </row>
    <row r="370" ht="14.25" customHeight="1">
      <c r="A370" s="2"/>
    </row>
    <row r="371" ht="14.25" customHeight="1">
      <c r="A371" s="2"/>
    </row>
    <row r="372" ht="14.25" customHeight="1">
      <c r="A372" s="2"/>
    </row>
    <row r="373" ht="14.25" customHeight="1">
      <c r="A373" s="2"/>
    </row>
    <row r="374" ht="14.25" customHeight="1">
      <c r="A374" s="2"/>
    </row>
    <row r="375" ht="14.25" customHeight="1">
      <c r="A375" s="2"/>
    </row>
    <row r="376" ht="14.25" customHeight="1">
      <c r="A376" s="2"/>
    </row>
    <row r="377" ht="14.25" customHeight="1">
      <c r="A377" s="2"/>
    </row>
    <row r="378" ht="14.25" customHeight="1">
      <c r="A378" s="2"/>
    </row>
    <row r="379" ht="14.25" customHeight="1">
      <c r="A379" s="2"/>
    </row>
    <row r="380" ht="14.25" customHeight="1">
      <c r="A380" s="2"/>
    </row>
    <row r="381" ht="14.25" customHeight="1">
      <c r="A381" s="2"/>
    </row>
    <row r="382" ht="14.25" customHeight="1">
      <c r="A382" s="2"/>
    </row>
    <row r="383" ht="14.25" customHeight="1">
      <c r="A383" s="2"/>
    </row>
    <row r="384" ht="14.25" customHeight="1">
      <c r="A384" s="2"/>
    </row>
    <row r="385" ht="14.25" customHeight="1">
      <c r="A385" s="2"/>
    </row>
    <row r="386" ht="14.25" customHeight="1">
      <c r="A386" s="2"/>
    </row>
    <row r="387" ht="14.25" customHeight="1">
      <c r="A387" s="2"/>
    </row>
    <row r="388" ht="14.25" customHeight="1">
      <c r="A388" s="2"/>
    </row>
    <row r="389" ht="14.25" customHeight="1">
      <c r="A389" s="2"/>
    </row>
    <row r="390" ht="14.25" customHeight="1">
      <c r="A390" s="2"/>
    </row>
    <row r="391" ht="14.25" customHeight="1">
      <c r="A391" s="2"/>
    </row>
    <row r="392" ht="14.25" customHeight="1">
      <c r="A392" s="2"/>
    </row>
    <row r="393" ht="14.25" customHeight="1">
      <c r="A393" s="2"/>
    </row>
    <row r="394" ht="14.25" customHeight="1">
      <c r="A394" s="2"/>
    </row>
    <row r="395" ht="14.25" customHeight="1">
      <c r="A395" s="2"/>
    </row>
    <row r="396" ht="14.25" customHeight="1">
      <c r="A396" s="2"/>
    </row>
    <row r="397" ht="14.25" customHeight="1">
      <c r="A397" s="2"/>
    </row>
    <row r="398" ht="14.25" customHeight="1">
      <c r="A398" s="2"/>
    </row>
    <row r="399" ht="14.25" customHeight="1">
      <c r="A399" s="2"/>
    </row>
    <row r="400" ht="14.25" customHeight="1">
      <c r="A400" s="2"/>
    </row>
    <row r="401" ht="14.25" customHeight="1">
      <c r="A401" s="2"/>
    </row>
    <row r="402" ht="14.25" customHeight="1">
      <c r="A402" s="2"/>
    </row>
    <row r="403" ht="14.25" customHeight="1">
      <c r="A403" s="2"/>
    </row>
    <row r="404" ht="14.25" customHeight="1">
      <c r="A404" s="2"/>
    </row>
    <row r="405" ht="14.25" customHeight="1">
      <c r="A405" s="2"/>
    </row>
    <row r="406" ht="14.25" customHeight="1">
      <c r="A406" s="2"/>
    </row>
    <row r="407" ht="14.25" customHeight="1">
      <c r="A407" s="2"/>
    </row>
    <row r="408" ht="14.25" customHeight="1">
      <c r="A408" s="2"/>
    </row>
    <row r="409" ht="14.25" customHeight="1">
      <c r="A409" s="2"/>
    </row>
    <row r="410" ht="14.25" customHeight="1">
      <c r="A410" s="2"/>
    </row>
    <row r="411" ht="14.25" customHeight="1">
      <c r="A411" s="2"/>
    </row>
    <row r="412" ht="14.25" customHeight="1">
      <c r="A412" s="2"/>
    </row>
    <row r="413" ht="14.25" customHeight="1">
      <c r="A413" s="2"/>
    </row>
    <row r="414" ht="14.25" customHeight="1">
      <c r="A414" s="2"/>
    </row>
    <row r="415" ht="14.25" customHeight="1">
      <c r="A415" s="2"/>
    </row>
    <row r="416" ht="14.25" customHeight="1">
      <c r="A416" s="2"/>
    </row>
    <row r="417" ht="14.25" customHeight="1">
      <c r="A417" s="2"/>
    </row>
    <row r="418" ht="14.25" customHeight="1">
      <c r="A418" s="2"/>
    </row>
    <row r="419" ht="14.25" customHeight="1">
      <c r="A419" s="2"/>
    </row>
    <row r="420" ht="14.25" customHeight="1">
      <c r="A420" s="2"/>
    </row>
    <row r="421" ht="14.25" customHeight="1">
      <c r="A421" s="2"/>
    </row>
    <row r="422" ht="14.25" customHeight="1">
      <c r="A422" s="2"/>
    </row>
    <row r="423" ht="14.25" customHeight="1">
      <c r="A423" s="2"/>
    </row>
    <row r="424" ht="14.25" customHeight="1">
      <c r="A424" s="2"/>
    </row>
    <row r="425" ht="14.25" customHeight="1">
      <c r="A425" s="2"/>
    </row>
    <row r="426" ht="14.25" customHeight="1">
      <c r="A426" s="2"/>
    </row>
    <row r="427" ht="14.25" customHeight="1">
      <c r="A427" s="2"/>
    </row>
    <row r="428" ht="14.25" customHeight="1">
      <c r="A428" s="2"/>
    </row>
    <row r="429" ht="14.25" customHeight="1">
      <c r="A429" s="2"/>
    </row>
    <row r="430" ht="14.25" customHeight="1">
      <c r="A430" s="2"/>
    </row>
    <row r="431" ht="14.25" customHeight="1">
      <c r="A431" s="2"/>
    </row>
    <row r="432" ht="14.25" customHeight="1">
      <c r="A432" s="2"/>
    </row>
    <row r="433" ht="14.25" customHeight="1">
      <c r="A433" s="2"/>
    </row>
    <row r="434" ht="14.25" customHeight="1">
      <c r="A434" s="2"/>
    </row>
    <row r="435" ht="14.25" customHeight="1">
      <c r="A435" s="2"/>
    </row>
    <row r="436" ht="14.25" customHeight="1">
      <c r="A436" s="2"/>
    </row>
    <row r="437" ht="14.25" customHeight="1">
      <c r="A437" s="2"/>
    </row>
    <row r="438" ht="14.25" customHeight="1">
      <c r="A438" s="2"/>
    </row>
    <row r="439" ht="14.25" customHeight="1">
      <c r="A439" s="2"/>
    </row>
    <row r="440" ht="14.25" customHeight="1">
      <c r="A440" s="2"/>
    </row>
    <row r="441" ht="14.25" customHeight="1">
      <c r="A441" s="2"/>
    </row>
    <row r="442" ht="14.25" customHeight="1">
      <c r="A442" s="2"/>
    </row>
    <row r="443" ht="14.25" customHeight="1">
      <c r="A443" s="2"/>
    </row>
    <row r="444" ht="14.25" customHeight="1">
      <c r="A444" s="2"/>
    </row>
    <row r="445" ht="14.25" customHeight="1">
      <c r="A445" s="2"/>
    </row>
    <row r="446" ht="14.25" customHeight="1">
      <c r="A446" s="2"/>
    </row>
    <row r="447" ht="14.25" customHeight="1">
      <c r="A447" s="2"/>
    </row>
    <row r="448" ht="14.25" customHeight="1">
      <c r="A448" s="2"/>
    </row>
    <row r="449" ht="14.25" customHeight="1">
      <c r="A449" s="2"/>
    </row>
    <row r="450" ht="14.25" customHeight="1">
      <c r="A450" s="2"/>
    </row>
    <row r="451" ht="14.25" customHeight="1">
      <c r="A451" s="2"/>
    </row>
    <row r="452" ht="14.25" customHeight="1">
      <c r="A452" s="2"/>
    </row>
    <row r="453" ht="14.25" customHeight="1">
      <c r="A453" s="2"/>
    </row>
    <row r="454" ht="14.25" customHeight="1">
      <c r="A454" s="2"/>
    </row>
    <row r="455" ht="14.25" customHeight="1">
      <c r="A455" s="2"/>
    </row>
    <row r="456" ht="14.25" customHeight="1">
      <c r="A456" s="2"/>
    </row>
    <row r="457" ht="14.25" customHeight="1">
      <c r="A457" s="2"/>
    </row>
    <row r="458" ht="14.25" customHeight="1">
      <c r="A458" s="2"/>
    </row>
    <row r="459" ht="14.25" customHeight="1">
      <c r="A459" s="2"/>
    </row>
    <row r="460" ht="14.25" customHeight="1">
      <c r="A460" s="2"/>
    </row>
    <row r="461" ht="14.25" customHeight="1">
      <c r="A461" s="2"/>
    </row>
    <row r="462" ht="14.25" customHeight="1">
      <c r="A462" s="2"/>
    </row>
    <row r="463" ht="14.25" customHeight="1">
      <c r="A463" s="2"/>
    </row>
    <row r="464" ht="14.25" customHeight="1">
      <c r="A464" s="2"/>
    </row>
    <row r="465" ht="14.25" customHeight="1">
      <c r="A465" s="2"/>
    </row>
    <row r="466" ht="14.25" customHeight="1">
      <c r="A466" s="2"/>
    </row>
    <row r="467" ht="14.25" customHeight="1">
      <c r="A467" s="2"/>
    </row>
    <row r="468" ht="14.25" customHeight="1">
      <c r="A468" s="2"/>
    </row>
    <row r="469" ht="14.25" customHeight="1">
      <c r="A469" s="2"/>
    </row>
    <row r="470" ht="14.25" customHeight="1">
      <c r="A470" s="2"/>
    </row>
    <row r="471" ht="14.25" customHeight="1">
      <c r="A471" s="2"/>
    </row>
    <row r="472" ht="14.25" customHeight="1">
      <c r="A472" s="2"/>
    </row>
    <row r="473" ht="14.25" customHeight="1">
      <c r="A473" s="2"/>
    </row>
    <row r="474" ht="14.25" customHeight="1">
      <c r="A474" s="2"/>
    </row>
    <row r="475" ht="14.25" customHeight="1">
      <c r="A475" s="2"/>
    </row>
    <row r="476" ht="14.25" customHeight="1">
      <c r="A476" s="2"/>
    </row>
    <row r="477" ht="14.25" customHeight="1">
      <c r="A477" s="2"/>
    </row>
    <row r="478" ht="14.25" customHeight="1">
      <c r="A478" s="2"/>
    </row>
    <row r="479" ht="14.25" customHeight="1">
      <c r="A479" s="2"/>
    </row>
    <row r="480" ht="14.25" customHeight="1">
      <c r="A480" s="2"/>
    </row>
    <row r="481" ht="14.25" customHeight="1">
      <c r="A481" s="2"/>
    </row>
    <row r="482" ht="14.25" customHeight="1">
      <c r="A482" s="2"/>
    </row>
    <row r="483" ht="14.25" customHeight="1">
      <c r="A483" s="2"/>
    </row>
    <row r="484" ht="14.25" customHeight="1">
      <c r="A484" s="2"/>
    </row>
    <row r="485" ht="14.25" customHeight="1">
      <c r="A485" s="2"/>
    </row>
    <row r="486" ht="14.25" customHeight="1">
      <c r="A486" s="2"/>
    </row>
    <row r="487" ht="14.25" customHeight="1">
      <c r="A487" s="2"/>
    </row>
    <row r="488" ht="14.25" customHeight="1">
      <c r="A488" s="2"/>
    </row>
    <row r="489" ht="14.25" customHeight="1">
      <c r="A489" s="2"/>
    </row>
    <row r="490" ht="14.25" customHeight="1">
      <c r="A490" s="2"/>
    </row>
    <row r="491" ht="14.25" customHeight="1">
      <c r="A491" s="2"/>
    </row>
    <row r="492" ht="14.25" customHeight="1">
      <c r="A492" s="2"/>
    </row>
    <row r="493" ht="14.25" customHeight="1">
      <c r="A493" s="2"/>
    </row>
    <row r="494" ht="14.25" customHeight="1">
      <c r="A494" s="2"/>
    </row>
    <row r="495" ht="14.25" customHeight="1">
      <c r="A495" s="2"/>
    </row>
    <row r="496" ht="14.25" customHeight="1">
      <c r="A496" s="2"/>
    </row>
    <row r="497" ht="14.25" customHeight="1">
      <c r="A497" s="2"/>
    </row>
    <row r="498" ht="14.25" customHeight="1">
      <c r="A498" s="2"/>
    </row>
    <row r="499" ht="14.25" customHeight="1">
      <c r="A499" s="2"/>
    </row>
    <row r="500" ht="14.25" customHeight="1">
      <c r="A500" s="2"/>
    </row>
    <row r="501" ht="14.25" customHeight="1">
      <c r="A501" s="2"/>
    </row>
    <row r="502" ht="14.25" customHeight="1">
      <c r="A502" s="2"/>
    </row>
    <row r="503" ht="14.25" customHeight="1">
      <c r="A503" s="2"/>
    </row>
    <row r="504" ht="14.25" customHeight="1">
      <c r="A504" s="2"/>
    </row>
    <row r="505" ht="14.25" customHeight="1">
      <c r="A505" s="2"/>
    </row>
    <row r="506" ht="14.25" customHeight="1">
      <c r="A506" s="2"/>
    </row>
    <row r="507" ht="14.25" customHeight="1">
      <c r="A507" s="2"/>
    </row>
    <row r="508" ht="14.25" customHeight="1">
      <c r="A508" s="2"/>
    </row>
    <row r="509" ht="14.25" customHeight="1">
      <c r="A509" s="2"/>
    </row>
    <row r="510" ht="14.25" customHeight="1">
      <c r="A510" s="2"/>
    </row>
    <row r="511" ht="14.25" customHeight="1">
      <c r="A511" s="2"/>
    </row>
    <row r="512" ht="14.25" customHeight="1">
      <c r="A512" s="2"/>
    </row>
    <row r="513" ht="14.25" customHeight="1">
      <c r="A513" s="2"/>
    </row>
    <row r="514" ht="14.25" customHeight="1">
      <c r="A514" s="2"/>
    </row>
    <row r="515" ht="14.25" customHeight="1">
      <c r="A515" s="2"/>
    </row>
    <row r="516" ht="14.25" customHeight="1">
      <c r="A516" s="2"/>
    </row>
    <row r="517" ht="14.25" customHeight="1">
      <c r="A517" s="2"/>
    </row>
    <row r="518" ht="14.25" customHeight="1">
      <c r="A518" s="2"/>
    </row>
    <row r="519" ht="14.25" customHeight="1">
      <c r="A519" s="2"/>
    </row>
    <row r="520" ht="14.25" customHeight="1">
      <c r="A520" s="2"/>
    </row>
    <row r="521" ht="14.25" customHeight="1">
      <c r="A521" s="2"/>
    </row>
    <row r="522" ht="14.25" customHeight="1">
      <c r="A522" s="2"/>
    </row>
    <row r="523" ht="14.25" customHeight="1">
      <c r="A523" s="2"/>
    </row>
    <row r="524" ht="14.25" customHeight="1">
      <c r="A524" s="2"/>
    </row>
    <row r="525" ht="14.25" customHeight="1">
      <c r="A525" s="2"/>
    </row>
    <row r="526" ht="14.25" customHeight="1">
      <c r="A526" s="2"/>
    </row>
    <row r="527" ht="14.25" customHeight="1">
      <c r="A527" s="2"/>
    </row>
    <row r="528" ht="14.25" customHeight="1">
      <c r="A528" s="2"/>
    </row>
    <row r="529" ht="14.25" customHeight="1">
      <c r="A529" s="2"/>
    </row>
    <row r="530" ht="14.25" customHeight="1">
      <c r="A530" s="2"/>
    </row>
    <row r="531" ht="14.25" customHeight="1">
      <c r="A531" s="2"/>
    </row>
    <row r="532" ht="14.25" customHeight="1">
      <c r="A532" s="2"/>
    </row>
    <row r="533" ht="14.25" customHeight="1">
      <c r="A533" s="2"/>
    </row>
    <row r="534" ht="14.25" customHeight="1">
      <c r="A534" s="2"/>
    </row>
    <row r="535" ht="14.25" customHeight="1">
      <c r="A535" s="2"/>
    </row>
    <row r="536" ht="14.25" customHeight="1">
      <c r="A536" s="2"/>
    </row>
    <row r="537" ht="14.25" customHeight="1">
      <c r="A537" s="2"/>
    </row>
    <row r="538" ht="14.25" customHeight="1">
      <c r="A538" s="2"/>
    </row>
    <row r="539" ht="14.25" customHeight="1">
      <c r="A539" s="2"/>
    </row>
    <row r="540" ht="14.25" customHeight="1">
      <c r="A540" s="2"/>
    </row>
    <row r="541" ht="14.25" customHeight="1">
      <c r="A541" s="2"/>
    </row>
    <row r="542" ht="14.25" customHeight="1">
      <c r="A542" s="2"/>
    </row>
    <row r="543" ht="14.25" customHeight="1">
      <c r="A543" s="2"/>
    </row>
    <row r="544" ht="14.25" customHeight="1">
      <c r="A544" s="2"/>
    </row>
    <row r="545" ht="14.25" customHeight="1">
      <c r="A545" s="2"/>
    </row>
    <row r="546" ht="14.25" customHeight="1">
      <c r="A546" s="2"/>
    </row>
    <row r="547" ht="14.25" customHeight="1">
      <c r="A547" s="2"/>
    </row>
    <row r="548" ht="14.25" customHeight="1">
      <c r="A548" s="2"/>
    </row>
    <row r="549" ht="14.25" customHeight="1">
      <c r="A549" s="2"/>
    </row>
    <row r="550" ht="14.25" customHeight="1">
      <c r="A550" s="2"/>
    </row>
    <row r="551" ht="14.25" customHeight="1">
      <c r="A551" s="2"/>
    </row>
    <row r="552" ht="14.25" customHeight="1">
      <c r="A552" s="2"/>
    </row>
    <row r="553" ht="14.25" customHeight="1">
      <c r="A553" s="2"/>
    </row>
    <row r="554" ht="14.25" customHeight="1">
      <c r="A554" s="2"/>
    </row>
    <row r="555" ht="14.25" customHeight="1">
      <c r="A555" s="2"/>
    </row>
    <row r="556" ht="14.25" customHeight="1">
      <c r="A556" s="2"/>
    </row>
    <row r="557" ht="14.25" customHeight="1">
      <c r="A557" s="2"/>
    </row>
    <row r="558" ht="14.25" customHeight="1">
      <c r="A558" s="2"/>
    </row>
    <row r="559" ht="14.25" customHeight="1">
      <c r="A559" s="2"/>
    </row>
    <row r="560" ht="14.25" customHeight="1">
      <c r="A560" s="2"/>
    </row>
    <row r="561" ht="14.25" customHeight="1">
      <c r="A561" s="2"/>
    </row>
    <row r="562" ht="14.25" customHeight="1">
      <c r="A562" s="2"/>
    </row>
    <row r="563" ht="14.25" customHeight="1">
      <c r="A563" s="2"/>
    </row>
    <row r="564" ht="14.25" customHeight="1">
      <c r="A564" s="2"/>
    </row>
    <row r="565" ht="14.25" customHeight="1">
      <c r="A565" s="2"/>
    </row>
    <row r="566" ht="14.25" customHeight="1">
      <c r="A566" s="2"/>
    </row>
    <row r="567" ht="14.25" customHeight="1">
      <c r="A567" s="2"/>
    </row>
    <row r="568" ht="14.25" customHeight="1">
      <c r="A568" s="2"/>
    </row>
    <row r="569" ht="14.25" customHeight="1">
      <c r="A569" s="2"/>
    </row>
    <row r="570" ht="14.25" customHeight="1">
      <c r="A570" s="2"/>
    </row>
    <row r="571" ht="14.25" customHeight="1">
      <c r="A571" s="2"/>
    </row>
    <row r="572" ht="14.25" customHeight="1">
      <c r="A572" s="2"/>
    </row>
    <row r="573" ht="14.25" customHeight="1">
      <c r="A573" s="2"/>
    </row>
    <row r="574" ht="14.25" customHeight="1">
      <c r="A574" s="2"/>
    </row>
    <row r="575" ht="14.25" customHeight="1">
      <c r="A575" s="2"/>
    </row>
    <row r="576" ht="14.25" customHeight="1">
      <c r="A576" s="2"/>
    </row>
    <row r="577" ht="14.25" customHeight="1">
      <c r="A577" s="2"/>
    </row>
    <row r="578" ht="14.25" customHeight="1">
      <c r="A578" s="2"/>
    </row>
    <row r="579" ht="14.25" customHeight="1">
      <c r="A579" s="2"/>
    </row>
    <row r="580" ht="14.25" customHeight="1">
      <c r="A580" s="2"/>
    </row>
    <row r="581" ht="14.25" customHeight="1">
      <c r="A581" s="2"/>
    </row>
    <row r="582" ht="14.25" customHeight="1">
      <c r="A582" s="2"/>
    </row>
    <row r="583" ht="14.25" customHeight="1">
      <c r="A583" s="2"/>
    </row>
    <row r="584" ht="14.25" customHeight="1">
      <c r="A584" s="2"/>
    </row>
    <row r="585" ht="14.25" customHeight="1">
      <c r="A585" s="2"/>
    </row>
    <row r="586" ht="14.25" customHeight="1">
      <c r="A586" s="2"/>
    </row>
    <row r="587" ht="14.25" customHeight="1">
      <c r="A587" s="2"/>
    </row>
    <row r="588" ht="14.25" customHeight="1">
      <c r="A588" s="2"/>
    </row>
    <row r="589" ht="14.25" customHeight="1">
      <c r="A589" s="2"/>
    </row>
    <row r="590" ht="14.25" customHeight="1">
      <c r="A590" s="2"/>
    </row>
    <row r="591" ht="14.25" customHeight="1">
      <c r="A591" s="2"/>
    </row>
    <row r="592" ht="14.25" customHeight="1">
      <c r="A592" s="2"/>
    </row>
    <row r="593" ht="14.25" customHeight="1">
      <c r="A593" s="2"/>
    </row>
    <row r="594" ht="14.25" customHeight="1">
      <c r="A594" s="2"/>
    </row>
    <row r="595" ht="14.25" customHeight="1">
      <c r="A595" s="2"/>
    </row>
    <row r="596" ht="14.25" customHeight="1">
      <c r="A596" s="2"/>
    </row>
    <row r="597" ht="14.25" customHeight="1">
      <c r="A597" s="2"/>
    </row>
    <row r="598" ht="14.25" customHeight="1">
      <c r="A598" s="2"/>
    </row>
    <row r="599" ht="14.25" customHeight="1">
      <c r="A599" s="2"/>
    </row>
    <row r="600" ht="14.25" customHeight="1">
      <c r="A600" s="2"/>
    </row>
    <row r="601" ht="14.25" customHeight="1">
      <c r="A601" s="2"/>
    </row>
    <row r="602" ht="14.25" customHeight="1">
      <c r="A602" s="2"/>
    </row>
    <row r="603" ht="14.25" customHeight="1">
      <c r="A603" s="2"/>
    </row>
    <row r="604" ht="14.25" customHeight="1">
      <c r="A604" s="2"/>
    </row>
    <row r="605" ht="14.25" customHeight="1">
      <c r="A605" s="2"/>
    </row>
    <row r="606" ht="14.25" customHeight="1">
      <c r="A606" s="2"/>
    </row>
    <row r="607" ht="14.25" customHeight="1">
      <c r="A607" s="2"/>
    </row>
    <row r="608" ht="14.25" customHeight="1">
      <c r="A608" s="2"/>
    </row>
    <row r="609" ht="14.25" customHeight="1">
      <c r="A609" s="2"/>
    </row>
    <row r="610" ht="14.25" customHeight="1">
      <c r="A610" s="2"/>
    </row>
    <row r="611" ht="14.25" customHeight="1">
      <c r="A611" s="2"/>
    </row>
    <row r="612" ht="14.25" customHeight="1">
      <c r="A612" s="2"/>
    </row>
    <row r="613" ht="14.25" customHeight="1">
      <c r="A613" s="2"/>
    </row>
    <row r="614" ht="14.25" customHeight="1">
      <c r="A614" s="2"/>
    </row>
    <row r="615" ht="14.25" customHeight="1">
      <c r="A615" s="2"/>
    </row>
    <row r="616" ht="14.25" customHeight="1">
      <c r="A616" s="2"/>
    </row>
    <row r="617" ht="14.25" customHeight="1">
      <c r="A617" s="2"/>
    </row>
    <row r="618" ht="14.25" customHeight="1">
      <c r="A618" s="2"/>
    </row>
    <row r="619" ht="14.25" customHeight="1">
      <c r="A619" s="2"/>
    </row>
    <row r="620" ht="14.25" customHeight="1">
      <c r="A620" s="2"/>
    </row>
    <row r="621" ht="14.25" customHeight="1">
      <c r="A621" s="2"/>
    </row>
    <row r="622" ht="14.25" customHeight="1">
      <c r="A622" s="2"/>
    </row>
    <row r="623" ht="14.25" customHeight="1">
      <c r="A623" s="2"/>
    </row>
    <row r="624" ht="14.25" customHeight="1">
      <c r="A624" s="2"/>
    </row>
    <row r="625" ht="14.25" customHeight="1">
      <c r="A625" s="2"/>
    </row>
    <row r="626" ht="14.25" customHeight="1">
      <c r="A626" s="2"/>
    </row>
    <row r="627" ht="14.25" customHeight="1">
      <c r="A627" s="2"/>
    </row>
    <row r="628" ht="14.25" customHeight="1">
      <c r="A628" s="2"/>
    </row>
    <row r="629" ht="14.25" customHeight="1">
      <c r="A629" s="2"/>
    </row>
    <row r="630" ht="14.25" customHeight="1">
      <c r="A630" s="2"/>
    </row>
    <row r="631" ht="14.25" customHeight="1">
      <c r="A631" s="2"/>
    </row>
    <row r="632" ht="14.25" customHeight="1">
      <c r="A632" s="2"/>
    </row>
    <row r="633" ht="14.25" customHeight="1">
      <c r="A633" s="2"/>
    </row>
    <row r="634" ht="14.25" customHeight="1">
      <c r="A634" s="2"/>
    </row>
    <row r="635" ht="14.25" customHeight="1">
      <c r="A635" s="2"/>
    </row>
    <row r="636" ht="14.25" customHeight="1">
      <c r="A636" s="2"/>
    </row>
    <row r="637" ht="14.25" customHeight="1">
      <c r="A637" s="2"/>
    </row>
    <row r="638" ht="14.25" customHeight="1">
      <c r="A638" s="2"/>
    </row>
    <row r="639" ht="14.25" customHeight="1">
      <c r="A639" s="2"/>
    </row>
    <row r="640" ht="14.25" customHeight="1">
      <c r="A640" s="2"/>
    </row>
    <row r="641" ht="14.25" customHeight="1">
      <c r="A641" s="2"/>
    </row>
    <row r="642" ht="14.25" customHeight="1">
      <c r="A642" s="2"/>
    </row>
    <row r="643" ht="14.25" customHeight="1">
      <c r="A643" s="2"/>
    </row>
    <row r="644" ht="14.25" customHeight="1">
      <c r="A644" s="2"/>
    </row>
    <row r="645" ht="14.25" customHeight="1">
      <c r="A645" s="2"/>
    </row>
    <row r="646" ht="14.25" customHeight="1">
      <c r="A646" s="2"/>
    </row>
    <row r="647" ht="14.25" customHeight="1">
      <c r="A647" s="2"/>
    </row>
    <row r="648" ht="14.25" customHeight="1">
      <c r="A648" s="2"/>
    </row>
    <row r="649" ht="14.25" customHeight="1">
      <c r="A649" s="2"/>
    </row>
    <row r="650" ht="14.25" customHeight="1">
      <c r="A650" s="2"/>
    </row>
    <row r="651" ht="14.25" customHeight="1">
      <c r="A651" s="2"/>
    </row>
    <row r="652" ht="14.25" customHeight="1">
      <c r="A652" s="2"/>
    </row>
    <row r="653" ht="14.25" customHeight="1">
      <c r="A653" s="2"/>
    </row>
    <row r="654" ht="14.25" customHeight="1">
      <c r="A654" s="2"/>
    </row>
    <row r="655" ht="14.25" customHeight="1">
      <c r="A655" s="2"/>
    </row>
    <row r="656" ht="14.25" customHeight="1">
      <c r="A656" s="2"/>
    </row>
    <row r="657" ht="14.25" customHeight="1">
      <c r="A657" s="2"/>
    </row>
    <row r="658" ht="14.25" customHeight="1">
      <c r="A658" s="2"/>
    </row>
    <row r="659" ht="14.25" customHeight="1">
      <c r="A659" s="2"/>
    </row>
    <row r="660" ht="14.25" customHeight="1">
      <c r="A660" s="2"/>
    </row>
    <row r="661" ht="14.25" customHeight="1">
      <c r="A661" s="2"/>
    </row>
    <row r="662" ht="14.25" customHeight="1">
      <c r="A662" s="2"/>
    </row>
    <row r="663" ht="14.25" customHeight="1">
      <c r="A663" s="2"/>
    </row>
    <row r="664" ht="14.25" customHeight="1">
      <c r="A664" s="2"/>
    </row>
    <row r="665" ht="14.25" customHeight="1">
      <c r="A665" s="2"/>
    </row>
    <row r="666" ht="14.25" customHeight="1">
      <c r="A666" s="2"/>
    </row>
    <row r="667" ht="14.25" customHeight="1">
      <c r="A667" s="2"/>
    </row>
    <row r="668" ht="14.25" customHeight="1">
      <c r="A668" s="2"/>
    </row>
    <row r="669" ht="14.25" customHeight="1">
      <c r="A669" s="2"/>
    </row>
    <row r="670" ht="14.25" customHeight="1">
      <c r="A670" s="2"/>
    </row>
    <row r="671" ht="14.25" customHeight="1">
      <c r="A671" s="2"/>
    </row>
    <row r="672" ht="14.25" customHeight="1">
      <c r="A672" s="2"/>
    </row>
    <row r="673" ht="14.25" customHeight="1">
      <c r="A673" s="2"/>
    </row>
    <row r="674" ht="14.25" customHeight="1">
      <c r="A674" s="2"/>
    </row>
    <row r="675" ht="14.25" customHeight="1">
      <c r="A675" s="2"/>
    </row>
    <row r="676" ht="14.25" customHeight="1">
      <c r="A676" s="2"/>
    </row>
    <row r="677" ht="14.25" customHeight="1">
      <c r="A677" s="2"/>
    </row>
    <row r="678" ht="14.25" customHeight="1">
      <c r="A678" s="2"/>
    </row>
    <row r="679" ht="14.25" customHeight="1">
      <c r="A679" s="2"/>
    </row>
    <row r="680" ht="14.25" customHeight="1">
      <c r="A680" s="2"/>
    </row>
    <row r="681" ht="14.25" customHeight="1">
      <c r="A681" s="2"/>
    </row>
    <row r="682" ht="14.25" customHeight="1">
      <c r="A682" s="2"/>
    </row>
    <row r="683" ht="14.25" customHeight="1">
      <c r="A683" s="2"/>
    </row>
    <row r="684" ht="14.25" customHeight="1">
      <c r="A684" s="2"/>
    </row>
    <row r="685" ht="14.25" customHeight="1">
      <c r="A685" s="2"/>
    </row>
    <row r="686" ht="14.25" customHeight="1">
      <c r="A686" s="2"/>
    </row>
    <row r="687" ht="14.25" customHeight="1">
      <c r="A687" s="2"/>
    </row>
    <row r="688" ht="14.25" customHeight="1">
      <c r="A688" s="2"/>
    </row>
    <row r="689" ht="14.25" customHeight="1">
      <c r="A689" s="2"/>
    </row>
    <row r="690" ht="14.25" customHeight="1">
      <c r="A690" s="2"/>
    </row>
    <row r="691" ht="14.25" customHeight="1">
      <c r="A691" s="2"/>
    </row>
    <row r="692" ht="14.25" customHeight="1">
      <c r="A692" s="2"/>
    </row>
    <row r="693" ht="14.25" customHeight="1">
      <c r="A693" s="2"/>
    </row>
    <row r="694" ht="14.25" customHeight="1">
      <c r="A694" s="2"/>
    </row>
    <row r="695" ht="14.25" customHeight="1">
      <c r="A695" s="2"/>
    </row>
    <row r="696" ht="14.25" customHeight="1">
      <c r="A696" s="2"/>
    </row>
    <row r="697" ht="14.25" customHeight="1">
      <c r="A697" s="2"/>
    </row>
    <row r="698" ht="14.25" customHeight="1">
      <c r="A698" s="2"/>
    </row>
    <row r="699" ht="14.25" customHeight="1">
      <c r="A699" s="2"/>
    </row>
    <row r="700" ht="14.25" customHeight="1">
      <c r="A700" s="2"/>
    </row>
    <row r="701" ht="14.25" customHeight="1">
      <c r="A701" s="2"/>
    </row>
    <row r="702" ht="14.25" customHeight="1">
      <c r="A702" s="2"/>
    </row>
    <row r="703" ht="14.25" customHeight="1">
      <c r="A703" s="2"/>
    </row>
    <row r="704" ht="14.25" customHeight="1">
      <c r="A704" s="2"/>
    </row>
    <row r="705" ht="14.25" customHeight="1">
      <c r="A705" s="2"/>
    </row>
    <row r="706" ht="14.25" customHeight="1">
      <c r="A706" s="2"/>
    </row>
    <row r="707" ht="14.25" customHeight="1">
      <c r="A707" s="2"/>
    </row>
    <row r="708" ht="14.25" customHeight="1">
      <c r="A708" s="2"/>
    </row>
    <row r="709" ht="14.25" customHeight="1">
      <c r="A709" s="2"/>
    </row>
    <row r="710" ht="14.25" customHeight="1">
      <c r="A710" s="2"/>
    </row>
    <row r="711" ht="14.25" customHeight="1">
      <c r="A711" s="2"/>
    </row>
    <row r="712" ht="14.25" customHeight="1">
      <c r="A712" s="2"/>
    </row>
    <row r="713" ht="14.25" customHeight="1">
      <c r="A713" s="2"/>
    </row>
    <row r="714" ht="14.25" customHeight="1">
      <c r="A714" s="2"/>
    </row>
    <row r="715" ht="14.25" customHeight="1">
      <c r="A715" s="2"/>
    </row>
    <row r="716" ht="14.25" customHeight="1">
      <c r="A716" s="2"/>
    </row>
    <row r="717" ht="14.25" customHeight="1">
      <c r="A717" s="2"/>
    </row>
    <row r="718" ht="14.25" customHeight="1">
      <c r="A718" s="2"/>
    </row>
    <row r="719" ht="14.25" customHeight="1">
      <c r="A719" s="2"/>
    </row>
    <row r="720" ht="14.25" customHeight="1">
      <c r="A720" s="2"/>
    </row>
    <row r="721" ht="14.25" customHeight="1">
      <c r="A721" s="2"/>
    </row>
    <row r="722" ht="14.25" customHeight="1">
      <c r="A722" s="2"/>
    </row>
    <row r="723" ht="14.25" customHeight="1">
      <c r="A723" s="2"/>
    </row>
    <row r="724" ht="14.25" customHeight="1">
      <c r="A724" s="2"/>
    </row>
    <row r="725" ht="14.25" customHeight="1">
      <c r="A725" s="2"/>
    </row>
    <row r="726" ht="14.25" customHeight="1">
      <c r="A726" s="2"/>
    </row>
    <row r="727" ht="14.25" customHeight="1">
      <c r="A727" s="2"/>
    </row>
    <row r="728" ht="14.25" customHeight="1">
      <c r="A728" s="2"/>
    </row>
    <row r="729" ht="14.25" customHeight="1">
      <c r="A729" s="2"/>
    </row>
    <row r="730" ht="14.25" customHeight="1">
      <c r="A730" s="2"/>
    </row>
    <row r="731" ht="14.25" customHeight="1">
      <c r="A731" s="2"/>
    </row>
    <row r="732" ht="14.25" customHeight="1">
      <c r="A732" s="2"/>
    </row>
    <row r="733" ht="14.25" customHeight="1">
      <c r="A733" s="2"/>
    </row>
    <row r="734" ht="14.25" customHeight="1">
      <c r="A734" s="2"/>
    </row>
    <row r="735" ht="14.25" customHeight="1">
      <c r="A735" s="2"/>
    </row>
    <row r="736" ht="14.25" customHeight="1">
      <c r="A736" s="2"/>
    </row>
    <row r="737" ht="14.25" customHeight="1">
      <c r="A737" s="2"/>
    </row>
    <row r="738" ht="14.25" customHeight="1">
      <c r="A738" s="2"/>
    </row>
    <row r="739" ht="14.25" customHeight="1">
      <c r="A739" s="2"/>
    </row>
    <row r="740" ht="14.25" customHeight="1">
      <c r="A740" s="2"/>
    </row>
    <row r="741" ht="14.25" customHeight="1">
      <c r="A741" s="2"/>
    </row>
    <row r="742" ht="14.25" customHeight="1">
      <c r="A742" s="2"/>
    </row>
    <row r="743" ht="14.25" customHeight="1">
      <c r="A743" s="2"/>
    </row>
    <row r="744" ht="14.25" customHeight="1">
      <c r="A744" s="2"/>
    </row>
    <row r="745" ht="14.25" customHeight="1">
      <c r="A745" s="2"/>
    </row>
    <row r="746" ht="14.25" customHeight="1">
      <c r="A746" s="2"/>
    </row>
    <row r="747" ht="14.25" customHeight="1">
      <c r="A747" s="2"/>
    </row>
    <row r="748" ht="14.25" customHeight="1">
      <c r="A748" s="2"/>
    </row>
    <row r="749" ht="14.25" customHeight="1">
      <c r="A749" s="2"/>
    </row>
    <row r="750" ht="14.25" customHeight="1">
      <c r="A750" s="2"/>
    </row>
    <row r="751" ht="14.25" customHeight="1">
      <c r="A751" s="2"/>
    </row>
    <row r="752" ht="14.25" customHeight="1">
      <c r="A752" s="2"/>
    </row>
    <row r="753" ht="14.25" customHeight="1">
      <c r="A753" s="2"/>
    </row>
    <row r="754" ht="14.25" customHeight="1">
      <c r="A754" s="2"/>
    </row>
    <row r="755" ht="14.25" customHeight="1">
      <c r="A755" s="2"/>
    </row>
    <row r="756" ht="14.25" customHeight="1">
      <c r="A756" s="2"/>
    </row>
    <row r="757" ht="14.25" customHeight="1">
      <c r="A757" s="2"/>
    </row>
    <row r="758" ht="14.25" customHeight="1">
      <c r="A758" s="2"/>
    </row>
    <row r="759" ht="14.25" customHeight="1">
      <c r="A759" s="2"/>
    </row>
    <row r="760" ht="14.25" customHeight="1">
      <c r="A760" s="2"/>
    </row>
    <row r="761" ht="14.25" customHeight="1">
      <c r="A761" s="2"/>
    </row>
    <row r="762" ht="14.25" customHeight="1">
      <c r="A762" s="2"/>
    </row>
    <row r="763" ht="14.25" customHeight="1">
      <c r="A763" s="2"/>
    </row>
    <row r="764" ht="14.25" customHeight="1">
      <c r="A764" s="2"/>
    </row>
    <row r="765" ht="14.25" customHeight="1">
      <c r="A765" s="2"/>
    </row>
    <row r="766" ht="14.25" customHeight="1">
      <c r="A766" s="2"/>
    </row>
    <row r="767" ht="14.25" customHeight="1">
      <c r="A767" s="2"/>
    </row>
    <row r="768" ht="14.25" customHeight="1">
      <c r="A768" s="2"/>
    </row>
    <row r="769" ht="14.25" customHeight="1">
      <c r="A769" s="2"/>
    </row>
    <row r="770" ht="14.25" customHeight="1">
      <c r="A770" s="2"/>
    </row>
    <row r="771" ht="14.25" customHeight="1">
      <c r="A771" s="2"/>
    </row>
    <row r="772" ht="14.25" customHeight="1">
      <c r="A772" s="2"/>
    </row>
    <row r="773" ht="14.25" customHeight="1">
      <c r="A773" s="2"/>
    </row>
    <row r="774" ht="14.25" customHeight="1">
      <c r="A774" s="2"/>
    </row>
    <row r="775" ht="14.25" customHeight="1">
      <c r="A775" s="2"/>
    </row>
    <row r="776" ht="14.25" customHeight="1">
      <c r="A776" s="2"/>
    </row>
    <row r="777" ht="14.25" customHeight="1">
      <c r="A777" s="2"/>
    </row>
    <row r="778" ht="14.25" customHeight="1">
      <c r="A778" s="2"/>
    </row>
    <row r="779" ht="14.25" customHeight="1">
      <c r="A779" s="2"/>
    </row>
    <row r="780" ht="14.25" customHeight="1">
      <c r="A780" s="2"/>
    </row>
    <row r="781" ht="14.25" customHeight="1">
      <c r="A781" s="2"/>
    </row>
    <row r="782" ht="14.25" customHeight="1">
      <c r="A782" s="2"/>
    </row>
    <row r="783" ht="14.25" customHeight="1">
      <c r="A783" s="2"/>
    </row>
    <row r="784" ht="14.25" customHeight="1">
      <c r="A784" s="2"/>
    </row>
    <row r="785" ht="14.25" customHeight="1">
      <c r="A785" s="2"/>
    </row>
    <row r="786" ht="14.25" customHeight="1">
      <c r="A786" s="2"/>
    </row>
    <row r="787" ht="14.25" customHeight="1">
      <c r="A787" s="2"/>
    </row>
    <row r="788" ht="14.25" customHeight="1">
      <c r="A788" s="2"/>
    </row>
    <row r="789" ht="14.25" customHeight="1">
      <c r="A789" s="2"/>
    </row>
    <row r="790" ht="14.25" customHeight="1">
      <c r="A790" s="2"/>
    </row>
    <row r="791" ht="14.25" customHeight="1">
      <c r="A791" s="2"/>
    </row>
    <row r="792" ht="14.25" customHeight="1">
      <c r="A792" s="2"/>
    </row>
    <row r="793" ht="14.25" customHeight="1">
      <c r="A793" s="2"/>
    </row>
    <row r="794" ht="14.25" customHeight="1">
      <c r="A794" s="2"/>
    </row>
    <row r="795" ht="14.25" customHeight="1">
      <c r="A795" s="2"/>
    </row>
    <row r="796" ht="14.25" customHeight="1">
      <c r="A796" s="2"/>
    </row>
    <row r="797" ht="14.25" customHeight="1">
      <c r="A797" s="2"/>
    </row>
    <row r="798" ht="14.25" customHeight="1">
      <c r="A798" s="2"/>
    </row>
    <row r="799" ht="14.25" customHeight="1">
      <c r="A799" s="2"/>
    </row>
    <row r="800" ht="14.25" customHeight="1">
      <c r="A800" s="2"/>
    </row>
    <row r="801" ht="14.25" customHeight="1">
      <c r="A801" s="2"/>
    </row>
    <row r="802" ht="14.25" customHeight="1">
      <c r="A802" s="2"/>
    </row>
    <row r="803" ht="14.25" customHeight="1">
      <c r="A803" s="2"/>
    </row>
    <row r="804" ht="14.25" customHeight="1">
      <c r="A804" s="2"/>
    </row>
    <row r="805" ht="14.25" customHeight="1">
      <c r="A805" s="2"/>
    </row>
    <row r="806" ht="14.25" customHeight="1">
      <c r="A806" s="2"/>
    </row>
    <row r="807" ht="14.25" customHeight="1">
      <c r="A807" s="2"/>
    </row>
    <row r="808" ht="14.25" customHeight="1">
      <c r="A808" s="2"/>
    </row>
    <row r="809" ht="14.25" customHeight="1">
      <c r="A809" s="2"/>
    </row>
    <row r="810" ht="14.25" customHeight="1">
      <c r="A810" s="2"/>
    </row>
    <row r="811" ht="14.25" customHeight="1">
      <c r="A811" s="2"/>
    </row>
    <row r="812" ht="14.25" customHeight="1">
      <c r="A812" s="2"/>
    </row>
    <row r="813" ht="14.25" customHeight="1">
      <c r="A813" s="2"/>
    </row>
    <row r="814" ht="14.25" customHeight="1">
      <c r="A814" s="2"/>
    </row>
    <row r="815" ht="14.25" customHeight="1">
      <c r="A815" s="2"/>
    </row>
    <row r="816" ht="14.25" customHeight="1">
      <c r="A816" s="2"/>
    </row>
    <row r="817" ht="14.25" customHeight="1">
      <c r="A817" s="2"/>
    </row>
    <row r="818" ht="14.25" customHeight="1">
      <c r="A818" s="2"/>
    </row>
    <row r="819" ht="14.25" customHeight="1">
      <c r="A819" s="2"/>
    </row>
    <row r="820" ht="14.25" customHeight="1">
      <c r="A820" s="2"/>
    </row>
    <row r="821" ht="14.25" customHeight="1">
      <c r="A821" s="2"/>
    </row>
    <row r="822" ht="14.25" customHeight="1">
      <c r="A822" s="2"/>
    </row>
    <row r="823" ht="14.25" customHeight="1">
      <c r="A823" s="2"/>
    </row>
    <row r="824" ht="14.25" customHeight="1">
      <c r="A824" s="2"/>
    </row>
    <row r="825" ht="14.25" customHeight="1">
      <c r="A825" s="2"/>
    </row>
    <row r="826" ht="14.25" customHeight="1">
      <c r="A826" s="2"/>
    </row>
    <row r="827" ht="14.25" customHeight="1">
      <c r="A827" s="2"/>
    </row>
    <row r="828" ht="14.25" customHeight="1">
      <c r="A828" s="2"/>
    </row>
    <row r="829" ht="14.25" customHeight="1">
      <c r="A829" s="2"/>
    </row>
    <row r="830" ht="14.25" customHeight="1">
      <c r="A830" s="2"/>
    </row>
    <row r="831" ht="14.25" customHeight="1">
      <c r="A831" s="2"/>
    </row>
    <row r="832" ht="14.25" customHeight="1">
      <c r="A832" s="2"/>
    </row>
    <row r="833" ht="14.25" customHeight="1">
      <c r="A833" s="2"/>
    </row>
    <row r="834" ht="14.25" customHeight="1">
      <c r="A834" s="2"/>
    </row>
    <row r="835" ht="14.25" customHeight="1">
      <c r="A835" s="2"/>
    </row>
    <row r="836" ht="14.25" customHeight="1">
      <c r="A836" s="2"/>
    </row>
    <row r="837" ht="14.25" customHeight="1">
      <c r="A837" s="2"/>
    </row>
    <row r="838" ht="14.25" customHeight="1">
      <c r="A838" s="2"/>
    </row>
    <row r="839" ht="14.25" customHeight="1">
      <c r="A839" s="2"/>
    </row>
    <row r="840" ht="14.25" customHeight="1">
      <c r="A840" s="2"/>
    </row>
    <row r="841" ht="14.25" customHeight="1">
      <c r="A841" s="2"/>
    </row>
    <row r="842" ht="14.25" customHeight="1">
      <c r="A842" s="2"/>
    </row>
    <row r="843" ht="14.25" customHeight="1">
      <c r="A843" s="2"/>
    </row>
    <row r="844" ht="14.25" customHeight="1">
      <c r="A844" s="2"/>
    </row>
    <row r="845" ht="14.25" customHeight="1">
      <c r="A845" s="2"/>
    </row>
    <row r="846" ht="14.25" customHeight="1">
      <c r="A846" s="2"/>
    </row>
    <row r="847" ht="14.25" customHeight="1">
      <c r="A847" s="2"/>
    </row>
    <row r="848" ht="14.25" customHeight="1">
      <c r="A848" s="2"/>
    </row>
    <row r="849" ht="14.25" customHeight="1">
      <c r="A849" s="2"/>
    </row>
    <row r="850" ht="14.25" customHeight="1">
      <c r="A850" s="2"/>
    </row>
    <row r="851" ht="14.25" customHeight="1">
      <c r="A851" s="2"/>
    </row>
    <row r="852" ht="14.25" customHeight="1">
      <c r="A852" s="2"/>
    </row>
    <row r="853" ht="14.25" customHeight="1">
      <c r="A853" s="2"/>
    </row>
    <row r="854" ht="14.25" customHeight="1">
      <c r="A854" s="2"/>
    </row>
    <row r="855" ht="14.25" customHeight="1">
      <c r="A855" s="2"/>
    </row>
    <row r="856" ht="14.25" customHeight="1">
      <c r="A856" s="2"/>
    </row>
    <row r="857" ht="14.25" customHeight="1">
      <c r="A857" s="2"/>
    </row>
    <row r="858" ht="14.25" customHeight="1">
      <c r="A858" s="2"/>
    </row>
    <row r="859" ht="14.25" customHeight="1">
      <c r="A859" s="2"/>
    </row>
    <row r="860" ht="14.25" customHeight="1">
      <c r="A860" s="2"/>
    </row>
    <row r="861" ht="14.25" customHeight="1">
      <c r="A861" s="2"/>
    </row>
    <row r="862" ht="14.25" customHeight="1">
      <c r="A862" s="2"/>
    </row>
    <row r="863" ht="14.25" customHeight="1">
      <c r="A863" s="2"/>
    </row>
    <row r="864" ht="14.25" customHeight="1">
      <c r="A864" s="2"/>
    </row>
    <row r="865" ht="14.25" customHeight="1">
      <c r="A865" s="2"/>
    </row>
    <row r="866" ht="14.25" customHeight="1">
      <c r="A866" s="2"/>
    </row>
    <row r="867" ht="14.25" customHeight="1">
      <c r="A867" s="2"/>
    </row>
    <row r="868" ht="14.25" customHeight="1">
      <c r="A868" s="2"/>
    </row>
    <row r="869" ht="14.25" customHeight="1">
      <c r="A869" s="2"/>
    </row>
    <row r="870" ht="14.25" customHeight="1">
      <c r="A870" s="2"/>
    </row>
    <row r="871" ht="14.25" customHeight="1">
      <c r="A871" s="2"/>
    </row>
    <row r="872" ht="14.25" customHeight="1">
      <c r="A872" s="2"/>
    </row>
    <row r="873" ht="14.25" customHeight="1">
      <c r="A873" s="2"/>
    </row>
    <row r="874" ht="14.25" customHeight="1">
      <c r="A874" s="2"/>
    </row>
    <row r="875" ht="14.25" customHeight="1">
      <c r="A875" s="2"/>
    </row>
    <row r="876" ht="14.25" customHeight="1">
      <c r="A876" s="2"/>
    </row>
    <row r="877" ht="14.25" customHeight="1">
      <c r="A877" s="2"/>
    </row>
    <row r="878" ht="14.25" customHeight="1">
      <c r="A878" s="2"/>
    </row>
    <row r="879" ht="14.25" customHeight="1">
      <c r="A879" s="2"/>
    </row>
    <row r="880" ht="14.25" customHeight="1">
      <c r="A880" s="2"/>
    </row>
    <row r="881" ht="14.25" customHeight="1">
      <c r="A881" s="2"/>
    </row>
    <row r="882" ht="14.25" customHeight="1">
      <c r="A882" s="2"/>
    </row>
    <row r="883" ht="14.25" customHeight="1">
      <c r="A883" s="2"/>
    </row>
    <row r="884" ht="14.25" customHeight="1">
      <c r="A884" s="2"/>
    </row>
    <row r="885" ht="14.25" customHeight="1">
      <c r="A885" s="2"/>
    </row>
    <row r="886" ht="14.25" customHeight="1">
      <c r="A886" s="2"/>
    </row>
    <row r="887" ht="14.25" customHeight="1">
      <c r="A887" s="2"/>
    </row>
    <row r="888" ht="14.25" customHeight="1">
      <c r="A888" s="2"/>
    </row>
    <row r="889" ht="14.25" customHeight="1">
      <c r="A889" s="2"/>
    </row>
    <row r="890" ht="14.25" customHeight="1">
      <c r="A890" s="2"/>
    </row>
    <row r="891" ht="14.25" customHeight="1">
      <c r="A891" s="2"/>
    </row>
    <row r="892" ht="14.25" customHeight="1">
      <c r="A892" s="2"/>
    </row>
    <row r="893" ht="14.25" customHeight="1">
      <c r="A893" s="2"/>
    </row>
    <row r="894" ht="14.25" customHeight="1">
      <c r="A894" s="2"/>
    </row>
    <row r="895" ht="14.25" customHeight="1">
      <c r="A895" s="2"/>
    </row>
    <row r="896" ht="14.25" customHeight="1">
      <c r="A896" s="2"/>
    </row>
    <row r="897" ht="14.25" customHeight="1">
      <c r="A897" s="2"/>
    </row>
    <row r="898" ht="14.25" customHeight="1">
      <c r="A898" s="2"/>
    </row>
    <row r="899" ht="14.25" customHeight="1">
      <c r="A899" s="2"/>
    </row>
    <row r="900" ht="14.25" customHeight="1">
      <c r="A900" s="2"/>
    </row>
    <row r="901" ht="14.25" customHeight="1">
      <c r="A901" s="2"/>
    </row>
    <row r="902" ht="14.25" customHeight="1">
      <c r="A902" s="2"/>
    </row>
    <row r="903" ht="14.25" customHeight="1">
      <c r="A903" s="2"/>
    </row>
    <row r="904" ht="14.25" customHeight="1">
      <c r="A904" s="2"/>
    </row>
    <row r="905" ht="14.25" customHeight="1">
      <c r="A905" s="2"/>
    </row>
    <row r="906" ht="14.25" customHeight="1">
      <c r="A906" s="2"/>
    </row>
    <row r="907" ht="14.25" customHeight="1">
      <c r="A907" s="2"/>
    </row>
    <row r="908" ht="14.25" customHeight="1">
      <c r="A908" s="2"/>
    </row>
    <row r="909" ht="14.25" customHeight="1">
      <c r="A909" s="2"/>
    </row>
    <row r="910" ht="14.25" customHeight="1">
      <c r="A910" s="2"/>
    </row>
    <row r="911" ht="14.25" customHeight="1">
      <c r="A911" s="2"/>
    </row>
    <row r="912" ht="14.25" customHeight="1">
      <c r="A912" s="2"/>
    </row>
    <row r="913" ht="14.25" customHeight="1">
      <c r="A913" s="2"/>
    </row>
    <row r="914" ht="14.25" customHeight="1">
      <c r="A914" s="2"/>
    </row>
    <row r="915" ht="14.25" customHeight="1">
      <c r="A915" s="2"/>
    </row>
    <row r="916" ht="14.25" customHeight="1">
      <c r="A916" s="2"/>
    </row>
    <row r="917" ht="14.25" customHeight="1">
      <c r="A917" s="2"/>
    </row>
    <row r="918" ht="14.25" customHeight="1">
      <c r="A918" s="2"/>
    </row>
    <row r="919" ht="14.25" customHeight="1">
      <c r="A919" s="2"/>
    </row>
    <row r="920" ht="14.25" customHeight="1">
      <c r="A920" s="2"/>
    </row>
    <row r="921" ht="14.25" customHeight="1">
      <c r="A921" s="2"/>
    </row>
    <row r="922" ht="14.25" customHeight="1">
      <c r="A922" s="2"/>
    </row>
    <row r="923" ht="14.25" customHeight="1">
      <c r="A923" s="2"/>
    </row>
    <row r="924" ht="14.25" customHeight="1">
      <c r="A924" s="2"/>
    </row>
    <row r="925" ht="14.25" customHeight="1">
      <c r="A925" s="2"/>
    </row>
    <row r="926" ht="14.25" customHeight="1">
      <c r="A926" s="2"/>
    </row>
    <row r="927" ht="14.25" customHeight="1">
      <c r="A927" s="2"/>
    </row>
    <row r="928" ht="14.25" customHeight="1">
      <c r="A928" s="2"/>
    </row>
    <row r="929" ht="14.25" customHeight="1">
      <c r="A929" s="2"/>
    </row>
    <row r="930" ht="14.25" customHeight="1">
      <c r="A930" s="2"/>
    </row>
    <row r="931" ht="14.25" customHeight="1">
      <c r="A931" s="2"/>
    </row>
    <row r="932" ht="14.25" customHeight="1">
      <c r="A932" s="2"/>
    </row>
    <row r="933" ht="14.25" customHeight="1">
      <c r="A933" s="2"/>
    </row>
    <row r="934" ht="14.25" customHeight="1">
      <c r="A934" s="2"/>
    </row>
    <row r="935" ht="14.25" customHeight="1">
      <c r="A935" s="2"/>
    </row>
    <row r="936" ht="14.25" customHeight="1">
      <c r="A936" s="2"/>
    </row>
    <row r="937" ht="14.25" customHeight="1">
      <c r="A937" s="2"/>
    </row>
    <row r="938" ht="14.25" customHeight="1">
      <c r="A938" s="2"/>
    </row>
    <row r="939" ht="14.25" customHeight="1">
      <c r="A939" s="2"/>
    </row>
    <row r="940" ht="14.25" customHeight="1">
      <c r="A940" s="2"/>
    </row>
    <row r="941" ht="14.25" customHeight="1">
      <c r="A941" s="2"/>
    </row>
    <row r="942" ht="14.25" customHeight="1">
      <c r="A942" s="2"/>
    </row>
    <row r="943" ht="14.25" customHeight="1">
      <c r="A943" s="2"/>
    </row>
    <row r="944" ht="14.25" customHeight="1">
      <c r="A944" s="2"/>
    </row>
    <row r="945" ht="14.25" customHeight="1">
      <c r="A945" s="2"/>
    </row>
    <row r="946" ht="14.25" customHeight="1">
      <c r="A946" s="2"/>
    </row>
    <row r="947" ht="14.25" customHeight="1">
      <c r="A947" s="2"/>
    </row>
    <row r="948" ht="14.25" customHeight="1">
      <c r="A948" s="2"/>
    </row>
    <row r="949" ht="14.25" customHeight="1">
      <c r="A949" s="2"/>
    </row>
    <row r="950" ht="14.25" customHeight="1">
      <c r="A950" s="2"/>
    </row>
    <row r="951" ht="14.25" customHeight="1">
      <c r="A951" s="2"/>
    </row>
    <row r="952" ht="14.25" customHeight="1">
      <c r="A952" s="2"/>
    </row>
    <row r="953" ht="14.25" customHeight="1">
      <c r="A953" s="2"/>
    </row>
    <row r="954" ht="14.25" customHeight="1">
      <c r="A954" s="2"/>
    </row>
    <row r="955" ht="14.25" customHeight="1">
      <c r="A955" s="2"/>
    </row>
    <row r="956" ht="14.25" customHeight="1">
      <c r="A956" s="2"/>
    </row>
    <row r="957" ht="14.25" customHeight="1">
      <c r="A957" s="2"/>
    </row>
    <row r="958" ht="14.25" customHeight="1">
      <c r="A958" s="2"/>
    </row>
    <row r="959" ht="14.25" customHeight="1">
      <c r="A959" s="2"/>
    </row>
    <row r="960" ht="14.25" customHeight="1">
      <c r="A960" s="2"/>
    </row>
    <row r="961" ht="14.25" customHeight="1">
      <c r="A961" s="2"/>
    </row>
    <row r="962" ht="14.25" customHeight="1">
      <c r="A962" s="2"/>
    </row>
    <row r="963" ht="14.25" customHeight="1">
      <c r="A963" s="2"/>
    </row>
    <row r="964" ht="14.25" customHeight="1">
      <c r="A964" s="2"/>
    </row>
    <row r="965" ht="14.25" customHeight="1">
      <c r="A965" s="2"/>
    </row>
    <row r="966" ht="14.25" customHeight="1">
      <c r="A966" s="2"/>
    </row>
    <row r="967" ht="14.25" customHeight="1">
      <c r="A967" s="2"/>
    </row>
    <row r="968" ht="14.25" customHeight="1">
      <c r="A968" s="2"/>
    </row>
    <row r="969" ht="14.25" customHeight="1">
      <c r="A969" s="2"/>
    </row>
    <row r="970" ht="14.25" customHeight="1">
      <c r="A970" s="2"/>
    </row>
    <row r="971" ht="14.25" customHeight="1">
      <c r="A971" s="2"/>
    </row>
    <row r="972" ht="14.25" customHeight="1">
      <c r="A972" s="2"/>
    </row>
    <row r="973" ht="14.25" customHeight="1">
      <c r="A973" s="2"/>
    </row>
    <row r="974" ht="14.25" customHeight="1">
      <c r="A974" s="2"/>
    </row>
    <row r="975" ht="14.25" customHeight="1">
      <c r="A975" s="2"/>
    </row>
    <row r="976" ht="14.25" customHeight="1">
      <c r="A976" s="2"/>
    </row>
    <row r="977" ht="14.25" customHeight="1">
      <c r="A977" s="2"/>
    </row>
    <row r="978" ht="14.25" customHeight="1">
      <c r="A978" s="2"/>
    </row>
    <row r="979" ht="14.25" customHeight="1">
      <c r="A979" s="2"/>
    </row>
    <row r="980" ht="14.25" customHeight="1">
      <c r="A980" s="2"/>
    </row>
    <row r="981" ht="14.25" customHeight="1">
      <c r="A981" s="2"/>
    </row>
    <row r="982" ht="14.25" customHeight="1">
      <c r="A982" s="2"/>
    </row>
    <row r="983" ht="14.25" customHeight="1">
      <c r="A983" s="2"/>
    </row>
    <row r="984" ht="14.25" customHeight="1">
      <c r="A984" s="2"/>
    </row>
    <row r="985" ht="14.25" customHeight="1">
      <c r="A985" s="2"/>
    </row>
    <row r="986" ht="14.25" customHeight="1">
      <c r="A986" s="2"/>
    </row>
    <row r="987" ht="14.25" customHeight="1">
      <c r="A987" s="2"/>
    </row>
    <row r="988" ht="14.25" customHeight="1">
      <c r="A988" s="2"/>
    </row>
    <row r="989" ht="14.25" customHeight="1">
      <c r="A989" s="2"/>
    </row>
    <row r="990" ht="14.25" customHeight="1">
      <c r="A990" s="2"/>
    </row>
    <row r="991" ht="14.25" customHeight="1">
      <c r="A991" s="2"/>
    </row>
    <row r="992" ht="14.25" customHeight="1">
      <c r="A992" s="2"/>
    </row>
    <row r="993" ht="14.25" customHeight="1">
      <c r="A993" s="2"/>
    </row>
    <row r="994" ht="14.25" customHeight="1">
      <c r="A994" s="2"/>
    </row>
    <row r="995" ht="14.25" customHeight="1">
      <c r="A995" s="2"/>
    </row>
    <row r="996" ht="14.25" customHeight="1">
      <c r="A996" s="2"/>
    </row>
    <row r="997" ht="14.25" customHeight="1">
      <c r="A997" s="2"/>
    </row>
    <row r="998" ht="14.25" customHeight="1">
      <c r="A998" s="2"/>
    </row>
    <row r="999" ht="14.25" customHeight="1">
      <c r="A999" s="2"/>
    </row>
    <row r="1000" ht="14.25" customHeight="1">
      <c r="A1000" s="2"/>
    </row>
  </sheetData>
  <hyperlinks>
    <hyperlink r:id="rId1" ref="A21"/>
    <hyperlink r:id="rId2" ref="A26"/>
    <hyperlink r:id="rId3" ref="A27"/>
    <hyperlink r:id="rId4" ref="A28"/>
    <hyperlink r:id="rId5" ref="A29"/>
    <hyperlink r:id="rId6" ref="A30"/>
    <hyperlink r:id="rId7" ref="A32"/>
    <hyperlink r:id="rId8" ref="N32"/>
    <hyperlink r:id="rId9" ref="A33"/>
    <hyperlink r:id="rId10" ref="A34"/>
    <hyperlink r:id="rId11" ref="A36"/>
  </hyperlinks>
  <printOptions/>
  <pageMargins bottom="0.75" footer="0.0" header="0.0" left="0.7" right="0.7" top="0.75"/>
  <pageSetup orientation="landscape"/>
  <drawing r:id="rId12"/>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43"/>
    <col customWidth="1" min="2" max="4" width="12.43"/>
    <col customWidth="1" min="5" max="5" width="31.43"/>
    <col customWidth="1" min="6" max="6" width="15.57"/>
    <col customWidth="1" min="7" max="7" width="18.57"/>
    <col customWidth="1" min="8" max="8" width="31.43"/>
    <col customWidth="1" min="9" max="9" width="3.86"/>
    <col customWidth="1" min="10" max="10" width="4.14"/>
    <col customWidth="1" min="11" max="11" width="5.0"/>
    <col customWidth="1" min="12" max="12" width="4.86"/>
    <col customWidth="1" min="13" max="13" width="5.43"/>
    <col customWidth="1" min="14" max="14" width="81.43"/>
    <col customWidth="1" min="15" max="26" width="8.86"/>
  </cols>
  <sheetData>
    <row r="1" ht="14.25" customHeight="1">
      <c r="A1" s="11" t="s">
        <v>1623</v>
      </c>
    </row>
    <row r="2" ht="14.25" customHeight="1"/>
    <row r="3" ht="14.25" customHeight="1">
      <c r="A3" s="11" t="s">
        <v>12</v>
      </c>
    </row>
    <row r="4" ht="14.25" customHeight="1">
      <c r="A4" s="12" t="s">
        <v>19</v>
      </c>
      <c r="B4" s="142">
        <f t="array" ref="B4">XLOOKUP(A1,'Key Statistics'!B:B,'Key Statistics'!C:C)</f>
        <v>12710158</v>
      </c>
      <c r="D4" s="8"/>
      <c r="E4" s="8"/>
      <c r="F4" s="8"/>
      <c r="G4" s="8"/>
      <c r="H4" s="8"/>
      <c r="I4" s="8"/>
      <c r="J4" s="8"/>
      <c r="K4" s="8"/>
      <c r="L4" s="8"/>
      <c r="M4" s="8"/>
      <c r="N4" s="8"/>
    </row>
    <row r="5" ht="14.25" customHeight="1">
      <c r="A5" s="12" t="s">
        <v>21</v>
      </c>
      <c r="B5" s="142">
        <f t="array" ref="B5">XLOOKUP(A1,'Key Statistics'!B:B,'Key Statistics'!D:D)</f>
        <v>5071288</v>
      </c>
      <c r="D5" s="8"/>
      <c r="E5" s="8"/>
      <c r="F5" s="8"/>
      <c r="G5" s="8"/>
      <c r="H5" s="8"/>
      <c r="I5" s="8"/>
      <c r="J5" s="8"/>
      <c r="K5" s="8"/>
      <c r="L5" s="8"/>
      <c r="M5" s="8"/>
      <c r="N5" s="8"/>
    </row>
    <row r="6" ht="14.25" customHeight="1">
      <c r="A6" s="12" t="s">
        <v>22</v>
      </c>
      <c r="B6" s="142">
        <f t="array" ref="B6">XLOOKUP(A1,'Key Statistics'!B:B,'Key Statistics'!E:E)</f>
        <v>57914</v>
      </c>
      <c r="D6" s="8"/>
      <c r="E6" s="8"/>
      <c r="F6" s="8"/>
      <c r="G6" s="8"/>
      <c r="H6" s="8"/>
      <c r="I6" s="8"/>
      <c r="J6" s="8"/>
      <c r="K6" s="8"/>
      <c r="L6" s="8"/>
      <c r="M6" s="8"/>
      <c r="N6" s="8"/>
    </row>
    <row r="7" ht="14.25" customHeight="1">
      <c r="A7" s="12" t="s">
        <v>24</v>
      </c>
      <c r="B7" s="142">
        <f>SUM(B8:B11)</f>
        <v>146020</v>
      </c>
      <c r="D7" s="8"/>
      <c r="E7" s="8"/>
      <c r="F7" s="8"/>
      <c r="G7" s="8"/>
      <c r="H7" s="8"/>
      <c r="I7" s="8"/>
      <c r="J7" s="8"/>
      <c r="K7" s="8"/>
      <c r="L7" s="8"/>
      <c r="M7" s="8"/>
      <c r="N7" s="8"/>
    </row>
    <row r="8" ht="14.25" customHeight="1">
      <c r="A8" s="14" t="s">
        <v>25</v>
      </c>
      <c r="B8" s="142">
        <f t="array" ref="B8">XLOOKUP(A1,'Key Statistics'!B:B,'Key Statistics'!F:F)</f>
        <v>2186</v>
      </c>
      <c r="D8" s="8"/>
      <c r="E8" s="8"/>
      <c r="F8" s="8"/>
      <c r="G8" s="8"/>
      <c r="H8" s="8"/>
      <c r="I8" s="8"/>
      <c r="J8" s="8"/>
      <c r="K8" s="8"/>
      <c r="L8" s="8"/>
      <c r="M8" s="8"/>
      <c r="N8" s="8"/>
    </row>
    <row r="9" ht="14.25" customHeight="1">
      <c r="A9" s="14" t="s">
        <v>26</v>
      </c>
      <c r="B9" s="142">
        <f t="array" ref="B9">XLOOKUP(A1,'Key Statistics'!B:B,'Key Statistics'!G:G)</f>
        <v>166</v>
      </c>
      <c r="E9" s="8"/>
      <c r="F9" s="8"/>
      <c r="G9" s="8"/>
      <c r="H9" s="8"/>
      <c r="I9" s="8"/>
      <c r="J9" s="8"/>
      <c r="K9" s="8"/>
      <c r="L9" s="8"/>
      <c r="M9" s="8"/>
      <c r="N9" s="8"/>
    </row>
    <row r="10" ht="14.25" customHeight="1">
      <c r="A10" s="14" t="s">
        <v>27</v>
      </c>
      <c r="B10" s="142">
        <f t="array" ref="B10">XLOOKUP(A1,'Key Statistics'!B:B,'Key Statistics'!H:H)</f>
        <v>14224</v>
      </c>
      <c r="E10" s="8"/>
      <c r="F10" s="8"/>
      <c r="G10" s="8"/>
      <c r="H10" s="8"/>
      <c r="I10" s="8"/>
      <c r="J10" s="8"/>
      <c r="K10" s="8"/>
      <c r="L10" s="8"/>
      <c r="M10" s="8"/>
      <c r="N10" s="8"/>
    </row>
    <row r="11" ht="14.25" customHeight="1">
      <c r="A11" s="14" t="s">
        <v>28</v>
      </c>
      <c r="B11" s="142">
        <f t="array" ref="B11">XLOOKUP(A1,'Key Statistics'!B:B,'Key Statistics'!I:I)</f>
        <v>129444</v>
      </c>
      <c r="E11" s="8"/>
      <c r="F11" s="8"/>
      <c r="G11" s="8"/>
      <c r="H11" s="8"/>
      <c r="I11" s="8"/>
      <c r="J11" s="8"/>
      <c r="K11" s="8"/>
      <c r="L11" s="8"/>
      <c r="M11" s="8"/>
      <c r="N11" s="8"/>
    </row>
    <row r="12" ht="14.25" customHeight="1">
      <c r="A12" s="256" t="s">
        <v>623</v>
      </c>
      <c r="B12" s="146">
        <f t="array" ref="B12">XLOOKUP(A1,'Key Statistics'!B:B,'Key Statistics'!K:K)</f>
        <v>0.08</v>
      </c>
    </row>
    <row r="13" ht="14.25" customHeight="1">
      <c r="A13" s="176" t="s">
        <v>30</v>
      </c>
      <c r="B13" s="146">
        <f t="array" ref="B13">XLOOKUP(A1,'Key Statistics'!B:B,'Key Statistics'!L:L)</f>
        <v>0.0182</v>
      </c>
    </row>
    <row r="14" ht="14.25" customHeight="1">
      <c r="A14" s="16"/>
    </row>
    <row r="15" ht="14.25" customHeight="1">
      <c r="A15" s="11" t="s">
        <v>31</v>
      </c>
      <c r="B15" s="149"/>
      <c r="C15" s="149"/>
      <c r="D15" s="20"/>
      <c r="I15" s="149"/>
      <c r="J15" s="149"/>
      <c r="K15" s="149"/>
      <c r="L15" s="149"/>
      <c r="M15" s="149"/>
      <c r="N15" s="20"/>
    </row>
    <row r="16" ht="14.25" customHeight="1">
      <c r="A16" s="150" t="s">
        <v>37</v>
      </c>
      <c r="B16" s="152" t="s">
        <v>38</v>
      </c>
      <c r="C16" s="152" t="s">
        <v>39</v>
      </c>
      <c r="D16" s="151" t="s">
        <v>624</v>
      </c>
      <c r="E16" s="151" t="s">
        <v>625</v>
      </c>
      <c r="F16" s="151" t="s">
        <v>626</v>
      </c>
      <c r="G16" s="151" t="s">
        <v>42</v>
      </c>
      <c r="H16" s="151" t="s">
        <v>627</v>
      </c>
      <c r="I16" s="151" t="s">
        <v>628</v>
      </c>
      <c r="J16" s="151" t="s">
        <v>44</v>
      </c>
      <c r="K16" s="151" t="s">
        <v>45</v>
      </c>
      <c r="L16" s="151" t="s">
        <v>46</v>
      </c>
      <c r="M16" s="151" t="s">
        <v>47</v>
      </c>
      <c r="N16" s="153" t="s">
        <v>629</v>
      </c>
    </row>
    <row r="17" ht="14.25" customHeight="1">
      <c r="A17" s="182"/>
      <c r="B17" s="155"/>
      <c r="C17" s="163"/>
      <c r="D17" s="34"/>
      <c r="E17" s="34"/>
      <c r="F17" s="34"/>
      <c r="G17" s="34"/>
      <c r="H17" s="34"/>
      <c r="I17" s="155"/>
      <c r="J17" s="155"/>
      <c r="K17" s="155"/>
      <c r="L17" s="155"/>
      <c r="M17" s="155"/>
      <c r="N17" s="157"/>
    </row>
    <row r="18" ht="14.25" customHeight="1">
      <c r="A18" s="158" t="s">
        <v>149</v>
      </c>
      <c r="B18" s="159"/>
      <c r="C18" s="159"/>
      <c r="D18" s="159"/>
      <c r="E18" s="159"/>
      <c r="F18" s="159"/>
      <c r="G18" s="159"/>
      <c r="H18" s="159"/>
      <c r="I18" s="159"/>
      <c r="J18" s="159"/>
      <c r="K18" s="159"/>
      <c r="L18" s="159"/>
      <c r="M18" s="159"/>
      <c r="N18" s="160"/>
      <c r="O18" s="161"/>
      <c r="P18" s="161"/>
      <c r="Q18" s="161"/>
      <c r="R18" s="161"/>
      <c r="S18" s="161"/>
      <c r="T18" s="161"/>
      <c r="U18" s="161"/>
      <c r="V18" s="161"/>
      <c r="W18" s="161"/>
      <c r="X18" s="161"/>
      <c r="Y18" s="161"/>
      <c r="Z18" s="161"/>
    </row>
    <row r="19" ht="14.25" customHeight="1">
      <c r="A19" s="257" t="s">
        <v>1624</v>
      </c>
      <c r="B19" s="34"/>
      <c r="C19" s="163">
        <v>45444.0</v>
      </c>
      <c r="D19" s="34">
        <v>2030.0</v>
      </c>
      <c r="E19" s="34" t="s">
        <v>1625</v>
      </c>
      <c r="F19" s="34" t="s">
        <v>167</v>
      </c>
      <c r="G19" s="34" t="s">
        <v>257</v>
      </c>
      <c r="H19" s="108" t="s">
        <v>1626</v>
      </c>
      <c r="I19" s="34"/>
      <c r="J19" s="34" t="s">
        <v>633</v>
      </c>
      <c r="K19" s="34"/>
      <c r="L19" s="34"/>
      <c r="M19" s="34"/>
      <c r="N19" s="2" t="s">
        <v>1627</v>
      </c>
    </row>
    <row r="20" ht="14.25" customHeight="1">
      <c r="A20" s="164" t="s">
        <v>635</v>
      </c>
      <c r="B20" s="165"/>
      <c r="C20" s="165"/>
      <c r="D20" s="165"/>
      <c r="E20" s="165"/>
      <c r="F20" s="165"/>
      <c r="G20" s="165"/>
      <c r="H20" s="165"/>
      <c r="I20" s="165"/>
      <c r="J20" s="165"/>
      <c r="K20" s="165"/>
      <c r="L20" s="165"/>
      <c r="M20" s="165"/>
      <c r="N20" s="166"/>
    </row>
    <row r="21" ht="14.25" customHeight="1">
      <c r="A21" s="162" t="s">
        <v>1628</v>
      </c>
      <c r="B21" s="163">
        <v>44743.0</v>
      </c>
      <c r="C21" s="163">
        <v>44743.0</v>
      </c>
      <c r="D21" s="34" t="s">
        <v>257</v>
      </c>
      <c r="E21" s="34" t="s">
        <v>1625</v>
      </c>
      <c r="F21" s="34" t="s">
        <v>167</v>
      </c>
      <c r="G21" s="34" t="s">
        <v>1629</v>
      </c>
      <c r="H21" s="34" t="s">
        <v>1630</v>
      </c>
      <c r="I21" s="34"/>
      <c r="J21" s="34" t="s">
        <v>633</v>
      </c>
      <c r="K21" s="34"/>
      <c r="L21" s="34"/>
      <c r="M21" s="34"/>
      <c r="N21" s="157" t="s">
        <v>1631</v>
      </c>
    </row>
    <row r="22" ht="14.25" customHeight="1">
      <c r="A22" s="162" t="s">
        <v>1632</v>
      </c>
      <c r="B22" s="34"/>
      <c r="C22" s="163">
        <v>45783.0</v>
      </c>
      <c r="D22" s="163">
        <v>45814.0</v>
      </c>
      <c r="E22" s="34" t="s">
        <v>1625</v>
      </c>
      <c r="F22" s="34" t="s">
        <v>167</v>
      </c>
      <c r="G22" s="34" t="s">
        <v>639</v>
      </c>
      <c r="H22" s="34" t="s">
        <v>1633</v>
      </c>
      <c r="I22" s="34"/>
      <c r="J22" s="34"/>
      <c r="K22" s="34" t="s">
        <v>633</v>
      </c>
      <c r="L22" s="34" t="s">
        <v>633</v>
      </c>
      <c r="M22" s="34"/>
      <c r="N22" s="157" t="s">
        <v>1634</v>
      </c>
    </row>
    <row r="23" ht="14.25" customHeight="1">
      <c r="A23" s="162" t="s">
        <v>1635</v>
      </c>
      <c r="B23" s="163">
        <v>43313.0</v>
      </c>
      <c r="C23" s="163">
        <v>44678.0</v>
      </c>
      <c r="D23" s="34" t="s">
        <v>257</v>
      </c>
      <c r="E23" s="34" t="s">
        <v>1625</v>
      </c>
      <c r="F23" s="34" t="s">
        <v>167</v>
      </c>
      <c r="G23" s="34" t="s">
        <v>1636</v>
      </c>
      <c r="H23" s="34" t="s">
        <v>1637</v>
      </c>
      <c r="I23" s="34"/>
      <c r="J23" s="34" t="s">
        <v>633</v>
      </c>
      <c r="K23" s="34" t="s">
        <v>633</v>
      </c>
      <c r="L23" s="34" t="s">
        <v>633</v>
      </c>
      <c r="M23" s="34"/>
      <c r="N23" s="157" t="s">
        <v>1638</v>
      </c>
    </row>
    <row r="24" ht="14.25" customHeight="1">
      <c r="A24" s="162" t="s">
        <v>1639</v>
      </c>
      <c r="B24" s="34"/>
      <c r="C24" s="163">
        <v>42644.0</v>
      </c>
      <c r="D24" s="34" t="s">
        <v>257</v>
      </c>
      <c r="E24" s="34" t="s">
        <v>1625</v>
      </c>
      <c r="F24" s="34" t="s">
        <v>167</v>
      </c>
      <c r="G24" s="34" t="s">
        <v>1062</v>
      </c>
      <c r="H24" s="34" t="s">
        <v>1640</v>
      </c>
      <c r="I24" s="34"/>
      <c r="J24" s="34"/>
      <c r="K24" s="34" t="s">
        <v>633</v>
      </c>
      <c r="L24" s="34" t="s">
        <v>633</v>
      </c>
      <c r="M24" s="34"/>
      <c r="N24" s="157" t="s">
        <v>1641</v>
      </c>
    </row>
    <row r="25" ht="14.25" customHeight="1">
      <c r="A25" s="162" t="s">
        <v>1642</v>
      </c>
      <c r="B25" s="34"/>
      <c r="C25" s="34">
        <v>2019.0</v>
      </c>
      <c r="D25" s="34" t="s">
        <v>257</v>
      </c>
      <c r="E25" s="34" t="s">
        <v>1643</v>
      </c>
      <c r="F25" s="34" t="s">
        <v>167</v>
      </c>
      <c r="G25" s="34" t="s">
        <v>1644</v>
      </c>
      <c r="H25" s="34" t="s">
        <v>1645</v>
      </c>
      <c r="I25" s="34"/>
      <c r="J25" s="34"/>
      <c r="K25" s="34"/>
      <c r="L25" s="34" t="s">
        <v>633</v>
      </c>
      <c r="M25" s="34"/>
      <c r="N25" s="157" t="s">
        <v>1646</v>
      </c>
    </row>
    <row r="26" ht="14.25" customHeight="1">
      <c r="A26" s="162" t="s">
        <v>1647</v>
      </c>
      <c r="B26" s="155"/>
      <c r="C26" s="163">
        <v>44516.0</v>
      </c>
      <c r="D26" s="34">
        <v>2030.0</v>
      </c>
      <c r="E26" s="34" t="s">
        <v>1648</v>
      </c>
      <c r="F26" s="34" t="s">
        <v>167</v>
      </c>
      <c r="G26" s="34" t="s">
        <v>1062</v>
      </c>
      <c r="H26" s="34" t="s">
        <v>1649</v>
      </c>
      <c r="I26" s="34" t="s">
        <v>633</v>
      </c>
      <c r="J26" s="155"/>
      <c r="K26" s="155"/>
      <c r="L26" s="155"/>
      <c r="M26" s="155"/>
      <c r="N26" s="157" t="s">
        <v>1650</v>
      </c>
    </row>
    <row r="27" ht="14.25" customHeight="1">
      <c r="A27" s="164" t="s">
        <v>156</v>
      </c>
      <c r="B27" s="165"/>
      <c r="C27" s="165"/>
      <c r="D27" s="165"/>
      <c r="E27" s="165"/>
      <c r="F27" s="165"/>
      <c r="G27" s="165"/>
      <c r="H27" s="165"/>
      <c r="I27" s="165"/>
      <c r="J27" s="165"/>
      <c r="K27" s="165"/>
      <c r="L27" s="165"/>
      <c r="M27" s="165"/>
      <c r="N27" s="166"/>
    </row>
    <row r="28" ht="14.25" customHeight="1">
      <c r="A28" s="162" t="s">
        <v>1651</v>
      </c>
      <c r="B28" s="34"/>
      <c r="C28" s="34">
        <v>2016.0</v>
      </c>
      <c r="D28" s="34" t="s">
        <v>257</v>
      </c>
      <c r="E28" s="34" t="s">
        <v>1652</v>
      </c>
      <c r="F28" s="34" t="s">
        <v>167</v>
      </c>
      <c r="G28" s="34" t="s">
        <v>257</v>
      </c>
      <c r="H28" s="34" t="s">
        <v>1653</v>
      </c>
      <c r="I28" s="34"/>
      <c r="J28" s="34"/>
      <c r="K28" s="34"/>
      <c r="L28" s="34"/>
      <c r="M28" s="34"/>
      <c r="N28" s="2" t="s">
        <v>1654</v>
      </c>
    </row>
    <row r="29" ht="14.25" customHeight="1">
      <c r="A29" s="162" t="s">
        <v>1655</v>
      </c>
      <c r="B29" s="34"/>
      <c r="C29" s="34">
        <v>2005.0</v>
      </c>
      <c r="D29" s="34" t="s">
        <v>257</v>
      </c>
      <c r="E29" s="34" t="s">
        <v>1656</v>
      </c>
      <c r="F29" s="34" t="s">
        <v>167</v>
      </c>
      <c r="G29" s="34" t="s">
        <v>257</v>
      </c>
      <c r="H29" s="34" t="s">
        <v>1657</v>
      </c>
      <c r="I29" s="34" t="s">
        <v>633</v>
      </c>
      <c r="J29" s="34"/>
      <c r="K29" s="34"/>
      <c r="L29" s="34"/>
      <c r="M29" s="34"/>
      <c r="N29" s="157" t="s">
        <v>1658</v>
      </c>
    </row>
    <row r="30" ht="14.25" customHeight="1">
      <c r="A30" s="164" t="s">
        <v>159</v>
      </c>
      <c r="B30" s="165"/>
      <c r="C30" s="165"/>
      <c r="D30" s="165"/>
      <c r="E30" s="165"/>
      <c r="F30" s="165"/>
      <c r="G30" s="165"/>
      <c r="H30" s="165"/>
      <c r="I30" s="165"/>
      <c r="J30" s="165"/>
      <c r="K30" s="165"/>
      <c r="L30" s="165"/>
      <c r="M30" s="165"/>
      <c r="N30" s="166"/>
    </row>
    <row r="31" ht="14.25" customHeight="1">
      <c r="A31" s="162" t="s">
        <v>653</v>
      </c>
      <c r="B31" s="34"/>
      <c r="C31" s="163">
        <v>44515.0</v>
      </c>
      <c r="D31" s="34" t="s">
        <v>1659</v>
      </c>
      <c r="E31" s="34" t="s">
        <v>1652</v>
      </c>
      <c r="F31" s="34" t="s">
        <v>167</v>
      </c>
      <c r="G31" s="34" t="s">
        <v>1660</v>
      </c>
      <c r="H31" s="185" t="s">
        <v>655</v>
      </c>
      <c r="I31" s="34"/>
      <c r="J31" s="34"/>
      <c r="K31" s="34"/>
      <c r="L31" s="34"/>
      <c r="M31" s="34"/>
      <c r="N31" s="157" t="s">
        <v>1661</v>
      </c>
    </row>
    <row r="32" ht="14.25" customHeight="1">
      <c r="A32" s="162" t="s">
        <v>1662</v>
      </c>
      <c r="B32" s="34"/>
      <c r="C32" s="163">
        <v>44743.0</v>
      </c>
      <c r="D32" s="34" t="s">
        <v>257</v>
      </c>
      <c r="E32" s="34" t="s">
        <v>1625</v>
      </c>
      <c r="F32" s="34" t="s">
        <v>167</v>
      </c>
      <c r="G32" s="34" t="s">
        <v>1663</v>
      </c>
      <c r="H32" s="34" t="s">
        <v>1664</v>
      </c>
      <c r="I32" s="34"/>
      <c r="J32" s="34"/>
      <c r="K32" s="34"/>
      <c r="L32" s="34"/>
      <c r="M32" s="34"/>
      <c r="N32" s="157" t="s">
        <v>1665</v>
      </c>
    </row>
    <row r="33" ht="14.25" customHeight="1">
      <c r="A33" s="162" t="s">
        <v>1635</v>
      </c>
      <c r="B33" s="163">
        <v>43313.0</v>
      </c>
      <c r="C33" s="163">
        <v>44678.0</v>
      </c>
      <c r="D33" s="34" t="s">
        <v>257</v>
      </c>
      <c r="E33" s="34" t="s">
        <v>1625</v>
      </c>
      <c r="F33" s="34" t="s">
        <v>167</v>
      </c>
      <c r="G33" s="34" t="s">
        <v>1636</v>
      </c>
      <c r="H33" s="34" t="s">
        <v>1637</v>
      </c>
      <c r="I33" s="34"/>
      <c r="J33" s="34" t="s">
        <v>633</v>
      </c>
      <c r="K33" s="34" t="s">
        <v>633</v>
      </c>
      <c r="L33" s="34" t="s">
        <v>633</v>
      </c>
      <c r="M33" s="34"/>
      <c r="N33" s="157" t="s">
        <v>1638</v>
      </c>
    </row>
    <row r="34" ht="14.25" customHeight="1">
      <c r="A34" s="162" t="s">
        <v>1666</v>
      </c>
      <c r="B34" s="34"/>
      <c r="C34" s="163">
        <v>45008.0</v>
      </c>
      <c r="D34" s="34" t="s">
        <v>257</v>
      </c>
      <c r="E34" s="34" t="s">
        <v>1667</v>
      </c>
      <c r="F34" s="34" t="s">
        <v>638</v>
      </c>
      <c r="G34" s="227" t="s">
        <v>1668</v>
      </c>
      <c r="H34" s="34" t="s">
        <v>1669</v>
      </c>
      <c r="I34" s="34"/>
      <c r="J34" s="34"/>
      <c r="K34" s="34"/>
      <c r="L34" s="34"/>
      <c r="M34" s="34"/>
      <c r="N34" s="157" t="s">
        <v>1670</v>
      </c>
    </row>
    <row r="35" ht="14.25" customHeight="1">
      <c r="A35" s="162" t="s">
        <v>1671</v>
      </c>
      <c r="B35" s="34"/>
      <c r="C35" s="163">
        <v>45008.0</v>
      </c>
      <c r="D35" s="34">
        <v>2028.0</v>
      </c>
      <c r="E35" s="34" t="s">
        <v>1667</v>
      </c>
      <c r="F35" s="34" t="s">
        <v>638</v>
      </c>
      <c r="G35" s="34" t="s">
        <v>1672</v>
      </c>
      <c r="H35" s="34" t="s">
        <v>1669</v>
      </c>
      <c r="I35" s="34"/>
      <c r="J35" s="34"/>
      <c r="K35" s="34"/>
      <c r="L35" s="34"/>
      <c r="M35" s="34"/>
      <c r="N35" s="157" t="s">
        <v>1673</v>
      </c>
    </row>
    <row r="36" ht="14.25" customHeight="1">
      <c r="A36" s="162" t="s">
        <v>1674</v>
      </c>
      <c r="B36" s="163">
        <v>44894.0</v>
      </c>
      <c r="C36" s="163">
        <v>45008.0</v>
      </c>
      <c r="D36" s="34" t="s">
        <v>257</v>
      </c>
      <c r="E36" s="34" t="s">
        <v>1675</v>
      </c>
      <c r="F36" s="34" t="s">
        <v>638</v>
      </c>
      <c r="G36" s="34" t="s">
        <v>1676</v>
      </c>
      <c r="H36" s="34" t="s">
        <v>1669</v>
      </c>
      <c r="I36" s="34"/>
      <c r="J36" s="34"/>
      <c r="K36" s="34"/>
      <c r="L36" s="34"/>
      <c r="M36" s="34"/>
      <c r="N36" s="157" t="s">
        <v>1677</v>
      </c>
    </row>
    <row r="37" ht="14.25" customHeight="1">
      <c r="A37" s="164" t="s">
        <v>161</v>
      </c>
      <c r="B37" s="165"/>
      <c r="C37" s="165"/>
      <c r="D37" s="165"/>
      <c r="E37" s="165"/>
      <c r="F37" s="165"/>
      <c r="G37" s="165"/>
      <c r="H37" s="165"/>
      <c r="I37" s="165"/>
      <c r="J37" s="165"/>
      <c r="K37" s="165"/>
      <c r="L37" s="165"/>
      <c r="M37" s="165"/>
      <c r="N37" s="166"/>
    </row>
    <row r="38" ht="14.25" customHeight="1">
      <c r="A38" s="162" t="s">
        <v>1678</v>
      </c>
      <c r="B38" s="34"/>
      <c r="C38" s="163">
        <v>45092.0</v>
      </c>
      <c r="D38" s="34" t="s">
        <v>257</v>
      </c>
      <c r="E38" s="34" t="s">
        <v>1675</v>
      </c>
      <c r="F38" s="34" t="s">
        <v>638</v>
      </c>
      <c r="G38" s="34" t="s">
        <v>257</v>
      </c>
      <c r="H38" s="34" t="s">
        <v>1679</v>
      </c>
      <c r="N38" s="157" t="s">
        <v>1680</v>
      </c>
    </row>
    <row r="39" ht="14.25" customHeight="1">
      <c r="A39" s="162" t="s">
        <v>1681</v>
      </c>
      <c r="B39" s="34"/>
      <c r="C39" s="163">
        <v>45092.0</v>
      </c>
      <c r="D39" s="34" t="s">
        <v>257</v>
      </c>
      <c r="E39" s="34" t="s">
        <v>1675</v>
      </c>
      <c r="F39" s="34" t="s">
        <v>638</v>
      </c>
      <c r="G39" s="34" t="s">
        <v>257</v>
      </c>
      <c r="H39" s="34" t="s">
        <v>1679</v>
      </c>
      <c r="J39" s="34" t="s">
        <v>633</v>
      </c>
      <c r="K39" s="34" t="s">
        <v>633</v>
      </c>
      <c r="L39" s="34" t="s">
        <v>633</v>
      </c>
      <c r="N39" s="157" t="s">
        <v>1682</v>
      </c>
    </row>
    <row r="40" ht="14.25" customHeight="1">
      <c r="A40" s="162" t="s">
        <v>1683</v>
      </c>
      <c r="B40" s="34"/>
      <c r="C40" s="163">
        <v>45748.0</v>
      </c>
      <c r="D40" s="34" t="s">
        <v>257</v>
      </c>
      <c r="E40" s="34" t="s">
        <v>1675</v>
      </c>
      <c r="F40" s="34" t="s">
        <v>638</v>
      </c>
      <c r="G40" s="167">
        <v>675000.0</v>
      </c>
      <c r="H40" s="34" t="s">
        <v>1669</v>
      </c>
      <c r="J40" s="34"/>
      <c r="K40" s="34"/>
      <c r="L40" s="34"/>
      <c r="N40" s="157" t="s">
        <v>1684</v>
      </c>
    </row>
    <row r="41" ht="14.25" customHeight="1">
      <c r="A41" s="162" t="s">
        <v>1685</v>
      </c>
      <c r="B41" s="34"/>
      <c r="C41" s="34">
        <v>2007.0</v>
      </c>
      <c r="D41" s="34" t="s">
        <v>257</v>
      </c>
      <c r="E41" s="34" t="s">
        <v>1667</v>
      </c>
      <c r="F41" s="34" t="s">
        <v>638</v>
      </c>
      <c r="G41" s="34" t="s">
        <v>257</v>
      </c>
      <c r="H41" s="34" t="s">
        <v>1686</v>
      </c>
      <c r="N41" s="157" t="s">
        <v>1687</v>
      </c>
    </row>
    <row r="42" ht="14.25" customHeight="1">
      <c r="A42" s="162" t="s">
        <v>1688</v>
      </c>
      <c r="B42" s="34"/>
      <c r="C42" s="163">
        <v>45604.0</v>
      </c>
      <c r="D42" s="34" t="s">
        <v>257</v>
      </c>
      <c r="E42" s="34" t="s">
        <v>1667</v>
      </c>
      <c r="F42" s="34" t="s">
        <v>638</v>
      </c>
      <c r="G42" s="34" t="s">
        <v>257</v>
      </c>
      <c r="H42" s="34" t="s">
        <v>1018</v>
      </c>
      <c r="I42" s="34"/>
      <c r="J42" s="34"/>
      <c r="K42" s="34"/>
      <c r="L42" s="34"/>
      <c r="M42" s="34"/>
      <c r="N42" s="157" t="s">
        <v>1689</v>
      </c>
    </row>
    <row r="43" ht="14.25" customHeight="1">
      <c r="A43" s="162" t="s">
        <v>1690</v>
      </c>
      <c r="B43" s="34"/>
      <c r="C43" s="163">
        <v>45170.0</v>
      </c>
      <c r="D43" s="34" t="s">
        <v>257</v>
      </c>
      <c r="E43" s="34" t="s">
        <v>1675</v>
      </c>
      <c r="F43" s="34" t="s">
        <v>638</v>
      </c>
      <c r="G43" s="34" t="s">
        <v>257</v>
      </c>
      <c r="H43" s="34" t="s">
        <v>1018</v>
      </c>
      <c r="I43" s="34"/>
      <c r="J43" s="34"/>
      <c r="K43" s="34"/>
      <c r="L43" s="34"/>
      <c r="M43" s="34"/>
      <c r="N43" s="157" t="s">
        <v>1691</v>
      </c>
    </row>
    <row r="44" ht="14.25" customHeight="1">
      <c r="A44" s="164" t="s">
        <v>85</v>
      </c>
      <c r="B44" s="165"/>
      <c r="C44" s="165"/>
      <c r="D44" s="165"/>
      <c r="E44" s="165"/>
      <c r="F44" s="165"/>
      <c r="G44" s="165"/>
      <c r="H44" s="165"/>
      <c r="I44" s="165"/>
      <c r="J44" s="165"/>
      <c r="K44" s="165"/>
      <c r="L44" s="165"/>
      <c r="M44" s="165"/>
      <c r="N44" s="166"/>
    </row>
    <row r="45" ht="14.25" customHeight="1">
      <c r="A45" s="162" t="s">
        <v>678</v>
      </c>
      <c r="B45" s="34"/>
      <c r="C45" s="163">
        <v>44515.0</v>
      </c>
      <c r="D45" s="34" t="s">
        <v>1659</v>
      </c>
      <c r="E45" s="34" t="s">
        <v>1652</v>
      </c>
      <c r="F45" s="34" t="s">
        <v>167</v>
      </c>
      <c r="G45" s="34" t="s">
        <v>257</v>
      </c>
      <c r="H45" s="185" t="s">
        <v>655</v>
      </c>
      <c r="I45" s="34"/>
      <c r="J45" s="34"/>
      <c r="K45" s="34"/>
      <c r="L45" s="34"/>
      <c r="M45" s="34"/>
      <c r="N45" s="157" t="s">
        <v>679</v>
      </c>
    </row>
    <row r="46" ht="14.25" customHeight="1">
      <c r="A46" s="164" t="s">
        <v>734</v>
      </c>
      <c r="B46" s="165"/>
      <c r="C46" s="165"/>
      <c r="D46" s="165"/>
      <c r="E46" s="165"/>
      <c r="F46" s="165"/>
      <c r="G46" s="165"/>
      <c r="H46" s="165"/>
      <c r="I46" s="165"/>
      <c r="J46" s="165"/>
      <c r="K46" s="165"/>
      <c r="L46" s="165"/>
      <c r="M46" s="165"/>
      <c r="N46" s="166"/>
    </row>
    <row r="47" ht="14.25" customHeight="1">
      <c r="A47" s="162" t="s">
        <v>1692</v>
      </c>
      <c r="B47" s="34"/>
      <c r="C47" s="163">
        <v>44469.0</v>
      </c>
      <c r="D47" s="34" t="s">
        <v>257</v>
      </c>
      <c r="E47" s="34" t="s">
        <v>1693</v>
      </c>
      <c r="F47" s="108" t="s">
        <v>167</v>
      </c>
      <c r="G47" s="34" t="s">
        <v>257</v>
      </c>
      <c r="H47" s="34" t="s">
        <v>1694</v>
      </c>
      <c r="I47" s="34"/>
      <c r="J47" s="34" t="s">
        <v>633</v>
      </c>
      <c r="K47" s="34" t="s">
        <v>633</v>
      </c>
      <c r="L47" s="34" t="s">
        <v>633</v>
      </c>
      <c r="M47" s="34"/>
      <c r="N47" s="157" t="s">
        <v>1695</v>
      </c>
    </row>
    <row r="48" ht="14.25" customHeight="1">
      <c r="A48" s="258" t="s">
        <v>1696</v>
      </c>
      <c r="B48" s="34"/>
      <c r="C48" s="163">
        <v>2023.0</v>
      </c>
      <c r="D48" s="163" t="s">
        <v>257</v>
      </c>
      <c r="E48" s="34" t="s">
        <v>1667</v>
      </c>
      <c r="F48" s="108" t="s">
        <v>638</v>
      </c>
      <c r="G48" s="34" t="s">
        <v>1697</v>
      </c>
      <c r="H48" s="34" t="s">
        <v>1698</v>
      </c>
      <c r="I48" s="34"/>
      <c r="J48" s="34"/>
      <c r="K48" s="34"/>
      <c r="L48" s="34"/>
      <c r="M48" s="34"/>
      <c r="N48" s="157" t="s">
        <v>1699</v>
      </c>
    </row>
    <row r="49" ht="14.25" customHeight="1">
      <c r="A49" s="162"/>
      <c r="B49" s="34"/>
      <c r="C49" s="163"/>
      <c r="D49" s="163"/>
      <c r="E49" s="34"/>
      <c r="F49" s="108"/>
      <c r="G49" s="34"/>
      <c r="H49" s="34"/>
      <c r="I49" s="34"/>
      <c r="J49" s="34"/>
      <c r="K49" s="34"/>
      <c r="L49" s="34"/>
      <c r="M49" s="34"/>
      <c r="N49" s="157"/>
    </row>
    <row r="50" ht="14.25" customHeight="1">
      <c r="A50" s="162"/>
      <c r="B50" s="34"/>
      <c r="C50" s="163"/>
      <c r="D50" s="163"/>
      <c r="E50" s="34"/>
      <c r="F50" s="108"/>
      <c r="G50" s="34"/>
      <c r="H50" s="34"/>
      <c r="I50" s="34"/>
      <c r="J50" s="34"/>
      <c r="K50" s="34"/>
      <c r="L50" s="34"/>
      <c r="M50" s="34"/>
      <c r="N50" s="168"/>
    </row>
    <row r="51" ht="14.25" customHeight="1">
      <c r="A51" s="162"/>
      <c r="B51" s="34"/>
      <c r="C51" s="163"/>
      <c r="D51" s="163"/>
      <c r="E51" s="34"/>
      <c r="F51" s="108"/>
      <c r="G51" s="34"/>
      <c r="H51" s="34"/>
      <c r="I51" s="34"/>
      <c r="J51" s="34"/>
      <c r="K51" s="34"/>
      <c r="L51" s="34"/>
      <c r="M51" s="34"/>
      <c r="N51" s="168"/>
    </row>
    <row r="52" ht="14.25" customHeight="1">
      <c r="A52" s="162"/>
      <c r="B52" s="34"/>
      <c r="C52" s="163"/>
      <c r="D52" s="163"/>
      <c r="E52" s="34"/>
      <c r="F52" s="108"/>
      <c r="G52" s="34"/>
      <c r="H52" s="34"/>
      <c r="I52" s="34"/>
      <c r="J52" s="34"/>
      <c r="K52" s="34"/>
      <c r="L52" s="34"/>
      <c r="M52" s="34"/>
      <c r="N52" s="157"/>
    </row>
    <row r="53" ht="14.25" customHeight="1">
      <c r="A53" s="162"/>
      <c r="B53" s="34"/>
      <c r="C53" s="163"/>
      <c r="D53" s="163"/>
      <c r="E53" s="34"/>
      <c r="F53" s="108"/>
      <c r="G53" s="34"/>
      <c r="H53" s="34"/>
      <c r="I53" s="34"/>
      <c r="J53" s="34"/>
      <c r="K53" s="34"/>
      <c r="L53" s="34"/>
      <c r="M53" s="34"/>
      <c r="N53" s="157"/>
    </row>
    <row r="54" ht="14.25" customHeight="1">
      <c r="A54" s="162"/>
      <c r="B54" s="34"/>
      <c r="C54" s="163"/>
      <c r="D54" s="163"/>
      <c r="E54" s="34"/>
      <c r="F54" s="108"/>
      <c r="G54" s="34"/>
      <c r="H54" s="34"/>
      <c r="I54" s="34"/>
      <c r="J54" s="34"/>
      <c r="K54" s="34"/>
      <c r="L54" s="34"/>
      <c r="M54" s="34"/>
      <c r="N54" s="157"/>
    </row>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hyperlinks>
    <hyperlink r:id="rId1" ref="A19"/>
    <hyperlink r:id="rId2" ref="A21"/>
    <hyperlink r:id="rId3" ref="A22"/>
    <hyperlink r:id="rId4" ref="A23"/>
    <hyperlink r:id="rId5" ref="A24"/>
    <hyperlink r:id="rId6" ref="A25"/>
    <hyperlink r:id="rId7" ref="A28"/>
    <hyperlink r:id="rId8" ref="A29"/>
    <hyperlink r:id="rId9" ref="A31"/>
    <hyperlink r:id="rId10" ref="A32"/>
    <hyperlink r:id="rId11" ref="A33"/>
    <hyperlink r:id="rId12" ref="A34"/>
    <hyperlink r:id="rId13" ref="A35"/>
    <hyperlink r:id="rId14" ref="A36"/>
    <hyperlink r:id="rId15" ref="A38"/>
    <hyperlink r:id="rId16" ref="A40"/>
    <hyperlink r:id="rId17" ref="A41"/>
    <hyperlink r:id="rId18" ref="A42"/>
    <hyperlink r:id="rId19" ref="A43"/>
    <hyperlink r:id="rId20" ref="A45"/>
    <hyperlink r:id="rId21" ref="A47"/>
    <hyperlink r:id="rId22" ref="A48"/>
  </hyperlinks>
  <printOptions/>
  <pageMargins bottom="0.75" footer="0.0" header="0.0" left="0.7" right="0.7" top="0.75"/>
  <pageSetup orientation="portrait"/>
  <drawing r:id="rId23"/>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43"/>
    <col customWidth="1" min="2" max="4" width="12.43"/>
    <col customWidth="1" min="5" max="5" width="31.43"/>
    <col customWidth="1" min="6" max="6" width="15.57"/>
    <col customWidth="1" min="7" max="7" width="18.57"/>
    <col customWidth="1" min="8" max="8" width="31.43"/>
    <col customWidth="1" min="9" max="9" width="3.86"/>
    <col customWidth="1" min="10" max="10" width="4.14"/>
    <col customWidth="1" min="11" max="11" width="5.0"/>
    <col customWidth="1" min="12" max="12" width="4.86"/>
    <col customWidth="1" min="13" max="13" width="5.43"/>
    <col customWidth="1" min="14" max="14" width="81.43"/>
    <col customWidth="1" min="15" max="26" width="8.86"/>
  </cols>
  <sheetData>
    <row r="1" ht="14.25" customHeight="1">
      <c r="A1" s="11" t="s">
        <v>1700</v>
      </c>
    </row>
    <row r="2" ht="14.25" customHeight="1"/>
    <row r="3" ht="14.25" customHeight="1">
      <c r="A3" s="11" t="s">
        <v>12</v>
      </c>
    </row>
    <row r="4" ht="14.25" customHeight="1">
      <c r="A4" s="178" t="s">
        <v>19</v>
      </c>
      <c r="B4" s="142">
        <f t="array" ref="B4">XLOOKUP(A1,'Key Statistics'!B:B,'Key Statistics'!C:C)</f>
        <v>6924275</v>
      </c>
      <c r="D4" s="8"/>
      <c r="E4" s="8"/>
      <c r="F4" s="8"/>
      <c r="G4" s="8"/>
      <c r="H4" s="8"/>
      <c r="I4" s="8"/>
      <c r="J4" s="8"/>
      <c r="K4" s="8"/>
      <c r="L4" s="8"/>
      <c r="M4" s="8"/>
      <c r="N4" s="8"/>
      <c r="O4" s="8"/>
    </row>
    <row r="5" ht="14.25" customHeight="1">
      <c r="A5" s="178" t="s">
        <v>21</v>
      </c>
      <c r="B5" s="142">
        <f t="array" ref="B5">XLOOKUP(A1,'Key Statistics'!B:B,'Key Statistics'!D:D)</f>
        <v>2754881</v>
      </c>
      <c r="D5" s="8"/>
      <c r="E5" s="8"/>
      <c r="F5" s="8"/>
      <c r="G5" s="8"/>
      <c r="H5" s="8"/>
      <c r="I5" s="8"/>
      <c r="J5" s="8"/>
      <c r="K5" s="8"/>
      <c r="L5" s="8"/>
      <c r="M5" s="8"/>
      <c r="N5" s="8"/>
      <c r="O5" s="8"/>
    </row>
    <row r="6" ht="14.25" customHeight="1">
      <c r="A6" s="178" t="s">
        <v>22</v>
      </c>
      <c r="B6" s="142">
        <f t="array" ref="B6">XLOOKUP(A1,'Key Statistics'!B:B,'Key Statistics'!E:E)</f>
        <v>36420</v>
      </c>
      <c r="D6" s="8"/>
      <c r="E6" s="8"/>
      <c r="F6" s="8"/>
      <c r="G6" s="8"/>
      <c r="H6" s="8"/>
      <c r="I6" s="8"/>
      <c r="J6" s="8"/>
      <c r="K6" s="8"/>
      <c r="L6" s="8"/>
      <c r="M6" s="8"/>
      <c r="N6" s="8"/>
      <c r="O6" s="8"/>
    </row>
    <row r="7" ht="14.25" customHeight="1">
      <c r="A7" s="179" t="s">
        <v>24</v>
      </c>
      <c r="B7" s="142">
        <f>SUM(B8:B11)</f>
        <v>97039</v>
      </c>
      <c r="D7" s="8"/>
      <c r="E7" s="8"/>
      <c r="F7" s="8"/>
      <c r="G7" s="8"/>
      <c r="H7" s="8"/>
      <c r="I7" s="8"/>
      <c r="J7" s="8"/>
      <c r="K7" s="8"/>
      <c r="L7" s="8"/>
      <c r="M7" s="8"/>
      <c r="N7" s="8"/>
      <c r="O7" s="8"/>
    </row>
    <row r="8" ht="14.25" customHeight="1">
      <c r="A8" s="180" t="s">
        <v>25</v>
      </c>
      <c r="B8" s="142">
        <f t="array" ref="B8">XLOOKUP(A1,'Key Statistics'!B:B,'Key Statistics'!F:F)</f>
        <v>1246</v>
      </c>
      <c r="D8" s="8"/>
      <c r="E8" s="8"/>
      <c r="F8" s="8"/>
      <c r="G8" s="8"/>
      <c r="H8" s="8"/>
      <c r="I8" s="8"/>
      <c r="J8" s="8"/>
      <c r="K8" s="8"/>
      <c r="L8" s="8"/>
      <c r="M8" s="8"/>
      <c r="N8" s="8"/>
      <c r="O8" s="8"/>
    </row>
    <row r="9" ht="14.25" customHeight="1">
      <c r="A9" s="180" t="s">
        <v>26</v>
      </c>
      <c r="B9" s="142">
        <f t="array" ref="B9">XLOOKUP(A1,'Key Statistics'!B:B,'Key Statistics'!G:G)</f>
        <v>298</v>
      </c>
      <c r="G9" s="8"/>
      <c r="H9" s="8"/>
      <c r="I9" s="8"/>
      <c r="J9" s="8"/>
      <c r="K9" s="8"/>
      <c r="L9" s="8"/>
      <c r="M9" s="8"/>
      <c r="N9" s="8"/>
      <c r="O9" s="8"/>
    </row>
    <row r="10" ht="14.25" customHeight="1">
      <c r="A10" s="180" t="s">
        <v>27</v>
      </c>
      <c r="B10" s="142">
        <f t="array" ref="B10">XLOOKUP(A1,'Key Statistics'!B:B,'Key Statistics'!H:H)</f>
        <v>8921</v>
      </c>
      <c r="G10" s="8"/>
      <c r="H10" s="8"/>
      <c r="I10" s="8"/>
      <c r="J10" s="8"/>
      <c r="K10" s="8"/>
      <c r="L10" s="8"/>
      <c r="M10" s="8"/>
      <c r="N10" s="8"/>
      <c r="O10" s="8"/>
    </row>
    <row r="11" ht="14.25" customHeight="1">
      <c r="A11" s="180" t="s">
        <v>28</v>
      </c>
      <c r="B11" s="142">
        <f t="array" ref="B11">XLOOKUP(A1,'Key Statistics'!B:B,'Key Statistics'!I:I)</f>
        <v>86574</v>
      </c>
      <c r="G11" s="8"/>
      <c r="H11" s="8"/>
      <c r="I11" s="8"/>
      <c r="J11" s="8"/>
      <c r="K11" s="8"/>
      <c r="L11" s="8"/>
      <c r="M11" s="8"/>
      <c r="N11" s="8"/>
      <c r="O11" s="8"/>
    </row>
    <row r="12" ht="14.25" customHeight="1">
      <c r="A12" s="179" t="s">
        <v>623</v>
      </c>
      <c r="B12" s="146">
        <f t="array" ref="B12">XLOOKUP(A1,'Key Statistics'!B:B,'Key Statistics'!K:K)</f>
        <v>0.0516</v>
      </c>
    </row>
    <row r="13" ht="14.25" customHeight="1">
      <c r="A13" s="181" t="s">
        <v>30</v>
      </c>
      <c r="B13" s="146">
        <f t="array" ref="B13">XLOOKUP(A1,'Key Statistics'!B:B,'Key Statistics'!L:L)</f>
        <v>0.0089</v>
      </c>
    </row>
    <row r="14" ht="14.25" customHeight="1">
      <c r="A14" s="16"/>
    </row>
    <row r="15" ht="14.25" customHeight="1">
      <c r="A15" s="11" t="s">
        <v>31</v>
      </c>
      <c r="B15" s="149"/>
      <c r="C15" s="149"/>
      <c r="D15" s="20"/>
      <c r="I15" s="149"/>
      <c r="J15" s="149"/>
      <c r="K15" s="149"/>
      <c r="L15" s="149"/>
      <c r="M15" s="149"/>
      <c r="N15" s="20"/>
    </row>
    <row r="16" ht="14.25" customHeight="1">
      <c r="A16" s="150" t="s">
        <v>37</v>
      </c>
      <c r="B16" s="152" t="s">
        <v>38</v>
      </c>
      <c r="C16" s="152" t="s">
        <v>39</v>
      </c>
      <c r="D16" s="151" t="s">
        <v>624</v>
      </c>
      <c r="E16" s="151" t="s">
        <v>625</v>
      </c>
      <c r="F16" s="151" t="s">
        <v>626</v>
      </c>
      <c r="G16" s="151" t="s">
        <v>42</v>
      </c>
      <c r="H16" s="151" t="s">
        <v>627</v>
      </c>
      <c r="I16" s="151" t="s">
        <v>628</v>
      </c>
      <c r="J16" s="151" t="s">
        <v>44</v>
      </c>
      <c r="K16" s="151" t="s">
        <v>45</v>
      </c>
      <c r="L16" s="151" t="s">
        <v>46</v>
      </c>
      <c r="M16" s="151" t="s">
        <v>47</v>
      </c>
      <c r="N16" s="153" t="s">
        <v>629</v>
      </c>
    </row>
    <row r="17" ht="14.25" customHeight="1">
      <c r="A17" s="259"/>
      <c r="B17" s="155"/>
      <c r="C17" s="155"/>
      <c r="D17" s="155"/>
      <c r="E17" s="155"/>
      <c r="F17" s="155"/>
      <c r="G17" s="155"/>
      <c r="H17" s="155"/>
      <c r="I17" s="155"/>
      <c r="J17" s="155"/>
      <c r="K17" s="155"/>
      <c r="L17" s="155"/>
      <c r="M17" s="155"/>
      <c r="N17" s="157"/>
    </row>
    <row r="18" ht="14.25" customHeight="1">
      <c r="A18" s="158" t="s">
        <v>149</v>
      </c>
      <c r="B18" s="159"/>
      <c r="C18" s="159"/>
      <c r="D18" s="159"/>
      <c r="E18" s="159"/>
      <c r="F18" s="159"/>
      <c r="G18" s="159"/>
      <c r="H18" s="159"/>
      <c r="I18" s="159"/>
      <c r="J18" s="159"/>
      <c r="K18" s="159"/>
      <c r="L18" s="159"/>
      <c r="M18" s="159"/>
      <c r="N18" s="160"/>
      <c r="O18" s="161"/>
      <c r="P18" s="161"/>
      <c r="Q18" s="161"/>
      <c r="R18" s="161"/>
      <c r="S18" s="161"/>
      <c r="T18" s="161"/>
      <c r="U18" s="161"/>
      <c r="V18" s="161"/>
      <c r="W18" s="161"/>
      <c r="X18" s="161"/>
      <c r="Y18" s="161"/>
      <c r="Z18" s="161"/>
    </row>
    <row r="19" ht="14.25" customHeight="1">
      <c r="A19" s="162" t="s">
        <v>1701</v>
      </c>
      <c r="B19" s="34"/>
      <c r="C19" s="34" t="s">
        <v>1702</v>
      </c>
      <c r="D19" s="34" t="s">
        <v>257</v>
      </c>
      <c r="E19" s="34" t="s">
        <v>1703</v>
      </c>
      <c r="F19" s="34" t="s">
        <v>167</v>
      </c>
      <c r="G19" s="34" t="s">
        <v>257</v>
      </c>
      <c r="H19" s="34" t="s">
        <v>1704</v>
      </c>
      <c r="I19" s="34"/>
      <c r="J19" s="34"/>
      <c r="K19" s="34"/>
      <c r="L19" s="34"/>
      <c r="M19" s="34"/>
      <c r="N19" s="157" t="s">
        <v>1705</v>
      </c>
    </row>
    <row r="20" ht="14.25" customHeight="1">
      <c r="A20" s="164" t="s">
        <v>635</v>
      </c>
      <c r="B20" s="165"/>
      <c r="C20" s="165"/>
      <c r="D20" s="165"/>
      <c r="E20" s="165"/>
      <c r="F20" s="165"/>
      <c r="G20" s="165"/>
      <c r="H20" s="165"/>
      <c r="I20" s="165"/>
      <c r="J20" s="165"/>
      <c r="K20" s="165"/>
      <c r="L20" s="165"/>
      <c r="M20" s="165"/>
      <c r="N20" s="166"/>
    </row>
    <row r="21" ht="14.25" customHeight="1">
      <c r="A21" s="162" t="s">
        <v>1706</v>
      </c>
      <c r="B21" s="34"/>
      <c r="C21" s="163">
        <v>42838.0</v>
      </c>
      <c r="D21" s="34" t="s">
        <v>1011</v>
      </c>
      <c r="E21" s="34" t="s">
        <v>1707</v>
      </c>
      <c r="F21" s="34" t="s">
        <v>167</v>
      </c>
      <c r="G21" s="34" t="s">
        <v>1708</v>
      </c>
      <c r="H21" s="34" t="s">
        <v>1184</v>
      </c>
      <c r="I21" s="34"/>
      <c r="J21" s="34"/>
      <c r="K21" s="34" t="s">
        <v>633</v>
      </c>
      <c r="L21" s="34" t="s">
        <v>633</v>
      </c>
      <c r="M21" s="34" t="s">
        <v>633</v>
      </c>
      <c r="N21" s="157" t="s">
        <v>1709</v>
      </c>
    </row>
    <row r="22" ht="14.25" customHeight="1">
      <c r="A22" s="162" t="s">
        <v>1710</v>
      </c>
      <c r="B22" s="34"/>
      <c r="C22" s="34"/>
      <c r="D22" s="34"/>
      <c r="E22" s="34" t="s">
        <v>1469</v>
      </c>
      <c r="F22" s="34" t="s">
        <v>638</v>
      </c>
      <c r="G22" s="34"/>
      <c r="H22" s="34"/>
      <c r="I22" s="34"/>
      <c r="J22" s="34"/>
      <c r="K22" s="34"/>
      <c r="L22" s="34"/>
      <c r="M22" s="34"/>
      <c r="N22" s="157" t="s">
        <v>1711</v>
      </c>
    </row>
    <row r="23" ht="14.25" customHeight="1">
      <c r="A23" s="164" t="s">
        <v>156</v>
      </c>
      <c r="B23" s="165"/>
      <c r="C23" s="165"/>
      <c r="D23" s="165"/>
      <c r="E23" s="165"/>
      <c r="F23" s="165"/>
      <c r="G23" s="165"/>
      <c r="H23" s="165"/>
      <c r="I23" s="165"/>
      <c r="J23" s="165"/>
      <c r="K23" s="165"/>
      <c r="L23" s="165"/>
      <c r="M23" s="165"/>
      <c r="N23" s="166"/>
    </row>
    <row r="24" ht="14.25" customHeight="1">
      <c r="A24" s="260"/>
      <c r="B24" s="34"/>
      <c r="C24" s="34"/>
      <c r="D24" s="34"/>
      <c r="E24" s="34"/>
      <c r="F24" s="34"/>
      <c r="G24" s="34"/>
      <c r="H24" s="34"/>
      <c r="I24" s="34"/>
      <c r="J24" s="34"/>
      <c r="K24" s="34"/>
      <c r="L24" s="34"/>
      <c r="M24" s="34"/>
      <c r="N24" s="157"/>
    </row>
    <row r="25" ht="14.25" customHeight="1">
      <c r="A25" s="164" t="s">
        <v>159</v>
      </c>
      <c r="B25" s="165"/>
      <c r="C25" s="165"/>
      <c r="D25" s="165"/>
      <c r="E25" s="165"/>
      <c r="F25" s="165"/>
      <c r="G25" s="165"/>
      <c r="H25" s="165"/>
      <c r="I25" s="165"/>
      <c r="J25" s="165"/>
      <c r="K25" s="165"/>
      <c r="L25" s="165"/>
      <c r="M25" s="165"/>
      <c r="N25" s="166"/>
    </row>
    <row r="26" ht="14.25" customHeight="1">
      <c r="A26" s="162" t="s">
        <v>653</v>
      </c>
      <c r="B26" s="34"/>
      <c r="C26" s="163">
        <v>44831.0</v>
      </c>
      <c r="D26" s="34">
        <v>2026.0</v>
      </c>
      <c r="E26" s="34" t="s">
        <v>1712</v>
      </c>
      <c r="F26" s="34" t="s">
        <v>167</v>
      </c>
      <c r="G26" s="34" t="s">
        <v>1713</v>
      </c>
      <c r="H26" s="34" t="s">
        <v>655</v>
      </c>
      <c r="I26" s="34"/>
      <c r="J26" s="34"/>
      <c r="K26" s="34"/>
      <c r="L26" s="34"/>
      <c r="M26" s="34"/>
      <c r="N26" s="157" t="s">
        <v>1714</v>
      </c>
    </row>
    <row r="27" ht="14.25" customHeight="1">
      <c r="A27" s="162" t="s">
        <v>1715</v>
      </c>
      <c r="B27" s="34"/>
      <c r="C27" s="163">
        <v>45597.0</v>
      </c>
      <c r="D27" s="163">
        <v>46568.0</v>
      </c>
      <c r="E27" s="34" t="s">
        <v>1716</v>
      </c>
      <c r="F27" s="34" t="s">
        <v>638</v>
      </c>
      <c r="G27" s="34" t="s">
        <v>639</v>
      </c>
      <c r="H27" s="34" t="s">
        <v>663</v>
      </c>
      <c r="I27" s="34"/>
      <c r="J27" s="34"/>
      <c r="K27" s="34"/>
      <c r="L27" s="34"/>
      <c r="M27" s="34"/>
      <c r="N27" s="157" t="s">
        <v>1717</v>
      </c>
    </row>
    <row r="28" ht="14.25" customHeight="1">
      <c r="A28" s="162" t="s">
        <v>1715</v>
      </c>
      <c r="B28" s="34"/>
      <c r="C28" s="223">
        <v>44835.0</v>
      </c>
      <c r="D28" s="223">
        <v>45566.0</v>
      </c>
      <c r="E28" s="172" t="s">
        <v>1469</v>
      </c>
      <c r="F28" s="172" t="s">
        <v>638</v>
      </c>
      <c r="G28" s="172" t="s">
        <v>639</v>
      </c>
      <c r="H28" s="172" t="s">
        <v>663</v>
      </c>
      <c r="I28" s="172"/>
      <c r="J28" s="172"/>
      <c r="K28" s="172"/>
      <c r="L28" s="172"/>
      <c r="M28" s="172"/>
      <c r="N28" s="174" t="s">
        <v>1718</v>
      </c>
    </row>
    <row r="29" ht="14.25" customHeight="1">
      <c r="A29" s="162" t="s">
        <v>1719</v>
      </c>
      <c r="B29" s="34"/>
      <c r="C29" s="34">
        <v>2023.0</v>
      </c>
      <c r="D29" s="34" t="s">
        <v>646</v>
      </c>
      <c r="E29" s="34" t="s">
        <v>1720</v>
      </c>
      <c r="F29" s="34" t="s">
        <v>638</v>
      </c>
      <c r="G29" s="34" t="s">
        <v>639</v>
      </c>
      <c r="H29" s="34" t="s">
        <v>663</v>
      </c>
      <c r="I29" s="34"/>
      <c r="J29" s="34"/>
      <c r="K29" s="34"/>
      <c r="L29" s="34"/>
      <c r="M29" s="34"/>
      <c r="N29" s="157" t="s">
        <v>1721</v>
      </c>
    </row>
    <row r="30" ht="14.25" customHeight="1">
      <c r="A30" s="162" t="s">
        <v>1722</v>
      </c>
      <c r="B30" s="34"/>
      <c r="C30" s="223">
        <v>44835.0</v>
      </c>
      <c r="D30" s="223">
        <v>45566.0</v>
      </c>
      <c r="E30" s="172" t="s">
        <v>1469</v>
      </c>
      <c r="F30" s="172" t="s">
        <v>638</v>
      </c>
      <c r="G30" s="172" t="s">
        <v>639</v>
      </c>
      <c r="H30" s="172" t="s">
        <v>663</v>
      </c>
      <c r="I30" s="172"/>
      <c r="J30" s="172"/>
      <c r="K30" s="172"/>
      <c r="L30" s="172"/>
      <c r="M30" s="172"/>
      <c r="N30" s="174" t="s">
        <v>1723</v>
      </c>
    </row>
    <row r="31" ht="14.25" customHeight="1">
      <c r="A31" s="164" t="s">
        <v>161</v>
      </c>
      <c r="B31" s="165"/>
      <c r="C31" s="165"/>
      <c r="D31" s="165"/>
      <c r="E31" s="165"/>
      <c r="F31" s="165"/>
      <c r="G31" s="165"/>
      <c r="H31" s="165"/>
      <c r="I31" s="165"/>
      <c r="J31" s="165"/>
      <c r="K31" s="165"/>
      <c r="L31" s="165"/>
      <c r="M31" s="165"/>
      <c r="N31" s="166"/>
    </row>
    <row r="32" ht="14.25" customHeight="1">
      <c r="A32" s="162" t="s">
        <v>1724</v>
      </c>
      <c r="B32" s="34"/>
      <c r="C32" s="34">
        <v>2024.0</v>
      </c>
      <c r="D32" s="34" t="s">
        <v>646</v>
      </c>
      <c r="E32" s="34" t="s">
        <v>1725</v>
      </c>
      <c r="F32" s="34" t="s">
        <v>828</v>
      </c>
      <c r="G32" s="34" t="s">
        <v>639</v>
      </c>
      <c r="H32" s="34" t="s">
        <v>663</v>
      </c>
      <c r="I32" s="34"/>
      <c r="J32" s="34"/>
      <c r="K32" s="34"/>
      <c r="L32" s="34"/>
      <c r="M32" s="34"/>
      <c r="N32" s="157" t="s">
        <v>1726</v>
      </c>
    </row>
    <row r="33" ht="14.25" customHeight="1">
      <c r="A33" s="162" t="s">
        <v>1727</v>
      </c>
      <c r="B33" s="34"/>
      <c r="C33" s="34">
        <v>2024.0</v>
      </c>
      <c r="D33" s="34" t="s">
        <v>646</v>
      </c>
      <c r="E33" s="34" t="s">
        <v>1716</v>
      </c>
      <c r="F33" s="34" t="s">
        <v>638</v>
      </c>
      <c r="G33" s="34" t="s">
        <v>639</v>
      </c>
      <c r="H33" s="34" t="s">
        <v>1728</v>
      </c>
      <c r="I33" s="34"/>
      <c r="J33" s="34"/>
      <c r="K33" s="34"/>
      <c r="L33" s="34"/>
      <c r="M33" s="34"/>
      <c r="N33" s="157" t="s">
        <v>1729</v>
      </c>
    </row>
    <row r="34" ht="14.25" customHeight="1">
      <c r="A34" s="162" t="s">
        <v>1730</v>
      </c>
      <c r="B34" s="34"/>
      <c r="C34" s="34">
        <v>2022.0</v>
      </c>
      <c r="D34" s="34" t="s">
        <v>646</v>
      </c>
      <c r="E34" s="34" t="s">
        <v>1731</v>
      </c>
      <c r="F34" s="34" t="s">
        <v>828</v>
      </c>
      <c r="G34" s="34" t="s">
        <v>639</v>
      </c>
      <c r="H34" s="34" t="s">
        <v>663</v>
      </c>
      <c r="I34" s="34"/>
      <c r="J34" s="34"/>
      <c r="K34" s="34"/>
      <c r="L34" s="34"/>
      <c r="M34" s="34"/>
      <c r="N34" s="157" t="s">
        <v>1732</v>
      </c>
    </row>
    <row r="35" ht="14.25" customHeight="1">
      <c r="A35" s="162" t="s">
        <v>1733</v>
      </c>
      <c r="B35" s="34"/>
      <c r="C35" s="34">
        <v>2023.0</v>
      </c>
      <c r="D35" s="163" t="s">
        <v>1734</v>
      </c>
      <c r="E35" s="34" t="s">
        <v>1735</v>
      </c>
      <c r="F35" s="34" t="s">
        <v>828</v>
      </c>
      <c r="G35" s="34" t="s">
        <v>639</v>
      </c>
      <c r="H35" s="34" t="s">
        <v>663</v>
      </c>
      <c r="I35" s="34"/>
      <c r="J35" s="34"/>
      <c r="K35" s="34"/>
      <c r="L35" s="34"/>
      <c r="M35" s="34"/>
      <c r="N35" s="157" t="s">
        <v>1736</v>
      </c>
    </row>
    <row r="36" ht="14.25" customHeight="1">
      <c r="A36" s="162" t="s">
        <v>1737</v>
      </c>
      <c r="B36" s="34"/>
      <c r="C36" s="163">
        <v>44835.0</v>
      </c>
      <c r="D36" s="163" t="s">
        <v>1734</v>
      </c>
      <c r="E36" s="34" t="s">
        <v>1469</v>
      </c>
      <c r="F36" s="34" t="s">
        <v>638</v>
      </c>
      <c r="G36" s="34" t="s">
        <v>639</v>
      </c>
      <c r="H36" s="34" t="s">
        <v>663</v>
      </c>
      <c r="I36" s="34"/>
      <c r="J36" s="34"/>
      <c r="K36" s="34"/>
      <c r="L36" s="34"/>
      <c r="M36" s="34"/>
      <c r="N36" s="157" t="s">
        <v>1738</v>
      </c>
    </row>
    <row r="37" ht="14.25" customHeight="1">
      <c r="A37" s="162" t="s">
        <v>1739</v>
      </c>
      <c r="B37" s="34"/>
      <c r="C37" s="34">
        <v>2024.0</v>
      </c>
      <c r="D37" s="34" t="s">
        <v>646</v>
      </c>
      <c r="E37" s="34" t="s">
        <v>1716</v>
      </c>
      <c r="F37" s="34" t="s">
        <v>638</v>
      </c>
      <c r="G37" s="34" t="s">
        <v>639</v>
      </c>
      <c r="H37" s="34" t="s">
        <v>1740</v>
      </c>
      <c r="I37" s="34"/>
      <c r="J37" s="34"/>
      <c r="K37" s="34"/>
      <c r="L37" s="34"/>
      <c r="M37" s="34"/>
      <c r="N37" s="157" t="s">
        <v>1741</v>
      </c>
    </row>
    <row r="38" ht="14.25" customHeight="1">
      <c r="A38" s="164" t="s">
        <v>85</v>
      </c>
      <c r="B38" s="165"/>
      <c r="C38" s="165"/>
      <c r="D38" s="165"/>
      <c r="E38" s="165"/>
      <c r="F38" s="165"/>
      <c r="G38" s="165"/>
      <c r="H38" s="165"/>
      <c r="I38" s="165"/>
      <c r="J38" s="165"/>
      <c r="K38" s="165"/>
      <c r="L38" s="165"/>
      <c r="M38" s="165"/>
      <c r="N38" s="166"/>
    </row>
    <row r="39" ht="14.25" customHeight="1">
      <c r="A39" s="162" t="s">
        <v>678</v>
      </c>
      <c r="B39" s="34"/>
      <c r="C39" s="163">
        <v>44831.0</v>
      </c>
      <c r="D39" s="34">
        <v>2026.0</v>
      </c>
      <c r="E39" s="34" t="s">
        <v>1712</v>
      </c>
      <c r="F39" s="34" t="s">
        <v>167</v>
      </c>
      <c r="G39" s="34" t="s">
        <v>257</v>
      </c>
      <c r="H39" s="185" t="s">
        <v>655</v>
      </c>
      <c r="I39" s="34"/>
      <c r="J39" s="34"/>
      <c r="K39" s="34"/>
      <c r="L39" s="34"/>
      <c r="M39" s="34"/>
      <c r="N39" s="157" t="s">
        <v>679</v>
      </c>
    </row>
    <row r="40" ht="14.25" customHeight="1">
      <c r="A40" s="162" t="s">
        <v>1742</v>
      </c>
      <c r="B40" s="34"/>
      <c r="C40" s="163">
        <v>45191.0</v>
      </c>
      <c r="D40" s="34" t="s">
        <v>257</v>
      </c>
      <c r="E40" s="34" t="s">
        <v>1743</v>
      </c>
      <c r="F40" s="34" t="s">
        <v>909</v>
      </c>
      <c r="G40" s="34" t="s">
        <v>257</v>
      </c>
      <c r="H40" s="34" t="s">
        <v>1744</v>
      </c>
      <c r="I40" s="34"/>
      <c r="J40" s="34"/>
      <c r="K40" s="34"/>
      <c r="L40" s="34"/>
      <c r="M40" s="34"/>
      <c r="N40" s="157" t="s">
        <v>1745</v>
      </c>
    </row>
    <row r="41" ht="14.25" customHeight="1">
      <c r="A41" s="162" t="s">
        <v>1746</v>
      </c>
      <c r="B41" s="34"/>
      <c r="C41" s="163">
        <v>2025.0</v>
      </c>
      <c r="D41" s="163">
        <v>45931.0</v>
      </c>
      <c r="E41" s="34" t="s">
        <v>1716</v>
      </c>
      <c r="F41" s="34" t="s">
        <v>638</v>
      </c>
      <c r="G41" s="34" t="s">
        <v>257</v>
      </c>
      <c r="H41" s="34" t="s">
        <v>1291</v>
      </c>
      <c r="I41" s="34"/>
      <c r="J41" s="34"/>
      <c r="K41" s="34"/>
      <c r="L41" s="34"/>
      <c r="M41" s="34"/>
      <c r="N41" s="194" t="s">
        <v>1747</v>
      </c>
    </row>
    <row r="42" ht="14.25" customHeight="1">
      <c r="A42" s="162" t="s">
        <v>1748</v>
      </c>
      <c r="B42" s="34"/>
      <c r="C42" s="34">
        <v>2022.0</v>
      </c>
      <c r="D42" s="34" t="s">
        <v>646</v>
      </c>
      <c r="E42" s="34" t="s">
        <v>1725</v>
      </c>
      <c r="F42" s="34" t="s">
        <v>828</v>
      </c>
      <c r="G42" s="34" t="s">
        <v>639</v>
      </c>
      <c r="H42" s="34" t="s">
        <v>1749</v>
      </c>
      <c r="I42" s="34"/>
      <c r="J42" s="34"/>
      <c r="K42" s="34"/>
      <c r="L42" s="34"/>
      <c r="M42" s="34"/>
      <c r="N42" s="157" t="s">
        <v>1750</v>
      </c>
    </row>
    <row r="43" ht="14.25" customHeight="1">
      <c r="A43" s="164" t="s">
        <v>734</v>
      </c>
      <c r="B43" s="165"/>
      <c r="C43" s="165"/>
      <c r="D43" s="165"/>
      <c r="E43" s="165"/>
      <c r="F43" s="165"/>
      <c r="G43" s="165"/>
      <c r="H43" s="165"/>
      <c r="I43" s="165"/>
      <c r="J43" s="165"/>
      <c r="K43" s="165"/>
      <c r="L43" s="165"/>
      <c r="M43" s="165"/>
      <c r="N43" s="166"/>
    </row>
    <row r="44" ht="14.25" customHeight="1">
      <c r="A44" s="162" t="s">
        <v>1751</v>
      </c>
      <c r="B44" s="34"/>
      <c r="C44" s="163">
        <v>44776.0</v>
      </c>
      <c r="D44" s="34" t="s">
        <v>257</v>
      </c>
      <c r="E44" s="34" t="s">
        <v>1712</v>
      </c>
      <c r="F44" s="34" t="s">
        <v>167</v>
      </c>
      <c r="G44" s="34" t="s">
        <v>257</v>
      </c>
      <c r="H44" s="34" t="s">
        <v>1752</v>
      </c>
      <c r="I44" s="34"/>
      <c r="J44" s="34"/>
      <c r="K44" s="34"/>
      <c r="L44" s="34"/>
      <c r="M44" s="34"/>
      <c r="N44" s="157" t="s">
        <v>1753</v>
      </c>
    </row>
    <row r="45" ht="14.25" customHeight="1">
      <c r="A45" s="162" t="s">
        <v>1754</v>
      </c>
      <c r="B45" s="34"/>
      <c r="C45" s="34">
        <v>2018.0</v>
      </c>
      <c r="D45" s="34" t="s">
        <v>257</v>
      </c>
      <c r="E45" s="34" t="s">
        <v>1755</v>
      </c>
      <c r="F45" s="34" t="s">
        <v>167</v>
      </c>
      <c r="G45" s="34" t="s">
        <v>1756</v>
      </c>
      <c r="H45" s="34" t="s">
        <v>1757</v>
      </c>
      <c r="I45" s="34"/>
      <c r="J45" s="34"/>
      <c r="K45" s="34"/>
      <c r="L45" s="34" t="s">
        <v>633</v>
      </c>
      <c r="M45" s="34"/>
      <c r="N45" s="157" t="s">
        <v>1758</v>
      </c>
    </row>
    <row r="46" ht="14.25" customHeight="1">
      <c r="A46" s="162" t="s">
        <v>1759</v>
      </c>
      <c r="B46" s="34"/>
      <c r="C46" s="34"/>
      <c r="D46" s="34"/>
      <c r="E46" s="34"/>
      <c r="F46" s="34" t="s">
        <v>638</v>
      </c>
      <c r="G46" s="34" t="s">
        <v>257</v>
      </c>
      <c r="H46" s="34"/>
      <c r="I46" s="34"/>
      <c r="J46" s="34"/>
      <c r="K46" s="34"/>
      <c r="L46" s="34"/>
      <c r="M46" s="34"/>
      <c r="N46" s="157" t="s">
        <v>1760</v>
      </c>
    </row>
    <row r="47" ht="14.25" customHeight="1">
      <c r="N47" s="2"/>
    </row>
    <row r="48" ht="14.25" customHeight="1">
      <c r="N48" s="2"/>
    </row>
    <row r="49" ht="14.25" customHeight="1"/>
    <row r="50" ht="14.25" customHeight="1">
      <c r="N50" s="2"/>
    </row>
    <row r="51" ht="14.25" customHeight="1">
      <c r="N51" s="2"/>
    </row>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hyperlinks>
    <hyperlink r:id="rId1" location="5-22-5-8" ref="A19"/>
    <hyperlink r:id="rId2" ref="A21"/>
    <hyperlink r:id="rId3" ref="A22"/>
    <hyperlink r:id="rId4" ref="A26"/>
    <hyperlink r:id="rId5" ref="A27"/>
    <hyperlink r:id="rId6" ref="A28"/>
    <hyperlink r:id="rId7" ref="A29"/>
    <hyperlink r:id="rId8" ref="A30"/>
    <hyperlink r:id="rId9" ref="A32"/>
    <hyperlink r:id="rId10" ref="A33"/>
    <hyperlink r:id="rId11" ref="A34"/>
    <hyperlink r:id="rId12" ref="A35"/>
    <hyperlink r:id="rId13" ref="A36"/>
    <hyperlink r:id="rId14" ref="A37"/>
    <hyperlink r:id="rId15" ref="A39"/>
    <hyperlink r:id="rId16" ref="A40"/>
    <hyperlink r:id="rId17" ref="A41"/>
    <hyperlink r:id="rId18" ref="N41"/>
    <hyperlink r:id="rId19" ref="A42"/>
    <hyperlink r:id="rId20" ref="A44"/>
    <hyperlink r:id="rId21" ref="A45"/>
    <hyperlink r:id="rId22" ref="A46"/>
  </hyperlinks>
  <printOptions/>
  <pageMargins bottom="0.75" footer="0.0" header="0.0" left="0.7" right="0.7" top="0.75"/>
  <pageSetup orientation="portrait"/>
  <drawing r:id="rId23"/>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43"/>
    <col customWidth="1" min="2" max="4" width="12.43"/>
    <col customWidth="1" min="5" max="5" width="31.43"/>
    <col customWidth="1" min="6" max="6" width="15.57"/>
    <col customWidth="1" min="7" max="7" width="18.57"/>
    <col customWidth="1" min="8" max="8" width="31.43"/>
    <col customWidth="1" min="9" max="9" width="3.86"/>
    <col customWidth="1" min="10" max="10" width="4.14"/>
    <col customWidth="1" min="11" max="11" width="5.0"/>
    <col customWidth="1" min="12" max="12" width="4.86"/>
    <col customWidth="1" min="13" max="13" width="5.43"/>
    <col customWidth="1" min="14" max="14" width="81.43"/>
    <col customWidth="1" min="15" max="26" width="8.86"/>
  </cols>
  <sheetData>
    <row r="1" ht="14.25" customHeight="1">
      <c r="A1" s="11" t="s">
        <v>1761</v>
      </c>
      <c r="E1" s="2"/>
      <c r="F1" s="2"/>
      <c r="G1" s="2"/>
      <c r="H1" s="2"/>
      <c r="N1" s="2"/>
    </row>
    <row r="2" ht="14.25" customHeight="1">
      <c r="E2" s="2"/>
      <c r="F2" s="2"/>
      <c r="G2" s="2"/>
      <c r="H2" s="2"/>
      <c r="N2" s="2"/>
    </row>
    <row r="3" ht="14.25" customHeight="1">
      <c r="A3" s="11" t="s">
        <v>12</v>
      </c>
      <c r="E3" s="2"/>
      <c r="F3" s="2"/>
      <c r="G3" s="2"/>
      <c r="H3" s="2"/>
      <c r="N3" s="2"/>
    </row>
    <row r="4" ht="14.25" customHeight="1">
      <c r="A4" s="12" t="s">
        <v>19</v>
      </c>
      <c r="B4" s="142">
        <f t="array" ref="B4">XLOOKUP(A1,'Key Statistics'!B:B,'Key Statistics'!C:C)</f>
        <v>3241488</v>
      </c>
      <c r="D4" s="8"/>
      <c r="E4" s="8"/>
      <c r="F4" s="8"/>
      <c r="G4" s="8"/>
      <c r="H4" s="8"/>
      <c r="I4" s="8"/>
      <c r="J4" s="8"/>
      <c r="K4" s="8"/>
      <c r="L4" s="8"/>
      <c r="M4" s="8"/>
      <c r="N4" s="8"/>
    </row>
    <row r="5" ht="14.25" customHeight="1">
      <c r="A5" s="12" t="s">
        <v>21</v>
      </c>
      <c r="B5" s="142">
        <f t="array" ref="B5">XLOOKUP(A1,'Key Statistics'!B:B,'Key Statistics'!D:D)</f>
        <v>1337243</v>
      </c>
      <c r="D5" s="8"/>
      <c r="E5" s="8"/>
      <c r="F5" s="8"/>
      <c r="G5" s="8"/>
      <c r="H5" s="8"/>
      <c r="I5" s="8"/>
      <c r="J5" s="8"/>
      <c r="K5" s="8"/>
      <c r="L5" s="8"/>
      <c r="M5" s="8"/>
      <c r="N5" s="8"/>
    </row>
    <row r="6" ht="14.25" customHeight="1">
      <c r="A6" s="12" t="s">
        <v>22</v>
      </c>
      <c r="B6" s="142">
        <f t="array" ref="B6">XLOOKUP(A1,'Key Statistics'!B:B,'Key Statistics'!E:E)</f>
        <v>56273</v>
      </c>
      <c r="D6" s="8"/>
      <c r="E6" s="8"/>
      <c r="F6" s="8"/>
      <c r="G6" s="8"/>
      <c r="H6" s="8"/>
      <c r="I6" s="8"/>
      <c r="J6" s="8"/>
      <c r="K6" s="8"/>
      <c r="L6" s="8"/>
      <c r="M6" s="8"/>
      <c r="N6" s="8"/>
    </row>
    <row r="7" ht="14.25" customHeight="1">
      <c r="A7" s="12" t="s">
        <v>24</v>
      </c>
      <c r="B7" s="142">
        <f>SUM(B8:B11)</f>
        <v>115018</v>
      </c>
      <c r="D7" s="8"/>
      <c r="E7" s="8"/>
      <c r="F7" s="8"/>
      <c r="G7" s="8"/>
      <c r="H7" s="8"/>
      <c r="I7" s="8"/>
      <c r="J7" s="8"/>
      <c r="K7" s="8"/>
      <c r="L7" s="8"/>
      <c r="M7" s="8"/>
      <c r="N7" s="8"/>
    </row>
    <row r="8" ht="14.25" customHeight="1">
      <c r="A8" s="14" t="s">
        <v>25</v>
      </c>
      <c r="B8" s="142">
        <f t="array" ref="B8">XLOOKUP(A1,'Key Statistics'!B:B,'Key Statistics'!F:F)</f>
        <v>787</v>
      </c>
      <c r="D8" s="8"/>
      <c r="E8" s="8"/>
      <c r="F8" s="8"/>
      <c r="G8" s="8"/>
      <c r="H8" s="8"/>
      <c r="I8" s="8"/>
      <c r="J8" s="8"/>
      <c r="K8" s="8"/>
      <c r="L8" s="8"/>
      <c r="M8" s="8"/>
      <c r="N8" s="8"/>
    </row>
    <row r="9" ht="14.25" customHeight="1">
      <c r="A9" s="14" t="s">
        <v>26</v>
      </c>
      <c r="B9" s="142">
        <f t="array" ref="B9">XLOOKUP(A1,'Key Statistics'!B:B,'Key Statistics'!G:G)</f>
        <v>0</v>
      </c>
      <c r="E9" s="2"/>
      <c r="F9" s="2"/>
      <c r="G9" s="8"/>
      <c r="H9" s="8"/>
      <c r="I9" s="8"/>
      <c r="J9" s="8"/>
      <c r="K9" s="8"/>
      <c r="L9" s="8"/>
      <c r="M9" s="8"/>
      <c r="N9" s="8"/>
    </row>
    <row r="10" ht="14.25" customHeight="1">
      <c r="A10" s="14" t="s">
        <v>27</v>
      </c>
      <c r="B10" s="142">
        <f t="array" ref="B10">XLOOKUP(A1,'Key Statistics'!B:B,'Key Statistics'!H:H)</f>
        <v>9945</v>
      </c>
      <c r="E10" s="2"/>
      <c r="F10" s="2"/>
      <c r="G10" s="8"/>
      <c r="H10" s="8"/>
      <c r="I10" s="8"/>
      <c r="J10" s="8"/>
      <c r="K10" s="8"/>
      <c r="L10" s="8"/>
      <c r="M10" s="8"/>
      <c r="N10" s="8"/>
    </row>
    <row r="11" ht="14.25" customHeight="1">
      <c r="A11" s="14" t="s">
        <v>28</v>
      </c>
      <c r="B11" s="142">
        <f t="array" ref="B11">XLOOKUP(A1,'Key Statistics'!B:B,'Key Statistics'!I:I)</f>
        <v>104286</v>
      </c>
      <c r="E11" s="2"/>
      <c r="F11" s="2"/>
      <c r="G11" s="8"/>
      <c r="H11" s="8"/>
      <c r="I11" s="8"/>
      <c r="J11" s="8"/>
      <c r="K11" s="8"/>
      <c r="L11" s="8"/>
      <c r="M11" s="8"/>
      <c r="N11" s="8"/>
    </row>
    <row r="12" ht="14.25" customHeight="1">
      <c r="A12" s="256" t="s">
        <v>623</v>
      </c>
      <c r="B12" s="146">
        <f t="array" ref="B12">XLOOKUP(A1,'Key Statistics'!B:B,'Key Statistics'!K:K)</f>
        <v>0.0375</v>
      </c>
      <c r="E12" s="2"/>
      <c r="F12" s="2"/>
      <c r="G12" s="2"/>
      <c r="H12" s="2"/>
      <c r="N12" s="2"/>
    </row>
    <row r="13" ht="14.25" customHeight="1">
      <c r="A13" s="176" t="s">
        <v>30</v>
      </c>
      <c r="B13" s="146">
        <f t="array" ref="B13">XLOOKUP(A1,'Key Statistics'!B:B,'Key Statistics'!L:L)</f>
        <v>0.0064</v>
      </c>
      <c r="E13" s="2"/>
      <c r="F13" s="2"/>
      <c r="G13" s="2"/>
      <c r="H13" s="2"/>
      <c r="N13" s="2"/>
    </row>
    <row r="14" ht="14.25" customHeight="1">
      <c r="A14" s="16"/>
      <c r="E14" s="2"/>
      <c r="F14" s="2"/>
      <c r="G14" s="2"/>
      <c r="H14" s="2"/>
      <c r="N14" s="2"/>
    </row>
    <row r="15" ht="14.25" customHeight="1">
      <c r="A15" s="11" t="s">
        <v>31</v>
      </c>
      <c r="B15" s="149"/>
      <c r="C15" s="149"/>
      <c r="D15" s="20"/>
      <c r="E15" s="2"/>
      <c r="F15" s="2"/>
      <c r="G15" s="2"/>
      <c r="H15" s="2"/>
      <c r="I15" s="149"/>
      <c r="J15" s="149"/>
      <c r="K15" s="149"/>
      <c r="L15" s="149"/>
      <c r="M15" s="149"/>
      <c r="N15" s="177"/>
    </row>
    <row r="16" ht="14.25" customHeight="1">
      <c r="A16" s="150" t="s">
        <v>37</v>
      </c>
      <c r="B16" s="152" t="s">
        <v>38</v>
      </c>
      <c r="C16" s="152" t="s">
        <v>39</v>
      </c>
      <c r="D16" s="151" t="s">
        <v>624</v>
      </c>
      <c r="E16" s="151" t="s">
        <v>625</v>
      </c>
      <c r="F16" s="151" t="s">
        <v>626</v>
      </c>
      <c r="G16" s="151" t="s">
        <v>42</v>
      </c>
      <c r="H16" s="151" t="s">
        <v>627</v>
      </c>
      <c r="I16" s="151" t="s">
        <v>628</v>
      </c>
      <c r="J16" s="151" t="s">
        <v>44</v>
      </c>
      <c r="K16" s="151" t="s">
        <v>45</v>
      </c>
      <c r="L16" s="151" t="s">
        <v>46</v>
      </c>
      <c r="M16" s="151" t="s">
        <v>47</v>
      </c>
      <c r="N16" s="153" t="s">
        <v>629</v>
      </c>
    </row>
    <row r="17" ht="14.25" customHeight="1">
      <c r="A17" s="259"/>
      <c r="B17" s="155"/>
      <c r="C17" s="155"/>
      <c r="D17" s="155"/>
      <c r="E17" s="155"/>
      <c r="F17" s="155"/>
      <c r="G17" s="155"/>
      <c r="H17" s="155"/>
      <c r="I17" s="155"/>
      <c r="J17" s="155"/>
      <c r="K17" s="155"/>
      <c r="L17" s="155"/>
      <c r="M17" s="155"/>
      <c r="N17" s="148"/>
    </row>
    <row r="18" ht="14.25" customHeight="1">
      <c r="A18" s="158" t="s">
        <v>149</v>
      </c>
      <c r="B18" s="159"/>
      <c r="C18" s="159"/>
      <c r="D18" s="159"/>
      <c r="E18" s="159"/>
      <c r="F18" s="159"/>
      <c r="G18" s="159"/>
      <c r="H18" s="159"/>
      <c r="I18" s="159"/>
      <c r="J18" s="159"/>
      <c r="K18" s="159"/>
      <c r="L18" s="159"/>
      <c r="M18" s="159"/>
      <c r="N18" s="160"/>
      <c r="O18" s="161"/>
      <c r="P18" s="161"/>
      <c r="Q18" s="161"/>
      <c r="R18" s="161"/>
      <c r="S18" s="161"/>
      <c r="T18" s="161"/>
      <c r="U18" s="161"/>
      <c r="V18" s="161"/>
      <c r="W18" s="161"/>
      <c r="X18" s="161"/>
      <c r="Y18" s="161"/>
      <c r="Z18" s="161"/>
    </row>
    <row r="19" ht="14.25" customHeight="1">
      <c r="A19" s="162"/>
      <c r="B19" s="34"/>
      <c r="C19" s="163"/>
      <c r="D19" s="34"/>
      <c r="E19" s="34"/>
      <c r="F19" s="34"/>
      <c r="G19" s="34"/>
      <c r="H19" s="34"/>
      <c r="I19" s="34"/>
      <c r="J19" s="34"/>
      <c r="K19" s="34"/>
      <c r="L19" s="34"/>
      <c r="M19" s="34"/>
      <c r="N19" s="157"/>
    </row>
    <row r="20" ht="14.25" customHeight="1">
      <c r="A20" s="164" t="s">
        <v>635</v>
      </c>
      <c r="B20" s="165"/>
      <c r="C20" s="165"/>
      <c r="D20" s="165"/>
      <c r="E20" s="165"/>
      <c r="F20" s="165"/>
      <c r="G20" s="165"/>
      <c r="H20" s="165"/>
      <c r="I20" s="165"/>
      <c r="J20" s="165"/>
      <c r="K20" s="165"/>
      <c r="L20" s="165"/>
      <c r="M20" s="165"/>
      <c r="N20" s="166"/>
    </row>
    <row r="21" ht="14.25" customHeight="1">
      <c r="A21" s="162" t="s">
        <v>1595</v>
      </c>
      <c r="B21" s="34"/>
      <c r="C21" s="163">
        <v>42838.0</v>
      </c>
      <c r="D21" s="34" t="s">
        <v>1011</v>
      </c>
      <c r="E21" s="34" t="s">
        <v>1762</v>
      </c>
      <c r="F21" s="34" t="s">
        <v>167</v>
      </c>
      <c r="G21" s="34" t="s">
        <v>1763</v>
      </c>
      <c r="H21" s="34" t="s">
        <v>1184</v>
      </c>
      <c r="I21" s="34"/>
      <c r="J21" s="34"/>
      <c r="K21" s="34" t="s">
        <v>633</v>
      </c>
      <c r="L21" s="34" t="s">
        <v>633</v>
      </c>
      <c r="M21" s="34" t="s">
        <v>633</v>
      </c>
      <c r="N21" s="187" t="s">
        <v>1764</v>
      </c>
    </row>
    <row r="22" ht="14.25" customHeight="1">
      <c r="A22" s="162" t="s">
        <v>1765</v>
      </c>
      <c r="B22" s="34"/>
      <c r="C22" s="34"/>
      <c r="D22" s="34"/>
      <c r="E22" s="34" t="s">
        <v>1766</v>
      </c>
      <c r="F22" s="34" t="s">
        <v>638</v>
      </c>
      <c r="G22" s="34"/>
      <c r="H22" s="34"/>
      <c r="I22" s="34"/>
      <c r="J22" s="34"/>
      <c r="K22" s="34"/>
      <c r="L22" s="34"/>
      <c r="M22" s="34"/>
      <c r="N22" s="157" t="s">
        <v>1767</v>
      </c>
    </row>
    <row r="23" ht="14.25" customHeight="1">
      <c r="A23" s="164" t="s">
        <v>156</v>
      </c>
      <c r="B23" s="165"/>
      <c r="C23" s="165"/>
      <c r="D23" s="165"/>
      <c r="E23" s="165"/>
      <c r="F23" s="165"/>
      <c r="G23" s="165"/>
      <c r="H23" s="165"/>
      <c r="I23" s="165"/>
      <c r="J23" s="165"/>
      <c r="K23" s="165"/>
      <c r="L23" s="165"/>
      <c r="M23" s="165"/>
      <c r="N23" s="166"/>
    </row>
    <row r="24" ht="14.25" customHeight="1">
      <c r="A24" s="260"/>
      <c r="B24" s="34"/>
      <c r="C24" s="163"/>
      <c r="D24" s="34"/>
      <c r="E24" s="34"/>
      <c r="F24" s="34"/>
      <c r="G24" s="34"/>
      <c r="H24" s="34"/>
      <c r="I24" s="34"/>
      <c r="J24" s="34"/>
      <c r="K24" s="34"/>
      <c r="L24" s="34"/>
      <c r="M24" s="34"/>
      <c r="N24" s="157"/>
    </row>
    <row r="25" ht="14.25" customHeight="1">
      <c r="A25" s="164" t="s">
        <v>159</v>
      </c>
      <c r="B25" s="165"/>
      <c r="C25" s="165"/>
      <c r="D25" s="165"/>
      <c r="E25" s="165"/>
      <c r="F25" s="165"/>
      <c r="G25" s="165"/>
      <c r="H25" s="165"/>
      <c r="I25" s="165"/>
      <c r="J25" s="165"/>
      <c r="K25" s="165"/>
      <c r="L25" s="165"/>
      <c r="M25" s="165"/>
      <c r="N25" s="166"/>
    </row>
    <row r="26" ht="14.25" customHeight="1">
      <c r="A26" s="162" t="s">
        <v>653</v>
      </c>
      <c r="B26" s="34"/>
      <c r="C26" s="163">
        <v>44831.0</v>
      </c>
      <c r="D26" s="34">
        <v>2026.0</v>
      </c>
      <c r="E26" s="34" t="s">
        <v>1762</v>
      </c>
      <c r="F26" s="34" t="s">
        <v>167</v>
      </c>
      <c r="G26" s="34" t="s">
        <v>1768</v>
      </c>
      <c r="H26" s="34" t="s">
        <v>655</v>
      </c>
      <c r="I26" s="34"/>
      <c r="J26" s="34"/>
      <c r="K26" s="34"/>
      <c r="L26" s="34"/>
      <c r="M26" s="34"/>
      <c r="N26" s="187" t="s">
        <v>1769</v>
      </c>
    </row>
    <row r="27" ht="14.25" customHeight="1">
      <c r="A27" s="162" t="s">
        <v>1770</v>
      </c>
      <c r="B27" s="34"/>
      <c r="C27" s="163">
        <v>44363.0</v>
      </c>
      <c r="D27" s="34" t="s">
        <v>257</v>
      </c>
      <c r="E27" s="34" t="s">
        <v>1771</v>
      </c>
      <c r="F27" s="34" t="s">
        <v>167</v>
      </c>
      <c r="G27" s="34" t="s">
        <v>1772</v>
      </c>
      <c r="H27" s="34" t="s">
        <v>1773</v>
      </c>
      <c r="I27" s="34"/>
      <c r="J27" s="34"/>
      <c r="K27" s="34"/>
      <c r="L27" s="34"/>
      <c r="M27" s="34"/>
      <c r="N27" s="157" t="s">
        <v>1774</v>
      </c>
    </row>
    <row r="28" ht="14.25" customHeight="1">
      <c r="A28" s="162" t="s">
        <v>1775</v>
      </c>
      <c r="B28" s="34"/>
      <c r="C28" s="163" t="s">
        <v>1776</v>
      </c>
      <c r="D28" s="34" t="s">
        <v>646</v>
      </c>
      <c r="E28" s="34" t="s">
        <v>1766</v>
      </c>
      <c r="F28" s="34" t="s">
        <v>638</v>
      </c>
      <c r="G28" s="34" t="s">
        <v>639</v>
      </c>
      <c r="H28" s="34" t="s">
        <v>663</v>
      </c>
      <c r="I28" s="34"/>
      <c r="J28" s="34"/>
      <c r="K28" s="34"/>
      <c r="L28" s="34"/>
      <c r="M28" s="34"/>
      <c r="N28" s="157" t="s">
        <v>1777</v>
      </c>
    </row>
    <row r="29" ht="14.25" customHeight="1">
      <c r="A29" s="162" t="s">
        <v>1778</v>
      </c>
      <c r="B29" s="34"/>
      <c r="C29" s="34">
        <v>2025.0</v>
      </c>
      <c r="D29" s="163">
        <v>46053.0</v>
      </c>
      <c r="E29" s="34" t="s">
        <v>1779</v>
      </c>
      <c r="F29" s="34" t="s">
        <v>638</v>
      </c>
      <c r="G29" s="34" t="s">
        <v>639</v>
      </c>
      <c r="H29" s="34" t="s">
        <v>663</v>
      </c>
      <c r="I29" s="34"/>
      <c r="J29" s="34"/>
      <c r="K29" s="34"/>
      <c r="L29" s="34"/>
      <c r="M29" s="34"/>
      <c r="N29" s="2" t="s">
        <v>1780</v>
      </c>
    </row>
    <row r="30" ht="14.25" customHeight="1">
      <c r="A30" s="162" t="s">
        <v>1781</v>
      </c>
      <c r="B30" s="34"/>
      <c r="C30" s="34">
        <v>2025.0</v>
      </c>
      <c r="D30" s="163" t="s">
        <v>646</v>
      </c>
      <c r="E30" s="34" t="s">
        <v>1782</v>
      </c>
      <c r="F30" s="34" t="s">
        <v>834</v>
      </c>
      <c r="G30" s="34" t="s">
        <v>639</v>
      </c>
      <c r="H30" s="34" t="s">
        <v>663</v>
      </c>
      <c r="I30" s="34"/>
      <c r="J30" s="34"/>
      <c r="K30" s="34"/>
      <c r="L30" s="34"/>
      <c r="M30" s="34"/>
      <c r="N30" s="2" t="s">
        <v>1783</v>
      </c>
    </row>
    <row r="31" ht="14.25" customHeight="1">
      <c r="A31" s="162" t="s">
        <v>1784</v>
      </c>
      <c r="B31" s="34"/>
      <c r="C31" s="34">
        <v>2025.0</v>
      </c>
      <c r="D31" s="163" t="s">
        <v>646</v>
      </c>
      <c r="E31" s="34" t="s">
        <v>1785</v>
      </c>
      <c r="F31" s="34" t="s">
        <v>828</v>
      </c>
      <c r="G31" s="34" t="s">
        <v>639</v>
      </c>
      <c r="H31" s="34" t="s">
        <v>663</v>
      </c>
      <c r="I31" s="34"/>
      <c r="J31" s="34"/>
      <c r="K31" s="34"/>
      <c r="L31" s="34"/>
      <c r="M31" s="34"/>
      <c r="N31" s="2" t="s">
        <v>1786</v>
      </c>
    </row>
    <row r="32" ht="14.25" customHeight="1">
      <c r="A32" s="162" t="s">
        <v>1787</v>
      </c>
      <c r="B32" s="34"/>
      <c r="C32" s="34">
        <v>2025.0</v>
      </c>
      <c r="D32" s="163" t="s">
        <v>646</v>
      </c>
      <c r="E32" s="34" t="s">
        <v>1788</v>
      </c>
      <c r="F32" s="34" t="s">
        <v>828</v>
      </c>
      <c r="G32" s="34" t="s">
        <v>639</v>
      </c>
      <c r="H32" s="34" t="s">
        <v>663</v>
      </c>
      <c r="I32" s="34"/>
      <c r="J32" s="34"/>
      <c r="K32" s="34"/>
      <c r="L32" s="34"/>
      <c r="M32" s="34"/>
      <c r="N32" s="2" t="s">
        <v>1789</v>
      </c>
    </row>
    <row r="33" ht="14.25" customHeight="1">
      <c r="A33" s="162" t="s">
        <v>1790</v>
      </c>
      <c r="B33" s="34"/>
      <c r="C33" s="163">
        <v>44356.0</v>
      </c>
      <c r="D33" s="34" t="s">
        <v>257</v>
      </c>
      <c r="E33" s="34" t="s">
        <v>1791</v>
      </c>
      <c r="F33" s="34" t="s">
        <v>167</v>
      </c>
      <c r="G33" s="34" t="s">
        <v>257</v>
      </c>
      <c r="H33" s="34" t="s">
        <v>1792</v>
      </c>
      <c r="I33" s="34"/>
      <c r="J33" s="34"/>
      <c r="K33" s="34"/>
      <c r="L33" s="34"/>
      <c r="M33" s="34"/>
      <c r="N33" s="157" t="s">
        <v>1793</v>
      </c>
    </row>
    <row r="34" ht="14.25" customHeight="1">
      <c r="A34" s="164" t="s">
        <v>161</v>
      </c>
      <c r="B34" s="165"/>
      <c r="C34" s="165"/>
      <c r="D34" s="165"/>
      <c r="E34" s="165"/>
      <c r="F34" s="165"/>
      <c r="G34" s="165"/>
      <c r="H34" s="165"/>
      <c r="I34" s="165"/>
      <c r="J34" s="165"/>
      <c r="K34" s="165"/>
      <c r="L34" s="165"/>
      <c r="M34" s="165"/>
      <c r="N34" s="166"/>
    </row>
    <row r="35" ht="14.25" customHeight="1">
      <c r="A35" s="162" t="s">
        <v>1794</v>
      </c>
      <c r="B35" s="34"/>
      <c r="C35" s="34">
        <v>2025.0</v>
      </c>
      <c r="D35" s="34" t="s">
        <v>646</v>
      </c>
      <c r="E35" s="34" t="s">
        <v>1795</v>
      </c>
      <c r="F35" s="34" t="s">
        <v>638</v>
      </c>
      <c r="G35" s="34" t="s">
        <v>639</v>
      </c>
      <c r="H35" s="34" t="s">
        <v>663</v>
      </c>
      <c r="I35" s="34"/>
      <c r="J35" s="34"/>
      <c r="K35" s="34"/>
      <c r="L35" s="34"/>
      <c r="M35" s="34"/>
      <c r="N35" s="157" t="s">
        <v>1796</v>
      </c>
    </row>
    <row r="36" ht="14.25" customHeight="1">
      <c r="A36" s="162" t="s">
        <v>1797</v>
      </c>
      <c r="B36" s="34"/>
      <c r="C36" s="34">
        <v>2025.0</v>
      </c>
      <c r="D36" s="34" t="s">
        <v>646</v>
      </c>
      <c r="E36" s="34" t="s">
        <v>1779</v>
      </c>
      <c r="F36" s="34" t="s">
        <v>638</v>
      </c>
      <c r="G36" s="34" t="s">
        <v>639</v>
      </c>
      <c r="H36" s="34" t="s">
        <v>663</v>
      </c>
      <c r="I36" s="34"/>
      <c r="J36" s="34"/>
      <c r="K36" s="34"/>
      <c r="L36" s="34"/>
      <c r="M36" s="34"/>
      <c r="N36" s="157" t="s">
        <v>1798</v>
      </c>
    </row>
    <row r="37" ht="14.25" customHeight="1">
      <c r="A37" s="164" t="s">
        <v>85</v>
      </c>
      <c r="B37" s="165"/>
      <c r="C37" s="165"/>
      <c r="D37" s="165"/>
      <c r="E37" s="165"/>
      <c r="F37" s="165"/>
      <c r="G37" s="165"/>
      <c r="H37" s="165"/>
      <c r="I37" s="165"/>
      <c r="J37" s="165"/>
      <c r="K37" s="165"/>
      <c r="L37" s="165"/>
      <c r="M37" s="165"/>
      <c r="N37" s="166"/>
    </row>
    <row r="38" ht="14.25" customHeight="1">
      <c r="A38" s="162" t="s">
        <v>678</v>
      </c>
      <c r="B38" s="34"/>
      <c r="C38" s="163">
        <v>44831.0</v>
      </c>
      <c r="D38" s="34">
        <v>2026.0</v>
      </c>
      <c r="E38" s="34" t="s">
        <v>1762</v>
      </c>
      <c r="F38" s="34" t="s">
        <v>167</v>
      </c>
      <c r="G38" s="34" t="s">
        <v>257</v>
      </c>
      <c r="H38" s="185" t="s">
        <v>655</v>
      </c>
      <c r="I38" s="34"/>
      <c r="J38" s="34"/>
      <c r="K38" s="34"/>
      <c r="L38" s="34"/>
      <c r="M38" s="34"/>
      <c r="N38" s="157" t="s">
        <v>679</v>
      </c>
    </row>
    <row r="39" ht="14.25" customHeight="1">
      <c r="A39" s="162" t="s">
        <v>1799</v>
      </c>
      <c r="B39" s="34"/>
      <c r="C39" s="34">
        <v>2024.0</v>
      </c>
      <c r="D39" s="34" t="s">
        <v>646</v>
      </c>
      <c r="E39" s="34" t="s">
        <v>1800</v>
      </c>
      <c r="F39" s="34" t="s">
        <v>828</v>
      </c>
      <c r="G39" s="34" t="s">
        <v>257</v>
      </c>
      <c r="H39" s="34" t="s">
        <v>1291</v>
      </c>
      <c r="I39" s="34"/>
      <c r="J39" s="34"/>
      <c r="K39" s="34"/>
      <c r="L39" s="34"/>
      <c r="M39" s="34"/>
      <c r="N39" s="157" t="s">
        <v>1801</v>
      </c>
    </row>
    <row r="40" ht="14.25" customHeight="1">
      <c r="A40" s="164" t="s">
        <v>734</v>
      </c>
      <c r="B40" s="165"/>
      <c r="C40" s="165"/>
      <c r="D40" s="165"/>
      <c r="E40" s="165"/>
      <c r="F40" s="165"/>
      <c r="G40" s="165"/>
      <c r="H40" s="165"/>
      <c r="I40" s="165"/>
      <c r="J40" s="165"/>
      <c r="K40" s="165"/>
      <c r="L40" s="165"/>
      <c r="M40" s="165"/>
      <c r="N40" s="166"/>
    </row>
    <row r="41" ht="14.25" customHeight="1">
      <c r="A41" s="162" t="s">
        <v>1802</v>
      </c>
      <c r="B41" s="34"/>
      <c r="C41" s="34">
        <v>2022.0</v>
      </c>
      <c r="D41" s="34" t="s">
        <v>646</v>
      </c>
      <c r="E41" s="34" t="s">
        <v>1803</v>
      </c>
      <c r="F41" s="34" t="s">
        <v>638</v>
      </c>
      <c r="G41" s="34" t="s">
        <v>257</v>
      </c>
      <c r="H41" s="34" t="s">
        <v>257</v>
      </c>
      <c r="I41" s="34"/>
      <c r="J41" s="34"/>
      <c r="K41" s="34"/>
      <c r="L41" s="34"/>
      <c r="M41" s="34"/>
      <c r="N41" s="157" t="s">
        <v>1804</v>
      </c>
    </row>
    <row r="42" ht="14.25" customHeight="1">
      <c r="E42" s="2"/>
      <c r="F42" s="2"/>
      <c r="G42" s="2"/>
      <c r="H42" s="2"/>
      <c r="N42" s="2"/>
    </row>
    <row r="43" ht="14.25" customHeight="1">
      <c r="E43" s="2"/>
      <c r="F43" s="2"/>
      <c r="G43" s="2"/>
      <c r="H43" s="2"/>
      <c r="N43" s="2"/>
    </row>
    <row r="44" ht="14.25" customHeight="1">
      <c r="E44" s="2"/>
      <c r="F44" s="2"/>
      <c r="G44" s="2"/>
      <c r="H44" s="2"/>
      <c r="N44" s="2"/>
    </row>
    <row r="45" ht="14.25" customHeight="1">
      <c r="E45" s="2"/>
      <c r="F45" s="2"/>
      <c r="G45" s="2"/>
      <c r="H45" s="2"/>
      <c r="N45" s="2"/>
    </row>
    <row r="46" ht="14.25" customHeight="1">
      <c r="E46" s="2"/>
      <c r="F46" s="2"/>
      <c r="G46" s="2"/>
      <c r="H46" s="2"/>
      <c r="N46" s="2"/>
    </row>
    <row r="47" ht="14.25" customHeight="1">
      <c r="E47" s="2"/>
      <c r="F47" s="2"/>
      <c r="G47" s="2"/>
      <c r="H47" s="2"/>
      <c r="N47" s="2"/>
    </row>
    <row r="48" ht="14.25" customHeight="1">
      <c r="E48" s="2"/>
      <c r="F48" s="2"/>
      <c r="G48" s="2"/>
      <c r="H48" s="2"/>
      <c r="N48" s="2"/>
    </row>
    <row r="49" ht="14.25" customHeight="1">
      <c r="E49" s="2"/>
      <c r="F49" s="2"/>
      <c r="G49" s="2"/>
      <c r="H49" s="2"/>
      <c r="N49" s="2"/>
    </row>
    <row r="50" ht="14.25" customHeight="1">
      <c r="E50" s="2"/>
      <c r="F50" s="2"/>
      <c r="G50" s="2"/>
      <c r="H50" s="2"/>
      <c r="N50" s="2"/>
    </row>
    <row r="51" ht="14.25" customHeight="1">
      <c r="E51" s="2"/>
      <c r="F51" s="2"/>
      <c r="G51" s="2"/>
      <c r="H51" s="2"/>
      <c r="N51" s="2"/>
    </row>
    <row r="52" ht="14.25" customHeight="1">
      <c r="E52" s="2"/>
      <c r="F52" s="2"/>
      <c r="G52" s="2"/>
      <c r="H52" s="2"/>
      <c r="N52" s="2"/>
    </row>
    <row r="53" ht="14.25" customHeight="1">
      <c r="E53" s="2"/>
      <c r="F53" s="2"/>
      <c r="G53" s="2"/>
      <c r="H53" s="2"/>
      <c r="N53" s="2"/>
    </row>
    <row r="54" ht="14.25" customHeight="1">
      <c r="E54" s="2"/>
      <c r="F54" s="2"/>
      <c r="G54" s="2"/>
      <c r="H54" s="2"/>
      <c r="N54" s="2"/>
    </row>
    <row r="55" ht="14.25" customHeight="1">
      <c r="E55" s="2"/>
      <c r="F55" s="2"/>
      <c r="G55" s="2"/>
      <c r="H55" s="2"/>
      <c r="N55" s="2"/>
    </row>
    <row r="56" ht="14.25" customHeight="1">
      <c r="E56" s="2"/>
      <c r="F56" s="2"/>
      <c r="G56" s="2"/>
      <c r="H56" s="2"/>
      <c r="N56" s="2"/>
    </row>
    <row r="57" ht="14.25" customHeight="1">
      <c r="E57" s="2"/>
      <c r="F57" s="2"/>
      <c r="G57" s="2"/>
      <c r="H57" s="2"/>
      <c r="N57" s="2"/>
    </row>
    <row r="58" ht="14.25" customHeight="1">
      <c r="E58" s="2"/>
      <c r="F58" s="2"/>
      <c r="G58" s="2"/>
      <c r="H58" s="2"/>
      <c r="N58" s="2"/>
    </row>
    <row r="59" ht="14.25" customHeight="1">
      <c r="E59" s="2"/>
      <c r="F59" s="2"/>
      <c r="G59" s="2"/>
      <c r="H59" s="2"/>
      <c r="N59" s="2"/>
    </row>
    <row r="60" ht="14.25" customHeight="1">
      <c r="E60" s="2"/>
      <c r="F60" s="2"/>
      <c r="G60" s="2"/>
      <c r="H60" s="2"/>
      <c r="N60" s="2"/>
    </row>
    <row r="61" ht="14.25" customHeight="1">
      <c r="E61" s="2"/>
      <c r="F61" s="2"/>
      <c r="G61" s="2"/>
      <c r="H61" s="2"/>
      <c r="N61" s="2"/>
    </row>
    <row r="62" ht="14.25" customHeight="1">
      <c r="E62" s="2"/>
      <c r="F62" s="2"/>
      <c r="G62" s="2"/>
      <c r="H62" s="2"/>
      <c r="N62" s="2"/>
    </row>
    <row r="63" ht="14.25" customHeight="1">
      <c r="E63" s="2"/>
      <c r="F63" s="2"/>
      <c r="G63" s="2"/>
      <c r="H63" s="2"/>
      <c r="N63" s="2"/>
    </row>
    <row r="64" ht="14.25" customHeight="1">
      <c r="E64" s="2"/>
      <c r="F64" s="2"/>
      <c r="G64" s="2"/>
      <c r="H64" s="2"/>
      <c r="N64" s="2"/>
    </row>
    <row r="65" ht="14.25" customHeight="1">
      <c r="E65" s="2"/>
      <c r="F65" s="2"/>
      <c r="G65" s="2"/>
      <c r="H65" s="2"/>
      <c r="N65" s="2"/>
    </row>
    <row r="66" ht="14.25" customHeight="1">
      <c r="E66" s="2"/>
      <c r="F66" s="2"/>
      <c r="G66" s="2"/>
      <c r="H66" s="2"/>
      <c r="N66" s="2"/>
    </row>
    <row r="67" ht="14.25" customHeight="1">
      <c r="E67" s="2"/>
      <c r="F67" s="2"/>
      <c r="G67" s="2"/>
      <c r="H67" s="2"/>
      <c r="N67" s="2"/>
    </row>
    <row r="68" ht="14.25" customHeight="1">
      <c r="E68" s="2"/>
      <c r="F68" s="2"/>
      <c r="G68" s="2"/>
      <c r="H68" s="2"/>
      <c r="N68" s="2"/>
    </row>
    <row r="69" ht="14.25" customHeight="1">
      <c r="E69" s="2"/>
      <c r="F69" s="2"/>
      <c r="G69" s="2"/>
      <c r="H69" s="2"/>
      <c r="N69" s="2"/>
    </row>
    <row r="70" ht="14.25" customHeight="1">
      <c r="E70" s="2"/>
      <c r="F70" s="2"/>
      <c r="G70" s="2"/>
      <c r="H70" s="2"/>
      <c r="N70" s="2"/>
    </row>
    <row r="71" ht="14.25" customHeight="1">
      <c r="E71" s="2"/>
      <c r="F71" s="2"/>
      <c r="G71" s="2"/>
      <c r="H71" s="2"/>
      <c r="N71" s="2"/>
    </row>
    <row r="72" ht="14.25" customHeight="1">
      <c r="E72" s="2"/>
      <c r="F72" s="2"/>
      <c r="G72" s="2"/>
      <c r="H72" s="2"/>
      <c r="N72" s="2"/>
    </row>
    <row r="73" ht="14.25" customHeight="1">
      <c r="E73" s="2"/>
      <c r="F73" s="2"/>
      <c r="G73" s="2"/>
      <c r="H73" s="2"/>
      <c r="N73" s="2"/>
    </row>
    <row r="74" ht="14.25" customHeight="1">
      <c r="E74" s="2"/>
      <c r="F74" s="2"/>
      <c r="G74" s="2"/>
      <c r="H74" s="2"/>
      <c r="N74" s="2"/>
    </row>
    <row r="75" ht="14.25" customHeight="1">
      <c r="E75" s="2"/>
      <c r="F75" s="2"/>
      <c r="G75" s="2"/>
      <c r="H75" s="2"/>
      <c r="N75" s="2"/>
    </row>
    <row r="76" ht="14.25" customHeight="1">
      <c r="E76" s="2"/>
      <c r="F76" s="2"/>
      <c r="G76" s="2"/>
      <c r="H76" s="2"/>
      <c r="N76" s="2"/>
    </row>
    <row r="77" ht="14.25" customHeight="1">
      <c r="E77" s="2"/>
      <c r="F77" s="2"/>
      <c r="G77" s="2"/>
      <c r="H77" s="2"/>
      <c r="N77" s="2"/>
    </row>
    <row r="78" ht="14.25" customHeight="1">
      <c r="E78" s="2"/>
      <c r="F78" s="2"/>
      <c r="G78" s="2"/>
      <c r="H78" s="2"/>
      <c r="N78" s="2"/>
    </row>
    <row r="79" ht="14.25" customHeight="1">
      <c r="E79" s="2"/>
      <c r="F79" s="2"/>
      <c r="G79" s="2"/>
      <c r="H79" s="2"/>
      <c r="N79" s="2"/>
    </row>
    <row r="80" ht="14.25" customHeight="1">
      <c r="E80" s="2"/>
      <c r="F80" s="2"/>
      <c r="G80" s="2"/>
      <c r="H80" s="2"/>
      <c r="N80" s="2"/>
    </row>
    <row r="81" ht="14.25" customHeight="1">
      <c r="E81" s="2"/>
      <c r="F81" s="2"/>
      <c r="G81" s="2"/>
      <c r="H81" s="2"/>
      <c r="N81" s="2"/>
    </row>
    <row r="82" ht="14.25" customHeight="1">
      <c r="E82" s="2"/>
      <c r="F82" s="2"/>
      <c r="G82" s="2"/>
      <c r="H82" s="2"/>
      <c r="N82" s="2"/>
    </row>
    <row r="83" ht="14.25" customHeight="1">
      <c r="E83" s="2"/>
      <c r="F83" s="2"/>
      <c r="G83" s="2"/>
      <c r="H83" s="2"/>
      <c r="N83" s="2"/>
    </row>
    <row r="84" ht="14.25" customHeight="1">
      <c r="E84" s="2"/>
      <c r="F84" s="2"/>
      <c r="G84" s="2"/>
      <c r="H84" s="2"/>
      <c r="N84" s="2"/>
    </row>
    <row r="85" ht="14.25" customHeight="1">
      <c r="E85" s="2"/>
      <c r="F85" s="2"/>
      <c r="G85" s="2"/>
      <c r="H85" s="2"/>
      <c r="N85" s="2"/>
    </row>
    <row r="86" ht="14.25" customHeight="1">
      <c r="E86" s="2"/>
      <c r="F86" s="2"/>
      <c r="G86" s="2"/>
      <c r="H86" s="2"/>
      <c r="N86" s="2"/>
    </row>
    <row r="87" ht="14.25" customHeight="1">
      <c r="E87" s="2"/>
      <c r="F87" s="2"/>
      <c r="G87" s="2"/>
      <c r="H87" s="2"/>
      <c r="N87" s="2"/>
    </row>
    <row r="88" ht="14.25" customHeight="1">
      <c r="E88" s="2"/>
      <c r="F88" s="2"/>
      <c r="G88" s="2"/>
      <c r="H88" s="2"/>
      <c r="N88" s="2"/>
    </row>
    <row r="89" ht="14.25" customHeight="1">
      <c r="E89" s="2"/>
      <c r="F89" s="2"/>
      <c r="G89" s="2"/>
      <c r="H89" s="2"/>
      <c r="N89" s="2"/>
    </row>
    <row r="90" ht="14.25" customHeight="1">
      <c r="E90" s="2"/>
      <c r="F90" s="2"/>
      <c r="G90" s="2"/>
      <c r="H90" s="2"/>
      <c r="N90" s="2"/>
    </row>
    <row r="91" ht="14.25" customHeight="1">
      <c r="E91" s="2"/>
      <c r="F91" s="2"/>
      <c r="G91" s="2"/>
      <c r="H91" s="2"/>
      <c r="N91" s="2"/>
    </row>
    <row r="92" ht="14.25" customHeight="1">
      <c r="E92" s="2"/>
      <c r="F92" s="2"/>
      <c r="G92" s="2"/>
      <c r="H92" s="2"/>
      <c r="N92" s="2"/>
    </row>
    <row r="93" ht="14.25" customHeight="1">
      <c r="E93" s="2"/>
      <c r="F93" s="2"/>
      <c r="G93" s="2"/>
      <c r="H93" s="2"/>
      <c r="N93" s="2"/>
    </row>
    <row r="94" ht="14.25" customHeight="1">
      <c r="E94" s="2"/>
      <c r="F94" s="2"/>
      <c r="G94" s="2"/>
      <c r="H94" s="2"/>
      <c r="N94" s="2"/>
    </row>
    <row r="95" ht="14.25" customHeight="1">
      <c r="E95" s="2"/>
      <c r="F95" s="2"/>
      <c r="G95" s="2"/>
      <c r="H95" s="2"/>
      <c r="N95" s="2"/>
    </row>
    <row r="96" ht="14.25" customHeight="1">
      <c r="E96" s="2"/>
      <c r="F96" s="2"/>
      <c r="G96" s="2"/>
      <c r="H96" s="2"/>
      <c r="N96" s="2"/>
    </row>
    <row r="97" ht="14.25" customHeight="1">
      <c r="E97" s="2"/>
      <c r="F97" s="2"/>
      <c r="G97" s="2"/>
      <c r="H97" s="2"/>
      <c r="N97" s="2"/>
    </row>
    <row r="98" ht="14.25" customHeight="1">
      <c r="E98" s="2"/>
      <c r="F98" s="2"/>
      <c r="G98" s="2"/>
      <c r="H98" s="2"/>
      <c r="N98" s="2"/>
    </row>
    <row r="99" ht="14.25" customHeight="1">
      <c r="E99" s="2"/>
      <c r="F99" s="2"/>
      <c r="G99" s="2"/>
      <c r="H99" s="2"/>
      <c r="N99" s="2"/>
    </row>
    <row r="100" ht="14.25" customHeight="1">
      <c r="E100" s="2"/>
      <c r="F100" s="2"/>
      <c r="G100" s="2"/>
      <c r="H100" s="2"/>
      <c r="N100" s="2"/>
    </row>
    <row r="101" ht="14.25" customHeight="1">
      <c r="E101" s="2"/>
      <c r="F101" s="2"/>
      <c r="G101" s="2"/>
      <c r="H101" s="2"/>
      <c r="N101" s="2"/>
    </row>
    <row r="102" ht="14.25" customHeight="1">
      <c r="E102" s="2"/>
      <c r="F102" s="2"/>
      <c r="G102" s="2"/>
      <c r="H102" s="2"/>
      <c r="N102" s="2"/>
    </row>
    <row r="103" ht="14.25" customHeight="1">
      <c r="E103" s="2"/>
      <c r="F103" s="2"/>
      <c r="G103" s="2"/>
      <c r="H103" s="2"/>
      <c r="N103" s="2"/>
    </row>
    <row r="104" ht="14.25" customHeight="1">
      <c r="E104" s="2"/>
      <c r="F104" s="2"/>
      <c r="G104" s="2"/>
      <c r="H104" s="2"/>
      <c r="N104" s="2"/>
    </row>
    <row r="105" ht="14.25" customHeight="1">
      <c r="E105" s="2"/>
      <c r="F105" s="2"/>
      <c r="G105" s="2"/>
      <c r="H105" s="2"/>
      <c r="N105" s="2"/>
    </row>
    <row r="106" ht="14.25" customHeight="1">
      <c r="E106" s="2"/>
      <c r="F106" s="2"/>
      <c r="G106" s="2"/>
      <c r="H106" s="2"/>
      <c r="N106" s="2"/>
    </row>
    <row r="107" ht="14.25" customHeight="1">
      <c r="E107" s="2"/>
      <c r="F107" s="2"/>
      <c r="G107" s="2"/>
      <c r="H107" s="2"/>
      <c r="N107" s="2"/>
    </row>
    <row r="108" ht="14.25" customHeight="1">
      <c r="E108" s="2"/>
      <c r="F108" s="2"/>
      <c r="G108" s="2"/>
      <c r="H108" s="2"/>
      <c r="N108" s="2"/>
    </row>
    <row r="109" ht="14.25" customHeight="1">
      <c r="E109" s="2"/>
      <c r="F109" s="2"/>
      <c r="G109" s="2"/>
      <c r="H109" s="2"/>
      <c r="N109" s="2"/>
    </row>
    <row r="110" ht="14.25" customHeight="1">
      <c r="E110" s="2"/>
      <c r="F110" s="2"/>
      <c r="G110" s="2"/>
      <c r="H110" s="2"/>
      <c r="N110" s="2"/>
    </row>
    <row r="111" ht="14.25" customHeight="1">
      <c r="E111" s="2"/>
      <c r="F111" s="2"/>
      <c r="G111" s="2"/>
      <c r="H111" s="2"/>
      <c r="N111" s="2"/>
    </row>
    <row r="112" ht="14.25" customHeight="1">
      <c r="E112" s="2"/>
      <c r="F112" s="2"/>
      <c r="G112" s="2"/>
      <c r="H112" s="2"/>
      <c r="N112" s="2"/>
    </row>
    <row r="113" ht="14.25" customHeight="1">
      <c r="E113" s="2"/>
      <c r="F113" s="2"/>
      <c r="G113" s="2"/>
      <c r="H113" s="2"/>
      <c r="N113" s="2"/>
    </row>
    <row r="114" ht="14.25" customHeight="1">
      <c r="E114" s="2"/>
      <c r="F114" s="2"/>
      <c r="G114" s="2"/>
      <c r="H114" s="2"/>
      <c r="N114" s="2"/>
    </row>
    <row r="115" ht="14.25" customHeight="1">
      <c r="E115" s="2"/>
      <c r="F115" s="2"/>
      <c r="G115" s="2"/>
      <c r="H115" s="2"/>
      <c r="N115" s="2"/>
    </row>
    <row r="116" ht="14.25" customHeight="1">
      <c r="E116" s="2"/>
      <c r="F116" s="2"/>
      <c r="G116" s="2"/>
      <c r="H116" s="2"/>
      <c r="N116" s="2"/>
    </row>
    <row r="117" ht="14.25" customHeight="1">
      <c r="E117" s="2"/>
      <c r="F117" s="2"/>
      <c r="G117" s="2"/>
      <c r="H117" s="2"/>
      <c r="N117" s="2"/>
    </row>
    <row r="118" ht="14.25" customHeight="1">
      <c r="E118" s="2"/>
      <c r="F118" s="2"/>
      <c r="G118" s="2"/>
      <c r="H118" s="2"/>
      <c r="N118" s="2"/>
    </row>
    <row r="119" ht="14.25" customHeight="1">
      <c r="E119" s="2"/>
      <c r="F119" s="2"/>
      <c r="G119" s="2"/>
      <c r="H119" s="2"/>
      <c r="N119" s="2"/>
    </row>
    <row r="120" ht="14.25" customHeight="1">
      <c r="E120" s="2"/>
      <c r="F120" s="2"/>
      <c r="G120" s="2"/>
      <c r="H120" s="2"/>
      <c r="N120" s="2"/>
    </row>
    <row r="121" ht="14.25" customHeight="1">
      <c r="E121" s="2"/>
      <c r="F121" s="2"/>
      <c r="G121" s="2"/>
      <c r="H121" s="2"/>
      <c r="N121" s="2"/>
    </row>
    <row r="122" ht="14.25" customHeight="1">
      <c r="E122" s="2"/>
      <c r="F122" s="2"/>
      <c r="G122" s="2"/>
      <c r="H122" s="2"/>
      <c r="N122" s="2"/>
    </row>
    <row r="123" ht="14.25" customHeight="1">
      <c r="E123" s="2"/>
      <c r="F123" s="2"/>
      <c r="G123" s="2"/>
      <c r="H123" s="2"/>
      <c r="N123" s="2"/>
    </row>
    <row r="124" ht="14.25" customHeight="1">
      <c r="E124" s="2"/>
      <c r="F124" s="2"/>
      <c r="G124" s="2"/>
      <c r="H124" s="2"/>
      <c r="N124" s="2"/>
    </row>
    <row r="125" ht="14.25" customHeight="1">
      <c r="E125" s="2"/>
      <c r="F125" s="2"/>
      <c r="G125" s="2"/>
      <c r="H125" s="2"/>
      <c r="N125" s="2"/>
    </row>
    <row r="126" ht="14.25" customHeight="1">
      <c r="E126" s="2"/>
      <c r="F126" s="2"/>
      <c r="G126" s="2"/>
      <c r="H126" s="2"/>
      <c r="N126" s="2"/>
    </row>
    <row r="127" ht="14.25" customHeight="1">
      <c r="E127" s="2"/>
      <c r="F127" s="2"/>
      <c r="G127" s="2"/>
      <c r="H127" s="2"/>
      <c r="N127" s="2"/>
    </row>
    <row r="128" ht="14.25" customHeight="1">
      <c r="E128" s="2"/>
      <c r="F128" s="2"/>
      <c r="G128" s="2"/>
      <c r="H128" s="2"/>
      <c r="N128" s="2"/>
    </row>
    <row r="129" ht="14.25" customHeight="1">
      <c r="E129" s="2"/>
      <c r="F129" s="2"/>
      <c r="G129" s="2"/>
      <c r="H129" s="2"/>
      <c r="N129" s="2"/>
    </row>
    <row r="130" ht="14.25" customHeight="1">
      <c r="E130" s="2"/>
      <c r="F130" s="2"/>
      <c r="G130" s="2"/>
      <c r="H130" s="2"/>
      <c r="N130" s="2"/>
    </row>
    <row r="131" ht="14.25" customHeight="1">
      <c r="E131" s="2"/>
      <c r="F131" s="2"/>
      <c r="G131" s="2"/>
      <c r="H131" s="2"/>
      <c r="N131" s="2"/>
    </row>
    <row r="132" ht="14.25" customHeight="1">
      <c r="E132" s="2"/>
      <c r="F132" s="2"/>
      <c r="G132" s="2"/>
      <c r="H132" s="2"/>
      <c r="N132" s="2"/>
    </row>
    <row r="133" ht="14.25" customHeight="1">
      <c r="E133" s="2"/>
      <c r="F133" s="2"/>
      <c r="G133" s="2"/>
      <c r="H133" s="2"/>
      <c r="N133" s="2"/>
    </row>
    <row r="134" ht="14.25" customHeight="1">
      <c r="E134" s="2"/>
      <c r="F134" s="2"/>
      <c r="G134" s="2"/>
      <c r="H134" s="2"/>
      <c r="N134" s="2"/>
    </row>
    <row r="135" ht="14.25" customHeight="1">
      <c r="E135" s="2"/>
      <c r="F135" s="2"/>
      <c r="G135" s="2"/>
      <c r="H135" s="2"/>
      <c r="N135" s="2"/>
    </row>
    <row r="136" ht="14.25" customHeight="1">
      <c r="E136" s="2"/>
      <c r="F136" s="2"/>
      <c r="G136" s="2"/>
      <c r="H136" s="2"/>
      <c r="N136" s="2"/>
    </row>
    <row r="137" ht="14.25" customHeight="1">
      <c r="E137" s="2"/>
      <c r="F137" s="2"/>
      <c r="G137" s="2"/>
      <c r="H137" s="2"/>
      <c r="N137" s="2"/>
    </row>
    <row r="138" ht="14.25" customHeight="1">
      <c r="E138" s="2"/>
      <c r="F138" s="2"/>
      <c r="G138" s="2"/>
      <c r="H138" s="2"/>
      <c r="N138" s="2"/>
    </row>
    <row r="139" ht="14.25" customHeight="1">
      <c r="E139" s="2"/>
      <c r="F139" s="2"/>
      <c r="G139" s="2"/>
      <c r="H139" s="2"/>
      <c r="N139" s="2"/>
    </row>
    <row r="140" ht="14.25" customHeight="1">
      <c r="E140" s="2"/>
      <c r="F140" s="2"/>
      <c r="G140" s="2"/>
      <c r="H140" s="2"/>
      <c r="N140" s="2"/>
    </row>
    <row r="141" ht="14.25" customHeight="1">
      <c r="E141" s="2"/>
      <c r="F141" s="2"/>
      <c r="G141" s="2"/>
      <c r="H141" s="2"/>
      <c r="N141" s="2"/>
    </row>
    <row r="142" ht="14.25" customHeight="1">
      <c r="E142" s="2"/>
      <c r="F142" s="2"/>
      <c r="G142" s="2"/>
      <c r="H142" s="2"/>
      <c r="N142" s="2"/>
    </row>
    <row r="143" ht="14.25" customHeight="1">
      <c r="E143" s="2"/>
      <c r="F143" s="2"/>
      <c r="G143" s="2"/>
      <c r="H143" s="2"/>
      <c r="N143" s="2"/>
    </row>
    <row r="144" ht="14.25" customHeight="1">
      <c r="E144" s="2"/>
      <c r="F144" s="2"/>
      <c r="G144" s="2"/>
      <c r="H144" s="2"/>
      <c r="N144" s="2"/>
    </row>
    <row r="145" ht="14.25" customHeight="1">
      <c r="E145" s="2"/>
      <c r="F145" s="2"/>
      <c r="G145" s="2"/>
      <c r="H145" s="2"/>
      <c r="N145" s="2"/>
    </row>
    <row r="146" ht="14.25" customHeight="1">
      <c r="E146" s="2"/>
      <c r="F146" s="2"/>
      <c r="G146" s="2"/>
      <c r="H146" s="2"/>
      <c r="N146" s="2"/>
    </row>
    <row r="147" ht="14.25" customHeight="1">
      <c r="E147" s="2"/>
      <c r="F147" s="2"/>
      <c r="G147" s="2"/>
      <c r="H147" s="2"/>
      <c r="N147" s="2"/>
    </row>
    <row r="148" ht="14.25" customHeight="1">
      <c r="E148" s="2"/>
      <c r="F148" s="2"/>
      <c r="G148" s="2"/>
      <c r="H148" s="2"/>
      <c r="N148" s="2"/>
    </row>
    <row r="149" ht="14.25" customHeight="1">
      <c r="E149" s="2"/>
      <c r="F149" s="2"/>
      <c r="G149" s="2"/>
      <c r="H149" s="2"/>
      <c r="N149" s="2"/>
    </row>
    <row r="150" ht="14.25" customHeight="1">
      <c r="E150" s="2"/>
      <c r="F150" s="2"/>
      <c r="G150" s="2"/>
      <c r="H150" s="2"/>
      <c r="N150" s="2"/>
    </row>
    <row r="151" ht="14.25" customHeight="1">
      <c r="E151" s="2"/>
      <c r="F151" s="2"/>
      <c r="G151" s="2"/>
      <c r="H151" s="2"/>
      <c r="N151" s="2"/>
    </row>
    <row r="152" ht="14.25" customHeight="1">
      <c r="E152" s="2"/>
      <c r="F152" s="2"/>
      <c r="G152" s="2"/>
      <c r="H152" s="2"/>
      <c r="N152" s="2"/>
    </row>
    <row r="153" ht="14.25" customHeight="1">
      <c r="E153" s="2"/>
      <c r="F153" s="2"/>
      <c r="G153" s="2"/>
      <c r="H153" s="2"/>
      <c r="N153" s="2"/>
    </row>
    <row r="154" ht="14.25" customHeight="1">
      <c r="E154" s="2"/>
      <c r="F154" s="2"/>
      <c r="G154" s="2"/>
      <c r="H154" s="2"/>
      <c r="N154" s="2"/>
    </row>
    <row r="155" ht="14.25" customHeight="1">
      <c r="E155" s="2"/>
      <c r="F155" s="2"/>
      <c r="G155" s="2"/>
      <c r="H155" s="2"/>
      <c r="N155" s="2"/>
    </row>
    <row r="156" ht="14.25" customHeight="1">
      <c r="E156" s="2"/>
      <c r="F156" s="2"/>
      <c r="G156" s="2"/>
      <c r="H156" s="2"/>
      <c r="N156" s="2"/>
    </row>
    <row r="157" ht="14.25" customHeight="1">
      <c r="E157" s="2"/>
      <c r="F157" s="2"/>
      <c r="G157" s="2"/>
      <c r="H157" s="2"/>
      <c r="N157" s="2"/>
    </row>
    <row r="158" ht="14.25" customHeight="1">
      <c r="E158" s="2"/>
      <c r="F158" s="2"/>
      <c r="G158" s="2"/>
      <c r="H158" s="2"/>
      <c r="N158" s="2"/>
    </row>
    <row r="159" ht="14.25" customHeight="1">
      <c r="E159" s="2"/>
      <c r="F159" s="2"/>
      <c r="G159" s="2"/>
      <c r="H159" s="2"/>
      <c r="N159" s="2"/>
    </row>
    <row r="160" ht="14.25" customHeight="1">
      <c r="E160" s="2"/>
      <c r="F160" s="2"/>
      <c r="G160" s="2"/>
      <c r="H160" s="2"/>
      <c r="N160" s="2"/>
    </row>
    <row r="161" ht="14.25" customHeight="1">
      <c r="E161" s="2"/>
      <c r="F161" s="2"/>
      <c r="G161" s="2"/>
      <c r="H161" s="2"/>
      <c r="N161" s="2"/>
    </row>
    <row r="162" ht="14.25" customHeight="1">
      <c r="E162" s="2"/>
      <c r="F162" s="2"/>
      <c r="G162" s="2"/>
      <c r="H162" s="2"/>
      <c r="N162" s="2"/>
    </row>
    <row r="163" ht="14.25" customHeight="1">
      <c r="E163" s="2"/>
      <c r="F163" s="2"/>
      <c r="G163" s="2"/>
      <c r="H163" s="2"/>
      <c r="N163" s="2"/>
    </row>
    <row r="164" ht="14.25" customHeight="1">
      <c r="E164" s="2"/>
      <c r="F164" s="2"/>
      <c r="G164" s="2"/>
      <c r="H164" s="2"/>
      <c r="N164" s="2"/>
    </row>
    <row r="165" ht="14.25" customHeight="1">
      <c r="E165" s="2"/>
      <c r="F165" s="2"/>
      <c r="G165" s="2"/>
      <c r="H165" s="2"/>
      <c r="N165" s="2"/>
    </row>
    <row r="166" ht="14.25" customHeight="1">
      <c r="E166" s="2"/>
      <c r="F166" s="2"/>
      <c r="G166" s="2"/>
      <c r="H166" s="2"/>
      <c r="N166" s="2"/>
    </row>
    <row r="167" ht="14.25" customHeight="1">
      <c r="E167" s="2"/>
      <c r="F167" s="2"/>
      <c r="G167" s="2"/>
      <c r="H167" s="2"/>
      <c r="N167" s="2"/>
    </row>
    <row r="168" ht="14.25" customHeight="1">
      <c r="E168" s="2"/>
      <c r="F168" s="2"/>
      <c r="G168" s="2"/>
      <c r="H168" s="2"/>
      <c r="N168" s="2"/>
    </row>
    <row r="169" ht="14.25" customHeight="1">
      <c r="E169" s="2"/>
      <c r="F169" s="2"/>
      <c r="G169" s="2"/>
      <c r="H169" s="2"/>
      <c r="N169" s="2"/>
    </row>
    <row r="170" ht="14.25" customHeight="1">
      <c r="E170" s="2"/>
      <c r="F170" s="2"/>
      <c r="G170" s="2"/>
      <c r="H170" s="2"/>
      <c r="N170" s="2"/>
    </row>
    <row r="171" ht="14.25" customHeight="1">
      <c r="E171" s="2"/>
      <c r="F171" s="2"/>
      <c r="G171" s="2"/>
      <c r="H171" s="2"/>
      <c r="N171" s="2"/>
    </row>
    <row r="172" ht="14.25" customHeight="1">
      <c r="E172" s="2"/>
      <c r="F172" s="2"/>
      <c r="G172" s="2"/>
      <c r="H172" s="2"/>
      <c r="N172" s="2"/>
    </row>
    <row r="173" ht="14.25" customHeight="1">
      <c r="E173" s="2"/>
      <c r="F173" s="2"/>
      <c r="G173" s="2"/>
      <c r="H173" s="2"/>
      <c r="N173" s="2"/>
    </row>
    <row r="174" ht="14.25" customHeight="1">
      <c r="E174" s="2"/>
      <c r="F174" s="2"/>
      <c r="G174" s="2"/>
      <c r="H174" s="2"/>
      <c r="N174" s="2"/>
    </row>
    <row r="175" ht="14.25" customHeight="1">
      <c r="E175" s="2"/>
      <c r="F175" s="2"/>
      <c r="G175" s="2"/>
      <c r="H175" s="2"/>
      <c r="N175" s="2"/>
    </row>
    <row r="176" ht="14.25" customHeight="1">
      <c r="E176" s="2"/>
      <c r="F176" s="2"/>
      <c r="G176" s="2"/>
      <c r="H176" s="2"/>
      <c r="N176" s="2"/>
    </row>
    <row r="177" ht="14.25" customHeight="1">
      <c r="E177" s="2"/>
      <c r="F177" s="2"/>
      <c r="G177" s="2"/>
      <c r="H177" s="2"/>
      <c r="N177" s="2"/>
    </row>
    <row r="178" ht="14.25" customHeight="1">
      <c r="E178" s="2"/>
      <c r="F178" s="2"/>
      <c r="G178" s="2"/>
      <c r="H178" s="2"/>
      <c r="N178" s="2"/>
    </row>
    <row r="179" ht="14.25" customHeight="1">
      <c r="E179" s="2"/>
      <c r="F179" s="2"/>
      <c r="G179" s="2"/>
      <c r="H179" s="2"/>
      <c r="N179" s="2"/>
    </row>
    <row r="180" ht="14.25" customHeight="1">
      <c r="E180" s="2"/>
      <c r="F180" s="2"/>
      <c r="G180" s="2"/>
      <c r="H180" s="2"/>
      <c r="N180" s="2"/>
    </row>
    <row r="181" ht="14.25" customHeight="1">
      <c r="E181" s="2"/>
      <c r="F181" s="2"/>
      <c r="G181" s="2"/>
      <c r="H181" s="2"/>
      <c r="N181" s="2"/>
    </row>
    <row r="182" ht="14.25" customHeight="1">
      <c r="E182" s="2"/>
      <c r="F182" s="2"/>
      <c r="G182" s="2"/>
      <c r="H182" s="2"/>
      <c r="N182" s="2"/>
    </row>
    <row r="183" ht="14.25" customHeight="1">
      <c r="E183" s="2"/>
      <c r="F183" s="2"/>
      <c r="G183" s="2"/>
      <c r="H183" s="2"/>
      <c r="N183" s="2"/>
    </row>
    <row r="184" ht="14.25" customHeight="1">
      <c r="E184" s="2"/>
      <c r="F184" s="2"/>
      <c r="G184" s="2"/>
      <c r="H184" s="2"/>
      <c r="N184" s="2"/>
    </row>
    <row r="185" ht="14.25" customHeight="1">
      <c r="E185" s="2"/>
      <c r="F185" s="2"/>
      <c r="G185" s="2"/>
      <c r="H185" s="2"/>
      <c r="N185" s="2"/>
    </row>
    <row r="186" ht="14.25" customHeight="1">
      <c r="E186" s="2"/>
      <c r="F186" s="2"/>
      <c r="G186" s="2"/>
      <c r="H186" s="2"/>
      <c r="N186" s="2"/>
    </row>
    <row r="187" ht="14.25" customHeight="1">
      <c r="E187" s="2"/>
      <c r="F187" s="2"/>
      <c r="G187" s="2"/>
      <c r="H187" s="2"/>
      <c r="N187" s="2"/>
    </row>
    <row r="188" ht="14.25" customHeight="1">
      <c r="E188" s="2"/>
      <c r="F188" s="2"/>
      <c r="G188" s="2"/>
      <c r="H188" s="2"/>
      <c r="N188" s="2"/>
    </row>
    <row r="189" ht="14.25" customHeight="1">
      <c r="E189" s="2"/>
      <c r="F189" s="2"/>
      <c r="G189" s="2"/>
      <c r="H189" s="2"/>
      <c r="N189" s="2"/>
    </row>
    <row r="190" ht="14.25" customHeight="1">
      <c r="E190" s="2"/>
      <c r="F190" s="2"/>
      <c r="G190" s="2"/>
      <c r="H190" s="2"/>
      <c r="N190" s="2"/>
    </row>
    <row r="191" ht="14.25" customHeight="1">
      <c r="E191" s="2"/>
      <c r="F191" s="2"/>
      <c r="G191" s="2"/>
      <c r="H191" s="2"/>
      <c r="N191" s="2"/>
    </row>
    <row r="192" ht="14.25" customHeight="1">
      <c r="E192" s="2"/>
      <c r="F192" s="2"/>
      <c r="G192" s="2"/>
      <c r="H192" s="2"/>
      <c r="N192" s="2"/>
    </row>
    <row r="193" ht="14.25" customHeight="1">
      <c r="E193" s="2"/>
      <c r="F193" s="2"/>
      <c r="G193" s="2"/>
      <c r="H193" s="2"/>
      <c r="N193" s="2"/>
    </row>
    <row r="194" ht="14.25" customHeight="1">
      <c r="E194" s="2"/>
      <c r="F194" s="2"/>
      <c r="G194" s="2"/>
      <c r="H194" s="2"/>
      <c r="N194" s="2"/>
    </row>
    <row r="195" ht="14.25" customHeight="1">
      <c r="E195" s="2"/>
      <c r="F195" s="2"/>
      <c r="G195" s="2"/>
      <c r="H195" s="2"/>
      <c r="N195" s="2"/>
    </row>
    <row r="196" ht="14.25" customHeight="1">
      <c r="E196" s="2"/>
      <c r="F196" s="2"/>
      <c r="G196" s="2"/>
      <c r="H196" s="2"/>
      <c r="N196" s="2"/>
    </row>
    <row r="197" ht="14.25" customHeight="1">
      <c r="E197" s="2"/>
      <c r="F197" s="2"/>
      <c r="G197" s="2"/>
      <c r="H197" s="2"/>
      <c r="N197" s="2"/>
    </row>
    <row r="198" ht="14.25" customHeight="1">
      <c r="E198" s="2"/>
      <c r="F198" s="2"/>
      <c r="G198" s="2"/>
      <c r="H198" s="2"/>
      <c r="N198" s="2"/>
    </row>
    <row r="199" ht="14.25" customHeight="1">
      <c r="E199" s="2"/>
      <c r="F199" s="2"/>
      <c r="G199" s="2"/>
      <c r="H199" s="2"/>
      <c r="N199" s="2"/>
    </row>
    <row r="200" ht="14.25" customHeight="1">
      <c r="E200" s="2"/>
      <c r="F200" s="2"/>
      <c r="G200" s="2"/>
      <c r="H200" s="2"/>
      <c r="N200" s="2"/>
    </row>
    <row r="201" ht="14.25" customHeight="1">
      <c r="E201" s="2"/>
      <c r="F201" s="2"/>
      <c r="G201" s="2"/>
      <c r="H201" s="2"/>
      <c r="N201" s="2"/>
    </row>
    <row r="202" ht="14.25" customHeight="1">
      <c r="E202" s="2"/>
      <c r="F202" s="2"/>
      <c r="G202" s="2"/>
      <c r="H202" s="2"/>
      <c r="N202" s="2"/>
    </row>
    <row r="203" ht="14.25" customHeight="1">
      <c r="E203" s="2"/>
      <c r="F203" s="2"/>
      <c r="G203" s="2"/>
      <c r="H203" s="2"/>
      <c r="N203" s="2"/>
    </row>
    <row r="204" ht="14.25" customHeight="1">
      <c r="E204" s="2"/>
      <c r="F204" s="2"/>
      <c r="G204" s="2"/>
      <c r="H204" s="2"/>
      <c r="N204" s="2"/>
    </row>
    <row r="205" ht="14.25" customHeight="1">
      <c r="E205" s="2"/>
      <c r="F205" s="2"/>
      <c r="G205" s="2"/>
      <c r="H205" s="2"/>
      <c r="N205" s="2"/>
    </row>
    <row r="206" ht="14.25" customHeight="1">
      <c r="E206" s="2"/>
      <c r="F206" s="2"/>
      <c r="G206" s="2"/>
      <c r="H206" s="2"/>
      <c r="N206" s="2"/>
    </row>
    <row r="207" ht="14.25" customHeight="1">
      <c r="E207" s="2"/>
      <c r="F207" s="2"/>
      <c r="G207" s="2"/>
      <c r="H207" s="2"/>
      <c r="N207" s="2"/>
    </row>
    <row r="208" ht="14.25" customHeight="1">
      <c r="E208" s="2"/>
      <c r="F208" s="2"/>
      <c r="G208" s="2"/>
      <c r="H208" s="2"/>
      <c r="N208" s="2"/>
    </row>
    <row r="209" ht="14.25" customHeight="1">
      <c r="E209" s="2"/>
      <c r="F209" s="2"/>
      <c r="G209" s="2"/>
      <c r="H209" s="2"/>
      <c r="N209" s="2"/>
    </row>
    <row r="210" ht="14.25" customHeight="1">
      <c r="E210" s="2"/>
      <c r="F210" s="2"/>
      <c r="G210" s="2"/>
      <c r="H210" s="2"/>
      <c r="N210" s="2"/>
    </row>
    <row r="211" ht="14.25" customHeight="1">
      <c r="E211" s="2"/>
      <c r="F211" s="2"/>
      <c r="G211" s="2"/>
      <c r="H211" s="2"/>
      <c r="N211" s="2"/>
    </row>
    <row r="212" ht="14.25" customHeight="1">
      <c r="E212" s="2"/>
      <c r="F212" s="2"/>
      <c r="G212" s="2"/>
      <c r="H212" s="2"/>
      <c r="N212" s="2"/>
    </row>
    <row r="213" ht="14.25" customHeight="1">
      <c r="E213" s="2"/>
      <c r="F213" s="2"/>
      <c r="G213" s="2"/>
      <c r="H213" s="2"/>
      <c r="N213" s="2"/>
    </row>
    <row r="214" ht="14.25" customHeight="1">
      <c r="E214" s="2"/>
      <c r="F214" s="2"/>
      <c r="G214" s="2"/>
      <c r="H214" s="2"/>
      <c r="N214" s="2"/>
    </row>
    <row r="215" ht="14.25" customHeight="1">
      <c r="E215" s="2"/>
      <c r="F215" s="2"/>
      <c r="G215" s="2"/>
      <c r="H215" s="2"/>
      <c r="N215" s="2"/>
    </row>
    <row r="216" ht="14.25" customHeight="1">
      <c r="E216" s="2"/>
      <c r="F216" s="2"/>
      <c r="G216" s="2"/>
      <c r="H216" s="2"/>
      <c r="N216" s="2"/>
    </row>
    <row r="217" ht="14.25" customHeight="1">
      <c r="E217" s="2"/>
      <c r="F217" s="2"/>
      <c r="G217" s="2"/>
      <c r="H217" s="2"/>
      <c r="N217" s="2"/>
    </row>
    <row r="218" ht="14.25" customHeight="1">
      <c r="E218" s="2"/>
      <c r="F218" s="2"/>
      <c r="G218" s="2"/>
      <c r="H218" s="2"/>
      <c r="N218" s="2"/>
    </row>
    <row r="219" ht="14.25" customHeight="1">
      <c r="E219" s="2"/>
      <c r="F219" s="2"/>
      <c r="G219" s="2"/>
      <c r="H219" s="2"/>
      <c r="N219" s="2"/>
    </row>
    <row r="220" ht="14.25" customHeight="1">
      <c r="E220" s="2"/>
      <c r="F220" s="2"/>
      <c r="G220" s="2"/>
      <c r="H220" s="2"/>
      <c r="N220" s="2"/>
    </row>
    <row r="221" ht="14.25" customHeight="1">
      <c r="E221" s="2"/>
      <c r="F221" s="2"/>
      <c r="G221" s="2"/>
      <c r="H221" s="2"/>
      <c r="N221" s="2"/>
    </row>
    <row r="222" ht="14.25" customHeight="1">
      <c r="E222" s="2"/>
      <c r="F222" s="2"/>
      <c r="G222" s="2"/>
      <c r="H222" s="2"/>
      <c r="N222" s="2"/>
    </row>
    <row r="223" ht="14.25" customHeight="1">
      <c r="E223" s="2"/>
      <c r="F223" s="2"/>
      <c r="G223" s="2"/>
      <c r="H223" s="2"/>
      <c r="N223" s="2"/>
    </row>
    <row r="224" ht="14.25" customHeight="1">
      <c r="E224" s="2"/>
      <c r="F224" s="2"/>
      <c r="G224" s="2"/>
      <c r="H224" s="2"/>
      <c r="N224" s="2"/>
    </row>
    <row r="225" ht="14.25" customHeight="1">
      <c r="E225" s="2"/>
      <c r="F225" s="2"/>
      <c r="G225" s="2"/>
      <c r="H225" s="2"/>
      <c r="N225" s="2"/>
    </row>
    <row r="226" ht="14.25" customHeight="1">
      <c r="E226" s="2"/>
      <c r="F226" s="2"/>
      <c r="G226" s="2"/>
      <c r="H226" s="2"/>
      <c r="N226" s="2"/>
    </row>
    <row r="227" ht="14.25" customHeight="1">
      <c r="E227" s="2"/>
      <c r="F227" s="2"/>
      <c r="G227" s="2"/>
      <c r="H227" s="2"/>
      <c r="N227" s="2"/>
    </row>
    <row r="228" ht="14.25" customHeight="1">
      <c r="E228" s="2"/>
      <c r="F228" s="2"/>
      <c r="G228" s="2"/>
      <c r="H228" s="2"/>
      <c r="N228" s="2"/>
    </row>
    <row r="229" ht="14.25" customHeight="1">
      <c r="E229" s="2"/>
      <c r="F229" s="2"/>
      <c r="G229" s="2"/>
      <c r="H229" s="2"/>
      <c r="N229" s="2"/>
    </row>
    <row r="230" ht="14.25" customHeight="1">
      <c r="E230" s="2"/>
      <c r="F230" s="2"/>
      <c r="G230" s="2"/>
      <c r="H230" s="2"/>
      <c r="N230" s="2"/>
    </row>
    <row r="231" ht="14.25" customHeight="1">
      <c r="E231" s="2"/>
      <c r="F231" s="2"/>
      <c r="G231" s="2"/>
      <c r="H231" s="2"/>
      <c r="N231" s="2"/>
    </row>
    <row r="232" ht="14.25" customHeight="1">
      <c r="E232" s="2"/>
      <c r="F232" s="2"/>
      <c r="G232" s="2"/>
      <c r="H232" s="2"/>
      <c r="N232" s="2"/>
    </row>
    <row r="233" ht="14.25" customHeight="1">
      <c r="E233" s="2"/>
      <c r="F233" s="2"/>
      <c r="G233" s="2"/>
      <c r="H233" s="2"/>
      <c r="N233" s="2"/>
    </row>
    <row r="234" ht="14.25" customHeight="1">
      <c r="E234" s="2"/>
      <c r="F234" s="2"/>
      <c r="G234" s="2"/>
      <c r="H234" s="2"/>
      <c r="N234" s="2"/>
    </row>
    <row r="235" ht="14.25" customHeight="1">
      <c r="E235" s="2"/>
      <c r="F235" s="2"/>
      <c r="G235" s="2"/>
      <c r="H235" s="2"/>
      <c r="N235" s="2"/>
    </row>
    <row r="236" ht="14.25" customHeight="1">
      <c r="E236" s="2"/>
      <c r="F236" s="2"/>
      <c r="G236" s="2"/>
      <c r="H236" s="2"/>
      <c r="N236" s="2"/>
    </row>
    <row r="237" ht="14.25" customHeight="1">
      <c r="E237" s="2"/>
      <c r="F237" s="2"/>
      <c r="G237" s="2"/>
      <c r="H237" s="2"/>
      <c r="N237" s="2"/>
    </row>
    <row r="238" ht="14.25" customHeight="1">
      <c r="E238" s="2"/>
      <c r="F238" s="2"/>
      <c r="G238" s="2"/>
      <c r="H238" s="2"/>
      <c r="N238" s="2"/>
    </row>
    <row r="239" ht="14.25" customHeight="1">
      <c r="E239" s="2"/>
      <c r="F239" s="2"/>
      <c r="G239" s="2"/>
      <c r="H239" s="2"/>
      <c r="N239" s="2"/>
    </row>
    <row r="240" ht="14.25" customHeight="1">
      <c r="E240" s="2"/>
      <c r="F240" s="2"/>
      <c r="G240" s="2"/>
      <c r="H240" s="2"/>
      <c r="N240" s="2"/>
    </row>
    <row r="241" ht="14.25" customHeight="1">
      <c r="E241" s="2"/>
      <c r="F241" s="2"/>
      <c r="G241" s="2"/>
      <c r="H241" s="2"/>
      <c r="N241" s="2"/>
    </row>
    <row r="242" ht="14.25" customHeight="1">
      <c r="E242" s="2"/>
      <c r="F242" s="2"/>
      <c r="G242" s="2"/>
      <c r="H242" s="2"/>
      <c r="N242" s="2"/>
    </row>
    <row r="243" ht="14.25" customHeight="1">
      <c r="E243" s="2"/>
      <c r="F243" s="2"/>
      <c r="G243" s="2"/>
      <c r="H243" s="2"/>
      <c r="N243" s="2"/>
    </row>
    <row r="244" ht="14.25" customHeight="1">
      <c r="E244" s="2"/>
      <c r="F244" s="2"/>
      <c r="G244" s="2"/>
      <c r="H244" s="2"/>
      <c r="N244" s="2"/>
    </row>
    <row r="245" ht="14.25" customHeight="1">
      <c r="E245" s="2"/>
      <c r="F245" s="2"/>
      <c r="G245" s="2"/>
      <c r="H245" s="2"/>
      <c r="N245" s="2"/>
    </row>
    <row r="246" ht="14.25" customHeight="1">
      <c r="E246" s="2"/>
      <c r="F246" s="2"/>
      <c r="G246" s="2"/>
      <c r="H246" s="2"/>
      <c r="N246" s="2"/>
    </row>
    <row r="247" ht="14.25" customHeight="1">
      <c r="E247" s="2"/>
      <c r="F247" s="2"/>
      <c r="G247" s="2"/>
      <c r="H247" s="2"/>
      <c r="N247" s="2"/>
    </row>
    <row r="248" ht="14.25" customHeight="1">
      <c r="E248" s="2"/>
      <c r="F248" s="2"/>
      <c r="G248" s="2"/>
      <c r="H248" s="2"/>
      <c r="N248" s="2"/>
    </row>
    <row r="249" ht="14.25" customHeight="1">
      <c r="E249" s="2"/>
      <c r="F249" s="2"/>
      <c r="G249" s="2"/>
      <c r="H249" s="2"/>
      <c r="N249" s="2"/>
    </row>
    <row r="250" ht="14.25" customHeight="1">
      <c r="E250" s="2"/>
      <c r="F250" s="2"/>
      <c r="G250" s="2"/>
      <c r="H250" s="2"/>
      <c r="N250" s="2"/>
    </row>
    <row r="251" ht="14.25" customHeight="1">
      <c r="E251" s="2"/>
      <c r="F251" s="2"/>
      <c r="G251" s="2"/>
      <c r="H251" s="2"/>
      <c r="N251" s="2"/>
    </row>
    <row r="252" ht="14.25" customHeight="1">
      <c r="E252" s="2"/>
      <c r="F252" s="2"/>
      <c r="G252" s="2"/>
      <c r="H252" s="2"/>
      <c r="N252" s="2"/>
    </row>
    <row r="253" ht="14.25" customHeight="1">
      <c r="E253" s="2"/>
      <c r="F253" s="2"/>
      <c r="G253" s="2"/>
      <c r="H253" s="2"/>
      <c r="N253" s="2"/>
    </row>
    <row r="254" ht="14.25" customHeight="1">
      <c r="E254" s="2"/>
      <c r="F254" s="2"/>
      <c r="G254" s="2"/>
      <c r="H254" s="2"/>
      <c r="N254" s="2"/>
    </row>
    <row r="255" ht="14.25" customHeight="1">
      <c r="E255" s="2"/>
      <c r="F255" s="2"/>
      <c r="G255" s="2"/>
      <c r="H255" s="2"/>
      <c r="N255" s="2"/>
    </row>
    <row r="256" ht="14.25" customHeight="1">
      <c r="E256" s="2"/>
      <c r="F256" s="2"/>
      <c r="G256" s="2"/>
      <c r="H256" s="2"/>
      <c r="N256" s="2"/>
    </row>
    <row r="257" ht="14.25" customHeight="1">
      <c r="E257" s="2"/>
      <c r="F257" s="2"/>
      <c r="G257" s="2"/>
      <c r="H257" s="2"/>
      <c r="N257" s="2"/>
    </row>
    <row r="258" ht="14.25" customHeight="1">
      <c r="E258" s="2"/>
      <c r="F258" s="2"/>
      <c r="G258" s="2"/>
      <c r="H258" s="2"/>
      <c r="N258" s="2"/>
    </row>
    <row r="259" ht="14.25" customHeight="1">
      <c r="E259" s="2"/>
      <c r="F259" s="2"/>
      <c r="G259" s="2"/>
      <c r="H259" s="2"/>
      <c r="N259" s="2"/>
    </row>
    <row r="260" ht="14.25" customHeight="1">
      <c r="E260" s="2"/>
      <c r="F260" s="2"/>
      <c r="G260" s="2"/>
      <c r="H260" s="2"/>
      <c r="N260" s="2"/>
    </row>
    <row r="261" ht="14.25" customHeight="1">
      <c r="E261" s="2"/>
      <c r="F261" s="2"/>
      <c r="G261" s="2"/>
      <c r="H261" s="2"/>
      <c r="N261" s="2"/>
    </row>
    <row r="262" ht="14.25" customHeight="1">
      <c r="E262" s="2"/>
      <c r="F262" s="2"/>
      <c r="G262" s="2"/>
      <c r="H262" s="2"/>
      <c r="N262" s="2"/>
    </row>
    <row r="263" ht="14.25" customHeight="1">
      <c r="E263" s="2"/>
      <c r="F263" s="2"/>
      <c r="G263" s="2"/>
      <c r="H263" s="2"/>
      <c r="N263" s="2"/>
    </row>
    <row r="264" ht="14.25" customHeight="1">
      <c r="E264" s="2"/>
      <c r="F264" s="2"/>
      <c r="G264" s="2"/>
      <c r="H264" s="2"/>
      <c r="N264" s="2"/>
    </row>
    <row r="265" ht="14.25" customHeight="1">
      <c r="E265" s="2"/>
      <c r="F265" s="2"/>
      <c r="G265" s="2"/>
      <c r="H265" s="2"/>
      <c r="N265" s="2"/>
    </row>
    <row r="266" ht="14.25" customHeight="1">
      <c r="E266" s="2"/>
      <c r="F266" s="2"/>
      <c r="G266" s="2"/>
      <c r="H266" s="2"/>
      <c r="N266" s="2"/>
    </row>
    <row r="267" ht="14.25" customHeight="1">
      <c r="E267" s="2"/>
      <c r="F267" s="2"/>
      <c r="G267" s="2"/>
      <c r="H267" s="2"/>
      <c r="N267" s="2"/>
    </row>
    <row r="268" ht="14.25" customHeight="1">
      <c r="E268" s="2"/>
      <c r="F268" s="2"/>
      <c r="G268" s="2"/>
      <c r="H268" s="2"/>
      <c r="N268" s="2"/>
    </row>
    <row r="269" ht="14.25" customHeight="1">
      <c r="E269" s="2"/>
      <c r="F269" s="2"/>
      <c r="G269" s="2"/>
      <c r="H269" s="2"/>
      <c r="N269" s="2"/>
    </row>
    <row r="270" ht="14.25" customHeight="1">
      <c r="E270" s="2"/>
      <c r="F270" s="2"/>
      <c r="G270" s="2"/>
      <c r="H270" s="2"/>
      <c r="N270" s="2"/>
    </row>
    <row r="271" ht="14.25" customHeight="1">
      <c r="E271" s="2"/>
      <c r="F271" s="2"/>
      <c r="G271" s="2"/>
      <c r="H271" s="2"/>
      <c r="N271" s="2"/>
    </row>
    <row r="272" ht="14.25" customHeight="1">
      <c r="E272" s="2"/>
      <c r="F272" s="2"/>
      <c r="G272" s="2"/>
      <c r="H272" s="2"/>
      <c r="N272" s="2"/>
    </row>
    <row r="273" ht="14.25" customHeight="1">
      <c r="E273" s="2"/>
      <c r="F273" s="2"/>
      <c r="G273" s="2"/>
      <c r="H273" s="2"/>
      <c r="N273" s="2"/>
    </row>
    <row r="274" ht="14.25" customHeight="1">
      <c r="E274" s="2"/>
      <c r="F274" s="2"/>
      <c r="G274" s="2"/>
      <c r="H274" s="2"/>
      <c r="N274" s="2"/>
    </row>
    <row r="275" ht="14.25" customHeight="1">
      <c r="E275" s="2"/>
      <c r="F275" s="2"/>
      <c r="G275" s="2"/>
      <c r="H275" s="2"/>
      <c r="N275" s="2"/>
    </row>
    <row r="276" ht="14.25" customHeight="1">
      <c r="E276" s="2"/>
      <c r="F276" s="2"/>
      <c r="G276" s="2"/>
      <c r="H276" s="2"/>
      <c r="N276" s="2"/>
    </row>
    <row r="277" ht="14.25" customHeight="1">
      <c r="E277" s="2"/>
      <c r="F277" s="2"/>
      <c r="G277" s="2"/>
      <c r="H277" s="2"/>
      <c r="N277" s="2"/>
    </row>
    <row r="278" ht="14.25" customHeight="1">
      <c r="E278" s="2"/>
      <c r="F278" s="2"/>
      <c r="G278" s="2"/>
      <c r="H278" s="2"/>
      <c r="N278" s="2"/>
    </row>
    <row r="279" ht="14.25" customHeight="1">
      <c r="E279" s="2"/>
      <c r="F279" s="2"/>
      <c r="G279" s="2"/>
      <c r="H279" s="2"/>
      <c r="N279" s="2"/>
    </row>
    <row r="280" ht="14.25" customHeight="1">
      <c r="E280" s="2"/>
      <c r="F280" s="2"/>
      <c r="G280" s="2"/>
      <c r="H280" s="2"/>
      <c r="N280" s="2"/>
    </row>
    <row r="281" ht="14.25" customHeight="1">
      <c r="E281" s="2"/>
      <c r="F281" s="2"/>
      <c r="G281" s="2"/>
      <c r="H281" s="2"/>
      <c r="N281" s="2"/>
    </row>
    <row r="282" ht="14.25" customHeight="1">
      <c r="E282" s="2"/>
      <c r="F282" s="2"/>
      <c r="G282" s="2"/>
      <c r="H282" s="2"/>
      <c r="N282" s="2"/>
    </row>
    <row r="283" ht="14.25" customHeight="1">
      <c r="E283" s="2"/>
      <c r="F283" s="2"/>
      <c r="G283" s="2"/>
      <c r="H283" s="2"/>
      <c r="N283" s="2"/>
    </row>
    <row r="284" ht="14.25" customHeight="1">
      <c r="E284" s="2"/>
      <c r="F284" s="2"/>
      <c r="G284" s="2"/>
      <c r="H284" s="2"/>
      <c r="N284" s="2"/>
    </row>
    <row r="285" ht="14.25" customHeight="1">
      <c r="E285" s="2"/>
      <c r="F285" s="2"/>
      <c r="G285" s="2"/>
      <c r="H285" s="2"/>
      <c r="N285" s="2"/>
    </row>
    <row r="286" ht="14.25" customHeight="1">
      <c r="E286" s="2"/>
      <c r="F286" s="2"/>
      <c r="G286" s="2"/>
      <c r="H286" s="2"/>
      <c r="N286" s="2"/>
    </row>
    <row r="287" ht="14.25" customHeight="1">
      <c r="E287" s="2"/>
      <c r="F287" s="2"/>
      <c r="G287" s="2"/>
      <c r="H287" s="2"/>
      <c r="N287" s="2"/>
    </row>
    <row r="288" ht="14.25" customHeight="1">
      <c r="E288" s="2"/>
      <c r="F288" s="2"/>
      <c r="G288" s="2"/>
      <c r="H288" s="2"/>
      <c r="N288" s="2"/>
    </row>
    <row r="289" ht="14.25" customHeight="1">
      <c r="E289" s="2"/>
      <c r="F289" s="2"/>
      <c r="G289" s="2"/>
      <c r="H289" s="2"/>
      <c r="N289" s="2"/>
    </row>
    <row r="290" ht="14.25" customHeight="1">
      <c r="E290" s="2"/>
      <c r="F290" s="2"/>
      <c r="G290" s="2"/>
      <c r="H290" s="2"/>
      <c r="N290" s="2"/>
    </row>
    <row r="291" ht="14.25" customHeight="1">
      <c r="E291" s="2"/>
      <c r="F291" s="2"/>
      <c r="G291" s="2"/>
      <c r="H291" s="2"/>
      <c r="N291" s="2"/>
    </row>
    <row r="292" ht="14.25" customHeight="1">
      <c r="E292" s="2"/>
      <c r="F292" s="2"/>
      <c r="G292" s="2"/>
      <c r="H292" s="2"/>
      <c r="N292" s="2"/>
    </row>
    <row r="293" ht="14.25" customHeight="1">
      <c r="E293" s="2"/>
      <c r="F293" s="2"/>
      <c r="G293" s="2"/>
      <c r="H293" s="2"/>
      <c r="N293" s="2"/>
    </row>
    <row r="294" ht="14.25" customHeight="1">
      <c r="E294" s="2"/>
      <c r="F294" s="2"/>
      <c r="G294" s="2"/>
      <c r="H294" s="2"/>
      <c r="N294" s="2"/>
    </row>
    <row r="295" ht="14.25" customHeight="1">
      <c r="E295" s="2"/>
      <c r="F295" s="2"/>
      <c r="G295" s="2"/>
      <c r="H295" s="2"/>
      <c r="N295" s="2"/>
    </row>
    <row r="296" ht="14.25" customHeight="1">
      <c r="E296" s="2"/>
      <c r="F296" s="2"/>
      <c r="G296" s="2"/>
      <c r="H296" s="2"/>
      <c r="N296" s="2"/>
    </row>
    <row r="297" ht="14.25" customHeight="1">
      <c r="E297" s="2"/>
      <c r="F297" s="2"/>
      <c r="G297" s="2"/>
      <c r="H297" s="2"/>
      <c r="N297" s="2"/>
    </row>
    <row r="298" ht="14.25" customHeight="1">
      <c r="E298" s="2"/>
      <c r="F298" s="2"/>
      <c r="G298" s="2"/>
      <c r="H298" s="2"/>
      <c r="N298" s="2"/>
    </row>
    <row r="299" ht="14.25" customHeight="1">
      <c r="E299" s="2"/>
      <c r="F299" s="2"/>
      <c r="G299" s="2"/>
      <c r="H299" s="2"/>
      <c r="N299" s="2"/>
    </row>
    <row r="300" ht="14.25" customHeight="1">
      <c r="E300" s="2"/>
      <c r="F300" s="2"/>
      <c r="G300" s="2"/>
      <c r="H300" s="2"/>
      <c r="N300" s="2"/>
    </row>
    <row r="301" ht="14.25" customHeight="1">
      <c r="E301" s="2"/>
      <c r="F301" s="2"/>
      <c r="G301" s="2"/>
      <c r="H301" s="2"/>
      <c r="N301" s="2"/>
    </row>
    <row r="302" ht="14.25" customHeight="1">
      <c r="E302" s="2"/>
      <c r="F302" s="2"/>
      <c r="G302" s="2"/>
      <c r="H302" s="2"/>
      <c r="N302" s="2"/>
    </row>
    <row r="303" ht="14.25" customHeight="1">
      <c r="E303" s="2"/>
      <c r="F303" s="2"/>
      <c r="G303" s="2"/>
      <c r="H303" s="2"/>
      <c r="N303" s="2"/>
    </row>
    <row r="304" ht="14.25" customHeight="1">
      <c r="E304" s="2"/>
      <c r="F304" s="2"/>
      <c r="G304" s="2"/>
      <c r="H304" s="2"/>
      <c r="N304" s="2"/>
    </row>
    <row r="305" ht="14.25" customHeight="1">
      <c r="E305" s="2"/>
      <c r="F305" s="2"/>
      <c r="G305" s="2"/>
      <c r="H305" s="2"/>
      <c r="N305" s="2"/>
    </row>
    <row r="306" ht="14.25" customHeight="1">
      <c r="E306" s="2"/>
      <c r="F306" s="2"/>
      <c r="G306" s="2"/>
      <c r="H306" s="2"/>
      <c r="N306" s="2"/>
    </row>
    <row r="307" ht="14.25" customHeight="1">
      <c r="E307" s="2"/>
      <c r="F307" s="2"/>
      <c r="G307" s="2"/>
      <c r="H307" s="2"/>
      <c r="N307" s="2"/>
    </row>
    <row r="308" ht="14.25" customHeight="1">
      <c r="E308" s="2"/>
      <c r="F308" s="2"/>
      <c r="G308" s="2"/>
      <c r="H308" s="2"/>
      <c r="N308" s="2"/>
    </row>
    <row r="309" ht="14.25" customHeight="1">
      <c r="E309" s="2"/>
      <c r="F309" s="2"/>
      <c r="G309" s="2"/>
      <c r="H309" s="2"/>
      <c r="N309" s="2"/>
    </row>
    <row r="310" ht="14.25" customHeight="1">
      <c r="E310" s="2"/>
      <c r="F310" s="2"/>
      <c r="G310" s="2"/>
      <c r="H310" s="2"/>
      <c r="N310" s="2"/>
    </row>
    <row r="311" ht="14.25" customHeight="1">
      <c r="E311" s="2"/>
      <c r="F311" s="2"/>
      <c r="G311" s="2"/>
      <c r="H311" s="2"/>
      <c r="N311" s="2"/>
    </row>
    <row r="312" ht="14.25" customHeight="1">
      <c r="E312" s="2"/>
      <c r="F312" s="2"/>
      <c r="G312" s="2"/>
      <c r="H312" s="2"/>
      <c r="N312" s="2"/>
    </row>
    <row r="313" ht="14.25" customHeight="1">
      <c r="E313" s="2"/>
      <c r="F313" s="2"/>
      <c r="G313" s="2"/>
      <c r="H313" s="2"/>
      <c r="N313" s="2"/>
    </row>
    <row r="314" ht="14.25" customHeight="1">
      <c r="E314" s="2"/>
      <c r="F314" s="2"/>
      <c r="G314" s="2"/>
      <c r="H314" s="2"/>
      <c r="N314" s="2"/>
    </row>
    <row r="315" ht="14.25" customHeight="1">
      <c r="E315" s="2"/>
      <c r="F315" s="2"/>
      <c r="G315" s="2"/>
      <c r="H315" s="2"/>
      <c r="N315" s="2"/>
    </row>
    <row r="316" ht="14.25" customHeight="1">
      <c r="E316" s="2"/>
      <c r="F316" s="2"/>
      <c r="G316" s="2"/>
      <c r="H316" s="2"/>
      <c r="N316" s="2"/>
    </row>
    <row r="317" ht="14.25" customHeight="1">
      <c r="E317" s="2"/>
      <c r="F317" s="2"/>
      <c r="G317" s="2"/>
      <c r="H317" s="2"/>
      <c r="N317" s="2"/>
    </row>
    <row r="318" ht="14.25" customHeight="1">
      <c r="E318" s="2"/>
      <c r="F318" s="2"/>
      <c r="G318" s="2"/>
      <c r="H318" s="2"/>
      <c r="N318" s="2"/>
    </row>
    <row r="319" ht="14.25" customHeight="1">
      <c r="E319" s="2"/>
      <c r="F319" s="2"/>
      <c r="G319" s="2"/>
      <c r="H319" s="2"/>
      <c r="N319" s="2"/>
    </row>
    <row r="320" ht="14.25" customHeight="1">
      <c r="E320" s="2"/>
      <c r="F320" s="2"/>
      <c r="G320" s="2"/>
      <c r="H320" s="2"/>
      <c r="N320" s="2"/>
    </row>
    <row r="321" ht="14.25" customHeight="1">
      <c r="E321" s="2"/>
      <c r="F321" s="2"/>
      <c r="G321" s="2"/>
      <c r="H321" s="2"/>
      <c r="N321" s="2"/>
    </row>
    <row r="322" ht="14.25" customHeight="1">
      <c r="E322" s="2"/>
      <c r="F322" s="2"/>
      <c r="G322" s="2"/>
      <c r="H322" s="2"/>
      <c r="N322" s="2"/>
    </row>
    <row r="323" ht="14.25" customHeight="1">
      <c r="E323" s="2"/>
      <c r="F323" s="2"/>
      <c r="G323" s="2"/>
      <c r="H323" s="2"/>
      <c r="N323" s="2"/>
    </row>
    <row r="324" ht="14.25" customHeight="1">
      <c r="E324" s="2"/>
      <c r="F324" s="2"/>
      <c r="G324" s="2"/>
      <c r="H324" s="2"/>
      <c r="N324" s="2"/>
    </row>
    <row r="325" ht="14.25" customHeight="1">
      <c r="E325" s="2"/>
      <c r="F325" s="2"/>
      <c r="G325" s="2"/>
      <c r="H325" s="2"/>
      <c r="N325" s="2"/>
    </row>
    <row r="326" ht="14.25" customHeight="1">
      <c r="E326" s="2"/>
      <c r="F326" s="2"/>
      <c r="G326" s="2"/>
      <c r="H326" s="2"/>
      <c r="N326" s="2"/>
    </row>
    <row r="327" ht="14.25" customHeight="1">
      <c r="E327" s="2"/>
      <c r="F327" s="2"/>
      <c r="G327" s="2"/>
      <c r="H327" s="2"/>
      <c r="N327" s="2"/>
    </row>
    <row r="328" ht="14.25" customHeight="1">
      <c r="E328" s="2"/>
      <c r="F328" s="2"/>
      <c r="G328" s="2"/>
      <c r="H328" s="2"/>
      <c r="N328" s="2"/>
    </row>
    <row r="329" ht="14.25" customHeight="1">
      <c r="E329" s="2"/>
      <c r="F329" s="2"/>
      <c r="G329" s="2"/>
      <c r="H329" s="2"/>
      <c r="N329" s="2"/>
    </row>
    <row r="330" ht="14.25" customHeight="1">
      <c r="E330" s="2"/>
      <c r="F330" s="2"/>
      <c r="G330" s="2"/>
      <c r="H330" s="2"/>
      <c r="N330" s="2"/>
    </row>
    <row r="331" ht="14.25" customHeight="1">
      <c r="E331" s="2"/>
      <c r="F331" s="2"/>
      <c r="G331" s="2"/>
      <c r="H331" s="2"/>
      <c r="N331" s="2"/>
    </row>
    <row r="332" ht="14.25" customHeight="1">
      <c r="E332" s="2"/>
      <c r="F332" s="2"/>
      <c r="G332" s="2"/>
      <c r="H332" s="2"/>
      <c r="N332" s="2"/>
    </row>
    <row r="333" ht="14.25" customHeight="1">
      <c r="E333" s="2"/>
      <c r="F333" s="2"/>
      <c r="G333" s="2"/>
      <c r="H333" s="2"/>
      <c r="N333" s="2"/>
    </row>
    <row r="334" ht="14.25" customHeight="1">
      <c r="E334" s="2"/>
      <c r="F334" s="2"/>
      <c r="G334" s="2"/>
      <c r="H334" s="2"/>
      <c r="N334" s="2"/>
    </row>
    <row r="335" ht="14.25" customHeight="1">
      <c r="E335" s="2"/>
      <c r="F335" s="2"/>
      <c r="G335" s="2"/>
      <c r="H335" s="2"/>
      <c r="N335" s="2"/>
    </row>
    <row r="336" ht="14.25" customHeight="1">
      <c r="E336" s="2"/>
      <c r="F336" s="2"/>
      <c r="G336" s="2"/>
      <c r="H336" s="2"/>
      <c r="N336" s="2"/>
    </row>
    <row r="337" ht="14.25" customHeight="1">
      <c r="E337" s="2"/>
      <c r="F337" s="2"/>
      <c r="G337" s="2"/>
      <c r="H337" s="2"/>
      <c r="N337" s="2"/>
    </row>
    <row r="338" ht="14.25" customHeight="1">
      <c r="E338" s="2"/>
      <c r="F338" s="2"/>
      <c r="G338" s="2"/>
      <c r="H338" s="2"/>
      <c r="N338" s="2"/>
    </row>
    <row r="339" ht="14.25" customHeight="1">
      <c r="E339" s="2"/>
      <c r="F339" s="2"/>
      <c r="G339" s="2"/>
      <c r="H339" s="2"/>
      <c r="N339" s="2"/>
    </row>
    <row r="340" ht="14.25" customHeight="1">
      <c r="E340" s="2"/>
      <c r="F340" s="2"/>
      <c r="G340" s="2"/>
      <c r="H340" s="2"/>
      <c r="N340" s="2"/>
    </row>
    <row r="341" ht="14.25" customHeight="1">
      <c r="E341" s="2"/>
      <c r="F341" s="2"/>
      <c r="G341" s="2"/>
      <c r="H341" s="2"/>
      <c r="N341" s="2"/>
    </row>
    <row r="342" ht="14.25" customHeight="1">
      <c r="E342" s="2"/>
      <c r="F342" s="2"/>
      <c r="G342" s="2"/>
      <c r="H342" s="2"/>
      <c r="N342" s="2"/>
    </row>
    <row r="343" ht="14.25" customHeight="1">
      <c r="E343" s="2"/>
      <c r="F343" s="2"/>
      <c r="G343" s="2"/>
      <c r="H343" s="2"/>
      <c r="N343" s="2"/>
    </row>
    <row r="344" ht="14.25" customHeight="1">
      <c r="E344" s="2"/>
      <c r="F344" s="2"/>
      <c r="G344" s="2"/>
      <c r="H344" s="2"/>
      <c r="N344" s="2"/>
    </row>
    <row r="345" ht="14.25" customHeight="1">
      <c r="E345" s="2"/>
      <c r="F345" s="2"/>
      <c r="G345" s="2"/>
      <c r="H345" s="2"/>
      <c r="N345" s="2"/>
    </row>
    <row r="346" ht="14.25" customHeight="1">
      <c r="E346" s="2"/>
      <c r="F346" s="2"/>
      <c r="G346" s="2"/>
      <c r="H346" s="2"/>
      <c r="N346" s="2"/>
    </row>
    <row r="347" ht="14.25" customHeight="1">
      <c r="E347" s="2"/>
      <c r="F347" s="2"/>
      <c r="G347" s="2"/>
      <c r="H347" s="2"/>
      <c r="N347" s="2"/>
    </row>
    <row r="348" ht="14.25" customHeight="1">
      <c r="E348" s="2"/>
      <c r="F348" s="2"/>
      <c r="G348" s="2"/>
      <c r="H348" s="2"/>
      <c r="N348" s="2"/>
    </row>
    <row r="349" ht="14.25" customHeight="1">
      <c r="E349" s="2"/>
      <c r="F349" s="2"/>
      <c r="G349" s="2"/>
      <c r="H349" s="2"/>
      <c r="N349" s="2"/>
    </row>
    <row r="350" ht="14.25" customHeight="1">
      <c r="E350" s="2"/>
      <c r="F350" s="2"/>
      <c r="G350" s="2"/>
      <c r="H350" s="2"/>
      <c r="N350" s="2"/>
    </row>
    <row r="351" ht="14.25" customHeight="1">
      <c r="E351" s="2"/>
      <c r="F351" s="2"/>
      <c r="G351" s="2"/>
      <c r="H351" s="2"/>
      <c r="N351" s="2"/>
    </row>
    <row r="352" ht="14.25" customHeight="1">
      <c r="E352" s="2"/>
      <c r="F352" s="2"/>
      <c r="G352" s="2"/>
      <c r="H352" s="2"/>
      <c r="N352" s="2"/>
    </row>
    <row r="353" ht="14.25" customHeight="1">
      <c r="E353" s="2"/>
      <c r="F353" s="2"/>
      <c r="G353" s="2"/>
      <c r="H353" s="2"/>
      <c r="N353" s="2"/>
    </row>
    <row r="354" ht="14.25" customHeight="1">
      <c r="E354" s="2"/>
      <c r="F354" s="2"/>
      <c r="G354" s="2"/>
      <c r="H354" s="2"/>
      <c r="N354" s="2"/>
    </row>
    <row r="355" ht="14.25" customHeight="1">
      <c r="E355" s="2"/>
      <c r="F355" s="2"/>
      <c r="G355" s="2"/>
      <c r="H355" s="2"/>
      <c r="N355" s="2"/>
    </row>
    <row r="356" ht="14.25" customHeight="1">
      <c r="E356" s="2"/>
      <c r="F356" s="2"/>
      <c r="G356" s="2"/>
      <c r="H356" s="2"/>
      <c r="N356" s="2"/>
    </row>
    <row r="357" ht="14.25" customHeight="1">
      <c r="E357" s="2"/>
      <c r="F357" s="2"/>
      <c r="G357" s="2"/>
      <c r="H357" s="2"/>
      <c r="N357" s="2"/>
    </row>
    <row r="358" ht="14.25" customHeight="1">
      <c r="E358" s="2"/>
      <c r="F358" s="2"/>
      <c r="G358" s="2"/>
      <c r="H358" s="2"/>
      <c r="N358" s="2"/>
    </row>
    <row r="359" ht="14.25" customHeight="1">
      <c r="E359" s="2"/>
      <c r="F359" s="2"/>
      <c r="G359" s="2"/>
      <c r="H359" s="2"/>
      <c r="N359" s="2"/>
    </row>
    <row r="360" ht="14.25" customHeight="1">
      <c r="E360" s="2"/>
      <c r="F360" s="2"/>
      <c r="G360" s="2"/>
      <c r="H360" s="2"/>
      <c r="N360" s="2"/>
    </row>
    <row r="361" ht="14.25" customHeight="1">
      <c r="E361" s="2"/>
      <c r="F361" s="2"/>
      <c r="G361" s="2"/>
      <c r="H361" s="2"/>
      <c r="N361" s="2"/>
    </row>
    <row r="362" ht="14.25" customHeight="1">
      <c r="E362" s="2"/>
      <c r="F362" s="2"/>
      <c r="G362" s="2"/>
      <c r="H362" s="2"/>
      <c r="N362" s="2"/>
    </row>
    <row r="363" ht="14.25" customHeight="1">
      <c r="E363" s="2"/>
      <c r="F363" s="2"/>
      <c r="G363" s="2"/>
      <c r="H363" s="2"/>
      <c r="N363" s="2"/>
    </row>
    <row r="364" ht="14.25" customHeight="1">
      <c r="E364" s="2"/>
      <c r="F364" s="2"/>
      <c r="G364" s="2"/>
      <c r="H364" s="2"/>
      <c r="N364" s="2"/>
    </row>
    <row r="365" ht="14.25" customHeight="1">
      <c r="E365" s="2"/>
      <c r="F365" s="2"/>
      <c r="G365" s="2"/>
      <c r="H365" s="2"/>
      <c r="N365" s="2"/>
    </row>
    <row r="366" ht="14.25" customHeight="1">
      <c r="E366" s="2"/>
      <c r="F366" s="2"/>
      <c r="G366" s="2"/>
      <c r="H366" s="2"/>
      <c r="N366" s="2"/>
    </row>
    <row r="367" ht="14.25" customHeight="1">
      <c r="E367" s="2"/>
      <c r="F367" s="2"/>
      <c r="G367" s="2"/>
      <c r="H367" s="2"/>
      <c r="N367" s="2"/>
    </row>
    <row r="368" ht="14.25" customHeight="1">
      <c r="E368" s="2"/>
      <c r="F368" s="2"/>
      <c r="G368" s="2"/>
      <c r="H368" s="2"/>
      <c r="N368" s="2"/>
    </row>
    <row r="369" ht="14.25" customHeight="1">
      <c r="E369" s="2"/>
      <c r="F369" s="2"/>
      <c r="G369" s="2"/>
      <c r="H369" s="2"/>
      <c r="N369" s="2"/>
    </row>
    <row r="370" ht="14.25" customHeight="1">
      <c r="E370" s="2"/>
      <c r="F370" s="2"/>
      <c r="G370" s="2"/>
      <c r="H370" s="2"/>
      <c r="N370" s="2"/>
    </row>
    <row r="371" ht="14.25" customHeight="1">
      <c r="E371" s="2"/>
      <c r="F371" s="2"/>
      <c r="G371" s="2"/>
      <c r="H371" s="2"/>
      <c r="N371" s="2"/>
    </row>
    <row r="372" ht="14.25" customHeight="1">
      <c r="E372" s="2"/>
      <c r="F372" s="2"/>
      <c r="G372" s="2"/>
      <c r="H372" s="2"/>
      <c r="N372" s="2"/>
    </row>
    <row r="373" ht="14.25" customHeight="1">
      <c r="E373" s="2"/>
      <c r="F373" s="2"/>
      <c r="G373" s="2"/>
      <c r="H373" s="2"/>
      <c r="N373" s="2"/>
    </row>
    <row r="374" ht="14.25" customHeight="1">
      <c r="E374" s="2"/>
      <c r="F374" s="2"/>
      <c r="G374" s="2"/>
      <c r="H374" s="2"/>
      <c r="N374" s="2"/>
    </row>
    <row r="375" ht="14.25" customHeight="1">
      <c r="E375" s="2"/>
      <c r="F375" s="2"/>
      <c r="G375" s="2"/>
      <c r="H375" s="2"/>
      <c r="N375" s="2"/>
    </row>
    <row r="376" ht="14.25" customHeight="1">
      <c r="E376" s="2"/>
      <c r="F376" s="2"/>
      <c r="G376" s="2"/>
      <c r="H376" s="2"/>
      <c r="N376" s="2"/>
    </row>
    <row r="377" ht="14.25" customHeight="1">
      <c r="E377" s="2"/>
      <c r="F377" s="2"/>
      <c r="G377" s="2"/>
      <c r="H377" s="2"/>
      <c r="N377" s="2"/>
    </row>
    <row r="378" ht="14.25" customHeight="1">
      <c r="E378" s="2"/>
      <c r="F378" s="2"/>
      <c r="G378" s="2"/>
      <c r="H378" s="2"/>
      <c r="N378" s="2"/>
    </row>
    <row r="379" ht="14.25" customHeight="1">
      <c r="E379" s="2"/>
      <c r="F379" s="2"/>
      <c r="G379" s="2"/>
      <c r="H379" s="2"/>
      <c r="N379" s="2"/>
    </row>
    <row r="380" ht="14.25" customHeight="1">
      <c r="E380" s="2"/>
      <c r="F380" s="2"/>
      <c r="G380" s="2"/>
      <c r="H380" s="2"/>
      <c r="N380" s="2"/>
    </row>
    <row r="381" ht="14.25" customHeight="1">
      <c r="E381" s="2"/>
      <c r="F381" s="2"/>
      <c r="G381" s="2"/>
      <c r="H381" s="2"/>
      <c r="N381" s="2"/>
    </row>
    <row r="382" ht="14.25" customHeight="1">
      <c r="E382" s="2"/>
      <c r="F382" s="2"/>
      <c r="G382" s="2"/>
      <c r="H382" s="2"/>
      <c r="N382" s="2"/>
    </row>
    <row r="383" ht="14.25" customHeight="1">
      <c r="E383" s="2"/>
      <c r="F383" s="2"/>
      <c r="G383" s="2"/>
      <c r="H383" s="2"/>
      <c r="N383" s="2"/>
    </row>
    <row r="384" ht="14.25" customHeight="1">
      <c r="E384" s="2"/>
      <c r="F384" s="2"/>
      <c r="G384" s="2"/>
      <c r="H384" s="2"/>
      <c r="N384" s="2"/>
    </row>
    <row r="385" ht="14.25" customHeight="1">
      <c r="E385" s="2"/>
      <c r="F385" s="2"/>
      <c r="G385" s="2"/>
      <c r="H385" s="2"/>
      <c r="N385" s="2"/>
    </row>
    <row r="386" ht="14.25" customHeight="1">
      <c r="E386" s="2"/>
      <c r="F386" s="2"/>
      <c r="G386" s="2"/>
      <c r="H386" s="2"/>
      <c r="N386" s="2"/>
    </row>
    <row r="387" ht="14.25" customHeight="1">
      <c r="E387" s="2"/>
      <c r="F387" s="2"/>
      <c r="G387" s="2"/>
      <c r="H387" s="2"/>
      <c r="N387" s="2"/>
    </row>
    <row r="388" ht="14.25" customHeight="1">
      <c r="E388" s="2"/>
      <c r="F388" s="2"/>
      <c r="G388" s="2"/>
      <c r="H388" s="2"/>
      <c r="N388" s="2"/>
    </row>
    <row r="389" ht="14.25" customHeight="1">
      <c r="E389" s="2"/>
      <c r="F389" s="2"/>
      <c r="G389" s="2"/>
      <c r="H389" s="2"/>
      <c r="N389" s="2"/>
    </row>
    <row r="390" ht="14.25" customHeight="1">
      <c r="E390" s="2"/>
      <c r="F390" s="2"/>
      <c r="G390" s="2"/>
      <c r="H390" s="2"/>
      <c r="N390" s="2"/>
    </row>
    <row r="391" ht="14.25" customHeight="1">
      <c r="E391" s="2"/>
      <c r="F391" s="2"/>
      <c r="G391" s="2"/>
      <c r="H391" s="2"/>
      <c r="N391" s="2"/>
    </row>
    <row r="392" ht="14.25" customHeight="1">
      <c r="E392" s="2"/>
      <c r="F392" s="2"/>
      <c r="G392" s="2"/>
      <c r="H392" s="2"/>
      <c r="N392" s="2"/>
    </row>
    <row r="393" ht="14.25" customHeight="1">
      <c r="E393" s="2"/>
      <c r="F393" s="2"/>
      <c r="G393" s="2"/>
      <c r="H393" s="2"/>
      <c r="N393" s="2"/>
    </row>
    <row r="394" ht="14.25" customHeight="1">
      <c r="E394" s="2"/>
      <c r="F394" s="2"/>
      <c r="G394" s="2"/>
      <c r="H394" s="2"/>
      <c r="N394" s="2"/>
    </row>
    <row r="395" ht="14.25" customHeight="1">
      <c r="E395" s="2"/>
      <c r="F395" s="2"/>
      <c r="G395" s="2"/>
      <c r="H395" s="2"/>
      <c r="N395" s="2"/>
    </row>
    <row r="396" ht="14.25" customHeight="1">
      <c r="E396" s="2"/>
      <c r="F396" s="2"/>
      <c r="G396" s="2"/>
      <c r="H396" s="2"/>
      <c r="N396" s="2"/>
    </row>
    <row r="397" ht="14.25" customHeight="1">
      <c r="E397" s="2"/>
      <c r="F397" s="2"/>
      <c r="G397" s="2"/>
      <c r="H397" s="2"/>
      <c r="N397" s="2"/>
    </row>
    <row r="398" ht="14.25" customHeight="1">
      <c r="E398" s="2"/>
      <c r="F398" s="2"/>
      <c r="G398" s="2"/>
      <c r="H398" s="2"/>
      <c r="N398" s="2"/>
    </row>
    <row r="399" ht="14.25" customHeight="1">
      <c r="E399" s="2"/>
      <c r="F399" s="2"/>
      <c r="G399" s="2"/>
      <c r="H399" s="2"/>
      <c r="N399" s="2"/>
    </row>
    <row r="400" ht="14.25" customHeight="1">
      <c r="E400" s="2"/>
      <c r="F400" s="2"/>
      <c r="G400" s="2"/>
      <c r="H400" s="2"/>
      <c r="N400" s="2"/>
    </row>
    <row r="401" ht="14.25" customHeight="1">
      <c r="E401" s="2"/>
      <c r="F401" s="2"/>
      <c r="G401" s="2"/>
      <c r="H401" s="2"/>
      <c r="N401" s="2"/>
    </row>
    <row r="402" ht="14.25" customHeight="1">
      <c r="E402" s="2"/>
      <c r="F402" s="2"/>
      <c r="G402" s="2"/>
      <c r="H402" s="2"/>
      <c r="N402" s="2"/>
    </row>
    <row r="403" ht="14.25" customHeight="1">
      <c r="E403" s="2"/>
      <c r="F403" s="2"/>
      <c r="G403" s="2"/>
      <c r="H403" s="2"/>
      <c r="N403" s="2"/>
    </row>
    <row r="404" ht="14.25" customHeight="1">
      <c r="E404" s="2"/>
      <c r="F404" s="2"/>
      <c r="G404" s="2"/>
      <c r="H404" s="2"/>
      <c r="N404" s="2"/>
    </row>
    <row r="405" ht="14.25" customHeight="1">
      <c r="E405" s="2"/>
      <c r="F405" s="2"/>
      <c r="G405" s="2"/>
      <c r="H405" s="2"/>
      <c r="N405" s="2"/>
    </row>
    <row r="406" ht="14.25" customHeight="1">
      <c r="E406" s="2"/>
      <c r="F406" s="2"/>
      <c r="G406" s="2"/>
      <c r="H406" s="2"/>
      <c r="N406" s="2"/>
    </row>
    <row r="407" ht="14.25" customHeight="1">
      <c r="E407" s="2"/>
      <c r="F407" s="2"/>
      <c r="G407" s="2"/>
      <c r="H407" s="2"/>
      <c r="N407" s="2"/>
    </row>
    <row r="408" ht="14.25" customHeight="1">
      <c r="E408" s="2"/>
      <c r="F408" s="2"/>
      <c r="G408" s="2"/>
      <c r="H408" s="2"/>
      <c r="N408" s="2"/>
    </row>
    <row r="409" ht="14.25" customHeight="1">
      <c r="E409" s="2"/>
      <c r="F409" s="2"/>
      <c r="G409" s="2"/>
      <c r="H409" s="2"/>
      <c r="N409" s="2"/>
    </row>
    <row r="410" ht="14.25" customHeight="1">
      <c r="E410" s="2"/>
      <c r="F410" s="2"/>
      <c r="G410" s="2"/>
      <c r="H410" s="2"/>
      <c r="N410" s="2"/>
    </row>
    <row r="411" ht="14.25" customHeight="1">
      <c r="E411" s="2"/>
      <c r="F411" s="2"/>
      <c r="G411" s="2"/>
      <c r="H411" s="2"/>
      <c r="N411" s="2"/>
    </row>
    <row r="412" ht="14.25" customHeight="1">
      <c r="E412" s="2"/>
      <c r="F412" s="2"/>
      <c r="G412" s="2"/>
      <c r="H412" s="2"/>
      <c r="N412" s="2"/>
    </row>
    <row r="413" ht="14.25" customHeight="1">
      <c r="E413" s="2"/>
      <c r="F413" s="2"/>
      <c r="G413" s="2"/>
      <c r="H413" s="2"/>
      <c r="N413" s="2"/>
    </row>
    <row r="414" ht="14.25" customHeight="1">
      <c r="E414" s="2"/>
      <c r="F414" s="2"/>
      <c r="G414" s="2"/>
      <c r="H414" s="2"/>
      <c r="N414" s="2"/>
    </row>
    <row r="415" ht="14.25" customHeight="1">
      <c r="E415" s="2"/>
      <c r="F415" s="2"/>
      <c r="G415" s="2"/>
      <c r="H415" s="2"/>
      <c r="N415" s="2"/>
    </row>
    <row r="416" ht="14.25" customHeight="1">
      <c r="E416" s="2"/>
      <c r="F416" s="2"/>
      <c r="G416" s="2"/>
      <c r="H416" s="2"/>
      <c r="N416" s="2"/>
    </row>
    <row r="417" ht="14.25" customHeight="1">
      <c r="E417" s="2"/>
      <c r="F417" s="2"/>
      <c r="G417" s="2"/>
      <c r="H417" s="2"/>
      <c r="N417" s="2"/>
    </row>
    <row r="418" ht="14.25" customHeight="1">
      <c r="E418" s="2"/>
      <c r="F418" s="2"/>
      <c r="G418" s="2"/>
      <c r="H418" s="2"/>
      <c r="N418" s="2"/>
    </row>
    <row r="419" ht="14.25" customHeight="1">
      <c r="E419" s="2"/>
      <c r="F419" s="2"/>
      <c r="G419" s="2"/>
      <c r="H419" s="2"/>
      <c r="N419" s="2"/>
    </row>
    <row r="420" ht="14.25" customHeight="1">
      <c r="E420" s="2"/>
      <c r="F420" s="2"/>
      <c r="G420" s="2"/>
      <c r="H420" s="2"/>
      <c r="N420" s="2"/>
    </row>
    <row r="421" ht="14.25" customHeight="1">
      <c r="E421" s="2"/>
      <c r="F421" s="2"/>
      <c r="G421" s="2"/>
      <c r="H421" s="2"/>
      <c r="N421" s="2"/>
    </row>
    <row r="422" ht="14.25" customHeight="1">
      <c r="E422" s="2"/>
      <c r="F422" s="2"/>
      <c r="G422" s="2"/>
      <c r="H422" s="2"/>
      <c r="N422" s="2"/>
    </row>
    <row r="423" ht="14.25" customHeight="1">
      <c r="E423" s="2"/>
      <c r="F423" s="2"/>
      <c r="G423" s="2"/>
      <c r="H423" s="2"/>
      <c r="N423" s="2"/>
    </row>
    <row r="424" ht="14.25" customHeight="1">
      <c r="E424" s="2"/>
      <c r="F424" s="2"/>
      <c r="G424" s="2"/>
      <c r="H424" s="2"/>
      <c r="N424" s="2"/>
    </row>
    <row r="425" ht="14.25" customHeight="1">
      <c r="E425" s="2"/>
      <c r="F425" s="2"/>
      <c r="G425" s="2"/>
      <c r="H425" s="2"/>
      <c r="N425" s="2"/>
    </row>
    <row r="426" ht="14.25" customHeight="1">
      <c r="E426" s="2"/>
      <c r="F426" s="2"/>
      <c r="G426" s="2"/>
      <c r="H426" s="2"/>
      <c r="N426" s="2"/>
    </row>
    <row r="427" ht="14.25" customHeight="1">
      <c r="E427" s="2"/>
      <c r="F427" s="2"/>
      <c r="G427" s="2"/>
      <c r="H427" s="2"/>
      <c r="N427" s="2"/>
    </row>
    <row r="428" ht="14.25" customHeight="1">
      <c r="E428" s="2"/>
      <c r="F428" s="2"/>
      <c r="G428" s="2"/>
      <c r="H428" s="2"/>
      <c r="N428" s="2"/>
    </row>
    <row r="429" ht="14.25" customHeight="1">
      <c r="E429" s="2"/>
      <c r="F429" s="2"/>
      <c r="G429" s="2"/>
      <c r="H429" s="2"/>
      <c r="N429" s="2"/>
    </row>
    <row r="430" ht="14.25" customHeight="1">
      <c r="E430" s="2"/>
      <c r="F430" s="2"/>
      <c r="G430" s="2"/>
      <c r="H430" s="2"/>
      <c r="N430" s="2"/>
    </row>
    <row r="431" ht="14.25" customHeight="1">
      <c r="E431" s="2"/>
      <c r="F431" s="2"/>
      <c r="G431" s="2"/>
      <c r="H431" s="2"/>
      <c r="N431" s="2"/>
    </row>
    <row r="432" ht="14.25" customHeight="1">
      <c r="E432" s="2"/>
      <c r="F432" s="2"/>
      <c r="G432" s="2"/>
      <c r="H432" s="2"/>
      <c r="N432" s="2"/>
    </row>
    <row r="433" ht="14.25" customHeight="1">
      <c r="E433" s="2"/>
      <c r="F433" s="2"/>
      <c r="G433" s="2"/>
      <c r="H433" s="2"/>
      <c r="N433" s="2"/>
    </row>
    <row r="434" ht="14.25" customHeight="1">
      <c r="E434" s="2"/>
      <c r="F434" s="2"/>
      <c r="G434" s="2"/>
      <c r="H434" s="2"/>
      <c r="N434" s="2"/>
    </row>
    <row r="435" ht="14.25" customHeight="1">
      <c r="E435" s="2"/>
      <c r="F435" s="2"/>
      <c r="G435" s="2"/>
      <c r="H435" s="2"/>
      <c r="N435" s="2"/>
    </row>
    <row r="436" ht="14.25" customHeight="1">
      <c r="E436" s="2"/>
      <c r="F436" s="2"/>
      <c r="G436" s="2"/>
      <c r="H436" s="2"/>
      <c r="N436" s="2"/>
    </row>
    <row r="437" ht="14.25" customHeight="1">
      <c r="E437" s="2"/>
      <c r="F437" s="2"/>
      <c r="G437" s="2"/>
      <c r="H437" s="2"/>
      <c r="N437" s="2"/>
    </row>
    <row r="438" ht="14.25" customHeight="1">
      <c r="E438" s="2"/>
      <c r="F438" s="2"/>
      <c r="G438" s="2"/>
      <c r="H438" s="2"/>
      <c r="N438" s="2"/>
    </row>
    <row r="439" ht="14.25" customHeight="1">
      <c r="E439" s="2"/>
      <c r="F439" s="2"/>
      <c r="G439" s="2"/>
      <c r="H439" s="2"/>
      <c r="N439" s="2"/>
    </row>
    <row r="440" ht="14.25" customHeight="1">
      <c r="E440" s="2"/>
      <c r="F440" s="2"/>
      <c r="G440" s="2"/>
      <c r="H440" s="2"/>
      <c r="N440" s="2"/>
    </row>
    <row r="441" ht="14.25" customHeight="1">
      <c r="E441" s="2"/>
      <c r="F441" s="2"/>
      <c r="G441" s="2"/>
      <c r="H441" s="2"/>
      <c r="N441" s="2"/>
    </row>
    <row r="442" ht="14.25" customHeight="1">
      <c r="E442" s="2"/>
      <c r="F442" s="2"/>
      <c r="G442" s="2"/>
      <c r="H442" s="2"/>
      <c r="N442" s="2"/>
    </row>
    <row r="443" ht="14.25" customHeight="1">
      <c r="E443" s="2"/>
      <c r="F443" s="2"/>
      <c r="G443" s="2"/>
      <c r="H443" s="2"/>
      <c r="N443" s="2"/>
    </row>
    <row r="444" ht="14.25" customHeight="1">
      <c r="E444" s="2"/>
      <c r="F444" s="2"/>
      <c r="G444" s="2"/>
      <c r="H444" s="2"/>
      <c r="N444" s="2"/>
    </row>
    <row r="445" ht="14.25" customHeight="1">
      <c r="E445" s="2"/>
      <c r="F445" s="2"/>
      <c r="G445" s="2"/>
      <c r="H445" s="2"/>
      <c r="N445" s="2"/>
    </row>
    <row r="446" ht="14.25" customHeight="1">
      <c r="E446" s="2"/>
      <c r="F446" s="2"/>
      <c r="G446" s="2"/>
      <c r="H446" s="2"/>
      <c r="N446" s="2"/>
    </row>
    <row r="447" ht="14.25" customHeight="1">
      <c r="E447" s="2"/>
      <c r="F447" s="2"/>
      <c r="G447" s="2"/>
      <c r="H447" s="2"/>
      <c r="N447" s="2"/>
    </row>
    <row r="448" ht="14.25" customHeight="1">
      <c r="E448" s="2"/>
      <c r="F448" s="2"/>
      <c r="G448" s="2"/>
      <c r="H448" s="2"/>
      <c r="N448" s="2"/>
    </row>
    <row r="449" ht="14.25" customHeight="1">
      <c r="E449" s="2"/>
      <c r="F449" s="2"/>
      <c r="G449" s="2"/>
      <c r="H449" s="2"/>
      <c r="N449" s="2"/>
    </row>
    <row r="450" ht="14.25" customHeight="1">
      <c r="E450" s="2"/>
      <c r="F450" s="2"/>
      <c r="G450" s="2"/>
      <c r="H450" s="2"/>
      <c r="N450" s="2"/>
    </row>
    <row r="451" ht="14.25" customHeight="1">
      <c r="E451" s="2"/>
      <c r="F451" s="2"/>
      <c r="G451" s="2"/>
      <c r="H451" s="2"/>
      <c r="N451" s="2"/>
    </row>
    <row r="452" ht="14.25" customHeight="1">
      <c r="E452" s="2"/>
      <c r="F452" s="2"/>
      <c r="G452" s="2"/>
      <c r="H452" s="2"/>
      <c r="N452" s="2"/>
    </row>
    <row r="453" ht="14.25" customHeight="1">
      <c r="E453" s="2"/>
      <c r="F453" s="2"/>
      <c r="G453" s="2"/>
      <c r="H453" s="2"/>
      <c r="N453" s="2"/>
    </row>
    <row r="454" ht="14.25" customHeight="1">
      <c r="E454" s="2"/>
      <c r="F454" s="2"/>
      <c r="G454" s="2"/>
      <c r="H454" s="2"/>
      <c r="N454" s="2"/>
    </row>
    <row r="455" ht="14.25" customHeight="1">
      <c r="E455" s="2"/>
      <c r="F455" s="2"/>
      <c r="G455" s="2"/>
      <c r="H455" s="2"/>
      <c r="N455" s="2"/>
    </row>
    <row r="456" ht="14.25" customHeight="1">
      <c r="E456" s="2"/>
      <c r="F456" s="2"/>
      <c r="G456" s="2"/>
      <c r="H456" s="2"/>
      <c r="N456" s="2"/>
    </row>
    <row r="457" ht="14.25" customHeight="1">
      <c r="E457" s="2"/>
      <c r="F457" s="2"/>
      <c r="G457" s="2"/>
      <c r="H457" s="2"/>
      <c r="N457" s="2"/>
    </row>
    <row r="458" ht="14.25" customHeight="1">
      <c r="E458" s="2"/>
      <c r="F458" s="2"/>
      <c r="G458" s="2"/>
      <c r="H458" s="2"/>
      <c r="N458" s="2"/>
    </row>
    <row r="459" ht="14.25" customHeight="1">
      <c r="E459" s="2"/>
      <c r="F459" s="2"/>
      <c r="G459" s="2"/>
      <c r="H459" s="2"/>
      <c r="N459" s="2"/>
    </row>
    <row r="460" ht="14.25" customHeight="1">
      <c r="E460" s="2"/>
      <c r="F460" s="2"/>
      <c r="G460" s="2"/>
      <c r="H460" s="2"/>
      <c r="N460" s="2"/>
    </row>
    <row r="461" ht="14.25" customHeight="1">
      <c r="E461" s="2"/>
      <c r="F461" s="2"/>
      <c r="G461" s="2"/>
      <c r="H461" s="2"/>
      <c r="N461" s="2"/>
    </row>
    <row r="462" ht="14.25" customHeight="1">
      <c r="E462" s="2"/>
      <c r="F462" s="2"/>
      <c r="G462" s="2"/>
      <c r="H462" s="2"/>
      <c r="N462" s="2"/>
    </row>
    <row r="463" ht="14.25" customHeight="1">
      <c r="E463" s="2"/>
      <c r="F463" s="2"/>
      <c r="G463" s="2"/>
      <c r="H463" s="2"/>
      <c r="N463" s="2"/>
    </row>
    <row r="464" ht="14.25" customHeight="1">
      <c r="E464" s="2"/>
      <c r="F464" s="2"/>
      <c r="G464" s="2"/>
      <c r="H464" s="2"/>
      <c r="N464" s="2"/>
    </row>
    <row r="465" ht="14.25" customHeight="1">
      <c r="E465" s="2"/>
      <c r="F465" s="2"/>
      <c r="G465" s="2"/>
      <c r="H465" s="2"/>
      <c r="N465" s="2"/>
    </row>
    <row r="466" ht="14.25" customHeight="1">
      <c r="E466" s="2"/>
      <c r="F466" s="2"/>
      <c r="G466" s="2"/>
      <c r="H466" s="2"/>
      <c r="N466" s="2"/>
    </row>
    <row r="467" ht="14.25" customHeight="1">
      <c r="E467" s="2"/>
      <c r="F467" s="2"/>
      <c r="G467" s="2"/>
      <c r="H467" s="2"/>
      <c r="N467" s="2"/>
    </row>
    <row r="468" ht="14.25" customHeight="1">
      <c r="E468" s="2"/>
      <c r="F468" s="2"/>
      <c r="G468" s="2"/>
      <c r="H468" s="2"/>
      <c r="N468" s="2"/>
    </row>
    <row r="469" ht="14.25" customHeight="1">
      <c r="E469" s="2"/>
      <c r="F469" s="2"/>
      <c r="G469" s="2"/>
      <c r="H469" s="2"/>
      <c r="N469" s="2"/>
    </row>
    <row r="470" ht="14.25" customHeight="1">
      <c r="E470" s="2"/>
      <c r="F470" s="2"/>
      <c r="G470" s="2"/>
      <c r="H470" s="2"/>
      <c r="N470" s="2"/>
    </row>
    <row r="471" ht="14.25" customHeight="1">
      <c r="E471" s="2"/>
      <c r="F471" s="2"/>
      <c r="G471" s="2"/>
      <c r="H471" s="2"/>
      <c r="N471" s="2"/>
    </row>
    <row r="472" ht="14.25" customHeight="1">
      <c r="E472" s="2"/>
      <c r="F472" s="2"/>
      <c r="G472" s="2"/>
      <c r="H472" s="2"/>
      <c r="N472" s="2"/>
    </row>
    <row r="473" ht="14.25" customHeight="1">
      <c r="E473" s="2"/>
      <c r="F473" s="2"/>
      <c r="G473" s="2"/>
      <c r="H473" s="2"/>
      <c r="N473" s="2"/>
    </row>
    <row r="474" ht="14.25" customHeight="1">
      <c r="E474" s="2"/>
      <c r="F474" s="2"/>
      <c r="G474" s="2"/>
      <c r="H474" s="2"/>
      <c r="N474" s="2"/>
    </row>
    <row r="475" ht="14.25" customHeight="1">
      <c r="E475" s="2"/>
      <c r="F475" s="2"/>
      <c r="G475" s="2"/>
      <c r="H475" s="2"/>
      <c r="N475" s="2"/>
    </row>
    <row r="476" ht="14.25" customHeight="1">
      <c r="E476" s="2"/>
      <c r="F476" s="2"/>
      <c r="G476" s="2"/>
      <c r="H476" s="2"/>
      <c r="N476" s="2"/>
    </row>
    <row r="477" ht="14.25" customHeight="1">
      <c r="E477" s="2"/>
      <c r="F477" s="2"/>
      <c r="G477" s="2"/>
      <c r="H477" s="2"/>
      <c r="N477" s="2"/>
    </row>
    <row r="478" ht="14.25" customHeight="1">
      <c r="E478" s="2"/>
      <c r="F478" s="2"/>
      <c r="G478" s="2"/>
      <c r="H478" s="2"/>
      <c r="N478" s="2"/>
    </row>
    <row r="479" ht="14.25" customHeight="1">
      <c r="E479" s="2"/>
      <c r="F479" s="2"/>
      <c r="G479" s="2"/>
      <c r="H479" s="2"/>
      <c r="N479" s="2"/>
    </row>
    <row r="480" ht="14.25" customHeight="1">
      <c r="E480" s="2"/>
      <c r="F480" s="2"/>
      <c r="G480" s="2"/>
      <c r="H480" s="2"/>
      <c r="N480" s="2"/>
    </row>
    <row r="481" ht="14.25" customHeight="1">
      <c r="E481" s="2"/>
      <c r="F481" s="2"/>
      <c r="G481" s="2"/>
      <c r="H481" s="2"/>
      <c r="N481" s="2"/>
    </row>
    <row r="482" ht="14.25" customHeight="1">
      <c r="E482" s="2"/>
      <c r="F482" s="2"/>
      <c r="G482" s="2"/>
      <c r="H482" s="2"/>
      <c r="N482" s="2"/>
    </row>
    <row r="483" ht="14.25" customHeight="1">
      <c r="E483" s="2"/>
      <c r="F483" s="2"/>
      <c r="G483" s="2"/>
      <c r="H483" s="2"/>
      <c r="N483" s="2"/>
    </row>
    <row r="484" ht="14.25" customHeight="1">
      <c r="E484" s="2"/>
      <c r="F484" s="2"/>
      <c r="G484" s="2"/>
      <c r="H484" s="2"/>
      <c r="N484" s="2"/>
    </row>
    <row r="485" ht="14.25" customHeight="1">
      <c r="E485" s="2"/>
      <c r="F485" s="2"/>
      <c r="G485" s="2"/>
      <c r="H485" s="2"/>
      <c r="N485" s="2"/>
    </row>
    <row r="486" ht="14.25" customHeight="1">
      <c r="E486" s="2"/>
      <c r="F486" s="2"/>
      <c r="G486" s="2"/>
      <c r="H486" s="2"/>
      <c r="N486" s="2"/>
    </row>
    <row r="487" ht="14.25" customHeight="1">
      <c r="E487" s="2"/>
      <c r="F487" s="2"/>
      <c r="G487" s="2"/>
      <c r="H487" s="2"/>
      <c r="N487" s="2"/>
    </row>
    <row r="488" ht="14.25" customHeight="1">
      <c r="E488" s="2"/>
      <c r="F488" s="2"/>
      <c r="G488" s="2"/>
      <c r="H488" s="2"/>
      <c r="N488" s="2"/>
    </row>
    <row r="489" ht="14.25" customHeight="1">
      <c r="E489" s="2"/>
      <c r="F489" s="2"/>
      <c r="G489" s="2"/>
      <c r="H489" s="2"/>
      <c r="N489" s="2"/>
    </row>
    <row r="490" ht="14.25" customHeight="1">
      <c r="E490" s="2"/>
      <c r="F490" s="2"/>
      <c r="G490" s="2"/>
      <c r="H490" s="2"/>
      <c r="N490" s="2"/>
    </row>
    <row r="491" ht="14.25" customHeight="1">
      <c r="E491" s="2"/>
      <c r="F491" s="2"/>
      <c r="G491" s="2"/>
      <c r="H491" s="2"/>
      <c r="N491" s="2"/>
    </row>
    <row r="492" ht="14.25" customHeight="1">
      <c r="E492" s="2"/>
      <c r="F492" s="2"/>
      <c r="G492" s="2"/>
      <c r="H492" s="2"/>
      <c r="N492" s="2"/>
    </row>
    <row r="493" ht="14.25" customHeight="1">
      <c r="E493" s="2"/>
      <c r="F493" s="2"/>
      <c r="G493" s="2"/>
      <c r="H493" s="2"/>
      <c r="N493" s="2"/>
    </row>
    <row r="494" ht="14.25" customHeight="1">
      <c r="E494" s="2"/>
      <c r="F494" s="2"/>
      <c r="G494" s="2"/>
      <c r="H494" s="2"/>
      <c r="N494" s="2"/>
    </row>
    <row r="495" ht="14.25" customHeight="1">
      <c r="E495" s="2"/>
      <c r="F495" s="2"/>
      <c r="G495" s="2"/>
      <c r="H495" s="2"/>
      <c r="N495" s="2"/>
    </row>
    <row r="496" ht="14.25" customHeight="1">
      <c r="E496" s="2"/>
      <c r="F496" s="2"/>
      <c r="G496" s="2"/>
      <c r="H496" s="2"/>
      <c r="N496" s="2"/>
    </row>
    <row r="497" ht="14.25" customHeight="1">
      <c r="E497" s="2"/>
      <c r="F497" s="2"/>
      <c r="G497" s="2"/>
      <c r="H497" s="2"/>
      <c r="N497" s="2"/>
    </row>
    <row r="498" ht="14.25" customHeight="1">
      <c r="E498" s="2"/>
      <c r="F498" s="2"/>
      <c r="G498" s="2"/>
      <c r="H498" s="2"/>
      <c r="N498" s="2"/>
    </row>
    <row r="499" ht="14.25" customHeight="1">
      <c r="E499" s="2"/>
      <c r="F499" s="2"/>
      <c r="G499" s="2"/>
      <c r="H499" s="2"/>
      <c r="N499" s="2"/>
    </row>
    <row r="500" ht="14.25" customHeight="1">
      <c r="E500" s="2"/>
      <c r="F500" s="2"/>
      <c r="G500" s="2"/>
      <c r="H500" s="2"/>
      <c r="N500" s="2"/>
    </row>
    <row r="501" ht="14.25" customHeight="1">
      <c r="E501" s="2"/>
      <c r="F501" s="2"/>
      <c r="G501" s="2"/>
      <c r="H501" s="2"/>
      <c r="N501" s="2"/>
    </row>
    <row r="502" ht="14.25" customHeight="1">
      <c r="E502" s="2"/>
      <c r="F502" s="2"/>
      <c r="G502" s="2"/>
      <c r="H502" s="2"/>
      <c r="N502" s="2"/>
    </row>
    <row r="503" ht="14.25" customHeight="1">
      <c r="E503" s="2"/>
      <c r="F503" s="2"/>
      <c r="G503" s="2"/>
      <c r="H503" s="2"/>
      <c r="N503" s="2"/>
    </row>
    <row r="504" ht="14.25" customHeight="1">
      <c r="E504" s="2"/>
      <c r="F504" s="2"/>
      <c r="G504" s="2"/>
      <c r="H504" s="2"/>
      <c r="N504" s="2"/>
    </row>
    <row r="505" ht="14.25" customHeight="1">
      <c r="E505" s="2"/>
      <c r="F505" s="2"/>
      <c r="G505" s="2"/>
      <c r="H505" s="2"/>
      <c r="N505" s="2"/>
    </row>
    <row r="506" ht="14.25" customHeight="1">
      <c r="E506" s="2"/>
      <c r="F506" s="2"/>
      <c r="G506" s="2"/>
      <c r="H506" s="2"/>
      <c r="N506" s="2"/>
    </row>
    <row r="507" ht="14.25" customHeight="1">
      <c r="E507" s="2"/>
      <c r="F507" s="2"/>
      <c r="G507" s="2"/>
      <c r="H507" s="2"/>
      <c r="N507" s="2"/>
    </row>
    <row r="508" ht="14.25" customHeight="1">
      <c r="E508" s="2"/>
      <c r="F508" s="2"/>
      <c r="G508" s="2"/>
      <c r="H508" s="2"/>
      <c r="N508" s="2"/>
    </row>
    <row r="509" ht="14.25" customHeight="1">
      <c r="E509" s="2"/>
      <c r="F509" s="2"/>
      <c r="G509" s="2"/>
      <c r="H509" s="2"/>
      <c r="N509" s="2"/>
    </row>
    <row r="510" ht="14.25" customHeight="1">
      <c r="E510" s="2"/>
      <c r="F510" s="2"/>
      <c r="G510" s="2"/>
      <c r="H510" s="2"/>
      <c r="N510" s="2"/>
    </row>
    <row r="511" ht="14.25" customHeight="1">
      <c r="E511" s="2"/>
      <c r="F511" s="2"/>
      <c r="G511" s="2"/>
      <c r="H511" s="2"/>
      <c r="N511" s="2"/>
    </row>
    <row r="512" ht="14.25" customHeight="1">
      <c r="E512" s="2"/>
      <c r="F512" s="2"/>
      <c r="G512" s="2"/>
      <c r="H512" s="2"/>
      <c r="N512" s="2"/>
    </row>
    <row r="513" ht="14.25" customHeight="1">
      <c r="E513" s="2"/>
      <c r="F513" s="2"/>
      <c r="G513" s="2"/>
      <c r="H513" s="2"/>
      <c r="N513" s="2"/>
    </row>
    <row r="514" ht="14.25" customHeight="1">
      <c r="E514" s="2"/>
      <c r="F514" s="2"/>
      <c r="G514" s="2"/>
      <c r="H514" s="2"/>
      <c r="N514" s="2"/>
    </row>
    <row r="515" ht="14.25" customHeight="1">
      <c r="E515" s="2"/>
      <c r="F515" s="2"/>
      <c r="G515" s="2"/>
      <c r="H515" s="2"/>
      <c r="N515" s="2"/>
    </row>
    <row r="516" ht="14.25" customHeight="1">
      <c r="E516" s="2"/>
      <c r="F516" s="2"/>
      <c r="G516" s="2"/>
      <c r="H516" s="2"/>
      <c r="N516" s="2"/>
    </row>
    <row r="517" ht="14.25" customHeight="1">
      <c r="E517" s="2"/>
      <c r="F517" s="2"/>
      <c r="G517" s="2"/>
      <c r="H517" s="2"/>
      <c r="N517" s="2"/>
    </row>
    <row r="518" ht="14.25" customHeight="1">
      <c r="E518" s="2"/>
      <c r="F518" s="2"/>
      <c r="G518" s="2"/>
      <c r="H518" s="2"/>
      <c r="N518" s="2"/>
    </row>
    <row r="519" ht="14.25" customHeight="1">
      <c r="E519" s="2"/>
      <c r="F519" s="2"/>
      <c r="G519" s="2"/>
      <c r="H519" s="2"/>
      <c r="N519" s="2"/>
    </row>
    <row r="520" ht="14.25" customHeight="1">
      <c r="E520" s="2"/>
      <c r="F520" s="2"/>
      <c r="G520" s="2"/>
      <c r="H520" s="2"/>
      <c r="N520" s="2"/>
    </row>
    <row r="521" ht="14.25" customHeight="1">
      <c r="E521" s="2"/>
      <c r="F521" s="2"/>
      <c r="G521" s="2"/>
      <c r="H521" s="2"/>
      <c r="N521" s="2"/>
    </row>
    <row r="522" ht="14.25" customHeight="1">
      <c r="E522" s="2"/>
      <c r="F522" s="2"/>
      <c r="G522" s="2"/>
      <c r="H522" s="2"/>
      <c r="N522" s="2"/>
    </row>
    <row r="523" ht="14.25" customHeight="1">
      <c r="E523" s="2"/>
      <c r="F523" s="2"/>
      <c r="G523" s="2"/>
      <c r="H523" s="2"/>
      <c r="N523" s="2"/>
    </row>
    <row r="524" ht="14.25" customHeight="1">
      <c r="E524" s="2"/>
      <c r="F524" s="2"/>
      <c r="G524" s="2"/>
      <c r="H524" s="2"/>
      <c r="N524" s="2"/>
    </row>
    <row r="525" ht="14.25" customHeight="1">
      <c r="E525" s="2"/>
      <c r="F525" s="2"/>
      <c r="G525" s="2"/>
      <c r="H525" s="2"/>
      <c r="N525" s="2"/>
    </row>
    <row r="526" ht="14.25" customHeight="1">
      <c r="E526" s="2"/>
      <c r="F526" s="2"/>
      <c r="G526" s="2"/>
      <c r="H526" s="2"/>
      <c r="N526" s="2"/>
    </row>
    <row r="527" ht="14.25" customHeight="1">
      <c r="E527" s="2"/>
      <c r="F527" s="2"/>
      <c r="G527" s="2"/>
      <c r="H527" s="2"/>
      <c r="N527" s="2"/>
    </row>
    <row r="528" ht="14.25" customHeight="1">
      <c r="E528" s="2"/>
      <c r="F528" s="2"/>
      <c r="G528" s="2"/>
      <c r="H528" s="2"/>
      <c r="N528" s="2"/>
    </row>
    <row r="529" ht="14.25" customHeight="1">
      <c r="E529" s="2"/>
      <c r="F529" s="2"/>
      <c r="G529" s="2"/>
      <c r="H529" s="2"/>
      <c r="N529" s="2"/>
    </row>
    <row r="530" ht="14.25" customHeight="1">
      <c r="E530" s="2"/>
      <c r="F530" s="2"/>
      <c r="G530" s="2"/>
      <c r="H530" s="2"/>
      <c r="N530" s="2"/>
    </row>
    <row r="531" ht="14.25" customHeight="1">
      <c r="E531" s="2"/>
      <c r="F531" s="2"/>
      <c r="G531" s="2"/>
      <c r="H531" s="2"/>
      <c r="N531" s="2"/>
    </row>
    <row r="532" ht="14.25" customHeight="1">
      <c r="E532" s="2"/>
      <c r="F532" s="2"/>
      <c r="G532" s="2"/>
      <c r="H532" s="2"/>
      <c r="N532" s="2"/>
    </row>
    <row r="533" ht="14.25" customHeight="1">
      <c r="E533" s="2"/>
      <c r="F533" s="2"/>
      <c r="G533" s="2"/>
      <c r="H533" s="2"/>
      <c r="N533" s="2"/>
    </row>
    <row r="534" ht="14.25" customHeight="1">
      <c r="E534" s="2"/>
      <c r="F534" s="2"/>
      <c r="G534" s="2"/>
      <c r="H534" s="2"/>
      <c r="N534" s="2"/>
    </row>
    <row r="535" ht="14.25" customHeight="1">
      <c r="E535" s="2"/>
      <c r="F535" s="2"/>
      <c r="G535" s="2"/>
      <c r="H535" s="2"/>
      <c r="N535" s="2"/>
    </row>
    <row r="536" ht="14.25" customHeight="1">
      <c r="E536" s="2"/>
      <c r="F536" s="2"/>
      <c r="G536" s="2"/>
      <c r="H536" s="2"/>
      <c r="N536" s="2"/>
    </row>
    <row r="537" ht="14.25" customHeight="1">
      <c r="E537" s="2"/>
      <c r="F537" s="2"/>
      <c r="G537" s="2"/>
      <c r="H537" s="2"/>
      <c r="N537" s="2"/>
    </row>
    <row r="538" ht="14.25" customHeight="1">
      <c r="E538" s="2"/>
      <c r="F538" s="2"/>
      <c r="G538" s="2"/>
      <c r="H538" s="2"/>
      <c r="N538" s="2"/>
    </row>
    <row r="539" ht="14.25" customHeight="1">
      <c r="E539" s="2"/>
      <c r="F539" s="2"/>
      <c r="G539" s="2"/>
      <c r="H539" s="2"/>
      <c r="N539" s="2"/>
    </row>
    <row r="540" ht="14.25" customHeight="1">
      <c r="E540" s="2"/>
      <c r="F540" s="2"/>
      <c r="G540" s="2"/>
      <c r="H540" s="2"/>
      <c r="N540" s="2"/>
    </row>
    <row r="541" ht="14.25" customHeight="1">
      <c r="E541" s="2"/>
      <c r="F541" s="2"/>
      <c r="G541" s="2"/>
      <c r="H541" s="2"/>
      <c r="N541" s="2"/>
    </row>
    <row r="542" ht="14.25" customHeight="1">
      <c r="E542" s="2"/>
      <c r="F542" s="2"/>
      <c r="G542" s="2"/>
      <c r="H542" s="2"/>
      <c r="N542" s="2"/>
    </row>
    <row r="543" ht="14.25" customHeight="1">
      <c r="E543" s="2"/>
      <c r="F543" s="2"/>
      <c r="G543" s="2"/>
      <c r="H543" s="2"/>
      <c r="N543" s="2"/>
    </row>
    <row r="544" ht="14.25" customHeight="1">
      <c r="E544" s="2"/>
      <c r="F544" s="2"/>
      <c r="G544" s="2"/>
      <c r="H544" s="2"/>
      <c r="N544" s="2"/>
    </row>
    <row r="545" ht="14.25" customHeight="1">
      <c r="E545" s="2"/>
      <c r="F545" s="2"/>
      <c r="G545" s="2"/>
      <c r="H545" s="2"/>
      <c r="N545" s="2"/>
    </row>
    <row r="546" ht="14.25" customHeight="1">
      <c r="E546" s="2"/>
      <c r="F546" s="2"/>
      <c r="G546" s="2"/>
      <c r="H546" s="2"/>
      <c r="N546" s="2"/>
    </row>
    <row r="547" ht="14.25" customHeight="1">
      <c r="E547" s="2"/>
      <c r="F547" s="2"/>
      <c r="G547" s="2"/>
      <c r="H547" s="2"/>
      <c r="N547" s="2"/>
    </row>
    <row r="548" ht="14.25" customHeight="1">
      <c r="E548" s="2"/>
      <c r="F548" s="2"/>
      <c r="G548" s="2"/>
      <c r="H548" s="2"/>
      <c r="N548" s="2"/>
    </row>
    <row r="549" ht="14.25" customHeight="1">
      <c r="E549" s="2"/>
      <c r="F549" s="2"/>
      <c r="G549" s="2"/>
      <c r="H549" s="2"/>
      <c r="N549" s="2"/>
    </row>
    <row r="550" ht="14.25" customHeight="1">
      <c r="E550" s="2"/>
      <c r="F550" s="2"/>
      <c r="G550" s="2"/>
      <c r="H550" s="2"/>
      <c r="N550" s="2"/>
    </row>
    <row r="551" ht="14.25" customHeight="1">
      <c r="E551" s="2"/>
      <c r="F551" s="2"/>
      <c r="G551" s="2"/>
      <c r="H551" s="2"/>
      <c r="N551" s="2"/>
    </row>
    <row r="552" ht="14.25" customHeight="1">
      <c r="E552" s="2"/>
      <c r="F552" s="2"/>
      <c r="G552" s="2"/>
      <c r="H552" s="2"/>
      <c r="N552" s="2"/>
    </row>
    <row r="553" ht="14.25" customHeight="1">
      <c r="E553" s="2"/>
      <c r="F553" s="2"/>
      <c r="G553" s="2"/>
      <c r="H553" s="2"/>
      <c r="N553" s="2"/>
    </row>
    <row r="554" ht="14.25" customHeight="1">
      <c r="E554" s="2"/>
      <c r="F554" s="2"/>
      <c r="G554" s="2"/>
      <c r="H554" s="2"/>
      <c r="N554" s="2"/>
    </row>
    <row r="555" ht="14.25" customHeight="1">
      <c r="E555" s="2"/>
      <c r="F555" s="2"/>
      <c r="G555" s="2"/>
      <c r="H555" s="2"/>
      <c r="N555" s="2"/>
    </row>
    <row r="556" ht="14.25" customHeight="1">
      <c r="E556" s="2"/>
      <c r="F556" s="2"/>
      <c r="G556" s="2"/>
      <c r="H556" s="2"/>
      <c r="N556" s="2"/>
    </row>
    <row r="557" ht="14.25" customHeight="1">
      <c r="E557" s="2"/>
      <c r="F557" s="2"/>
      <c r="G557" s="2"/>
      <c r="H557" s="2"/>
      <c r="N557" s="2"/>
    </row>
    <row r="558" ht="14.25" customHeight="1">
      <c r="E558" s="2"/>
      <c r="F558" s="2"/>
      <c r="G558" s="2"/>
      <c r="H558" s="2"/>
      <c r="N558" s="2"/>
    </row>
    <row r="559" ht="14.25" customHeight="1">
      <c r="E559" s="2"/>
      <c r="F559" s="2"/>
      <c r="G559" s="2"/>
      <c r="H559" s="2"/>
      <c r="N559" s="2"/>
    </row>
    <row r="560" ht="14.25" customHeight="1">
      <c r="E560" s="2"/>
      <c r="F560" s="2"/>
      <c r="G560" s="2"/>
      <c r="H560" s="2"/>
      <c r="N560" s="2"/>
    </row>
    <row r="561" ht="14.25" customHeight="1">
      <c r="E561" s="2"/>
      <c r="F561" s="2"/>
      <c r="G561" s="2"/>
      <c r="H561" s="2"/>
      <c r="N561" s="2"/>
    </row>
    <row r="562" ht="14.25" customHeight="1">
      <c r="E562" s="2"/>
      <c r="F562" s="2"/>
      <c r="G562" s="2"/>
      <c r="H562" s="2"/>
      <c r="N562" s="2"/>
    </row>
    <row r="563" ht="14.25" customHeight="1">
      <c r="E563" s="2"/>
      <c r="F563" s="2"/>
      <c r="G563" s="2"/>
      <c r="H563" s="2"/>
      <c r="N563" s="2"/>
    </row>
    <row r="564" ht="14.25" customHeight="1">
      <c r="E564" s="2"/>
      <c r="F564" s="2"/>
      <c r="G564" s="2"/>
      <c r="H564" s="2"/>
      <c r="N564" s="2"/>
    </row>
    <row r="565" ht="14.25" customHeight="1">
      <c r="E565" s="2"/>
      <c r="F565" s="2"/>
      <c r="G565" s="2"/>
      <c r="H565" s="2"/>
      <c r="N565" s="2"/>
    </row>
    <row r="566" ht="14.25" customHeight="1">
      <c r="E566" s="2"/>
      <c r="F566" s="2"/>
      <c r="G566" s="2"/>
      <c r="H566" s="2"/>
      <c r="N566" s="2"/>
    </row>
    <row r="567" ht="14.25" customHeight="1">
      <c r="E567" s="2"/>
      <c r="F567" s="2"/>
      <c r="G567" s="2"/>
      <c r="H567" s="2"/>
      <c r="N567" s="2"/>
    </row>
    <row r="568" ht="14.25" customHeight="1">
      <c r="E568" s="2"/>
      <c r="F568" s="2"/>
      <c r="G568" s="2"/>
      <c r="H568" s="2"/>
      <c r="N568" s="2"/>
    </row>
    <row r="569" ht="14.25" customHeight="1">
      <c r="E569" s="2"/>
      <c r="F569" s="2"/>
      <c r="G569" s="2"/>
      <c r="H569" s="2"/>
      <c r="N569" s="2"/>
    </row>
    <row r="570" ht="14.25" customHeight="1">
      <c r="E570" s="2"/>
      <c r="F570" s="2"/>
      <c r="G570" s="2"/>
      <c r="H570" s="2"/>
      <c r="N570" s="2"/>
    </row>
    <row r="571" ht="14.25" customHeight="1">
      <c r="E571" s="2"/>
      <c r="F571" s="2"/>
      <c r="G571" s="2"/>
      <c r="H571" s="2"/>
      <c r="N571" s="2"/>
    </row>
    <row r="572" ht="14.25" customHeight="1">
      <c r="E572" s="2"/>
      <c r="F572" s="2"/>
      <c r="G572" s="2"/>
      <c r="H572" s="2"/>
      <c r="N572" s="2"/>
    </row>
    <row r="573" ht="14.25" customHeight="1">
      <c r="E573" s="2"/>
      <c r="F573" s="2"/>
      <c r="G573" s="2"/>
      <c r="H573" s="2"/>
      <c r="N573" s="2"/>
    </row>
    <row r="574" ht="14.25" customHeight="1">
      <c r="E574" s="2"/>
      <c r="F574" s="2"/>
      <c r="G574" s="2"/>
      <c r="H574" s="2"/>
      <c r="N574" s="2"/>
    </row>
    <row r="575" ht="14.25" customHeight="1">
      <c r="E575" s="2"/>
      <c r="F575" s="2"/>
      <c r="G575" s="2"/>
      <c r="H575" s="2"/>
      <c r="N575" s="2"/>
    </row>
    <row r="576" ht="14.25" customHeight="1">
      <c r="E576" s="2"/>
      <c r="F576" s="2"/>
      <c r="G576" s="2"/>
      <c r="H576" s="2"/>
      <c r="N576" s="2"/>
    </row>
    <row r="577" ht="14.25" customHeight="1">
      <c r="E577" s="2"/>
      <c r="F577" s="2"/>
      <c r="G577" s="2"/>
      <c r="H577" s="2"/>
      <c r="N577" s="2"/>
    </row>
    <row r="578" ht="14.25" customHeight="1">
      <c r="E578" s="2"/>
      <c r="F578" s="2"/>
      <c r="G578" s="2"/>
      <c r="H578" s="2"/>
      <c r="N578" s="2"/>
    </row>
    <row r="579" ht="14.25" customHeight="1">
      <c r="E579" s="2"/>
      <c r="F579" s="2"/>
      <c r="G579" s="2"/>
      <c r="H579" s="2"/>
      <c r="N579" s="2"/>
    </row>
    <row r="580" ht="14.25" customHeight="1">
      <c r="E580" s="2"/>
      <c r="F580" s="2"/>
      <c r="G580" s="2"/>
      <c r="H580" s="2"/>
      <c r="N580" s="2"/>
    </row>
    <row r="581" ht="14.25" customHeight="1">
      <c r="E581" s="2"/>
      <c r="F581" s="2"/>
      <c r="G581" s="2"/>
      <c r="H581" s="2"/>
      <c r="N581" s="2"/>
    </row>
    <row r="582" ht="14.25" customHeight="1">
      <c r="E582" s="2"/>
      <c r="F582" s="2"/>
      <c r="G582" s="2"/>
      <c r="H582" s="2"/>
      <c r="N582" s="2"/>
    </row>
    <row r="583" ht="14.25" customHeight="1">
      <c r="E583" s="2"/>
      <c r="F583" s="2"/>
      <c r="G583" s="2"/>
      <c r="H583" s="2"/>
      <c r="N583" s="2"/>
    </row>
    <row r="584" ht="14.25" customHeight="1">
      <c r="E584" s="2"/>
      <c r="F584" s="2"/>
      <c r="G584" s="2"/>
      <c r="H584" s="2"/>
      <c r="N584" s="2"/>
    </row>
    <row r="585" ht="14.25" customHeight="1">
      <c r="E585" s="2"/>
      <c r="F585" s="2"/>
      <c r="G585" s="2"/>
      <c r="H585" s="2"/>
      <c r="N585" s="2"/>
    </row>
    <row r="586" ht="14.25" customHeight="1">
      <c r="E586" s="2"/>
      <c r="F586" s="2"/>
      <c r="G586" s="2"/>
      <c r="H586" s="2"/>
      <c r="N586" s="2"/>
    </row>
    <row r="587" ht="14.25" customHeight="1">
      <c r="E587" s="2"/>
      <c r="F587" s="2"/>
      <c r="G587" s="2"/>
      <c r="H587" s="2"/>
      <c r="N587" s="2"/>
    </row>
    <row r="588" ht="14.25" customHeight="1">
      <c r="E588" s="2"/>
      <c r="F588" s="2"/>
      <c r="G588" s="2"/>
      <c r="H588" s="2"/>
      <c r="N588" s="2"/>
    </row>
    <row r="589" ht="14.25" customHeight="1">
      <c r="E589" s="2"/>
      <c r="F589" s="2"/>
      <c r="G589" s="2"/>
      <c r="H589" s="2"/>
      <c r="N589" s="2"/>
    </row>
    <row r="590" ht="14.25" customHeight="1">
      <c r="E590" s="2"/>
      <c r="F590" s="2"/>
      <c r="G590" s="2"/>
      <c r="H590" s="2"/>
      <c r="N590" s="2"/>
    </row>
    <row r="591" ht="14.25" customHeight="1">
      <c r="E591" s="2"/>
      <c r="F591" s="2"/>
      <c r="G591" s="2"/>
      <c r="H591" s="2"/>
      <c r="N591" s="2"/>
    </row>
    <row r="592" ht="14.25" customHeight="1">
      <c r="E592" s="2"/>
      <c r="F592" s="2"/>
      <c r="G592" s="2"/>
      <c r="H592" s="2"/>
      <c r="N592" s="2"/>
    </row>
    <row r="593" ht="14.25" customHeight="1">
      <c r="E593" s="2"/>
      <c r="F593" s="2"/>
      <c r="G593" s="2"/>
      <c r="H593" s="2"/>
      <c r="N593" s="2"/>
    </row>
    <row r="594" ht="14.25" customHeight="1">
      <c r="E594" s="2"/>
      <c r="F594" s="2"/>
      <c r="G594" s="2"/>
      <c r="H594" s="2"/>
      <c r="N594" s="2"/>
    </row>
    <row r="595" ht="14.25" customHeight="1">
      <c r="E595" s="2"/>
      <c r="F595" s="2"/>
      <c r="G595" s="2"/>
      <c r="H595" s="2"/>
      <c r="N595" s="2"/>
    </row>
    <row r="596" ht="14.25" customHeight="1">
      <c r="E596" s="2"/>
      <c r="F596" s="2"/>
      <c r="G596" s="2"/>
      <c r="H596" s="2"/>
      <c r="N596" s="2"/>
    </row>
    <row r="597" ht="14.25" customHeight="1">
      <c r="E597" s="2"/>
      <c r="F597" s="2"/>
      <c r="G597" s="2"/>
      <c r="H597" s="2"/>
      <c r="N597" s="2"/>
    </row>
    <row r="598" ht="14.25" customHeight="1">
      <c r="E598" s="2"/>
      <c r="F598" s="2"/>
      <c r="G598" s="2"/>
      <c r="H598" s="2"/>
      <c r="N598" s="2"/>
    </row>
    <row r="599" ht="14.25" customHeight="1">
      <c r="E599" s="2"/>
      <c r="F599" s="2"/>
      <c r="G599" s="2"/>
      <c r="H599" s="2"/>
      <c r="N599" s="2"/>
    </row>
    <row r="600" ht="14.25" customHeight="1">
      <c r="E600" s="2"/>
      <c r="F600" s="2"/>
      <c r="G600" s="2"/>
      <c r="H600" s="2"/>
      <c r="N600" s="2"/>
    </row>
    <row r="601" ht="14.25" customHeight="1">
      <c r="E601" s="2"/>
      <c r="F601" s="2"/>
      <c r="G601" s="2"/>
      <c r="H601" s="2"/>
      <c r="N601" s="2"/>
    </row>
    <row r="602" ht="14.25" customHeight="1">
      <c r="E602" s="2"/>
      <c r="F602" s="2"/>
      <c r="G602" s="2"/>
      <c r="H602" s="2"/>
      <c r="N602" s="2"/>
    </row>
    <row r="603" ht="14.25" customHeight="1">
      <c r="E603" s="2"/>
      <c r="F603" s="2"/>
      <c r="G603" s="2"/>
      <c r="H603" s="2"/>
      <c r="N603" s="2"/>
    </row>
    <row r="604" ht="14.25" customHeight="1">
      <c r="E604" s="2"/>
      <c r="F604" s="2"/>
      <c r="G604" s="2"/>
      <c r="H604" s="2"/>
      <c r="N604" s="2"/>
    </row>
    <row r="605" ht="14.25" customHeight="1">
      <c r="E605" s="2"/>
      <c r="F605" s="2"/>
      <c r="G605" s="2"/>
      <c r="H605" s="2"/>
      <c r="N605" s="2"/>
    </row>
    <row r="606" ht="14.25" customHeight="1">
      <c r="E606" s="2"/>
      <c r="F606" s="2"/>
      <c r="G606" s="2"/>
      <c r="H606" s="2"/>
      <c r="N606" s="2"/>
    </row>
    <row r="607" ht="14.25" customHeight="1">
      <c r="E607" s="2"/>
      <c r="F607" s="2"/>
      <c r="G607" s="2"/>
      <c r="H607" s="2"/>
      <c r="N607" s="2"/>
    </row>
    <row r="608" ht="14.25" customHeight="1">
      <c r="E608" s="2"/>
      <c r="F608" s="2"/>
      <c r="G608" s="2"/>
      <c r="H608" s="2"/>
      <c r="N608" s="2"/>
    </row>
    <row r="609" ht="14.25" customHeight="1">
      <c r="E609" s="2"/>
      <c r="F609" s="2"/>
      <c r="G609" s="2"/>
      <c r="H609" s="2"/>
      <c r="N609" s="2"/>
    </row>
    <row r="610" ht="14.25" customHeight="1">
      <c r="E610" s="2"/>
      <c r="F610" s="2"/>
      <c r="G610" s="2"/>
      <c r="H610" s="2"/>
      <c r="N610" s="2"/>
    </row>
    <row r="611" ht="14.25" customHeight="1">
      <c r="E611" s="2"/>
      <c r="F611" s="2"/>
      <c r="G611" s="2"/>
      <c r="H611" s="2"/>
      <c r="N611" s="2"/>
    </row>
    <row r="612" ht="14.25" customHeight="1">
      <c r="E612" s="2"/>
      <c r="F612" s="2"/>
      <c r="G612" s="2"/>
      <c r="H612" s="2"/>
      <c r="N612" s="2"/>
    </row>
    <row r="613" ht="14.25" customHeight="1">
      <c r="E613" s="2"/>
      <c r="F613" s="2"/>
      <c r="G613" s="2"/>
      <c r="H613" s="2"/>
      <c r="N613" s="2"/>
    </row>
    <row r="614" ht="14.25" customHeight="1">
      <c r="E614" s="2"/>
      <c r="F614" s="2"/>
      <c r="G614" s="2"/>
      <c r="H614" s="2"/>
      <c r="N614" s="2"/>
    </row>
    <row r="615" ht="14.25" customHeight="1">
      <c r="E615" s="2"/>
      <c r="F615" s="2"/>
      <c r="G615" s="2"/>
      <c r="H615" s="2"/>
      <c r="N615" s="2"/>
    </row>
    <row r="616" ht="14.25" customHeight="1">
      <c r="E616" s="2"/>
      <c r="F616" s="2"/>
      <c r="G616" s="2"/>
      <c r="H616" s="2"/>
      <c r="N616" s="2"/>
    </row>
    <row r="617" ht="14.25" customHeight="1">
      <c r="E617" s="2"/>
      <c r="F617" s="2"/>
      <c r="G617" s="2"/>
      <c r="H617" s="2"/>
      <c r="N617" s="2"/>
    </row>
    <row r="618" ht="14.25" customHeight="1">
      <c r="E618" s="2"/>
      <c r="F618" s="2"/>
      <c r="G618" s="2"/>
      <c r="H618" s="2"/>
      <c r="N618" s="2"/>
    </row>
    <row r="619" ht="14.25" customHeight="1">
      <c r="E619" s="2"/>
      <c r="F619" s="2"/>
      <c r="G619" s="2"/>
      <c r="H619" s="2"/>
      <c r="N619" s="2"/>
    </row>
    <row r="620" ht="14.25" customHeight="1">
      <c r="E620" s="2"/>
      <c r="F620" s="2"/>
      <c r="G620" s="2"/>
      <c r="H620" s="2"/>
      <c r="N620" s="2"/>
    </row>
    <row r="621" ht="14.25" customHeight="1">
      <c r="E621" s="2"/>
      <c r="F621" s="2"/>
      <c r="G621" s="2"/>
      <c r="H621" s="2"/>
      <c r="N621" s="2"/>
    </row>
    <row r="622" ht="14.25" customHeight="1">
      <c r="E622" s="2"/>
      <c r="F622" s="2"/>
      <c r="G622" s="2"/>
      <c r="H622" s="2"/>
      <c r="N622" s="2"/>
    </row>
    <row r="623" ht="14.25" customHeight="1">
      <c r="E623" s="2"/>
      <c r="F623" s="2"/>
      <c r="G623" s="2"/>
      <c r="H623" s="2"/>
      <c r="N623" s="2"/>
    </row>
    <row r="624" ht="14.25" customHeight="1">
      <c r="E624" s="2"/>
      <c r="F624" s="2"/>
      <c r="G624" s="2"/>
      <c r="H624" s="2"/>
      <c r="N624" s="2"/>
    </row>
    <row r="625" ht="14.25" customHeight="1">
      <c r="E625" s="2"/>
      <c r="F625" s="2"/>
      <c r="G625" s="2"/>
      <c r="H625" s="2"/>
      <c r="N625" s="2"/>
    </row>
    <row r="626" ht="14.25" customHeight="1">
      <c r="E626" s="2"/>
      <c r="F626" s="2"/>
      <c r="G626" s="2"/>
      <c r="H626" s="2"/>
      <c r="N626" s="2"/>
    </row>
    <row r="627" ht="14.25" customHeight="1">
      <c r="E627" s="2"/>
      <c r="F627" s="2"/>
      <c r="G627" s="2"/>
      <c r="H627" s="2"/>
      <c r="N627" s="2"/>
    </row>
    <row r="628" ht="14.25" customHeight="1">
      <c r="E628" s="2"/>
      <c r="F628" s="2"/>
      <c r="G628" s="2"/>
      <c r="H628" s="2"/>
      <c r="N628" s="2"/>
    </row>
    <row r="629" ht="14.25" customHeight="1">
      <c r="E629" s="2"/>
      <c r="F629" s="2"/>
      <c r="G629" s="2"/>
      <c r="H629" s="2"/>
      <c r="N629" s="2"/>
    </row>
    <row r="630" ht="14.25" customHeight="1">
      <c r="E630" s="2"/>
      <c r="F630" s="2"/>
      <c r="G630" s="2"/>
      <c r="H630" s="2"/>
      <c r="N630" s="2"/>
    </row>
    <row r="631" ht="14.25" customHeight="1">
      <c r="E631" s="2"/>
      <c r="F631" s="2"/>
      <c r="G631" s="2"/>
      <c r="H631" s="2"/>
      <c r="N631" s="2"/>
    </row>
    <row r="632" ht="14.25" customHeight="1">
      <c r="E632" s="2"/>
      <c r="F632" s="2"/>
      <c r="G632" s="2"/>
      <c r="H632" s="2"/>
      <c r="N632" s="2"/>
    </row>
    <row r="633" ht="14.25" customHeight="1">
      <c r="E633" s="2"/>
      <c r="F633" s="2"/>
      <c r="G633" s="2"/>
      <c r="H633" s="2"/>
      <c r="N633" s="2"/>
    </row>
    <row r="634" ht="14.25" customHeight="1">
      <c r="E634" s="2"/>
      <c r="F634" s="2"/>
      <c r="G634" s="2"/>
      <c r="H634" s="2"/>
      <c r="N634" s="2"/>
    </row>
    <row r="635" ht="14.25" customHeight="1">
      <c r="E635" s="2"/>
      <c r="F635" s="2"/>
      <c r="G635" s="2"/>
      <c r="H635" s="2"/>
      <c r="N635" s="2"/>
    </row>
    <row r="636" ht="14.25" customHeight="1">
      <c r="E636" s="2"/>
      <c r="F636" s="2"/>
      <c r="G636" s="2"/>
      <c r="H636" s="2"/>
      <c r="N636" s="2"/>
    </row>
    <row r="637" ht="14.25" customHeight="1">
      <c r="E637" s="2"/>
      <c r="F637" s="2"/>
      <c r="G637" s="2"/>
      <c r="H637" s="2"/>
      <c r="N637" s="2"/>
    </row>
    <row r="638" ht="14.25" customHeight="1">
      <c r="E638" s="2"/>
      <c r="F638" s="2"/>
      <c r="G638" s="2"/>
      <c r="H638" s="2"/>
      <c r="N638" s="2"/>
    </row>
    <row r="639" ht="14.25" customHeight="1">
      <c r="E639" s="2"/>
      <c r="F639" s="2"/>
      <c r="G639" s="2"/>
      <c r="H639" s="2"/>
      <c r="N639" s="2"/>
    </row>
    <row r="640" ht="14.25" customHeight="1">
      <c r="E640" s="2"/>
      <c r="F640" s="2"/>
      <c r="G640" s="2"/>
      <c r="H640" s="2"/>
      <c r="N640" s="2"/>
    </row>
    <row r="641" ht="14.25" customHeight="1">
      <c r="E641" s="2"/>
      <c r="F641" s="2"/>
      <c r="G641" s="2"/>
      <c r="H641" s="2"/>
      <c r="N641" s="2"/>
    </row>
    <row r="642" ht="14.25" customHeight="1">
      <c r="E642" s="2"/>
      <c r="F642" s="2"/>
      <c r="G642" s="2"/>
      <c r="H642" s="2"/>
      <c r="N642" s="2"/>
    </row>
    <row r="643" ht="14.25" customHeight="1">
      <c r="E643" s="2"/>
      <c r="F643" s="2"/>
      <c r="G643" s="2"/>
      <c r="H643" s="2"/>
      <c r="N643" s="2"/>
    </row>
    <row r="644" ht="14.25" customHeight="1">
      <c r="E644" s="2"/>
      <c r="F644" s="2"/>
      <c r="G644" s="2"/>
      <c r="H644" s="2"/>
      <c r="N644" s="2"/>
    </row>
    <row r="645" ht="14.25" customHeight="1">
      <c r="E645" s="2"/>
      <c r="F645" s="2"/>
      <c r="G645" s="2"/>
      <c r="H645" s="2"/>
      <c r="N645" s="2"/>
    </row>
    <row r="646" ht="14.25" customHeight="1">
      <c r="E646" s="2"/>
      <c r="F646" s="2"/>
      <c r="G646" s="2"/>
      <c r="H646" s="2"/>
      <c r="N646" s="2"/>
    </row>
    <row r="647" ht="14.25" customHeight="1">
      <c r="E647" s="2"/>
      <c r="F647" s="2"/>
      <c r="G647" s="2"/>
      <c r="H647" s="2"/>
      <c r="N647" s="2"/>
    </row>
    <row r="648" ht="14.25" customHeight="1">
      <c r="E648" s="2"/>
      <c r="F648" s="2"/>
      <c r="G648" s="2"/>
      <c r="H648" s="2"/>
      <c r="N648" s="2"/>
    </row>
    <row r="649" ht="14.25" customHeight="1">
      <c r="E649" s="2"/>
      <c r="F649" s="2"/>
      <c r="G649" s="2"/>
      <c r="H649" s="2"/>
      <c r="N649" s="2"/>
    </row>
    <row r="650" ht="14.25" customHeight="1">
      <c r="E650" s="2"/>
      <c r="F650" s="2"/>
      <c r="G650" s="2"/>
      <c r="H650" s="2"/>
      <c r="N650" s="2"/>
    </row>
    <row r="651" ht="14.25" customHeight="1">
      <c r="E651" s="2"/>
      <c r="F651" s="2"/>
      <c r="G651" s="2"/>
      <c r="H651" s="2"/>
      <c r="N651" s="2"/>
    </row>
    <row r="652" ht="14.25" customHeight="1">
      <c r="E652" s="2"/>
      <c r="F652" s="2"/>
      <c r="G652" s="2"/>
      <c r="H652" s="2"/>
      <c r="N652" s="2"/>
    </row>
    <row r="653" ht="14.25" customHeight="1">
      <c r="E653" s="2"/>
      <c r="F653" s="2"/>
      <c r="G653" s="2"/>
      <c r="H653" s="2"/>
      <c r="N653" s="2"/>
    </row>
    <row r="654" ht="14.25" customHeight="1">
      <c r="E654" s="2"/>
      <c r="F654" s="2"/>
      <c r="G654" s="2"/>
      <c r="H654" s="2"/>
      <c r="N654" s="2"/>
    </row>
    <row r="655" ht="14.25" customHeight="1">
      <c r="E655" s="2"/>
      <c r="F655" s="2"/>
      <c r="G655" s="2"/>
      <c r="H655" s="2"/>
      <c r="N655" s="2"/>
    </row>
    <row r="656" ht="14.25" customHeight="1">
      <c r="E656" s="2"/>
      <c r="F656" s="2"/>
      <c r="G656" s="2"/>
      <c r="H656" s="2"/>
      <c r="N656" s="2"/>
    </row>
    <row r="657" ht="14.25" customHeight="1">
      <c r="E657" s="2"/>
      <c r="F657" s="2"/>
      <c r="G657" s="2"/>
      <c r="H657" s="2"/>
      <c r="N657" s="2"/>
    </row>
    <row r="658" ht="14.25" customHeight="1">
      <c r="E658" s="2"/>
      <c r="F658" s="2"/>
      <c r="G658" s="2"/>
      <c r="H658" s="2"/>
      <c r="N658" s="2"/>
    </row>
    <row r="659" ht="14.25" customHeight="1">
      <c r="E659" s="2"/>
      <c r="F659" s="2"/>
      <c r="G659" s="2"/>
      <c r="H659" s="2"/>
      <c r="N659" s="2"/>
    </row>
    <row r="660" ht="14.25" customHeight="1">
      <c r="E660" s="2"/>
      <c r="F660" s="2"/>
      <c r="G660" s="2"/>
      <c r="H660" s="2"/>
      <c r="N660" s="2"/>
    </row>
    <row r="661" ht="14.25" customHeight="1">
      <c r="E661" s="2"/>
      <c r="F661" s="2"/>
      <c r="G661" s="2"/>
      <c r="H661" s="2"/>
      <c r="N661" s="2"/>
    </row>
    <row r="662" ht="14.25" customHeight="1">
      <c r="E662" s="2"/>
      <c r="F662" s="2"/>
      <c r="G662" s="2"/>
      <c r="H662" s="2"/>
      <c r="N662" s="2"/>
    </row>
    <row r="663" ht="14.25" customHeight="1">
      <c r="E663" s="2"/>
      <c r="F663" s="2"/>
      <c r="G663" s="2"/>
      <c r="H663" s="2"/>
      <c r="N663" s="2"/>
    </row>
    <row r="664" ht="14.25" customHeight="1">
      <c r="E664" s="2"/>
      <c r="F664" s="2"/>
      <c r="G664" s="2"/>
      <c r="H664" s="2"/>
      <c r="N664" s="2"/>
    </row>
    <row r="665" ht="14.25" customHeight="1">
      <c r="E665" s="2"/>
      <c r="F665" s="2"/>
      <c r="G665" s="2"/>
      <c r="H665" s="2"/>
      <c r="N665" s="2"/>
    </row>
    <row r="666" ht="14.25" customHeight="1">
      <c r="E666" s="2"/>
      <c r="F666" s="2"/>
      <c r="G666" s="2"/>
      <c r="H666" s="2"/>
      <c r="N666" s="2"/>
    </row>
    <row r="667" ht="14.25" customHeight="1">
      <c r="E667" s="2"/>
      <c r="F667" s="2"/>
      <c r="G667" s="2"/>
      <c r="H667" s="2"/>
      <c r="N667" s="2"/>
    </row>
    <row r="668" ht="14.25" customHeight="1">
      <c r="E668" s="2"/>
      <c r="F668" s="2"/>
      <c r="G668" s="2"/>
      <c r="H668" s="2"/>
      <c r="N668" s="2"/>
    </row>
    <row r="669" ht="14.25" customHeight="1">
      <c r="E669" s="2"/>
      <c r="F669" s="2"/>
      <c r="G669" s="2"/>
      <c r="H669" s="2"/>
      <c r="N669" s="2"/>
    </row>
    <row r="670" ht="14.25" customHeight="1">
      <c r="E670" s="2"/>
      <c r="F670" s="2"/>
      <c r="G670" s="2"/>
      <c r="H670" s="2"/>
      <c r="N670" s="2"/>
    </row>
    <row r="671" ht="14.25" customHeight="1">
      <c r="E671" s="2"/>
      <c r="F671" s="2"/>
      <c r="G671" s="2"/>
      <c r="H671" s="2"/>
      <c r="N671" s="2"/>
    </row>
    <row r="672" ht="14.25" customHeight="1">
      <c r="E672" s="2"/>
      <c r="F672" s="2"/>
      <c r="G672" s="2"/>
      <c r="H672" s="2"/>
      <c r="N672" s="2"/>
    </row>
    <row r="673" ht="14.25" customHeight="1">
      <c r="E673" s="2"/>
      <c r="F673" s="2"/>
      <c r="G673" s="2"/>
      <c r="H673" s="2"/>
      <c r="N673" s="2"/>
    </row>
    <row r="674" ht="14.25" customHeight="1">
      <c r="E674" s="2"/>
      <c r="F674" s="2"/>
      <c r="G674" s="2"/>
      <c r="H674" s="2"/>
      <c r="N674" s="2"/>
    </row>
    <row r="675" ht="14.25" customHeight="1">
      <c r="E675" s="2"/>
      <c r="F675" s="2"/>
      <c r="G675" s="2"/>
      <c r="H675" s="2"/>
      <c r="N675" s="2"/>
    </row>
    <row r="676" ht="14.25" customHeight="1">
      <c r="E676" s="2"/>
      <c r="F676" s="2"/>
      <c r="G676" s="2"/>
      <c r="H676" s="2"/>
      <c r="N676" s="2"/>
    </row>
    <row r="677" ht="14.25" customHeight="1">
      <c r="E677" s="2"/>
      <c r="F677" s="2"/>
      <c r="G677" s="2"/>
      <c r="H677" s="2"/>
      <c r="N677" s="2"/>
    </row>
    <row r="678" ht="14.25" customHeight="1">
      <c r="E678" s="2"/>
      <c r="F678" s="2"/>
      <c r="G678" s="2"/>
      <c r="H678" s="2"/>
      <c r="N678" s="2"/>
    </row>
    <row r="679" ht="14.25" customHeight="1">
      <c r="E679" s="2"/>
      <c r="F679" s="2"/>
      <c r="G679" s="2"/>
      <c r="H679" s="2"/>
      <c r="N679" s="2"/>
    </row>
    <row r="680" ht="14.25" customHeight="1">
      <c r="E680" s="2"/>
      <c r="F680" s="2"/>
      <c r="G680" s="2"/>
      <c r="H680" s="2"/>
      <c r="N680" s="2"/>
    </row>
    <row r="681" ht="14.25" customHeight="1">
      <c r="E681" s="2"/>
      <c r="F681" s="2"/>
      <c r="G681" s="2"/>
      <c r="H681" s="2"/>
      <c r="N681" s="2"/>
    </row>
    <row r="682" ht="14.25" customHeight="1">
      <c r="E682" s="2"/>
      <c r="F682" s="2"/>
      <c r="G682" s="2"/>
      <c r="H682" s="2"/>
      <c r="N682" s="2"/>
    </row>
    <row r="683" ht="14.25" customHeight="1">
      <c r="E683" s="2"/>
      <c r="F683" s="2"/>
      <c r="G683" s="2"/>
      <c r="H683" s="2"/>
      <c r="N683" s="2"/>
    </row>
    <row r="684" ht="14.25" customHeight="1">
      <c r="E684" s="2"/>
      <c r="F684" s="2"/>
      <c r="G684" s="2"/>
      <c r="H684" s="2"/>
      <c r="N684" s="2"/>
    </row>
    <row r="685" ht="14.25" customHeight="1">
      <c r="E685" s="2"/>
      <c r="F685" s="2"/>
      <c r="G685" s="2"/>
      <c r="H685" s="2"/>
      <c r="N685" s="2"/>
    </row>
    <row r="686" ht="14.25" customHeight="1">
      <c r="E686" s="2"/>
      <c r="F686" s="2"/>
      <c r="G686" s="2"/>
      <c r="H686" s="2"/>
      <c r="N686" s="2"/>
    </row>
    <row r="687" ht="14.25" customHeight="1">
      <c r="E687" s="2"/>
      <c r="F687" s="2"/>
      <c r="G687" s="2"/>
      <c r="H687" s="2"/>
      <c r="N687" s="2"/>
    </row>
    <row r="688" ht="14.25" customHeight="1">
      <c r="E688" s="2"/>
      <c r="F688" s="2"/>
      <c r="G688" s="2"/>
      <c r="H688" s="2"/>
      <c r="N688" s="2"/>
    </row>
    <row r="689" ht="14.25" customHeight="1">
      <c r="E689" s="2"/>
      <c r="F689" s="2"/>
      <c r="G689" s="2"/>
      <c r="H689" s="2"/>
      <c r="N689" s="2"/>
    </row>
    <row r="690" ht="14.25" customHeight="1">
      <c r="E690" s="2"/>
      <c r="F690" s="2"/>
      <c r="G690" s="2"/>
      <c r="H690" s="2"/>
      <c r="N690" s="2"/>
    </row>
    <row r="691" ht="14.25" customHeight="1">
      <c r="E691" s="2"/>
      <c r="F691" s="2"/>
      <c r="G691" s="2"/>
      <c r="H691" s="2"/>
      <c r="N691" s="2"/>
    </row>
    <row r="692" ht="14.25" customHeight="1">
      <c r="E692" s="2"/>
      <c r="F692" s="2"/>
      <c r="G692" s="2"/>
      <c r="H692" s="2"/>
      <c r="N692" s="2"/>
    </row>
    <row r="693" ht="14.25" customHeight="1">
      <c r="E693" s="2"/>
      <c r="F693" s="2"/>
      <c r="G693" s="2"/>
      <c r="H693" s="2"/>
      <c r="N693" s="2"/>
    </row>
    <row r="694" ht="14.25" customHeight="1">
      <c r="E694" s="2"/>
      <c r="F694" s="2"/>
      <c r="G694" s="2"/>
      <c r="H694" s="2"/>
      <c r="N694" s="2"/>
    </row>
    <row r="695" ht="14.25" customHeight="1">
      <c r="E695" s="2"/>
      <c r="F695" s="2"/>
      <c r="G695" s="2"/>
      <c r="H695" s="2"/>
      <c r="N695" s="2"/>
    </row>
    <row r="696" ht="14.25" customHeight="1">
      <c r="E696" s="2"/>
      <c r="F696" s="2"/>
      <c r="G696" s="2"/>
      <c r="H696" s="2"/>
      <c r="N696" s="2"/>
    </row>
    <row r="697" ht="14.25" customHeight="1">
      <c r="E697" s="2"/>
      <c r="F697" s="2"/>
      <c r="G697" s="2"/>
      <c r="H697" s="2"/>
      <c r="N697" s="2"/>
    </row>
    <row r="698" ht="14.25" customHeight="1">
      <c r="E698" s="2"/>
      <c r="F698" s="2"/>
      <c r="G698" s="2"/>
      <c r="H698" s="2"/>
      <c r="N698" s="2"/>
    </row>
    <row r="699" ht="14.25" customHeight="1">
      <c r="E699" s="2"/>
      <c r="F699" s="2"/>
      <c r="G699" s="2"/>
      <c r="H699" s="2"/>
      <c r="N699" s="2"/>
    </row>
    <row r="700" ht="14.25" customHeight="1">
      <c r="E700" s="2"/>
      <c r="F700" s="2"/>
      <c r="G700" s="2"/>
      <c r="H700" s="2"/>
      <c r="N700" s="2"/>
    </row>
    <row r="701" ht="14.25" customHeight="1">
      <c r="E701" s="2"/>
      <c r="F701" s="2"/>
      <c r="G701" s="2"/>
      <c r="H701" s="2"/>
      <c r="N701" s="2"/>
    </row>
    <row r="702" ht="14.25" customHeight="1">
      <c r="E702" s="2"/>
      <c r="F702" s="2"/>
      <c r="G702" s="2"/>
      <c r="H702" s="2"/>
      <c r="N702" s="2"/>
    </row>
    <row r="703" ht="14.25" customHeight="1">
      <c r="E703" s="2"/>
      <c r="F703" s="2"/>
      <c r="G703" s="2"/>
      <c r="H703" s="2"/>
      <c r="N703" s="2"/>
    </row>
    <row r="704" ht="14.25" customHeight="1">
      <c r="E704" s="2"/>
      <c r="F704" s="2"/>
      <c r="G704" s="2"/>
      <c r="H704" s="2"/>
      <c r="N704" s="2"/>
    </row>
    <row r="705" ht="14.25" customHeight="1">
      <c r="E705" s="2"/>
      <c r="F705" s="2"/>
      <c r="G705" s="2"/>
      <c r="H705" s="2"/>
      <c r="N705" s="2"/>
    </row>
    <row r="706" ht="14.25" customHeight="1">
      <c r="E706" s="2"/>
      <c r="F706" s="2"/>
      <c r="G706" s="2"/>
      <c r="H706" s="2"/>
      <c r="N706" s="2"/>
    </row>
    <row r="707" ht="14.25" customHeight="1">
      <c r="E707" s="2"/>
      <c r="F707" s="2"/>
      <c r="G707" s="2"/>
      <c r="H707" s="2"/>
      <c r="N707" s="2"/>
    </row>
    <row r="708" ht="14.25" customHeight="1">
      <c r="E708" s="2"/>
      <c r="F708" s="2"/>
      <c r="G708" s="2"/>
      <c r="H708" s="2"/>
      <c r="N708" s="2"/>
    </row>
    <row r="709" ht="14.25" customHeight="1">
      <c r="E709" s="2"/>
      <c r="F709" s="2"/>
      <c r="G709" s="2"/>
      <c r="H709" s="2"/>
      <c r="N709" s="2"/>
    </row>
    <row r="710" ht="14.25" customHeight="1">
      <c r="E710" s="2"/>
      <c r="F710" s="2"/>
      <c r="G710" s="2"/>
      <c r="H710" s="2"/>
      <c r="N710" s="2"/>
    </row>
    <row r="711" ht="14.25" customHeight="1">
      <c r="E711" s="2"/>
      <c r="F711" s="2"/>
      <c r="G711" s="2"/>
      <c r="H711" s="2"/>
      <c r="N711" s="2"/>
    </row>
    <row r="712" ht="14.25" customHeight="1">
      <c r="E712" s="2"/>
      <c r="F712" s="2"/>
      <c r="G712" s="2"/>
      <c r="H712" s="2"/>
      <c r="N712" s="2"/>
    </row>
    <row r="713" ht="14.25" customHeight="1">
      <c r="E713" s="2"/>
      <c r="F713" s="2"/>
      <c r="G713" s="2"/>
      <c r="H713" s="2"/>
      <c r="N713" s="2"/>
    </row>
    <row r="714" ht="14.25" customHeight="1">
      <c r="E714" s="2"/>
      <c r="F714" s="2"/>
      <c r="G714" s="2"/>
      <c r="H714" s="2"/>
      <c r="N714" s="2"/>
    </row>
    <row r="715" ht="14.25" customHeight="1">
      <c r="E715" s="2"/>
      <c r="F715" s="2"/>
      <c r="G715" s="2"/>
      <c r="H715" s="2"/>
      <c r="N715" s="2"/>
    </row>
    <row r="716" ht="14.25" customHeight="1">
      <c r="E716" s="2"/>
      <c r="F716" s="2"/>
      <c r="G716" s="2"/>
      <c r="H716" s="2"/>
      <c r="N716" s="2"/>
    </row>
    <row r="717" ht="14.25" customHeight="1">
      <c r="E717" s="2"/>
      <c r="F717" s="2"/>
      <c r="G717" s="2"/>
      <c r="H717" s="2"/>
      <c r="N717" s="2"/>
    </row>
    <row r="718" ht="14.25" customHeight="1">
      <c r="E718" s="2"/>
      <c r="F718" s="2"/>
      <c r="G718" s="2"/>
      <c r="H718" s="2"/>
      <c r="N718" s="2"/>
    </row>
    <row r="719" ht="14.25" customHeight="1">
      <c r="E719" s="2"/>
      <c r="F719" s="2"/>
      <c r="G719" s="2"/>
      <c r="H719" s="2"/>
      <c r="N719" s="2"/>
    </row>
    <row r="720" ht="14.25" customHeight="1">
      <c r="E720" s="2"/>
      <c r="F720" s="2"/>
      <c r="G720" s="2"/>
      <c r="H720" s="2"/>
      <c r="N720" s="2"/>
    </row>
    <row r="721" ht="14.25" customHeight="1">
      <c r="E721" s="2"/>
      <c r="F721" s="2"/>
      <c r="G721" s="2"/>
      <c r="H721" s="2"/>
      <c r="N721" s="2"/>
    </row>
    <row r="722" ht="14.25" customHeight="1">
      <c r="E722" s="2"/>
      <c r="F722" s="2"/>
      <c r="G722" s="2"/>
      <c r="H722" s="2"/>
      <c r="N722" s="2"/>
    </row>
    <row r="723" ht="14.25" customHeight="1">
      <c r="E723" s="2"/>
      <c r="F723" s="2"/>
      <c r="G723" s="2"/>
      <c r="H723" s="2"/>
      <c r="N723" s="2"/>
    </row>
    <row r="724" ht="14.25" customHeight="1">
      <c r="E724" s="2"/>
      <c r="F724" s="2"/>
      <c r="G724" s="2"/>
      <c r="H724" s="2"/>
      <c r="N724" s="2"/>
    </row>
    <row r="725" ht="14.25" customHeight="1">
      <c r="E725" s="2"/>
      <c r="F725" s="2"/>
      <c r="G725" s="2"/>
      <c r="H725" s="2"/>
      <c r="N725" s="2"/>
    </row>
    <row r="726" ht="14.25" customHeight="1">
      <c r="E726" s="2"/>
      <c r="F726" s="2"/>
      <c r="G726" s="2"/>
      <c r="H726" s="2"/>
      <c r="N726" s="2"/>
    </row>
    <row r="727" ht="14.25" customHeight="1">
      <c r="E727" s="2"/>
      <c r="F727" s="2"/>
      <c r="G727" s="2"/>
      <c r="H727" s="2"/>
      <c r="N727" s="2"/>
    </row>
    <row r="728" ht="14.25" customHeight="1">
      <c r="E728" s="2"/>
      <c r="F728" s="2"/>
      <c r="G728" s="2"/>
      <c r="H728" s="2"/>
      <c r="N728" s="2"/>
    </row>
    <row r="729" ht="14.25" customHeight="1">
      <c r="E729" s="2"/>
      <c r="F729" s="2"/>
      <c r="G729" s="2"/>
      <c r="H729" s="2"/>
      <c r="N729" s="2"/>
    </row>
    <row r="730" ht="14.25" customHeight="1">
      <c r="E730" s="2"/>
      <c r="F730" s="2"/>
      <c r="G730" s="2"/>
      <c r="H730" s="2"/>
      <c r="N730" s="2"/>
    </row>
    <row r="731" ht="14.25" customHeight="1">
      <c r="E731" s="2"/>
      <c r="F731" s="2"/>
      <c r="G731" s="2"/>
      <c r="H731" s="2"/>
      <c r="N731" s="2"/>
    </row>
    <row r="732" ht="14.25" customHeight="1">
      <c r="E732" s="2"/>
      <c r="F732" s="2"/>
      <c r="G732" s="2"/>
      <c r="H732" s="2"/>
      <c r="N732" s="2"/>
    </row>
    <row r="733" ht="14.25" customHeight="1">
      <c r="E733" s="2"/>
      <c r="F733" s="2"/>
      <c r="G733" s="2"/>
      <c r="H733" s="2"/>
      <c r="N733" s="2"/>
    </row>
    <row r="734" ht="14.25" customHeight="1">
      <c r="E734" s="2"/>
      <c r="F734" s="2"/>
      <c r="G734" s="2"/>
      <c r="H734" s="2"/>
      <c r="N734" s="2"/>
    </row>
    <row r="735" ht="14.25" customHeight="1">
      <c r="E735" s="2"/>
      <c r="F735" s="2"/>
      <c r="G735" s="2"/>
      <c r="H735" s="2"/>
      <c r="N735" s="2"/>
    </row>
    <row r="736" ht="14.25" customHeight="1">
      <c r="E736" s="2"/>
      <c r="F736" s="2"/>
      <c r="G736" s="2"/>
      <c r="H736" s="2"/>
      <c r="N736" s="2"/>
    </row>
    <row r="737" ht="14.25" customHeight="1">
      <c r="E737" s="2"/>
      <c r="F737" s="2"/>
      <c r="G737" s="2"/>
      <c r="H737" s="2"/>
      <c r="N737" s="2"/>
    </row>
    <row r="738" ht="14.25" customHeight="1">
      <c r="E738" s="2"/>
      <c r="F738" s="2"/>
      <c r="G738" s="2"/>
      <c r="H738" s="2"/>
      <c r="N738" s="2"/>
    </row>
    <row r="739" ht="14.25" customHeight="1">
      <c r="E739" s="2"/>
      <c r="F739" s="2"/>
      <c r="G739" s="2"/>
      <c r="H739" s="2"/>
      <c r="N739" s="2"/>
    </row>
    <row r="740" ht="14.25" customHeight="1">
      <c r="E740" s="2"/>
      <c r="F740" s="2"/>
      <c r="G740" s="2"/>
      <c r="H740" s="2"/>
      <c r="N740" s="2"/>
    </row>
    <row r="741" ht="14.25" customHeight="1">
      <c r="E741" s="2"/>
      <c r="F741" s="2"/>
      <c r="G741" s="2"/>
      <c r="H741" s="2"/>
      <c r="N741" s="2"/>
    </row>
    <row r="742" ht="14.25" customHeight="1">
      <c r="E742" s="2"/>
      <c r="F742" s="2"/>
      <c r="G742" s="2"/>
      <c r="H742" s="2"/>
      <c r="N742" s="2"/>
    </row>
    <row r="743" ht="14.25" customHeight="1">
      <c r="E743" s="2"/>
      <c r="F743" s="2"/>
      <c r="G743" s="2"/>
      <c r="H743" s="2"/>
      <c r="N743" s="2"/>
    </row>
    <row r="744" ht="14.25" customHeight="1">
      <c r="E744" s="2"/>
      <c r="F744" s="2"/>
      <c r="G744" s="2"/>
      <c r="H744" s="2"/>
      <c r="N744" s="2"/>
    </row>
    <row r="745" ht="14.25" customHeight="1">
      <c r="E745" s="2"/>
      <c r="F745" s="2"/>
      <c r="G745" s="2"/>
      <c r="H745" s="2"/>
      <c r="N745" s="2"/>
    </row>
    <row r="746" ht="14.25" customHeight="1">
      <c r="E746" s="2"/>
      <c r="F746" s="2"/>
      <c r="G746" s="2"/>
      <c r="H746" s="2"/>
      <c r="N746" s="2"/>
    </row>
    <row r="747" ht="14.25" customHeight="1">
      <c r="E747" s="2"/>
      <c r="F747" s="2"/>
      <c r="G747" s="2"/>
      <c r="H747" s="2"/>
      <c r="N747" s="2"/>
    </row>
    <row r="748" ht="14.25" customHeight="1">
      <c r="E748" s="2"/>
      <c r="F748" s="2"/>
      <c r="G748" s="2"/>
      <c r="H748" s="2"/>
      <c r="N748" s="2"/>
    </row>
    <row r="749" ht="14.25" customHeight="1">
      <c r="E749" s="2"/>
      <c r="F749" s="2"/>
      <c r="G749" s="2"/>
      <c r="H749" s="2"/>
      <c r="N749" s="2"/>
    </row>
    <row r="750" ht="14.25" customHeight="1">
      <c r="E750" s="2"/>
      <c r="F750" s="2"/>
      <c r="G750" s="2"/>
      <c r="H750" s="2"/>
      <c r="N750" s="2"/>
    </row>
    <row r="751" ht="14.25" customHeight="1">
      <c r="E751" s="2"/>
      <c r="F751" s="2"/>
      <c r="G751" s="2"/>
      <c r="H751" s="2"/>
      <c r="N751" s="2"/>
    </row>
    <row r="752" ht="14.25" customHeight="1">
      <c r="E752" s="2"/>
      <c r="F752" s="2"/>
      <c r="G752" s="2"/>
      <c r="H752" s="2"/>
      <c r="N752" s="2"/>
    </row>
    <row r="753" ht="14.25" customHeight="1">
      <c r="E753" s="2"/>
      <c r="F753" s="2"/>
      <c r="G753" s="2"/>
      <c r="H753" s="2"/>
      <c r="N753" s="2"/>
    </row>
    <row r="754" ht="14.25" customHeight="1">
      <c r="E754" s="2"/>
      <c r="F754" s="2"/>
      <c r="G754" s="2"/>
      <c r="H754" s="2"/>
      <c r="N754" s="2"/>
    </row>
    <row r="755" ht="14.25" customHeight="1">
      <c r="E755" s="2"/>
      <c r="F755" s="2"/>
      <c r="G755" s="2"/>
      <c r="H755" s="2"/>
      <c r="N755" s="2"/>
    </row>
    <row r="756" ht="14.25" customHeight="1">
      <c r="E756" s="2"/>
      <c r="F756" s="2"/>
      <c r="G756" s="2"/>
      <c r="H756" s="2"/>
      <c r="N756" s="2"/>
    </row>
    <row r="757" ht="14.25" customHeight="1">
      <c r="E757" s="2"/>
      <c r="F757" s="2"/>
      <c r="G757" s="2"/>
      <c r="H757" s="2"/>
      <c r="N757" s="2"/>
    </row>
    <row r="758" ht="14.25" customHeight="1">
      <c r="E758" s="2"/>
      <c r="F758" s="2"/>
      <c r="G758" s="2"/>
      <c r="H758" s="2"/>
      <c r="N758" s="2"/>
    </row>
    <row r="759" ht="14.25" customHeight="1">
      <c r="E759" s="2"/>
      <c r="F759" s="2"/>
      <c r="G759" s="2"/>
      <c r="H759" s="2"/>
      <c r="N759" s="2"/>
    </row>
    <row r="760" ht="14.25" customHeight="1">
      <c r="E760" s="2"/>
      <c r="F760" s="2"/>
      <c r="G760" s="2"/>
      <c r="H760" s="2"/>
      <c r="N760" s="2"/>
    </row>
    <row r="761" ht="14.25" customHeight="1">
      <c r="E761" s="2"/>
      <c r="F761" s="2"/>
      <c r="G761" s="2"/>
      <c r="H761" s="2"/>
      <c r="N761" s="2"/>
    </row>
    <row r="762" ht="14.25" customHeight="1">
      <c r="E762" s="2"/>
      <c r="F762" s="2"/>
      <c r="G762" s="2"/>
      <c r="H762" s="2"/>
      <c r="N762" s="2"/>
    </row>
    <row r="763" ht="14.25" customHeight="1">
      <c r="E763" s="2"/>
      <c r="F763" s="2"/>
      <c r="G763" s="2"/>
      <c r="H763" s="2"/>
      <c r="N763" s="2"/>
    </row>
    <row r="764" ht="14.25" customHeight="1">
      <c r="E764" s="2"/>
      <c r="F764" s="2"/>
      <c r="G764" s="2"/>
      <c r="H764" s="2"/>
      <c r="N764" s="2"/>
    </row>
    <row r="765" ht="14.25" customHeight="1">
      <c r="E765" s="2"/>
      <c r="F765" s="2"/>
      <c r="G765" s="2"/>
      <c r="H765" s="2"/>
      <c r="N765" s="2"/>
    </row>
    <row r="766" ht="14.25" customHeight="1">
      <c r="E766" s="2"/>
      <c r="F766" s="2"/>
      <c r="G766" s="2"/>
      <c r="H766" s="2"/>
      <c r="N766" s="2"/>
    </row>
    <row r="767" ht="14.25" customHeight="1">
      <c r="E767" s="2"/>
      <c r="F767" s="2"/>
      <c r="G767" s="2"/>
      <c r="H767" s="2"/>
      <c r="N767" s="2"/>
    </row>
    <row r="768" ht="14.25" customHeight="1">
      <c r="E768" s="2"/>
      <c r="F768" s="2"/>
      <c r="G768" s="2"/>
      <c r="H768" s="2"/>
      <c r="N768" s="2"/>
    </row>
    <row r="769" ht="14.25" customHeight="1">
      <c r="E769" s="2"/>
      <c r="F769" s="2"/>
      <c r="G769" s="2"/>
      <c r="H769" s="2"/>
      <c r="N769" s="2"/>
    </row>
    <row r="770" ht="14.25" customHeight="1">
      <c r="E770" s="2"/>
      <c r="F770" s="2"/>
      <c r="G770" s="2"/>
      <c r="H770" s="2"/>
      <c r="N770" s="2"/>
    </row>
    <row r="771" ht="14.25" customHeight="1">
      <c r="E771" s="2"/>
      <c r="F771" s="2"/>
      <c r="G771" s="2"/>
      <c r="H771" s="2"/>
      <c r="N771" s="2"/>
    </row>
    <row r="772" ht="14.25" customHeight="1">
      <c r="E772" s="2"/>
      <c r="F772" s="2"/>
      <c r="G772" s="2"/>
      <c r="H772" s="2"/>
      <c r="N772" s="2"/>
    </row>
    <row r="773" ht="14.25" customHeight="1">
      <c r="E773" s="2"/>
      <c r="F773" s="2"/>
      <c r="G773" s="2"/>
      <c r="H773" s="2"/>
      <c r="N773" s="2"/>
    </row>
    <row r="774" ht="14.25" customHeight="1">
      <c r="E774" s="2"/>
      <c r="F774" s="2"/>
      <c r="G774" s="2"/>
      <c r="H774" s="2"/>
      <c r="N774" s="2"/>
    </row>
    <row r="775" ht="14.25" customHeight="1">
      <c r="E775" s="2"/>
      <c r="F775" s="2"/>
      <c r="G775" s="2"/>
      <c r="H775" s="2"/>
      <c r="N775" s="2"/>
    </row>
    <row r="776" ht="14.25" customHeight="1">
      <c r="E776" s="2"/>
      <c r="F776" s="2"/>
      <c r="G776" s="2"/>
      <c r="H776" s="2"/>
      <c r="N776" s="2"/>
    </row>
    <row r="777" ht="14.25" customHeight="1">
      <c r="E777" s="2"/>
      <c r="F777" s="2"/>
      <c r="G777" s="2"/>
      <c r="H777" s="2"/>
      <c r="N777" s="2"/>
    </row>
    <row r="778" ht="14.25" customHeight="1">
      <c r="E778" s="2"/>
      <c r="F778" s="2"/>
      <c r="G778" s="2"/>
      <c r="H778" s="2"/>
      <c r="N778" s="2"/>
    </row>
    <row r="779" ht="14.25" customHeight="1">
      <c r="E779" s="2"/>
      <c r="F779" s="2"/>
      <c r="G779" s="2"/>
      <c r="H779" s="2"/>
      <c r="N779" s="2"/>
    </row>
    <row r="780" ht="14.25" customHeight="1">
      <c r="E780" s="2"/>
      <c r="F780" s="2"/>
      <c r="G780" s="2"/>
      <c r="H780" s="2"/>
      <c r="N780" s="2"/>
    </row>
    <row r="781" ht="14.25" customHeight="1">
      <c r="E781" s="2"/>
      <c r="F781" s="2"/>
      <c r="G781" s="2"/>
      <c r="H781" s="2"/>
      <c r="N781" s="2"/>
    </row>
    <row r="782" ht="14.25" customHeight="1">
      <c r="E782" s="2"/>
      <c r="F782" s="2"/>
      <c r="G782" s="2"/>
      <c r="H782" s="2"/>
      <c r="N782" s="2"/>
    </row>
    <row r="783" ht="14.25" customHeight="1">
      <c r="E783" s="2"/>
      <c r="F783" s="2"/>
      <c r="G783" s="2"/>
      <c r="H783" s="2"/>
      <c r="N783" s="2"/>
    </row>
    <row r="784" ht="14.25" customHeight="1">
      <c r="E784" s="2"/>
      <c r="F784" s="2"/>
      <c r="G784" s="2"/>
      <c r="H784" s="2"/>
      <c r="N784" s="2"/>
    </row>
    <row r="785" ht="14.25" customHeight="1">
      <c r="E785" s="2"/>
      <c r="F785" s="2"/>
      <c r="G785" s="2"/>
      <c r="H785" s="2"/>
      <c r="N785" s="2"/>
    </row>
    <row r="786" ht="14.25" customHeight="1">
      <c r="E786" s="2"/>
      <c r="F786" s="2"/>
      <c r="G786" s="2"/>
      <c r="H786" s="2"/>
      <c r="N786" s="2"/>
    </row>
    <row r="787" ht="14.25" customHeight="1">
      <c r="E787" s="2"/>
      <c r="F787" s="2"/>
      <c r="G787" s="2"/>
      <c r="H787" s="2"/>
      <c r="N787" s="2"/>
    </row>
    <row r="788" ht="14.25" customHeight="1">
      <c r="E788" s="2"/>
      <c r="F788" s="2"/>
      <c r="G788" s="2"/>
      <c r="H788" s="2"/>
      <c r="N788" s="2"/>
    </row>
    <row r="789" ht="14.25" customHeight="1">
      <c r="E789" s="2"/>
      <c r="F789" s="2"/>
      <c r="G789" s="2"/>
      <c r="H789" s="2"/>
      <c r="N789" s="2"/>
    </row>
    <row r="790" ht="14.25" customHeight="1">
      <c r="E790" s="2"/>
      <c r="F790" s="2"/>
      <c r="G790" s="2"/>
      <c r="H790" s="2"/>
      <c r="N790" s="2"/>
    </row>
    <row r="791" ht="14.25" customHeight="1">
      <c r="E791" s="2"/>
      <c r="F791" s="2"/>
      <c r="G791" s="2"/>
      <c r="H791" s="2"/>
      <c r="N791" s="2"/>
    </row>
    <row r="792" ht="14.25" customHeight="1">
      <c r="E792" s="2"/>
      <c r="F792" s="2"/>
      <c r="G792" s="2"/>
      <c r="H792" s="2"/>
      <c r="N792" s="2"/>
    </row>
    <row r="793" ht="14.25" customHeight="1">
      <c r="E793" s="2"/>
      <c r="F793" s="2"/>
      <c r="G793" s="2"/>
      <c r="H793" s="2"/>
      <c r="N793" s="2"/>
    </row>
    <row r="794" ht="14.25" customHeight="1">
      <c r="E794" s="2"/>
      <c r="F794" s="2"/>
      <c r="G794" s="2"/>
      <c r="H794" s="2"/>
      <c r="N794" s="2"/>
    </row>
    <row r="795" ht="14.25" customHeight="1">
      <c r="E795" s="2"/>
      <c r="F795" s="2"/>
      <c r="G795" s="2"/>
      <c r="H795" s="2"/>
      <c r="N795" s="2"/>
    </row>
    <row r="796" ht="14.25" customHeight="1">
      <c r="E796" s="2"/>
      <c r="F796" s="2"/>
      <c r="G796" s="2"/>
      <c r="H796" s="2"/>
      <c r="N796" s="2"/>
    </row>
    <row r="797" ht="14.25" customHeight="1">
      <c r="E797" s="2"/>
      <c r="F797" s="2"/>
      <c r="G797" s="2"/>
      <c r="H797" s="2"/>
      <c r="N797" s="2"/>
    </row>
    <row r="798" ht="14.25" customHeight="1">
      <c r="E798" s="2"/>
      <c r="F798" s="2"/>
      <c r="G798" s="2"/>
      <c r="H798" s="2"/>
      <c r="N798" s="2"/>
    </row>
    <row r="799" ht="14.25" customHeight="1">
      <c r="E799" s="2"/>
      <c r="F799" s="2"/>
      <c r="G799" s="2"/>
      <c r="H799" s="2"/>
      <c r="N799" s="2"/>
    </row>
    <row r="800" ht="14.25" customHeight="1">
      <c r="E800" s="2"/>
      <c r="F800" s="2"/>
      <c r="G800" s="2"/>
      <c r="H800" s="2"/>
      <c r="N800" s="2"/>
    </row>
    <row r="801" ht="14.25" customHeight="1">
      <c r="E801" s="2"/>
      <c r="F801" s="2"/>
      <c r="G801" s="2"/>
      <c r="H801" s="2"/>
      <c r="N801" s="2"/>
    </row>
    <row r="802" ht="14.25" customHeight="1">
      <c r="E802" s="2"/>
      <c r="F802" s="2"/>
      <c r="G802" s="2"/>
      <c r="H802" s="2"/>
      <c r="N802" s="2"/>
    </row>
    <row r="803" ht="14.25" customHeight="1">
      <c r="E803" s="2"/>
      <c r="F803" s="2"/>
      <c r="G803" s="2"/>
      <c r="H803" s="2"/>
      <c r="N803" s="2"/>
    </row>
    <row r="804" ht="14.25" customHeight="1">
      <c r="E804" s="2"/>
      <c r="F804" s="2"/>
      <c r="G804" s="2"/>
      <c r="H804" s="2"/>
      <c r="N804" s="2"/>
    </row>
    <row r="805" ht="14.25" customHeight="1">
      <c r="E805" s="2"/>
      <c r="F805" s="2"/>
      <c r="G805" s="2"/>
      <c r="H805" s="2"/>
      <c r="N805" s="2"/>
    </row>
    <row r="806" ht="14.25" customHeight="1">
      <c r="E806" s="2"/>
      <c r="F806" s="2"/>
      <c r="G806" s="2"/>
      <c r="H806" s="2"/>
      <c r="N806" s="2"/>
    </row>
    <row r="807" ht="14.25" customHeight="1">
      <c r="E807" s="2"/>
      <c r="F807" s="2"/>
      <c r="G807" s="2"/>
      <c r="H807" s="2"/>
      <c r="N807" s="2"/>
    </row>
    <row r="808" ht="14.25" customHeight="1">
      <c r="E808" s="2"/>
      <c r="F808" s="2"/>
      <c r="G808" s="2"/>
      <c r="H808" s="2"/>
      <c r="N808" s="2"/>
    </row>
    <row r="809" ht="14.25" customHeight="1">
      <c r="E809" s="2"/>
      <c r="F809" s="2"/>
      <c r="G809" s="2"/>
      <c r="H809" s="2"/>
      <c r="N809" s="2"/>
    </row>
    <row r="810" ht="14.25" customHeight="1">
      <c r="E810" s="2"/>
      <c r="F810" s="2"/>
      <c r="G810" s="2"/>
      <c r="H810" s="2"/>
      <c r="N810" s="2"/>
    </row>
    <row r="811" ht="14.25" customHeight="1">
      <c r="E811" s="2"/>
      <c r="F811" s="2"/>
      <c r="G811" s="2"/>
      <c r="H811" s="2"/>
      <c r="N811" s="2"/>
    </row>
    <row r="812" ht="14.25" customHeight="1">
      <c r="E812" s="2"/>
      <c r="F812" s="2"/>
      <c r="G812" s="2"/>
      <c r="H812" s="2"/>
      <c r="N812" s="2"/>
    </row>
    <row r="813" ht="14.25" customHeight="1">
      <c r="E813" s="2"/>
      <c r="F813" s="2"/>
      <c r="G813" s="2"/>
      <c r="H813" s="2"/>
      <c r="N813" s="2"/>
    </row>
    <row r="814" ht="14.25" customHeight="1">
      <c r="E814" s="2"/>
      <c r="F814" s="2"/>
      <c r="G814" s="2"/>
      <c r="H814" s="2"/>
      <c r="N814" s="2"/>
    </row>
    <row r="815" ht="14.25" customHeight="1">
      <c r="E815" s="2"/>
      <c r="F815" s="2"/>
      <c r="G815" s="2"/>
      <c r="H815" s="2"/>
      <c r="N815" s="2"/>
    </row>
    <row r="816" ht="14.25" customHeight="1">
      <c r="E816" s="2"/>
      <c r="F816" s="2"/>
      <c r="G816" s="2"/>
      <c r="H816" s="2"/>
      <c r="N816" s="2"/>
    </row>
    <row r="817" ht="14.25" customHeight="1">
      <c r="E817" s="2"/>
      <c r="F817" s="2"/>
      <c r="G817" s="2"/>
      <c r="H817" s="2"/>
      <c r="N817" s="2"/>
    </row>
    <row r="818" ht="14.25" customHeight="1">
      <c r="E818" s="2"/>
      <c r="F818" s="2"/>
      <c r="G818" s="2"/>
      <c r="H818" s="2"/>
      <c r="N818" s="2"/>
    </row>
    <row r="819" ht="14.25" customHeight="1">
      <c r="E819" s="2"/>
      <c r="F819" s="2"/>
      <c r="G819" s="2"/>
      <c r="H819" s="2"/>
      <c r="N819" s="2"/>
    </row>
    <row r="820" ht="14.25" customHeight="1">
      <c r="E820" s="2"/>
      <c r="F820" s="2"/>
      <c r="G820" s="2"/>
      <c r="H820" s="2"/>
      <c r="N820" s="2"/>
    </row>
    <row r="821" ht="14.25" customHeight="1">
      <c r="E821" s="2"/>
      <c r="F821" s="2"/>
      <c r="G821" s="2"/>
      <c r="H821" s="2"/>
      <c r="N821" s="2"/>
    </row>
    <row r="822" ht="14.25" customHeight="1">
      <c r="E822" s="2"/>
      <c r="F822" s="2"/>
      <c r="G822" s="2"/>
      <c r="H822" s="2"/>
      <c r="N822" s="2"/>
    </row>
    <row r="823" ht="14.25" customHeight="1">
      <c r="E823" s="2"/>
      <c r="F823" s="2"/>
      <c r="G823" s="2"/>
      <c r="H823" s="2"/>
      <c r="N823" s="2"/>
    </row>
    <row r="824" ht="14.25" customHeight="1">
      <c r="E824" s="2"/>
      <c r="F824" s="2"/>
      <c r="G824" s="2"/>
      <c r="H824" s="2"/>
      <c r="N824" s="2"/>
    </row>
    <row r="825" ht="14.25" customHeight="1">
      <c r="E825" s="2"/>
      <c r="F825" s="2"/>
      <c r="G825" s="2"/>
      <c r="H825" s="2"/>
      <c r="N825" s="2"/>
    </row>
    <row r="826" ht="14.25" customHeight="1">
      <c r="E826" s="2"/>
      <c r="F826" s="2"/>
      <c r="G826" s="2"/>
      <c r="H826" s="2"/>
      <c r="N826" s="2"/>
    </row>
    <row r="827" ht="14.25" customHeight="1">
      <c r="E827" s="2"/>
      <c r="F827" s="2"/>
      <c r="G827" s="2"/>
      <c r="H827" s="2"/>
      <c r="N827" s="2"/>
    </row>
    <row r="828" ht="14.25" customHeight="1">
      <c r="E828" s="2"/>
      <c r="F828" s="2"/>
      <c r="G828" s="2"/>
      <c r="H828" s="2"/>
      <c r="N828" s="2"/>
    </row>
    <row r="829" ht="14.25" customHeight="1">
      <c r="E829" s="2"/>
      <c r="F829" s="2"/>
      <c r="G829" s="2"/>
      <c r="H829" s="2"/>
      <c r="N829" s="2"/>
    </row>
    <row r="830" ht="14.25" customHeight="1">
      <c r="E830" s="2"/>
      <c r="F830" s="2"/>
      <c r="G830" s="2"/>
      <c r="H830" s="2"/>
      <c r="N830" s="2"/>
    </row>
    <row r="831" ht="14.25" customHeight="1">
      <c r="E831" s="2"/>
      <c r="F831" s="2"/>
      <c r="G831" s="2"/>
      <c r="H831" s="2"/>
      <c r="N831" s="2"/>
    </row>
    <row r="832" ht="14.25" customHeight="1">
      <c r="E832" s="2"/>
      <c r="F832" s="2"/>
      <c r="G832" s="2"/>
      <c r="H832" s="2"/>
      <c r="N832" s="2"/>
    </row>
    <row r="833" ht="14.25" customHeight="1">
      <c r="E833" s="2"/>
      <c r="F833" s="2"/>
      <c r="G833" s="2"/>
      <c r="H833" s="2"/>
      <c r="N833" s="2"/>
    </row>
    <row r="834" ht="14.25" customHeight="1">
      <c r="E834" s="2"/>
      <c r="F834" s="2"/>
      <c r="G834" s="2"/>
      <c r="H834" s="2"/>
      <c r="N834" s="2"/>
    </row>
    <row r="835" ht="14.25" customHeight="1">
      <c r="E835" s="2"/>
      <c r="F835" s="2"/>
      <c r="G835" s="2"/>
      <c r="H835" s="2"/>
      <c r="N835" s="2"/>
    </row>
    <row r="836" ht="14.25" customHeight="1">
      <c r="E836" s="2"/>
      <c r="F836" s="2"/>
      <c r="G836" s="2"/>
      <c r="H836" s="2"/>
      <c r="N836" s="2"/>
    </row>
    <row r="837" ht="14.25" customHeight="1">
      <c r="E837" s="2"/>
      <c r="F837" s="2"/>
      <c r="G837" s="2"/>
      <c r="H837" s="2"/>
      <c r="N837" s="2"/>
    </row>
    <row r="838" ht="14.25" customHeight="1">
      <c r="E838" s="2"/>
      <c r="F838" s="2"/>
      <c r="G838" s="2"/>
      <c r="H838" s="2"/>
      <c r="N838" s="2"/>
    </row>
    <row r="839" ht="14.25" customHeight="1">
      <c r="E839" s="2"/>
      <c r="F839" s="2"/>
      <c r="G839" s="2"/>
      <c r="H839" s="2"/>
      <c r="N839" s="2"/>
    </row>
    <row r="840" ht="14.25" customHeight="1">
      <c r="E840" s="2"/>
      <c r="F840" s="2"/>
      <c r="G840" s="2"/>
      <c r="H840" s="2"/>
      <c r="N840" s="2"/>
    </row>
    <row r="841" ht="14.25" customHeight="1">
      <c r="E841" s="2"/>
      <c r="F841" s="2"/>
      <c r="G841" s="2"/>
      <c r="H841" s="2"/>
      <c r="N841" s="2"/>
    </row>
    <row r="842" ht="14.25" customHeight="1">
      <c r="E842" s="2"/>
      <c r="F842" s="2"/>
      <c r="G842" s="2"/>
      <c r="H842" s="2"/>
      <c r="N842" s="2"/>
    </row>
    <row r="843" ht="14.25" customHeight="1">
      <c r="E843" s="2"/>
      <c r="F843" s="2"/>
      <c r="G843" s="2"/>
      <c r="H843" s="2"/>
      <c r="N843" s="2"/>
    </row>
    <row r="844" ht="14.25" customHeight="1">
      <c r="E844" s="2"/>
      <c r="F844" s="2"/>
      <c r="G844" s="2"/>
      <c r="H844" s="2"/>
      <c r="N844" s="2"/>
    </row>
    <row r="845" ht="14.25" customHeight="1">
      <c r="E845" s="2"/>
      <c r="F845" s="2"/>
      <c r="G845" s="2"/>
      <c r="H845" s="2"/>
      <c r="N845" s="2"/>
    </row>
    <row r="846" ht="14.25" customHeight="1">
      <c r="E846" s="2"/>
      <c r="F846" s="2"/>
      <c r="G846" s="2"/>
      <c r="H846" s="2"/>
      <c r="N846" s="2"/>
    </row>
    <row r="847" ht="14.25" customHeight="1">
      <c r="E847" s="2"/>
      <c r="F847" s="2"/>
      <c r="G847" s="2"/>
      <c r="H847" s="2"/>
      <c r="N847" s="2"/>
    </row>
    <row r="848" ht="14.25" customHeight="1">
      <c r="E848" s="2"/>
      <c r="F848" s="2"/>
      <c r="G848" s="2"/>
      <c r="H848" s="2"/>
      <c r="N848" s="2"/>
    </row>
    <row r="849" ht="14.25" customHeight="1">
      <c r="E849" s="2"/>
      <c r="F849" s="2"/>
      <c r="G849" s="2"/>
      <c r="H849" s="2"/>
      <c r="N849" s="2"/>
    </row>
    <row r="850" ht="14.25" customHeight="1">
      <c r="E850" s="2"/>
      <c r="F850" s="2"/>
      <c r="G850" s="2"/>
      <c r="H850" s="2"/>
      <c r="N850" s="2"/>
    </row>
    <row r="851" ht="14.25" customHeight="1">
      <c r="E851" s="2"/>
      <c r="F851" s="2"/>
      <c r="G851" s="2"/>
      <c r="H851" s="2"/>
      <c r="N851" s="2"/>
    </row>
    <row r="852" ht="14.25" customHeight="1">
      <c r="E852" s="2"/>
      <c r="F852" s="2"/>
      <c r="G852" s="2"/>
      <c r="H852" s="2"/>
      <c r="N852" s="2"/>
    </row>
    <row r="853" ht="14.25" customHeight="1">
      <c r="E853" s="2"/>
      <c r="F853" s="2"/>
      <c r="G853" s="2"/>
      <c r="H853" s="2"/>
      <c r="N853" s="2"/>
    </row>
    <row r="854" ht="14.25" customHeight="1">
      <c r="E854" s="2"/>
      <c r="F854" s="2"/>
      <c r="G854" s="2"/>
      <c r="H854" s="2"/>
      <c r="N854" s="2"/>
    </row>
    <row r="855" ht="14.25" customHeight="1">
      <c r="E855" s="2"/>
      <c r="F855" s="2"/>
      <c r="G855" s="2"/>
      <c r="H855" s="2"/>
      <c r="N855" s="2"/>
    </row>
    <row r="856" ht="14.25" customHeight="1">
      <c r="E856" s="2"/>
      <c r="F856" s="2"/>
      <c r="G856" s="2"/>
      <c r="H856" s="2"/>
      <c r="N856" s="2"/>
    </row>
    <row r="857" ht="14.25" customHeight="1">
      <c r="E857" s="2"/>
      <c r="F857" s="2"/>
      <c r="G857" s="2"/>
      <c r="H857" s="2"/>
      <c r="N857" s="2"/>
    </row>
    <row r="858" ht="14.25" customHeight="1">
      <c r="E858" s="2"/>
      <c r="F858" s="2"/>
      <c r="G858" s="2"/>
      <c r="H858" s="2"/>
      <c r="N858" s="2"/>
    </row>
    <row r="859" ht="14.25" customHeight="1">
      <c r="E859" s="2"/>
      <c r="F859" s="2"/>
      <c r="G859" s="2"/>
      <c r="H859" s="2"/>
      <c r="N859" s="2"/>
    </row>
    <row r="860" ht="14.25" customHeight="1">
      <c r="E860" s="2"/>
      <c r="F860" s="2"/>
      <c r="G860" s="2"/>
      <c r="H860" s="2"/>
      <c r="N860" s="2"/>
    </row>
    <row r="861" ht="14.25" customHeight="1">
      <c r="E861" s="2"/>
      <c r="F861" s="2"/>
      <c r="G861" s="2"/>
      <c r="H861" s="2"/>
      <c r="N861" s="2"/>
    </row>
    <row r="862" ht="14.25" customHeight="1">
      <c r="E862" s="2"/>
      <c r="F862" s="2"/>
      <c r="G862" s="2"/>
      <c r="H862" s="2"/>
      <c r="N862" s="2"/>
    </row>
    <row r="863" ht="14.25" customHeight="1">
      <c r="E863" s="2"/>
      <c r="F863" s="2"/>
      <c r="G863" s="2"/>
      <c r="H863" s="2"/>
      <c r="N863" s="2"/>
    </row>
    <row r="864" ht="14.25" customHeight="1">
      <c r="E864" s="2"/>
      <c r="F864" s="2"/>
      <c r="G864" s="2"/>
      <c r="H864" s="2"/>
      <c r="N864" s="2"/>
    </row>
    <row r="865" ht="14.25" customHeight="1">
      <c r="E865" s="2"/>
      <c r="F865" s="2"/>
      <c r="G865" s="2"/>
      <c r="H865" s="2"/>
      <c r="N865" s="2"/>
    </row>
    <row r="866" ht="14.25" customHeight="1">
      <c r="E866" s="2"/>
      <c r="F866" s="2"/>
      <c r="G866" s="2"/>
      <c r="H866" s="2"/>
      <c r="N866" s="2"/>
    </row>
    <row r="867" ht="14.25" customHeight="1">
      <c r="E867" s="2"/>
      <c r="F867" s="2"/>
      <c r="G867" s="2"/>
      <c r="H867" s="2"/>
      <c r="N867" s="2"/>
    </row>
    <row r="868" ht="14.25" customHeight="1">
      <c r="E868" s="2"/>
      <c r="F868" s="2"/>
      <c r="G868" s="2"/>
      <c r="H868" s="2"/>
      <c r="N868" s="2"/>
    </row>
    <row r="869" ht="14.25" customHeight="1">
      <c r="E869" s="2"/>
      <c r="F869" s="2"/>
      <c r="G869" s="2"/>
      <c r="H869" s="2"/>
      <c r="N869" s="2"/>
    </row>
    <row r="870" ht="14.25" customHeight="1">
      <c r="E870" s="2"/>
      <c r="F870" s="2"/>
      <c r="G870" s="2"/>
      <c r="H870" s="2"/>
      <c r="N870" s="2"/>
    </row>
    <row r="871" ht="14.25" customHeight="1">
      <c r="E871" s="2"/>
      <c r="F871" s="2"/>
      <c r="G871" s="2"/>
      <c r="H871" s="2"/>
      <c r="N871" s="2"/>
    </row>
    <row r="872" ht="14.25" customHeight="1">
      <c r="E872" s="2"/>
      <c r="F872" s="2"/>
      <c r="G872" s="2"/>
      <c r="H872" s="2"/>
      <c r="N872" s="2"/>
    </row>
    <row r="873" ht="14.25" customHeight="1">
      <c r="E873" s="2"/>
      <c r="F873" s="2"/>
      <c r="G873" s="2"/>
      <c r="H873" s="2"/>
      <c r="N873" s="2"/>
    </row>
    <row r="874" ht="14.25" customHeight="1">
      <c r="E874" s="2"/>
      <c r="F874" s="2"/>
      <c r="G874" s="2"/>
      <c r="H874" s="2"/>
      <c r="N874" s="2"/>
    </row>
    <row r="875" ht="14.25" customHeight="1">
      <c r="E875" s="2"/>
      <c r="F875" s="2"/>
      <c r="G875" s="2"/>
      <c r="H875" s="2"/>
      <c r="N875" s="2"/>
    </row>
    <row r="876" ht="14.25" customHeight="1">
      <c r="E876" s="2"/>
      <c r="F876" s="2"/>
      <c r="G876" s="2"/>
      <c r="H876" s="2"/>
      <c r="N876" s="2"/>
    </row>
    <row r="877" ht="14.25" customHeight="1">
      <c r="E877" s="2"/>
      <c r="F877" s="2"/>
      <c r="G877" s="2"/>
      <c r="H877" s="2"/>
      <c r="N877" s="2"/>
    </row>
    <row r="878" ht="14.25" customHeight="1">
      <c r="E878" s="2"/>
      <c r="F878" s="2"/>
      <c r="G878" s="2"/>
      <c r="H878" s="2"/>
      <c r="N878" s="2"/>
    </row>
    <row r="879" ht="14.25" customHeight="1">
      <c r="E879" s="2"/>
      <c r="F879" s="2"/>
      <c r="G879" s="2"/>
      <c r="H879" s="2"/>
      <c r="N879" s="2"/>
    </row>
    <row r="880" ht="14.25" customHeight="1">
      <c r="E880" s="2"/>
      <c r="F880" s="2"/>
      <c r="G880" s="2"/>
      <c r="H880" s="2"/>
      <c r="N880" s="2"/>
    </row>
    <row r="881" ht="14.25" customHeight="1">
      <c r="E881" s="2"/>
      <c r="F881" s="2"/>
      <c r="G881" s="2"/>
      <c r="H881" s="2"/>
      <c r="N881" s="2"/>
    </row>
    <row r="882" ht="14.25" customHeight="1">
      <c r="E882" s="2"/>
      <c r="F882" s="2"/>
      <c r="G882" s="2"/>
      <c r="H882" s="2"/>
      <c r="N882" s="2"/>
    </row>
    <row r="883" ht="14.25" customHeight="1">
      <c r="E883" s="2"/>
      <c r="F883" s="2"/>
      <c r="G883" s="2"/>
      <c r="H883" s="2"/>
      <c r="N883" s="2"/>
    </row>
    <row r="884" ht="14.25" customHeight="1">
      <c r="E884" s="2"/>
      <c r="F884" s="2"/>
      <c r="G884" s="2"/>
      <c r="H884" s="2"/>
      <c r="N884" s="2"/>
    </row>
    <row r="885" ht="14.25" customHeight="1">
      <c r="E885" s="2"/>
      <c r="F885" s="2"/>
      <c r="G885" s="2"/>
      <c r="H885" s="2"/>
      <c r="N885" s="2"/>
    </row>
    <row r="886" ht="14.25" customHeight="1">
      <c r="E886" s="2"/>
      <c r="F886" s="2"/>
      <c r="G886" s="2"/>
      <c r="H886" s="2"/>
      <c r="N886" s="2"/>
    </row>
    <row r="887" ht="14.25" customHeight="1">
      <c r="E887" s="2"/>
      <c r="F887" s="2"/>
      <c r="G887" s="2"/>
      <c r="H887" s="2"/>
      <c r="N887" s="2"/>
    </row>
    <row r="888" ht="14.25" customHeight="1">
      <c r="E888" s="2"/>
      <c r="F888" s="2"/>
      <c r="G888" s="2"/>
      <c r="H888" s="2"/>
      <c r="N888" s="2"/>
    </row>
    <row r="889" ht="14.25" customHeight="1">
      <c r="E889" s="2"/>
      <c r="F889" s="2"/>
      <c r="G889" s="2"/>
      <c r="H889" s="2"/>
      <c r="N889" s="2"/>
    </row>
    <row r="890" ht="14.25" customHeight="1">
      <c r="E890" s="2"/>
      <c r="F890" s="2"/>
      <c r="G890" s="2"/>
      <c r="H890" s="2"/>
      <c r="N890" s="2"/>
    </row>
    <row r="891" ht="14.25" customHeight="1">
      <c r="E891" s="2"/>
      <c r="F891" s="2"/>
      <c r="G891" s="2"/>
      <c r="H891" s="2"/>
      <c r="N891" s="2"/>
    </row>
    <row r="892" ht="14.25" customHeight="1">
      <c r="E892" s="2"/>
      <c r="F892" s="2"/>
      <c r="G892" s="2"/>
      <c r="H892" s="2"/>
      <c r="N892" s="2"/>
    </row>
    <row r="893" ht="14.25" customHeight="1">
      <c r="E893" s="2"/>
      <c r="F893" s="2"/>
      <c r="G893" s="2"/>
      <c r="H893" s="2"/>
      <c r="N893" s="2"/>
    </row>
    <row r="894" ht="14.25" customHeight="1">
      <c r="E894" s="2"/>
      <c r="F894" s="2"/>
      <c r="G894" s="2"/>
      <c r="H894" s="2"/>
      <c r="N894" s="2"/>
    </row>
    <row r="895" ht="14.25" customHeight="1">
      <c r="E895" s="2"/>
      <c r="F895" s="2"/>
      <c r="G895" s="2"/>
      <c r="H895" s="2"/>
      <c r="N895" s="2"/>
    </row>
    <row r="896" ht="14.25" customHeight="1">
      <c r="E896" s="2"/>
      <c r="F896" s="2"/>
      <c r="G896" s="2"/>
      <c r="H896" s="2"/>
      <c r="N896" s="2"/>
    </row>
    <row r="897" ht="14.25" customHeight="1">
      <c r="E897" s="2"/>
      <c r="F897" s="2"/>
      <c r="G897" s="2"/>
      <c r="H897" s="2"/>
      <c r="N897" s="2"/>
    </row>
    <row r="898" ht="14.25" customHeight="1">
      <c r="E898" s="2"/>
      <c r="F898" s="2"/>
      <c r="G898" s="2"/>
      <c r="H898" s="2"/>
      <c r="N898" s="2"/>
    </row>
    <row r="899" ht="14.25" customHeight="1">
      <c r="E899" s="2"/>
      <c r="F899" s="2"/>
      <c r="G899" s="2"/>
      <c r="H899" s="2"/>
      <c r="N899" s="2"/>
    </row>
    <row r="900" ht="14.25" customHeight="1">
      <c r="E900" s="2"/>
      <c r="F900" s="2"/>
      <c r="G900" s="2"/>
      <c r="H900" s="2"/>
      <c r="N900" s="2"/>
    </row>
    <row r="901" ht="14.25" customHeight="1">
      <c r="E901" s="2"/>
      <c r="F901" s="2"/>
      <c r="G901" s="2"/>
      <c r="H901" s="2"/>
      <c r="N901" s="2"/>
    </row>
    <row r="902" ht="14.25" customHeight="1">
      <c r="E902" s="2"/>
      <c r="F902" s="2"/>
      <c r="G902" s="2"/>
      <c r="H902" s="2"/>
      <c r="N902" s="2"/>
    </row>
    <row r="903" ht="14.25" customHeight="1">
      <c r="E903" s="2"/>
      <c r="F903" s="2"/>
      <c r="G903" s="2"/>
      <c r="H903" s="2"/>
      <c r="N903" s="2"/>
    </row>
    <row r="904" ht="14.25" customHeight="1">
      <c r="E904" s="2"/>
      <c r="F904" s="2"/>
      <c r="G904" s="2"/>
      <c r="H904" s="2"/>
      <c r="N904" s="2"/>
    </row>
    <row r="905" ht="14.25" customHeight="1">
      <c r="E905" s="2"/>
      <c r="F905" s="2"/>
      <c r="G905" s="2"/>
      <c r="H905" s="2"/>
      <c r="N905" s="2"/>
    </row>
    <row r="906" ht="14.25" customHeight="1">
      <c r="E906" s="2"/>
      <c r="F906" s="2"/>
      <c r="G906" s="2"/>
      <c r="H906" s="2"/>
      <c r="N906" s="2"/>
    </row>
    <row r="907" ht="14.25" customHeight="1">
      <c r="E907" s="2"/>
      <c r="F907" s="2"/>
      <c r="G907" s="2"/>
      <c r="H907" s="2"/>
      <c r="N907" s="2"/>
    </row>
    <row r="908" ht="14.25" customHeight="1">
      <c r="E908" s="2"/>
      <c r="F908" s="2"/>
      <c r="G908" s="2"/>
      <c r="H908" s="2"/>
      <c r="N908" s="2"/>
    </row>
    <row r="909" ht="14.25" customHeight="1">
      <c r="E909" s="2"/>
      <c r="F909" s="2"/>
      <c r="G909" s="2"/>
      <c r="H909" s="2"/>
      <c r="N909" s="2"/>
    </row>
    <row r="910" ht="14.25" customHeight="1">
      <c r="E910" s="2"/>
      <c r="F910" s="2"/>
      <c r="G910" s="2"/>
      <c r="H910" s="2"/>
      <c r="N910" s="2"/>
    </row>
    <row r="911" ht="14.25" customHeight="1">
      <c r="E911" s="2"/>
      <c r="F911" s="2"/>
      <c r="G911" s="2"/>
      <c r="H911" s="2"/>
      <c r="N911" s="2"/>
    </row>
    <row r="912" ht="14.25" customHeight="1">
      <c r="E912" s="2"/>
      <c r="F912" s="2"/>
      <c r="G912" s="2"/>
      <c r="H912" s="2"/>
      <c r="N912" s="2"/>
    </row>
    <row r="913" ht="14.25" customHeight="1">
      <c r="E913" s="2"/>
      <c r="F913" s="2"/>
      <c r="G913" s="2"/>
      <c r="H913" s="2"/>
      <c r="N913" s="2"/>
    </row>
    <row r="914" ht="14.25" customHeight="1">
      <c r="E914" s="2"/>
      <c r="F914" s="2"/>
      <c r="G914" s="2"/>
      <c r="H914" s="2"/>
      <c r="N914" s="2"/>
    </row>
    <row r="915" ht="14.25" customHeight="1">
      <c r="E915" s="2"/>
      <c r="F915" s="2"/>
      <c r="G915" s="2"/>
      <c r="H915" s="2"/>
      <c r="N915" s="2"/>
    </row>
    <row r="916" ht="14.25" customHeight="1">
      <c r="E916" s="2"/>
      <c r="F916" s="2"/>
      <c r="G916" s="2"/>
      <c r="H916" s="2"/>
      <c r="N916" s="2"/>
    </row>
    <row r="917" ht="14.25" customHeight="1">
      <c r="E917" s="2"/>
      <c r="F917" s="2"/>
      <c r="G917" s="2"/>
      <c r="H917" s="2"/>
      <c r="N917" s="2"/>
    </row>
    <row r="918" ht="14.25" customHeight="1">
      <c r="E918" s="2"/>
      <c r="F918" s="2"/>
      <c r="G918" s="2"/>
      <c r="H918" s="2"/>
      <c r="N918" s="2"/>
    </row>
    <row r="919" ht="14.25" customHeight="1">
      <c r="E919" s="2"/>
      <c r="F919" s="2"/>
      <c r="G919" s="2"/>
      <c r="H919" s="2"/>
      <c r="N919" s="2"/>
    </row>
    <row r="920" ht="14.25" customHeight="1">
      <c r="E920" s="2"/>
      <c r="F920" s="2"/>
      <c r="G920" s="2"/>
      <c r="H920" s="2"/>
      <c r="N920" s="2"/>
    </row>
    <row r="921" ht="14.25" customHeight="1">
      <c r="E921" s="2"/>
      <c r="F921" s="2"/>
      <c r="G921" s="2"/>
      <c r="H921" s="2"/>
      <c r="N921" s="2"/>
    </row>
    <row r="922" ht="14.25" customHeight="1">
      <c r="E922" s="2"/>
      <c r="F922" s="2"/>
      <c r="G922" s="2"/>
      <c r="H922" s="2"/>
      <c r="N922" s="2"/>
    </row>
    <row r="923" ht="14.25" customHeight="1">
      <c r="E923" s="2"/>
      <c r="F923" s="2"/>
      <c r="G923" s="2"/>
      <c r="H923" s="2"/>
      <c r="N923" s="2"/>
    </row>
    <row r="924" ht="14.25" customHeight="1">
      <c r="E924" s="2"/>
      <c r="F924" s="2"/>
      <c r="G924" s="2"/>
      <c r="H924" s="2"/>
      <c r="N924" s="2"/>
    </row>
    <row r="925" ht="14.25" customHeight="1">
      <c r="E925" s="2"/>
      <c r="F925" s="2"/>
      <c r="G925" s="2"/>
      <c r="H925" s="2"/>
      <c r="N925" s="2"/>
    </row>
    <row r="926" ht="14.25" customHeight="1">
      <c r="E926" s="2"/>
      <c r="F926" s="2"/>
      <c r="G926" s="2"/>
      <c r="H926" s="2"/>
      <c r="N926" s="2"/>
    </row>
    <row r="927" ht="14.25" customHeight="1">
      <c r="E927" s="2"/>
      <c r="F927" s="2"/>
      <c r="G927" s="2"/>
      <c r="H927" s="2"/>
      <c r="N927" s="2"/>
    </row>
    <row r="928" ht="14.25" customHeight="1">
      <c r="E928" s="2"/>
      <c r="F928" s="2"/>
      <c r="G928" s="2"/>
      <c r="H928" s="2"/>
      <c r="N928" s="2"/>
    </row>
    <row r="929" ht="14.25" customHeight="1">
      <c r="E929" s="2"/>
      <c r="F929" s="2"/>
      <c r="G929" s="2"/>
      <c r="H929" s="2"/>
      <c r="N929" s="2"/>
    </row>
    <row r="930" ht="14.25" customHeight="1">
      <c r="E930" s="2"/>
      <c r="F930" s="2"/>
      <c r="G930" s="2"/>
      <c r="H930" s="2"/>
      <c r="N930" s="2"/>
    </row>
    <row r="931" ht="14.25" customHeight="1">
      <c r="E931" s="2"/>
      <c r="F931" s="2"/>
      <c r="G931" s="2"/>
      <c r="H931" s="2"/>
      <c r="N931" s="2"/>
    </row>
    <row r="932" ht="14.25" customHeight="1">
      <c r="E932" s="2"/>
      <c r="F932" s="2"/>
      <c r="G932" s="2"/>
      <c r="H932" s="2"/>
      <c r="N932" s="2"/>
    </row>
    <row r="933" ht="14.25" customHeight="1">
      <c r="E933" s="2"/>
      <c r="F933" s="2"/>
      <c r="G933" s="2"/>
      <c r="H933" s="2"/>
      <c r="N933" s="2"/>
    </row>
    <row r="934" ht="14.25" customHeight="1">
      <c r="E934" s="2"/>
      <c r="F934" s="2"/>
      <c r="G934" s="2"/>
      <c r="H934" s="2"/>
      <c r="N934" s="2"/>
    </row>
    <row r="935" ht="14.25" customHeight="1">
      <c r="E935" s="2"/>
      <c r="F935" s="2"/>
      <c r="G935" s="2"/>
      <c r="H935" s="2"/>
      <c r="N935" s="2"/>
    </row>
    <row r="936" ht="14.25" customHeight="1">
      <c r="E936" s="2"/>
      <c r="F936" s="2"/>
      <c r="G936" s="2"/>
      <c r="H936" s="2"/>
      <c r="N936" s="2"/>
    </row>
    <row r="937" ht="14.25" customHeight="1">
      <c r="E937" s="2"/>
      <c r="F937" s="2"/>
      <c r="G937" s="2"/>
      <c r="H937" s="2"/>
      <c r="N937" s="2"/>
    </row>
    <row r="938" ht="14.25" customHeight="1">
      <c r="E938" s="2"/>
      <c r="F938" s="2"/>
      <c r="G938" s="2"/>
      <c r="H938" s="2"/>
      <c r="N938" s="2"/>
    </row>
    <row r="939" ht="14.25" customHeight="1">
      <c r="E939" s="2"/>
      <c r="F939" s="2"/>
      <c r="G939" s="2"/>
      <c r="H939" s="2"/>
      <c r="N939" s="2"/>
    </row>
    <row r="940" ht="14.25" customHeight="1">
      <c r="E940" s="2"/>
      <c r="F940" s="2"/>
      <c r="G940" s="2"/>
      <c r="H940" s="2"/>
      <c r="N940" s="2"/>
    </row>
    <row r="941" ht="14.25" customHeight="1">
      <c r="E941" s="2"/>
      <c r="F941" s="2"/>
      <c r="G941" s="2"/>
      <c r="H941" s="2"/>
      <c r="N941" s="2"/>
    </row>
    <row r="942" ht="14.25" customHeight="1">
      <c r="E942" s="2"/>
      <c r="F942" s="2"/>
      <c r="G942" s="2"/>
      <c r="H942" s="2"/>
      <c r="N942" s="2"/>
    </row>
    <row r="943" ht="14.25" customHeight="1">
      <c r="E943" s="2"/>
      <c r="F943" s="2"/>
      <c r="G943" s="2"/>
      <c r="H943" s="2"/>
      <c r="N943" s="2"/>
    </row>
    <row r="944" ht="14.25" customHeight="1">
      <c r="E944" s="2"/>
      <c r="F944" s="2"/>
      <c r="G944" s="2"/>
      <c r="H944" s="2"/>
      <c r="N944" s="2"/>
    </row>
    <row r="945" ht="14.25" customHeight="1">
      <c r="E945" s="2"/>
      <c r="F945" s="2"/>
      <c r="G945" s="2"/>
      <c r="H945" s="2"/>
      <c r="N945" s="2"/>
    </row>
    <row r="946" ht="14.25" customHeight="1">
      <c r="E946" s="2"/>
      <c r="F946" s="2"/>
      <c r="G946" s="2"/>
      <c r="H946" s="2"/>
      <c r="N946" s="2"/>
    </row>
    <row r="947" ht="14.25" customHeight="1">
      <c r="E947" s="2"/>
      <c r="F947" s="2"/>
      <c r="G947" s="2"/>
      <c r="H947" s="2"/>
      <c r="N947" s="2"/>
    </row>
    <row r="948" ht="14.25" customHeight="1">
      <c r="E948" s="2"/>
      <c r="F948" s="2"/>
      <c r="G948" s="2"/>
      <c r="H948" s="2"/>
      <c r="N948" s="2"/>
    </row>
    <row r="949" ht="14.25" customHeight="1">
      <c r="E949" s="2"/>
      <c r="F949" s="2"/>
      <c r="G949" s="2"/>
      <c r="H949" s="2"/>
      <c r="N949" s="2"/>
    </row>
    <row r="950" ht="14.25" customHeight="1">
      <c r="E950" s="2"/>
      <c r="F950" s="2"/>
      <c r="G950" s="2"/>
      <c r="H950" s="2"/>
      <c r="N950" s="2"/>
    </row>
    <row r="951" ht="14.25" customHeight="1">
      <c r="E951" s="2"/>
      <c r="F951" s="2"/>
      <c r="G951" s="2"/>
      <c r="H951" s="2"/>
      <c r="N951" s="2"/>
    </row>
    <row r="952" ht="14.25" customHeight="1">
      <c r="E952" s="2"/>
      <c r="F952" s="2"/>
      <c r="G952" s="2"/>
      <c r="H952" s="2"/>
      <c r="N952" s="2"/>
    </row>
    <row r="953" ht="14.25" customHeight="1">
      <c r="E953" s="2"/>
      <c r="F953" s="2"/>
      <c r="G953" s="2"/>
      <c r="H953" s="2"/>
      <c r="N953" s="2"/>
    </row>
    <row r="954" ht="14.25" customHeight="1">
      <c r="E954" s="2"/>
      <c r="F954" s="2"/>
      <c r="G954" s="2"/>
      <c r="H954" s="2"/>
      <c r="N954" s="2"/>
    </row>
    <row r="955" ht="14.25" customHeight="1">
      <c r="E955" s="2"/>
      <c r="F955" s="2"/>
      <c r="G955" s="2"/>
      <c r="H955" s="2"/>
      <c r="N955" s="2"/>
    </row>
    <row r="956" ht="14.25" customHeight="1">
      <c r="E956" s="2"/>
      <c r="F956" s="2"/>
      <c r="G956" s="2"/>
      <c r="H956" s="2"/>
      <c r="N956" s="2"/>
    </row>
    <row r="957" ht="14.25" customHeight="1">
      <c r="E957" s="2"/>
      <c r="F957" s="2"/>
      <c r="G957" s="2"/>
      <c r="H957" s="2"/>
      <c r="N957" s="2"/>
    </row>
    <row r="958" ht="14.25" customHeight="1">
      <c r="E958" s="2"/>
      <c r="F958" s="2"/>
      <c r="G958" s="2"/>
      <c r="H958" s="2"/>
      <c r="N958" s="2"/>
    </row>
    <row r="959" ht="14.25" customHeight="1">
      <c r="E959" s="2"/>
      <c r="F959" s="2"/>
      <c r="G959" s="2"/>
      <c r="H959" s="2"/>
      <c r="N959" s="2"/>
    </row>
    <row r="960" ht="14.25" customHeight="1">
      <c r="E960" s="2"/>
      <c r="F960" s="2"/>
      <c r="G960" s="2"/>
      <c r="H960" s="2"/>
      <c r="N960" s="2"/>
    </row>
    <row r="961" ht="14.25" customHeight="1">
      <c r="E961" s="2"/>
      <c r="F961" s="2"/>
      <c r="G961" s="2"/>
      <c r="H961" s="2"/>
      <c r="N961" s="2"/>
    </row>
    <row r="962" ht="14.25" customHeight="1">
      <c r="E962" s="2"/>
      <c r="F962" s="2"/>
      <c r="G962" s="2"/>
      <c r="H962" s="2"/>
      <c r="N962" s="2"/>
    </row>
    <row r="963" ht="14.25" customHeight="1">
      <c r="E963" s="2"/>
      <c r="F963" s="2"/>
      <c r="G963" s="2"/>
      <c r="H963" s="2"/>
      <c r="N963" s="2"/>
    </row>
    <row r="964" ht="14.25" customHeight="1">
      <c r="E964" s="2"/>
      <c r="F964" s="2"/>
      <c r="G964" s="2"/>
      <c r="H964" s="2"/>
      <c r="N964" s="2"/>
    </row>
    <row r="965" ht="14.25" customHeight="1">
      <c r="E965" s="2"/>
      <c r="F965" s="2"/>
      <c r="G965" s="2"/>
      <c r="H965" s="2"/>
      <c r="N965" s="2"/>
    </row>
    <row r="966" ht="14.25" customHeight="1">
      <c r="E966" s="2"/>
      <c r="F966" s="2"/>
      <c r="G966" s="2"/>
      <c r="H966" s="2"/>
      <c r="N966" s="2"/>
    </row>
    <row r="967" ht="14.25" customHeight="1">
      <c r="E967" s="2"/>
      <c r="F967" s="2"/>
      <c r="G967" s="2"/>
      <c r="H967" s="2"/>
      <c r="N967" s="2"/>
    </row>
    <row r="968" ht="14.25" customHeight="1">
      <c r="E968" s="2"/>
      <c r="F968" s="2"/>
      <c r="G968" s="2"/>
      <c r="H968" s="2"/>
      <c r="N968" s="2"/>
    </row>
    <row r="969" ht="14.25" customHeight="1">
      <c r="E969" s="2"/>
      <c r="F969" s="2"/>
      <c r="G969" s="2"/>
      <c r="H969" s="2"/>
      <c r="N969" s="2"/>
    </row>
    <row r="970" ht="14.25" customHeight="1">
      <c r="E970" s="2"/>
      <c r="F970" s="2"/>
      <c r="G970" s="2"/>
      <c r="H970" s="2"/>
      <c r="N970" s="2"/>
    </row>
    <row r="971" ht="14.25" customHeight="1">
      <c r="E971" s="2"/>
      <c r="F971" s="2"/>
      <c r="G971" s="2"/>
      <c r="H971" s="2"/>
      <c r="N971" s="2"/>
    </row>
    <row r="972" ht="14.25" customHeight="1">
      <c r="E972" s="2"/>
      <c r="F972" s="2"/>
      <c r="G972" s="2"/>
      <c r="H972" s="2"/>
      <c r="N972" s="2"/>
    </row>
    <row r="973" ht="14.25" customHeight="1">
      <c r="E973" s="2"/>
      <c r="F973" s="2"/>
      <c r="G973" s="2"/>
      <c r="H973" s="2"/>
      <c r="N973" s="2"/>
    </row>
    <row r="974" ht="14.25" customHeight="1">
      <c r="E974" s="2"/>
      <c r="F974" s="2"/>
      <c r="G974" s="2"/>
      <c r="H974" s="2"/>
      <c r="N974" s="2"/>
    </row>
    <row r="975" ht="14.25" customHeight="1">
      <c r="E975" s="2"/>
      <c r="F975" s="2"/>
      <c r="G975" s="2"/>
      <c r="H975" s="2"/>
      <c r="N975" s="2"/>
    </row>
    <row r="976" ht="14.25" customHeight="1">
      <c r="E976" s="2"/>
      <c r="F976" s="2"/>
      <c r="G976" s="2"/>
      <c r="H976" s="2"/>
      <c r="N976" s="2"/>
    </row>
    <row r="977" ht="14.25" customHeight="1">
      <c r="E977" s="2"/>
      <c r="F977" s="2"/>
      <c r="G977" s="2"/>
      <c r="H977" s="2"/>
      <c r="N977" s="2"/>
    </row>
    <row r="978" ht="14.25" customHeight="1">
      <c r="E978" s="2"/>
      <c r="F978" s="2"/>
      <c r="G978" s="2"/>
      <c r="H978" s="2"/>
      <c r="N978" s="2"/>
    </row>
    <row r="979" ht="14.25" customHeight="1">
      <c r="E979" s="2"/>
      <c r="F979" s="2"/>
      <c r="G979" s="2"/>
      <c r="H979" s="2"/>
      <c r="N979" s="2"/>
    </row>
    <row r="980" ht="14.25" customHeight="1">
      <c r="E980" s="2"/>
      <c r="F980" s="2"/>
      <c r="G980" s="2"/>
      <c r="H980" s="2"/>
      <c r="N980" s="2"/>
    </row>
    <row r="981" ht="14.25" customHeight="1">
      <c r="E981" s="2"/>
      <c r="F981" s="2"/>
      <c r="G981" s="2"/>
      <c r="H981" s="2"/>
      <c r="N981" s="2"/>
    </row>
    <row r="982" ht="14.25" customHeight="1">
      <c r="E982" s="2"/>
      <c r="F982" s="2"/>
      <c r="G982" s="2"/>
      <c r="H982" s="2"/>
      <c r="N982" s="2"/>
    </row>
    <row r="983" ht="14.25" customHeight="1">
      <c r="E983" s="2"/>
      <c r="F983" s="2"/>
      <c r="G983" s="2"/>
      <c r="H983" s="2"/>
      <c r="N983" s="2"/>
    </row>
    <row r="984" ht="14.25" customHeight="1">
      <c r="E984" s="2"/>
      <c r="F984" s="2"/>
      <c r="G984" s="2"/>
      <c r="H984" s="2"/>
      <c r="N984" s="2"/>
    </row>
    <row r="985" ht="14.25" customHeight="1">
      <c r="E985" s="2"/>
      <c r="F985" s="2"/>
      <c r="G985" s="2"/>
      <c r="H985" s="2"/>
      <c r="N985" s="2"/>
    </row>
    <row r="986" ht="14.25" customHeight="1">
      <c r="E986" s="2"/>
      <c r="F986" s="2"/>
      <c r="G986" s="2"/>
      <c r="H986" s="2"/>
      <c r="N986" s="2"/>
    </row>
    <row r="987" ht="14.25" customHeight="1">
      <c r="E987" s="2"/>
      <c r="F987" s="2"/>
      <c r="G987" s="2"/>
      <c r="H987" s="2"/>
      <c r="N987" s="2"/>
    </row>
    <row r="988" ht="14.25" customHeight="1">
      <c r="E988" s="2"/>
      <c r="F988" s="2"/>
      <c r="G988" s="2"/>
      <c r="H988" s="2"/>
      <c r="N988" s="2"/>
    </row>
    <row r="989" ht="14.25" customHeight="1">
      <c r="E989" s="2"/>
      <c r="F989" s="2"/>
      <c r="G989" s="2"/>
      <c r="H989" s="2"/>
      <c r="N989" s="2"/>
    </row>
    <row r="990" ht="14.25" customHeight="1">
      <c r="E990" s="2"/>
      <c r="F990" s="2"/>
      <c r="G990" s="2"/>
      <c r="H990" s="2"/>
      <c r="N990" s="2"/>
    </row>
    <row r="991" ht="14.25" customHeight="1">
      <c r="E991" s="2"/>
      <c r="F991" s="2"/>
      <c r="G991" s="2"/>
      <c r="H991" s="2"/>
      <c r="N991" s="2"/>
    </row>
    <row r="992" ht="14.25" customHeight="1">
      <c r="E992" s="2"/>
      <c r="F992" s="2"/>
      <c r="G992" s="2"/>
      <c r="H992" s="2"/>
      <c r="N992" s="2"/>
    </row>
    <row r="993" ht="14.25" customHeight="1">
      <c r="E993" s="2"/>
      <c r="F993" s="2"/>
      <c r="G993" s="2"/>
      <c r="H993" s="2"/>
      <c r="N993" s="2"/>
    </row>
    <row r="994" ht="14.25" customHeight="1">
      <c r="E994" s="2"/>
      <c r="F994" s="2"/>
      <c r="G994" s="2"/>
      <c r="H994" s="2"/>
      <c r="N994" s="2"/>
    </row>
    <row r="995" ht="14.25" customHeight="1">
      <c r="E995" s="2"/>
      <c r="F995" s="2"/>
      <c r="G995" s="2"/>
      <c r="H995" s="2"/>
      <c r="N995" s="2"/>
    </row>
    <row r="996" ht="14.25" customHeight="1">
      <c r="E996" s="2"/>
      <c r="F996" s="2"/>
      <c r="G996" s="2"/>
      <c r="H996" s="2"/>
      <c r="N996" s="2"/>
    </row>
    <row r="997" ht="14.25" customHeight="1">
      <c r="E997" s="2"/>
      <c r="F997" s="2"/>
      <c r="G997" s="2"/>
      <c r="H997" s="2"/>
      <c r="N997" s="2"/>
    </row>
    <row r="998" ht="14.25" customHeight="1">
      <c r="E998" s="2"/>
      <c r="F998" s="2"/>
      <c r="G998" s="2"/>
      <c r="H998" s="2"/>
      <c r="N998" s="2"/>
    </row>
    <row r="999" ht="14.25" customHeight="1">
      <c r="E999" s="2"/>
      <c r="F999" s="2"/>
      <c r="G999" s="2"/>
      <c r="H999" s="2"/>
      <c r="N999" s="2"/>
    </row>
    <row r="1000" ht="14.25" customHeight="1">
      <c r="E1000" s="2"/>
      <c r="F1000" s="2"/>
      <c r="G1000" s="2"/>
      <c r="H1000" s="2"/>
      <c r="N1000" s="2"/>
    </row>
  </sheetData>
  <hyperlinks>
    <hyperlink r:id="rId1" ref="A21"/>
    <hyperlink r:id="rId2" ref="A22"/>
    <hyperlink r:id="rId3" ref="A26"/>
    <hyperlink r:id="rId4" ref="A27"/>
    <hyperlink r:id="rId5" ref="A28"/>
    <hyperlink r:id="rId6" ref="A29"/>
    <hyperlink r:id="rId7" ref="A30"/>
    <hyperlink r:id="rId8" ref="A31"/>
    <hyperlink r:id="rId9" ref="A32"/>
    <hyperlink r:id="rId10" ref="A33"/>
    <hyperlink r:id="rId11" location="evchargers" ref="A35"/>
    <hyperlink r:id="rId12" ref="A36"/>
    <hyperlink r:id="rId13" ref="A38"/>
    <hyperlink r:id="rId14" ref="A39"/>
    <hyperlink r:id="rId15" ref="A41"/>
  </hyperlinks>
  <printOptions/>
  <pageMargins bottom="0.75" footer="0.0" header="0.0" left="0.7" right="0.7" top="0.75"/>
  <pageSetup orientation="portrait"/>
  <drawing r:id="rId16"/>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43"/>
    <col customWidth="1" min="2" max="4" width="12.43"/>
    <col customWidth="1" min="5" max="5" width="31.43"/>
    <col customWidth="1" min="6" max="6" width="15.57"/>
    <col customWidth="1" min="7" max="7" width="18.57"/>
    <col customWidth="1" min="8" max="8" width="31.43"/>
    <col customWidth="1" min="9" max="9" width="3.86"/>
    <col customWidth="1" min="10" max="10" width="4.14"/>
    <col customWidth="1" min="11" max="11" width="5.0"/>
    <col customWidth="1" min="12" max="12" width="4.86"/>
    <col customWidth="1" min="13" max="13" width="5.43"/>
    <col customWidth="1" min="14" max="14" width="81.43"/>
    <col customWidth="1" min="15" max="26" width="8.86"/>
  </cols>
  <sheetData>
    <row r="1" ht="14.25" customHeight="1">
      <c r="A1" s="11" t="s">
        <v>1805</v>
      </c>
    </row>
    <row r="2" ht="14.25" customHeight="1"/>
    <row r="3" ht="14.25" customHeight="1">
      <c r="A3" s="11" t="s">
        <v>12</v>
      </c>
    </row>
    <row r="4" ht="14.25" customHeight="1">
      <c r="A4" s="12" t="s">
        <v>19</v>
      </c>
      <c r="B4" s="142">
        <f t="array" ref="B4">XLOOKUP(A1,'Key Statistics'!B:B,'Key Statistics'!C:C)</f>
        <v>2970606</v>
      </c>
      <c r="D4" s="8"/>
      <c r="E4" s="8"/>
      <c r="F4" s="8"/>
      <c r="G4" s="8"/>
      <c r="H4" s="8"/>
      <c r="I4" s="8"/>
      <c r="J4" s="8"/>
      <c r="K4" s="8"/>
      <c r="L4" s="8"/>
      <c r="M4" s="8"/>
      <c r="N4" s="8"/>
    </row>
    <row r="5" ht="14.25" customHeight="1">
      <c r="A5" s="12" t="s">
        <v>21</v>
      </c>
      <c r="B5" s="142">
        <f t="array" ref="B5">XLOOKUP(A1,'Key Statistics'!B:B,'Key Statistics'!D:D)</f>
        <v>1188340</v>
      </c>
      <c r="D5" s="8"/>
      <c r="E5" s="8"/>
      <c r="F5" s="8"/>
      <c r="G5" s="8"/>
      <c r="H5" s="8"/>
      <c r="I5" s="8"/>
      <c r="J5" s="8"/>
      <c r="K5" s="8"/>
      <c r="L5" s="8"/>
      <c r="M5" s="8"/>
      <c r="N5" s="8"/>
    </row>
    <row r="6" ht="14.25" customHeight="1">
      <c r="A6" s="12" t="s">
        <v>22</v>
      </c>
      <c r="B6" s="142">
        <f t="array" ref="B6">XLOOKUP(A1,'Key Statistics'!B:B,'Key Statistics'!E:E)</f>
        <v>82278</v>
      </c>
      <c r="D6" s="8"/>
      <c r="E6" s="8"/>
      <c r="F6" s="8"/>
      <c r="G6" s="8"/>
      <c r="H6" s="8"/>
      <c r="I6" s="8"/>
      <c r="J6" s="8"/>
      <c r="K6" s="8"/>
      <c r="L6" s="8"/>
      <c r="M6" s="8"/>
      <c r="N6" s="8"/>
    </row>
    <row r="7" ht="14.25" customHeight="1">
      <c r="A7" s="12" t="s">
        <v>24</v>
      </c>
      <c r="B7" s="142">
        <f>SUM(B8:B11)</f>
        <v>138975</v>
      </c>
      <c r="D7" s="8"/>
      <c r="E7" s="8"/>
      <c r="F7" s="8"/>
      <c r="G7" s="8"/>
      <c r="H7" s="8"/>
      <c r="I7" s="8"/>
      <c r="J7" s="8"/>
      <c r="K7" s="8"/>
      <c r="L7" s="8"/>
      <c r="M7" s="8"/>
      <c r="N7" s="8"/>
    </row>
    <row r="8" ht="14.25" customHeight="1">
      <c r="A8" s="14" t="s">
        <v>25</v>
      </c>
      <c r="B8" s="142">
        <f t="array" ref="B8">XLOOKUP(A1,'Key Statistics'!B:B,'Key Statistics'!F:F)</f>
        <v>877</v>
      </c>
      <c r="D8" s="8"/>
      <c r="E8" s="8"/>
      <c r="F8" s="8"/>
      <c r="G8" s="8"/>
      <c r="H8" s="8"/>
      <c r="I8" s="8"/>
      <c r="J8" s="8"/>
      <c r="K8" s="8"/>
      <c r="L8" s="8"/>
      <c r="M8" s="8"/>
      <c r="N8" s="8"/>
    </row>
    <row r="9" ht="14.25" customHeight="1">
      <c r="A9" s="14" t="s">
        <v>26</v>
      </c>
      <c r="B9" s="142">
        <f t="array" ref="B9">XLOOKUP(A1,'Key Statistics'!B:B,'Key Statistics'!G:G)</f>
        <v>598</v>
      </c>
      <c r="G9" s="8"/>
      <c r="H9" s="8"/>
      <c r="I9" s="8"/>
      <c r="J9" s="8"/>
      <c r="K9" s="8"/>
      <c r="L9" s="8"/>
      <c r="M9" s="8"/>
      <c r="N9" s="8"/>
    </row>
    <row r="10" ht="14.25" customHeight="1">
      <c r="A10" s="14" t="s">
        <v>27</v>
      </c>
      <c r="B10" s="142">
        <f t="array" ref="B10">XLOOKUP(A1,'Key Statistics'!B:B,'Key Statistics'!H:H)</f>
        <v>8544</v>
      </c>
      <c r="G10" s="8"/>
      <c r="H10" s="8"/>
      <c r="I10" s="8"/>
      <c r="J10" s="8"/>
      <c r="K10" s="8"/>
      <c r="L10" s="8"/>
      <c r="M10" s="8"/>
      <c r="N10" s="8"/>
    </row>
    <row r="11" ht="14.25" customHeight="1">
      <c r="A11" s="14" t="s">
        <v>28</v>
      </c>
      <c r="B11" s="142">
        <f t="array" ref="B11">XLOOKUP(A1,'Key Statistics'!B:B,'Key Statistics'!I:I)</f>
        <v>128956</v>
      </c>
      <c r="G11" s="8"/>
      <c r="H11" s="8"/>
      <c r="I11" s="8"/>
      <c r="J11" s="8"/>
      <c r="K11" s="8"/>
      <c r="L11" s="8"/>
      <c r="M11" s="8"/>
      <c r="N11" s="8"/>
    </row>
    <row r="12" ht="14.25" customHeight="1">
      <c r="A12" s="256" t="s">
        <v>623</v>
      </c>
      <c r="B12" s="146">
        <f t="array" ref="B12">XLOOKUP(A1,'Key Statistics'!B:B,'Key Statistics'!K:K)</f>
        <v>0.0456</v>
      </c>
    </row>
    <row r="13" ht="14.25" customHeight="1">
      <c r="A13" s="176" t="s">
        <v>30</v>
      </c>
      <c r="B13" s="146">
        <f t="array" ref="B13">XLOOKUP(A1,'Key Statistics'!B:B,'Key Statistics'!L:L)</f>
        <v>0.008</v>
      </c>
    </row>
    <row r="14" ht="14.25" customHeight="1">
      <c r="A14" s="16"/>
    </row>
    <row r="15" ht="14.25" customHeight="1">
      <c r="A15" s="11" t="s">
        <v>31</v>
      </c>
      <c r="B15" s="149"/>
      <c r="C15" s="149"/>
      <c r="D15" s="20"/>
      <c r="I15" s="149"/>
      <c r="J15" s="149"/>
      <c r="K15" s="149"/>
      <c r="L15" s="149"/>
      <c r="M15" s="149"/>
      <c r="N15" s="20"/>
    </row>
    <row r="16" ht="14.25" customHeight="1">
      <c r="A16" s="150" t="s">
        <v>37</v>
      </c>
      <c r="B16" s="152" t="s">
        <v>38</v>
      </c>
      <c r="C16" s="152" t="s">
        <v>39</v>
      </c>
      <c r="D16" s="151" t="s">
        <v>624</v>
      </c>
      <c r="E16" s="151" t="s">
        <v>625</v>
      </c>
      <c r="F16" s="151" t="s">
        <v>626</v>
      </c>
      <c r="G16" s="151" t="s">
        <v>42</v>
      </c>
      <c r="H16" s="151" t="s">
        <v>627</v>
      </c>
      <c r="I16" s="151" t="s">
        <v>628</v>
      </c>
      <c r="J16" s="151" t="s">
        <v>44</v>
      </c>
      <c r="K16" s="151" t="s">
        <v>45</v>
      </c>
      <c r="L16" s="151" t="s">
        <v>46</v>
      </c>
      <c r="M16" s="151" t="s">
        <v>47</v>
      </c>
      <c r="N16" s="153" t="s">
        <v>629</v>
      </c>
    </row>
    <row r="17" ht="14.25" customHeight="1">
      <c r="A17" s="259"/>
      <c r="B17" s="155"/>
      <c r="C17" s="155"/>
      <c r="D17" s="155"/>
      <c r="E17" s="155"/>
      <c r="F17" s="155"/>
      <c r="G17" s="155"/>
      <c r="H17" s="155"/>
      <c r="I17" s="156"/>
      <c r="J17" s="156"/>
      <c r="K17" s="156"/>
      <c r="L17" s="156"/>
      <c r="M17" s="156"/>
      <c r="N17" s="148"/>
    </row>
    <row r="18" ht="14.25" customHeight="1">
      <c r="A18" s="158" t="s">
        <v>149</v>
      </c>
      <c r="B18" s="159"/>
      <c r="C18" s="159"/>
      <c r="D18" s="159"/>
      <c r="E18" s="159"/>
      <c r="F18" s="159"/>
      <c r="G18" s="159"/>
      <c r="H18" s="159"/>
      <c r="I18" s="159"/>
      <c r="J18" s="159"/>
      <c r="K18" s="159"/>
      <c r="L18" s="159"/>
      <c r="M18" s="159"/>
      <c r="N18" s="160"/>
      <c r="O18" s="161"/>
      <c r="P18" s="161"/>
      <c r="Q18" s="161"/>
      <c r="R18" s="161"/>
      <c r="S18" s="161"/>
      <c r="T18" s="161"/>
      <c r="U18" s="161"/>
      <c r="V18" s="161"/>
      <c r="W18" s="161"/>
      <c r="X18" s="161"/>
      <c r="Y18" s="161"/>
      <c r="Z18" s="161"/>
    </row>
    <row r="19" ht="14.25" customHeight="1">
      <c r="A19" s="162"/>
      <c r="B19" s="34"/>
      <c r="C19" s="34"/>
      <c r="D19" s="34"/>
      <c r="E19" s="34"/>
      <c r="F19" s="34"/>
      <c r="G19" s="34"/>
      <c r="H19" s="34"/>
      <c r="I19" s="34"/>
      <c r="J19" s="34"/>
      <c r="K19" s="34"/>
      <c r="L19" s="34"/>
      <c r="M19" s="34"/>
      <c r="N19" s="2"/>
    </row>
    <row r="20" ht="14.25" customHeight="1">
      <c r="A20" s="164" t="s">
        <v>635</v>
      </c>
      <c r="B20" s="165"/>
      <c r="C20" s="165"/>
      <c r="D20" s="165"/>
      <c r="E20" s="165"/>
      <c r="F20" s="165"/>
      <c r="G20" s="165"/>
      <c r="H20" s="165"/>
      <c r="I20" s="165"/>
      <c r="J20" s="165"/>
      <c r="K20" s="165"/>
      <c r="L20" s="165"/>
      <c r="M20" s="165"/>
      <c r="N20" s="261"/>
    </row>
    <row r="21" ht="14.25" customHeight="1">
      <c r="A21" s="162" t="s">
        <v>1806</v>
      </c>
      <c r="B21" s="34"/>
      <c r="C21" s="34">
        <v>2021.0</v>
      </c>
      <c r="D21" s="34" t="s">
        <v>646</v>
      </c>
      <c r="E21" s="34" t="s">
        <v>1807</v>
      </c>
      <c r="F21" s="34" t="s">
        <v>828</v>
      </c>
      <c r="G21" s="34" t="s">
        <v>639</v>
      </c>
      <c r="H21" s="34" t="s">
        <v>663</v>
      </c>
      <c r="I21" s="34"/>
      <c r="J21" s="34"/>
      <c r="K21" s="34"/>
      <c r="L21" s="34"/>
      <c r="M21" s="34"/>
      <c r="N21" s="2" t="s">
        <v>1808</v>
      </c>
    </row>
    <row r="22" ht="14.25" customHeight="1">
      <c r="A22" s="164" t="s">
        <v>156</v>
      </c>
      <c r="B22" s="165"/>
      <c r="C22" s="165"/>
      <c r="D22" s="165"/>
      <c r="E22" s="165"/>
      <c r="F22" s="165"/>
      <c r="G22" s="165"/>
      <c r="H22" s="165"/>
      <c r="I22" s="165"/>
      <c r="J22" s="165"/>
      <c r="K22" s="165"/>
      <c r="L22" s="165"/>
      <c r="M22" s="165"/>
      <c r="N22" s="261"/>
    </row>
    <row r="23" ht="14.25" customHeight="1">
      <c r="A23" s="162"/>
      <c r="B23" s="34"/>
      <c r="C23" s="34"/>
      <c r="D23" s="34"/>
      <c r="E23" s="34"/>
      <c r="F23" s="34"/>
      <c r="G23" s="34"/>
      <c r="H23" s="34"/>
      <c r="I23" s="34"/>
      <c r="J23" s="34"/>
      <c r="K23" s="34"/>
      <c r="L23" s="34"/>
      <c r="M23" s="34"/>
      <c r="N23" s="2"/>
    </row>
    <row r="24" ht="14.25" customHeight="1">
      <c r="A24" s="164" t="s">
        <v>159</v>
      </c>
      <c r="B24" s="165"/>
      <c r="C24" s="165"/>
      <c r="D24" s="165"/>
      <c r="E24" s="165"/>
      <c r="F24" s="165"/>
      <c r="G24" s="165"/>
      <c r="H24" s="165"/>
      <c r="I24" s="165"/>
      <c r="J24" s="165"/>
      <c r="K24" s="165"/>
      <c r="L24" s="165"/>
      <c r="M24" s="165"/>
      <c r="N24" s="261"/>
    </row>
    <row r="25" ht="14.25" customHeight="1">
      <c r="A25" s="162" t="s">
        <v>653</v>
      </c>
      <c r="B25" s="34"/>
      <c r="C25" s="163">
        <v>44831.0</v>
      </c>
      <c r="D25" s="34">
        <v>2026.0</v>
      </c>
      <c r="E25" s="34" t="s">
        <v>1809</v>
      </c>
      <c r="F25" s="34" t="s">
        <v>167</v>
      </c>
      <c r="G25" s="34" t="s">
        <v>1810</v>
      </c>
      <c r="H25" s="34" t="s">
        <v>655</v>
      </c>
      <c r="I25" s="34"/>
      <c r="J25" s="34"/>
      <c r="K25" s="34"/>
      <c r="L25" s="34"/>
      <c r="M25" s="34"/>
      <c r="N25" s="2" t="s">
        <v>1811</v>
      </c>
    </row>
    <row r="26" ht="14.25" customHeight="1">
      <c r="A26" s="162" t="s">
        <v>1812</v>
      </c>
      <c r="B26" s="34"/>
      <c r="C26" s="163">
        <v>44536.0</v>
      </c>
      <c r="D26" s="34" t="s">
        <v>646</v>
      </c>
      <c r="E26" s="34" t="s">
        <v>1813</v>
      </c>
      <c r="F26" s="34" t="s">
        <v>638</v>
      </c>
      <c r="G26" s="34" t="s">
        <v>1814</v>
      </c>
      <c r="H26" s="34" t="s">
        <v>1815</v>
      </c>
      <c r="I26" s="34"/>
      <c r="J26" s="34"/>
      <c r="K26" s="34"/>
      <c r="L26" s="34"/>
      <c r="M26" s="34"/>
      <c r="N26" s="2" t="s">
        <v>1816</v>
      </c>
    </row>
    <row r="27" ht="14.25" customHeight="1">
      <c r="A27" s="162" t="s">
        <v>1817</v>
      </c>
      <c r="B27" s="34"/>
      <c r="C27" s="163">
        <v>44536.0</v>
      </c>
      <c r="D27" s="34" t="s">
        <v>646</v>
      </c>
      <c r="E27" s="34" t="s">
        <v>1813</v>
      </c>
      <c r="F27" s="34" t="s">
        <v>638</v>
      </c>
      <c r="G27" s="34" t="s">
        <v>1814</v>
      </c>
      <c r="H27" s="34" t="s">
        <v>1815</v>
      </c>
      <c r="I27" s="34"/>
      <c r="J27" s="34"/>
      <c r="K27" s="34"/>
      <c r="L27" s="34"/>
      <c r="M27" s="34"/>
      <c r="N27" s="2" t="s">
        <v>1818</v>
      </c>
    </row>
    <row r="28" ht="14.25" customHeight="1">
      <c r="A28" s="205" t="s">
        <v>1819</v>
      </c>
      <c r="B28" s="34"/>
      <c r="C28" s="163">
        <v>45658.0</v>
      </c>
      <c r="D28" s="163">
        <v>46022.0</v>
      </c>
      <c r="E28" s="34" t="s">
        <v>1820</v>
      </c>
      <c r="F28" s="34" t="s">
        <v>828</v>
      </c>
      <c r="G28" s="34" t="s">
        <v>639</v>
      </c>
      <c r="H28" s="34" t="s">
        <v>663</v>
      </c>
      <c r="I28" s="34"/>
      <c r="J28" s="34"/>
      <c r="K28" s="34"/>
      <c r="L28" s="34"/>
      <c r="M28" s="34"/>
      <c r="N28" s="2" t="s">
        <v>1821</v>
      </c>
    </row>
    <row r="29" ht="14.25" customHeight="1">
      <c r="A29" s="162" t="s">
        <v>1822</v>
      </c>
      <c r="B29" s="34"/>
      <c r="C29" s="163">
        <v>44536.0</v>
      </c>
      <c r="D29" s="34" t="s">
        <v>646</v>
      </c>
      <c r="E29" s="34" t="s">
        <v>1813</v>
      </c>
      <c r="F29" s="34" t="s">
        <v>638</v>
      </c>
      <c r="G29" s="34" t="s">
        <v>1814</v>
      </c>
      <c r="H29" s="34" t="s">
        <v>1815</v>
      </c>
      <c r="I29" s="34"/>
      <c r="J29" s="34"/>
      <c r="K29" s="34"/>
      <c r="L29" s="34"/>
      <c r="M29" s="34"/>
      <c r="N29" s="2" t="s">
        <v>1823</v>
      </c>
    </row>
    <row r="30" ht="14.25" customHeight="1">
      <c r="A30" s="164" t="s">
        <v>161</v>
      </c>
      <c r="B30" s="165"/>
      <c r="C30" s="165"/>
      <c r="D30" s="165"/>
      <c r="E30" s="165"/>
      <c r="F30" s="165"/>
      <c r="G30" s="165"/>
      <c r="H30" s="165"/>
      <c r="I30" s="165"/>
      <c r="J30" s="165"/>
      <c r="K30" s="165"/>
      <c r="L30" s="165"/>
      <c r="M30" s="165"/>
      <c r="N30" s="261"/>
    </row>
    <row r="31" ht="14.25" customHeight="1">
      <c r="A31" s="162" t="s">
        <v>1822</v>
      </c>
      <c r="B31" s="34"/>
      <c r="C31" s="163">
        <v>44536.0</v>
      </c>
      <c r="D31" s="34" t="s">
        <v>646</v>
      </c>
      <c r="E31" s="34" t="s">
        <v>1813</v>
      </c>
      <c r="F31" s="34" t="s">
        <v>638</v>
      </c>
      <c r="G31" s="34" t="s">
        <v>1814</v>
      </c>
      <c r="H31" s="34" t="s">
        <v>1815</v>
      </c>
      <c r="I31" s="34"/>
      <c r="J31" s="34"/>
      <c r="K31" s="34"/>
      <c r="L31" s="34"/>
      <c r="M31" s="34"/>
      <c r="N31" s="2" t="s">
        <v>1823</v>
      </c>
    </row>
    <row r="32" ht="14.25" customHeight="1">
      <c r="A32" s="164" t="s">
        <v>85</v>
      </c>
      <c r="B32" s="165"/>
      <c r="C32" s="165"/>
      <c r="D32" s="165"/>
      <c r="E32" s="165"/>
      <c r="F32" s="165"/>
      <c r="G32" s="165"/>
      <c r="H32" s="165"/>
      <c r="I32" s="165"/>
      <c r="J32" s="165"/>
      <c r="K32" s="165"/>
      <c r="L32" s="165"/>
      <c r="M32" s="165"/>
      <c r="N32" s="261"/>
    </row>
    <row r="33" ht="14.25" customHeight="1">
      <c r="A33" s="162" t="s">
        <v>678</v>
      </c>
      <c r="B33" s="34"/>
      <c r="C33" s="163">
        <v>44831.0</v>
      </c>
      <c r="D33" s="34">
        <v>2026.0</v>
      </c>
      <c r="E33" s="34" t="s">
        <v>1809</v>
      </c>
      <c r="F33" s="34" t="s">
        <v>167</v>
      </c>
      <c r="G33" s="34" t="s">
        <v>257</v>
      </c>
      <c r="H33" s="185" t="s">
        <v>655</v>
      </c>
      <c r="I33" s="34"/>
      <c r="J33" s="34"/>
      <c r="K33" s="34"/>
      <c r="L33" s="34"/>
      <c r="M33" s="34"/>
      <c r="N33" s="157" t="s">
        <v>679</v>
      </c>
    </row>
    <row r="34" ht="14.25" customHeight="1">
      <c r="A34" s="164" t="s">
        <v>89</v>
      </c>
      <c r="B34" s="165"/>
      <c r="C34" s="165"/>
      <c r="D34" s="165"/>
      <c r="E34" s="165"/>
      <c r="F34" s="165"/>
      <c r="G34" s="165"/>
      <c r="H34" s="165"/>
      <c r="I34" s="165"/>
      <c r="J34" s="165"/>
      <c r="K34" s="165"/>
      <c r="L34" s="165"/>
      <c r="M34" s="165"/>
      <c r="N34" s="261"/>
    </row>
    <row r="35" ht="14.25" customHeight="1">
      <c r="A35" s="162" t="s">
        <v>1802</v>
      </c>
      <c r="B35" s="34"/>
      <c r="C35" s="163">
        <v>44774.0</v>
      </c>
      <c r="D35" s="34"/>
      <c r="E35" s="34" t="s">
        <v>1813</v>
      </c>
      <c r="F35" s="34" t="s">
        <v>638</v>
      </c>
      <c r="G35" s="34" t="s">
        <v>257</v>
      </c>
      <c r="H35" s="34" t="s">
        <v>257</v>
      </c>
      <c r="I35" s="34"/>
      <c r="J35" s="34"/>
      <c r="K35" s="34"/>
      <c r="L35" s="34"/>
      <c r="M35" s="34"/>
      <c r="N35" s="2" t="s">
        <v>1824</v>
      </c>
    </row>
    <row r="36" ht="14.25" customHeight="1">
      <c r="N36" s="2"/>
    </row>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hyperlinks>
    <hyperlink r:id="rId1" ref="A21"/>
    <hyperlink r:id="rId2" ref="A25"/>
    <hyperlink r:id="rId3" ref="A26"/>
    <hyperlink r:id="rId4" ref="A29"/>
    <hyperlink r:id="rId5" ref="A31"/>
    <hyperlink r:id="rId6" ref="A33"/>
    <hyperlink r:id="rId7" ref="A35"/>
  </hyperlinks>
  <printOptions/>
  <pageMargins bottom="0.75" footer="0.0" header="0.0" left="0.7" right="0.7" top="0.75"/>
  <pageSetup orientation="portrait"/>
  <drawing r:id="rId8"/>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43"/>
    <col customWidth="1" min="2" max="4" width="12.43"/>
    <col customWidth="1" min="5" max="5" width="31.43"/>
    <col customWidth="1" min="6" max="6" width="15.57"/>
    <col customWidth="1" min="7" max="7" width="18.57"/>
    <col customWidth="1" min="8" max="8" width="31.43"/>
    <col customWidth="1" min="9" max="9" width="3.86"/>
    <col customWidth="1" min="10" max="10" width="4.14"/>
    <col customWidth="1" min="11" max="11" width="5.0"/>
    <col customWidth="1" min="12" max="12" width="4.43"/>
    <col customWidth="1" min="13" max="13" width="5.43"/>
    <col customWidth="1" min="14" max="14" width="81.43"/>
    <col customWidth="1" min="15" max="26" width="8.86"/>
  </cols>
  <sheetData>
    <row r="1" ht="14.25" customHeight="1">
      <c r="A1" s="11" t="s">
        <v>1825</v>
      </c>
    </row>
    <row r="2" ht="14.25" customHeight="1"/>
    <row r="3" ht="14.25" customHeight="1">
      <c r="A3" s="11" t="s">
        <v>12</v>
      </c>
    </row>
    <row r="4" ht="14.25" customHeight="1">
      <c r="A4" s="12" t="s">
        <v>19</v>
      </c>
      <c r="B4" s="142">
        <f t="array" ref="B4">XLOOKUP(A1,'Key Statistics'!B:B,'Key Statistics'!C:C)</f>
        <v>4588372</v>
      </c>
      <c r="D4" s="8"/>
      <c r="E4" s="8"/>
      <c r="F4" s="8"/>
      <c r="G4" s="8"/>
      <c r="H4" s="8"/>
    </row>
    <row r="5" ht="14.25" customHeight="1">
      <c r="A5" s="12" t="s">
        <v>21</v>
      </c>
      <c r="B5" s="142">
        <f t="array" ref="B5">XLOOKUP(A1,'Key Statistics'!B:B,'Key Statistics'!D:D)</f>
        <v>1853603</v>
      </c>
      <c r="D5" s="8"/>
      <c r="E5" s="8"/>
      <c r="F5" s="8"/>
      <c r="G5" s="8"/>
      <c r="H5" s="8"/>
    </row>
    <row r="6" ht="14.25" customHeight="1">
      <c r="A6" s="12" t="s">
        <v>22</v>
      </c>
      <c r="B6" s="142">
        <f t="array" ref="B6">XLOOKUP(A1,'Key Statistics'!B:B,'Key Statistics'!E:E)</f>
        <v>40408</v>
      </c>
      <c r="D6" s="8"/>
      <c r="E6" s="8"/>
      <c r="F6" s="8"/>
      <c r="G6" s="8"/>
      <c r="H6" s="8"/>
    </row>
    <row r="7" ht="14.25" customHeight="1">
      <c r="A7" s="12" t="s">
        <v>24</v>
      </c>
      <c r="B7" s="142">
        <f>SUM(B8:B11)</f>
        <v>79676</v>
      </c>
      <c r="D7" s="8"/>
      <c r="E7" s="8"/>
      <c r="F7" s="8"/>
      <c r="G7" s="8"/>
      <c r="H7" s="8"/>
    </row>
    <row r="8" ht="14.25" customHeight="1">
      <c r="A8" s="14" t="s">
        <v>25</v>
      </c>
      <c r="B8" s="142">
        <f t="array" ref="B8">XLOOKUP(A1,'Key Statistics'!B:B,'Key Statistics'!F:F)</f>
        <v>943</v>
      </c>
      <c r="D8" s="8"/>
      <c r="E8" s="8"/>
      <c r="F8" s="8"/>
      <c r="G8" s="8"/>
      <c r="H8" s="8"/>
    </row>
    <row r="9" ht="14.25" customHeight="1">
      <c r="A9" s="14" t="s">
        <v>26</v>
      </c>
      <c r="B9" s="142">
        <f t="array" ref="B9">XLOOKUP(A1,'Key Statistics'!B:B,'Key Statistics'!G:G)</f>
        <v>462</v>
      </c>
      <c r="D9" s="2"/>
      <c r="E9" s="2"/>
      <c r="F9" s="148"/>
    </row>
    <row r="10" ht="14.25" customHeight="1">
      <c r="A10" s="14" t="s">
        <v>27</v>
      </c>
      <c r="B10" s="142">
        <f t="array" ref="B10">XLOOKUP(A1,'Key Statistics'!B:B,'Key Statistics'!H:H)</f>
        <v>5581</v>
      </c>
      <c r="D10" s="2"/>
      <c r="E10" s="2"/>
      <c r="F10" s="148"/>
    </row>
    <row r="11" ht="14.25" customHeight="1">
      <c r="A11" s="14" t="s">
        <v>28</v>
      </c>
      <c r="B11" s="142">
        <f t="array" ref="B11">XLOOKUP(A1,'Key Statistics'!B:B,'Key Statistics'!I:I)</f>
        <v>72690</v>
      </c>
      <c r="D11" s="2"/>
      <c r="E11" s="2"/>
      <c r="F11" s="148"/>
    </row>
    <row r="12" ht="14.25" customHeight="1">
      <c r="A12" s="256" t="s">
        <v>623</v>
      </c>
      <c r="B12" s="146">
        <f t="array" ref="B12">XLOOKUP(A1,'Key Statistics'!B:B,'Key Statistics'!K:K)</f>
        <v>0.0349</v>
      </c>
      <c r="D12" s="2"/>
      <c r="E12" s="2"/>
      <c r="F12" s="148"/>
    </row>
    <row r="13" ht="14.25" customHeight="1">
      <c r="A13" s="176" t="s">
        <v>30</v>
      </c>
      <c r="B13" s="146">
        <f t="array" ref="B13">XLOOKUP(A1,'Key Statistics'!B:B,'Key Statistics'!L:L)</f>
        <v>0.0059</v>
      </c>
      <c r="D13" s="2"/>
      <c r="E13" s="2"/>
      <c r="F13" s="148"/>
    </row>
    <row r="14" ht="14.25" customHeight="1">
      <c r="A14" s="148"/>
    </row>
    <row r="15" ht="14.25" customHeight="1">
      <c r="A15" s="11" t="s">
        <v>31</v>
      </c>
      <c r="B15" s="149"/>
      <c r="C15" s="149"/>
      <c r="D15" s="20"/>
      <c r="I15" s="149"/>
      <c r="J15" s="149"/>
      <c r="K15" s="149"/>
      <c r="L15" s="149"/>
      <c r="M15" s="149"/>
      <c r="N15" s="20"/>
    </row>
    <row r="16" ht="14.25" customHeight="1">
      <c r="A16" s="150" t="s">
        <v>37</v>
      </c>
      <c r="B16" s="152" t="s">
        <v>38</v>
      </c>
      <c r="C16" s="152" t="s">
        <v>39</v>
      </c>
      <c r="D16" s="151" t="s">
        <v>624</v>
      </c>
      <c r="E16" s="151" t="s">
        <v>625</v>
      </c>
      <c r="F16" s="151" t="s">
        <v>626</v>
      </c>
      <c r="G16" s="151" t="s">
        <v>42</v>
      </c>
      <c r="H16" s="151" t="s">
        <v>627</v>
      </c>
      <c r="I16" s="151" t="s">
        <v>628</v>
      </c>
      <c r="J16" s="151" t="s">
        <v>44</v>
      </c>
      <c r="K16" s="151" t="s">
        <v>45</v>
      </c>
      <c r="L16" s="151" t="s">
        <v>46</v>
      </c>
      <c r="M16" s="151" t="s">
        <v>47</v>
      </c>
      <c r="N16" s="153" t="s">
        <v>629</v>
      </c>
    </row>
    <row r="17" ht="14.25" customHeight="1">
      <c r="A17" s="259"/>
      <c r="B17" s="155"/>
      <c r="C17" s="155"/>
      <c r="D17" s="185"/>
      <c r="E17" s="155"/>
      <c r="F17" s="155"/>
      <c r="G17" s="155"/>
      <c r="H17" s="155"/>
      <c r="I17" s="156"/>
      <c r="J17" s="156"/>
      <c r="K17" s="156"/>
      <c r="L17" s="156"/>
      <c r="M17" s="156"/>
      <c r="N17" s="148"/>
    </row>
    <row r="18" ht="14.25" customHeight="1">
      <c r="A18" s="158" t="s">
        <v>149</v>
      </c>
      <c r="B18" s="159"/>
      <c r="C18" s="159"/>
      <c r="D18" s="159"/>
      <c r="E18" s="159"/>
      <c r="F18" s="159"/>
      <c r="G18" s="159"/>
      <c r="H18" s="159"/>
      <c r="I18" s="159"/>
      <c r="J18" s="159"/>
      <c r="K18" s="159"/>
      <c r="L18" s="159"/>
      <c r="M18" s="159"/>
      <c r="N18" s="160"/>
      <c r="O18" s="161"/>
      <c r="P18" s="161"/>
      <c r="Q18" s="161"/>
      <c r="R18" s="161"/>
      <c r="S18" s="161"/>
      <c r="T18" s="161"/>
      <c r="U18" s="161"/>
      <c r="V18" s="161"/>
      <c r="W18" s="161"/>
      <c r="X18" s="161"/>
      <c r="Y18" s="161"/>
      <c r="Z18" s="161"/>
    </row>
    <row r="19" ht="14.25" customHeight="1">
      <c r="A19" s="259"/>
      <c r="B19" s="34"/>
      <c r="C19" s="34"/>
      <c r="D19" s="34"/>
      <c r="E19" s="34"/>
      <c r="F19" s="34"/>
      <c r="G19" s="34"/>
      <c r="H19" s="34"/>
      <c r="I19" s="34"/>
      <c r="J19" s="34"/>
      <c r="K19" s="34"/>
      <c r="L19" s="34"/>
      <c r="M19" s="34"/>
      <c r="N19" s="36"/>
    </row>
    <row r="20" ht="14.25" customHeight="1">
      <c r="A20" s="164" t="s">
        <v>635</v>
      </c>
      <c r="B20" s="165"/>
      <c r="C20" s="165"/>
      <c r="D20" s="165"/>
      <c r="E20" s="165"/>
      <c r="F20" s="165"/>
      <c r="G20" s="165"/>
      <c r="H20" s="165"/>
      <c r="I20" s="165"/>
      <c r="J20" s="165"/>
      <c r="K20" s="165"/>
      <c r="L20" s="165"/>
      <c r="M20" s="165"/>
      <c r="N20" s="245"/>
    </row>
    <row r="21" ht="14.25" customHeight="1">
      <c r="A21" s="259"/>
      <c r="B21" s="34"/>
      <c r="C21" s="34"/>
      <c r="D21" s="34"/>
      <c r="E21" s="34"/>
      <c r="F21" s="34"/>
      <c r="G21" s="34"/>
      <c r="H21" s="34"/>
      <c r="I21" s="34"/>
      <c r="J21" s="34"/>
      <c r="K21" s="34"/>
      <c r="L21" s="34"/>
      <c r="M21" s="34"/>
      <c r="N21" s="157"/>
    </row>
    <row r="22" ht="14.25" customHeight="1">
      <c r="A22" s="164" t="s">
        <v>156</v>
      </c>
      <c r="B22" s="165"/>
      <c r="C22" s="165"/>
      <c r="D22" s="165"/>
      <c r="E22" s="165"/>
      <c r="F22" s="165"/>
      <c r="G22" s="165"/>
      <c r="H22" s="165"/>
      <c r="I22" s="165"/>
      <c r="J22" s="165"/>
      <c r="K22" s="165"/>
      <c r="L22" s="165"/>
      <c r="M22" s="165"/>
      <c r="N22" s="245"/>
    </row>
    <row r="23" ht="14.25" customHeight="1">
      <c r="A23" s="259"/>
      <c r="B23" s="34"/>
      <c r="C23" s="34"/>
      <c r="D23" s="34"/>
      <c r="E23" s="34"/>
      <c r="F23" s="34"/>
      <c r="G23" s="34"/>
      <c r="H23" s="34"/>
      <c r="I23" s="34"/>
      <c r="J23" s="34"/>
      <c r="K23" s="34"/>
      <c r="L23" s="34"/>
      <c r="M23" s="34"/>
      <c r="N23" s="157"/>
    </row>
    <row r="24" ht="14.25" customHeight="1">
      <c r="A24" s="164" t="s">
        <v>159</v>
      </c>
      <c r="B24" s="165"/>
      <c r="C24" s="165"/>
      <c r="D24" s="165"/>
      <c r="E24" s="165"/>
      <c r="F24" s="165"/>
      <c r="G24" s="165"/>
      <c r="H24" s="165"/>
      <c r="I24" s="165"/>
      <c r="J24" s="165"/>
      <c r="K24" s="165"/>
      <c r="L24" s="165"/>
      <c r="M24" s="165"/>
      <c r="N24" s="245"/>
    </row>
    <row r="25" ht="14.25" customHeight="1">
      <c r="A25" s="162" t="s">
        <v>653</v>
      </c>
      <c r="B25" s="34"/>
      <c r="C25" s="163">
        <v>44818.0</v>
      </c>
      <c r="D25" s="185">
        <v>2026.0</v>
      </c>
      <c r="E25" s="34" t="s">
        <v>1826</v>
      </c>
      <c r="F25" s="34" t="s">
        <v>167</v>
      </c>
      <c r="G25" s="34" t="s">
        <v>1827</v>
      </c>
      <c r="H25" s="34" t="s">
        <v>655</v>
      </c>
      <c r="I25" s="34"/>
      <c r="J25" s="34"/>
      <c r="K25" s="34"/>
      <c r="L25" s="34"/>
      <c r="M25" s="34"/>
      <c r="N25" s="187" t="s">
        <v>1828</v>
      </c>
    </row>
    <row r="26" ht="14.25" customHeight="1">
      <c r="A26" s="162" t="s">
        <v>1829</v>
      </c>
      <c r="B26" s="185"/>
      <c r="C26" s="219">
        <v>44013.0</v>
      </c>
      <c r="D26" s="185" t="s">
        <v>1011</v>
      </c>
      <c r="E26" s="185" t="s">
        <v>1830</v>
      </c>
      <c r="F26" s="34" t="s">
        <v>167</v>
      </c>
      <c r="G26" s="185" t="s">
        <v>1831</v>
      </c>
      <c r="H26" s="185" t="s">
        <v>1184</v>
      </c>
      <c r="I26" s="185"/>
      <c r="J26" s="185" t="s">
        <v>633</v>
      </c>
      <c r="K26" s="185"/>
      <c r="L26" s="185"/>
      <c r="M26" s="185"/>
      <c r="N26" s="187" t="s">
        <v>1832</v>
      </c>
    </row>
    <row r="27" ht="14.25" customHeight="1">
      <c r="A27" s="164" t="s">
        <v>161</v>
      </c>
      <c r="B27" s="165"/>
      <c r="C27" s="165"/>
      <c r="D27" s="165"/>
      <c r="E27" s="165"/>
      <c r="F27" s="165"/>
      <c r="G27" s="165"/>
      <c r="H27" s="165"/>
      <c r="I27" s="165"/>
      <c r="J27" s="165"/>
      <c r="K27" s="165"/>
      <c r="L27" s="165"/>
      <c r="M27" s="165"/>
      <c r="N27" s="245"/>
    </row>
    <row r="28" ht="14.25" customHeight="1">
      <c r="A28" s="162" t="s">
        <v>1833</v>
      </c>
      <c r="B28" s="34"/>
      <c r="C28" s="34">
        <v>2023.0</v>
      </c>
      <c r="D28" s="185" t="s">
        <v>646</v>
      </c>
      <c r="E28" s="34" t="s">
        <v>1834</v>
      </c>
      <c r="F28" s="34" t="s">
        <v>638</v>
      </c>
      <c r="G28" s="34" t="s">
        <v>639</v>
      </c>
      <c r="H28" s="34" t="s">
        <v>663</v>
      </c>
      <c r="I28" s="34"/>
      <c r="J28" s="34"/>
      <c r="K28" s="34"/>
      <c r="L28" s="34"/>
      <c r="M28" s="34"/>
      <c r="N28" s="187" t="s">
        <v>1835</v>
      </c>
    </row>
    <row r="29" ht="14.25" customHeight="1">
      <c r="A29" s="162" t="s">
        <v>1836</v>
      </c>
      <c r="B29" s="34"/>
      <c r="C29" s="34">
        <v>2023.0</v>
      </c>
      <c r="D29" s="219">
        <v>46203.0</v>
      </c>
      <c r="E29" s="34" t="s">
        <v>1837</v>
      </c>
      <c r="F29" s="34" t="s">
        <v>828</v>
      </c>
      <c r="G29" s="167">
        <v>407000.0</v>
      </c>
      <c r="H29" s="34" t="s">
        <v>1838</v>
      </c>
      <c r="I29" s="34"/>
      <c r="J29" s="34"/>
      <c r="K29" s="34"/>
      <c r="L29" s="34"/>
      <c r="M29" s="34"/>
      <c r="N29" s="187" t="s">
        <v>1839</v>
      </c>
    </row>
    <row r="30" ht="14.25" customHeight="1">
      <c r="A30" s="164" t="s">
        <v>85</v>
      </c>
      <c r="B30" s="165"/>
      <c r="C30" s="165"/>
      <c r="D30" s="165"/>
      <c r="E30" s="165"/>
      <c r="F30" s="165"/>
      <c r="G30" s="165"/>
      <c r="H30" s="165"/>
      <c r="I30" s="165"/>
      <c r="J30" s="165"/>
      <c r="K30" s="165"/>
      <c r="L30" s="165"/>
      <c r="M30" s="165"/>
      <c r="N30" s="245"/>
    </row>
    <row r="31" ht="14.25" customHeight="1">
      <c r="A31" s="162" t="s">
        <v>678</v>
      </c>
      <c r="B31" s="34"/>
      <c r="C31" s="163">
        <v>44818.0</v>
      </c>
      <c r="D31" s="185">
        <v>2026.0</v>
      </c>
      <c r="E31" s="34" t="s">
        <v>1826</v>
      </c>
      <c r="F31" s="34" t="s">
        <v>167</v>
      </c>
      <c r="G31" s="34" t="s">
        <v>257</v>
      </c>
      <c r="H31" s="185" t="s">
        <v>655</v>
      </c>
      <c r="I31" s="34"/>
      <c r="J31" s="34"/>
      <c r="K31" s="34"/>
      <c r="L31" s="34"/>
      <c r="M31" s="34"/>
      <c r="N31" s="157" t="s">
        <v>679</v>
      </c>
    </row>
    <row r="32" ht="14.25" customHeight="1">
      <c r="A32" s="164" t="s">
        <v>89</v>
      </c>
      <c r="B32" s="165"/>
      <c r="C32" s="165"/>
      <c r="D32" s="165"/>
      <c r="E32" s="165"/>
      <c r="F32" s="165"/>
      <c r="G32" s="165"/>
      <c r="H32" s="165"/>
      <c r="I32" s="165"/>
      <c r="J32" s="165"/>
      <c r="K32" s="165"/>
      <c r="L32" s="165"/>
      <c r="M32" s="165"/>
      <c r="N32" s="245"/>
    </row>
    <row r="33" ht="14.25" customHeight="1">
      <c r="A33" s="260"/>
      <c r="B33" s="34"/>
      <c r="C33" s="163"/>
      <c r="D33" s="185"/>
      <c r="E33" s="34"/>
      <c r="F33" s="34"/>
      <c r="G33" s="34"/>
      <c r="H33" s="34"/>
      <c r="I33" s="34"/>
      <c r="J33" s="34"/>
      <c r="K33" s="34"/>
      <c r="L33" s="34"/>
      <c r="M33" s="34"/>
      <c r="N33" s="187"/>
    </row>
    <row r="34" ht="14.25" customHeight="1">
      <c r="A34" s="228"/>
    </row>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hyperlinks>
    <hyperlink r:id="rId1" ref="A25"/>
    <hyperlink r:id="rId2" ref="A26"/>
    <hyperlink r:id="rId3" ref="A28"/>
    <hyperlink r:id="rId4" ref="A29"/>
    <hyperlink r:id="rId5" ref="A31"/>
  </hyperlinks>
  <printOptions/>
  <pageMargins bottom="0.75" footer="0.0" header="0.0" left="0.7" right="0.7" top="0.75"/>
  <pageSetup orientation="portrait"/>
  <drawing r:id="rId6"/>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43"/>
    <col customWidth="1" min="2" max="4" width="12.43"/>
    <col customWidth="1" min="5" max="5" width="31.43"/>
    <col customWidth="1" min="6" max="6" width="15.57"/>
    <col customWidth="1" min="7" max="7" width="18.57"/>
    <col customWidth="1" min="8" max="8" width="31.43"/>
    <col customWidth="1" min="9" max="9" width="3.86"/>
    <col customWidth="1" min="10" max="10" width="4.14"/>
    <col customWidth="1" min="11" max="11" width="5.0"/>
    <col customWidth="1" min="12" max="12" width="4.86"/>
    <col customWidth="1" min="13" max="13" width="5.43"/>
    <col customWidth="1" min="14" max="14" width="81.43"/>
    <col customWidth="1" min="15" max="26" width="8.86"/>
  </cols>
  <sheetData>
    <row r="1" ht="14.25" customHeight="1">
      <c r="A1" s="11" t="s">
        <v>1840</v>
      </c>
      <c r="E1" s="2"/>
      <c r="F1" s="2"/>
    </row>
    <row r="2" ht="14.25" customHeight="1">
      <c r="E2" s="2"/>
      <c r="F2" s="2"/>
    </row>
    <row r="3" ht="14.25" customHeight="1">
      <c r="A3" s="11" t="s">
        <v>12</v>
      </c>
      <c r="E3" s="8"/>
      <c r="F3" s="8"/>
      <c r="G3" s="8"/>
      <c r="H3" s="8"/>
      <c r="I3" s="8"/>
      <c r="J3" s="8"/>
      <c r="K3" s="8"/>
      <c r="L3" s="8"/>
      <c r="M3" s="8"/>
      <c r="N3" s="8"/>
      <c r="O3" s="8"/>
      <c r="P3" s="8"/>
    </row>
    <row r="4" ht="14.25" customHeight="1">
      <c r="A4" s="12" t="s">
        <v>19</v>
      </c>
      <c r="B4" s="142">
        <f t="array" ref="B4">XLOOKUP(A1,'Key Statistics'!B:B,'Key Statistics'!C:C)</f>
        <v>4588071</v>
      </c>
      <c r="D4" s="8"/>
      <c r="E4" s="8"/>
      <c r="F4" s="8"/>
      <c r="G4" s="8"/>
      <c r="H4" s="8"/>
      <c r="I4" s="8"/>
      <c r="J4" s="8"/>
      <c r="K4" s="8"/>
      <c r="L4" s="8"/>
      <c r="M4" s="8"/>
      <c r="N4" s="8"/>
      <c r="O4" s="8"/>
      <c r="P4" s="8"/>
    </row>
    <row r="5" ht="14.25" customHeight="1">
      <c r="A5" s="12" t="s">
        <v>21</v>
      </c>
      <c r="B5" s="142">
        <f t="array" ref="B5">XLOOKUP(A1,'Key Statistics'!B:B,'Key Statistics'!D:D)</f>
        <v>1833915</v>
      </c>
      <c r="D5" s="8"/>
      <c r="E5" s="8"/>
      <c r="F5" s="8"/>
      <c r="G5" s="8"/>
      <c r="H5" s="8"/>
      <c r="I5" s="8"/>
      <c r="J5" s="8"/>
      <c r="K5" s="8"/>
      <c r="L5" s="8"/>
      <c r="M5" s="8"/>
      <c r="N5" s="8"/>
      <c r="O5" s="8"/>
      <c r="P5" s="8"/>
    </row>
    <row r="6" ht="14.25" customHeight="1">
      <c r="A6" s="12" t="s">
        <v>22</v>
      </c>
      <c r="B6" s="142">
        <f t="array" ref="B6">XLOOKUP(A1,'Key Statistics'!B:B,'Key Statistics'!E:E)</f>
        <v>52378</v>
      </c>
      <c r="D6" s="8"/>
      <c r="E6" s="8"/>
      <c r="F6" s="8"/>
      <c r="G6" s="8"/>
      <c r="H6" s="8"/>
      <c r="I6" s="8"/>
      <c r="J6" s="8"/>
      <c r="K6" s="8"/>
      <c r="L6" s="8"/>
      <c r="M6" s="8"/>
      <c r="N6" s="8"/>
      <c r="O6" s="8"/>
      <c r="P6" s="8"/>
    </row>
    <row r="7" ht="14.25" customHeight="1">
      <c r="A7" s="12" t="s">
        <v>24</v>
      </c>
      <c r="B7" s="142">
        <f>SUM(B8:B11)</f>
        <v>66292</v>
      </c>
      <c r="D7" s="8"/>
      <c r="E7" s="8"/>
      <c r="F7" s="8"/>
      <c r="G7" s="8"/>
      <c r="H7" s="8"/>
      <c r="I7" s="8"/>
      <c r="J7" s="8"/>
      <c r="K7" s="8"/>
      <c r="L7" s="8"/>
      <c r="M7" s="8"/>
      <c r="N7" s="8"/>
      <c r="O7" s="8"/>
      <c r="P7" s="8"/>
    </row>
    <row r="8" ht="14.25" customHeight="1">
      <c r="A8" s="14" t="s">
        <v>25</v>
      </c>
      <c r="B8" s="142">
        <f t="array" ref="B8">XLOOKUP(A1,'Key Statistics'!B:B,'Key Statistics'!F:F)</f>
        <v>945</v>
      </c>
      <c r="D8" s="8"/>
      <c r="E8" s="8"/>
      <c r="F8" s="8"/>
      <c r="G8" s="8"/>
      <c r="H8" s="8"/>
      <c r="I8" s="8"/>
      <c r="J8" s="8"/>
      <c r="K8" s="8"/>
      <c r="L8" s="8"/>
      <c r="M8" s="8"/>
      <c r="N8" s="8"/>
      <c r="O8" s="8"/>
      <c r="P8" s="8"/>
    </row>
    <row r="9" ht="14.25" customHeight="1">
      <c r="A9" s="14" t="s">
        <v>26</v>
      </c>
      <c r="B9" s="142">
        <f t="array" ref="B9">XLOOKUP(A1,'Key Statistics'!B:B,'Key Statistics'!G:G)</f>
        <v>151</v>
      </c>
      <c r="E9" s="8"/>
      <c r="F9" s="8"/>
      <c r="G9" s="8"/>
      <c r="H9" s="8"/>
      <c r="I9" s="8"/>
      <c r="J9" s="8"/>
      <c r="K9" s="8"/>
      <c r="L9" s="8"/>
      <c r="M9" s="8"/>
      <c r="N9" s="8"/>
    </row>
    <row r="10" ht="14.25" customHeight="1">
      <c r="A10" s="14" t="s">
        <v>27</v>
      </c>
      <c r="B10" s="142">
        <f t="array" ref="B10">XLOOKUP(A1,'Key Statistics'!B:B,'Key Statistics'!H:H)</f>
        <v>5837</v>
      </c>
      <c r="E10" s="8"/>
      <c r="F10" s="8"/>
      <c r="G10" s="8"/>
      <c r="H10" s="8"/>
      <c r="I10" s="8"/>
      <c r="J10" s="8"/>
      <c r="K10" s="8"/>
      <c r="L10" s="8"/>
      <c r="M10" s="8"/>
      <c r="N10" s="8"/>
    </row>
    <row r="11" ht="14.25" customHeight="1">
      <c r="A11" s="14" t="s">
        <v>28</v>
      </c>
      <c r="B11" s="142">
        <f t="array" ref="B11">XLOOKUP(A1,'Key Statistics'!B:B,'Key Statistics'!I:I)</f>
        <v>59359</v>
      </c>
      <c r="E11" s="8"/>
      <c r="F11" s="8"/>
      <c r="G11" s="8"/>
      <c r="H11" s="8"/>
      <c r="I11" s="8"/>
      <c r="J11" s="8"/>
      <c r="K11" s="8"/>
      <c r="L11" s="8"/>
      <c r="M11" s="8"/>
      <c r="N11" s="8"/>
    </row>
    <row r="12" ht="14.25" customHeight="1">
      <c r="A12" s="256" t="s">
        <v>623</v>
      </c>
      <c r="B12" s="146">
        <f t="array" ref="B12">XLOOKUP(A1,'Key Statistics'!B:B,'Key Statistics'!K:K)</f>
        <v>0.0346</v>
      </c>
      <c r="E12" s="8"/>
      <c r="F12" s="8"/>
      <c r="G12" s="8"/>
      <c r="H12" s="8"/>
      <c r="I12" s="8"/>
      <c r="J12" s="8"/>
      <c r="K12" s="8"/>
      <c r="L12" s="8"/>
      <c r="M12" s="8"/>
      <c r="N12" s="8"/>
    </row>
    <row r="13" ht="14.25" customHeight="1">
      <c r="A13" s="176" t="s">
        <v>30</v>
      </c>
      <c r="B13" s="146">
        <f t="array" ref="B13">XLOOKUP(A1,'Key Statistics'!B:B,'Key Statistics'!L:L)</f>
        <v>0.0049</v>
      </c>
      <c r="E13" s="2"/>
      <c r="F13" s="2"/>
    </row>
    <row r="14" ht="14.25" customHeight="1">
      <c r="A14" s="16"/>
      <c r="E14" s="2"/>
      <c r="F14" s="2"/>
    </row>
    <row r="15" ht="14.25" customHeight="1">
      <c r="A15" s="11" t="s">
        <v>31</v>
      </c>
      <c r="B15" s="149"/>
      <c r="C15" s="149"/>
      <c r="D15" s="149"/>
      <c r="E15" s="2"/>
      <c r="F15" s="2"/>
      <c r="I15" s="149"/>
      <c r="J15" s="149"/>
      <c r="K15" s="149"/>
      <c r="L15" s="149"/>
      <c r="M15" s="149"/>
      <c r="N15" s="20"/>
    </row>
    <row r="16" ht="14.25" customHeight="1">
      <c r="A16" s="150" t="s">
        <v>37</v>
      </c>
      <c r="B16" s="152" t="s">
        <v>38</v>
      </c>
      <c r="C16" s="152" t="s">
        <v>39</v>
      </c>
      <c r="D16" s="151" t="s">
        <v>624</v>
      </c>
      <c r="E16" s="151" t="s">
        <v>625</v>
      </c>
      <c r="F16" s="151" t="s">
        <v>626</v>
      </c>
      <c r="G16" s="151" t="s">
        <v>42</v>
      </c>
      <c r="H16" s="151" t="s">
        <v>627</v>
      </c>
      <c r="I16" s="151" t="s">
        <v>628</v>
      </c>
      <c r="J16" s="151" t="s">
        <v>44</v>
      </c>
      <c r="K16" s="151" t="s">
        <v>45</v>
      </c>
      <c r="L16" s="151" t="s">
        <v>46</v>
      </c>
      <c r="M16" s="151" t="s">
        <v>47</v>
      </c>
      <c r="N16" s="153" t="s">
        <v>629</v>
      </c>
    </row>
    <row r="17" ht="14.25" customHeight="1">
      <c r="A17" s="182"/>
      <c r="B17" s="155"/>
      <c r="C17" s="163"/>
      <c r="D17" s="34"/>
      <c r="E17" s="34"/>
      <c r="F17" s="34"/>
      <c r="G17" s="34"/>
      <c r="H17" s="34"/>
      <c r="I17" s="186"/>
      <c r="J17" s="186"/>
      <c r="K17" s="186"/>
      <c r="L17" s="186"/>
      <c r="M17" s="186"/>
      <c r="N17" s="157"/>
    </row>
    <row r="18" ht="14.25" customHeight="1">
      <c r="A18" s="158" t="s">
        <v>149</v>
      </c>
      <c r="B18" s="159"/>
      <c r="C18" s="159"/>
      <c r="D18" s="159"/>
      <c r="E18" s="159"/>
      <c r="F18" s="159"/>
      <c r="G18" s="159"/>
      <c r="H18" s="159"/>
      <c r="I18" s="159"/>
      <c r="J18" s="159"/>
      <c r="K18" s="159"/>
      <c r="L18" s="159"/>
      <c r="M18" s="159"/>
      <c r="N18" s="160"/>
      <c r="O18" s="161"/>
      <c r="P18" s="161"/>
      <c r="Q18" s="161"/>
      <c r="R18" s="161"/>
      <c r="S18" s="161"/>
      <c r="T18" s="161"/>
      <c r="U18" s="161"/>
      <c r="V18" s="161"/>
      <c r="W18" s="161"/>
      <c r="X18" s="161"/>
      <c r="Y18" s="161"/>
      <c r="Z18" s="161"/>
    </row>
    <row r="19" ht="14.25" customHeight="1">
      <c r="A19" s="260"/>
      <c r="B19" s="34"/>
      <c r="C19" s="34"/>
      <c r="D19" s="34"/>
      <c r="E19" s="34"/>
      <c r="F19" s="34"/>
      <c r="G19" s="34"/>
      <c r="H19" s="34"/>
      <c r="I19" s="34"/>
      <c r="J19" s="34"/>
      <c r="K19" s="34"/>
      <c r="L19" s="34"/>
      <c r="M19" s="34"/>
      <c r="N19" s="262"/>
    </row>
    <row r="20" ht="14.25" customHeight="1">
      <c r="A20" s="164" t="s">
        <v>635</v>
      </c>
      <c r="B20" s="165"/>
      <c r="C20" s="165"/>
      <c r="D20" s="165"/>
      <c r="E20" s="165"/>
      <c r="F20" s="165"/>
      <c r="G20" s="165"/>
      <c r="H20" s="165"/>
      <c r="I20" s="165"/>
      <c r="J20" s="165"/>
      <c r="K20" s="165"/>
      <c r="L20" s="165"/>
      <c r="M20" s="165"/>
      <c r="N20" s="245"/>
    </row>
    <row r="21" ht="14.25" customHeight="1">
      <c r="A21" s="260" t="s">
        <v>1841</v>
      </c>
      <c r="B21" s="34"/>
      <c r="C21" s="34">
        <v>2021.0</v>
      </c>
      <c r="D21" s="34" t="s">
        <v>646</v>
      </c>
      <c r="E21" s="34" t="s">
        <v>1842</v>
      </c>
      <c r="F21" s="34" t="s">
        <v>638</v>
      </c>
      <c r="G21" s="34" t="s">
        <v>639</v>
      </c>
      <c r="H21" s="34" t="s">
        <v>663</v>
      </c>
      <c r="I21" s="34"/>
      <c r="J21" s="34"/>
      <c r="K21" s="34"/>
      <c r="L21" s="34"/>
      <c r="M21" s="34"/>
      <c r="N21" s="157" t="s">
        <v>1843</v>
      </c>
    </row>
    <row r="22" ht="14.25" customHeight="1">
      <c r="A22" s="164" t="s">
        <v>156</v>
      </c>
      <c r="B22" s="165"/>
      <c r="C22" s="165"/>
      <c r="D22" s="165"/>
      <c r="E22" s="165"/>
      <c r="F22" s="165"/>
      <c r="G22" s="165"/>
      <c r="H22" s="165"/>
      <c r="I22" s="165"/>
      <c r="J22" s="165"/>
      <c r="K22" s="165"/>
      <c r="L22" s="165"/>
      <c r="M22" s="165"/>
      <c r="N22" s="245"/>
    </row>
    <row r="23" ht="14.25" customHeight="1">
      <c r="A23" s="260"/>
      <c r="B23" s="34"/>
      <c r="C23" s="34"/>
      <c r="D23" s="34"/>
      <c r="E23" s="34"/>
      <c r="F23" s="34"/>
      <c r="G23" s="34"/>
      <c r="H23" s="34"/>
      <c r="I23" s="34"/>
      <c r="J23" s="34"/>
      <c r="K23" s="34"/>
      <c r="L23" s="34"/>
      <c r="M23" s="34"/>
      <c r="N23" s="262"/>
    </row>
    <row r="24" ht="14.25" customHeight="1">
      <c r="A24" s="164" t="s">
        <v>159</v>
      </c>
      <c r="B24" s="165"/>
      <c r="C24" s="165"/>
      <c r="D24" s="165"/>
      <c r="E24" s="165"/>
      <c r="F24" s="165"/>
      <c r="G24" s="165"/>
      <c r="H24" s="165"/>
      <c r="I24" s="165"/>
      <c r="J24" s="165"/>
      <c r="K24" s="165"/>
      <c r="L24" s="165"/>
      <c r="M24" s="165"/>
      <c r="N24" s="245"/>
    </row>
    <row r="25" ht="14.25" customHeight="1">
      <c r="A25" s="162" t="s">
        <v>653</v>
      </c>
      <c r="B25" s="34"/>
      <c r="C25" s="163">
        <v>44831.0</v>
      </c>
      <c r="D25" s="34">
        <v>2026.0</v>
      </c>
      <c r="E25" s="34" t="s">
        <v>1844</v>
      </c>
      <c r="F25" s="34" t="s">
        <v>167</v>
      </c>
      <c r="G25" s="227" t="s">
        <v>1845</v>
      </c>
      <c r="H25" s="227" t="s">
        <v>655</v>
      </c>
      <c r="I25" s="34"/>
      <c r="J25" s="34"/>
      <c r="K25" s="34"/>
      <c r="L25" s="34"/>
      <c r="M25" s="34"/>
      <c r="N25" s="157" t="s">
        <v>1846</v>
      </c>
    </row>
    <row r="26" ht="14.25" customHeight="1">
      <c r="A26" s="162" t="s">
        <v>1847</v>
      </c>
      <c r="B26" s="34"/>
      <c r="C26" s="223">
        <v>43524.0</v>
      </c>
      <c r="D26" s="223">
        <v>45561.0</v>
      </c>
      <c r="E26" s="172" t="s">
        <v>1848</v>
      </c>
      <c r="F26" s="172" t="s">
        <v>167</v>
      </c>
      <c r="G26" s="172" t="s">
        <v>1849</v>
      </c>
      <c r="H26" s="172" t="s">
        <v>1184</v>
      </c>
      <c r="I26" s="172"/>
      <c r="J26" s="172"/>
      <c r="K26" s="172"/>
      <c r="L26" s="172"/>
      <c r="M26" s="172"/>
      <c r="N26" s="174" t="s">
        <v>1850</v>
      </c>
    </row>
    <row r="27" ht="14.25" customHeight="1">
      <c r="A27" s="162" t="s">
        <v>1851</v>
      </c>
      <c r="B27" s="34"/>
      <c r="C27" s="34">
        <v>2021.0</v>
      </c>
      <c r="D27" s="34" t="s">
        <v>646</v>
      </c>
      <c r="E27" s="34" t="s">
        <v>1842</v>
      </c>
      <c r="F27" s="34" t="s">
        <v>638</v>
      </c>
      <c r="G27" s="167" t="s">
        <v>639</v>
      </c>
      <c r="H27" s="167" t="s">
        <v>663</v>
      </c>
      <c r="I27" s="34"/>
      <c r="J27" s="34"/>
      <c r="K27" s="34"/>
      <c r="L27" s="34"/>
      <c r="M27" s="34"/>
      <c r="N27" s="157" t="s">
        <v>1852</v>
      </c>
    </row>
    <row r="28" ht="14.25" customHeight="1">
      <c r="A28" s="162" t="s">
        <v>1853</v>
      </c>
      <c r="B28" s="34"/>
      <c r="C28" s="34">
        <v>2021.0</v>
      </c>
      <c r="D28" s="34" t="s">
        <v>646</v>
      </c>
      <c r="E28" s="34" t="s">
        <v>1842</v>
      </c>
      <c r="F28" s="34" t="s">
        <v>638</v>
      </c>
      <c r="G28" s="167" t="s">
        <v>639</v>
      </c>
      <c r="H28" s="167" t="s">
        <v>663</v>
      </c>
      <c r="I28" s="34"/>
      <c r="J28" s="34"/>
      <c r="K28" s="34"/>
      <c r="L28" s="34"/>
      <c r="M28" s="34"/>
      <c r="N28" s="157" t="s">
        <v>1854</v>
      </c>
    </row>
    <row r="29" ht="14.25" customHeight="1">
      <c r="A29" s="162" t="s">
        <v>1855</v>
      </c>
      <c r="B29" s="34"/>
      <c r="C29" s="34">
        <v>2021.0</v>
      </c>
      <c r="D29" s="34" t="s">
        <v>646</v>
      </c>
      <c r="E29" s="34" t="s">
        <v>1842</v>
      </c>
      <c r="F29" s="34" t="s">
        <v>638</v>
      </c>
      <c r="G29" s="167" t="s">
        <v>639</v>
      </c>
      <c r="H29" s="167" t="s">
        <v>663</v>
      </c>
      <c r="I29" s="34"/>
      <c r="J29" s="34"/>
      <c r="K29" s="34"/>
      <c r="L29" s="34"/>
      <c r="M29" s="34"/>
      <c r="N29" s="157" t="s">
        <v>1856</v>
      </c>
    </row>
    <row r="30" ht="14.25" customHeight="1">
      <c r="A30" s="162" t="s">
        <v>1857</v>
      </c>
      <c r="B30" s="34"/>
      <c r="C30" s="163">
        <v>45236.0</v>
      </c>
      <c r="D30" s="34" t="s">
        <v>646</v>
      </c>
      <c r="E30" s="34" t="s">
        <v>1858</v>
      </c>
      <c r="F30" s="34" t="s">
        <v>638</v>
      </c>
      <c r="G30" s="167" t="s">
        <v>639</v>
      </c>
      <c r="H30" s="167" t="s">
        <v>663</v>
      </c>
      <c r="I30" s="34"/>
      <c r="J30" s="34"/>
      <c r="K30" s="34"/>
      <c r="L30" s="34"/>
      <c r="M30" s="34"/>
      <c r="N30" s="157" t="s">
        <v>1859</v>
      </c>
    </row>
    <row r="31" ht="14.25" customHeight="1">
      <c r="A31" s="162" t="s">
        <v>1860</v>
      </c>
      <c r="B31" s="34"/>
      <c r="C31" s="163">
        <v>45236.0</v>
      </c>
      <c r="D31" s="34" t="s">
        <v>646</v>
      </c>
      <c r="E31" s="34" t="s">
        <v>1858</v>
      </c>
      <c r="F31" s="34" t="s">
        <v>638</v>
      </c>
      <c r="G31" s="167" t="s">
        <v>639</v>
      </c>
      <c r="H31" s="167" t="s">
        <v>663</v>
      </c>
      <c r="I31" s="34"/>
      <c r="J31" s="34"/>
      <c r="K31" s="34"/>
      <c r="L31" s="34"/>
      <c r="M31" s="34" t="s">
        <v>633</v>
      </c>
      <c r="N31" s="157" t="s">
        <v>1861</v>
      </c>
    </row>
    <row r="32" ht="14.25" customHeight="1">
      <c r="A32" s="162" t="s">
        <v>1862</v>
      </c>
      <c r="B32" s="34"/>
      <c r="C32" s="34">
        <v>2022.0</v>
      </c>
      <c r="D32" s="34" t="s">
        <v>646</v>
      </c>
      <c r="E32" s="34" t="s">
        <v>863</v>
      </c>
      <c r="F32" s="34" t="s">
        <v>638</v>
      </c>
      <c r="G32" s="167" t="s">
        <v>639</v>
      </c>
      <c r="H32" s="167" t="s">
        <v>663</v>
      </c>
      <c r="I32" s="34"/>
      <c r="J32" s="34"/>
      <c r="K32" s="34"/>
      <c r="L32" s="34"/>
      <c r="M32" s="34"/>
      <c r="N32" s="157" t="s">
        <v>1863</v>
      </c>
    </row>
    <row r="33" ht="14.25" customHeight="1">
      <c r="A33" s="162" t="s">
        <v>1864</v>
      </c>
      <c r="B33" s="34"/>
      <c r="C33" s="34">
        <v>2021.0</v>
      </c>
      <c r="D33" s="34" t="s">
        <v>646</v>
      </c>
      <c r="E33" s="34" t="s">
        <v>1842</v>
      </c>
      <c r="F33" s="34" t="s">
        <v>638</v>
      </c>
      <c r="G33" s="167" t="s">
        <v>639</v>
      </c>
      <c r="H33" s="167" t="s">
        <v>663</v>
      </c>
      <c r="I33" s="34"/>
      <c r="J33" s="34"/>
      <c r="K33" s="34"/>
      <c r="L33" s="34"/>
      <c r="M33" s="34"/>
      <c r="N33" s="157" t="s">
        <v>1865</v>
      </c>
    </row>
    <row r="34" ht="14.25" customHeight="1">
      <c r="A34" s="162" t="s">
        <v>1866</v>
      </c>
      <c r="B34" s="34"/>
      <c r="C34" s="163">
        <v>45545.0</v>
      </c>
      <c r="D34" s="34" t="s">
        <v>257</v>
      </c>
      <c r="E34" s="34" t="s">
        <v>1867</v>
      </c>
      <c r="F34" s="34" t="s">
        <v>167</v>
      </c>
      <c r="G34" s="167" t="s">
        <v>257</v>
      </c>
      <c r="H34" s="167" t="s">
        <v>1868</v>
      </c>
      <c r="I34" s="34"/>
      <c r="J34" s="34"/>
      <c r="K34" s="34"/>
      <c r="L34" s="34"/>
      <c r="M34" s="34"/>
      <c r="N34" s="157" t="s">
        <v>1869</v>
      </c>
    </row>
    <row r="35" ht="14.25" customHeight="1">
      <c r="A35" s="164" t="s">
        <v>161</v>
      </c>
      <c r="B35" s="165"/>
      <c r="C35" s="165"/>
      <c r="D35" s="165"/>
      <c r="E35" s="165"/>
      <c r="F35" s="165"/>
      <c r="G35" s="165"/>
      <c r="H35" s="165"/>
      <c r="I35" s="165"/>
      <c r="J35" s="165"/>
      <c r="K35" s="165"/>
      <c r="L35" s="165"/>
      <c r="M35" s="165"/>
      <c r="N35" s="245"/>
    </row>
    <row r="36" ht="14.25" customHeight="1">
      <c r="A36" s="162" t="s">
        <v>1853</v>
      </c>
      <c r="B36" s="34"/>
      <c r="C36" s="34">
        <v>2021.0</v>
      </c>
      <c r="D36" s="34" t="s">
        <v>646</v>
      </c>
      <c r="E36" s="34" t="s">
        <v>1842</v>
      </c>
      <c r="F36" s="34" t="s">
        <v>638</v>
      </c>
      <c r="G36" s="167" t="s">
        <v>639</v>
      </c>
      <c r="H36" s="167" t="s">
        <v>663</v>
      </c>
      <c r="I36" s="34"/>
      <c r="J36" s="34"/>
      <c r="K36" s="34"/>
      <c r="L36" s="34"/>
      <c r="M36" s="34"/>
      <c r="N36" s="157" t="s">
        <v>1854</v>
      </c>
    </row>
    <row r="37" ht="14.25" customHeight="1">
      <c r="A37" s="164" t="s">
        <v>85</v>
      </c>
      <c r="B37" s="165"/>
      <c r="C37" s="165"/>
      <c r="D37" s="165"/>
      <c r="E37" s="165"/>
      <c r="F37" s="165"/>
      <c r="G37" s="165"/>
      <c r="H37" s="165"/>
      <c r="I37" s="165"/>
      <c r="J37" s="165"/>
      <c r="K37" s="165"/>
      <c r="L37" s="165"/>
      <c r="M37" s="165"/>
      <c r="N37" s="245"/>
    </row>
    <row r="38" ht="14.25" customHeight="1">
      <c r="A38" s="162" t="s">
        <v>678</v>
      </c>
      <c r="B38" s="34"/>
      <c r="C38" s="163">
        <v>44831.0</v>
      </c>
      <c r="D38" s="34">
        <v>2026.0</v>
      </c>
      <c r="E38" s="34" t="s">
        <v>1844</v>
      </c>
      <c r="F38" s="34" t="s">
        <v>167</v>
      </c>
      <c r="G38" s="34" t="s">
        <v>257</v>
      </c>
      <c r="H38" s="185" t="s">
        <v>655</v>
      </c>
      <c r="I38" s="34"/>
      <c r="J38" s="34"/>
      <c r="K38" s="34"/>
      <c r="L38" s="34"/>
      <c r="M38" s="34"/>
      <c r="N38" s="157" t="s">
        <v>679</v>
      </c>
    </row>
    <row r="39" ht="14.25" customHeight="1">
      <c r="A39" s="164" t="s">
        <v>89</v>
      </c>
      <c r="B39" s="165"/>
      <c r="C39" s="165"/>
      <c r="D39" s="165"/>
      <c r="E39" s="165"/>
      <c r="F39" s="165"/>
      <c r="G39" s="165"/>
      <c r="H39" s="165"/>
      <c r="I39" s="165"/>
      <c r="J39" s="165"/>
      <c r="K39" s="165"/>
      <c r="L39" s="165"/>
      <c r="M39" s="165"/>
      <c r="N39" s="245"/>
    </row>
    <row r="40" ht="14.25" customHeight="1">
      <c r="A40" s="162" t="s">
        <v>1870</v>
      </c>
      <c r="B40" s="34"/>
      <c r="C40" s="34">
        <v>2022.0</v>
      </c>
      <c r="D40" s="34"/>
      <c r="E40" s="34" t="s">
        <v>1842</v>
      </c>
      <c r="F40" s="34" t="s">
        <v>638</v>
      </c>
      <c r="G40" s="34" t="s">
        <v>257</v>
      </c>
      <c r="H40" s="34" t="s">
        <v>257</v>
      </c>
      <c r="I40" s="34"/>
      <c r="J40" s="34"/>
      <c r="K40" s="34"/>
      <c r="L40" s="34"/>
      <c r="M40" s="34"/>
      <c r="N40" s="157" t="s">
        <v>1871</v>
      </c>
    </row>
    <row r="41" ht="14.25" customHeight="1">
      <c r="E41" s="2"/>
      <c r="F41" s="2"/>
    </row>
    <row r="42" ht="14.25" customHeight="1">
      <c r="E42" s="2"/>
      <c r="F42" s="2"/>
    </row>
    <row r="43" ht="14.25" customHeight="1">
      <c r="E43" s="2"/>
      <c r="F43" s="2"/>
    </row>
    <row r="44" ht="14.25" customHeight="1">
      <c r="E44" s="2"/>
      <c r="F44" s="2"/>
    </row>
    <row r="45" ht="14.25" customHeight="1">
      <c r="E45" s="2"/>
      <c r="F45" s="2"/>
    </row>
    <row r="46" ht="14.25" customHeight="1">
      <c r="E46" s="2"/>
      <c r="F46" s="2"/>
    </row>
    <row r="47" ht="14.25" customHeight="1">
      <c r="E47" s="2"/>
      <c r="F47" s="2"/>
    </row>
    <row r="48" ht="14.25" customHeight="1">
      <c r="E48" s="2"/>
      <c r="F48" s="2"/>
    </row>
    <row r="49" ht="14.25" customHeight="1">
      <c r="E49" s="2"/>
      <c r="F49" s="2"/>
    </row>
    <row r="50" ht="14.25" customHeight="1">
      <c r="E50" s="2"/>
      <c r="F50" s="2"/>
    </row>
    <row r="51" ht="14.25" customHeight="1">
      <c r="E51" s="2"/>
      <c r="F51" s="2"/>
    </row>
    <row r="52" ht="14.25" customHeight="1">
      <c r="E52" s="2"/>
      <c r="F52" s="2"/>
    </row>
    <row r="53" ht="14.25" customHeight="1">
      <c r="E53" s="2"/>
      <c r="F53" s="2"/>
    </row>
    <row r="54" ht="14.25" customHeight="1">
      <c r="E54" s="2"/>
      <c r="F54" s="2"/>
    </row>
    <row r="55" ht="14.25" customHeight="1">
      <c r="E55" s="2"/>
      <c r="F55" s="2"/>
    </row>
    <row r="56" ht="14.25" customHeight="1">
      <c r="E56" s="2"/>
      <c r="F56" s="2"/>
    </row>
    <row r="57" ht="14.25" customHeight="1">
      <c r="E57" s="2"/>
      <c r="F57" s="2"/>
    </row>
    <row r="58" ht="14.25" customHeight="1">
      <c r="E58" s="2"/>
      <c r="F58" s="2"/>
    </row>
    <row r="59" ht="14.25" customHeight="1">
      <c r="E59" s="2"/>
      <c r="F59" s="2"/>
    </row>
    <row r="60" ht="14.25" customHeight="1">
      <c r="E60" s="2"/>
      <c r="F60" s="2"/>
    </row>
    <row r="61" ht="14.25" customHeight="1">
      <c r="E61" s="2"/>
      <c r="F61" s="2"/>
    </row>
    <row r="62" ht="14.25" customHeight="1">
      <c r="E62" s="2"/>
      <c r="F62" s="2"/>
    </row>
    <row r="63" ht="14.25" customHeight="1">
      <c r="E63" s="2"/>
      <c r="F63" s="2"/>
    </row>
    <row r="64" ht="14.25" customHeight="1">
      <c r="E64" s="2"/>
      <c r="F64" s="2"/>
    </row>
    <row r="65" ht="14.25" customHeight="1">
      <c r="E65" s="2"/>
      <c r="F65" s="2"/>
    </row>
    <row r="66" ht="14.25" customHeight="1">
      <c r="E66" s="2"/>
      <c r="F66" s="2"/>
    </row>
    <row r="67" ht="14.25" customHeight="1">
      <c r="E67" s="2"/>
      <c r="F67" s="2"/>
    </row>
    <row r="68" ht="14.25" customHeight="1">
      <c r="E68" s="2"/>
      <c r="F68" s="2"/>
    </row>
    <row r="69" ht="14.25" customHeight="1">
      <c r="E69" s="2"/>
      <c r="F69" s="2"/>
    </row>
    <row r="70" ht="14.25" customHeight="1">
      <c r="E70" s="2"/>
      <c r="F70" s="2"/>
    </row>
    <row r="71" ht="14.25" customHeight="1">
      <c r="E71" s="2"/>
      <c r="F71" s="2"/>
    </row>
    <row r="72" ht="14.25" customHeight="1">
      <c r="E72" s="2"/>
      <c r="F72" s="2"/>
    </row>
    <row r="73" ht="14.25" customHeight="1">
      <c r="E73" s="2"/>
      <c r="F73" s="2"/>
    </row>
    <row r="74" ht="14.25" customHeight="1">
      <c r="E74" s="2"/>
      <c r="F74" s="2"/>
    </row>
    <row r="75" ht="14.25" customHeight="1">
      <c r="E75" s="2"/>
      <c r="F75" s="2"/>
    </row>
    <row r="76" ht="14.25" customHeight="1">
      <c r="E76" s="2"/>
      <c r="F76" s="2"/>
    </row>
    <row r="77" ht="14.25" customHeight="1">
      <c r="E77" s="2"/>
      <c r="F77" s="2"/>
    </row>
    <row r="78" ht="14.25" customHeight="1">
      <c r="E78" s="2"/>
      <c r="F78" s="2"/>
    </row>
    <row r="79" ht="14.25" customHeight="1">
      <c r="E79" s="2"/>
      <c r="F79" s="2"/>
    </row>
    <row r="80" ht="14.25" customHeight="1">
      <c r="E80" s="2"/>
      <c r="F80" s="2"/>
    </row>
    <row r="81" ht="14.25" customHeight="1">
      <c r="E81" s="2"/>
      <c r="F81" s="2"/>
    </row>
    <row r="82" ht="14.25" customHeight="1">
      <c r="E82" s="2"/>
      <c r="F82" s="2"/>
    </row>
    <row r="83" ht="14.25" customHeight="1">
      <c r="E83" s="2"/>
      <c r="F83" s="2"/>
    </row>
    <row r="84" ht="14.25" customHeight="1">
      <c r="E84" s="2"/>
      <c r="F84" s="2"/>
    </row>
    <row r="85" ht="14.25" customHeight="1">
      <c r="E85" s="2"/>
      <c r="F85" s="2"/>
    </row>
    <row r="86" ht="14.25" customHeight="1">
      <c r="E86" s="2"/>
      <c r="F86" s="2"/>
    </row>
    <row r="87" ht="14.25" customHeight="1">
      <c r="E87" s="2"/>
      <c r="F87" s="2"/>
    </row>
    <row r="88" ht="14.25" customHeight="1">
      <c r="E88" s="2"/>
      <c r="F88" s="2"/>
    </row>
    <row r="89" ht="14.25" customHeight="1">
      <c r="E89" s="2"/>
      <c r="F89" s="2"/>
    </row>
    <row r="90" ht="14.25" customHeight="1">
      <c r="E90" s="2"/>
      <c r="F90" s="2"/>
    </row>
    <row r="91" ht="14.25" customHeight="1">
      <c r="E91" s="2"/>
      <c r="F91" s="2"/>
    </row>
    <row r="92" ht="14.25" customHeight="1">
      <c r="E92" s="2"/>
      <c r="F92" s="2"/>
    </row>
    <row r="93" ht="14.25" customHeight="1">
      <c r="E93" s="2"/>
      <c r="F93" s="2"/>
    </row>
    <row r="94" ht="14.25" customHeight="1">
      <c r="E94" s="2"/>
      <c r="F94" s="2"/>
    </row>
    <row r="95" ht="14.25" customHeight="1">
      <c r="E95" s="2"/>
      <c r="F95" s="2"/>
    </row>
    <row r="96" ht="14.25" customHeight="1">
      <c r="E96" s="2"/>
      <c r="F96" s="2"/>
    </row>
    <row r="97" ht="14.25" customHeight="1">
      <c r="E97" s="2"/>
      <c r="F97" s="2"/>
    </row>
    <row r="98" ht="14.25" customHeight="1">
      <c r="E98" s="2"/>
      <c r="F98" s="2"/>
    </row>
    <row r="99" ht="14.25" customHeight="1">
      <c r="E99" s="2"/>
      <c r="F99" s="2"/>
    </row>
    <row r="100" ht="14.25" customHeight="1">
      <c r="E100" s="2"/>
      <c r="F100" s="2"/>
    </row>
    <row r="101" ht="14.25" customHeight="1">
      <c r="E101" s="2"/>
      <c r="F101" s="2"/>
    </row>
    <row r="102" ht="14.25" customHeight="1">
      <c r="E102" s="2"/>
      <c r="F102" s="2"/>
    </row>
    <row r="103" ht="14.25" customHeight="1">
      <c r="E103" s="2"/>
      <c r="F103" s="2"/>
    </row>
    <row r="104" ht="14.25" customHeight="1">
      <c r="E104" s="2"/>
      <c r="F104" s="2"/>
    </row>
    <row r="105" ht="14.25" customHeight="1">
      <c r="E105" s="2"/>
      <c r="F105" s="2"/>
    </row>
    <row r="106" ht="14.25" customHeight="1">
      <c r="E106" s="2"/>
      <c r="F106" s="2"/>
    </row>
    <row r="107" ht="14.25" customHeight="1">
      <c r="E107" s="2"/>
      <c r="F107" s="2"/>
    </row>
    <row r="108" ht="14.25" customHeight="1">
      <c r="E108" s="2"/>
      <c r="F108" s="2"/>
    </row>
    <row r="109" ht="14.25" customHeight="1">
      <c r="E109" s="2"/>
      <c r="F109" s="2"/>
    </row>
    <row r="110" ht="14.25" customHeight="1">
      <c r="E110" s="2"/>
      <c r="F110" s="2"/>
    </row>
    <row r="111" ht="14.25" customHeight="1">
      <c r="E111" s="2"/>
      <c r="F111" s="2"/>
    </row>
    <row r="112" ht="14.25" customHeight="1">
      <c r="E112" s="2"/>
      <c r="F112" s="2"/>
    </row>
    <row r="113" ht="14.25" customHeight="1">
      <c r="E113" s="2"/>
      <c r="F113" s="2"/>
    </row>
    <row r="114" ht="14.25" customHeight="1">
      <c r="E114" s="2"/>
      <c r="F114" s="2"/>
    </row>
    <row r="115" ht="14.25" customHeight="1">
      <c r="E115" s="2"/>
      <c r="F115" s="2"/>
    </row>
    <row r="116" ht="14.25" customHeight="1">
      <c r="E116" s="2"/>
      <c r="F116" s="2"/>
    </row>
    <row r="117" ht="14.25" customHeight="1">
      <c r="E117" s="2"/>
      <c r="F117" s="2"/>
    </row>
    <row r="118" ht="14.25" customHeight="1">
      <c r="E118" s="2"/>
      <c r="F118" s="2"/>
    </row>
    <row r="119" ht="14.25" customHeight="1">
      <c r="E119" s="2"/>
      <c r="F119" s="2"/>
    </row>
    <row r="120" ht="14.25" customHeight="1">
      <c r="E120" s="2"/>
      <c r="F120" s="2"/>
    </row>
    <row r="121" ht="14.25" customHeight="1">
      <c r="E121" s="2"/>
      <c r="F121" s="2"/>
    </row>
    <row r="122" ht="14.25" customHeight="1">
      <c r="E122" s="2"/>
      <c r="F122" s="2"/>
    </row>
    <row r="123" ht="14.25" customHeight="1">
      <c r="E123" s="2"/>
      <c r="F123" s="2"/>
    </row>
    <row r="124" ht="14.25" customHeight="1">
      <c r="E124" s="2"/>
      <c r="F124" s="2"/>
    </row>
    <row r="125" ht="14.25" customHeight="1">
      <c r="E125" s="2"/>
      <c r="F125" s="2"/>
    </row>
    <row r="126" ht="14.25" customHeight="1">
      <c r="E126" s="2"/>
      <c r="F126" s="2"/>
    </row>
    <row r="127" ht="14.25" customHeight="1">
      <c r="E127" s="2"/>
      <c r="F127" s="2"/>
    </row>
    <row r="128" ht="14.25" customHeight="1">
      <c r="E128" s="2"/>
      <c r="F128" s="2"/>
    </row>
    <row r="129" ht="14.25" customHeight="1">
      <c r="E129" s="2"/>
      <c r="F129" s="2"/>
    </row>
    <row r="130" ht="14.25" customHeight="1">
      <c r="E130" s="2"/>
      <c r="F130" s="2"/>
    </row>
    <row r="131" ht="14.25" customHeight="1">
      <c r="E131" s="2"/>
      <c r="F131" s="2"/>
    </row>
    <row r="132" ht="14.25" customHeight="1">
      <c r="E132" s="2"/>
      <c r="F132" s="2"/>
    </row>
    <row r="133" ht="14.25" customHeight="1">
      <c r="E133" s="2"/>
      <c r="F133" s="2"/>
    </row>
    <row r="134" ht="14.25" customHeight="1">
      <c r="E134" s="2"/>
      <c r="F134" s="2"/>
    </row>
    <row r="135" ht="14.25" customHeight="1">
      <c r="E135" s="2"/>
      <c r="F135" s="2"/>
    </row>
    <row r="136" ht="14.25" customHeight="1">
      <c r="E136" s="2"/>
      <c r="F136" s="2"/>
    </row>
    <row r="137" ht="14.25" customHeight="1">
      <c r="E137" s="2"/>
      <c r="F137" s="2"/>
    </row>
    <row r="138" ht="14.25" customHeight="1">
      <c r="E138" s="2"/>
      <c r="F138" s="2"/>
    </row>
    <row r="139" ht="14.25" customHeight="1">
      <c r="E139" s="2"/>
      <c r="F139" s="2"/>
    </row>
    <row r="140" ht="14.25" customHeight="1">
      <c r="E140" s="2"/>
      <c r="F140" s="2"/>
    </row>
    <row r="141" ht="14.25" customHeight="1">
      <c r="E141" s="2"/>
      <c r="F141" s="2"/>
    </row>
    <row r="142" ht="14.25" customHeight="1">
      <c r="E142" s="2"/>
      <c r="F142" s="2"/>
    </row>
    <row r="143" ht="14.25" customHeight="1">
      <c r="E143" s="2"/>
      <c r="F143" s="2"/>
    </row>
    <row r="144" ht="14.25" customHeight="1">
      <c r="E144" s="2"/>
      <c r="F144" s="2"/>
    </row>
    <row r="145" ht="14.25" customHeight="1">
      <c r="E145" s="2"/>
      <c r="F145" s="2"/>
    </row>
    <row r="146" ht="14.25" customHeight="1">
      <c r="E146" s="2"/>
      <c r="F146" s="2"/>
    </row>
    <row r="147" ht="14.25" customHeight="1">
      <c r="E147" s="2"/>
      <c r="F147" s="2"/>
    </row>
    <row r="148" ht="14.25" customHeight="1">
      <c r="E148" s="2"/>
      <c r="F148" s="2"/>
    </row>
    <row r="149" ht="14.25" customHeight="1">
      <c r="E149" s="2"/>
      <c r="F149" s="2"/>
    </row>
    <row r="150" ht="14.25" customHeight="1">
      <c r="E150" s="2"/>
      <c r="F150" s="2"/>
    </row>
    <row r="151" ht="14.25" customHeight="1">
      <c r="E151" s="2"/>
      <c r="F151" s="2"/>
    </row>
    <row r="152" ht="14.25" customHeight="1">
      <c r="E152" s="2"/>
      <c r="F152" s="2"/>
    </row>
    <row r="153" ht="14.25" customHeight="1">
      <c r="E153" s="2"/>
      <c r="F153" s="2"/>
    </row>
    <row r="154" ht="14.25" customHeight="1">
      <c r="E154" s="2"/>
      <c r="F154" s="2"/>
    </row>
    <row r="155" ht="14.25" customHeight="1">
      <c r="E155" s="2"/>
      <c r="F155" s="2"/>
    </row>
    <row r="156" ht="14.25" customHeight="1">
      <c r="E156" s="2"/>
      <c r="F156" s="2"/>
    </row>
    <row r="157" ht="14.25" customHeight="1">
      <c r="E157" s="2"/>
      <c r="F157" s="2"/>
    </row>
    <row r="158" ht="14.25" customHeight="1">
      <c r="E158" s="2"/>
      <c r="F158" s="2"/>
    </row>
    <row r="159" ht="14.25" customHeight="1">
      <c r="E159" s="2"/>
      <c r="F159" s="2"/>
    </row>
    <row r="160" ht="14.25" customHeight="1">
      <c r="E160" s="2"/>
      <c r="F160" s="2"/>
    </row>
    <row r="161" ht="14.25" customHeight="1">
      <c r="E161" s="2"/>
      <c r="F161" s="2"/>
    </row>
    <row r="162" ht="14.25" customHeight="1">
      <c r="E162" s="2"/>
      <c r="F162" s="2"/>
    </row>
    <row r="163" ht="14.25" customHeight="1">
      <c r="E163" s="2"/>
      <c r="F163" s="2"/>
    </row>
    <row r="164" ht="14.25" customHeight="1">
      <c r="E164" s="2"/>
      <c r="F164" s="2"/>
    </row>
    <row r="165" ht="14.25" customHeight="1">
      <c r="E165" s="2"/>
      <c r="F165" s="2"/>
    </row>
    <row r="166" ht="14.25" customHeight="1">
      <c r="E166" s="2"/>
      <c r="F166" s="2"/>
    </row>
    <row r="167" ht="14.25" customHeight="1">
      <c r="E167" s="2"/>
      <c r="F167" s="2"/>
    </row>
    <row r="168" ht="14.25" customHeight="1">
      <c r="E168" s="2"/>
      <c r="F168" s="2"/>
    </row>
    <row r="169" ht="14.25" customHeight="1">
      <c r="E169" s="2"/>
      <c r="F169" s="2"/>
    </row>
    <row r="170" ht="14.25" customHeight="1">
      <c r="E170" s="2"/>
      <c r="F170" s="2"/>
    </row>
    <row r="171" ht="14.25" customHeight="1">
      <c r="E171" s="2"/>
      <c r="F171" s="2"/>
    </row>
    <row r="172" ht="14.25" customHeight="1">
      <c r="E172" s="2"/>
      <c r="F172" s="2"/>
    </row>
    <row r="173" ht="14.25" customHeight="1">
      <c r="E173" s="2"/>
      <c r="F173" s="2"/>
    </row>
    <row r="174" ht="14.25" customHeight="1">
      <c r="E174" s="2"/>
      <c r="F174" s="2"/>
    </row>
    <row r="175" ht="14.25" customHeight="1">
      <c r="E175" s="2"/>
      <c r="F175" s="2"/>
    </row>
    <row r="176" ht="14.25" customHeight="1">
      <c r="E176" s="2"/>
      <c r="F176" s="2"/>
    </row>
    <row r="177" ht="14.25" customHeight="1">
      <c r="E177" s="2"/>
      <c r="F177" s="2"/>
    </row>
    <row r="178" ht="14.25" customHeight="1">
      <c r="E178" s="2"/>
      <c r="F178" s="2"/>
    </row>
    <row r="179" ht="14.25" customHeight="1">
      <c r="E179" s="2"/>
      <c r="F179" s="2"/>
    </row>
    <row r="180" ht="14.25" customHeight="1">
      <c r="E180" s="2"/>
      <c r="F180" s="2"/>
    </row>
    <row r="181" ht="14.25" customHeight="1">
      <c r="E181" s="2"/>
      <c r="F181" s="2"/>
    </row>
    <row r="182" ht="14.25" customHeight="1">
      <c r="E182" s="2"/>
      <c r="F182" s="2"/>
    </row>
    <row r="183" ht="14.25" customHeight="1">
      <c r="E183" s="2"/>
      <c r="F183" s="2"/>
    </row>
    <row r="184" ht="14.25" customHeight="1">
      <c r="E184" s="2"/>
      <c r="F184" s="2"/>
    </row>
    <row r="185" ht="14.25" customHeight="1">
      <c r="E185" s="2"/>
      <c r="F185" s="2"/>
    </row>
    <row r="186" ht="14.25" customHeight="1">
      <c r="E186" s="2"/>
      <c r="F186" s="2"/>
    </row>
    <row r="187" ht="14.25" customHeight="1">
      <c r="E187" s="2"/>
      <c r="F187" s="2"/>
    </row>
    <row r="188" ht="14.25" customHeight="1">
      <c r="E188" s="2"/>
      <c r="F188" s="2"/>
    </row>
    <row r="189" ht="14.25" customHeight="1">
      <c r="E189" s="2"/>
      <c r="F189" s="2"/>
    </row>
    <row r="190" ht="14.25" customHeight="1">
      <c r="E190" s="2"/>
      <c r="F190" s="2"/>
    </row>
    <row r="191" ht="14.25" customHeight="1">
      <c r="E191" s="2"/>
      <c r="F191" s="2"/>
    </row>
    <row r="192" ht="14.25" customHeight="1">
      <c r="E192" s="2"/>
      <c r="F192" s="2"/>
    </row>
    <row r="193" ht="14.25" customHeight="1">
      <c r="E193" s="2"/>
      <c r="F193" s="2"/>
    </row>
    <row r="194" ht="14.25" customHeight="1">
      <c r="E194" s="2"/>
      <c r="F194" s="2"/>
    </row>
    <row r="195" ht="14.25" customHeight="1">
      <c r="E195" s="2"/>
      <c r="F195" s="2"/>
    </row>
    <row r="196" ht="14.25" customHeight="1">
      <c r="E196" s="2"/>
      <c r="F196" s="2"/>
    </row>
    <row r="197" ht="14.25" customHeight="1">
      <c r="E197" s="2"/>
      <c r="F197" s="2"/>
    </row>
    <row r="198" ht="14.25" customHeight="1">
      <c r="E198" s="2"/>
      <c r="F198" s="2"/>
    </row>
    <row r="199" ht="14.25" customHeight="1">
      <c r="E199" s="2"/>
      <c r="F199" s="2"/>
    </row>
    <row r="200" ht="14.25" customHeight="1">
      <c r="E200" s="2"/>
      <c r="F200" s="2"/>
    </row>
    <row r="201" ht="14.25" customHeight="1">
      <c r="E201" s="2"/>
      <c r="F201" s="2"/>
    </row>
    <row r="202" ht="14.25" customHeight="1">
      <c r="E202" s="2"/>
      <c r="F202" s="2"/>
    </row>
    <row r="203" ht="14.25" customHeight="1">
      <c r="E203" s="2"/>
      <c r="F203" s="2"/>
    </row>
    <row r="204" ht="14.25" customHeight="1">
      <c r="E204" s="2"/>
      <c r="F204" s="2"/>
    </row>
    <row r="205" ht="14.25" customHeight="1">
      <c r="E205" s="2"/>
      <c r="F205" s="2"/>
    </row>
    <row r="206" ht="14.25" customHeight="1">
      <c r="E206" s="2"/>
      <c r="F206" s="2"/>
    </row>
    <row r="207" ht="14.25" customHeight="1">
      <c r="E207" s="2"/>
      <c r="F207" s="2"/>
    </row>
    <row r="208" ht="14.25" customHeight="1">
      <c r="E208" s="2"/>
      <c r="F208" s="2"/>
    </row>
    <row r="209" ht="14.25" customHeight="1">
      <c r="E209" s="2"/>
      <c r="F209" s="2"/>
    </row>
    <row r="210" ht="14.25" customHeight="1">
      <c r="E210" s="2"/>
      <c r="F210" s="2"/>
    </row>
    <row r="211" ht="14.25" customHeight="1">
      <c r="E211" s="2"/>
      <c r="F211" s="2"/>
    </row>
    <row r="212" ht="14.25" customHeight="1">
      <c r="E212" s="2"/>
      <c r="F212" s="2"/>
    </row>
    <row r="213" ht="14.25" customHeight="1">
      <c r="E213" s="2"/>
      <c r="F213" s="2"/>
    </row>
    <row r="214" ht="14.25" customHeight="1">
      <c r="E214" s="2"/>
      <c r="F214" s="2"/>
    </row>
    <row r="215" ht="14.25" customHeight="1">
      <c r="E215" s="2"/>
      <c r="F215" s="2"/>
    </row>
    <row r="216" ht="14.25" customHeight="1">
      <c r="E216" s="2"/>
      <c r="F216" s="2"/>
    </row>
    <row r="217" ht="14.25" customHeight="1">
      <c r="E217" s="2"/>
      <c r="F217" s="2"/>
    </row>
    <row r="218" ht="14.25" customHeight="1">
      <c r="E218" s="2"/>
      <c r="F218" s="2"/>
    </row>
    <row r="219" ht="14.25" customHeight="1">
      <c r="E219" s="2"/>
      <c r="F219" s="2"/>
    </row>
    <row r="220" ht="14.25" customHeight="1">
      <c r="E220" s="2"/>
      <c r="F220" s="2"/>
    </row>
    <row r="221" ht="14.25" customHeight="1">
      <c r="E221" s="2"/>
      <c r="F221" s="2"/>
    </row>
    <row r="222" ht="14.25" customHeight="1">
      <c r="E222" s="2"/>
      <c r="F222" s="2"/>
    </row>
    <row r="223" ht="14.25" customHeight="1">
      <c r="E223" s="2"/>
      <c r="F223" s="2"/>
    </row>
    <row r="224" ht="14.25" customHeight="1">
      <c r="E224" s="2"/>
      <c r="F224" s="2"/>
    </row>
    <row r="225" ht="14.25" customHeight="1">
      <c r="E225" s="2"/>
      <c r="F225" s="2"/>
    </row>
    <row r="226" ht="14.25" customHeight="1">
      <c r="E226" s="2"/>
      <c r="F226" s="2"/>
    </row>
    <row r="227" ht="14.25" customHeight="1">
      <c r="E227" s="2"/>
      <c r="F227" s="2"/>
    </row>
    <row r="228" ht="14.25" customHeight="1">
      <c r="E228" s="2"/>
      <c r="F228" s="2"/>
    </row>
    <row r="229" ht="14.25" customHeight="1">
      <c r="E229" s="2"/>
      <c r="F229" s="2"/>
    </row>
    <row r="230" ht="14.25" customHeight="1">
      <c r="E230" s="2"/>
      <c r="F230" s="2"/>
    </row>
    <row r="231" ht="14.25" customHeight="1">
      <c r="E231" s="2"/>
      <c r="F231" s="2"/>
    </row>
    <row r="232" ht="14.25" customHeight="1">
      <c r="E232" s="2"/>
      <c r="F232" s="2"/>
    </row>
    <row r="233" ht="14.25" customHeight="1">
      <c r="E233" s="2"/>
      <c r="F233" s="2"/>
    </row>
    <row r="234" ht="14.25" customHeight="1">
      <c r="E234" s="2"/>
      <c r="F234" s="2"/>
    </row>
    <row r="235" ht="14.25" customHeight="1">
      <c r="E235" s="2"/>
      <c r="F235" s="2"/>
    </row>
    <row r="236" ht="14.25" customHeight="1">
      <c r="E236" s="2"/>
      <c r="F236" s="2"/>
    </row>
    <row r="237" ht="14.25" customHeight="1">
      <c r="E237" s="2"/>
      <c r="F237" s="2"/>
    </row>
    <row r="238" ht="14.25" customHeight="1">
      <c r="E238" s="2"/>
      <c r="F238" s="2"/>
    </row>
    <row r="239" ht="14.25" customHeight="1">
      <c r="E239" s="2"/>
      <c r="F239" s="2"/>
    </row>
    <row r="240" ht="14.25" customHeight="1">
      <c r="E240" s="2"/>
      <c r="F240" s="2"/>
    </row>
    <row r="241" ht="14.25" customHeight="1">
      <c r="E241" s="2"/>
      <c r="F241" s="2"/>
    </row>
    <row r="242" ht="14.25" customHeight="1">
      <c r="E242" s="2"/>
      <c r="F242" s="2"/>
    </row>
    <row r="243" ht="14.25" customHeight="1">
      <c r="E243" s="2"/>
      <c r="F243" s="2"/>
    </row>
    <row r="244" ht="14.25" customHeight="1">
      <c r="E244" s="2"/>
      <c r="F244" s="2"/>
    </row>
    <row r="245" ht="14.25" customHeight="1">
      <c r="E245" s="2"/>
      <c r="F245" s="2"/>
    </row>
    <row r="246" ht="14.25" customHeight="1">
      <c r="E246" s="2"/>
      <c r="F246" s="2"/>
    </row>
    <row r="247" ht="14.25" customHeight="1">
      <c r="E247" s="2"/>
      <c r="F247" s="2"/>
    </row>
    <row r="248" ht="14.25" customHeight="1">
      <c r="E248" s="2"/>
      <c r="F248" s="2"/>
    </row>
    <row r="249" ht="14.25" customHeight="1">
      <c r="E249" s="2"/>
      <c r="F249" s="2"/>
    </row>
    <row r="250" ht="14.25" customHeight="1">
      <c r="E250" s="2"/>
      <c r="F250" s="2"/>
    </row>
    <row r="251" ht="14.25" customHeight="1">
      <c r="E251" s="2"/>
      <c r="F251" s="2"/>
    </row>
    <row r="252" ht="14.25" customHeight="1">
      <c r="E252" s="2"/>
      <c r="F252" s="2"/>
    </row>
    <row r="253" ht="14.25" customHeight="1">
      <c r="E253" s="2"/>
      <c r="F253" s="2"/>
    </row>
    <row r="254" ht="14.25" customHeight="1">
      <c r="E254" s="2"/>
      <c r="F254" s="2"/>
    </row>
    <row r="255" ht="14.25" customHeight="1">
      <c r="E255" s="2"/>
      <c r="F255" s="2"/>
    </row>
    <row r="256" ht="14.25" customHeight="1">
      <c r="E256" s="2"/>
      <c r="F256" s="2"/>
    </row>
    <row r="257" ht="14.25" customHeight="1">
      <c r="E257" s="2"/>
      <c r="F257" s="2"/>
    </row>
    <row r="258" ht="14.25" customHeight="1">
      <c r="E258" s="2"/>
      <c r="F258" s="2"/>
    </row>
    <row r="259" ht="14.25" customHeight="1">
      <c r="E259" s="2"/>
      <c r="F259" s="2"/>
    </row>
    <row r="260" ht="14.25" customHeight="1">
      <c r="E260" s="2"/>
      <c r="F260" s="2"/>
    </row>
    <row r="261" ht="14.25" customHeight="1">
      <c r="E261" s="2"/>
      <c r="F261" s="2"/>
    </row>
    <row r="262" ht="14.25" customHeight="1">
      <c r="E262" s="2"/>
      <c r="F262" s="2"/>
    </row>
    <row r="263" ht="14.25" customHeight="1">
      <c r="E263" s="2"/>
      <c r="F263" s="2"/>
    </row>
    <row r="264" ht="14.25" customHeight="1">
      <c r="E264" s="2"/>
      <c r="F264" s="2"/>
    </row>
    <row r="265" ht="14.25" customHeight="1">
      <c r="E265" s="2"/>
      <c r="F265" s="2"/>
    </row>
    <row r="266" ht="14.25" customHeight="1">
      <c r="E266" s="2"/>
      <c r="F266" s="2"/>
    </row>
    <row r="267" ht="14.25" customHeight="1">
      <c r="E267" s="2"/>
      <c r="F267" s="2"/>
    </row>
    <row r="268" ht="14.25" customHeight="1">
      <c r="E268" s="2"/>
      <c r="F268" s="2"/>
    </row>
    <row r="269" ht="14.25" customHeight="1">
      <c r="E269" s="2"/>
      <c r="F269" s="2"/>
    </row>
    <row r="270" ht="14.25" customHeight="1">
      <c r="E270" s="2"/>
      <c r="F270" s="2"/>
    </row>
    <row r="271" ht="14.25" customHeight="1">
      <c r="E271" s="2"/>
      <c r="F271" s="2"/>
    </row>
    <row r="272" ht="14.25" customHeight="1">
      <c r="E272" s="2"/>
      <c r="F272" s="2"/>
    </row>
    <row r="273" ht="14.25" customHeight="1">
      <c r="E273" s="2"/>
      <c r="F273" s="2"/>
    </row>
    <row r="274" ht="14.25" customHeight="1">
      <c r="E274" s="2"/>
      <c r="F274" s="2"/>
    </row>
    <row r="275" ht="14.25" customHeight="1">
      <c r="E275" s="2"/>
      <c r="F275" s="2"/>
    </row>
    <row r="276" ht="14.25" customHeight="1">
      <c r="E276" s="2"/>
      <c r="F276" s="2"/>
    </row>
    <row r="277" ht="14.25" customHeight="1">
      <c r="E277" s="2"/>
      <c r="F277" s="2"/>
    </row>
    <row r="278" ht="14.25" customHeight="1">
      <c r="E278" s="2"/>
      <c r="F278" s="2"/>
    </row>
    <row r="279" ht="14.25" customHeight="1">
      <c r="E279" s="2"/>
      <c r="F279" s="2"/>
    </row>
    <row r="280" ht="14.25" customHeight="1">
      <c r="E280" s="2"/>
      <c r="F280" s="2"/>
    </row>
    <row r="281" ht="14.25" customHeight="1">
      <c r="E281" s="2"/>
      <c r="F281" s="2"/>
    </row>
    <row r="282" ht="14.25" customHeight="1">
      <c r="E282" s="2"/>
      <c r="F282" s="2"/>
    </row>
    <row r="283" ht="14.25" customHeight="1">
      <c r="E283" s="2"/>
      <c r="F283" s="2"/>
    </row>
    <row r="284" ht="14.25" customHeight="1">
      <c r="E284" s="2"/>
      <c r="F284" s="2"/>
    </row>
    <row r="285" ht="14.25" customHeight="1">
      <c r="E285" s="2"/>
      <c r="F285" s="2"/>
    </row>
    <row r="286" ht="14.25" customHeight="1">
      <c r="E286" s="2"/>
      <c r="F286" s="2"/>
    </row>
    <row r="287" ht="14.25" customHeight="1">
      <c r="E287" s="2"/>
      <c r="F287" s="2"/>
    </row>
    <row r="288" ht="14.25" customHeight="1">
      <c r="E288" s="2"/>
      <c r="F288" s="2"/>
    </row>
    <row r="289" ht="14.25" customHeight="1">
      <c r="E289" s="2"/>
      <c r="F289" s="2"/>
    </row>
    <row r="290" ht="14.25" customHeight="1">
      <c r="E290" s="2"/>
      <c r="F290" s="2"/>
    </row>
    <row r="291" ht="14.25" customHeight="1">
      <c r="E291" s="2"/>
      <c r="F291" s="2"/>
    </row>
    <row r="292" ht="14.25" customHeight="1">
      <c r="E292" s="2"/>
      <c r="F292" s="2"/>
    </row>
    <row r="293" ht="14.25" customHeight="1">
      <c r="E293" s="2"/>
      <c r="F293" s="2"/>
    </row>
    <row r="294" ht="14.25" customHeight="1">
      <c r="E294" s="2"/>
      <c r="F294" s="2"/>
    </row>
    <row r="295" ht="14.25" customHeight="1">
      <c r="E295" s="2"/>
      <c r="F295" s="2"/>
    </row>
    <row r="296" ht="14.25" customHeight="1">
      <c r="E296" s="2"/>
      <c r="F296" s="2"/>
    </row>
    <row r="297" ht="14.25" customHeight="1">
      <c r="E297" s="2"/>
      <c r="F297" s="2"/>
    </row>
    <row r="298" ht="14.25" customHeight="1">
      <c r="E298" s="2"/>
      <c r="F298" s="2"/>
    </row>
    <row r="299" ht="14.25" customHeight="1">
      <c r="E299" s="2"/>
      <c r="F299" s="2"/>
    </row>
    <row r="300" ht="14.25" customHeight="1">
      <c r="E300" s="2"/>
      <c r="F300" s="2"/>
    </row>
    <row r="301" ht="14.25" customHeight="1">
      <c r="E301" s="2"/>
      <c r="F301" s="2"/>
    </row>
    <row r="302" ht="14.25" customHeight="1">
      <c r="E302" s="2"/>
      <c r="F302" s="2"/>
    </row>
    <row r="303" ht="14.25" customHeight="1">
      <c r="E303" s="2"/>
      <c r="F303" s="2"/>
    </row>
    <row r="304" ht="14.25" customHeight="1">
      <c r="E304" s="2"/>
      <c r="F304" s="2"/>
    </row>
    <row r="305" ht="14.25" customHeight="1">
      <c r="E305" s="2"/>
      <c r="F305" s="2"/>
    </row>
    <row r="306" ht="14.25" customHeight="1">
      <c r="E306" s="2"/>
      <c r="F306" s="2"/>
    </row>
    <row r="307" ht="14.25" customHeight="1">
      <c r="E307" s="2"/>
      <c r="F307" s="2"/>
    </row>
    <row r="308" ht="14.25" customHeight="1">
      <c r="E308" s="2"/>
      <c r="F308" s="2"/>
    </row>
    <row r="309" ht="14.25" customHeight="1">
      <c r="E309" s="2"/>
      <c r="F309" s="2"/>
    </row>
    <row r="310" ht="14.25" customHeight="1">
      <c r="E310" s="2"/>
      <c r="F310" s="2"/>
    </row>
    <row r="311" ht="14.25" customHeight="1">
      <c r="E311" s="2"/>
      <c r="F311" s="2"/>
    </row>
    <row r="312" ht="14.25" customHeight="1">
      <c r="E312" s="2"/>
      <c r="F312" s="2"/>
    </row>
    <row r="313" ht="14.25" customHeight="1">
      <c r="E313" s="2"/>
      <c r="F313" s="2"/>
    </row>
    <row r="314" ht="14.25" customHeight="1">
      <c r="E314" s="2"/>
      <c r="F314" s="2"/>
    </row>
    <row r="315" ht="14.25" customHeight="1">
      <c r="E315" s="2"/>
      <c r="F315" s="2"/>
    </row>
    <row r="316" ht="14.25" customHeight="1">
      <c r="E316" s="2"/>
      <c r="F316" s="2"/>
    </row>
    <row r="317" ht="14.25" customHeight="1">
      <c r="E317" s="2"/>
      <c r="F317" s="2"/>
    </row>
    <row r="318" ht="14.25" customHeight="1">
      <c r="E318" s="2"/>
      <c r="F318" s="2"/>
    </row>
    <row r="319" ht="14.25" customHeight="1">
      <c r="E319" s="2"/>
      <c r="F319" s="2"/>
    </row>
    <row r="320" ht="14.25" customHeight="1">
      <c r="E320" s="2"/>
      <c r="F320" s="2"/>
    </row>
    <row r="321" ht="14.25" customHeight="1">
      <c r="E321" s="2"/>
      <c r="F321" s="2"/>
    </row>
    <row r="322" ht="14.25" customHeight="1">
      <c r="E322" s="2"/>
      <c r="F322" s="2"/>
    </row>
    <row r="323" ht="14.25" customHeight="1">
      <c r="E323" s="2"/>
      <c r="F323" s="2"/>
    </row>
    <row r="324" ht="14.25" customHeight="1">
      <c r="E324" s="2"/>
      <c r="F324" s="2"/>
    </row>
    <row r="325" ht="14.25" customHeight="1">
      <c r="E325" s="2"/>
      <c r="F325" s="2"/>
    </row>
    <row r="326" ht="14.25" customHeight="1">
      <c r="E326" s="2"/>
      <c r="F326" s="2"/>
    </row>
    <row r="327" ht="14.25" customHeight="1">
      <c r="E327" s="2"/>
      <c r="F327" s="2"/>
    </row>
    <row r="328" ht="14.25" customHeight="1">
      <c r="E328" s="2"/>
      <c r="F328" s="2"/>
    </row>
    <row r="329" ht="14.25" customHeight="1">
      <c r="E329" s="2"/>
      <c r="F329" s="2"/>
    </row>
    <row r="330" ht="14.25" customHeight="1">
      <c r="E330" s="2"/>
      <c r="F330" s="2"/>
    </row>
    <row r="331" ht="14.25" customHeight="1">
      <c r="E331" s="2"/>
      <c r="F331" s="2"/>
    </row>
    <row r="332" ht="14.25" customHeight="1">
      <c r="E332" s="2"/>
      <c r="F332" s="2"/>
    </row>
    <row r="333" ht="14.25" customHeight="1">
      <c r="E333" s="2"/>
      <c r="F333" s="2"/>
    </row>
    <row r="334" ht="14.25" customHeight="1">
      <c r="E334" s="2"/>
      <c r="F334" s="2"/>
    </row>
    <row r="335" ht="14.25" customHeight="1">
      <c r="E335" s="2"/>
      <c r="F335" s="2"/>
    </row>
    <row r="336" ht="14.25" customHeight="1">
      <c r="E336" s="2"/>
      <c r="F336" s="2"/>
    </row>
    <row r="337" ht="14.25" customHeight="1">
      <c r="E337" s="2"/>
      <c r="F337" s="2"/>
    </row>
    <row r="338" ht="14.25" customHeight="1">
      <c r="E338" s="2"/>
      <c r="F338" s="2"/>
    </row>
    <row r="339" ht="14.25" customHeight="1">
      <c r="E339" s="2"/>
      <c r="F339" s="2"/>
    </row>
    <row r="340" ht="14.25" customHeight="1">
      <c r="E340" s="2"/>
      <c r="F340" s="2"/>
    </row>
    <row r="341" ht="14.25" customHeight="1">
      <c r="E341" s="2"/>
      <c r="F341" s="2"/>
    </row>
    <row r="342" ht="14.25" customHeight="1">
      <c r="E342" s="2"/>
      <c r="F342" s="2"/>
    </row>
    <row r="343" ht="14.25" customHeight="1">
      <c r="E343" s="2"/>
      <c r="F343" s="2"/>
    </row>
    <row r="344" ht="14.25" customHeight="1">
      <c r="E344" s="2"/>
      <c r="F344" s="2"/>
    </row>
    <row r="345" ht="14.25" customHeight="1">
      <c r="E345" s="2"/>
      <c r="F345" s="2"/>
    </row>
    <row r="346" ht="14.25" customHeight="1">
      <c r="E346" s="2"/>
      <c r="F346" s="2"/>
    </row>
    <row r="347" ht="14.25" customHeight="1">
      <c r="E347" s="2"/>
      <c r="F347" s="2"/>
    </row>
    <row r="348" ht="14.25" customHeight="1">
      <c r="E348" s="2"/>
      <c r="F348" s="2"/>
    </row>
    <row r="349" ht="14.25" customHeight="1">
      <c r="E349" s="2"/>
      <c r="F349" s="2"/>
    </row>
    <row r="350" ht="14.25" customHeight="1">
      <c r="E350" s="2"/>
      <c r="F350" s="2"/>
    </row>
    <row r="351" ht="14.25" customHeight="1">
      <c r="E351" s="2"/>
      <c r="F351" s="2"/>
    </row>
    <row r="352" ht="14.25" customHeight="1">
      <c r="E352" s="2"/>
      <c r="F352" s="2"/>
    </row>
    <row r="353" ht="14.25" customHeight="1">
      <c r="E353" s="2"/>
      <c r="F353" s="2"/>
    </row>
    <row r="354" ht="14.25" customHeight="1">
      <c r="E354" s="2"/>
      <c r="F354" s="2"/>
    </row>
    <row r="355" ht="14.25" customHeight="1">
      <c r="E355" s="2"/>
      <c r="F355" s="2"/>
    </row>
    <row r="356" ht="14.25" customHeight="1">
      <c r="E356" s="2"/>
      <c r="F356" s="2"/>
    </row>
    <row r="357" ht="14.25" customHeight="1">
      <c r="E357" s="2"/>
      <c r="F357" s="2"/>
    </row>
    <row r="358" ht="14.25" customHeight="1">
      <c r="E358" s="2"/>
      <c r="F358" s="2"/>
    </row>
    <row r="359" ht="14.25" customHeight="1">
      <c r="E359" s="2"/>
      <c r="F359" s="2"/>
    </row>
    <row r="360" ht="14.25" customHeight="1">
      <c r="E360" s="2"/>
      <c r="F360" s="2"/>
    </row>
    <row r="361" ht="14.25" customHeight="1">
      <c r="E361" s="2"/>
      <c r="F361" s="2"/>
    </row>
    <row r="362" ht="14.25" customHeight="1">
      <c r="E362" s="2"/>
      <c r="F362" s="2"/>
    </row>
    <row r="363" ht="14.25" customHeight="1">
      <c r="E363" s="2"/>
      <c r="F363" s="2"/>
    </row>
    <row r="364" ht="14.25" customHeight="1">
      <c r="E364" s="2"/>
      <c r="F364" s="2"/>
    </row>
    <row r="365" ht="14.25" customHeight="1">
      <c r="E365" s="2"/>
      <c r="F365" s="2"/>
    </row>
    <row r="366" ht="14.25" customHeight="1">
      <c r="E366" s="2"/>
      <c r="F366" s="2"/>
    </row>
    <row r="367" ht="14.25" customHeight="1">
      <c r="E367" s="2"/>
      <c r="F367" s="2"/>
    </row>
    <row r="368" ht="14.25" customHeight="1">
      <c r="E368" s="2"/>
      <c r="F368" s="2"/>
    </row>
    <row r="369" ht="14.25" customHeight="1">
      <c r="E369" s="2"/>
      <c r="F369" s="2"/>
    </row>
    <row r="370" ht="14.25" customHeight="1">
      <c r="E370" s="2"/>
      <c r="F370" s="2"/>
    </row>
    <row r="371" ht="14.25" customHeight="1">
      <c r="E371" s="2"/>
      <c r="F371" s="2"/>
    </row>
    <row r="372" ht="14.25" customHeight="1">
      <c r="E372" s="2"/>
      <c r="F372" s="2"/>
    </row>
    <row r="373" ht="14.25" customHeight="1">
      <c r="E373" s="2"/>
      <c r="F373" s="2"/>
    </row>
    <row r="374" ht="14.25" customHeight="1">
      <c r="E374" s="2"/>
      <c r="F374" s="2"/>
    </row>
    <row r="375" ht="14.25" customHeight="1">
      <c r="E375" s="2"/>
      <c r="F375" s="2"/>
    </row>
    <row r="376" ht="14.25" customHeight="1">
      <c r="E376" s="2"/>
      <c r="F376" s="2"/>
    </row>
    <row r="377" ht="14.25" customHeight="1">
      <c r="E377" s="2"/>
      <c r="F377" s="2"/>
    </row>
    <row r="378" ht="14.25" customHeight="1">
      <c r="E378" s="2"/>
      <c r="F378" s="2"/>
    </row>
    <row r="379" ht="14.25" customHeight="1">
      <c r="E379" s="2"/>
      <c r="F379" s="2"/>
    </row>
    <row r="380" ht="14.25" customHeight="1">
      <c r="E380" s="2"/>
      <c r="F380" s="2"/>
    </row>
    <row r="381" ht="14.25" customHeight="1">
      <c r="E381" s="2"/>
      <c r="F381" s="2"/>
    </row>
    <row r="382" ht="14.25" customHeight="1">
      <c r="E382" s="2"/>
      <c r="F382" s="2"/>
    </row>
    <row r="383" ht="14.25" customHeight="1">
      <c r="E383" s="2"/>
      <c r="F383" s="2"/>
    </row>
    <row r="384" ht="14.25" customHeight="1">
      <c r="E384" s="2"/>
      <c r="F384" s="2"/>
    </row>
    <row r="385" ht="14.25" customHeight="1">
      <c r="E385" s="2"/>
      <c r="F385" s="2"/>
    </row>
    <row r="386" ht="14.25" customHeight="1">
      <c r="E386" s="2"/>
      <c r="F386" s="2"/>
    </row>
    <row r="387" ht="14.25" customHeight="1">
      <c r="E387" s="2"/>
      <c r="F387" s="2"/>
    </row>
    <row r="388" ht="14.25" customHeight="1">
      <c r="E388" s="2"/>
      <c r="F388" s="2"/>
    </row>
    <row r="389" ht="14.25" customHeight="1">
      <c r="E389" s="2"/>
      <c r="F389" s="2"/>
    </row>
    <row r="390" ht="14.25" customHeight="1">
      <c r="E390" s="2"/>
      <c r="F390" s="2"/>
    </row>
    <row r="391" ht="14.25" customHeight="1">
      <c r="E391" s="2"/>
      <c r="F391" s="2"/>
    </row>
    <row r="392" ht="14.25" customHeight="1">
      <c r="E392" s="2"/>
      <c r="F392" s="2"/>
    </row>
    <row r="393" ht="14.25" customHeight="1">
      <c r="E393" s="2"/>
      <c r="F393" s="2"/>
    </row>
    <row r="394" ht="14.25" customHeight="1">
      <c r="E394" s="2"/>
      <c r="F394" s="2"/>
    </row>
    <row r="395" ht="14.25" customHeight="1">
      <c r="E395" s="2"/>
      <c r="F395" s="2"/>
    </row>
    <row r="396" ht="14.25" customHeight="1">
      <c r="E396" s="2"/>
      <c r="F396" s="2"/>
    </row>
    <row r="397" ht="14.25" customHeight="1">
      <c r="E397" s="2"/>
      <c r="F397" s="2"/>
    </row>
    <row r="398" ht="14.25" customHeight="1">
      <c r="E398" s="2"/>
      <c r="F398" s="2"/>
    </row>
    <row r="399" ht="14.25" customHeight="1">
      <c r="E399" s="2"/>
      <c r="F399" s="2"/>
    </row>
    <row r="400" ht="14.25" customHeight="1">
      <c r="E400" s="2"/>
      <c r="F400" s="2"/>
    </row>
    <row r="401" ht="14.25" customHeight="1">
      <c r="E401" s="2"/>
      <c r="F401" s="2"/>
    </row>
    <row r="402" ht="14.25" customHeight="1">
      <c r="E402" s="2"/>
      <c r="F402" s="2"/>
    </row>
    <row r="403" ht="14.25" customHeight="1">
      <c r="E403" s="2"/>
      <c r="F403" s="2"/>
    </row>
    <row r="404" ht="14.25" customHeight="1">
      <c r="E404" s="2"/>
      <c r="F404" s="2"/>
    </row>
    <row r="405" ht="14.25" customHeight="1">
      <c r="E405" s="2"/>
      <c r="F405" s="2"/>
    </row>
    <row r="406" ht="14.25" customHeight="1">
      <c r="E406" s="2"/>
      <c r="F406" s="2"/>
    </row>
    <row r="407" ht="14.25" customHeight="1">
      <c r="E407" s="2"/>
      <c r="F407" s="2"/>
    </row>
    <row r="408" ht="14.25" customHeight="1">
      <c r="E408" s="2"/>
      <c r="F408" s="2"/>
    </row>
    <row r="409" ht="14.25" customHeight="1">
      <c r="E409" s="2"/>
      <c r="F409" s="2"/>
    </row>
    <row r="410" ht="14.25" customHeight="1">
      <c r="E410" s="2"/>
      <c r="F410" s="2"/>
    </row>
    <row r="411" ht="14.25" customHeight="1">
      <c r="E411" s="2"/>
      <c r="F411" s="2"/>
    </row>
    <row r="412" ht="14.25" customHeight="1">
      <c r="E412" s="2"/>
      <c r="F412" s="2"/>
    </row>
    <row r="413" ht="14.25" customHeight="1">
      <c r="E413" s="2"/>
      <c r="F413" s="2"/>
    </row>
    <row r="414" ht="14.25" customHeight="1">
      <c r="E414" s="2"/>
      <c r="F414" s="2"/>
    </row>
    <row r="415" ht="14.25" customHeight="1">
      <c r="E415" s="2"/>
      <c r="F415" s="2"/>
    </row>
    <row r="416" ht="14.25" customHeight="1">
      <c r="E416" s="2"/>
      <c r="F416" s="2"/>
    </row>
    <row r="417" ht="14.25" customHeight="1">
      <c r="E417" s="2"/>
      <c r="F417" s="2"/>
    </row>
    <row r="418" ht="14.25" customHeight="1">
      <c r="E418" s="2"/>
      <c r="F418" s="2"/>
    </row>
    <row r="419" ht="14.25" customHeight="1">
      <c r="E419" s="2"/>
      <c r="F419" s="2"/>
    </row>
    <row r="420" ht="14.25" customHeight="1">
      <c r="E420" s="2"/>
      <c r="F420" s="2"/>
    </row>
    <row r="421" ht="14.25" customHeight="1">
      <c r="E421" s="2"/>
      <c r="F421" s="2"/>
    </row>
    <row r="422" ht="14.25" customHeight="1">
      <c r="E422" s="2"/>
      <c r="F422" s="2"/>
    </row>
    <row r="423" ht="14.25" customHeight="1">
      <c r="E423" s="2"/>
      <c r="F423" s="2"/>
    </row>
    <row r="424" ht="14.25" customHeight="1">
      <c r="E424" s="2"/>
      <c r="F424" s="2"/>
    </row>
    <row r="425" ht="14.25" customHeight="1">
      <c r="E425" s="2"/>
      <c r="F425" s="2"/>
    </row>
    <row r="426" ht="14.25" customHeight="1">
      <c r="E426" s="2"/>
      <c r="F426" s="2"/>
    </row>
    <row r="427" ht="14.25" customHeight="1">
      <c r="E427" s="2"/>
      <c r="F427" s="2"/>
    </row>
    <row r="428" ht="14.25" customHeight="1">
      <c r="E428" s="2"/>
      <c r="F428" s="2"/>
    </row>
    <row r="429" ht="14.25" customHeight="1">
      <c r="E429" s="2"/>
      <c r="F429" s="2"/>
    </row>
    <row r="430" ht="14.25" customHeight="1">
      <c r="E430" s="2"/>
      <c r="F430" s="2"/>
    </row>
    <row r="431" ht="14.25" customHeight="1">
      <c r="E431" s="2"/>
      <c r="F431" s="2"/>
    </row>
    <row r="432" ht="14.25" customHeight="1">
      <c r="E432" s="2"/>
      <c r="F432" s="2"/>
    </row>
    <row r="433" ht="14.25" customHeight="1">
      <c r="E433" s="2"/>
      <c r="F433" s="2"/>
    </row>
    <row r="434" ht="14.25" customHeight="1">
      <c r="E434" s="2"/>
      <c r="F434" s="2"/>
    </row>
    <row r="435" ht="14.25" customHeight="1">
      <c r="E435" s="2"/>
      <c r="F435" s="2"/>
    </row>
    <row r="436" ht="14.25" customHeight="1">
      <c r="E436" s="2"/>
      <c r="F436" s="2"/>
    </row>
    <row r="437" ht="14.25" customHeight="1">
      <c r="E437" s="2"/>
      <c r="F437" s="2"/>
    </row>
    <row r="438" ht="14.25" customHeight="1">
      <c r="E438" s="2"/>
      <c r="F438" s="2"/>
    </row>
    <row r="439" ht="14.25" customHeight="1">
      <c r="E439" s="2"/>
      <c r="F439" s="2"/>
    </row>
    <row r="440" ht="14.25" customHeight="1">
      <c r="E440" s="2"/>
      <c r="F440" s="2"/>
    </row>
    <row r="441" ht="14.25" customHeight="1">
      <c r="E441" s="2"/>
      <c r="F441" s="2"/>
    </row>
    <row r="442" ht="14.25" customHeight="1">
      <c r="E442" s="2"/>
      <c r="F442" s="2"/>
    </row>
    <row r="443" ht="14.25" customHeight="1">
      <c r="E443" s="2"/>
      <c r="F443" s="2"/>
    </row>
    <row r="444" ht="14.25" customHeight="1">
      <c r="E444" s="2"/>
      <c r="F444" s="2"/>
    </row>
    <row r="445" ht="14.25" customHeight="1">
      <c r="E445" s="2"/>
      <c r="F445" s="2"/>
    </row>
    <row r="446" ht="14.25" customHeight="1">
      <c r="E446" s="2"/>
      <c r="F446" s="2"/>
    </row>
    <row r="447" ht="14.25" customHeight="1">
      <c r="E447" s="2"/>
      <c r="F447" s="2"/>
    </row>
    <row r="448" ht="14.25" customHeight="1">
      <c r="E448" s="2"/>
      <c r="F448" s="2"/>
    </row>
    <row r="449" ht="14.25" customHeight="1">
      <c r="E449" s="2"/>
      <c r="F449" s="2"/>
    </row>
    <row r="450" ht="14.25" customHeight="1">
      <c r="E450" s="2"/>
      <c r="F450" s="2"/>
    </row>
    <row r="451" ht="14.25" customHeight="1">
      <c r="E451" s="2"/>
      <c r="F451" s="2"/>
    </row>
    <row r="452" ht="14.25" customHeight="1">
      <c r="E452" s="2"/>
      <c r="F452" s="2"/>
    </row>
    <row r="453" ht="14.25" customHeight="1">
      <c r="E453" s="2"/>
      <c r="F453" s="2"/>
    </row>
    <row r="454" ht="14.25" customHeight="1">
      <c r="E454" s="2"/>
      <c r="F454" s="2"/>
    </row>
    <row r="455" ht="14.25" customHeight="1">
      <c r="E455" s="2"/>
      <c r="F455" s="2"/>
    </row>
    <row r="456" ht="14.25" customHeight="1">
      <c r="E456" s="2"/>
      <c r="F456" s="2"/>
    </row>
    <row r="457" ht="14.25" customHeight="1">
      <c r="E457" s="2"/>
      <c r="F457" s="2"/>
    </row>
    <row r="458" ht="14.25" customHeight="1">
      <c r="E458" s="2"/>
      <c r="F458" s="2"/>
    </row>
    <row r="459" ht="14.25" customHeight="1">
      <c r="E459" s="2"/>
      <c r="F459" s="2"/>
    </row>
    <row r="460" ht="14.25" customHeight="1">
      <c r="E460" s="2"/>
      <c r="F460" s="2"/>
    </row>
    <row r="461" ht="14.25" customHeight="1">
      <c r="E461" s="2"/>
      <c r="F461" s="2"/>
    </row>
    <row r="462" ht="14.25" customHeight="1">
      <c r="E462" s="2"/>
      <c r="F462" s="2"/>
    </row>
    <row r="463" ht="14.25" customHeight="1">
      <c r="E463" s="2"/>
      <c r="F463" s="2"/>
    </row>
    <row r="464" ht="14.25" customHeight="1">
      <c r="E464" s="2"/>
      <c r="F464" s="2"/>
    </row>
    <row r="465" ht="14.25" customHeight="1">
      <c r="E465" s="2"/>
      <c r="F465" s="2"/>
    </row>
    <row r="466" ht="14.25" customHeight="1">
      <c r="E466" s="2"/>
      <c r="F466" s="2"/>
    </row>
    <row r="467" ht="14.25" customHeight="1">
      <c r="E467" s="2"/>
      <c r="F467" s="2"/>
    </row>
    <row r="468" ht="14.25" customHeight="1">
      <c r="E468" s="2"/>
      <c r="F468" s="2"/>
    </row>
    <row r="469" ht="14.25" customHeight="1">
      <c r="E469" s="2"/>
      <c r="F469" s="2"/>
    </row>
    <row r="470" ht="14.25" customHeight="1">
      <c r="E470" s="2"/>
      <c r="F470" s="2"/>
    </row>
    <row r="471" ht="14.25" customHeight="1">
      <c r="E471" s="2"/>
      <c r="F471" s="2"/>
    </row>
    <row r="472" ht="14.25" customHeight="1">
      <c r="E472" s="2"/>
      <c r="F472" s="2"/>
    </row>
    <row r="473" ht="14.25" customHeight="1">
      <c r="E473" s="2"/>
      <c r="F473" s="2"/>
    </row>
    <row r="474" ht="14.25" customHeight="1">
      <c r="E474" s="2"/>
      <c r="F474" s="2"/>
    </row>
    <row r="475" ht="14.25" customHeight="1">
      <c r="E475" s="2"/>
      <c r="F475" s="2"/>
    </row>
    <row r="476" ht="14.25" customHeight="1">
      <c r="E476" s="2"/>
      <c r="F476" s="2"/>
    </row>
    <row r="477" ht="14.25" customHeight="1">
      <c r="E477" s="2"/>
      <c r="F477" s="2"/>
    </row>
    <row r="478" ht="14.25" customHeight="1">
      <c r="E478" s="2"/>
      <c r="F478" s="2"/>
    </row>
    <row r="479" ht="14.25" customHeight="1">
      <c r="E479" s="2"/>
      <c r="F479" s="2"/>
    </row>
    <row r="480" ht="14.25" customHeight="1">
      <c r="E480" s="2"/>
      <c r="F480" s="2"/>
    </row>
    <row r="481" ht="14.25" customHeight="1">
      <c r="E481" s="2"/>
      <c r="F481" s="2"/>
    </row>
    <row r="482" ht="14.25" customHeight="1">
      <c r="E482" s="2"/>
      <c r="F482" s="2"/>
    </row>
    <row r="483" ht="14.25" customHeight="1">
      <c r="E483" s="2"/>
      <c r="F483" s="2"/>
    </row>
    <row r="484" ht="14.25" customHeight="1">
      <c r="E484" s="2"/>
      <c r="F484" s="2"/>
    </row>
    <row r="485" ht="14.25" customHeight="1">
      <c r="E485" s="2"/>
      <c r="F485" s="2"/>
    </row>
    <row r="486" ht="14.25" customHeight="1">
      <c r="E486" s="2"/>
      <c r="F486" s="2"/>
    </row>
    <row r="487" ht="14.25" customHeight="1">
      <c r="E487" s="2"/>
      <c r="F487" s="2"/>
    </row>
    <row r="488" ht="14.25" customHeight="1">
      <c r="E488" s="2"/>
      <c r="F488" s="2"/>
    </row>
    <row r="489" ht="14.25" customHeight="1">
      <c r="E489" s="2"/>
      <c r="F489" s="2"/>
    </row>
    <row r="490" ht="14.25" customHeight="1">
      <c r="E490" s="2"/>
      <c r="F490" s="2"/>
    </row>
    <row r="491" ht="14.25" customHeight="1">
      <c r="E491" s="2"/>
      <c r="F491" s="2"/>
    </row>
    <row r="492" ht="14.25" customHeight="1">
      <c r="E492" s="2"/>
      <c r="F492" s="2"/>
    </row>
    <row r="493" ht="14.25" customHeight="1">
      <c r="E493" s="2"/>
      <c r="F493" s="2"/>
    </row>
    <row r="494" ht="14.25" customHeight="1">
      <c r="E494" s="2"/>
      <c r="F494" s="2"/>
    </row>
    <row r="495" ht="14.25" customHeight="1">
      <c r="E495" s="2"/>
      <c r="F495" s="2"/>
    </row>
    <row r="496" ht="14.25" customHeight="1">
      <c r="E496" s="2"/>
      <c r="F496" s="2"/>
    </row>
    <row r="497" ht="14.25" customHeight="1">
      <c r="E497" s="2"/>
      <c r="F497" s="2"/>
    </row>
    <row r="498" ht="14.25" customHeight="1">
      <c r="E498" s="2"/>
      <c r="F498" s="2"/>
    </row>
    <row r="499" ht="14.25" customHeight="1">
      <c r="E499" s="2"/>
      <c r="F499" s="2"/>
    </row>
    <row r="500" ht="14.25" customHeight="1">
      <c r="E500" s="2"/>
      <c r="F500" s="2"/>
    </row>
    <row r="501" ht="14.25" customHeight="1">
      <c r="E501" s="2"/>
      <c r="F501" s="2"/>
    </row>
    <row r="502" ht="14.25" customHeight="1">
      <c r="E502" s="2"/>
      <c r="F502" s="2"/>
    </row>
    <row r="503" ht="14.25" customHeight="1">
      <c r="E503" s="2"/>
      <c r="F503" s="2"/>
    </row>
    <row r="504" ht="14.25" customHeight="1">
      <c r="E504" s="2"/>
      <c r="F504" s="2"/>
    </row>
    <row r="505" ht="14.25" customHeight="1">
      <c r="E505" s="2"/>
      <c r="F505" s="2"/>
    </row>
    <row r="506" ht="14.25" customHeight="1">
      <c r="E506" s="2"/>
      <c r="F506" s="2"/>
    </row>
    <row r="507" ht="14.25" customHeight="1">
      <c r="E507" s="2"/>
      <c r="F507" s="2"/>
    </row>
    <row r="508" ht="14.25" customHeight="1">
      <c r="E508" s="2"/>
      <c r="F508" s="2"/>
    </row>
    <row r="509" ht="14.25" customHeight="1">
      <c r="E509" s="2"/>
      <c r="F509" s="2"/>
    </row>
    <row r="510" ht="14.25" customHeight="1">
      <c r="E510" s="2"/>
      <c r="F510" s="2"/>
    </row>
    <row r="511" ht="14.25" customHeight="1">
      <c r="E511" s="2"/>
      <c r="F511" s="2"/>
    </row>
    <row r="512" ht="14.25" customHeight="1">
      <c r="E512" s="2"/>
      <c r="F512" s="2"/>
    </row>
    <row r="513" ht="14.25" customHeight="1">
      <c r="E513" s="2"/>
      <c r="F513" s="2"/>
    </row>
    <row r="514" ht="14.25" customHeight="1">
      <c r="E514" s="2"/>
      <c r="F514" s="2"/>
    </row>
    <row r="515" ht="14.25" customHeight="1">
      <c r="E515" s="2"/>
      <c r="F515" s="2"/>
    </row>
    <row r="516" ht="14.25" customHeight="1">
      <c r="E516" s="2"/>
      <c r="F516" s="2"/>
    </row>
    <row r="517" ht="14.25" customHeight="1">
      <c r="E517" s="2"/>
      <c r="F517" s="2"/>
    </row>
    <row r="518" ht="14.25" customHeight="1">
      <c r="E518" s="2"/>
      <c r="F518" s="2"/>
    </row>
    <row r="519" ht="14.25" customHeight="1">
      <c r="E519" s="2"/>
      <c r="F519" s="2"/>
    </row>
    <row r="520" ht="14.25" customHeight="1">
      <c r="E520" s="2"/>
      <c r="F520" s="2"/>
    </row>
    <row r="521" ht="14.25" customHeight="1">
      <c r="E521" s="2"/>
      <c r="F521" s="2"/>
    </row>
    <row r="522" ht="14.25" customHeight="1">
      <c r="E522" s="2"/>
      <c r="F522" s="2"/>
    </row>
    <row r="523" ht="14.25" customHeight="1">
      <c r="E523" s="2"/>
      <c r="F523" s="2"/>
    </row>
    <row r="524" ht="14.25" customHeight="1">
      <c r="E524" s="2"/>
      <c r="F524" s="2"/>
    </row>
    <row r="525" ht="14.25" customHeight="1">
      <c r="E525" s="2"/>
      <c r="F525" s="2"/>
    </row>
    <row r="526" ht="14.25" customHeight="1">
      <c r="E526" s="2"/>
      <c r="F526" s="2"/>
    </row>
    <row r="527" ht="14.25" customHeight="1">
      <c r="E527" s="2"/>
      <c r="F527" s="2"/>
    </row>
    <row r="528" ht="14.25" customHeight="1">
      <c r="E528" s="2"/>
      <c r="F528" s="2"/>
    </row>
    <row r="529" ht="14.25" customHeight="1">
      <c r="E529" s="2"/>
      <c r="F529" s="2"/>
    </row>
    <row r="530" ht="14.25" customHeight="1">
      <c r="E530" s="2"/>
      <c r="F530" s="2"/>
    </row>
    <row r="531" ht="14.25" customHeight="1">
      <c r="E531" s="2"/>
      <c r="F531" s="2"/>
    </row>
    <row r="532" ht="14.25" customHeight="1">
      <c r="E532" s="2"/>
      <c r="F532" s="2"/>
    </row>
    <row r="533" ht="14.25" customHeight="1">
      <c r="E533" s="2"/>
      <c r="F533" s="2"/>
    </row>
    <row r="534" ht="14.25" customHeight="1">
      <c r="E534" s="2"/>
      <c r="F534" s="2"/>
    </row>
    <row r="535" ht="14.25" customHeight="1">
      <c r="E535" s="2"/>
      <c r="F535" s="2"/>
    </row>
    <row r="536" ht="14.25" customHeight="1">
      <c r="E536" s="2"/>
      <c r="F536" s="2"/>
    </row>
    <row r="537" ht="14.25" customHeight="1">
      <c r="E537" s="2"/>
      <c r="F537" s="2"/>
    </row>
    <row r="538" ht="14.25" customHeight="1">
      <c r="E538" s="2"/>
      <c r="F538" s="2"/>
    </row>
    <row r="539" ht="14.25" customHeight="1">
      <c r="E539" s="2"/>
      <c r="F539" s="2"/>
    </row>
    <row r="540" ht="14.25" customHeight="1">
      <c r="E540" s="2"/>
      <c r="F540" s="2"/>
    </row>
    <row r="541" ht="14.25" customHeight="1">
      <c r="E541" s="2"/>
      <c r="F541" s="2"/>
    </row>
    <row r="542" ht="14.25" customHeight="1">
      <c r="E542" s="2"/>
      <c r="F542" s="2"/>
    </row>
    <row r="543" ht="14.25" customHeight="1">
      <c r="E543" s="2"/>
      <c r="F543" s="2"/>
    </row>
    <row r="544" ht="14.25" customHeight="1">
      <c r="E544" s="2"/>
      <c r="F544" s="2"/>
    </row>
    <row r="545" ht="14.25" customHeight="1">
      <c r="E545" s="2"/>
      <c r="F545" s="2"/>
    </row>
    <row r="546" ht="14.25" customHeight="1">
      <c r="E546" s="2"/>
      <c r="F546" s="2"/>
    </row>
    <row r="547" ht="14.25" customHeight="1">
      <c r="E547" s="2"/>
      <c r="F547" s="2"/>
    </row>
    <row r="548" ht="14.25" customHeight="1">
      <c r="E548" s="2"/>
      <c r="F548" s="2"/>
    </row>
    <row r="549" ht="14.25" customHeight="1">
      <c r="E549" s="2"/>
      <c r="F549" s="2"/>
    </row>
    <row r="550" ht="14.25" customHeight="1">
      <c r="E550" s="2"/>
      <c r="F550" s="2"/>
    </row>
    <row r="551" ht="14.25" customHeight="1">
      <c r="E551" s="2"/>
      <c r="F551" s="2"/>
    </row>
    <row r="552" ht="14.25" customHeight="1">
      <c r="E552" s="2"/>
      <c r="F552" s="2"/>
    </row>
    <row r="553" ht="14.25" customHeight="1">
      <c r="E553" s="2"/>
      <c r="F553" s="2"/>
    </row>
    <row r="554" ht="14.25" customHeight="1">
      <c r="E554" s="2"/>
      <c r="F554" s="2"/>
    </row>
    <row r="555" ht="14.25" customHeight="1">
      <c r="E555" s="2"/>
      <c r="F555" s="2"/>
    </row>
    <row r="556" ht="14.25" customHeight="1">
      <c r="E556" s="2"/>
      <c r="F556" s="2"/>
    </row>
    <row r="557" ht="14.25" customHeight="1">
      <c r="E557" s="2"/>
      <c r="F557" s="2"/>
    </row>
    <row r="558" ht="14.25" customHeight="1">
      <c r="E558" s="2"/>
      <c r="F558" s="2"/>
    </row>
    <row r="559" ht="14.25" customHeight="1">
      <c r="E559" s="2"/>
      <c r="F559" s="2"/>
    </row>
    <row r="560" ht="14.25" customHeight="1">
      <c r="E560" s="2"/>
      <c r="F560" s="2"/>
    </row>
    <row r="561" ht="14.25" customHeight="1">
      <c r="E561" s="2"/>
      <c r="F561" s="2"/>
    </row>
    <row r="562" ht="14.25" customHeight="1">
      <c r="E562" s="2"/>
      <c r="F562" s="2"/>
    </row>
    <row r="563" ht="14.25" customHeight="1">
      <c r="E563" s="2"/>
      <c r="F563" s="2"/>
    </row>
    <row r="564" ht="14.25" customHeight="1">
      <c r="E564" s="2"/>
      <c r="F564" s="2"/>
    </row>
    <row r="565" ht="14.25" customHeight="1">
      <c r="E565" s="2"/>
      <c r="F565" s="2"/>
    </row>
    <row r="566" ht="14.25" customHeight="1">
      <c r="E566" s="2"/>
      <c r="F566" s="2"/>
    </row>
    <row r="567" ht="14.25" customHeight="1">
      <c r="E567" s="2"/>
      <c r="F567" s="2"/>
    </row>
    <row r="568" ht="14.25" customHeight="1">
      <c r="E568" s="2"/>
      <c r="F568" s="2"/>
    </row>
    <row r="569" ht="14.25" customHeight="1">
      <c r="E569" s="2"/>
      <c r="F569" s="2"/>
    </row>
    <row r="570" ht="14.25" customHeight="1">
      <c r="E570" s="2"/>
      <c r="F570" s="2"/>
    </row>
    <row r="571" ht="14.25" customHeight="1">
      <c r="E571" s="2"/>
      <c r="F571" s="2"/>
    </row>
    <row r="572" ht="14.25" customHeight="1">
      <c r="E572" s="2"/>
      <c r="F572" s="2"/>
    </row>
    <row r="573" ht="14.25" customHeight="1">
      <c r="E573" s="2"/>
      <c r="F573" s="2"/>
    </row>
    <row r="574" ht="14.25" customHeight="1">
      <c r="E574" s="2"/>
      <c r="F574" s="2"/>
    </row>
    <row r="575" ht="14.25" customHeight="1">
      <c r="E575" s="2"/>
      <c r="F575" s="2"/>
    </row>
    <row r="576" ht="14.25" customHeight="1">
      <c r="E576" s="2"/>
      <c r="F576" s="2"/>
    </row>
    <row r="577" ht="14.25" customHeight="1">
      <c r="E577" s="2"/>
      <c r="F577" s="2"/>
    </row>
    <row r="578" ht="14.25" customHeight="1">
      <c r="E578" s="2"/>
      <c r="F578" s="2"/>
    </row>
    <row r="579" ht="14.25" customHeight="1">
      <c r="E579" s="2"/>
      <c r="F579" s="2"/>
    </row>
    <row r="580" ht="14.25" customHeight="1">
      <c r="E580" s="2"/>
      <c r="F580" s="2"/>
    </row>
    <row r="581" ht="14.25" customHeight="1">
      <c r="E581" s="2"/>
      <c r="F581" s="2"/>
    </row>
    <row r="582" ht="14.25" customHeight="1">
      <c r="E582" s="2"/>
      <c r="F582" s="2"/>
    </row>
    <row r="583" ht="14.25" customHeight="1">
      <c r="E583" s="2"/>
      <c r="F583" s="2"/>
    </row>
    <row r="584" ht="14.25" customHeight="1">
      <c r="E584" s="2"/>
      <c r="F584" s="2"/>
    </row>
    <row r="585" ht="14.25" customHeight="1">
      <c r="E585" s="2"/>
      <c r="F585" s="2"/>
    </row>
    <row r="586" ht="14.25" customHeight="1">
      <c r="E586" s="2"/>
      <c r="F586" s="2"/>
    </row>
    <row r="587" ht="14.25" customHeight="1">
      <c r="E587" s="2"/>
      <c r="F587" s="2"/>
    </row>
    <row r="588" ht="14.25" customHeight="1">
      <c r="E588" s="2"/>
      <c r="F588" s="2"/>
    </row>
    <row r="589" ht="14.25" customHeight="1">
      <c r="E589" s="2"/>
      <c r="F589" s="2"/>
    </row>
    <row r="590" ht="14.25" customHeight="1">
      <c r="E590" s="2"/>
      <c r="F590" s="2"/>
    </row>
    <row r="591" ht="14.25" customHeight="1">
      <c r="E591" s="2"/>
      <c r="F591" s="2"/>
    </row>
    <row r="592" ht="14.25" customHeight="1">
      <c r="E592" s="2"/>
      <c r="F592" s="2"/>
    </row>
    <row r="593" ht="14.25" customHeight="1">
      <c r="E593" s="2"/>
      <c r="F593" s="2"/>
    </row>
    <row r="594" ht="14.25" customHeight="1">
      <c r="E594" s="2"/>
      <c r="F594" s="2"/>
    </row>
    <row r="595" ht="14.25" customHeight="1">
      <c r="E595" s="2"/>
      <c r="F595" s="2"/>
    </row>
    <row r="596" ht="14.25" customHeight="1">
      <c r="E596" s="2"/>
      <c r="F596" s="2"/>
    </row>
    <row r="597" ht="14.25" customHeight="1">
      <c r="E597" s="2"/>
      <c r="F597" s="2"/>
    </row>
    <row r="598" ht="14.25" customHeight="1">
      <c r="E598" s="2"/>
      <c r="F598" s="2"/>
    </row>
    <row r="599" ht="14.25" customHeight="1">
      <c r="E599" s="2"/>
      <c r="F599" s="2"/>
    </row>
    <row r="600" ht="14.25" customHeight="1">
      <c r="E600" s="2"/>
      <c r="F600" s="2"/>
    </row>
    <row r="601" ht="14.25" customHeight="1">
      <c r="E601" s="2"/>
      <c r="F601" s="2"/>
    </row>
    <row r="602" ht="14.25" customHeight="1">
      <c r="E602" s="2"/>
      <c r="F602" s="2"/>
    </row>
    <row r="603" ht="14.25" customHeight="1">
      <c r="E603" s="2"/>
      <c r="F603" s="2"/>
    </row>
    <row r="604" ht="14.25" customHeight="1">
      <c r="E604" s="2"/>
      <c r="F604" s="2"/>
    </row>
    <row r="605" ht="14.25" customHeight="1">
      <c r="E605" s="2"/>
      <c r="F605" s="2"/>
    </row>
    <row r="606" ht="14.25" customHeight="1">
      <c r="E606" s="2"/>
      <c r="F606" s="2"/>
    </row>
    <row r="607" ht="14.25" customHeight="1">
      <c r="E607" s="2"/>
      <c r="F607" s="2"/>
    </row>
    <row r="608" ht="14.25" customHeight="1">
      <c r="E608" s="2"/>
      <c r="F608" s="2"/>
    </row>
    <row r="609" ht="14.25" customHeight="1">
      <c r="E609" s="2"/>
      <c r="F609" s="2"/>
    </row>
    <row r="610" ht="14.25" customHeight="1">
      <c r="E610" s="2"/>
      <c r="F610" s="2"/>
    </row>
    <row r="611" ht="14.25" customHeight="1">
      <c r="E611" s="2"/>
      <c r="F611" s="2"/>
    </row>
    <row r="612" ht="14.25" customHeight="1">
      <c r="E612" s="2"/>
      <c r="F612" s="2"/>
    </row>
    <row r="613" ht="14.25" customHeight="1">
      <c r="E613" s="2"/>
      <c r="F613" s="2"/>
    </row>
    <row r="614" ht="14.25" customHeight="1">
      <c r="E614" s="2"/>
      <c r="F614" s="2"/>
    </row>
    <row r="615" ht="14.25" customHeight="1">
      <c r="E615" s="2"/>
      <c r="F615" s="2"/>
    </row>
    <row r="616" ht="14.25" customHeight="1">
      <c r="E616" s="2"/>
      <c r="F616" s="2"/>
    </row>
    <row r="617" ht="14.25" customHeight="1">
      <c r="E617" s="2"/>
      <c r="F617" s="2"/>
    </row>
    <row r="618" ht="14.25" customHeight="1">
      <c r="E618" s="2"/>
      <c r="F618" s="2"/>
    </row>
    <row r="619" ht="14.25" customHeight="1">
      <c r="E619" s="2"/>
      <c r="F619" s="2"/>
    </row>
    <row r="620" ht="14.25" customHeight="1">
      <c r="E620" s="2"/>
      <c r="F620" s="2"/>
    </row>
    <row r="621" ht="14.25" customHeight="1">
      <c r="E621" s="2"/>
      <c r="F621" s="2"/>
    </row>
    <row r="622" ht="14.25" customHeight="1">
      <c r="E622" s="2"/>
      <c r="F622" s="2"/>
    </row>
    <row r="623" ht="14.25" customHeight="1">
      <c r="E623" s="2"/>
      <c r="F623" s="2"/>
    </row>
    <row r="624" ht="14.25" customHeight="1">
      <c r="E624" s="2"/>
      <c r="F624" s="2"/>
    </row>
    <row r="625" ht="14.25" customHeight="1">
      <c r="E625" s="2"/>
      <c r="F625" s="2"/>
    </row>
    <row r="626" ht="14.25" customHeight="1">
      <c r="E626" s="2"/>
      <c r="F626" s="2"/>
    </row>
    <row r="627" ht="14.25" customHeight="1">
      <c r="E627" s="2"/>
      <c r="F627" s="2"/>
    </row>
    <row r="628" ht="14.25" customHeight="1">
      <c r="E628" s="2"/>
      <c r="F628" s="2"/>
    </row>
    <row r="629" ht="14.25" customHeight="1">
      <c r="E629" s="2"/>
      <c r="F629" s="2"/>
    </row>
    <row r="630" ht="14.25" customHeight="1">
      <c r="E630" s="2"/>
      <c r="F630" s="2"/>
    </row>
    <row r="631" ht="14.25" customHeight="1">
      <c r="E631" s="2"/>
      <c r="F631" s="2"/>
    </row>
    <row r="632" ht="14.25" customHeight="1">
      <c r="E632" s="2"/>
      <c r="F632" s="2"/>
    </row>
    <row r="633" ht="14.25" customHeight="1">
      <c r="E633" s="2"/>
      <c r="F633" s="2"/>
    </row>
    <row r="634" ht="14.25" customHeight="1">
      <c r="E634" s="2"/>
      <c r="F634" s="2"/>
    </row>
    <row r="635" ht="14.25" customHeight="1">
      <c r="E635" s="2"/>
      <c r="F635" s="2"/>
    </row>
    <row r="636" ht="14.25" customHeight="1">
      <c r="E636" s="2"/>
      <c r="F636" s="2"/>
    </row>
    <row r="637" ht="14.25" customHeight="1">
      <c r="E637" s="2"/>
      <c r="F637" s="2"/>
    </row>
    <row r="638" ht="14.25" customHeight="1">
      <c r="E638" s="2"/>
      <c r="F638" s="2"/>
    </row>
    <row r="639" ht="14.25" customHeight="1">
      <c r="E639" s="2"/>
      <c r="F639" s="2"/>
    </row>
    <row r="640" ht="14.25" customHeight="1">
      <c r="E640" s="2"/>
      <c r="F640" s="2"/>
    </row>
    <row r="641" ht="14.25" customHeight="1">
      <c r="E641" s="2"/>
      <c r="F641" s="2"/>
    </row>
    <row r="642" ht="14.25" customHeight="1">
      <c r="E642" s="2"/>
      <c r="F642" s="2"/>
    </row>
    <row r="643" ht="14.25" customHeight="1">
      <c r="E643" s="2"/>
      <c r="F643" s="2"/>
    </row>
    <row r="644" ht="14.25" customHeight="1">
      <c r="E644" s="2"/>
      <c r="F644" s="2"/>
    </row>
    <row r="645" ht="14.25" customHeight="1">
      <c r="E645" s="2"/>
      <c r="F645" s="2"/>
    </row>
    <row r="646" ht="14.25" customHeight="1">
      <c r="E646" s="2"/>
      <c r="F646" s="2"/>
    </row>
    <row r="647" ht="14.25" customHeight="1">
      <c r="E647" s="2"/>
      <c r="F647" s="2"/>
    </row>
    <row r="648" ht="14.25" customHeight="1">
      <c r="E648" s="2"/>
      <c r="F648" s="2"/>
    </row>
    <row r="649" ht="14.25" customHeight="1">
      <c r="E649" s="2"/>
      <c r="F649" s="2"/>
    </row>
    <row r="650" ht="14.25" customHeight="1">
      <c r="E650" s="2"/>
      <c r="F650" s="2"/>
    </row>
    <row r="651" ht="14.25" customHeight="1">
      <c r="E651" s="2"/>
      <c r="F651" s="2"/>
    </row>
    <row r="652" ht="14.25" customHeight="1">
      <c r="E652" s="2"/>
      <c r="F652" s="2"/>
    </row>
    <row r="653" ht="14.25" customHeight="1">
      <c r="E653" s="2"/>
      <c r="F653" s="2"/>
    </row>
    <row r="654" ht="14.25" customHeight="1">
      <c r="E654" s="2"/>
      <c r="F654" s="2"/>
    </row>
    <row r="655" ht="14.25" customHeight="1">
      <c r="E655" s="2"/>
      <c r="F655" s="2"/>
    </row>
    <row r="656" ht="14.25" customHeight="1">
      <c r="E656" s="2"/>
      <c r="F656" s="2"/>
    </row>
    <row r="657" ht="14.25" customHeight="1">
      <c r="E657" s="2"/>
      <c r="F657" s="2"/>
    </row>
    <row r="658" ht="14.25" customHeight="1">
      <c r="E658" s="2"/>
      <c r="F658" s="2"/>
    </row>
    <row r="659" ht="14.25" customHeight="1">
      <c r="E659" s="2"/>
      <c r="F659" s="2"/>
    </row>
    <row r="660" ht="14.25" customHeight="1">
      <c r="E660" s="2"/>
      <c r="F660" s="2"/>
    </row>
    <row r="661" ht="14.25" customHeight="1">
      <c r="E661" s="2"/>
      <c r="F661" s="2"/>
    </row>
    <row r="662" ht="14.25" customHeight="1">
      <c r="E662" s="2"/>
      <c r="F662" s="2"/>
    </row>
    <row r="663" ht="14.25" customHeight="1">
      <c r="E663" s="2"/>
      <c r="F663" s="2"/>
    </row>
    <row r="664" ht="14.25" customHeight="1">
      <c r="E664" s="2"/>
      <c r="F664" s="2"/>
    </row>
    <row r="665" ht="14.25" customHeight="1">
      <c r="E665" s="2"/>
      <c r="F665" s="2"/>
    </row>
    <row r="666" ht="14.25" customHeight="1">
      <c r="E666" s="2"/>
      <c r="F666" s="2"/>
    </row>
    <row r="667" ht="14.25" customHeight="1">
      <c r="E667" s="2"/>
      <c r="F667" s="2"/>
    </row>
    <row r="668" ht="14.25" customHeight="1">
      <c r="E668" s="2"/>
      <c r="F668" s="2"/>
    </row>
    <row r="669" ht="14.25" customHeight="1">
      <c r="E669" s="2"/>
      <c r="F669" s="2"/>
    </row>
    <row r="670" ht="14.25" customHeight="1">
      <c r="E670" s="2"/>
      <c r="F670" s="2"/>
    </row>
    <row r="671" ht="14.25" customHeight="1">
      <c r="E671" s="2"/>
      <c r="F671" s="2"/>
    </row>
    <row r="672" ht="14.25" customHeight="1">
      <c r="E672" s="2"/>
      <c r="F672" s="2"/>
    </row>
    <row r="673" ht="14.25" customHeight="1">
      <c r="E673" s="2"/>
      <c r="F673" s="2"/>
    </row>
    <row r="674" ht="14.25" customHeight="1">
      <c r="E674" s="2"/>
      <c r="F674" s="2"/>
    </row>
    <row r="675" ht="14.25" customHeight="1">
      <c r="E675" s="2"/>
      <c r="F675" s="2"/>
    </row>
    <row r="676" ht="14.25" customHeight="1">
      <c r="E676" s="2"/>
      <c r="F676" s="2"/>
    </row>
    <row r="677" ht="14.25" customHeight="1">
      <c r="E677" s="2"/>
      <c r="F677" s="2"/>
    </row>
    <row r="678" ht="14.25" customHeight="1">
      <c r="E678" s="2"/>
      <c r="F678" s="2"/>
    </row>
    <row r="679" ht="14.25" customHeight="1">
      <c r="E679" s="2"/>
      <c r="F679" s="2"/>
    </row>
    <row r="680" ht="14.25" customHeight="1">
      <c r="E680" s="2"/>
      <c r="F680" s="2"/>
    </row>
    <row r="681" ht="14.25" customHeight="1">
      <c r="E681" s="2"/>
      <c r="F681" s="2"/>
    </row>
    <row r="682" ht="14.25" customHeight="1">
      <c r="E682" s="2"/>
      <c r="F682" s="2"/>
    </row>
    <row r="683" ht="14.25" customHeight="1">
      <c r="E683" s="2"/>
      <c r="F683" s="2"/>
    </row>
    <row r="684" ht="14.25" customHeight="1">
      <c r="E684" s="2"/>
      <c r="F684" s="2"/>
    </row>
    <row r="685" ht="14.25" customHeight="1">
      <c r="E685" s="2"/>
      <c r="F685" s="2"/>
    </row>
    <row r="686" ht="14.25" customHeight="1">
      <c r="E686" s="2"/>
      <c r="F686" s="2"/>
    </row>
    <row r="687" ht="14.25" customHeight="1">
      <c r="E687" s="2"/>
      <c r="F687" s="2"/>
    </row>
    <row r="688" ht="14.25" customHeight="1">
      <c r="E688" s="2"/>
      <c r="F688" s="2"/>
    </row>
    <row r="689" ht="14.25" customHeight="1">
      <c r="E689" s="2"/>
      <c r="F689" s="2"/>
    </row>
    <row r="690" ht="14.25" customHeight="1">
      <c r="E690" s="2"/>
      <c r="F690" s="2"/>
    </row>
    <row r="691" ht="14.25" customHeight="1">
      <c r="E691" s="2"/>
      <c r="F691" s="2"/>
    </row>
    <row r="692" ht="14.25" customHeight="1">
      <c r="E692" s="2"/>
      <c r="F692" s="2"/>
    </row>
    <row r="693" ht="14.25" customHeight="1">
      <c r="E693" s="2"/>
      <c r="F693" s="2"/>
    </row>
    <row r="694" ht="14.25" customHeight="1">
      <c r="E694" s="2"/>
      <c r="F694" s="2"/>
    </row>
    <row r="695" ht="14.25" customHeight="1">
      <c r="E695" s="2"/>
      <c r="F695" s="2"/>
    </row>
    <row r="696" ht="14.25" customHeight="1">
      <c r="E696" s="2"/>
      <c r="F696" s="2"/>
    </row>
    <row r="697" ht="14.25" customHeight="1">
      <c r="E697" s="2"/>
      <c r="F697" s="2"/>
    </row>
    <row r="698" ht="14.25" customHeight="1">
      <c r="E698" s="2"/>
      <c r="F698" s="2"/>
    </row>
    <row r="699" ht="14.25" customHeight="1">
      <c r="E699" s="2"/>
      <c r="F699" s="2"/>
    </row>
    <row r="700" ht="14.25" customHeight="1">
      <c r="E700" s="2"/>
      <c r="F700" s="2"/>
    </row>
    <row r="701" ht="14.25" customHeight="1">
      <c r="E701" s="2"/>
      <c r="F701" s="2"/>
    </row>
    <row r="702" ht="14.25" customHeight="1">
      <c r="E702" s="2"/>
      <c r="F702" s="2"/>
    </row>
    <row r="703" ht="14.25" customHeight="1">
      <c r="E703" s="2"/>
      <c r="F703" s="2"/>
    </row>
    <row r="704" ht="14.25" customHeight="1">
      <c r="E704" s="2"/>
      <c r="F704" s="2"/>
    </row>
    <row r="705" ht="14.25" customHeight="1">
      <c r="E705" s="2"/>
      <c r="F705" s="2"/>
    </row>
    <row r="706" ht="14.25" customHeight="1">
      <c r="E706" s="2"/>
      <c r="F706" s="2"/>
    </row>
    <row r="707" ht="14.25" customHeight="1">
      <c r="E707" s="2"/>
      <c r="F707" s="2"/>
    </row>
    <row r="708" ht="14.25" customHeight="1">
      <c r="E708" s="2"/>
      <c r="F708" s="2"/>
    </row>
    <row r="709" ht="14.25" customHeight="1">
      <c r="E709" s="2"/>
      <c r="F709" s="2"/>
    </row>
    <row r="710" ht="14.25" customHeight="1">
      <c r="E710" s="2"/>
      <c r="F710" s="2"/>
    </row>
    <row r="711" ht="14.25" customHeight="1">
      <c r="E711" s="2"/>
      <c r="F711" s="2"/>
    </row>
    <row r="712" ht="14.25" customHeight="1">
      <c r="E712" s="2"/>
      <c r="F712" s="2"/>
    </row>
    <row r="713" ht="14.25" customHeight="1">
      <c r="E713" s="2"/>
      <c r="F713" s="2"/>
    </row>
    <row r="714" ht="14.25" customHeight="1">
      <c r="E714" s="2"/>
      <c r="F714" s="2"/>
    </row>
    <row r="715" ht="14.25" customHeight="1">
      <c r="E715" s="2"/>
      <c r="F715" s="2"/>
    </row>
    <row r="716" ht="14.25" customHeight="1">
      <c r="E716" s="2"/>
      <c r="F716" s="2"/>
    </row>
    <row r="717" ht="14.25" customHeight="1">
      <c r="E717" s="2"/>
      <c r="F717" s="2"/>
    </row>
    <row r="718" ht="14.25" customHeight="1">
      <c r="E718" s="2"/>
      <c r="F718" s="2"/>
    </row>
    <row r="719" ht="14.25" customHeight="1">
      <c r="E719" s="2"/>
      <c r="F719" s="2"/>
    </row>
    <row r="720" ht="14.25" customHeight="1">
      <c r="E720" s="2"/>
      <c r="F720" s="2"/>
    </row>
    <row r="721" ht="14.25" customHeight="1">
      <c r="E721" s="2"/>
      <c r="F721" s="2"/>
    </row>
    <row r="722" ht="14.25" customHeight="1">
      <c r="E722" s="2"/>
      <c r="F722" s="2"/>
    </row>
    <row r="723" ht="14.25" customHeight="1">
      <c r="E723" s="2"/>
      <c r="F723" s="2"/>
    </row>
    <row r="724" ht="14.25" customHeight="1">
      <c r="E724" s="2"/>
      <c r="F724" s="2"/>
    </row>
    <row r="725" ht="14.25" customHeight="1">
      <c r="E725" s="2"/>
      <c r="F725" s="2"/>
    </row>
    <row r="726" ht="14.25" customHeight="1">
      <c r="E726" s="2"/>
      <c r="F726" s="2"/>
    </row>
    <row r="727" ht="14.25" customHeight="1">
      <c r="E727" s="2"/>
      <c r="F727" s="2"/>
    </row>
    <row r="728" ht="14.25" customHeight="1">
      <c r="E728" s="2"/>
      <c r="F728" s="2"/>
    </row>
    <row r="729" ht="14.25" customHeight="1">
      <c r="E729" s="2"/>
      <c r="F729" s="2"/>
    </row>
    <row r="730" ht="14.25" customHeight="1">
      <c r="E730" s="2"/>
      <c r="F730" s="2"/>
    </row>
    <row r="731" ht="14.25" customHeight="1">
      <c r="E731" s="2"/>
      <c r="F731" s="2"/>
    </row>
    <row r="732" ht="14.25" customHeight="1">
      <c r="E732" s="2"/>
      <c r="F732" s="2"/>
    </row>
    <row r="733" ht="14.25" customHeight="1">
      <c r="E733" s="2"/>
      <c r="F733" s="2"/>
    </row>
    <row r="734" ht="14.25" customHeight="1">
      <c r="E734" s="2"/>
      <c r="F734" s="2"/>
    </row>
    <row r="735" ht="14.25" customHeight="1">
      <c r="E735" s="2"/>
      <c r="F735" s="2"/>
    </row>
    <row r="736" ht="14.25" customHeight="1">
      <c r="E736" s="2"/>
      <c r="F736" s="2"/>
    </row>
    <row r="737" ht="14.25" customHeight="1">
      <c r="E737" s="2"/>
      <c r="F737" s="2"/>
    </row>
    <row r="738" ht="14.25" customHeight="1">
      <c r="E738" s="2"/>
      <c r="F738" s="2"/>
    </row>
    <row r="739" ht="14.25" customHeight="1">
      <c r="E739" s="2"/>
      <c r="F739" s="2"/>
    </row>
    <row r="740" ht="14.25" customHeight="1">
      <c r="E740" s="2"/>
      <c r="F740" s="2"/>
    </row>
    <row r="741" ht="14.25" customHeight="1">
      <c r="E741" s="2"/>
      <c r="F741" s="2"/>
    </row>
    <row r="742" ht="14.25" customHeight="1">
      <c r="E742" s="2"/>
      <c r="F742" s="2"/>
    </row>
    <row r="743" ht="14.25" customHeight="1">
      <c r="E743" s="2"/>
      <c r="F743" s="2"/>
    </row>
    <row r="744" ht="14.25" customHeight="1">
      <c r="E744" s="2"/>
      <c r="F744" s="2"/>
    </row>
    <row r="745" ht="14.25" customHeight="1">
      <c r="E745" s="2"/>
      <c r="F745" s="2"/>
    </row>
    <row r="746" ht="14.25" customHeight="1">
      <c r="E746" s="2"/>
      <c r="F746" s="2"/>
    </row>
    <row r="747" ht="14.25" customHeight="1">
      <c r="E747" s="2"/>
      <c r="F747" s="2"/>
    </row>
    <row r="748" ht="14.25" customHeight="1">
      <c r="E748" s="2"/>
      <c r="F748" s="2"/>
    </row>
    <row r="749" ht="14.25" customHeight="1">
      <c r="E749" s="2"/>
      <c r="F749" s="2"/>
    </row>
    <row r="750" ht="14.25" customHeight="1">
      <c r="E750" s="2"/>
      <c r="F750" s="2"/>
    </row>
    <row r="751" ht="14.25" customHeight="1">
      <c r="E751" s="2"/>
      <c r="F751" s="2"/>
    </row>
    <row r="752" ht="14.25" customHeight="1">
      <c r="E752" s="2"/>
      <c r="F752" s="2"/>
    </row>
    <row r="753" ht="14.25" customHeight="1">
      <c r="E753" s="2"/>
      <c r="F753" s="2"/>
    </row>
    <row r="754" ht="14.25" customHeight="1">
      <c r="E754" s="2"/>
      <c r="F754" s="2"/>
    </row>
    <row r="755" ht="14.25" customHeight="1">
      <c r="E755" s="2"/>
      <c r="F755" s="2"/>
    </row>
    <row r="756" ht="14.25" customHeight="1">
      <c r="E756" s="2"/>
      <c r="F756" s="2"/>
    </row>
    <row r="757" ht="14.25" customHeight="1">
      <c r="E757" s="2"/>
      <c r="F757" s="2"/>
    </row>
    <row r="758" ht="14.25" customHeight="1">
      <c r="E758" s="2"/>
      <c r="F758" s="2"/>
    </row>
    <row r="759" ht="14.25" customHeight="1">
      <c r="E759" s="2"/>
      <c r="F759" s="2"/>
    </row>
    <row r="760" ht="14.25" customHeight="1">
      <c r="E760" s="2"/>
      <c r="F760" s="2"/>
    </row>
    <row r="761" ht="14.25" customHeight="1">
      <c r="E761" s="2"/>
      <c r="F761" s="2"/>
    </row>
    <row r="762" ht="14.25" customHeight="1">
      <c r="E762" s="2"/>
      <c r="F762" s="2"/>
    </row>
    <row r="763" ht="14.25" customHeight="1">
      <c r="E763" s="2"/>
      <c r="F763" s="2"/>
    </row>
    <row r="764" ht="14.25" customHeight="1">
      <c r="E764" s="2"/>
      <c r="F764" s="2"/>
    </row>
    <row r="765" ht="14.25" customHeight="1">
      <c r="E765" s="2"/>
      <c r="F765" s="2"/>
    </row>
    <row r="766" ht="14.25" customHeight="1">
      <c r="E766" s="2"/>
      <c r="F766" s="2"/>
    </row>
    <row r="767" ht="14.25" customHeight="1">
      <c r="E767" s="2"/>
      <c r="F767" s="2"/>
    </row>
    <row r="768" ht="14.25" customHeight="1">
      <c r="E768" s="2"/>
      <c r="F768" s="2"/>
    </row>
    <row r="769" ht="14.25" customHeight="1">
      <c r="E769" s="2"/>
      <c r="F769" s="2"/>
    </row>
    <row r="770" ht="14.25" customHeight="1">
      <c r="E770" s="2"/>
      <c r="F770" s="2"/>
    </row>
    <row r="771" ht="14.25" customHeight="1">
      <c r="E771" s="2"/>
      <c r="F771" s="2"/>
    </row>
    <row r="772" ht="14.25" customHeight="1">
      <c r="E772" s="2"/>
      <c r="F772" s="2"/>
    </row>
    <row r="773" ht="14.25" customHeight="1">
      <c r="E773" s="2"/>
      <c r="F773" s="2"/>
    </row>
    <row r="774" ht="14.25" customHeight="1">
      <c r="E774" s="2"/>
      <c r="F774" s="2"/>
    </row>
    <row r="775" ht="14.25" customHeight="1">
      <c r="E775" s="2"/>
      <c r="F775" s="2"/>
    </row>
    <row r="776" ht="14.25" customHeight="1">
      <c r="E776" s="2"/>
      <c r="F776" s="2"/>
    </row>
    <row r="777" ht="14.25" customHeight="1">
      <c r="E777" s="2"/>
      <c r="F777" s="2"/>
    </row>
    <row r="778" ht="14.25" customHeight="1">
      <c r="E778" s="2"/>
      <c r="F778" s="2"/>
    </row>
    <row r="779" ht="14.25" customHeight="1">
      <c r="E779" s="2"/>
      <c r="F779" s="2"/>
    </row>
    <row r="780" ht="14.25" customHeight="1">
      <c r="E780" s="2"/>
      <c r="F780" s="2"/>
    </row>
    <row r="781" ht="14.25" customHeight="1">
      <c r="E781" s="2"/>
      <c r="F781" s="2"/>
    </row>
    <row r="782" ht="14.25" customHeight="1">
      <c r="E782" s="2"/>
      <c r="F782" s="2"/>
    </row>
    <row r="783" ht="14.25" customHeight="1">
      <c r="E783" s="2"/>
      <c r="F783" s="2"/>
    </row>
    <row r="784" ht="14.25" customHeight="1">
      <c r="E784" s="2"/>
      <c r="F784" s="2"/>
    </row>
    <row r="785" ht="14.25" customHeight="1">
      <c r="E785" s="2"/>
      <c r="F785" s="2"/>
    </row>
    <row r="786" ht="14.25" customHeight="1">
      <c r="E786" s="2"/>
      <c r="F786" s="2"/>
    </row>
    <row r="787" ht="14.25" customHeight="1">
      <c r="E787" s="2"/>
      <c r="F787" s="2"/>
    </row>
    <row r="788" ht="14.25" customHeight="1">
      <c r="E788" s="2"/>
      <c r="F788" s="2"/>
    </row>
    <row r="789" ht="14.25" customHeight="1">
      <c r="E789" s="2"/>
      <c r="F789" s="2"/>
    </row>
    <row r="790" ht="14.25" customHeight="1">
      <c r="E790" s="2"/>
      <c r="F790" s="2"/>
    </row>
    <row r="791" ht="14.25" customHeight="1">
      <c r="E791" s="2"/>
      <c r="F791" s="2"/>
    </row>
    <row r="792" ht="14.25" customHeight="1">
      <c r="E792" s="2"/>
      <c r="F792" s="2"/>
    </row>
    <row r="793" ht="14.25" customHeight="1">
      <c r="E793" s="2"/>
      <c r="F793" s="2"/>
    </row>
    <row r="794" ht="14.25" customHeight="1">
      <c r="E794" s="2"/>
      <c r="F794" s="2"/>
    </row>
    <row r="795" ht="14.25" customHeight="1">
      <c r="E795" s="2"/>
      <c r="F795" s="2"/>
    </row>
    <row r="796" ht="14.25" customHeight="1">
      <c r="E796" s="2"/>
      <c r="F796" s="2"/>
    </row>
    <row r="797" ht="14.25" customHeight="1">
      <c r="E797" s="2"/>
      <c r="F797" s="2"/>
    </row>
    <row r="798" ht="14.25" customHeight="1">
      <c r="E798" s="2"/>
      <c r="F798" s="2"/>
    </row>
    <row r="799" ht="14.25" customHeight="1">
      <c r="E799" s="2"/>
      <c r="F799" s="2"/>
    </row>
    <row r="800" ht="14.25" customHeight="1">
      <c r="E800" s="2"/>
      <c r="F800" s="2"/>
    </row>
    <row r="801" ht="14.25" customHeight="1">
      <c r="E801" s="2"/>
      <c r="F801" s="2"/>
    </row>
    <row r="802" ht="14.25" customHeight="1">
      <c r="E802" s="2"/>
      <c r="F802" s="2"/>
    </row>
    <row r="803" ht="14.25" customHeight="1">
      <c r="E803" s="2"/>
      <c r="F803" s="2"/>
    </row>
    <row r="804" ht="14.25" customHeight="1">
      <c r="E804" s="2"/>
      <c r="F804" s="2"/>
    </row>
    <row r="805" ht="14.25" customHeight="1">
      <c r="E805" s="2"/>
      <c r="F805" s="2"/>
    </row>
    <row r="806" ht="14.25" customHeight="1">
      <c r="E806" s="2"/>
      <c r="F806" s="2"/>
    </row>
    <row r="807" ht="14.25" customHeight="1">
      <c r="E807" s="2"/>
      <c r="F807" s="2"/>
    </row>
    <row r="808" ht="14.25" customHeight="1">
      <c r="E808" s="2"/>
      <c r="F808" s="2"/>
    </row>
    <row r="809" ht="14.25" customHeight="1">
      <c r="E809" s="2"/>
      <c r="F809" s="2"/>
    </row>
    <row r="810" ht="14.25" customHeight="1">
      <c r="E810" s="2"/>
      <c r="F810" s="2"/>
    </row>
    <row r="811" ht="14.25" customHeight="1">
      <c r="E811" s="2"/>
      <c r="F811" s="2"/>
    </row>
    <row r="812" ht="14.25" customHeight="1">
      <c r="E812" s="2"/>
      <c r="F812" s="2"/>
    </row>
    <row r="813" ht="14.25" customHeight="1">
      <c r="E813" s="2"/>
      <c r="F813" s="2"/>
    </row>
    <row r="814" ht="14.25" customHeight="1">
      <c r="E814" s="2"/>
      <c r="F814" s="2"/>
    </row>
    <row r="815" ht="14.25" customHeight="1">
      <c r="E815" s="2"/>
      <c r="F815" s="2"/>
    </row>
    <row r="816" ht="14.25" customHeight="1">
      <c r="E816" s="2"/>
      <c r="F816" s="2"/>
    </row>
    <row r="817" ht="14.25" customHeight="1">
      <c r="E817" s="2"/>
      <c r="F817" s="2"/>
    </row>
    <row r="818" ht="14.25" customHeight="1">
      <c r="E818" s="2"/>
      <c r="F818" s="2"/>
    </row>
    <row r="819" ht="14.25" customHeight="1">
      <c r="E819" s="2"/>
      <c r="F819" s="2"/>
    </row>
    <row r="820" ht="14.25" customHeight="1">
      <c r="E820" s="2"/>
      <c r="F820" s="2"/>
    </row>
    <row r="821" ht="14.25" customHeight="1">
      <c r="E821" s="2"/>
      <c r="F821" s="2"/>
    </row>
    <row r="822" ht="14.25" customHeight="1">
      <c r="E822" s="2"/>
      <c r="F822" s="2"/>
    </row>
    <row r="823" ht="14.25" customHeight="1">
      <c r="E823" s="2"/>
      <c r="F823" s="2"/>
    </row>
    <row r="824" ht="14.25" customHeight="1">
      <c r="E824" s="2"/>
      <c r="F824" s="2"/>
    </row>
    <row r="825" ht="14.25" customHeight="1">
      <c r="E825" s="2"/>
      <c r="F825" s="2"/>
    </row>
    <row r="826" ht="14.25" customHeight="1">
      <c r="E826" s="2"/>
      <c r="F826" s="2"/>
    </row>
    <row r="827" ht="14.25" customHeight="1">
      <c r="E827" s="2"/>
      <c r="F827" s="2"/>
    </row>
    <row r="828" ht="14.25" customHeight="1">
      <c r="E828" s="2"/>
      <c r="F828" s="2"/>
    </row>
    <row r="829" ht="14.25" customHeight="1">
      <c r="E829" s="2"/>
      <c r="F829" s="2"/>
    </row>
    <row r="830" ht="14.25" customHeight="1">
      <c r="E830" s="2"/>
      <c r="F830" s="2"/>
    </row>
    <row r="831" ht="14.25" customHeight="1">
      <c r="E831" s="2"/>
      <c r="F831" s="2"/>
    </row>
    <row r="832" ht="14.25" customHeight="1">
      <c r="E832" s="2"/>
      <c r="F832" s="2"/>
    </row>
    <row r="833" ht="14.25" customHeight="1">
      <c r="E833" s="2"/>
      <c r="F833" s="2"/>
    </row>
    <row r="834" ht="14.25" customHeight="1">
      <c r="E834" s="2"/>
      <c r="F834" s="2"/>
    </row>
    <row r="835" ht="14.25" customHeight="1">
      <c r="E835" s="2"/>
      <c r="F835" s="2"/>
    </row>
    <row r="836" ht="14.25" customHeight="1">
      <c r="E836" s="2"/>
      <c r="F836" s="2"/>
    </row>
    <row r="837" ht="14.25" customHeight="1">
      <c r="E837" s="2"/>
      <c r="F837" s="2"/>
    </row>
    <row r="838" ht="14.25" customHeight="1">
      <c r="E838" s="2"/>
      <c r="F838" s="2"/>
    </row>
    <row r="839" ht="14.25" customHeight="1">
      <c r="E839" s="2"/>
      <c r="F839" s="2"/>
    </row>
    <row r="840" ht="14.25" customHeight="1">
      <c r="E840" s="2"/>
      <c r="F840" s="2"/>
    </row>
    <row r="841" ht="14.25" customHeight="1">
      <c r="E841" s="2"/>
      <c r="F841" s="2"/>
    </row>
    <row r="842" ht="14.25" customHeight="1">
      <c r="E842" s="2"/>
      <c r="F842" s="2"/>
    </row>
    <row r="843" ht="14.25" customHeight="1">
      <c r="E843" s="2"/>
      <c r="F843" s="2"/>
    </row>
    <row r="844" ht="14.25" customHeight="1">
      <c r="E844" s="2"/>
      <c r="F844" s="2"/>
    </row>
    <row r="845" ht="14.25" customHeight="1">
      <c r="E845" s="2"/>
      <c r="F845" s="2"/>
    </row>
    <row r="846" ht="14.25" customHeight="1">
      <c r="E846" s="2"/>
      <c r="F846" s="2"/>
    </row>
    <row r="847" ht="14.25" customHeight="1">
      <c r="E847" s="2"/>
      <c r="F847" s="2"/>
    </row>
    <row r="848" ht="14.25" customHeight="1">
      <c r="E848" s="2"/>
      <c r="F848" s="2"/>
    </row>
    <row r="849" ht="14.25" customHeight="1">
      <c r="E849" s="2"/>
      <c r="F849" s="2"/>
    </row>
    <row r="850" ht="14.25" customHeight="1">
      <c r="E850" s="2"/>
      <c r="F850" s="2"/>
    </row>
    <row r="851" ht="14.25" customHeight="1">
      <c r="E851" s="2"/>
      <c r="F851" s="2"/>
    </row>
    <row r="852" ht="14.25" customHeight="1">
      <c r="E852" s="2"/>
      <c r="F852" s="2"/>
    </row>
    <row r="853" ht="14.25" customHeight="1">
      <c r="E853" s="2"/>
      <c r="F853" s="2"/>
    </row>
    <row r="854" ht="14.25" customHeight="1">
      <c r="E854" s="2"/>
      <c r="F854" s="2"/>
    </row>
    <row r="855" ht="14.25" customHeight="1">
      <c r="E855" s="2"/>
      <c r="F855" s="2"/>
    </row>
    <row r="856" ht="14.25" customHeight="1">
      <c r="E856" s="2"/>
      <c r="F856" s="2"/>
    </row>
    <row r="857" ht="14.25" customHeight="1">
      <c r="E857" s="2"/>
      <c r="F857" s="2"/>
    </row>
    <row r="858" ht="14.25" customHeight="1">
      <c r="E858" s="2"/>
      <c r="F858" s="2"/>
    </row>
    <row r="859" ht="14.25" customHeight="1">
      <c r="E859" s="2"/>
      <c r="F859" s="2"/>
    </row>
    <row r="860" ht="14.25" customHeight="1">
      <c r="E860" s="2"/>
      <c r="F860" s="2"/>
    </row>
    <row r="861" ht="14.25" customHeight="1">
      <c r="E861" s="2"/>
      <c r="F861" s="2"/>
    </row>
    <row r="862" ht="14.25" customHeight="1">
      <c r="E862" s="2"/>
      <c r="F862" s="2"/>
    </row>
    <row r="863" ht="14.25" customHeight="1">
      <c r="E863" s="2"/>
      <c r="F863" s="2"/>
    </row>
    <row r="864" ht="14.25" customHeight="1">
      <c r="E864" s="2"/>
      <c r="F864" s="2"/>
    </row>
    <row r="865" ht="14.25" customHeight="1">
      <c r="E865" s="2"/>
      <c r="F865" s="2"/>
    </row>
    <row r="866" ht="14.25" customHeight="1">
      <c r="E866" s="2"/>
      <c r="F866" s="2"/>
    </row>
    <row r="867" ht="14.25" customHeight="1">
      <c r="E867" s="2"/>
      <c r="F867" s="2"/>
    </row>
    <row r="868" ht="14.25" customHeight="1">
      <c r="E868" s="2"/>
      <c r="F868" s="2"/>
    </row>
    <row r="869" ht="14.25" customHeight="1">
      <c r="E869" s="2"/>
      <c r="F869" s="2"/>
    </row>
    <row r="870" ht="14.25" customHeight="1">
      <c r="E870" s="2"/>
      <c r="F870" s="2"/>
    </row>
    <row r="871" ht="14.25" customHeight="1">
      <c r="E871" s="2"/>
      <c r="F871" s="2"/>
    </row>
    <row r="872" ht="14.25" customHeight="1">
      <c r="E872" s="2"/>
      <c r="F872" s="2"/>
    </row>
    <row r="873" ht="14.25" customHeight="1">
      <c r="E873" s="2"/>
      <c r="F873" s="2"/>
    </row>
    <row r="874" ht="14.25" customHeight="1">
      <c r="E874" s="2"/>
      <c r="F874" s="2"/>
    </row>
    <row r="875" ht="14.25" customHeight="1">
      <c r="E875" s="2"/>
      <c r="F875" s="2"/>
    </row>
    <row r="876" ht="14.25" customHeight="1">
      <c r="E876" s="2"/>
      <c r="F876" s="2"/>
    </row>
    <row r="877" ht="14.25" customHeight="1">
      <c r="E877" s="2"/>
      <c r="F877" s="2"/>
    </row>
    <row r="878" ht="14.25" customHeight="1">
      <c r="E878" s="2"/>
      <c r="F878" s="2"/>
    </row>
    <row r="879" ht="14.25" customHeight="1">
      <c r="E879" s="2"/>
      <c r="F879" s="2"/>
    </row>
    <row r="880" ht="14.25" customHeight="1">
      <c r="E880" s="2"/>
      <c r="F880" s="2"/>
    </row>
    <row r="881" ht="14.25" customHeight="1">
      <c r="E881" s="2"/>
      <c r="F881" s="2"/>
    </row>
    <row r="882" ht="14.25" customHeight="1">
      <c r="E882" s="2"/>
      <c r="F882" s="2"/>
    </row>
    <row r="883" ht="14.25" customHeight="1">
      <c r="E883" s="2"/>
      <c r="F883" s="2"/>
    </row>
    <row r="884" ht="14.25" customHeight="1">
      <c r="E884" s="2"/>
      <c r="F884" s="2"/>
    </row>
    <row r="885" ht="14.25" customHeight="1">
      <c r="E885" s="2"/>
      <c r="F885" s="2"/>
    </row>
    <row r="886" ht="14.25" customHeight="1">
      <c r="E886" s="2"/>
      <c r="F886" s="2"/>
    </row>
    <row r="887" ht="14.25" customHeight="1">
      <c r="E887" s="2"/>
      <c r="F887" s="2"/>
    </row>
    <row r="888" ht="14.25" customHeight="1">
      <c r="E888" s="2"/>
      <c r="F888" s="2"/>
    </row>
    <row r="889" ht="14.25" customHeight="1">
      <c r="E889" s="2"/>
      <c r="F889" s="2"/>
    </row>
    <row r="890" ht="14.25" customHeight="1">
      <c r="E890" s="2"/>
      <c r="F890" s="2"/>
    </row>
    <row r="891" ht="14.25" customHeight="1">
      <c r="E891" s="2"/>
      <c r="F891" s="2"/>
    </row>
    <row r="892" ht="14.25" customHeight="1">
      <c r="E892" s="2"/>
      <c r="F892" s="2"/>
    </row>
    <row r="893" ht="14.25" customHeight="1">
      <c r="E893" s="2"/>
      <c r="F893" s="2"/>
    </row>
    <row r="894" ht="14.25" customHeight="1">
      <c r="E894" s="2"/>
      <c r="F894" s="2"/>
    </row>
    <row r="895" ht="14.25" customHeight="1">
      <c r="E895" s="2"/>
      <c r="F895" s="2"/>
    </row>
    <row r="896" ht="14.25" customHeight="1">
      <c r="E896" s="2"/>
      <c r="F896" s="2"/>
    </row>
    <row r="897" ht="14.25" customHeight="1">
      <c r="E897" s="2"/>
      <c r="F897" s="2"/>
    </row>
    <row r="898" ht="14.25" customHeight="1">
      <c r="E898" s="2"/>
      <c r="F898" s="2"/>
    </row>
    <row r="899" ht="14.25" customHeight="1">
      <c r="E899" s="2"/>
      <c r="F899" s="2"/>
    </row>
    <row r="900" ht="14.25" customHeight="1">
      <c r="E900" s="2"/>
      <c r="F900" s="2"/>
    </row>
    <row r="901" ht="14.25" customHeight="1">
      <c r="E901" s="2"/>
      <c r="F901" s="2"/>
    </row>
    <row r="902" ht="14.25" customHeight="1">
      <c r="E902" s="2"/>
      <c r="F902" s="2"/>
    </row>
    <row r="903" ht="14.25" customHeight="1">
      <c r="E903" s="2"/>
      <c r="F903" s="2"/>
    </row>
    <row r="904" ht="14.25" customHeight="1">
      <c r="E904" s="2"/>
      <c r="F904" s="2"/>
    </row>
    <row r="905" ht="14.25" customHeight="1">
      <c r="E905" s="2"/>
      <c r="F905" s="2"/>
    </row>
    <row r="906" ht="14.25" customHeight="1">
      <c r="E906" s="2"/>
      <c r="F906" s="2"/>
    </row>
    <row r="907" ht="14.25" customHeight="1">
      <c r="E907" s="2"/>
      <c r="F907" s="2"/>
    </row>
    <row r="908" ht="14.25" customHeight="1">
      <c r="E908" s="2"/>
      <c r="F908" s="2"/>
    </row>
    <row r="909" ht="14.25" customHeight="1">
      <c r="E909" s="2"/>
      <c r="F909" s="2"/>
    </row>
    <row r="910" ht="14.25" customHeight="1">
      <c r="E910" s="2"/>
      <c r="F910" s="2"/>
    </row>
    <row r="911" ht="14.25" customHeight="1">
      <c r="E911" s="2"/>
      <c r="F911" s="2"/>
    </row>
    <row r="912" ht="14.25" customHeight="1">
      <c r="E912" s="2"/>
      <c r="F912" s="2"/>
    </row>
    <row r="913" ht="14.25" customHeight="1">
      <c r="E913" s="2"/>
      <c r="F913" s="2"/>
    </row>
    <row r="914" ht="14.25" customHeight="1">
      <c r="E914" s="2"/>
      <c r="F914" s="2"/>
    </row>
    <row r="915" ht="14.25" customHeight="1">
      <c r="E915" s="2"/>
      <c r="F915" s="2"/>
    </row>
    <row r="916" ht="14.25" customHeight="1">
      <c r="E916" s="2"/>
      <c r="F916" s="2"/>
    </row>
    <row r="917" ht="14.25" customHeight="1">
      <c r="E917" s="2"/>
      <c r="F917" s="2"/>
    </row>
    <row r="918" ht="14.25" customHeight="1">
      <c r="E918" s="2"/>
      <c r="F918" s="2"/>
    </row>
    <row r="919" ht="14.25" customHeight="1">
      <c r="E919" s="2"/>
      <c r="F919" s="2"/>
    </row>
    <row r="920" ht="14.25" customHeight="1">
      <c r="E920" s="2"/>
      <c r="F920" s="2"/>
    </row>
    <row r="921" ht="14.25" customHeight="1">
      <c r="E921" s="2"/>
      <c r="F921" s="2"/>
    </row>
    <row r="922" ht="14.25" customHeight="1">
      <c r="E922" s="2"/>
      <c r="F922" s="2"/>
    </row>
    <row r="923" ht="14.25" customHeight="1">
      <c r="E923" s="2"/>
      <c r="F923" s="2"/>
    </row>
    <row r="924" ht="14.25" customHeight="1">
      <c r="E924" s="2"/>
      <c r="F924" s="2"/>
    </row>
    <row r="925" ht="14.25" customHeight="1">
      <c r="E925" s="2"/>
      <c r="F925" s="2"/>
    </row>
    <row r="926" ht="14.25" customHeight="1">
      <c r="E926" s="2"/>
      <c r="F926" s="2"/>
    </row>
    <row r="927" ht="14.25" customHeight="1">
      <c r="E927" s="2"/>
      <c r="F927" s="2"/>
    </row>
    <row r="928" ht="14.25" customHeight="1">
      <c r="E928" s="2"/>
      <c r="F928" s="2"/>
    </row>
    <row r="929" ht="14.25" customHeight="1">
      <c r="E929" s="2"/>
      <c r="F929" s="2"/>
    </row>
    <row r="930" ht="14.25" customHeight="1">
      <c r="E930" s="2"/>
      <c r="F930" s="2"/>
    </row>
    <row r="931" ht="14.25" customHeight="1">
      <c r="E931" s="2"/>
      <c r="F931" s="2"/>
    </row>
    <row r="932" ht="14.25" customHeight="1">
      <c r="E932" s="2"/>
      <c r="F932" s="2"/>
    </row>
    <row r="933" ht="14.25" customHeight="1">
      <c r="E933" s="2"/>
      <c r="F933" s="2"/>
    </row>
    <row r="934" ht="14.25" customHeight="1">
      <c r="E934" s="2"/>
      <c r="F934" s="2"/>
    </row>
    <row r="935" ht="14.25" customHeight="1">
      <c r="E935" s="2"/>
      <c r="F935" s="2"/>
    </row>
    <row r="936" ht="14.25" customHeight="1">
      <c r="E936" s="2"/>
      <c r="F936" s="2"/>
    </row>
    <row r="937" ht="14.25" customHeight="1">
      <c r="E937" s="2"/>
      <c r="F937" s="2"/>
    </row>
    <row r="938" ht="14.25" customHeight="1">
      <c r="E938" s="2"/>
      <c r="F938" s="2"/>
    </row>
    <row r="939" ht="14.25" customHeight="1">
      <c r="E939" s="2"/>
      <c r="F939" s="2"/>
    </row>
    <row r="940" ht="14.25" customHeight="1">
      <c r="E940" s="2"/>
      <c r="F940" s="2"/>
    </row>
    <row r="941" ht="14.25" customHeight="1">
      <c r="E941" s="2"/>
      <c r="F941" s="2"/>
    </row>
    <row r="942" ht="14.25" customHeight="1">
      <c r="E942" s="2"/>
      <c r="F942" s="2"/>
    </row>
    <row r="943" ht="14.25" customHeight="1">
      <c r="E943" s="2"/>
      <c r="F943" s="2"/>
    </row>
    <row r="944" ht="14.25" customHeight="1">
      <c r="E944" s="2"/>
      <c r="F944" s="2"/>
    </row>
    <row r="945" ht="14.25" customHeight="1">
      <c r="E945" s="2"/>
      <c r="F945" s="2"/>
    </row>
    <row r="946" ht="14.25" customHeight="1">
      <c r="E946" s="2"/>
      <c r="F946" s="2"/>
    </row>
    <row r="947" ht="14.25" customHeight="1">
      <c r="E947" s="2"/>
      <c r="F947" s="2"/>
    </row>
    <row r="948" ht="14.25" customHeight="1">
      <c r="E948" s="2"/>
      <c r="F948" s="2"/>
    </row>
    <row r="949" ht="14.25" customHeight="1">
      <c r="E949" s="2"/>
      <c r="F949" s="2"/>
    </row>
    <row r="950" ht="14.25" customHeight="1">
      <c r="E950" s="2"/>
      <c r="F950" s="2"/>
    </row>
    <row r="951" ht="14.25" customHeight="1">
      <c r="E951" s="2"/>
      <c r="F951" s="2"/>
    </row>
    <row r="952" ht="14.25" customHeight="1">
      <c r="E952" s="2"/>
      <c r="F952" s="2"/>
    </row>
    <row r="953" ht="14.25" customHeight="1">
      <c r="E953" s="2"/>
      <c r="F953" s="2"/>
    </row>
    <row r="954" ht="14.25" customHeight="1">
      <c r="E954" s="2"/>
      <c r="F954" s="2"/>
    </row>
    <row r="955" ht="14.25" customHeight="1">
      <c r="E955" s="2"/>
      <c r="F955" s="2"/>
    </row>
    <row r="956" ht="14.25" customHeight="1">
      <c r="E956" s="2"/>
      <c r="F956" s="2"/>
    </row>
    <row r="957" ht="14.25" customHeight="1">
      <c r="E957" s="2"/>
      <c r="F957" s="2"/>
    </row>
    <row r="958" ht="14.25" customHeight="1">
      <c r="E958" s="2"/>
      <c r="F958" s="2"/>
    </row>
    <row r="959" ht="14.25" customHeight="1">
      <c r="E959" s="2"/>
      <c r="F959" s="2"/>
    </row>
    <row r="960" ht="14.25" customHeight="1">
      <c r="E960" s="2"/>
      <c r="F960" s="2"/>
    </row>
    <row r="961" ht="14.25" customHeight="1">
      <c r="E961" s="2"/>
      <c r="F961" s="2"/>
    </row>
    <row r="962" ht="14.25" customHeight="1">
      <c r="E962" s="2"/>
      <c r="F962" s="2"/>
    </row>
    <row r="963" ht="14.25" customHeight="1">
      <c r="E963" s="2"/>
      <c r="F963" s="2"/>
    </row>
    <row r="964" ht="14.25" customHeight="1">
      <c r="E964" s="2"/>
      <c r="F964" s="2"/>
    </row>
    <row r="965" ht="14.25" customHeight="1">
      <c r="E965" s="2"/>
      <c r="F965" s="2"/>
    </row>
    <row r="966" ht="14.25" customHeight="1">
      <c r="E966" s="2"/>
      <c r="F966" s="2"/>
    </row>
    <row r="967" ht="14.25" customHeight="1">
      <c r="E967" s="2"/>
      <c r="F967" s="2"/>
    </row>
    <row r="968" ht="14.25" customHeight="1">
      <c r="E968" s="2"/>
      <c r="F968" s="2"/>
    </row>
    <row r="969" ht="14.25" customHeight="1">
      <c r="E969" s="2"/>
      <c r="F969" s="2"/>
    </row>
    <row r="970" ht="14.25" customHeight="1">
      <c r="E970" s="2"/>
      <c r="F970" s="2"/>
    </row>
    <row r="971" ht="14.25" customHeight="1">
      <c r="E971" s="2"/>
      <c r="F971" s="2"/>
    </row>
    <row r="972" ht="14.25" customHeight="1">
      <c r="E972" s="2"/>
      <c r="F972" s="2"/>
    </row>
    <row r="973" ht="14.25" customHeight="1">
      <c r="E973" s="2"/>
      <c r="F973" s="2"/>
    </row>
    <row r="974" ht="14.25" customHeight="1">
      <c r="E974" s="2"/>
      <c r="F974" s="2"/>
    </row>
    <row r="975" ht="14.25" customHeight="1">
      <c r="E975" s="2"/>
      <c r="F975" s="2"/>
    </row>
    <row r="976" ht="14.25" customHeight="1">
      <c r="E976" s="2"/>
      <c r="F976" s="2"/>
    </row>
    <row r="977" ht="14.25" customHeight="1">
      <c r="E977" s="2"/>
      <c r="F977" s="2"/>
    </row>
    <row r="978" ht="14.25" customHeight="1">
      <c r="E978" s="2"/>
      <c r="F978" s="2"/>
    </row>
    <row r="979" ht="14.25" customHeight="1">
      <c r="E979" s="2"/>
      <c r="F979" s="2"/>
    </row>
    <row r="980" ht="14.25" customHeight="1">
      <c r="E980" s="2"/>
      <c r="F980" s="2"/>
    </row>
    <row r="981" ht="14.25" customHeight="1">
      <c r="E981" s="2"/>
      <c r="F981" s="2"/>
    </row>
    <row r="982" ht="14.25" customHeight="1">
      <c r="E982" s="2"/>
      <c r="F982" s="2"/>
    </row>
    <row r="983" ht="14.25" customHeight="1">
      <c r="E983" s="2"/>
      <c r="F983" s="2"/>
    </row>
    <row r="984" ht="14.25" customHeight="1">
      <c r="E984" s="2"/>
      <c r="F984" s="2"/>
    </row>
    <row r="985" ht="14.25" customHeight="1">
      <c r="E985" s="2"/>
      <c r="F985" s="2"/>
    </row>
    <row r="986" ht="14.25" customHeight="1">
      <c r="E986" s="2"/>
      <c r="F986" s="2"/>
    </row>
    <row r="987" ht="14.25" customHeight="1">
      <c r="E987" s="2"/>
      <c r="F987" s="2"/>
    </row>
    <row r="988" ht="14.25" customHeight="1">
      <c r="E988" s="2"/>
      <c r="F988" s="2"/>
    </row>
    <row r="989" ht="14.25" customHeight="1">
      <c r="E989" s="2"/>
      <c r="F989" s="2"/>
    </row>
    <row r="990" ht="14.25" customHeight="1">
      <c r="E990" s="2"/>
      <c r="F990" s="2"/>
    </row>
    <row r="991" ht="14.25" customHeight="1">
      <c r="E991" s="2"/>
      <c r="F991" s="2"/>
    </row>
    <row r="992" ht="14.25" customHeight="1">
      <c r="E992" s="2"/>
      <c r="F992" s="2"/>
    </row>
    <row r="993" ht="14.25" customHeight="1">
      <c r="E993" s="2"/>
      <c r="F993" s="2"/>
    </row>
    <row r="994" ht="14.25" customHeight="1">
      <c r="E994" s="2"/>
      <c r="F994" s="2"/>
    </row>
    <row r="995" ht="14.25" customHeight="1">
      <c r="E995" s="2"/>
      <c r="F995" s="2"/>
    </row>
    <row r="996" ht="14.25" customHeight="1">
      <c r="E996" s="2"/>
      <c r="F996" s="2"/>
    </row>
    <row r="997" ht="14.25" customHeight="1">
      <c r="E997" s="2"/>
      <c r="F997" s="2"/>
    </row>
    <row r="998" ht="14.25" customHeight="1">
      <c r="E998" s="2"/>
      <c r="F998" s="2"/>
    </row>
    <row r="999" ht="14.25" customHeight="1">
      <c r="E999" s="2"/>
      <c r="F999" s="2"/>
    </row>
    <row r="1000" ht="14.25" customHeight="1">
      <c r="E1000" s="2"/>
      <c r="F1000" s="2"/>
    </row>
  </sheetData>
  <hyperlinks>
    <hyperlink r:id="rId1" ref="A25"/>
    <hyperlink r:id="rId2" ref="A26"/>
    <hyperlink r:id="rId3" ref="A27"/>
    <hyperlink r:id="rId4" ref="A28"/>
    <hyperlink r:id="rId5" ref="A29"/>
    <hyperlink r:id="rId6" ref="A30"/>
    <hyperlink r:id="rId7" ref="A31"/>
    <hyperlink r:id="rId8" ref="A34"/>
    <hyperlink r:id="rId9" ref="A36"/>
    <hyperlink r:id="rId10" ref="A38"/>
    <hyperlink r:id="rId11" ref="A40"/>
  </hyperlinks>
  <printOptions/>
  <pageMargins bottom="0.75" footer="0.0" header="0.0" left="0.7" right="0.7" top="0.75"/>
  <pageSetup orientation="portrait"/>
  <drawing r:id="rId12"/>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43"/>
    <col customWidth="1" min="2" max="4" width="12.43"/>
    <col customWidth="1" min="5" max="5" width="31.43"/>
    <col customWidth="1" min="6" max="6" width="15.57"/>
    <col customWidth="1" min="7" max="7" width="18.57"/>
    <col customWidth="1" min="8" max="8" width="31.43"/>
    <col customWidth="1" min="9" max="9" width="3.86"/>
    <col customWidth="1" min="10" max="10" width="4.14"/>
    <col customWidth="1" min="11" max="11" width="5.0"/>
    <col customWidth="1" min="12" max="12" width="4.86"/>
    <col customWidth="1" min="13" max="13" width="5.43"/>
    <col customWidth="1" min="14" max="14" width="81.43"/>
    <col customWidth="1" min="15" max="26" width="8.86"/>
  </cols>
  <sheetData>
    <row r="1" ht="14.25" customHeight="1">
      <c r="A1" s="11" t="s">
        <v>1872</v>
      </c>
      <c r="N1" s="2"/>
    </row>
    <row r="2" ht="14.25" customHeight="1">
      <c r="N2" s="2"/>
    </row>
    <row r="3" ht="14.25" customHeight="1">
      <c r="A3" s="11" t="s">
        <v>12</v>
      </c>
      <c r="N3" s="2"/>
    </row>
    <row r="4" ht="14.25" customHeight="1">
      <c r="A4" s="12" t="s">
        <v>19</v>
      </c>
      <c r="B4" s="142">
        <f t="array" ref="B4">XLOOKUP(A1,'Key Statistics'!B:B,'Key Statistics'!C:C)</f>
        <v>1405012</v>
      </c>
      <c r="D4" s="8"/>
      <c r="E4" s="8"/>
      <c r="F4" s="8"/>
      <c r="G4" s="8"/>
      <c r="H4" s="8"/>
      <c r="J4" s="8"/>
      <c r="K4" s="8"/>
      <c r="L4" s="8"/>
      <c r="M4" s="8"/>
      <c r="N4" s="8"/>
    </row>
    <row r="5" ht="14.25" customHeight="1">
      <c r="A5" s="12" t="s">
        <v>21</v>
      </c>
      <c r="B5" s="142">
        <f t="array" ref="B5">XLOOKUP(A1,'Key Statistics'!B:B,'Key Statistics'!D:D)</f>
        <v>616085</v>
      </c>
      <c r="D5" s="8"/>
      <c r="E5" s="8"/>
      <c r="F5" s="8"/>
      <c r="G5" s="8"/>
      <c r="H5" s="8"/>
      <c r="J5" s="8"/>
      <c r="K5" s="8"/>
      <c r="L5" s="8"/>
      <c r="M5" s="8"/>
      <c r="N5" s="8"/>
    </row>
    <row r="6" ht="14.25" customHeight="1">
      <c r="A6" s="12" t="s">
        <v>22</v>
      </c>
      <c r="B6" s="142">
        <f t="array" ref="B6">XLOOKUP(A1,'Key Statistics'!B:B,'Key Statistics'!E:E)</f>
        <v>35380</v>
      </c>
      <c r="D6" s="8"/>
      <c r="E6" s="8"/>
      <c r="F6" s="8"/>
      <c r="G6" s="8"/>
      <c r="H6" s="8"/>
      <c r="J6" s="8"/>
      <c r="K6" s="8"/>
      <c r="L6" s="8"/>
      <c r="M6" s="8"/>
      <c r="N6" s="8"/>
    </row>
    <row r="7" ht="14.25" customHeight="1">
      <c r="A7" s="12" t="s">
        <v>24</v>
      </c>
      <c r="B7" s="142">
        <f>SUM(B8:B11)</f>
        <v>22847</v>
      </c>
      <c r="D7" s="8"/>
      <c r="E7" s="8"/>
      <c r="F7" s="8"/>
      <c r="G7" s="8"/>
      <c r="H7" s="8"/>
      <c r="J7" s="8"/>
      <c r="K7" s="8"/>
      <c r="L7" s="8"/>
      <c r="M7" s="8"/>
      <c r="N7" s="8"/>
    </row>
    <row r="8" ht="14.25" customHeight="1">
      <c r="A8" s="14" t="s">
        <v>25</v>
      </c>
      <c r="B8" s="142">
        <f t="array" ref="B8">XLOOKUP(A1,'Key Statistics'!B:B,'Key Statistics'!F:F)</f>
        <v>366</v>
      </c>
      <c r="D8" s="8"/>
      <c r="E8" s="8"/>
      <c r="F8" s="8"/>
      <c r="G8" s="8"/>
      <c r="H8" s="8"/>
      <c r="J8" s="8"/>
      <c r="K8" s="8"/>
      <c r="L8" s="8"/>
      <c r="M8" s="8"/>
      <c r="N8" s="8"/>
    </row>
    <row r="9" ht="14.25" customHeight="1">
      <c r="A9" s="14" t="s">
        <v>26</v>
      </c>
      <c r="B9" s="142">
        <f t="array" ref="B9">XLOOKUP(A1,'Key Statistics'!B:B,'Key Statistics'!G:G)</f>
        <v>19</v>
      </c>
      <c r="J9" s="8"/>
      <c r="K9" s="8"/>
      <c r="L9" s="8"/>
      <c r="M9" s="8"/>
      <c r="N9" s="8"/>
    </row>
    <row r="10" ht="14.25" customHeight="1">
      <c r="A10" s="14" t="s">
        <v>27</v>
      </c>
      <c r="B10" s="142">
        <f t="array" ref="B10">XLOOKUP(A1,'Key Statistics'!B:B,'Key Statistics'!H:H)</f>
        <v>2106</v>
      </c>
      <c r="J10" s="8"/>
      <c r="K10" s="8"/>
      <c r="L10" s="8"/>
      <c r="M10" s="8"/>
      <c r="N10" s="8"/>
    </row>
    <row r="11" ht="14.25" customHeight="1">
      <c r="A11" s="14" t="s">
        <v>28</v>
      </c>
      <c r="B11" s="142">
        <f t="array" ref="B11">XLOOKUP(A1,'Key Statistics'!B:B,'Key Statistics'!I:I)</f>
        <v>20356</v>
      </c>
      <c r="N11" s="2"/>
    </row>
    <row r="12" ht="14.25" customHeight="1">
      <c r="A12" s="256" t="s">
        <v>623</v>
      </c>
      <c r="B12" s="146">
        <f t="array" ref="B12">XLOOKUP(A1,'Key Statistics'!B:B,'Key Statistics'!K:K)</f>
        <v>0.0491</v>
      </c>
      <c r="N12" s="2"/>
    </row>
    <row r="13" ht="14.25" customHeight="1">
      <c r="A13" s="176" t="s">
        <v>30</v>
      </c>
      <c r="B13" s="146">
        <f t="array" ref="B13">XLOOKUP(A1,'Key Statistics'!B:B,'Key Statistics'!L:L)</f>
        <v>0.0153</v>
      </c>
      <c r="N13" s="2"/>
    </row>
    <row r="14" ht="14.25" customHeight="1">
      <c r="A14" s="16"/>
      <c r="N14" s="2"/>
    </row>
    <row r="15" ht="14.25" customHeight="1">
      <c r="A15" s="11" t="s">
        <v>31</v>
      </c>
      <c r="B15" s="149"/>
      <c r="C15" s="149"/>
      <c r="D15" s="20"/>
      <c r="I15" s="149"/>
      <c r="J15" s="149"/>
      <c r="K15" s="149"/>
      <c r="L15" s="149"/>
      <c r="M15" s="149"/>
      <c r="N15" s="177"/>
    </row>
    <row r="16" ht="14.25" customHeight="1">
      <c r="A16" s="150" t="s">
        <v>37</v>
      </c>
      <c r="B16" s="152" t="s">
        <v>38</v>
      </c>
      <c r="C16" s="152" t="s">
        <v>39</v>
      </c>
      <c r="D16" s="151" t="s">
        <v>624</v>
      </c>
      <c r="E16" s="151" t="s">
        <v>625</v>
      </c>
      <c r="F16" s="151" t="s">
        <v>626</v>
      </c>
      <c r="G16" s="151" t="s">
        <v>42</v>
      </c>
      <c r="H16" s="151" t="s">
        <v>627</v>
      </c>
      <c r="I16" s="151" t="s">
        <v>628</v>
      </c>
      <c r="J16" s="151" t="s">
        <v>44</v>
      </c>
      <c r="K16" s="151" t="s">
        <v>45</v>
      </c>
      <c r="L16" s="151" t="s">
        <v>46</v>
      </c>
      <c r="M16" s="151" t="s">
        <v>47</v>
      </c>
      <c r="N16" s="153" t="s">
        <v>629</v>
      </c>
    </row>
    <row r="17" ht="14.25" customHeight="1">
      <c r="A17" s="162"/>
      <c r="B17" s="34"/>
      <c r="C17" s="34"/>
      <c r="D17" s="34"/>
      <c r="E17" s="34"/>
      <c r="F17" s="34"/>
      <c r="G17" s="34"/>
      <c r="H17" s="34"/>
      <c r="I17" s="186"/>
      <c r="J17" s="186"/>
      <c r="K17" s="186"/>
      <c r="L17" s="186"/>
      <c r="M17" s="186"/>
      <c r="N17" s="157"/>
    </row>
    <row r="18" ht="14.25" customHeight="1">
      <c r="A18" s="158" t="s">
        <v>149</v>
      </c>
      <c r="B18" s="159"/>
      <c r="C18" s="159"/>
      <c r="D18" s="159"/>
      <c r="E18" s="159"/>
      <c r="F18" s="159"/>
      <c r="G18" s="159"/>
      <c r="H18" s="159"/>
      <c r="I18" s="159"/>
      <c r="J18" s="159"/>
      <c r="K18" s="159"/>
      <c r="L18" s="159"/>
      <c r="M18" s="159"/>
      <c r="N18" s="160"/>
      <c r="O18" s="161"/>
      <c r="P18" s="161"/>
      <c r="Q18" s="161"/>
      <c r="R18" s="161"/>
      <c r="S18" s="161"/>
      <c r="T18" s="161"/>
      <c r="U18" s="161"/>
      <c r="V18" s="161"/>
      <c r="W18" s="161"/>
      <c r="X18" s="161"/>
      <c r="Y18" s="161"/>
      <c r="Z18" s="161"/>
    </row>
    <row r="19" ht="14.25" customHeight="1">
      <c r="A19" s="162" t="s">
        <v>59</v>
      </c>
      <c r="B19" s="34"/>
      <c r="C19" s="34">
        <v>2023.0</v>
      </c>
      <c r="D19" s="34" t="s">
        <v>1873</v>
      </c>
      <c r="E19" s="34" t="s">
        <v>1874</v>
      </c>
      <c r="F19" s="34" t="s">
        <v>167</v>
      </c>
      <c r="G19" s="34" t="s">
        <v>257</v>
      </c>
      <c r="H19" s="34" t="s">
        <v>1875</v>
      </c>
      <c r="I19" s="34"/>
      <c r="J19" s="34" t="s">
        <v>633</v>
      </c>
      <c r="K19" s="34"/>
      <c r="L19" s="34"/>
      <c r="M19" s="34"/>
      <c r="N19" s="157" t="s">
        <v>1876</v>
      </c>
    </row>
    <row r="20" ht="14.25" customHeight="1">
      <c r="A20" s="162" t="s">
        <v>1877</v>
      </c>
      <c r="B20" s="34"/>
      <c r="C20" s="34">
        <v>2021.0</v>
      </c>
      <c r="D20" s="34">
        <v>2030.0</v>
      </c>
      <c r="E20" s="34" t="s">
        <v>1878</v>
      </c>
      <c r="F20" s="34" t="s">
        <v>167</v>
      </c>
      <c r="G20" s="34" t="s">
        <v>257</v>
      </c>
      <c r="H20" s="34" t="s">
        <v>1879</v>
      </c>
      <c r="I20" s="34"/>
      <c r="J20" s="34" t="s">
        <v>633</v>
      </c>
      <c r="K20" s="34"/>
      <c r="L20" s="34"/>
      <c r="M20" s="34"/>
      <c r="N20" s="157" t="s">
        <v>1880</v>
      </c>
    </row>
    <row r="21" ht="14.25" customHeight="1">
      <c r="A21" s="162" t="s">
        <v>1881</v>
      </c>
      <c r="B21" s="34"/>
      <c r="C21" s="34">
        <v>2022.0</v>
      </c>
      <c r="D21" s="34">
        <v>2035.0</v>
      </c>
      <c r="E21" s="34" t="s">
        <v>1882</v>
      </c>
      <c r="F21" s="34" t="s">
        <v>167</v>
      </c>
      <c r="G21" s="34" t="s">
        <v>257</v>
      </c>
      <c r="H21" s="34" t="s">
        <v>1883</v>
      </c>
      <c r="I21" s="34"/>
      <c r="J21" s="34"/>
      <c r="K21" s="34" t="s">
        <v>633</v>
      </c>
      <c r="L21" s="34" t="s">
        <v>633</v>
      </c>
      <c r="M21" s="34"/>
      <c r="N21" s="157" t="s">
        <v>1884</v>
      </c>
    </row>
    <row r="22" ht="14.25" customHeight="1">
      <c r="A22" s="162" t="s">
        <v>1885</v>
      </c>
      <c r="B22" s="34"/>
      <c r="C22" s="163">
        <v>44531.0</v>
      </c>
      <c r="D22" s="34"/>
      <c r="E22" s="34" t="s">
        <v>1878</v>
      </c>
      <c r="F22" s="34" t="s">
        <v>167</v>
      </c>
      <c r="G22" s="34" t="s">
        <v>257</v>
      </c>
      <c r="H22" s="34" t="s">
        <v>1875</v>
      </c>
      <c r="I22" s="186"/>
      <c r="J22" s="34" t="s">
        <v>633</v>
      </c>
      <c r="K22" s="34" t="s">
        <v>633</v>
      </c>
      <c r="L22" s="34" t="s">
        <v>633</v>
      </c>
      <c r="M22" s="186"/>
      <c r="N22" s="157" t="s">
        <v>1886</v>
      </c>
    </row>
    <row r="23" ht="14.25" customHeight="1">
      <c r="A23" s="164" t="s">
        <v>635</v>
      </c>
      <c r="B23" s="165"/>
      <c r="C23" s="165"/>
      <c r="D23" s="165"/>
      <c r="E23" s="165"/>
      <c r="F23" s="165"/>
      <c r="G23" s="165"/>
      <c r="H23" s="165"/>
      <c r="I23" s="165"/>
      <c r="J23" s="165"/>
      <c r="K23" s="165"/>
      <c r="L23" s="165"/>
      <c r="M23" s="165"/>
      <c r="N23" s="263"/>
    </row>
    <row r="24" ht="14.25" customHeight="1">
      <c r="A24" s="162" t="s">
        <v>1887</v>
      </c>
      <c r="B24" s="34"/>
      <c r="C24" s="34"/>
      <c r="D24" s="34" t="s">
        <v>257</v>
      </c>
      <c r="E24" s="34" t="s">
        <v>1888</v>
      </c>
      <c r="F24" s="34" t="s">
        <v>167</v>
      </c>
      <c r="G24" s="34" t="s">
        <v>639</v>
      </c>
      <c r="H24" s="34" t="s">
        <v>1889</v>
      </c>
      <c r="I24" s="34"/>
      <c r="J24" s="34"/>
      <c r="K24" s="34"/>
      <c r="L24" s="34"/>
      <c r="M24" s="34"/>
      <c r="N24" s="157" t="s">
        <v>1890</v>
      </c>
    </row>
    <row r="25" ht="14.25" customHeight="1">
      <c r="A25" s="164" t="s">
        <v>156</v>
      </c>
      <c r="B25" s="165"/>
      <c r="C25" s="165"/>
      <c r="D25" s="165"/>
      <c r="E25" s="165"/>
      <c r="F25" s="165"/>
      <c r="G25" s="165"/>
      <c r="H25" s="165"/>
      <c r="I25" s="165"/>
      <c r="J25" s="165"/>
      <c r="K25" s="165"/>
      <c r="L25" s="165"/>
      <c r="M25" s="165"/>
      <c r="N25" s="166"/>
    </row>
    <row r="26" ht="14.25" customHeight="1">
      <c r="A26" s="162" t="s">
        <v>1891</v>
      </c>
      <c r="B26" s="34"/>
      <c r="C26" s="34" t="s">
        <v>1892</v>
      </c>
      <c r="D26" s="34" t="s">
        <v>257</v>
      </c>
      <c r="E26" s="34" t="s">
        <v>1893</v>
      </c>
      <c r="F26" s="34" t="s">
        <v>167</v>
      </c>
      <c r="G26" s="34" t="s">
        <v>257</v>
      </c>
      <c r="H26" s="34" t="s">
        <v>1894</v>
      </c>
      <c r="I26" s="34"/>
      <c r="J26" s="34"/>
      <c r="K26" s="34"/>
      <c r="L26" s="34"/>
      <c r="M26" s="34"/>
      <c r="N26" s="157" t="s">
        <v>1895</v>
      </c>
    </row>
    <row r="27" ht="14.25" customHeight="1">
      <c r="A27" s="164" t="s">
        <v>159</v>
      </c>
      <c r="B27" s="165"/>
      <c r="C27" s="165"/>
      <c r="D27" s="165"/>
      <c r="E27" s="165"/>
      <c r="F27" s="165"/>
      <c r="G27" s="165"/>
      <c r="H27" s="165"/>
      <c r="I27" s="165"/>
      <c r="J27" s="165"/>
      <c r="K27" s="165"/>
      <c r="L27" s="165"/>
      <c r="M27" s="165"/>
      <c r="N27" s="166"/>
    </row>
    <row r="28" ht="14.25" customHeight="1">
      <c r="A28" s="162" t="s">
        <v>653</v>
      </c>
      <c r="B28" s="34"/>
      <c r="C28" s="163">
        <v>44831.0</v>
      </c>
      <c r="D28" s="34">
        <v>2026.0</v>
      </c>
      <c r="E28" s="34" t="s">
        <v>1896</v>
      </c>
      <c r="F28" s="34" t="s">
        <v>167</v>
      </c>
      <c r="G28" s="34" t="s">
        <v>1897</v>
      </c>
      <c r="H28" s="34" t="s">
        <v>1898</v>
      </c>
      <c r="I28" s="34"/>
      <c r="J28" s="34"/>
      <c r="K28" s="34"/>
      <c r="L28" s="34"/>
      <c r="M28" s="34"/>
      <c r="N28" s="157" t="s">
        <v>1899</v>
      </c>
    </row>
    <row r="29" ht="14.25" customHeight="1">
      <c r="A29" s="162" t="s">
        <v>1900</v>
      </c>
      <c r="B29" s="34"/>
      <c r="C29" s="34">
        <v>2024.0</v>
      </c>
      <c r="D29" s="34" t="s">
        <v>257</v>
      </c>
      <c r="E29" s="34" t="s">
        <v>1896</v>
      </c>
      <c r="F29" s="34" t="s">
        <v>167</v>
      </c>
      <c r="G29" s="34" t="s">
        <v>1901</v>
      </c>
      <c r="H29" s="34" t="s">
        <v>1902</v>
      </c>
      <c r="I29" s="34"/>
      <c r="J29" s="34"/>
      <c r="K29" s="34"/>
      <c r="L29" s="34"/>
      <c r="M29" s="34"/>
      <c r="N29" s="157" t="s">
        <v>1903</v>
      </c>
    </row>
    <row r="30" ht="14.25" customHeight="1">
      <c r="A30" s="162" t="s">
        <v>1904</v>
      </c>
      <c r="B30" s="34">
        <v>2020.0</v>
      </c>
      <c r="C30" s="163">
        <v>44307.0</v>
      </c>
      <c r="D30" s="34" t="s">
        <v>257</v>
      </c>
      <c r="E30" s="34" t="s">
        <v>1905</v>
      </c>
      <c r="F30" s="34" t="s">
        <v>638</v>
      </c>
      <c r="G30" s="167">
        <v>240000.0</v>
      </c>
      <c r="H30" s="34" t="s">
        <v>1906</v>
      </c>
      <c r="I30" s="34"/>
      <c r="J30" s="34"/>
      <c r="K30" s="34"/>
      <c r="L30" s="34"/>
      <c r="M30" s="34"/>
      <c r="N30" s="157" t="s">
        <v>1907</v>
      </c>
    </row>
    <row r="31" ht="14.25" customHeight="1">
      <c r="A31" s="162" t="s">
        <v>1908</v>
      </c>
      <c r="B31" s="34"/>
      <c r="C31" s="34">
        <v>2021.0</v>
      </c>
      <c r="D31" s="34" t="s">
        <v>257</v>
      </c>
      <c r="E31" s="34" t="s">
        <v>1888</v>
      </c>
      <c r="F31" s="34" t="s">
        <v>167</v>
      </c>
      <c r="G31" s="34" t="s">
        <v>639</v>
      </c>
      <c r="H31" s="34" t="s">
        <v>1909</v>
      </c>
      <c r="I31" s="34"/>
      <c r="J31" s="34"/>
      <c r="K31" s="34"/>
      <c r="L31" s="34"/>
      <c r="M31" s="34"/>
      <c r="N31" s="157" t="s">
        <v>1910</v>
      </c>
    </row>
    <row r="32" ht="14.25" customHeight="1">
      <c r="A32" s="164" t="s">
        <v>161</v>
      </c>
      <c r="B32" s="165"/>
      <c r="C32" s="165"/>
      <c r="D32" s="165"/>
      <c r="E32" s="165"/>
      <c r="F32" s="165"/>
      <c r="G32" s="165"/>
      <c r="H32" s="165"/>
      <c r="I32" s="165"/>
      <c r="J32" s="165"/>
      <c r="K32" s="165"/>
      <c r="L32" s="165"/>
      <c r="M32" s="165"/>
      <c r="N32" s="166"/>
    </row>
    <row r="33" ht="14.25" customHeight="1">
      <c r="A33" s="162" t="s">
        <v>1911</v>
      </c>
      <c r="B33" s="34"/>
      <c r="C33" s="163">
        <v>45839.0</v>
      </c>
      <c r="D33" s="34" t="s">
        <v>646</v>
      </c>
      <c r="E33" s="34" t="s">
        <v>1905</v>
      </c>
      <c r="F33" s="34" t="s">
        <v>638</v>
      </c>
      <c r="G33" s="34" t="s">
        <v>639</v>
      </c>
      <c r="H33" s="34" t="s">
        <v>663</v>
      </c>
      <c r="I33" s="34"/>
      <c r="J33" s="34"/>
      <c r="K33" s="34"/>
      <c r="L33" s="34"/>
      <c r="M33" s="34"/>
      <c r="N33" s="157" t="s">
        <v>1912</v>
      </c>
    </row>
    <row r="34" ht="14.25" customHeight="1">
      <c r="A34" s="162" t="s">
        <v>1913</v>
      </c>
      <c r="B34" s="34">
        <v>2019.0</v>
      </c>
      <c r="C34" s="163">
        <v>44925.0</v>
      </c>
      <c r="D34" s="34" t="s">
        <v>646</v>
      </c>
      <c r="E34" s="34" t="s">
        <v>1905</v>
      </c>
      <c r="F34" s="34" t="s">
        <v>638</v>
      </c>
      <c r="G34" s="34" t="s">
        <v>257</v>
      </c>
      <c r="H34" s="34" t="s">
        <v>1914</v>
      </c>
      <c r="I34" s="34"/>
      <c r="J34" s="34"/>
      <c r="K34" s="34"/>
      <c r="L34" s="34"/>
      <c r="M34" s="34"/>
      <c r="N34" s="157" t="s">
        <v>1915</v>
      </c>
    </row>
    <row r="35" ht="14.25" customHeight="1">
      <c r="A35" s="162" t="s">
        <v>1916</v>
      </c>
      <c r="B35" s="34"/>
      <c r="C35" s="34">
        <v>2024.0</v>
      </c>
      <c r="D35" s="34" t="s">
        <v>257</v>
      </c>
      <c r="E35" s="34" t="s">
        <v>1905</v>
      </c>
      <c r="F35" s="34" t="s">
        <v>638</v>
      </c>
      <c r="G35" s="34" t="s">
        <v>257</v>
      </c>
      <c r="H35" s="34" t="s">
        <v>1291</v>
      </c>
      <c r="I35" s="34"/>
      <c r="J35" s="34"/>
      <c r="K35" s="34"/>
      <c r="L35" s="34"/>
      <c r="M35" s="34"/>
      <c r="N35" s="157" t="s">
        <v>1917</v>
      </c>
    </row>
    <row r="36" ht="14.25" customHeight="1">
      <c r="A36" s="162" t="s">
        <v>1918</v>
      </c>
      <c r="B36" s="34"/>
      <c r="C36" s="163">
        <v>45093.0</v>
      </c>
      <c r="D36" s="34" t="s">
        <v>257</v>
      </c>
      <c r="E36" s="34" t="s">
        <v>1919</v>
      </c>
      <c r="F36" s="34" t="s">
        <v>638</v>
      </c>
      <c r="G36" s="34" t="s">
        <v>257</v>
      </c>
      <c r="H36" s="34" t="s">
        <v>1291</v>
      </c>
      <c r="I36" s="34"/>
      <c r="J36" s="34"/>
      <c r="K36" s="34"/>
      <c r="L36" s="34"/>
      <c r="M36" s="34"/>
      <c r="N36" s="157" t="s">
        <v>1920</v>
      </c>
    </row>
    <row r="37" ht="14.25" customHeight="1">
      <c r="A37" s="162" t="s">
        <v>1921</v>
      </c>
      <c r="B37" s="34"/>
      <c r="C37" s="163">
        <v>45093.0</v>
      </c>
      <c r="D37" s="34" t="s">
        <v>257</v>
      </c>
      <c r="E37" s="34" t="s">
        <v>1919</v>
      </c>
      <c r="F37" s="34" t="s">
        <v>638</v>
      </c>
      <c r="G37" s="34" t="s">
        <v>257</v>
      </c>
      <c r="H37" s="34" t="s">
        <v>1291</v>
      </c>
      <c r="I37" s="34"/>
      <c r="J37" s="34"/>
      <c r="K37" s="34"/>
      <c r="L37" s="34"/>
      <c r="M37" s="34"/>
      <c r="N37" s="157" t="s">
        <v>1922</v>
      </c>
    </row>
    <row r="38" ht="14.25" customHeight="1">
      <c r="A38" s="162" t="s">
        <v>1923</v>
      </c>
      <c r="B38" s="34">
        <v>2023.0</v>
      </c>
      <c r="C38" s="163">
        <v>45488.0</v>
      </c>
      <c r="D38" s="34" t="s">
        <v>257</v>
      </c>
      <c r="E38" s="34" t="s">
        <v>1924</v>
      </c>
      <c r="F38" s="34" t="s">
        <v>167</v>
      </c>
      <c r="G38" s="34" t="s">
        <v>257</v>
      </c>
      <c r="H38" s="34" t="s">
        <v>257</v>
      </c>
      <c r="I38" s="34"/>
      <c r="J38" s="34"/>
      <c r="K38" s="34"/>
      <c r="L38" s="34"/>
      <c r="M38" s="34"/>
      <c r="N38" s="157" t="s">
        <v>1925</v>
      </c>
    </row>
    <row r="39" ht="14.25" customHeight="1">
      <c r="A39" s="162" t="s">
        <v>1926</v>
      </c>
      <c r="B39" s="34">
        <v>2009.0</v>
      </c>
      <c r="C39" s="34">
        <v>2019.0</v>
      </c>
      <c r="D39" s="34"/>
      <c r="E39" s="34" t="s">
        <v>1924</v>
      </c>
      <c r="F39" s="34" t="s">
        <v>167</v>
      </c>
      <c r="G39" s="34" t="s">
        <v>257</v>
      </c>
      <c r="H39" s="34" t="s">
        <v>257</v>
      </c>
      <c r="I39" s="34"/>
      <c r="J39" s="34"/>
      <c r="K39" s="34"/>
      <c r="L39" s="34"/>
      <c r="M39" s="34"/>
      <c r="N39" s="157" t="s">
        <v>1927</v>
      </c>
    </row>
    <row r="40" ht="14.25" customHeight="1">
      <c r="A40" s="164" t="s">
        <v>85</v>
      </c>
      <c r="B40" s="165"/>
      <c r="C40" s="165"/>
      <c r="D40" s="165"/>
      <c r="E40" s="165"/>
      <c r="F40" s="165"/>
      <c r="G40" s="165"/>
      <c r="H40" s="165"/>
      <c r="I40" s="165"/>
      <c r="J40" s="165"/>
      <c r="K40" s="165"/>
      <c r="L40" s="165"/>
      <c r="M40" s="165"/>
      <c r="N40" s="166"/>
    </row>
    <row r="41" ht="14.25" customHeight="1">
      <c r="A41" s="162" t="s">
        <v>678</v>
      </c>
      <c r="B41" s="34"/>
      <c r="C41" s="163">
        <v>44831.0</v>
      </c>
      <c r="D41" s="34">
        <v>2026.0</v>
      </c>
      <c r="E41" s="34" t="s">
        <v>1896</v>
      </c>
      <c r="F41" s="34" t="s">
        <v>167</v>
      </c>
      <c r="G41" s="34" t="s">
        <v>257</v>
      </c>
      <c r="H41" s="185" t="s">
        <v>655</v>
      </c>
      <c r="I41" s="34"/>
      <c r="J41" s="34"/>
      <c r="K41" s="34"/>
      <c r="L41" s="34"/>
      <c r="M41" s="34"/>
      <c r="N41" s="157" t="s">
        <v>679</v>
      </c>
    </row>
    <row r="42" ht="14.25" customHeight="1">
      <c r="A42" s="164" t="s">
        <v>89</v>
      </c>
      <c r="B42" s="165"/>
      <c r="C42" s="165"/>
      <c r="D42" s="165"/>
      <c r="E42" s="165"/>
      <c r="F42" s="165"/>
      <c r="G42" s="165"/>
      <c r="H42" s="165"/>
      <c r="I42" s="165"/>
      <c r="J42" s="165"/>
      <c r="K42" s="165"/>
      <c r="L42" s="165"/>
      <c r="M42" s="165"/>
      <c r="N42" s="166"/>
    </row>
    <row r="43" ht="14.25" customHeight="1">
      <c r="A43" s="162" t="s">
        <v>1044</v>
      </c>
      <c r="B43" s="34"/>
      <c r="C43" s="163">
        <v>43789.0</v>
      </c>
      <c r="D43" s="34">
        <v>2025.0</v>
      </c>
      <c r="E43" s="34" t="s">
        <v>1928</v>
      </c>
      <c r="F43" s="34" t="s">
        <v>167</v>
      </c>
      <c r="G43" s="34" t="s">
        <v>257</v>
      </c>
      <c r="H43" s="34" t="s">
        <v>1045</v>
      </c>
      <c r="I43" s="34"/>
      <c r="J43" s="34" t="s">
        <v>633</v>
      </c>
      <c r="K43" s="34"/>
      <c r="L43" s="34"/>
      <c r="M43" s="34"/>
      <c r="N43" s="157" t="s">
        <v>1929</v>
      </c>
    </row>
    <row r="44" ht="14.25" customHeight="1">
      <c r="A44" s="162" t="s">
        <v>1590</v>
      </c>
      <c r="B44" s="34"/>
      <c r="C44" s="163">
        <v>44649.0</v>
      </c>
      <c r="D44" s="34" t="s">
        <v>1591</v>
      </c>
      <c r="E44" s="34" t="s">
        <v>1928</v>
      </c>
      <c r="F44" s="34" t="s">
        <v>167</v>
      </c>
      <c r="G44" s="34" t="s">
        <v>257</v>
      </c>
      <c r="H44" s="34" t="s">
        <v>1592</v>
      </c>
      <c r="I44" s="34"/>
      <c r="J44" s="34"/>
      <c r="K44" s="34" t="s">
        <v>633</v>
      </c>
      <c r="L44" s="34" t="s">
        <v>633</v>
      </c>
      <c r="M44" s="34"/>
      <c r="N44" s="157" t="s">
        <v>1930</v>
      </c>
    </row>
    <row r="45" ht="14.25" customHeight="1">
      <c r="N45" s="2"/>
    </row>
    <row r="46" ht="14.25" customHeight="1">
      <c r="N46" s="2"/>
    </row>
    <row r="47" ht="14.25" customHeight="1">
      <c r="N47" s="2"/>
    </row>
    <row r="48" ht="14.25" customHeight="1">
      <c r="N48" s="2"/>
    </row>
    <row r="49" ht="14.25" customHeight="1">
      <c r="N49" s="2"/>
    </row>
    <row r="50" ht="14.25" customHeight="1">
      <c r="N50" s="2"/>
    </row>
    <row r="51" ht="14.25" customHeight="1">
      <c r="N51" s="2"/>
    </row>
    <row r="52" ht="14.25" customHeight="1">
      <c r="N52" s="2"/>
    </row>
    <row r="53" ht="14.25" customHeight="1">
      <c r="N53" s="2"/>
    </row>
    <row r="54" ht="14.25" customHeight="1">
      <c r="N54" s="2"/>
    </row>
    <row r="55" ht="14.25" customHeight="1">
      <c r="N55" s="2"/>
    </row>
    <row r="56" ht="14.25" customHeight="1">
      <c r="N56" s="2"/>
    </row>
    <row r="57" ht="14.25" customHeight="1">
      <c r="N57" s="2"/>
    </row>
    <row r="58" ht="14.25" customHeight="1">
      <c r="N58" s="2"/>
    </row>
    <row r="59" ht="14.25" customHeight="1">
      <c r="N59" s="2"/>
    </row>
    <row r="60" ht="14.25" customHeight="1">
      <c r="N60" s="2"/>
    </row>
    <row r="61" ht="14.25" customHeight="1">
      <c r="N61" s="2"/>
    </row>
    <row r="62" ht="14.25" customHeight="1">
      <c r="N62" s="2"/>
    </row>
    <row r="63" ht="14.25" customHeight="1">
      <c r="N63" s="2"/>
    </row>
    <row r="64" ht="14.25" customHeight="1">
      <c r="N64" s="2"/>
    </row>
    <row r="65" ht="14.25" customHeight="1">
      <c r="N65" s="2"/>
    </row>
    <row r="66" ht="14.25" customHeight="1">
      <c r="N66" s="2"/>
    </row>
    <row r="67" ht="14.25" customHeight="1">
      <c r="N67" s="2"/>
    </row>
    <row r="68" ht="14.25" customHeight="1">
      <c r="N68" s="2"/>
    </row>
    <row r="69" ht="14.25" customHeight="1">
      <c r="N69" s="2"/>
    </row>
    <row r="70" ht="14.25" customHeight="1">
      <c r="N70" s="2"/>
    </row>
    <row r="71" ht="14.25" customHeight="1">
      <c r="N71" s="2"/>
    </row>
    <row r="72" ht="14.25" customHeight="1">
      <c r="N72" s="2"/>
    </row>
    <row r="73" ht="14.25" customHeight="1">
      <c r="N73" s="2"/>
    </row>
    <row r="74" ht="14.25" customHeight="1">
      <c r="N74" s="2"/>
    </row>
    <row r="75" ht="14.25" customHeight="1">
      <c r="N75" s="2"/>
    </row>
    <row r="76" ht="14.25" customHeight="1">
      <c r="N76" s="2"/>
    </row>
    <row r="77" ht="14.25" customHeight="1">
      <c r="N77" s="2"/>
    </row>
    <row r="78" ht="14.25" customHeight="1">
      <c r="N78" s="2"/>
    </row>
    <row r="79" ht="14.25" customHeight="1">
      <c r="N79" s="2"/>
    </row>
    <row r="80" ht="14.25" customHeight="1">
      <c r="N80" s="2"/>
    </row>
    <row r="81" ht="14.25" customHeight="1">
      <c r="N81" s="2"/>
    </row>
    <row r="82" ht="14.25" customHeight="1">
      <c r="N82" s="2"/>
    </row>
    <row r="83" ht="14.25" customHeight="1">
      <c r="N83" s="2"/>
    </row>
    <row r="84" ht="14.25" customHeight="1">
      <c r="N84" s="2"/>
    </row>
    <row r="85" ht="14.25" customHeight="1">
      <c r="N85" s="2"/>
    </row>
    <row r="86" ht="14.25" customHeight="1">
      <c r="N86" s="2"/>
    </row>
    <row r="87" ht="14.25" customHeight="1">
      <c r="N87" s="2"/>
    </row>
    <row r="88" ht="14.25" customHeight="1">
      <c r="N88" s="2"/>
    </row>
    <row r="89" ht="14.25" customHeight="1">
      <c r="N89" s="2"/>
    </row>
    <row r="90" ht="14.25" customHeight="1">
      <c r="N90" s="2"/>
    </row>
    <row r="91" ht="14.25" customHeight="1">
      <c r="N91" s="2"/>
    </row>
    <row r="92" ht="14.25" customHeight="1">
      <c r="N92" s="2"/>
    </row>
    <row r="93" ht="14.25" customHeight="1">
      <c r="N93" s="2"/>
    </row>
    <row r="94" ht="14.25" customHeight="1">
      <c r="N94" s="2"/>
    </row>
    <row r="95" ht="14.25" customHeight="1">
      <c r="N95" s="2"/>
    </row>
    <row r="96" ht="14.25" customHeight="1">
      <c r="N96" s="2"/>
    </row>
    <row r="97" ht="14.25" customHeight="1">
      <c r="N97" s="2"/>
    </row>
    <row r="98" ht="14.25" customHeight="1">
      <c r="N98" s="2"/>
    </row>
    <row r="99" ht="14.25" customHeight="1">
      <c r="N99" s="2"/>
    </row>
    <row r="100" ht="14.25" customHeight="1">
      <c r="N100" s="2"/>
    </row>
    <row r="101" ht="14.25" customHeight="1">
      <c r="N101" s="2"/>
    </row>
    <row r="102" ht="14.25" customHeight="1">
      <c r="N102" s="2"/>
    </row>
    <row r="103" ht="14.25" customHeight="1">
      <c r="N103" s="2"/>
    </row>
    <row r="104" ht="14.25" customHeight="1">
      <c r="N104" s="2"/>
    </row>
    <row r="105" ht="14.25" customHeight="1">
      <c r="N105" s="2"/>
    </row>
    <row r="106" ht="14.25" customHeight="1">
      <c r="N106" s="2"/>
    </row>
    <row r="107" ht="14.25" customHeight="1">
      <c r="N107" s="2"/>
    </row>
    <row r="108" ht="14.25" customHeight="1">
      <c r="N108" s="2"/>
    </row>
    <row r="109" ht="14.25" customHeight="1">
      <c r="N109" s="2"/>
    </row>
    <row r="110" ht="14.25" customHeight="1">
      <c r="N110" s="2"/>
    </row>
    <row r="111" ht="14.25" customHeight="1">
      <c r="N111" s="2"/>
    </row>
    <row r="112" ht="14.25" customHeight="1">
      <c r="N112" s="2"/>
    </row>
    <row r="113" ht="14.25" customHeight="1">
      <c r="N113" s="2"/>
    </row>
    <row r="114" ht="14.25" customHeight="1">
      <c r="N114" s="2"/>
    </row>
    <row r="115" ht="14.25" customHeight="1">
      <c r="N115" s="2"/>
    </row>
    <row r="116" ht="14.25" customHeight="1">
      <c r="N116" s="2"/>
    </row>
    <row r="117" ht="14.25" customHeight="1">
      <c r="N117" s="2"/>
    </row>
    <row r="118" ht="14.25" customHeight="1">
      <c r="N118" s="2"/>
    </row>
    <row r="119" ht="14.25" customHeight="1">
      <c r="N119" s="2"/>
    </row>
    <row r="120" ht="14.25" customHeight="1">
      <c r="N120" s="2"/>
    </row>
    <row r="121" ht="14.25" customHeight="1">
      <c r="N121" s="2"/>
    </row>
    <row r="122" ht="14.25" customHeight="1">
      <c r="N122" s="2"/>
    </row>
    <row r="123" ht="14.25" customHeight="1">
      <c r="N123" s="2"/>
    </row>
    <row r="124" ht="14.25" customHeight="1">
      <c r="N124" s="2"/>
    </row>
    <row r="125" ht="14.25" customHeight="1">
      <c r="N125" s="2"/>
    </row>
    <row r="126" ht="14.25" customHeight="1">
      <c r="N126" s="2"/>
    </row>
    <row r="127" ht="14.25" customHeight="1">
      <c r="N127" s="2"/>
    </row>
    <row r="128" ht="14.25" customHeight="1">
      <c r="N128" s="2"/>
    </row>
    <row r="129" ht="14.25" customHeight="1">
      <c r="N129" s="2"/>
    </row>
    <row r="130" ht="14.25" customHeight="1">
      <c r="N130" s="2"/>
    </row>
    <row r="131" ht="14.25" customHeight="1">
      <c r="N131" s="2"/>
    </row>
    <row r="132" ht="14.25" customHeight="1">
      <c r="N132" s="2"/>
    </row>
    <row r="133" ht="14.25" customHeight="1">
      <c r="N133" s="2"/>
    </row>
    <row r="134" ht="14.25" customHeight="1">
      <c r="N134" s="2"/>
    </row>
    <row r="135" ht="14.25" customHeight="1">
      <c r="N135" s="2"/>
    </row>
    <row r="136" ht="14.25" customHeight="1">
      <c r="N136" s="2"/>
    </row>
    <row r="137" ht="14.25" customHeight="1">
      <c r="N137" s="2"/>
    </row>
    <row r="138" ht="14.25" customHeight="1">
      <c r="N138" s="2"/>
    </row>
    <row r="139" ht="14.25" customHeight="1">
      <c r="N139" s="2"/>
    </row>
    <row r="140" ht="14.25" customHeight="1">
      <c r="N140" s="2"/>
    </row>
    <row r="141" ht="14.25" customHeight="1">
      <c r="N141" s="2"/>
    </row>
    <row r="142" ht="14.25" customHeight="1">
      <c r="N142" s="2"/>
    </row>
    <row r="143" ht="14.25" customHeight="1">
      <c r="N143" s="2"/>
    </row>
    <row r="144" ht="14.25" customHeight="1">
      <c r="N144" s="2"/>
    </row>
    <row r="145" ht="14.25" customHeight="1">
      <c r="N145" s="2"/>
    </row>
    <row r="146" ht="14.25" customHeight="1">
      <c r="N146" s="2"/>
    </row>
    <row r="147" ht="14.25" customHeight="1">
      <c r="N147" s="2"/>
    </row>
    <row r="148" ht="14.25" customHeight="1">
      <c r="N148" s="2"/>
    </row>
    <row r="149" ht="14.25" customHeight="1">
      <c r="N149" s="2"/>
    </row>
    <row r="150" ht="14.25" customHeight="1">
      <c r="N150" s="2"/>
    </row>
    <row r="151" ht="14.25" customHeight="1">
      <c r="N151" s="2"/>
    </row>
    <row r="152" ht="14.25" customHeight="1">
      <c r="N152" s="2"/>
    </row>
    <row r="153" ht="14.25" customHeight="1">
      <c r="N153" s="2"/>
    </row>
    <row r="154" ht="14.25" customHeight="1">
      <c r="N154" s="2"/>
    </row>
    <row r="155" ht="14.25" customHeight="1">
      <c r="N155" s="2"/>
    </row>
    <row r="156" ht="14.25" customHeight="1">
      <c r="N156" s="2"/>
    </row>
    <row r="157" ht="14.25" customHeight="1">
      <c r="N157" s="2"/>
    </row>
    <row r="158" ht="14.25" customHeight="1">
      <c r="N158" s="2"/>
    </row>
    <row r="159" ht="14.25" customHeight="1">
      <c r="N159" s="2"/>
    </row>
    <row r="160" ht="14.25" customHeight="1">
      <c r="N160" s="2"/>
    </row>
    <row r="161" ht="14.25" customHeight="1">
      <c r="N161" s="2"/>
    </row>
    <row r="162" ht="14.25" customHeight="1">
      <c r="N162" s="2"/>
    </row>
    <row r="163" ht="14.25" customHeight="1">
      <c r="N163" s="2"/>
    </row>
    <row r="164" ht="14.25" customHeight="1">
      <c r="N164" s="2"/>
    </row>
    <row r="165" ht="14.25" customHeight="1">
      <c r="N165" s="2"/>
    </row>
    <row r="166" ht="14.25" customHeight="1">
      <c r="N166" s="2"/>
    </row>
    <row r="167" ht="14.25" customHeight="1">
      <c r="N167" s="2"/>
    </row>
    <row r="168" ht="14.25" customHeight="1">
      <c r="N168" s="2"/>
    </row>
    <row r="169" ht="14.25" customHeight="1">
      <c r="N169" s="2"/>
    </row>
    <row r="170" ht="14.25" customHeight="1">
      <c r="N170" s="2"/>
    </row>
    <row r="171" ht="14.25" customHeight="1">
      <c r="N171" s="2"/>
    </row>
    <row r="172" ht="14.25" customHeight="1">
      <c r="N172" s="2"/>
    </row>
    <row r="173" ht="14.25" customHeight="1">
      <c r="N173" s="2"/>
    </row>
    <row r="174" ht="14.25" customHeight="1">
      <c r="N174" s="2"/>
    </row>
    <row r="175" ht="14.25" customHeight="1">
      <c r="N175" s="2"/>
    </row>
    <row r="176" ht="14.25" customHeight="1">
      <c r="N176" s="2"/>
    </row>
    <row r="177" ht="14.25" customHeight="1">
      <c r="N177" s="2"/>
    </row>
    <row r="178" ht="14.25" customHeight="1">
      <c r="N178" s="2"/>
    </row>
    <row r="179" ht="14.25" customHeight="1">
      <c r="N179" s="2"/>
    </row>
    <row r="180" ht="14.25" customHeight="1">
      <c r="N180" s="2"/>
    </row>
    <row r="181" ht="14.25" customHeight="1">
      <c r="N181" s="2"/>
    </row>
    <row r="182" ht="14.25" customHeight="1">
      <c r="N182" s="2"/>
    </row>
    <row r="183" ht="14.25" customHeight="1">
      <c r="N183" s="2"/>
    </row>
    <row r="184" ht="14.25" customHeight="1">
      <c r="N184" s="2"/>
    </row>
    <row r="185" ht="14.25" customHeight="1">
      <c r="N185" s="2"/>
    </row>
    <row r="186" ht="14.25" customHeight="1">
      <c r="N186" s="2"/>
    </row>
    <row r="187" ht="14.25" customHeight="1">
      <c r="N187" s="2"/>
    </row>
    <row r="188" ht="14.25" customHeight="1">
      <c r="N188" s="2"/>
    </row>
    <row r="189" ht="14.25" customHeight="1">
      <c r="N189" s="2"/>
    </row>
    <row r="190" ht="14.25" customHeight="1">
      <c r="N190" s="2"/>
    </row>
    <row r="191" ht="14.25" customHeight="1">
      <c r="N191" s="2"/>
    </row>
    <row r="192" ht="14.25" customHeight="1">
      <c r="N192" s="2"/>
    </row>
    <row r="193" ht="14.25" customHeight="1">
      <c r="N193" s="2"/>
    </row>
    <row r="194" ht="14.25" customHeight="1">
      <c r="N194" s="2"/>
    </row>
    <row r="195" ht="14.25" customHeight="1">
      <c r="N195" s="2"/>
    </row>
    <row r="196" ht="14.25" customHeight="1">
      <c r="N196" s="2"/>
    </row>
    <row r="197" ht="14.25" customHeight="1">
      <c r="N197" s="2"/>
    </row>
    <row r="198" ht="14.25" customHeight="1">
      <c r="N198" s="2"/>
    </row>
    <row r="199" ht="14.25" customHeight="1">
      <c r="N199" s="2"/>
    </row>
    <row r="200" ht="14.25" customHeight="1">
      <c r="N200" s="2"/>
    </row>
    <row r="201" ht="14.25" customHeight="1">
      <c r="N201" s="2"/>
    </row>
    <row r="202" ht="14.25" customHeight="1">
      <c r="N202" s="2"/>
    </row>
    <row r="203" ht="14.25" customHeight="1">
      <c r="N203" s="2"/>
    </row>
    <row r="204" ht="14.25" customHeight="1">
      <c r="N204" s="2"/>
    </row>
    <row r="205" ht="14.25" customHeight="1">
      <c r="N205" s="2"/>
    </row>
    <row r="206" ht="14.25" customHeight="1">
      <c r="N206" s="2"/>
    </row>
    <row r="207" ht="14.25" customHeight="1">
      <c r="N207" s="2"/>
    </row>
    <row r="208" ht="14.25" customHeight="1">
      <c r="N208" s="2"/>
    </row>
    <row r="209" ht="14.25" customHeight="1">
      <c r="N209" s="2"/>
    </row>
    <row r="210" ht="14.25" customHeight="1">
      <c r="N210" s="2"/>
    </row>
    <row r="211" ht="14.25" customHeight="1">
      <c r="N211" s="2"/>
    </row>
    <row r="212" ht="14.25" customHeight="1">
      <c r="N212" s="2"/>
    </row>
    <row r="213" ht="14.25" customHeight="1">
      <c r="N213" s="2"/>
    </row>
    <row r="214" ht="14.25" customHeight="1">
      <c r="N214" s="2"/>
    </row>
    <row r="215" ht="14.25" customHeight="1">
      <c r="N215" s="2"/>
    </row>
    <row r="216" ht="14.25" customHeight="1">
      <c r="N216" s="2"/>
    </row>
    <row r="217" ht="14.25" customHeight="1">
      <c r="N217" s="2"/>
    </row>
    <row r="218" ht="14.25" customHeight="1">
      <c r="N218" s="2"/>
    </row>
    <row r="219" ht="14.25" customHeight="1">
      <c r="N219" s="2"/>
    </row>
    <row r="220" ht="14.25" customHeight="1">
      <c r="N220" s="2"/>
    </row>
    <row r="221" ht="14.25" customHeight="1">
      <c r="N221" s="2"/>
    </row>
    <row r="222" ht="14.25" customHeight="1">
      <c r="N222" s="2"/>
    </row>
    <row r="223" ht="14.25" customHeight="1">
      <c r="N223" s="2"/>
    </row>
    <row r="224" ht="14.25" customHeight="1">
      <c r="N224" s="2"/>
    </row>
    <row r="225" ht="14.25" customHeight="1">
      <c r="N225" s="2"/>
    </row>
    <row r="226" ht="14.25" customHeight="1">
      <c r="N226" s="2"/>
    </row>
    <row r="227" ht="14.25" customHeight="1">
      <c r="N227" s="2"/>
    </row>
    <row r="228" ht="14.25" customHeight="1">
      <c r="N228" s="2"/>
    </row>
    <row r="229" ht="14.25" customHeight="1">
      <c r="N229" s="2"/>
    </row>
    <row r="230" ht="14.25" customHeight="1">
      <c r="N230" s="2"/>
    </row>
    <row r="231" ht="14.25" customHeight="1">
      <c r="N231" s="2"/>
    </row>
    <row r="232" ht="14.25" customHeight="1">
      <c r="N232" s="2"/>
    </row>
    <row r="233" ht="14.25" customHeight="1">
      <c r="N233" s="2"/>
    </row>
    <row r="234" ht="14.25" customHeight="1">
      <c r="N234" s="2"/>
    </row>
    <row r="235" ht="14.25" customHeight="1">
      <c r="N235" s="2"/>
    </row>
    <row r="236" ht="14.25" customHeight="1">
      <c r="N236" s="2"/>
    </row>
    <row r="237" ht="14.25" customHeight="1">
      <c r="N237" s="2"/>
    </row>
    <row r="238" ht="14.25" customHeight="1">
      <c r="N238" s="2"/>
    </row>
    <row r="239" ht="14.25" customHeight="1">
      <c r="N239" s="2"/>
    </row>
    <row r="240" ht="14.25" customHeight="1">
      <c r="N240" s="2"/>
    </row>
    <row r="241" ht="14.25" customHeight="1">
      <c r="N241" s="2"/>
    </row>
    <row r="242" ht="14.25" customHeight="1">
      <c r="N242" s="2"/>
    </row>
    <row r="243" ht="14.25" customHeight="1">
      <c r="N243" s="2"/>
    </row>
    <row r="244" ht="14.25" customHeight="1">
      <c r="N244" s="2"/>
    </row>
    <row r="245" ht="14.25" customHeight="1">
      <c r="N245" s="2"/>
    </row>
    <row r="246" ht="14.25" customHeight="1">
      <c r="N246" s="2"/>
    </row>
    <row r="247" ht="14.25" customHeight="1">
      <c r="N247" s="2"/>
    </row>
    <row r="248" ht="14.25" customHeight="1">
      <c r="N248" s="2"/>
    </row>
    <row r="249" ht="14.25" customHeight="1">
      <c r="N249" s="2"/>
    </row>
    <row r="250" ht="14.25" customHeight="1">
      <c r="N250" s="2"/>
    </row>
    <row r="251" ht="14.25" customHeight="1">
      <c r="N251" s="2"/>
    </row>
    <row r="252" ht="14.25" customHeight="1">
      <c r="N252" s="2"/>
    </row>
    <row r="253" ht="14.25" customHeight="1">
      <c r="N253" s="2"/>
    </row>
    <row r="254" ht="14.25" customHeight="1">
      <c r="N254" s="2"/>
    </row>
    <row r="255" ht="14.25" customHeight="1">
      <c r="N255" s="2"/>
    </row>
    <row r="256" ht="14.25" customHeight="1">
      <c r="N256" s="2"/>
    </row>
    <row r="257" ht="14.25" customHeight="1">
      <c r="N257" s="2"/>
    </row>
    <row r="258" ht="14.25" customHeight="1">
      <c r="N258" s="2"/>
    </row>
    <row r="259" ht="14.25" customHeight="1">
      <c r="N259" s="2"/>
    </row>
    <row r="260" ht="14.25" customHeight="1">
      <c r="N260" s="2"/>
    </row>
    <row r="261" ht="14.25" customHeight="1">
      <c r="N261" s="2"/>
    </row>
    <row r="262" ht="14.25" customHeight="1">
      <c r="N262" s="2"/>
    </row>
    <row r="263" ht="14.25" customHeight="1">
      <c r="N263" s="2"/>
    </row>
    <row r="264" ht="14.25" customHeight="1">
      <c r="N264" s="2"/>
    </row>
    <row r="265" ht="14.25" customHeight="1">
      <c r="N265" s="2"/>
    </row>
    <row r="266" ht="14.25" customHeight="1">
      <c r="N266" s="2"/>
    </row>
    <row r="267" ht="14.25" customHeight="1">
      <c r="N267" s="2"/>
    </row>
    <row r="268" ht="14.25" customHeight="1">
      <c r="N268" s="2"/>
    </row>
    <row r="269" ht="14.25" customHeight="1">
      <c r="N269" s="2"/>
    </row>
    <row r="270" ht="14.25" customHeight="1">
      <c r="N270" s="2"/>
    </row>
    <row r="271" ht="14.25" customHeight="1">
      <c r="N271" s="2"/>
    </row>
    <row r="272" ht="14.25" customHeight="1">
      <c r="N272" s="2"/>
    </row>
    <row r="273" ht="14.25" customHeight="1">
      <c r="N273" s="2"/>
    </row>
    <row r="274" ht="14.25" customHeight="1">
      <c r="N274" s="2"/>
    </row>
    <row r="275" ht="14.25" customHeight="1">
      <c r="N275" s="2"/>
    </row>
    <row r="276" ht="14.25" customHeight="1">
      <c r="N276" s="2"/>
    </row>
    <row r="277" ht="14.25" customHeight="1">
      <c r="N277" s="2"/>
    </row>
    <row r="278" ht="14.25" customHeight="1">
      <c r="N278" s="2"/>
    </row>
    <row r="279" ht="14.25" customHeight="1">
      <c r="N279" s="2"/>
    </row>
    <row r="280" ht="14.25" customHeight="1">
      <c r="N280" s="2"/>
    </row>
    <row r="281" ht="14.25" customHeight="1">
      <c r="N281" s="2"/>
    </row>
    <row r="282" ht="14.25" customHeight="1">
      <c r="N282" s="2"/>
    </row>
    <row r="283" ht="14.25" customHeight="1">
      <c r="N283" s="2"/>
    </row>
    <row r="284" ht="14.25" customHeight="1">
      <c r="N284" s="2"/>
    </row>
    <row r="285" ht="14.25" customHeight="1">
      <c r="N285" s="2"/>
    </row>
    <row r="286" ht="14.25" customHeight="1">
      <c r="N286" s="2"/>
    </row>
    <row r="287" ht="14.25" customHeight="1">
      <c r="N287" s="2"/>
    </row>
    <row r="288" ht="14.25" customHeight="1">
      <c r="N288" s="2"/>
    </row>
    <row r="289" ht="14.25" customHeight="1">
      <c r="N289" s="2"/>
    </row>
    <row r="290" ht="14.25" customHeight="1">
      <c r="N290" s="2"/>
    </row>
    <row r="291" ht="14.25" customHeight="1">
      <c r="N291" s="2"/>
    </row>
    <row r="292" ht="14.25" customHeight="1">
      <c r="N292" s="2"/>
    </row>
    <row r="293" ht="14.25" customHeight="1">
      <c r="N293" s="2"/>
    </row>
    <row r="294" ht="14.25" customHeight="1">
      <c r="N294" s="2"/>
    </row>
    <row r="295" ht="14.25" customHeight="1">
      <c r="N295" s="2"/>
    </row>
    <row r="296" ht="14.25" customHeight="1">
      <c r="N296" s="2"/>
    </row>
    <row r="297" ht="14.25" customHeight="1">
      <c r="N297" s="2"/>
    </row>
    <row r="298" ht="14.25" customHeight="1">
      <c r="N298" s="2"/>
    </row>
    <row r="299" ht="14.25" customHeight="1">
      <c r="N299" s="2"/>
    </row>
    <row r="300" ht="14.25" customHeight="1">
      <c r="N300" s="2"/>
    </row>
    <row r="301" ht="14.25" customHeight="1">
      <c r="N301" s="2"/>
    </row>
    <row r="302" ht="14.25" customHeight="1">
      <c r="N302" s="2"/>
    </row>
    <row r="303" ht="14.25" customHeight="1">
      <c r="N303" s="2"/>
    </row>
    <row r="304" ht="14.25" customHeight="1">
      <c r="N304" s="2"/>
    </row>
    <row r="305" ht="14.25" customHeight="1">
      <c r="N305" s="2"/>
    </row>
    <row r="306" ht="14.25" customHeight="1">
      <c r="N306" s="2"/>
    </row>
    <row r="307" ht="14.25" customHeight="1">
      <c r="N307" s="2"/>
    </row>
    <row r="308" ht="14.25" customHeight="1">
      <c r="N308" s="2"/>
    </row>
    <row r="309" ht="14.25" customHeight="1">
      <c r="N309" s="2"/>
    </row>
    <row r="310" ht="14.25" customHeight="1">
      <c r="N310" s="2"/>
    </row>
    <row r="311" ht="14.25" customHeight="1">
      <c r="N311" s="2"/>
    </row>
    <row r="312" ht="14.25" customHeight="1">
      <c r="N312" s="2"/>
    </row>
    <row r="313" ht="14.25" customHeight="1">
      <c r="N313" s="2"/>
    </row>
    <row r="314" ht="14.25" customHeight="1">
      <c r="N314" s="2"/>
    </row>
    <row r="315" ht="14.25" customHeight="1">
      <c r="N315" s="2"/>
    </row>
    <row r="316" ht="14.25" customHeight="1">
      <c r="N316" s="2"/>
    </row>
    <row r="317" ht="14.25" customHeight="1">
      <c r="N317" s="2"/>
    </row>
    <row r="318" ht="14.25" customHeight="1">
      <c r="N318" s="2"/>
    </row>
    <row r="319" ht="14.25" customHeight="1">
      <c r="N319" s="2"/>
    </row>
    <row r="320" ht="14.25" customHeight="1">
      <c r="N320" s="2"/>
    </row>
    <row r="321" ht="14.25" customHeight="1">
      <c r="N321" s="2"/>
    </row>
    <row r="322" ht="14.25" customHeight="1">
      <c r="N322" s="2"/>
    </row>
    <row r="323" ht="14.25" customHeight="1">
      <c r="N323" s="2"/>
    </row>
    <row r="324" ht="14.25" customHeight="1">
      <c r="N324" s="2"/>
    </row>
    <row r="325" ht="14.25" customHeight="1">
      <c r="N325" s="2"/>
    </row>
    <row r="326" ht="14.25" customHeight="1">
      <c r="N326" s="2"/>
    </row>
    <row r="327" ht="14.25" customHeight="1">
      <c r="N327" s="2"/>
    </row>
    <row r="328" ht="14.25" customHeight="1">
      <c r="N328" s="2"/>
    </row>
    <row r="329" ht="14.25" customHeight="1">
      <c r="N329" s="2"/>
    </row>
    <row r="330" ht="14.25" customHeight="1">
      <c r="N330" s="2"/>
    </row>
    <row r="331" ht="14.25" customHeight="1">
      <c r="N331" s="2"/>
    </row>
    <row r="332" ht="14.25" customHeight="1">
      <c r="N332" s="2"/>
    </row>
    <row r="333" ht="14.25" customHeight="1">
      <c r="N333" s="2"/>
    </row>
    <row r="334" ht="14.25" customHeight="1">
      <c r="N334" s="2"/>
    </row>
    <row r="335" ht="14.25" customHeight="1">
      <c r="N335" s="2"/>
    </row>
    <row r="336" ht="14.25" customHeight="1">
      <c r="N336" s="2"/>
    </row>
    <row r="337" ht="14.25" customHeight="1">
      <c r="N337" s="2"/>
    </row>
    <row r="338" ht="14.25" customHeight="1">
      <c r="N338" s="2"/>
    </row>
    <row r="339" ht="14.25" customHeight="1">
      <c r="N339" s="2"/>
    </row>
    <row r="340" ht="14.25" customHeight="1">
      <c r="N340" s="2"/>
    </row>
    <row r="341" ht="14.25" customHeight="1">
      <c r="N341" s="2"/>
    </row>
    <row r="342" ht="14.25" customHeight="1">
      <c r="N342" s="2"/>
    </row>
    <row r="343" ht="14.25" customHeight="1">
      <c r="N343" s="2"/>
    </row>
    <row r="344" ht="14.25" customHeight="1">
      <c r="N344" s="2"/>
    </row>
    <row r="345" ht="14.25" customHeight="1">
      <c r="N345" s="2"/>
    </row>
    <row r="346" ht="14.25" customHeight="1">
      <c r="N346" s="2"/>
    </row>
    <row r="347" ht="14.25" customHeight="1">
      <c r="N347" s="2"/>
    </row>
    <row r="348" ht="14.25" customHeight="1">
      <c r="N348" s="2"/>
    </row>
    <row r="349" ht="14.25" customHeight="1">
      <c r="N349" s="2"/>
    </row>
    <row r="350" ht="14.25" customHeight="1">
      <c r="N350" s="2"/>
    </row>
    <row r="351" ht="14.25" customHeight="1">
      <c r="N351" s="2"/>
    </row>
    <row r="352" ht="14.25" customHeight="1">
      <c r="N352" s="2"/>
    </row>
    <row r="353" ht="14.25" customHeight="1">
      <c r="N353" s="2"/>
    </row>
    <row r="354" ht="14.25" customHeight="1">
      <c r="N354" s="2"/>
    </row>
    <row r="355" ht="14.25" customHeight="1">
      <c r="N355" s="2"/>
    </row>
    <row r="356" ht="14.25" customHeight="1">
      <c r="N356" s="2"/>
    </row>
    <row r="357" ht="14.25" customHeight="1">
      <c r="N357" s="2"/>
    </row>
    <row r="358" ht="14.25" customHeight="1">
      <c r="N358" s="2"/>
    </row>
    <row r="359" ht="14.25" customHeight="1">
      <c r="N359" s="2"/>
    </row>
    <row r="360" ht="14.25" customHeight="1">
      <c r="N360" s="2"/>
    </row>
    <row r="361" ht="14.25" customHeight="1">
      <c r="N361" s="2"/>
    </row>
    <row r="362" ht="14.25" customHeight="1">
      <c r="N362" s="2"/>
    </row>
    <row r="363" ht="14.25" customHeight="1">
      <c r="N363" s="2"/>
    </row>
    <row r="364" ht="14.25" customHeight="1">
      <c r="N364" s="2"/>
    </row>
    <row r="365" ht="14.25" customHeight="1">
      <c r="N365" s="2"/>
    </row>
    <row r="366" ht="14.25" customHeight="1">
      <c r="N366" s="2"/>
    </row>
    <row r="367" ht="14.25" customHeight="1">
      <c r="N367" s="2"/>
    </row>
    <row r="368" ht="14.25" customHeight="1">
      <c r="N368" s="2"/>
    </row>
    <row r="369" ht="14.25" customHeight="1">
      <c r="N369" s="2"/>
    </row>
    <row r="370" ht="14.25" customHeight="1">
      <c r="N370" s="2"/>
    </row>
    <row r="371" ht="14.25" customHeight="1">
      <c r="N371" s="2"/>
    </row>
    <row r="372" ht="14.25" customHeight="1">
      <c r="N372" s="2"/>
    </row>
    <row r="373" ht="14.25" customHeight="1">
      <c r="N373" s="2"/>
    </row>
    <row r="374" ht="14.25" customHeight="1">
      <c r="N374" s="2"/>
    </row>
    <row r="375" ht="14.25" customHeight="1">
      <c r="N375" s="2"/>
    </row>
    <row r="376" ht="14.25" customHeight="1">
      <c r="N376" s="2"/>
    </row>
    <row r="377" ht="14.25" customHeight="1">
      <c r="N377" s="2"/>
    </row>
    <row r="378" ht="14.25" customHeight="1">
      <c r="N378" s="2"/>
    </row>
    <row r="379" ht="14.25" customHeight="1">
      <c r="N379" s="2"/>
    </row>
    <row r="380" ht="14.25" customHeight="1">
      <c r="N380" s="2"/>
    </row>
    <row r="381" ht="14.25" customHeight="1">
      <c r="N381" s="2"/>
    </row>
    <row r="382" ht="14.25" customHeight="1">
      <c r="N382" s="2"/>
    </row>
    <row r="383" ht="14.25" customHeight="1">
      <c r="N383" s="2"/>
    </row>
    <row r="384" ht="14.25" customHeight="1">
      <c r="N384" s="2"/>
    </row>
    <row r="385" ht="14.25" customHeight="1">
      <c r="N385" s="2"/>
    </row>
    <row r="386" ht="14.25" customHeight="1">
      <c r="N386" s="2"/>
    </row>
    <row r="387" ht="14.25" customHeight="1">
      <c r="N387" s="2"/>
    </row>
    <row r="388" ht="14.25" customHeight="1">
      <c r="N388" s="2"/>
    </row>
    <row r="389" ht="14.25" customHeight="1">
      <c r="N389" s="2"/>
    </row>
    <row r="390" ht="14.25" customHeight="1">
      <c r="N390" s="2"/>
    </row>
    <row r="391" ht="14.25" customHeight="1">
      <c r="N391" s="2"/>
    </row>
    <row r="392" ht="14.25" customHeight="1">
      <c r="N392" s="2"/>
    </row>
    <row r="393" ht="14.25" customHeight="1">
      <c r="N393" s="2"/>
    </row>
    <row r="394" ht="14.25" customHeight="1">
      <c r="N394" s="2"/>
    </row>
    <row r="395" ht="14.25" customHeight="1">
      <c r="N395" s="2"/>
    </row>
    <row r="396" ht="14.25" customHeight="1">
      <c r="N396" s="2"/>
    </row>
    <row r="397" ht="14.25" customHeight="1">
      <c r="N397" s="2"/>
    </row>
    <row r="398" ht="14.25" customHeight="1">
      <c r="N398" s="2"/>
    </row>
    <row r="399" ht="14.25" customHeight="1">
      <c r="N399" s="2"/>
    </row>
    <row r="400" ht="14.25" customHeight="1">
      <c r="N400" s="2"/>
    </row>
    <row r="401" ht="14.25" customHeight="1">
      <c r="N401" s="2"/>
    </row>
    <row r="402" ht="14.25" customHeight="1">
      <c r="N402" s="2"/>
    </row>
    <row r="403" ht="14.25" customHeight="1">
      <c r="N403" s="2"/>
    </row>
    <row r="404" ht="14.25" customHeight="1">
      <c r="N404" s="2"/>
    </row>
    <row r="405" ht="14.25" customHeight="1">
      <c r="N405" s="2"/>
    </row>
    <row r="406" ht="14.25" customHeight="1">
      <c r="N406" s="2"/>
    </row>
    <row r="407" ht="14.25" customHeight="1">
      <c r="N407" s="2"/>
    </row>
    <row r="408" ht="14.25" customHeight="1">
      <c r="N408" s="2"/>
    </row>
    <row r="409" ht="14.25" customHeight="1">
      <c r="N409" s="2"/>
    </row>
    <row r="410" ht="14.25" customHeight="1">
      <c r="N410" s="2"/>
    </row>
    <row r="411" ht="14.25" customHeight="1">
      <c r="N411" s="2"/>
    </row>
    <row r="412" ht="14.25" customHeight="1">
      <c r="N412" s="2"/>
    </row>
    <row r="413" ht="14.25" customHeight="1">
      <c r="N413" s="2"/>
    </row>
    <row r="414" ht="14.25" customHeight="1">
      <c r="N414" s="2"/>
    </row>
    <row r="415" ht="14.25" customHeight="1">
      <c r="N415" s="2"/>
    </row>
    <row r="416" ht="14.25" customHeight="1">
      <c r="N416" s="2"/>
    </row>
    <row r="417" ht="14.25" customHeight="1">
      <c r="N417" s="2"/>
    </row>
    <row r="418" ht="14.25" customHeight="1">
      <c r="N418" s="2"/>
    </row>
    <row r="419" ht="14.25" customHeight="1">
      <c r="N419" s="2"/>
    </row>
    <row r="420" ht="14.25" customHeight="1">
      <c r="N420" s="2"/>
    </row>
    <row r="421" ht="14.25" customHeight="1">
      <c r="N421" s="2"/>
    </row>
    <row r="422" ht="14.25" customHeight="1">
      <c r="N422" s="2"/>
    </row>
    <row r="423" ht="14.25" customHeight="1">
      <c r="N423" s="2"/>
    </row>
    <row r="424" ht="14.25" customHeight="1">
      <c r="N424" s="2"/>
    </row>
    <row r="425" ht="14.25" customHeight="1">
      <c r="N425" s="2"/>
    </row>
    <row r="426" ht="14.25" customHeight="1">
      <c r="N426" s="2"/>
    </row>
    <row r="427" ht="14.25" customHeight="1">
      <c r="N427" s="2"/>
    </row>
    <row r="428" ht="14.25" customHeight="1">
      <c r="N428" s="2"/>
    </row>
    <row r="429" ht="14.25" customHeight="1">
      <c r="N429" s="2"/>
    </row>
    <row r="430" ht="14.25" customHeight="1">
      <c r="N430" s="2"/>
    </row>
    <row r="431" ht="14.25" customHeight="1">
      <c r="N431" s="2"/>
    </row>
    <row r="432" ht="14.25" customHeight="1">
      <c r="N432" s="2"/>
    </row>
    <row r="433" ht="14.25" customHeight="1">
      <c r="N433" s="2"/>
    </row>
    <row r="434" ht="14.25" customHeight="1">
      <c r="N434" s="2"/>
    </row>
    <row r="435" ht="14.25" customHeight="1">
      <c r="N435" s="2"/>
    </row>
    <row r="436" ht="14.25" customHeight="1">
      <c r="N436" s="2"/>
    </row>
    <row r="437" ht="14.25" customHeight="1">
      <c r="N437" s="2"/>
    </row>
    <row r="438" ht="14.25" customHeight="1">
      <c r="N438" s="2"/>
    </row>
    <row r="439" ht="14.25" customHeight="1">
      <c r="N439" s="2"/>
    </row>
    <row r="440" ht="14.25" customHeight="1">
      <c r="N440" s="2"/>
    </row>
    <row r="441" ht="14.25" customHeight="1">
      <c r="N441" s="2"/>
    </row>
    <row r="442" ht="14.25" customHeight="1">
      <c r="N442" s="2"/>
    </row>
    <row r="443" ht="14.25" customHeight="1">
      <c r="N443" s="2"/>
    </row>
    <row r="444" ht="14.25" customHeight="1">
      <c r="N444" s="2"/>
    </row>
    <row r="445" ht="14.25" customHeight="1">
      <c r="N445" s="2"/>
    </row>
    <row r="446" ht="14.25" customHeight="1">
      <c r="N446" s="2"/>
    </row>
    <row r="447" ht="14.25" customHeight="1">
      <c r="N447" s="2"/>
    </row>
    <row r="448" ht="14.25" customHeight="1">
      <c r="N448" s="2"/>
    </row>
    <row r="449" ht="14.25" customHeight="1">
      <c r="N449" s="2"/>
    </row>
    <row r="450" ht="14.25" customHeight="1">
      <c r="N450" s="2"/>
    </row>
    <row r="451" ht="14.25" customHeight="1">
      <c r="N451" s="2"/>
    </row>
    <row r="452" ht="14.25" customHeight="1">
      <c r="N452" s="2"/>
    </row>
    <row r="453" ht="14.25" customHeight="1">
      <c r="N453" s="2"/>
    </row>
    <row r="454" ht="14.25" customHeight="1">
      <c r="N454" s="2"/>
    </row>
    <row r="455" ht="14.25" customHeight="1">
      <c r="N455" s="2"/>
    </row>
    <row r="456" ht="14.25" customHeight="1">
      <c r="N456" s="2"/>
    </row>
    <row r="457" ht="14.25" customHeight="1">
      <c r="N457" s="2"/>
    </row>
    <row r="458" ht="14.25" customHeight="1">
      <c r="N458" s="2"/>
    </row>
    <row r="459" ht="14.25" customHeight="1">
      <c r="N459" s="2"/>
    </row>
    <row r="460" ht="14.25" customHeight="1">
      <c r="N460" s="2"/>
    </row>
    <row r="461" ht="14.25" customHeight="1">
      <c r="N461" s="2"/>
    </row>
    <row r="462" ht="14.25" customHeight="1">
      <c r="N462" s="2"/>
    </row>
    <row r="463" ht="14.25" customHeight="1">
      <c r="N463" s="2"/>
    </row>
    <row r="464" ht="14.25" customHeight="1">
      <c r="N464" s="2"/>
    </row>
    <row r="465" ht="14.25" customHeight="1">
      <c r="N465" s="2"/>
    </row>
    <row r="466" ht="14.25" customHeight="1">
      <c r="N466" s="2"/>
    </row>
    <row r="467" ht="14.25" customHeight="1">
      <c r="N467" s="2"/>
    </row>
    <row r="468" ht="14.25" customHeight="1">
      <c r="N468" s="2"/>
    </row>
    <row r="469" ht="14.25" customHeight="1">
      <c r="N469" s="2"/>
    </row>
    <row r="470" ht="14.25" customHeight="1">
      <c r="N470" s="2"/>
    </row>
    <row r="471" ht="14.25" customHeight="1">
      <c r="N471" s="2"/>
    </row>
    <row r="472" ht="14.25" customHeight="1">
      <c r="N472" s="2"/>
    </row>
    <row r="473" ht="14.25" customHeight="1">
      <c r="N473" s="2"/>
    </row>
    <row r="474" ht="14.25" customHeight="1">
      <c r="N474" s="2"/>
    </row>
    <row r="475" ht="14.25" customHeight="1">
      <c r="N475" s="2"/>
    </row>
    <row r="476" ht="14.25" customHeight="1">
      <c r="N476" s="2"/>
    </row>
    <row r="477" ht="14.25" customHeight="1">
      <c r="N477" s="2"/>
    </row>
    <row r="478" ht="14.25" customHeight="1">
      <c r="N478" s="2"/>
    </row>
    <row r="479" ht="14.25" customHeight="1">
      <c r="N479" s="2"/>
    </row>
    <row r="480" ht="14.25" customHeight="1">
      <c r="N480" s="2"/>
    </row>
    <row r="481" ht="14.25" customHeight="1">
      <c r="N481" s="2"/>
    </row>
    <row r="482" ht="14.25" customHeight="1">
      <c r="N482" s="2"/>
    </row>
    <row r="483" ht="14.25" customHeight="1">
      <c r="N483" s="2"/>
    </row>
    <row r="484" ht="14.25" customHeight="1">
      <c r="N484" s="2"/>
    </row>
    <row r="485" ht="14.25" customHeight="1">
      <c r="N485" s="2"/>
    </row>
    <row r="486" ht="14.25" customHeight="1">
      <c r="N486" s="2"/>
    </row>
    <row r="487" ht="14.25" customHeight="1">
      <c r="N487" s="2"/>
    </row>
    <row r="488" ht="14.25" customHeight="1">
      <c r="N488" s="2"/>
    </row>
    <row r="489" ht="14.25" customHeight="1">
      <c r="N489" s="2"/>
    </row>
    <row r="490" ht="14.25" customHeight="1">
      <c r="N490" s="2"/>
    </row>
    <row r="491" ht="14.25" customHeight="1">
      <c r="N491" s="2"/>
    </row>
    <row r="492" ht="14.25" customHeight="1">
      <c r="N492" s="2"/>
    </row>
    <row r="493" ht="14.25" customHeight="1">
      <c r="N493" s="2"/>
    </row>
    <row r="494" ht="14.25" customHeight="1">
      <c r="N494" s="2"/>
    </row>
    <row r="495" ht="14.25" customHeight="1">
      <c r="N495" s="2"/>
    </row>
    <row r="496" ht="14.25" customHeight="1">
      <c r="N496" s="2"/>
    </row>
    <row r="497" ht="14.25" customHeight="1">
      <c r="N497" s="2"/>
    </row>
    <row r="498" ht="14.25" customHeight="1">
      <c r="N498" s="2"/>
    </row>
    <row r="499" ht="14.25" customHeight="1">
      <c r="N499" s="2"/>
    </row>
    <row r="500" ht="14.25" customHeight="1">
      <c r="N500" s="2"/>
    </row>
    <row r="501" ht="14.25" customHeight="1">
      <c r="N501" s="2"/>
    </row>
    <row r="502" ht="14.25" customHeight="1">
      <c r="N502" s="2"/>
    </row>
    <row r="503" ht="14.25" customHeight="1">
      <c r="N503" s="2"/>
    </row>
    <row r="504" ht="14.25" customHeight="1">
      <c r="N504" s="2"/>
    </row>
    <row r="505" ht="14.25" customHeight="1">
      <c r="N505" s="2"/>
    </row>
    <row r="506" ht="14.25" customHeight="1">
      <c r="N506" s="2"/>
    </row>
    <row r="507" ht="14.25" customHeight="1">
      <c r="N507" s="2"/>
    </row>
    <row r="508" ht="14.25" customHeight="1">
      <c r="N508" s="2"/>
    </row>
    <row r="509" ht="14.25" customHeight="1">
      <c r="N509" s="2"/>
    </row>
    <row r="510" ht="14.25" customHeight="1">
      <c r="N510" s="2"/>
    </row>
    <row r="511" ht="14.25" customHeight="1">
      <c r="N511" s="2"/>
    </row>
    <row r="512" ht="14.25" customHeight="1">
      <c r="N512" s="2"/>
    </row>
    <row r="513" ht="14.25" customHeight="1">
      <c r="N513" s="2"/>
    </row>
    <row r="514" ht="14.25" customHeight="1">
      <c r="N514" s="2"/>
    </row>
    <row r="515" ht="14.25" customHeight="1">
      <c r="N515" s="2"/>
    </row>
    <row r="516" ht="14.25" customHeight="1">
      <c r="N516" s="2"/>
    </row>
    <row r="517" ht="14.25" customHeight="1">
      <c r="N517" s="2"/>
    </row>
    <row r="518" ht="14.25" customHeight="1">
      <c r="N518" s="2"/>
    </row>
    <row r="519" ht="14.25" customHeight="1">
      <c r="N519" s="2"/>
    </row>
    <row r="520" ht="14.25" customHeight="1">
      <c r="N520" s="2"/>
    </row>
    <row r="521" ht="14.25" customHeight="1">
      <c r="N521" s="2"/>
    </row>
    <row r="522" ht="14.25" customHeight="1">
      <c r="N522" s="2"/>
    </row>
    <row r="523" ht="14.25" customHeight="1">
      <c r="N523" s="2"/>
    </row>
    <row r="524" ht="14.25" customHeight="1">
      <c r="N524" s="2"/>
    </row>
    <row r="525" ht="14.25" customHeight="1">
      <c r="N525" s="2"/>
    </row>
    <row r="526" ht="14.25" customHeight="1">
      <c r="N526" s="2"/>
    </row>
    <row r="527" ht="14.25" customHeight="1">
      <c r="N527" s="2"/>
    </row>
    <row r="528" ht="14.25" customHeight="1">
      <c r="N528" s="2"/>
    </row>
    <row r="529" ht="14.25" customHeight="1">
      <c r="N529" s="2"/>
    </row>
    <row r="530" ht="14.25" customHeight="1">
      <c r="N530" s="2"/>
    </row>
    <row r="531" ht="14.25" customHeight="1">
      <c r="N531" s="2"/>
    </row>
    <row r="532" ht="14.25" customHeight="1">
      <c r="N532" s="2"/>
    </row>
    <row r="533" ht="14.25" customHeight="1">
      <c r="N533" s="2"/>
    </row>
    <row r="534" ht="14.25" customHeight="1">
      <c r="N534" s="2"/>
    </row>
    <row r="535" ht="14.25" customHeight="1">
      <c r="N535" s="2"/>
    </row>
    <row r="536" ht="14.25" customHeight="1">
      <c r="N536" s="2"/>
    </row>
    <row r="537" ht="14.25" customHeight="1">
      <c r="N537" s="2"/>
    </row>
    <row r="538" ht="14.25" customHeight="1">
      <c r="N538" s="2"/>
    </row>
    <row r="539" ht="14.25" customHeight="1">
      <c r="N539" s="2"/>
    </row>
    <row r="540" ht="14.25" customHeight="1">
      <c r="N540" s="2"/>
    </row>
    <row r="541" ht="14.25" customHeight="1">
      <c r="N541" s="2"/>
    </row>
    <row r="542" ht="14.25" customHeight="1">
      <c r="N542" s="2"/>
    </row>
    <row r="543" ht="14.25" customHeight="1">
      <c r="N543" s="2"/>
    </row>
    <row r="544" ht="14.25" customHeight="1">
      <c r="N544" s="2"/>
    </row>
    <row r="545" ht="14.25" customHeight="1">
      <c r="N545" s="2"/>
    </row>
    <row r="546" ht="14.25" customHeight="1">
      <c r="N546" s="2"/>
    </row>
    <row r="547" ht="14.25" customHeight="1">
      <c r="N547" s="2"/>
    </row>
    <row r="548" ht="14.25" customHeight="1">
      <c r="N548" s="2"/>
    </row>
    <row r="549" ht="14.25" customHeight="1">
      <c r="N549" s="2"/>
    </row>
    <row r="550" ht="14.25" customHeight="1">
      <c r="N550" s="2"/>
    </row>
    <row r="551" ht="14.25" customHeight="1">
      <c r="N551" s="2"/>
    </row>
    <row r="552" ht="14.25" customHeight="1">
      <c r="N552" s="2"/>
    </row>
    <row r="553" ht="14.25" customHeight="1">
      <c r="N553" s="2"/>
    </row>
    <row r="554" ht="14.25" customHeight="1">
      <c r="N554" s="2"/>
    </row>
    <row r="555" ht="14.25" customHeight="1">
      <c r="N555" s="2"/>
    </row>
    <row r="556" ht="14.25" customHeight="1">
      <c r="N556" s="2"/>
    </row>
    <row r="557" ht="14.25" customHeight="1">
      <c r="N557" s="2"/>
    </row>
    <row r="558" ht="14.25" customHeight="1">
      <c r="N558" s="2"/>
    </row>
    <row r="559" ht="14.25" customHeight="1">
      <c r="N559" s="2"/>
    </row>
    <row r="560" ht="14.25" customHeight="1">
      <c r="N560" s="2"/>
    </row>
    <row r="561" ht="14.25" customHeight="1">
      <c r="N561" s="2"/>
    </row>
    <row r="562" ht="14.25" customHeight="1">
      <c r="N562" s="2"/>
    </row>
    <row r="563" ht="14.25" customHeight="1">
      <c r="N563" s="2"/>
    </row>
    <row r="564" ht="14.25" customHeight="1">
      <c r="N564" s="2"/>
    </row>
    <row r="565" ht="14.25" customHeight="1">
      <c r="N565" s="2"/>
    </row>
    <row r="566" ht="14.25" customHeight="1">
      <c r="N566" s="2"/>
    </row>
    <row r="567" ht="14.25" customHeight="1">
      <c r="N567" s="2"/>
    </row>
    <row r="568" ht="14.25" customHeight="1">
      <c r="N568" s="2"/>
    </row>
    <row r="569" ht="14.25" customHeight="1">
      <c r="N569" s="2"/>
    </row>
    <row r="570" ht="14.25" customHeight="1">
      <c r="N570" s="2"/>
    </row>
    <row r="571" ht="14.25" customHeight="1">
      <c r="N571" s="2"/>
    </row>
    <row r="572" ht="14.25" customHeight="1">
      <c r="N572" s="2"/>
    </row>
    <row r="573" ht="14.25" customHeight="1">
      <c r="N573" s="2"/>
    </row>
    <row r="574" ht="14.25" customHeight="1">
      <c r="N574" s="2"/>
    </row>
    <row r="575" ht="14.25" customHeight="1">
      <c r="N575" s="2"/>
    </row>
    <row r="576" ht="14.25" customHeight="1">
      <c r="N576" s="2"/>
    </row>
    <row r="577" ht="14.25" customHeight="1">
      <c r="N577" s="2"/>
    </row>
    <row r="578" ht="14.25" customHeight="1">
      <c r="N578" s="2"/>
    </row>
    <row r="579" ht="14.25" customHeight="1">
      <c r="N579" s="2"/>
    </row>
    <row r="580" ht="14.25" customHeight="1">
      <c r="N580" s="2"/>
    </row>
    <row r="581" ht="14.25" customHeight="1">
      <c r="N581" s="2"/>
    </row>
    <row r="582" ht="14.25" customHeight="1">
      <c r="N582" s="2"/>
    </row>
    <row r="583" ht="14.25" customHeight="1">
      <c r="N583" s="2"/>
    </row>
    <row r="584" ht="14.25" customHeight="1">
      <c r="N584" s="2"/>
    </row>
    <row r="585" ht="14.25" customHeight="1">
      <c r="N585" s="2"/>
    </row>
    <row r="586" ht="14.25" customHeight="1">
      <c r="N586" s="2"/>
    </row>
    <row r="587" ht="14.25" customHeight="1">
      <c r="N587" s="2"/>
    </row>
    <row r="588" ht="14.25" customHeight="1">
      <c r="N588" s="2"/>
    </row>
    <row r="589" ht="14.25" customHeight="1">
      <c r="N589" s="2"/>
    </row>
    <row r="590" ht="14.25" customHeight="1">
      <c r="N590" s="2"/>
    </row>
    <row r="591" ht="14.25" customHeight="1">
      <c r="N591" s="2"/>
    </row>
    <row r="592" ht="14.25" customHeight="1">
      <c r="N592" s="2"/>
    </row>
    <row r="593" ht="14.25" customHeight="1">
      <c r="N593" s="2"/>
    </row>
    <row r="594" ht="14.25" customHeight="1">
      <c r="N594" s="2"/>
    </row>
    <row r="595" ht="14.25" customHeight="1">
      <c r="N595" s="2"/>
    </row>
    <row r="596" ht="14.25" customHeight="1">
      <c r="N596" s="2"/>
    </row>
    <row r="597" ht="14.25" customHeight="1">
      <c r="N597" s="2"/>
    </row>
    <row r="598" ht="14.25" customHeight="1">
      <c r="N598" s="2"/>
    </row>
    <row r="599" ht="14.25" customHeight="1">
      <c r="N599" s="2"/>
    </row>
    <row r="600" ht="14.25" customHeight="1">
      <c r="N600" s="2"/>
    </row>
    <row r="601" ht="14.25" customHeight="1">
      <c r="N601" s="2"/>
    </row>
    <row r="602" ht="14.25" customHeight="1">
      <c r="N602" s="2"/>
    </row>
    <row r="603" ht="14.25" customHeight="1">
      <c r="N603" s="2"/>
    </row>
    <row r="604" ht="14.25" customHeight="1">
      <c r="N604" s="2"/>
    </row>
    <row r="605" ht="14.25" customHeight="1">
      <c r="N605" s="2"/>
    </row>
    <row r="606" ht="14.25" customHeight="1">
      <c r="N606" s="2"/>
    </row>
    <row r="607" ht="14.25" customHeight="1">
      <c r="N607" s="2"/>
    </row>
    <row r="608" ht="14.25" customHeight="1">
      <c r="N608" s="2"/>
    </row>
    <row r="609" ht="14.25" customHeight="1">
      <c r="N609" s="2"/>
    </row>
    <row r="610" ht="14.25" customHeight="1">
      <c r="N610" s="2"/>
    </row>
    <row r="611" ht="14.25" customHeight="1">
      <c r="N611" s="2"/>
    </row>
    <row r="612" ht="14.25" customHeight="1">
      <c r="N612" s="2"/>
    </row>
    <row r="613" ht="14.25" customHeight="1">
      <c r="N613" s="2"/>
    </row>
    <row r="614" ht="14.25" customHeight="1">
      <c r="N614" s="2"/>
    </row>
    <row r="615" ht="14.25" customHeight="1">
      <c r="N615" s="2"/>
    </row>
    <row r="616" ht="14.25" customHeight="1">
      <c r="N616" s="2"/>
    </row>
    <row r="617" ht="14.25" customHeight="1">
      <c r="N617" s="2"/>
    </row>
    <row r="618" ht="14.25" customHeight="1">
      <c r="N618" s="2"/>
    </row>
    <row r="619" ht="14.25" customHeight="1">
      <c r="N619" s="2"/>
    </row>
    <row r="620" ht="14.25" customHeight="1">
      <c r="N620" s="2"/>
    </row>
    <row r="621" ht="14.25" customHeight="1">
      <c r="N621" s="2"/>
    </row>
    <row r="622" ht="14.25" customHeight="1">
      <c r="N622" s="2"/>
    </row>
    <row r="623" ht="14.25" customHeight="1">
      <c r="N623" s="2"/>
    </row>
    <row r="624" ht="14.25" customHeight="1">
      <c r="N624" s="2"/>
    </row>
    <row r="625" ht="14.25" customHeight="1">
      <c r="N625" s="2"/>
    </row>
    <row r="626" ht="14.25" customHeight="1">
      <c r="N626" s="2"/>
    </row>
    <row r="627" ht="14.25" customHeight="1">
      <c r="N627" s="2"/>
    </row>
    <row r="628" ht="14.25" customHeight="1">
      <c r="N628" s="2"/>
    </row>
    <row r="629" ht="14.25" customHeight="1">
      <c r="N629" s="2"/>
    </row>
    <row r="630" ht="14.25" customHeight="1">
      <c r="N630" s="2"/>
    </row>
    <row r="631" ht="14.25" customHeight="1">
      <c r="N631" s="2"/>
    </row>
    <row r="632" ht="14.25" customHeight="1">
      <c r="N632" s="2"/>
    </row>
    <row r="633" ht="14.25" customHeight="1">
      <c r="N633" s="2"/>
    </row>
    <row r="634" ht="14.25" customHeight="1">
      <c r="N634" s="2"/>
    </row>
    <row r="635" ht="14.25" customHeight="1">
      <c r="N635" s="2"/>
    </row>
    <row r="636" ht="14.25" customHeight="1">
      <c r="N636" s="2"/>
    </row>
    <row r="637" ht="14.25" customHeight="1">
      <c r="N637" s="2"/>
    </row>
    <row r="638" ht="14.25" customHeight="1">
      <c r="N638" s="2"/>
    </row>
    <row r="639" ht="14.25" customHeight="1">
      <c r="N639" s="2"/>
    </row>
    <row r="640" ht="14.25" customHeight="1">
      <c r="N640" s="2"/>
    </row>
    <row r="641" ht="14.25" customHeight="1">
      <c r="N641" s="2"/>
    </row>
    <row r="642" ht="14.25" customHeight="1">
      <c r="N642" s="2"/>
    </row>
    <row r="643" ht="14.25" customHeight="1">
      <c r="N643" s="2"/>
    </row>
    <row r="644" ht="14.25" customHeight="1">
      <c r="N644" s="2"/>
    </row>
    <row r="645" ht="14.25" customHeight="1">
      <c r="N645" s="2"/>
    </row>
    <row r="646" ht="14.25" customHeight="1">
      <c r="N646" s="2"/>
    </row>
    <row r="647" ht="14.25" customHeight="1">
      <c r="N647" s="2"/>
    </row>
    <row r="648" ht="14.25" customHeight="1">
      <c r="N648" s="2"/>
    </row>
    <row r="649" ht="14.25" customHeight="1">
      <c r="N649" s="2"/>
    </row>
    <row r="650" ht="14.25" customHeight="1">
      <c r="N650" s="2"/>
    </row>
    <row r="651" ht="14.25" customHeight="1">
      <c r="N651" s="2"/>
    </row>
    <row r="652" ht="14.25" customHeight="1">
      <c r="N652" s="2"/>
    </row>
    <row r="653" ht="14.25" customHeight="1">
      <c r="N653" s="2"/>
    </row>
    <row r="654" ht="14.25" customHeight="1">
      <c r="N654" s="2"/>
    </row>
    <row r="655" ht="14.25" customHeight="1">
      <c r="N655" s="2"/>
    </row>
    <row r="656" ht="14.25" customHeight="1">
      <c r="N656" s="2"/>
    </row>
    <row r="657" ht="14.25" customHeight="1">
      <c r="N657" s="2"/>
    </row>
    <row r="658" ht="14.25" customHeight="1">
      <c r="N658" s="2"/>
    </row>
    <row r="659" ht="14.25" customHeight="1">
      <c r="N659" s="2"/>
    </row>
    <row r="660" ht="14.25" customHeight="1">
      <c r="N660" s="2"/>
    </row>
    <row r="661" ht="14.25" customHeight="1">
      <c r="N661" s="2"/>
    </row>
    <row r="662" ht="14.25" customHeight="1">
      <c r="N662" s="2"/>
    </row>
    <row r="663" ht="14.25" customHeight="1">
      <c r="N663" s="2"/>
    </row>
    <row r="664" ht="14.25" customHeight="1">
      <c r="N664" s="2"/>
    </row>
    <row r="665" ht="14.25" customHeight="1">
      <c r="N665" s="2"/>
    </row>
    <row r="666" ht="14.25" customHeight="1">
      <c r="N666" s="2"/>
    </row>
    <row r="667" ht="14.25" customHeight="1">
      <c r="N667" s="2"/>
    </row>
    <row r="668" ht="14.25" customHeight="1">
      <c r="N668" s="2"/>
    </row>
    <row r="669" ht="14.25" customHeight="1">
      <c r="N669" s="2"/>
    </row>
    <row r="670" ht="14.25" customHeight="1">
      <c r="N670" s="2"/>
    </row>
    <row r="671" ht="14.25" customHeight="1">
      <c r="N671" s="2"/>
    </row>
    <row r="672" ht="14.25" customHeight="1">
      <c r="N672" s="2"/>
    </row>
    <row r="673" ht="14.25" customHeight="1">
      <c r="N673" s="2"/>
    </row>
    <row r="674" ht="14.25" customHeight="1">
      <c r="N674" s="2"/>
    </row>
    <row r="675" ht="14.25" customHeight="1">
      <c r="N675" s="2"/>
    </row>
    <row r="676" ht="14.25" customHeight="1">
      <c r="N676" s="2"/>
    </row>
    <row r="677" ht="14.25" customHeight="1">
      <c r="N677" s="2"/>
    </row>
    <row r="678" ht="14.25" customHeight="1">
      <c r="N678" s="2"/>
    </row>
    <row r="679" ht="14.25" customHeight="1">
      <c r="N679" s="2"/>
    </row>
    <row r="680" ht="14.25" customHeight="1">
      <c r="N680" s="2"/>
    </row>
    <row r="681" ht="14.25" customHeight="1">
      <c r="N681" s="2"/>
    </row>
    <row r="682" ht="14.25" customHeight="1">
      <c r="N682" s="2"/>
    </row>
    <row r="683" ht="14.25" customHeight="1">
      <c r="N683" s="2"/>
    </row>
    <row r="684" ht="14.25" customHeight="1">
      <c r="N684" s="2"/>
    </row>
    <row r="685" ht="14.25" customHeight="1">
      <c r="N685" s="2"/>
    </row>
    <row r="686" ht="14.25" customHeight="1">
      <c r="N686" s="2"/>
    </row>
    <row r="687" ht="14.25" customHeight="1">
      <c r="N687" s="2"/>
    </row>
    <row r="688" ht="14.25" customHeight="1">
      <c r="N688" s="2"/>
    </row>
    <row r="689" ht="14.25" customHeight="1">
      <c r="N689" s="2"/>
    </row>
    <row r="690" ht="14.25" customHeight="1">
      <c r="N690" s="2"/>
    </row>
    <row r="691" ht="14.25" customHeight="1">
      <c r="N691" s="2"/>
    </row>
    <row r="692" ht="14.25" customHeight="1">
      <c r="N692" s="2"/>
    </row>
    <row r="693" ht="14.25" customHeight="1">
      <c r="N693" s="2"/>
    </row>
    <row r="694" ht="14.25" customHeight="1">
      <c r="N694" s="2"/>
    </row>
    <row r="695" ht="14.25" customHeight="1">
      <c r="N695" s="2"/>
    </row>
    <row r="696" ht="14.25" customHeight="1">
      <c r="N696" s="2"/>
    </row>
    <row r="697" ht="14.25" customHeight="1">
      <c r="N697" s="2"/>
    </row>
    <row r="698" ht="14.25" customHeight="1">
      <c r="N698" s="2"/>
    </row>
    <row r="699" ht="14.25" customHeight="1">
      <c r="N699" s="2"/>
    </row>
    <row r="700" ht="14.25" customHeight="1">
      <c r="N700" s="2"/>
    </row>
    <row r="701" ht="14.25" customHeight="1">
      <c r="N701" s="2"/>
    </row>
    <row r="702" ht="14.25" customHeight="1">
      <c r="N702" s="2"/>
    </row>
    <row r="703" ht="14.25" customHeight="1">
      <c r="N703" s="2"/>
    </row>
    <row r="704" ht="14.25" customHeight="1">
      <c r="N704" s="2"/>
    </row>
    <row r="705" ht="14.25" customHeight="1">
      <c r="N705" s="2"/>
    </row>
    <row r="706" ht="14.25" customHeight="1">
      <c r="N706" s="2"/>
    </row>
    <row r="707" ht="14.25" customHeight="1">
      <c r="N707" s="2"/>
    </row>
    <row r="708" ht="14.25" customHeight="1">
      <c r="N708" s="2"/>
    </row>
    <row r="709" ht="14.25" customHeight="1">
      <c r="N709" s="2"/>
    </row>
    <row r="710" ht="14.25" customHeight="1">
      <c r="N710" s="2"/>
    </row>
    <row r="711" ht="14.25" customHeight="1">
      <c r="N711" s="2"/>
    </row>
    <row r="712" ht="14.25" customHeight="1">
      <c r="N712" s="2"/>
    </row>
    <row r="713" ht="14.25" customHeight="1">
      <c r="N713" s="2"/>
    </row>
    <row r="714" ht="14.25" customHeight="1">
      <c r="N714" s="2"/>
    </row>
    <row r="715" ht="14.25" customHeight="1">
      <c r="N715" s="2"/>
    </row>
    <row r="716" ht="14.25" customHeight="1">
      <c r="N716" s="2"/>
    </row>
    <row r="717" ht="14.25" customHeight="1">
      <c r="N717" s="2"/>
    </row>
    <row r="718" ht="14.25" customHeight="1">
      <c r="N718" s="2"/>
    </row>
    <row r="719" ht="14.25" customHeight="1">
      <c r="N719" s="2"/>
    </row>
    <row r="720" ht="14.25" customHeight="1">
      <c r="N720" s="2"/>
    </row>
    <row r="721" ht="14.25" customHeight="1">
      <c r="N721" s="2"/>
    </row>
    <row r="722" ht="14.25" customHeight="1">
      <c r="N722" s="2"/>
    </row>
    <row r="723" ht="14.25" customHeight="1">
      <c r="N723" s="2"/>
    </row>
    <row r="724" ht="14.25" customHeight="1">
      <c r="N724" s="2"/>
    </row>
    <row r="725" ht="14.25" customHeight="1">
      <c r="N725" s="2"/>
    </row>
    <row r="726" ht="14.25" customHeight="1">
      <c r="N726" s="2"/>
    </row>
    <row r="727" ht="14.25" customHeight="1">
      <c r="N727" s="2"/>
    </row>
    <row r="728" ht="14.25" customHeight="1">
      <c r="N728" s="2"/>
    </row>
    <row r="729" ht="14.25" customHeight="1">
      <c r="N729" s="2"/>
    </row>
    <row r="730" ht="14.25" customHeight="1">
      <c r="N730" s="2"/>
    </row>
    <row r="731" ht="14.25" customHeight="1">
      <c r="N731" s="2"/>
    </row>
    <row r="732" ht="14.25" customHeight="1">
      <c r="N732" s="2"/>
    </row>
    <row r="733" ht="14.25" customHeight="1">
      <c r="N733" s="2"/>
    </row>
    <row r="734" ht="14.25" customHeight="1">
      <c r="N734" s="2"/>
    </row>
    <row r="735" ht="14.25" customHeight="1">
      <c r="N735" s="2"/>
    </row>
    <row r="736" ht="14.25" customHeight="1">
      <c r="N736" s="2"/>
    </row>
    <row r="737" ht="14.25" customHeight="1">
      <c r="N737" s="2"/>
    </row>
    <row r="738" ht="14.25" customHeight="1">
      <c r="N738" s="2"/>
    </row>
    <row r="739" ht="14.25" customHeight="1">
      <c r="N739" s="2"/>
    </row>
    <row r="740" ht="14.25" customHeight="1">
      <c r="N740" s="2"/>
    </row>
    <row r="741" ht="14.25" customHeight="1">
      <c r="N741" s="2"/>
    </row>
    <row r="742" ht="14.25" customHeight="1">
      <c r="N742" s="2"/>
    </row>
    <row r="743" ht="14.25" customHeight="1">
      <c r="N743" s="2"/>
    </row>
    <row r="744" ht="14.25" customHeight="1">
      <c r="N744" s="2"/>
    </row>
    <row r="745" ht="14.25" customHeight="1">
      <c r="N745" s="2"/>
    </row>
    <row r="746" ht="14.25" customHeight="1">
      <c r="N746" s="2"/>
    </row>
    <row r="747" ht="14.25" customHeight="1">
      <c r="N747" s="2"/>
    </row>
    <row r="748" ht="14.25" customHeight="1">
      <c r="N748" s="2"/>
    </row>
    <row r="749" ht="14.25" customHeight="1">
      <c r="N749" s="2"/>
    </row>
    <row r="750" ht="14.25" customHeight="1">
      <c r="N750" s="2"/>
    </row>
    <row r="751" ht="14.25" customHeight="1">
      <c r="N751" s="2"/>
    </row>
    <row r="752" ht="14.25" customHeight="1">
      <c r="N752" s="2"/>
    </row>
    <row r="753" ht="14.25" customHeight="1">
      <c r="N753" s="2"/>
    </row>
    <row r="754" ht="14.25" customHeight="1">
      <c r="N754" s="2"/>
    </row>
    <row r="755" ht="14.25" customHeight="1">
      <c r="N755" s="2"/>
    </row>
    <row r="756" ht="14.25" customHeight="1">
      <c r="N756" s="2"/>
    </row>
    <row r="757" ht="14.25" customHeight="1">
      <c r="N757" s="2"/>
    </row>
    <row r="758" ht="14.25" customHeight="1">
      <c r="N758" s="2"/>
    </row>
    <row r="759" ht="14.25" customHeight="1">
      <c r="N759" s="2"/>
    </row>
    <row r="760" ht="14.25" customHeight="1">
      <c r="N760" s="2"/>
    </row>
    <row r="761" ht="14.25" customHeight="1">
      <c r="N761" s="2"/>
    </row>
    <row r="762" ht="14.25" customHeight="1">
      <c r="N762" s="2"/>
    </row>
    <row r="763" ht="14.25" customHeight="1">
      <c r="N763" s="2"/>
    </row>
    <row r="764" ht="14.25" customHeight="1">
      <c r="N764" s="2"/>
    </row>
    <row r="765" ht="14.25" customHeight="1">
      <c r="N765" s="2"/>
    </row>
    <row r="766" ht="14.25" customHeight="1">
      <c r="N766" s="2"/>
    </row>
    <row r="767" ht="14.25" customHeight="1">
      <c r="N767" s="2"/>
    </row>
    <row r="768" ht="14.25" customHeight="1">
      <c r="N768" s="2"/>
    </row>
    <row r="769" ht="14.25" customHeight="1">
      <c r="N769" s="2"/>
    </row>
    <row r="770" ht="14.25" customHeight="1">
      <c r="N770" s="2"/>
    </row>
    <row r="771" ht="14.25" customHeight="1">
      <c r="N771" s="2"/>
    </row>
    <row r="772" ht="14.25" customHeight="1">
      <c r="N772" s="2"/>
    </row>
    <row r="773" ht="14.25" customHeight="1">
      <c r="N773" s="2"/>
    </row>
    <row r="774" ht="14.25" customHeight="1">
      <c r="N774" s="2"/>
    </row>
    <row r="775" ht="14.25" customHeight="1">
      <c r="N775" s="2"/>
    </row>
    <row r="776" ht="14.25" customHeight="1">
      <c r="N776" s="2"/>
    </row>
    <row r="777" ht="14.25" customHeight="1">
      <c r="N777" s="2"/>
    </row>
    <row r="778" ht="14.25" customHeight="1">
      <c r="N778" s="2"/>
    </row>
    <row r="779" ht="14.25" customHeight="1">
      <c r="N779" s="2"/>
    </row>
    <row r="780" ht="14.25" customHeight="1">
      <c r="N780" s="2"/>
    </row>
    <row r="781" ht="14.25" customHeight="1">
      <c r="N781" s="2"/>
    </row>
    <row r="782" ht="14.25" customHeight="1">
      <c r="N782" s="2"/>
    </row>
    <row r="783" ht="14.25" customHeight="1">
      <c r="N783" s="2"/>
    </row>
    <row r="784" ht="14.25" customHeight="1">
      <c r="N784" s="2"/>
    </row>
    <row r="785" ht="14.25" customHeight="1">
      <c r="N785" s="2"/>
    </row>
    <row r="786" ht="14.25" customHeight="1">
      <c r="N786" s="2"/>
    </row>
    <row r="787" ht="14.25" customHeight="1">
      <c r="N787" s="2"/>
    </row>
    <row r="788" ht="14.25" customHeight="1">
      <c r="N788" s="2"/>
    </row>
    <row r="789" ht="14.25" customHeight="1">
      <c r="N789" s="2"/>
    </row>
    <row r="790" ht="14.25" customHeight="1">
      <c r="N790" s="2"/>
    </row>
    <row r="791" ht="14.25" customHeight="1">
      <c r="N791" s="2"/>
    </row>
    <row r="792" ht="14.25" customHeight="1">
      <c r="N792" s="2"/>
    </row>
    <row r="793" ht="14.25" customHeight="1">
      <c r="N793" s="2"/>
    </row>
    <row r="794" ht="14.25" customHeight="1">
      <c r="N794" s="2"/>
    </row>
    <row r="795" ht="14.25" customHeight="1">
      <c r="N795" s="2"/>
    </row>
    <row r="796" ht="14.25" customHeight="1">
      <c r="N796" s="2"/>
    </row>
    <row r="797" ht="14.25" customHeight="1">
      <c r="N797" s="2"/>
    </row>
    <row r="798" ht="14.25" customHeight="1">
      <c r="N798" s="2"/>
    </row>
    <row r="799" ht="14.25" customHeight="1">
      <c r="N799" s="2"/>
    </row>
    <row r="800" ht="14.25" customHeight="1">
      <c r="N800" s="2"/>
    </row>
    <row r="801" ht="14.25" customHeight="1">
      <c r="N801" s="2"/>
    </row>
    <row r="802" ht="14.25" customHeight="1">
      <c r="N802" s="2"/>
    </row>
    <row r="803" ht="14.25" customHeight="1">
      <c r="N803" s="2"/>
    </row>
    <row r="804" ht="14.25" customHeight="1">
      <c r="N804" s="2"/>
    </row>
    <row r="805" ht="14.25" customHeight="1">
      <c r="N805" s="2"/>
    </row>
    <row r="806" ht="14.25" customHeight="1">
      <c r="N806" s="2"/>
    </row>
    <row r="807" ht="14.25" customHeight="1">
      <c r="N807" s="2"/>
    </row>
    <row r="808" ht="14.25" customHeight="1">
      <c r="N808" s="2"/>
    </row>
    <row r="809" ht="14.25" customHeight="1">
      <c r="N809" s="2"/>
    </row>
    <row r="810" ht="14.25" customHeight="1">
      <c r="N810" s="2"/>
    </row>
    <row r="811" ht="14.25" customHeight="1">
      <c r="N811" s="2"/>
    </row>
    <row r="812" ht="14.25" customHeight="1">
      <c r="N812" s="2"/>
    </row>
    <row r="813" ht="14.25" customHeight="1">
      <c r="N813" s="2"/>
    </row>
    <row r="814" ht="14.25" customHeight="1">
      <c r="N814" s="2"/>
    </row>
    <row r="815" ht="14.25" customHeight="1">
      <c r="N815" s="2"/>
    </row>
    <row r="816" ht="14.25" customHeight="1">
      <c r="N816" s="2"/>
    </row>
    <row r="817" ht="14.25" customHeight="1">
      <c r="N817" s="2"/>
    </row>
    <row r="818" ht="14.25" customHeight="1">
      <c r="N818" s="2"/>
    </row>
    <row r="819" ht="14.25" customHeight="1">
      <c r="N819" s="2"/>
    </row>
    <row r="820" ht="14.25" customHeight="1">
      <c r="N820" s="2"/>
    </row>
    <row r="821" ht="14.25" customHeight="1">
      <c r="N821" s="2"/>
    </row>
    <row r="822" ht="14.25" customHeight="1">
      <c r="N822" s="2"/>
    </row>
    <row r="823" ht="14.25" customHeight="1">
      <c r="N823" s="2"/>
    </row>
    <row r="824" ht="14.25" customHeight="1">
      <c r="N824" s="2"/>
    </row>
    <row r="825" ht="14.25" customHeight="1">
      <c r="N825" s="2"/>
    </row>
    <row r="826" ht="14.25" customHeight="1">
      <c r="N826" s="2"/>
    </row>
    <row r="827" ht="14.25" customHeight="1">
      <c r="N827" s="2"/>
    </row>
    <row r="828" ht="14.25" customHeight="1">
      <c r="N828" s="2"/>
    </row>
    <row r="829" ht="14.25" customHeight="1">
      <c r="N829" s="2"/>
    </row>
    <row r="830" ht="14.25" customHeight="1">
      <c r="N830" s="2"/>
    </row>
    <row r="831" ht="14.25" customHeight="1">
      <c r="N831" s="2"/>
    </row>
    <row r="832" ht="14.25" customHeight="1">
      <c r="N832" s="2"/>
    </row>
    <row r="833" ht="14.25" customHeight="1">
      <c r="N833" s="2"/>
    </row>
    <row r="834" ht="14.25" customHeight="1">
      <c r="N834" s="2"/>
    </row>
    <row r="835" ht="14.25" customHeight="1">
      <c r="N835" s="2"/>
    </row>
    <row r="836" ht="14.25" customHeight="1">
      <c r="N836" s="2"/>
    </row>
    <row r="837" ht="14.25" customHeight="1">
      <c r="N837" s="2"/>
    </row>
    <row r="838" ht="14.25" customHeight="1">
      <c r="N838" s="2"/>
    </row>
    <row r="839" ht="14.25" customHeight="1">
      <c r="N839" s="2"/>
    </row>
    <row r="840" ht="14.25" customHeight="1">
      <c r="N840" s="2"/>
    </row>
    <row r="841" ht="14.25" customHeight="1">
      <c r="N841" s="2"/>
    </row>
    <row r="842" ht="14.25" customHeight="1">
      <c r="N842" s="2"/>
    </row>
    <row r="843" ht="14.25" customHeight="1">
      <c r="N843" s="2"/>
    </row>
    <row r="844" ht="14.25" customHeight="1">
      <c r="N844" s="2"/>
    </row>
    <row r="845" ht="14.25" customHeight="1">
      <c r="N845" s="2"/>
    </row>
    <row r="846" ht="14.25" customHeight="1">
      <c r="N846" s="2"/>
    </row>
    <row r="847" ht="14.25" customHeight="1">
      <c r="N847" s="2"/>
    </row>
    <row r="848" ht="14.25" customHeight="1">
      <c r="N848" s="2"/>
    </row>
    <row r="849" ht="14.25" customHeight="1">
      <c r="N849" s="2"/>
    </row>
    <row r="850" ht="14.25" customHeight="1">
      <c r="N850" s="2"/>
    </row>
    <row r="851" ht="14.25" customHeight="1">
      <c r="N851" s="2"/>
    </row>
    <row r="852" ht="14.25" customHeight="1">
      <c r="N852" s="2"/>
    </row>
    <row r="853" ht="14.25" customHeight="1">
      <c r="N853" s="2"/>
    </row>
    <row r="854" ht="14.25" customHeight="1">
      <c r="N854" s="2"/>
    </row>
    <row r="855" ht="14.25" customHeight="1">
      <c r="N855" s="2"/>
    </row>
    <row r="856" ht="14.25" customHeight="1">
      <c r="N856" s="2"/>
    </row>
    <row r="857" ht="14.25" customHeight="1">
      <c r="N857" s="2"/>
    </row>
    <row r="858" ht="14.25" customHeight="1">
      <c r="N858" s="2"/>
    </row>
    <row r="859" ht="14.25" customHeight="1">
      <c r="N859" s="2"/>
    </row>
    <row r="860" ht="14.25" customHeight="1">
      <c r="N860" s="2"/>
    </row>
    <row r="861" ht="14.25" customHeight="1">
      <c r="N861" s="2"/>
    </row>
    <row r="862" ht="14.25" customHeight="1">
      <c r="N862" s="2"/>
    </row>
    <row r="863" ht="14.25" customHeight="1">
      <c r="N863" s="2"/>
    </row>
    <row r="864" ht="14.25" customHeight="1">
      <c r="N864" s="2"/>
    </row>
    <row r="865" ht="14.25" customHeight="1">
      <c r="N865" s="2"/>
    </row>
    <row r="866" ht="14.25" customHeight="1">
      <c r="N866" s="2"/>
    </row>
    <row r="867" ht="14.25" customHeight="1">
      <c r="N867" s="2"/>
    </row>
    <row r="868" ht="14.25" customHeight="1">
      <c r="N868" s="2"/>
    </row>
    <row r="869" ht="14.25" customHeight="1">
      <c r="N869" s="2"/>
    </row>
    <row r="870" ht="14.25" customHeight="1">
      <c r="N870" s="2"/>
    </row>
    <row r="871" ht="14.25" customHeight="1">
      <c r="N871" s="2"/>
    </row>
    <row r="872" ht="14.25" customHeight="1">
      <c r="N872" s="2"/>
    </row>
    <row r="873" ht="14.25" customHeight="1">
      <c r="N873" s="2"/>
    </row>
    <row r="874" ht="14.25" customHeight="1">
      <c r="N874" s="2"/>
    </row>
    <row r="875" ht="14.25" customHeight="1">
      <c r="N875" s="2"/>
    </row>
    <row r="876" ht="14.25" customHeight="1">
      <c r="N876" s="2"/>
    </row>
    <row r="877" ht="14.25" customHeight="1">
      <c r="N877" s="2"/>
    </row>
    <row r="878" ht="14.25" customHeight="1">
      <c r="N878" s="2"/>
    </row>
    <row r="879" ht="14.25" customHeight="1">
      <c r="N879" s="2"/>
    </row>
    <row r="880" ht="14.25" customHeight="1">
      <c r="N880" s="2"/>
    </row>
    <row r="881" ht="14.25" customHeight="1">
      <c r="N881" s="2"/>
    </row>
    <row r="882" ht="14.25" customHeight="1">
      <c r="N882" s="2"/>
    </row>
    <row r="883" ht="14.25" customHeight="1">
      <c r="N883" s="2"/>
    </row>
    <row r="884" ht="14.25" customHeight="1">
      <c r="N884" s="2"/>
    </row>
    <row r="885" ht="14.25" customHeight="1">
      <c r="N885" s="2"/>
    </row>
    <row r="886" ht="14.25" customHeight="1">
      <c r="N886" s="2"/>
    </row>
    <row r="887" ht="14.25" customHeight="1">
      <c r="N887" s="2"/>
    </row>
    <row r="888" ht="14.25" customHeight="1">
      <c r="N888" s="2"/>
    </row>
    <row r="889" ht="14.25" customHeight="1">
      <c r="N889" s="2"/>
    </row>
    <row r="890" ht="14.25" customHeight="1">
      <c r="N890" s="2"/>
    </row>
    <row r="891" ht="14.25" customHeight="1">
      <c r="N891" s="2"/>
    </row>
    <row r="892" ht="14.25" customHeight="1">
      <c r="N892" s="2"/>
    </row>
    <row r="893" ht="14.25" customHeight="1">
      <c r="N893" s="2"/>
    </row>
    <row r="894" ht="14.25" customHeight="1">
      <c r="N894" s="2"/>
    </row>
    <row r="895" ht="14.25" customHeight="1">
      <c r="N895" s="2"/>
    </row>
    <row r="896" ht="14.25" customHeight="1">
      <c r="N896" s="2"/>
    </row>
    <row r="897" ht="14.25" customHeight="1">
      <c r="N897" s="2"/>
    </row>
    <row r="898" ht="14.25" customHeight="1">
      <c r="N898" s="2"/>
    </row>
    <row r="899" ht="14.25" customHeight="1">
      <c r="N899" s="2"/>
    </row>
    <row r="900" ht="14.25" customHeight="1">
      <c r="N900" s="2"/>
    </row>
    <row r="901" ht="14.25" customHeight="1">
      <c r="N901" s="2"/>
    </row>
    <row r="902" ht="14.25" customHeight="1">
      <c r="N902" s="2"/>
    </row>
    <row r="903" ht="14.25" customHeight="1">
      <c r="N903" s="2"/>
    </row>
    <row r="904" ht="14.25" customHeight="1">
      <c r="N904" s="2"/>
    </row>
    <row r="905" ht="14.25" customHeight="1">
      <c r="N905" s="2"/>
    </row>
    <row r="906" ht="14.25" customHeight="1">
      <c r="N906" s="2"/>
    </row>
    <row r="907" ht="14.25" customHeight="1">
      <c r="N907" s="2"/>
    </row>
    <row r="908" ht="14.25" customHeight="1">
      <c r="N908" s="2"/>
    </row>
    <row r="909" ht="14.25" customHeight="1">
      <c r="N909" s="2"/>
    </row>
    <row r="910" ht="14.25" customHeight="1">
      <c r="N910" s="2"/>
    </row>
    <row r="911" ht="14.25" customHeight="1">
      <c r="N911" s="2"/>
    </row>
    <row r="912" ht="14.25" customHeight="1">
      <c r="N912" s="2"/>
    </row>
    <row r="913" ht="14.25" customHeight="1">
      <c r="N913" s="2"/>
    </row>
    <row r="914" ht="14.25" customHeight="1">
      <c r="N914" s="2"/>
    </row>
    <row r="915" ht="14.25" customHeight="1">
      <c r="N915" s="2"/>
    </row>
    <row r="916" ht="14.25" customHeight="1">
      <c r="N916" s="2"/>
    </row>
    <row r="917" ht="14.25" customHeight="1">
      <c r="N917" s="2"/>
    </row>
    <row r="918" ht="14.25" customHeight="1">
      <c r="N918" s="2"/>
    </row>
    <row r="919" ht="14.25" customHeight="1">
      <c r="N919" s="2"/>
    </row>
    <row r="920" ht="14.25" customHeight="1">
      <c r="N920" s="2"/>
    </row>
    <row r="921" ht="14.25" customHeight="1">
      <c r="N921" s="2"/>
    </row>
    <row r="922" ht="14.25" customHeight="1">
      <c r="N922" s="2"/>
    </row>
    <row r="923" ht="14.25" customHeight="1">
      <c r="N923" s="2"/>
    </row>
    <row r="924" ht="14.25" customHeight="1">
      <c r="N924" s="2"/>
    </row>
    <row r="925" ht="14.25" customHeight="1">
      <c r="N925" s="2"/>
    </row>
    <row r="926" ht="14.25" customHeight="1">
      <c r="N926" s="2"/>
    </row>
    <row r="927" ht="14.25" customHeight="1">
      <c r="N927" s="2"/>
    </row>
    <row r="928" ht="14.25" customHeight="1">
      <c r="N928" s="2"/>
    </row>
    <row r="929" ht="14.25" customHeight="1">
      <c r="N929" s="2"/>
    </row>
    <row r="930" ht="14.25" customHeight="1">
      <c r="N930" s="2"/>
    </row>
    <row r="931" ht="14.25" customHeight="1">
      <c r="N931" s="2"/>
    </row>
    <row r="932" ht="14.25" customHeight="1">
      <c r="N932" s="2"/>
    </row>
    <row r="933" ht="14.25" customHeight="1">
      <c r="N933" s="2"/>
    </row>
    <row r="934" ht="14.25" customHeight="1">
      <c r="N934" s="2"/>
    </row>
    <row r="935" ht="14.25" customHeight="1">
      <c r="N935" s="2"/>
    </row>
    <row r="936" ht="14.25" customHeight="1">
      <c r="N936" s="2"/>
    </row>
    <row r="937" ht="14.25" customHeight="1">
      <c r="N937" s="2"/>
    </row>
    <row r="938" ht="14.25" customHeight="1">
      <c r="N938" s="2"/>
    </row>
    <row r="939" ht="14.25" customHeight="1">
      <c r="N939" s="2"/>
    </row>
    <row r="940" ht="14.25" customHeight="1">
      <c r="N940" s="2"/>
    </row>
    <row r="941" ht="14.25" customHeight="1">
      <c r="N941" s="2"/>
    </row>
    <row r="942" ht="14.25" customHeight="1">
      <c r="N942" s="2"/>
    </row>
    <row r="943" ht="14.25" customHeight="1">
      <c r="N943" s="2"/>
    </row>
    <row r="944" ht="14.25" customHeight="1">
      <c r="N944" s="2"/>
    </row>
    <row r="945" ht="14.25" customHeight="1">
      <c r="N945" s="2"/>
    </row>
    <row r="946" ht="14.25" customHeight="1">
      <c r="N946" s="2"/>
    </row>
    <row r="947" ht="14.25" customHeight="1">
      <c r="N947" s="2"/>
    </row>
    <row r="948" ht="14.25" customHeight="1">
      <c r="N948" s="2"/>
    </row>
    <row r="949" ht="14.25" customHeight="1">
      <c r="N949" s="2"/>
    </row>
    <row r="950" ht="14.25" customHeight="1">
      <c r="N950" s="2"/>
    </row>
    <row r="951" ht="14.25" customHeight="1">
      <c r="N951" s="2"/>
    </row>
    <row r="952" ht="14.25" customHeight="1">
      <c r="N952" s="2"/>
    </row>
    <row r="953" ht="14.25" customHeight="1">
      <c r="N953" s="2"/>
    </row>
    <row r="954" ht="14.25" customHeight="1">
      <c r="N954" s="2"/>
    </row>
    <row r="955" ht="14.25" customHeight="1">
      <c r="N955" s="2"/>
    </row>
    <row r="956" ht="14.25" customHeight="1">
      <c r="N956" s="2"/>
    </row>
    <row r="957" ht="14.25" customHeight="1">
      <c r="N957" s="2"/>
    </row>
    <row r="958" ht="14.25" customHeight="1">
      <c r="N958" s="2"/>
    </row>
    <row r="959" ht="14.25" customHeight="1">
      <c r="N959" s="2"/>
    </row>
    <row r="960" ht="14.25" customHeight="1">
      <c r="N960" s="2"/>
    </row>
    <row r="961" ht="14.25" customHeight="1">
      <c r="N961" s="2"/>
    </row>
    <row r="962" ht="14.25" customHeight="1">
      <c r="N962" s="2"/>
    </row>
    <row r="963" ht="14.25" customHeight="1">
      <c r="N963" s="2"/>
    </row>
    <row r="964" ht="14.25" customHeight="1">
      <c r="N964" s="2"/>
    </row>
    <row r="965" ht="14.25" customHeight="1">
      <c r="N965" s="2"/>
    </row>
    <row r="966" ht="14.25" customHeight="1">
      <c r="N966" s="2"/>
    </row>
    <row r="967" ht="14.25" customHeight="1">
      <c r="N967" s="2"/>
    </row>
    <row r="968" ht="14.25" customHeight="1">
      <c r="N968" s="2"/>
    </row>
    <row r="969" ht="14.25" customHeight="1">
      <c r="N969" s="2"/>
    </row>
    <row r="970" ht="14.25" customHeight="1">
      <c r="N970" s="2"/>
    </row>
    <row r="971" ht="14.25" customHeight="1">
      <c r="N971" s="2"/>
    </row>
    <row r="972" ht="14.25" customHeight="1">
      <c r="N972" s="2"/>
    </row>
    <row r="973" ht="14.25" customHeight="1">
      <c r="N973" s="2"/>
    </row>
    <row r="974" ht="14.25" customHeight="1">
      <c r="N974" s="2"/>
    </row>
    <row r="975" ht="14.25" customHeight="1">
      <c r="N975" s="2"/>
    </row>
    <row r="976" ht="14.25" customHeight="1">
      <c r="N976" s="2"/>
    </row>
    <row r="977" ht="14.25" customHeight="1">
      <c r="N977" s="2"/>
    </row>
    <row r="978" ht="14.25" customHeight="1">
      <c r="N978" s="2"/>
    </row>
    <row r="979" ht="14.25" customHeight="1">
      <c r="N979" s="2"/>
    </row>
    <row r="980" ht="14.25" customHeight="1">
      <c r="N980" s="2"/>
    </row>
    <row r="981" ht="14.25" customHeight="1">
      <c r="N981" s="2"/>
    </row>
    <row r="982" ht="14.25" customHeight="1">
      <c r="N982" s="2"/>
    </row>
    <row r="983" ht="14.25" customHeight="1">
      <c r="N983" s="2"/>
    </row>
    <row r="984" ht="14.25" customHeight="1">
      <c r="N984" s="2"/>
    </row>
    <row r="985" ht="14.25" customHeight="1">
      <c r="N985" s="2"/>
    </row>
    <row r="986" ht="14.25" customHeight="1">
      <c r="N986" s="2"/>
    </row>
    <row r="987" ht="14.25" customHeight="1">
      <c r="N987" s="2"/>
    </row>
    <row r="988" ht="14.25" customHeight="1">
      <c r="N988" s="2"/>
    </row>
    <row r="989" ht="14.25" customHeight="1">
      <c r="N989" s="2"/>
    </row>
    <row r="990" ht="14.25" customHeight="1">
      <c r="N990" s="2"/>
    </row>
    <row r="991" ht="14.25" customHeight="1">
      <c r="N991" s="2"/>
    </row>
    <row r="992" ht="14.25" customHeight="1">
      <c r="N992" s="2"/>
    </row>
    <row r="993" ht="14.25" customHeight="1">
      <c r="N993" s="2"/>
    </row>
    <row r="994" ht="14.25" customHeight="1">
      <c r="N994" s="2"/>
    </row>
    <row r="995" ht="14.25" customHeight="1">
      <c r="N995" s="2"/>
    </row>
    <row r="996" ht="14.25" customHeight="1">
      <c r="N996" s="2"/>
    </row>
    <row r="997" ht="14.25" customHeight="1">
      <c r="N997" s="2"/>
    </row>
    <row r="998" ht="14.25" customHeight="1">
      <c r="N998" s="2"/>
    </row>
    <row r="999" ht="14.25" customHeight="1">
      <c r="N999" s="2"/>
    </row>
    <row r="1000" ht="14.25" customHeight="1">
      <c r="N1000" s="2"/>
    </row>
  </sheetData>
  <hyperlinks>
    <hyperlink r:id="rId1" ref="A19"/>
    <hyperlink r:id="rId2" ref="A20"/>
    <hyperlink r:id="rId3" ref="A21"/>
    <hyperlink r:id="rId4" ref="A22"/>
    <hyperlink r:id="rId5" ref="A24"/>
    <hyperlink r:id="rId6" ref="A26"/>
    <hyperlink r:id="rId7" ref="A28"/>
    <hyperlink r:id="rId8" ref="A29"/>
    <hyperlink r:id="rId9" ref="A30"/>
    <hyperlink r:id="rId10" ref="A31"/>
    <hyperlink r:id="rId11" ref="A33"/>
    <hyperlink r:id="rId12" ref="A34"/>
    <hyperlink r:id="rId13" ref="A35"/>
    <hyperlink r:id="rId14" ref="A36"/>
    <hyperlink r:id="rId15" ref="A37"/>
    <hyperlink r:id="rId16" ref="A38"/>
    <hyperlink r:id="rId17" ref="A39"/>
    <hyperlink r:id="rId18" ref="A41"/>
    <hyperlink r:id="rId19" ref="A43"/>
    <hyperlink r:id="rId20" ref="A44"/>
  </hyperlinks>
  <printOptions/>
  <pageMargins bottom="0.75" footer="0.0" header="0.0" left="0.7" right="0.7" top="0.75"/>
  <pageSetup orientation="portrait"/>
  <drawing r:id="rId2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43"/>
    <col customWidth="1" min="2" max="4" width="12.43"/>
    <col customWidth="1" min="5" max="5" width="31.43"/>
    <col customWidth="1" min="6" max="6" width="15.57"/>
    <col customWidth="1" min="7" max="7" width="18.57"/>
    <col customWidth="1" min="8" max="8" width="31.43"/>
    <col customWidth="1" min="9" max="9" width="3.86"/>
    <col customWidth="1" min="10" max="10" width="4.14"/>
    <col customWidth="1" min="11" max="11" width="5.0"/>
    <col customWidth="1" min="12" max="12" width="4.86"/>
    <col customWidth="1" min="13" max="13" width="5.43"/>
    <col customWidth="1" min="14" max="14" width="81.43"/>
    <col customWidth="1" min="15" max="26" width="8.86"/>
  </cols>
  <sheetData>
    <row r="1" ht="14.25" customHeight="1">
      <c r="A1" s="11" t="s">
        <v>1931</v>
      </c>
      <c r="N1" s="2"/>
    </row>
    <row r="2" ht="14.25" customHeight="1">
      <c r="N2" s="2"/>
    </row>
    <row r="3" ht="14.25" customHeight="1">
      <c r="A3" s="11" t="s">
        <v>12</v>
      </c>
      <c r="M3" s="8"/>
      <c r="N3" s="8"/>
    </row>
    <row r="4" ht="14.25" customHeight="1">
      <c r="A4" s="12" t="s">
        <v>19</v>
      </c>
      <c r="B4" s="142">
        <f t="array" ref="B4">XLOOKUP(A1,'Key Statistics'!B:B,'Key Statistics'!C:C)</f>
        <v>6263220</v>
      </c>
      <c r="D4" s="8"/>
      <c r="E4" s="8"/>
      <c r="F4" s="8"/>
      <c r="G4" s="8"/>
      <c r="H4" s="8"/>
      <c r="M4" s="8"/>
      <c r="N4" s="8"/>
    </row>
    <row r="5" ht="14.25" customHeight="1">
      <c r="A5" s="12" t="s">
        <v>21</v>
      </c>
      <c r="B5" s="142">
        <f t="array" ref="B5">XLOOKUP(A1,'Key Statistics'!B:B,'Key Statistics'!D:D)</f>
        <v>2384715</v>
      </c>
      <c r="D5" s="8"/>
      <c r="E5" s="8"/>
      <c r="F5" s="8"/>
      <c r="G5" s="8"/>
      <c r="H5" s="8"/>
      <c r="M5" s="8"/>
      <c r="N5" s="8"/>
    </row>
    <row r="6" ht="14.25" customHeight="1">
      <c r="A6" s="12" t="s">
        <v>22</v>
      </c>
      <c r="B6" s="142">
        <f t="array" ref="B6">XLOOKUP(A1,'Key Statistics'!B:B,'Key Statistics'!E:E)</f>
        <v>12406</v>
      </c>
      <c r="D6" s="8"/>
      <c r="E6" s="8"/>
      <c r="F6" s="8"/>
      <c r="G6" s="8"/>
      <c r="H6" s="8"/>
      <c r="M6" s="8"/>
      <c r="N6" s="8"/>
    </row>
    <row r="7" ht="14.25" customHeight="1">
      <c r="A7" s="12" t="s">
        <v>24</v>
      </c>
      <c r="B7" s="142">
        <f>SUM(B8:B11)</f>
        <v>32637</v>
      </c>
      <c r="D7" s="8"/>
      <c r="E7" s="8"/>
      <c r="F7" s="8"/>
      <c r="G7" s="8"/>
      <c r="H7" s="8"/>
      <c r="M7" s="8"/>
      <c r="N7" s="8"/>
    </row>
    <row r="8" ht="14.25" customHeight="1">
      <c r="A8" s="14" t="s">
        <v>25</v>
      </c>
      <c r="B8" s="142">
        <f t="array" ref="B8">XLOOKUP(A1,'Key Statistics'!B:B,'Key Statistics'!F:F)</f>
        <v>478</v>
      </c>
      <c r="D8" s="8"/>
      <c r="E8" s="8"/>
      <c r="F8" s="8"/>
      <c r="G8" s="8"/>
      <c r="H8" s="8"/>
      <c r="M8" s="8"/>
      <c r="N8" s="8"/>
    </row>
    <row r="9" ht="14.25" customHeight="1">
      <c r="A9" s="14" t="s">
        <v>26</v>
      </c>
      <c r="B9" s="142">
        <f t="array" ref="B9">XLOOKUP(A1,'Key Statistics'!B:B,'Key Statistics'!G:G)</f>
        <v>380</v>
      </c>
      <c r="N9" s="2"/>
    </row>
    <row r="10" ht="14.25" customHeight="1">
      <c r="A10" s="14" t="s">
        <v>27</v>
      </c>
      <c r="B10" s="142">
        <f t="array" ref="B10">XLOOKUP(A1,'Key Statistics'!B:B,'Key Statistics'!H:H)</f>
        <v>3641</v>
      </c>
      <c r="N10" s="2"/>
    </row>
    <row r="11" ht="14.25" customHeight="1">
      <c r="A11" s="14" t="s">
        <v>28</v>
      </c>
      <c r="B11" s="142">
        <f t="array" ref="B11">XLOOKUP(A1,'Key Statistics'!B:B,'Key Statistics'!I:I)</f>
        <v>28138</v>
      </c>
      <c r="N11" s="2"/>
    </row>
    <row r="12" ht="14.25" customHeight="1">
      <c r="A12" s="256" t="s">
        <v>623</v>
      </c>
      <c r="B12" s="146">
        <f t="array" ref="B12">XLOOKUP(A1,'Key Statistics'!B:B,'Key Statistics'!K:K)</f>
        <v>0.0957</v>
      </c>
    </row>
    <row r="13" ht="14.25" customHeight="1">
      <c r="A13" s="176" t="s">
        <v>30</v>
      </c>
      <c r="B13" s="146">
        <f t="array" ref="B13">XLOOKUP(A1,'Key Statistics'!B:B,'Key Statistics'!L:L)</f>
        <v>0.0275</v>
      </c>
    </row>
    <row r="14" ht="14.25" customHeight="1">
      <c r="A14" s="16"/>
      <c r="N14" s="2"/>
    </row>
    <row r="15" ht="14.25" customHeight="1">
      <c r="A15" s="11" t="s">
        <v>31</v>
      </c>
      <c r="B15" s="149"/>
      <c r="C15" s="149"/>
      <c r="D15" s="20"/>
      <c r="I15" s="149"/>
      <c r="J15" s="149"/>
      <c r="K15" s="149"/>
      <c r="L15" s="149"/>
      <c r="M15" s="149"/>
      <c r="N15" s="177"/>
    </row>
    <row r="16" ht="14.25" customHeight="1">
      <c r="A16" s="150" t="s">
        <v>37</v>
      </c>
      <c r="B16" s="152" t="s">
        <v>38</v>
      </c>
      <c r="C16" s="152" t="s">
        <v>39</v>
      </c>
      <c r="D16" s="151" t="s">
        <v>624</v>
      </c>
      <c r="E16" s="151" t="s">
        <v>625</v>
      </c>
      <c r="F16" s="151" t="s">
        <v>626</v>
      </c>
      <c r="G16" s="151" t="s">
        <v>42</v>
      </c>
      <c r="H16" s="151" t="s">
        <v>627</v>
      </c>
      <c r="I16" s="151" t="s">
        <v>628</v>
      </c>
      <c r="J16" s="151" t="s">
        <v>44</v>
      </c>
      <c r="K16" s="151" t="s">
        <v>45</v>
      </c>
      <c r="L16" s="151" t="s">
        <v>46</v>
      </c>
      <c r="M16" s="151" t="s">
        <v>47</v>
      </c>
      <c r="N16" s="153" t="s">
        <v>629</v>
      </c>
    </row>
    <row r="17" ht="14.25" customHeight="1">
      <c r="A17" s="182"/>
      <c r="B17" s="155"/>
      <c r="C17" s="163"/>
      <c r="D17" s="34"/>
      <c r="E17" s="34"/>
      <c r="F17" s="34"/>
      <c r="G17" s="34"/>
      <c r="H17" s="34"/>
      <c r="I17" s="34"/>
      <c r="J17" s="34"/>
      <c r="K17" s="34"/>
      <c r="L17" s="34"/>
      <c r="M17" s="34"/>
      <c r="N17" s="157"/>
    </row>
    <row r="18" ht="14.25" customHeight="1">
      <c r="A18" s="158" t="s">
        <v>149</v>
      </c>
      <c r="B18" s="159"/>
      <c r="C18" s="159"/>
      <c r="D18" s="159"/>
      <c r="E18" s="159"/>
      <c r="F18" s="159"/>
      <c r="G18" s="159"/>
      <c r="H18" s="159"/>
      <c r="I18" s="159"/>
      <c r="J18" s="159"/>
      <c r="K18" s="159"/>
      <c r="L18" s="159"/>
      <c r="M18" s="159"/>
      <c r="N18" s="160"/>
      <c r="O18" s="161"/>
      <c r="P18" s="161"/>
      <c r="Q18" s="161"/>
      <c r="R18" s="161"/>
      <c r="S18" s="161"/>
      <c r="T18" s="161"/>
      <c r="U18" s="161"/>
      <c r="V18" s="161"/>
      <c r="W18" s="161"/>
      <c r="X18" s="161"/>
      <c r="Y18" s="161"/>
      <c r="Z18" s="161"/>
    </row>
    <row r="19" ht="14.25" customHeight="1">
      <c r="A19" s="162"/>
      <c r="B19" s="34"/>
      <c r="C19" s="34"/>
      <c r="D19" s="34"/>
      <c r="E19" s="34"/>
      <c r="F19" s="34"/>
      <c r="G19" s="167"/>
      <c r="H19" s="34"/>
      <c r="I19" s="34"/>
      <c r="J19" s="34"/>
      <c r="K19" s="34"/>
      <c r="L19" s="34"/>
      <c r="M19" s="34"/>
      <c r="N19" s="157"/>
    </row>
    <row r="20" ht="14.25" customHeight="1">
      <c r="A20" s="164" t="s">
        <v>635</v>
      </c>
      <c r="B20" s="165"/>
      <c r="C20" s="165"/>
      <c r="D20" s="165"/>
      <c r="E20" s="165"/>
      <c r="F20" s="165"/>
      <c r="G20" s="165"/>
      <c r="H20" s="165"/>
      <c r="I20" s="165"/>
      <c r="J20" s="165"/>
      <c r="K20" s="165"/>
      <c r="L20" s="165"/>
      <c r="M20" s="165"/>
      <c r="N20" s="166"/>
    </row>
    <row r="21" ht="14.25" customHeight="1">
      <c r="A21" s="162" t="s">
        <v>1932</v>
      </c>
      <c r="B21" s="34"/>
      <c r="C21" s="163">
        <v>45108.0</v>
      </c>
      <c r="D21" s="163">
        <v>46569.0</v>
      </c>
      <c r="E21" s="34" t="s">
        <v>1933</v>
      </c>
      <c r="F21" s="34" t="s">
        <v>167</v>
      </c>
      <c r="G21" s="34" t="s">
        <v>1934</v>
      </c>
      <c r="H21" s="34" t="s">
        <v>1935</v>
      </c>
      <c r="I21" s="34"/>
      <c r="J21" s="34" t="s">
        <v>633</v>
      </c>
      <c r="K21" s="34"/>
      <c r="L21" s="34"/>
      <c r="M21" s="34"/>
      <c r="N21" s="157" t="s">
        <v>1936</v>
      </c>
    </row>
    <row r="22" ht="14.25" customHeight="1">
      <c r="A22" s="162" t="s">
        <v>1937</v>
      </c>
      <c r="B22" s="34"/>
      <c r="C22" s="34">
        <v>2024.0</v>
      </c>
      <c r="D22" s="34">
        <v>2027.0</v>
      </c>
      <c r="E22" s="34" t="s">
        <v>1938</v>
      </c>
      <c r="F22" s="34" t="s">
        <v>167</v>
      </c>
      <c r="G22" s="167" t="s">
        <v>1939</v>
      </c>
      <c r="H22" s="34" t="s">
        <v>1940</v>
      </c>
      <c r="I22" s="34"/>
      <c r="J22" s="34"/>
      <c r="K22" s="34" t="s">
        <v>633</v>
      </c>
      <c r="L22" s="34" t="s">
        <v>633</v>
      </c>
      <c r="M22" s="34"/>
      <c r="N22" s="157" t="s">
        <v>1941</v>
      </c>
    </row>
    <row r="23" ht="14.25" customHeight="1">
      <c r="A23" s="162" t="s">
        <v>1942</v>
      </c>
      <c r="B23" s="163">
        <v>43739.0</v>
      </c>
      <c r="C23" s="34">
        <v>2024.0</v>
      </c>
      <c r="D23" s="34" t="s">
        <v>257</v>
      </c>
      <c r="E23" s="34" t="s">
        <v>1943</v>
      </c>
      <c r="F23" s="34" t="s">
        <v>167</v>
      </c>
      <c r="G23" s="34" t="s">
        <v>1944</v>
      </c>
      <c r="H23" s="34" t="s">
        <v>1945</v>
      </c>
      <c r="I23" s="34"/>
      <c r="J23" s="34"/>
      <c r="K23" s="34"/>
      <c r="L23" s="34" t="s">
        <v>633</v>
      </c>
      <c r="M23" s="34"/>
      <c r="N23" s="157" t="s">
        <v>1946</v>
      </c>
    </row>
    <row r="24" ht="14.25" customHeight="1">
      <c r="A24" s="164" t="s">
        <v>156</v>
      </c>
      <c r="B24" s="165"/>
      <c r="C24" s="165"/>
      <c r="D24" s="165"/>
      <c r="E24" s="165"/>
      <c r="F24" s="165"/>
      <c r="G24" s="165"/>
      <c r="H24" s="165"/>
      <c r="I24" s="165"/>
      <c r="J24" s="165"/>
      <c r="K24" s="165"/>
      <c r="L24" s="165"/>
      <c r="M24" s="165"/>
      <c r="N24" s="166"/>
    </row>
    <row r="25" ht="14.25" customHeight="1">
      <c r="A25" s="162" t="s">
        <v>1651</v>
      </c>
      <c r="B25" s="34"/>
      <c r="C25" s="163">
        <v>2022.0</v>
      </c>
      <c r="D25" s="163" t="s">
        <v>257</v>
      </c>
      <c r="E25" s="34" t="s">
        <v>1933</v>
      </c>
      <c r="F25" s="34" t="s">
        <v>167</v>
      </c>
      <c r="G25" s="34" t="s">
        <v>257</v>
      </c>
      <c r="H25" s="34" t="s">
        <v>1947</v>
      </c>
      <c r="I25" s="34"/>
      <c r="J25" s="34"/>
      <c r="K25" s="34"/>
      <c r="L25" s="34"/>
      <c r="M25" s="34"/>
      <c r="N25" s="2" t="s">
        <v>1948</v>
      </c>
    </row>
    <row r="26" ht="14.25" customHeight="1">
      <c r="A26" s="162" t="s">
        <v>71</v>
      </c>
      <c r="B26" s="34"/>
      <c r="C26" s="163" t="s">
        <v>1949</v>
      </c>
      <c r="D26" s="163">
        <v>45930.0</v>
      </c>
      <c r="E26" s="34" t="s">
        <v>1933</v>
      </c>
      <c r="F26" s="34" t="s">
        <v>167</v>
      </c>
      <c r="G26" s="34" t="s">
        <v>257</v>
      </c>
      <c r="H26" s="34" t="s">
        <v>1950</v>
      </c>
      <c r="I26" s="34"/>
      <c r="J26" s="34" t="s">
        <v>633</v>
      </c>
      <c r="K26" s="34"/>
      <c r="L26" s="34"/>
      <c r="M26" s="34"/>
      <c r="N26" s="157" t="s">
        <v>1951</v>
      </c>
    </row>
    <row r="27" ht="14.25" customHeight="1">
      <c r="A27" s="162" t="s">
        <v>1952</v>
      </c>
      <c r="B27" s="34"/>
      <c r="C27" s="34" t="s">
        <v>1953</v>
      </c>
      <c r="D27" s="34" t="s">
        <v>257</v>
      </c>
      <c r="E27" s="34" t="s">
        <v>1933</v>
      </c>
      <c r="F27" s="34" t="s">
        <v>167</v>
      </c>
      <c r="G27" s="34" t="s">
        <v>257</v>
      </c>
      <c r="H27" s="34" t="s">
        <v>1954</v>
      </c>
      <c r="I27" s="34"/>
      <c r="J27" s="34" t="s">
        <v>633</v>
      </c>
      <c r="K27" s="34" t="s">
        <v>633</v>
      </c>
      <c r="L27" s="34"/>
      <c r="M27" s="34"/>
      <c r="N27" s="157" t="s">
        <v>1955</v>
      </c>
    </row>
    <row r="28" ht="14.25" customHeight="1">
      <c r="A28" s="164" t="s">
        <v>159</v>
      </c>
      <c r="B28" s="165"/>
      <c r="C28" s="165"/>
      <c r="D28" s="165"/>
      <c r="E28" s="165"/>
      <c r="F28" s="165"/>
      <c r="G28" s="165"/>
      <c r="H28" s="165"/>
      <c r="I28" s="165"/>
      <c r="J28" s="165"/>
      <c r="K28" s="165"/>
      <c r="L28" s="165"/>
      <c r="M28" s="165"/>
      <c r="N28" s="166"/>
    </row>
    <row r="29" ht="14.25" customHeight="1">
      <c r="A29" s="162" t="s">
        <v>653</v>
      </c>
      <c r="B29" s="34"/>
      <c r="C29" s="163">
        <v>44818.0</v>
      </c>
      <c r="D29" s="34">
        <v>2026.0</v>
      </c>
      <c r="E29" s="34" t="s">
        <v>1933</v>
      </c>
      <c r="F29" s="34" t="s">
        <v>167</v>
      </c>
      <c r="G29" s="34" t="s">
        <v>1956</v>
      </c>
      <c r="H29" s="34" t="s">
        <v>655</v>
      </c>
      <c r="I29" s="34"/>
      <c r="J29" s="34"/>
      <c r="K29" s="34"/>
      <c r="L29" s="34"/>
      <c r="M29" s="34"/>
      <c r="N29" s="157" t="s">
        <v>1957</v>
      </c>
    </row>
    <row r="30" ht="14.25" customHeight="1">
      <c r="A30" s="162" t="s">
        <v>1958</v>
      </c>
      <c r="B30" s="34"/>
      <c r="C30" s="163">
        <v>45422.0</v>
      </c>
      <c r="D30" s="34" t="s">
        <v>257</v>
      </c>
      <c r="E30" s="34" t="s">
        <v>1938</v>
      </c>
      <c r="F30" s="34" t="s">
        <v>167</v>
      </c>
      <c r="G30" s="167" t="s">
        <v>1959</v>
      </c>
      <c r="H30" s="167" t="s">
        <v>1960</v>
      </c>
      <c r="I30" s="34"/>
      <c r="J30" s="34"/>
      <c r="K30" s="34"/>
      <c r="L30" s="34"/>
      <c r="M30" s="34"/>
      <c r="N30" s="157" t="s">
        <v>1961</v>
      </c>
    </row>
    <row r="31" ht="14.25" customHeight="1">
      <c r="A31" s="162" t="s">
        <v>1962</v>
      </c>
      <c r="B31" s="163"/>
      <c r="C31" s="34" t="s">
        <v>1963</v>
      </c>
      <c r="D31" s="34" t="s">
        <v>782</v>
      </c>
      <c r="E31" s="34" t="s">
        <v>1938</v>
      </c>
      <c r="F31" s="34" t="s">
        <v>167</v>
      </c>
      <c r="G31" s="167" t="s">
        <v>1964</v>
      </c>
      <c r="H31" s="167" t="s">
        <v>1965</v>
      </c>
      <c r="I31" s="34"/>
      <c r="J31" s="34"/>
      <c r="K31" s="34"/>
      <c r="L31" s="34"/>
      <c r="M31" s="34"/>
      <c r="N31" s="157" t="s">
        <v>1966</v>
      </c>
    </row>
    <row r="32" ht="14.25" customHeight="1">
      <c r="A32" s="162" t="s">
        <v>1967</v>
      </c>
      <c r="B32" s="34"/>
      <c r="C32" s="34">
        <v>2019.0</v>
      </c>
      <c r="D32" s="34">
        <v>2025.0</v>
      </c>
      <c r="E32" s="34" t="s">
        <v>1968</v>
      </c>
      <c r="F32" s="34" t="s">
        <v>167</v>
      </c>
      <c r="G32" s="34" t="s">
        <v>1969</v>
      </c>
      <c r="H32" s="34" t="s">
        <v>1970</v>
      </c>
      <c r="I32" s="34"/>
      <c r="J32" s="34"/>
      <c r="K32" s="34"/>
      <c r="L32" s="34"/>
      <c r="M32" s="34"/>
      <c r="N32" s="157" t="s">
        <v>1971</v>
      </c>
    </row>
    <row r="33" ht="14.25" customHeight="1">
      <c r="A33" s="162" t="s">
        <v>1972</v>
      </c>
      <c r="B33" s="34"/>
      <c r="C33" s="34">
        <v>2021.0</v>
      </c>
      <c r="D33" s="34">
        <v>2025.0</v>
      </c>
      <c r="E33" s="34" t="s">
        <v>1968</v>
      </c>
      <c r="F33" s="34" t="s">
        <v>167</v>
      </c>
      <c r="G33" s="34" t="s">
        <v>1973</v>
      </c>
      <c r="H33" s="34" t="s">
        <v>1970</v>
      </c>
      <c r="I33" s="34"/>
      <c r="J33" s="34"/>
      <c r="K33" s="34"/>
      <c r="L33" s="34"/>
      <c r="M33" s="34"/>
      <c r="N33" s="157" t="s">
        <v>1974</v>
      </c>
    </row>
    <row r="34" ht="14.25" customHeight="1">
      <c r="A34" s="162" t="s">
        <v>1975</v>
      </c>
      <c r="B34" s="34"/>
      <c r="C34" s="34" t="s">
        <v>782</v>
      </c>
      <c r="D34" s="34" t="s">
        <v>782</v>
      </c>
      <c r="E34" s="34" t="s">
        <v>1938</v>
      </c>
      <c r="F34" s="34" t="s">
        <v>167</v>
      </c>
      <c r="G34" s="34" t="s">
        <v>1976</v>
      </c>
      <c r="H34" s="34" t="s">
        <v>1977</v>
      </c>
      <c r="I34" s="34"/>
      <c r="J34" s="34"/>
      <c r="K34" s="34"/>
      <c r="L34" s="34"/>
      <c r="M34" s="34"/>
      <c r="N34" s="157" t="s">
        <v>1978</v>
      </c>
    </row>
    <row r="35" ht="14.25" customHeight="1">
      <c r="A35" s="164" t="s">
        <v>161</v>
      </c>
      <c r="B35" s="165"/>
      <c r="C35" s="165"/>
      <c r="D35" s="165"/>
      <c r="E35" s="165"/>
      <c r="F35" s="165"/>
      <c r="G35" s="165"/>
      <c r="H35" s="165"/>
      <c r="I35" s="165"/>
      <c r="J35" s="165"/>
      <c r="K35" s="165"/>
      <c r="L35" s="165"/>
      <c r="M35" s="165"/>
      <c r="N35" s="166"/>
    </row>
    <row r="36" ht="14.25" customHeight="1">
      <c r="A36" s="162" t="s">
        <v>79</v>
      </c>
      <c r="B36" s="185"/>
      <c r="C36" s="219">
        <v>43891.0</v>
      </c>
      <c r="D36" s="219" t="s">
        <v>257</v>
      </c>
      <c r="E36" s="185" t="s">
        <v>1979</v>
      </c>
      <c r="F36" s="185" t="s">
        <v>638</v>
      </c>
      <c r="G36" s="185" t="s">
        <v>849</v>
      </c>
      <c r="H36" s="185" t="s">
        <v>1355</v>
      </c>
      <c r="I36" s="185"/>
      <c r="J36" s="185"/>
      <c r="K36" s="185"/>
      <c r="L36" s="185"/>
      <c r="M36" s="185"/>
      <c r="N36" s="187" t="s">
        <v>1356</v>
      </c>
    </row>
    <row r="37" ht="14.25" customHeight="1">
      <c r="A37" s="162" t="s">
        <v>1980</v>
      </c>
      <c r="B37" s="34"/>
      <c r="C37" s="34">
        <v>2025.0</v>
      </c>
      <c r="D37" s="34" t="s">
        <v>257</v>
      </c>
      <c r="E37" s="34" t="s">
        <v>1981</v>
      </c>
      <c r="F37" s="34" t="s">
        <v>638</v>
      </c>
      <c r="G37" s="34" t="s">
        <v>257</v>
      </c>
      <c r="H37" s="34" t="s">
        <v>1018</v>
      </c>
      <c r="I37" s="34"/>
      <c r="J37" s="34"/>
      <c r="K37" s="34"/>
      <c r="L37" s="34"/>
      <c r="M37" s="34"/>
      <c r="N37" s="157" t="s">
        <v>1292</v>
      </c>
    </row>
    <row r="38" ht="14.25" customHeight="1">
      <c r="A38" s="162" t="s">
        <v>1982</v>
      </c>
      <c r="B38" s="34"/>
      <c r="C38" s="34">
        <v>2025.0</v>
      </c>
      <c r="D38" s="34" t="s">
        <v>257</v>
      </c>
      <c r="E38" s="34" t="s">
        <v>1979</v>
      </c>
      <c r="F38" s="34" t="s">
        <v>638</v>
      </c>
      <c r="G38" s="34" t="s">
        <v>257</v>
      </c>
      <c r="H38" s="34" t="s">
        <v>1018</v>
      </c>
      <c r="I38" s="34"/>
      <c r="J38" s="34"/>
      <c r="K38" s="34"/>
      <c r="L38" s="34"/>
      <c r="M38" s="34"/>
      <c r="N38" s="157" t="s">
        <v>1292</v>
      </c>
    </row>
    <row r="39" ht="14.25" customHeight="1">
      <c r="A39" s="162" t="s">
        <v>1983</v>
      </c>
      <c r="B39" s="34"/>
      <c r="C39" s="34">
        <v>2025.0</v>
      </c>
      <c r="D39" s="34" t="s">
        <v>257</v>
      </c>
      <c r="E39" s="34" t="s">
        <v>1270</v>
      </c>
      <c r="F39" s="34" t="s">
        <v>638</v>
      </c>
      <c r="G39" s="34" t="s">
        <v>257</v>
      </c>
      <c r="H39" s="34" t="s">
        <v>1018</v>
      </c>
      <c r="I39" s="34"/>
      <c r="J39" s="34"/>
      <c r="K39" s="34"/>
      <c r="L39" s="34"/>
      <c r="M39" s="34"/>
      <c r="N39" s="157" t="s">
        <v>1292</v>
      </c>
    </row>
    <row r="40" ht="14.25" customHeight="1">
      <c r="A40" s="162" t="s">
        <v>1984</v>
      </c>
      <c r="B40" s="163"/>
      <c r="C40" s="163">
        <v>43479.0</v>
      </c>
      <c r="D40" s="163">
        <v>45291.0</v>
      </c>
      <c r="E40" s="34" t="s">
        <v>1985</v>
      </c>
      <c r="F40" s="34" t="s">
        <v>638</v>
      </c>
      <c r="G40" s="34" t="s">
        <v>1986</v>
      </c>
      <c r="H40" s="34" t="s">
        <v>1987</v>
      </c>
      <c r="I40" s="34"/>
      <c r="J40" s="34"/>
      <c r="K40" s="34"/>
      <c r="L40" s="34"/>
      <c r="M40" s="34"/>
      <c r="N40" s="157" t="s">
        <v>1988</v>
      </c>
    </row>
    <row r="41" ht="14.25" customHeight="1">
      <c r="A41" s="164" t="s">
        <v>85</v>
      </c>
      <c r="B41" s="165"/>
      <c r="C41" s="165"/>
      <c r="D41" s="165"/>
      <c r="E41" s="165"/>
      <c r="F41" s="165"/>
      <c r="G41" s="165"/>
      <c r="H41" s="165"/>
      <c r="I41" s="165"/>
      <c r="J41" s="165"/>
      <c r="K41" s="165"/>
      <c r="L41" s="165"/>
      <c r="M41" s="165"/>
      <c r="N41" s="166"/>
    </row>
    <row r="42" ht="14.25" customHeight="1">
      <c r="A42" s="162" t="s">
        <v>678</v>
      </c>
      <c r="B42" s="34"/>
      <c r="C42" s="163">
        <v>44818.0</v>
      </c>
      <c r="D42" s="34">
        <v>2026.0</v>
      </c>
      <c r="E42" s="34" t="s">
        <v>1933</v>
      </c>
      <c r="F42" s="34" t="s">
        <v>167</v>
      </c>
      <c r="G42" s="34" t="s">
        <v>257</v>
      </c>
      <c r="H42" s="185" t="s">
        <v>655</v>
      </c>
      <c r="I42" s="34"/>
      <c r="J42" s="34"/>
      <c r="K42" s="34"/>
      <c r="L42" s="34"/>
      <c r="M42" s="34"/>
      <c r="N42" s="157" t="s">
        <v>679</v>
      </c>
    </row>
    <row r="43" ht="14.25" customHeight="1">
      <c r="A43" s="264" t="s">
        <v>1989</v>
      </c>
      <c r="B43" s="34"/>
      <c r="C43" s="163">
        <v>2019.0</v>
      </c>
      <c r="D43" s="163">
        <v>46203.0</v>
      </c>
      <c r="E43" s="34" t="s">
        <v>1933</v>
      </c>
      <c r="F43" s="34" t="s">
        <v>167</v>
      </c>
      <c r="G43" s="34" t="s">
        <v>257</v>
      </c>
      <c r="H43" s="185" t="s">
        <v>1990</v>
      </c>
      <c r="I43" s="34"/>
      <c r="J43" s="34"/>
      <c r="K43" s="34"/>
      <c r="L43" s="34"/>
      <c r="M43" s="34"/>
      <c r="N43" s="2" t="s">
        <v>1991</v>
      </c>
    </row>
    <row r="44" ht="14.25" customHeight="1">
      <c r="A44" s="164" t="s">
        <v>89</v>
      </c>
      <c r="B44" s="165"/>
      <c r="C44" s="165"/>
      <c r="D44" s="165"/>
      <c r="E44" s="165"/>
      <c r="F44" s="165"/>
      <c r="G44" s="165"/>
      <c r="H44" s="165"/>
      <c r="I44" s="165"/>
      <c r="J44" s="165"/>
      <c r="K44" s="165"/>
      <c r="L44" s="165"/>
      <c r="M44" s="165"/>
      <c r="N44" s="166"/>
    </row>
    <row r="45" ht="14.25" customHeight="1">
      <c r="A45" s="162" t="s">
        <v>1989</v>
      </c>
      <c r="B45" s="34"/>
      <c r="C45" s="34">
        <v>2011.0</v>
      </c>
      <c r="D45" s="163">
        <v>46203.0</v>
      </c>
      <c r="E45" s="34" t="s">
        <v>1933</v>
      </c>
      <c r="F45" s="34" t="s">
        <v>167</v>
      </c>
      <c r="G45" s="34" t="s">
        <v>257</v>
      </c>
      <c r="H45" s="34" t="s">
        <v>1992</v>
      </c>
      <c r="I45" s="34" t="s">
        <v>633</v>
      </c>
      <c r="J45" s="34" t="s">
        <v>633</v>
      </c>
      <c r="K45" s="34" t="s">
        <v>633</v>
      </c>
      <c r="L45" s="34" t="s">
        <v>633</v>
      </c>
      <c r="M45" s="34" t="s">
        <v>633</v>
      </c>
      <c r="N45" s="187" t="s">
        <v>1993</v>
      </c>
    </row>
    <row r="46" ht="14.25" customHeight="1">
      <c r="A46" s="162" t="s">
        <v>1368</v>
      </c>
      <c r="B46" s="185"/>
      <c r="C46" s="219">
        <v>44075.0</v>
      </c>
      <c r="D46" s="185">
        <v>2024.0</v>
      </c>
      <c r="E46" s="185" t="s">
        <v>1369</v>
      </c>
      <c r="F46" s="185" t="s">
        <v>1370</v>
      </c>
      <c r="G46" s="185" t="s">
        <v>1371</v>
      </c>
      <c r="H46" s="185" t="s">
        <v>1372</v>
      </c>
      <c r="I46" s="185"/>
      <c r="J46" s="185"/>
      <c r="K46" s="185"/>
      <c r="L46" s="185"/>
      <c r="M46" s="185"/>
      <c r="N46" s="187" t="s">
        <v>1994</v>
      </c>
    </row>
    <row r="47" ht="14.25" customHeight="1">
      <c r="N47" s="2"/>
    </row>
    <row r="48" ht="14.25" customHeight="1">
      <c r="N48" s="2"/>
    </row>
    <row r="49" ht="14.25" customHeight="1">
      <c r="N49" s="2"/>
    </row>
    <row r="50" ht="14.25" customHeight="1">
      <c r="N50" s="2"/>
    </row>
    <row r="51" ht="14.25" customHeight="1">
      <c r="N51" s="2"/>
    </row>
    <row r="52" ht="14.25" customHeight="1">
      <c r="N52" s="2"/>
    </row>
    <row r="53" ht="14.25" customHeight="1">
      <c r="N53" s="2"/>
    </row>
    <row r="54" ht="14.25" customHeight="1">
      <c r="N54" s="2"/>
    </row>
    <row r="55" ht="14.25" customHeight="1">
      <c r="N55" s="2"/>
    </row>
    <row r="56" ht="14.25" customHeight="1">
      <c r="N56" s="2"/>
    </row>
    <row r="57" ht="14.25" customHeight="1">
      <c r="N57" s="2"/>
    </row>
    <row r="58" ht="14.25" customHeight="1">
      <c r="N58" s="2"/>
    </row>
    <row r="59" ht="14.25" customHeight="1">
      <c r="N59" s="2"/>
    </row>
    <row r="60" ht="14.25" customHeight="1">
      <c r="N60" s="2"/>
    </row>
    <row r="61" ht="14.25" customHeight="1">
      <c r="N61" s="2"/>
    </row>
    <row r="62" ht="14.25" customHeight="1">
      <c r="N62" s="2"/>
    </row>
    <row r="63" ht="14.25" customHeight="1">
      <c r="N63" s="2"/>
    </row>
    <row r="64" ht="14.25" customHeight="1">
      <c r="N64" s="2"/>
    </row>
    <row r="65" ht="14.25" customHeight="1">
      <c r="N65" s="2"/>
    </row>
    <row r="66" ht="14.25" customHeight="1">
      <c r="N66" s="2"/>
    </row>
    <row r="67" ht="14.25" customHeight="1">
      <c r="N67" s="2"/>
    </row>
    <row r="68" ht="14.25" customHeight="1">
      <c r="N68" s="2"/>
    </row>
    <row r="69" ht="14.25" customHeight="1">
      <c r="N69" s="2"/>
    </row>
    <row r="70" ht="14.25" customHeight="1">
      <c r="N70" s="2"/>
    </row>
    <row r="71" ht="14.25" customHeight="1">
      <c r="N71" s="2"/>
    </row>
    <row r="72" ht="14.25" customHeight="1">
      <c r="N72" s="2"/>
    </row>
    <row r="73" ht="14.25" customHeight="1">
      <c r="N73" s="2"/>
    </row>
    <row r="74" ht="14.25" customHeight="1">
      <c r="N74" s="2"/>
    </row>
    <row r="75" ht="14.25" customHeight="1">
      <c r="N75" s="2"/>
    </row>
    <row r="76" ht="14.25" customHeight="1">
      <c r="N76" s="2"/>
    </row>
    <row r="77" ht="14.25" customHeight="1">
      <c r="N77" s="2"/>
    </row>
    <row r="78" ht="14.25" customHeight="1">
      <c r="N78" s="2"/>
    </row>
    <row r="79" ht="14.25" customHeight="1">
      <c r="N79" s="2"/>
    </row>
    <row r="80" ht="14.25" customHeight="1">
      <c r="N80" s="2"/>
    </row>
    <row r="81" ht="14.25" customHeight="1">
      <c r="N81" s="2"/>
    </row>
    <row r="82" ht="14.25" customHeight="1">
      <c r="N82" s="2"/>
    </row>
    <row r="83" ht="14.25" customHeight="1">
      <c r="N83" s="2"/>
    </row>
    <row r="84" ht="14.25" customHeight="1">
      <c r="N84" s="2"/>
    </row>
    <row r="85" ht="14.25" customHeight="1">
      <c r="N85" s="2"/>
    </row>
    <row r="86" ht="14.25" customHeight="1">
      <c r="N86" s="2"/>
    </row>
    <row r="87" ht="14.25" customHeight="1">
      <c r="N87" s="2"/>
    </row>
    <row r="88" ht="14.25" customHeight="1">
      <c r="N88" s="2"/>
    </row>
    <row r="89" ht="14.25" customHeight="1">
      <c r="N89" s="2"/>
    </row>
    <row r="90" ht="14.25" customHeight="1">
      <c r="N90" s="2"/>
    </row>
    <row r="91" ht="14.25" customHeight="1">
      <c r="N91" s="2"/>
    </row>
    <row r="92" ht="14.25" customHeight="1">
      <c r="N92" s="2"/>
    </row>
    <row r="93" ht="14.25" customHeight="1">
      <c r="N93" s="2"/>
    </row>
    <row r="94" ht="14.25" customHeight="1">
      <c r="N94" s="2"/>
    </row>
    <row r="95" ht="14.25" customHeight="1">
      <c r="N95" s="2"/>
    </row>
    <row r="96" ht="14.25" customHeight="1">
      <c r="N96" s="2"/>
    </row>
    <row r="97" ht="14.25" customHeight="1">
      <c r="N97" s="2"/>
    </row>
    <row r="98" ht="14.25" customHeight="1">
      <c r="N98" s="2"/>
    </row>
    <row r="99" ht="14.25" customHeight="1">
      <c r="N99" s="2"/>
    </row>
    <row r="100" ht="14.25" customHeight="1">
      <c r="N100" s="2"/>
    </row>
    <row r="101" ht="14.25" customHeight="1">
      <c r="N101" s="2"/>
    </row>
    <row r="102" ht="14.25" customHeight="1">
      <c r="N102" s="2"/>
    </row>
    <row r="103" ht="14.25" customHeight="1">
      <c r="N103" s="2"/>
    </row>
    <row r="104" ht="14.25" customHeight="1">
      <c r="N104" s="2"/>
    </row>
    <row r="105" ht="14.25" customHeight="1">
      <c r="N105" s="2"/>
    </row>
    <row r="106" ht="14.25" customHeight="1">
      <c r="N106" s="2"/>
    </row>
    <row r="107" ht="14.25" customHeight="1">
      <c r="N107" s="2"/>
    </row>
    <row r="108" ht="14.25" customHeight="1">
      <c r="N108" s="2"/>
    </row>
    <row r="109" ht="14.25" customHeight="1">
      <c r="N109" s="2"/>
    </row>
    <row r="110" ht="14.25" customHeight="1">
      <c r="N110" s="2"/>
    </row>
    <row r="111" ht="14.25" customHeight="1">
      <c r="N111" s="2"/>
    </row>
    <row r="112" ht="14.25" customHeight="1">
      <c r="N112" s="2"/>
    </row>
    <row r="113" ht="14.25" customHeight="1">
      <c r="N113" s="2"/>
    </row>
    <row r="114" ht="14.25" customHeight="1">
      <c r="N114" s="2"/>
    </row>
    <row r="115" ht="14.25" customHeight="1">
      <c r="N115" s="2"/>
    </row>
    <row r="116" ht="14.25" customHeight="1">
      <c r="N116" s="2"/>
    </row>
    <row r="117" ht="14.25" customHeight="1">
      <c r="N117" s="2"/>
    </row>
    <row r="118" ht="14.25" customHeight="1">
      <c r="N118" s="2"/>
    </row>
    <row r="119" ht="14.25" customHeight="1">
      <c r="N119" s="2"/>
    </row>
    <row r="120" ht="14.25" customHeight="1">
      <c r="N120" s="2"/>
    </row>
    <row r="121" ht="14.25" customHeight="1">
      <c r="N121" s="2"/>
    </row>
    <row r="122" ht="14.25" customHeight="1">
      <c r="N122" s="2"/>
    </row>
    <row r="123" ht="14.25" customHeight="1">
      <c r="N123" s="2"/>
    </row>
    <row r="124" ht="14.25" customHeight="1">
      <c r="N124" s="2"/>
    </row>
    <row r="125" ht="14.25" customHeight="1">
      <c r="N125" s="2"/>
    </row>
    <row r="126" ht="14.25" customHeight="1">
      <c r="N126" s="2"/>
    </row>
    <row r="127" ht="14.25" customHeight="1">
      <c r="N127" s="2"/>
    </row>
    <row r="128" ht="14.25" customHeight="1">
      <c r="N128" s="2"/>
    </row>
    <row r="129" ht="14.25" customHeight="1">
      <c r="N129" s="2"/>
    </row>
    <row r="130" ht="14.25" customHeight="1">
      <c r="N130" s="2"/>
    </row>
    <row r="131" ht="14.25" customHeight="1">
      <c r="N131" s="2"/>
    </row>
    <row r="132" ht="14.25" customHeight="1">
      <c r="N132" s="2"/>
    </row>
    <row r="133" ht="14.25" customHeight="1">
      <c r="N133" s="2"/>
    </row>
    <row r="134" ht="14.25" customHeight="1">
      <c r="N134" s="2"/>
    </row>
    <row r="135" ht="14.25" customHeight="1">
      <c r="N135" s="2"/>
    </row>
    <row r="136" ht="14.25" customHeight="1">
      <c r="N136" s="2"/>
    </row>
    <row r="137" ht="14.25" customHeight="1">
      <c r="N137" s="2"/>
    </row>
    <row r="138" ht="14.25" customHeight="1">
      <c r="N138" s="2"/>
    </row>
    <row r="139" ht="14.25" customHeight="1">
      <c r="N139" s="2"/>
    </row>
    <row r="140" ht="14.25" customHeight="1">
      <c r="N140" s="2"/>
    </row>
    <row r="141" ht="14.25" customHeight="1">
      <c r="N141" s="2"/>
    </row>
    <row r="142" ht="14.25" customHeight="1">
      <c r="N142" s="2"/>
    </row>
    <row r="143" ht="14.25" customHeight="1">
      <c r="N143" s="2"/>
    </row>
    <row r="144" ht="14.25" customHeight="1">
      <c r="N144" s="2"/>
    </row>
    <row r="145" ht="14.25" customHeight="1">
      <c r="N145" s="2"/>
    </row>
    <row r="146" ht="14.25" customHeight="1">
      <c r="N146" s="2"/>
    </row>
    <row r="147" ht="14.25" customHeight="1">
      <c r="N147" s="2"/>
    </row>
    <row r="148" ht="14.25" customHeight="1">
      <c r="N148" s="2"/>
    </row>
    <row r="149" ht="14.25" customHeight="1">
      <c r="N149" s="2"/>
    </row>
    <row r="150" ht="14.25" customHeight="1">
      <c r="N150" s="2"/>
    </row>
    <row r="151" ht="14.25" customHeight="1">
      <c r="N151" s="2"/>
    </row>
    <row r="152" ht="14.25" customHeight="1">
      <c r="N152" s="2"/>
    </row>
    <row r="153" ht="14.25" customHeight="1">
      <c r="N153" s="2"/>
    </row>
    <row r="154" ht="14.25" customHeight="1">
      <c r="N154" s="2"/>
    </row>
    <row r="155" ht="14.25" customHeight="1">
      <c r="N155" s="2"/>
    </row>
    <row r="156" ht="14.25" customHeight="1">
      <c r="N156" s="2"/>
    </row>
    <row r="157" ht="14.25" customHeight="1">
      <c r="N157" s="2"/>
    </row>
    <row r="158" ht="14.25" customHeight="1">
      <c r="N158" s="2"/>
    </row>
    <row r="159" ht="14.25" customHeight="1">
      <c r="N159" s="2"/>
    </row>
    <row r="160" ht="14.25" customHeight="1">
      <c r="N160" s="2"/>
    </row>
    <row r="161" ht="14.25" customHeight="1">
      <c r="N161" s="2"/>
    </row>
    <row r="162" ht="14.25" customHeight="1">
      <c r="N162" s="2"/>
    </row>
    <row r="163" ht="14.25" customHeight="1">
      <c r="N163" s="2"/>
    </row>
    <row r="164" ht="14.25" customHeight="1">
      <c r="N164" s="2"/>
    </row>
    <row r="165" ht="14.25" customHeight="1">
      <c r="N165" s="2"/>
    </row>
    <row r="166" ht="14.25" customHeight="1">
      <c r="N166" s="2"/>
    </row>
    <row r="167" ht="14.25" customHeight="1">
      <c r="N167" s="2"/>
    </row>
    <row r="168" ht="14.25" customHeight="1">
      <c r="N168" s="2"/>
    </row>
    <row r="169" ht="14.25" customHeight="1">
      <c r="N169" s="2"/>
    </row>
    <row r="170" ht="14.25" customHeight="1">
      <c r="N170" s="2"/>
    </row>
    <row r="171" ht="14.25" customHeight="1">
      <c r="N171" s="2"/>
    </row>
    <row r="172" ht="14.25" customHeight="1">
      <c r="N172" s="2"/>
    </row>
    <row r="173" ht="14.25" customHeight="1">
      <c r="N173" s="2"/>
    </row>
    <row r="174" ht="14.25" customHeight="1">
      <c r="N174" s="2"/>
    </row>
    <row r="175" ht="14.25" customHeight="1">
      <c r="N175" s="2"/>
    </row>
    <row r="176" ht="14.25" customHeight="1">
      <c r="N176" s="2"/>
    </row>
    <row r="177" ht="14.25" customHeight="1">
      <c r="N177" s="2"/>
    </row>
    <row r="178" ht="14.25" customHeight="1">
      <c r="N178" s="2"/>
    </row>
    <row r="179" ht="14.25" customHeight="1">
      <c r="N179" s="2"/>
    </row>
    <row r="180" ht="14.25" customHeight="1">
      <c r="N180" s="2"/>
    </row>
    <row r="181" ht="14.25" customHeight="1">
      <c r="N181" s="2"/>
    </row>
    <row r="182" ht="14.25" customHeight="1">
      <c r="N182" s="2"/>
    </row>
    <row r="183" ht="14.25" customHeight="1">
      <c r="N183" s="2"/>
    </row>
    <row r="184" ht="14.25" customHeight="1">
      <c r="N184" s="2"/>
    </row>
    <row r="185" ht="14.25" customHeight="1">
      <c r="N185" s="2"/>
    </row>
    <row r="186" ht="14.25" customHeight="1">
      <c r="N186" s="2"/>
    </row>
    <row r="187" ht="14.25" customHeight="1">
      <c r="N187" s="2"/>
    </row>
    <row r="188" ht="14.25" customHeight="1">
      <c r="N188" s="2"/>
    </row>
    <row r="189" ht="14.25" customHeight="1">
      <c r="N189" s="2"/>
    </row>
    <row r="190" ht="14.25" customHeight="1">
      <c r="N190" s="2"/>
    </row>
    <row r="191" ht="14.25" customHeight="1">
      <c r="N191" s="2"/>
    </row>
    <row r="192" ht="14.25" customHeight="1">
      <c r="N192" s="2"/>
    </row>
    <row r="193" ht="14.25" customHeight="1">
      <c r="N193" s="2"/>
    </row>
    <row r="194" ht="14.25" customHeight="1">
      <c r="N194" s="2"/>
    </row>
    <row r="195" ht="14.25" customHeight="1">
      <c r="N195" s="2"/>
    </row>
    <row r="196" ht="14.25" customHeight="1">
      <c r="N196" s="2"/>
    </row>
    <row r="197" ht="14.25" customHeight="1">
      <c r="N197" s="2"/>
    </row>
    <row r="198" ht="14.25" customHeight="1">
      <c r="N198" s="2"/>
    </row>
    <row r="199" ht="14.25" customHeight="1">
      <c r="N199" s="2"/>
    </row>
    <row r="200" ht="14.25" customHeight="1">
      <c r="N200" s="2"/>
    </row>
    <row r="201" ht="14.25" customHeight="1">
      <c r="N201" s="2"/>
    </row>
    <row r="202" ht="14.25" customHeight="1">
      <c r="N202" s="2"/>
    </row>
    <row r="203" ht="14.25" customHeight="1">
      <c r="N203" s="2"/>
    </row>
    <row r="204" ht="14.25" customHeight="1">
      <c r="N204" s="2"/>
    </row>
    <row r="205" ht="14.25" customHeight="1">
      <c r="N205" s="2"/>
    </row>
    <row r="206" ht="14.25" customHeight="1">
      <c r="N206" s="2"/>
    </row>
    <row r="207" ht="14.25" customHeight="1">
      <c r="N207" s="2"/>
    </row>
    <row r="208" ht="14.25" customHeight="1">
      <c r="N208" s="2"/>
    </row>
    <row r="209" ht="14.25" customHeight="1">
      <c r="N209" s="2"/>
    </row>
    <row r="210" ht="14.25" customHeight="1">
      <c r="N210" s="2"/>
    </row>
    <row r="211" ht="14.25" customHeight="1">
      <c r="N211" s="2"/>
    </row>
    <row r="212" ht="14.25" customHeight="1">
      <c r="N212" s="2"/>
    </row>
    <row r="213" ht="14.25" customHeight="1">
      <c r="N213" s="2"/>
    </row>
    <row r="214" ht="14.25" customHeight="1">
      <c r="N214" s="2"/>
    </row>
    <row r="215" ht="14.25" customHeight="1">
      <c r="N215" s="2"/>
    </row>
    <row r="216" ht="14.25" customHeight="1">
      <c r="N216" s="2"/>
    </row>
    <row r="217" ht="14.25" customHeight="1">
      <c r="N217" s="2"/>
    </row>
    <row r="218" ht="14.25" customHeight="1">
      <c r="N218" s="2"/>
    </row>
    <row r="219" ht="14.25" customHeight="1">
      <c r="N219" s="2"/>
    </row>
    <row r="220" ht="14.25" customHeight="1">
      <c r="N220" s="2"/>
    </row>
    <row r="221" ht="14.25" customHeight="1">
      <c r="N221" s="2"/>
    </row>
    <row r="222" ht="14.25" customHeight="1">
      <c r="N222" s="2"/>
    </row>
    <row r="223" ht="14.25" customHeight="1">
      <c r="N223" s="2"/>
    </row>
    <row r="224" ht="14.25" customHeight="1">
      <c r="N224" s="2"/>
    </row>
    <row r="225" ht="14.25" customHeight="1">
      <c r="N225" s="2"/>
    </row>
    <row r="226" ht="14.25" customHeight="1">
      <c r="N226" s="2"/>
    </row>
    <row r="227" ht="14.25" customHeight="1">
      <c r="N227" s="2"/>
    </row>
    <row r="228" ht="14.25" customHeight="1">
      <c r="N228" s="2"/>
    </row>
    <row r="229" ht="14.25" customHeight="1">
      <c r="N229" s="2"/>
    </row>
    <row r="230" ht="14.25" customHeight="1">
      <c r="N230" s="2"/>
    </row>
    <row r="231" ht="14.25" customHeight="1">
      <c r="N231" s="2"/>
    </row>
    <row r="232" ht="14.25" customHeight="1">
      <c r="N232" s="2"/>
    </row>
    <row r="233" ht="14.25" customHeight="1">
      <c r="N233" s="2"/>
    </row>
    <row r="234" ht="14.25" customHeight="1">
      <c r="N234" s="2"/>
    </row>
    <row r="235" ht="14.25" customHeight="1">
      <c r="N235" s="2"/>
    </row>
    <row r="236" ht="14.25" customHeight="1">
      <c r="N236" s="2"/>
    </row>
    <row r="237" ht="14.25" customHeight="1">
      <c r="N237" s="2"/>
    </row>
    <row r="238" ht="14.25" customHeight="1">
      <c r="N238" s="2"/>
    </row>
    <row r="239" ht="14.25" customHeight="1">
      <c r="N239" s="2"/>
    </row>
    <row r="240" ht="14.25" customHeight="1">
      <c r="N240" s="2"/>
    </row>
    <row r="241" ht="14.25" customHeight="1">
      <c r="N241" s="2"/>
    </row>
    <row r="242" ht="14.25" customHeight="1">
      <c r="N242" s="2"/>
    </row>
    <row r="243" ht="14.25" customHeight="1">
      <c r="N243" s="2"/>
    </row>
    <row r="244" ht="14.25" customHeight="1">
      <c r="N244" s="2"/>
    </row>
    <row r="245" ht="14.25" customHeight="1">
      <c r="N245" s="2"/>
    </row>
    <row r="246" ht="14.25" customHeight="1">
      <c r="N246" s="2"/>
    </row>
    <row r="247" ht="14.25" customHeight="1">
      <c r="N247" s="2"/>
    </row>
    <row r="248" ht="14.25" customHeight="1">
      <c r="N248" s="2"/>
    </row>
    <row r="249" ht="14.25" customHeight="1">
      <c r="N249" s="2"/>
    </row>
    <row r="250" ht="14.25" customHeight="1">
      <c r="N250" s="2"/>
    </row>
    <row r="251" ht="14.25" customHeight="1">
      <c r="N251" s="2"/>
    </row>
    <row r="252" ht="14.25" customHeight="1">
      <c r="N252" s="2"/>
    </row>
    <row r="253" ht="14.25" customHeight="1">
      <c r="N253" s="2"/>
    </row>
    <row r="254" ht="14.25" customHeight="1">
      <c r="N254" s="2"/>
    </row>
    <row r="255" ht="14.25" customHeight="1">
      <c r="N255" s="2"/>
    </row>
    <row r="256" ht="14.25" customHeight="1">
      <c r="N256" s="2"/>
    </row>
    <row r="257" ht="14.25" customHeight="1">
      <c r="N257" s="2"/>
    </row>
    <row r="258" ht="14.25" customHeight="1">
      <c r="N258" s="2"/>
    </row>
    <row r="259" ht="14.25" customHeight="1">
      <c r="N259" s="2"/>
    </row>
    <row r="260" ht="14.25" customHeight="1">
      <c r="N260" s="2"/>
    </row>
    <row r="261" ht="14.25" customHeight="1">
      <c r="N261" s="2"/>
    </row>
    <row r="262" ht="14.25" customHeight="1">
      <c r="N262" s="2"/>
    </row>
    <row r="263" ht="14.25" customHeight="1">
      <c r="N263" s="2"/>
    </row>
    <row r="264" ht="14.25" customHeight="1">
      <c r="N264" s="2"/>
    </row>
    <row r="265" ht="14.25" customHeight="1">
      <c r="N265" s="2"/>
    </row>
    <row r="266" ht="14.25" customHeight="1">
      <c r="N266" s="2"/>
    </row>
    <row r="267" ht="14.25" customHeight="1">
      <c r="N267" s="2"/>
    </row>
    <row r="268" ht="14.25" customHeight="1">
      <c r="N268" s="2"/>
    </row>
    <row r="269" ht="14.25" customHeight="1">
      <c r="N269" s="2"/>
    </row>
    <row r="270" ht="14.25" customHeight="1">
      <c r="N270" s="2"/>
    </row>
    <row r="271" ht="14.25" customHeight="1">
      <c r="N271" s="2"/>
    </row>
    <row r="272" ht="14.25" customHeight="1">
      <c r="N272" s="2"/>
    </row>
    <row r="273" ht="14.25" customHeight="1">
      <c r="N273" s="2"/>
    </row>
    <row r="274" ht="14.25" customHeight="1">
      <c r="N274" s="2"/>
    </row>
    <row r="275" ht="14.25" customHeight="1">
      <c r="N275" s="2"/>
    </row>
    <row r="276" ht="14.25" customHeight="1">
      <c r="N276" s="2"/>
    </row>
    <row r="277" ht="14.25" customHeight="1">
      <c r="N277" s="2"/>
    </row>
    <row r="278" ht="14.25" customHeight="1">
      <c r="N278" s="2"/>
    </row>
    <row r="279" ht="14.25" customHeight="1">
      <c r="N279" s="2"/>
    </row>
    <row r="280" ht="14.25" customHeight="1">
      <c r="N280" s="2"/>
    </row>
    <row r="281" ht="14.25" customHeight="1">
      <c r="N281" s="2"/>
    </row>
    <row r="282" ht="14.25" customHeight="1">
      <c r="N282" s="2"/>
    </row>
    <row r="283" ht="14.25" customHeight="1">
      <c r="N283" s="2"/>
    </row>
    <row r="284" ht="14.25" customHeight="1">
      <c r="N284" s="2"/>
    </row>
    <row r="285" ht="14.25" customHeight="1">
      <c r="N285" s="2"/>
    </row>
    <row r="286" ht="14.25" customHeight="1">
      <c r="N286" s="2"/>
    </row>
    <row r="287" ht="14.25" customHeight="1">
      <c r="N287" s="2"/>
    </row>
    <row r="288" ht="14.25" customHeight="1">
      <c r="N288" s="2"/>
    </row>
    <row r="289" ht="14.25" customHeight="1">
      <c r="N289" s="2"/>
    </row>
    <row r="290" ht="14.25" customHeight="1">
      <c r="N290" s="2"/>
    </row>
    <row r="291" ht="14.25" customHeight="1">
      <c r="N291" s="2"/>
    </row>
    <row r="292" ht="14.25" customHeight="1">
      <c r="N292" s="2"/>
    </row>
    <row r="293" ht="14.25" customHeight="1">
      <c r="N293" s="2"/>
    </row>
    <row r="294" ht="14.25" customHeight="1">
      <c r="N294" s="2"/>
    </row>
    <row r="295" ht="14.25" customHeight="1">
      <c r="N295" s="2"/>
    </row>
    <row r="296" ht="14.25" customHeight="1">
      <c r="N296" s="2"/>
    </row>
    <row r="297" ht="14.25" customHeight="1">
      <c r="N297" s="2"/>
    </row>
    <row r="298" ht="14.25" customHeight="1">
      <c r="N298" s="2"/>
    </row>
    <row r="299" ht="14.25" customHeight="1">
      <c r="N299" s="2"/>
    </row>
    <row r="300" ht="14.25" customHeight="1">
      <c r="N300" s="2"/>
    </row>
    <row r="301" ht="14.25" customHeight="1">
      <c r="N301" s="2"/>
    </row>
    <row r="302" ht="14.25" customHeight="1">
      <c r="N302" s="2"/>
    </row>
    <row r="303" ht="14.25" customHeight="1">
      <c r="N303" s="2"/>
    </row>
    <row r="304" ht="14.25" customHeight="1">
      <c r="N304" s="2"/>
    </row>
    <row r="305" ht="14.25" customHeight="1">
      <c r="N305" s="2"/>
    </row>
    <row r="306" ht="14.25" customHeight="1">
      <c r="N306" s="2"/>
    </row>
    <row r="307" ht="14.25" customHeight="1">
      <c r="N307" s="2"/>
    </row>
    <row r="308" ht="14.25" customHeight="1">
      <c r="N308" s="2"/>
    </row>
    <row r="309" ht="14.25" customHeight="1">
      <c r="N309" s="2"/>
    </row>
    <row r="310" ht="14.25" customHeight="1">
      <c r="N310" s="2"/>
    </row>
    <row r="311" ht="14.25" customHeight="1">
      <c r="N311" s="2"/>
    </row>
    <row r="312" ht="14.25" customHeight="1">
      <c r="N312" s="2"/>
    </row>
    <row r="313" ht="14.25" customHeight="1">
      <c r="N313" s="2"/>
    </row>
    <row r="314" ht="14.25" customHeight="1">
      <c r="N314" s="2"/>
    </row>
    <row r="315" ht="14.25" customHeight="1">
      <c r="N315" s="2"/>
    </row>
    <row r="316" ht="14.25" customHeight="1">
      <c r="N316" s="2"/>
    </row>
    <row r="317" ht="14.25" customHeight="1">
      <c r="N317" s="2"/>
    </row>
    <row r="318" ht="14.25" customHeight="1">
      <c r="N318" s="2"/>
    </row>
    <row r="319" ht="14.25" customHeight="1">
      <c r="N319" s="2"/>
    </row>
    <row r="320" ht="14.25" customHeight="1">
      <c r="N320" s="2"/>
    </row>
    <row r="321" ht="14.25" customHeight="1">
      <c r="N321" s="2"/>
    </row>
    <row r="322" ht="14.25" customHeight="1">
      <c r="N322" s="2"/>
    </row>
    <row r="323" ht="14.25" customHeight="1">
      <c r="N323" s="2"/>
    </row>
    <row r="324" ht="14.25" customHeight="1">
      <c r="N324" s="2"/>
    </row>
    <row r="325" ht="14.25" customHeight="1">
      <c r="N325" s="2"/>
    </row>
    <row r="326" ht="14.25" customHeight="1">
      <c r="N326" s="2"/>
    </row>
    <row r="327" ht="14.25" customHeight="1">
      <c r="N327" s="2"/>
    </row>
    <row r="328" ht="14.25" customHeight="1">
      <c r="N328" s="2"/>
    </row>
    <row r="329" ht="14.25" customHeight="1">
      <c r="N329" s="2"/>
    </row>
    <row r="330" ht="14.25" customHeight="1">
      <c r="N330" s="2"/>
    </row>
    <row r="331" ht="14.25" customHeight="1">
      <c r="N331" s="2"/>
    </row>
    <row r="332" ht="14.25" customHeight="1">
      <c r="N332" s="2"/>
    </row>
    <row r="333" ht="14.25" customHeight="1">
      <c r="N333" s="2"/>
    </row>
    <row r="334" ht="14.25" customHeight="1">
      <c r="N334" s="2"/>
    </row>
    <row r="335" ht="14.25" customHeight="1">
      <c r="N335" s="2"/>
    </row>
    <row r="336" ht="14.25" customHeight="1">
      <c r="N336" s="2"/>
    </row>
    <row r="337" ht="14.25" customHeight="1">
      <c r="N337" s="2"/>
    </row>
    <row r="338" ht="14.25" customHeight="1">
      <c r="N338" s="2"/>
    </row>
    <row r="339" ht="14.25" customHeight="1">
      <c r="N339" s="2"/>
    </row>
    <row r="340" ht="14.25" customHeight="1">
      <c r="N340" s="2"/>
    </row>
    <row r="341" ht="14.25" customHeight="1">
      <c r="N341" s="2"/>
    </row>
    <row r="342" ht="14.25" customHeight="1">
      <c r="N342" s="2"/>
    </row>
    <row r="343" ht="14.25" customHeight="1">
      <c r="N343" s="2"/>
    </row>
    <row r="344" ht="14.25" customHeight="1">
      <c r="N344" s="2"/>
    </row>
    <row r="345" ht="14.25" customHeight="1">
      <c r="N345" s="2"/>
    </row>
    <row r="346" ht="14.25" customHeight="1">
      <c r="N346" s="2"/>
    </row>
    <row r="347" ht="14.25" customHeight="1">
      <c r="N347" s="2"/>
    </row>
    <row r="348" ht="14.25" customHeight="1">
      <c r="N348" s="2"/>
    </row>
    <row r="349" ht="14.25" customHeight="1">
      <c r="N349" s="2"/>
    </row>
    <row r="350" ht="14.25" customHeight="1">
      <c r="N350" s="2"/>
    </row>
    <row r="351" ht="14.25" customHeight="1">
      <c r="N351" s="2"/>
    </row>
    <row r="352" ht="14.25" customHeight="1">
      <c r="N352" s="2"/>
    </row>
    <row r="353" ht="14.25" customHeight="1">
      <c r="N353" s="2"/>
    </row>
    <row r="354" ht="14.25" customHeight="1">
      <c r="N354" s="2"/>
    </row>
    <row r="355" ht="14.25" customHeight="1">
      <c r="N355" s="2"/>
    </row>
    <row r="356" ht="14.25" customHeight="1">
      <c r="N356" s="2"/>
    </row>
    <row r="357" ht="14.25" customHeight="1">
      <c r="N357" s="2"/>
    </row>
    <row r="358" ht="14.25" customHeight="1">
      <c r="N358" s="2"/>
    </row>
    <row r="359" ht="14.25" customHeight="1">
      <c r="N359" s="2"/>
    </row>
    <row r="360" ht="14.25" customHeight="1">
      <c r="N360" s="2"/>
    </row>
    <row r="361" ht="14.25" customHeight="1">
      <c r="N361" s="2"/>
    </row>
    <row r="362" ht="14.25" customHeight="1">
      <c r="N362" s="2"/>
    </row>
    <row r="363" ht="14.25" customHeight="1">
      <c r="N363" s="2"/>
    </row>
    <row r="364" ht="14.25" customHeight="1">
      <c r="N364" s="2"/>
    </row>
    <row r="365" ht="14.25" customHeight="1">
      <c r="N365" s="2"/>
    </row>
    <row r="366" ht="14.25" customHeight="1">
      <c r="N366" s="2"/>
    </row>
    <row r="367" ht="14.25" customHeight="1">
      <c r="N367" s="2"/>
    </row>
    <row r="368" ht="14.25" customHeight="1">
      <c r="N368" s="2"/>
    </row>
    <row r="369" ht="14.25" customHeight="1">
      <c r="N369" s="2"/>
    </row>
    <row r="370" ht="14.25" customHeight="1">
      <c r="N370" s="2"/>
    </row>
    <row r="371" ht="14.25" customHeight="1">
      <c r="N371" s="2"/>
    </row>
    <row r="372" ht="14.25" customHeight="1">
      <c r="N372" s="2"/>
    </row>
    <row r="373" ht="14.25" customHeight="1">
      <c r="N373" s="2"/>
    </row>
    <row r="374" ht="14.25" customHeight="1">
      <c r="N374" s="2"/>
    </row>
    <row r="375" ht="14.25" customHeight="1">
      <c r="N375" s="2"/>
    </row>
    <row r="376" ht="14.25" customHeight="1">
      <c r="N376" s="2"/>
    </row>
    <row r="377" ht="14.25" customHeight="1">
      <c r="N377" s="2"/>
    </row>
    <row r="378" ht="14.25" customHeight="1">
      <c r="N378" s="2"/>
    </row>
    <row r="379" ht="14.25" customHeight="1">
      <c r="N379" s="2"/>
    </row>
    <row r="380" ht="14.25" customHeight="1">
      <c r="N380" s="2"/>
    </row>
    <row r="381" ht="14.25" customHeight="1">
      <c r="N381" s="2"/>
    </row>
    <row r="382" ht="14.25" customHeight="1">
      <c r="N382" s="2"/>
    </row>
    <row r="383" ht="14.25" customHeight="1">
      <c r="N383" s="2"/>
    </row>
    <row r="384" ht="14.25" customHeight="1">
      <c r="N384" s="2"/>
    </row>
    <row r="385" ht="14.25" customHeight="1">
      <c r="N385" s="2"/>
    </row>
    <row r="386" ht="14.25" customHeight="1">
      <c r="N386" s="2"/>
    </row>
    <row r="387" ht="14.25" customHeight="1">
      <c r="N387" s="2"/>
    </row>
    <row r="388" ht="14.25" customHeight="1">
      <c r="N388" s="2"/>
    </row>
    <row r="389" ht="14.25" customHeight="1">
      <c r="N389" s="2"/>
    </row>
    <row r="390" ht="14.25" customHeight="1">
      <c r="N390" s="2"/>
    </row>
    <row r="391" ht="14.25" customHeight="1">
      <c r="N391" s="2"/>
    </row>
    <row r="392" ht="14.25" customHeight="1">
      <c r="N392" s="2"/>
    </row>
    <row r="393" ht="14.25" customHeight="1">
      <c r="N393" s="2"/>
    </row>
    <row r="394" ht="14.25" customHeight="1">
      <c r="N394" s="2"/>
    </row>
    <row r="395" ht="14.25" customHeight="1">
      <c r="N395" s="2"/>
    </row>
    <row r="396" ht="14.25" customHeight="1">
      <c r="N396" s="2"/>
    </row>
    <row r="397" ht="14.25" customHeight="1">
      <c r="N397" s="2"/>
    </row>
    <row r="398" ht="14.25" customHeight="1">
      <c r="N398" s="2"/>
    </row>
    <row r="399" ht="14.25" customHeight="1">
      <c r="N399" s="2"/>
    </row>
    <row r="400" ht="14.25" customHeight="1">
      <c r="N400" s="2"/>
    </row>
    <row r="401" ht="14.25" customHeight="1">
      <c r="N401" s="2"/>
    </row>
    <row r="402" ht="14.25" customHeight="1">
      <c r="N402" s="2"/>
    </row>
    <row r="403" ht="14.25" customHeight="1">
      <c r="N403" s="2"/>
    </row>
    <row r="404" ht="14.25" customHeight="1">
      <c r="N404" s="2"/>
    </row>
    <row r="405" ht="14.25" customHeight="1">
      <c r="N405" s="2"/>
    </row>
    <row r="406" ht="14.25" customHeight="1">
      <c r="N406" s="2"/>
    </row>
    <row r="407" ht="14.25" customHeight="1">
      <c r="N407" s="2"/>
    </row>
    <row r="408" ht="14.25" customHeight="1">
      <c r="N408" s="2"/>
    </row>
    <row r="409" ht="14.25" customHeight="1">
      <c r="N409" s="2"/>
    </row>
    <row r="410" ht="14.25" customHeight="1">
      <c r="N410" s="2"/>
    </row>
    <row r="411" ht="14.25" customHeight="1">
      <c r="N411" s="2"/>
    </row>
    <row r="412" ht="14.25" customHeight="1">
      <c r="N412" s="2"/>
    </row>
    <row r="413" ht="14.25" customHeight="1">
      <c r="N413" s="2"/>
    </row>
    <row r="414" ht="14.25" customHeight="1">
      <c r="N414" s="2"/>
    </row>
    <row r="415" ht="14.25" customHeight="1">
      <c r="N415" s="2"/>
    </row>
    <row r="416" ht="14.25" customHeight="1">
      <c r="N416" s="2"/>
    </row>
    <row r="417" ht="14.25" customHeight="1">
      <c r="N417" s="2"/>
    </row>
    <row r="418" ht="14.25" customHeight="1">
      <c r="N418" s="2"/>
    </row>
    <row r="419" ht="14.25" customHeight="1">
      <c r="N419" s="2"/>
    </row>
    <row r="420" ht="14.25" customHeight="1">
      <c r="N420" s="2"/>
    </row>
    <row r="421" ht="14.25" customHeight="1">
      <c r="N421" s="2"/>
    </row>
    <row r="422" ht="14.25" customHeight="1">
      <c r="N422" s="2"/>
    </row>
    <row r="423" ht="14.25" customHeight="1">
      <c r="N423" s="2"/>
    </row>
    <row r="424" ht="14.25" customHeight="1">
      <c r="N424" s="2"/>
    </row>
    <row r="425" ht="14.25" customHeight="1">
      <c r="N425" s="2"/>
    </row>
    <row r="426" ht="14.25" customHeight="1">
      <c r="N426" s="2"/>
    </row>
    <row r="427" ht="14.25" customHeight="1">
      <c r="N427" s="2"/>
    </row>
    <row r="428" ht="14.25" customHeight="1">
      <c r="N428" s="2"/>
    </row>
    <row r="429" ht="14.25" customHeight="1">
      <c r="N429" s="2"/>
    </row>
    <row r="430" ht="14.25" customHeight="1">
      <c r="N430" s="2"/>
    </row>
    <row r="431" ht="14.25" customHeight="1">
      <c r="N431" s="2"/>
    </row>
    <row r="432" ht="14.25" customHeight="1">
      <c r="N432" s="2"/>
    </row>
    <row r="433" ht="14.25" customHeight="1">
      <c r="N433" s="2"/>
    </row>
    <row r="434" ht="14.25" customHeight="1">
      <c r="N434" s="2"/>
    </row>
    <row r="435" ht="14.25" customHeight="1">
      <c r="N435" s="2"/>
    </row>
    <row r="436" ht="14.25" customHeight="1">
      <c r="N436" s="2"/>
    </row>
    <row r="437" ht="14.25" customHeight="1">
      <c r="N437" s="2"/>
    </row>
    <row r="438" ht="14.25" customHeight="1">
      <c r="N438" s="2"/>
    </row>
    <row r="439" ht="14.25" customHeight="1">
      <c r="N439" s="2"/>
    </row>
    <row r="440" ht="14.25" customHeight="1">
      <c r="N440" s="2"/>
    </row>
    <row r="441" ht="14.25" customHeight="1">
      <c r="N441" s="2"/>
    </row>
    <row r="442" ht="14.25" customHeight="1">
      <c r="N442" s="2"/>
    </row>
    <row r="443" ht="14.25" customHeight="1">
      <c r="N443" s="2"/>
    </row>
    <row r="444" ht="14.25" customHeight="1">
      <c r="N444" s="2"/>
    </row>
    <row r="445" ht="14.25" customHeight="1">
      <c r="N445" s="2"/>
    </row>
    <row r="446" ht="14.25" customHeight="1">
      <c r="N446" s="2"/>
    </row>
    <row r="447" ht="14.25" customHeight="1">
      <c r="N447" s="2"/>
    </row>
    <row r="448" ht="14.25" customHeight="1">
      <c r="N448" s="2"/>
    </row>
    <row r="449" ht="14.25" customHeight="1">
      <c r="N449" s="2"/>
    </row>
    <row r="450" ht="14.25" customHeight="1">
      <c r="N450" s="2"/>
    </row>
    <row r="451" ht="14.25" customHeight="1">
      <c r="N451" s="2"/>
    </row>
    <row r="452" ht="14.25" customHeight="1">
      <c r="N452" s="2"/>
    </row>
    <row r="453" ht="14.25" customHeight="1">
      <c r="N453" s="2"/>
    </row>
    <row r="454" ht="14.25" customHeight="1">
      <c r="N454" s="2"/>
    </row>
    <row r="455" ht="14.25" customHeight="1">
      <c r="N455" s="2"/>
    </row>
    <row r="456" ht="14.25" customHeight="1">
      <c r="N456" s="2"/>
    </row>
    <row r="457" ht="14.25" customHeight="1">
      <c r="N457" s="2"/>
    </row>
    <row r="458" ht="14.25" customHeight="1">
      <c r="N458" s="2"/>
    </row>
    <row r="459" ht="14.25" customHeight="1">
      <c r="N459" s="2"/>
    </row>
    <row r="460" ht="14.25" customHeight="1">
      <c r="N460" s="2"/>
    </row>
    <row r="461" ht="14.25" customHeight="1">
      <c r="N461" s="2"/>
    </row>
    <row r="462" ht="14.25" customHeight="1">
      <c r="N462" s="2"/>
    </row>
    <row r="463" ht="14.25" customHeight="1">
      <c r="N463" s="2"/>
    </row>
    <row r="464" ht="14.25" customHeight="1">
      <c r="N464" s="2"/>
    </row>
    <row r="465" ht="14.25" customHeight="1">
      <c r="N465" s="2"/>
    </row>
    <row r="466" ht="14.25" customHeight="1">
      <c r="N466" s="2"/>
    </row>
    <row r="467" ht="14.25" customHeight="1">
      <c r="N467" s="2"/>
    </row>
    <row r="468" ht="14.25" customHeight="1">
      <c r="N468" s="2"/>
    </row>
    <row r="469" ht="14.25" customHeight="1">
      <c r="N469" s="2"/>
    </row>
    <row r="470" ht="14.25" customHeight="1">
      <c r="N470" s="2"/>
    </row>
    <row r="471" ht="14.25" customHeight="1">
      <c r="N471" s="2"/>
    </row>
    <row r="472" ht="14.25" customHeight="1">
      <c r="N472" s="2"/>
    </row>
    <row r="473" ht="14.25" customHeight="1">
      <c r="N473" s="2"/>
    </row>
    <row r="474" ht="14.25" customHeight="1">
      <c r="N474" s="2"/>
    </row>
    <row r="475" ht="14.25" customHeight="1">
      <c r="N475" s="2"/>
    </row>
    <row r="476" ht="14.25" customHeight="1">
      <c r="N476" s="2"/>
    </row>
    <row r="477" ht="14.25" customHeight="1">
      <c r="N477" s="2"/>
    </row>
    <row r="478" ht="14.25" customHeight="1">
      <c r="N478" s="2"/>
    </row>
    <row r="479" ht="14.25" customHeight="1">
      <c r="N479" s="2"/>
    </row>
    <row r="480" ht="14.25" customHeight="1">
      <c r="N480" s="2"/>
    </row>
    <row r="481" ht="14.25" customHeight="1">
      <c r="N481" s="2"/>
    </row>
    <row r="482" ht="14.25" customHeight="1">
      <c r="N482" s="2"/>
    </row>
    <row r="483" ht="14.25" customHeight="1">
      <c r="N483" s="2"/>
    </row>
    <row r="484" ht="14.25" customHeight="1">
      <c r="N484" s="2"/>
    </row>
    <row r="485" ht="14.25" customHeight="1">
      <c r="N485" s="2"/>
    </row>
    <row r="486" ht="14.25" customHeight="1">
      <c r="N486" s="2"/>
    </row>
    <row r="487" ht="14.25" customHeight="1">
      <c r="N487" s="2"/>
    </row>
    <row r="488" ht="14.25" customHeight="1">
      <c r="N488" s="2"/>
    </row>
    <row r="489" ht="14.25" customHeight="1">
      <c r="N489" s="2"/>
    </row>
    <row r="490" ht="14.25" customHeight="1">
      <c r="N490" s="2"/>
    </row>
    <row r="491" ht="14.25" customHeight="1">
      <c r="N491" s="2"/>
    </row>
    <row r="492" ht="14.25" customHeight="1">
      <c r="N492" s="2"/>
    </row>
    <row r="493" ht="14.25" customHeight="1">
      <c r="N493" s="2"/>
    </row>
    <row r="494" ht="14.25" customHeight="1">
      <c r="N494" s="2"/>
    </row>
    <row r="495" ht="14.25" customHeight="1">
      <c r="N495" s="2"/>
    </row>
    <row r="496" ht="14.25" customHeight="1">
      <c r="N496" s="2"/>
    </row>
    <row r="497" ht="14.25" customHeight="1">
      <c r="N497" s="2"/>
    </row>
    <row r="498" ht="14.25" customHeight="1">
      <c r="N498" s="2"/>
    </row>
    <row r="499" ht="14.25" customHeight="1">
      <c r="N499" s="2"/>
    </row>
    <row r="500" ht="14.25" customHeight="1">
      <c r="N500" s="2"/>
    </row>
    <row r="501" ht="14.25" customHeight="1">
      <c r="N501" s="2"/>
    </row>
    <row r="502" ht="14.25" customHeight="1">
      <c r="N502" s="2"/>
    </row>
    <row r="503" ht="14.25" customHeight="1">
      <c r="N503" s="2"/>
    </row>
    <row r="504" ht="14.25" customHeight="1">
      <c r="N504" s="2"/>
    </row>
    <row r="505" ht="14.25" customHeight="1">
      <c r="N505" s="2"/>
    </row>
    <row r="506" ht="14.25" customHeight="1">
      <c r="N506" s="2"/>
    </row>
    <row r="507" ht="14.25" customHeight="1">
      <c r="N507" s="2"/>
    </row>
    <row r="508" ht="14.25" customHeight="1">
      <c r="N508" s="2"/>
    </row>
    <row r="509" ht="14.25" customHeight="1">
      <c r="N509" s="2"/>
    </row>
    <row r="510" ht="14.25" customHeight="1">
      <c r="N510" s="2"/>
    </row>
    <row r="511" ht="14.25" customHeight="1">
      <c r="N511" s="2"/>
    </row>
    <row r="512" ht="14.25" customHeight="1">
      <c r="N512" s="2"/>
    </row>
    <row r="513" ht="14.25" customHeight="1">
      <c r="N513" s="2"/>
    </row>
    <row r="514" ht="14.25" customHeight="1">
      <c r="N514" s="2"/>
    </row>
    <row r="515" ht="14.25" customHeight="1">
      <c r="N515" s="2"/>
    </row>
    <row r="516" ht="14.25" customHeight="1">
      <c r="N516" s="2"/>
    </row>
    <row r="517" ht="14.25" customHeight="1">
      <c r="N517" s="2"/>
    </row>
    <row r="518" ht="14.25" customHeight="1">
      <c r="N518" s="2"/>
    </row>
    <row r="519" ht="14.25" customHeight="1">
      <c r="N519" s="2"/>
    </row>
    <row r="520" ht="14.25" customHeight="1">
      <c r="N520" s="2"/>
    </row>
    <row r="521" ht="14.25" customHeight="1">
      <c r="N521" s="2"/>
    </row>
    <row r="522" ht="14.25" customHeight="1">
      <c r="N522" s="2"/>
    </row>
    <row r="523" ht="14.25" customHeight="1">
      <c r="N523" s="2"/>
    </row>
    <row r="524" ht="14.25" customHeight="1">
      <c r="N524" s="2"/>
    </row>
    <row r="525" ht="14.25" customHeight="1">
      <c r="N525" s="2"/>
    </row>
    <row r="526" ht="14.25" customHeight="1">
      <c r="N526" s="2"/>
    </row>
    <row r="527" ht="14.25" customHeight="1">
      <c r="N527" s="2"/>
    </row>
    <row r="528" ht="14.25" customHeight="1">
      <c r="N528" s="2"/>
    </row>
    <row r="529" ht="14.25" customHeight="1">
      <c r="N529" s="2"/>
    </row>
    <row r="530" ht="14.25" customHeight="1">
      <c r="N530" s="2"/>
    </row>
    <row r="531" ht="14.25" customHeight="1">
      <c r="N531" s="2"/>
    </row>
    <row r="532" ht="14.25" customHeight="1">
      <c r="N532" s="2"/>
    </row>
    <row r="533" ht="14.25" customHeight="1">
      <c r="N533" s="2"/>
    </row>
    <row r="534" ht="14.25" customHeight="1">
      <c r="N534" s="2"/>
    </row>
    <row r="535" ht="14.25" customHeight="1">
      <c r="N535" s="2"/>
    </row>
    <row r="536" ht="14.25" customHeight="1">
      <c r="N536" s="2"/>
    </row>
    <row r="537" ht="14.25" customHeight="1">
      <c r="N537" s="2"/>
    </row>
    <row r="538" ht="14.25" customHeight="1">
      <c r="N538" s="2"/>
    </row>
    <row r="539" ht="14.25" customHeight="1">
      <c r="N539" s="2"/>
    </row>
    <row r="540" ht="14.25" customHeight="1">
      <c r="N540" s="2"/>
    </row>
    <row r="541" ht="14.25" customHeight="1">
      <c r="N541" s="2"/>
    </row>
    <row r="542" ht="14.25" customHeight="1">
      <c r="N542" s="2"/>
    </row>
    <row r="543" ht="14.25" customHeight="1">
      <c r="N543" s="2"/>
    </row>
    <row r="544" ht="14.25" customHeight="1">
      <c r="N544" s="2"/>
    </row>
    <row r="545" ht="14.25" customHeight="1">
      <c r="N545" s="2"/>
    </row>
    <row r="546" ht="14.25" customHeight="1">
      <c r="N546" s="2"/>
    </row>
    <row r="547" ht="14.25" customHeight="1">
      <c r="N547" s="2"/>
    </row>
    <row r="548" ht="14.25" customHeight="1">
      <c r="N548" s="2"/>
    </row>
    <row r="549" ht="14.25" customHeight="1">
      <c r="N549" s="2"/>
    </row>
    <row r="550" ht="14.25" customHeight="1">
      <c r="N550" s="2"/>
    </row>
    <row r="551" ht="14.25" customHeight="1">
      <c r="N551" s="2"/>
    </row>
    <row r="552" ht="14.25" customHeight="1">
      <c r="N552" s="2"/>
    </row>
    <row r="553" ht="14.25" customHeight="1">
      <c r="N553" s="2"/>
    </row>
    <row r="554" ht="14.25" customHeight="1">
      <c r="N554" s="2"/>
    </row>
    <row r="555" ht="14.25" customHeight="1">
      <c r="N555" s="2"/>
    </row>
    <row r="556" ht="14.25" customHeight="1">
      <c r="N556" s="2"/>
    </row>
    <row r="557" ht="14.25" customHeight="1">
      <c r="N557" s="2"/>
    </row>
    <row r="558" ht="14.25" customHeight="1">
      <c r="N558" s="2"/>
    </row>
    <row r="559" ht="14.25" customHeight="1">
      <c r="N559" s="2"/>
    </row>
    <row r="560" ht="14.25" customHeight="1">
      <c r="N560" s="2"/>
    </row>
    <row r="561" ht="14.25" customHeight="1">
      <c r="N561" s="2"/>
    </row>
    <row r="562" ht="14.25" customHeight="1">
      <c r="N562" s="2"/>
    </row>
    <row r="563" ht="14.25" customHeight="1">
      <c r="N563" s="2"/>
    </row>
    <row r="564" ht="14.25" customHeight="1">
      <c r="N564" s="2"/>
    </row>
    <row r="565" ht="14.25" customHeight="1">
      <c r="N565" s="2"/>
    </row>
    <row r="566" ht="14.25" customHeight="1">
      <c r="N566" s="2"/>
    </row>
    <row r="567" ht="14.25" customHeight="1">
      <c r="N567" s="2"/>
    </row>
    <row r="568" ht="14.25" customHeight="1">
      <c r="N568" s="2"/>
    </row>
    <row r="569" ht="14.25" customHeight="1">
      <c r="N569" s="2"/>
    </row>
    <row r="570" ht="14.25" customHeight="1">
      <c r="N570" s="2"/>
    </row>
    <row r="571" ht="14.25" customHeight="1">
      <c r="N571" s="2"/>
    </row>
    <row r="572" ht="14.25" customHeight="1">
      <c r="N572" s="2"/>
    </row>
    <row r="573" ht="14.25" customHeight="1">
      <c r="N573" s="2"/>
    </row>
    <row r="574" ht="14.25" customHeight="1">
      <c r="N574" s="2"/>
    </row>
    <row r="575" ht="14.25" customHeight="1">
      <c r="N575" s="2"/>
    </row>
    <row r="576" ht="14.25" customHeight="1">
      <c r="N576" s="2"/>
    </row>
    <row r="577" ht="14.25" customHeight="1">
      <c r="N577" s="2"/>
    </row>
    <row r="578" ht="14.25" customHeight="1">
      <c r="N578" s="2"/>
    </row>
    <row r="579" ht="14.25" customHeight="1">
      <c r="N579" s="2"/>
    </row>
    <row r="580" ht="14.25" customHeight="1">
      <c r="N580" s="2"/>
    </row>
    <row r="581" ht="14.25" customHeight="1">
      <c r="N581" s="2"/>
    </row>
    <row r="582" ht="14.25" customHeight="1">
      <c r="N582" s="2"/>
    </row>
    <row r="583" ht="14.25" customHeight="1">
      <c r="N583" s="2"/>
    </row>
    <row r="584" ht="14.25" customHeight="1">
      <c r="N584" s="2"/>
    </row>
    <row r="585" ht="14.25" customHeight="1">
      <c r="N585" s="2"/>
    </row>
    <row r="586" ht="14.25" customHeight="1">
      <c r="N586" s="2"/>
    </row>
    <row r="587" ht="14.25" customHeight="1">
      <c r="N587" s="2"/>
    </row>
    <row r="588" ht="14.25" customHeight="1">
      <c r="N588" s="2"/>
    </row>
    <row r="589" ht="14.25" customHeight="1">
      <c r="N589" s="2"/>
    </row>
    <row r="590" ht="14.25" customHeight="1">
      <c r="N590" s="2"/>
    </row>
    <row r="591" ht="14.25" customHeight="1">
      <c r="N591" s="2"/>
    </row>
    <row r="592" ht="14.25" customHeight="1">
      <c r="N592" s="2"/>
    </row>
    <row r="593" ht="14.25" customHeight="1">
      <c r="N593" s="2"/>
    </row>
    <row r="594" ht="14.25" customHeight="1">
      <c r="N594" s="2"/>
    </row>
    <row r="595" ht="14.25" customHeight="1">
      <c r="N595" s="2"/>
    </row>
    <row r="596" ht="14.25" customHeight="1">
      <c r="N596" s="2"/>
    </row>
    <row r="597" ht="14.25" customHeight="1">
      <c r="N597" s="2"/>
    </row>
    <row r="598" ht="14.25" customHeight="1">
      <c r="N598" s="2"/>
    </row>
    <row r="599" ht="14.25" customHeight="1">
      <c r="N599" s="2"/>
    </row>
    <row r="600" ht="14.25" customHeight="1">
      <c r="N600" s="2"/>
    </row>
    <row r="601" ht="14.25" customHeight="1">
      <c r="N601" s="2"/>
    </row>
    <row r="602" ht="14.25" customHeight="1">
      <c r="N602" s="2"/>
    </row>
    <row r="603" ht="14.25" customHeight="1">
      <c r="N603" s="2"/>
    </row>
    <row r="604" ht="14.25" customHeight="1">
      <c r="N604" s="2"/>
    </row>
    <row r="605" ht="14.25" customHeight="1">
      <c r="N605" s="2"/>
    </row>
    <row r="606" ht="14.25" customHeight="1">
      <c r="N606" s="2"/>
    </row>
    <row r="607" ht="14.25" customHeight="1">
      <c r="N607" s="2"/>
    </row>
    <row r="608" ht="14.25" customHeight="1">
      <c r="N608" s="2"/>
    </row>
    <row r="609" ht="14.25" customHeight="1">
      <c r="N609" s="2"/>
    </row>
    <row r="610" ht="14.25" customHeight="1">
      <c r="N610" s="2"/>
    </row>
    <row r="611" ht="14.25" customHeight="1">
      <c r="N611" s="2"/>
    </row>
    <row r="612" ht="14.25" customHeight="1">
      <c r="N612" s="2"/>
    </row>
    <row r="613" ht="14.25" customHeight="1">
      <c r="N613" s="2"/>
    </row>
    <row r="614" ht="14.25" customHeight="1">
      <c r="N614" s="2"/>
    </row>
    <row r="615" ht="14.25" customHeight="1">
      <c r="N615" s="2"/>
    </row>
    <row r="616" ht="14.25" customHeight="1">
      <c r="N616" s="2"/>
    </row>
    <row r="617" ht="14.25" customHeight="1">
      <c r="N617" s="2"/>
    </row>
    <row r="618" ht="14.25" customHeight="1">
      <c r="N618" s="2"/>
    </row>
    <row r="619" ht="14.25" customHeight="1">
      <c r="N619" s="2"/>
    </row>
    <row r="620" ht="14.25" customHeight="1">
      <c r="N620" s="2"/>
    </row>
    <row r="621" ht="14.25" customHeight="1">
      <c r="N621" s="2"/>
    </row>
    <row r="622" ht="14.25" customHeight="1">
      <c r="N622" s="2"/>
    </row>
    <row r="623" ht="14.25" customHeight="1">
      <c r="N623" s="2"/>
    </row>
    <row r="624" ht="14.25" customHeight="1">
      <c r="N624" s="2"/>
    </row>
    <row r="625" ht="14.25" customHeight="1">
      <c r="N625" s="2"/>
    </row>
    <row r="626" ht="14.25" customHeight="1">
      <c r="N626" s="2"/>
    </row>
    <row r="627" ht="14.25" customHeight="1">
      <c r="N627" s="2"/>
    </row>
    <row r="628" ht="14.25" customHeight="1">
      <c r="N628" s="2"/>
    </row>
    <row r="629" ht="14.25" customHeight="1">
      <c r="N629" s="2"/>
    </row>
    <row r="630" ht="14.25" customHeight="1">
      <c r="N630" s="2"/>
    </row>
    <row r="631" ht="14.25" customHeight="1">
      <c r="N631" s="2"/>
    </row>
    <row r="632" ht="14.25" customHeight="1">
      <c r="N632" s="2"/>
    </row>
    <row r="633" ht="14.25" customHeight="1">
      <c r="N633" s="2"/>
    </row>
    <row r="634" ht="14.25" customHeight="1">
      <c r="N634" s="2"/>
    </row>
    <row r="635" ht="14.25" customHeight="1">
      <c r="N635" s="2"/>
    </row>
    <row r="636" ht="14.25" customHeight="1">
      <c r="N636" s="2"/>
    </row>
    <row r="637" ht="14.25" customHeight="1">
      <c r="N637" s="2"/>
    </row>
    <row r="638" ht="14.25" customHeight="1">
      <c r="N638" s="2"/>
    </row>
    <row r="639" ht="14.25" customHeight="1">
      <c r="N639" s="2"/>
    </row>
    <row r="640" ht="14.25" customHeight="1">
      <c r="N640" s="2"/>
    </row>
    <row r="641" ht="14.25" customHeight="1">
      <c r="N641" s="2"/>
    </row>
    <row r="642" ht="14.25" customHeight="1">
      <c r="N642" s="2"/>
    </row>
    <row r="643" ht="14.25" customHeight="1">
      <c r="N643" s="2"/>
    </row>
    <row r="644" ht="14.25" customHeight="1">
      <c r="N644" s="2"/>
    </row>
    <row r="645" ht="14.25" customHeight="1">
      <c r="N645" s="2"/>
    </row>
    <row r="646" ht="14.25" customHeight="1">
      <c r="N646" s="2"/>
    </row>
    <row r="647" ht="14.25" customHeight="1">
      <c r="N647" s="2"/>
    </row>
    <row r="648" ht="14.25" customHeight="1">
      <c r="N648" s="2"/>
    </row>
    <row r="649" ht="14.25" customHeight="1">
      <c r="N649" s="2"/>
    </row>
    <row r="650" ht="14.25" customHeight="1">
      <c r="N650" s="2"/>
    </row>
    <row r="651" ht="14.25" customHeight="1">
      <c r="N651" s="2"/>
    </row>
    <row r="652" ht="14.25" customHeight="1">
      <c r="N652" s="2"/>
    </row>
    <row r="653" ht="14.25" customHeight="1">
      <c r="N653" s="2"/>
    </row>
    <row r="654" ht="14.25" customHeight="1">
      <c r="N654" s="2"/>
    </row>
    <row r="655" ht="14.25" customHeight="1">
      <c r="N655" s="2"/>
    </row>
    <row r="656" ht="14.25" customHeight="1">
      <c r="N656" s="2"/>
    </row>
    <row r="657" ht="14.25" customHeight="1">
      <c r="N657" s="2"/>
    </row>
    <row r="658" ht="14.25" customHeight="1">
      <c r="N658" s="2"/>
    </row>
    <row r="659" ht="14.25" customHeight="1">
      <c r="N659" s="2"/>
    </row>
    <row r="660" ht="14.25" customHeight="1">
      <c r="N660" s="2"/>
    </row>
    <row r="661" ht="14.25" customHeight="1">
      <c r="N661" s="2"/>
    </row>
    <row r="662" ht="14.25" customHeight="1">
      <c r="N662" s="2"/>
    </row>
    <row r="663" ht="14.25" customHeight="1">
      <c r="N663" s="2"/>
    </row>
    <row r="664" ht="14.25" customHeight="1">
      <c r="N664" s="2"/>
    </row>
    <row r="665" ht="14.25" customHeight="1">
      <c r="N665" s="2"/>
    </row>
    <row r="666" ht="14.25" customHeight="1">
      <c r="N666" s="2"/>
    </row>
    <row r="667" ht="14.25" customHeight="1">
      <c r="N667" s="2"/>
    </row>
    <row r="668" ht="14.25" customHeight="1">
      <c r="N668" s="2"/>
    </row>
    <row r="669" ht="14.25" customHeight="1">
      <c r="N669" s="2"/>
    </row>
    <row r="670" ht="14.25" customHeight="1">
      <c r="N670" s="2"/>
    </row>
    <row r="671" ht="14.25" customHeight="1">
      <c r="N671" s="2"/>
    </row>
    <row r="672" ht="14.25" customHeight="1">
      <c r="N672" s="2"/>
    </row>
    <row r="673" ht="14.25" customHeight="1">
      <c r="N673" s="2"/>
    </row>
    <row r="674" ht="14.25" customHeight="1">
      <c r="N674" s="2"/>
    </row>
    <row r="675" ht="14.25" customHeight="1">
      <c r="N675" s="2"/>
    </row>
    <row r="676" ht="14.25" customHeight="1">
      <c r="N676" s="2"/>
    </row>
    <row r="677" ht="14.25" customHeight="1">
      <c r="N677" s="2"/>
    </row>
    <row r="678" ht="14.25" customHeight="1">
      <c r="N678" s="2"/>
    </row>
    <row r="679" ht="14.25" customHeight="1">
      <c r="N679" s="2"/>
    </row>
    <row r="680" ht="14.25" customHeight="1">
      <c r="N680" s="2"/>
    </row>
    <row r="681" ht="14.25" customHeight="1">
      <c r="N681" s="2"/>
    </row>
    <row r="682" ht="14.25" customHeight="1">
      <c r="N682" s="2"/>
    </row>
    <row r="683" ht="14.25" customHeight="1">
      <c r="N683" s="2"/>
    </row>
    <row r="684" ht="14.25" customHeight="1">
      <c r="N684" s="2"/>
    </row>
    <row r="685" ht="14.25" customHeight="1">
      <c r="N685" s="2"/>
    </row>
    <row r="686" ht="14.25" customHeight="1">
      <c r="N686" s="2"/>
    </row>
    <row r="687" ht="14.25" customHeight="1">
      <c r="N687" s="2"/>
    </row>
    <row r="688" ht="14.25" customHeight="1">
      <c r="N688" s="2"/>
    </row>
    <row r="689" ht="14.25" customHeight="1">
      <c r="N689" s="2"/>
    </row>
    <row r="690" ht="14.25" customHeight="1">
      <c r="N690" s="2"/>
    </row>
    <row r="691" ht="14.25" customHeight="1">
      <c r="N691" s="2"/>
    </row>
    <row r="692" ht="14.25" customHeight="1">
      <c r="N692" s="2"/>
    </row>
    <row r="693" ht="14.25" customHeight="1">
      <c r="N693" s="2"/>
    </row>
    <row r="694" ht="14.25" customHeight="1">
      <c r="N694" s="2"/>
    </row>
    <row r="695" ht="14.25" customHeight="1">
      <c r="N695" s="2"/>
    </row>
    <row r="696" ht="14.25" customHeight="1">
      <c r="N696" s="2"/>
    </row>
    <row r="697" ht="14.25" customHeight="1">
      <c r="N697" s="2"/>
    </row>
    <row r="698" ht="14.25" customHeight="1">
      <c r="N698" s="2"/>
    </row>
    <row r="699" ht="14.25" customHeight="1">
      <c r="N699" s="2"/>
    </row>
    <row r="700" ht="14.25" customHeight="1">
      <c r="N700" s="2"/>
    </row>
    <row r="701" ht="14.25" customHeight="1">
      <c r="N701" s="2"/>
    </row>
    <row r="702" ht="14.25" customHeight="1">
      <c r="N702" s="2"/>
    </row>
    <row r="703" ht="14.25" customHeight="1">
      <c r="N703" s="2"/>
    </row>
    <row r="704" ht="14.25" customHeight="1">
      <c r="N704" s="2"/>
    </row>
    <row r="705" ht="14.25" customHeight="1">
      <c r="N705" s="2"/>
    </row>
    <row r="706" ht="14.25" customHeight="1">
      <c r="N706" s="2"/>
    </row>
    <row r="707" ht="14.25" customHeight="1">
      <c r="N707" s="2"/>
    </row>
    <row r="708" ht="14.25" customHeight="1">
      <c r="N708" s="2"/>
    </row>
    <row r="709" ht="14.25" customHeight="1">
      <c r="N709" s="2"/>
    </row>
    <row r="710" ht="14.25" customHeight="1">
      <c r="N710" s="2"/>
    </row>
    <row r="711" ht="14.25" customHeight="1">
      <c r="N711" s="2"/>
    </row>
    <row r="712" ht="14.25" customHeight="1">
      <c r="N712" s="2"/>
    </row>
    <row r="713" ht="14.25" customHeight="1">
      <c r="N713" s="2"/>
    </row>
    <row r="714" ht="14.25" customHeight="1">
      <c r="N714" s="2"/>
    </row>
    <row r="715" ht="14.25" customHeight="1">
      <c r="N715" s="2"/>
    </row>
    <row r="716" ht="14.25" customHeight="1">
      <c r="N716" s="2"/>
    </row>
    <row r="717" ht="14.25" customHeight="1">
      <c r="N717" s="2"/>
    </row>
    <row r="718" ht="14.25" customHeight="1">
      <c r="N718" s="2"/>
    </row>
    <row r="719" ht="14.25" customHeight="1">
      <c r="N719" s="2"/>
    </row>
    <row r="720" ht="14.25" customHeight="1">
      <c r="N720" s="2"/>
    </row>
    <row r="721" ht="14.25" customHeight="1">
      <c r="N721" s="2"/>
    </row>
    <row r="722" ht="14.25" customHeight="1">
      <c r="N722" s="2"/>
    </row>
    <row r="723" ht="14.25" customHeight="1">
      <c r="N723" s="2"/>
    </row>
    <row r="724" ht="14.25" customHeight="1">
      <c r="N724" s="2"/>
    </row>
    <row r="725" ht="14.25" customHeight="1">
      <c r="N725" s="2"/>
    </row>
    <row r="726" ht="14.25" customHeight="1">
      <c r="N726" s="2"/>
    </row>
    <row r="727" ht="14.25" customHeight="1">
      <c r="N727" s="2"/>
    </row>
    <row r="728" ht="14.25" customHeight="1">
      <c r="N728" s="2"/>
    </row>
    <row r="729" ht="14.25" customHeight="1">
      <c r="N729" s="2"/>
    </row>
    <row r="730" ht="14.25" customHeight="1">
      <c r="N730" s="2"/>
    </row>
    <row r="731" ht="14.25" customHeight="1">
      <c r="N731" s="2"/>
    </row>
    <row r="732" ht="14.25" customHeight="1">
      <c r="N732" s="2"/>
    </row>
    <row r="733" ht="14.25" customHeight="1">
      <c r="N733" s="2"/>
    </row>
    <row r="734" ht="14.25" customHeight="1">
      <c r="N734" s="2"/>
    </row>
    <row r="735" ht="14.25" customHeight="1">
      <c r="N735" s="2"/>
    </row>
    <row r="736" ht="14.25" customHeight="1">
      <c r="N736" s="2"/>
    </row>
    <row r="737" ht="14.25" customHeight="1">
      <c r="N737" s="2"/>
    </row>
    <row r="738" ht="14.25" customHeight="1">
      <c r="N738" s="2"/>
    </row>
    <row r="739" ht="14.25" customHeight="1">
      <c r="N739" s="2"/>
    </row>
    <row r="740" ht="14.25" customHeight="1">
      <c r="N740" s="2"/>
    </row>
    <row r="741" ht="14.25" customHeight="1">
      <c r="N741" s="2"/>
    </row>
    <row r="742" ht="14.25" customHeight="1">
      <c r="N742" s="2"/>
    </row>
    <row r="743" ht="14.25" customHeight="1">
      <c r="N743" s="2"/>
    </row>
    <row r="744" ht="14.25" customHeight="1">
      <c r="N744" s="2"/>
    </row>
    <row r="745" ht="14.25" customHeight="1">
      <c r="N745" s="2"/>
    </row>
    <row r="746" ht="14.25" customHeight="1">
      <c r="N746" s="2"/>
    </row>
    <row r="747" ht="14.25" customHeight="1">
      <c r="N747" s="2"/>
    </row>
    <row r="748" ht="14.25" customHeight="1">
      <c r="N748" s="2"/>
    </row>
    <row r="749" ht="14.25" customHeight="1">
      <c r="N749" s="2"/>
    </row>
    <row r="750" ht="14.25" customHeight="1">
      <c r="N750" s="2"/>
    </row>
    <row r="751" ht="14.25" customHeight="1">
      <c r="N751" s="2"/>
    </row>
    <row r="752" ht="14.25" customHeight="1">
      <c r="N752" s="2"/>
    </row>
    <row r="753" ht="14.25" customHeight="1">
      <c r="N753" s="2"/>
    </row>
    <row r="754" ht="14.25" customHeight="1">
      <c r="N754" s="2"/>
    </row>
    <row r="755" ht="14.25" customHeight="1">
      <c r="N755" s="2"/>
    </row>
    <row r="756" ht="14.25" customHeight="1">
      <c r="N756" s="2"/>
    </row>
    <row r="757" ht="14.25" customHeight="1">
      <c r="N757" s="2"/>
    </row>
    <row r="758" ht="14.25" customHeight="1">
      <c r="N758" s="2"/>
    </row>
    <row r="759" ht="14.25" customHeight="1">
      <c r="N759" s="2"/>
    </row>
    <row r="760" ht="14.25" customHeight="1">
      <c r="N760" s="2"/>
    </row>
    <row r="761" ht="14.25" customHeight="1">
      <c r="N761" s="2"/>
    </row>
    <row r="762" ht="14.25" customHeight="1">
      <c r="N762" s="2"/>
    </row>
    <row r="763" ht="14.25" customHeight="1">
      <c r="N763" s="2"/>
    </row>
    <row r="764" ht="14.25" customHeight="1">
      <c r="N764" s="2"/>
    </row>
    <row r="765" ht="14.25" customHeight="1">
      <c r="N765" s="2"/>
    </row>
    <row r="766" ht="14.25" customHeight="1">
      <c r="N766" s="2"/>
    </row>
    <row r="767" ht="14.25" customHeight="1">
      <c r="N767" s="2"/>
    </row>
    <row r="768" ht="14.25" customHeight="1">
      <c r="N768" s="2"/>
    </row>
    <row r="769" ht="14.25" customHeight="1">
      <c r="N769" s="2"/>
    </row>
    <row r="770" ht="14.25" customHeight="1">
      <c r="N770" s="2"/>
    </row>
    <row r="771" ht="14.25" customHeight="1">
      <c r="N771" s="2"/>
    </row>
    <row r="772" ht="14.25" customHeight="1">
      <c r="N772" s="2"/>
    </row>
    <row r="773" ht="14.25" customHeight="1">
      <c r="N773" s="2"/>
    </row>
    <row r="774" ht="14.25" customHeight="1">
      <c r="N774" s="2"/>
    </row>
    <row r="775" ht="14.25" customHeight="1">
      <c r="N775" s="2"/>
    </row>
    <row r="776" ht="14.25" customHeight="1">
      <c r="N776" s="2"/>
    </row>
    <row r="777" ht="14.25" customHeight="1">
      <c r="N777" s="2"/>
    </row>
    <row r="778" ht="14.25" customHeight="1">
      <c r="N778" s="2"/>
    </row>
    <row r="779" ht="14.25" customHeight="1">
      <c r="N779" s="2"/>
    </row>
    <row r="780" ht="14.25" customHeight="1">
      <c r="N780" s="2"/>
    </row>
    <row r="781" ht="14.25" customHeight="1">
      <c r="N781" s="2"/>
    </row>
    <row r="782" ht="14.25" customHeight="1">
      <c r="N782" s="2"/>
    </row>
    <row r="783" ht="14.25" customHeight="1">
      <c r="N783" s="2"/>
    </row>
    <row r="784" ht="14.25" customHeight="1">
      <c r="N784" s="2"/>
    </row>
    <row r="785" ht="14.25" customHeight="1">
      <c r="N785" s="2"/>
    </row>
    <row r="786" ht="14.25" customHeight="1">
      <c r="N786" s="2"/>
    </row>
    <row r="787" ht="14.25" customHeight="1">
      <c r="N787" s="2"/>
    </row>
    <row r="788" ht="14.25" customHeight="1">
      <c r="N788" s="2"/>
    </row>
    <row r="789" ht="14.25" customHeight="1">
      <c r="N789" s="2"/>
    </row>
    <row r="790" ht="14.25" customHeight="1">
      <c r="N790" s="2"/>
    </row>
    <row r="791" ht="14.25" customHeight="1">
      <c r="N791" s="2"/>
    </row>
    <row r="792" ht="14.25" customHeight="1">
      <c r="N792" s="2"/>
    </row>
    <row r="793" ht="14.25" customHeight="1">
      <c r="N793" s="2"/>
    </row>
    <row r="794" ht="14.25" customHeight="1">
      <c r="N794" s="2"/>
    </row>
    <row r="795" ht="14.25" customHeight="1">
      <c r="N795" s="2"/>
    </row>
    <row r="796" ht="14.25" customHeight="1">
      <c r="N796" s="2"/>
    </row>
    <row r="797" ht="14.25" customHeight="1">
      <c r="N797" s="2"/>
    </row>
    <row r="798" ht="14.25" customHeight="1">
      <c r="N798" s="2"/>
    </row>
    <row r="799" ht="14.25" customHeight="1">
      <c r="N799" s="2"/>
    </row>
    <row r="800" ht="14.25" customHeight="1">
      <c r="N800" s="2"/>
    </row>
    <row r="801" ht="14.25" customHeight="1">
      <c r="N801" s="2"/>
    </row>
    <row r="802" ht="14.25" customHeight="1">
      <c r="N802" s="2"/>
    </row>
    <row r="803" ht="14.25" customHeight="1">
      <c r="N803" s="2"/>
    </row>
    <row r="804" ht="14.25" customHeight="1">
      <c r="N804" s="2"/>
    </row>
    <row r="805" ht="14.25" customHeight="1">
      <c r="N805" s="2"/>
    </row>
    <row r="806" ht="14.25" customHeight="1">
      <c r="N806" s="2"/>
    </row>
    <row r="807" ht="14.25" customHeight="1">
      <c r="N807" s="2"/>
    </row>
    <row r="808" ht="14.25" customHeight="1">
      <c r="N808" s="2"/>
    </row>
    <row r="809" ht="14.25" customHeight="1">
      <c r="N809" s="2"/>
    </row>
    <row r="810" ht="14.25" customHeight="1">
      <c r="N810" s="2"/>
    </row>
    <row r="811" ht="14.25" customHeight="1">
      <c r="N811" s="2"/>
    </row>
    <row r="812" ht="14.25" customHeight="1">
      <c r="N812" s="2"/>
    </row>
    <row r="813" ht="14.25" customHeight="1">
      <c r="N813" s="2"/>
    </row>
    <row r="814" ht="14.25" customHeight="1">
      <c r="N814" s="2"/>
    </row>
    <row r="815" ht="14.25" customHeight="1">
      <c r="N815" s="2"/>
    </row>
    <row r="816" ht="14.25" customHeight="1">
      <c r="N816" s="2"/>
    </row>
    <row r="817" ht="14.25" customHeight="1">
      <c r="N817" s="2"/>
    </row>
    <row r="818" ht="14.25" customHeight="1">
      <c r="N818" s="2"/>
    </row>
    <row r="819" ht="14.25" customHeight="1">
      <c r="N819" s="2"/>
    </row>
    <row r="820" ht="14.25" customHeight="1">
      <c r="N820" s="2"/>
    </row>
    <row r="821" ht="14.25" customHeight="1">
      <c r="N821" s="2"/>
    </row>
    <row r="822" ht="14.25" customHeight="1">
      <c r="N822" s="2"/>
    </row>
    <row r="823" ht="14.25" customHeight="1">
      <c r="N823" s="2"/>
    </row>
    <row r="824" ht="14.25" customHeight="1">
      <c r="N824" s="2"/>
    </row>
    <row r="825" ht="14.25" customHeight="1">
      <c r="N825" s="2"/>
    </row>
    <row r="826" ht="14.25" customHeight="1">
      <c r="N826" s="2"/>
    </row>
    <row r="827" ht="14.25" customHeight="1">
      <c r="N827" s="2"/>
    </row>
    <row r="828" ht="14.25" customHeight="1">
      <c r="N828" s="2"/>
    </row>
    <row r="829" ht="14.25" customHeight="1">
      <c r="N829" s="2"/>
    </row>
    <row r="830" ht="14.25" customHeight="1">
      <c r="N830" s="2"/>
    </row>
    <row r="831" ht="14.25" customHeight="1">
      <c r="N831" s="2"/>
    </row>
    <row r="832" ht="14.25" customHeight="1">
      <c r="N832" s="2"/>
    </row>
    <row r="833" ht="14.25" customHeight="1">
      <c r="N833" s="2"/>
    </row>
    <row r="834" ht="14.25" customHeight="1">
      <c r="N834" s="2"/>
    </row>
    <row r="835" ht="14.25" customHeight="1">
      <c r="N835" s="2"/>
    </row>
    <row r="836" ht="14.25" customHeight="1">
      <c r="N836" s="2"/>
    </row>
    <row r="837" ht="14.25" customHeight="1">
      <c r="N837" s="2"/>
    </row>
    <row r="838" ht="14.25" customHeight="1">
      <c r="N838" s="2"/>
    </row>
    <row r="839" ht="14.25" customHeight="1">
      <c r="N839" s="2"/>
    </row>
    <row r="840" ht="14.25" customHeight="1">
      <c r="N840" s="2"/>
    </row>
    <row r="841" ht="14.25" customHeight="1">
      <c r="N841" s="2"/>
    </row>
    <row r="842" ht="14.25" customHeight="1">
      <c r="N842" s="2"/>
    </row>
    <row r="843" ht="14.25" customHeight="1">
      <c r="N843" s="2"/>
    </row>
    <row r="844" ht="14.25" customHeight="1">
      <c r="N844" s="2"/>
    </row>
    <row r="845" ht="14.25" customHeight="1">
      <c r="N845" s="2"/>
    </row>
    <row r="846" ht="14.25" customHeight="1">
      <c r="N846" s="2"/>
    </row>
    <row r="847" ht="14.25" customHeight="1">
      <c r="N847" s="2"/>
    </row>
    <row r="848" ht="14.25" customHeight="1">
      <c r="N848" s="2"/>
    </row>
    <row r="849" ht="14.25" customHeight="1">
      <c r="N849" s="2"/>
    </row>
    <row r="850" ht="14.25" customHeight="1">
      <c r="N850" s="2"/>
    </row>
    <row r="851" ht="14.25" customHeight="1">
      <c r="N851" s="2"/>
    </row>
    <row r="852" ht="14.25" customHeight="1">
      <c r="N852" s="2"/>
    </row>
    <row r="853" ht="14.25" customHeight="1">
      <c r="N853" s="2"/>
    </row>
    <row r="854" ht="14.25" customHeight="1">
      <c r="N854" s="2"/>
    </row>
    <row r="855" ht="14.25" customHeight="1">
      <c r="N855" s="2"/>
    </row>
    <row r="856" ht="14.25" customHeight="1">
      <c r="N856" s="2"/>
    </row>
    <row r="857" ht="14.25" customHeight="1">
      <c r="N857" s="2"/>
    </row>
    <row r="858" ht="14.25" customHeight="1">
      <c r="N858" s="2"/>
    </row>
    <row r="859" ht="14.25" customHeight="1">
      <c r="N859" s="2"/>
    </row>
    <row r="860" ht="14.25" customHeight="1">
      <c r="N860" s="2"/>
    </row>
    <row r="861" ht="14.25" customHeight="1">
      <c r="N861" s="2"/>
    </row>
    <row r="862" ht="14.25" customHeight="1">
      <c r="N862" s="2"/>
    </row>
    <row r="863" ht="14.25" customHeight="1">
      <c r="N863" s="2"/>
    </row>
    <row r="864" ht="14.25" customHeight="1">
      <c r="N864" s="2"/>
    </row>
    <row r="865" ht="14.25" customHeight="1">
      <c r="N865" s="2"/>
    </row>
    <row r="866" ht="14.25" customHeight="1">
      <c r="N866" s="2"/>
    </row>
    <row r="867" ht="14.25" customHeight="1">
      <c r="N867" s="2"/>
    </row>
    <row r="868" ht="14.25" customHeight="1">
      <c r="N868" s="2"/>
    </row>
    <row r="869" ht="14.25" customHeight="1">
      <c r="N869" s="2"/>
    </row>
    <row r="870" ht="14.25" customHeight="1">
      <c r="N870" s="2"/>
    </row>
    <row r="871" ht="14.25" customHeight="1">
      <c r="N871" s="2"/>
    </row>
    <row r="872" ht="14.25" customHeight="1">
      <c r="N872" s="2"/>
    </row>
    <row r="873" ht="14.25" customHeight="1">
      <c r="N873" s="2"/>
    </row>
    <row r="874" ht="14.25" customHeight="1">
      <c r="N874" s="2"/>
    </row>
    <row r="875" ht="14.25" customHeight="1">
      <c r="N875" s="2"/>
    </row>
    <row r="876" ht="14.25" customHeight="1">
      <c r="N876" s="2"/>
    </row>
    <row r="877" ht="14.25" customHeight="1">
      <c r="N877" s="2"/>
    </row>
    <row r="878" ht="14.25" customHeight="1">
      <c r="N878" s="2"/>
    </row>
    <row r="879" ht="14.25" customHeight="1">
      <c r="N879" s="2"/>
    </row>
    <row r="880" ht="14.25" customHeight="1">
      <c r="N880" s="2"/>
    </row>
    <row r="881" ht="14.25" customHeight="1">
      <c r="N881" s="2"/>
    </row>
    <row r="882" ht="14.25" customHeight="1">
      <c r="N882" s="2"/>
    </row>
    <row r="883" ht="14.25" customHeight="1">
      <c r="N883" s="2"/>
    </row>
    <row r="884" ht="14.25" customHeight="1">
      <c r="N884" s="2"/>
    </row>
    <row r="885" ht="14.25" customHeight="1">
      <c r="N885" s="2"/>
    </row>
    <row r="886" ht="14.25" customHeight="1">
      <c r="N886" s="2"/>
    </row>
    <row r="887" ht="14.25" customHeight="1">
      <c r="N887" s="2"/>
    </row>
    <row r="888" ht="14.25" customHeight="1">
      <c r="N888" s="2"/>
    </row>
    <row r="889" ht="14.25" customHeight="1">
      <c r="N889" s="2"/>
    </row>
    <row r="890" ht="14.25" customHeight="1">
      <c r="N890" s="2"/>
    </row>
    <row r="891" ht="14.25" customHeight="1">
      <c r="N891" s="2"/>
    </row>
    <row r="892" ht="14.25" customHeight="1">
      <c r="N892" s="2"/>
    </row>
    <row r="893" ht="14.25" customHeight="1">
      <c r="N893" s="2"/>
    </row>
    <row r="894" ht="14.25" customHeight="1">
      <c r="N894" s="2"/>
    </row>
    <row r="895" ht="14.25" customHeight="1">
      <c r="N895" s="2"/>
    </row>
    <row r="896" ht="14.25" customHeight="1">
      <c r="N896" s="2"/>
    </row>
    <row r="897" ht="14.25" customHeight="1">
      <c r="N897" s="2"/>
    </row>
    <row r="898" ht="14.25" customHeight="1">
      <c r="N898" s="2"/>
    </row>
    <row r="899" ht="14.25" customHeight="1">
      <c r="N899" s="2"/>
    </row>
    <row r="900" ht="14.25" customHeight="1">
      <c r="N900" s="2"/>
    </row>
    <row r="901" ht="14.25" customHeight="1">
      <c r="N901" s="2"/>
    </row>
    <row r="902" ht="14.25" customHeight="1">
      <c r="N902" s="2"/>
    </row>
    <row r="903" ht="14.25" customHeight="1">
      <c r="N903" s="2"/>
    </row>
    <row r="904" ht="14.25" customHeight="1">
      <c r="N904" s="2"/>
    </row>
    <row r="905" ht="14.25" customHeight="1">
      <c r="N905" s="2"/>
    </row>
    <row r="906" ht="14.25" customHeight="1">
      <c r="N906" s="2"/>
    </row>
    <row r="907" ht="14.25" customHeight="1">
      <c r="N907" s="2"/>
    </row>
    <row r="908" ht="14.25" customHeight="1">
      <c r="N908" s="2"/>
    </row>
    <row r="909" ht="14.25" customHeight="1">
      <c r="N909" s="2"/>
    </row>
    <row r="910" ht="14.25" customHeight="1">
      <c r="N910" s="2"/>
    </row>
    <row r="911" ht="14.25" customHeight="1">
      <c r="N911" s="2"/>
    </row>
    <row r="912" ht="14.25" customHeight="1">
      <c r="N912" s="2"/>
    </row>
    <row r="913" ht="14.25" customHeight="1">
      <c r="N913" s="2"/>
    </row>
    <row r="914" ht="14.25" customHeight="1">
      <c r="N914" s="2"/>
    </row>
    <row r="915" ht="14.25" customHeight="1">
      <c r="N915" s="2"/>
    </row>
    <row r="916" ht="14.25" customHeight="1">
      <c r="N916" s="2"/>
    </row>
    <row r="917" ht="14.25" customHeight="1">
      <c r="N917" s="2"/>
    </row>
    <row r="918" ht="14.25" customHeight="1">
      <c r="N918" s="2"/>
    </row>
    <row r="919" ht="14.25" customHeight="1">
      <c r="N919" s="2"/>
    </row>
    <row r="920" ht="14.25" customHeight="1">
      <c r="N920" s="2"/>
    </row>
    <row r="921" ht="14.25" customHeight="1">
      <c r="N921" s="2"/>
    </row>
    <row r="922" ht="14.25" customHeight="1">
      <c r="N922" s="2"/>
    </row>
    <row r="923" ht="14.25" customHeight="1">
      <c r="N923" s="2"/>
    </row>
    <row r="924" ht="14.25" customHeight="1">
      <c r="N924" s="2"/>
    </row>
    <row r="925" ht="14.25" customHeight="1">
      <c r="N925" s="2"/>
    </row>
    <row r="926" ht="14.25" customHeight="1">
      <c r="N926" s="2"/>
    </row>
    <row r="927" ht="14.25" customHeight="1">
      <c r="N927" s="2"/>
    </row>
    <row r="928" ht="14.25" customHeight="1">
      <c r="N928" s="2"/>
    </row>
    <row r="929" ht="14.25" customHeight="1">
      <c r="N929" s="2"/>
    </row>
    <row r="930" ht="14.25" customHeight="1">
      <c r="N930" s="2"/>
    </row>
    <row r="931" ht="14.25" customHeight="1">
      <c r="N931" s="2"/>
    </row>
    <row r="932" ht="14.25" customHeight="1">
      <c r="N932" s="2"/>
    </row>
    <row r="933" ht="14.25" customHeight="1">
      <c r="N933" s="2"/>
    </row>
    <row r="934" ht="14.25" customHeight="1">
      <c r="N934" s="2"/>
    </row>
    <row r="935" ht="14.25" customHeight="1">
      <c r="N935" s="2"/>
    </row>
    <row r="936" ht="14.25" customHeight="1">
      <c r="N936" s="2"/>
    </row>
    <row r="937" ht="14.25" customHeight="1">
      <c r="N937" s="2"/>
    </row>
    <row r="938" ht="14.25" customHeight="1">
      <c r="N938" s="2"/>
    </row>
    <row r="939" ht="14.25" customHeight="1">
      <c r="N939" s="2"/>
    </row>
    <row r="940" ht="14.25" customHeight="1">
      <c r="N940" s="2"/>
    </row>
    <row r="941" ht="14.25" customHeight="1">
      <c r="N941" s="2"/>
    </row>
    <row r="942" ht="14.25" customHeight="1">
      <c r="N942" s="2"/>
    </row>
    <row r="943" ht="14.25" customHeight="1">
      <c r="N943" s="2"/>
    </row>
    <row r="944" ht="14.25" customHeight="1">
      <c r="N944" s="2"/>
    </row>
    <row r="945" ht="14.25" customHeight="1">
      <c r="N945" s="2"/>
    </row>
    <row r="946" ht="14.25" customHeight="1">
      <c r="N946" s="2"/>
    </row>
    <row r="947" ht="14.25" customHeight="1">
      <c r="N947" s="2"/>
    </row>
    <row r="948" ht="14.25" customHeight="1">
      <c r="N948" s="2"/>
    </row>
    <row r="949" ht="14.25" customHeight="1">
      <c r="N949" s="2"/>
    </row>
    <row r="950" ht="14.25" customHeight="1">
      <c r="N950" s="2"/>
    </row>
    <row r="951" ht="14.25" customHeight="1">
      <c r="N951" s="2"/>
    </row>
    <row r="952" ht="14.25" customHeight="1">
      <c r="N952" s="2"/>
    </row>
    <row r="953" ht="14.25" customHeight="1">
      <c r="N953" s="2"/>
    </row>
    <row r="954" ht="14.25" customHeight="1">
      <c r="N954" s="2"/>
    </row>
    <row r="955" ht="14.25" customHeight="1">
      <c r="N955" s="2"/>
    </row>
    <row r="956" ht="14.25" customHeight="1">
      <c r="N956" s="2"/>
    </row>
    <row r="957" ht="14.25" customHeight="1">
      <c r="N957" s="2"/>
    </row>
    <row r="958" ht="14.25" customHeight="1">
      <c r="N958" s="2"/>
    </row>
    <row r="959" ht="14.25" customHeight="1">
      <c r="N959" s="2"/>
    </row>
    <row r="960" ht="14.25" customHeight="1">
      <c r="N960" s="2"/>
    </row>
    <row r="961" ht="14.25" customHeight="1">
      <c r="N961" s="2"/>
    </row>
    <row r="962" ht="14.25" customHeight="1">
      <c r="N962" s="2"/>
    </row>
    <row r="963" ht="14.25" customHeight="1">
      <c r="N963" s="2"/>
    </row>
    <row r="964" ht="14.25" customHeight="1">
      <c r="N964" s="2"/>
    </row>
    <row r="965" ht="14.25" customHeight="1">
      <c r="N965" s="2"/>
    </row>
    <row r="966" ht="14.25" customHeight="1">
      <c r="N966" s="2"/>
    </row>
    <row r="967" ht="14.25" customHeight="1">
      <c r="N967" s="2"/>
    </row>
    <row r="968" ht="14.25" customHeight="1">
      <c r="N968" s="2"/>
    </row>
    <row r="969" ht="14.25" customHeight="1">
      <c r="N969" s="2"/>
    </row>
    <row r="970" ht="14.25" customHeight="1">
      <c r="N970" s="2"/>
    </row>
    <row r="971" ht="14.25" customHeight="1">
      <c r="N971" s="2"/>
    </row>
    <row r="972" ht="14.25" customHeight="1">
      <c r="N972" s="2"/>
    </row>
    <row r="973" ht="14.25" customHeight="1">
      <c r="N973" s="2"/>
    </row>
    <row r="974" ht="14.25" customHeight="1">
      <c r="N974" s="2"/>
    </row>
    <row r="975" ht="14.25" customHeight="1">
      <c r="N975" s="2"/>
    </row>
    <row r="976" ht="14.25" customHeight="1">
      <c r="N976" s="2"/>
    </row>
    <row r="977" ht="14.25" customHeight="1">
      <c r="N977" s="2"/>
    </row>
    <row r="978" ht="14.25" customHeight="1">
      <c r="N978" s="2"/>
    </row>
    <row r="979" ht="14.25" customHeight="1">
      <c r="N979" s="2"/>
    </row>
    <row r="980" ht="14.25" customHeight="1">
      <c r="N980" s="2"/>
    </row>
    <row r="981" ht="14.25" customHeight="1">
      <c r="N981" s="2"/>
    </row>
    <row r="982" ht="14.25" customHeight="1">
      <c r="N982" s="2"/>
    </row>
    <row r="983" ht="14.25" customHeight="1">
      <c r="N983" s="2"/>
    </row>
    <row r="984" ht="14.25" customHeight="1">
      <c r="N984" s="2"/>
    </row>
    <row r="985" ht="14.25" customHeight="1">
      <c r="N985" s="2"/>
    </row>
    <row r="986" ht="14.25" customHeight="1">
      <c r="N986" s="2"/>
    </row>
    <row r="987" ht="14.25" customHeight="1">
      <c r="N987" s="2"/>
    </row>
    <row r="988" ht="14.25" customHeight="1">
      <c r="N988" s="2"/>
    </row>
    <row r="989" ht="14.25" customHeight="1">
      <c r="N989" s="2"/>
    </row>
    <row r="990" ht="14.25" customHeight="1">
      <c r="N990" s="2"/>
    </row>
    <row r="991" ht="14.25" customHeight="1">
      <c r="N991" s="2"/>
    </row>
    <row r="992" ht="14.25" customHeight="1">
      <c r="N992" s="2"/>
    </row>
    <row r="993" ht="14.25" customHeight="1">
      <c r="N993" s="2"/>
    </row>
    <row r="994" ht="14.25" customHeight="1">
      <c r="N994" s="2"/>
    </row>
    <row r="995" ht="14.25" customHeight="1">
      <c r="N995" s="2"/>
    </row>
    <row r="996" ht="14.25" customHeight="1">
      <c r="N996" s="2"/>
    </row>
    <row r="997" ht="14.25" customHeight="1">
      <c r="N997" s="2"/>
    </row>
    <row r="998" ht="14.25" customHeight="1">
      <c r="N998" s="2"/>
    </row>
    <row r="999" ht="14.25" customHeight="1">
      <c r="N999" s="2"/>
    </row>
    <row r="1000" ht="14.25" customHeight="1">
      <c r="N1000" s="2"/>
    </row>
  </sheetData>
  <hyperlinks>
    <hyperlink r:id="rId1" ref="A21"/>
    <hyperlink r:id="rId2" ref="A22"/>
    <hyperlink r:id="rId3" ref="A23"/>
    <hyperlink r:id="rId4" ref="A25"/>
    <hyperlink r:id="rId5" ref="A26"/>
    <hyperlink r:id="rId6" location="appendix_c" ref="A27"/>
    <hyperlink r:id="rId7" ref="A29"/>
    <hyperlink r:id="rId8" ref="A30"/>
    <hyperlink r:id="rId9" ref="A31"/>
    <hyperlink r:id="rId10" ref="A32"/>
    <hyperlink r:id="rId11" ref="A33"/>
    <hyperlink r:id="rId12" ref="A34"/>
    <hyperlink r:id="rId13" ref="A36"/>
    <hyperlink r:id="rId14" ref="A37"/>
    <hyperlink r:id="rId15" ref="A38"/>
    <hyperlink r:id="rId16" ref="A39"/>
    <hyperlink r:id="rId17" ref="A42"/>
    <hyperlink r:id="rId18" ref="A43"/>
    <hyperlink r:id="rId19" ref="A45"/>
    <hyperlink r:id="rId20" ref="A46"/>
  </hyperlinks>
  <printOptions/>
  <pageMargins bottom="0.75" footer="0.0" header="0.0" left="0.7" right="0.7" top="0.75"/>
  <pageSetup orientation="portrait"/>
  <drawing r:id="rId2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43"/>
    <col customWidth="1" min="2" max="4" width="12.43"/>
    <col customWidth="1" min="5" max="5" width="31.43"/>
    <col customWidth="1" min="6" max="6" width="15.57"/>
    <col customWidth="1" min="7" max="7" width="18.57"/>
    <col customWidth="1" min="8" max="8" width="31.43"/>
    <col customWidth="1" min="9" max="9" width="3.86"/>
    <col customWidth="1" min="10" max="10" width="4.14"/>
    <col customWidth="1" min="11" max="11" width="5.0"/>
    <col customWidth="1" min="12" max="12" width="4.86"/>
    <col customWidth="1" min="13" max="13" width="5.43"/>
    <col customWidth="1" min="14" max="14" width="81.43"/>
    <col customWidth="1" min="15" max="26" width="8.86"/>
  </cols>
  <sheetData>
    <row r="1" ht="14.25" customHeight="1">
      <c r="A1" s="11" t="s">
        <v>1995</v>
      </c>
      <c r="E1" s="2"/>
      <c r="G1" s="2"/>
      <c r="H1" s="2"/>
      <c r="N1" s="2"/>
    </row>
    <row r="2" ht="14.25" customHeight="1">
      <c r="A2" s="2"/>
      <c r="E2" s="2"/>
      <c r="G2" s="2"/>
      <c r="H2" s="2"/>
      <c r="N2" s="2"/>
    </row>
    <row r="3" ht="14.25" customHeight="1">
      <c r="A3" s="11" t="s">
        <v>12</v>
      </c>
      <c r="E3" s="2"/>
      <c r="G3" s="2"/>
      <c r="H3" s="2"/>
      <c r="N3" s="2"/>
    </row>
    <row r="4" ht="14.25" customHeight="1">
      <c r="A4" s="141" t="s">
        <v>19</v>
      </c>
      <c r="B4" s="142">
        <f t="array" ref="B4">XLOOKUP(A1,'Key Statistics'!B:B,'Key Statistics'!C:C)</f>
        <v>7136171</v>
      </c>
      <c r="D4" s="8"/>
      <c r="E4" s="8"/>
      <c r="F4" s="8"/>
      <c r="G4" s="8"/>
      <c r="H4" s="8"/>
      <c r="I4" s="8"/>
      <c r="J4" s="8"/>
      <c r="K4" s="8"/>
      <c r="L4" s="8"/>
      <c r="M4" s="8"/>
      <c r="N4" s="8"/>
    </row>
    <row r="5" ht="14.25" customHeight="1">
      <c r="A5" s="141" t="s">
        <v>21</v>
      </c>
      <c r="B5" s="142">
        <f t="array" ref="B5">XLOOKUP(A1,'Key Statistics'!B:B,'Key Statistics'!D:D)</f>
        <v>2800984</v>
      </c>
      <c r="D5" s="8"/>
      <c r="E5" s="8"/>
      <c r="F5" s="8"/>
      <c r="G5" s="8"/>
      <c r="H5" s="8"/>
      <c r="I5" s="8"/>
      <c r="J5" s="8"/>
      <c r="K5" s="8"/>
      <c r="L5" s="8"/>
      <c r="M5" s="8"/>
      <c r="N5" s="8"/>
    </row>
    <row r="6" ht="14.25" customHeight="1">
      <c r="A6" s="141" t="s">
        <v>22</v>
      </c>
      <c r="B6" s="142">
        <f t="array" ref="B6">XLOOKUP(A1,'Key Statistics'!B:B,'Key Statistics'!E:E)</f>
        <v>10554</v>
      </c>
      <c r="D6" s="8"/>
      <c r="E6" s="8"/>
      <c r="F6" s="8"/>
      <c r="G6" s="8"/>
      <c r="H6" s="8"/>
      <c r="I6" s="8"/>
      <c r="J6" s="8"/>
      <c r="K6" s="8"/>
      <c r="L6" s="8"/>
      <c r="M6" s="8"/>
      <c r="N6" s="8"/>
    </row>
    <row r="7" ht="14.25" customHeight="1">
      <c r="A7" s="141" t="s">
        <v>24</v>
      </c>
      <c r="B7" s="142">
        <f>SUM(B8:B11)</f>
        <v>36895</v>
      </c>
      <c r="D7" s="8"/>
      <c r="E7" s="8"/>
      <c r="F7" s="8"/>
      <c r="G7" s="8"/>
      <c r="H7" s="8"/>
      <c r="I7" s="8"/>
      <c r="J7" s="8"/>
      <c r="K7" s="8"/>
      <c r="L7" s="8"/>
      <c r="M7" s="8"/>
      <c r="N7" s="8"/>
    </row>
    <row r="8" ht="14.25" customHeight="1">
      <c r="A8" s="144" t="s">
        <v>25</v>
      </c>
      <c r="B8" s="142">
        <f t="array" ref="B8">XLOOKUP(A1,'Key Statistics'!B:B,'Key Statistics'!F:F)</f>
        <v>569</v>
      </c>
      <c r="D8" s="8"/>
      <c r="E8" s="8"/>
      <c r="F8" s="8"/>
      <c r="G8" s="8"/>
      <c r="H8" s="8"/>
      <c r="I8" s="8"/>
      <c r="J8" s="8"/>
      <c r="K8" s="8"/>
      <c r="L8" s="8"/>
      <c r="M8" s="8"/>
      <c r="N8" s="8"/>
    </row>
    <row r="9" ht="14.25" customHeight="1">
      <c r="A9" s="144" t="s">
        <v>26</v>
      </c>
      <c r="B9" s="142">
        <f t="array" ref="B9">XLOOKUP(A1,'Key Statistics'!B:B,'Key Statistics'!G:G)</f>
        <v>335</v>
      </c>
      <c r="E9" s="8"/>
      <c r="F9" s="8"/>
      <c r="G9" s="8"/>
      <c r="H9" s="8"/>
      <c r="I9" s="8"/>
      <c r="J9" s="8"/>
      <c r="K9" s="8"/>
      <c r="L9" s="8"/>
      <c r="M9" s="8"/>
      <c r="N9" s="8"/>
    </row>
    <row r="10" ht="14.25" customHeight="1">
      <c r="A10" s="144" t="s">
        <v>27</v>
      </c>
      <c r="B10" s="142">
        <f t="array" ref="B10">XLOOKUP(A1,'Key Statistics'!B:B,'Key Statistics'!H:H)</f>
        <v>6416</v>
      </c>
      <c r="E10" s="8"/>
      <c r="F10" s="8"/>
      <c r="G10" s="8"/>
      <c r="H10" s="8"/>
      <c r="I10" s="8"/>
      <c r="J10" s="8"/>
      <c r="K10" s="8"/>
      <c r="L10" s="8"/>
      <c r="M10" s="8"/>
      <c r="N10" s="8"/>
    </row>
    <row r="11" ht="14.25" customHeight="1">
      <c r="A11" s="144" t="s">
        <v>28</v>
      </c>
      <c r="B11" s="142">
        <f t="array" ref="B11">XLOOKUP(A1,'Key Statistics'!B:B,'Key Statistics'!I:I)</f>
        <v>29575</v>
      </c>
      <c r="E11" s="8"/>
      <c r="F11" s="8"/>
      <c r="G11" s="8"/>
      <c r="H11" s="8"/>
      <c r="I11" s="8"/>
      <c r="J11" s="8"/>
      <c r="K11" s="8"/>
      <c r="L11" s="8"/>
      <c r="M11" s="8"/>
      <c r="N11" s="8"/>
    </row>
    <row r="12" ht="14.25" customHeight="1">
      <c r="A12" s="265" t="s">
        <v>623</v>
      </c>
      <c r="B12" s="146">
        <f t="array" ref="B12">XLOOKUP(A1,'Key Statistics'!B:B,'Key Statistics'!K:K)</f>
        <v>0.1014</v>
      </c>
      <c r="E12" s="8"/>
      <c r="F12" s="8"/>
      <c r="G12" s="8"/>
      <c r="H12" s="8"/>
      <c r="I12" s="8"/>
      <c r="J12" s="8"/>
      <c r="K12" s="8"/>
      <c r="L12" s="8"/>
      <c r="M12" s="8"/>
      <c r="N12" s="8"/>
    </row>
    <row r="13" ht="14.25" customHeight="1">
      <c r="A13" s="266" t="s">
        <v>30</v>
      </c>
      <c r="B13" s="146">
        <f t="array" ref="B13">XLOOKUP(A1,'Key Statistics'!B:B,'Key Statistics'!L:L)</f>
        <v>0.0281</v>
      </c>
      <c r="E13" s="2"/>
      <c r="G13" s="2"/>
      <c r="H13" s="2"/>
      <c r="N13" s="2"/>
    </row>
    <row r="14" ht="14.25" customHeight="1">
      <c r="A14" s="148"/>
      <c r="E14" s="2"/>
      <c r="G14" s="2"/>
      <c r="H14" s="2"/>
      <c r="N14" s="2"/>
    </row>
    <row r="15" ht="14.25" customHeight="1">
      <c r="A15" s="11" t="s">
        <v>31</v>
      </c>
      <c r="B15" s="149"/>
      <c r="C15" s="149"/>
      <c r="D15" s="20"/>
      <c r="E15" s="2"/>
      <c r="G15" s="2"/>
      <c r="H15" s="2"/>
      <c r="I15" s="149"/>
      <c r="J15" s="149"/>
      <c r="K15" s="149"/>
      <c r="L15" s="149"/>
      <c r="M15" s="149"/>
      <c r="N15" s="177"/>
    </row>
    <row r="16" ht="14.25" customHeight="1">
      <c r="A16" s="150" t="s">
        <v>37</v>
      </c>
      <c r="B16" s="152" t="s">
        <v>38</v>
      </c>
      <c r="C16" s="152" t="s">
        <v>39</v>
      </c>
      <c r="D16" s="151" t="s">
        <v>624</v>
      </c>
      <c r="E16" s="151" t="s">
        <v>625</v>
      </c>
      <c r="F16" s="151" t="s">
        <v>626</v>
      </c>
      <c r="G16" s="151" t="s">
        <v>42</v>
      </c>
      <c r="H16" s="151" t="s">
        <v>627</v>
      </c>
      <c r="I16" s="151" t="s">
        <v>628</v>
      </c>
      <c r="J16" s="151" t="s">
        <v>44</v>
      </c>
      <c r="K16" s="151" t="s">
        <v>45</v>
      </c>
      <c r="L16" s="151" t="s">
        <v>46</v>
      </c>
      <c r="M16" s="151" t="s">
        <v>47</v>
      </c>
      <c r="N16" s="153" t="s">
        <v>629</v>
      </c>
    </row>
    <row r="17" ht="14.25" customHeight="1">
      <c r="A17" s="182"/>
      <c r="B17" s="34"/>
      <c r="C17" s="163"/>
      <c r="D17" s="34"/>
      <c r="E17" s="34"/>
      <c r="F17" s="34"/>
      <c r="G17" s="34"/>
      <c r="H17" s="34"/>
      <c r="I17" s="186"/>
      <c r="J17" s="186"/>
      <c r="K17" s="186"/>
      <c r="L17" s="186"/>
      <c r="M17" s="186"/>
      <c r="N17" s="157"/>
    </row>
    <row r="18" ht="14.25" customHeight="1">
      <c r="A18" s="158" t="s">
        <v>149</v>
      </c>
      <c r="B18" s="159"/>
      <c r="C18" s="159"/>
      <c r="D18" s="159"/>
      <c r="E18" s="159"/>
      <c r="F18" s="159"/>
      <c r="G18" s="159"/>
      <c r="H18" s="159"/>
      <c r="I18" s="159"/>
      <c r="J18" s="159"/>
      <c r="K18" s="159"/>
      <c r="L18" s="159"/>
      <c r="M18" s="159"/>
      <c r="N18" s="160"/>
      <c r="O18" s="161"/>
      <c r="P18" s="161"/>
      <c r="Q18" s="161"/>
      <c r="R18" s="161"/>
      <c r="S18" s="161"/>
      <c r="T18" s="161"/>
      <c r="U18" s="161"/>
      <c r="V18" s="161"/>
      <c r="W18" s="161"/>
      <c r="X18" s="161"/>
      <c r="Y18" s="161"/>
      <c r="Z18" s="161"/>
    </row>
    <row r="19" ht="14.25" customHeight="1">
      <c r="A19" s="162" t="s">
        <v>1996</v>
      </c>
      <c r="B19" s="217"/>
      <c r="C19" s="217">
        <v>44378.0</v>
      </c>
      <c r="D19" s="108">
        <v>2050.0</v>
      </c>
      <c r="E19" s="34" t="s">
        <v>1997</v>
      </c>
      <c r="F19" s="34" t="s">
        <v>167</v>
      </c>
      <c r="G19" s="34" t="s">
        <v>257</v>
      </c>
      <c r="H19" s="34" t="s">
        <v>1998</v>
      </c>
      <c r="I19" s="108" t="s">
        <v>633</v>
      </c>
      <c r="J19" s="108" t="s">
        <v>633</v>
      </c>
      <c r="K19" s="108" t="s">
        <v>633</v>
      </c>
      <c r="L19" s="108" t="s">
        <v>633</v>
      </c>
      <c r="M19" s="108" t="s">
        <v>633</v>
      </c>
      <c r="N19" s="157" t="s">
        <v>1999</v>
      </c>
    </row>
    <row r="20" ht="14.25" customHeight="1">
      <c r="A20" s="162" t="s">
        <v>2000</v>
      </c>
      <c r="B20" s="217"/>
      <c r="C20" s="217">
        <v>44742.0</v>
      </c>
      <c r="D20" s="108" t="s">
        <v>1873</v>
      </c>
      <c r="E20" s="34" t="s">
        <v>1997</v>
      </c>
      <c r="F20" s="34" t="s">
        <v>167</v>
      </c>
      <c r="G20" s="34" t="s">
        <v>257</v>
      </c>
      <c r="H20" s="34" t="s">
        <v>2001</v>
      </c>
      <c r="I20" s="108"/>
      <c r="J20" s="108" t="s">
        <v>633</v>
      </c>
      <c r="K20" s="108"/>
      <c r="L20" s="108"/>
      <c r="M20" s="108"/>
      <c r="N20" s="157" t="s">
        <v>2002</v>
      </c>
    </row>
    <row r="21" ht="14.25" customHeight="1">
      <c r="A21" s="164" t="s">
        <v>635</v>
      </c>
      <c r="B21" s="190"/>
      <c r="C21" s="190"/>
      <c r="D21" s="190"/>
      <c r="E21" s="165"/>
      <c r="F21" s="190"/>
      <c r="G21" s="165"/>
      <c r="H21" s="165"/>
      <c r="I21" s="190"/>
      <c r="J21" s="190"/>
      <c r="K21" s="190"/>
      <c r="L21" s="190"/>
      <c r="M21" s="190"/>
      <c r="N21" s="166"/>
    </row>
    <row r="22" ht="14.25" customHeight="1">
      <c r="A22" s="162" t="s">
        <v>2003</v>
      </c>
      <c r="B22" s="108"/>
      <c r="C22" s="217">
        <v>45146.0</v>
      </c>
      <c r="D22" s="108" t="s">
        <v>257</v>
      </c>
      <c r="E22" s="34" t="s">
        <v>2004</v>
      </c>
      <c r="F22" s="34" t="s">
        <v>167</v>
      </c>
      <c r="G22" s="34" t="s">
        <v>639</v>
      </c>
      <c r="H22" s="34" t="s">
        <v>2005</v>
      </c>
      <c r="I22" s="108"/>
      <c r="J22" s="108" t="s">
        <v>633</v>
      </c>
      <c r="K22" s="108" t="s">
        <v>633</v>
      </c>
      <c r="L22" s="108" t="s">
        <v>633</v>
      </c>
      <c r="M22" s="108"/>
      <c r="N22" s="157" t="s">
        <v>2006</v>
      </c>
    </row>
    <row r="23" ht="14.25" customHeight="1">
      <c r="A23" s="162" t="s">
        <v>2007</v>
      </c>
      <c r="B23" s="108"/>
      <c r="C23" s="108" t="s">
        <v>2008</v>
      </c>
      <c r="D23" s="108" t="s">
        <v>257</v>
      </c>
      <c r="E23" s="34" t="s">
        <v>2009</v>
      </c>
      <c r="F23" s="34" t="s">
        <v>167</v>
      </c>
      <c r="G23" s="267" t="s">
        <v>2010</v>
      </c>
      <c r="H23" s="34" t="s">
        <v>2011</v>
      </c>
      <c r="I23" s="108"/>
      <c r="J23" s="34" t="s">
        <v>633</v>
      </c>
      <c r="K23" s="34" t="s">
        <v>633</v>
      </c>
      <c r="L23" s="34" t="s">
        <v>633</v>
      </c>
      <c r="M23" s="108"/>
      <c r="N23" s="157" t="s">
        <v>2012</v>
      </c>
    </row>
    <row r="24" ht="14.25" customHeight="1">
      <c r="A24" s="162" t="s">
        <v>2013</v>
      </c>
      <c r="B24" s="217"/>
      <c r="C24" s="108">
        <v>2008.0</v>
      </c>
      <c r="D24" s="108" t="s">
        <v>257</v>
      </c>
      <c r="E24" s="34" t="s">
        <v>2009</v>
      </c>
      <c r="F24" s="34" t="s">
        <v>167</v>
      </c>
      <c r="G24" s="34" t="s">
        <v>2014</v>
      </c>
      <c r="H24" s="34" t="s">
        <v>1640</v>
      </c>
      <c r="I24" s="108"/>
      <c r="J24" s="108"/>
      <c r="K24" s="34" t="s">
        <v>633</v>
      </c>
      <c r="L24" s="34" t="s">
        <v>633</v>
      </c>
      <c r="M24" s="108"/>
      <c r="N24" s="157" t="s">
        <v>2015</v>
      </c>
    </row>
    <row r="25" ht="14.25" customHeight="1">
      <c r="A25" s="162" t="s">
        <v>2016</v>
      </c>
      <c r="B25" s="217"/>
      <c r="C25" s="217">
        <v>45597.0</v>
      </c>
      <c r="D25" s="217">
        <v>46022.0</v>
      </c>
      <c r="E25" s="34" t="s">
        <v>2017</v>
      </c>
      <c r="F25" s="34" t="s">
        <v>909</v>
      </c>
      <c r="G25" s="34" t="s">
        <v>639</v>
      </c>
      <c r="H25" s="34" t="s">
        <v>2018</v>
      </c>
      <c r="I25" s="108"/>
      <c r="J25" s="108" t="s">
        <v>633</v>
      </c>
      <c r="K25" s="34"/>
      <c r="L25" s="34"/>
      <c r="M25" s="108"/>
      <c r="N25" s="157" t="s">
        <v>2019</v>
      </c>
    </row>
    <row r="26" ht="14.25" customHeight="1">
      <c r="A26" s="164" t="s">
        <v>156</v>
      </c>
      <c r="B26" s="190"/>
      <c r="C26" s="190"/>
      <c r="D26" s="190"/>
      <c r="E26" s="165"/>
      <c r="F26" s="190"/>
      <c r="G26" s="165"/>
      <c r="H26" s="165"/>
      <c r="I26" s="190"/>
      <c r="J26" s="190"/>
      <c r="K26" s="190"/>
      <c r="L26" s="190"/>
      <c r="M26" s="190"/>
      <c r="N26" s="166"/>
    </row>
    <row r="27" ht="14.25" customHeight="1">
      <c r="A27" s="162" t="s">
        <v>1103</v>
      </c>
      <c r="B27" s="108"/>
      <c r="C27" s="217">
        <v>44866.0</v>
      </c>
      <c r="D27" s="108" t="s">
        <v>257</v>
      </c>
      <c r="E27" s="34" t="s">
        <v>2020</v>
      </c>
      <c r="F27" s="34" t="s">
        <v>167</v>
      </c>
      <c r="G27" s="34" t="s">
        <v>257</v>
      </c>
      <c r="H27" s="34" t="s">
        <v>257</v>
      </c>
      <c r="I27" s="108"/>
      <c r="J27" s="108" t="s">
        <v>633</v>
      </c>
      <c r="K27" s="108" t="s">
        <v>633</v>
      </c>
      <c r="L27" s="108" t="s">
        <v>633</v>
      </c>
      <c r="M27" s="108"/>
      <c r="N27" s="157" t="s">
        <v>2021</v>
      </c>
    </row>
    <row r="28" ht="14.25" customHeight="1">
      <c r="A28" s="164" t="s">
        <v>159</v>
      </c>
      <c r="B28" s="190"/>
      <c r="C28" s="190"/>
      <c r="D28" s="190"/>
      <c r="E28" s="165"/>
      <c r="F28" s="190"/>
      <c r="G28" s="165"/>
      <c r="H28" s="165"/>
      <c r="I28" s="190"/>
      <c r="J28" s="190"/>
      <c r="K28" s="190"/>
      <c r="L28" s="190"/>
      <c r="M28" s="190"/>
      <c r="N28" s="166"/>
    </row>
    <row r="29" ht="14.25" customHeight="1">
      <c r="A29" s="162" t="s">
        <v>653</v>
      </c>
      <c r="B29" s="108"/>
      <c r="C29" s="217">
        <v>44818.0</v>
      </c>
      <c r="D29" s="34" t="s">
        <v>2022</v>
      </c>
      <c r="E29" s="34" t="s">
        <v>2023</v>
      </c>
      <c r="F29" s="34" t="s">
        <v>167</v>
      </c>
      <c r="G29" s="34" t="s">
        <v>2024</v>
      </c>
      <c r="H29" s="34" t="s">
        <v>655</v>
      </c>
      <c r="I29" s="108"/>
      <c r="J29" s="108"/>
      <c r="K29" s="108"/>
      <c r="L29" s="108"/>
      <c r="M29" s="108"/>
      <c r="N29" s="157" t="s">
        <v>2025</v>
      </c>
    </row>
    <row r="30" ht="14.25" customHeight="1">
      <c r="A30" s="162" t="s">
        <v>2026</v>
      </c>
      <c r="B30" s="108"/>
      <c r="C30" s="217">
        <v>43483.0</v>
      </c>
      <c r="D30" s="108" t="s">
        <v>257</v>
      </c>
      <c r="E30" s="34" t="s">
        <v>2009</v>
      </c>
      <c r="F30" s="34" t="s">
        <v>167</v>
      </c>
      <c r="G30" s="34" t="s">
        <v>2027</v>
      </c>
      <c r="H30" s="221" t="s">
        <v>2028</v>
      </c>
      <c r="I30" s="108"/>
      <c r="J30" s="108"/>
      <c r="K30" s="108"/>
      <c r="L30" s="108"/>
      <c r="M30" s="108"/>
      <c r="N30" s="157" t="s">
        <v>2029</v>
      </c>
    </row>
    <row r="31" ht="14.25" customHeight="1">
      <c r="A31" s="162" t="s">
        <v>2030</v>
      </c>
      <c r="B31" s="108"/>
      <c r="C31" s="217">
        <v>43483.0</v>
      </c>
      <c r="D31" s="108" t="s">
        <v>257</v>
      </c>
      <c r="E31" s="34" t="s">
        <v>2009</v>
      </c>
      <c r="F31" s="34" t="s">
        <v>167</v>
      </c>
      <c r="G31" s="267" t="s">
        <v>2031</v>
      </c>
      <c r="H31" s="34" t="s">
        <v>2028</v>
      </c>
      <c r="I31" s="108"/>
      <c r="J31" s="108"/>
      <c r="K31" s="108"/>
      <c r="L31" s="108"/>
      <c r="M31" s="108"/>
      <c r="N31" s="157" t="s">
        <v>2032</v>
      </c>
    </row>
    <row r="32" ht="14.25" customHeight="1">
      <c r="A32" s="162" t="s">
        <v>2033</v>
      </c>
      <c r="B32" s="108"/>
      <c r="C32" s="217">
        <v>43542.0</v>
      </c>
      <c r="D32" s="108" t="s">
        <v>257</v>
      </c>
      <c r="E32" s="34" t="s">
        <v>2009</v>
      </c>
      <c r="F32" s="34" t="s">
        <v>167</v>
      </c>
      <c r="G32" s="34" t="s">
        <v>2034</v>
      </c>
      <c r="H32" s="34" t="s">
        <v>2028</v>
      </c>
      <c r="I32" s="108"/>
      <c r="J32" s="108"/>
      <c r="K32" s="108"/>
      <c r="L32" s="108"/>
      <c r="M32" s="108"/>
      <c r="N32" s="157" t="s">
        <v>2035</v>
      </c>
    </row>
    <row r="33" ht="14.25" customHeight="1">
      <c r="A33" s="162" t="s">
        <v>2036</v>
      </c>
      <c r="B33" s="217"/>
      <c r="C33" s="268">
        <v>44193.0</v>
      </c>
      <c r="D33" s="268">
        <v>44593.0</v>
      </c>
      <c r="E33" s="172" t="s">
        <v>2009</v>
      </c>
      <c r="F33" s="172" t="s">
        <v>167</v>
      </c>
      <c r="G33" s="269" t="s">
        <v>2037</v>
      </c>
      <c r="H33" s="172" t="s">
        <v>2028</v>
      </c>
      <c r="I33" s="238"/>
      <c r="J33" s="238"/>
      <c r="K33" s="238"/>
      <c r="L33" s="238"/>
      <c r="M33" s="238"/>
      <c r="N33" s="174" t="s">
        <v>2038</v>
      </c>
    </row>
    <row r="34" ht="14.25" customHeight="1">
      <c r="A34" s="162" t="s">
        <v>2039</v>
      </c>
      <c r="B34" s="217">
        <v>44391.0</v>
      </c>
      <c r="C34" s="217">
        <v>44925.0</v>
      </c>
      <c r="D34" s="108">
        <v>2027.0</v>
      </c>
      <c r="E34" s="34" t="s">
        <v>2040</v>
      </c>
      <c r="F34" s="34" t="s">
        <v>638</v>
      </c>
      <c r="G34" s="267" t="s">
        <v>2041</v>
      </c>
      <c r="H34" s="34" t="s">
        <v>2042</v>
      </c>
      <c r="I34" s="108"/>
      <c r="J34" s="108"/>
      <c r="K34" s="108"/>
      <c r="L34" s="108"/>
      <c r="M34" s="108"/>
      <c r="N34" s="157" t="s">
        <v>2043</v>
      </c>
    </row>
    <row r="35" ht="14.25" customHeight="1">
      <c r="A35" s="162" t="s">
        <v>2044</v>
      </c>
      <c r="B35" s="163"/>
      <c r="C35" s="163" t="s">
        <v>2045</v>
      </c>
      <c r="D35" s="163" t="s">
        <v>257</v>
      </c>
      <c r="E35" s="34" t="s">
        <v>2046</v>
      </c>
      <c r="F35" s="34" t="s">
        <v>834</v>
      </c>
      <c r="G35" s="267" t="s">
        <v>639</v>
      </c>
      <c r="H35" s="34" t="s">
        <v>2047</v>
      </c>
      <c r="I35" s="108"/>
      <c r="J35" s="108"/>
      <c r="K35" s="108"/>
      <c r="L35" s="108"/>
      <c r="M35" s="108"/>
      <c r="N35" s="157" t="s">
        <v>2048</v>
      </c>
    </row>
    <row r="36" ht="14.25" customHeight="1">
      <c r="A36" s="162" t="s">
        <v>2049</v>
      </c>
      <c r="B36" s="163"/>
      <c r="C36" s="163" t="s">
        <v>2050</v>
      </c>
      <c r="D36" s="163" t="s">
        <v>257</v>
      </c>
      <c r="E36" s="34" t="s">
        <v>2051</v>
      </c>
      <c r="F36" s="34" t="s">
        <v>834</v>
      </c>
      <c r="G36" s="267" t="s">
        <v>639</v>
      </c>
      <c r="H36" s="34" t="s">
        <v>2047</v>
      </c>
      <c r="I36" s="108"/>
      <c r="J36" s="108"/>
      <c r="K36" s="108"/>
      <c r="L36" s="108"/>
      <c r="M36" s="108"/>
      <c r="N36" s="157" t="s">
        <v>2052</v>
      </c>
    </row>
    <row r="37" ht="14.25" customHeight="1">
      <c r="A37" s="162" t="s">
        <v>2053</v>
      </c>
      <c r="B37" s="163"/>
      <c r="C37" s="163" t="s">
        <v>2050</v>
      </c>
      <c r="D37" s="163" t="s">
        <v>257</v>
      </c>
      <c r="E37" s="34" t="s">
        <v>2054</v>
      </c>
      <c r="F37" s="34" t="s">
        <v>834</v>
      </c>
      <c r="G37" s="267" t="s">
        <v>639</v>
      </c>
      <c r="H37" s="34" t="s">
        <v>2047</v>
      </c>
      <c r="I37" s="108"/>
      <c r="J37" s="108"/>
      <c r="K37" s="108"/>
      <c r="L37" s="108"/>
      <c r="M37" s="108"/>
      <c r="N37" s="157" t="s">
        <v>2055</v>
      </c>
    </row>
    <row r="38" ht="14.25" customHeight="1">
      <c r="A38" s="162" t="s">
        <v>2056</v>
      </c>
      <c r="B38" s="163"/>
      <c r="C38" s="163" t="s">
        <v>2057</v>
      </c>
      <c r="D38" s="163" t="s">
        <v>2058</v>
      </c>
      <c r="E38" s="34" t="s">
        <v>2059</v>
      </c>
      <c r="F38" s="34" t="s">
        <v>834</v>
      </c>
      <c r="G38" s="267" t="s">
        <v>639</v>
      </c>
      <c r="H38" s="34" t="s">
        <v>2060</v>
      </c>
      <c r="I38" s="108"/>
      <c r="J38" s="108"/>
      <c r="K38" s="108"/>
      <c r="L38" s="108"/>
      <c r="M38" s="108"/>
      <c r="N38" s="157" t="s">
        <v>2061</v>
      </c>
    </row>
    <row r="39" ht="14.25" customHeight="1">
      <c r="A39" s="162" t="s">
        <v>2062</v>
      </c>
      <c r="B39" s="163"/>
      <c r="C39" s="163" t="s">
        <v>2057</v>
      </c>
      <c r="D39" s="163" t="s">
        <v>2058</v>
      </c>
      <c r="E39" s="34" t="s">
        <v>2063</v>
      </c>
      <c r="F39" s="34" t="s">
        <v>834</v>
      </c>
      <c r="G39" s="267" t="s">
        <v>639</v>
      </c>
      <c r="H39" s="34" t="s">
        <v>2047</v>
      </c>
      <c r="I39" s="108"/>
      <c r="J39" s="108"/>
      <c r="K39" s="108"/>
      <c r="L39" s="108"/>
      <c r="M39" s="108"/>
      <c r="N39" s="157" t="s">
        <v>2064</v>
      </c>
    </row>
    <row r="40" ht="14.25" customHeight="1">
      <c r="A40" s="162" t="s">
        <v>2065</v>
      </c>
      <c r="B40" s="163"/>
      <c r="C40" s="163" t="s">
        <v>2066</v>
      </c>
      <c r="D40" s="163" t="s">
        <v>257</v>
      </c>
      <c r="E40" s="34" t="s">
        <v>2067</v>
      </c>
      <c r="F40" s="34" t="s">
        <v>834</v>
      </c>
      <c r="G40" s="267" t="s">
        <v>639</v>
      </c>
      <c r="H40" s="34" t="s">
        <v>2047</v>
      </c>
      <c r="I40" s="108"/>
      <c r="J40" s="108"/>
      <c r="K40" s="108"/>
      <c r="L40" s="108"/>
      <c r="M40" s="108"/>
      <c r="N40" s="157" t="s">
        <v>2068</v>
      </c>
    </row>
    <row r="41" ht="14.25" customHeight="1">
      <c r="A41" s="162" t="s">
        <v>2069</v>
      </c>
      <c r="B41" s="163"/>
      <c r="C41" s="163" t="s">
        <v>2070</v>
      </c>
      <c r="D41" s="163" t="s">
        <v>257</v>
      </c>
      <c r="E41" s="34" t="s">
        <v>2071</v>
      </c>
      <c r="F41" s="34" t="s">
        <v>834</v>
      </c>
      <c r="G41" s="267" t="s">
        <v>639</v>
      </c>
      <c r="H41" s="34" t="s">
        <v>2047</v>
      </c>
      <c r="I41" s="108"/>
      <c r="J41" s="108"/>
      <c r="K41" s="108"/>
      <c r="L41" s="108"/>
      <c r="M41" s="108"/>
      <c r="N41" s="157" t="s">
        <v>2072</v>
      </c>
    </row>
    <row r="42" ht="14.25" customHeight="1">
      <c r="A42" s="162" t="s">
        <v>2073</v>
      </c>
      <c r="B42" s="163"/>
      <c r="C42" s="163" t="s">
        <v>2070</v>
      </c>
      <c r="D42" s="163" t="s">
        <v>257</v>
      </c>
      <c r="E42" s="34" t="s">
        <v>2074</v>
      </c>
      <c r="F42" s="34" t="s">
        <v>834</v>
      </c>
      <c r="G42" s="267" t="s">
        <v>639</v>
      </c>
      <c r="H42" s="34" t="s">
        <v>2047</v>
      </c>
      <c r="I42" s="108"/>
      <c r="J42" s="108"/>
      <c r="K42" s="108"/>
      <c r="L42" s="108"/>
      <c r="M42" s="108"/>
      <c r="N42" s="157" t="s">
        <v>2075</v>
      </c>
    </row>
    <row r="43" ht="14.25" customHeight="1">
      <c r="A43" s="162" t="s">
        <v>2076</v>
      </c>
      <c r="B43" s="163"/>
      <c r="C43" s="163" t="s">
        <v>2070</v>
      </c>
      <c r="D43" s="163" t="s">
        <v>257</v>
      </c>
      <c r="E43" s="34" t="s">
        <v>2077</v>
      </c>
      <c r="F43" s="34" t="s">
        <v>834</v>
      </c>
      <c r="G43" s="267" t="s">
        <v>639</v>
      </c>
      <c r="H43" s="34" t="s">
        <v>2047</v>
      </c>
      <c r="I43" s="108"/>
      <c r="J43" s="108"/>
      <c r="K43" s="108"/>
      <c r="L43" s="108"/>
      <c r="M43" s="108"/>
      <c r="N43" s="157" t="s">
        <v>2078</v>
      </c>
    </row>
    <row r="44" ht="14.25" customHeight="1">
      <c r="A44" s="162" t="s">
        <v>2079</v>
      </c>
      <c r="B44" s="163"/>
      <c r="C44" s="163" t="s">
        <v>2080</v>
      </c>
      <c r="D44" s="163" t="s">
        <v>257</v>
      </c>
      <c r="E44" s="34" t="s">
        <v>2081</v>
      </c>
      <c r="F44" s="34" t="s">
        <v>834</v>
      </c>
      <c r="G44" s="267" t="s">
        <v>639</v>
      </c>
      <c r="H44" s="34" t="s">
        <v>2047</v>
      </c>
      <c r="I44" s="108"/>
      <c r="J44" s="108"/>
      <c r="K44" s="108"/>
      <c r="L44" s="108"/>
      <c r="M44" s="108"/>
      <c r="N44" s="157" t="s">
        <v>2082</v>
      </c>
    </row>
    <row r="45" ht="14.25" customHeight="1">
      <c r="A45" s="162" t="s">
        <v>2083</v>
      </c>
      <c r="B45" s="163"/>
      <c r="C45" s="163" t="s">
        <v>2066</v>
      </c>
      <c r="D45" s="163" t="s">
        <v>257</v>
      </c>
      <c r="E45" s="34" t="s">
        <v>2084</v>
      </c>
      <c r="F45" s="34" t="s">
        <v>834</v>
      </c>
      <c r="G45" s="267" t="s">
        <v>639</v>
      </c>
      <c r="H45" s="34" t="s">
        <v>2047</v>
      </c>
      <c r="I45" s="108"/>
      <c r="J45" s="108"/>
      <c r="K45" s="108"/>
      <c r="L45" s="108"/>
      <c r="M45" s="108"/>
      <c r="N45" s="157" t="s">
        <v>2085</v>
      </c>
    </row>
    <row r="46" ht="14.25" customHeight="1">
      <c r="A46" s="162" t="s">
        <v>2086</v>
      </c>
      <c r="B46" s="163"/>
      <c r="C46" s="163" t="s">
        <v>2050</v>
      </c>
      <c r="D46" s="163" t="s">
        <v>257</v>
      </c>
      <c r="E46" s="34" t="s">
        <v>2087</v>
      </c>
      <c r="F46" s="34" t="s">
        <v>834</v>
      </c>
      <c r="G46" s="267" t="s">
        <v>639</v>
      </c>
      <c r="H46" s="34" t="s">
        <v>2047</v>
      </c>
      <c r="I46" s="108"/>
      <c r="J46" s="108"/>
      <c r="K46" s="108"/>
      <c r="L46" s="108"/>
      <c r="M46" s="108"/>
      <c r="N46" s="157" t="s">
        <v>2088</v>
      </c>
    </row>
    <row r="47" ht="14.25" customHeight="1">
      <c r="A47" s="162" t="s">
        <v>2089</v>
      </c>
      <c r="B47" s="163"/>
      <c r="C47" s="163" t="s">
        <v>2070</v>
      </c>
      <c r="D47" s="163" t="s">
        <v>257</v>
      </c>
      <c r="E47" s="34" t="s">
        <v>2090</v>
      </c>
      <c r="F47" s="34" t="s">
        <v>834</v>
      </c>
      <c r="G47" s="267" t="s">
        <v>639</v>
      </c>
      <c r="H47" s="34" t="s">
        <v>2047</v>
      </c>
      <c r="I47" s="108"/>
      <c r="J47" s="108"/>
      <c r="K47" s="108"/>
      <c r="L47" s="108"/>
      <c r="M47" s="108"/>
      <c r="N47" s="157" t="s">
        <v>2091</v>
      </c>
    </row>
    <row r="48" ht="14.25" customHeight="1">
      <c r="A48" s="164" t="s">
        <v>161</v>
      </c>
      <c r="B48" s="190"/>
      <c r="C48" s="190"/>
      <c r="D48" s="190"/>
      <c r="E48" s="165"/>
      <c r="F48" s="190"/>
      <c r="G48" s="165"/>
      <c r="H48" s="165"/>
      <c r="I48" s="190"/>
      <c r="J48" s="190"/>
      <c r="K48" s="190"/>
      <c r="L48" s="190"/>
      <c r="M48" s="190"/>
      <c r="N48" s="166"/>
    </row>
    <row r="49" ht="14.25" customHeight="1">
      <c r="A49" s="162" t="s">
        <v>2092</v>
      </c>
      <c r="B49" s="163"/>
      <c r="C49" s="163" t="s">
        <v>2080</v>
      </c>
      <c r="D49" s="163" t="s">
        <v>257</v>
      </c>
      <c r="E49" s="34" t="s">
        <v>2051</v>
      </c>
      <c r="F49" s="34" t="s">
        <v>638</v>
      </c>
      <c r="G49" s="267" t="s">
        <v>639</v>
      </c>
      <c r="H49" s="34" t="s">
        <v>2047</v>
      </c>
      <c r="I49" s="108"/>
      <c r="J49" s="108"/>
      <c r="K49" s="108"/>
      <c r="L49" s="108"/>
      <c r="M49" s="108"/>
      <c r="N49" s="157" t="s">
        <v>2093</v>
      </c>
    </row>
    <row r="50" ht="14.25" customHeight="1">
      <c r="A50" s="162" t="s">
        <v>2094</v>
      </c>
      <c r="B50" s="108"/>
      <c r="C50" s="108" t="s">
        <v>257</v>
      </c>
      <c r="D50" s="108" t="s">
        <v>257</v>
      </c>
      <c r="E50" s="34" t="s">
        <v>1217</v>
      </c>
      <c r="F50" s="108" t="s">
        <v>638</v>
      </c>
      <c r="G50" s="34" t="s">
        <v>257</v>
      </c>
      <c r="H50" s="34" t="s">
        <v>1291</v>
      </c>
      <c r="I50" s="108"/>
      <c r="J50" s="108"/>
      <c r="K50" s="108"/>
      <c r="L50" s="108"/>
      <c r="M50" s="108"/>
      <c r="N50" s="157" t="s">
        <v>2095</v>
      </c>
    </row>
    <row r="51" ht="14.25" customHeight="1">
      <c r="A51" s="162" t="s">
        <v>2096</v>
      </c>
      <c r="B51" s="108"/>
      <c r="C51" s="108" t="s">
        <v>257</v>
      </c>
      <c r="D51" s="108" t="s">
        <v>257</v>
      </c>
      <c r="E51" s="34" t="s">
        <v>2097</v>
      </c>
      <c r="F51" s="108" t="s">
        <v>638</v>
      </c>
      <c r="G51" s="34" t="s">
        <v>257</v>
      </c>
      <c r="H51" s="34" t="s">
        <v>1291</v>
      </c>
      <c r="I51" s="108"/>
      <c r="J51" s="108"/>
      <c r="K51" s="108"/>
      <c r="L51" s="108"/>
      <c r="M51" s="108"/>
      <c r="N51" s="157" t="s">
        <v>2095</v>
      </c>
    </row>
    <row r="52" ht="14.25" customHeight="1">
      <c r="A52" s="162" t="s">
        <v>2098</v>
      </c>
      <c r="B52" s="108"/>
      <c r="C52" s="108" t="s">
        <v>257</v>
      </c>
      <c r="D52" s="108" t="s">
        <v>257</v>
      </c>
      <c r="E52" s="34" t="s">
        <v>2099</v>
      </c>
      <c r="F52" s="108" t="s">
        <v>638</v>
      </c>
      <c r="G52" s="34" t="s">
        <v>257</v>
      </c>
      <c r="H52" s="34" t="s">
        <v>1291</v>
      </c>
      <c r="I52" s="108"/>
      <c r="J52" s="108"/>
      <c r="K52" s="108"/>
      <c r="L52" s="108"/>
      <c r="M52" s="108"/>
      <c r="N52" s="157" t="s">
        <v>2095</v>
      </c>
    </row>
    <row r="53" ht="14.25" customHeight="1">
      <c r="A53" s="164" t="s">
        <v>85</v>
      </c>
      <c r="B53" s="190"/>
      <c r="C53" s="190"/>
      <c r="D53" s="190"/>
      <c r="E53" s="165"/>
      <c r="F53" s="190"/>
      <c r="G53" s="165"/>
      <c r="H53" s="165"/>
      <c r="I53" s="190"/>
      <c r="J53" s="190"/>
      <c r="K53" s="190"/>
      <c r="L53" s="190"/>
      <c r="M53" s="190"/>
      <c r="N53" s="166"/>
    </row>
    <row r="54" ht="14.25" customHeight="1">
      <c r="A54" s="162" t="s">
        <v>678</v>
      </c>
      <c r="B54" s="108"/>
      <c r="C54" s="217">
        <v>44818.0</v>
      </c>
      <c r="D54" s="34" t="s">
        <v>2022</v>
      </c>
      <c r="E54" s="34" t="s">
        <v>2023</v>
      </c>
      <c r="F54" s="34" t="s">
        <v>167</v>
      </c>
      <c r="G54" s="34" t="s">
        <v>257</v>
      </c>
      <c r="H54" s="185" t="s">
        <v>655</v>
      </c>
      <c r="I54" s="34"/>
      <c r="J54" s="34"/>
      <c r="K54" s="34"/>
      <c r="L54" s="34"/>
      <c r="M54" s="34"/>
      <c r="N54" s="157" t="s">
        <v>679</v>
      </c>
    </row>
    <row r="55" ht="14.25" customHeight="1">
      <c r="A55" s="162" t="s">
        <v>2100</v>
      </c>
      <c r="B55" s="108"/>
      <c r="C55" s="238">
        <v>2015.0</v>
      </c>
      <c r="D55" s="268">
        <v>44409.0</v>
      </c>
      <c r="E55" s="172" t="s">
        <v>2101</v>
      </c>
      <c r="F55" s="172" t="s">
        <v>167</v>
      </c>
      <c r="G55" s="172" t="s">
        <v>257</v>
      </c>
      <c r="H55" s="172" t="s">
        <v>2102</v>
      </c>
      <c r="I55" s="238"/>
      <c r="J55" s="238"/>
      <c r="K55" s="238"/>
      <c r="L55" s="238"/>
      <c r="M55" s="238"/>
      <c r="N55" s="174" t="s">
        <v>2103</v>
      </c>
    </row>
    <row r="56" ht="14.25" customHeight="1">
      <c r="A56" s="162" t="s">
        <v>2104</v>
      </c>
      <c r="B56" s="108"/>
      <c r="C56" s="108">
        <v>2020.0</v>
      </c>
      <c r="D56" s="108" t="s">
        <v>257</v>
      </c>
      <c r="E56" s="34" t="s">
        <v>2097</v>
      </c>
      <c r="F56" s="108" t="s">
        <v>638</v>
      </c>
      <c r="G56" s="34" t="s">
        <v>639</v>
      </c>
      <c r="H56" s="34" t="s">
        <v>1018</v>
      </c>
      <c r="I56" s="108"/>
      <c r="J56" s="108"/>
      <c r="K56" s="108"/>
      <c r="L56" s="108"/>
      <c r="M56" s="108"/>
      <c r="N56" s="157" t="s">
        <v>2105</v>
      </c>
    </row>
    <row r="57" ht="14.25" customHeight="1">
      <c r="A57" s="164" t="s">
        <v>89</v>
      </c>
      <c r="B57" s="190"/>
      <c r="C57" s="190"/>
      <c r="D57" s="190"/>
      <c r="E57" s="190"/>
      <c r="F57" s="190"/>
      <c r="G57" s="165"/>
      <c r="H57" s="165"/>
      <c r="I57" s="190"/>
      <c r="J57" s="190"/>
      <c r="K57" s="190"/>
      <c r="L57" s="190"/>
      <c r="M57" s="190"/>
      <c r="N57" s="166"/>
    </row>
    <row r="58" ht="14.25" customHeight="1">
      <c r="A58" s="162" t="s">
        <v>1044</v>
      </c>
      <c r="B58" s="108"/>
      <c r="C58" s="217">
        <v>41571.0</v>
      </c>
      <c r="D58" s="108">
        <v>2025.0</v>
      </c>
      <c r="E58" s="34" t="s">
        <v>2106</v>
      </c>
      <c r="F58" s="34" t="s">
        <v>167</v>
      </c>
      <c r="G58" s="34" t="s">
        <v>257</v>
      </c>
      <c r="H58" s="34" t="s">
        <v>1045</v>
      </c>
      <c r="I58" s="108"/>
      <c r="J58" s="108"/>
      <c r="K58" s="108"/>
      <c r="L58" s="108"/>
      <c r="M58" s="108"/>
      <c r="N58" s="157" t="s">
        <v>2107</v>
      </c>
    </row>
    <row r="59" ht="14.25" customHeight="1">
      <c r="A59" s="162" t="s">
        <v>2108</v>
      </c>
      <c r="B59" s="108"/>
      <c r="C59" s="217">
        <v>44531.0</v>
      </c>
      <c r="D59" s="108" t="s">
        <v>257</v>
      </c>
      <c r="E59" s="34" t="s">
        <v>2109</v>
      </c>
      <c r="F59" s="34" t="s">
        <v>638</v>
      </c>
      <c r="G59" s="34" t="s">
        <v>257</v>
      </c>
      <c r="H59" s="34" t="s">
        <v>688</v>
      </c>
      <c r="I59" s="108"/>
      <c r="J59" s="108"/>
      <c r="K59" s="108"/>
      <c r="L59" s="108"/>
      <c r="M59" s="108"/>
      <c r="N59" s="157" t="s">
        <v>2110</v>
      </c>
    </row>
    <row r="60" ht="14.25" customHeight="1">
      <c r="A60" s="2"/>
      <c r="E60" s="2"/>
      <c r="G60" s="2"/>
      <c r="H60" s="2"/>
      <c r="N60" s="2"/>
    </row>
    <row r="61" ht="14.25" customHeight="1">
      <c r="A61" s="2"/>
      <c r="E61" s="2"/>
      <c r="G61" s="2"/>
      <c r="H61" s="2"/>
      <c r="N61" s="2"/>
    </row>
    <row r="62" ht="14.25" customHeight="1">
      <c r="A62" s="2"/>
      <c r="E62" s="2"/>
      <c r="G62" s="2"/>
      <c r="H62" s="2"/>
      <c r="N62" s="2"/>
    </row>
    <row r="63" ht="14.25" customHeight="1">
      <c r="A63" s="2"/>
      <c r="E63" s="2"/>
      <c r="G63" s="2"/>
      <c r="H63" s="2"/>
      <c r="N63" s="2"/>
    </row>
    <row r="64" ht="14.25" customHeight="1">
      <c r="A64" s="2"/>
      <c r="E64" s="2"/>
      <c r="G64" s="2"/>
      <c r="H64" s="2"/>
      <c r="N64" s="2"/>
    </row>
    <row r="65" ht="14.25" customHeight="1">
      <c r="A65" s="2"/>
      <c r="E65" s="2"/>
      <c r="G65" s="2"/>
      <c r="H65" s="2"/>
      <c r="N65" s="2"/>
    </row>
    <row r="66" ht="14.25" customHeight="1">
      <c r="A66" s="2"/>
      <c r="E66" s="2"/>
      <c r="G66" s="2"/>
      <c r="H66" s="2"/>
      <c r="N66" s="2"/>
    </row>
    <row r="67" ht="14.25" customHeight="1">
      <c r="A67" s="2"/>
      <c r="E67" s="2"/>
      <c r="G67" s="2"/>
      <c r="H67" s="2"/>
      <c r="N67" s="2"/>
    </row>
    <row r="68" ht="14.25" customHeight="1">
      <c r="A68" s="2"/>
      <c r="E68" s="2"/>
      <c r="G68" s="2"/>
      <c r="H68" s="2"/>
      <c r="N68" s="2"/>
    </row>
    <row r="69" ht="14.25" customHeight="1">
      <c r="A69" s="2"/>
      <c r="E69" s="2"/>
      <c r="G69" s="2"/>
      <c r="H69" s="2"/>
      <c r="N69" s="2"/>
    </row>
    <row r="70" ht="14.25" customHeight="1">
      <c r="A70" s="2"/>
      <c r="E70" s="2"/>
      <c r="G70" s="2"/>
      <c r="H70" s="2"/>
      <c r="N70" s="2"/>
    </row>
    <row r="71" ht="14.25" customHeight="1">
      <c r="A71" s="2"/>
      <c r="E71" s="2"/>
      <c r="G71" s="2"/>
      <c r="H71" s="2"/>
      <c r="N71" s="2"/>
    </row>
    <row r="72" ht="14.25" customHeight="1">
      <c r="A72" s="2"/>
      <c r="E72" s="2"/>
      <c r="G72" s="2"/>
      <c r="H72" s="2"/>
      <c r="N72" s="2"/>
    </row>
    <row r="73" ht="14.25" customHeight="1">
      <c r="A73" s="2"/>
      <c r="E73" s="2"/>
      <c r="G73" s="2"/>
      <c r="H73" s="2"/>
      <c r="N73" s="2"/>
    </row>
    <row r="74" ht="14.25" customHeight="1">
      <c r="A74" s="2"/>
      <c r="E74" s="2"/>
      <c r="G74" s="2"/>
      <c r="H74" s="2"/>
      <c r="N74" s="2"/>
    </row>
    <row r="75" ht="14.25" customHeight="1">
      <c r="A75" s="2"/>
      <c r="E75" s="2"/>
      <c r="G75" s="2"/>
      <c r="H75" s="2"/>
      <c r="N75" s="2"/>
    </row>
    <row r="76" ht="14.25" customHeight="1">
      <c r="A76" s="2"/>
      <c r="E76" s="2"/>
      <c r="G76" s="2"/>
      <c r="H76" s="2"/>
      <c r="N76" s="2"/>
    </row>
    <row r="77" ht="14.25" customHeight="1">
      <c r="A77" s="2"/>
      <c r="E77" s="2"/>
      <c r="G77" s="2"/>
      <c r="H77" s="2"/>
      <c r="N77" s="2"/>
    </row>
    <row r="78" ht="14.25" customHeight="1">
      <c r="A78" s="2"/>
      <c r="E78" s="2"/>
      <c r="G78" s="2"/>
      <c r="H78" s="2"/>
      <c r="N78" s="2"/>
    </row>
    <row r="79" ht="14.25" customHeight="1">
      <c r="A79" s="2"/>
      <c r="E79" s="2"/>
      <c r="G79" s="2"/>
      <c r="H79" s="2"/>
      <c r="N79" s="2"/>
    </row>
    <row r="80" ht="14.25" customHeight="1">
      <c r="A80" s="2"/>
      <c r="E80" s="2"/>
      <c r="G80" s="2"/>
      <c r="H80" s="2"/>
      <c r="N80" s="2"/>
    </row>
    <row r="81" ht="14.25" customHeight="1">
      <c r="A81" s="2"/>
      <c r="E81" s="2"/>
      <c r="G81" s="2"/>
      <c r="H81" s="2"/>
      <c r="N81" s="2"/>
    </row>
    <row r="82" ht="14.25" customHeight="1">
      <c r="A82" s="2"/>
      <c r="E82" s="2"/>
      <c r="G82" s="2"/>
      <c r="H82" s="2"/>
      <c r="N82" s="2"/>
    </row>
    <row r="83" ht="14.25" customHeight="1">
      <c r="A83" s="2"/>
      <c r="E83" s="2"/>
      <c r="G83" s="2"/>
      <c r="H83" s="2"/>
      <c r="N83" s="2"/>
    </row>
    <row r="84" ht="14.25" customHeight="1">
      <c r="A84" s="2"/>
      <c r="E84" s="2"/>
      <c r="G84" s="2"/>
      <c r="H84" s="2"/>
      <c r="N84" s="2"/>
    </row>
    <row r="85" ht="14.25" customHeight="1">
      <c r="A85" s="2"/>
      <c r="E85" s="2"/>
      <c r="G85" s="2"/>
      <c r="H85" s="2"/>
      <c r="N85" s="2"/>
    </row>
    <row r="86" ht="14.25" customHeight="1">
      <c r="A86" s="2"/>
      <c r="E86" s="2"/>
      <c r="G86" s="2"/>
      <c r="H86" s="2"/>
      <c r="N86" s="2"/>
    </row>
    <row r="87" ht="14.25" customHeight="1">
      <c r="A87" s="2"/>
      <c r="E87" s="2"/>
      <c r="G87" s="2"/>
      <c r="H87" s="2"/>
      <c r="N87" s="2"/>
    </row>
    <row r="88" ht="14.25" customHeight="1">
      <c r="A88" s="2"/>
      <c r="E88" s="2"/>
      <c r="G88" s="2"/>
      <c r="H88" s="2"/>
      <c r="N88" s="2"/>
    </row>
    <row r="89" ht="14.25" customHeight="1">
      <c r="A89" s="2"/>
      <c r="E89" s="2"/>
      <c r="G89" s="2"/>
      <c r="H89" s="2"/>
      <c r="N89" s="2"/>
    </row>
    <row r="90" ht="14.25" customHeight="1">
      <c r="A90" s="2"/>
      <c r="E90" s="2"/>
      <c r="G90" s="2"/>
      <c r="H90" s="2"/>
      <c r="N90" s="2"/>
    </row>
    <row r="91" ht="14.25" customHeight="1">
      <c r="A91" s="2"/>
      <c r="E91" s="2"/>
      <c r="G91" s="2"/>
      <c r="H91" s="2"/>
      <c r="N91" s="2"/>
    </row>
    <row r="92" ht="14.25" customHeight="1">
      <c r="A92" s="2"/>
      <c r="E92" s="2"/>
      <c r="G92" s="2"/>
      <c r="H92" s="2"/>
      <c r="N92" s="2"/>
    </row>
    <row r="93" ht="14.25" customHeight="1">
      <c r="A93" s="2"/>
      <c r="E93" s="2"/>
      <c r="G93" s="2"/>
      <c r="H93" s="2"/>
      <c r="N93" s="2"/>
    </row>
    <row r="94" ht="14.25" customHeight="1">
      <c r="A94" s="2"/>
      <c r="E94" s="2"/>
      <c r="G94" s="2"/>
      <c r="H94" s="2"/>
      <c r="N94" s="2"/>
    </row>
    <row r="95" ht="14.25" customHeight="1">
      <c r="A95" s="2"/>
      <c r="E95" s="2"/>
      <c r="G95" s="2"/>
      <c r="H95" s="2"/>
      <c r="N95" s="2"/>
    </row>
    <row r="96" ht="14.25" customHeight="1">
      <c r="A96" s="2"/>
      <c r="E96" s="2"/>
      <c r="G96" s="2"/>
      <c r="H96" s="2"/>
      <c r="N96" s="2"/>
    </row>
    <row r="97" ht="14.25" customHeight="1">
      <c r="A97" s="2"/>
      <c r="E97" s="2"/>
      <c r="G97" s="2"/>
      <c r="H97" s="2"/>
      <c r="N97" s="2"/>
    </row>
    <row r="98" ht="14.25" customHeight="1">
      <c r="A98" s="2"/>
      <c r="E98" s="2"/>
      <c r="G98" s="2"/>
      <c r="H98" s="2"/>
      <c r="N98" s="2"/>
    </row>
    <row r="99" ht="14.25" customHeight="1">
      <c r="A99" s="2"/>
      <c r="E99" s="2"/>
      <c r="G99" s="2"/>
      <c r="H99" s="2"/>
      <c r="N99" s="2"/>
    </row>
    <row r="100" ht="14.25" customHeight="1">
      <c r="A100" s="2"/>
      <c r="E100" s="2"/>
      <c r="G100" s="2"/>
      <c r="H100" s="2"/>
      <c r="N100" s="2"/>
    </row>
    <row r="101" ht="14.25" customHeight="1">
      <c r="A101" s="2"/>
      <c r="E101" s="2"/>
      <c r="G101" s="2"/>
      <c r="H101" s="2"/>
      <c r="N101" s="2"/>
    </row>
    <row r="102" ht="14.25" customHeight="1">
      <c r="A102" s="2"/>
      <c r="E102" s="2"/>
      <c r="G102" s="2"/>
      <c r="H102" s="2"/>
      <c r="N102" s="2"/>
    </row>
    <row r="103" ht="14.25" customHeight="1">
      <c r="A103" s="2"/>
      <c r="E103" s="2"/>
      <c r="G103" s="2"/>
      <c r="H103" s="2"/>
      <c r="N103" s="2"/>
    </row>
    <row r="104" ht="14.25" customHeight="1">
      <c r="A104" s="2"/>
      <c r="E104" s="2"/>
      <c r="G104" s="2"/>
      <c r="H104" s="2"/>
      <c r="N104" s="2"/>
    </row>
    <row r="105" ht="14.25" customHeight="1">
      <c r="A105" s="2"/>
      <c r="E105" s="2"/>
      <c r="G105" s="2"/>
      <c r="H105" s="2"/>
      <c r="N105" s="2"/>
    </row>
    <row r="106" ht="14.25" customHeight="1">
      <c r="A106" s="2"/>
      <c r="E106" s="2"/>
      <c r="G106" s="2"/>
      <c r="H106" s="2"/>
      <c r="N106" s="2"/>
    </row>
    <row r="107" ht="14.25" customHeight="1">
      <c r="A107" s="2"/>
      <c r="E107" s="2"/>
      <c r="G107" s="2"/>
      <c r="H107" s="2"/>
      <c r="N107" s="2"/>
    </row>
    <row r="108" ht="14.25" customHeight="1">
      <c r="A108" s="2"/>
      <c r="E108" s="2"/>
      <c r="G108" s="2"/>
      <c r="H108" s="2"/>
      <c r="N108" s="2"/>
    </row>
    <row r="109" ht="14.25" customHeight="1">
      <c r="A109" s="2"/>
      <c r="E109" s="2"/>
      <c r="G109" s="2"/>
      <c r="H109" s="2"/>
      <c r="N109" s="2"/>
    </row>
    <row r="110" ht="14.25" customHeight="1">
      <c r="A110" s="2"/>
      <c r="E110" s="2"/>
      <c r="G110" s="2"/>
      <c r="H110" s="2"/>
      <c r="N110" s="2"/>
    </row>
    <row r="111" ht="14.25" customHeight="1">
      <c r="A111" s="2"/>
      <c r="E111" s="2"/>
      <c r="G111" s="2"/>
      <c r="H111" s="2"/>
      <c r="N111" s="2"/>
    </row>
    <row r="112" ht="14.25" customHeight="1">
      <c r="A112" s="2"/>
      <c r="E112" s="2"/>
      <c r="G112" s="2"/>
      <c r="H112" s="2"/>
      <c r="N112" s="2"/>
    </row>
    <row r="113" ht="14.25" customHeight="1">
      <c r="A113" s="2"/>
      <c r="E113" s="2"/>
      <c r="G113" s="2"/>
      <c r="H113" s="2"/>
      <c r="N113" s="2"/>
    </row>
    <row r="114" ht="14.25" customHeight="1">
      <c r="A114" s="2"/>
      <c r="E114" s="2"/>
      <c r="G114" s="2"/>
      <c r="H114" s="2"/>
      <c r="N114" s="2"/>
    </row>
    <row r="115" ht="14.25" customHeight="1">
      <c r="A115" s="2"/>
      <c r="E115" s="2"/>
      <c r="G115" s="2"/>
      <c r="H115" s="2"/>
      <c r="N115" s="2"/>
    </row>
    <row r="116" ht="14.25" customHeight="1">
      <c r="A116" s="2"/>
      <c r="E116" s="2"/>
      <c r="G116" s="2"/>
      <c r="H116" s="2"/>
      <c r="N116" s="2"/>
    </row>
    <row r="117" ht="14.25" customHeight="1">
      <c r="A117" s="2"/>
      <c r="E117" s="2"/>
      <c r="G117" s="2"/>
      <c r="H117" s="2"/>
      <c r="N117" s="2"/>
    </row>
    <row r="118" ht="14.25" customHeight="1">
      <c r="A118" s="2"/>
      <c r="E118" s="2"/>
      <c r="G118" s="2"/>
      <c r="H118" s="2"/>
      <c r="N118" s="2"/>
    </row>
    <row r="119" ht="14.25" customHeight="1">
      <c r="A119" s="2"/>
      <c r="E119" s="2"/>
      <c r="G119" s="2"/>
      <c r="H119" s="2"/>
      <c r="N119" s="2"/>
    </row>
    <row r="120" ht="14.25" customHeight="1">
      <c r="A120" s="2"/>
      <c r="E120" s="2"/>
      <c r="G120" s="2"/>
      <c r="H120" s="2"/>
      <c r="N120" s="2"/>
    </row>
    <row r="121" ht="14.25" customHeight="1">
      <c r="A121" s="2"/>
      <c r="E121" s="2"/>
      <c r="G121" s="2"/>
      <c r="H121" s="2"/>
      <c r="N121" s="2"/>
    </row>
    <row r="122" ht="14.25" customHeight="1">
      <c r="A122" s="2"/>
      <c r="E122" s="2"/>
      <c r="G122" s="2"/>
      <c r="H122" s="2"/>
      <c r="N122" s="2"/>
    </row>
    <row r="123" ht="14.25" customHeight="1">
      <c r="A123" s="2"/>
      <c r="E123" s="2"/>
      <c r="G123" s="2"/>
      <c r="H123" s="2"/>
      <c r="N123" s="2"/>
    </row>
    <row r="124" ht="14.25" customHeight="1">
      <c r="A124" s="2"/>
      <c r="E124" s="2"/>
      <c r="G124" s="2"/>
      <c r="H124" s="2"/>
      <c r="N124" s="2"/>
    </row>
    <row r="125" ht="14.25" customHeight="1">
      <c r="A125" s="2"/>
      <c r="E125" s="2"/>
      <c r="G125" s="2"/>
      <c r="H125" s="2"/>
      <c r="N125" s="2"/>
    </row>
    <row r="126" ht="14.25" customHeight="1">
      <c r="A126" s="2"/>
      <c r="E126" s="2"/>
      <c r="G126" s="2"/>
      <c r="H126" s="2"/>
      <c r="N126" s="2"/>
    </row>
    <row r="127" ht="14.25" customHeight="1">
      <c r="A127" s="2"/>
      <c r="E127" s="2"/>
      <c r="G127" s="2"/>
      <c r="H127" s="2"/>
      <c r="N127" s="2"/>
    </row>
    <row r="128" ht="14.25" customHeight="1">
      <c r="A128" s="2"/>
      <c r="E128" s="2"/>
      <c r="G128" s="2"/>
      <c r="H128" s="2"/>
      <c r="N128" s="2"/>
    </row>
    <row r="129" ht="14.25" customHeight="1">
      <c r="A129" s="2"/>
      <c r="E129" s="2"/>
      <c r="G129" s="2"/>
      <c r="H129" s="2"/>
      <c r="N129" s="2"/>
    </row>
    <row r="130" ht="14.25" customHeight="1">
      <c r="A130" s="2"/>
      <c r="E130" s="2"/>
      <c r="G130" s="2"/>
      <c r="H130" s="2"/>
      <c r="N130" s="2"/>
    </row>
    <row r="131" ht="14.25" customHeight="1">
      <c r="A131" s="2"/>
      <c r="E131" s="2"/>
      <c r="G131" s="2"/>
      <c r="H131" s="2"/>
      <c r="N131" s="2"/>
    </row>
    <row r="132" ht="14.25" customHeight="1">
      <c r="A132" s="2"/>
      <c r="E132" s="2"/>
      <c r="G132" s="2"/>
      <c r="H132" s="2"/>
      <c r="N132" s="2"/>
    </row>
    <row r="133" ht="14.25" customHeight="1">
      <c r="A133" s="2"/>
      <c r="E133" s="2"/>
      <c r="G133" s="2"/>
      <c r="H133" s="2"/>
      <c r="N133" s="2"/>
    </row>
    <row r="134" ht="14.25" customHeight="1">
      <c r="A134" s="2"/>
      <c r="E134" s="2"/>
      <c r="G134" s="2"/>
      <c r="H134" s="2"/>
      <c r="N134" s="2"/>
    </row>
    <row r="135" ht="14.25" customHeight="1">
      <c r="A135" s="2"/>
      <c r="E135" s="2"/>
      <c r="G135" s="2"/>
      <c r="H135" s="2"/>
      <c r="N135" s="2"/>
    </row>
    <row r="136" ht="14.25" customHeight="1">
      <c r="A136" s="2"/>
      <c r="E136" s="2"/>
      <c r="G136" s="2"/>
      <c r="H136" s="2"/>
      <c r="N136" s="2"/>
    </row>
    <row r="137" ht="14.25" customHeight="1">
      <c r="A137" s="2"/>
      <c r="E137" s="2"/>
      <c r="G137" s="2"/>
      <c r="H137" s="2"/>
      <c r="N137" s="2"/>
    </row>
    <row r="138" ht="14.25" customHeight="1">
      <c r="A138" s="2"/>
      <c r="E138" s="2"/>
      <c r="G138" s="2"/>
      <c r="H138" s="2"/>
      <c r="N138" s="2"/>
    </row>
    <row r="139" ht="14.25" customHeight="1">
      <c r="A139" s="2"/>
      <c r="E139" s="2"/>
      <c r="G139" s="2"/>
      <c r="H139" s="2"/>
      <c r="N139" s="2"/>
    </row>
    <row r="140" ht="14.25" customHeight="1">
      <c r="A140" s="2"/>
      <c r="E140" s="2"/>
      <c r="G140" s="2"/>
      <c r="H140" s="2"/>
      <c r="N140" s="2"/>
    </row>
    <row r="141" ht="14.25" customHeight="1">
      <c r="A141" s="2"/>
      <c r="E141" s="2"/>
      <c r="G141" s="2"/>
      <c r="H141" s="2"/>
      <c r="N141" s="2"/>
    </row>
    <row r="142" ht="14.25" customHeight="1">
      <c r="A142" s="2"/>
      <c r="E142" s="2"/>
      <c r="G142" s="2"/>
      <c r="H142" s="2"/>
      <c r="N142" s="2"/>
    </row>
    <row r="143" ht="14.25" customHeight="1">
      <c r="A143" s="2"/>
      <c r="E143" s="2"/>
      <c r="G143" s="2"/>
      <c r="H143" s="2"/>
      <c r="N143" s="2"/>
    </row>
    <row r="144" ht="14.25" customHeight="1">
      <c r="A144" s="2"/>
      <c r="E144" s="2"/>
      <c r="G144" s="2"/>
      <c r="H144" s="2"/>
      <c r="N144" s="2"/>
    </row>
    <row r="145" ht="14.25" customHeight="1">
      <c r="A145" s="2"/>
      <c r="E145" s="2"/>
      <c r="G145" s="2"/>
      <c r="H145" s="2"/>
      <c r="N145" s="2"/>
    </row>
    <row r="146" ht="14.25" customHeight="1">
      <c r="A146" s="2"/>
      <c r="E146" s="2"/>
      <c r="G146" s="2"/>
      <c r="H146" s="2"/>
      <c r="N146" s="2"/>
    </row>
    <row r="147" ht="14.25" customHeight="1">
      <c r="A147" s="2"/>
      <c r="E147" s="2"/>
      <c r="G147" s="2"/>
      <c r="H147" s="2"/>
      <c r="N147" s="2"/>
    </row>
    <row r="148" ht="14.25" customHeight="1">
      <c r="A148" s="2"/>
      <c r="E148" s="2"/>
      <c r="G148" s="2"/>
      <c r="H148" s="2"/>
      <c r="N148" s="2"/>
    </row>
    <row r="149" ht="14.25" customHeight="1">
      <c r="A149" s="2"/>
      <c r="E149" s="2"/>
      <c r="G149" s="2"/>
      <c r="H149" s="2"/>
      <c r="N149" s="2"/>
    </row>
    <row r="150" ht="14.25" customHeight="1">
      <c r="A150" s="2"/>
      <c r="E150" s="2"/>
      <c r="G150" s="2"/>
      <c r="H150" s="2"/>
      <c r="N150" s="2"/>
    </row>
    <row r="151" ht="14.25" customHeight="1">
      <c r="A151" s="2"/>
      <c r="E151" s="2"/>
      <c r="G151" s="2"/>
      <c r="H151" s="2"/>
      <c r="N151" s="2"/>
    </row>
    <row r="152" ht="14.25" customHeight="1">
      <c r="A152" s="2"/>
      <c r="E152" s="2"/>
      <c r="G152" s="2"/>
      <c r="H152" s="2"/>
      <c r="N152" s="2"/>
    </row>
    <row r="153" ht="14.25" customHeight="1">
      <c r="A153" s="2"/>
      <c r="E153" s="2"/>
      <c r="G153" s="2"/>
      <c r="H153" s="2"/>
      <c r="N153" s="2"/>
    </row>
    <row r="154" ht="14.25" customHeight="1">
      <c r="A154" s="2"/>
      <c r="E154" s="2"/>
      <c r="G154" s="2"/>
      <c r="H154" s="2"/>
      <c r="N154" s="2"/>
    </row>
    <row r="155" ht="14.25" customHeight="1">
      <c r="A155" s="2"/>
      <c r="E155" s="2"/>
      <c r="G155" s="2"/>
      <c r="H155" s="2"/>
      <c r="N155" s="2"/>
    </row>
    <row r="156" ht="14.25" customHeight="1">
      <c r="A156" s="2"/>
      <c r="E156" s="2"/>
      <c r="G156" s="2"/>
      <c r="H156" s="2"/>
      <c r="N156" s="2"/>
    </row>
    <row r="157" ht="14.25" customHeight="1">
      <c r="A157" s="2"/>
      <c r="E157" s="2"/>
      <c r="G157" s="2"/>
      <c r="H157" s="2"/>
      <c r="N157" s="2"/>
    </row>
    <row r="158" ht="14.25" customHeight="1">
      <c r="A158" s="2"/>
      <c r="E158" s="2"/>
      <c r="G158" s="2"/>
      <c r="H158" s="2"/>
      <c r="N158" s="2"/>
    </row>
    <row r="159" ht="14.25" customHeight="1">
      <c r="A159" s="2"/>
      <c r="E159" s="2"/>
      <c r="G159" s="2"/>
      <c r="H159" s="2"/>
      <c r="N159" s="2"/>
    </row>
    <row r="160" ht="14.25" customHeight="1">
      <c r="A160" s="2"/>
      <c r="E160" s="2"/>
      <c r="G160" s="2"/>
      <c r="H160" s="2"/>
      <c r="N160" s="2"/>
    </row>
    <row r="161" ht="14.25" customHeight="1">
      <c r="A161" s="2"/>
      <c r="E161" s="2"/>
      <c r="G161" s="2"/>
      <c r="H161" s="2"/>
      <c r="N161" s="2"/>
    </row>
    <row r="162" ht="14.25" customHeight="1">
      <c r="A162" s="2"/>
      <c r="E162" s="2"/>
      <c r="G162" s="2"/>
      <c r="H162" s="2"/>
      <c r="N162" s="2"/>
    </row>
    <row r="163" ht="14.25" customHeight="1">
      <c r="A163" s="2"/>
      <c r="E163" s="2"/>
      <c r="G163" s="2"/>
      <c r="H163" s="2"/>
      <c r="N163" s="2"/>
    </row>
    <row r="164" ht="14.25" customHeight="1">
      <c r="A164" s="2"/>
      <c r="E164" s="2"/>
      <c r="G164" s="2"/>
      <c r="H164" s="2"/>
      <c r="N164" s="2"/>
    </row>
    <row r="165" ht="14.25" customHeight="1">
      <c r="A165" s="2"/>
      <c r="E165" s="2"/>
      <c r="G165" s="2"/>
      <c r="H165" s="2"/>
      <c r="N165" s="2"/>
    </row>
    <row r="166" ht="14.25" customHeight="1">
      <c r="A166" s="2"/>
      <c r="E166" s="2"/>
      <c r="G166" s="2"/>
      <c r="H166" s="2"/>
      <c r="N166" s="2"/>
    </row>
    <row r="167" ht="14.25" customHeight="1">
      <c r="A167" s="2"/>
      <c r="E167" s="2"/>
      <c r="G167" s="2"/>
      <c r="H167" s="2"/>
      <c r="N167" s="2"/>
    </row>
    <row r="168" ht="14.25" customHeight="1">
      <c r="A168" s="2"/>
      <c r="E168" s="2"/>
      <c r="G168" s="2"/>
      <c r="H168" s="2"/>
      <c r="N168" s="2"/>
    </row>
    <row r="169" ht="14.25" customHeight="1">
      <c r="A169" s="2"/>
      <c r="E169" s="2"/>
      <c r="G169" s="2"/>
      <c r="H169" s="2"/>
      <c r="N169" s="2"/>
    </row>
    <row r="170" ht="14.25" customHeight="1">
      <c r="A170" s="2"/>
      <c r="E170" s="2"/>
      <c r="G170" s="2"/>
      <c r="H170" s="2"/>
      <c r="N170" s="2"/>
    </row>
    <row r="171" ht="14.25" customHeight="1">
      <c r="A171" s="2"/>
      <c r="E171" s="2"/>
      <c r="G171" s="2"/>
      <c r="H171" s="2"/>
      <c r="N171" s="2"/>
    </row>
    <row r="172" ht="14.25" customHeight="1">
      <c r="A172" s="2"/>
      <c r="E172" s="2"/>
      <c r="G172" s="2"/>
      <c r="H172" s="2"/>
      <c r="N172" s="2"/>
    </row>
    <row r="173" ht="14.25" customHeight="1">
      <c r="A173" s="2"/>
      <c r="E173" s="2"/>
      <c r="G173" s="2"/>
      <c r="H173" s="2"/>
      <c r="N173" s="2"/>
    </row>
    <row r="174" ht="14.25" customHeight="1">
      <c r="A174" s="2"/>
      <c r="E174" s="2"/>
      <c r="G174" s="2"/>
      <c r="H174" s="2"/>
      <c r="N174" s="2"/>
    </row>
    <row r="175" ht="14.25" customHeight="1">
      <c r="A175" s="2"/>
      <c r="E175" s="2"/>
      <c r="G175" s="2"/>
      <c r="H175" s="2"/>
      <c r="N175" s="2"/>
    </row>
    <row r="176" ht="14.25" customHeight="1">
      <c r="A176" s="2"/>
      <c r="E176" s="2"/>
      <c r="G176" s="2"/>
      <c r="H176" s="2"/>
      <c r="N176" s="2"/>
    </row>
    <row r="177" ht="14.25" customHeight="1">
      <c r="A177" s="2"/>
      <c r="E177" s="2"/>
      <c r="G177" s="2"/>
      <c r="H177" s="2"/>
      <c r="N177" s="2"/>
    </row>
    <row r="178" ht="14.25" customHeight="1">
      <c r="A178" s="2"/>
      <c r="E178" s="2"/>
      <c r="G178" s="2"/>
      <c r="H178" s="2"/>
      <c r="N178" s="2"/>
    </row>
    <row r="179" ht="14.25" customHeight="1">
      <c r="A179" s="2"/>
      <c r="E179" s="2"/>
      <c r="G179" s="2"/>
      <c r="H179" s="2"/>
      <c r="N179" s="2"/>
    </row>
    <row r="180" ht="14.25" customHeight="1">
      <c r="A180" s="2"/>
      <c r="E180" s="2"/>
      <c r="G180" s="2"/>
      <c r="H180" s="2"/>
      <c r="N180" s="2"/>
    </row>
    <row r="181" ht="14.25" customHeight="1">
      <c r="A181" s="2"/>
      <c r="E181" s="2"/>
      <c r="G181" s="2"/>
      <c r="H181" s="2"/>
      <c r="N181" s="2"/>
    </row>
    <row r="182" ht="14.25" customHeight="1">
      <c r="A182" s="2"/>
      <c r="E182" s="2"/>
      <c r="G182" s="2"/>
      <c r="H182" s="2"/>
      <c r="N182" s="2"/>
    </row>
    <row r="183" ht="14.25" customHeight="1">
      <c r="A183" s="2"/>
      <c r="E183" s="2"/>
      <c r="G183" s="2"/>
      <c r="H183" s="2"/>
      <c r="N183" s="2"/>
    </row>
    <row r="184" ht="14.25" customHeight="1">
      <c r="A184" s="2"/>
      <c r="E184" s="2"/>
      <c r="G184" s="2"/>
      <c r="H184" s="2"/>
      <c r="N184" s="2"/>
    </row>
    <row r="185" ht="14.25" customHeight="1">
      <c r="A185" s="2"/>
      <c r="E185" s="2"/>
      <c r="G185" s="2"/>
      <c r="H185" s="2"/>
      <c r="N185" s="2"/>
    </row>
    <row r="186" ht="14.25" customHeight="1">
      <c r="A186" s="2"/>
      <c r="E186" s="2"/>
      <c r="G186" s="2"/>
      <c r="H186" s="2"/>
      <c r="N186" s="2"/>
    </row>
    <row r="187" ht="14.25" customHeight="1">
      <c r="A187" s="2"/>
      <c r="E187" s="2"/>
      <c r="G187" s="2"/>
      <c r="H187" s="2"/>
      <c r="N187" s="2"/>
    </row>
    <row r="188" ht="14.25" customHeight="1">
      <c r="A188" s="2"/>
      <c r="E188" s="2"/>
      <c r="G188" s="2"/>
      <c r="H188" s="2"/>
      <c r="N188" s="2"/>
    </row>
    <row r="189" ht="14.25" customHeight="1">
      <c r="A189" s="2"/>
      <c r="E189" s="2"/>
      <c r="G189" s="2"/>
      <c r="H189" s="2"/>
      <c r="N189" s="2"/>
    </row>
    <row r="190" ht="14.25" customHeight="1">
      <c r="A190" s="2"/>
      <c r="E190" s="2"/>
      <c r="G190" s="2"/>
      <c r="H190" s="2"/>
      <c r="N190" s="2"/>
    </row>
    <row r="191" ht="14.25" customHeight="1">
      <c r="A191" s="2"/>
      <c r="E191" s="2"/>
      <c r="G191" s="2"/>
      <c r="H191" s="2"/>
      <c r="N191" s="2"/>
    </row>
    <row r="192" ht="14.25" customHeight="1">
      <c r="A192" s="2"/>
      <c r="E192" s="2"/>
      <c r="G192" s="2"/>
      <c r="H192" s="2"/>
      <c r="N192" s="2"/>
    </row>
    <row r="193" ht="14.25" customHeight="1">
      <c r="A193" s="2"/>
      <c r="E193" s="2"/>
      <c r="G193" s="2"/>
      <c r="H193" s="2"/>
      <c r="N193" s="2"/>
    </row>
    <row r="194" ht="14.25" customHeight="1">
      <c r="A194" s="2"/>
      <c r="E194" s="2"/>
      <c r="G194" s="2"/>
      <c r="H194" s="2"/>
      <c r="N194" s="2"/>
    </row>
    <row r="195" ht="14.25" customHeight="1">
      <c r="A195" s="2"/>
      <c r="E195" s="2"/>
      <c r="G195" s="2"/>
      <c r="H195" s="2"/>
      <c r="N195" s="2"/>
    </row>
    <row r="196" ht="14.25" customHeight="1">
      <c r="A196" s="2"/>
      <c r="E196" s="2"/>
      <c r="G196" s="2"/>
      <c r="H196" s="2"/>
      <c r="N196" s="2"/>
    </row>
    <row r="197" ht="14.25" customHeight="1">
      <c r="A197" s="2"/>
      <c r="E197" s="2"/>
      <c r="G197" s="2"/>
      <c r="H197" s="2"/>
      <c r="N197" s="2"/>
    </row>
    <row r="198" ht="14.25" customHeight="1">
      <c r="A198" s="2"/>
      <c r="E198" s="2"/>
      <c r="G198" s="2"/>
      <c r="H198" s="2"/>
      <c r="N198" s="2"/>
    </row>
    <row r="199" ht="14.25" customHeight="1">
      <c r="A199" s="2"/>
      <c r="E199" s="2"/>
      <c r="G199" s="2"/>
      <c r="H199" s="2"/>
      <c r="N199" s="2"/>
    </row>
    <row r="200" ht="14.25" customHeight="1">
      <c r="A200" s="2"/>
      <c r="E200" s="2"/>
      <c r="G200" s="2"/>
      <c r="H200" s="2"/>
      <c r="N200" s="2"/>
    </row>
    <row r="201" ht="14.25" customHeight="1">
      <c r="A201" s="2"/>
      <c r="E201" s="2"/>
      <c r="G201" s="2"/>
      <c r="H201" s="2"/>
      <c r="N201" s="2"/>
    </row>
    <row r="202" ht="14.25" customHeight="1">
      <c r="A202" s="2"/>
      <c r="E202" s="2"/>
      <c r="G202" s="2"/>
      <c r="H202" s="2"/>
      <c r="N202" s="2"/>
    </row>
    <row r="203" ht="14.25" customHeight="1">
      <c r="A203" s="2"/>
      <c r="E203" s="2"/>
      <c r="G203" s="2"/>
      <c r="H203" s="2"/>
      <c r="N203" s="2"/>
    </row>
    <row r="204" ht="14.25" customHeight="1">
      <c r="A204" s="2"/>
      <c r="E204" s="2"/>
      <c r="G204" s="2"/>
      <c r="H204" s="2"/>
      <c r="N204" s="2"/>
    </row>
    <row r="205" ht="14.25" customHeight="1">
      <c r="A205" s="2"/>
      <c r="E205" s="2"/>
      <c r="G205" s="2"/>
      <c r="H205" s="2"/>
      <c r="N205" s="2"/>
    </row>
    <row r="206" ht="14.25" customHeight="1">
      <c r="A206" s="2"/>
      <c r="E206" s="2"/>
      <c r="G206" s="2"/>
      <c r="H206" s="2"/>
      <c r="N206" s="2"/>
    </row>
    <row r="207" ht="14.25" customHeight="1">
      <c r="A207" s="2"/>
      <c r="E207" s="2"/>
      <c r="G207" s="2"/>
      <c r="H207" s="2"/>
      <c r="N207" s="2"/>
    </row>
    <row r="208" ht="14.25" customHeight="1">
      <c r="A208" s="2"/>
      <c r="E208" s="2"/>
      <c r="G208" s="2"/>
      <c r="H208" s="2"/>
      <c r="N208" s="2"/>
    </row>
    <row r="209" ht="14.25" customHeight="1">
      <c r="A209" s="2"/>
      <c r="E209" s="2"/>
      <c r="G209" s="2"/>
      <c r="H209" s="2"/>
      <c r="N209" s="2"/>
    </row>
    <row r="210" ht="14.25" customHeight="1">
      <c r="A210" s="2"/>
      <c r="E210" s="2"/>
      <c r="G210" s="2"/>
      <c r="H210" s="2"/>
      <c r="N210" s="2"/>
    </row>
    <row r="211" ht="14.25" customHeight="1">
      <c r="A211" s="2"/>
      <c r="E211" s="2"/>
      <c r="G211" s="2"/>
      <c r="H211" s="2"/>
      <c r="N211" s="2"/>
    </row>
    <row r="212" ht="14.25" customHeight="1">
      <c r="A212" s="2"/>
      <c r="E212" s="2"/>
      <c r="G212" s="2"/>
      <c r="H212" s="2"/>
      <c r="N212" s="2"/>
    </row>
    <row r="213" ht="14.25" customHeight="1">
      <c r="A213" s="2"/>
      <c r="E213" s="2"/>
      <c r="G213" s="2"/>
      <c r="H213" s="2"/>
      <c r="N213" s="2"/>
    </row>
    <row r="214" ht="14.25" customHeight="1">
      <c r="A214" s="2"/>
      <c r="E214" s="2"/>
      <c r="G214" s="2"/>
      <c r="H214" s="2"/>
      <c r="N214" s="2"/>
    </row>
    <row r="215" ht="14.25" customHeight="1">
      <c r="A215" s="2"/>
      <c r="E215" s="2"/>
      <c r="G215" s="2"/>
      <c r="H215" s="2"/>
      <c r="N215" s="2"/>
    </row>
    <row r="216" ht="14.25" customHeight="1">
      <c r="A216" s="2"/>
      <c r="E216" s="2"/>
      <c r="G216" s="2"/>
      <c r="H216" s="2"/>
      <c r="N216" s="2"/>
    </row>
    <row r="217" ht="14.25" customHeight="1">
      <c r="A217" s="2"/>
      <c r="E217" s="2"/>
      <c r="G217" s="2"/>
      <c r="H217" s="2"/>
      <c r="N217" s="2"/>
    </row>
    <row r="218" ht="14.25" customHeight="1">
      <c r="A218" s="2"/>
      <c r="E218" s="2"/>
      <c r="G218" s="2"/>
      <c r="H218" s="2"/>
      <c r="N218" s="2"/>
    </row>
    <row r="219" ht="14.25" customHeight="1">
      <c r="A219" s="2"/>
      <c r="E219" s="2"/>
      <c r="G219" s="2"/>
      <c r="H219" s="2"/>
      <c r="N219" s="2"/>
    </row>
    <row r="220" ht="14.25" customHeight="1">
      <c r="A220" s="2"/>
      <c r="E220" s="2"/>
      <c r="G220" s="2"/>
      <c r="H220" s="2"/>
      <c r="N220" s="2"/>
    </row>
    <row r="221" ht="14.25" customHeight="1">
      <c r="A221" s="2"/>
      <c r="E221" s="2"/>
      <c r="G221" s="2"/>
      <c r="H221" s="2"/>
      <c r="N221" s="2"/>
    </row>
    <row r="222" ht="14.25" customHeight="1">
      <c r="A222" s="2"/>
      <c r="E222" s="2"/>
      <c r="G222" s="2"/>
      <c r="H222" s="2"/>
      <c r="N222" s="2"/>
    </row>
    <row r="223" ht="14.25" customHeight="1">
      <c r="A223" s="2"/>
      <c r="E223" s="2"/>
      <c r="G223" s="2"/>
      <c r="H223" s="2"/>
      <c r="N223" s="2"/>
    </row>
    <row r="224" ht="14.25" customHeight="1">
      <c r="A224" s="2"/>
      <c r="E224" s="2"/>
      <c r="G224" s="2"/>
      <c r="H224" s="2"/>
      <c r="N224" s="2"/>
    </row>
    <row r="225" ht="14.25" customHeight="1">
      <c r="A225" s="2"/>
      <c r="E225" s="2"/>
      <c r="G225" s="2"/>
      <c r="H225" s="2"/>
      <c r="N225" s="2"/>
    </row>
    <row r="226" ht="14.25" customHeight="1">
      <c r="A226" s="2"/>
      <c r="E226" s="2"/>
      <c r="G226" s="2"/>
      <c r="H226" s="2"/>
      <c r="N226" s="2"/>
    </row>
    <row r="227" ht="14.25" customHeight="1">
      <c r="A227" s="2"/>
      <c r="E227" s="2"/>
      <c r="G227" s="2"/>
      <c r="H227" s="2"/>
      <c r="N227" s="2"/>
    </row>
    <row r="228" ht="14.25" customHeight="1">
      <c r="A228" s="2"/>
      <c r="E228" s="2"/>
      <c r="G228" s="2"/>
      <c r="H228" s="2"/>
      <c r="N228" s="2"/>
    </row>
    <row r="229" ht="14.25" customHeight="1">
      <c r="A229" s="2"/>
      <c r="E229" s="2"/>
      <c r="G229" s="2"/>
      <c r="H229" s="2"/>
      <c r="N229" s="2"/>
    </row>
    <row r="230" ht="14.25" customHeight="1">
      <c r="A230" s="2"/>
      <c r="E230" s="2"/>
      <c r="G230" s="2"/>
      <c r="H230" s="2"/>
      <c r="N230" s="2"/>
    </row>
    <row r="231" ht="14.25" customHeight="1">
      <c r="A231" s="2"/>
      <c r="E231" s="2"/>
      <c r="G231" s="2"/>
      <c r="H231" s="2"/>
      <c r="N231" s="2"/>
    </row>
    <row r="232" ht="14.25" customHeight="1">
      <c r="A232" s="2"/>
      <c r="E232" s="2"/>
      <c r="G232" s="2"/>
      <c r="H232" s="2"/>
      <c r="N232" s="2"/>
    </row>
    <row r="233" ht="14.25" customHeight="1">
      <c r="A233" s="2"/>
      <c r="E233" s="2"/>
      <c r="G233" s="2"/>
      <c r="H233" s="2"/>
      <c r="N233" s="2"/>
    </row>
    <row r="234" ht="14.25" customHeight="1">
      <c r="A234" s="2"/>
      <c r="E234" s="2"/>
      <c r="G234" s="2"/>
      <c r="H234" s="2"/>
      <c r="N234" s="2"/>
    </row>
    <row r="235" ht="14.25" customHeight="1">
      <c r="A235" s="2"/>
      <c r="E235" s="2"/>
      <c r="G235" s="2"/>
      <c r="H235" s="2"/>
      <c r="N235" s="2"/>
    </row>
    <row r="236" ht="14.25" customHeight="1">
      <c r="A236" s="2"/>
      <c r="E236" s="2"/>
      <c r="G236" s="2"/>
      <c r="H236" s="2"/>
      <c r="N236" s="2"/>
    </row>
    <row r="237" ht="14.25" customHeight="1">
      <c r="A237" s="2"/>
      <c r="E237" s="2"/>
      <c r="G237" s="2"/>
      <c r="H237" s="2"/>
      <c r="N237" s="2"/>
    </row>
    <row r="238" ht="14.25" customHeight="1">
      <c r="A238" s="2"/>
      <c r="E238" s="2"/>
      <c r="G238" s="2"/>
      <c r="H238" s="2"/>
      <c r="N238" s="2"/>
    </row>
    <row r="239" ht="14.25" customHeight="1">
      <c r="A239" s="2"/>
      <c r="E239" s="2"/>
      <c r="G239" s="2"/>
      <c r="H239" s="2"/>
      <c r="N239" s="2"/>
    </row>
    <row r="240" ht="14.25" customHeight="1">
      <c r="A240" s="2"/>
      <c r="E240" s="2"/>
      <c r="G240" s="2"/>
      <c r="H240" s="2"/>
      <c r="N240" s="2"/>
    </row>
    <row r="241" ht="14.25" customHeight="1">
      <c r="A241" s="2"/>
      <c r="E241" s="2"/>
      <c r="G241" s="2"/>
      <c r="H241" s="2"/>
      <c r="N241" s="2"/>
    </row>
    <row r="242" ht="14.25" customHeight="1">
      <c r="A242" s="2"/>
      <c r="E242" s="2"/>
      <c r="G242" s="2"/>
      <c r="H242" s="2"/>
      <c r="N242" s="2"/>
    </row>
    <row r="243" ht="14.25" customHeight="1">
      <c r="A243" s="2"/>
      <c r="E243" s="2"/>
      <c r="G243" s="2"/>
      <c r="H243" s="2"/>
      <c r="N243" s="2"/>
    </row>
    <row r="244" ht="14.25" customHeight="1">
      <c r="A244" s="2"/>
      <c r="E244" s="2"/>
      <c r="G244" s="2"/>
      <c r="H244" s="2"/>
      <c r="N244" s="2"/>
    </row>
    <row r="245" ht="14.25" customHeight="1">
      <c r="A245" s="2"/>
      <c r="E245" s="2"/>
      <c r="G245" s="2"/>
      <c r="H245" s="2"/>
      <c r="N245" s="2"/>
    </row>
    <row r="246" ht="14.25" customHeight="1">
      <c r="A246" s="2"/>
      <c r="E246" s="2"/>
      <c r="G246" s="2"/>
      <c r="H246" s="2"/>
      <c r="N246" s="2"/>
    </row>
    <row r="247" ht="14.25" customHeight="1">
      <c r="A247" s="2"/>
      <c r="E247" s="2"/>
      <c r="G247" s="2"/>
      <c r="H247" s="2"/>
      <c r="N247" s="2"/>
    </row>
    <row r="248" ht="14.25" customHeight="1">
      <c r="A248" s="2"/>
      <c r="E248" s="2"/>
      <c r="G248" s="2"/>
      <c r="H248" s="2"/>
      <c r="N248" s="2"/>
    </row>
    <row r="249" ht="14.25" customHeight="1">
      <c r="A249" s="2"/>
      <c r="E249" s="2"/>
      <c r="G249" s="2"/>
      <c r="H249" s="2"/>
      <c r="N249" s="2"/>
    </row>
    <row r="250" ht="14.25" customHeight="1">
      <c r="A250" s="2"/>
      <c r="E250" s="2"/>
      <c r="G250" s="2"/>
      <c r="H250" s="2"/>
      <c r="N250" s="2"/>
    </row>
    <row r="251" ht="14.25" customHeight="1">
      <c r="A251" s="2"/>
      <c r="E251" s="2"/>
      <c r="G251" s="2"/>
      <c r="H251" s="2"/>
      <c r="N251" s="2"/>
    </row>
    <row r="252" ht="14.25" customHeight="1">
      <c r="A252" s="2"/>
      <c r="E252" s="2"/>
      <c r="G252" s="2"/>
      <c r="H252" s="2"/>
      <c r="N252" s="2"/>
    </row>
    <row r="253" ht="14.25" customHeight="1">
      <c r="A253" s="2"/>
      <c r="E253" s="2"/>
      <c r="G253" s="2"/>
      <c r="H253" s="2"/>
      <c r="N253" s="2"/>
    </row>
    <row r="254" ht="14.25" customHeight="1">
      <c r="A254" s="2"/>
      <c r="E254" s="2"/>
      <c r="G254" s="2"/>
      <c r="H254" s="2"/>
      <c r="N254" s="2"/>
    </row>
    <row r="255" ht="14.25" customHeight="1">
      <c r="A255" s="2"/>
      <c r="E255" s="2"/>
      <c r="G255" s="2"/>
      <c r="H255" s="2"/>
      <c r="N255" s="2"/>
    </row>
    <row r="256" ht="14.25" customHeight="1">
      <c r="A256" s="2"/>
      <c r="E256" s="2"/>
      <c r="G256" s="2"/>
      <c r="H256" s="2"/>
      <c r="N256" s="2"/>
    </row>
    <row r="257" ht="14.25" customHeight="1">
      <c r="A257" s="2"/>
      <c r="E257" s="2"/>
      <c r="G257" s="2"/>
      <c r="H257" s="2"/>
      <c r="N257" s="2"/>
    </row>
    <row r="258" ht="14.25" customHeight="1">
      <c r="A258" s="2"/>
      <c r="E258" s="2"/>
      <c r="G258" s="2"/>
      <c r="H258" s="2"/>
      <c r="N258" s="2"/>
    </row>
    <row r="259" ht="14.25" customHeight="1">
      <c r="A259" s="2"/>
      <c r="E259" s="2"/>
      <c r="G259" s="2"/>
      <c r="H259" s="2"/>
      <c r="N259" s="2"/>
    </row>
    <row r="260" ht="14.25" customHeight="1">
      <c r="A260" s="2"/>
      <c r="E260" s="2"/>
      <c r="G260" s="2"/>
      <c r="H260" s="2"/>
      <c r="N260" s="2"/>
    </row>
    <row r="261" ht="14.25" customHeight="1">
      <c r="A261" s="2"/>
      <c r="E261" s="2"/>
      <c r="G261" s="2"/>
      <c r="H261" s="2"/>
      <c r="N261" s="2"/>
    </row>
    <row r="262" ht="14.25" customHeight="1">
      <c r="A262" s="2"/>
      <c r="E262" s="2"/>
      <c r="G262" s="2"/>
      <c r="H262" s="2"/>
      <c r="N262" s="2"/>
    </row>
    <row r="263" ht="14.25" customHeight="1">
      <c r="A263" s="2"/>
      <c r="E263" s="2"/>
      <c r="G263" s="2"/>
      <c r="H263" s="2"/>
      <c r="N263" s="2"/>
    </row>
    <row r="264" ht="14.25" customHeight="1">
      <c r="A264" s="2"/>
      <c r="E264" s="2"/>
      <c r="G264" s="2"/>
      <c r="H264" s="2"/>
      <c r="N264" s="2"/>
    </row>
    <row r="265" ht="14.25" customHeight="1">
      <c r="A265" s="2"/>
      <c r="E265" s="2"/>
      <c r="G265" s="2"/>
      <c r="H265" s="2"/>
      <c r="N265" s="2"/>
    </row>
    <row r="266" ht="14.25" customHeight="1">
      <c r="A266" s="2"/>
      <c r="E266" s="2"/>
      <c r="G266" s="2"/>
      <c r="H266" s="2"/>
      <c r="N266" s="2"/>
    </row>
    <row r="267" ht="14.25" customHeight="1">
      <c r="A267" s="2"/>
      <c r="E267" s="2"/>
      <c r="G267" s="2"/>
      <c r="H267" s="2"/>
      <c r="N267" s="2"/>
    </row>
    <row r="268" ht="14.25" customHeight="1">
      <c r="A268" s="2"/>
      <c r="E268" s="2"/>
      <c r="G268" s="2"/>
      <c r="H268" s="2"/>
      <c r="N268" s="2"/>
    </row>
    <row r="269" ht="14.25" customHeight="1">
      <c r="A269" s="2"/>
      <c r="E269" s="2"/>
      <c r="G269" s="2"/>
      <c r="H269" s="2"/>
      <c r="N269" s="2"/>
    </row>
    <row r="270" ht="14.25" customHeight="1">
      <c r="A270" s="2"/>
      <c r="E270" s="2"/>
      <c r="G270" s="2"/>
      <c r="H270" s="2"/>
      <c r="N270" s="2"/>
    </row>
    <row r="271" ht="14.25" customHeight="1">
      <c r="A271" s="2"/>
      <c r="E271" s="2"/>
      <c r="G271" s="2"/>
      <c r="H271" s="2"/>
      <c r="N271" s="2"/>
    </row>
    <row r="272" ht="14.25" customHeight="1">
      <c r="A272" s="2"/>
      <c r="E272" s="2"/>
      <c r="G272" s="2"/>
      <c r="H272" s="2"/>
      <c r="N272" s="2"/>
    </row>
    <row r="273" ht="14.25" customHeight="1">
      <c r="A273" s="2"/>
      <c r="E273" s="2"/>
      <c r="G273" s="2"/>
      <c r="H273" s="2"/>
      <c r="N273" s="2"/>
    </row>
    <row r="274" ht="14.25" customHeight="1">
      <c r="A274" s="2"/>
      <c r="E274" s="2"/>
      <c r="G274" s="2"/>
      <c r="H274" s="2"/>
      <c r="N274" s="2"/>
    </row>
    <row r="275" ht="14.25" customHeight="1">
      <c r="A275" s="2"/>
      <c r="E275" s="2"/>
      <c r="G275" s="2"/>
      <c r="H275" s="2"/>
      <c r="N275" s="2"/>
    </row>
    <row r="276" ht="14.25" customHeight="1">
      <c r="A276" s="2"/>
      <c r="E276" s="2"/>
      <c r="G276" s="2"/>
      <c r="H276" s="2"/>
      <c r="N276" s="2"/>
    </row>
    <row r="277" ht="14.25" customHeight="1">
      <c r="A277" s="2"/>
      <c r="E277" s="2"/>
      <c r="G277" s="2"/>
      <c r="H277" s="2"/>
      <c r="N277" s="2"/>
    </row>
    <row r="278" ht="14.25" customHeight="1">
      <c r="A278" s="2"/>
      <c r="E278" s="2"/>
      <c r="G278" s="2"/>
      <c r="H278" s="2"/>
      <c r="N278" s="2"/>
    </row>
    <row r="279" ht="14.25" customHeight="1">
      <c r="A279" s="2"/>
      <c r="E279" s="2"/>
      <c r="G279" s="2"/>
      <c r="H279" s="2"/>
      <c r="N279" s="2"/>
    </row>
    <row r="280" ht="14.25" customHeight="1">
      <c r="A280" s="2"/>
      <c r="E280" s="2"/>
      <c r="G280" s="2"/>
      <c r="H280" s="2"/>
      <c r="N280" s="2"/>
    </row>
    <row r="281" ht="14.25" customHeight="1">
      <c r="A281" s="2"/>
      <c r="E281" s="2"/>
      <c r="G281" s="2"/>
      <c r="H281" s="2"/>
      <c r="N281" s="2"/>
    </row>
    <row r="282" ht="14.25" customHeight="1">
      <c r="A282" s="2"/>
      <c r="E282" s="2"/>
      <c r="G282" s="2"/>
      <c r="H282" s="2"/>
      <c r="N282" s="2"/>
    </row>
    <row r="283" ht="14.25" customHeight="1">
      <c r="A283" s="2"/>
      <c r="E283" s="2"/>
      <c r="G283" s="2"/>
      <c r="H283" s="2"/>
      <c r="N283" s="2"/>
    </row>
    <row r="284" ht="14.25" customHeight="1">
      <c r="A284" s="2"/>
      <c r="E284" s="2"/>
      <c r="G284" s="2"/>
      <c r="H284" s="2"/>
      <c r="N284" s="2"/>
    </row>
    <row r="285" ht="14.25" customHeight="1">
      <c r="A285" s="2"/>
      <c r="E285" s="2"/>
      <c r="G285" s="2"/>
      <c r="H285" s="2"/>
      <c r="N285" s="2"/>
    </row>
    <row r="286" ht="14.25" customHeight="1">
      <c r="A286" s="2"/>
      <c r="E286" s="2"/>
      <c r="G286" s="2"/>
      <c r="H286" s="2"/>
      <c r="N286" s="2"/>
    </row>
    <row r="287" ht="14.25" customHeight="1">
      <c r="A287" s="2"/>
      <c r="E287" s="2"/>
      <c r="G287" s="2"/>
      <c r="H287" s="2"/>
      <c r="N287" s="2"/>
    </row>
    <row r="288" ht="14.25" customHeight="1">
      <c r="A288" s="2"/>
      <c r="E288" s="2"/>
      <c r="G288" s="2"/>
      <c r="H288" s="2"/>
      <c r="N288" s="2"/>
    </row>
    <row r="289" ht="14.25" customHeight="1">
      <c r="A289" s="2"/>
      <c r="E289" s="2"/>
      <c r="G289" s="2"/>
      <c r="H289" s="2"/>
      <c r="N289" s="2"/>
    </row>
    <row r="290" ht="14.25" customHeight="1">
      <c r="A290" s="2"/>
      <c r="E290" s="2"/>
      <c r="G290" s="2"/>
      <c r="H290" s="2"/>
      <c r="N290" s="2"/>
    </row>
    <row r="291" ht="14.25" customHeight="1">
      <c r="A291" s="2"/>
      <c r="E291" s="2"/>
      <c r="G291" s="2"/>
      <c r="H291" s="2"/>
      <c r="N291" s="2"/>
    </row>
    <row r="292" ht="14.25" customHeight="1">
      <c r="A292" s="2"/>
      <c r="E292" s="2"/>
      <c r="G292" s="2"/>
      <c r="H292" s="2"/>
      <c r="N292" s="2"/>
    </row>
    <row r="293" ht="14.25" customHeight="1">
      <c r="A293" s="2"/>
      <c r="E293" s="2"/>
      <c r="G293" s="2"/>
      <c r="H293" s="2"/>
      <c r="N293" s="2"/>
    </row>
    <row r="294" ht="14.25" customHeight="1">
      <c r="A294" s="2"/>
      <c r="E294" s="2"/>
      <c r="G294" s="2"/>
      <c r="H294" s="2"/>
      <c r="N294" s="2"/>
    </row>
    <row r="295" ht="14.25" customHeight="1">
      <c r="A295" s="2"/>
      <c r="E295" s="2"/>
      <c r="G295" s="2"/>
      <c r="H295" s="2"/>
      <c r="N295" s="2"/>
    </row>
    <row r="296" ht="14.25" customHeight="1">
      <c r="A296" s="2"/>
      <c r="E296" s="2"/>
      <c r="G296" s="2"/>
      <c r="H296" s="2"/>
      <c r="N296" s="2"/>
    </row>
    <row r="297" ht="14.25" customHeight="1">
      <c r="A297" s="2"/>
      <c r="E297" s="2"/>
      <c r="G297" s="2"/>
      <c r="H297" s="2"/>
      <c r="N297" s="2"/>
    </row>
    <row r="298" ht="14.25" customHeight="1">
      <c r="A298" s="2"/>
      <c r="E298" s="2"/>
      <c r="G298" s="2"/>
      <c r="H298" s="2"/>
      <c r="N298" s="2"/>
    </row>
    <row r="299" ht="14.25" customHeight="1">
      <c r="A299" s="2"/>
      <c r="E299" s="2"/>
      <c r="G299" s="2"/>
      <c r="H299" s="2"/>
      <c r="N299" s="2"/>
    </row>
    <row r="300" ht="14.25" customHeight="1">
      <c r="A300" s="2"/>
      <c r="E300" s="2"/>
      <c r="G300" s="2"/>
      <c r="H300" s="2"/>
      <c r="N300" s="2"/>
    </row>
    <row r="301" ht="14.25" customHeight="1">
      <c r="A301" s="2"/>
      <c r="E301" s="2"/>
      <c r="G301" s="2"/>
      <c r="H301" s="2"/>
      <c r="N301" s="2"/>
    </row>
    <row r="302" ht="14.25" customHeight="1">
      <c r="A302" s="2"/>
      <c r="E302" s="2"/>
      <c r="G302" s="2"/>
      <c r="H302" s="2"/>
      <c r="N302" s="2"/>
    </row>
    <row r="303" ht="14.25" customHeight="1">
      <c r="A303" s="2"/>
      <c r="E303" s="2"/>
      <c r="G303" s="2"/>
      <c r="H303" s="2"/>
      <c r="N303" s="2"/>
    </row>
    <row r="304" ht="14.25" customHeight="1">
      <c r="A304" s="2"/>
      <c r="E304" s="2"/>
      <c r="G304" s="2"/>
      <c r="H304" s="2"/>
      <c r="N304" s="2"/>
    </row>
    <row r="305" ht="14.25" customHeight="1">
      <c r="A305" s="2"/>
      <c r="E305" s="2"/>
      <c r="G305" s="2"/>
      <c r="H305" s="2"/>
      <c r="N305" s="2"/>
    </row>
    <row r="306" ht="14.25" customHeight="1">
      <c r="A306" s="2"/>
      <c r="E306" s="2"/>
      <c r="G306" s="2"/>
      <c r="H306" s="2"/>
      <c r="N306" s="2"/>
    </row>
    <row r="307" ht="14.25" customHeight="1">
      <c r="A307" s="2"/>
      <c r="E307" s="2"/>
      <c r="G307" s="2"/>
      <c r="H307" s="2"/>
      <c r="N307" s="2"/>
    </row>
    <row r="308" ht="14.25" customHeight="1">
      <c r="A308" s="2"/>
      <c r="E308" s="2"/>
      <c r="G308" s="2"/>
      <c r="H308" s="2"/>
      <c r="N308" s="2"/>
    </row>
    <row r="309" ht="14.25" customHeight="1">
      <c r="A309" s="2"/>
      <c r="E309" s="2"/>
      <c r="G309" s="2"/>
      <c r="H309" s="2"/>
      <c r="N309" s="2"/>
    </row>
    <row r="310" ht="14.25" customHeight="1">
      <c r="A310" s="2"/>
      <c r="E310" s="2"/>
      <c r="G310" s="2"/>
      <c r="H310" s="2"/>
      <c r="N310" s="2"/>
    </row>
    <row r="311" ht="14.25" customHeight="1">
      <c r="A311" s="2"/>
      <c r="E311" s="2"/>
      <c r="G311" s="2"/>
      <c r="H311" s="2"/>
      <c r="N311" s="2"/>
    </row>
    <row r="312" ht="14.25" customHeight="1">
      <c r="A312" s="2"/>
      <c r="E312" s="2"/>
      <c r="G312" s="2"/>
      <c r="H312" s="2"/>
      <c r="N312" s="2"/>
    </row>
    <row r="313" ht="14.25" customHeight="1">
      <c r="A313" s="2"/>
      <c r="E313" s="2"/>
      <c r="G313" s="2"/>
      <c r="H313" s="2"/>
      <c r="N313" s="2"/>
    </row>
    <row r="314" ht="14.25" customHeight="1">
      <c r="A314" s="2"/>
      <c r="E314" s="2"/>
      <c r="G314" s="2"/>
      <c r="H314" s="2"/>
      <c r="N314" s="2"/>
    </row>
    <row r="315" ht="14.25" customHeight="1">
      <c r="A315" s="2"/>
      <c r="E315" s="2"/>
      <c r="G315" s="2"/>
      <c r="H315" s="2"/>
      <c r="N315" s="2"/>
    </row>
    <row r="316" ht="14.25" customHeight="1">
      <c r="A316" s="2"/>
      <c r="E316" s="2"/>
      <c r="G316" s="2"/>
      <c r="H316" s="2"/>
      <c r="N316" s="2"/>
    </row>
    <row r="317" ht="14.25" customHeight="1">
      <c r="A317" s="2"/>
      <c r="E317" s="2"/>
      <c r="G317" s="2"/>
      <c r="H317" s="2"/>
      <c r="N317" s="2"/>
    </row>
    <row r="318" ht="14.25" customHeight="1">
      <c r="A318" s="2"/>
      <c r="E318" s="2"/>
      <c r="G318" s="2"/>
      <c r="H318" s="2"/>
      <c r="N318" s="2"/>
    </row>
    <row r="319" ht="14.25" customHeight="1">
      <c r="A319" s="2"/>
      <c r="E319" s="2"/>
      <c r="G319" s="2"/>
      <c r="H319" s="2"/>
      <c r="N319" s="2"/>
    </row>
    <row r="320" ht="14.25" customHeight="1">
      <c r="A320" s="2"/>
      <c r="E320" s="2"/>
      <c r="G320" s="2"/>
      <c r="H320" s="2"/>
      <c r="N320" s="2"/>
    </row>
    <row r="321" ht="14.25" customHeight="1">
      <c r="A321" s="2"/>
      <c r="E321" s="2"/>
      <c r="G321" s="2"/>
      <c r="H321" s="2"/>
      <c r="N321" s="2"/>
    </row>
    <row r="322" ht="14.25" customHeight="1">
      <c r="A322" s="2"/>
      <c r="E322" s="2"/>
      <c r="G322" s="2"/>
      <c r="H322" s="2"/>
      <c r="N322" s="2"/>
    </row>
    <row r="323" ht="14.25" customHeight="1">
      <c r="A323" s="2"/>
      <c r="E323" s="2"/>
      <c r="G323" s="2"/>
      <c r="H323" s="2"/>
      <c r="N323" s="2"/>
    </row>
    <row r="324" ht="14.25" customHeight="1">
      <c r="A324" s="2"/>
      <c r="E324" s="2"/>
      <c r="G324" s="2"/>
      <c r="H324" s="2"/>
      <c r="N324" s="2"/>
    </row>
    <row r="325" ht="14.25" customHeight="1">
      <c r="A325" s="2"/>
      <c r="E325" s="2"/>
      <c r="G325" s="2"/>
      <c r="H325" s="2"/>
      <c r="N325" s="2"/>
    </row>
    <row r="326" ht="14.25" customHeight="1">
      <c r="A326" s="2"/>
      <c r="E326" s="2"/>
      <c r="G326" s="2"/>
      <c r="H326" s="2"/>
      <c r="N326" s="2"/>
    </row>
    <row r="327" ht="14.25" customHeight="1">
      <c r="A327" s="2"/>
      <c r="E327" s="2"/>
      <c r="G327" s="2"/>
      <c r="H327" s="2"/>
      <c r="N327" s="2"/>
    </row>
    <row r="328" ht="14.25" customHeight="1">
      <c r="A328" s="2"/>
      <c r="E328" s="2"/>
      <c r="G328" s="2"/>
      <c r="H328" s="2"/>
      <c r="N328" s="2"/>
    </row>
    <row r="329" ht="14.25" customHeight="1">
      <c r="A329" s="2"/>
      <c r="E329" s="2"/>
      <c r="G329" s="2"/>
      <c r="H329" s="2"/>
      <c r="N329" s="2"/>
    </row>
    <row r="330" ht="14.25" customHeight="1">
      <c r="A330" s="2"/>
      <c r="E330" s="2"/>
      <c r="G330" s="2"/>
      <c r="H330" s="2"/>
      <c r="N330" s="2"/>
    </row>
    <row r="331" ht="14.25" customHeight="1">
      <c r="A331" s="2"/>
      <c r="E331" s="2"/>
      <c r="G331" s="2"/>
      <c r="H331" s="2"/>
      <c r="N331" s="2"/>
    </row>
    <row r="332" ht="14.25" customHeight="1">
      <c r="A332" s="2"/>
      <c r="E332" s="2"/>
      <c r="G332" s="2"/>
      <c r="H332" s="2"/>
      <c r="N332" s="2"/>
    </row>
    <row r="333" ht="14.25" customHeight="1">
      <c r="A333" s="2"/>
      <c r="E333" s="2"/>
      <c r="G333" s="2"/>
      <c r="H333" s="2"/>
      <c r="N333" s="2"/>
    </row>
    <row r="334" ht="14.25" customHeight="1">
      <c r="A334" s="2"/>
      <c r="E334" s="2"/>
      <c r="G334" s="2"/>
      <c r="H334" s="2"/>
      <c r="N334" s="2"/>
    </row>
    <row r="335" ht="14.25" customHeight="1">
      <c r="A335" s="2"/>
      <c r="E335" s="2"/>
      <c r="G335" s="2"/>
      <c r="H335" s="2"/>
      <c r="N335" s="2"/>
    </row>
    <row r="336" ht="14.25" customHeight="1">
      <c r="A336" s="2"/>
      <c r="E336" s="2"/>
      <c r="G336" s="2"/>
      <c r="H336" s="2"/>
      <c r="N336" s="2"/>
    </row>
    <row r="337" ht="14.25" customHeight="1">
      <c r="A337" s="2"/>
      <c r="E337" s="2"/>
      <c r="G337" s="2"/>
      <c r="H337" s="2"/>
      <c r="N337" s="2"/>
    </row>
    <row r="338" ht="14.25" customHeight="1">
      <c r="A338" s="2"/>
      <c r="E338" s="2"/>
      <c r="G338" s="2"/>
      <c r="H338" s="2"/>
      <c r="N338" s="2"/>
    </row>
    <row r="339" ht="14.25" customHeight="1">
      <c r="A339" s="2"/>
      <c r="E339" s="2"/>
      <c r="G339" s="2"/>
      <c r="H339" s="2"/>
      <c r="N339" s="2"/>
    </row>
    <row r="340" ht="14.25" customHeight="1">
      <c r="A340" s="2"/>
      <c r="E340" s="2"/>
      <c r="G340" s="2"/>
      <c r="H340" s="2"/>
      <c r="N340" s="2"/>
    </row>
    <row r="341" ht="14.25" customHeight="1">
      <c r="A341" s="2"/>
      <c r="E341" s="2"/>
      <c r="G341" s="2"/>
      <c r="H341" s="2"/>
      <c r="N341" s="2"/>
    </row>
    <row r="342" ht="14.25" customHeight="1">
      <c r="A342" s="2"/>
      <c r="E342" s="2"/>
      <c r="G342" s="2"/>
      <c r="H342" s="2"/>
      <c r="N342" s="2"/>
    </row>
    <row r="343" ht="14.25" customHeight="1">
      <c r="A343" s="2"/>
      <c r="E343" s="2"/>
      <c r="G343" s="2"/>
      <c r="H343" s="2"/>
      <c r="N343" s="2"/>
    </row>
    <row r="344" ht="14.25" customHeight="1">
      <c r="A344" s="2"/>
      <c r="E344" s="2"/>
      <c r="G344" s="2"/>
      <c r="H344" s="2"/>
      <c r="N344" s="2"/>
    </row>
    <row r="345" ht="14.25" customHeight="1">
      <c r="A345" s="2"/>
      <c r="E345" s="2"/>
      <c r="G345" s="2"/>
      <c r="H345" s="2"/>
      <c r="N345" s="2"/>
    </row>
    <row r="346" ht="14.25" customHeight="1">
      <c r="A346" s="2"/>
      <c r="E346" s="2"/>
      <c r="G346" s="2"/>
      <c r="H346" s="2"/>
      <c r="N346" s="2"/>
    </row>
    <row r="347" ht="14.25" customHeight="1">
      <c r="A347" s="2"/>
      <c r="E347" s="2"/>
      <c r="G347" s="2"/>
      <c r="H347" s="2"/>
      <c r="N347" s="2"/>
    </row>
    <row r="348" ht="14.25" customHeight="1">
      <c r="A348" s="2"/>
      <c r="E348" s="2"/>
      <c r="G348" s="2"/>
      <c r="H348" s="2"/>
      <c r="N348" s="2"/>
    </row>
    <row r="349" ht="14.25" customHeight="1">
      <c r="A349" s="2"/>
      <c r="E349" s="2"/>
      <c r="G349" s="2"/>
      <c r="H349" s="2"/>
      <c r="N349" s="2"/>
    </row>
    <row r="350" ht="14.25" customHeight="1">
      <c r="A350" s="2"/>
      <c r="E350" s="2"/>
      <c r="G350" s="2"/>
      <c r="H350" s="2"/>
      <c r="N350" s="2"/>
    </row>
    <row r="351" ht="14.25" customHeight="1">
      <c r="A351" s="2"/>
      <c r="E351" s="2"/>
      <c r="G351" s="2"/>
      <c r="H351" s="2"/>
      <c r="N351" s="2"/>
    </row>
    <row r="352" ht="14.25" customHeight="1">
      <c r="A352" s="2"/>
      <c r="E352" s="2"/>
      <c r="G352" s="2"/>
      <c r="H352" s="2"/>
      <c r="N352" s="2"/>
    </row>
    <row r="353" ht="14.25" customHeight="1">
      <c r="A353" s="2"/>
      <c r="E353" s="2"/>
      <c r="G353" s="2"/>
      <c r="H353" s="2"/>
      <c r="N353" s="2"/>
    </row>
    <row r="354" ht="14.25" customHeight="1">
      <c r="A354" s="2"/>
      <c r="E354" s="2"/>
      <c r="G354" s="2"/>
      <c r="H354" s="2"/>
      <c r="N354" s="2"/>
    </row>
    <row r="355" ht="14.25" customHeight="1">
      <c r="A355" s="2"/>
      <c r="E355" s="2"/>
      <c r="G355" s="2"/>
      <c r="H355" s="2"/>
      <c r="N355" s="2"/>
    </row>
    <row r="356" ht="14.25" customHeight="1">
      <c r="A356" s="2"/>
      <c r="E356" s="2"/>
      <c r="G356" s="2"/>
      <c r="H356" s="2"/>
      <c r="N356" s="2"/>
    </row>
    <row r="357" ht="14.25" customHeight="1">
      <c r="A357" s="2"/>
      <c r="E357" s="2"/>
      <c r="G357" s="2"/>
      <c r="H357" s="2"/>
      <c r="N357" s="2"/>
    </row>
    <row r="358" ht="14.25" customHeight="1">
      <c r="A358" s="2"/>
      <c r="E358" s="2"/>
      <c r="G358" s="2"/>
      <c r="H358" s="2"/>
      <c r="N358" s="2"/>
    </row>
    <row r="359" ht="14.25" customHeight="1">
      <c r="A359" s="2"/>
      <c r="E359" s="2"/>
      <c r="G359" s="2"/>
      <c r="H359" s="2"/>
      <c r="N359" s="2"/>
    </row>
    <row r="360" ht="14.25" customHeight="1">
      <c r="A360" s="2"/>
      <c r="E360" s="2"/>
      <c r="G360" s="2"/>
      <c r="H360" s="2"/>
      <c r="N360" s="2"/>
    </row>
    <row r="361" ht="14.25" customHeight="1">
      <c r="A361" s="2"/>
      <c r="E361" s="2"/>
      <c r="G361" s="2"/>
      <c r="H361" s="2"/>
      <c r="N361" s="2"/>
    </row>
    <row r="362" ht="14.25" customHeight="1">
      <c r="A362" s="2"/>
      <c r="E362" s="2"/>
      <c r="G362" s="2"/>
      <c r="H362" s="2"/>
      <c r="N362" s="2"/>
    </row>
    <row r="363" ht="14.25" customHeight="1">
      <c r="A363" s="2"/>
      <c r="E363" s="2"/>
      <c r="G363" s="2"/>
      <c r="H363" s="2"/>
      <c r="N363" s="2"/>
    </row>
    <row r="364" ht="14.25" customHeight="1">
      <c r="A364" s="2"/>
      <c r="E364" s="2"/>
      <c r="G364" s="2"/>
      <c r="H364" s="2"/>
      <c r="N364" s="2"/>
    </row>
    <row r="365" ht="14.25" customHeight="1">
      <c r="A365" s="2"/>
      <c r="E365" s="2"/>
      <c r="G365" s="2"/>
      <c r="H365" s="2"/>
      <c r="N365" s="2"/>
    </row>
    <row r="366" ht="14.25" customHeight="1">
      <c r="A366" s="2"/>
      <c r="E366" s="2"/>
      <c r="G366" s="2"/>
      <c r="H366" s="2"/>
      <c r="N366" s="2"/>
    </row>
    <row r="367" ht="14.25" customHeight="1">
      <c r="A367" s="2"/>
      <c r="E367" s="2"/>
      <c r="G367" s="2"/>
      <c r="H367" s="2"/>
      <c r="N367" s="2"/>
    </row>
    <row r="368" ht="14.25" customHeight="1">
      <c r="A368" s="2"/>
      <c r="E368" s="2"/>
      <c r="G368" s="2"/>
      <c r="H368" s="2"/>
      <c r="N368" s="2"/>
    </row>
    <row r="369" ht="14.25" customHeight="1">
      <c r="A369" s="2"/>
      <c r="E369" s="2"/>
      <c r="G369" s="2"/>
      <c r="H369" s="2"/>
      <c r="N369" s="2"/>
    </row>
    <row r="370" ht="14.25" customHeight="1">
      <c r="A370" s="2"/>
      <c r="E370" s="2"/>
      <c r="G370" s="2"/>
      <c r="H370" s="2"/>
      <c r="N370" s="2"/>
    </row>
    <row r="371" ht="14.25" customHeight="1">
      <c r="A371" s="2"/>
      <c r="E371" s="2"/>
      <c r="G371" s="2"/>
      <c r="H371" s="2"/>
      <c r="N371" s="2"/>
    </row>
    <row r="372" ht="14.25" customHeight="1">
      <c r="A372" s="2"/>
      <c r="E372" s="2"/>
      <c r="G372" s="2"/>
      <c r="H372" s="2"/>
      <c r="N372" s="2"/>
    </row>
    <row r="373" ht="14.25" customHeight="1">
      <c r="A373" s="2"/>
      <c r="E373" s="2"/>
      <c r="G373" s="2"/>
      <c r="H373" s="2"/>
      <c r="N373" s="2"/>
    </row>
    <row r="374" ht="14.25" customHeight="1">
      <c r="A374" s="2"/>
      <c r="E374" s="2"/>
      <c r="G374" s="2"/>
      <c r="H374" s="2"/>
      <c r="N374" s="2"/>
    </row>
    <row r="375" ht="14.25" customHeight="1">
      <c r="A375" s="2"/>
      <c r="E375" s="2"/>
      <c r="G375" s="2"/>
      <c r="H375" s="2"/>
      <c r="N375" s="2"/>
    </row>
    <row r="376" ht="14.25" customHeight="1">
      <c r="A376" s="2"/>
      <c r="E376" s="2"/>
      <c r="G376" s="2"/>
      <c r="H376" s="2"/>
      <c r="N376" s="2"/>
    </row>
    <row r="377" ht="14.25" customHeight="1">
      <c r="A377" s="2"/>
      <c r="E377" s="2"/>
      <c r="G377" s="2"/>
      <c r="H377" s="2"/>
      <c r="N377" s="2"/>
    </row>
    <row r="378" ht="14.25" customHeight="1">
      <c r="A378" s="2"/>
      <c r="E378" s="2"/>
      <c r="G378" s="2"/>
      <c r="H378" s="2"/>
      <c r="N378" s="2"/>
    </row>
    <row r="379" ht="14.25" customHeight="1">
      <c r="A379" s="2"/>
      <c r="E379" s="2"/>
      <c r="G379" s="2"/>
      <c r="H379" s="2"/>
      <c r="N379" s="2"/>
    </row>
    <row r="380" ht="14.25" customHeight="1">
      <c r="A380" s="2"/>
      <c r="E380" s="2"/>
      <c r="G380" s="2"/>
      <c r="H380" s="2"/>
      <c r="N380" s="2"/>
    </row>
    <row r="381" ht="14.25" customHeight="1">
      <c r="A381" s="2"/>
      <c r="E381" s="2"/>
      <c r="G381" s="2"/>
      <c r="H381" s="2"/>
      <c r="N381" s="2"/>
    </row>
    <row r="382" ht="14.25" customHeight="1">
      <c r="A382" s="2"/>
      <c r="E382" s="2"/>
      <c r="G382" s="2"/>
      <c r="H382" s="2"/>
      <c r="N382" s="2"/>
    </row>
    <row r="383" ht="14.25" customHeight="1">
      <c r="A383" s="2"/>
      <c r="E383" s="2"/>
      <c r="G383" s="2"/>
      <c r="H383" s="2"/>
      <c r="N383" s="2"/>
    </row>
    <row r="384" ht="14.25" customHeight="1">
      <c r="A384" s="2"/>
      <c r="E384" s="2"/>
      <c r="G384" s="2"/>
      <c r="H384" s="2"/>
      <c r="N384" s="2"/>
    </row>
    <row r="385" ht="14.25" customHeight="1">
      <c r="A385" s="2"/>
      <c r="E385" s="2"/>
      <c r="G385" s="2"/>
      <c r="H385" s="2"/>
      <c r="N385" s="2"/>
    </row>
    <row r="386" ht="14.25" customHeight="1">
      <c r="A386" s="2"/>
      <c r="E386" s="2"/>
      <c r="G386" s="2"/>
      <c r="H386" s="2"/>
      <c r="N386" s="2"/>
    </row>
    <row r="387" ht="14.25" customHeight="1">
      <c r="A387" s="2"/>
      <c r="E387" s="2"/>
      <c r="G387" s="2"/>
      <c r="H387" s="2"/>
      <c r="N387" s="2"/>
    </row>
    <row r="388" ht="14.25" customHeight="1">
      <c r="A388" s="2"/>
      <c r="E388" s="2"/>
      <c r="G388" s="2"/>
      <c r="H388" s="2"/>
      <c r="N388" s="2"/>
    </row>
    <row r="389" ht="14.25" customHeight="1">
      <c r="A389" s="2"/>
      <c r="E389" s="2"/>
      <c r="G389" s="2"/>
      <c r="H389" s="2"/>
      <c r="N389" s="2"/>
    </row>
    <row r="390" ht="14.25" customHeight="1">
      <c r="A390" s="2"/>
      <c r="E390" s="2"/>
      <c r="G390" s="2"/>
      <c r="H390" s="2"/>
      <c r="N390" s="2"/>
    </row>
    <row r="391" ht="14.25" customHeight="1">
      <c r="A391" s="2"/>
      <c r="E391" s="2"/>
      <c r="G391" s="2"/>
      <c r="H391" s="2"/>
      <c r="N391" s="2"/>
    </row>
    <row r="392" ht="14.25" customHeight="1">
      <c r="A392" s="2"/>
      <c r="E392" s="2"/>
      <c r="G392" s="2"/>
      <c r="H392" s="2"/>
      <c r="N392" s="2"/>
    </row>
    <row r="393" ht="14.25" customHeight="1">
      <c r="A393" s="2"/>
      <c r="E393" s="2"/>
      <c r="G393" s="2"/>
      <c r="H393" s="2"/>
      <c r="N393" s="2"/>
    </row>
    <row r="394" ht="14.25" customHeight="1">
      <c r="A394" s="2"/>
      <c r="E394" s="2"/>
      <c r="G394" s="2"/>
      <c r="H394" s="2"/>
      <c r="N394" s="2"/>
    </row>
    <row r="395" ht="14.25" customHeight="1">
      <c r="A395" s="2"/>
      <c r="E395" s="2"/>
      <c r="G395" s="2"/>
      <c r="H395" s="2"/>
      <c r="N395" s="2"/>
    </row>
    <row r="396" ht="14.25" customHeight="1">
      <c r="A396" s="2"/>
      <c r="E396" s="2"/>
      <c r="G396" s="2"/>
      <c r="H396" s="2"/>
      <c r="N396" s="2"/>
    </row>
    <row r="397" ht="14.25" customHeight="1">
      <c r="A397" s="2"/>
      <c r="E397" s="2"/>
      <c r="G397" s="2"/>
      <c r="H397" s="2"/>
      <c r="N397" s="2"/>
    </row>
    <row r="398" ht="14.25" customHeight="1">
      <c r="A398" s="2"/>
      <c r="E398" s="2"/>
      <c r="G398" s="2"/>
      <c r="H398" s="2"/>
      <c r="N398" s="2"/>
    </row>
    <row r="399" ht="14.25" customHeight="1">
      <c r="A399" s="2"/>
      <c r="E399" s="2"/>
      <c r="G399" s="2"/>
      <c r="H399" s="2"/>
      <c r="N399" s="2"/>
    </row>
    <row r="400" ht="14.25" customHeight="1">
      <c r="A400" s="2"/>
      <c r="E400" s="2"/>
      <c r="G400" s="2"/>
      <c r="H400" s="2"/>
      <c r="N400" s="2"/>
    </row>
    <row r="401" ht="14.25" customHeight="1">
      <c r="A401" s="2"/>
      <c r="E401" s="2"/>
      <c r="G401" s="2"/>
      <c r="H401" s="2"/>
      <c r="N401" s="2"/>
    </row>
    <row r="402" ht="14.25" customHeight="1">
      <c r="A402" s="2"/>
      <c r="E402" s="2"/>
      <c r="G402" s="2"/>
      <c r="H402" s="2"/>
      <c r="N402" s="2"/>
    </row>
    <row r="403" ht="14.25" customHeight="1">
      <c r="A403" s="2"/>
      <c r="E403" s="2"/>
      <c r="G403" s="2"/>
      <c r="H403" s="2"/>
      <c r="N403" s="2"/>
    </row>
    <row r="404" ht="14.25" customHeight="1">
      <c r="A404" s="2"/>
      <c r="E404" s="2"/>
      <c r="G404" s="2"/>
      <c r="H404" s="2"/>
      <c r="N404" s="2"/>
    </row>
    <row r="405" ht="14.25" customHeight="1">
      <c r="A405" s="2"/>
      <c r="E405" s="2"/>
      <c r="G405" s="2"/>
      <c r="H405" s="2"/>
      <c r="N405" s="2"/>
    </row>
    <row r="406" ht="14.25" customHeight="1">
      <c r="A406" s="2"/>
      <c r="E406" s="2"/>
      <c r="G406" s="2"/>
      <c r="H406" s="2"/>
      <c r="N406" s="2"/>
    </row>
    <row r="407" ht="14.25" customHeight="1">
      <c r="A407" s="2"/>
      <c r="E407" s="2"/>
      <c r="G407" s="2"/>
      <c r="H407" s="2"/>
      <c r="N407" s="2"/>
    </row>
    <row r="408" ht="14.25" customHeight="1">
      <c r="A408" s="2"/>
      <c r="E408" s="2"/>
      <c r="G408" s="2"/>
      <c r="H408" s="2"/>
      <c r="N408" s="2"/>
    </row>
    <row r="409" ht="14.25" customHeight="1">
      <c r="A409" s="2"/>
      <c r="E409" s="2"/>
      <c r="G409" s="2"/>
      <c r="H409" s="2"/>
      <c r="N409" s="2"/>
    </row>
    <row r="410" ht="14.25" customHeight="1">
      <c r="A410" s="2"/>
      <c r="E410" s="2"/>
      <c r="G410" s="2"/>
      <c r="H410" s="2"/>
      <c r="N410" s="2"/>
    </row>
    <row r="411" ht="14.25" customHeight="1">
      <c r="A411" s="2"/>
      <c r="E411" s="2"/>
      <c r="G411" s="2"/>
      <c r="H411" s="2"/>
      <c r="N411" s="2"/>
    </row>
    <row r="412" ht="14.25" customHeight="1">
      <c r="A412" s="2"/>
      <c r="E412" s="2"/>
      <c r="G412" s="2"/>
      <c r="H412" s="2"/>
      <c r="N412" s="2"/>
    </row>
    <row r="413" ht="14.25" customHeight="1">
      <c r="A413" s="2"/>
      <c r="E413" s="2"/>
      <c r="G413" s="2"/>
      <c r="H413" s="2"/>
      <c r="N413" s="2"/>
    </row>
    <row r="414" ht="14.25" customHeight="1">
      <c r="A414" s="2"/>
      <c r="E414" s="2"/>
      <c r="G414" s="2"/>
      <c r="H414" s="2"/>
      <c r="N414" s="2"/>
    </row>
    <row r="415" ht="14.25" customHeight="1">
      <c r="A415" s="2"/>
      <c r="E415" s="2"/>
      <c r="G415" s="2"/>
      <c r="H415" s="2"/>
      <c r="N415" s="2"/>
    </row>
    <row r="416" ht="14.25" customHeight="1">
      <c r="A416" s="2"/>
      <c r="E416" s="2"/>
      <c r="G416" s="2"/>
      <c r="H416" s="2"/>
      <c r="N416" s="2"/>
    </row>
    <row r="417" ht="14.25" customHeight="1">
      <c r="A417" s="2"/>
      <c r="E417" s="2"/>
      <c r="G417" s="2"/>
      <c r="H417" s="2"/>
      <c r="N417" s="2"/>
    </row>
    <row r="418" ht="14.25" customHeight="1">
      <c r="A418" s="2"/>
      <c r="E418" s="2"/>
      <c r="G418" s="2"/>
      <c r="H418" s="2"/>
      <c r="N418" s="2"/>
    </row>
    <row r="419" ht="14.25" customHeight="1">
      <c r="A419" s="2"/>
      <c r="E419" s="2"/>
      <c r="G419" s="2"/>
      <c r="H419" s="2"/>
      <c r="N419" s="2"/>
    </row>
    <row r="420" ht="14.25" customHeight="1">
      <c r="A420" s="2"/>
      <c r="E420" s="2"/>
      <c r="G420" s="2"/>
      <c r="H420" s="2"/>
      <c r="N420" s="2"/>
    </row>
    <row r="421" ht="14.25" customHeight="1">
      <c r="A421" s="2"/>
      <c r="E421" s="2"/>
      <c r="G421" s="2"/>
      <c r="H421" s="2"/>
      <c r="N421" s="2"/>
    </row>
    <row r="422" ht="14.25" customHeight="1">
      <c r="A422" s="2"/>
      <c r="E422" s="2"/>
      <c r="G422" s="2"/>
      <c r="H422" s="2"/>
      <c r="N422" s="2"/>
    </row>
    <row r="423" ht="14.25" customHeight="1">
      <c r="A423" s="2"/>
      <c r="E423" s="2"/>
      <c r="G423" s="2"/>
      <c r="H423" s="2"/>
      <c r="N423" s="2"/>
    </row>
    <row r="424" ht="14.25" customHeight="1">
      <c r="A424" s="2"/>
      <c r="E424" s="2"/>
      <c r="G424" s="2"/>
      <c r="H424" s="2"/>
      <c r="N424" s="2"/>
    </row>
    <row r="425" ht="14.25" customHeight="1">
      <c r="A425" s="2"/>
      <c r="E425" s="2"/>
      <c r="G425" s="2"/>
      <c r="H425" s="2"/>
      <c r="N425" s="2"/>
    </row>
    <row r="426" ht="14.25" customHeight="1">
      <c r="A426" s="2"/>
      <c r="E426" s="2"/>
      <c r="G426" s="2"/>
      <c r="H426" s="2"/>
      <c r="N426" s="2"/>
    </row>
    <row r="427" ht="14.25" customHeight="1">
      <c r="A427" s="2"/>
      <c r="E427" s="2"/>
      <c r="G427" s="2"/>
      <c r="H427" s="2"/>
      <c r="N427" s="2"/>
    </row>
    <row r="428" ht="14.25" customHeight="1">
      <c r="A428" s="2"/>
      <c r="E428" s="2"/>
      <c r="G428" s="2"/>
      <c r="H428" s="2"/>
      <c r="N428" s="2"/>
    </row>
    <row r="429" ht="14.25" customHeight="1">
      <c r="A429" s="2"/>
      <c r="E429" s="2"/>
      <c r="G429" s="2"/>
      <c r="H429" s="2"/>
      <c r="N429" s="2"/>
    </row>
    <row r="430" ht="14.25" customHeight="1">
      <c r="A430" s="2"/>
      <c r="E430" s="2"/>
      <c r="G430" s="2"/>
      <c r="H430" s="2"/>
      <c r="N430" s="2"/>
    </row>
    <row r="431" ht="14.25" customHeight="1">
      <c r="A431" s="2"/>
      <c r="E431" s="2"/>
      <c r="G431" s="2"/>
      <c r="H431" s="2"/>
      <c r="N431" s="2"/>
    </row>
    <row r="432" ht="14.25" customHeight="1">
      <c r="A432" s="2"/>
      <c r="E432" s="2"/>
      <c r="G432" s="2"/>
      <c r="H432" s="2"/>
      <c r="N432" s="2"/>
    </row>
    <row r="433" ht="14.25" customHeight="1">
      <c r="A433" s="2"/>
      <c r="E433" s="2"/>
      <c r="G433" s="2"/>
      <c r="H433" s="2"/>
      <c r="N433" s="2"/>
    </row>
    <row r="434" ht="14.25" customHeight="1">
      <c r="A434" s="2"/>
      <c r="E434" s="2"/>
      <c r="G434" s="2"/>
      <c r="H434" s="2"/>
      <c r="N434" s="2"/>
    </row>
    <row r="435" ht="14.25" customHeight="1">
      <c r="A435" s="2"/>
      <c r="E435" s="2"/>
      <c r="G435" s="2"/>
      <c r="H435" s="2"/>
      <c r="N435" s="2"/>
    </row>
    <row r="436" ht="14.25" customHeight="1">
      <c r="A436" s="2"/>
      <c r="E436" s="2"/>
      <c r="G436" s="2"/>
      <c r="H436" s="2"/>
      <c r="N436" s="2"/>
    </row>
    <row r="437" ht="14.25" customHeight="1">
      <c r="A437" s="2"/>
      <c r="E437" s="2"/>
      <c r="G437" s="2"/>
      <c r="H437" s="2"/>
      <c r="N437" s="2"/>
    </row>
    <row r="438" ht="14.25" customHeight="1">
      <c r="A438" s="2"/>
      <c r="E438" s="2"/>
      <c r="G438" s="2"/>
      <c r="H438" s="2"/>
      <c r="N438" s="2"/>
    </row>
    <row r="439" ht="14.25" customHeight="1">
      <c r="A439" s="2"/>
      <c r="E439" s="2"/>
      <c r="G439" s="2"/>
      <c r="H439" s="2"/>
      <c r="N439" s="2"/>
    </row>
    <row r="440" ht="14.25" customHeight="1">
      <c r="A440" s="2"/>
      <c r="E440" s="2"/>
      <c r="G440" s="2"/>
      <c r="H440" s="2"/>
      <c r="N440" s="2"/>
    </row>
    <row r="441" ht="14.25" customHeight="1">
      <c r="A441" s="2"/>
      <c r="E441" s="2"/>
      <c r="G441" s="2"/>
      <c r="H441" s="2"/>
      <c r="N441" s="2"/>
    </row>
    <row r="442" ht="14.25" customHeight="1">
      <c r="A442" s="2"/>
      <c r="E442" s="2"/>
      <c r="G442" s="2"/>
      <c r="H442" s="2"/>
      <c r="N442" s="2"/>
    </row>
    <row r="443" ht="14.25" customHeight="1">
      <c r="A443" s="2"/>
      <c r="E443" s="2"/>
      <c r="G443" s="2"/>
      <c r="H443" s="2"/>
      <c r="N443" s="2"/>
    </row>
    <row r="444" ht="14.25" customHeight="1">
      <c r="A444" s="2"/>
      <c r="E444" s="2"/>
      <c r="G444" s="2"/>
      <c r="H444" s="2"/>
      <c r="N444" s="2"/>
    </row>
    <row r="445" ht="14.25" customHeight="1">
      <c r="A445" s="2"/>
      <c r="E445" s="2"/>
      <c r="G445" s="2"/>
      <c r="H445" s="2"/>
      <c r="N445" s="2"/>
    </row>
    <row r="446" ht="14.25" customHeight="1">
      <c r="A446" s="2"/>
      <c r="E446" s="2"/>
      <c r="G446" s="2"/>
      <c r="H446" s="2"/>
      <c r="N446" s="2"/>
    </row>
    <row r="447" ht="14.25" customHeight="1">
      <c r="A447" s="2"/>
      <c r="E447" s="2"/>
      <c r="G447" s="2"/>
      <c r="H447" s="2"/>
      <c r="N447" s="2"/>
    </row>
    <row r="448" ht="14.25" customHeight="1">
      <c r="A448" s="2"/>
      <c r="E448" s="2"/>
      <c r="G448" s="2"/>
      <c r="H448" s="2"/>
      <c r="N448" s="2"/>
    </row>
    <row r="449" ht="14.25" customHeight="1">
      <c r="A449" s="2"/>
      <c r="E449" s="2"/>
      <c r="G449" s="2"/>
      <c r="H449" s="2"/>
      <c r="N449" s="2"/>
    </row>
    <row r="450" ht="14.25" customHeight="1">
      <c r="A450" s="2"/>
      <c r="E450" s="2"/>
      <c r="G450" s="2"/>
      <c r="H450" s="2"/>
      <c r="N450" s="2"/>
    </row>
    <row r="451" ht="14.25" customHeight="1">
      <c r="A451" s="2"/>
      <c r="E451" s="2"/>
      <c r="G451" s="2"/>
      <c r="H451" s="2"/>
      <c r="N451" s="2"/>
    </row>
    <row r="452" ht="14.25" customHeight="1">
      <c r="A452" s="2"/>
      <c r="E452" s="2"/>
      <c r="G452" s="2"/>
      <c r="H452" s="2"/>
      <c r="N452" s="2"/>
    </row>
    <row r="453" ht="14.25" customHeight="1">
      <c r="A453" s="2"/>
      <c r="E453" s="2"/>
      <c r="G453" s="2"/>
      <c r="H453" s="2"/>
      <c r="N453" s="2"/>
    </row>
    <row r="454" ht="14.25" customHeight="1">
      <c r="A454" s="2"/>
      <c r="E454" s="2"/>
      <c r="G454" s="2"/>
      <c r="H454" s="2"/>
      <c r="N454" s="2"/>
    </row>
    <row r="455" ht="14.25" customHeight="1">
      <c r="A455" s="2"/>
      <c r="E455" s="2"/>
      <c r="G455" s="2"/>
      <c r="H455" s="2"/>
      <c r="N455" s="2"/>
    </row>
    <row r="456" ht="14.25" customHeight="1">
      <c r="A456" s="2"/>
      <c r="E456" s="2"/>
      <c r="G456" s="2"/>
      <c r="H456" s="2"/>
      <c r="N456" s="2"/>
    </row>
    <row r="457" ht="14.25" customHeight="1">
      <c r="A457" s="2"/>
      <c r="E457" s="2"/>
      <c r="G457" s="2"/>
      <c r="H457" s="2"/>
      <c r="N457" s="2"/>
    </row>
    <row r="458" ht="14.25" customHeight="1">
      <c r="A458" s="2"/>
      <c r="E458" s="2"/>
      <c r="G458" s="2"/>
      <c r="H458" s="2"/>
      <c r="N458" s="2"/>
    </row>
    <row r="459" ht="14.25" customHeight="1">
      <c r="A459" s="2"/>
      <c r="E459" s="2"/>
      <c r="G459" s="2"/>
      <c r="H459" s="2"/>
      <c r="N459" s="2"/>
    </row>
    <row r="460" ht="14.25" customHeight="1">
      <c r="A460" s="2"/>
      <c r="E460" s="2"/>
      <c r="G460" s="2"/>
      <c r="H460" s="2"/>
      <c r="N460" s="2"/>
    </row>
    <row r="461" ht="14.25" customHeight="1">
      <c r="A461" s="2"/>
      <c r="E461" s="2"/>
      <c r="G461" s="2"/>
      <c r="H461" s="2"/>
      <c r="N461" s="2"/>
    </row>
    <row r="462" ht="14.25" customHeight="1">
      <c r="A462" s="2"/>
      <c r="E462" s="2"/>
      <c r="G462" s="2"/>
      <c r="H462" s="2"/>
      <c r="N462" s="2"/>
    </row>
    <row r="463" ht="14.25" customHeight="1">
      <c r="A463" s="2"/>
      <c r="E463" s="2"/>
      <c r="G463" s="2"/>
      <c r="H463" s="2"/>
      <c r="N463" s="2"/>
    </row>
    <row r="464" ht="14.25" customHeight="1">
      <c r="A464" s="2"/>
      <c r="E464" s="2"/>
      <c r="G464" s="2"/>
      <c r="H464" s="2"/>
      <c r="N464" s="2"/>
    </row>
    <row r="465" ht="14.25" customHeight="1">
      <c r="A465" s="2"/>
      <c r="E465" s="2"/>
      <c r="G465" s="2"/>
      <c r="H465" s="2"/>
      <c r="N465" s="2"/>
    </row>
    <row r="466" ht="14.25" customHeight="1">
      <c r="A466" s="2"/>
      <c r="E466" s="2"/>
      <c r="G466" s="2"/>
      <c r="H466" s="2"/>
      <c r="N466" s="2"/>
    </row>
    <row r="467" ht="14.25" customHeight="1">
      <c r="A467" s="2"/>
      <c r="E467" s="2"/>
      <c r="G467" s="2"/>
      <c r="H467" s="2"/>
      <c r="N467" s="2"/>
    </row>
    <row r="468" ht="14.25" customHeight="1">
      <c r="A468" s="2"/>
      <c r="E468" s="2"/>
      <c r="G468" s="2"/>
      <c r="H468" s="2"/>
      <c r="N468" s="2"/>
    </row>
    <row r="469" ht="14.25" customHeight="1">
      <c r="A469" s="2"/>
      <c r="E469" s="2"/>
      <c r="G469" s="2"/>
      <c r="H469" s="2"/>
      <c r="N469" s="2"/>
    </row>
    <row r="470" ht="14.25" customHeight="1">
      <c r="A470" s="2"/>
      <c r="E470" s="2"/>
      <c r="G470" s="2"/>
      <c r="H470" s="2"/>
      <c r="N470" s="2"/>
    </row>
    <row r="471" ht="14.25" customHeight="1">
      <c r="A471" s="2"/>
      <c r="E471" s="2"/>
      <c r="G471" s="2"/>
      <c r="H471" s="2"/>
      <c r="N471" s="2"/>
    </row>
    <row r="472" ht="14.25" customHeight="1">
      <c r="A472" s="2"/>
      <c r="E472" s="2"/>
      <c r="G472" s="2"/>
      <c r="H472" s="2"/>
      <c r="N472" s="2"/>
    </row>
    <row r="473" ht="14.25" customHeight="1">
      <c r="A473" s="2"/>
      <c r="E473" s="2"/>
      <c r="G473" s="2"/>
      <c r="H473" s="2"/>
      <c r="N473" s="2"/>
    </row>
    <row r="474" ht="14.25" customHeight="1">
      <c r="A474" s="2"/>
      <c r="E474" s="2"/>
      <c r="G474" s="2"/>
      <c r="H474" s="2"/>
      <c r="N474" s="2"/>
    </row>
    <row r="475" ht="14.25" customHeight="1">
      <c r="A475" s="2"/>
      <c r="E475" s="2"/>
      <c r="G475" s="2"/>
      <c r="H475" s="2"/>
      <c r="N475" s="2"/>
    </row>
    <row r="476" ht="14.25" customHeight="1">
      <c r="A476" s="2"/>
      <c r="E476" s="2"/>
      <c r="G476" s="2"/>
      <c r="H476" s="2"/>
      <c r="N476" s="2"/>
    </row>
    <row r="477" ht="14.25" customHeight="1">
      <c r="A477" s="2"/>
      <c r="E477" s="2"/>
      <c r="G477" s="2"/>
      <c r="H477" s="2"/>
      <c r="N477" s="2"/>
    </row>
    <row r="478" ht="14.25" customHeight="1">
      <c r="A478" s="2"/>
      <c r="E478" s="2"/>
      <c r="G478" s="2"/>
      <c r="H478" s="2"/>
      <c r="N478" s="2"/>
    </row>
    <row r="479" ht="14.25" customHeight="1">
      <c r="A479" s="2"/>
      <c r="E479" s="2"/>
      <c r="G479" s="2"/>
      <c r="H479" s="2"/>
      <c r="N479" s="2"/>
    </row>
    <row r="480" ht="14.25" customHeight="1">
      <c r="A480" s="2"/>
      <c r="E480" s="2"/>
      <c r="G480" s="2"/>
      <c r="H480" s="2"/>
      <c r="N480" s="2"/>
    </row>
    <row r="481" ht="14.25" customHeight="1">
      <c r="A481" s="2"/>
      <c r="E481" s="2"/>
      <c r="G481" s="2"/>
      <c r="H481" s="2"/>
      <c r="N481" s="2"/>
    </row>
    <row r="482" ht="14.25" customHeight="1">
      <c r="A482" s="2"/>
      <c r="E482" s="2"/>
      <c r="G482" s="2"/>
      <c r="H482" s="2"/>
      <c r="N482" s="2"/>
    </row>
    <row r="483" ht="14.25" customHeight="1">
      <c r="A483" s="2"/>
      <c r="E483" s="2"/>
      <c r="G483" s="2"/>
      <c r="H483" s="2"/>
      <c r="N483" s="2"/>
    </row>
    <row r="484" ht="14.25" customHeight="1">
      <c r="A484" s="2"/>
      <c r="E484" s="2"/>
      <c r="G484" s="2"/>
      <c r="H484" s="2"/>
      <c r="N484" s="2"/>
    </row>
    <row r="485" ht="14.25" customHeight="1">
      <c r="A485" s="2"/>
      <c r="E485" s="2"/>
      <c r="G485" s="2"/>
      <c r="H485" s="2"/>
      <c r="N485" s="2"/>
    </row>
    <row r="486" ht="14.25" customHeight="1">
      <c r="A486" s="2"/>
      <c r="E486" s="2"/>
      <c r="G486" s="2"/>
      <c r="H486" s="2"/>
      <c r="N486" s="2"/>
    </row>
    <row r="487" ht="14.25" customHeight="1">
      <c r="A487" s="2"/>
      <c r="E487" s="2"/>
      <c r="G487" s="2"/>
      <c r="H487" s="2"/>
      <c r="N487" s="2"/>
    </row>
    <row r="488" ht="14.25" customHeight="1">
      <c r="A488" s="2"/>
      <c r="E488" s="2"/>
      <c r="G488" s="2"/>
      <c r="H488" s="2"/>
      <c r="N488" s="2"/>
    </row>
    <row r="489" ht="14.25" customHeight="1">
      <c r="A489" s="2"/>
      <c r="E489" s="2"/>
      <c r="G489" s="2"/>
      <c r="H489" s="2"/>
      <c r="N489" s="2"/>
    </row>
    <row r="490" ht="14.25" customHeight="1">
      <c r="A490" s="2"/>
      <c r="E490" s="2"/>
      <c r="G490" s="2"/>
      <c r="H490" s="2"/>
      <c r="N490" s="2"/>
    </row>
    <row r="491" ht="14.25" customHeight="1">
      <c r="A491" s="2"/>
      <c r="E491" s="2"/>
      <c r="G491" s="2"/>
      <c r="H491" s="2"/>
      <c r="N491" s="2"/>
    </row>
    <row r="492" ht="14.25" customHeight="1">
      <c r="A492" s="2"/>
      <c r="E492" s="2"/>
      <c r="G492" s="2"/>
      <c r="H492" s="2"/>
      <c r="N492" s="2"/>
    </row>
    <row r="493" ht="14.25" customHeight="1">
      <c r="A493" s="2"/>
      <c r="E493" s="2"/>
      <c r="G493" s="2"/>
      <c r="H493" s="2"/>
      <c r="N493" s="2"/>
    </row>
    <row r="494" ht="14.25" customHeight="1">
      <c r="A494" s="2"/>
      <c r="E494" s="2"/>
      <c r="G494" s="2"/>
      <c r="H494" s="2"/>
      <c r="N494" s="2"/>
    </row>
    <row r="495" ht="14.25" customHeight="1">
      <c r="A495" s="2"/>
      <c r="E495" s="2"/>
      <c r="G495" s="2"/>
      <c r="H495" s="2"/>
      <c r="N495" s="2"/>
    </row>
    <row r="496" ht="14.25" customHeight="1">
      <c r="A496" s="2"/>
      <c r="E496" s="2"/>
      <c r="G496" s="2"/>
      <c r="H496" s="2"/>
      <c r="N496" s="2"/>
    </row>
    <row r="497" ht="14.25" customHeight="1">
      <c r="A497" s="2"/>
      <c r="E497" s="2"/>
      <c r="G497" s="2"/>
      <c r="H497" s="2"/>
      <c r="N497" s="2"/>
    </row>
    <row r="498" ht="14.25" customHeight="1">
      <c r="A498" s="2"/>
      <c r="E498" s="2"/>
      <c r="G498" s="2"/>
      <c r="H498" s="2"/>
      <c r="N498" s="2"/>
    </row>
    <row r="499" ht="14.25" customHeight="1">
      <c r="A499" s="2"/>
      <c r="E499" s="2"/>
      <c r="G499" s="2"/>
      <c r="H499" s="2"/>
      <c r="N499" s="2"/>
    </row>
    <row r="500" ht="14.25" customHeight="1">
      <c r="A500" s="2"/>
      <c r="E500" s="2"/>
      <c r="G500" s="2"/>
      <c r="H500" s="2"/>
      <c r="N500" s="2"/>
    </row>
    <row r="501" ht="14.25" customHeight="1">
      <c r="A501" s="2"/>
      <c r="E501" s="2"/>
      <c r="G501" s="2"/>
      <c r="H501" s="2"/>
      <c r="N501" s="2"/>
    </row>
    <row r="502" ht="14.25" customHeight="1">
      <c r="A502" s="2"/>
      <c r="E502" s="2"/>
      <c r="G502" s="2"/>
      <c r="H502" s="2"/>
      <c r="N502" s="2"/>
    </row>
    <row r="503" ht="14.25" customHeight="1">
      <c r="A503" s="2"/>
      <c r="E503" s="2"/>
      <c r="G503" s="2"/>
      <c r="H503" s="2"/>
      <c r="N503" s="2"/>
    </row>
    <row r="504" ht="14.25" customHeight="1">
      <c r="A504" s="2"/>
      <c r="E504" s="2"/>
      <c r="G504" s="2"/>
      <c r="H504" s="2"/>
      <c r="N504" s="2"/>
    </row>
    <row r="505" ht="14.25" customHeight="1">
      <c r="A505" s="2"/>
      <c r="E505" s="2"/>
      <c r="G505" s="2"/>
      <c r="H505" s="2"/>
      <c r="N505" s="2"/>
    </row>
    <row r="506" ht="14.25" customHeight="1">
      <c r="A506" s="2"/>
      <c r="E506" s="2"/>
      <c r="G506" s="2"/>
      <c r="H506" s="2"/>
      <c r="N506" s="2"/>
    </row>
    <row r="507" ht="14.25" customHeight="1">
      <c r="A507" s="2"/>
      <c r="E507" s="2"/>
      <c r="G507" s="2"/>
      <c r="H507" s="2"/>
      <c r="N507" s="2"/>
    </row>
    <row r="508" ht="14.25" customHeight="1">
      <c r="A508" s="2"/>
      <c r="E508" s="2"/>
      <c r="G508" s="2"/>
      <c r="H508" s="2"/>
      <c r="N508" s="2"/>
    </row>
    <row r="509" ht="14.25" customHeight="1">
      <c r="A509" s="2"/>
      <c r="E509" s="2"/>
      <c r="G509" s="2"/>
      <c r="H509" s="2"/>
      <c r="N509" s="2"/>
    </row>
    <row r="510" ht="14.25" customHeight="1">
      <c r="A510" s="2"/>
      <c r="E510" s="2"/>
      <c r="G510" s="2"/>
      <c r="H510" s="2"/>
      <c r="N510" s="2"/>
    </row>
    <row r="511" ht="14.25" customHeight="1">
      <c r="A511" s="2"/>
      <c r="E511" s="2"/>
      <c r="G511" s="2"/>
      <c r="H511" s="2"/>
      <c r="N511" s="2"/>
    </row>
    <row r="512" ht="14.25" customHeight="1">
      <c r="A512" s="2"/>
      <c r="E512" s="2"/>
      <c r="G512" s="2"/>
      <c r="H512" s="2"/>
      <c r="N512" s="2"/>
    </row>
    <row r="513" ht="14.25" customHeight="1">
      <c r="A513" s="2"/>
      <c r="E513" s="2"/>
      <c r="G513" s="2"/>
      <c r="H513" s="2"/>
      <c r="N513" s="2"/>
    </row>
    <row r="514" ht="14.25" customHeight="1">
      <c r="A514" s="2"/>
      <c r="E514" s="2"/>
      <c r="G514" s="2"/>
      <c r="H514" s="2"/>
      <c r="N514" s="2"/>
    </row>
    <row r="515" ht="14.25" customHeight="1">
      <c r="A515" s="2"/>
      <c r="E515" s="2"/>
      <c r="G515" s="2"/>
      <c r="H515" s="2"/>
      <c r="N515" s="2"/>
    </row>
    <row r="516" ht="14.25" customHeight="1">
      <c r="A516" s="2"/>
      <c r="E516" s="2"/>
      <c r="G516" s="2"/>
      <c r="H516" s="2"/>
      <c r="N516" s="2"/>
    </row>
    <row r="517" ht="14.25" customHeight="1">
      <c r="A517" s="2"/>
      <c r="E517" s="2"/>
      <c r="G517" s="2"/>
      <c r="H517" s="2"/>
      <c r="N517" s="2"/>
    </row>
    <row r="518" ht="14.25" customHeight="1">
      <c r="A518" s="2"/>
      <c r="E518" s="2"/>
      <c r="G518" s="2"/>
      <c r="H518" s="2"/>
      <c r="N518" s="2"/>
    </row>
    <row r="519" ht="14.25" customHeight="1">
      <c r="A519" s="2"/>
      <c r="E519" s="2"/>
      <c r="G519" s="2"/>
      <c r="H519" s="2"/>
      <c r="N519" s="2"/>
    </row>
    <row r="520" ht="14.25" customHeight="1">
      <c r="A520" s="2"/>
      <c r="E520" s="2"/>
      <c r="G520" s="2"/>
      <c r="H520" s="2"/>
      <c r="N520" s="2"/>
    </row>
    <row r="521" ht="14.25" customHeight="1">
      <c r="A521" s="2"/>
      <c r="E521" s="2"/>
      <c r="G521" s="2"/>
      <c r="H521" s="2"/>
      <c r="N521" s="2"/>
    </row>
    <row r="522" ht="14.25" customHeight="1">
      <c r="A522" s="2"/>
      <c r="E522" s="2"/>
      <c r="G522" s="2"/>
      <c r="H522" s="2"/>
      <c r="N522" s="2"/>
    </row>
    <row r="523" ht="14.25" customHeight="1">
      <c r="A523" s="2"/>
      <c r="E523" s="2"/>
      <c r="G523" s="2"/>
      <c r="H523" s="2"/>
      <c r="N523" s="2"/>
    </row>
    <row r="524" ht="14.25" customHeight="1">
      <c r="A524" s="2"/>
      <c r="E524" s="2"/>
      <c r="G524" s="2"/>
      <c r="H524" s="2"/>
      <c r="N524" s="2"/>
    </row>
    <row r="525" ht="14.25" customHeight="1">
      <c r="A525" s="2"/>
      <c r="E525" s="2"/>
      <c r="G525" s="2"/>
      <c r="H525" s="2"/>
      <c r="N525" s="2"/>
    </row>
    <row r="526" ht="14.25" customHeight="1">
      <c r="A526" s="2"/>
      <c r="E526" s="2"/>
      <c r="G526" s="2"/>
      <c r="H526" s="2"/>
      <c r="N526" s="2"/>
    </row>
    <row r="527" ht="14.25" customHeight="1">
      <c r="A527" s="2"/>
      <c r="E527" s="2"/>
      <c r="G527" s="2"/>
      <c r="H527" s="2"/>
      <c r="N527" s="2"/>
    </row>
    <row r="528" ht="14.25" customHeight="1">
      <c r="A528" s="2"/>
      <c r="E528" s="2"/>
      <c r="G528" s="2"/>
      <c r="H528" s="2"/>
      <c r="N528" s="2"/>
    </row>
    <row r="529" ht="14.25" customHeight="1">
      <c r="A529" s="2"/>
      <c r="E529" s="2"/>
      <c r="G529" s="2"/>
      <c r="H529" s="2"/>
      <c r="N529" s="2"/>
    </row>
    <row r="530" ht="14.25" customHeight="1">
      <c r="A530" s="2"/>
      <c r="E530" s="2"/>
      <c r="G530" s="2"/>
      <c r="H530" s="2"/>
      <c r="N530" s="2"/>
    </row>
    <row r="531" ht="14.25" customHeight="1">
      <c r="A531" s="2"/>
      <c r="E531" s="2"/>
      <c r="G531" s="2"/>
      <c r="H531" s="2"/>
      <c r="N531" s="2"/>
    </row>
    <row r="532" ht="14.25" customHeight="1">
      <c r="A532" s="2"/>
      <c r="E532" s="2"/>
      <c r="G532" s="2"/>
      <c r="H532" s="2"/>
      <c r="N532" s="2"/>
    </row>
    <row r="533" ht="14.25" customHeight="1">
      <c r="A533" s="2"/>
      <c r="E533" s="2"/>
      <c r="G533" s="2"/>
      <c r="H533" s="2"/>
      <c r="N533" s="2"/>
    </row>
    <row r="534" ht="14.25" customHeight="1">
      <c r="A534" s="2"/>
      <c r="E534" s="2"/>
      <c r="G534" s="2"/>
      <c r="H534" s="2"/>
      <c r="N534" s="2"/>
    </row>
    <row r="535" ht="14.25" customHeight="1">
      <c r="A535" s="2"/>
      <c r="E535" s="2"/>
      <c r="G535" s="2"/>
      <c r="H535" s="2"/>
      <c r="N535" s="2"/>
    </row>
    <row r="536" ht="14.25" customHeight="1">
      <c r="A536" s="2"/>
      <c r="E536" s="2"/>
      <c r="G536" s="2"/>
      <c r="H536" s="2"/>
      <c r="N536" s="2"/>
    </row>
    <row r="537" ht="14.25" customHeight="1">
      <c r="A537" s="2"/>
      <c r="E537" s="2"/>
      <c r="G537" s="2"/>
      <c r="H537" s="2"/>
      <c r="N537" s="2"/>
    </row>
    <row r="538" ht="14.25" customHeight="1">
      <c r="A538" s="2"/>
      <c r="E538" s="2"/>
      <c r="G538" s="2"/>
      <c r="H538" s="2"/>
      <c r="N538" s="2"/>
    </row>
    <row r="539" ht="14.25" customHeight="1">
      <c r="A539" s="2"/>
      <c r="E539" s="2"/>
      <c r="G539" s="2"/>
      <c r="H539" s="2"/>
      <c r="N539" s="2"/>
    </row>
    <row r="540" ht="14.25" customHeight="1">
      <c r="A540" s="2"/>
      <c r="E540" s="2"/>
      <c r="G540" s="2"/>
      <c r="H540" s="2"/>
      <c r="N540" s="2"/>
    </row>
    <row r="541" ht="14.25" customHeight="1">
      <c r="A541" s="2"/>
      <c r="E541" s="2"/>
      <c r="G541" s="2"/>
      <c r="H541" s="2"/>
      <c r="N541" s="2"/>
    </row>
    <row r="542" ht="14.25" customHeight="1">
      <c r="A542" s="2"/>
      <c r="E542" s="2"/>
      <c r="G542" s="2"/>
      <c r="H542" s="2"/>
      <c r="N542" s="2"/>
    </row>
    <row r="543" ht="14.25" customHeight="1">
      <c r="A543" s="2"/>
      <c r="E543" s="2"/>
      <c r="G543" s="2"/>
      <c r="H543" s="2"/>
      <c r="N543" s="2"/>
    </row>
    <row r="544" ht="14.25" customHeight="1">
      <c r="A544" s="2"/>
      <c r="E544" s="2"/>
      <c r="G544" s="2"/>
      <c r="H544" s="2"/>
      <c r="N544" s="2"/>
    </row>
    <row r="545" ht="14.25" customHeight="1">
      <c r="A545" s="2"/>
      <c r="E545" s="2"/>
      <c r="G545" s="2"/>
      <c r="H545" s="2"/>
      <c r="N545" s="2"/>
    </row>
    <row r="546" ht="14.25" customHeight="1">
      <c r="A546" s="2"/>
      <c r="E546" s="2"/>
      <c r="G546" s="2"/>
      <c r="H546" s="2"/>
      <c r="N546" s="2"/>
    </row>
    <row r="547" ht="14.25" customHeight="1">
      <c r="A547" s="2"/>
      <c r="E547" s="2"/>
      <c r="G547" s="2"/>
      <c r="H547" s="2"/>
      <c r="N547" s="2"/>
    </row>
    <row r="548" ht="14.25" customHeight="1">
      <c r="A548" s="2"/>
      <c r="E548" s="2"/>
      <c r="G548" s="2"/>
      <c r="H548" s="2"/>
      <c r="N548" s="2"/>
    </row>
    <row r="549" ht="14.25" customHeight="1">
      <c r="A549" s="2"/>
      <c r="E549" s="2"/>
      <c r="G549" s="2"/>
      <c r="H549" s="2"/>
      <c r="N549" s="2"/>
    </row>
    <row r="550" ht="14.25" customHeight="1">
      <c r="A550" s="2"/>
      <c r="E550" s="2"/>
      <c r="G550" s="2"/>
      <c r="H550" s="2"/>
      <c r="N550" s="2"/>
    </row>
    <row r="551" ht="14.25" customHeight="1">
      <c r="A551" s="2"/>
      <c r="E551" s="2"/>
      <c r="G551" s="2"/>
      <c r="H551" s="2"/>
      <c r="N551" s="2"/>
    </row>
    <row r="552" ht="14.25" customHeight="1">
      <c r="A552" s="2"/>
      <c r="E552" s="2"/>
      <c r="G552" s="2"/>
      <c r="H552" s="2"/>
      <c r="N552" s="2"/>
    </row>
    <row r="553" ht="14.25" customHeight="1">
      <c r="A553" s="2"/>
      <c r="E553" s="2"/>
      <c r="G553" s="2"/>
      <c r="H553" s="2"/>
      <c r="N553" s="2"/>
    </row>
    <row r="554" ht="14.25" customHeight="1">
      <c r="A554" s="2"/>
      <c r="E554" s="2"/>
      <c r="G554" s="2"/>
      <c r="H554" s="2"/>
      <c r="N554" s="2"/>
    </row>
    <row r="555" ht="14.25" customHeight="1">
      <c r="A555" s="2"/>
      <c r="E555" s="2"/>
      <c r="G555" s="2"/>
      <c r="H555" s="2"/>
      <c r="N555" s="2"/>
    </row>
    <row r="556" ht="14.25" customHeight="1">
      <c r="A556" s="2"/>
      <c r="E556" s="2"/>
      <c r="G556" s="2"/>
      <c r="H556" s="2"/>
      <c r="N556" s="2"/>
    </row>
    <row r="557" ht="14.25" customHeight="1">
      <c r="A557" s="2"/>
      <c r="E557" s="2"/>
      <c r="G557" s="2"/>
      <c r="H557" s="2"/>
      <c r="N557" s="2"/>
    </row>
    <row r="558" ht="14.25" customHeight="1">
      <c r="A558" s="2"/>
      <c r="E558" s="2"/>
      <c r="G558" s="2"/>
      <c r="H558" s="2"/>
      <c r="N558" s="2"/>
    </row>
    <row r="559" ht="14.25" customHeight="1">
      <c r="A559" s="2"/>
      <c r="E559" s="2"/>
      <c r="G559" s="2"/>
      <c r="H559" s="2"/>
      <c r="N559" s="2"/>
    </row>
    <row r="560" ht="14.25" customHeight="1">
      <c r="A560" s="2"/>
      <c r="E560" s="2"/>
      <c r="G560" s="2"/>
      <c r="H560" s="2"/>
      <c r="N560" s="2"/>
    </row>
    <row r="561" ht="14.25" customHeight="1">
      <c r="A561" s="2"/>
      <c r="E561" s="2"/>
      <c r="G561" s="2"/>
      <c r="H561" s="2"/>
      <c r="N561" s="2"/>
    </row>
    <row r="562" ht="14.25" customHeight="1">
      <c r="A562" s="2"/>
      <c r="E562" s="2"/>
      <c r="G562" s="2"/>
      <c r="H562" s="2"/>
      <c r="N562" s="2"/>
    </row>
    <row r="563" ht="14.25" customHeight="1">
      <c r="A563" s="2"/>
      <c r="E563" s="2"/>
      <c r="G563" s="2"/>
      <c r="H563" s="2"/>
      <c r="N563" s="2"/>
    </row>
    <row r="564" ht="14.25" customHeight="1">
      <c r="A564" s="2"/>
      <c r="E564" s="2"/>
      <c r="G564" s="2"/>
      <c r="H564" s="2"/>
      <c r="N564" s="2"/>
    </row>
    <row r="565" ht="14.25" customHeight="1">
      <c r="A565" s="2"/>
      <c r="E565" s="2"/>
      <c r="G565" s="2"/>
      <c r="H565" s="2"/>
      <c r="N565" s="2"/>
    </row>
    <row r="566" ht="14.25" customHeight="1">
      <c r="A566" s="2"/>
      <c r="E566" s="2"/>
      <c r="G566" s="2"/>
      <c r="H566" s="2"/>
      <c r="N566" s="2"/>
    </row>
    <row r="567" ht="14.25" customHeight="1">
      <c r="A567" s="2"/>
      <c r="E567" s="2"/>
      <c r="G567" s="2"/>
      <c r="H567" s="2"/>
      <c r="N567" s="2"/>
    </row>
    <row r="568" ht="14.25" customHeight="1">
      <c r="A568" s="2"/>
      <c r="E568" s="2"/>
      <c r="G568" s="2"/>
      <c r="H568" s="2"/>
      <c r="N568" s="2"/>
    </row>
    <row r="569" ht="14.25" customHeight="1">
      <c r="A569" s="2"/>
      <c r="E569" s="2"/>
      <c r="G569" s="2"/>
      <c r="H569" s="2"/>
      <c r="N569" s="2"/>
    </row>
    <row r="570" ht="14.25" customHeight="1">
      <c r="A570" s="2"/>
      <c r="E570" s="2"/>
      <c r="G570" s="2"/>
      <c r="H570" s="2"/>
      <c r="N570" s="2"/>
    </row>
    <row r="571" ht="14.25" customHeight="1">
      <c r="A571" s="2"/>
      <c r="E571" s="2"/>
      <c r="G571" s="2"/>
      <c r="H571" s="2"/>
      <c r="N571" s="2"/>
    </row>
    <row r="572" ht="14.25" customHeight="1">
      <c r="A572" s="2"/>
      <c r="E572" s="2"/>
      <c r="G572" s="2"/>
      <c r="H572" s="2"/>
      <c r="N572" s="2"/>
    </row>
    <row r="573" ht="14.25" customHeight="1">
      <c r="A573" s="2"/>
      <c r="E573" s="2"/>
      <c r="G573" s="2"/>
      <c r="H573" s="2"/>
      <c r="N573" s="2"/>
    </row>
    <row r="574" ht="14.25" customHeight="1">
      <c r="A574" s="2"/>
      <c r="E574" s="2"/>
      <c r="G574" s="2"/>
      <c r="H574" s="2"/>
      <c r="N574" s="2"/>
    </row>
    <row r="575" ht="14.25" customHeight="1">
      <c r="A575" s="2"/>
      <c r="E575" s="2"/>
      <c r="G575" s="2"/>
      <c r="H575" s="2"/>
      <c r="N575" s="2"/>
    </row>
    <row r="576" ht="14.25" customHeight="1">
      <c r="A576" s="2"/>
      <c r="E576" s="2"/>
      <c r="G576" s="2"/>
      <c r="H576" s="2"/>
      <c r="N576" s="2"/>
    </row>
    <row r="577" ht="14.25" customHeight="1">
      <c r="A577" s="2"/>
      <c r="E577" s="2"/>
      <c r="G577" s="2"/>
      <c r="H577" s="2"/>
      <c r="N577" s="2"/>
    </row>
    <row r="578" ht="14.25" customHeight="1">
      <c r="A578" s="2"/>
      <c r="E578" s="2"/>
      <c r="G578" s="2"/>
      <c r="H578" s="2"/>
      <c r="N578" s="2"/>
    </row>
    <row r="579" ht="14.25" customHeight="1">
      <c r="A579" s="2"/>
      <c r="E579" s="2"/>
      <c r="G579" s="2"/>
      <c r="H579" s="2"/>
      <c r="N579" s="2"/>
    </row>
    <row r="580" ht="14.25" customHeight="1">
      <c r="A580" s="2"/>
      <c r="E580" s="2"/>
      <c r="G580" s="2"/>
      <c r="H580" s="2"/>
      <c r="N580" s="2"/>
    </row>
    <row r="581" ht="14.25" customHeight="1">
      <c r="A581" s="2"/>
      <c r="E581" s="2"/>
      <c r="G581" s="2"/>
      <c r="H581" s="2"/>
      <c r="N581" s="2"/>
    </row>
    <row r="582" ht="14.25" customHeight="1">
      <c r="A582" s="2"/>
      <c r="E582" s="2"/>
      <c r="G582" s="2"/>
      <c r="H582" s="2"/>
      <c r="N582" s="2"/>
    </row>
    <row r="583" ht="14.25" customHeight="1">
      <c r="A583" s="2"/>
      <c r="E583" s="2"/>
      <c r="G583" s="2"/>
      <c r="H583" s="2"/>
      <c r="N583" s="2"/>
    </row>
    <row r="584" ht="14.25" customHeight="1">
      <c r="A584" s="2"/>
      <c r="E584" s="2"/>
      <c r="G584" s="2"/>
      <c r="H584" s="2"/>
      <c r="N584" s="2"/>
    </row>
    <row r="585" ht="14.25" customHeight="1">
      <c r="A585" s="2"/>
      <c r="E585" s="2"/>
      <c r="G585" s="2"/>
      <c r="H585" s="2"/>
      <c r="N585" s="2"/>
    </row>
    <row r="586" ht="14.25" customHeight="1">
      <c r="A586" s="2"/>
      <c r="E586" s="2"/>
      <c r="G586" s="2"/>
      <c r="H586" s="2"/>
      <c r="N586" s="2"/>
    </row>
    <row r="587" ht="14.25" customHeight="1">
      <c r="A587" s="2"/>
      <c r="E587" s="2"/>
      <c r="G587" s="2"/>
      <c r="H587" s="2"/>
      <c r="N587" s="2"/>
    </row>
    <row r="588" ht="14.25" customHeight="1">
      <c r="A588" s="2"/>
      <c r="E588" s="2"/>
      <c r="G588" s="2"/>
      <c r="H588" s="2"/>
      <c r="N588" s="2"/>
    </row>
    <row r="589" ht="14.25" customHeight="1">
      <c r="A589" s="2"/>
      <c r="E589" s="2"/>
      <c r="G589" s="2"/>
      <c r="H589" s="2"/>
      <c r="N589" s="2"/>
    </row>
    <row r="590" ht="14.25" customHeight="1">
      <c r="A590" s="2"/>
      <c r="E590" s="2"/>
      <c r="G590" s="2"/>
      <c r="H590" s="2"/>
      <c r="N590" s="2"/>
    </row>
    <row r="591" ht="14.25" customHeight="1">
      <c r="A591" s="2"/>
      <c r="E591" s="2"/>
      <c r="G591" s="2"/>
      <c r="H591" s="2"/>
      <c r="N591" s="2"/>
    </row>
    <row r="592" ht="14.25" customHeight="1">
      <c r="A592" s="2"/>
      <c r="E592" s="2"/>
      <c r="G592" s="2"/>
      <c r="H592" s="2"/>
      <c r="N592" s="2"/>
    </row>
    <row r="593" ht="14.25" customHeight="1">
      <c r="A593" s="2"/>
      <c r="E593" s="2"/>
      <c r="G593" s="2"/>
      <c r="H593" s="2"/>
      <c r="N593" s="2"/>
    </row>
    <row r="594" ht="14.25" customHeight="1">
      <c r="A594" s="2"/>
      <c r="E594" s="2"/>
      <c r="G594" s="2"/>
      <c r="H594" s="2"/>
      <c r="N594" s="2"/>
    </row>
    <row r="595" ht="14.25" customHeight="1">
      <c r="A595" s="2"/>
      <c r="E595" s="2"/>
      <c r="G595" s="2"/>
      <c r="H595" s="2"/>
      <c r="N595" s="2"/>
    </row>
    <row r="596" ht="14.25" customHeight="1">
      <c r="A596" s="2"/>
      <c r="E596" s="2"/>
      <c r="G596" s="2"/>
      <c r="H596" s="2"/>
      <c r="N596" s="2"/>
    </row>
    <row r="597" ht="14.25" customHeight="1">
      <c r="A597" s="2"/>
      <c r="E597" s="2"/>
      <c r="G597" s="2"/>
      <c r="H597" s="2"/>
      <c r="N597" s="2"/>
    </row>
    <row r="598" ht="14.25" customHeight="1">
      <c r="A598" s="2"/>
      <c r="E598" s="2"/>
      <c r="G598" s="2"/>
      <c r="H598" s="2"/>
      <c r="N598" s="2"/>
    </row>
    <row r="599" ht="14.25" customHeight="1">
      <c r="A599" s="2"/>
      <c r="E599" s="2"/>
      <c r="G599" s="2"/>
      <c r="H599" s="2"/>
      <c r="N599" s="2"/>
    </row>
    <row r="600" ht="14.25" customHeight="1">
      <c r="A600" s="2"/>
      <c r="E600" s="2"/>
      <c r="G600" s="2"/>
      <c r="H600" s="2"/>
      <c r="N600" s="2"/>
    </row>
    <row r="601" ht="14.25" customHeight="1">
      <c r="A601" s="2"/>
      <c r="E601" s="2"/>
      <c r="G601" s="2"/>
      <c r="H601" s="2"/>
      <c r="N601" s="2"/>
    </row>
    <row r="602" ht="14.25" customHeight="1">
      <c r="A602" s="2"/>
      <c r="E602" s="2"/>
      <c r="G602" s="2"/>
      <c r="H602" s="2"/>
      <c r="N602" s="2"/>
    </row>
    <row r="603" ht="14.25" customHeight="1">
      <c r="A603" s="2"/>
      <c r="E603" s="2"/>
      <c r="G603" s="2"/>
      <c r="H603" s="2"/>
      <c r="N603" s="2"/>
    </row>
    <row r="604" ht="14.25" customHeight="1">
      <c r="A604" s="2"/>
      <c r="E604" s="2"/>
      <c r="G604" s="2"/>
      <c r="H604" s="2"/>
      <c r="N604" s="2"/>
    </row>
    <row r="605" ht="14.25" customHeight="1">
      <c r="A605" s="2"/>
      <c r="E605" s="2"/>
      <c r="G605" s="2"/>
      <c r="H605" s="2"/>
      <c r="N605" s="2"/>
    </row>
    <row r="606" ht="14.25" customHeight="1">
      <c r="A606" s="2"/>
      <c r="E606" s="2"/>
      <c r="G606" s="2"/>
      <c r="H606" s="2"/>
      <c r="N606" s="2"/>
    </row>
    <row r="607" ht="14.25" customHeight="1">
      <c r="A607" s="2"/>
      <c r="E607" s="2"/>
      <c r="G607" s="2"/>
      <c r="H607" s="2"/>
      <c r="N607" s="2"/>
    </row>
    <row r="608" ht="14.25" customHeight="1">
      <c r="A608" s="2"/>
      <c r="E608" s="2"/>
      <c r="G608" s="2"/>
      <c r="H608" s="2"/>
      <c r="N608" s="2"/>
    </row>
    <row r="609" ht="14.25" customHeight="1">
      <c r="A609" s="2"/>
      <c r="E609" s="2"/>
      <c r="G609" s="2"/>
      <c r="H609" s="2"/>
      <c r="N609" s="2"/>
    </row>
    <row r="610" ht="14.25" customHeight="1">
      <c r="A610" s="2"/>
      <c r="E610" s="2"/>
      <c r="G610" s="2"/>
      <c r="H610" s="2"/>
      <c r="N610" s="2"/>
    </row>
    <row r="611" ht="14.25" customHeight="1">
      <c r="A611" s="2"/>
      <c r="E611" s="2"/>
      <c r="G611" s="2"/>
      <c r="H611" s="2"/>
      <c r="N611" s="2"/>
    </row>
    <row r="612" ht="14.25" customHeight="1">
      <c r="A612" s="2"/>
      <c r="E612" s="2"/>
      <c r="G612" s="2"/>
      <c r="H612" s="2"/>
      <c r="N612" s="2"/>
    </row>
    <row r="613" ht="14.25" customHeight="1">
      <c r="A613" s="2"/>
      <c r="E613" s="2"/>
      <c r="G613" s="2"/>
      <c r="H613" s="2"/>
      <c r="N613" s="2"/>
    </row>
    <row r="614" ht="14.25" customHeight="1">
      <c r="A614" s="2"/>
      <c r="E614" s="2"/>
      <c r="G614" s="2"/>
      <c r="H614" s="2"/>
      <c r="N614" s="2"/>
    </row>
    <row r="615" ht="14.25" customHeight="1">
      <c r="A615" s="2"/>
      <c r="E615" s="2"/>
      <c r="G615" s="2"/>
      <c r="H615" s="2"/>
      <c r="N615" s="2"/>
    </row>
    <row r="616" ht="14.25" customHeight="1">
      <c r="A616" s="2"/>
      <c r="E616" s="2"/>
      <c r="G616" s="2"/>
      <c r="H616" s="2"/>
      <c r="N616" s="2"/>
    </row>
    <row r="617" ht="14.25" customHeight="1">
      <c r="A617" s="2"/>
      <c r="E617" s="2"/>
      <c r="G617" s="2"/>
      <c r="H617" s="2"/>
      <c r="N617" s="2"/>
    </row>
    <row r="618" ht="14.25" customHeight="1">
      <c r="A618" s="2"/>
      <c r="E618" s="2"/>
      <c r="G618" s="2"/>
      <c r="H618" s="2"/>
      <c r="N618" s="2"/>
    </row>
    <row r="619" ht="14.25" customHeight="1">
      <c r="A619" s="2"/>
      <c r="E619" s="2"/>
      <c r="G619" s="2"/>
      <c r="H619" s="2"/>
      <c r="N619" s="2"/>
    </row>
    <row r="620" ht="14.25" customHeight="1">
      <c r="A620" s="2"/>
      <c r="E620" s="2"/>
      <c r="G620" s="2"/>
      <c r="H620" s="2"/>
      <c r="N620" s="2"/>
    </row>
    <row r="621" ht="14.25" customHeight="1">
      <c r="A621" s="2"/>
      <c r="E621" s="2"/>
      <c r="G621" s="2"/>
      <c r="H621" s="2"/>
      <c r="N621" s="2"/>
    </row>
    <row r="622" ht="14.25" customHeight="1">
      <c r="A622" s="2"/>
      <c r="E622" s="2"/>
      <c r="G622" s="2"/>
      <c r="H622" s="2"/>
      <c r="N622" s="2"/>
    </row>
    <row r="623" ht="14.25" customHeight="1">
      <c r="A623" s="2"/>
      <c r="E623" s="2"/>
      <c r="G623" s="2"/>
      <c r="H623" s="2"/>
      <c r="N623" s="2"/>
    </row>
    <row r="624" ht="14.25" customHeight="1">
      <c r="A624" s="2"/>
      <c r="E624" s="2"/>
      <c r="G624" s="2"/>
      <c r="H624" s="2"/>
      <c r="N624" s="2"/>
    </row>
    <row r="625" ht="14.25" customHeight="1">
      <c r="A625" s="2"/>
      <c r="E625" s="2"/>
      <c r="G625" s="2"/>
      <c r="H625" s="2"/>
      <c r="N625" s="2"/>
    </row>
    <row r="626" ht="14.25" customHeight="1">
      <c r="A626" s="2"/>
      <c r="E626" s="2"/>
      <c r="G626" s="2"/>
      <c r="H626" s="2"/>
      <c r="N626" s="2"/>
    </row>
    <row r="627" ht="14.25" customHeight="1">
      <c r="A627" s="2"/>
      <c r="E627" s="2"/>
      <c r="G627" s="2"/>
      <c r="H627" s="2"/>
      <c r="N627" s="2"/>
    </row>
    <row r="628" ht="14.25" customHeight="1">
      <c r="A628" s="2"/>
      <c r="E628" s="2"/>
      <c r="G628" s="2"/>
      <c r="H628" s="2"/>
      <c r="N628" s="2"/>
    </row>
    <row r="629" ht="14.25" customHeight="1">
      <c r="A629" s="2"/>
      <c r="E629" s="2"/>
      <c r="G629" s="2"/>
      <c r="H629" s="2"/>
      <c r="N629" s="2"/>
    </row>
    <row r="630" ht="14.25" customHeight="1">
      <c r="A630" s="2"/>
      <c r="E630" s="2"/>
      <c r="G630" s="2"/>
      <c r="H630" s="2"/>
      <c r="N630" s="2"/>
    </row>
    <row r="631" ht="14.25" customHeight="1">
      <c r="A631" s="2"/>
      <c r="E631" s="2"/>
      <c r="G631" s="2"/>
      <c r="H631" s="2"/>
      <c r="N631" s="2"/>
    </row>
    <row r="632" ht="14.25" customHeight="1">
      <c r="A632" s="2"/>
      <c r="E632" s="2"/>
      <c r="G632" s="2"/>
      <c r="H632" s="2"/>
      <c r="N632" s="2"/>
    </row>
    <row r="633" ht="14.25" customHeight="1">
      <c r="A633" s="2"/>
      <c r="E633" s="2"/>
      <c r="G633" s="2"/>
      <c r="H633" s="2"/>
      <c r="N633" s="2"/>
    </row>
    <row r="634" ht="14.25" customHeight="1">
      <c r="A634" s="2"/>
      <c r="E634" s="2"/>
      <c r="G634" s="2"/>
      <c r="H634" s="2"/>
      <c r="N634" s="2"/>
    </row>
    <row r="635" ht="14.25" customHeight="1">
      <c r="A635" s="2"/>
      <c r="E635" s="2"/>
      <c r="G635" s="2"/>
      <c r="H635" s="2"/>
      <c r="N635" s="2"/>
    </row>
    <row r="636" ht="14.25" customHeight="1">
      <c r="A636" s="2"/>
      <c r="E636" s="2"/>
      <c r="G636" s="2"/>
      <c r="H636" s="2"/>
      <c r="N636" s="2"/>
    </row>
    <row r="637" ht="14.25" customHeight="1">
      <c r="A637" s="2"/>
      <c r="E637" s="2"/>
      <c r="G637" s="2"/>
      <c r="H637" s="2"/>
      <c r="N637" s="2"/>
    </row>
    <row r="638" ht="14.25" customHeight="1">
      <c r="A638" s="2"/>
      <c r="E638" s="2"/>
      <c r="G638" s="2"/>
      <c r="H638" s="2"/>
      <c r="N638" s="2"/>
    </row>
    <row r="639" ht="14.25" customHeight="1">
      <c r="A639" s="2"/>
      <c r="E639" s="2"/>
      <c r="G639" s="2"/>
      <c r="H639" s="2"/>
      <c r="N639" s="2"/>
    </row>
    <row r="640" ht="14.25" customHeight="1">
      <c r="A640" s="2"/>
      <c r="E640" s="2"/>
      <c r="G640" s="2"/>
      <c r="H640" s="2"/>
      <c r="N640" s="2"/>
    </row>
    <row r="641" ht="14.25" customHeight="1">
      <c r="A641" s="2"/>
      <c r="E641" s="2"/>
      <c r="G641" s="2"/>
      <c r="H641" s="2"/>
      <c r="N641" s="2"/>
    </row>
    <row r="642" ht="14.25" customHeight="1">
      <c r="A642" s="2"/>
      <c r="E642" s="2"/>
      <c r="G642" s="2"/>
      <c r="H642" s="2"/>
      <c r="N642" s="2"/>
    </row>
    <row r="643" ht="14.25" customHeight="1">
      <c r="A643" s="2"/>
      <c r="E643" s="2"/>
      <c r="G643" s="2"/>
      <c r="H643" s="2"/>
      <c r="N643" s="2"/>
    </row>
    <row r="644" ht="14.25" customHeight="1">
      <c r="A644" s="2"/>
      <c r="E644" s="2"/>
      <c r="G644" s="2"/>
      <c r="H644" s="2"/>
      <c r="N644" s="2"/>
    </row>
    <row r="645" ht="14.25" customHeight="1">
      <c r="A645" s="2"/>
      <c r="E645" s="2"/>
      <c r="G645" s="2"/>
      <c r="H645" s="2"/>
      <c r="N645" s="2"/>
    </row>
    <row r="646" ht="14.25" customHeight="1">
      <c r="A646" s="2"/>
      <c r="E646" s="2"/>
      <c r="G646" s="2"/>
      <c r="H646" s="2"/>
      <c r="N646" s="2"/>
    </row>
    <row r="647" ht="14.25" customHeight="1">
      <c r="A647" s="2"/>
      <c r="E647" s="2"/>
      <c r="G647" s="2"/>
      <c r="H647" s="2"/>
      <c r="N647" s="2"/>
    </row>
    <row r="648" ht="14.25" customHeight="1">
      <c r="A648" s="2"/>
      <c r="E648" s="2"/>
      <c r="G648" s="2"/>
      <c r="H648" s="2"/>
      <c r="N648" s="2"/>
    </row>
    <row r="649" ht="14.25" customHeight="1">
      <c r="A649" s="2"/>
      <c r="E649" s="2"/>
      <c r="G649" s="2"/>
      <c r="H649" s="2"/>
      <c r="N649" s="2"/>
    </row>
    <row r="650" ht="14.25" customHeight="1">
      <c r="A650" s="2"/>
      <c r="E650" s="2"/>
      <c r="G650" s="2"/>
      <c r="H650" s="2"/>
      <c r="N650" s="2"/>
    </row>
    <row r="651" ht="14.25" customHeight="1">
      <c r="A651" s="2"/>
      <c r="E651" s="2"/>
      <c r="G651" s="2"/>
      <c r="H651" s="2"/>
      <c r="N651" s="2"/>
    </row>
    <row r="652" ht="14.25" customHeight="1">
      <c r="A652" s="2"/>
      <c r="E652" s="2"/>
      <c r="G652" s="2"/>
      <c r="H652" s="2"/>
      <c r="N652" s="2"/>
    </row>
    <row r="653" ht="14.25" customHeight="1">
      <c r="A653" s="2"/>
      <c r="E653" s="2"/>
      <c r="G653" s="2"/>
      <c r="H653" s="2"/>
      <c r="N653" s="2"/>
    </row>
    <row r="654" ht="14.25" customHeight="1">
      <c r="A654" s="2"/>
      <c r="E654" s="2"/>
      <c r="G654" s="2"/>
      <c r="H654" s="2"/>
      <c r="N654" s="2"/>
    </row>
    <row r="655" ht="14.25" customHeight="1">
      <c r="A655" s="2"/>
      <c r="E655" s="2"/>
      <c r="G655" s="2"/>
      <c r="H655" s="2"/>
      <c r="N655" s="2"/>
    </row>
    <row r="656" ht="14.25" customHeight="1">
      <c r="A656" s="2"/>
      <c r="E656" s="2"/>
      <c r="G656" s="2"/>
      <c r="H656" s="2"/>
      <c r="N656" s="2"/>
    </row>
    <row r="657" ht="14.25" customHeight="1">
      <c r="A657" s="2"/>
      <c r="E657" s="2"/>
      <c r="G657" s="2"/>
      <c r="H657" s="2"/>
      <c r="N657" s="2"/>
    </row>
    <row r="658" ht="14.25" customHeight="1">
      <c r="A658" s="2"/>
      <c r="E658" s="2"/>
      <c r="G658" s="2"/>
      <c r="H658" s="2"/>
      <c r="N658" s="2"/>
    </row>
    <row r="659" ht="14.25" customHeight="1">
      <c r="A659" s="2"/>
      <c r="E659" s="2"/>
      <c r="G659" s="2"/>
      <c r="H659" s="2"/>
      <c r="N659" s="2"/>
    </row>
    <row r="660" ht="14.25" customHeight="1">
      <c r="A660" s="2"/>
      <c r="E660" s="2"/>
      <c r="G660" s="2"/>
      <c r="H660" s="2"/>
      <c r="N660" s="2"/>
    </row>
    <row r="661" ht="14.25" customHeight="1">
      <c r="A661" s="2"/>
      <c r="E661" s="2"/>
      <c r="G661" s="2"/>
      <c r="H661" s="2"/>
      <c r="N661" s="2"/>
    </row>
    <row r="662" ht="14.25" customHeight="1">
      <c r="A662" s="2"/>
      <c r="E662" s="2"/>
      <c r="G662" s="2"/>
      <c r="H662" s="2"/>
      <c r="N662" s="2"/>
    </row>
    <row r="663" ht="14.25" customHeight="1">
      <c r="A663" s="2"/>
      <c r="E663" s="2"/>
      <c r="G663" s="2"/>
      <c r="H663" s="2"/>
      <c r="N663" s="2"/>
    </row>
    <row r="664" ht="14.25" customHeight="1">
      <c r="A664" s="2"/>
      <c r="E664" s="2"/>
      <c r="G664" s="2"/>
      <c r="H664" s="2"/>
      <c r="N664" s="2"/>
    </row>
    <row r="665" ht="14.25" customHeight="1">
      <c r="A665" s="2"/>
      <c r="E665" s="2"/>
      <c r="G665" s="2"/>
      <c r="H665" s="2"/>
      <c r="N665" s="2"/>
    </row>
    <row r="666" ht="14.25" customHeight="1">
      <c r="A666" s="2"/>
      <c r="E666" s="2"/>
      <c r="G666" s="2"/>
      <c r="H666" s="2"/>
      <c r="N666" s="2"/>
    </row>
    <row r="667" ht="14.25" customHeight="1">
      <c r="A667" s="2"/>
      <c r="E667" s="2"/>
      <c r="G667" s="2"/>
      <c r="H667" s="2"/>
      <c r="N667" s="2"/>
    </row>
    <row r="668" ht="14.25" customHeight="1">
      <c r="A668" s="2"/>
      <c r="E668" s="2"/>
      <c r="G668" s="2"/>
      <c r="H668" s="2"/>
      <c r="N668" s="2"/>
    </row>
    <row r="669" ht="14.25" customHeight="1">
      <c r="A669" s="2"/>
      <c r="E669" s="2"/>
      <c r="G669" s="2"/>
      <c r="H669" s="2"/>
      <c r="N669" s="2"/>
    </row>
    <row r="670" ht="14.25" customHeight="1">
      <c r="A670" s="2"/>
      <c r="E670" s="2"/>
      <c r="G670" s="2"/>
      <c r="H670" s="2"/>
      <c r="N670" s="2"/>
    </row>
    <row r="671" ht="14.25" customHeight="1">
      <c r="A671" s="2"/>
      <c r="E671" s="2"/>
      <c r="G671" s="2"/>
      <c r="H671" s="2"/>
      <c r="N671" s="2"/>
    </row>
    <row r="672" ht="14.25" customHeight="1">
      <c r="A672" s="2"/>
      <c r="E672" s="2"/>
      <c r="G672" s="2"/>
      <c r="H672" s="2"/>
      <c r="N672" s="2"/>
    </row>
    <row r="673" ht="14.25" customHeight="1">
      <c r="A673" s="2"/>
      <c r="E673" s="2"/>
      <c r="G673" s="2"/>
      <c r="H673" s="2"/>
      <c r="N673" s="2"/>
    </row>
    <row r="674" ht="14.25" customHeight="1">
      <c r="A674" s="2"/>
      <c r="E674" s="2"/>
      <c r="G674" s="2"/>
      <c r="H674" s="2"/>
      <c r="N674" s="2"/>
    </row>
    <row r="675" ht="14.25" customHeight="1">
      <c r="A675" s="2"/>
      <c r="E675" s="2"/>
      <c r="G675" s="2"/>
      <c r="H675" s="2"/>
      <c r="N675" s="2"/>
    </row>
    <row r="676" ht="14.25" customHeight="1">
      <c r="A676" s="2"/>
      <c r="E676" s="2"/>
      <c r="G676" s="2"/>
      <c r="H676" s="2"/>
      <c r="N676" s="2"/>
    </row>
    <row r="677" ht="14.25" customHeight="1">
      <c r="A677" s="2"/>
      <c r="E677" s="2"/>
      <c r="G677" s="2"/>
      <c r="H677" s="2"/>
      <c r="N677" s="2"/>
    </row>
    <row r="678" ht="14.25" customHeight="1">
      <c r="A678" s="2"/>
      <c r="E678" s="2"/>
      <c r="G678" s="2"/>
      <c r="H678" s="2"/>
      <c r="N678" s="2"/>
    </row>
    <row r="679" ht="14.25" customHeight="1">
      <c r="A679" s="2"/>
      <c r="E679" s="2"/>
      <c r="G679" s="2"/>
      <c r="H679" s="2"/>
      <c r="N679" s="2"/>
    </row>
    <row r="680" ht="14.25" customHeight="1">
      <c r="A680" s="2"/>
      <c r="E680" s="2"/>
      <c r="G680" s="2"/>
      <c r="H680" s="2"/>
      <c r="N680" s="2"/>
    </row>
    <row r="681" ht="14.25" customHeight="1">
      <c r="A681" s="2"/>
      <c r="E681" s="2"/>
      <c r="G681" s="2"/>
      <c r="H681" s="2"/>
      <c r="N681" s="2"/>
    </row>
    <row r="682" ht="14.25" customHeight="1">
      <c r="A682" s="2"/>
      <c r="E682" s="2"/>
      <c r="G682" s="2"/>
      <c r="H682" s="2"/>
      <c r="N682" s="2"/>
    </row>
    <row r="683" ht="14.25" customHeight="1">
      <c r="A683" s="2"/>
      <c r="E683" s="2"/>
      <c r="G683" s="2"/>
      <c r="H683" s="2"/>
      <c r="N683" s="2"/>
    </row>
    <row r="684" ht="14.25" customHeight="1">
      <c r="A684" s="2"/>
      <c r="E684" s="2"/>
      <c r="G684" s="2"/>
      <c r="H684" s="2"/>
      <c r="N684" s="2"/>
    </row>
    <row r="685" ht="14.25" customHeight="1">
      <c r="A685" s="2"/>
      <c r="E685" s="2"/>
      <c r="G685" s="2"/>
      <c r="H685" s="2"/>
      <c r="N685" s="2"/>
    </row>
    <row r="686" ht="14.25" customHeight="1">
      <c r="A686" s="2"/>
      <c r="E686" s="2"/>
      <c r="G686" s="2"/>
      <c r="H686" s="2"/>
      <c r="N686" s="2"/>
    </row>
    <row r="687" ht="14.25" customHeight="1">
      <c r="A687" s="2"/>
      <c r="E687" s="2"/>
      <c r="G687" s="2"/>
      <c r="H687" s="2"/>
      <c r="N687" s="2"/>
    </row>
    <row r="688" ht="14.25" customHeight="1">
      <c r="A688" s="2"/>
      <c r="E688" s="2"/>
      <c r="G688" s="2"/>
      <c r="H688" s="2"/>
      <c r="N688" s="2"/>
    </row>
    <row r="689" ht="14.25" customHeight="1">
      <c r="A689" s="2"/>
      <c r="E689" s="2"/>
      <c r="G689" s="2"/>
      <c r="H689" s="2"/>
      <c r="N689" s="2"/>
    </row>
    <row r="690" ht="14.25" customHeight="1">
      <c r="A690" s="2"/>
      <c r="E690" s="2"/>
      <c r="G690" s="2"/>
      <c r="H690" s="2"/>
      <c r="N690" s="2"/>
    </row>
    <row r="691" ht="14.25" customHeight="1">
      <c r="A691" s="2"/>
      <c r="E691" s="2"/>
      <c r="G691" s="2"/>
      <c r="H691" s="2"/>
      <c r="N691" s="2"/>
    </row>
    <row r="692" ht="14.25" customHeight="1">
      <c r="A692" s="2"/>
      <c r="E692" s="2"/>
      <c r="G692" s="2"/>
      <c r="H692" s="2"/>
      <c r="N692" s="2"/>
    </row>
    <row r="693" ht="14.25" customHeight="1">
      <c r="A693" s="2"/>
      <c r="E693" s="2"/>
      <c r="G693" s="2"/>
      <c r="H693" s="2"/>
      <c r="N693" s="2"/>
    </row>
    <row r="694" ht="14.25" customHeight="1">
      <c r="A694" s="2"/>
      <c r="E694" s="2"/>
      <c r="G694" s="2"/>
      <c r="H694" s="2"/>
      <c r="N694" s="2"/>
    </row>
    <row r="695" ht="14.25" customHeight="1">
      <c r="A695" s="2"/>
      <c r="E695" s="2"/>
      <c r="G695" s="2"/>
      <c r="H695" s="2"/>
      <c r="N695" s="2"/>
    </row>
    <row r="696" ht="14.25" customHeight="1">
      <c r="A696" s="2"/>
      <c r="E696" s="2"/>
      <c r="G696" s="2"/>
      <c r="H696" s="2"/>
      <c r="N696" s="2"/>
    </row>
    <row r="697" ht="14.25" customHeight="1">
      <c r="A697" s="2"/>
      <c r="E697" s="2"/>
      <c r="G697" s="2"/>
      <c r="H697" s="2"/>
      <c r="N697" s="2"/>
    </row>
    <row r="698" ht="14.25" customHeight="1">
      <c r="A698" s="2"/>
      <c r="E698" s="2"/>
      <c r="G698" s="2"/>
      <c r="H698" s="2"/>
      <c r="N698" s="2"/>
    </row>
    <row r="699" ht="14.25" customHeight="1">
      <c r="A699" s="2"/>
      <c r="E699" s="2"/>
      <c r="G699" s="2"/>
      <c r="H699" s="2"/>
      <c r="N699" s="2"/>
    </row>
    <row r="700" ht="14.25" customHeight="1">
      <c r="A700" s="2"/>
      <c r="E700" s="2"/>
      <c r="G700" s="2"/>
      <c r="H700" s="2"/>
      <c r="N700" s="2"/>
    </row>
    <row r="701" ht="14.25" customHeight="1">
      <c r="A701" s="2"/>
      <c r="E701" s="2"/>
      <c r="G701" s="2"/>
      <c r="H701" s="2"/>
      <c r="N701" s="2"/>
    </row>
    <row r="702" ht="14.25" customHeight="1">
      <c r="A702" s="2"/>
      <c r="E702" s="2"/>
      <c r="G702" s="2"/>
      <c r="H702" s="2"/>
      <c r="N702" s="2"/>
    </row>
    <row r="703" ht="14.25" customHeight="1">
      <c r="A703" s="2"/>
      <c r="E703" s="2"/>
      <c r="G703" s="2"/>
      <c r="H703" s="2"/>
      <c r="N703" s="2"/>
    </row>
    <row r="704" ht="14.25" customHeight="1">
      <c r="A704" s="2"/>
      <c r="E704" s="2"/>
      <c r="G704" s="2"/>
      <c r="H704" s="2"/>
      <c r="N704" s="2"/>
    </row>
    <row r="705" ht="14.25" customHeight="1">
      <c r="A705" s="2"/>
      <c r="E705" s="2"/>
      <c r="G705" s="2"/>
      <c r="H705" s="2"/>
      <c r="N705" s="2"/>
    </row>
    <row r="706" ht="14.25" customHeight="1">
      <c r="A706" s="2"/>
      <c r="E706" s="2"/>
      <c r="G706" s="2"/>
      <c r="H706" s="2"/>
      <c r="N706" s="2"/>
    </row>
    <row r="707" ht="14.25" customHeight="1">
      <c r="A707" s="2"/>
      <c r="E707" s="2"/>
      <c r="G707" s="2"/>
      <c r="H707" s="2"/>
      <c r="N707" s="2"/>
    </row>
    <row r="708" ht="14.25" customHeight="1">
      <c r="A708" s="2"/>
      <c r="E708" s="2"/>
      <c r="G708" s="2"/>
      <c r="H708" s="2"/>
      <c r="N708" s="2"/>
    </row>
    <row r="709" ht="14.25" customHeight="1">
      <c r="A709" s="2"/>
      <c r="E709" s="2"/>
      <c r="G709" s="2"/>
      <c r="H709" s="2"/>
      <c r="N709" s="2"/>
    </row>
    <row r="710" ht="14.25" customHeight="1">
      <c r="A710" s="2"/>
      <c r="E710" s="2"/>
      <c r="G710" s="2"/>
      <c r="H710" s="2"/>
      <c r="N710" s="2"/>
    </row>
    <row r="711" ht="14.25" customHeight="1">
      <c r="A711" s="2"/>
      <c r="E711" s="2"/>
      <c r="G711" s="2"/>
      <c r="H711" s="2"/>
      <c r="N711" s="2"/>
    </row>
    <row r="712" ht="14.25" customHeight="1">
      <c r="A712" s="2"/>
      <c r="E712" s="2"/>
      <c r="G712" s="2"/>
      <c r="H712" s="2"/>
      <c r="N712" s="2"/>
    </row>
    <row r="713" ht="14.25" customHeight="1">
      <c r="A713" s="2"/>
      <c r="E713" s="2"/>
      <c r="G713" s="2"/>
      <c r="H713" s="2"/>
      <c r="N713" s="2"/>
    </row>
    <row r="714" ht="14.25" customHeight="1">
      <c r="A714" s="2"/>
      <c r="E714" s="2"/>
      <c r="G714" s="2"/>
      <c r="H714" s="2"/>
      <c r="N714" s="2"/>
    </row>
    <row r="715" ht="14.25" customHeight="1">
      <c r="A715" s="2"/>
      <c r="E715" s="2"/>
      <c r="G715" s="2"/>
      <c r="H715" s="2"/>
      <c r="N715" s="2"/>
    </row>
    <row r="716" ht="14.25" customHeight="1">
      <c r="A716" s="2"/>
      <c r="E716" s="2"/>
      <c r="G716" s="2"/>
      <c r="H716" s="2"/>
      <c r="N716" s="2"/>
    </row>
    <row r="717" ht="14.25" customHeight="1">
      <c r="A717" s="2"/>
      <c r="E717" s="2"/>
      <c r="G717" s="2"/>
      <c r="H717" s="2"/>
      <c r="N717" s="2"/>
    </row>
    <row r="718" ht="14.25" customHeight="1">
      <c r="A718" s="2"/>
      <c r="E718" s="2"/>
      <c r="G718" s="2"/>
      <c r="H718" s="2"/>
      <c r="N718" s="2"/>
    </row>
    <row r="719" ht="14.25" customHeight="1">
      <c r="A719" s="2"/>
      <c r="E719" s="2"/>
      <c r="G719" s="2"/>
      <c r="H719" s="2"/>
      <c r="N719" s="2"/>
    </row>
    <row r="720" ht="14.25" customHeight="1">
      <c r="A720" s="2"/>
      <c r="E720" s="2"/>
      <c r="G720" s="2"/>
      <c r="H720" s="2"/>
      <c r="N720" s="2"/>
    </row>
    <row r="721" ht="14.25" customHeight="1">
      <c r="A721" s="2"/>
      <c r="E721" s="2"/>
      <c r="G721" s="2"/>
      <c r="H721" s="2"/>
      <c r="N721" s="2"/>
    </row>
    <row r="722" ht="14.25" customHeight="1">
      <c r="A722" s="2"/>
      <c r="E722" s="2"/>
      <c r="G722" s="2"/>
      <c r="H722" s="2"/>
      <c r="N722" s="2"/>
    </row>
    <row r="723" ht="14.25" customHeight="1">
      <c r="A723" s="2"/>
      <c r="E723" s="2"/>
      <c r="G723" s="2"/>
      <c r="H723" s="2"/>
      <c r="N723" s="2"/>
    </row>
    <row r="724" ht="14.25" customHeight="1">
      <c r="A724" s="2"/>
      <c r="E724" s="2"/>
      <c r="G724" s="2"/>
      <c r="H724" s="2"/>
      <c r="N724" s="2"/>
    </row>
    <row r="725" ht="14.25" customHeight="1">
      <c r="A725" s="2"/>
      <c r="E725" s="2"/>
      <c r="G725" s="2"/>
      <c r="H725" s="2"/>
      <c r="N725" s="2"/>
    </row>
    <row r="726" ht="14.25" customHeight="1">
      <c r="A726" s="2"/>
      <c r="E726" s="2"/>
      <c r="G726" s="2"/>
      <c r="H726" s="2"/>
      <c r="N726" s="2"/>
    </row>
    <row r="727" ht="14.25" customHeight="1">
      <c r="A727" s="2"/>
      <c r="E727" s="2"/>
      <c r="G727" s="2"/>
      <c r="H727" s="2"/>
      <c r="N727" s="2"/>
    </row>
    <row r="728" ht="14.25" customHeight="1">
      <c r="A728" s="2"/>
      <c r="E728" s="2"/>
      <c r="G728" s="2"/>
      <c r="H728" s="2"/>
      <c r="N728" s="2"/>
    </row>
    <row r="729" ht="14.25" customHeight="1">
      <c r="A729" s="2"/>
      <c r="E729" s="2"/>
      <c r="G729" s="2"/>
      <c r="H729" s="2"/>
      <c r="N729" s="2"/>
    </row>
    <row r="730" ht="14.25" customHeight="1">
      <c r="A730" s="2"/>
      <c r="E730" s="2"/>
      <c r="G730" s="2"/>
      <c r="H730" s="2"/>
      <c r="N730" s="2"/>
    </row>
    <row r="731" ht="14.25" customHeight="1">
      <c r="A731" s="2"/>
      <c r="E731" s="2"/>
      <c r="G731" s="2"/>
      <c r="H731" s="2"/>
      <c r="N731" s="2"/>
    </row>
    <row r="732" ht="14.25" customHeight="1">
      <c r="A732" s="2"/>
      <c r="E732" s="2"/>
      <c r="G732" s="2"/>
      <c r="H732" s="2"/>
      <c r="N732" s="2"/>
    </row>
    <row r="733" ht="14.25" customHeight="1">
      <c r="A733" s="2"/>
      <c r="E733" s="2"/>
      <c r="G733" s="2"/>
      <c r="H733" s="2"/>
      <c r="N733" s="2"/>
    </row>
    <row r="734" ht="14.25" customHeight="1">
      <c r="A734" s="2"/>
      <c r="E734" s="2"/>
      <c r="G734" s="2"/>
      <c r="H734" s="2"/>
      <c r="N734" s="2"/>
    </row>
    <row r="735" ht="14.25" customHeight="1">
      <c r="A735" s="2"/>
      <c r="E735" s="2"/>
      <c r="G735" s="2"/>
      <c r="H735" s="2"/>
      <c r="N735" s="2"/>
    </row>
    <row r="736" ht="14.25" customHeight="1">
      <c r="A736" s="2"/>
      <c r="E736" s="2"/>
      <c r="G736" s="2"/>
      <c r="H736" s="2"/>
      <c r="N736" s="2"/>
    </row>
    <row r="737" ht="14.25" customHeight="1">
      <c r="A737" s="2"/>
      <c r="E737" s="2"/>
      <c r="G737" s="2"/>
      <c r="H737" s="2"/>
      <c r="N737" s="2"/>
    </row>
    <row r="738" ht="14.25" customHeight="1">
      <c r="A738" s="2"/>
      <c r="E738" s="2"/>
      <c r="G738" s="2"/>
      <c r="H738" s="2"/>
      <c r="N738" s="2"/>
    </row>
    <row r="739" ht="14.25" customHeight="1">
      <c r="A739" s="2"/>
      <c r="E739" s="2"/>
      <c r="G739" s="2"/>
      <c r="H739" s="2"/>
      <c r="N739" s="2"/>
    </row>
    <row r="740" ht="14.25" customHeight="1">
      <c r="A740" s="2"/>
      <c r="E740" s="2"/>
      <c r="G740" s="2"/>
      <c r="H740" s="2"/>
      <c r="N740" s="2"/>
    </row>
    <row r="741" ht="14.25" customHeight="1">
      <c r="A741" s="2"/>
      <c r="E741" s="2"/>
      <c r="G741" s="2"/>
      <c r="H741" s="2"/>
      <c r="N741" s="2"/>
    </row>
    <row r="742" ht="14.25" customHeight="1">
      <c r="A742" s="2"/>
      <c r="E742" s="2"/>
      <c r="G742" s="2"/>
      <c r="H742" s="2"/>
      <c r="N742" s="2"/>
    </row>
    <row r="743" ht="14.25" customHeight="1">
      <c r="A743" s="2"/>
      <c r="E743" s="2"/>
      <c r="G743" s="2"/>
      <c r="H743" s="2"/>
      <c r="N743" s="2"/>
    </row>
    <row r="744" ht="14.25" customHeight="1">
      <c r="A744" s="2"/>
      <c r="E744" s="2"/>
      <c r="G744" s="2"/>
      <c r="H744" s="2"/>
      <c r="N744" s="2"/>
    </row>
    <row r="745" ht="14.25" customHeight="1">
      <c r="A745" s="2"/>
      <c r="E745" s="2"/>
      <c r="G745" s="2"/>
      <c r="H745" s="2"/>
      <c r="N745" s="2"/>
    </row>
    <row r="746" ht="14.25" customHeight="1">
      <c r="A746" s="2"/>
      <c r="E746" s="2"/>
      <c r="G746" s="2"/>
      <c r="H746" s="2"/>
      <c r="N746" s="2"/>
    </row>
    <row r="747" ht="14.25" customHeight="1">
      <c r="A747" s="2"/>
      <c r="E747" s="2"/>
      <c r="G747" s="2"/>
      <c r="H747" s="2"/>
      <c r="N747" s="2"/>
    </row>
    <row r="748" ht="14.25" customHeight="1">
      <c r="A748" s="2"/>
      <c r="E748" s="2"/>
      <c r="G748" s="2"/>
      <c r="H748" s="2"/>
      <c r="N748" s="2"/>
    </row>
    <row r="749" ht="14.25" customHeight="1">
      <c r="A749" s="2"/>
      <c r="E749" s="2"/>
      <c r="G749" s="2"/>
      <c r="H749" s="2"/>
      <c r="N749" s="2"/>
    </row>
    <row r="750" ht="14.25" customHeight="1">
      <c r="A750" s="2"/>
      <c r="E750" s="2"/>
      <c r="G750" s="2"/>
      <c r="H750" s="2"/>
      <c r="N750" s="2"/>
    </row>
    <row r="751" ht="14.25" customHeight="1">
      <c r="A751" s="2"/>
      <c r="E751" s="2"/>
      <c r="G751" s="2"/>
      <c r="H751" s="2"/>
      <c r="N751" s="2"/>
    </row>
    <row r="752" ht="14.25" customHeight="1">
      <c r="A752" s="2"/>
      <c r="E752" s="2"/>
      <c r="G752" s="2"/>
      <c r="H752" s="2"/>
      <c r="N752" s="2"/>
    </row>
    <row r="753" ht="14.25" customHeight="1">
      <c r="A753" s="2"/>
      <c r="E753" s="2"/>
      <c r="G753" s="2"/>
      <c r="H753" s="2"/>
      <c r="N753" s="2"/>
    </row>
    <row r="754" ht="14.25" customHeight="1">
      <c r="A754" s="2"/>
      <c r="E754" s="2"/>
      <c r="G754" s="2"/>
      <c r="H754" s="2"/>
      <c r="N754" s="2"/>
    </row>
    <row r="755" ht="14.25" customHeight="1">
      <c r="A755" s="2"/>
      <c r="E755" s="2"/>
      <c r="G755" s="2"/>
      <c r="H755" s="2"/>
      <c r="N755" s="2"/>
    </row>
    <row r="756" ht="14.25" customHeight="1">
      <c r="A756" s="2"/>
      <c r="E756" s="2"/>
      <c r="G756" s="2"/>
      <c r="H756" s="2"/>
      <c r="N756" s="2"/>
    </row>
    <row r="757" ht="14.25" customHeight="1">
      <c r="A757" s="2"/>
      <c r="E757" s="2"/>
      <c r="G757" s="2"/>
      <c r="H757" s="2"/>
      <c r="N757" s="2"/>
    </row>
    <row r="758" ht="14.25" customHeight="1">
      <c r="A758" s="2"/>
      <c r="E758" s="2"/>
      <c r="G758" s="2"/>
      <c r="H758" s="2"/>
      <c r="N758" s="2"/>
    </row>
    <row r="759" ht="14.25" customHeight="1">
      <c r="A759" s="2"/>
      <c r="E759" s="2"/>
      <c r="G759" s="2"/>
      <c r="H759" s="2"/>
      <c r="N759" s="2"/>
    </row>
    <row r="760" ht="14.25" customHeight="1">
      <c r="A760" s="2"/>
      <c r="E760" s="2"/>
      <c r="G760" s="2"/>
      <c r="H760" s="2"/>
      <c r="N760" s="2"/>
    </row>
    <row r="761" ht="14.25" customHeight="1">
      <c r="A761" s="2"/>
      <c r="E761" s="2"/>
      <c r="G761" s="2"/>
      <c r="H761" s="2"/>
      <c r="N761" s="2"/>
    </row>
    <row r="762" ht="14.25" customHeight="1">
      <c r="A762" s="2"/>
      <c r="E762" s="2"/>
      <c r="G762" s="2"/>
      <c r="H762" s="2"/>
      <c r="N762" s="2"/>
    </row>
    <row r="763" ht="14.25" customHeight="1">
      <c r="A763" s="2"/>
      <c r="E763" s="2"/>
      <c r="G763" s="2"/>
      <c r="H763" s="2"/>
      <c r="N763" s="2"/>
    </row>
    <row r="764" ht="14.25" customHeight="1">
      <c r="A764" s="2"/>
      <c r="E764" s="2"/>
      <c r="G764" s="2"/>
      <c r="H764" s="2"/>
      <c r="N764" s="2"/>
    </row>
    <row r="765" ht="14.25" customHeight="1">
      <c r="A765" s="2"/>
      <c r="E765" s="2"/>
      <c r="G765" s="2"/>
      <c r="H765" s="2"/>
      <c r="N765" s="2"/>
    </row>
    <row r="766" ht="14.25" customHeight="1">
      <c r="A766" s="2"/>
      <c r="E766" s="2"/>
      <c r="G766" s="2"/>
      <c r="H766" s="2"/>
      <c r="N766" s="2"/>
    </row>
    <row r="767" ht="14.25" customHeight="1">
      <c r="A767" s="2"/>
      <c r="E767" s="2"/>
      <c r="G767" s="2"/>
      <c r="H767" s="2"/>
      <c r="N767" s="2"/>
    </row>
    <row r="768" ht="14.25" customHeight="1">
      <c r="A768" s="2"/>
      <c r="E768" s="2"/>
      <c r="G768" s="2"/>
      <c r="H768" s="2"/>
      <c r="N768" s="2"/>
    </row>
    <row r="769" ht="14.25" customHeight="1">
      <c r="A769" s="2"/>
      <c r="E769" s="2"/>
      <c r="G769" s="2"/>
      <c r="H769" s="2"/>
      <c r="N769" s="2"/>
    </row>
    <row r="770" ht="14.25" customHeight="1">
      <c r="A770" s="2"/>
      <c r="E770" s="2"/>
      <c r="G770" s="2"/>
      <c r="H770" s="2"/>
      <c r="N770" s="2"/>
    </row>
    <row r="771" ht="14.25" customHeight="1">
      <c r="A771" s="2"/>
      <c r="E771" s="2"/>
      <c r="G771" s="2"/>
      <c r="H771" s="2"/>
      <c r="N771" s="2"/>
    </row>
    <row r="772" ht="14.25" customHeight="1">
      <c r="A772" s="2"/>
      <c r="E772" s="2"/>
      <c r="G772" s="2"/>
      <c r="H772" s="2"/>
      <c r="N772" s="2"/>
    </row>
    <row r="773" ht="14.25" customHeight="1">
      <c r="A773" s="2"/>
      <c r="E773" s="2"/>
      <c r="G773" s="2"/>
      <c r="H773" s="2"/>
      <c r="N773" s="2"/>
    </row>
    <row r="774" ht="14.25" customHeight="1">
      <c r="A774" s="2"/>
      <c r="E774" s="2"/>
      <c r="G774" s="2"/>
      <c r="H774" s="2"/>
      <c r="N774" s="2"/>
    </row>
    <row r="775" ht="14.25" customHeight="1">
      <c r="A775" s="2"/>
      <c r="E775" s="2"/>
      <c r="G775" s="2"/>
      <c r="H775" s="2"/>
      <c r="N775" s="2"/>
    </row>
    <row r="776" ht="14.25" customHeight="1">
      <c r="A776" s="2"/>
      <c r="E776" s="2"/>
      <c r="G776" s="2"/>
      <c r="H776" s="2"/>
      <c r="N776" s="2"/>
    </row>
    <row r="777" ht="14.25" customHeight="1">
      <c r="A777" s="2"/>
      <c r="E777" s="2"/>
      <c r="G777" s="2"/>
      <c r="H777" s="2"/>
      <c r="N777" s="2"/>
    </row>
    <row r="778" ht="14.25" customHeight="1">
      <c r="A778" s="2"/>
      <c r="E778" s="2"/>
      <c r="G778" s="2"/>
      <c r="H778" s="2"/>
      <c r="N778" s="2"/>
    </row>
    <row r="779" ht="14.25" customHeight="1">
      <c r="A779" s="2"/>
      <c r="E779" s="2"/>
      <c r="G779" s="2"/>
      <c r="H779" s="2"/>
      <c r="N779" s="2"/>
    </row>
    <row r="780" ht="14.25" customHeight="1">
      <c r="A780" s="2"/>
      <c r="E780" s="2"/>
      <c r="G780" s="2"/>
      <c r="H780" s="2"/>
      <c r="N780" s="2"/>
    </row>
    <row r="781" ht="14.25" customHeight="1">
      <c r="A781" s="2"/>
      <c r="E781" s="2"/>
      <c r="G781" s="2"/>
      <c r="H781" s="2"/>
      <c r="N781" s="2"/>
    </row>
    <row r="782" ht="14.25" customHeight="1">
      <c r="A782" s="2"/>
      <c r="E782" s="2"/>
      <c r="G782" s="2"/>
      <c r="H782" s="2"/>
      <c r="N782" s="2"/>
    </row>
    <row r="783" ht="14.25" customHeight="1">
      <c r="A783" s="2"/>
      <c r="E783" s="2"/>
      <c r="G783" s="2"/>
      <c r="H783" s="2"/>
      <c r="N783" s="2"/>
    </row>
    <row r="784" ht="14.25" customHeight="1">
      <c r="A784" s="2"/>
      <c r="E784" s="2"/>
      <c r="G784" s="2"/>
      <c r="H784" s="2"/>
      <c r="N784" s="2"/>
    </row>
    <row r="785" ht="14.25" customHeight="1">
      <c r="A785" s="2"/>
      <c r="E785" s="2"/>
      <c r="G785" s="2"/>
      <c r="H785" s="2"/>
      <c r="N785" s="2"/>
    </row>
    <row r="786" ht="14.25" customHeight="1">
      <c r="A786" s="2"/>
      <c r="E786" s="2"/>
      <c r="G786" s="2"/>
      <c r="H786" s="2"/>
      <c r="N786" s="2"/>
    </row>
    <row r="787" ht="14.25" customHeight="1">
      <c r="A787" s="2"/>
      <c r="E787" s="2"/>
      <c r="G787" s="2"/>
      <c r="H787" s="2"/>
      <c r="N787" s="2"/>
    </row>
    <row r="788" ht="14.25" customHeight="1">
      <c r="A788" s="2"/>
      <c r="E788" s="2"/>
      <c r="G788" s="2"/>
      <c r="H788" s="2"/>
      <c r="N788" s="2"/>
    </row>
    <row r="789" ht="14.25" customHeight="1">
      <c r="A789" s="2"/>
      <c r="E789" s="2"/>
      <c r="G789" s="2"/>
      <c r="H789" s="2"/>
      <c r="N789" s="2"/>
    </row>
    <row r="790" ht="14.25" customHeight="1">
      <c r="A790" s="2"/>
      <c r="E790" s="2"/>
      <c r="G790" s="2"/>
      <c r="H790" s="2"/>
      <c r="N790" s="2"/>
    </row>
    <row r="791" ht="14.25" customHeight="1">
      <c r="A791" s="2"/>
      <c r="E791" s="2"/>
      <c r="G791" s="2"/>
      <c r="H791" s="2"/>
      <c r="N791" s="2"/>
    </row>
    <row r="792" ht="14.25" customHeight="1">
      <c r="A792" s="2"/>
      <c r="E792" s="2"/>
      <c r="G792" s="2"/>
      <c r="H792" s="2"/>
      <c r="N792" s="2"/>
    </row>
    <row r="793" ht="14.25" customHeight="1">
      <c r="A793" s="2"/>
      <c r="E793" s="2"/>
      <c r="G793" s="2"/>
      <c r="H793" s="2"/>
      <c r="N793" s="2"/>
    </row>
    <row r="794" ht="14.25" customHeight="1">
      <c r="A794" s="2"/>
      <c r="E794" s="2"/>
      <c r="G794" s="2"/>
      <c r="H794" s="2"/>
      <c r="N794" s="2"/>
    </row>
    <row r="795" ht="14.25" customHeight="1">
      <c r="A795" s="2"/>
      <c r="E795" s="2"/>
      <c r="G795" s="2"/>
      <c r="H795" s="2"/>
      <c r="N795" s="2"/>
    </row>
    <row r="796" ht="14.25" customHeight="1">
      <c r="A796" s="2"/>
      <c r="E796" s="2"/>
      <c r="G796" s="2"/>
      <c r="H796" s="2"/>
      <c r="N796" s="2"/>
    </row>
    <row r="797" ht="14.25" customHeight="1">
      <c r="A797" s="2"/>
      <c r="E797" s="2"/>
      <c r="G797" s="2"/>
      <c r="H797" s="2"/>
      <c r="N797" s="2"/>
    </row>
    <row r="798" ht="14.25" customHeight="1">
      <c r="A798" s="2"/>
      <c r="E798" s="2"/>
      <c r="G798" s="2"/>
      <c r="H798" s="2"/>
      <c r="N798" s="2"/>
    </row>
    <row r="799" ht="14.25" customHeight="1">
      <c r="A799" s="2"/>
      <c r="E799" s="2"/>
      <c r="G799" s="2"/>
      <c r="H799" s="2"/>
      <c r="N799" s="2"/>
    </row>
    <row r="800" ht="14.25" customHeight="1">
      <c r="A800" s="2"/>
      <c r="E800" s="2"/>
      <c r="G800" s="2"/>
      <c r="H800" s="2"/>
      <c r="N800" s="2"/>
    </row>
    <row r="801" ht="14.25" customHeight="1">
      <c r="A801" s="2"/>
      <c r="E801" s="2"/>
      <c r="G801" s="2"/>
      <c r="H801" s="2"/>
      <c r="N801" s="2"/>
    </row>
    <row r="802" ht="14.25" customHeight="1">
      <c r="A802" s="2"/>
      <c r="E802" s="2"/>
      <c r="G802" s="2"/>
      <c r="H802" s="2"/>
      <c r="N802" s="2"/>
    </row>
    <row r="803" ht="14.25" customHeight="1">
      <c r="A803" s="2"/>
      <c r="E803" s="2"/>
      <c r="G803" s="2"/>
      <c r="H803" s="2"/>
      <c r="N803" s="2"/>
    </row>
    <row r="804" ht="14.25" customHeight="1">
      <c r="A804" s="2"/>
      <c r="E804" s="2"/>
      <c r="G804" s="2"/>
      <c r="H804" s="2"/>
      <c r="N804" s="2"/>
    </row>
    <row r="805" ht="14.25" customHeight="1">
      <c r="A805" s="2"/>
      <c r="E805" s="2"/>
      <c r="G805" s="2"/>
      <c r="H805" s="2"/>
      <c r="N805" s="2"/>
    </row>
    <row r="806" ht="14.25" customHeight="1">
      <c r="A806" s="2"/>
      <c r="E806" s="2"/>
      <c r="G806" s="2"/>
      <c r="H806" s="2"/>
      <c r="N806" s="2"/>
    </row>
    <row r="807" ht="14.25" customHeight="1">
      <c r="A807" s="2"/>
      <c r="E807" s="2"/>
      <c r="G807" s="2"/>
      <c r="H807" s="2"/>
      <c r="N807" s="2"/>
    </row>
    <row r="808" ht="14.25" customHeight="1">
      <c r="A808" s="2"/>
      <c r="E808" s="2"/>
      <c r="G808" s="2"/>
      <c r="H808" s="2"/>
      <c r="N808" s="2"/>
    </row>
    <row r="809" ht="14.25" customHeight="1">
      <c r="A809" s="2"/>
      <c r="E809" s="2"/>
      <c r="G809" s="2"/>
      <c r="H809" s="2"/>
      <c r="N809" s="2"/>
    </row>
    <row r="810" ht="14.25" customHeight="1">
      <c r="A810" s="2"/>
      <c r="E810" s="2"/>
      <c r="G810" s="2"/>
      <c r="H810" s="2"/>
      <c r="N810" s="2"/>
    </row>
    <row r="811" ht="14.25" customHeight="1">
      <c r="A811" s="2"/>
      <c r="E811" s="2"/>
      <c r="G811" s="2"/>
      <c r="H811" s="2"/>
      <c r="N811" s="2"/>
    </row>
    <row r="812" ht="14.25" customHeight="1">
      <c r="A812" s="2"/>
      <c r="E812" s="2"/>
      <c r="G812" s="2"/>
      <c r="H812" s="2"/>
      <c r="N812" s="2"/>
    </row>
    <row r="813" ht="14.25" customHeight="1">
      <c r="A813" s="2"/>
      <c r="E813" s="2"/>
      <c r="G813" s="2"/>
      <c r="H813" s="2"/>
      <c r="N813" s="2"/>
    </row>
    <row r="814" ht="14.25" customHeight="1">
      <c r="A814" s="2"/>
      <c r="E814" s="2"/>
      <c r="G814" s="2"/>
      <c r="H814" s="2"/>
      <c r="N814" s="2"/>
    </row>
    <row r="815" ht="14.25" customHeight="1">
      <c r="A815" s="2"/>
      <c r="E815" s="2"/>
      <c r="G815" s="2"/>
      <c r="H815" s="2"/>
      <c r="N815" s="2"/>
    </row>
    <row r="816" ht="14.25" customHeight="1">
      <c r="A816" s="2"/>
      <c r="E816" s="2"/>
      <c r="G816" s="2"/>
      <c r="H816" s="2"/>
      <c r="N816" s="2"/>
    </row>
    <row r="817" ht="14.25" customHeight="1">
      <c r="A817" s="2"/>
      <c r="E817" s="2"/>
      <c r="G817" s="2"/>
      <c r="H817" s="2"/>
      <c r="N817" s="2"/>
    </row>
    <row r="818" ht="14.25" customHeight="1">
      <c r="A818" s="2"/>
      <c r="E818" s="2"/>
      <c r="G818" s="2"/>
      <c r="H818" s="2"/>
      <c r="N818" s="2"/>
    </row>
    <row r="819" ht="14.25" customHeight="1">
      <c r="A819" s="2"/>
      <c r="E819" s="2"/>
      <c r="G819" s="2"/>
      <c r="H819" s="2"/>
      <c r="N819" s="2"/>
    </row>
    <row r="820" ht="14.25" customHeight="1">
      <c r="A820" s="2"/>
      <c r="E820" s="2"/>
      <c r="G820" s="2"/>
      <c r="H820" s="2"/>
      <c r="N820" s="2"/>
    </row>
    <row r="821" ht="14.25" customHeight="1">
      <c r="A821" s="2"/>
      <c r="E821" s="2"/>
      <c r="G821" s="2"/>
      <c r="H821" s="2"/>
      <c r="N821" s="2"/>
    </row>
    <row r="822" ht="14.25" customHeight="1">
      <c r="A822" s="2"/>
      <c r="E822" s="2"/>
      <c r="G822" s="2"/>
      <c r="H822" s="2"/>
      <c r="N822" s="2"/>
    </row>
    <row r="823" ht="14.25" customHeight="1">
      <c r="A823" s="2"/>
      <c r="E823" s="2"/>
      <c r="G823" s="2"/>
      <c r="H823" s="2"/>
      <c r="N823" s="2"/>
    </row>
    <row r="824" ht="14.25" customHeight="1">
      <c r="A824" s="2"/>
      <c r="E824" s="2"/>
      <c r="G824" s="2"/>
      <c r="H824" s="2"/>
      <c r="N824" s="2"/>
    </row>
    <row r="825" ht="14.25" customHeight="1">
      <c r="A825" s="2"/>
      <c r="E825" s="2"/>
      <c r="G825" s="2"/>
      <c r="H825" s="2"/>
      <c r="N825" s="2"/>
    </row>
    <row r="826" ht="14.25" customHeight="1">
      <c r="A826" s="2"/>
      <c r="E826" s="2"/>
      <c r="G826" s="2"/>
      <c r="H826" s="2"/>
      <c r="N826" s="2"/>
    </row>
    <row r="827" ht="14.25" customHeight="1">
      <c r="A827" s="2"/>
      <c r="E827" s="2"/>
      <c r="G827" s="2"/>
      <c r="H827" s="2"/>
      <c r="N827" s="2"/>
    </row>
    <row r="828" ht="14.25" customHeight="1">
      <c r="A828" s="2"/>
      <c r="E828" s="2"/>
      <c r="G828" s="2"/>
      <c r="H828" s="2"/>
      <c r="N828" s="2"/>
    </row>
    <row r="829" ht="14.25" customHeight="1">
      <c r="A829" s="2"/>
      <c r="E829" s="2"/>
      <c r="G829" s="2"/>
      <c r="H829" s="2"/>
      <c r="N829" s="2"/>
    </row>
    <row r="830" ht="14.25" customHeight="1">
      <c r="A830" s="2"/>
      <c r="E830" s="2"/>
      <c r="G830" s="2"/>
      <c r="H830" s="2"/>
      <c r="N830" s="2"/>
    </row>
    <row r="831" ht="14.25" customHeight="1">
      <c r="A831" s="2"/>
      <c r="E831" s="2"/>
      <c r="G831" s="2"/>
      <c r="H831" s="2"/>
      <c r="N831" s="2"/>
    </row>
    <row r="832" ht="14.25" customHeight="1">
      <c r="A832" s="2"/>
      <c r="E832" s="2"/>
      <c r="G832" s="2"/>
      <c r="H832" s="2"/>
      <c r="N832" s="2"/>
    </row>
    <row r="833" ht="14.25" customHeight="1">
      <c r="A833" s="2"/>
      <c r="E833" s="2"/>
      <c r="G833" s="2"/>
      <c r="H833" s="2"/>
      <c r="N833" s="2"/>
    </row>
    <row r="834" ht="14.25" customHeight="1">
      <c r="A834" s="2"/>
      <c r="E834" s="2"/>
      <c r="G834" s="2"/>
      <c r="H834" s="2"/>
      <c r="N834" s="2"/>
    </row>
    <row r="835" ht="14.25" customHeight="1">
      <c r="A835" s="2"/>
      <c r="E835" s="2"/>
      <c r="G835" s="2"/>
      <c r="H835" s="2"/>
      <c r="N835" s="2"/>
    </row>
    <row r="836" ht="14.25" customHeight="1">
      <c r="A836" s="2"/>
      <c r="E836" s="2"/>
      <c r="G836" s="2"/>
      <c r="H836" s="2"/>
      <c r="N836" s="2"/>
    </row>
    <row r="837" ht="14.25" customHeight="1">
      <c r="A837" s="2"/>
      <c r="E837" s="2"/>
      <c r="G837" s="2"/>
      <c r="H837" s="2"/>
      <c r="N837" s="2"/>
    </row>
    <row r="838" ht="14.25" customHeight="1">
      <c r="A838" s="2"/>
      <c r="E838" s="2"/>
      <c r="G838" s="2"/>
      <c r="H838" s="2"/>
      <c r="N838" s="2"/>
    </row>
    <row r="839" ht="14.25" customHeight="1">
      <c r="A839" s="2"/>
      <c r="E839" s="2"/>
      <c r="G839" s="2"/>
      <c r="H839" s="2"/>
      <c r="N839" s="2"/>
    </row>
    <row r="840" ht="14.25" customHeight="1">
      <c r="A840" s="2"/>
      <c r="E840" s="2"/>
      <c r="G840" s="2"/>
      <c r="H840" s="2"/>
      <c r="N840" s="2"/>
    </row>
    <row r="841" ht="14.25" customHeight="1">
      <c r="A841" s="2"/>
      <c r="E841" s="2"/>
      <c r="G841" s="2"/>
      <c r="H841" s="2"/>
      <c r="N841" s="2"/>
    </row>
    <row r="842" ht="14.25" customHeight="1">
      <c r="A842" s="2"/>
      <c r="E842" s="2"/>
      <c r="G842" s="2"/>
      <c r="H842" s="2"/>
      <c r="N842" s="2"/>
    </row>
    <row r="843" ht="14.25" customHeight="1">
      <c r="A843" s="2"/>
      <c r="E843" s="2"/>
      <c r="G843" s="2"/>
      <c r="H843" s="2"/>
      <c r="N843" s="2"/>
    </row>
    <row r="844" ht="14.25" customHeight="1">
      <c r="A844" s="2"/>
      <c r="E844" s="2"/>
      <c r="G844" s="2"/>
      <c r="H844" s="2"/>
      <c r="N844" s="2"/>
    </row>
    <row r="845" ht="14.25" customHeight="1">
      <c r="A845" s="2"/>
      <c r="E845" s="2"/>
      <c r="G845" s="2"/>
      <c r="H845" s="2"/>
      <c r="N845" s="2"/>
    </row>
    <row r="846" ht="14.25" customHeight="1">
      <c r="A846" s="2"/>
      <c r="E846" s="2"/>
      <c r="G846" s="2"/>
      <c r="H846" s="2"/>
      <c r="N846" s="2"/>
    </row>
    <row r="847" ht="14.25" customHeight="1">
      <c r="A847" s="2"/>
      <c r="E847" s="2"/>
      <c r="G847" s="2"/>
      <c r="H847" s="2"/>
      <c r="N847" s="2"/>
    </row>
    <row r="848" ht="14.25" customHeight="1">
      <c r="A848" s="2"/>
      <c r="E848" s="2"/>
      <c r="G848" s="2"/>
      <c r="H848" s="2"/>
      <c r="N848" s="2"/>
    </row>
    <row r="849" ht="14.25" customHeight="1">
      <c r="A849" s="2"/>
      <c r="E849" s="2"/>
      <c r="G849" s="2"/>
      <c r="H849" s="2"/>
      <c r="N849" s="2"/>
    </row>
    <row r="850" ht="14.25" customHeight="1">
      <c r="A850" s="2"/>
      <c r="E850" s="2"/>
      <c r="G850" s="2"/>
      <c r="H850" s="2"/>
      <c r="N850" s="2"/>
    </row>
    <row r="851" ht="14.25" customHeight="1">
      <c r="A851" s="2"/>
      <c r="E851" s="2"/>
      <c r="G851" s="2"/>
      <c r="H851" s="2"/>
      <c r="N851" s="2"/>
    </row>
    <row r="852" ht="14.25" customHeight="1">
      <c r="A852" s="2"/>
      <c r="E852" s="2"/>
      <c r="G852" s="2"/>
      <c r="H852" s="2"/>
      <c r="N852" s="2"/>
    </row>
    <row r="853" ht="14.25" customHeight="1">
      <c r="A853" s="2"/>
      <c r="E853" s="2"/>
      <c r="G853" s="2"/>
      <c r="H853" s="2"/>
      <c r="N853" s="2"/>
    </row>
    <row r="854" ht="14.25" customHeight="1">
      <c r="A854" s="2"/>
      <c r="E854" s="2"/>
      <c r="G854" s="2"/>
      <c r="H854" s="2"/>
      <c r="N854" s="2"/>
    </row>
    <row r="855" ht="14.25" customHeight="1">
      <c r="A855" s="2"/>
      <c r="E855" s="2"/>
      <c r="G855" s="2"/>
      <c r="H855" s="2"/>
      <c r="N855" s="2"/>
    </row>
    <row r="856" ht="14.25" customHeight="1">
      <c r="A856" s="2"/>
      <c r="E856" s="2"/>
      <c r="G856" s="2"/>
      <c r="H856" s="2"/>
      <c r="N856" s="2"/>
    </row>
    <row r="857" ht="14.25" customHeight="1">
      <c r="A857" s="2"/>
      <c r="E857" s="2"/>
      <c r="G857" s="2"/>
      <c r="H857" s="2"/>
      <c r="N857" s="2"/>
    </row>
    <row r="858" ht="14.25" customHeight="1">
      <c r="A858" s="2"/>
      <c r="E858" s="2"/>
      <c r="G858" s="2"/>
      <c r="H858" s="2"/>
      <c r="N858" s="2"/>
    </row>
    <row r="859" ht="14.25" customHeight="1">
      <c r="A859" s="2"/>
      <c r="E859" s="2"/>
      <c r="G859" s="2"/>
      <c r="H859" s="2"/>
      <c r="N859" s="2"/>
    </row>
    <row r="860" ht="14.25" customHeight="1">
      <c r="A860" s="2"/>
      <c r="E860" s="2"/>
      <c r="G860" s="2"/>
      <c r="H860" s="2"/>
      <c r="N860" s="2"/>
    </row>
    <row r="861" ht="14.25" customHeight="1">
      <c r="A861" s="2"/>
      <c r="E861" s="2"/>
      <c r="G861" s="2"/>
      <c r="H861" s="2"/>
      <c r="N861" s="2"/>
    </row>
    <row r="862" ht="14.25" customHeight="1">
      <c r="A862" s="2"/>
      <c r="E862" s="2"/>
      <c r="G862" s="2"/>
      <c r="H862" s="2"/>
      <c r="N862" s="2"/>
    </row>
    <row r="863" ht="14.25" customHeight="1">
      <c r="A863" s="2"/>
      <c r="E863" s="2"/>
      <c r="G863" s="2"/>
      <c r="H863" s="2"/>
      <c r="N863" s="2"/>
    </row>
    <row r="864" ht="14.25" customHeight="1">
      <c r="A864" s="2"/>
      <c r="E864" s="2"/>
      <c r="G864" s="2"/>
      <c r="H864" s="2"/>
      <c r="N864" s="2"/>
    </row>
    <row r="865" ht="14.25" customHeight="1">
      <c r="A865" s="2"/>
      <c r="E865" s="2"/>
      <c r="G865" s="2"/>
      <c r="H865" s="2"/>
      <c r="N865" s="2"/>
    </row>
    <row r="866" ht="14.25" customHeight="1">
      <c r="A866" s="2"/>
      <c r="E866" s="2"/>
      <c r="G866" s="2"/>
      <c r="H866" s="2"/>
      <c r="N866" s="2"/>
    </row>
    <row r="867" ht="14.25" customHeight="1">
      <c r="A867" s="2"/>
      <c r="E867" s="2"/>
      <c r="G867" s="2"/>
      <c r="H867" s="2"/>
      <c r="N867" s="2"/>
    </row>
    <row r="868" ht="14.25" customHeight="1">
      <c r="A868" s="2"/>
      <c r="E868" s="2"/>
      <c r="G868" s="2"/>
      <c r="H868" s="2"/>
      <c r="N868" s="2"/>
    </row>
    <row r="869" ht="14.25" customHeight="1">
      <c r="A869" s="2"/>
      <c r="E869" s="2"/>
      <c r="G869" s="2"/>
      <c r="H869" s="2"/>
      <c r="N869" s="2"/>
    </row>
    <row r="870" ht="14.25" customHeight="1">
      <c r="A870" s="2"/>
      <c r="E870" s="2"/>
      <c r="G870" s="2"/>
      <c r="H870" s="2"/>
      <c r="N870" s="2"/>
    </row>
    <row r="871" ht="14.25" customHeight="1">
      <c r="A871" s="2"/>
      <c r="E871" s="2"/>
      <c r="G871" s="2"/>
      <c r="H871" s="2"/>
      <c r="N871" s="2"/>
    </row>
    <row r="872" ht="14.25" customHeight="1">
      <c r="A872" s="2"/>
      <c r="E872" s="2"/>
      <c r="G872" s="2"/>
      <c r="H872" s="2"/>
      <c r="N872" s="2"/>
    </row>
    <row r="873" ht="14.25" customHeight="1">
      <c r="A873" s="2"/>
      <c r="E873" s="2"/>
      <c r="G873" s="2"/>
      <c r="H873" s="2"/>
      <c r="N873" s="2"/>
    </row>
    <row r="874" ht="14.25" customHeight="1">
      <c r="A874" s="2"/>
      <c r="E874" s="2"/>
      <c r="G874" s="2"/>
      <c r="H874" s="2"/>
      <c r="N874" s="2"/>
    </row>
    <row r="875" ht="14.25" customHeight="1">
      <c r="A875" s="2"/>
      <c r="E875" s="2"/>
      <c r="G875" s="2"/>
      <c r="H875" s="2"/>
      <c r="N875" s="2"/>
    </row>
    <row r="876" ht="14.25" customHeight="1">
      <c r="A876" s="2"/>
      <c r="E876" s="2"/>
      <c r="G876" s="2"/>
      <c r="H876" s="2"/>
      <c r="N876" s="2"/>
    </row>
    <row r="877" ht="14.25" customHeight="1">
      <c r="A877" s="2"/>
      <c r="E877" s="2"/>
      <c r="G877" s="2"/>
      <c r="H877" s="2"/>
      <c r="N877" s="2"/>
    </row>
    <row r="878" ht="14.25" customHeight="1">
      <c r="A878" s="2"/>
      <c r="E878" s="2"/>
      <c r="G878" s="2"/>
      <c r="H878" s="2"/>
      <c r="N878" s="2"/>
    </row>
    <row r="879" ht="14.25" customHeight="1">
      <c r="A879" s="2"/>
      <c r="E879" s="2"/>
      <c r="G879" s="2"/>
      <c r="H879" s="2"/>
      <c r="N879" s="2"/>
    </row>
    <row r="880" ht="14.25" customHeight="1">
      <c r="A880" s="2"/>
      <c r="E880" s="2"/>
      <c r="G880" s="2"/>
      <c r="H880" s="2"/>
      <c r="N880" s="2"/>
    </row>
    <row r="881" ht="14.25" customHeight="1">
      <c r="A881" s="2"/>
      <c r="E881" s="2"/>
      <c r="G881" s="2"/>
      <c r="H881" s="2"/>
      <c r="N881" s="2"/>
    </row>
    <row r="882" ht="14.25" customHeight="1">
      <c r="A882" s="2"/>
      <c r="E882" s="2"/>
      <c r="G882" s="2"/>
      <c r="H882" s="2"/>
      <c r="N882" s="2"/>
    </row>
    <row r="883" ht="14.25" customHeight="1">
      <c r="A883" s="2"/>
      <c r="E883" s="2"/>
      <c r="G883" s="2"/>
      <c r="H883" s="2"/>
      <c r="N883" s="2"/>
    </row>
    <row r="884" ht="14.25" customHeight="1">
      <c r="A884" s="2"/>
      <c r="E884" s="2"/>
      <c r="G884" s="2"/>
      <c r="H884" s="2"/>
      <c r="N884" s="2"/>
    </row>
    <row r="885" ht="14.25" customHeight="1">
      <c r="A885" s="2"/>
      <c r="E885" s="2"/>
      <c r="G885" s="2"/>
      <c r="H885" s="2"/>
      <c r="N885" s="2"/>
    </row>
    <row r="886" ht="14.25" customHeight="1">
      <c r="A886" s="2"/>
      <c r="E886" s="2"/>
      <c r="G886" s="2"/>
      <c r="H886" s="2"/>
      <c r="N886" s="2"/>
    </row>
    <row r="887" ht="14.25" customHeight="1">
      <c r="A887" s="2"/>
      <c r="E887" s="2"/>
      <c r="G887" s="2"/>
      <c r="H887" s="2"/>
      <c r="N887" s="2"/>
    </row>
    <row r="888" ht="14.25" customHeight="1">
      <c r="A888" s="2"/>
      <c r="E888" s="2"/>
      <c r="G888" s="2"/>
      <c r="H888" s="2"/>
      <c r="N888" s="2"/>
    </row>
    <row r="889" ht="14.25" customHeight="1">
      <c r="A889" s="2"/>
      <c r="E889" s="2"/>
      <c r="G889" s="2"/>
      <c r="H889" s="2"/>
      <c r="N889" s="2"/>
    </row>
    <row r="890" ht="14.25" customHeight="1">
      <c r="A890" s="2"/>
      <c r="E890" s="2"/>
      <c r="G890" s="2"/>
      <c r="H890" s="2"/>
      <c r="N890" s="2"/>
    </row>
    <row r="891" ht="14.25" customHeight="1">
      <c r="A891" s="2"/>
      <c r="E891" s="2"/>
      <c r="G891" s="2"/>
      <c r="H891" s="2"/>
      <c r="N891" s="2"/>
    </row>
    <row r="892" ht="14.25" customHeight="1">
      <c r="A892" s="2"/>
      <c r="E892" s="2"/>
      <c r="G892" s="2"/>
      <c r="H892" s="2"/>
      <c r="N892" s="2"/>
    </row>
    <row r="893" ht="14.25" customHeight="1">
      <c r="A893" s="2"/>
      <c r="E893" s="2"/>
      <c r="G893" s="2"/>
      <c r="H893" s="2"/>
      <c r="N893" s="2"/>
    </row>
    <row r="894" ht="14.25" customHeight="1">
      <c r="A894" s="2"/>
      <c r="E894" s="2"/>
      <c r="G894" s="2"/>
      <c r="H894" s="2"/>
      <c r="N894" s="2"/>
    </row>
    <row r="895" ht="14.25" customHeight="1">
      <c r="A895" s="2"/>
      <c r="E895" s="2"/>
      <c r="G895" s="2"/>
      <c r="H895" s="2"/>
      <c r="N895" s="2"/>
    </row>
    <row r="896" ht="14.25" customHeight="1">
      <c r="A896" s="2"/>
      <c r="E896" s="2"/>
      <c r="G896" s="2"/>
      <c r="H896" s="2"/>
      <c r="N896" s="2"/>
    </row>
    <row r="897" ht="14.25" customHeight="1">
      <c r="A897" s="2"/>
      <c r="E897" s="2"/>
      <c r="G897" s="2"/>
      <c r="H897" s="2"/>
      <c r="N897" s="2"/>
    </row>
    <row r="898" ht="14.25" customHeight="1">
      <c r="A898" s="2"/>
      <c r="E898" s="2"/>
      <c r="G898" s="2"/>
      <c r="H898" s="2"/>
      <c r="N898" s="2"/>
    </row>
    <row r="899" ht="14.25" customHeight="1">
      <c r="A899" s="2"/>
      <c r="E899" s="2"/>
      <c r="G899" s="2"/>
      <c r="H899" s="2"/>
      <c r="N899" s="2"/>
    </row>
    <row r="900" ht="14.25" customHeight="1">
      <c r="A900" s="2"/>
      <c r="E900" s="2"/>
      <c r="G900" s="2"/>
      <c r="H900" s="2"/>
      <c r="N900" s="2"/>
    </row>
    <row r="901" ht="14.25" customHeight="1">
      <c r="A901" s="2"/>
      <c r="E901" s="2"/>
      <c r="G901" s="2"/>
      <c r="H901" s="2"/>
      <c r="N901" s="2"/>
    </row>
    <row r="902" ht="14.25" customHeight="1">
      <c r="A902" s="2"/>
      <c r="E902" s="2"/>
      <c r="G902" s="2"/>
      <c r="H902" s="2"/>
      <c r="N902" s="2"/>
    </row>
    <row r="903" ht="14.25" customHeight="1">
      <c r="A903" s="2"/>
      <c r="E903" s="2"/>
      <c r="G903" s="2"/>
      <c r="H903" s="2"/>
      <c r="N903" s="2"/>
    </row>
    <row r="904" ht="14.25" customHeight="1">
      <c r="A904" s="2"/>
      <c r="E904" s="2"/>
      <c r="G904" s="2"/>
      <c r="H904" s="2"/>
      <c r="N904" s="2"/>
    </row>
    <row r="905" ht="14.25" customHeight="1">
      <c r="A905" s="2"/>
      <c r="E905" s="2"/>
      <c r="G905" s="2"/>
      <c r="H905" s="2"/>
      <c r="N905" s="2"/>
    </row>
    <row r="906" ht="14.25" customHeight="1">
      <c r="A906" s="2"/>
      <c r="E906" s="2"/>
      <c r="G906" s="2"/>
      <c r="H906" s="2"/>
      <c r="N906" s="2"/>
    </row>
    <row r="907" ht="14.25" customHeight="1">
      <c r="A907" s="2"/>
      <c r="E907" s="2"/>
      <c r="G907" s="2"/>
      <c r="H907" s="2"/>
      <c r="N907" s="2"/>
    </row>
    <row r="908" ht="14.25" customHeight="1">
      <c r="A908" s="2"/>
      <c r="E908" s="2"/>
      <c r="G908" s="2"/>
      <c r="H908" s="2"/>
      <c r="N908" s="2"/>
    </row>
    <row r="909" ht="14.25" customHeight="1">
      <c r="A909" s="2"/>
      <c r="E909" s="2"/>
      <c r="G909" s="2"/>
      <c r="H909" s="2"/>
      <c r="N909" s="2"/>
    </row>
    <row r="910" ht="14.25" customHeight="1">
      <c r="A910" s="2"/>
      <c r="E910" s="2"/>
      <c r="G910" s="2"/>
      <c r="H910" s="2"/>
      <c r="N910" s="2"/>
    </row>
    <row r="911" ht="14.25" customHeight="1">
      <c r="A911" s="2"/>
      <c r="E911" s="2"/>
      <c r="G911" s="2"/>
      <c r="H911" s="2"/>
      <c r="N911" s="2"/>
    </row>
    <row r="912" ht="14.25" customHeight="1">
      <c r="A912" s="2"/>
      <c r="E912" s="2"/>
      <c r="G912" s="2"/>
      <c r="H912" s="2"/>
      <c r="N912" s="2"/>
    </row>
    <row r="913" ht="14.25" customHeight="1">
      <c r="A913" s="2"/>
      <c r="E913" s="2"/>
      <c r="G913" s="2"/>
      <c r="H913" s="2"/>
      <c r="N913" s="2"/>
    </row>
    <row r="914" ht="14.25" customHeight="1">
      <c r="A914" s="2"/>
      <c r="E914" s="2"/>
      <c r="G914" s="2"/>
      <c r="H914" s="2"/>
      <c r="N914" s="2"/>
    </row>
    <row r="915" ht="14.25" customHeight="1">
      <c r="A915" s="2"/>
      <c r="E915" s="2"/>
      <c r="G915" s="2"/>
      <c r="H915" s="2"/>
      <c r="N915" s="2"/>
    </row>
    <row r="916" ht="14.25" customHeight="1">
      <c r="A916" s="2"/>
      <c r="E916" s="2"/>
      <c r="G916" s="2"/>
      <c r="H916" s="2"/>
      <c r="N916" s="2"/>
    </row>
    <row r="917" ht="14.25" customHeight="1">
      <c r="A917" s="2"/>
      <c r="E917" s="2"/>
      <c r="G917" s="2"/>
      <c r="H917" s="2"/>
      <c r="N917" s="2"/>
    </row>
    <row r="918" ht="14.25" customHeight="1">
      <c r="A918" s="2"/>
      <c r="E918" s="2"/>
      <c r="G918" s="2"/>
      <c r="H918" s="2"/>
      <c r="N918" s="2"/>
    </row>
    <row r="919" ht="14.25" customHeight="1">
      <c r="A919" s="2"/>
      <c r="E919" s="2"/>
      <c r="G919" s="2"/>
      <c r="H919" s="2"/>
      <c r="N919" s="2"/>
    </row>
    <row r="920" ht="14.25" customHeight="1">
      <c r="A920" s="2"/>
      <c r="E920" s="2"/>
      <c r="G920" s="2"/>
      <c r="H920" s="2"/>
      <c r="N920" s="2"/>
    </row>
    <row r="921" ht="14.25" customHeight="1">
      <c r="A921" s="2"/>
      <c r="E921" s="2"/>
      <c r="G921" s="2"/>
      <c r="H921" s="2"/>
      <c r="N921" s="2"/>
    </row>
    <row r="922" ht="14.25" customHeight="1">
      <c r="A922" s="2"/>
      <c r="E922" s="2"/>
      <c r="G922" s="2"/>
      <c r="H922" s="2"/>
      <c r="N922" s="2"/>
    </row>
    <row r="923" ht="14.25" customHeight="1">
      <c r="A923" s="2"/>
      <c r="E923" s="2"/>
      <c r="G923" s="2"/>
      <c r="H923" s="2"/>
      <c r="N923" s="2"/>
    </row>
    <row r="924" ht="14.25" customHeight="1">
      <c r="A924" s="2"/>
      <c r="E924" s="2"/>
      <c r="G924" s="2"/>
      <c r="H924" s="2"/>
      <c r="N924" s="2"/>
    </row>
    <row r="925" ht="14.25" customHeight="1">
      <c r="A925" s="2"/>
      <c r="E925" s="2"/>
      <c r="G925" s="2"/>
      <c r="H925" s="2"/>
      <c r="N925" s="2"/>
    </row>
    <row r="926" ht="14.25" customHeight="1">
      <c r="A926" s="2"/>
      <c r="E926" s="2"/>
      <c r="G926" s="2"/>
      <c r="H926" s="2"/>
      <c r="N926" s="2"/>
    </row>
    <row r="927" ht="14.25" customHeight="1">
      <c r="A927" s="2"/>
      <c r="E927" s="2"/>
      <c r="G927" s="2"/>
      <c r="H927" s="2"/>
      <c r="N927" s="2"/>
    </row>
    <row r="928" ht="14.25" customHeight="1">
      <c r="A928" s="2"/>
      <c r="E928" s="2"/>
      <c r="G928" s="2"/>
      <c r="H928" s="2"/>
      <c r="N928" s="2"/>
    </row>
    <row r="929" ht="14.25" customHeight="1">
      <c r="A929" s="2"/>
      <c r="E929" s="2"/>
      <c r="G929" s="2"/>
      <c r="H929" s="2"/>
      <c r="N929" s="2"/>
    </row>
    <row r="930" ht="14.25" customHeight="1">
      <c r="A930" s="2"/>
      <c r="E930" s="2"/>
      <c r="G930" s="2"/>
      <c r="H930" s="2"/>
      <c r="N930" s="2"/>
    </row>
    <row r="931" ht="14.25" customHeight="1">
      <c r="A931" s="2"/>
      <c r="E931" s="2"/>
      <c r="G931" s="2"/>
      <c r="H931" s="2"/>
      <c r="N931" s="2"/>
    </row>
    <row r="932" ht="14.25" customHeight="1">
      <c r="A932" s="2"/>
      <c r="E932" s="2"/>
      <c r="G932" s="2"/>
      <c r="H932" s="2"/>
      <c r="N932" s="2"/>
    </row>
    <row r="933" ht="14.25" customHeight="1">
      <c r="A933" s="2"/>
      <c r="E933" s="2"/>
      <c r="G933" s="2"/>
      <c r="H933" s="2"/>
      <c r="N933" s="2"/>
    </row>
    <row r="934" ht="14.25" customHeight="1">
      <c r="A934" s="2"/>
      <c r="E934" s="2"/>
      <c r="G934" s="2"/>
      <c r="H934" s="2"/>
      <c r="N934" s="2"/>
    </row>
    <row r="935" ht="14.25" customHeight="1">
      <c r="A935" s="2"/>
      <c r="E935" s="2"/>
      <c r="G935" s="2"/>
      <c r="H935" s="2"/>
      <c r="N935" s="2"/>
    </row>
    <row r="936" ht="14.25" customHeight="1">
      <c r="A936" s="2"/>
      <c r="E936" s="2"/>
      <c r="G936" s="2"/>
      <c r="H936" s="2"/>
      <c r="N936" s="2"/>
    </row>
    <row r="937" ht="14.25" customHeight="1">
      <c r="A937" s="2"/>
      <c r="E937" s="2"/>
      <c r="G937" s="2"/>
      <c r="H937" s="2"/>
      <c r="N937" s="2"/>
    </row>
    <row r="938" ht="14.25" customHeight="1">
      <c r="A938" s="2"/>
      <c r="E938" s="2"/>
      <c r="G938" s="2"/>
      <c r="H938" s="2"/>
      <c r="N938" s="2"/>
    </row>
    <row r="939" ht="14.25" customHeight="1">
      <c r="A939" s="2"/>
      <c r="E939" s="2"/>
      <c r="G939" s="2"/>
      <c r="H939" s="2"/>
      <c r="N939" s="2"/>
    </row>
    <row r="940" ht="14.25" customHeight="1">
      <c r="A940" s="2"/>
      <c r="E940" s="2"/>
      <c r="G940" s="2"/>
      <c r="H940" s="2"/>
      <c r="N940" s="2"/>
    </row>
    <row r="941" ht="14.25" customHeight="1">
      <c r="A941" s="2"/>
      <c r="E941" s="2"/>
      <c r="G941" s="2"/>
      <c r="H941" s="2"/>
      <c r="N941" s="2"/>
    </row>
    <row r="942" ht="14.25" customHeight="1">
      <c r="A942" s="2"/>
      <c r="E942" s="2"/>
      <c r="G942" s="2"/>
      <c r="H942" s="2"/>
      <c r="N942" s="2"/>
    </row>
    <row r="943" ht="14.25" customHeight="1">
      <c r="A943" s="2"/>
      <c r="E943" s="2"/>
      <c r="G943" s="2"/>
      <c r="H943" s="2"/>
      <c r="N943" s="2"/>
    </row>
    <row r="944" ht="14.25" customHeight="1">
      <c r="A944" s="2"/>
      <c r="E944" s="2"/>
      <c r="G944" s="2"/>
      <c r="H944" s="2"/>
      <c r="N944" s="2"/>
    </row>
    <row r="945" ht="14.25" customHeight="1">
      <c r="A945" s="2"/>
      <c r="E945" s="2"/>
      <c r="G945" s="2"/>
      <c r="H945" s="2"/>
      <c r="N945" s="2"/>
    </row>
    <row r="946" ht="14.25" customHeight="1">
      <c r="A946" s="2"/>
      <c r="E946" s="2"/>
      <c r="G946" s="2"/>
      <c r="H946" s="2"/>
      <c r="N946" s="2"/>
    </row>
    <row r="947" ht="14.25" customHeight="1">
      <c r="A947" s="2"/>
      <c r="E947" s="2"/>
      <c r="G947" s="2"/>
      <c r="H947" s="2"/>
      <c r="N947" s="2"/>
    </row>
    <row r="948" ht="14.25" customHeight="1">
      <c r="A948" s="2"/>
      <c r="E948" s="2"/>
      <c r="G948" s="2"/>
      <c r="H948" s="2"/>
      <c r="N948" s="2"/>
    </row>
    <row r="949" ht="14.25" customHeight="1">
      <c r="A949" s="2"/>
      <c r="E949" s="2"/>
      <c r="G949" s="2"/>
      <c r="H949" s="2"/>
      <c r="N949" s="2"/>
    </row>
    <row r="950" ht="14.25" customHeight="1">
      <c r="A950" s="2"/>
      <c r="E950" s="2"/>
      <c r="G950" s="2"/>
      <c r="H950" s="2"/>
      <c r="N950" s="2"/>
    </row>
    <row r="951" ht="14.25" customHeight="1">
      <c r="A951" s="2"/>
      <c r="E951" s="2"/>
      <c r="G951" s="2"/>
      <c r="H951" s="2"/>
      <c r="N951" s="2"/>
    </row>
    <row r="952" ht="14.25" customHeight="1">
      <c r="A952" s="2"/>
      <c r="E952" s="2"/>
      <c r="G952" s="2"/>
      <c r="H952" s="2"/>
      <c r="N952" s="2"/>
    </row>
    <row r="953" ht="14.25" customHeight="1">
      <c r="A953" s="2"/>
      <c r="E953" s="2"/>
      <c r="G953" s="2"/>
      <c r="H953" s="2"/>
      <c r="N953" s="2"/>
    </row>
    <row r="954" ht="14.25" customHeight="1">
      <c r="A954" s="2"/>
      <c r="E954" s="2"/>
      <c r="G954" s="2"/>
      <c r="H954" s="2"/>
      <c r="N954" s="2"/>
    </row>
    <row r="955" ht="14.25" customHeight="1">
      <c r="A955" s="2"/>
      <c r="E955" s="2"/>
      <c r="G955" s="2"/>
      <c r="H955" s="2"/>
      <c r="N955" s="2"/>
    </row>
    <row r="956" ht="14.25" customHeight="1">
      <c r="A956" s="2"/>
      <c r="E956" s="2"/>
      <c r="G956" s="2"/>
      <c r="H956" s="2"/>
      <c r="N956" s="2"/>
    </row>
    <row r="957" ht="14.25" customHeight="1">
      <c r="A957" s="2"/>
      <c r="E957" s="2"/>
      <c r="G957" s="2"/>
      <c r="H957" s="2"/>
      <c r="N957" s="2"/>
    </row>
    <row r="958" ht="14.25" customHeight="1">
      <c r="A958" s="2"/>
      <c r="E958" s="2"/>
      <c r="G958" s="2"/>
      <c r="H958" s="2"/>
      <c r="N958" s="2"/>
    </row>
    <row r="959" ht="14.25" customHeight="1">
      <c r="A959" s="2"/>
      <c r="E959" s="2"/>
      <c r="G959" s="2"/>
      <c r="H959" s="2"/>
      <c r="N959" s="2"/>
    </row>
    <row r="960" ht="14.25" customHeight="1">
      <c r="A960" s="2"/>
      <c r="E960" s="2"/>
      <c r="G960" s="2"/>
      <c r="H960" s="2"/>
      <c r="N960" s="2"/>
    </row>
    <row r="961" ht="14.25" customHeight="1">
      <c r="A961" s="2"/>
      <c r="E961" s="2"/>
      <c r="G961" s="2"/>
      <c r="H961" s="2"/>
      <c r="N961" s="2"/>
    </row>
    <row r="962" ht="14.25" customHeight="1">
      <c r="A962" s="2"/>
      <c r="E962" s="2"/>
      <c r="G962" s="2"/>
      <c r="H962" s="2"/>
      <c r="N962" s="2"/>
    </row>
    <row r="963" ht="14.25" customHeight="1">
      <c r="A963" s="2"/>
      <c r="E963" s="2"/>
      <c r="G963" s="2"/>
      <c r="H963" s="2"/>
      <c r="N963" s="2"/>
    </row>
    <row r="964" ht="14.25" customHeight="1">
      <c r="A964" s="2"/>
      <c r="E964" s="2"/>
      <c r="G964" s="2"/>
      <c r="H964" s="2"/>
      <c r="N964" s="2"/>
    </row>
    <row r="965" ht="14.25" customHeight="1">
      <c r="A965" s="2"/>
      <c r="E965" s="2"/>
      <c r="G965" s="2"/>
      <c r="H965" s="2"/>
      <c r="N965" s="2"/>
    </row>
    <row r="966" ht="14.25" customHeight="1">
      <c r="A966" s="2"/>
      <c r="E966" s="2"/>
      <c r="G966" s="2"/>
      <c r="H966" s="2"/>
      <c r="N966" s="2"/>
    </row>
    <row r="967" ht="14.25" customHeight="1">
      <c r="A967" s="2"/>
      <c r="E967" s="2"/>
      <c r="G967" s="2"/>
      <c r="H967" s="2"/>
      <c r="N967" s="2"/>
    </row>
    <row r="968" ht="14.25" customHeight="1">
      <c r="A968" s="2"/>
      <c r="E968" s="2"/>
      <c r="G968" s="2"/>
      <c r="H968" s="2"/>
      <c r="N968" s="2"/>
    </row>
    <row r="969" ht="14.25" customHeight="1">
      <c r="A969" s="2"/>
      <c r="E969" s="2"/>
      <c r="G969" s="2"/>
      <c r="H969" s="2"/>
      <c r="N969" s="2"/>
    </row>
    <row r="970" ht="14.25" customHeight="1">
      <c r="A970" s="2"/>
      <c r="E970" s="2"/>
      <c r="G970" s="2"/>
      <c r="H970" s="2"/>
      <c r="N970" s="2"/>
    </row>
    <row r="971" ht="14.25" customHeight="1">
      <c r="A971" s="2"/>
      <c r="E971" s="2"/>
      <c r="G971" s="2"/>
      <c r="H971" s="2"/>
      <c r="N971" s="2"/>
    </row>
    <row r="972" ht="14.25" customHeight="1">
      <c r="A972" s="2"/>
      <c r="E972" s="2"/>
      <c r="G972" s="2"/>
      <c r="H972" s="2"/>
      <c r="N972" s="2"/>
    </row>
    <row r="973" ht="14.25" customHeight="1">
      <c r="A973" s="2"/>
      <c r="E973" s="2"/>
      <c r="G973" s="2"/>
      <c r="H973" s="2"/>
      <c r="N973" s="2"/>
    </row>
    <row r="974" ht="14.25" customHeight="1">
      <c r="A974" s="2"/>
      <c r="E974" s="2"/>
      <c r="G974" s="2"/>
      <c r="H974" s="2"/>
      <c r="N974" s="2"/>
    </row>
    <row r="975" ht="14.25" customHeight="1">
      <c r="A975" s="2"/>
      <c r="E975" s="2"/>
      <c r="G975" s="2"/>
      <c r="H975" s="2"/>
      <c r="N975" s="2"/>
    </row>
    <row r="976" ht="14.25" customHeight="1">
      <c r="A976" s="2"/>
      <c r="E976" s="2"/>
      <c r="G976" s="2"/>
      <c r="H976" s="2"/>
      <c r="N976" s="2"/>
    </row>
    <row r="977" ht="14.25" customHeight="1">
      <c r="A977" s="2"/>
      <c r="E977" s="2"/>
      <c r="G977" s="2"/>
      <c r="H977" s="2"/>
      <c r="N977" s="2"/>
    </row>
    <row r="978" ht="14.25" customHeight="1">
      <c r="A978" s="2"/>
      <c r="E978" s="2"/>
      <c r="G978" s="2"/>
      <c r="H978" s="2"/>
      <c r="N978" s="2"/>
    </row>
    <row r="979" ht="14.25" customHeight="1">
      <c r="A979" s="2"/>
      <c r="E979" s="2"/>
      <c r="G979" s="2"/>
      <c r="H979" s="2"/>
      <c r="N979" s="2"/>
    </row>
    <row r="980" ht="14.25" customHeight="1">
      <c r="A980" s="2"/>
      <c r="E980" s="2"/>
      <c r="G980" s="2"/>
      <c r="H980" s="2"/>
      <c r="N980" s="2"/>
    </row>
    <row r="981" ht="14.25" customHeight="1">
      <c r="A981" s="2"/>
      <c r="E981" s="2"/>
      <c r="G981" s="2"/>
      <c r="H981" s="2"/>
      <c r="N981" s="2"/>
    </row>
    <row r="982" ht="14.25" customHeight="1">
      <c r="A982" s="2"/>
      <c r="E982" s="2"/>
      <c r="G982" s="2"/>
      <c r="H982" s="2"/>
      <c r="N982" s="2"/>
    </row>
    <row r="983" ht="14.25" customHeight="1">
      <c r="A983" s="2"/>
      <c r="E983" s="2"/>
      <c r="G983" s="2"/>
      <c r="H983" s="2"/>
      <c r="N983" s="2"/>
    </row>
    <row r="984" ht="14.25" customHeight="1">
      <c r="A984" s="2"/>
      <c r="E984" s="2"/>
      <c r="G984" s="2"/>
      <c r="H984" s="2"/>
      <c r="N984" s="2"/>
    </row>
    <row r="985" ht="14.25" customHeight="1">
      <c r="A985" s="2"/>
      <c r="E985" s="2"/>
      <c r="G985" s="2"/>
      <c r="H985" s="2"/>
      <c r="N985" s="2"/>
    </row>
    <row r="986" ht="14.25" customHeight="1">
      <c r="A986" s="2"/>
      <c r="E986" s="2"/>
      <c r="G986" s="2"/>
      <c r="H986" s="2"/>
      <c r="N986" s="2"/>
    </row>
    <row r="987" ht="14.25" customHeight="1">
      <c r="A987" s="2"/>
      <c r="E987" s="2"/>
      <c r="G987" s="2"/>
      <c r="H987" s="2"/>
      <c r="N987" s="2"/>
    </row>
    <row r="988" ht="14.25" customHeight="1">
      <c r="A988" s="2"/>
      <c r="E988" s="2"/>
      <c r="G988" s="2"/>
      <c r="H988" s="2"/>
      <c r="N988" s="2"/>
    </row>
    <row r="989" ht="14.25" customHeight="1">
      <c r="A989" s="2"/>
      <c r="E989" s="2"/>
      <c r="G989" s="2"/>
      <c r="H989" s="2"/>
      <c r="N989" s="2"/>
    </row>
    <row r="990" ht="14.25" customHeight="1">
      <c r="A990" s="2"/>
      <c r="E990" s="2"/>
      <c r="G990" s="2"/>
      <c r="H990" s="2"/>
      <c r="N990" s="2"/>
    </row>
    <row r="991" ht="14.25" customHeight="1">
      <c r="A991" s="2"/>
      <c r="E991" s="2"/>
      <c r="G991" s="2"/>
      <c r="H991" s="2"/>
      <c r="N991" s="2"/>
    </row>
    <row r="992" ht="14.25" customHeight="1">
      <c r="A992" s="2"/>
      <c r="E992" s="2"/>
      <c r="G992" s="2"/>
      <c r="H992" s="2"/>
      <c r="N992" s="2"/>
    </row>
    <row r="993" ht="14.25" customHeight="1">
      <c r="A993" s="2"/>
      <c r="E993" s="2"/>
      <c r="G993" s="2"/>
      <c r="H993" s="2"/>
      <c r="N993" s="2"/>
    </row>
    <row r="994" ht="14.25" customHeight="1">
      <c r="A994" s="2"/>
      <c r="E994" s="2"/>
      <c r="G994" s="2"/>
      <c r="H994" s="2"/>
      <c r="N994" s="2"/>
    </row>
    <row r="995" ht="14.25" customHeight="1">
      <c r="A995" s="2"/>
      <c r="E995" s="2"/>
      <c r="G995" s="2"/>
      <c r="H995" s="2"/>
      <c r="N995" s="2"/>
    </row>
    <row r="996" ht="14.25" customHeight="1">
      <c r="A996" s="2"/>
      <c r="E996" s="2"/>
      <c r="G996" s="2"/>
      <c r="H996" s="2"/>
      <c r="N996" s="2"/>
    </row>
    <row r="997" ht="14.25" customHeight="1">
      <c r="A997" s="2"/>
      <c r="E997" s="2"/>
      <c r="G997" s="2"/>
      <c r="H997" s="2"/>
      <c r="N997" s="2"/>
    </row>
    <row r="998" ht="14.25" customHeight="1">
      <c r="A998" s="2"/>
      <c r="E998" s="2"/>
      <c r="G998" s="2"/>
      <c r="H998" s="2"/>
      <c r="N998" s="2"/>
    </row>
    <row r="999" ht="14.25" customHeight="1">
      <c r="A999" s="2"/>
      <c r="E999" s="2"/>
      <c r="G999" s="2"/>
      <c r="H999" s="2"/>
      <c r="N999" s="2"/>
    </row>
    <row r="1000" ht="14.25" customHeight="1">
      <c r="A1000" s="2"/>
      <c r="E1000" s="2"/>
      <c r="G1000" s="2"/>
      <c r="H1000" s="2"/>
      <c r="N1000" s="2"/>
    </row>
  </sheetData>
  <hyperlinks>
    <hyperlink r:id="rId1" ref="A19"/>
    <hyperlink r:id="rId2" ref="A20"/>
    <hyperlink r:id="rId3" ref="A22"/>
    <hyperlink r:id="rId4" ref="A23"/>
    <hyperlink r:id="rId5" ref="A24"/>
    <hyperlink r:id="rId6" ref="A25"/>
    <hyperlink r:id="rId7" ref="A27"/>
    <hyperlink r:id="rId8" ref="A29"/>
    <hyperlink r:id="rId9" ref="A30"/>
    <hyperlink r:id="rId10" ref="H30"/>
    <hyperlink r:id="rId11" ref="A31"/>
    <hyperlink r:id="rId12" ref="A32"/>
    <hyperlink r:id="rId13" ref="A34"/>
    <hyperlink r:id="rId14" ref="A35"/>
    <hyperlink r:id="rId15" ref="A36"/>
    <hyperlink r:id="rId16" ref="A37"/>
    <hyperlink r:id="rId17" ref="A38"/>
    <hyperlink r:id="rId18" ref="A39"/>
    <hyperlink r:id="rId19" ref="A40"/>
    <hyperlink r:id="rId20" ref="A41"/>
    <hyperlink r:id="rId21" ref="A42"/>
    <hyperlink r:id="rId22" ref="A43"/>
    <hyperlink r:id="rId23" location="rebates-incentives" ref="A44"/>
    <hyperlink r:id="rId24" location="rebates-incentives" ref="A45"/>
    <hyperlink r:id="rId25" ref="A46"/>
    <hyperlink r:id="rId26" ref="A47"/>
    <hyperlink r:id="rId27" ref="A49"/>
    <hyperlink r:id="rId28" ref="A50"/>
    <hyperlink r:id="rId29" ref="A51"/>
    <hyperlink r:id="rId30" ref="A52"/>
    <hyperlink r:id="rId31" ref="A54"/>
    <hyperlink r:id="rId32" ref="A55"/>
    <hyperlink r:id="rId33" ref="A56"/>
    <hyperlink r:id="rId34" ref="A59"/>
  </hyperlinks>
  <printOptions/>
  <pageMargins bottom="0.75" footer="0.0" header="0.0" left="0.7" right="0.7" top="0.75"/>
  <pageSetup orientation="portrait"/>
  <drawing r:id="rId35"/>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5E0B3"/>
    <pageSetUpPr fitToPage="1"/>
  </sheetPr>
  <sheetViews>
    <sheetView workbookViewId="0">
      <pane xSplit="3.0" topLeftCell="D1" activePane="topRight" state="frozen"/>
      <selection activeCell="E2" sqref="E2" pane="topRight"/>
    </sheetView>
  </sheetViews>
  <sheetFormatPr customHeight="1" defaultColWidth="14.43" defaultRowHeight="15.0"/>
  <cols>
    <col customWidth="1" min="1" max="1" width="2.57"/>
    <col customWidth="1" min="2" max="2" width="20.57"/>
    <col customWidth="1" min="3" max="3" width="57.57"/>
    <col customWidth="1" min="4" max="54" width="15.57"/>
    <col customWidth="1" min="55" max="55" width="9.0"/>
    <col customWidth="1" min="56" max="56" width="11.57"/>
  </cols>
  <sheetData>
    <row r="1">
      <c r="B1" s="34"/>
      <c r="C1" s="35"/>
      <c r="D1" s="35"/>
      <c r="E1" s="35"/>
      <c r="G1" s="35"/>
      <c r="H1" s="35"/>
      <c r="I1" s="35"/>
      <c r="J1" s="35"/>
      <c r="K1" s="35"/>
      <c r="L1" s="36"/>
      <c r="M1" s="35"/>
      <c r="N1" s="35"/>
      <c r="O1" s="35"/>
      <c r="P1" s="35"/>
      <c r="Q1" s="35"/>
      <c r="R1" s="35"/>
      <c r="S1" s="35"/>
      <c r="T1" s="35"/>
      <c r="U1" s="35"/>
      <c r="V1" s="35"/>
      <c r="W1" s="35"/>
      <c r="X1" s="35"/>
      <c r="Y1" s="35"/>
      <c r="Z1" s="35"/>
      <c r="AA1" s="35"/>
      <c r="AB1" s="35"/>
      <c r="AC1" s="35"/>
      <c r="AD1" s="35"/>
      <c r="AE1" s="35"/>
      <c r="AG1" s="35"/>
    </row>
    <row r="2" ht="29.25" customHeight="1">
      <c r="B2" s="37" t="s">
        <v>95</v>
      </c>
      <c r="C2" s="38" t="s">
        <v>96</v>
      </c>
      <c r="D2" s="39" t="s">
        <v>97</v>
      </c>
      <c r="E2" s="40" t="s">
        <v>98</v>
      </c>
      <c r="F2" s="40" t="s">
        <v>99</v>
      </c>
      <c r="G2" s="40" t="s">
        <v>100</v>
      </c>
      <c r="H2" s="40" t="s">
        <v>101</v>
      </c>
      <c r="I2" s="41" t="s">
        <v>102</v>
      </c>
      <c r="J2" s="41" t="s">
        <v>103</v>
      </c>
      <c r="K2" s="41" t="s">
        <v>104</v>
      </c>
      <c r="L2" s="41" t="s">
        <v>105</v>
      </c>
      <c r="M2" s="41" t="s">
        <v>106</v>
      </c>
      <c r="N2" s="41" t="s">
        <v>107</v>
      </c>
      <c r="O2" s="41" t="s">
        <v>108</v>
      </c>
      <c r="P2" s="41" t="s">
        <v>109</v>
      </c>
      <c r="Q2" s="41" t="s">
        <v>110</v>
      </c>
      <c r="R2" s="41" t="s">
        <v>111</v>
      </c>
      <c r="S2" s="41" t="s">
        <v>112</v>
      </c>
      <c r="T2" s="41" t="s">
        <v>113</v>
      </c>
      <c r="U2" s="41" t="s">
        <v>114</v>
      </c>
      <c r="V2" s="41" t="s">
        <v>115</v>
      </c>
      <c r="W2" s="41" t="s">
        <v>116</v>
      </c>
      <c r="X2" s="41" t="s">
        <v>117</v>
      </c>
      <c r="Y2" s="41" t="s">
        <v>118</v>
      </c>
      <c r="Z2" s="41" t="s">
        <v>119</v>
      </c>
      <c r="AA2" s="41" t="s">
        <v>120</v>
      </c>
      <c r="AB2" s="41" t="s">
        <v>121</v>
      </c>
      <c r="AC2" s="41" t="s">
        <v>122</v>
      </c>
      <c r="AD2" s="39" t="s">
        <v>123</v>
      </c>
      <c r="AE2" s="39" t="s">
        <v>124</v>
      </c>
      <c r="AF2" s="39" t="s">
        <v>125</v>
      </c>
      <c r="AG2" s="39" t="s">
        <v>126</v>
      </c>
      <c r="AH2" s="39" t="s">
        <v>127</v>
      </c>
      <c r="AI2" s="39" t="s">
        <v>128</v>
      </c>
      <c r="AJ2" s="39" t="s">
        <v>129</v>
      </c>
      <c r="AK2" s="39" t="s">
        <v>130</v>
      </c>
      <c r="AL2" s="39" t="s">
        <v>131</v>
      </c>
      <c r="AM2" s="39" t="s">
        <v>132</v>
      </c>
      <c r="AN2" s="39" t="s">
        <v>133</v>
      </c>
      <c r="AO2" s="40" t="s">
        <v>134</v>
      </c>
      <c r="AP2" s="40" t="s">
        <v>135</v>
      </c>
      <c r="AQ2" s="40" t="s">
        <v>136</v>
      </c>
      <c r="AR2" s="40" t="s">
        <v>137</v>
      </c>
      <c r="AS2" s="40" t="s">
        <v>138</v>
      </c>
      <c r="AT2" s="40" t="s">
        <v>139</v>
      </c>
      <c r="AU2" s="40" t="s">
        <v>140</v>
      </c>
      <c r="AV2" s="40" t="s">
        <v>141</v>
      </c>
      <c r="AW2" s="40" t="s">
        <v>142</v>
      </c>
      <c r="AX2" s="40" t="s">
        <v>143</v>
      </c>
      <c r="AY2" s="40" t="s">
        <v>144</v>
      </c>
      <c r="AZ2" s="40" t="s">
        <v>145</v>
      </c>
      <c r="BA2" s="40" t="s">
        <v>146</v>
      </c>
      <c r="BB2" s="42" t="s">
        <v>147</v>
      </c>
      <c r="BD2" s="43" t="s">
        <v>148</v>
      </c>
    </row>
    <row r="3">
      <c r="B3" s="44" t="s">
        <v>149</v>
      </c>
      <c r="C3" s="45" t="s">
        <v>150</v>
      </c>
      <c r="D3" s="46" t="s">
        <v>151</v>
      </c>
      <c r="E3" s="46" t="s">
        <v>151</v>
      </c>
      <c r="F3" s="46" t="s">
        <v>151</v>
      </c>
      <c r="G3" s="46" t="s">
        <v>151</v>
      </c>
      <c r="H3" s="46" t="s">
        <v>151</v>
      </c>
      <c r="I3" s="47" t="s">
        <v>151</v>
      </c>
      <c r="J3" s="46" t="s">
        <v>151</v>
      </c>
      <c r="K3" s="46" t="s">
        <v>151</v>
      </c>
      <c r="L3" s="46" t="s">
        <v>151</v>
      </c>
      <c r="M3" s="46"/>
      <c r="N3" s="46"/>
      <c r="O3" s="46" t="s">
        <v>151</v>
      </c>
      <c r="P3" s="46"/>
      <c r="Q3" s="46" t="s">
        <v>151</v>
      </c>
      <c r="R3" s="46" t="s">
        <v>151</v>
      </c>
      <c r="S3" s="46"/>
      <c r="T3" s="46"/>
      <c r="U3" s="47"/>
      <c r="V3" s="46"/>
      <c r="W3" s="46" t="s">
        <v>151</v>
      </c>
      <c r="X3" s="47" t="s">
        <v>151</v>
      </c>
      <c r="Y3" s="47" t="s">
        <v>151</v>
      </c>
      <c r="Z3" s="46"/>
      <c r="AA3" s="47"/>
      <c r="AB3" s="46" t="s">
        <v>151</v>
      </c>
      <c r="AC3" s="47" t="s">
        <v>151</v>
      </c>
      <c r="AD3" s="47"/>
      <c r="AE3" s="46"/>
      <c r="AF3" s="46"/>
      <c r="AG3" s="46" t="s">
        <v>151</v>
      </c>
      <c r="AH3" s="48" t="s">
        <v>151</v>
      </c>
      <c r="AI3" s="46" t="s">
        <v>151</v>
      </c>
      <c r="AJ3" s="46" t="s">
        <v>151</v>
      </c>
      <c r="AK3" s="46" t="s">
        <v>151</v>
      </c>
      <c r="AL3" s="46"/>
      <c r="AM3" s="46"/>
      <c r="AN3" s="46"/>
      <c r="AO3" s="46" t="s">
        <v>151</v>
      </c>
      <c r="AP3" s="46" t="s">
        <v>151</v>
      </c>
      <c r="AQ3" s="46" t="s">
        <v>151</v>
      </c>
      <c r="AR3" s="46" t="s">
        <v>151</v>
      </c>
      <c r="AS3" s="46"/>
      <c r="AT3" s="46" t="s">
        <v>151</v>
      </c>
      <c r="AU3" s="46" t="s">
        <v>151</v>
      </c>
      <c r="AV3" s="46"/>
      <c r="AW3" s="46" t="s">
        <v>151</v>
      </c>
      <c r="AX3" s="49" t="s">
        <v>151</v>
      </c>
      <c r="AY3" s="49" t="s">
        <v>151</v>
      </c>
      <c r="AZ3" s="49"/>
      <c r="BA3" s="49"/>
      <c r="BB3" s="50"/>
      <c r="BD3" s="51">
        <f>COUNTA('Policy Summary Matrix'!$D3:$BB3)</f>
        <v>31</v>
      </c>
    </row>
    <row r="4" ht="13.5" customHeight="1">
      <c r="A4" s="52"/>
      <c r="B4" s="53" t="s">
        <v>152</v>
      </c>
      <c r="C4" s="54" t="s">
        <v>153</v>
      </c>
      <c r="D4" s="55" t="s">
        <v>154</v>
      </c>
      <c r="E4" s="55" t="s">
        <v>154</v>
      </c>
      <c r="F4" s="55"/>
      <c r="G4" s="55"/>
      <c r="H4" s="55" t="s">
        <v>151</v>
      </c>
      <c r="I4" s="55" t="s">
        <v>151</v>
      </c>
      <c r="J4" s="55" t="s">
        <v>151</v>
      </c>
      <c r="K4" s="55" t="s">
        <v>151</v>
      </c>
      <c r="L4" s="55"/>
      <c r="M4" s="55" t="s">
        <v>154</v>
      </c>
      <c r="N4" s="55"/>
      <c r="O4" s="55"/>
      <c r="P4" s="55"/>
      <c r="Q4" s="55" t="s">
        <v>151</v>
      </c>
      <c r="R4" s="55"/>
      <c r="S4" s="55"/>
      <c r="T4" s="55" t="s">
        <v>151</v>
      </c>
      <c r="U4" s="55"/>
      <c r="V4" s="55"/>
      <c r="W4" s="55" t="s">
        <v>151</v>
      </c>
      <c r="X4" s="55" t="s">
        <v>151</v>
      </c>
      <c r="Y4" s="55" t="s">
        <v>151</v>
      </c>
      <c r="Z4" s="55" t="s">
        <v>151</v>
      </c>
      <c r="AA4" s="55" t="s">
        <v>151</v>
      </c>
      <c r="AB4" s="55" t="s">
        <v>154</v>
      </c>
      <c r="AC4" s="55" t="s">
        <v>151</v>
      </c>
      <c r="AD4" s="55"/>
      <c r="AE4" s="55"/>
      <c r="AF4" s="55"/>
      <c r="AG4" s="55"/>
      <c r="AH4" s="55" t="s">
        <v>151</v>
      </c>
      <c r="AI4" s="55" t="s">
        <v>151</v>
      </c>
      <c r="AJ4" s="55" t="s">
        <v>151</v>
      </c>
      <c r="AK4" s="55"/>
      <c r="AL4" s="55"/>
      <c r="AM4" s="55"/>
      <c r="AN4" s="55"/>
      <c r="AO4" s="55" t="s">
        <v>151</v>
      </c>
      <c r="AP4" s="55" t="s">
        <v>151</v>
      </c>
      <c r="AQ4" s="55" t="s">
        <v>151</v>
      </c>
      <c r="AR4" s="55"/>
      <c r="AS4" s="55" t="s">
        <v>154</v>
      </c>
      <c r="AT4" s="55"/>
      <c r="AU4" s="55" t="s">
        <v>151</v>
      </c>
      <c r="AV4" s="55" t="s">
        <v>151</v>
      </c>
      <c r="AW4" s="55" t="s">
        <v>151</v>
      </c>
      <c r="AX4" s="56" t="s">
        <v>151</v>
      </c>
      <c r="AY4" s="56" t="s">
        <v>151</v>
      </c>
      <c r="AZ4" s="56"/>
      <c r="BA4" s="56"/>
      <c r="BB4" s="57"/>
      <c r="BC4" s="52"/>
      <c r="BD4" s="58">
        <f>COUNTA('Policy Summary Matrix'!$D4:$BB4)</f>
        <v>28</v>
      </c>
    </row>
    <row r="5">
      <c r="B5" s="59"/>
      <c r="C5" s="60" t="s">
        <v>155</v>
      </c>
      <c r="D5" s="46" t="s">
        <v>151</v>
      </c>
      <c r="E5" s="46"/>
      <c r="F5" s="46" t="s">
        <v>154</v>
      </c>
      <c r="G5" s="46" t="s">
        <v>154</v>
      </c>
      <c r="H5" s="46" t="s">
        <v>151</v>
      </c>
      <c r="I5" s="47" t="s">
        <v>151</v>
      </c>
      <c r="J5" s="46" t="s">
        <v>151</v>
      </c>
      <c r="K5" s="46" t="s">
        <v>151</v>
      </c>
      <c r="L5" s="46" t="s">
        <v>151</v>
      </c>
      <c r="M5" s="46" t="s">
        <v>154</v>
      </c>
      <c r="N5" s="46"/>
      <c r="O5" s="47"/>
      <c r="P5" s="46" t="s">
        <v>151</v>
      </c>
      <c r="Q5" s="47" t="s">
        <v>151</v>
      </c>
      <c r="R5" s="47" t="s">
        <v>151</v>
      </c>
      <c r="S5" s="46" t="s">
        <v>151</v>
      </c>
      <c r="T5" s="46"/>
      <c r="U5" s="46"/>
      <c r="V5" s="46" t="s">
        <v>154</v>
      </c>
      <c r="W5" s="47"/>
      <c r="X5" s="47" t="s">
        <v>151</v>
      </c>
      <c r="Y5" s="47" t="s">
        <v>151</v>
      </c>
      <c r="Z5" s="46" t="s">
        <v>151</v>
      </c>
      <c r="AA5" s="47" t="s">
        <v>151</v>
      </c>
      <c r="AB5" s="46" t="s">
        <v>154</v>
      </c>
      <c r="AC5" s="46"/>
      <c r="AD5" s="46" t="s">
        <v>151</v>
      </c>
      <c r="AE5" s="46" t="s">
        <v>151</v>
      </c>
      <c r="AF5" s="46" t="s">
        <v>151</v>
      </c>
      <c r="AG5" s="46" t="s">
        <v>151</v>
      </c>
      <c r="AH5" s="48" t="s">
        <v>151</v>
      </c>
      <c r="AI5" s="48"/>
      <c r="AJ5" s="46" t="s">
        <v>151</v>
      </c>
      <c r="AK5" s="46" t="s">
        <v>151</v>
      </c>
      <c r="AL5" s="46"/>
      <c r="AM5" s="46" t="s">
        <v>151</v>
      </c>
      <c r="AN5" s="46" t="s">
        <v>151</v>
      </c>
      <c r="AO5" s="46" t="s">
        <v>151</v>
      </c>
      <c r="AP5" s="46" t="s">
        <v>151</v>
      </c>
      <c r="AQ5" s="46" t="s">
        <v>151</v>
      </c>
      <c r="AR5" s="46" t="s">
        <v>151</v>
      </c>
      <c r="AS5" s="46"/>
      <c r="AT5" s="46" t="s">
        <v>151</v>
      </c>
      <c r="AU5" s="46" t="s">
        <v>151</v>
      </c>
      <c r="AV5" s="46" t="s">
        <v>151</v>
      </c>
      <c r="AW5" s="46" t="s">
        <v>151</v>
      </c>
      <c r="AX5" s="49" t="s">
        <v>151</v>
      </c>
      <c r="AY5" s="49" t="s">
        <v>151</v>
      </c>
      <c r="AZ5" s="49"/>
      <c r="BA5" s="49" t="s">
        <v>151</v>
      </c>
      <c r="BB5" s="50" t="s">
        <v>151</v>
      </c>
      <c r="BD5" s="51">
        <f>COUNTA('Policy Summary Matrix'!$D5:$BB5)</f>
        <v>40</v>
      </c>
    </row>
    <row r="6" ht="17.25" customHeight="1">
      <c r="B6" s="61" t="s">
        <v>156</v>
      </c>
      <c r="C6" s="54" t="s">
        <v>70</v>
      </c>
      <c r="D6" s="55"/>
      <c r="E6" s="55"/>
      <c r="F6" s="55" t="s">
        <v>151</v>
      </c>
      <c r="G6" s="55"/>
      <c r="H6" s="55" t="s">
        <v>151</v>
      </c>
      <c r="I6" s="55"/>
      <c r="J6" s="55"/>
      <c r="K6" s="55"/>
      <c r="L6" s="55"/>
      <c r="M6" s="55"/>
      <c r="N6" s="55"/>
      <c r="O6" s="62" t="s">
        <v>151</v>
      </c>
      <c r="P6" s="55"/>
      <c r="Q6" s="55"/>
      <c r="R6" s="55"/>
      <c r="S6" s="55"/>
      <c r="T6" s="55"/>
      <c r="U6" s="55"/>
      <c r="V6" s="55"/>
      <c r="W6" s="55"/>
      <c r="X6" s="55"/>
      <c r="Y6" s="55"/>
      <c r="Z6" s="55"/>
      <c r="AA6" s="55"/>
      <c r="AB6" s="55"/>
      <c r="AC6" s="55"/>
      <c r="AD6" s="55"/>
      <c r="AE6" s="55"/>
      <c r="AF6" s="55" t="s">
        <v>151</v>
      </c>
      <c r="AG6" s="62" t="s">
        <v>151</v>
      </c>
      <c r="AH6" s="55"/>
      <c r="AI6" s="55"/>
      <c r="AJ6" s="55"/>
      <c r="AK6" s="55"/>
      <c r="AL6" s="55" t="s">
        <v>151</v>
      </c>
      <c r="AM6" s="55"/>
      <c r="AN6" s="55"/>
      <c r="AO6" s="55" t="s">
        <v>151</v>
      </c>
      <c r="AP6" s="55"/>
      <c r="AQ6" s="55"/>
      <c r="AR6" s="55"/>
      <c r="AS6" s="55"/>
      <c r="AT6" s="55"/>
      <c r="AU6" s="55"/>
      <c r="AV6" s="55"/>
      <c r="AW6" s="55"/>
      <c r="AX6" s="63" t="s">
        <v>151</v>
      </c>
      <c r="AY6" s="63"/>
      <c r="AZ6" s="63"/>
      <c r="BA6" s="63"/>
      <c r="BB6" s="64"/>
      <c r="BD6" s="58">
        <f>COUNTA('Policy Summary Matrix'!$D6:$BB6)</f>
        <v>8</v>
      </c>
    </row>
    <row r="7">
      <c r="B7" s="65"/>
      <c r="C7" s="54" t="s">
        <v>157</v>
      </c>
      <c r="D7" s="55"/>
      <c r="E7" s="55"/>
      <c r="F7" s="55" t="s">
        <v>151</v>
      </c>
      <c r="G7" s="55"/>
      <c r="H7" s="55" t="s">
        <v>151</v>
      </c>
      <c r="I7" s="55"/>
      <c r="J7" s="55"/>
      <c r="K7" s="55"/>
      <c r="L7" s="55"/>
      <c r="M7" s="55"/>
      <c r="N7" s="62" t="s">
        <v>151</v>
      </c>
      <c r="O7" s="62"/>
      <c r="P7" s="55"/>
      <c r="Q7" s="55"/>
      <c r="R7" s="55"/>
      <c r="S7" s="55"/>
      <c r="T7" s="55"/>
      <c r="U7" s="55"/>
      <c r="V7" s="55"/>
      <c r="W7" s="55"/>
      <c r="X7" s="55" t="s">
        <v>151</v>
      </c>
      <c r="Y7" s="55"/>
      <c r="Z7" s="55"/>
      <c r="AA7" s="55" t="s">
        <v>151</v>
      </c>
      <c r="AB7" s="55"/>
      <c r="AC7" s="55"/>
      <c r="AD7" s="55"/>
      <c r="AE7" s="55"/>
      <c r="AF7" s="55"/>
      <c r="AG7" s="55"/>
      <c r="AH7" s="55" t="s">
        <v>151</v>
      </c>
      <c r="AI7" s="55"/>
      <c r="AJ7" s="55" t="s">
        <v>151</v>
      </c>
      <c r="AK7" s="55" t="s">
        <v>151</v>
      </c>
      <c r="AL7" s="55"/>
      <c r="AM7" s="55"/>
      <c r="AN7" s="55"/>
      <c r="AO7" s="55"/>
      <c r="AP7" s="55"/>
      <c r="AQ7" s="55"/>
      <c r="AR7" s="55"/>
      <c r="AS7" s="55"/>
      <c r="AT7" s="55"/>
      <c r="AU7" s="55"/>
      <c r="AV7" s="55" t="s">
        <v>151</v>
      </c>
      <c r="AW7" s="55"/>
      <c r="AX7" s="63" t="s">
        <v>151</v>
      </c>
      <c r="AY7" s="63"/>
      <c r="AZ7" s="63"/>
      <c r="BA7" s="63"/>
      <c r="BB7" s="64"/>
      <c r="BD7" s="66">
        <f>COUNTA('Policy Summary Matrix'!$D7:$BB7)</f>
        <v>10</v>
      </c>
    </row>
    <row r="8">
      <c r="B8" s="59"/>
      <c r="C8" s="60" t="s">
        <v>158</v>
      </c>
      <c r="D8" s="46"/>
      <c r="E8" s="46"/>
      <c r="F8" s="46" t="s">
        <v>151</v>
      </c>
      <c r="G8" s="46"/>
      <c r="H8" s="46" t="s">
        <v>151</v>
      </c>
      <c r="I8" s="46" t="s">
        <v>151</v>
      </c>
      <c r="J8" s="46"/>
      <c r="K8" s="47" t="s">
        <v>151</v>
      </c>
      <c r="L8" s="46" t="s">
        <v>151</v>
      </c>
      <c r="M8" s="46" t="s">
        <v>151</v>
      </c>
      <c r="N8" s="46"/>
      <c r="O8" s="46"/>
      <c r="P8" s="46"/>
      <c r="Q8" s="47" t="s">
        <v>151</v>
      </c>
      <c r="R8" s="47"/>
      <c r="S8" s="47"/>
      <c r="T8" s="46"/>
      <c r="U8" s="46"/>
      <c r="V8" s="47"/>
      <c r="W8" s="46" t="s">
        <v>151</v>
      </c>
      <c r="X8" s="46" t="s">
        <v>151</v>
      </c>
      <c r="Y8" s="46" t="s">
        <v>151</v>
      </c>
      <c r="Z8" s="46" t="s">
        <v>151</v>
      </c>
      <c r="AA8" s="46" t="s">
        <v>151</v>
      </c>
      <c r="AB8" s="46"/>
      <c r="AC8" s="46" t="s">
        <v>151</v>
      </c>
      <c r="AD8" s="46"/>
      <c r="AE8" s="46"/>
      <c r="AF8" s="46" t="s">
        <v>151</v>
      </c>
      <c r="AG8" s="46"/>
      <c r="AH8" s="46"/>
      <c r="AI8" s="46" t="s">
        <v>151</v>
      </c>
      <c r="AJ8" s="46"/>
      <c r="AK8" s="46" t="s">
        <v>151</v>
      </c>
      <c r="AL8" s="46"/>
      <c r="AM8" s="46" t="s">
        <v>151</v>
      </c>
      <c r="AN8" s="46"/>
      <c r="AO8" s="46" t="s">
        <v>151</v>
      </c>
      <c r="AP8" s="46" t="s">
        <v>151</v>
      </c>
      <c r="AQ8" s="46" t="s">
        <v>151</v>
      </c>
      <c r="AR8" s="46"/>
      <c r="AS8" s="46"/>
      <c r="AT8" s="46"/>
      <c r="AU8" s="46"/>
      <c r="AV8" s="46"/>
      <c r="AW8" s="46"/>
      <c r="AX8" s="49" t="s">
        <v>151</v>
      </c>
      <c r="AY8" s="49" t="s">
        <v>151</v>
      </c>
      <c r="AZ8" s="49" t="s">
        <v>151</v>
      </c>
      <c r="BA8" s="49" t="s">
        <v>151</v>
      </c>
      <c r="BB8" s="50"/>
      <c r="BD8" s="67">
        <f>COUNTA('Policy Summary Matrix'!$D8:$BB8)</f>
        <v>24</v>
      </c>
    </row>
    <row r="9" ht="14.25" customHeight="1">
      <c r="B9" s="61" t="s">
        <v>159</v>
      </c>
      <c r="C9" s="54" t="s">
        <v>160</v>
      </c>
      <c r="D9" s="55" t="s">
        <v>151</v>
      </c>
      <c r="E9" s="55" t="s">
        <v>151</v>
      </c>
      <c r="F9" s="55" t="s">
        <v>151</v>
      </c>
      <c r="G9" s="55" t="s">
        <v>151</v>
      </c>
      <c r="H9" s="55" t="s">
        <v>151</v>
      </c>
      <c r="I9" s="62" t="s">
        <v>151</v>
      </c>
      <c r="J9" s="55" t="s">
        <v>151</v>
      </c>
      <c r="K9" s="55" t="s">
        <v>151</v>
      </c>
      <c r="L9" s="55" t="s">
        <v>151</v>
      </c>
      <c r="M9" s="55" t="s">
        <v>154</v>
      </c>
      <c r="N9" s="62" t="s">
        <v>151</v>
      </c>
      <c r="O9" s="62" t="s">
        <v>151</v>
      </c>
      <c r="P9" s="62" t="s">
        <v>154</v>
      </c>
      <c r="Q9" s="62" t="s">
        <v>151</v>
      </c>
      <c r="R9" s="55" t="s">
        <v>154</v>
      </c>
      <c r="S9" s="62" t="s">
        <v>151</v>
      </c>
      <c r="T9" s="62" t="s">
        <v>154</v>
      </c>
      <c r="U9" s="62" t="s">
        <v>151</v>
      </c>
      <c r="V9" s="62" t="s">
        <v>151</v>
      </c>
      <c r="W9" s="62" t="s">
        <v>151</v>
      </c>
      <c r="X9" s="62" t="s">
        <v>151</v>
      </c>
      <c r="Y9" s="62" t="s">
        <v>151</v>
      </c>
      <c r="Z9" s="62" t="s">
        <v>151</v>
      </c>
      <c r="AA9" s="55" t="s">
        <v>151</v>
      </c>
      <c r="AB9" s="55" t="s">
        <v>154</v>
      </c>
      <c r="AC9" s="55" t="s">
        <v>154</v>
      </c>
      <c r="AD9" s="55" t="s">
        <v>154</v>
      </c>
      <c r="AE9" s="55" t="s">
        <v>151</v>
      </c>
      <c r="AF9" s="55"/>
      <c r="AG9" s="55" t="s">
        <v>154</v>
      </c>
      <c r="AH9" s="55" t="s">
        <v>151</v>
      </c>
      <c r="AI9" s="55" t="s">
        <v>151</v>
      </c>
      <c r="AJ9" s="55" t="s">
        <v>151</v>
      </c>
      <c r="AK9" s="55" t="s">
        <v>154</v>
      </c>
      <c r="AL9" s="55" t="s">
        <v>154</v>
      </c>
      <c r="AM9" s="55" t="s">
        <v>154</v>
      </c>
      <c r="AN9" s="55" t="s">
        <v>154</v>
      </c>
      <c r="AO9" s="55" t="s">
        <v>151</v>
      </c>
      <c r="AP9" s="55" t="s">
        <v>154</v>
      </c>
      <c r="AQ9" s="55" t="s">
        <v>154</v>
      </c>
      <c r="AR9" s="55" t="s">
        <v>151</v>
      </c>
      <c r="AS9" s="55" t="s">
        <v>151</v>
      </c>
      <c r="AT9" s="55" t="s">
        <v>154</v>
      </c>
      <c r="AU9" s="55" t="s">
        <v>151</v>
      </c>
      <c r="AV9" s="55" t="s">
        <v>151</v>
      </c>
      <c r="AW9" s="55" t="s">
        <v>151</v>
      </c>
      <c r="AX9" s="63" t="s">
        <v>151</v>
      </c>
      <c r="AY9" s="63" t="s">
        <v>151</v>
      </c>
      <c r="AZ9" s="63" t="s">
        <v>154</v>
      </c>
      <c r="BA9" s="63" t="s">
        <v>151</v>
      </c>
      <c r="BB9" s="64" t="s">
        <v>154</v>
      </c>
      <c r="BD9" s="66">
        <f>COUNTA('Policy Summary Matrix'!$D9:$BB9)</f>
        <v>50</v>
      </c>
    </row>
    <row r="10">
      <c r="B10" s="65"/>
      <c r="C10" s="54" t="s">
        <v>14</v>
      </c>
      <c r="D10" s="55" t="s">
        <v>154</v>
      </c>
      <c r="E10" s="55"/>
      <c r="F10" s="55" t="s">
        <v>154</v>
      </c>
      <c r="G10" s="55"/>
      <c r="H10" s="55" t="s">
        <v>151</v>
      </c>
      <c r="I10" s="62" t="s">
        <v>151</v>
      </c>
      <c r="J10" s="62" t="s">
        <v>151</v>
      </c>
      <c r="K10" s="62" t="s">
        <v>151</v>
      </c>
      <c r="L10" s="55" t="s">
        <v>151</v>
      </c>
      <c r="M10" s="55"/>
      <c r="N10" s="55" t="s">
        <v>154</v>
      </c>
      <c r="O10" s="55" t="s">
        <v>154</v>
      </c>
      <c r="P10" s="55"/>
      <c r="Q10" s="55" t="s">
        <v>151</v>
      </c>
      <c r="R10" s="55"/>
      <c r="S10" s="55"/>
      <c r="T10" s="55"/>
      <c r="U10" s="55"/>
      <c r="V10" s="55"/>
      <c r="W10" s="55"/>
      <c r="X10" s="62"/>
      <c r="Y10" s="55"/>
      <c r="Z10" s="55"/>
      <c r="AA10" s="55"/>
      <c r="AB10" s="55"/>
      <c r="AC10" s="55"/>
      <c r="AD10" s="55"/>
      <c r="AE10" s="55"/>
      <c r="AF10" s="55"/>
      <c r="AG10" s="55"/>
      <c r="AH10" s="55" t="s">
        <v>151</v>
      </c>
      <c r="AI10" s="55" t="s">
        <v>151</v>
      </c>
      <c r="AJ10" s="55" t="s">
        <v>151</v>
      </c>
      <c r="AK10" s="55"/>
      <c r="AL10" s="55"/>
      <c r="AM10" s="55"/>
      <c r="AN10" s="55"/>
      <c r="AO10" s="55" t="s">
        <v>151</v>
      </c>
      <c r="AP10" s="55"/>
      <c r="AQ10" s="55"/>
      <c r="AR10" s="55"/>
      <c r="AS10" s="55"/>
      <c r="AT10" s="55"/>
      <c r="AU10" s="55"/>
      <c r="AV10" s="55"/>
      <c r="AW10" s="55"/>
      <c r="AX10" s="63"/>
      <c r="AY10" s="63"/>
      <c r="AZ10" s="63"/>
      <c r="BA10" s="63"/>
      <c r="BB10" s="64"/>
      <c r="BD10" s="66">
        <f>COUNTA('Policy Summary Matrix'!$D10:$BB10)</f>
        <v>14</v>
      </c>
    </row>
    <row r="11">
      <c r="B11" s="59"/>
      <c r="C11" s="60" t="s">
        <v>77</v>
      </c>
      <c r="D11" s="46" t="s">
        <v>151</v>
      </c>
      <c r="E11" s="46" t="s">
        <v>151</v>
      </c>
      <c r="F11" s="46" t="s">
        <v>151</v>
      </c>
      <c r="G11" s="46" t="s">
        <v>151</v>
      </c>
      <c r="H11" s="46" t="s">
        <v>151</v>
      </c>
      <c r="I11" s="46" t="s">
        <v>151</v>
      </c>
      <c r="J11" s="46" t="s">
        <v>151</v>
      </c>
      <c r="K11" s="46" t="s">
        <v>151</v>
      </c>
      <c r="L11" s="46" t="s">
        <v>151</v>
      </c>
      <c r="M11" s="46" t="s">
        <v>151</v>
      </c>
      <c r="N11" s="46" t="s">
        <v>151</v>
      </c>
      <c r="O11" s="46" t="s">
        <v>151</v>
      </c>
      <c r="P11" s="46" t="s">
        <v>151</v>
      </c>
      <c r="Q11" s="46" t="s">
        <v>151</v>
      </c>
      <c r="R11" s="46" t="s">
        <v>151</v>
      </c>
      <c r="S11" s="46" t="s">
        <v>151</v>
      </c>
      <c r="T11" s="46" t="s">
        <v>151</v>
      </c>
      <c r="U11" s="46" t="s">
        <v>151</v>
      </c>
      <c r="V11" s="46" t="s">
        <v>151</v>
      </c>
      <c r="W11" s="46" t="s">
        <v>151</v>
      </c>
      <c r="X11" s="46" t="s">
        <v>151</v>
      </c>
      <c r="Y11" s="46" t="s">
        <v>151</v>
      </c>
      <c r="Z11" s="46" t="s">
        <v>151</v>
      </c>
      <c r="AA11" s="46" t="s">
        <v>151</v>
      </c>
      <c r="AB11" s="46" t="s">
        <v>151</v>
      </c>
      <c r="AC11" s="46" t="s">
        <v>151</v>
      </c>
      <c r="AD11" s="46" t="s">
        <v>151</v>
      </c>
      <c r="AE11" s="46" t="s">
        <v>151</v>
      </c>
      <c r="AF11" s="46" t="s">
        <v>151</v>
      </c>
      <c r="AG11" s="46" t="s">
        <v>151</v>
      </c>
      <c r="AH11" s="47" t="s">
        <v>151</v>
      </c>
      <c r="AI11" s="48" t="s">
        <v>151</v>
      </c>
      <c r="AJ11" s="46" t="s">
        <v>151</v>
      </c>
      <c r="AK11" s="46" t="s">
        <v>151</v>
      </c>
      <c r="AL11" s="46" t="s">
        <v>151</v>
      </c>
      <c r="AM11" s="46" t="s">
        <v>151</v>
      </c>
      <c r="AN11" s="46" t="s">
        <v>151</v>
      </c>
      <c r="AO11" s="46" t="s">
        <v>151</v>
      </c>
      <c r="AP11" s="46" t="s">
        <v>151</v>
      </c>
      <c r="AQ11" s="46" t="s">
        <v>151</v>
      </c>
      <c r="AR11" s="46" t="s">
        <v>151</v>
      </c>
      <c r="AS11" s="46" t="s">
        <v>151</v>
      </c>
      <c r="AT11" s="46" t="s">
        <v>151</v>
      </c>
      <c r="AU11" s="46" t="s">
        <v>151</v>
      </c>
      <c r="AV11" s="46" t="s">
        <v>151</v>
      </c>
      <c r="AW11" s="46" t="s">
        <v>151</v>
      </c>
      <c r="AX11" s="49" t="s">
        <v>151</v>
      </c>
      <c r="AY11" s="49" t="s">
        <v>151</v>
      </c>
      <c r="AZ11" s="49" t="s">
        <v>151</v>
      </c>
      <c r="BA11" s="49" t="s">
        <v>151</v>
      </c>
      <c r="BB11" s="50" t="s">
        <v>151</v>
      </c>
      <c r="BD11" s="67">
        <f>COUNTA('Policy Summary Matrix'!$D11:$BB11)</f>
        <v>51</v>
      </c>
    </row>
    <row r="12">
      <c r="B12" s="61" t="s">
        <v>161</v>
      </c>
      <c r="C12" s="54" t="s">
        <v>162</v>
      </c>
      <c r="D12" s="55" t="s">
        <v>151</v>
      </c>
      <c r="E12" s="55" t="s">
        <v>151</v>
      </c>
      <c r="F12" s="62" t="s">
        <v>151</v>
      </c>
      <c r="G12" s="62" t="s">
        <v>151</v>
      </c>
      <c r="H12" s="55" t="s">
        <v>151</v>
      </c>
      <c r="I12" s="62" t="s">
        <v>151</v>
      </c>
      <c r="J12" s="55" t="s">
        <v>151</v>
      </c>
      <c r="K12" s="55" t="s">
        <v>151</v>
      </c>
      <c r="L12" s="55" t="s">
        <v>151</v>
      </c>
      <c r="M12" s="62" t="s">
        <v>151</v>
      </c>
      <c r="N12" s="62" t="s">
        <v>151</v>
      </c>
      <c r="O12" s="62" t="s">
        <v>151</v>
      </c>
      <c r="P12" s="62" t="s">
        <v>151</v>
      </c>
      <c r="Q12" s="62" t="s">
        <v>151</v>
      </c>
      <c r="R12" s="62" t="s">
        <v>151</v>
      </c>
      <c r="S12" s="62" t="s">
        <v>151</v>
      </c>
      <c r="T12" s="62" t="s">
        <v>151</v>
      </c>
      <c r="U12" s="55" t="s">
        <v>151</v>
      </c>
      <c r="V12" s="55"/>
      <c r="W12" s="62" t="s">
        <v>151</v>
      </c>
      <c r="X12" s="62" t="s">
        <v>151</v>
      </c>
      <c r="Y12" s="62" t="s">
        <v>151</v>
      </c>
      <c r="Z12" s="62" t="s">
        <v>151</v>
      </c>
      <c r="AA12" s="62" t="s">
        <v>151</v>
      </c>
      <c r="AB12" s="55"/>
      <c r="AC12" s="55" t="s">
        <v>151</v>
      </c>
      <c r="AD12" s="55"/>
      <c r="AE12" s="55"/>
      <c r="AF12" s="55" t="s">
        <v>151</v>
      </c>
      <c r="AG12" s="55" t="s">
        <v>151</v>
      </c>
      <c r="AH12" s="55"/>
      <c r="AI12" s="55" t="s">
        <v>151</v>
      </c>
      <c r="AJ12" s="55" t="s">
        <v>151</v>
      </c>
      <c r="AK12" s="55" t="s">
        <v>151</v>
      </c>
      <c r="AL12" s="55"/>
      <c r="AM12" s="55" t="s">
        <v>151</v>
      </c>
      <c r="AN12" s="55" t="s">
        <v>151</v>
      </c>
      <c r="AO12" s="55" t="s">
        <v>151</v>
      </c>
      <c r="AP12" s="55" t="s">
        <v>151</v>
      </c>
      <c r="AQ12" s="55" t="s">
        <v>151</v>
      </c>
      <c r="AR12" s="55" t="s">
        <v>151</v>
      </c>
      <c r="AS12" s="55" t="s">
        <v>151</v>
      </c>
      <c r="AT12" s="55" t="s">
        <v>151</v>
      </c>
      <c r="AU12" s="55" t="s">
        <v>151</v>
      </c>
      <c r="AV12" s="55"/>
      <c r="AW12" s="55" t="s">
        <v>151</v>
      </c>
      <c r="AX12" s="55" t="s">
        <v>151</v>
      </c>
      <c r="AY12" s="55" t="s">
        <v>151</v>
      </c>
      <c r="AZ12" s="55" t="s">
        <v>151</v>
      </c>
      <c r="BA12" s="55" t="s">
        <v>151</v>
      </c>
      <c r="BB12" s="64"/>
      <c r="BD12" s="66">
        <f>COUNTA('Policy Summary Matrix'!$D12:$BB12)</f>
        <v>43</v>
      </c>
    </row>
    <row r="13">
      <c r="B13" s="65"/>
      <c r="C13" s="54" t="s">
        <v>163</v>
      </c>
      <c r="D13" s="55" t="s">
        <v>151</v>
      </c>
      <c r="E13" s="55" t="s">
        <v>151</v>
      </c>
      <c r="F13" s="55" t="s">
        <v>151</v>
      </c>
      <c r="G13" s="55"/>
      <c r="H13" s="55" t="s">
        <v>151</v>
      </c>
      <c r="I13" s="55" t="s">
        <v>151</v>
      </c>
      <c r="J13" s="55" t="s">
        <v>151</v>
      </c>
      <c r="K13" s="55" t="s">
        <v>151</v>
      </c>
      <c r="L13" s="55"/>
      <c r="M13" s="55" t="s">
        <v>151</v>
      </c>
      <c r="N13" s="55"/>
      <c r="O13" s="55" t="s">
        <v>151</v>
      </c>
      <c r="P13" s="55" t="s">
        <v>151</v>
      </c>
      <c r="Q13" s="62" t="s">
        <v>151</v>
      </c>
      <c r="R13" s="55" t="s">
        <v>151</v>
      </c>
      <c r="S13" s="55"/>
      <c r="T13" s="55"/>
      <c r="U13" s="55"/>
      <c r="V13" s="55"/>
      <c r="W13" s="55" t="s">
        <v>151</v>
      </c>
      <c r="X13" s="55"/>
      <c r="Y13" s="55"/>
      <c r="Z13" s="55"/>
      <c r="AA13" s="55" t="s">
        <v>151</v>
      </c>
      <c r="AB13" s="55"/>
      <c r="AC13" s="55"/>
      <c r="AD13" s="55"/>
      <c r="AE13" s="55"/>
      <c r="AF13" s="55" t="s">
        <v>151</v>
      </c>
      <c r="AG13" s="55" t="s">
        <v>151</v>
      </c>
      <c r="AH13" s="55"/>
      <c r="AI13" s="55"/>
      <c r="AJ13" s="55" t="s">
        <v>151</v>
      </c>
      <c r="AK13" s="55"/>
      <c r="AL13" s="55"/>
      <c r="AM13" s="55" t="s">
        <v>151</v>
      </c>
      <c r="AN13" s="55" t="s">
        <v>151</v>
      </c>
      <c r="AO13" s="55"/>
      <c r="AP13" s="55" t="s">
        <v>151</v>
      </c>
      <c r="AQ13" s="55"/>
      <c r="AR13" s="55"/>
      <c r="AS13" s="55"/>
      <c r="AT13" s="55" t="s">
        <v>151</v>
      </c>
      <c r="AU13" s="55" t="s">
        <v>151</v>
      </c>
      <c r="AV13" s="55" t="s">
        <v>151</v>
      </c>
      <c r="AW13" s="55"/>
      <c r="AX13" s="55" t="s">
        <v>151</v>
      </c>
      <c r="AY13" s="55" t="s">
        <v>151</v>
      </c>
      <c r="AZ13" s="55"/>
      <c r="BA13" s="55" t="s">
        <v>151</v>
      </c>
      <c r="BB13" s="68"/>
      <c r="BD13" s="58">
        <f>COUNTA('Policy Summary Matrix'!$D13:$BB13)</f>
        <v>26</v>
      </c>
    </row>
    <row r="14">
      <c r="B14" s="59"/>
      <c r="C14" s="60" t="s">
        <v>164</v>
      </c>
      <c r="D14" s="46" t="s">
        <v>151</v>
      </c>
      <c r="E14" s="46" t="s">
        <v>151</v>
      </c>
      <c r="F14" s="46" t="s">
        <v>151</v>
      </c>
      <c r="G14" s="46"/>
      <c r="H14" s="46" t="s">
        <v>151</v>
      </c>
      <c r="I14" s="46" t="s">
        <v>151</v>
      </c>
      <c r="J14" s="46" t="s">
        <v>151</v>
      </c>
      <c r="K14" s="46" t="s">
        <v>151</v>
      </c>
      <c r="L14" s="47" t="s">
        <v>151</v>
      </c>
      <c r="M14" s="46" t="s">
        <v>151</v>
      </c>
      <c r="N14" s="46" t="s">
        <v>151</v>
      </c>
      <c r="O14" s="46" t="s">
        <v>151</v>
      </c>
      <c r="P14" s="46" t="s">
        <v>151</v>
      </c>
      <c r="Q14" s="46" t="s">
        <v>151</v>
      </c>
      <c r="R14" s="46" t="s">
        <v>151</v>
      </c>
      <c r="S14" s="46" t="s">
        <v>151</v>
      </c>
      <c r="T14" s="46"/>
      <c r="U14" s="46" t="s">
        <v>151</v>
      </c>
      <c r="V14" s="46" t="s">
        <v>151</v>
      </c>
      <c r="W14" s="46" t="s">
        <v>151</v>
      </c>
      <c r="X14" s="46" t="s">
        <v>151</v>
      </c>
      <c r="Y14" s="46" t="s">
        <v>151</v>
      </c>
      <c r="Z14" s="46" t="s">
        <v>151</v>
      </c>
      <c r="AA14" s="46" t="s">
        <v>151</v>
      </c>
      <c r="AB14" s="46"/>
      <c r="AC14" s="46"/>
      <c r="AD14" s="46"/>
      <c r="AE14" s="46"/>
      <c r="AF14" s="46" t="s">
        <v>151</v>
      </c>
      <c r="AG14" s="46" t="s">
        <v>151</v>
      </c>
      <c r="AH14" s="46" t="s">
        <v>151</v>
      </c>
      <c r="AI14" s="46"/>
      <c r="AJ14" s="46" t="s">
        <v>151</v>
      </c>
      <c r="AK14" s="46" t="s">
        <v>151</v>
      </c>
      <c r="AL14" s="46"/>
      <c r="AM14" s="46" t="s">
        <v>151</v>
      </c>
      <c r="AN14" s="46"/>
      <c r="AO14" s="46" t="s">
        <v>151</v>
      </c>
      <c r="AP14" s="46" t="s">
        <v>151</v>
      </c>
      <c r="AQ14" s="46" t="s">
        <v>151</v>
      </c>
      <c r="AR14" s="46"/>
      <c r="AS14" s="46"/>
      <c r="AT14" s="46"/>
      <c r="AU14" s="46" t="s">
        <v>151</v>
      </c>
      <c r="AV14" s="46" t="s">
        <v>151</v>
      </c>
      <c r="AW14" s="46" t="s">
        <v>151</v>
      </c>
      <c r="AX14" s="69" t="s">
        <v>151</v>
      </c>
      <c r="AY14" s="69" t="s">
        <v>151</v>
      </c>
      <c r="AZ14" s="69"/>
      <c r="BA14" s="69"/>
      <c r="BB14" s="70"/>
      <c r="BD14" s="51">
        <f>COUNTA('Policy Summary Matrix'!$D14:$BB14)</f>
        <v>36</v>
      </c>
    </row>
    <row r="15">
      <c r="B15" s="61" t="s">
        <v>85</v>
      </c>
      <c r="C15" s="54" t="s">
        <v>86</v>
      </c>
      <c r="D15" s="55" t="s">
        <v>151</v>
      </c>
      <c r="E15" s="55" t="s">
        <v>151</v>
      </c>
      <c r="F15" s="55" t="s">
        <v>151</v>
      </c>
      <c r="G15" s="55" t="s">
        <v>151</v>
      </c>
      <c r="H15" s="55" t="s">
        <v>151</v>
      </c>
      <c r="I15" s="62" t="s">
        <v>151</v>
      </c>
      <c r="J15" s="55" t="s">
        <v>151</v>
      </c>
      <c r="K15" s="55" t="s">
        <v>151</v>
      </c>
      <c r="L15" s="55" t="s">
        <v>151</v>
      </c>
      <c r="M15" s="55" t="s">
        <v>151</v>
      </c>
      <c r="N15" s="62" t="s">
        <v>151</v>
      </c>
      <c r="O15" s="62" t="s">
        <v>151</v>
      </c>
      <c r="P15" s="62" t="s">
        <v>151</v>
      </c>
      <c r="Q15" s="62" t="s">
        <v>151</v>
      </c>
      <c r="R15" s="62" t="s">
        <v>151</v>
      </c>
      <c r="S15" s="62" t="s">
        <v>151</v>
      </c>
      <c r="T15" s="62" t="s">
        <v>151</v>
      </c>
      <c r="U15" s="62" t="s">
        <v>151</v>
      </c>
      <c r="V15" s="62" t="s">
        <v>151</v>
      </c>
      <c r="W15" s="62" t="s">
        <v>151</v>
      </c>
      <c r="X15" s="62" t="s">
        <v>151</v>
      </c>
      <c r="Y15" s="62" t="s">
        <v>151</v>
      </c>
      <c r="Z15" s="62" t="s">
        <v>151</v>
      </c>
      <c r="AA15" s="62" t="s">
        <v>151</v>
      </c>
      <c r="AB15" s="62" t="s">
        <v>151</v>
      </c>
      <c r="AC15" s="62" t="s">
        <v>151</v>
      </c>
      <c r="AD15" s="62" t="s">
        <v>151</v>
      </c>
      <c r="AE15" s="62" t="s">
        <v>151</v>
      </c>
      <c r="AF15" s="62" t="s">
        <v>151</v>
      </c>
      <c r="AG15" s="62" t="s">
        <v>151</v>
      </c>
      <c r="AH15" s="62" t="s">
        <v>151</v>
      </c>
      <c r="AI15" s="62" t="s">
        <v>151</v>
      </c>
      <c r="AJ15" s="62" t="s">
        <v>151</v>
      </c>
      <c r="AK15" s="62" t="s">
        <v>151</v>
      </c>
      <c r="AL15" s="62" t="s">
        <v>151</v>
      </c>
      <c r="AM15" s="62" t="s">
        <v>151</v>
      </c>
      <c r="AN15" s="62" t="s">
        <v>151</v>
      </c>
      <c r="AO15" s="62" t="s">
        <v>151</v>
      </c>
      <c r="AP15" s="62" t="s">
        <v>151</v>
      </c>
      <c r="AQ15" s="62" t="s">
        <v>151</v>
      </c>
      <c r="AR15" s="62" t="s">
        <v>151</v>
      </c>
      <c r="AS15" s="62" t="s">
        <v>151</v>
      </c>
      <c r="AT15" s="62" t="s">
        <v>151</v>
      </c>
      <c r="AU15" s="62" t="s">
        <v>151</v>
      </c>
      <c r="AV15" s="62" t="s">
        <v>151</v>
      </c>
      <c r="AW15" s="62" t="s">
        <v>151</v>
      </c>
      <c r="AX15" s="62" t="s">
        <v>151</v>
      </c>
      <c r="AY15" s="62" t="s">
        <v>151</v>
      </c>
      <c r="AZ15" s="62" t="s">
        <v>151</v>
      </c>
      <c r="BA15" s="62" t="s">
        <v>151</v>
      </c>
      <c r="BB15" s="64" t="s">
        <v>151</v>
      </c>
      <c r="BD15" s="58">
        <f>COUNTA('Policy Summary Matrix'!$D15:$BB15)</f>
        <v>51</v>
      </c>
    </row>
    <row r="16">
      <c r="B16" s="59"/>
      <c r="C16" s="60" t="s">
        <v>88</v>
      </c>
      <c r="D16" s="46" t="s">
        <v>151</v>
      </c>
      <c r="E16" s="46" t="s">
        <v>151</v>
      </c>
      <c r="F16" s="46" t="s">
        <v>151</v>
      </c>
      <c r="G16" s="46" t="s">
        <v>151</v>
      </c>
      <c r="H16" s="46" t="s">
        <v>151</v>
      </c>
      <c r="I16" s="46" t="s">
        <v>151</v>
      </c>
      <c r="J16" s="46" t="s">
        <v>151</v>
      </c>
      <c r="K16" s="46" t="s">
        <v>151</v>
      </c>
      <c r="L16" s="46" t="s">
        <v>151</v>
      </c>
      <c r="M16" s="46" t="s">
        <v>151</v>
      </c>
      <c r="N16" s="46" t="s">
        <v>151</v>
      </c>
      <c r="O16" s="46"/>
      <c r="P16" s="46"/>
      <c r="Q16" s="46"/>
      <c r="R16" s="46" t="s">
        <v>151</v>
      </c>
      <c r="S16" s="46"/>
      <c r="T16" s="46"/>
      <c r="U16" s="46"/>
      <c r="V16" s="46"/>
      <c r="W16" s="46"/>
      <c r="X16" s="46"/>
      <c r="Y16" s="46" t="s">
        <v>151</v>
      </c>
      <c r="Z16" s="46"/>
      <c r="AA16" s="46" t="s">
        <v>151</v>
      </c>
      <c r="AB16" s="46"/>
      <c r="AC16" s="46"/>
      <c r="AD16" s="47" t="s">
        <v>151</v>
      </c>
      <c r="AE16" s="47"/>
      <c r="AF16" s="47"/>
      <c r="AG16" s="46"/>
      <c r="AH16" s="46" t="s">
        <v>151</v>
      </c>
      <c r="AI16" s="46"/>
      <c r="AJ16" s="46"/>
      <c r="AK16" s="46"/>
      <c r="AL16" s="46"/>
      <c r="AM16" s="46" t="s">
        <v>151</v>
      </c>
      <c r="AN16" s="46"/>
      <c r="AO16" s="46" t="s">
        <v>151</v>
      </c>
      <c r="AP16" s="46"/>
      <c r="AQ16" s="46" t="s">
        <v>151</v>
      </c>
      <c r="AR16" s="46"/>
      <c r="AS16" s="46"/>
      <c r="AT16" s="46" t="s">
        <v>151</v>
      </c>
      <c r="AU16" s="46" t="s">
        <v>151</v>
      </c>
      <c r="AV16" s="46" t="s">
        <v>151</v>
      </c>
      <c r="AW16" s="46" t="s">
        <v>151</v>
      </c>
      <c r="AX16" s="49"/>
      <c r="AY16" s="49" t="s">
        <v>151</v>
      </c>
      <c r="AZ16" s="49"/>
      <c r="BA16" s="49"/>
      <c r="BB16" s="50"/>
      <c r="BD16" s="67">
        <f>COUNTA('Policy Summary Matrix'!$D16:$BB16)</f>
        <v>24</v>
      </c>
    </row>
    <row r="17" ht="14.25" customHeight="1">
      <c r="B17" s="61" t="s">
        <v>89</v>
      </c>
      <c r="C17" s="54" t="s">
        <v>90</v>
      </c>
      <c r="D17" s="55"/>
      <c r="E17" s="55" t="s">
        <v>151</v>
      </c>
      <c r="F17" s="55"/>
      <c r="G17" s="55"/>
      <c r="H17" s="55" t="s">
        <v>151</v>
      </c>
      <c r="I17" s="55"/>
      <c r="J17" s="55" t="s">
        <v>151</v>
      </c>
      <c r="K17" s="55" t="s">
        <v>151</v>
      </c>
      <c r="L17" s="55"/>
      <c r="M17" s="55"/>
      <c r="N17" s="55"/>
      <c r="O17" s="55"/>
      <c r="P17" s="55"/>
      <c r="Q17" s="55" t="s">
        <v>151</v>
      </c>
      <c r="R17" s="55" t="s">
        <v>151</v>
      </c>
      <c r="S17" s="55"/>
      <c r="T17" s="55"/>
      <c r="U17" s="55"/>
      <c r="V17" s="62"/>
      <c r="W17" s="55"/>
      <c r="X17" s="62" t="s">
        <v>151</v>
      </c>
      <c r="Y17" s="62"/>
      <c r="Z17" s="62"/>
      <c r="AA17" s="55"/>
      <c r="AB17" s="55"/>
      <c r="AC17" s="62"/>
      <c r="AD17" s="55"/>
      <c r="AE17" s="55"/>
      <c r="AF17" s="55"/>
      <c r="AG17" s="71"/>
      <c r="AH17" s="55" t="s">
        <v>151</v>
      </c>
      <c r="AI17" s="55"/>
      <c r="AJ17" s="55" t="s">
        <v>151</v>
      </c>
      <c r="AK17" s="55"/>
      <c r="AL17" s="55"/>
      <c r="AM17" s="55"/>
      <c r="AN17" s="55"/>
      <c r="AO17" s="55"/>
      <c r="AP17" s="55"/>
      <c r="AQ17" s="55"/>
      <c r="AR17" s="55"/>
      <c r="AS17" s="55"/>
      <c r="AT17" s="55"/>
      <c r="AU17" s="55"/>
      <c r="AV17" s="55"/>
      <c r="AW17" s="55"/>
      <c r="AX17" s="72" t="s">
        <v>151</v>
      </c>
      <c r="AY17" s="72" t="s">
        <v>151</v>
      </c>
      <c r="AZ17" s="72"/>
      <c r="BA17" s="63" t="s">
        <v>151</v>
      </c>
      <c r="BB17" s="64"/>
      <c r="BD17" s="66">
        <f>COUNTA('Policy Summary Matrix'!$D17:$BB17)</f>
        <v>12</v>
      </c>
    </row>
    <row r="18">
      <c r="B18" s="59"/>
      <c r="C18" s="60" t="s">
        <v>91</v>
      </c>
      <c r="D18" s="46" t="s">
        <v>151</v>
      </c>
      <c r="E18" s="49"/>
      <c r="F18" s="49" t="s">
        <v>151</v>
      </c>
      <c r="G18" s="49" t="s">
        <v>151</v>
      </c>
      <c r="H18" s="49" t="s">
        <v>151</v>
      </c>
      <c r="I18" s="49" t="s">
        <v>151</v>
      </c>
      <c r="J18" s="49" t="s">
        <v>151</v>
      </c>
      <c r="K18" s="49"/>
      <c r="L18" s="49" t="s">
        <v>151</v>
      </c>
      <c r="M18" s="49" t="s">
        <v>151</v>
      </c>
      <c r="N18" s="49" t="s">
        <v>151</v>
      </c>
      <c r="O18" s="49" t="s">
        <v>151</v>
      </c>
      <c r="P18" s="46"/>
      <c r="Q18" s="46" t="s">
        <v>151</v>
      </c>
      <c r="R18" s="46" t="s">
        <v>151</v>
      </c>
      <c r="S18" s="49" t="s">
        <v>151</v>
      </c>
      <c r="T18" s="46" t="s">
        <v>151</v>
      </c>
      <c r="U18" s="49"/>
      <c r="V18" s="46" t="s">
        <v>151</v>
      </c>
      <c r="W18" s="46" t="s">
        <v>151</v>
      </c>
      <c r="X18" s="46"/>
      <c r="Y18" s="46" t="s">
        <v>151</v>
      </c>
      <c r="Z18" s="46" t="s">
        <v>151</v>
      </c>
      <c r="AA18" s="46" t="s">
        <v>151</v>
      </c>
      <c r="AB18" s="46" t="s">
        <v>151</v>
      </c>
      <c r="AC18" s="46" t="s">
        <v>151</v>
      </c>
      <c r="AD18" s="46" t="s">
        <v>151</v>
      </c>
      <c r="AE18" s="49"/>
      <c r="AF18" s="46" t="s">
        <v>151</v>
      </c>
      <c r="AG18" s="49" t="s">
        <v>151</v>
      </c>
      <c r="AH18" s="49" t="s">
        <v>151</v>
      </c>
      <c r="AI18" s="46" t="s">
        <v>151</v>
      </c>
      <c r="AJ18" s="49" t="s">
        <v>151</v>
      </c>
      <c r="AK18" s="49" t="s">
        <v>151</v>
      </c>
      <c r="AL18" s="49"/>
      <c r="AM18" s="49"/>
      <c r="AN18" s="49" t="s">
        <v>151</v>
      </c>
      <c r="AO18" s="49" t="s">
        <v>151</v>
      </c>
      <c r="AP18" s="49" t="s">
        <v>151</v>
      </c>
      <c r="AQ18" s="49" t="s">
        <v>151</v>
      </c>
      <c r="AR18" s="49" t="s">
        <v>151</v>
      </c>
      <c r="AS18" s="49" t="s">
        <v>151</v>
      </c>
      <c r="AT18" s="49" t="s">
        <v>151</v>
      </c>
      <c r="AU18" s="49" t="s">
        <v>151</v>
      </c>
      <c r="AV18" s="73" t="s">
        <v>151</v>
      </c>
      <c r="AW18" s="46" t="s">
        <v>151</v>
      </c>
      <c r="AX18" s="74" t="s">
        <v>151</v>
      </c>
      <c r="AY18" s="74" t="s">
        <v>151</v>
      </c>
      <c r="AZ18" s="74" t="s">
        <v>151</v>
      </c>
      <c r="BA18" s="75" t="s">
        <v>151</v>
      </c>
      <c r="BB18" s="50" t="s">
        <v>151</v>
      </c>
      <c r="BD18" s="67">
        <f>COUNTA('Policy Summary Matrix'!$D18:$BB18)</f>
        <v>43</v>
      </c>
    </row>
    <row r="19" ht="15.0" customHeight="1">
      <c r="B19" s="34"/>
      <c r="C19" s="34"/>
      <c r="D19" s="34"/>
      <c r="E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76"/>
      <c r="BC19" s="34"/>
      <c r="BD19" s="35"/>
    </row>
    <row r="20" ht="15.0" customHeight="1">
      <c r="B20" s="43" t="s">
        <v>165</v>
      </c>
      <c r="C20" s="77" t="s">
        <v>166</v>
      </c>
      <c r="D20" s="78">
        <f t="shared" ref="D20:BB20" si="1">COUNTA(D3:D18)</f>
        <v>12</v>
      </c>
      <c r="E20" s="78">
        <f t="shared" si="1"/>
        <v>10</v>
      </c>
      <c r="F20" s="78">
        <f t="shared" si="1"/>
        <v>14</v>
      </c>
      <c r="G20" s="78">
        <f t="shared" si="1"/>
        <v>8</v>
      </c>
      <c r="H20" s="78">
        <f t="shared" si="1"/>
        <v>16</v>
      </c>
      <c r="I20" s="78">
        <f t="shared" si="1"/>
        <v>13</v>
      </c>
      <c r="J20" s="78">
        <f t="shared" si="1"/>
        <v>13</v>
      </c>
      <c r="K20" s="78">
        <f t="shared" si="1"/>
        <v>13</v>
      </c>
      <c r="L20" s="78">
        <f t="shared" si="1"/>
        <v>11</v>
      </c>
      <c r="M20" s="78">
        <f t="shared" si="1"/>
        <v>11</v>
      </c>
      <c r="N20" s="78">
        <f t="shared" si="1"/>
        <v>9</v>
      </c>
      <c r="O20" s="78">
        <f t="shared" si="1"/>
        <v>10</v>
      </c>
      <c r="P20" s="78">
        <f t="shared" si="1"/>
        <v>7</v>
      </c>
      <c r="Q20" s="78">
        <f t="shared" si="1"/>
        <v>13</v>
      </c>
      <c r="R20" s="78">
        <f t="shared" si="1"/>
        <v>11</v>
      </c>
      <c r="S20" s="78">
        <f t="shared" si="1"/>
        <v>7</v>
      </c>
      <c r="T20" s="78">
        <f t="shared" si="1"/>
        <v>6</v>
      </c>
      <c r="U20" s="78">
        <f t="shared" si="1"/>
        <v>5</v>
      </c>
      <c r="V20" s="78">
        <f t="shared" si="1"/>
        <v>6</v>
      </c>
      <c r="W20" s="78">
        <f t="shared" si="1"/>
        <v>10</v>
      </c>
      <c r="X20" s="78">
        <f t="shared" si="1"/>
        <v>11</v>
      </c>
      <c r="Y20" s="78">
        <f t="shared" si="1"/>
        <v>11</v>
      </c>
      <c r="Z20" s="78">
        <f t="shared" si="1"/>
        <v>9</v>
      </c>
      <c r="AA20" s="78">
        <f t="shared" si="1"/>
        <v>12</v>
      </c>
      <c r="AB20" s="78">
        <f t="shared" si="1"/>
        <v>7</v>
      </c>
      <c r="AC20" s="78">
        <f t="shared" si="1"/>
        <v>8</v>
      </c>
      <c r="AD20" s="78">
        <f t="shared" si="1"/>
        <v>6</v>
      </c>
      <c r="AE20" s="78">
        <f t="shared" si="1"/>
        <v>4</v>
      </c>
      <c r="AF20" s="78">
        <f t="shared" si="1"/>
        <v>9</v>
      </c>
      <c r="AG20" s="78">
        <f t="shared" si="1"/>
        <v>10</v>
      </c>
      <c r="AH20" s="78">
        <f t="shared" si="1"/>
        <v>12</v>
      </c>
      <c r="AI20" s="78">
        <f t="shared" si="1"/>
        <v>9</v>
      </c>
      <c r="AJ20" s="78">
        <f t="shared" si="1"/>
        <v>13</v>
      </c>
      <c r="AK20" s="78">
        <f t="shared" si="1"/>
        <v>10</v>
      </c>
      <c r="AL20" s="78">
        <f t="shared" si="1"/>
        <v>4</v>
      </c>
      <c r="AM20" s="78">
        <f t="shared" si="1"/>
        <v>9</v>
      </c>
      <c r="AN20" s="78">
        <f t="shared" si="1"/>
        <v>7</v>
      </c>
      <c r="AO20" s="78">
        <f t="shared" si="1"/>
        <v>13</v>
      </c>
      <c r="AP20" s="78">
        <f t="shared" si="1"/>
        <v>11</v>
      </c>
      <c r="AQ20" s="78">
        <f t="shared" si="1"/>
        <v>11</v>
      </c>
      <c r="AR20" s="78">
        <f t="shared" si="1"/>
        <v>7</v>
      </c>
      <c r="AS20" s="78">
        <f t="shared" si="1"/>
        <v>6</v>
      </c>
      <c r="AT20" s="78">
        <f t="shared" si="1"/>
        <v>9</v>
      </c>
      <c r="AU20" s="78">
        <f t="shared" si="1"/>
        <v>11</v>
      </c>
      <c r="AV20" s="78">
        <f t="shared" si="1"/>
        <v>10</v>
      </c>
      <c r="AW20" s="78">
        <f t="shared" si="1"/>
        <v>10</v>
      </c>
      <c r="AX20" s="78">
        <f t="shared" si="1"/>
        <v>14</v>
      </c>
      <c r="AY20" s="78">
        <f t="shared" si="1"/>
        <v>13</v>
      </c>
      <c r="AZ20" s="78">
        <f t="shared" si="1"/>
        <v>6</v>
      </c>
      <c r="BA20" s="78">
        <f t="shared" si="1"/>
        <v>9</v>
      </c>
      <c r="BB20" s="79">
        <f t="shared" si="1"/>
        <v>5</v>
      </c>
      <c r="BD20" s="35"/>
    </row>
    <row r="21" ht="15.75" customHeight="1">
      <c r="B21" s="34"/>
      <c r="D21" s="35"/>
      <c r="E21" s="35"/>
      <c r="H21" s="35"/>
      <c r="I21" s="35"/>
      <c r="J21" s="35"/>
      <c r="K21" s="35"/>
      <c r="L21" s="35"/>
      <c r="M21" s="36"/>
      <c r="N21" s="35"/>
      <c r="O21" s="35"/>
      <c r="P21" s="35"/>
      <c r="Q21" s="35"/>
      <c r="R21" s="35"/>
      <c r="S21" s="35"/>
      <c r="T21" s="35"/>
      <c r="U21" s="35"/>
      <c r="V21" s="35"/>
      <c r="W21" s="35"/>
      <c r="X21" s="35"/>
      <c r="Y21" s="35"/>
      <c r="Z21" s="35"/>
      <c r="AA21" s="35"/>
      <c r="AB21" s="35"/>
      <c r="AC21" s="35"/>
      <c r="AD21" s="35"/>
      <c r="AE21" s="35"/>
      <c r="AF21" s="35"/>
      <c r="AH21" s="35"/>
    </row>
    <row r="22" ht="15.0" customHeight="1">
      <c r="B22" s="34"/>
      <c r="D22" s="35"/>
      <c r="E22" s="35"/>
      <c r="H22" s="35"/>
      <c r="I22" s="35"/>
      <c r="J22" s="35"/>
      <c r="K22" s="35"/>
      <c r="L22" s="35"/>
      <c r="M22" s="36"/>
      <c r="N22" s="35"/>
      <c r="O22" s="80"/>
      <c r="P22" s="35"/>
      <c r="Q22" s="35"/>
      <c r="R22" s="80"/>
      <c r="S22" s="80"/>
      <c r="T22" s="35"/>
      <c r="U22" s="35"/>
      <c r="V22" s="80"/>
      <c r="W22" s="35"/>
      <c r="X22" s="35"/>
      <c r="Y22" s="35"/>
      <c r="Z22" s="35"/>
      <c r="AA22" s="80"/>
      <c r="AB22" s="35"/>
      <c r="AC22" s="35"/>
      <c r="AD22" s="35"/>
      <c r="AE22" s="35"/>
      <c r="AF22" s="35"/>
      <c r="AG22" s="80"/>
      <c r="AH22" s="35"/>
      <c r="AL22" s="80"/>
      <c r="AN22" s="80"/>
      <c r="AS22" s="80"/>
      <c r="AU22" s="80"/>
    </row>
    <row r="23" ht="15.75" customHeight="1">
      <c r="B23" s="34"/>
      <c r="D23" s="35"/>
      <c r="E23" s="35"/>
      <c r="H23" s="35"/>
      <c r="I23" s="35"/>
      <c r="J23" s="35"/>
      <c r="K23" s="35"/>
      <c r="L23" s="35"/>
      <c r="M23" s="36"/>
      <c r="N23" s="35"/>
      <c r="O23" s="35"/>
      <c r="P23" s="35"/>
      <c r="Q23" s="35"/>
      <c r="R23" s="35"/>
      <c r="S23" s="35"/>
      <c r="T23" s="35"/>
      <c r="U23" s="35"/>
      <c r="V23" s="35"/>
      <c r="W23" s="35"/>
      <c r="X23" s="35"/>
      <c r="Y23" s="35"/>
      <c r="Z23" s="35"/>
      <c r="AA23" s="35"/>
      <c r="AB23" s="35"/>
      <c r="AC23" s="35"/>
      <c r="AD23" s="35"/>
      <c r="AE23" s="35"/>
      <c r="AF23" s="35"/>
      <c r="AH23" s="35"/>
    </row>
    <row r="24" ht="15.75" customHeight="1">
      <c r="B24" s="34"/>
      <c r="D24" s="35"/>
      <c r="E24" s="35"/>
      <c r="H24" s="35"/>
      <c r="I24" s="35"/>
      <c r="J24" s="35"/>
      <c r="K24" s="35"/>
      <c r="L24" s="35"/>
      <c r="M24" s="36"/>
      <c r="N24" s="35"/>
      <c r="O24" s="35"/>
      <c r="P24" s="35"/>
      <c r="Q24" s="35"/>
      <c r="R24" s="35"/>
      <c r="S24" s="35"/>
      <c r="T24" s="35"/>
      <c r="U24" s="35"/>
      <c r="V24" s="35"/>
      <c r="W24" s="35"/>
      <c r="X24" s="35"/>
      <c r="Y24" s="35"/>
      <c r="Z24" s="35"/>
      <c r="AA24" s="35"/>
      <c r="AB24" s="35"/>
      <c r="AC24" s="35"/>
      <c r="AD24" s="35"/>
      <c r="AE24" s="35"/>
      <c r="AF24" s="35"/>
      <c r="AH24" s="35"/>
    </row>
    <row r="25" ht="15.75" customHeight="1">
      <c r="B25" s="34"/>
      <c r="D25" s="35"/>
      <c r="E25" s="35"/>
      <c r="H25" s="35"/>
      <c r="I25" s="35"/>
      <c r="J25" s="35"/>
      <c r="K25" s="35"/>
      <c r="L25" s="35"/>
      <c r="M25" s="36"/>
      <c r="N25" s="35"/>
      <c r="O25" s="35"/>
      <c r="P25" s="35"/>
      <c r="Q25" s="35"/>
      <c r="R25" s="35"/>
      <c r="S25" s="35"/>
      <c r="T25" s="35"/>
      <c r="U25" s="35"/>
      <c r="V25" s="35"/>
      <c r="W25" s="35"/>
      <c r="X25" s="35"/>
      <c r="Y25" s="35"/>
      <c r="Z25" s="35"/>
      <c r="AA25" s="35"/>
      <c r="AB25" s="35"/>
      <c r="AC25" s="35"/>
      <c r="AD25" s="35"/>
      <c r="AE25" s="35"/>
      <c r="AF25" s="35"/>
      <c r="AH25" s="35"/>
    </row>
    <row r="26" ht="15.75" customHeight="1">
      <c r="B26" s="34"/>
      <c r="D26" s="35"/>
      <c r="E26" s="35"/>
      <c r="H26" s="35"/>
      <c r="I26" s="35"/>
      <c r="J26" s="35"/>
      <c r="K26" s="35"/>
      <c r="L26" s="35"/>
      <c r="M26" s="36"/>
      <c r="N26" s="35"/>
      <c r="O26" s="35"/>
      <c r="P26" s="35"/>
      <c r="Q26" s="35"/>
      <c r="R26" s="35"/>
      <c r="S26" s="35"/>
      <c r="T26" s="35"/>
      <c r="U26" s="35"/>
      <c r="V26" s="35"/>
      <c r="W26" s="35"/>
      <c r="X26" s="35"/>
      <c r="Y26" s="35"/>
      <c r="Z26" s="35"/>
      <c r="AA26" s="35"/>
      <c r="AB26" s="35"/>
      <c r="AC26" s="35"/>
      <c r="AD26" s="35"/>
      <c r="AE26" s="35"/>
      <c r="AF26" s="35"/>
      <c r="AH26" s="35"/>
    </row>
    <row r="27" ht="15.75" customHeight="1">
      <c r="B27" s="34"/>
      <c r="D27" s="35"/>
      <c r="E27" s="35"/>
      <c r="H27" s="35"/>
      <c r="I27" s="35"/>
      <c r="J27" s="35"/>
      <c r="K27" s="35"/>
      <c r="L27" s="35"/>
      <c r="M27" s="36"/>
      <c r="N27" s="35"/>
      <c r="O27" s="35"/>
      <c r="P27" s="35"/>
      <c r="Q27" s="35"/>
      <c r="R27" s="35"/>
      <c r="S27" s="35"/>
      <c r="T27" s="35"/>
      <c r="U27" s="35"/>
      <c r="V27" s="35"/>
      <c r="W27" s="35"/>
      <c r="X27" s="35"/>
      <c r="Y27" s="35"/>
      <c r="Z27" s="35"/>
      <c r="AA27" s="35"/>
      <c r="AB27" s="35"/>
      <c r="AC27" s="35"/>
      <c r="AD27" s="35"/>
      <c r="AE27" s="35"/>
      <c r="AF27" s="35"/>
      <c r="AH27" s="35"/>
    </row>
    <row r="28" ht="15.75" customHeight="1">
      <c r="B28" s="34"/>
      <c r="D28" s="35"/>
      <c r="E28" s="35"/>
      <c r="H28" s="35"/>
      <c r="I28" s="35"/>
      <c r="J28" s="35"/>
      <c r="K28" s="35"/>
      <c r="L28" s="35"/>
      <c r="M28" s="36"/>
      <c r="N28" s="35"/>
      <c r="O28" s="35"/>
      <c r="P28" s="35"/>
      <c r="Q28" s="35"/>
      <c r="R28" s="35"/>
      <c r="S28" s="35"/>
      <c r="T28" s="35"/>
      <c r="U28" s="35"/>
      <c r="V28" s="35"/>
      <c r="W28" s="35"/>
      <c r="X28" s="35"/>
      <c r="Y28" s="35"/>
      <c r="Z28" s="35"/>
      <c r="AA28" s="35"/>
      <c r="AB28" s="35"/>
      <c r="AC28" s="35"/>
      <c r="AD28" s="35"/>
      <c r="AE28" s="35"/>
      <c r="AF28" s="35"/>
      <c r="AH28" s="35"/>
    </row>
    <row r="29" ht="15.75" customHeight="1">
      <c r="B29" s="34"/>
      <c r="D29" s="35"/>
      <c r="E29" s="35"/>
      <c r="H29" s="35"/>
      <c r="I29" s="35"/>
      <c r="J29" s="35"/>
      <c r="K29" s="35"/>
      <c r="L29" s="35"/>
      <c r="M29" s="36"/>
      <c r="N29" s="35"/>
      <c r="O29" s="35"/>
      <c r="P29" s="35"/>
      <c r="Q29" s="35"/>
      <c r="R29" s="35"/>
      <c r="S29" s="35"/>
      <c r="T29" s="35"/>
      <c r="U29" s="35"/>
      <c r="V29" s="35"/>
      <c r="W29" s="35"/>
      <c r="X29" s="35"/>
      <c r="Y29" s="35"/>
      <c r="Z29" s="35"/>
      <c r="AA29" s="35"/>
      <c r="AB29" s="35"/>
      <c r="AC29" s="35"/>
      <c r="AD29" s="35"/>
      <c r="AE29" s="35"/>
      <c r="AF29" s="35"/>
      <c r="AH29" s="35"/>
    </row>
    <row r="30" ht="15.75" customHeight="1">
      <c r="B30" s="34"/>
      <c r="D30" s="35"/>
      <c r="E30" s="35"/>
      <c r="H30" s="35"/>
      <c r="I30" s="35"/>
      <c r="J30" s="35"/>
      <c r="K30" s="35"/>
      <c r="L30" s="35"/>
      <c r="M30" s="36"/>
      <c r="N30" s="35"/>
      <c r="O30" s="35"/>
      <c r="P30" s="35"/>
      <c r="Q30" s="35"/>
      <c r="R30" s="35"/>
      <c r="S30" s="35"/>
      <c r="T30" s="35"/>
      <c r="U30" s="35"/>
      <c r="V30" s="35"/>
      <c r="W30" s="35"/>
      <c r="X30" s="35"/>
      <c r="Y30" s="35"/>
      <c r="Z30" s="35"/>
      <c r="AA30" s="35"/>
      <c r="AB30" s="35"/>
      <c r="AC30" s="35"/>
      <c r="AD30" s="35"/>
      <c r="AE30" s="35"/>
      <c r="AF30" s="35"/>
      <c r="AH30" s="35"/>
    </row>
    <row r="31" ht="15.75" customHeight="1">
      <c r="B31" s="34"/>
      <c r="D31" s="35"/>
      <c r="E31" s="35"/>
      <c r="H31" s="35"/>
      <c r="I31" s="35"/>
      <c r="J31" s="35"/>
      <c r="K31" s="35"/>
      <c r="L31" s="35"/>
      <c r="M31" s="36"/>
      <c r="N31" s="35"/>
      <c r="O31" s="35"/>
      <c r="P31" s="35"/>
      <c r="Q31" s="35"/>
      <c r="R31" s="35"/>
      <c r="S31" s="35"/>
      <c r="T31" s="35"/>
      <c r="U31" s="35"/>
      <c r="V31" s="35"/>
      <c r="W31" s="35"/>
      <c r="X31" s="35"/>
      <c r="Y31" s="35"/>
      <c r="Z31" s="35"/>
      <c r="AA31" s="35"/>
      <c r="AB31" s="35"/>
      <c r="AC31" s="35"/>
      <c r="AD31" s="35"/>
      <c r="AE31" s="35"/>
      <c r="AF31" s="35"/>
      <c r="AH31" s="35"/>
    </row>
    <row r="32" ht="15.75" customHeight="1">
      <c r="B32" s="34"/>
      <c r="D32" s="35"/>
      <c r="E32" s="35"/>
      <c r="H32" s="35"/>
      <c r="I32" s="35"/>
      <c r="J32" s="35"/>
      <c r="K32" s="35"/>
      <c r="L32" s="35"/>
      <c r="M32" s="36"/>
      <c r="N32" s="35"/>
      <c r="O32" s="35"/>
      <c r="P32" s="35"/>
      <c r="Q32" s="35"/>
      <c r="R32" s="35"/>
      <c r="S32" s="35"/>
      <c r="T32" s="35"/>
      <c r="U32" s="35"/>
      <c r="V32" s="35"/>
      <c r="W32" s="35"/>
      <c r="X32" s="35"/>
      <c r="Y32" s="35"/>
      <c r="Z32" s="35"/>
      <c r="AA32" s="35"/>
      <c r="AB32" s="35"/>
      <c r="AC32" s="35"/>
      <c r="AD32" s="35"/>
      <c r="AE32" s="35"/>
      <c r="AF32" s="35"/>
      <c r="AH32" s="35"/>
    </row>
    <row r="33" ht="15.75" customHeight="1">
      <c r="B33" s="34"/>
      <c r="D33" s="35"/>
      <c r="E33" s="35"/>
      <c r="H33" s="35"/>
      <c r="I33" s="35"/>
      <c r="J33" s="35"/>
      <c r="K33" s="35"/>
      <c r="L33" s="35"/>
      <c r="M33" s="36"/>
      <c r="N33" s="35"/>
      <c r="O33" s="35"/>
      <c r="P33" s="35"/>
      <c r="Q33" s="35"/>
      <c r="R33" s="35"/>
      <c r="S33" s="35"/>
      <c r="T33" s="35"/>
      <c r="U33" s="35"/>
      <c r="V33" s="35"/>
      <c r="W33" s="35"/>
      <c r="X33" s="35"/>
      <c r="Y33" s="35"/>
      <c r="Z33" s="35"/>
      <c r="AA33" s="35"/>
      <c r="AB33" s="35"/>
      <c r="AC33" s="35"/>
      <c r="AD33" s="35"/>
      <c r="AE33" s="35"/>
      <c r="AF33" s="35"/>
      <c r="AH33" s="35"/>
    </row>
    <row r="34" ht="15.75" customHeight="1">
      <c r="B34" s="34"/>
      <c r="D34" s="35"/>
      <c r="E34" s="35"/>
      <c r="H34" s="35"/>
      <c r="I34" s="35"/>
      <c r="J34" s="35"/>
      <c r="K34" s="35"/>
      <c r="L34" s="35"/>
      <c r="M34" s="36"/>
      <c r="N34" s="35"/>
      <c r="O34" s="35"/>
      <c r="P34" s="35"/>
      <c r="Q34" s="35"/>
      <c r="R34" s="35"/>
      <c r="S34" s="35"/>
      <c r="T34" s="35"/>
      <c r="U34" s="35"/>
      <c r="V34" s="35"/>
      <c r="W34" s="35"/>
      <c r="X34" s="35"/>
      <c r="Y34" s="35"/>
      <c r="Z34" s="35"/>
      <c r="AA34" s="35"/>
      <c r="AB34" s="35"/>
      <c r="AC34" s="35"/>
      <c r="AD34" s="35"/>
      <c r="AE34" s="35"/>
      <c r="AF34" s="35"/>
      <c r="AH34" s="35"/>
    </row>
    <row r="35" ht="15.75" customHeight="1">
      <c r="B35" s="34"/>
      <c r="D35" s="35"/>
      <c r="E35" s="35"/>
      <c r="H35" s="35"/>
      <c r="I35" s="35"/>
      <c r="J35" s="35"/>
      <c r="K35" s="35"/>
      <c r="L35" s="35"/>
      <c r="M35" s="36"/>
      <c r="N35" s="35"/>
      <c r="O35" s="35"/>
      <c r="P35" s="35"/>
      <c r="Q35" s="35"/>
      <c r="R35" s="35"/>
      <c r="S35" s="35"/>
      <c r="T35" s="35"/>
      <c r="U35" s="35"/>
      <c r="V35" s="35"/>
      <c r="W35" s="35"/>
      <c r="X35" s="35"/>
      <c r="Y35" s="35"/>
      <c r="Z35" s="35"/>
      <c r="AA35" s="35"/>
      <c r="AB35" s="35"/>
      <c r="AC35" s="35"/>
      <c r="AD35" s="35"/>
      <c r="AE35" s="35"/>
      <c r="AF35" s="35"/>
      <c r="AH35" s="35"/>
    </row>
    <row r="36" ht="15.75" customHeight="1">
      <c r="B36" s="34"/>
      <c r="D36" s="35"/>
      <c r="E36" s="35"/>
      <c r="H36" s="35"/>
      <c r="I36" s="35"/>
      <c r="J36" s="35"/>
      <c r="K36" s="35"/>
      <c r="L36" s="35"/>
      <c r="M36" s="36"/>
      <c r="N36" s="35"/>
      <c r="O36" s="35"/>
      <c r="P36" s="35"/>
      <c r="Q36" s="35"/>
      <c r="R36" s="35"/>
      <c r="S36" s="35"/>
      <c r="T36" s="35"/>
      <c r="U36" s="35"/>
      <c r="V36" s="35"/>
      <c r="W36" s="35"/>
      <c r="X36" s="35"/>
      <c r="Y36" s="35"/>
      <c r="Z36" s="35"/>
      <c r="AA36" s="35"/>
      <c r="AB36" s="35"/>
      <c r="AC36" s="35"/>
      <c r="AD36" s="35"/>
      <c r="AE36" s="35"/>
      <c r="AF36" s="35"/>
      <c r="AH36" s="35"/>
    </row>
    <row r="37" ht="15.75" customHeight="1">
      <c r="B37" s="34"/>
      <c r="D37" s="35"/>
      <c r="E37" s="35"/>
      <c r="H37" s="35"/>
      <c r="I37" s="35"/>
      <c r="J37" s="35"/>
      <c r="K37" s="35"/>
      <c r="L37" s="35"/>
      <c r="M37" s="36"/>
      <c r="N37" s="35"/>
      <c r="O37" s="35"/>
      <c r="P37" s="35"/>
      <c r="Q37" s="35"/>
      <c r="R37" s="35"/>
      <c r="S37" s="35"/>
      <c r="T37" s="35"/>
      <c r="U37" s="35"/>
      <c r="V37" s="35"/>
      <c r="W37" s="35"/>
      <c r="X37" s="35"/>
      <c r="Y37" s="35"/>
      <c r="Z37" s="35"/>
      <c r="AA37" s="35"/>
      <c r="AB37" s="35"/>
      <c r="AC37" s="35"/>
      <c r="AD37" s="35"/>
      <c r="AE37" s="35"/>
      <c r="AF37" s="35"/>
      <c r="AH37" s="35"/>
    </row>
    <row r="38" ht="15.75" customHeight="1">
      <c r="B38" s="34"/>
      <c r="D38" s="35"/>
      <c r="E38" s="35"/>
      <c r="H38" s="35"/>
      <c r="I38" s="35"/>
      <c r="J38" s="35"/>
      <c r="K38" s="35"/>
      <c r="L38" s="35"/>
      <c r="M38" s="36"/>
      <c r="N38" s="35"/>
      <c r="O38" s="35"/>
      <c r="P38" s="35"/>
      <c r="Q38" s="35"/>
      <c r="R38" s="35"/>
      <c r="S38" s="35"/>
      <c r="T38" s="35"/>
      <c r="U38" s="35"/>
      <c r="V38" s="35"/>
      <c r="W38" s="35"/>
      <c r="X38" s="35"/>
      <c r="Y38" s="35"/>
      <c r="Z38" s="35"/>
      <c r="AA38" s="35"/>
      <c r="AB38" s="35"/>
      <c r="AC38" s="35"/>
      <c r="AD38" s="35"/>
      <c r="AE38" s="35"/>
      <c r="AF38" s="35"/>
      <c r="AH38" s="35"/>
    </row>
    <row r="39" ht="15.75" customHeight="1">
      <c r="B39" s="34"/>
      <c r="D39" s="35"/>
      <c r="E39" s="35"/>
      <c r="H39" s="35"/>
      <c r="I39" s="35"/>
      <c r="J39" s="35"/>
      <c r="K39" s="35"/>
      <c r="L39" s="35"/>
      <c r="M39" s="36"/>
      <c r="N39" s="35"/>
      <c r="O39" s="35"/>
      <c r="P39" s="35"/>
      <c r="Q39" s="35"/>
      <c r="R39" s="35"/>
      <c r="S39" s="35"/>
      <c r="T39" s="35"/>
      <c r="U39" s="35"/>
      <c r="V39" s="35"/>
      <c r="W39" s="35"/>
      <c r="X39" s="35"/>
      <c r="Y39" s="35"/>
      <c r="Z39" s="35"/>
      <c r="AA39" s="35"/>
      <c r="AB39" s="35"/>
      <c r="AC39" s="35"/>
      <c r="AD39" s="35"/>
      <c r="AE39" s="35"/>
      <c r="AF39" s="35"/>
      <c r="AH39" s="35"/>
    </row>
    <row r="40" ht="15.75" customHeight="1">
      <c r="B40" s="34"/>
      <c r="D40" s="35"/>
      <c r="E40" s="35"/>
      <c r="H40" s="35"/>
      <c r="I40" s="35"/>
      <c r="J40" s="35"/>
      <c r="K40" s="35"/>
      <c r="L40" s="35"/>
      <c r="M40" s="36"/>
      <c r="N40" s="35"/>
      <c r="O40" s="35"/>
      <c r="P40" s="35"/>
      <c r="Q40" s="35"/>
      <c r="R40" s="35"/>
      <c r="S40" s="35"/>
      <c r="T40" s="35"/>
      <c r="U40" s="35"/>
      <c r="V40" s="35"/>
      <c r="W40" s="35"/>
      <c r="X40" s="35"/>
      <c r="Y40" s="35"/>
      <c r="Z40" s="35"/>
      <c r="AA40" s="35"/>
      <c r="AB40" s="35"/>
      <c r="AC40" s="35"/>
      <c r="AD40" s="35"/>
      <c r="AE40" s="35"/>
      <c r="AF40" s="35"/>
      <c r="AH40" s="35"/>
    </row>
    <row r="41" ht="15.75" customHeight="1">
      <c r="B41" s="34"/>
      <c r="D41" s="35"/>
      <c r="E41" s="35"/>
      <c r="H41" s="35"/>
      <c r="I41" s="35"/>
      <c r="J41" s="35"/>
      <c r="K41" s="35"/>
      <c r="L41" s="35"/>
      <c r="M41" s="36"/>
      <c r="N41" s="35"/>
      <c r="O41" s="35"/>
      <c r="P41" s="35"/>
      <c r="Q41" s="35"/>
      <c r="R41" s="35"/>
      <c r="S41" s="35"/>
      <c r="T41" s="35"/>
      <c r="U41" s="35"/>
      <c r="V41" s="35"/>
      <c r="W41" s="35"/>
      <c r="X41" s="35"/>
      <c r="Y41" s="35"/>
      <c r="Z41" s="35"/>
      <c r="AA41" s="35"/>
      <c r="AB41" s="35"/>
      <c r="AC41" s="35"/>
      <c r="AD41" s="35"/>
      <c r="AE41" s="35"/>
      <c r="AF41" s="35"/>
      <c r="AH41" s="35"/>
    </row>
    <row r="42" ht="15.75" customHeight="1">
      <c r="B42" s="34"/>
      <c r="D42" s="35"/>
      <c r="E42" s="35"/>
      <c r="H42" s="35"/>
      <c r="I42" s="35"/>
      <c r="J42" s="35"/>
      <c r="K42" s="35"/>
      <c r="L42" s="35"/>
      <c r="M42" s="36"/>
      <c r="N42" s="35"/>
      <c r="O42" s="35"/>
      <c r="P42" s="35"/>
      <c r="Q42" s="35"/>
      <c r="R42" s="35"/>
      <c r="S42" s="35"/>
      <c r="T42" s="35"/>
      <c r="U42" s="35"/>
      <c r="V42" s="35"/>
      <c r="W42" s="35"/>
      <c r="X42" s="35"/>
      <c r="Y42" s="35"/>
      <c r="Z42" s="35"/>
      <c r="AA42" s="35"/>
      <c r="AB42" s="35"/>
      <c r="AC42" s="35"/>
      <c r="AD42" s="35"/>
      <c r="AE42" s="35"/>
      <c r="AF42" s="35"/>
      <c r="AH42" s="35"/>
    </row>
    <row r="43" ht="15.75" customHeight="1">
      <c r="B43" s="34"/>
      <c r="D43" s="35"/>
      <c r="E43" s="35"/>
      <c r="H43" s="35"/>
      <c r="I43" s="35"/>
      <c r="J43" s="35"/>
      <c r="K43" s="35"/>
      <c r="L43" s="35"/>
      <c r="M43" s="36"/>
      <c r="N43" s="35"/>
      <c r="O43" s="35"/>
      <c r="P43" s="35"/>
      <c r="Q43" s="35"/>
      <c r="R43" s="35"/>
      <c r="S43" s="35"/>
      <c r="T43" s="35"/>
      <c r="U43" s="35"/>
      <c r="V43" s="35"/>
      <c r="W43" s="35"/>
      <c r="X43" s="35"/>
      <c r="Y43" s="35"/>
      <c r="Z43" s="35"/>
      <c r="AA43" s="35"/>
      <c r="AB43" s="35"/>
      <c r="AC43" s="35"/>
      <c r="AD43" s="35"/>
      <c r="AE43" s="35"/>
      <c r="AF43" s="35"/>
      <c r="AH43" s="35"/>
    </row>
    <row r="44" ht="15.75" customHeight="1">
      <c r="B44" s="34"/>
      <c r="D44" s="35"/>
      <c r="E44" s="35"/>
      <c r="H44" s="35"/>
      <c r="I44" s="35"/>
      <c r="J44" s="35"/>
      <c r="K44" s="35"/>
      <c r="L44" s="35"/>
      <c r="M44" s="36"/>
      <c r="N44" s="35"/>
      <c r="O44" s="35"/>
      <c r="P44" s="35"/>
      <c r="Q44" s="35"/>
      <c r="R44" s="35"/>
      <c r="S44" s="35"/>
      <c r="T44" s="35"/>
      <c r="U44" s="35"/>
      <c r="V44" s="35"/>
      <c r="W44" s="35"/>
      <c r="X44" s="35"/>
      <c r="Y44" s="35"/>
      <c r="Z44" s="35"/>
      <c r="AA44" s="35"/>
      <c r="AB44" s="35"/>
      <c r="AC44" s="35"/>
      <c r="AD44" s="35"/>
      <c r="AE44" s="35"/>
      <c r="AF44" s="35"/>
      <c r="AH44" s="35"/>
    </row>
    <row r="45" ht="15.75" customHeight="1">
      <c r="B45" s="34"/>
      <c r="D45" s="35"/>
      <c r="E45" s="35"/>
      <c r="H45" s="35"/>
      <c r="I45" s="35"/>
      <c r="J45" s="35"/>
      <c r="K45" s="35"/>
      <c r="L45" s="35"/>
      <c r="M45" s="36"/>
      <c r="N45" s="35"/>
      <c r="O45" s="35"/>
      <c r="P45" s="35"/>
      <c r="Q45" s="35"/>
      <c r="R45" s="35"/>
      <c r="S45" s="35"/>
      <c r="T45" s="35"/>
      <c r="U45" s="35"/>
      <c r="V45" s="35"/>
      <c r="W45" s="35"/>
      <c r="X45" s="35"/>
      <c r="Y45" s="35"/>
      <c r="Z45" s="35"/>
      <c r="AA45" s="35"/>
      <c r="AB45" s="35"/>
      <c r="AC45" s="35"/>
      <c r="AD45" s="35"/>
      <c r="AE45" s="35"/>
      <c r="AF45" s="35"/>
      <c r="AH45" s="35"/>
    </row>
    <row r="46" ht="15.75" customHeight="1">
      <c r="B46" s="34"/>
      <c r="D46" s="35"/>
      <c r="E46" s="35"/>
      <c r="H46" s="35"/>
      <c r="I46" s="35"/>
      <c r="J46" s="35"/>
      <c r="K46" s="35"/>
      <c r="L46" s="35"/>
      <c r="M46" s="36"/>
      <c r="N46" s="35"/>
      <c r="O46" s="35"/>
      <c r="P46" s="35"/>
      <c r="Q46" s="35"/>
      <c r="R46" s="35"/>
      <c r="S46" s="35"/>
      <c r="T46" s="35"/>
      <c r="U46" s="35"/>
      <c r="V46" s="35"/>
      <c r="W46" s="35"/>
      <c r="X46" s="35"/>
      <c r="Y46" s="35"/>
      <c r="Z46" s="35"/>
      <c r="AA46" s="35"/>
      <c r="AB46" s="35"/>
      <c r="AC46" s="35"/>
      <c r="AD46" s="35"/>
      <c r="AE46" s="35"/>
      <c r="AF46" s="35"/>
      <c r="AH46" s="35"/>
    </row>
    <row r="47" ht="15.75" customHeight="1">
      <c r="B47" s="34"/>
      <c r="D47" s="35"/>
      <c r="E47" s="35"/>
      <c r="H47" s="35"/>
      <c r="I47" s="35"/>
      <c r="J47" s="35"/>
      <c r="K47" s="35"/>
      <c r="L47" s="35"/>
      <c r="M47" s="36"/>
      <c r="N47" s="35"/>
      <c r="O47" s="35"/>
      <c r="P47" s="35"/>
      <c r="Q47" s="35"/>
      <c r="R47" s="35"/>
      <c r="S47" s="35"/>
      <c r="T47" s="35"/>
      <c r="U47" s="35"/>
      <c r="V47" s="35"/>
      <c r="W47" s="35"/>
      <c r="X47" s="35"/>
      <c r="Y47" s="35"/>
      <c r="Z47" s="35"/>
      <c r="AA47" s="35"/>
      <c r="AB47" s="35"/>
      <c r="AC47" s="35"/>
      <c r="AD47" s="35"/>
      <c r="AE47" s="35"/>
      <c r="AF47" s="35"/>
      <c r="AH47" s="35"/>
    </row>
    <row r="48" ht="15.75" customHeight="1">
      <c r="B48" s="34"/>
      <c r="D48" s="35"/>
      <c r="E48" s="35"/>
      <c r="H48" s="35"/>
      <c r="I48" s="35"/>
      <c r="J48" s="35"/>
      <c r="K48" s="35"/>
      <c r="L48" s="35"/>
      <c r="M48" s="36"/>
      <c r="N48" s="35"/>
      <c r="O48" s="35"/>
      <c r="P48" s="35"/>
      <c r="Q48" s="35"/>
      <c r="R48" s="35"/>
      <c r="S48" s="35"/>
      <c r="T48" s="35"/>
      <c r="U48" s="35"/>
      <c r="V48" s="35"/>
      <c r="W48" s="35"/>
      <c r="X48" s="35"/>
      <c r="Y48" s="35"/>
      <c r="Z48" s="35"/>
      <c r="AA48" s="35"/>
      <c r="AB48" s="35"/>
      <c r="AC48" s="35"/>
      <c r="AD48" s="35"/>
      <c r="AE48" s="35"/>
      <c r="AF48" s="35"/>
      <c r="AH48" s="35"/>
    </row>
    <row r="49" ht="15.75" customHeight="1">
      <c r="B49" s="34"/>
      <c r="D49" s="35"/>
      <c r="E49" s="35"/>
      <c r="H49" s="35"/>
      <c r="I49" s="35"/>
      <c r="J49" s="35"/>
      <c r="K49" s="35"/>
      <c r="L49" s="35"/>
      <c r="M49" s="36"/>
      <c r="N49" s="35"/>
      <c r="O49" s="35"/>
      <c r="P49" s="35"/>
      <c r="Q49" s="35"/>
      <c r="R49" s="35"/>
      <c r="S49" s="35"/>
      <c r="T49" s="35"/>
      <c r="U49" s="35"/>
      <c r="V49" s="35"/>
      <c r="W49" s="35"/>
      <c r="X49" s="35"/>
      <c r="Y49" s="35"/>
      <c r="Z49" s="35"/>
      <c r="AA49" s="35"/>
      <c r="AB49" s="35"/>
      <c r="AC49" s="35"/>
      <c r="AD49" s="35"/>
      <c r="AE49" s="35"/>
      <c r="AF49" s="35"/>
      <c r="AH49" s="35"/>
    </row>
    <row r="50" ht="15.75" customHeight="1">
      <c r="B50" s="34"/>
      <c r="D50" s="35"/>
      <c r="E50" s="35"/>
      <c r="H50" s="35"/>
      <c r="I50" s="35"/>
      <c r="J50" s="35"/>
      <c r="K50" s="35"/>
      <c r="L50" s="35"/>
      <c r="M50" s="36"/>
      <c r="N50" s="35"/>
      <c r="O50" s="35"/>
      <c r="P50" s="35"/>
      <c r="Q50" s="35"/>
      <c r="R50" s="35"/>
      <c r="S50" s="35"/>
      <c r="T50" s="35"/>
      <c r="U50" s="35"/>
      <c r="V50" s="35"/>
      <c r="W50" s="35"/>
      <c r="X50" s="35"/>
      <c r="Y50" s="35"/>
      <c r="Z50" s="35"/>
      <c r="AA50" s="35"/>
      <c r="AB50" s="35"/>
      <c r="AC50" s="35"/>
      <c r="AD50" s="35"/>
      <c r="AE50" s="35"/>
      <c r="AF50" s="35"/>
      <c r="AH50" s="35"/>
    </row>
    <row r="51" ht="15.75" customHeight="1">
      <c r="B51" s="34"/>
      <c r="D51" s="35"/>
      <c r="E51" s="35"/>
      <c r="H51" s="35"/>
      <c r="I51" s="35"/>
      <c r="J51" s="35"/>
      <c r="K51" s="35"/>
      <c r="L51" s="35"/>
      <c r="M51" s="36"/>
      <c r="N51" s="35"/>
      <c r="O51" s="35"/>
      <c r="P51" s="35"/>
      <c r="Q51" s="35"/>
      <c r="R51" s="35"/>
      <c r="S51" s="35"/>
      <c r="T51" s="35"/>
      <c r="U51" s="35"/>
      <c r="V51" s="35"/>
      <c r="W51" s="35"/>
      <c r="X51" s="35"/>
      <c r="Y51" s="35"/>
      <c r="Z51" s="35"/>
      <c r="AA51" s="35"/>
      <c r="AB51" s="35"/>
      <c r="AC51" s="35"/>
      <c r="AD51" s="35"/>
      <c r="AE51" s="35"/>
      <c r="AF51" s="35"/>
      <c r="AH51" s="35"/>
    </row>
    <row r="52" ht="15.75" customHeight="1">
      <c r="B52" s="34"/>
      <c r="D52" s="35"/>
      <c r="E52" s="35"/>
      <c r="H52" s="35"/>
      <c r="I52" s="35"/>
      <c r="J52" s="35"/>
      <c r="K52" s="35"/>
      <c r="L52" s="35"/>
      <c r="M52" s="36"/>
      <c r="N52" s="35"/>
      <c r="O52" s="35"/>
      <c r="P52" s="35"/>
      <c r="Q52" s="35"/>
      <c r="R52" s="35"/>
      <c r="S52" s="35"/>
      <c r="T52" s="35"/>
      <c r="U52" s="35"/>
      <c r="V52" s="35"/>
      <c r="W52" s="35"/>
      <c r="X52" s="35"/>
      <c r="Y52" s="35"/>
      <c r="Z52" s="35"/>
      <c r="AA52" s="35"/>
      <c r="AB52" s="35"/>
      <c r="AC52" s="35"/>
      <c r="AD52" s="35"/>
      <c r="AE52" s="35"/>
      <c r="AF52" s="35"/>
      <c r="AH52" s="35"/>
    </row>
    <row r="53" ht="15.75" customHeight="1">
      <c r="B53" s="34"/>
      <c r="D53" s="35"/>
      <c r="E53" s="35"/>
      <c r="H53" s="35"/>
      <c r="I53" s="35"/>
      <c r="J53" s="35"/>
      <c r="K53" s="35"/>
      <c r="L53" s="35"/>
      <c r="M53" s="36"/>
      <c r="N53" s="35"/>
      <c r="O53" s="35"/>
      <c r="P53" s="35"/>
      <c r="Q53" s="35"/>
      <c r="R53" s="35"/>
      <c r="S53" s="35"/>
      <c r="T53" s="35"/>
      <c r="U53" s="35"/>
      <c r="V53" s="35"/>
      <c r="W53" s="35"/>
      <c r="X53" s="35"/>
      <c r="Y53" s="35"/>
      <c r="Z53" s="35"/>
      <c r="AA53" s="35"/>
      <c r="AB53" s="35"/>
      <c r="AC53" s="35"/>
      <c r="AD53" s="35"/>
      <c r="AE53" s="35"/>
      <c r="AF53" s="35"/>
      <c r="AH53" s="35"/>
    </row>
    <row r="54" ht="15.75" customHeight="1">
      <c r="B54" s="34"/>
      <c r="D54" s="35"/>
      <c r="E54" s="35"/>
      <c r="H54" s="35"/>
      <c r="I54" s="35"/>
      <c r="J54" s="35"/>
      <c r="K54" s="35"/>
      <c r="L54" s="35"/>
      <c r="M54" s="36"/>
      <c r="N54" s="35"/>
      <c r="O54" s="35"/>
      <c r="P54" s="35"/>
      <c r="Q54" s="35"/>
      <c r="R54" s="35"/>
      <c r="S54" s="35"/>
      <c r="T54" s="35"/>
      <c r="U54" s="35"/>
      <c r="V54" s="35"/>
      <c r="W54" s="35"/>
      <c r="X54" s="35"/>
      <c r="Y54" s="35"/>
      <c r="Z54" s="35"/>
      <c r="AA54" s="35"/>
      <c r="AB54" s="35"/>
      <c r="AC54" s="35"/>
      <c r="AD54" s="35"/>
      <c r="AE54" s="35"/>
      <c r="AF54" s="35"/>
      <c r="AH54" s="35"/>
    </row>
    <row r="55" ht="15.75" customHeight="1">
      <c r="B55" s="34"/>
      <c r="D55" s="35"/>
      <c r="E55" s="35"/>
      <c r="H55" s="35"/>
      <c r="I55" s="35"/>
      <c r="J55" s="35"/>
      <c r="K55" s="35"/>
      <c r="L55" s="35"/>
      <c r="M55" s="36"/>
      <c r="N55" s="35"/>
      <c r="O55" s="35"/>
      <c r="P55" s="35"/>
      <c r="Q55" s="35"/>
      <c r="R55" s="35"/>
      <c r="S55" s="35"/>
      <c r="T55" s="35"/>
      <c r="U55" s="35"/>
      <c r="V55" s="35"/>
      <c r="W55" s="35"/>
      <c r="X55" s="35"/>
      <c r="Y55" s="35"/>
      <c r="Z55" s="35"/>
      <c r="AA55" s="35"/>
      <c r="AB55" s="35"/>
      <c r="AC55" s="35"/>
      <c r="AD55" s="35"/>
      <c r="AE55" s="35"/>
      <c r="AF55" s="35"/>
      <c r="AH55" s="35"/>
    </row>
    <row r="56" ht="15.75" customHeight="1">
      <c r="B56" s="34"/>
      <c r="D56" s="35"/>
      <c r="E56" s="35"/>
      <c r="H56" s="35"/>
      <c r="I56" s="35"/>
      <c r="J56" s="35"/>
      <c r="K56" s="35"/>
      <c r="L56" s="35"/>
      <c r="M56" s="36"/>
      <c r="N56" s="35"/>
      <c r="O56" s="35"/>
      <c r="P56" s="35"/>
      <c r="Q56" s="35"/>
      <c r="R56" s="35"/>
      <c r="S56" s="35"/>
      <c r="T56" s="35"/>
      <c r="U56" s="35"/>
      <c r="V56" s="35"/>
      <c r="W56" s="35"/>
      <c r="X56" s="35"/>
      <c r="Y56" s="35"/>
      <c r="Z56" s="35"/>
      <c r="AA56" s="35"/>
      <c r="AB56" s="35"/>
      <c r="AC56" s="35"/>
      <c r="AD56" s="35"/>
      <c r="AE56" s="35"/>
      <c r="AF56" s="35"/>
      <c r="AH56" s="35"/>
    </row>
    <row r="57" ht="15.75" customHeight="1">
      <c r="B57" s="34"/>
      <c r="D57" s="35"/>
      <c r="E57" s="35"/>
      <c r="H57" s="35"/>
      <c r="I57" s="35"/>
      <c r="J57" s="35"/>
      <c r="K57" s="35"/>
      <c r="L57" s="35"/>
      <c r="M57" s="36"/>
      <c r="N57" s="35"/>
      <c r="O57" s="35"/>
      <c r="P57" s="35"/>
      <c r="Q57" s="35"/>
      <c r="R57" s="35"/>
      <c r="S57" s="35"/>
      <c r="T57" s="35"/>
      <c r="U57" s="35"/>
      <c r="V57" s="35"/>
      <c r="W57" s="35"/>
      <c r="X57" s="35"/>
      <c r="Y57" s="35"/>
      <c r="Z57" s="35"/>
      <c r="AA57" s="35"/>
      <c r="AB57" s="35"/>
      <c r="AC57" s="35"/>
      <c r="AD57" s="35"/>
      <c r="AE57" s="35"/>
      <c r="AF57" s="35"/>
      <c r="AH57" s="35"/>
    </row>
    <row r="58" ht="15.75" customHeight="1">
      <c r="B58" s="34"/>
      <c r="D58" s="35"/>
      <c r="E58" s="35"/>
      <c r="H58" s="35"/>
      <c r="I58" s="35"/>
      <c r="J58" s="35"/>
      <c r="K58" s="35"/>
      <c r="L58" s="35"/>
      <c r="M58" s="36"/>
      <c r="N58" s="35"/>
      <c r="O58" s="35"/>
      <c r="P58" s="35"/>
      <c r="Q58" s="35"/>
      <c r="R58" s="35"/>
      <c r="S58" s="35"/>
      <c r="T58" s="35"/>
      <c r="U58" s="35"/>
      <c r="V58" s="35"/>
      <c r="W58" s="35"/>
      <c r="X58" s="35"/>
      <c r="Y58" s="35"/>
      <c r="Z58" s="35"/>
      <c r="AA58" s="35"/>
      <c r="AB58" s="35"/>
      <c r="AC58" s="35"/>
      <c r="AD58" s="35"/>
      <c r="AE58" s="35"/>
      <c r="AF58" s="35"/>
      <c r="AH58" s="35"/>
    </row>
    <row r="59" ht="15.75" customHeight="1">
      <c r="B59" s="34"/>
      <c r="D59" s="35"/>
      <c r="E59" s="35"/>
      <c r="H59" s="35"/>
      <c r="I59" s="35"/>
      <c r="J59" s="35"/>
      <c r="K59" s="35"/>
      <c r="L59" s="35"/>
      <c r="M59" s="36"/>
      <c r="N59" s="35"/>
      <c r="O59" s="35"/>
      <c r="P59" s="35"/>
      <c r="Q59" s="35"/>
      <c r="R59" s="35"/>
      <c r="S59" s="35"/>
      <c r="T59" s="35"/>
      <c r="U59" s="35"/>
      <c r="V59" s="35"/>
      <c r="W59" s="35"/>
      <c r="X59" s="35"/>
      <c r="Y59" s="35"/>
      <c r="Z59" s="35"/>
      <c r="AA59" s="35"/>
      <c r="AB59" s="35"/>
      <c r="AC59" s="35"/>
      <c r="AD59" s="35"/>
      <c r="AE59" s="35"/>
      <c r="AF59" s="35"/>
      <c r="AH59" s="35"/>
    </row>
    <row r="60" ht="15.75" customHeight="1">
      <c r="B60" s="34"/>
      <c r="D60" s="35"/>
      <c r="E60" s="35"/>
      <c r="H60" s="35"/>
      <c r="I60" s="35"/>
      <c r="J60" s="35"/>
      <c r="K60" s="35"/>
      <c r="L60" s="35"/>
      <c r="M60" s="36"/>
      <c r="N60" s="35"/>
      <c r="O60" s="35"/>
      <c r="P60" s="35"/>
      <c r="Q60" s="35"/>
      <c r="R60" s="35"/>
      <c r="S60" s="35"/>
      <c r="T60" s="35"/>
      <c r="U60" s="35"/>
      <c r="V60" s="35"/>
      <c r="W60" s="35"/>
      <c r="X60" s="35"/>
      <c r="Y60" s="35"/>
      <c r="Z60" s="35"/>
      <c r="AA60" s="35"/>
      <c r="AB60" s="35"/>
      <c r="AC60" s="35"/>
      <c r="AD60" s="35"/>
      <c r="AE60" s="35"/>
      <c r="AF60" s="35"/>
      <c r="AH60" s="35"/>
    </row>
    <row r="61" ht="15.75" customHeight="1">
      <c r="B61" s="34"/>
      <c r="D61" s="35"/>
      <c r="E61" s="35"/>
      <c r="H61" s="35"/>
      <c r="I61" s="35"/>
      <c r="J61" s="35"/>
      <c r="K61" s="35"/>
      <c r="L61" s="35"/>
      <c r="M61" s="36"/>
      <c r="N61" s="35"/>
      <c r="O61" s="35"/>
      <c r="P61" s="35"/>
      <c r="Q61" s="35"/>
      <c r="R61" s="35"/>
      <c r="S61" s="35"/>
      <c r="T61" s="35"/>
      <c r="U61" s="35"/>
      <c r="V61" s="35"/>
      <c r="W61" s="35"/>
      <c r="X61" s="35"/>
      <c r="Y61" s="35"/>
      <c r="Z61" s="35"/>
      <c r="AA61" s="35"/>
      <c r="AB61" s="35"/>
      <c r="AC61" s="35"/>
      <c r="AD61" s="35"/>
      <c r="AE61" s="35"/>
      <c r="AF61" s="35"/>
      <c r="AH61" s="35"/>
    </row>
    <row r="62" ht="15.75" customHeight="1">
      <c r="B62" s="34"/>
      <c r="D62" s="35"/>
      <c r="E62" s="35"/>
      <c r="H62" s="35"/>
      <c r="I62" s="35"/>
      <c r="J62" s="35"/>
      <c r="K62" s="35"/>
      <c r="L62" s="35"/>
      <c r="M62" s="36"/>
      <c r="N62" s="35"/>
      <c r="O62" s="35"/>
      <c r="P62" s="35"/>
      <c r="Q62" s="35"/>
      <c r="R62" s="35"/>
      <c r="S62" s="35"/>
      <c r="T62" s="35"/>
      <c r="U62" s="35"/>
      <c r="V62" s="35"/>
      <c r="W62" s="35"/>
      <c r="X62" s="35"/>
      <c r="Y62" s="35"/>
      <c r="Z62" s="35"/>
      <c r="AA62" s="35"/>
      <c r="AB62" s="35"/>
      <c r="AC62" s="35"/>
      <c r="AD62" s="35"/>
      <c r="AE62" s="35"/>
      <c r="AF62" s="35"/>
      <c r="AH62" s="35"/>
    </row>
    <row r="63" ht="15.75" customHeight="1">
      <c r="B63" s="34"/>
      <c r="D63" s="35"/>
      <c r="E63" s="35"/>
      <c r="H63" s="35"/>
      <c r="I63" s="35"/>
      <c r="J63" s="35"/>
      <c r="K63" s="35"/>
      <c r="L63" s="35"/>
      <c r="M63" s="36"/>
      <c r="N63" s="35"/>
      <c r="O63" s="35"/>
      <c r="P63" s="35"/>
      <c r="Q63" s="35"/>
      <c r="R63" s="35"/>
      <c r="S63" s="35"/>
      <c r="T63" s="35"/>
      <c r="U63" s="35"/>
      <c r="V63" s="35"/>
      <c r="W63" s="35"/>
      <c r="X63" s="35"/>
      <c r="Y63" s="35"/>
      <c r="Z63" s="35"/>
      <c r="AA63" s="35"/>
      <c r="AB63" s="35"/>
      <c r="AC63" s="35"/>
      <c r="AD63" s="35"/>
      <c r="AE63" s="35"/>
      <c r="AF63" s="35"/>
      <c r="AH63" s="35"/>
    </row>
    <row r="64" ht="15.75" customHeight="1">
      <c r="B64" s="34"/>
      <c r="D64" s="35"/>
      <c r="E64" s="35"/>
      <c r="H64" s="35"/>
      <c r="I64" s="35"/>
      <c r="J64" s="35"/>
      <c r="K64" s="35"/>
      <c r="L64" s="35"/>
      <c r="M64" s="36"/>
      <c r="N64" s="35"/>
      <c r="O64" s="35"/>
      <c r="P64" s="35"/>
      <c r="Q64" s="35"/>
      <c r="R64" s="35"/>
      <c r="S64" s="35"/>
      <c r="T64" s="35"/>
      <c r="U64" s="35"/>
      <c r="V64" s="35"/>
      <c r="W64" s="35"/>
      <c r="X64" s="35"/>
      <c r="Y64" s="35"/>
      <c r="Z64" s="35"/>
      <c r="AA64" s="35"/>
      <c r="AB64" s="35"/>
      <c r="AC64" s="35"/>
      <c r="AD64" s="35"/>
      <c r="AE64" s="35"/>
      <c r="AF64" s="35"/>
      <c r="AH64" s="35"/>
    </row>
    <row r="65" ht="15.75" customHeight="1">
      <c r="B65" s="34"/>
      <c r="D65" s="35"/>
      <c r="E65" s="35"/>
      <c r="H65" s="35"/>
      <c r="I65" s="35"/>
      <c r="J65" s="35"/>
      <c r="K65" s="35"/>
      <c r="L65" s="35"/>
      <c r="M65" s="36"/>
      <c r="N65" s="35"/>
      <c r="O65" s="35"/>
      <c r="P65" s="35"/>
      <c r="Q65" s="35"/>
      <c r="R65" s="35"/>
      <c r="S65" s="35"/>
      <c r="T65" s="35"/>
      <c r="U65" s="35"/>
      <c r="V65" s="35"/>
      <c r="W65" s="35"/>
      <c r="X65" s="35"/>
      <c r="Y65" s="35"/>
      <c r="Z65" s="35"/>
      <c r="AA65" s="35"/>
      <c r="AB65" s="35"/>
      <c r="AC65" s="35"/>
      <c r="AD65" s="35"/>
      <c r="AE65" s="35"/>
      <c r="AF65" s="35"/>
      <c r="AH65" s="35"/>
    </row>
    <row r="66" ht="15.75" customHeight="1">
      <c r="B66" s="34"/>
      <c r="D66" s="35"/>
      <c r="E66" s="35"/>
      <c r="H66" s="35"/>
      <c r="I66" s="35"/>
      <c r="J66" s="35"/>
      <c r="K66" s="35"/>
      <c r="L66" s="35"/>
      <c r="M66" s="36"/>
      <c r="N66" s="35"/>
      <c r="O66" s="35"/>
      <c r="P66" s="35"/>
      <c r="Q66" s="35"/>
      <c r="R66" s="35"/>
      <c r="S66" s="35"/>
      <c r="T66" s="35"/>
      <c r="U66" s="35"/>
      <c r="V66" s="35"/>
      <c r="W66" s="35"/>
      <c r="X66" s="35"/>
      <c r="Y66" s="35"/>
      <c r="Z66" s="35"/>
      <c r="AA66" s="35"/>
      <c r="AB66" s="35"/>
      <c r="AC66" s="35"/>
      <c r="AD66" s="35"/>
      <c r="AE66" s="35"/>
      <c r="AF66" s="35"/>
      <c r="AH66" s="35"/>
    </row>
    <row r="67" ht="15.75" customHeight="1">
      <c r="B67" s="34"/>
      <c r="D67" s="35"/>
      <c r="E67" s="35"/>
      <c r="H67" s="35"/>
      <c r="I67" s="35"/>
      <c r="J67" s="35"/>
      <c r="K67" s="35"/>
      <c r="L67" s="35"/>
      <c r="M67" s="36"/>
      <c r="N67" s="35"/>
      <c r="O67" s="35"/>
      <c r="P67" s="35"/>
      <c r="Q67" s="35"/>
      <c r="R67" s="35"/>
      <c r="S67" s="35"/>
      <c r="T67" s="35"/>
      <c r="U67" s="35"/>
      <c r="V67" s="35"/>
      <c r="W67" s="35"/>
      <c r="X67" s="35"/>
      <c r="Y67" s="35"/>
      <c r="Z67" s="35"/>
      <c r="AA67" s="35"/>
      <c r="AB67" s="35"/>
      <c r="AC67" s="35"/>
      <c r="AD67" s="35"/>
      <c r="AE67" s="35"/>
      <c r="AF67" s="35"/>
      <c r="AH67" s="35"/>
    </row>
    <row r="68" ht="15.75" customHeight="1">
      <c r="B68" s="34"/>
      <c r="D68" s="35"/>
      <c r="E68" s="35"/>
      <c r="H68" s="35"/>
      <c r="I68" s="35"/>
      <c r="J68" s="35"/>
      <c r="K68" s="35"/>
      <c r="L68" s="35"/>
      <c r="M68" s="36"/>
      <c r="N68" s="35"/>
      <c r="O68" s="35"/>
      <c r="P68" s="35"/>
      <c r="Q68" s="35"/>
      <c r="R68" s="35"/>
      <c r="S68" s="35"/>
      <c r="T68" s="35"/>
      <c r="U68" s="35"/>
      <c r="V68" s="35"/>
      <c r="W68" s="35"/>
      <c r="X68" s="35"/>
      <c r="Y68" s="35"/>
      <c r="Z68" s="35"/>
      <c r="AA68" s="35"/>
      <c r="AB68" s="35"/>
      <c r="AC68" s="35"/>
      <c r="AD68" s="35"/>
      <c r="AE68" s="35"/>
      <c r="AF68" s="35"/>
      <c r="AH68" s="35"/>
    </row>
    <row r="69" ht="15.75" customHeight="1">
      <c r="B69" s="34"/>
      <c r="D69" s="35"/>
      <c r="E69" s="35"/>
      <c r="H69" s="35"/>
      <c r="I69" s="35"/>
      <c r="J69" s="35"/>
      <c r="K69" s="35"/>
      <c r="L69" s="35"/>
      <c r="M69" s="36"/>
      <c r="N69" s="35"/>
      <c r="O69" s="35"/>
      <c r="P69" s="35"/>
      <c r="Q69" s="35"/>
      <c r="R69" s="35"/>
      <c r="S69" s="35"/>
      <c r="T69" s="35"/>
      <c r="U69" s="35"/>
      <c r="V69" s="35"/>
      <c r="W69" s="35"/>
      <c r="X69" s="35"/>
      <c r="Y69" s="35"/>
      <c r="Z69" s="35"/>
      <c r="AA69" s="35"/>
      <c r="AB69" s="35"/>
      <c r="AC69" s="35"/>
      <c r="AD69" s="35"/>
      <c r="AE69" s="35"/>
      <c r="AF69" s="35"/>
      <c r="AH69" s="35"/>
    </row>
    <row r="70" ht="15.75" customHeight="1">
      <c r="B70" s="34"/>
      <c r="D70" s="35"/>
      <c r="E70" s="35"/>
      <c r="H70" s="35"/>
      <c r="I70" s="35"/>
      <c r="J70" s="35"/>
      <c r="K70" s="35"/>
      <c r="L70" s="35"/>
      <c r="M70" s="36"/>
      <c r="N70" s="35"/>
      <c r="O70" s="35"/>
      <c r="P70" s="35"/>
      <c r="Q70" s="35"/>
      <c r="R70" s="35"/>
      <c r="S70" s="35"/>
      <c r="T70" s="35"/>
      <c r="U70" s="35"/>
      <c r="V70" s="35"/>
      <c r="W70" s="35"/>
      <c r="X70" s="35"/>
      <c r="Y70" s="35"/>
      <c r="Z70" s="35"/>
      <c r="AA70" s="35"/>
      <c r="AB70" s="35"/>
      <c r="AC70" s="35"/>
      <c r="AD70" s="35"/>
      <c r="AE70" s="35"/>
      <c r="AF70" s="35"/>
      <c r="AH70" s="35"/>
    </row>
    <row r="71" ht="15.75" customHeight="1">
      <c r="B71" s="34"/>
      <c r="D71" s="35"/>
      <c r="E71" s="35"/>
      <c r="H71" s="35"/>
      <c r="I71" s="35"/>
      <c r="J71" s="35"/>
      <c r="K71" s="35"/>
      <c r="L71" s="35"/>
      <c r="M71" s="36"/>
      <c r="N71" s="35"/>
      <c r="O71" s="35"/>
      <c r="P71" s="35"/>
      <c r="Q71" s="35"/>
      <c r="R71" s="35"/>
      <c r="S71" s="35"/>
      <c r="T71" s="35"/>
      <c r="U71" s="35"/>
      <c r="V71" s="35"/>
      <c r="W71" s="35"/>
      <c r="X71" s="35"/>
      <c r="Y71" s="35"/>
      <c r="Z71" s="35"/>
      <c r="AA71" s="35"/>
      <c r="AB71" s="35"/>
      <c r="AC71" s="35"/>
      <c r="AD71" s="35"/>
      <c r="AE71" s="35"/>
      <c r="AF71" s="35"/>
      <c r="AH71" s="35"/>
    </row>
    <row r="72" ht="15.75" customHeight="1">
      <c r="B72" s="34"/>
      <c r="D72" s="35"/>
      <c r="E72" s="35"/>
      <c r="H72" s="35"/>
      <c r="I72" s="35"/>
      <c r="J72" s="35"/>
      <c r="K72" s="35"/>
      <c r="L72" s="35"/>
      <c r="M72" s="36"/>
      <c r="N72" s="35"/>
      <c r="O72" s="35"/>
      <c r="P72" s="35"/>
      <c r="Q72" s="35"/>
      <c r="R72" s="35"/>
      <c r="S72" s="35"/>
      <c r="T72" s="35"/>
      <c r="U72" s="35"/>
      <c r="V72" s="35"/>
      <c r="W72" s="35"/>
      <c r="X72" s="35"/>
      <c r="Y72" s="35"/>
      <c r="Z72" s="35"/>
      <c r="AA72" s="35"/>
      <c r="AB72" s="35"/>
      <c r="AC72" s="35"/>
      <c r="AD72" s="35"/>
      <c r="AE72" s="35"/>
      <c r="AF72" s="35"/>
      <c r="AH72" s="35"/>
    </row>
    <row r="73" ht="15.75" customHeight="1">
      <c r="B73" s="34"/>
      <c r="D73" s="35"/>
      <c r="E73" s="35"/>
      <c r="H73" s="35"/>
      <c r="I73" s="35"/>
      <c r="J73" s="35"/>
      <c r="K73" s="35"/>
      <c r="L73" s="35"/>
      <c r="M73" s="36"/>
      <c r="N73" s="35"/>
      <c r="O73" s="35"/>
      <c r="P73" s="35"/>
      <c r="Q73" s="35"/>
      <c r="R73" s="35"/>
      <c r="S73" s="35"/>
      <c r="T73" s="35"/>
      <c r="U73" s="35"/>
      <c r="V73" s="35"/>
      <c r="W73" s="35"/>
      <c r="X73" s="35"/>
      <c r="Y73" s="35"/>
      <c r="Z73" s="35"/>
      <c r="AA73" s="35"/>
      <c r="AB73" s="35"/>
      <c r="AC73" s="35"/>
      <c r="AD73" s="35"/>
      <c r="AE73" s="35"/>
      <c r="AF73" s="35"/>
      <c r="AH73" s="35"/>
    </row>
    <row r="74" ht="15.75" customHeight="1">
      <c r="B74" s="34"/>
      <c r="D74" s="35"/>
      <c r="E74" s="35"/>
      <c r="H74" s="35"/>
      <c r="I74" s="35"/>
      <c r="J74" s="35"/>
      <c r="K74" s="35"/>
      <c r="L74" s="35"/>
      <c r="M74" s="36"/>
      <c r="N74" s="35"/>
      <c r="O74" s="35"/>
      <c r="P74" s="35"/>
      <c r="Q74" s="35"/>
      <c r="R74" s="35"/>
      <c r="S74" s="35"/>
      <c r="T74" s="35"/>
      <c r="U74" s="35"/>
      <c r="V74" s="35"/>
      <c r="W74" s="35"/>
      <c r="X74" s="35"/>
      <c r="Y74" s="35"/>
      <c r="Z74" s="35"/>
      <c r="AA74" s="35"/>
      <c r="AB74" s="35"/>
      <c r="AC74" s="35"/>
      <c r="AD74" s="35"/>
      <c r="AE74" s="35"/>
      <c r="AF74" s="35"/>
      <c r="AH74" s="35"/>
    </row>
    <row r="75" ht="15.75" customHeight="1">
      <c r="B75" s="34"/>
      <c r="D75" s="35"/>
      <c r="E75" s="35"/>
      <c r="H75" s="35"/>
      <c r="I75" s="35"/>
      <c r="J75" s="35"/>
      <c r="K75" s="35"/>
      <c r="L75" s="35"/>
      <c r="M75" s="36"/>
      <c r="N75" s="35"/>
      <c r="O75" s="35"/>
      <c r="P75" s="35"/>
      <c r="Q75" s="35"/>
      <c r="R75" s="35"/>
      <c r="S75" s="35"/>
      <c r="T75" s="35"/>
      <c r="U75" s="35"/>
      <c r="V75" s="35"/>
      <c r="W75" s="35"/>
      <c r="X75" s="35"/>
      <c r="Y75" s="35"/>
      <c r="Z75" s="35"/>
      <c r="AA75" s="35"/>
      <c r="AB75" s="35"/>
      <c r="AC75" s="35"/>
      <c r="AD75" s="35"/>
      <c r="AE75" s="35"/>
      <c r="AF75" s="35"/>
      <c r="AH75" s="35"/>
    </row>
    <row r="76" ht="15.75" customHeight="1">
      <c r="B76" s="34"/>
      <c r="D76" s="35"/>
      <c r="E76" s="35"/>
      <c r="H76" s="35"/>
      <c r="I76" s="35"/>
      <c r="J76" s="35"/>
      <c r="K76" s="35"/>
      <c r="L76" s="35"/>
      <c r="M76" s="36"/>
      <c r="N76" s="35"/>
      <c r="O76" s="35"/>
      <c r="P76" s="35"/>
      <c r="Q76" s="35"/>
      <c r="R76" s="35"/>
      <c r="S76" s="35"/>
      <c r="T76" s="35"/>
      <c r="U76" s="35"/>
      <c r="V76" s="35"/>
      <c r="W76" s="35"/>
      <c r="X76" s="35"/>
      <c r="Y76" s="35"/>
      <c r="Z76" s="35"/>
      <c r="AA76" s="35"/>
      <c r="AB76" s="35"/>
      <c r="AC76" s="35"/>
      <c r="AD76" s="35"/>
      <c r="AE76" s="35"/>
      <c r="AF76" s="35"/>
      <c r="AH76" s="35"/>
    </row>
    <row r="77" ht="15.75" customHeight="1">
      <c r="B77" s="34"/>
      <c r="D77" s="35"/>
      <c r="E77" s="35"/>
      <c r="H77" s="35"/>
      <c r="I77" s="35"/>
      <c r="J77" s="35"/>
      <c r="K77" s="35"/>
      <c r="L77" s="35"/>
      <c r="M77" s="36"/>
      <c r="N77" s="35"/>
      <c r="O77" s="35"/>
      <c r="P77" s="35"/>
      <c r="Q77" s="35"/>
      <c r="R77" s="35"/>
      <c r="S77" s="35"/>
      <c r="T77" s="35"/>
      <c r="U77" s="35"/>
      <c r="V77" s="35"/>
      <c r="W77" s="35"/>
      <c r="X77" s="35"/>
      <c r="Y77" s="35"/>
      <c r="Z77" s="35"/>
      <c r="AA77" s="35"/>
      <c r="AB77" s="35"/>
      <c r="AC77" s="35"/>
      <c r="AD77" s="35"/>
      <c r="AE77" s="35"/>
      <c r="AF77" s="35"/>
      <c r="AH77" s="35"/>
    </row>
    <row r="78" ht="15.75" customHeight="1">
      <c r="B78" s="34"/>
      <c r="D78" s="35"/>
      <c r="E78" s="35"/>
      <c r="H78" s="35"/>
      <c r="I78" s="35"/>
      <c r="J78" s="35"/>
      <c r="K78" s="35"/>
      <c r="L78" s="35"/>
      <c r="M78" s="36"/>
      <c r="N78" s="35"/>
      <c r="O78" s="35"/>
      <c r="P78" s="35"/>
      <c r="Q78" s="35"/>
      <c r="R78" s="35"/>
      <c r="S78" s="35"/>
      <c r="T78" s="35"/>
      <c r="U78" s="35"/>
      <c r="V78" s="35"/>
      <c r="W78" s="35"/>
      <c r="X78" s="35"/>
      <c r="Y78" s="35"/>
      <c r="Z78" s="35"/>
      <c r="AA78" s="35"/>
      <c r="AB78" s="35"/>
      <c r="AC78" s="35"/>
      <c r="AD78" s="35"/>
      <c r="AE78" s="35"/>
      <c r="AF78" s="35"/>
      <c r="AH78" s="35"/>
    </row>
    <row r="79" ht="15.75" customHeight="1">
      <c r="B79" s="34"/>
      <c r="D79" s="35"/>
      <c r="E79" s="35"/>
      <c r="H79" s="35"/>
      <c r="I79" s="35"/>
      <c r="J79" s="35"/>
      <c r="K79" s="35"/>
      <c r="L79" s="35"/>
      <c r="M79" s="36"/>
      <c r="N79" s="35"/>
      <c r="O79" s="35"/>
      <c r="P79" s="35"/>
      <c r="Q79" s="35"/>
      <c r="R79" s="35"/>
      <c r="S79" s="35"/>
      <c r="T79" s="35"/>
      <c r="U79" s="35"/>
      <c r="V79" s="35"/>
      <c r="W79" s="35"/>
      <c r="X79" s="35"/>
      <c r="Y79" s="35"/>
      <c r="Z79" s="35"/>
      <c r="AA79" s="35"/>
      <c r="AB79" s="35"/>
      <c r="AC79" s="35"/>
      <c r="AD79" s="35"/>
      <c r="AE79" s="35"/>
      <c r="AF79" s="35"/>
      <c r="AH79" s="35"/>
    </row>
    <row r="80" ht="15.75" customHeight="1">
      <c r="B80" s="34"/>
      <c r="D80" s="35"/>
      <c r="E80" s="35"/>
      <c r="H80" s="35"/>
      <c r="I80" s="35"/>
      <c r="J80" s="35"/>
      <c r="K80" s="35"/>
      <c r="L80" s="35"/>
      <c r="M80" s="36"/>
      <c r="N80" s="35"/>
      <c r="O80" s="35"/>
      <c r="P80" s="35"/>
      <c r="Q80" s="35"/>
      <c r="R80" s="35"/>
      <c r="S80" s="35"/>
      <c r="T80" s="35"/>
      <c r="U80" s="35"/>
      <c r="V80" s="35"/>
      <c r="W80" s="35"/>
      <c r="X80" s="35"/>
      <c r="Y80" s="35"/>
      <c r="Z80" s="35"/>
      <c r="AA80" s="35"/>
      <c r="AB80" s="35"/>
      <c r="AC80" s="35"/>
      <c r="AD80" s="35"/>
      <c r="AE80" s="35"/>
      <c r="AF80" s="35"/>
      <c r="AH80" s="35"/>
    </row>
    <row r="81" ht="15.75" customHeight="1">
      <c r="B81" s="34"/>
      <c r="D81" s="35"/>
      <c r="E81" s="35"/>
      <c r="H81" s="35"/>
      <c r="I81" s="35"/>
      <c r="J81" s="35"/>
      <c r="K81" s="35"/>
      <c r="L81" s="35"/>
      <c r="M81" s="36"/>
      <c r="N81" s="35"/>
      <c r="O81" s="35"/>
      <c r="P81" s="35"/>
      <c r="Q81" s="35"/>
      <c r="R81" s="35"/>
      <c r="S81" s="35"/>
      <c r="T81" s="35"/>
      <c r="U81" s="35"/>
      <c r="V81" s="35"/>
      <c r="W81" s="35"/>
      <c r="X81" s="35"/>
      <c r="Y81" s="35"/>
      <c r="Z81" s="35"/>
      <c r="AA81" s="35"/>
      <c r="AB81" s="35"/>
      <c r="AC81" s="35"/>
      <c r="AD81" s="35"/>
      <c r="AE81" s="35"/>
      <c r="AF81" s="35"/>
      <c r="AH81" s="35"/>
    </row>
    <row r="82" ht="15.75" customHeight="1">
      <c r="B82" s="34"/>
      <c r="D82" s="35"/>
      <c r="E82" s="35"/>
      <c r="H82" s="35"/>
      <c r="I82" s="35"/>
      <c r="J82" s="35"/>
      <c r="K82" s="35"/>
      <c r="L82" s="35"/>
      <c r="M82" s="36"/>
      <c r="N82" s="35"/>
      <c r="O82" s="35"/>
      <c r="P82" s="35"/>
      <c r="Q82" s="35"/>
      <c r="R82" s="35"/>
      <c r="S82" s="35"/>
      <c r="T82" s="35"/>
      <c r="U82" s="35"/>
      <c r="V82" s="35"/>
      <c r="W82" s="35"/>
      <c r="X82" s="35"/>
      <c r="Y82" s="35"/>
      <c r="Z82" s="35"/>
      <c r="AA82" s="35"/>
      <c r="AB82" s="35"/>
      <c r="AC82" s="35"/>
      <c r="AD82" s="35"/>
      <c r="AE82" s="35"/>
      <c r="AF82" s="35"/>
      <c r="AH82" s="35"/>
    </row>
    <row r="83" ht="15.75" customHeight="1">
      <c r="B83" s="34"/>
      <c r="D83" s="35"/>
      <c r="E83" s="35"/>
      <c r="H83" s="35"/>
      <c r="I83" s="35"/>
      <c r="J83" s="35"/>
      <c r="K83" s="35"/>
      <c r="L83" s="35"/>
      <c r="M83" s="36"/>
      <c r="N83" s="35"/>
      <c r="O83" s="35"/>
      <c r="P83" s="35"/>
      <c r="Q83" s="35"/>
      <c r="R83" s="35"/>
      <c r="S83" s="35"/>
      <c r="T83" s="35"/>
      <c r="U83" s="35"/>
      <c r="V83" s="35"/>
      <c r="W83" s="35"/>
      <c r="X83" s="35"/>
      <c r="Y83" s="35"/>
      <c r="Z83" s="35"/>
      <c r="AA83" s="35"/>
      <c r="AB83" s="35"/>
      <c r="AC83" s="35"/>
      <c r="AD83" s="35"/>
      <c r="AE83" s="35"/>
      <c r="AF83" s="35"/>
      <c r="AH83" s="35"/>
    </row>
    <row r="84" ht="15.75" customHeight="1">
      <c r="B84" s="34"/>
      <c r="D84" s="35"/>
      <c r="E84" s="35"/>
      <c r="H84" s="35"/>
      <c r="I84" s="35"/>
      <c r="J84" s="35"/>
      <c r="K84" s="35"/>
      <c r="L84" s="35"/>
      <c r="M84" s="36"/>
      <c r="N84" s="35"/>
      <c r="O84" s="35"/>
      <c r="P84" s="35"/>
      <c r="Q84" s="35"/>
      <c r="R84" s="35"/>
      <c r="S84" s="35"/>
      <c r="T84" s="35"/>
      <c r="U84" s="35"/>
      <c r="V84" s="35"/>
      <c r="W84" s="35"/>
      <c r="X84" s="35"/>
      <c r="Y84" s="35"/>
      <c r="Z84" s="35"/>
      <c r="AA84" s="35"/>
      <c r="AB84" s="35"/>
      <c r="AC84" s="35"/>
      <c r="AD84" s="35"/>
      <c r="AE84" s="35"/>
      <c r="AF84" s="35"/>
      <c r="AH84" s="35"/>
    </row>
    <row r="85" ht="15.75" customHeight="1">
      <c r="B85" s="34"/>
      <c r="D85" s="35"/>
      <c r="E85" s="35"/>
      <c r="H85" s="35"/>
      <c r="I85" s="35"/>
      <c r="J85" s="35"/>
      <c r="K85" s="35"/>
      <c r="L85" s="35"/>
      <c r="M85" s="36"/>
      <c r="N85" s="35"/>
      <c r="O85" s="35"/>
      <c r="P85" s="35"/>
      <c r="Q85" s="35"/>
      <c r="R85" s="35"/>
      <c r="S85" s="35"/>
      <c r="T85" s="35"/>
      <c r="U85" s="35"/>
      <c r="V85" s="35"/>
      <c r="W85" s="35"/>
      <c r="X85" s="35"/>
      <c r="Y85" s="35"/>
      <c r="Z85" s="35"/>
      <c r="AA85" s="35"/>
      <c r="AB85" s="35"/>
      <c r="AC85" s="35"/>
      <c r="AD85" s="35"/>
      <c r="AE85" s="35"/>
      <c r="AF85" s="35"/>
      <c r="AH85" s="35"/>
    </row>
    <row r="86" ht="15.75" customHeight="1">
      <c r="B86" s="34"/>
      <c r="D86" s="35"/>
      <c r="E86" s="35"/>
      <c r="H86" s="35"/>
      <c r="I86" s="35"/>
      <c r="J86" s="35"/>
      <c r="K86" s="35"/>
      <c r="L86" s="35"/>
      <c r="M86" s="36"/>
      <c r="N86" s="35"/>
      <c r="O86" s="35"/>
      <c r="P86" s="35"/>
      <c r="Q86" s="35"/>
      <c r="R86" s="35"/>
      <c r="S86" s="35"/>
      <c r="T86" s="35"/>
      <c r="U86" s="35"/>
      <c r="V86" s="35"/>
      <c r="W86" s="35"/>
      <c r="X86" s="35"/>
      <c r="Y86" s="35"/>
      <c r="Z86" s="35"/>
      <c r="AA86" s="35"/>
      <c r="AB86" s="35"/>
      <c r="AC86" s="35"/>
      <c r="AD86" s="35"/>
      <c r="AE86" s="35"/>
      <c r="AF86" s="35"/>
      <c r="AH86" s="35"/>
    </row>
    <row r="87" ht="15.75" customHeight="1">
      <c r="B87" s="34"/>
      <c r="D87" s="35"/>
      <c r="E87" s="35"/>
      <c r="H87" s="35"/>
      <c r="I87" s="35"/>
      <c r="J87" s="35"/>
      <c r="K87" s="35"/>
      <c r="L87" s="35"/>
      <c r="M87" s="36"/>
      <c r="N87" s="35"/>
      <c r="O87" s="35"/>
      <c r="P87" s="35"/>
      <c r="Q87" s="35"/>
      <c r="R87" s="35"/>
      <c r="S87" s="35"/>
      <c r="T87" s="35"/>
      <c r="U87" s="35"/>
      <c r="V87" s="35"/>
      <c r="W87" s="35"/>
      <c r="X87" s="35"/>
      <c r="Y87" s="35"/>
      <c r="Z87" s="35"/>
      <c r="AA87" s="35"/>
      <c r="AB87" s="35"/>
      <c r="AC87" s="35"/>
      <c r="AD87" s="35"/>
      <c r="AE87" s="35"/>
      <c r="AF87" s="35"/>
      <c r="AH87" s="35"/>
    </row>
    <row r="88" ht="15.75" customHeight="1">
      <c r="B88" s="34"/>
      <c r="D88" s="35"/>
      <c r="E88" s="35"/>
      <c r="H88" s="35"/>
      <c r="I88" s="35"/>
      <c r="J88" s="35"/>
      <c r="K88" s="35"/>
      <c r="L88" s="35"/>
      <c r="M88" s="36"/>
      <c r="N88" s="35"/>
      <c r="O88" s="35"/>
      <c r="P88" s="35"/>
      <c r="Q88" s="35"/>
      <c r="R88" s="35"/>
      <c r="S88" s="35"/>
      <c r="T88" s="35"/>
      <c r="U88" s="35"/>
      <c r="V88" s="35"/>
      <c r="W88" s="35"/>
      <c r="X88" s="35"/>
      <c r="Y88" s="35"/>
      <c r="Z88" s="35"/>
      <c r="AA88" s="35"/>
      <c r="AB88" s="35"/>
      <c r="AC88" s="35"/>
      <c r="AD88" s="35"/>
      <c r="AE88" s="35"/>
      <c r="AF88" s="35"/>
      <c r="AH88" s="35"/>
    </row>
    <row r="89" ht="15.75" customHeight="1">
      <c r="B89" s="34"/>
      <c r="D89" s="35"/>
      <c r="E89" s="35"/>
      <c r="H89" s="35"/>
      <c r="I89" s="35"/>
      <c r="J89" s="35"/>
      <c r="K89" s="35"/>
      <c r="L89" s="35"/>
      <c r="M89" s="36"/>
      <c r="N89" s="35"/>
      <c r="O89" s="35"/>
      <c r="P89" s="35"/>
      <c r="Q89" s="35"/>
      <c r="R89" s="35"/>
      <c r="S89" s="35"/>
      <c r="T89" s="35"/>
      <c r="U89" s="35"/>
      <c r="V89" s="35"/>
      <c r="W89" s="35"/>
      <c r="X89" s="35"/>
      <c r="Y89" s="35"/>
      <c r="Z89" s="35"/>
      <c r="AA89" s="35"/>
      <c r="AB89" s="35"/>
      <c r="AC89" s="35"/>
      <c r="AD89" s="35"/>
      <c r="AE89" s="35"/>
      <c r="AF89" s="35"/>
      <c r="AH89" s="35"/>
    </row>
    <row r="90" ht="15.75" customHeight="1">
      <c r="B90" s="34"/>
      <c r="D90" s="35"/>
      <c r="E90" s="35"/>
      <c r="H90" s="35"/>
      <c r="I90" s="35"/>
      <c r="J90" s="35"/>
      <c r="K90" s="35"/>
      <c r="L90" s="35"/>
      <c r="M90" s="36"/>
      <c r="N90" s="35"/>
      <c r="O90" s="35"/>
      <c r="P90" s="35"/>
      <c r="Q90" s="35"/>
      <c r="R90" s="35"/>
      <c r="S90" s="35"/>
      <c r="T90" s="35"/>
      <c r="U90" s="35"/>
      <c r="V90" s="35"/>
      <c r="W90" s="35"/>
      <c r="X90" s="35"/>
      <c r="Y90" s="35"/>
      <c r="Z90" s="35"/>
      <c r="AA90" s="35"/>
      <c r="AB90" s="35"/>
      <c r="AC90" s="35"/>
      <c r="AD90" s="35"/>
      <c r="AE90" s="35"/>
      <c r="AF90" s="35"/>
      <c r="AH90" s="35"/>
    </row>
    <row r="91" ht="15.75" customHeight="1">
      <c r="B91" s="34"/>
      <c r="D91" s="35"/>
      <c r="E91" s="35"/>
      <c r="H91" s="35"/>
      <c r="I91" s="35"/>
      <c r="J91" s="35"/>
      <c r="K91" s="35"/>
      <c r="L91" s="35"/>
      <c r="M91" s="36"/>
      <c r="N91" s="35"/>
      <c r="O91" s="35"/>
      <c r="P91" s="35"/>
      <c r="Q91" s="35"/>
      <c r="R91" s="35"/>
      <c r="S91" s="35"/>
      <c r="T91" s="35"/>
      <c r="U91" s="35"/>
      <c r="V91" s="35"/>
      <c r="W91" s="35"/>
      <c r="X91" s="35"/>
      <c r="Y91" s="35"/>
      <c r="Z91" s="35"/>
      <c r="AA91" s="35"/>
      <c r="AB91" s="35"/>
      <c r="AC91" s="35"/>
      <c r="AD91" s="35"/>
      <c r="AE91" s="35"/>
      <c r="AF91" s="35"/>
      <c r="AH91" s="35"/>
    </row>
    <row r="92" ht="15.75" customHeight="1">
      <c r="B92" s="34"/>
      <c r="D92" s="35"/>
      <c r="E92" s="35"/>
      <c r="H92" s="35"/>
      <c r="I92" s="35"/>
      <c r="J92" s="35"/>
      <c r="K92" s="35"/>
      <c r="L92" s="35"/>
      <c r="M92" s="36"/>
      <c r="N92" s="35"/>
      <c r="O92" s="35"/>
      <c r="P92" s="35"/>
      <c r="Q92" s="35"/>
      <c r="R92" s="35"/>
      <c r="S92" s="35"/>
      <c r="T92" s="35"/>
      <c r="U92" s="35"/>
      <c r="V92" s="35"/>
      <c r="W92" s="35"/>
      <c r="X92" s="35"/>
      <c r="Y92" s="35"/>
      <c r="Z92" s="35"/>
      <c r="AA92" s="35"/>
      <c r="AB92" s="35"/>
      <c r="AC92" s="35"/>
      <c r="AD92" s="35"/>
      <c r="AE92" s="35"/>
      <c r="AF92" s="35"/>
      <c r="AH92" s="35"/>
    </row>
    <row r="93" ht="15.75" customHeight="1">
      <c r="B93" s="34"/>
      <c r="D93" s="35"/>
      <c r="E93" s="35"/>
      <c r="H93" s="35"/>
      <c r="I93" s="35"/>
      <c r="J93" s="35"/>
      <c r="K93" s="35"/>
      <c r="L93" s="35"/>
      <c r="M93" s="36"/>
      <c r="N93" s="35"/>
      <c r="O93" s="35"/>
      <c r="P93" s="35"/>
      <c r="Q93" s="35"/>
      <c r="R93" s="35"/>
      <c r="S93" s="35"/>
      <c r="T93" s="35"/>
      <c r="U93" s="35"/>
      <c r="V93" s="35"/>
      <c r="W93" s="35"/>
      <c r="X93" s="35"/>
      <c r="Y93" s="35"/>
      <c r="Z93" s="35"/>
      <c r="AA93" s="35"/>
      <c r="AB93" s="35"/>
      <c r="AC93" s="35"/>
      <c r="AD93" s="35"/>
      <c r="AE93" s="35"/>
      <c r="AF93" s="35"/>
      <c r="AH93" s="35"/>
    </row>
    <row r="94" ht="15.75" customHeight="1">
      <c r="B94" s="34"/>
      <c r="D94" s="35"/>
      <c r="E94" s="35"/>
      <c r="H94" s="35"/>
      <c r="I94" s="35"/>
      <c r="J94" s="35"/>
      <c r="K94" s="35"/>
      <c r="L94" s="35"/>
      <c r="M94" s="36"/>
      <c r="N94" s="35"/>
      <c r="O94" s="35"/>
      <c r="P94" s="35"/>
      <c r="Q94" s="35"/>
      <c r="R94" s="35"/>
      <c r="S94" s="35"/>
      <c r="T94" s="35"/>
      <c r="U94" s="35"/>
      <c r="V94" s="35"/>
      <c r="W94" s="35"/>
      <c r="X94" s="35"/>
      <c r="Y94" s="35"/>
      <c r="Z94" s="35"/>
      <c r="AA94" s="35"/>
      <c r="AB94" s="35"/>
      <c r="AC94" s="35"/>
      <c r="AD94" s="35"/>
      <c r="AE94" s="35"/>
      <c r="AF94" s="35"/>
      <c r="AH94" s="35"/>
    </row>
    <row r="95" ht="15.75" customHeight="1">
      <c r="B95" s="34"/>
      <c r="D95" s="35"/>
      <c r="E95" s="35"/>
      <c r="H95" s="35"/>
      <c r="I95" s="35"/>
      <c r="J95" s="35"/>
      <c r="K95" s="35"/>
      <c r="L95" s="35"/>
      <c r="M95" s="36"/>
      <c r="N95" s="35"/>
      <c r="O95" s="35"/>
      <c r="P95" s="35"/>
      <c r="Q95" s="35"/>
      <c r="R95" s="35"/>
      <c r="S95" s="35"/>
      <c r="T95" s="35"/>
      <c r="U95" s="35"/>
      <c r="V95" s="35"/>
      <c r="W95" s="35"/>
      <c r="X95" s="35"/>
      <c r="Y95" s="35"/>
      <c r="Z95" s="35"/>
      <c r="AA95" s="35"/>
      <c r="AB95" s="35"/>
      <c r="AC95" s="35"/>
      <c r="AD95" s="35"/>
      <c r="AE95" s="35"/>
      <c r="AF95" s="35"/>
      <c r="AH95" s="35"/>
    </row>
    <row r="96" ht="15.75" customHeight="1">
      <c r="B96" s="34"/>
      <c r="D96" s="35"/>
      <c r="E96" s="35"/>
      <c r="H96" s="35"/>
      <c r="I96" s="35"/>
      <c r="J96" s="35"/>
      <c r="K96" s="35"/>
      <c r="L96" s="35"/>
      <c r="M96" s="36"/>
      <c r="N96" s="35"/>
      <c r="O96" s="35"/>
      <c r="P96" s="35"/>
      <c r="Q96" s="35"/>
      <c r="R96" s="35"/>
      <c r="S96" s="35"/>
      <c r="T96" s="35"/>
      <c r="U96" s="35"/>
      <c r="V96" s="35"/>
      <c r="W96" s="35"/>
      <c r="X96" s="35"/>
      <c r="Y96" s="35"/>
      <c r="Z96" s="35"/>
      <c r="AA96" s="35"/>
      <c r="AB96" s="35"/>
      <c r="AC96" s="35"/>
      <c r="AD96" s="35"/>
      <c r="AE96" s="35"/>
      <c r="AF96" s="35"/>
      <c r="AH96" s="35"/>
    </row>
    <row r="97" ht="15.75" customHeight="1">
      <c r="B97" s="34"/>
      <c r="D97" s="35"/>
      <c r="E97" s="35"/>
      <c r="H97" s="35"/>
      <c r="I97" s="35"/>
      <c r="J97" s="35"/>
      <c r="K97" s="35"/>
      <c r="L97" s="35"/>
      <c r="M97" s="36"/>
      <c r="N97" s="35"/>
      <c r="O97" s="35"/>
      <c r="P97" s="35"/>
      <c r="Q97" s="35"/>
      <c r="R97" s="35"/>
      <c r="S97" s="35"/>
      <c r="T97" s="35"/>
      <c r="U97" s="35"/>
      <c r="V97" s="35"/>
      <c r="W97" s="35"/>
      <c r="X97" s="35"/>
      <c r="Y97" s="35"/>
      <c r="Z97" s="35"/>
      <c r="AA97" s="35"/>
      <c r="AB97" s="35"/>
      <c r="AC97" s="35"/>
      <c r="AD97" s="35"/>
      <c r="AE97" s="35"/>
      <c r="AF97" s="35"/>
      <c r="AH97" s="35"/>
    </row>
    <row r="98" ht="15.75" customHeight="1">
      <c r="B98" s="34"/>
      <c r="D98" s="35"/>
      <c r="E98" s="35"/>
      <c r="H98" s="35"/>
      <c r="I98" s="35"/>
      <c r="J98" s="35"/>
      <c r="K98" s="35"/>
      <c r="L98" s="35"/>
      <c r="M98" s="36"/>
      <c r="N98" s="35"/>
      <c r="O98" s="35"/>
      <c r="P98" s="35"/>
      <c r="Q98" s="35"/>
      <c r="R98" s="35"/>
      <c r="S98" s="35"/>
      <c r="T98" s="35"/>
      <c r="U98" s="35"/>
      <c r="V98" s="35"/>
      <c r="W98" s="35"/>
      <c r="X98" s="35"/>
      <c r="Y98" s="35"/>
      <c r="Z98" s="35"/>
      <c r="AA98" s="35"/>
      <c r="AB98" s="35"/>
      <c r="AC98" s="35"/>
      <c r="AD98" s="35"/>
      <c r="AE98" s="35"/>
      <c r="AF98" s="35"/>
      <c r="AH98" s="35"/>
    </row>
    <row r="99" ht="15.75" customHeight="1">
      <c r="B99" s="34"/>
      <c r="D99" s="35"/>
      <c r="E99" s="35"/>
      <c r="H99" s="35"/>
      <c r="I99" s="35"/>
      <c r="J99" s="35"/>
      <c r="K99" s="35"/>
      <c r="L99" s="35"/>
      <c r="M99" s="36"/>
      <c r="N99" s="35"/>
      <c r="O99" s="35"/>
      <c r="P99" s="35"/>
      <c r="Q99" s="35"/>
      <c r="R99" s="35"/>
      <c r="S99" s="35"/>
      <c r="T99" s="35"/>
      <c r="U99" s="35"/>
      <c r="V99" s="35"/>
      <c r="W99" s="35"/>
      <c r="X99" s="35"/>
      <c r="Y99" s="35"/>
      <c r="Z99" s="35"/>
      <c r="AA99" s="35"/>
      <c r="AB99" s="35"/>
      <c r="AC99" s="35"/>
      <c r="AD99" s="35"/>
      <c r="AE99" s="35"/>
      <c r="AF99" s="35"/>
      <c r="AH99" s="35"/>
    </row>
    <row r="100" ht="15.75" customHeight="1">
      <c r="B100" s="34"/>
      <c r="D100" s="35"/>
      <c r="E100" s="35"/>
      <c r="H100" s="35"/>
      <c r="I100" s="35"/>
      <c r="J100" s="35"/>
      <c r="K100" s="35"/>
      <c r="L100" s="35"/>
      <c r="M100" s="36"/>
      <c r="N100" s="35"/>
      <c r="O100" s="35"/>
      <c r="P100" s="35"/>
      <c r="Q100" s="35"/>
      <c r="R100" s="35"/>
      <c r="S100" s="35"/>
      <c r="T100" s="35"/>
      <c r="U100" s="35"/>
      <c r="V100" s="35"/>
      <c r="W100" s="35"/>
      <c r="X100" s="35"/>
      <c r="Y100" s="35"/>
      <c r="Z100" s="35"/>
      <c r="AA100" s="35"/>
      <c r="AB100" s="35"/>
      <c r="AC100" s="35"/>
      <c r="AD100" s="35"/>
      <c r="AE100" s="35"/>
      <c r="AF100" s="35"/>
      <c r="AH100" s="35"/>
    </row>
    <row r="101" ht="15.75" customHeight="1">
      <c r="B101" s="34"/>
      <c r="D101" s="35"/>
      <c r="E101" s="35"/>
      <c r="H101" s="35"/>
      <c r="I101" s="35"/>
      <c r="J101" s="35"/>
      <c r="K101" s="35"/>
      <c r="L101" s="35"/>
      <c r="M101" s="36"/>
      <c r="N101" s="35"/>
      <c r="O101" s="35"/>
      <c r="P101" s="35"/>
      <c r="Q101" s="35"/>
      <c r="R101" s="35"/>
      <c r="S101" s="35"/>
      <c r="T101" s="35"/>
      <c r="U101" s="35"/>
      <c r="V101" s="35"/>
      <c r="W101" s="35"/>
      <c r="X101" s="35"/>
      <c r="Y101" s="35"/>
      <c r="Z101" s="35"/>
      <c r="AA101" s="35"/>
      <c r="AB101" s="35"/>
      <c r="AC101" s="35"/>
      <c r="AD101" s="35"/>
      <c r="AE101" s="35"/>
      <c r="AF101" s="35"/>
      <c r="AH101" s="35"/>
    </row>
    <row r="102" ht="15.75" customHeight="1">
      <c r="B102" s="34"/>
      <c r="D102" s="35"/>
      <c r="E102" s="35"/>
      <c r="H102" s="35"/>
      <c r="I102" s="35"/>
      <c r="J102" s="35"/>
      <c r="K102" s="35"/>
      <c r="L102" s="35"/>
      <c r="M102" s="36"/>
      <c r="N102" s="35"/>
      <c r="O102" s="35"/>
      <c r="P102" s="35"/>
      <c r="Q102" s="35"/>
      <c r="R102" s="35"/>
      <c r="S102" s="35"/>
      <c r="T102" s="35"/>
      <c r="U102" s="35"/>
      <c r="V102" s="35"/>
      <c r="W102" s="35"/>
      <c r="X102" s="35"/>
      <c r="Y102" s="35"/>
      <c r="Z102" s="35"/>
      <c r="AA102" s="35"/>
      <c r="AB102" s="35"/>
      <c r="AC102" s="35"/>
      <c r="AD102" s="35"/>
      <c r="AE102" s="35"/>
      <c r="AF102" s="35"/>
      <c r="AH102" s="35"/>
    </row>
    <row r="103" ht="15.75" customHeight="1">
      <c r="B103" s="34"/>
      <c r="D103" s="35"/>
      <c r="E103" s="35"/>
      <c r="H103" s="35"/>
      <c r="I103" s="35"/>
      <c r="J103" s="35"/>
      <c r="K103" s="35"/>
      <c r="L103" s="35"/>
      <c r="M103" s="36"/>
      <c r="N103" s="35"/>
      <c r="O103" s="35"/>
      <c r="P103" s="35"/>
      <c r="Q103" s="35"/>
      <c r="R103" s="35"/>
      <c r="S103" s="35"/>
      <c r="T103" s="35"/>
      <c r="U103" s="35"/>
      <c r="V103" s="35"/>
      <c r="W103" s="35"/>
      <c r="X103" s="35"/>
      <c r="Y103" s="35"/>
      <c r="Z103" s="35"/>
      <c r="AA103" s="35"/>
      <c r="AB103" s="35"/>
      <c r="AC103" s="35"/>
      <c r="AD103" s="35"/>
      <c r="AE103" s="35"/>
      <c r="AF103" s="35"/>
      <c r="AH103" s="35"/>
    </row>
    <row r="104" ht="15.75" customHeight="1">
      <c r="B104" s="34"/>
      <c r="D104" s="35"/>
      <c r="E104" s="35"/>
      <c r="H104" s="35"/>
      <c r="I104" s="35"/>
      <c r="J104" s="35"/>
      <c r="K104" s="35"/>
      <c r="L104" s="35"/>
      <c r="M104" s="36"/>
      <c r="N104" s="35"/>
      <c r="O104" s="35"/>
      <c r="P104" s="35"/>
      <c r="Q104" s="35"/>
      <c r="R104" s="35"/>
      <c r="S104" s="35"/>
      <c r="T104" s="35"/>
      <c r="U104" s="35"/>
      <c r="V104" s="35"/>
      <c r="W104" s="35"/>
      <c r="X104" s="35"/>
      <c r="Y104" s="35"/>
      <c r="Z104" s="35"/>
      <c r="AA104" s="35"/>
      <c r="AB104" s="35"/>
      <c r="AC104" s="35"/>
      <c r="AD104" s="35"/>
      <c r="AE104" s="35"/>
      <c r="AF104" s="35"/>
      <c r="AH104" s="35"/>
    </row>
    <row r="105" ht="15.75" customHeight="1">
      <c r="B105" s="34"/>
      <c r="D105" s="35"/>
      <c r="E105" s="35"/>
      <c r="H105" s="35"/>
      <c r="I105" s="35"/>
      <c r="J105" s="35"/>
      <c r="K105" s="35"/>
      <c r="L105" s="35"/>
      <c r="M105" s="36"/>
      <c r="N105" s="35"/>
      <c r="O105" s="35"/>
      <c r="P105" s="35"/>
      <c r="Q105" s="35"/>
      <c r="R105" s="35"/>
      <c r="S105" s="35"/>
      <c r="T105" s="35"/>
      <c r="U105" s="35"/>
      <c r="V105" s="35"/>
      <c r="W105" s="35"/>
      <c r="X105" s="35"/>
      <c r="Y105" s="35"/>
      <c r="Z105" s="35"/>
      <c r="AA105" s="35"/>
      <c r="AB105" s="35"/>
      <c r="AC105" s="35"/>
      <c r="AD105" s="35"/>
      <c r="AE105" s="35"/>
      <c r="AF105" s="35"/>
      <c r="AH105" s="35"/>
    </row>
    <row r="106" ht="15.75" customHeight="1">
      <c r="B106" s="34"/>
      <c r="D106" s="35"/>
      <c r="E106" s="35"/>
      <c r="H106" s="35"/>
      <c r="I106" s="35"/>
      <c r="J106" s="35"/>
      <c r="K106" s="35"/>
      <c r="L106" s="35"/>
      <c r="M106" s="36"/>
      <c r="N106" s="35"/>
      <c r="O106" s="35"/>
      <c r="P106" s="35"/>
      <c r="Q106" s="35"/>
      <c r="R106" s="35"/>
      <c r="S106" s="35"/>
      <c r="T106" s="35"/>
      <c r="U106" s="35"/>
      <c r="V106" s="35"/>
      <c r="W106" s="35"/>
      <c r="X106" s="35"/>
      <c r="Y106" s="35"/>
      <c r="Z106" s="35"/>
      <c r="AA106" s="35"/>
      <c r="AB106" s="35"/>
      <c r="AC106" s="35"/>
      <c r="AD106" s="35"/>
      <c r="AE106" s="35"/>
      <c r="AF106" s="35"/>
      <c r="AH106" s="35"/>
    </row>
    <row r="107" ht="15.75" customHeight="1">
      <c r="B107" s="34"/>
      <c r="D107" s="35"/>
      <c r="E107" s="35"/>
      <c r="H107" s="35"/>
      <c r="I107" s="35"/>
      <c r="J107" s="35"/>
      <c r="K107" s="35"/>
      <c r="L107" s="35"/>
      <c r="M107" s="36"/>
      <c r="N107" s="35"/>
      <c r="O107" s="35"/>
      <c r="P107" s="35"/>
      <c r="Q107" s="35"/>
      <c r="R107" s="35"/>
      <c r="S107" s="35"/>
      <c r="T107" s="35"/>
      <c r="U107" s="35"/>
      <c r="V107" s="35"/>
      <c r="W107" s="35"/>
      <c r="X107" s="35"/>
      <c r="Y107" s="35"/>
      <c r="Z107" s="35"/>
      <c r="AA107" s="35"/>
      <c r="AB107" s="35"/>
      <c r="AC107" s="35"/>
      <c r="AD107" s="35"/>
      <c r="AE107" s="35"/>
      <c r="AF107" s="35"/>
      <c r="AH107" s="35"/>
    </row>
    <row r="108" ht="15.75" customHeight="1">
      <c r="B108" s="34"/>
      <c r="D108" s="35"/>
      <c r="E108" s="35"/>
      <c r="H108" s="35"/>
      <c r="I108" s="35"/>
      <c r="J108" s="35"/>
      <c r="K108" s="35"/>
      <c r="L108" s="35"/>
      <c r="M108" s="36"/>
      <c r="N108" s="35"/>
      <c r="O108" s="35"/>
      <c r="P108" s="35"/>
      <c r="Q108" s="35"/>
      <c r="R108" s="35"/>
      <c r="S108" s="35"/>
      <c r="T108" s="35"/>
      <c r="U108" s="35"/>
      <c r="V108" s="35"/>
      <c r="W108" s="35"/>
      <c r="X108" s="35"/>
      <c r="Y108" s="35"/>
      <c r="Z108" s="35"/>
      <c r="AA108" s="35"/>
      <c r="AB108" s="35"/>
      <c r="AC108" s="35"/>
      <c r="AD108" s="35"/>
      <c r="AE108" s="35"/>
      <c r="AF108" s="35"/>
      <c r="AH108" s="35"/>
    </row>
    <row r="109" ht="15.75" customHeight="1">
      <c r="B109" s="34"/>
      <c r="D109" s="35"/>
      <c r="E109" s="35"/>
      <c r="H109" s="35"/>
      <c r="I109" s="35"/>
      <c r="J109" s="35"/>
      <c r="K109" s="35"/>
      <c r="L109" s="35"/>
      <c r="M109" s="36"/>
      <c r="N109" s="35"/>
      <c r="O109" s="35"/>
      <c r="P109" s="35"/>
      <c r="Q109" s="35"/>
      <c r="R109" s="35"/>
      <c r="S109" s="35"/>
      <c r="T109" s="35"/>
      <c r="U109" s="35"/>
      <c r="V109" s="35"/>
      <c r="W109" s="35"/>
      <c r="X109" s="35"/>
      <c r="Y109" s="35"/>
      <c r="Z109" s="35"/>
      <c r="AA109" s="35"/>
      <c r="AB109" s="35"/>
      <c r="AC109" s="35"/>
      <c r="AD109" s="35"/>
      <c r="AE109" s="35"/>
      <c r="AF109" s="35"/>
      <c r="AH109" s="35"/>
    </row>
    <row r="110" ht="15.75" customHeight="1">
      <c r="B110" s="34"/>
      <c r="D110" s="35"/>
      <c r="E110" s="35"/>
      <c r="H110" s="35"/>
      <c r="I110" s="35"/>
      <c r="J110" s="35"/>
      <c r="K110" s="35"/>
      <c r="L110" s="35"/>
      <c r="M110" s="36"/>
      <c r="N110" s="35"/>
      <c r="O110" s="35"/>
      <c r="P110" s="35"/>
      <c r="Q110" s="35"/>
      <c r="R110" s="35"/>
      <c r="S110" s="35"/>
      <c r="T110" s="35"/>
      <c r="U110" s="35"/>
      <c r="V110" s="35"/>
      <c r="W110" s="35"/>
      <c r="X110" s="35"/>
      <c r="Y110" s="35"/>
      <c r="Z110" s="35"/>
      <c r="AA110" s="35"/>
      <c r="AB110" s="35"/>
      <c r="AC110" s="35"/>
      <c r="AD110" s="35"/>
      <c r="AE110" s="35"/>
      <c r="AF110" s="35"/>
      <c r="AH110" s="35"/>
    </row>
    <row r="111" ht="15.75" customHeight="1">
      <c r="B111" s="34"/>
      <c r="D111" s="35"/>
      <c r="E111" s="35"/>
      <c r="H111" s="35"/>
      <c r="I111" s="35"/>
      <c r="J111" s="35"/>
      <c r="K111" s="35"/>
      <c r="L111" s="35"/>
      <c r="M111" s="36"/>
      <c r="N111" s="35"/>
      <c r="O111" s="35"/>
      <c r="P111" s="35"/>
      <c r="Q111" s="35"/>
      <c r="R111" s="35"/>
      <c r="S111" s="35"/>
      <c r="T111" s="35"/>
      <c r="U111" s="35"/>
      <c r="V111" s="35"/>
      <c r="W111" s="35"/>
      <c r="X111" s="35"/>
      <c r="Y111" s="35"/>
      <c r="Z111" s="35"/>
      <c r="AA111" s="35"/>
      <c r="AB111" s="35"/>
      <c r="AC111" s="35"/>
      <c r="AD111" s="35"/>
      <c r="AE111" s="35"/>
      <c r="AF111" s="35"/>
      <c r="AH111" s="35"/>
    </row>
    <row r="112" ht="15.75" customHeight="1">
      <c r="B112" s="34"/>
      <c r="D112" s="35"/>
      <c r="E112" s="35"/>
      <c r="H112" s="35"/>
      <c r="I112" s="35"/>
      <c r="J112" s="35"/>
      <c r="K112" s="35"/>
      <c r="L112" s="35"/>
      <c r="M112" s="36"/>
      <c r="N112" s="35"/>
      <c r="O112" s="35"/>
      <c r="P112" s="35"/>
      <c r="Q112" s="35"/>
      <c r="R112" s="35"/>
      <c r="S112" s="35"/>
      <c r="T112" s="35"/>
      <c r="U112" s="35"/>
      <c r="V112" s="35"/>
      <c r="W112" s="35"/>
      <c r="X112" s="35"/>
      <c r="Y112" s="35"/>
      <c r="Z112" s="35"/>
      <c r="AA112" s="35"/>
      <c r="AB112" s="35"/>
      <c r="AC112" s="35"/>
      <c r="AD112" s="35"/>
      <c r="AE112" s="35"/>
      <c r="AF112" s="35"/>
      <c r="AH112" s="35"/>
    </row>
    <row r="113" ht="15.75" customHeight="1">
      <c r="B113" s="34"/>
      <c r="D113" s="35"/>
      <c r="E113" s="35"/>
      <c r="H113" s="35"/>
      <c r="I113" s="35"/>
      <c r="J113" s="35"/>
      <c r="K113" s="35"/>
      <c r="L113" s="35"/>
      <c r="M113" s="36"/>
      <c r="N113" s="35"/>
      <c r="O113" s="35"/>
      <c r="P113" s="35"/>
      <c r="Q113" s="35"/>
      <c r="R113" s="35"/>
      <c r="S113" s="35"/>
      <c r="T113" s="35"/>
      <c r="U113" s="35"/>
      <c r="V113" s="35"/>
      <c r="W113" s="35"/>
      <c r="X113" s="35"/>
      <c r="Y113" s="35"/>
      <c r="Z113" s="35"/>
      <c r="AA113" s="35"/>
      <c r="AB113" s="35"/>
      <c r="AC113" s="35"/>
      <c r="AD113" s="35"/>
      <c r="AE113" s="35"/>
      <c r="AF113" s="35"/>
      <c r="AH113" s="35"/>
    </row>
    <row r="114" ht="15.75" customHeight="1">
      <c r="B114" s="34"/>
      <c r="D114" s="35"/>
      <c r="E114" s="35"/>
      <c r="H114" s="35"/>
      <c r="I114" s="35"/>
      <c r="J114" s="35"/>
      <c r="K114" s="35"/>
      <c r="L114" s="35"/>
      <c r="M114" s="36"/>
      <c r="N114" s="35"/>
      <c r="O114" s="35"/>
      <c r="P114" s="35"/>
      <c r="Q114" s="35"/>
      <c r="R114" s="35"/>
      <c r="S114" s="35"/>
      <c r="T114" s="35"/>
      <c r="U114" s="35"/>
      <c r="V114" s="35"/>
      <c r="W114" s="35"/>
      <c r="X114" s="35"/>
      <c r="Y114" s="35"/>
      <c r="Z114" s="35"/>
      <c r="AA114" s="35"/>
      <c r="AB114" s="35"/>
      <c r="AC114" s="35"/>
      <c r="AD114" s="35"/>
      <c r="AE114" s="35"/>
      <c r="AF114" s="35"/>
      <c r="AH114" s="35"/>
    </row>
    <row r="115" ht="15.75" customHeight="1">
      <c r="B115" s="34"/>
      <c r="D115" s="35"/>
      <c r="E115" s="35"/>
      <c r="H115" s="35"/>
      <c r="I115" s="35"/>
      <c r="J115" s="35"/>
      <c r="K115" s="35"/>
      <c r="L115" s="35"/>
      <c r="M115" s="36"/>
      <c r="N115" s="35"/>
      <c r="O115" s="35"/>
      <c r="P115" s="35"/>
      <c r="Q115" s="35"/>
      <c r="R115" s="35"/>
      <c r="S115" s="35"/>
      <c r="T115" s="35"/>
      <c r="U115" s="35"/>
      <c r="V115" s="35"/>
      <c r="W115" s="35"/>
      <c r="X115" s="35"/>
      <c r="Y115" s="35"/>
      <c r="Z115" s="35"/>
      <c r="AA115" s="35"/>
      <c r="AB115" s="35"/>
      <c r="AC115" s="35"/>
      <c r="AD115" s="35"/>
      <c r="AE115" s="35"/>
      <c r="AF115" s="35"/>
      <c r="AH115" s="35"/>
    </row>
    <row r="116" ht="15.75" customHeight="1">
      <c r="B116" s="34"/>
      <c r="D116" s="35"/>
      <c r="E116" s="35"/>
      <c r="H116" s="35"/>
      <c r="I116" s="35"/>
      <c r="J116" s="35"/>
      <c r="K116" s="35"/>
      <c r="L116" s="35"/>
      <c r="M116" s="36"/>
      <c r="N116" s="35"/>
      <c r="O116" s="35"/>
      <c r="P116" s="35"/>
      <c r="Q116" s="35"/>
      <c r="R116" s="35"/>
      <c r="S116" s="35"/>
      <c r="T116" s="35"/>
      <c r="U116" s="35"/>
      <c r="V116" s="35"/>
      <c r="W116" s="35"/>
      <c r="X116" s="35"/>
      <c r="Y116" s="35"/>
      <c r="Z116" s="35"/>
      <c r="AA116" s="35"/>
      <c r="AB116" s="35"/>
      <c r="AC116" s="35"/>
      <c r="AD116" s="35"/>
      <c r="AE116" s="35"/>
      <c r="AF116" s="35"/>
      <c r="AH116" s="35"/>
    </row>
    <row r="117" ht="15.75" customHeight="1">
      <c r="B117" s="34"/>
      <c r="D117" s="35"/>
      <c r="E117" s="35"/>
      <c r="H117" s="35"/>
      <c r="I117" s="35"/>
      <c r="J117" s="35"/>
      <c r="K117" s="35"/>
      <c r="L117" s="35"/>
      <c r="M117" s="36"/>
      <c r="N117" s="35"/>
      <c r="O117" s="35"/>
      <c r="P117" s="35"/>
      <c r="Q117" s="35"/>
      <c r="R117" s="35"/>
      <c r="S117" s="35"/>
      <c r="T117" s="35"/>
      <c r="U117" s="35"/>
      <c r="V117" s="35"/>
      <c r="W117" s="35"/>
      <c r="X117" s="35"/>
      <c r="Y117" s="35"/>
      <c r="Z117" s="35"/>
      <c r="AA117" s="35"/>
      <c r="AB117" s="35"/>
      <c r="AC117" s="35"/>
      <c r="AD117" s="35"/>
      <c r="AE117" s="35"/>
      <c r="AF117" s="35"/>
      <c r="AH117" s="35"/>
    </row>
    <row r="118" ht="15.75" customHeight="1">
      <c r="B118" s="34"/>
      <c r="D118" s="35"/>
      <c r="E118" s="35"/>
      <c r="H118" s="35"/>
      <c r="I118" s="35"/>
      <c r="J118" s="35"/>
      <c r="K118" s="35"/>
      <c r="L118" s="35"/>
      <c r="M118" s="36"/>
      <c r="N118" s="35"/>
      <c r="O118" s="35"/>
      <c r="P118" s="35"/>
      <c r="Q118" s="35"/>
      <c r="R118" s="35"/>
      <c r="S118" s="35"/>
      <c r="T118" s="35"/>
      <c r="U118" s="35"/>
      <c r="V118" s="35"/>
      <c r="W118" s="35"/>
      <c r="X118" s="35"/>
      <c r="Y118" s="35"/>
      <c r="Z118" s="35"/>
      <c r="AA118" s="35"/>
      <c r="AB118" s="35"/>
      <c r="AC118" s="35"/>
      <c r="AD118" s="35"/>
      <c r="AE118" s="35"/>
      <c r="AF118" s="35"/>
      <c r="AH118" s="35"/>
    </row>
    <row r="119" ht="15.75" customHeight="1">
      <c r="B119" s="34"/>
      <c r="D119" s="35"/>
      <c r="E119" s="35"/>
      <c r="H119" s="35"/>
      <c r="I119" s="35"/>
      <c r="J119" s="35"/>
      <c r="K119" s="35"/>
      <c r="L119" s="35"/>
      <c r="M119" s="36"/>
      <c r="N119" s="35"/>
      <c r="O119" s="35"/>
      <c r="P119" s="35"/>
      <c r="Q119" s="35"/>
      <c r="R119" s="35"/>
      <c r="S119" s="35"/>
      <c r="T119" s="35"/>
      <c r="U119" s="35"/>
      <c r="V119" s="35"/>
      <c r="W119" s="35"/>
      <c r="X119" s="35"/>
      <c r="Y119" s="35"/>
      <c r="Z119" s="35"/>
      <c r="AA119" s="35"/>
      <c r="AB119" s="35"/>
      <c r="AC119" s="35"/>
      <c r="AD119" s="35"/>
      <c r="AE119" s="35"/>
      <c r="AF119" s="35"/>
      <c r="AH119" s="35"/>
    </row>
    <row r="120" ht="15.75" customHeight="1">
      <c r="B120" s="34"/>
      <c r="D120" s="35"/>
      <c r="E120" s="35"/>
      <c r="H120" s="35"/>
      <c r="I120" s="35"/>
      <c r="J120" s="35"/>
      <c r="K120" s="35"/>
      <c r="L120" s="35"/>
      <c r="M120" s="36"/>
      <c r="N120" s="35"/>
      <c r="O120" s="35"/>
      <c r="P120" s="35"/>
      <c r="Q120" s="35"/>
      <c r="R120" s="35"/>
      <c r="S120" s="35"/>
      <c r="T120" s="35"/>
      <c r="U120" s="35"/>
      <c r="V120" s="35"/>
      <c r="W120" s="35"/>
      <c r="X120" s="35"/>
      <c r="Y120" s="35"/>
      <c r="Z120" s="35"/>
      <c r="AA120" s="35"/>
      <c r="AB120" s="35"/>
      <c r="AC120" s="35"/>
      <c r="AD120" s="35"/>
      <c r="AE120" s="35"/>
      <c r="AF120" s="35"/>
      <c r="AH120" s="35"/>
    </row>
    <row r="121" ht="15.75" customHeight="1">
      <c r="B121" s="34"/>
      <c r="D121" s="35"/>
      <c r="E121" s="35"/>
      <c r="H121" s="35"/>
      <c r="I121" s="35"/>
      <c r="J121" s="35"/>
      <c r="K121" s="35"/>
      <c r="L121" s="35"/>
      <c r="M121" s="36"/>
      <c r="N121" s="35"/>
      <c r="O121" s="35"/>
      <c r="P121" s="35"/>
      <c r="Q121" s="35"/>
      <c r="R121" s="35"/>
      <c r="S121" s="35"/>
      <c r="T121" s="35"/>
      <c r="U121" s="35"/>
      <c r="V121" s="35"/>
      <c r="W121" s="35"/>
      <c r="X121" s="35"/>
      <c r="Y121" s="35"/>
      <c r="Z121" s="35"/>
      <c r="AA121" s="35"/>
      <c r="AB121" s="35"/>
      <c r="AC121" s="35"/>
      <c r="AD121" s="35"/>
      <c r="AE121" s="35"/>
      <c r="AF121" s="35"/>
      <c r="AH121" s="35"/>
    </row>
    <row r="122" ht="15.75" customHeight="1">
      <c r="B122" s="34"/>
      <c r="D122" s="35"/>
      <c r="E122" s="35"/>
      <c r="H122" s="35"/>
      <c r="I122" s="35"/>
      <c r="J122" s="35"/>
      <c r="K122" s="35"/>
      <c r="L122" s="35"/>
      <c r="M122" s="36"/>
      <c r="N122" s="35"/>
      <c r="O122" s="35"/>
      <c r="P122" s="35"/>
      <c r="Q122" s="35"/>
      <c r="R122" s="35"/>
      <c r="S122" s="35"/>
      <c r="T122" s="35"/>
      <c r="U122" s="35"/>
      <c r="V122" s="35"/>
      <c r="W122" s="35"/>
      <c r="X122" s="35"/>
      <c r="Y122" s="35"/>
      <c r="Z122" s="35"/>
      <c r="AA122" s="35"/>
      <c r="AB122" s="35"/>
      <c r="AC122" s="35"/>
      <c r="AD122" s="35"/>
      <c r="AE122" s="35"/>
      <c r="AF122" s="35"/>
      <c r="AH122" s="35"/>
    </row>
    <row r="123" ht="15.75" customHeight="1">
      <c r="B123" s="34"/>
      <c r="D123" s="35"/>
      <c r="E123" s="35"/>
      <c r="H123" s="35"/>
      <c r="I123" s="35"/>
      <c r="J123" s="35"/>
      <c r="K123" s="35"/>
      <c r="L123" s="35"/>
      <c r="M123" s="36"/>
      <c r="N123" s="35"/>
      <c r="O123" s="35"/>
      <c r="P123" s="35"/>
      <c r="Q123" s="35"/>
      <c r="R123" s="35"/>
      <c r="S123" s="35"/>
      <c r="T123" s="35"/>
      <c r="U123" s="35"/>
      <c r="V123" s="35"/>
      <c r="W123" s="35"/>
      <c r="X123" s="35"/>
      <c r="Y123" s="35"/>
      <c r="Z123" s="35"/>
      <c r="AA123" s="35"/>
      <c r="AB123" s="35"/>
      <c r="AC123" s="35"/>
      <c r="AD123" s="35"/>
      <c r="AE123" s="35"/>
      <c r="AF123" s="35"/>
      <c r="AH123" s="35"/>
    </row>
    <row r="124" ht="15.75" customHeight="1">
      <c r="B124" s="34"/>
      <c r="D124" s="35"/>
      <c r="E124" s="35"/>
      <c r="H124" s="35"/>
      <c r="I124" s="35"/>
      <c r="J124" s="35"/>
      <c r="K124" s="35"/>
      <c r="L124" s="35"/>
      <c r="M124" s="36"/>
      <c r="N124" s="35"/>
      <c r="O124" s="35"/>
      <c r="P124" s="35"/>
      <c r="Q124" s="35"/>
      <c r="R124" s="35"/>
      <c r="S124" s="35"/>
      <c r="T124" s="35"/>
      <c r="U124" s="35"/>
      <c r="V124" s="35"/>
      <c r="W124" s="35"/>
      <c r="X124" s="35"/>
      <c r="Y124" s="35"/>
      <c r="Z124" s="35"/>
      <c r="AA124" s="35"/>
      <c r="AB124" s="35"/>
      <c r="AC124" s="35"/>
      <c r="AD124" s="35"/>
      <c r="AE124" s="35"/>
      <c r="AF124" s="35"/>
      <c r="AH124" s="35"/>
    </row>
    <row r="125" ht="15.75" customHeight="1">
      <c r="B125" s="34"/>
      <c r="D125" s="35"/>
      <c r="E125" s="35"/>
      <c r="H125" s="35"/>
      <c r="I125" s="35"/>
      <c r="J125" s="35"/>
      <c r="K125" s="35"/>
      <c r="L125" s="35"/>
      <c r="M125" s="36"/>
      <c r="N125" s="35"/>
      <c r="O125" s="35"/>
      <c r="P125" s="35"/>
      <c r="Q125" s="35"/>
      <c r="R125" s="35"/>
      <c r="S125" s="35"/>
      <c r="T125" s="35"/>
      <c r="U125" s="35"/>
      <c r="V125" s="35"/>
      <c r="W125" s="35"/>
      <c r="X125" s="35"/>
      <c r="Y125" s="35"/>
      <c r="Z125" s="35"/>
      <c r="AA125" s="35"/>
      <c r="AB125" s="35"/>
      <c r="AC125" s="35"/>
      <c r="AD125" s="35"/>
      <c r="AE125" s="35"/>
      <c r="AF125" s="35"/>
      <c r="AH125" s="35"/>
    </row>
    <row r="126" ht="15.75" customHeight="1">
      <c r="B126" s="34"/>
      <c r="D126" s="35"/>
      <c r="E126" s="35"/>
      <c r="H126" s="35"/>
      <c r="I126" s="35"/>
      <c r="J126" s="35"/>
      <c r="K126" s="35"/>
      <c r="L126" s="35"/>
      <c r="M126" s="36"/>
      <c r="N126" s="35"/>
      <c r="O126" s="35"/>
      <c r="P126" s="35"/>
      <c r="Q126" s="35"/>
      <c r="R126" s="35"/>
      <c r="S126" s="35"/>
      <c r="T126" s="35"/>
      <c r="U126" s="35"/>
      <c r="V126" s="35"/>
      <c r="W126" s="35"/>
      <c r="X126" s="35"/>
      <c r="Y126" s="35"/>
      <c r="Z126" s="35"/>
      <c r="AA126" s="35"/>
      <c r="AB126" s="35"/>
      <c r="AC126" s="35"/>
      <c r="AD126" s="35"/>
      <c r="AE126" s="35"/>
      <c r="AF126" s="35"/>
      <c r="AH126" s="35"/>
    </row>
    <row r="127" ht="15.75" customHeight="1">
      <c r="B127" s="34"/>
      <c r="D127" s="35"/>
      <c r="E127" s="35"/>
      <c r="H127" s="35"/>
      <c r="I127" s="35"/>
      <c r="J127" s="35"/>
      <c r="K127" s="35"/>
      <c r="L127" s="35"/>
      <c r="M127" s="36"/>
      <c r="N127" s="35"/>
      <c r="O127" s="35"/>
      <c r="P127" s="35"/>
      <c r="Q127" s="35"/>
      <c r="R127" s="35"/>
      <c r="S127" s="35"/>
      <c r="T127" s="35"/>
      <c r="U127" s="35"/>
      <c r="V127" s="35"/>
      <c r="W127" s="35"/>
      <c r="X127" s="35"/>
      <c r="Y127" s="35"/>
      <c r="Z127" s="35"/>
      <c r="AA127" s="35"/>
      <c r="AB127" s="35"/>
      <c r="AC127" s="35"/>
      <c r="AD127" s="35"/>
      <c r="AE127" s="35"/>
      <c r="AF127" s="35"/>
      <c r="AH127" s="35"/>
    </row>
    <row r="128" ht="15.75" customHeight="1">
      <c r="B128" s="34"/>
      <c r="D128" s="35"/>
      <c r="E128" s="35"/>
      <c r="H128" s="35"/>
      <c r="I128" s="35"/>
      <c r="J128" s="35"/>
      <c r="K128" s="35"/>
      <c r="L128" s="35"/>
      <c r="M128" s="36"/>
      <c r="N128" s="35"/>
      <c r="O128" s="35"/>
      <c r="P128" s="35"/>
      <c r="Q128" s="35"/>
      <c r="R128" s="35"/>
      <c r="S128" s="35"/>
      <c r="T128" s="35"/>
      <c r="U128" s="35"/>
      <c r="V128" s="35"/>
      <c r="W128" s="35"/>
      <c r="X128" s="35"/>
      <c r="Y128" s="35"/>
      <c r="Z128" s="35"/>
      <c r="AA128" s="35"/>
      <c r="AB128" s="35"/>
      <c r="AC128" s="35"/>
      <c r="AD128" s="35"/>
      <c r="AE128" s="35"/>
      <c r="AF128" s="35"/>
      <c r="AH128" s="35"/>
    </row>
    <row r="129" ht="15.75" customHeight="1">
      <c r="B129" s="34"/>
      <c r="D129" s="35"/>
      <c r="E129" s="35"/>
      <c r="H129" s="35"/>
      <c r="I129" s="35"/>
      <c r="J129" s="35"/>
      <c r="K129" s="35"/>
      <c r="L129" s="35"/>
      <c r="M129" s="36"/>
      <c r="N129" s="35"/>
      <c r="O129" s="35"/>
      <c r="P129" s="35"/>
      <c r="Q129" s="35"/>
      <c r="R129" s="35"/>
      <c r="S129" s="35"/>
      <c r="T129" s="35"/>
      <c r="U129" s="35"/>
      <c r="V129" s="35"/>
      <c r="W129" s="35"/>
      <c r="X129" s="35"/>
      <c r="Y129" s="35"/>
      <c r="Z129" s="35"/>
      <c r="AA129" s="35"/>
      <c r="AB129" s="35"/>
      <c r="AC129" s="35"/>
      <c r="AD129" s="35"/>
      <c r="AE129" s="35"/>
      <c r="AF129" s="35"/>
      <c r="AH129" s="35"/>
    </row>
    <row r="130" ht="15.75" customHeight="1">
      <c r="B130" s="34"/>
      <c r="D130" s="35"/>
      <c r="E130" s="35"/>
      <c r="H130" s="35"/>
      <c r="I130" s="35"/>
      <c r="J130" s="35"/>
      <c r="K130" s="35"/>
      <c r="L130" s="35"/>
      <c r="M130" s="36"/>
      <c r="N130" s="35"/>
      <c r="O130" s="35"/>
      <c r="P130" s="35"/>
      <c r="Q130" s="35"/>
      <c r="R130" s="35"/>
      <c r="S130" s="35"/>
      <c r="T130" s="35"/>
      <c r="U130" s="35"/>
      <c r="V130" s="35"/>
      <c r="W130" s="35"/>
      <c r="X130" s="35"/>
      <c r="Y130" s="35"/>
      <c r="Z130" s="35"/>
      <c r="AA130" s="35"/>
      <c r="AB130" s="35"/>
      <c r="AC130" s="35"/>
      <c r="AD130" s="35"/>
      <c r="AE130" s="35"/>
      <c r="AF130" s="35"/>
      <c r="AH130" s="35"/>
    </row>
    <row r="131" ht="15.75" customHeight="1">
      <c r="B131" s="34"/>
      <c r="D131" s="35"/>
      <c r="E131" s="35"/>
      <c r="H131" s="35"/>
      <c r="I131" s="35"/>
      <c r="J131" s="35"/>
      <c r="K131" s="35"/>
      <c r="L131" s="35"/>
      <c r="M131" s="36"/>
      <c r="N131" s="35"/>
      <c r="O131" s="35"/>
      <c r="P131" s="35"/>
      <c r="Q131" s="35"/>
      <c r="R131" s="35"/>
      <c r="S131" s="35"/>
      <c r="T131" s="35"/>
      <c r="U131" s="35"/>
      <c r="V131" s="35"/>
      <c r="W131" s="35"/>
      <c r="X131" s="35"/>
      <c r="Y131" s="35"/>
      <c r="Z131" s="35"/>
      <c r="AA131" s="35"/>
      <c r="AB131" s="35"/>
      <c r="AC131" s="35"/>
      <c r="AD131" s="35"/>
      <c r="AE131" s="35"/>
      <c r="AF131" s="35"/>
      <c r="AH131" s="35"/>
    </row>
    <row r="132" ht="15.75" customHeight="1">
      <c r="B132" s="34"/>
      <c r="D132" s="35"/>
      <c r="E132" s="35"/>
      <c r="H132" s="35"/>
      <c r="I132" s="35"/>
      <c r="J132" s="35"/>
      <c r="K132" s="35"/>
      <c r="L132" s="35"/>
      <c r="M132" s="36"/>
      <c r="N132" s="35"/>
      <c r="O132" s="35"/>
      <c r="P132" s="35"/>
      <c r="Q132" s="35"/>
      <c r="R132" s="35"/>
      <c r="S132" s="35"/>
      <c r="T132" s="35"/>
      <c r="U132" s="35"/>
      <c r="V132" s="35"/>
      <c r="W132" s="35"/>
      <c r="X132" s="35"/>
      <c r="Y132" s="35"/>
      <c r="Z132" s="35"/>
      <c r="AA132" s="35"/>
      <c r="AB132" s="35"/>
      <c r="AC132" s="35"/>
      <c r="AD132" s="35"/>
      <c r="AE132" s="35"/>
      <c r="AF132" s="35"/>
      <c r="AH132" s="35"/>
    </row>
    <row r="133" ht="15.75" customHeight="1">
      <c r="B133" s="34"/>
      <c r="D133" s="35"/>
      <c r="E133" s="35"/>
      <c r="H133" s="35"/>
      <c r="I133" s="35"/>
      <c r="J133" s="35"/>
      <c r="K133" s="35"/>
      <c r="L133" s="35"/>
      <c r="M133" s="36"/>
      <c r="N133" s="35"/>
      <c r="O133" s="35"/>
      <c r="P133" s="35"/>
      <c r="Q133" s="35"/>
      <c r="R133" s="35"/>
      <c r="S133" s="35"/>
      <c r="T133" s="35"/>
      <c r="U133" s="35"/>
      <c r="V133" s="35"/>
      <c r="W133" s="35"/>
      <c r="X133" s="35"/>
      <c r="Y133" s="35"/>
      <c r="Z133" s="35"/>
      <c r="AA133" s="35"/>
      <c r="AB133" s="35"/>
      <c r="AC133" s="35"/>
      <c r="AD133" s="35"/>
      <c r="AE133" s="35"/>
      <c r="AF133" s="35"/>
      <c r="AH133" s="35"/>
    </row>
    <row r="134" ht="15.75" customHeight="1">
      <c r="B134" s="34"/>
      <c r="D134" s="35"/>
      <c r="E134" s="35"/>
      <c r="H134" s="35"/>
      <c r="I134" s="35"/>
      <c r="J134" s="35"/>
      <c r="K134" s="35"/>
      <c r="L134" s="35"/>
      <c r="M134" s="36"/>
      <c r="N134" s="35"/>
      <c r="O134" s="35"/>
      <c r="P134" s="35"/>
      <c r="Q134" s="35"/>
      <c r="R134" s="35"/>
      <c r="S134" s="35"/>
      <c r="T134" s="35"/>
      <c r="U134" s="35"/>
      <c r="V134" s="35"/>
      <c r="W134" s="35"/>
      <c r="X134" s="35"/>
      <c r="Y134" s="35"/>
      <c r="Z134" s="35"/>
      <c r="AA134" s="35"/>
      <c r="AB134" s="35"/>
      <c r="AC134" s="35"/>
      <c r="AD134" s="35"/>
      <c r="AE134" s="35"/>
      <c r="AF134" s="35"/>
      <c r="AH134" s="35"/>
    </row>
    <row r="135" ht="15.75" customHeight="1">
      <c r="B135" s="34"/>
      <c r="D135" s="35"/>
      <c r="E135" s="35"/>
      <c r="H135" s="35"/>
      <c r="I135" s="35"/>
      <c r="J135" s="35"/>
      <c r="K135" s="35"/>
      <c r="L135" s="35"/>
      <c r="M135" s="36"/>
      <c r="N135" s="35"/>
      <c r="O135" s="35"/>
      <c r="P135" s="35"/>
      <c r="Q135" s="35"/>
      <c r="R135" s="35"/>
      <c r="S135" s="35"/>
      <c r="T135" s="35"/>
      <c r="U135" s="35"/>
      <c r="V135" s="35"/>
      <c r="W135" s="35"/>
      <c r="X135" s="35"/>
      <c r="Y135" s="35"/>
      <c r="Z135" s="35"/>
      <c r="AA135" s="35"/>
      <c r="AB135" s="35"/>
      <c r="AC135" s="35"/>
      <c r="AD135" s="35"/>
      <c r="AE135" s="35"/>
      <c r="AF135" s="35"/>
      <c r="AH135" s="35"/>
    </row>
    <row r="136" ht="15.75" customHeight="1">
      <c r="B136" s="34"/>
      <c r="D136" s="35"/>
      <c r="E136" s="35"/>
      <c r="H136" s="35"/>
      <c r="I136" s="35"/>
      <c r="J136" s="35"/>
      <c r="K136" s="35"/>
      <c r="L136" s="35"/>
      <c r="M136" s="36"/>
      <c r="N136" s="35"/>
      <c r="O136" s="35"/>
      <c r="P136" s="35"/>
      <c r="Q136" s="35"/>
      <c r="R136" s="35"/>
      <c r="S136" s="35"/>
      <c r="T136" s="35"/>
      <c r="U136" s="35"/>
      <c r="V136" s="35"/>
      <c r="W136" s="35"/>
      <c r="X136" s="35"/>
      <c r="Y136" s="35"/>
      <c r="Z136" s="35"/>
      <c r="AA136" s="35"/>
      <c r="AB136" s="35"/>
      <c r="AC136" s="35"/>
      <c r="AD136" s="35"/>
      <c r="AE136" s="35"/>
      <c r="AF136" s="35"/>
      <c r="AH136" s="35"/>
    </row>
    <row r="137" ht="15.75" customHeight="1">
      <c r="B137" s="34"/>
      <c r="D137" s="35"/>
      <c r="E137" s="35"/>
      <c r="H137" s="35"/>
      <c r="I137" s="35"/>
      <c r="J137" s="35"/>
      <c r="K137" s="35"/>
      <c r="L137" s="35"/>
      <c r="M137" s="36"/>
      <c r="N137" s="35"/>
      <c r="O137" s="35"/>
      <c r="P137" s="35"/>
      <c r="Q137" s="35"/>
      <c r="R137" s="35"/>
      <c r="S137" s="35"/>
      <c r="T137" s="35"/>
      <c r="U137" s="35"/>
      <c r="V137" s="35"/>
      <c r="W137" s="35"/>
      <c r="X137" s="35"/>
      <c r="Y137" s="35"/>
      <c r="Z137" s="35"/>
      <c r="AA137" s="35"/>
      <c r="AB137" s="35"/>
      <c r="AC137" s="35"/>
      <c r="AD137" s="35"/>
      <c r="AE137" s="35"/>
      <c r="AF137" s="35"/>
      <c r="AH137" s="35"/>
    </row>
    <row r="138" ht="15.75" customHeight="1">
      <c r="B138" s="34"/>
      <c r="D138" s="35"/>
      <c r="E138" s="35"/>
      <c r="H138" s="35"/>
      <c r="I138" s="35"/>
      <c r="J138" s="35"/>
      <c r="K138" s="35"/>
      <c r="L138" s="35"/>
      <c r="M138" s="36"/>
      <c r="N138" s="35"/>
      <c r="O138" s="35"/>
      <c r="P138" s="35"/>
      <c r="Q138" s="35"/>
      <c r="R138" s="35"/>
      <c r="S138" s="35"/>
      <c r="T138" s="35"/>
      <c r="U138" s="35"/>
      <c r="V138" s="35"/>
      <c r="W138" s="35"/>
      <c r="X138" s="35"/>
      <c r="Y138" s="35"/>
      <c r="Z138" s="35"/>
      <c r="AA138" s="35"/>
      <c r="AB138" s="35"/>
      <c r="AC138" s="35"/>
      <c r="AD138" s="35"/>
      <c r="AE138" s="35"/>
      <c r="AF138" s="35"/>
      <c r="AH138" s="35"/>
    </row>
    <row r="139" ht="15.75" customHeight="1">
      <c r="B139" s="34"/>
      <c r="D139" s="35"/>
      <c r="E139" s="35"/>
      <c r="H139" s="35"/>
      <c r="I139" s="35"/>
      <c r="J139" s="35"/>
      <c r="K139" s="35"/>
      <c r="L139" s="35"/>
      <c r="M139" s="36"/>
      <c r="N139" s="35"/>
      <c r="O139" s="35"/>
      <c r="P139" s="35"/>
      <c r="Q139" s="35"/>
      <c r="R139" s="35"/>
      <c r="S139" s="35"/>
      <c r="T139" s="35"/>
      <c r="U139" s="35"/>
      <c r="V139" s="35"/>
      <c r="W139" s="35"/>
      <c r="X139" s="35"/>
      <c r="Y139" s="35"/>
      <c r="Z139" s="35"/>
      <c r="AA139" s="35"/>
      <c r="AB139" s="35"/>
      <c r="AC139" s="35"/>
      <c r="AD139" s="35"/>
      <c r="AE139" s="35"/>
      <c r="AF139" s="35"/>
      <c r="AH139" s="35"/>
    </row>
    <row r="140" ht="15.75" customHeight="1">
      <c r="B140" s="34"/>
      <c r="D140" s="35"/>
      <c r="E140" s="35"/>
      <c r="H140" s="35"/>
      <c r="I140" s="35"/>
      <c r="J140" s="35"/>
      <c r="K140" s="35"/>
      <c r="L140" s="35"/>
      <c r="M140" s="36"/>
      <c r="N140" s="35"/>
      <c r="O140" s="35"/>
      <c r="P140" s="35"/>
      <c r="Q140" s="35"/>
      <c r="R140" s="35"/>
      <c r="S140" s="35"/>
      <c r="T140" s="35"/>
      <c r="U140" s="35"/>
      <c r="V140" s="35"/>
      <c r="W140" s="35"/>
      <c r="X140" s="35"/>
      <c r="Y140" s="35"/>
      <c r="Z140" s="35"/>
      <c r="AA140" s="35"/>
      <c r="AB140" s="35"/>
      <c r="AC140" s="35"/>
      <c r="AD140" s="35"/>
      <c r="AE140" s="35"/>
      <c r="AF140" s="35"/>
      <c r="AH140" s="35"/>
    </row>
    <row r="141" ht="15.75" customHeight="1">
      <c r="B141" s="34"/>
      <c r="D141" s="35"/>
      <c r="E141" s="35"/>
      <c r="H141" s="35"/>
      <c r="I141" s="35"/>
      <c r="J141" s="35"/>
      <c r="K141" s="35"/>
      <c r="L141" s="35"/>
      <c r="M141" s="36"/>
      <c r="N141" s="35"/>
      <c r="O141" s="35"/>
      <c r="P141" s="35"/>
      <c r="Q141" s="35"/>
      <c r="R141" s="35"/>
      <c r="S141" s="35"/>
      <c r="T141" s="35"/>
      <c r="U141" s="35"/>
      <c r="V141" s="35"/>
      <c r="W141" s="35"/>
      <c r="X141" s="35"/>
      <c r="Y141" s="35"/>
      <c r="Z141" s="35"/>
      <c r="AA141" s="35"/>
      <c r="AB141" s="35"/>
      <c r="AC141" s="35"/>
      <c r="AD141" s="35"/>
      <c r="AE141" s="35"/>
      <c r="AF141" s="35"/>
      <c r="AH141" s="35"/>
    </row>
    <row r="142" ht="15.75" customHeight="1">
      <c r="B142" s="34"/>
      <c r="D142" s="35"/>
      <c r="E142" s="35"/>
      <c r="H142" s="35"/>
      <c r="I142" s="35"/>
      <c r="J142" s="35"/>
      <c r="K142" s="35"/>
      <c r="L142" s="35"/>
      <c r="M142" s="36"/>
      <c r="N142" s="35"/>
      <c r="O142" s="35"/>
      <c r="P142" s="35"/>
      <c r="Q142" s="35"/>
      <c r="R142" s="35"/>
      <c r="S142" s="35"/>
      <c r="T142" s="35"/>
      <c r="U142" s="35"/>
      <c r="V142" s="35"/>
      <c r="W142" s="35"/>
      <c r="X142" s="35"/>
      <c r="Y142" s="35"/>
      <c r="Z142" s="35"/>
      <c r="AA142" s="35"/>
      <c r="AB142" s="35"/>
      <c r="AC142" s="35"/>
      <c r="AD142" s="35"/>
      <c r="AE142" s="35"/>
      <c r="AF142" s="35"/>
      <c r="AH142" s="35"/>
    </row>
    <row r="143" ht="15.75" customHeight="1">
      <c r="B143" s="34"/>
      <c r="D143" s="35"/>
      <c r="E143" s="35"/>
      <c r="H143" s="35"/>
      <c r="I143" s="35"/>
      <c r="J143" s="35"/>
      <c r="K143" s="35"/>
      <c r="L143" s="35"/>
      <c r="M143" s="36"/>
      <c r="N143" s="35"/>
      <c r="O143" s="35"/>
      <c r="P143" s="35"/>
      <c r="Q143" s="35"/>
      <c r="R143" s="35"/>
      <c r="S143" s="35"/>
      <c r="T143" s="35"/>
      <c r="U143" s="35"/>
      <c r="V143" s="35"/>
      <c r="W143" s="35"/>
      <c r="X143" s="35"/>
      <c r="Y143" s="35"/>
      <c r="Z143" s="35"/>
      <c r="AA143" s="35"/>
      <c r="AB143" s="35"/>
      <c r="AC143" s="35"/>
      <c r="AD143" s="35"/>
      <c r="AE143" s="35"/>
      <c r="AF143" s="35"/>
      <c r="AH143" s="35"/>
    </row>
    <row r="144" ht="15.75" customHeight="1">
      <c r="B144" s="34"/>
      <c r="D144" s="35"/>
      <c r="E144" s="35"/>
      <c r="H144" s="35"/>
      <c r="I144" s="35"/>
      <c r="J144" s="35"/>
      <c r="K144" s="35"/>
      <c r="L144" s="35"/>
      <c r="M144" s="36"/>
      <c r="N144" s="35"/>
      <c r="O144" s="35"/>
      <c r="P144" s="35"/>
      <c r="Q144" s="35"/>
      <c r="R144" s="35"/>
      <c r="S144" s="35"/>
      <c r="T144" s="35"/>
      <c r="U144" s="35"/>
      <c r="V144" s="35"/>
      <c r="W144" s="35"/>
      <c r="X144" s="35"/>
      <c r="Y144" s="35"/>
      <c r="Z144" s="35"/>
      <c r="AA144" s="35"/>
      <c r="AB144" s="35"/>
      <c r="AC144" s="35"/>
      <c r="AD144" s="35"/>
      <c r="AE144" s="35"/>
      <c r="AF144" s="35"/>
      <c r="AH144" s="35"/>
    </row>
    <row r="145" ht="15.75" customHeight="1">
      <c r="B145" s="34"/>
      <c r="D145" s="35"/>
      <c r="E145" s="35"/>
      <c r="H145" s="35"/>
      <c r="I145" s="35"/>
      <c r="J145" s="35"/>
      <c r="K145" s="35"/>
      <c r="L145" s="35"/>
      <c r="M145" s="36"/>
      <c r="N145" s="35"/>
      <c r="O145" s="35"/>
      <c r="P145" s="35"/>
      <c r="Q145" s="35"/>
      <c r="R145" s="35"/>
      <c r="S145" s="35"/>
      <c r="T145" s="35"/>
      <c r="U145" s="35"/>
      <c r="V145" s="35"/>
      <c r="W145" s="35"/>
      <c r="X145" s="35"/>
      <c r="Y145" s="35"/>
      <c r="Z145" s="35"/>
      <c r="AA145" s="35"/>
      <c r="AB145" s="35"/>
      <c r="AC145" s="35"/>
      <c r="AD145" s="35"/>
      <c r="AE145" s="35"/>
      <c r="AF145" s="35"/>
      <c r="AH145" s="35"/>
    </row>
    <row r="146" ht="15.75" customHeight="1">
      <c r="B146" s="34"/>
      <c r="D146" s="35"/>
      <c r="E146" s="35"/>
      <c r="H146" s="35"/>
      <c r="I146" s="35"/>
      <c r="J146" s="35"/>
      <c r="K146" s="35"/>
      <c r="L146" s="35"/>
      <c r="M146" s="36"/>
      <c r="N146" s="35"/>
      <c r="O146" s="35"/>
      <c r="P146" s="35"/>
      <c r="Q146" s="35"/>
      <c r="R146" s="35"/>
      <c r="S146" s="35"/>
      <c r="T146" s="35"/>
      <c r="U146" s="35"/>
      <c r="V146" s="35"/>
      <c r="W146" s="35"/>
      <c r="X146" s="35"/>
      <c r="Y146" s="35"/>
      <c r="Z146" s="35"/>
      <c r="AA146" s="35"/>
      <c r="AB146" s="35"/>
      <c r="AC146" s="35"/>
      <c r="AD146" s="35"/>
      <c r="AE146" s="35"/>
      <c r="AF146" s="35"/>
      <c r="AH146" s="35"/>
    </row>
    <row r="147" ht="15.75" customHeight="1">
      <c r="B147" s="34"/>
      <c r="D147" s="35"/>
      <c r="E147" s="35"/>
      <c r="H147" s="35"/>
      <c r="I147" s="35"/>
      <c r="J147" s="35"/>
      <c r="K147" s="35"/>
      <c r="L147" s="35"/>
      <c r="M147" s="36"/>
      <c r="N147" s="35"/>
      <c r="O147" s="35"/>
      <c r="P147" s="35"/>
      <c r="Q147" s="35"/>
      <c r="R147" s="35"/>
      <c r="S147" s="35"/>
      <c r="T147" s="35"/>
      <c r="U147" s="35"/>
      <c r="V147" s="35"/>
      <c r="W147" s="35"/>
      <c r="X147" s="35"/>
      <c r="Y147" s="35"/>
      <c r="Z147" s="35"/>
      <c r="AA147" s="35"/>
      <c r="AB147" s="35"/>
      <c r="AC147" s="35"/>
      <c r="AD147" s="35"/>
      <c r="AE147" s="35"/>
      <c r="AF147" s="35"/>
      <c r="AH147" s="35"/>
    </row>
    <row r="148" ht="15.75" customHeight="1">
      <c r="B148" s="34"/>
      <c r="D148" s="35"/>
      <c r="E148" s="35"/>
      <c r="H148" s="35"/>
      <c r="I148" s="35"/>
      <c r="J148" s="35"/>
      <c r="K148" s="35"/>
      <c r="L148" s="35"/>
      <c r="M148" s="36"/>
      <c r="N148" s="35"/>
      <c r="O148" s="35"/>
      <c r="P148" s="35"/>
      <c r="Q148" s="35"/>
      <c r="R148" s="35"/>
      <c r="S148" s="35"/>
      <c r="T148" s="35"/>
      <c r="U148" s="35"/>
      <c r="V148" s="35"/>
      <c r="W148" s="35"/>
      <c r="X148" s="35"/>
      <c r="Y148" s="35"/>
      <c r="Z148" s="35"/>
      <c r="AA148" s="35"/>
      <c r="AB148" s="35"/>
      <c r="AC148" s="35"/>
      <c r="AD148" s="35"/>
      <c r="AE148" s="35"/>
      <c r="AF148" s="35"/>
      <c r="AH148" s="35"/>
    </row>
    <row r="149" ht="15.75" customHeight="1">
      <c r="B149" s="34"/>
      <c r="D149" s="35"/>
      <c r="E149" s="35"/>
      <c r="H149" s="35"/>
      <c r="I149" s="35"/>
      <c r="J149" s="35"/>
      <c r="K149" s="35"/>
      <c r="L149" s="35"/>
      <c r="M149" s="36"/>
      <c r="N149" s="35"/>
      <c r="O149" s="35"/>
      <c r="P149" s="35"/>
      <c r="Q149" s="35"/>
      <c r="R149" s="35"/>
      <c r="S149" s="35"/>
      <c r="T149" s="35"/>
      <c r="U149" s="35"/>
      <c r="V149" s="35"/>
      <c r="W149" s="35"/>
      <c r="X149" s="35"/>
      <c r="Y149" s="35"/>
      <c r="Z149" s="35"/>
      <c r="AA149" s="35"/>
      <c r="AB149" s="35"/>
      <c r="AC149" s="35"/>
      <c r="AD149" s="35"/>
      <c r="AE149" s="35"/>
      <c r="AF149" s="35"/>
      <c r="AH149" s="35"/>
    </row>
    <row r="150" ht="15.75" customHeight="1">
      <c r="B150" s="34"/>
      <c r="D150" s="35"/>
      <c r="E150" s="35"/>
      <c r="H150" s="35"/>
      <c r="I150" s="35"/>
      <c r="J150" s="35"/>
      <c r="K150" s="35"/>
      <c r="L150" s="35"/>
      <c r="M150" s="36"/>
      <c r="N150" s="35"/>
      <c r="O150" s="35"/>
      <c r="P150" s="35"/>
      <c r="Q150" s="35"/>
      <c r="R150" s="35"/>
      <c r="S150" s="35"/>
      <c r="T150" s="35"/>
      <c r="U150" s="35"/>
      <c r="V150" s="35"/>
      <c r="W150" s="35"/>
      <c r="X150" s="35"/>
      <c r="Y150" s="35"/>
      <c r="Z150" s="35"/>
      <c r="AA150" s="35"/>
      <c r="AB150" s="35"/>
      <c r="AC150" s="35"/>
      <c r="AD150" s="35"/>
      <c r="AE150" s="35"/>
      <c r="AF150" s="35"/>
      <c r="AH150" s="35"/>
    </row>
    <row r="151" ht="15.75" customHeight="1">
      <c r="B151" s="34"/>
      <c r="D151" s="35"/>
      <c r="E151" s="35"/>
      <c r="H151" s="35"/>
      <c r="I151" s="35"/>
      <c r="J151" s="35"/>
      <c r="K151" s="35"/>
      <c r="L151" s="35"/>
      <c r="M151" s="36"/>
      <c r="N151" s="35"/>
      <c r="O151" s="35"/>
      <c r="P151" s="35"/>
      <c r="Q151" s="35"/>
      <c r="R151" s="35"/>
      <c r="S151" s="35"/>
      <c r="T151" s="35"/>
      <c r="U151" s="35"/>
      <c r="V151" s="35"/>
      <c r="W151" s="35"/>
      <c r="X151" s="35"/>
      <c r="Y151" s="35"/>
      <c r="Z151" s="35"/>
      <c r="AA151" s="35"/>
      <c r="AB151" s="35"/>
      <c r="AC151" s="35"/>
      <c r="AD151" s="35"/>
      <c r="AE151" s="35"/>
      <c r="AF151" s="35"/>
      <c r="AH151" s="35"/>
    </row>
    <row r="152" ht="15.75" customHeight="1">
      <c r="B152" s="34"/>
      <c r="D152" s="35"/>
      <c r="E152" s="35"/>
      <c r="H152" s="35"/>
      <c r="I152" s="35"/>
      <c r="J152" s="35"/>
      <c r="K152" s="35"/>
      <c r="L152" s="35"/>
      <c r="M152" s="36"/>
      <c r="N152" s="35"/>
      <c r="O152" s="35"/>
      <c r="P152" s="35"/>
      <c r="Q152" s="35"/>
      <c r="R152" s="35"/>
      <c r="S152" s="35"/>
      <c r="T152" s="35"/>
      <c r="U152" s="35"/>
      <c r="V152" s="35"/>
      <c r="W152" s="35"/>
      <c r="X152" s="35"/>
      <c r="Y152" s="35"/>
      <c r="Z152" s="35"/>
      <c r="AA152" s="35"/>
      <c r="AB152" s="35"/>
      <c r="AC152" s="35"/>
      <c r="AD152" s="35"/>
      <c r="AE152" s="35"/>
      <c r="AF152" s="35"/>
      <c r="AH152" s="35"/>
    </row>
    <row r="153" ht="15.75" customHeight="1">
      <c r="B153" s="34"/>
      <c r="D153" s="35"/>
      <c r="E153" s="35"/>
      <c r="H153" s="35"/>
      <c r="I153" s="35"/>
      <c r="J153" s="35"/>
      <c r="K153" s="35"/>
      <c r="L153" s="35"/>
      <c r="M153" s="36"/>
      <c r="N153" s="35"/>
      <c r="O153" s="35"/>
      <c r="P153" s="35"/>
      <c r="Q153" s="35"/>
      <c r="R153" s="35"/>
      <c r="S153" s="35"/>
      <c r="T153" s="35"/>
      <c r="U153" s="35"/>
      <c r="V153" s="35"/>
      <c r="W153" s="35"/>
      <c r="X153" s="35"/>
      <c r="Y153" s="35"/>
      <c r="Z153" s="35"/>
      <c r="AA153" s="35"/>
      <c r="AB153" s="35"/>
      <c r="AC153" s="35"/>
      <c r="AD153" s="35"/>
      <c r="AE153" s="35"/>
      <c r="AF153" s="35"/>
      <c r="AH153" s="35"/>
    </row>
    <row r="154" ht="15.75" customHeight="1">
      <c r="B154" s="34"/>
      <c r="D154" s="35"/>
      <c r="E154" s="35"/>
      <c r="H154" s="35"/>
      <c r="I154" s="35"/>
      <c r="J154" s="35"/>
      <c r="K154" s="35"/>
      <c r="L154" s="35"/>
      <c r="M154" s="36"/>
      <c r="N154" s="35"/>
      <c r="O154" s="35"/>
      <c r="P154" s="35"/>
      <c r="Q154" s="35"/>
      <c r="R154" s="35"/>
      <c r="S154" s="35"/>
      <c r="T154" s="35"/>
      <c r="U154" s="35"/>
      <c r="V154" s="35"/>
      <c r="W154" s="35"/>
      <c r="X154" s="35"/>
      <c r="Y154" s="35"/>
      <c r="Z154" s="35"/>
      <c r="AA154" s="35"/>
      <c r="AB154" s="35"/>
      <c r="AC154" s="35"/>
      <c r="AD154" s="35"/>
      <c r="AE154" s="35"/>
      <c r="AF154" s="35"/>
      <c r="AH154" s="35"/>
    </row>
    <row r="155" ht="15.75" customHeight="1">
      <c r="B155" s="34"/>
      <c r="D155" s="35"/>
      <c r="E155" s="35"/>
      <c r="H155" s="35"/>
      <c r="I155" s="35"/>
      <c r="J155" s="35"/>
      <c r="K155" s="35"/>
      <c r="L155" s="35"/>
      <c r="M155" s="36"/>
      <c r="N155" s="35"/>
      <c r="O155" s="35"/>
      <c r="P155" s="35"/>
      <c r="Q155" s="35"/>
      <c r="R155" s="35"/>
      <c r="S155" s="35"/>
      <c r="T155" s="35"/>
      <c r="U155" s="35"/>
      <c r="V155" s="35"/>
      <c r="W155" s="35"/>
      <c r="X155" s="35"/>
      <c r="Y155" s="35"/>
      <c r="Z155" s="35"/>
      <c r="AA155" s="35"/>
      <c r="AB155" s="35"/>
      <c r="AC155" s="35"/>
      <c r="AD155" s="35"/>
      <c r="AE155" s="35"/>
      <c r="AF155" s="35"/>
      <c r="AH155" s="35"/>
    </row>
    <row r="156" ht="15.75" customHeight="1">
      <c r="B156" s="34"/>
      <c r="D156" s="35"/>
      <c r="E156" s="35"/>
      <c r="H156" s="35"/>
      <c r="I156" s="35"/>
      <c r="J156" s="35"/>
      <c r="K156" s="35"/>
      <c r="L156" s="35"/>
      <c r="M156" s="36"/>
      <c r="N156" s="35"/>
      <c r="O156" s="35"/>
      <c r="P156" s="35"/>
      <c r="Q156" s="35"/>
      <c r="R156" s="35"/>
      <c r="S156" s="35"/>
      <c r="T156" s="35"/>
      <c r="U156" s="35"/>
      <c r="V156" s="35"/>
      <c r="W156" s="35"/>
      <c r="X156" s="35"/>
      <c r="Y156" s="35"/>
      <c r="Z156" s="35"/>
      <c r="AA156" s="35"/>
      <c r="AB156" s="35"/>
      <c r="AC156" s="35"/>
      <c r="AD156" s="35"/>
      <c r="AE156" s="35"/>
      <c r="AF156" s="35"/>
      <c r="AH156" s="35"/>
    </row>
    <row r="157" ht="15.75" customHeight="1">
      <c r="B157" s="34"/>
      <c r="D157" s="35"/>
      <c r="E157" s="35"/>
      <c r="H157" s="35"/>
      <c r="I157" s="35"/>
      <c r="J157" s="35"/>
      <c r="K157" s="35"/>
      <c r="L157" s="35"/>
      <c r="M157" s="36"/>
      <c r="N157" s="35"/>
      <c r="O157" s="35"/>
      <c r="P157" s="35"/>
      <c r="Q157" s="35"/>
      <c r="R157" s="35"/>
      <c r="S157" s="35"/>
      <c r="T157" s="35"/>
      <c r="U157" s="35"/>
      <c r="V157" s="35"/>
      <c r="W157" s="35"/>
      <c r="X157" s="35"/>
      <c r="Y157" s="35"/>
      <c r="Z157" s="35"/>
      <c r="AA157" s="35"/>
      <c r="AB157" s="35"/>
      <c r="AC157" s="35"/>
      <c r="AD157" s="35"/>
      <c r="AE157" s="35"/>
      <c r="AF157" s="35"/>
      <c r="AH157" s="35"/>
    </row>
    <row r="158" ht="15.75" customHeight="1">
      <c r="B158" s="34"/>
      <c r="D158" s="35"/>
      <c r="E158" s="35"/>
      <c r="H158" s="35"/>
      <c r="I158" s="35"/>
      <c r="J158" s="35"/>
      <c r="K158" s="35"/>
      <c r="L158" s="35"/>
      <c r="M158" s="36"/>
      <c r="N158" s="35"/>
      <c r="O158" s="35"/>
      <c r="P158" s="35"/>
      <c r="Q158" s="35"/>
      <c r="R158" s="35"/>
      <c r="S158" s="35"/>
      <c r="T158" s="35"/>
      <c r="U158" s="35"/>
      <c r="V158" s="35"/>
      <c r="W158" s="35"/>
      <c r="X158" s="35"/>
      <c r="Y158" s="35"/>
      <c r="Z158" s="35"/>
      <c r="AA158" s="35"/>
      <c r="AB158" s="35"/>
      <c r="AC158" s="35"/>
      <c r="AD158" s="35"/>
      <c r="AE158" s="35"/>
      <c r="AF158" s="35"/>
      <c r="AH158" s="35"/>
    </row>
    <row r="159" ht="15.75" customHeight="1">
      <c r="B159" s="34"/>
      <c r="D159" s="35"/>
      <c r="E159" s="35"/>
      <c r="H159" s="35"/>
      <c r="I159" s="35"/>
      <c r="J159" s="35"/>
      <c r="K159" s="35"/>
      <c r="L159" s="35"/>
      <c r="M159" s="36"/>
      <c r="N159" s="35"/>
      <c r="O159" s="35"/>
      <c r="P159" s="35"/>
      <c r="Q159" s="35"/>
      <c r="R159" s="35"/>
      <c r="S159" s="35"/>
      <c r="T159" s="35"/>
      <c r="U159" s="35"/>
      <c r="V159" s="35"/>
      <c r="W159" s="35"/>
      <c r="X159" s="35"/>
      <c r="Y159" s="35"/>
      <c r="Z159" s="35"/>
      <c r="AA159" s="35"/>
      <c r="AB159" s="35"/>
      <c r="AC159" s="35"/>
      <c r="AD159" s="35"/>
      <c r="AE159" s="35"/>
      <c r="AF159" s="35"/>
      <c r="AH159" s="35"/>
    </row>
    <row r="160" ht="15.75" customHeight="1">
      <c r="B160" s="34"/>
      <c r="D160" s="35"/>
      <c r="E160" s="35"/>
      <c r="H160" s="35"/>
      <c r="I160" s="35"/>
      <c r="J160" s="35"/>
      <c r="K160" s="35"/>
      <c r="L160" s="35"/>
      <c r="M160" s="36"/>
      <c r="N160" s="35"/>
      <c r="O160" s="35"/>
      <c r="P160" s="35"/>
      <c r="Q160" s="35"/>
      <c r="R160" s="35"/>
      <c r="S160" s="35"/>
      <c r="T160" s="35"/>
      <c r="U160" s="35"/>
      <c r="V160" s="35"/>
      <c r="W160" s="35"/>
      <c r="X160" s="35"/>
      <c r="Y160" s="35"/>
      <c r="Z160" s="35"/>
      <c r="AA160" s="35"/>
      <c r="AB160" s="35"/>
      <c r="AC160" s="35"/>
      <c r="AD160" s="35"/>
      <c r="AE160" s="35"/>
      <c r="AF160" s="35"/>
      <c r="AH160" s="35"/>
    </row>
    <row r="161" ht="15.75" customHeight="1">
      <c r="B161" s="34"/>
      <c r="D161" s="35"/>
      <c r="E161" s="35"/>
      <c r="H161" s="35"/>
      <c r="I161" s="35"/>
      <c r="J161" s="35"/>
      <c r="K161" s="35"/>
      <c r="L161" s="35"/>
      <c r="M161" s="36"/>
      <c r="N161" s="35"/>
      <c r="O161" s="35"/>
      <c r="P161" s="35"/>
      <c r="Q161" s="35"/>
      <c r="R161" s="35"/>
      <c r="S161" s="35"/>
      <c r="T161" s="35"/>
      <c r="U161" s="35"/>
      <c r="V161" s="35"/>
      <c r="W161" s="35"/>
      <c r="X161" s="35"/>
      <c r="Y161" s="35"/>
      <c r="Z161" s="35"/>
      <c r="AA161" s="35"/>
      <c r="AB161" s="35"/>
      <c r="AC161" s="35"/>
      <c r="AD161" s="35"/>
      <c r="AE161" s="35"/>
      <c r="AF161" s="35"/>
      <c r="AH161" s="35"/>
    </row>
    <row r="162" ht="15.75" customHeight="1">
      <c r="B162" s="34"/>
      <c r="D162" s="35"/>
      <c r="E162" s="35"/>
      <c r="H162" s="35"/>
      <c r="I162" s="35"/>
      <c r="J162" s="35"/>
      <c r="K162" s="35"/>
      <c r="L162" s="35"/>
      <c r="M162" s="36"/>
      <c r="N162" s="35"/>
      <c r="O162" s="35"/>
      <c r="P162" s="35"/>
      <c r="Q162" s="35"/>
      <c r="R162" s="35"/>
      <c r="S162" s="35"/>
      <c r="T162" s="35"/>
      <c r="U162" s="35"/>
      <c r="V162" s="35"/>
      <c r="W162" s="35"/>
      <c r="X162" s="35"/>
      <c r="Y162" s="35"/>
      <c r="Z162" s="35"/>
      <c r="AA162" s="35"/>
      <c r="AB162" s="35"/>
      <c r="AC162" s="35"/>
      <c r="AD162" s="35"/>
      <c r="AE162" s="35"/>
      <c r="AF162" s="35"/>
      <c r="AH162" s="35"/>
    </row>
    <row r="163" ht="15.75" customHeight="1">
      <c r="B163" s="34"/>
      <c r="D163" s="35"/>
      <c r="E163" s="35"/>
      <c r="H163" s="35"/>
      <c r="I163" s="35"/>
      <c r="J163" s="35"/>
      <c r="K163" s="35"/>
      <c r="L163" s="35"/>
      <c r="M163" s="36"/>
      <c r="N163" s="35"/>
      <c r="O163" s="35"/>
      <c r="P163" s="35"/>
      <c r="Q163" s="35"/>
      <c r="R163" s="35"/>
      <c r="S163" s="35"/>
      <c r="T163" s="35"/>
      <c r="U163" s="35"/>
      <c r="V163" s="35"/>
      <c r="W163" s="35"/>
      <c r="X163" s="35"/>
      <c r="Y163" s="35"/>
      <c r="Z163" s="35"/>
      <c r="AA163" s="35"/>
      <c r="AB163" s="35"/>
      <c r="AC163" s="35"/>
      <c r="AD163" s="35"/>
      <c r="AE163" s="35"/>
      <c r="AF163" s="35"/>
      <c r="AH163" s="35"/>
    </row>
    <row r="164" ht="15.75" customHeight="1">
      <c r="B164" s="34"/>
      <c r="D164" s="35"/>
      <c r="E164" s="35"/>
      <c r="H164" s="35"/>
      <c r="I164" s="35"/>
      <c r="J164" s="35"/>
      <c r="K164" s="35"/>
      <c r="L164" s="35"/>
      <c r="M164" s="36"/>
      <c r="N164" s="35"/>
      <c r="O164" s="35"/>
      <c r="P164" s="35"/>
      <c r="Q164" s="35"/>
      <c r="R164" s="35"/>
      <c r="S164" s="35"/>
      <c r="T164" s="35"/>
      <c r="U164" s="35"/>
      <c r="V164" s="35"/>
      <c r="W164" s="35"/>
      <c r="X164" s="35"/>
      <c r="Y164" s="35"/>
      <c r="Z164" s="35"/>
      <c r="AA164" s="35"/>
      <c r="AB164" s="35"/>
      <c r="AC164" s="35"/>
      <c r="AD164" s="35"/>
      <c r="AE164" s="35"/>
      <c r="AF164" s="35"/>
      <c r="AH164" s="35"/>
    </row>
    <row r="165" ht="15.75" customHeight="1">
      <c r="B165" s="34"/>
      <c r="D165" s="35"/>
      <c r="E165" s="35"/>
      <c r="H165" s="35"/>
      <c r="I165" s="35"/>
      <c r="J165" s="35"/>
      <c r="K165" s="35"/>
      <c r="L165" s="35"/>
      <c r="M165" s="36"/>
      <c r="N165" s="35"/>
      <c r="O165" s="35"/>
      <c r="P165" s="35"/>
      <c r="Q165" s="35"/>
      <c r="R165" s="35"/>
      <c r="S165" s="35"/>
      <c r="T165" s="35"/>
      <c r="U165" s="35"/>
      <c r="V165" s="35"/>
      <c r="W165" s="35"/>
      <c r="X165" s="35"/>
      <c r="Y165" s="35"/>
      <c r="Z165" s="35"/>
      <c r="AA165" s="35"/>
      <c r="AB165" s="35"/>
      <c r="AC165" s="35"/>
      <c r="AD165" s="35"/>
      <c r="AE165" s="35"/>
      <c r="AF165" s="35"/>
      <c r="AH165" s="35"/>
    </row>
    <row r="166" ht="15.75" customHeight="1">
      <c r="B166" s="34"/>
      <c r="D166" s="35"/>
      <c r="E166" s="35"/>
      <c r="H166" s="35"/>
      <c r="I166" s="35"/>
      <c r="J166" s="35"/>
      <c r="K166" s="35"/>
      <c r="L166" s="35"/>
      <c r="M166" s="36"/>
      <c r="N166" s="35"/>
      <c r="O166" s="35"/>
      <c r="P166" s="35"/>
      <c r="Q166" s="35"/>
      <c r="R166" s="35"/>
      <c r="S166" s="35"/>
      <c r="T166" s="35"/>
      <c r="U166" s="35"/>
      <c r="V166" s="35"/>
      <c r="W166" s="35"/>
      <c r="X166" s="35"/>
      <c r="Y166" s="35"/>
      <c r="Z166" s="35"/>
      <c r="AA166" s="35"/>
      <c r="AB166" s="35"/>
      <c r="AC166" s="35"/>
      <c r="AD166" s="35"/>
      <c r="AE166" s="35"/>
      <c r="AF166" s="35"/>
      <c r="AH166" s="35"/>
    </row>
    <row r="167" ht="15.75" customHeight="1">
      <c r="B167" s="34"/>
      <c r="D167" s="35"/>
      <c r="E167" s="35"/>
      <c r="H167" s="35"/>
      <c r="I167" s="35"/>
      <c r="J167" s="35"/>
      <c r="K167" s="35"/>
      <c r="L167" s="35"/>
      <c r="M167" s="36"/>
      <c r="N167" s="35"/>
      <c r="O167" s="35"/>
      <c r="P167" s="35"/>
      <c r="Q167" s="35"/>
      <c r="R167" s="35"/>
      <c r="S167" s="35"/>
      <c r="T167" s="35"/>
      <c r="U167" s="35"/>
      <c r="V167" s="35"/>
      <c r="W167" s="35"/>
      <c r="X167" s="35"/>
      <c r="Y167" s="35"/>
      <c r="Z167" s="35"/>
      <c r="AA167" s="35"/>
      <c r="AB167" s="35"/>
      <c r="AC167" s="35"/>
      <c r="AD167" s="35"/>
      <c r="AE167" s="35"/>
      <c r="AF167" s="35"/>
      <c r="AH167" s="35"/>
    </row>
    <row r="168" ht="15.75" customHeight="1">
      <c r="B168" s="34"/>
      <c r="D168" s="35"/>
      <c r="E168" s="35"/>
      <c r="H168" s="35"/>
      <c r="I168" s="35"/>
      <c r="J168" s="35"/>
      <c r="K168" s="35"/>
      <c r="L168" s="35"/>
      <c r="M168" s="36"/>
      <c r="N168" s="35"/>
      <c r="O168" s="35"/>
      <c r="P168" s="35"/>
      <c r="Q168" s="35"/>
      <c r="R168" s="35"/>
      <c r="S168" s="35"/>
      <c r="T168" s="35"/>
      <c r="U168" s="35"/>
      <c r="V168" s="35"/>
      <c r="W168" s="35"/>
      <c r="X168" s="35"/>
      <c r="Y168" s="35"/>
      <c r="Z168" s="35"/>
      <c r="AA168" s="35"/>
      <c r="AB168" s="35"/>
      <c r="AC168" s="35"/>
      <c r="AD168" s="35"/>
      <c r="AE168" s="35"/>
      <c r="AF168" s="35"/>
      <c r="AH168" s="35"/>
    </row>
    <row r="169" ht="15.75" customHeight="1">
      <c r="B169" s="34"/>
      <c r="D169" s="35"/>
      <c r="E169" s="35"/>
      <c r="H169" s="35"/>
      <c r="I169" s="35"/>
      <c r="J169" s="35"/>
      <c r="K169" s="35"/>
      <c r="L169" s="35"/>
      <c r="M169" s="36"/>
      <c r="N169" s="35"/>
      <c r="O169" s="35"/>
      <c r="P169" s="35"/>
      <c r="Q169" s="35"/>
      <c r="R169" s="35"/>
      <c r="S169" s="35"/>
      <c r="T169" s="35"/>
      <c r="U169" s="35"/>
      <c r="V169" s="35"/>
      <c r="W169" s="35"/>
      <c r="X169" s="35"/>
      <c r="Y169" s="35"/>
      <c r="Z169" s="35"/>
      <c r="AA169" s="35"/>
      <c r="AB169" s="35"/>
      <c r="AC169" s="35"/>
      <c r="AD169" s="35"/>
      <c r="AE169" s="35"/>
      <c r="AF169" s="35"/>
      <c r="AH169" s="35"/>
    </row>
    <row r="170" ht="15.75" customHeight="1">
      <c r="B170" s="34"/>
      <c r="D170" s="35"/>
      <c r="E170" s="35"/>
      <c r="H170" s="35"/>
      <c r="I170" s="35"/>
      <c r="J170" s="35"/>
      <c r="K170" s="35"/>
      <c r="L170" s="35"/>
      <c r="M170" s="36"/>
      <c r="N170" s="35"/>
      <c r="O170" s="35"/>
      <c r="P170" s="35"/>
      <c r="Q170" s="35"/>
      <c r="R170" s="35"/>
      <c r="S170" s="35"/>
      <c r="T170" s="35"/>
      <c r="U170" s="35"/>
      <c r="V170" s="35"/>
      <c r="W170" s="35"/>
      <c r="X170" s="35"/>
      <c r="Y170" s="35"/>
      <c r="Z170" s="35"/>
      <c r="AA170" s="35"/>
      <c r="AB170" s="35"/>
      <c r="AC170" s="35"/>
      <c r="AD170" s="35"/>
      <c r="AE170" s="35"/>
      <c r="AF170" s="35"/>
      <c r="AH170" s="35"/>
    </row>
    <row r="171" ht="15.75" customHeight="1">
      <c r="B171" s="34"/>
      <c r="D171" s="35"/>
      <c r="E171" s="35"/>
      <c r="H171" s="35"/>
      <c r="I171" s="35"/>
      <c r="J171" s="35"/>
      <c r="K171" s="35"/>
      <c r="L171" s="35"/>
      <c r="M171" s="36"/>
      <c r="N171" s="35"/>
      <c r="O171" s="35"/>
      <c r="P171" s="35"/>
      <c r="Q171" s="35"/>
      <c r="R171" s="35"/>
      <c r="S171" s="35"/>
      <c r="T171" s="35"/>
      <c r="U171" s="35"/>
      <c r="V171" s="35"/>
      <c r="W171" s="35"/>
      <c r="X171" s="35"/>
      <c r="Y171" s="35"/>
      <c r="Z171" s="35"/>
      <c r="AA171" s="35"/>
      <c r="AB171" s="35"/>
      <c r="AC171" s="35"/>
      <c r="AD171" s="35"/>
      <c r="AE171" s="35"/>
      <c r="AF171" s="35"/>
      <c r="AH171" s="35"/>
    </row>
    <row r="172" ht="15.75" customHeight="1">
      <c r="B172" s="34"/>
      <c r="D172" s="35"/>
      <c r="E172" s="35"/>
      <c r="H172" s="35"/>
      <c r="I172" s="35"/>
      <c r="J172" s="35"/>
      <c r="K172" s="35"/>
      <c r="L172" s="35"/>
      <c r="M172" s="36"/>
      <c r="N172" s="35"/>
      <c r="O172" s="35"/>
      <c r="P172" s="35"/>
      <c r="Q172" s="35"/>
      <c r="R172" s="35"/>
      <c r="S172" s="35"/>
      <c r="T172" s="35"/>
      <c r="U172" s="35"/>
      <c r="V172" s="35"/>
      <c r="W172" s="35"/>
      <c r="X172" s="35"/>
      <c r="Y172" s="35"/>
      <c r="Z172" s="35"/>
      <c r="AA172" s="35"/>
      <c r="AB172" s="35"/>
      <c r="AC172" s="35"/>
      <c r="AD172" s="35"/>
      <c r="AE172" s="35"/>
      <c r="AF172" s="35"/>
      <c r="AH172" s="35"/>
    </row>
    <row r="173" ht="15.75" customHeight="1">
      <c r="B173" s="34"/>
      <c r="D173" s="35"/>
      <c r="E173" s="35"/>
      <c r="H173" s="35"/>
      <c r="I173" s="35"/>
      <c r="J173" s="35"/>
      <c r="K173" s="35"/>
      <c r="L173" s="35"/>
      <c r="M173" s="36"/>
      <c r="N173" s="35"/>
      <c r="O173" s="35"/>
      <c r="P173" s="35"/>
      <c r="Q173" s="35"/>
      <c r="R173" s="35"/>
      <c r="S173" s="35"/>
      <c r="T173" s="35"/>
      <c r="U173" s="35"/>
      <c r="V173" s="35"/>
      <c r="W173" s="35"/>
      <c r="X173" s="35"/>
      <c r="Y173" s="35"/>
      <c r="Z173" s="35"/>
      <c r="AA173" s="35"/>
      <c r="AB173" s="35"/>
      <c r="AC173" s="35"/>
      <c r="AD173" s="35"/>
      <c r="AE173" s="35"/>
      <c r="AF173" s="35"/>
      <c r="AH173" s="35"/>
    </row>
    <row r="174" ht="15.75" customHeight="1">
      <c r="B174" s="34"/>
      <c r="D174" s="35"/>
      <c r="E174" s="35"/>
      <c r="H174" s="35"/>
      <c r="I174" s="35"/>
      <c r="J174" s="35"/>
      <c r="K174" s="35"/>
      <c r="L174" s="35"/>
      <c r="M174" s="36"/>
      <c r="N174" s="35"/>
      <c r="O174" s="35"/>
      <c r="P174" s="35"/>
      <c r="Q174" s="35"/>
      <c r="R174" s="35"/>
      <c r="S174" s="35"/>
      <c r="T174" s="35"/>
      <c r="U174" s="35"/>
      <c r="V174" s="35"/>
      <c r="W174" s="35"/>
      <c r="X174" s="35"/>
      <c r="Y174" s="35"/>
      <c r="Z174" s="35"/>
      <c r="AA174" s="35"/>
      <c r="AB174" s="35"/>
      <c r="AC174" s="35"/>
      <c r="AD174" s="35"/>
      <c r="AE174" s="35"/>
      <c r="AF174" s="35"/>
      <c r="AH174" s="35"/>
    </row>
    <row r="175" ht="15.75" customHeight="1">
      <c r="B175" s="34"/>
      <c r="D175" s="35"/>
      <c r="E175" s="35"/>
      <c r="H175" s="35"/>
      <c r="I175" s="35"/>
      <c r="J175" s="35"/>
      <c r="K175" s="35"/>
      <c r="L175" s="35"/>
      <c r="M175" s="36"/>
      <c r="N175" s="35"/>
      <c r="O175" s="35"/>
      <c r="P175" s="35"/>
      <c r="Q175" s="35"/>
      <c r="R175" s="35"/>
      <c r="S175" s="35"/>
      <c r="T175" s="35"/>
      <c r="U175" s="35"/>
      <c r="V175" s="35"/>
      <c r="W175" s="35"/>
      <c r="X175" s="35"/>
      <c r="Y175" s="35"/>
      <c r="Z175" s="35"/>
      <c r="AA175" s="35"/>
      <c r="AB175" s="35"/>
      <c r="AC175" s="35"/>
      <c r="AD175" s="35"/>
      <c r="AE175" s="35"/>
      <c r="AF175" s="35"/>
      <c r="AH175" s="35"/>
    </row>
    <row r="176" ht="15.75" customHeight="1">
      <c r="B176" s="34"/>
      <c r="D176" s="35"/>
      <c r="E176" s="35"/>
      <c r="H176" s="35"/>
      <c r="I176" s="35"/>
      <c r="J176" s="35"/>
      <c r="K176" s="35"/>
      <c r="L176" s="35"/>
      <c r="M176" s="36"/>
      <c r="N176" s="35"/>
      <c r="O176" s="35"/>
      <c r="P176" s="35"/>
      <c r="Q176" s="35"/>
      <c r="R176" s="35"/>
      <c r="S176" s="35"/>
      <c r="T176" s="35"/>
      <c r="U176" s="35"/>
      <c r="V176" s="35"/>
      <c r="W176" s="35"/>
      <c r="X176" s="35"/>
      <c r="Y176" s="35"/>
      <c r="Z176" s="35"/>
      <c r="AA176" s="35"/>
      <c r="AB176" s="35"/>
      <c r="AC176" s="35"/>
      <c r="AD176" s="35"/>
      <c r="AE176" s="35"/>
      <c r="AF176" s="35"/>
      <c r="AH176" s="35"/>
    </row>
    <row r="177" ht="15.75" customHeight="1">
      <c r="B177" s="34"/>
      <c r="D177" s="35"/>
      <c r="E177" s="35"/>
      <c r="H177" s="35"/>
      <c r="I177" s="35"/>
      <c r="J177" s="35"/>
      <c r="K177" s="35"/>
      <c r="L177" s="35"/>
      <c r="M177" s="36"/>
      <c r="N177" s="35"/>
      <c r="O177" s="35"/>
      <c r="P177" s="35"/>
      <c r="Q177" s="35"/>
      <c r="R177" s="35"/>
      <c r="S177" s="35"/>
      <c r="T177" s="35"/>
      <c r="U177" s="35"/>
      <c r="V177" s="35"/>
      <c r="W177" s="35"/>
      <c r="X177" s="35"/>
      <c r="Y177" s="35"/>
      <c r="Z177" s="35"/>
      <c r="AA177" s="35"/>
      <c r="AB177" s="35"/>
      <c r="AC177" s="35"/>
      <c r="AD177" s="35"/>
      <c r="AE177" s="35"/>
      <c r="AF177" s="35"/>
      <c r="AH177" s="35"/>
    </row>
    <row r="178" ht="15.75" customHeight="1">
      <c r="B178" s="34"/>
      <c r="D178" s="35"/>
      <c r="E178" s="35"/>
      <c r="H178" s="35"/>
      <c r="I178" s="35"/>
      <c r="J178" s="35"/>
      <c r="K178" s="35"/>
      <c r="L178" s="35"/>
      <c r="M178" s="36"/>
      <c r="N178" s="35"/>
      <c r="O178" s="35"/>
      <c r="P178" s="35"/>
      <c r="Q178" s="35"/>
      <c r="R178" s="35"/>
      <c r="S178" s="35"/>
      <c r="T178" s="35"/>
      <c r="U178" s="35"/>
      <c r="V178" s="35"/>
      <c r="W178" s="35"/>
      <c r="X178" s="35"/>
      <c r="Y178" s="35"/>
      <c r="Z178" s="35"/>
      <c r="AA178" s="35"/>
      <c r="AB178" s="35"/>
      <c r="AC178" s="35"/>
      <c r="AD178" s="35"/>
      <c r="AE178" s="35"/>
      <c r="AF178" s="35"/>
      <c r="AH178" s="35"/>
    </row>
    <row r="179" ht="15.75" customHeight="1">
      <c r="B179" s="34"/>
      <c r="D179" s="35"/>
      <c r="E179" s="35"/>
      <c r="H179" s="35"/>
      <c r="I179" s="35"/>
      <c r="J179" s="35"/>
      <c r="K179" s="35"/>
      <c r="L179" s="35"/>
      <c r="M179" s="36"/>
      <c r="N179" s="35"/>
      <c r="O179" s="35"/>
      <c r="P179" s="35"/>
      <c r="Q179" s="35"/>
      <c r="R179" s="35"/>
      <c r="S179" s="35"/>
      <c r="T179" s="35"/>
      <c r="U179" s="35"/>
      <c r="V179" s="35"/>
      <c r="W179" s="35"/>
      <c r="X179" s="35"/>
      <c r="Y179" s="35"/>
      <c r="Z179" s="35"/>
      <c r="AA179" s="35"/>
      <c r="AB179" s="35"/>
      <c r="AC179" s="35"/>
      <c r="AD179" s="35"/>
      <c r="AE179" s="35"/>
      <c r="AF179" s="35"/>
      <c r="AH179" s="35"/>
    </row>
    <row r="180" ht="15.75" customHeight="1">
      <c r="B180" s="34"/>
      <c r="D180" s="35"/>
      <c r="E180" s="35"/>
      <c r="H180" s="35"/>
      <c r="I180" s="35"/>
      <c r="J180" s="35"/>
      <c r="K180" s="35"/>
      <c r="L180" s="35"/>
      <c r="M180" s="36"/>
      <c r="N180" s="35"/>
      <c r="O180" s="35"/>
      <c r="P180" s="35"/>
      <c r="Q180" s="35"/>
      <c r="R180" s="35"/>
      <c r="S180" s="35"/>
      <c r="T180" s="35"/>
      <c r="U180" s="35"/>
      <c r="V180" s="35"/>
      <c r="W180" s="35"/>
      <c r="X180" s="35"/>
      <c r="Y180" s="35"/>
      <c r="Z180" s="35"/>
      <c r="AA180" s="35"/>
      <c r="AB180" s="35"/>
      <c r="AC180" s="35"/>
      <c r="AD180" s="35"/>
      <c r="AE180" s="35"/>
      <c r="AF180" s="35"/>
      <c r="AH180" s="35"/>
    </row>
    <row r="181" ht="15.75" customHeight="1">
      <c r="B181" s="34"/>
      <c r="D181" s="35"/>
      <c r="E181" s="35"/>
      <c r="H181" s="35"/>
      <c r="I181" s="35"/>
      <c r="J181" s="35"/>
      <c r="K181" s="35"/>
      <c r="L181" s="35"/>
      <c r="M181" s="36"/>
      <c r="N181" s="35"/>
      <c r="O181" s="35"/>
      <c r="P181" s="35"/>
      <c r="Q181" s="35"/>
      <c r="R181" s="35"/>
      <c r="S181" s="35"/>
      <c r="T181" s="35"/>
      <c r="U181" s="35"/>
      <c r="V181" s="35"/>
      <c r="W181" s="35"/>
      <c r="X181" s="35"/>
      <c r="Y181" s="35"/>
      <c r="Z181" s="35"/>
      <c r="AA181" s="35"/>
      <c r="AB181" s="35"/>
      <c r="AC181" s="35"/>
      <c r="AD181" s="35"/>
      <c r="AE181" s="35"/>
      <c r="AF181" s="35"/>
      <c r="AH181" s="35"/>
    </row>
    <row r="182" ht="15.75" customHeight="1">
      <c r="B182" s="34"/>
      <c r="D182" s="35"/>
      <c r="E182" s="35"/>
      <c r="H182" s="35"/>
      <c r="I182" s="35"/>
      <c r="J182" s="35"/>
      <c r="K182" s="35"/>
      <c r="L182" s="35"/>
      <c r="M182" s="36"/>
      <c r="N182" s="35"/>
      <c r="O182" s="35"/>
      <c r="P182" s="35"/>
      <c r="Q182" s="35"/>
      <c r="R182" s="35"/>
      <c r="S182" s="35"/>
      <c r="T182" s="35"/>
      <c r="U182" s="35"/>
      <c r="V182" s="35"/>
      <c r="W182" s="35"/>
      <c r="X182" s="35"/>
      <c r="Y182" s="35"/>
      <c r="Z182" s="35"/>
      <c r="AA182" s="35"/>
      <c r="AB182" s="35"/>
      <c r="AC182" s="35"/>
      <c r="AD182" s="35"/>
      <c r="AE182" s="35"/>
      <c r="AF182" s="35"/>
      <c r="AH182" s="35"/>
    </row>
    <row r="183" ht="15.75" customHeight="1">
      <c r="B183" s="34"/>
      <c r="D183" s="35"/>
      <c r="E183" s="35"/>
      <c r="H183" s="35"/>
      <c r="I183" s="35"/>
      <c r="J183" s="35"/>
      <c r="K183" s="35"/>
      <c r="L183" s="35"/>
      <c r="M183" s="36"/>
      <c r="N183" s="35"/>
      <c r="O183" s="35"/>
      <c r="P183" s="35"/>
      <c r="Q183" s="35"/>
      <c r="R183" s="35"/>
      <c r="S183" s="35"/>
      <c r="T183" s="35"/>
      <c r="U183" s="35"/>
      <c r="V183" s="35"/>
      <c r="W183" s="35"/>
      <c r="X183" s="35"/>
      <c r="Y183" s="35"/>
      <c r="Z183" s="35"/>
      <c r="AA183" s="35"/>
      <c r="AB183" s="35"/>
      <c r="AC183" s="35"/>
      <c r="AD183" s="35"/>
      <c r="AE183" s="35"/>
      <c r="AF183" s="35"/>
      <c r="AH183" s="35"/>
    </row>
    <row r="184" ht="15.75" customHeight="1">
      <c r="B184" s="34"/>
      <c r="D184" s="35"/>
      <c r="E184" s="35"/>
      <c r="H184" s="35"/>
      <c r="I184" s="35"/>
      <c r="J184" s="35"/>
      <c r="K184" s="35"/>
      <c r="L184" s="35"/>
      <c r="M184" s="36"/>
      <c r="N184" s="35"/>
      <c r="O184" s="35"/>
      <c r="P184" s="35"/>
      <c r="Q184" s="35"/>
      <c r="R184" s="35"/>
      <c r="S184" s="35"/>
      <c r="T184" s="35"/>
      <c r="U184" s="35"/>
      <c r="V184" s="35"/>
      <c r="W184" s="35"/>
      <c r="X184" s="35"/>
      <c r="Y184" s="35"/>
      <c r="Z184" s="35"/>
      <c r="AA184" s="35"/>
      <c r="AB184" s="35"/>
      <c r="AC184" s="35"/>
      <c r="AD184" s="35"/>
      <c r="AE184" s="35"/>
      <c r="AF184" s="35"/>
      <c r="AH184" s="35"/>
    </row>
    <row r="185" ht="15.75" customHeight="1">
      <c r="B185" s="34"/>
      <c r="D185" s="35"/>
      <c r="E185" s="35"/>
      <c r="H185" s="35"/>
      <c r="I185" s="35"/>
      <c r="J185" s="35"/>
      <c r="K185" s="35"/>
      <c r="L185" s="35"/>
      <c r="M185" s="36"/>
      <c r="N185" s="35"/>
      <c r="O185" s="35"/>
      <c r="P185" s="35"/>
      <c r="Q185" s="35"/>
      <c r="R185" s="35"/>
      <c r="S185" s="35"/>
      <c r="T185" s="35"/>
      <c r="U185" s="35"/>
      <c r="V185" s="35"/>
      <c r="W185" s="35"/>
      <c r="X185" s="35"/>
      <c r="Y185" s="35"/>
      <c r="Z185" s="35"/>
      <c r="AA185" s="35"/>
      <c r="AB185" s="35"/>
      <c r="AC185" s="35"/>
      <c r="AD185" s="35"/>
      <c r="AE185" s="35"/>
      <c r="AF185" s="35"/>
      <c r="AH185" s="35"/>
    </row>
    <row r="186" ht="15.75" customHeight="1">
      <c r="B186" s="34"/>
      <c r="D186" s="35"/>
      <c r="E186" s="35"/>
      <c r="H186" s="35"/>
      <c r="I186" s="35"/>
      <c r="J186" s="35"/>
      <c r="K186" s="35"/>
      <c r="L186" s="35"/>
      <c r="M186" s="36"/>
      <c r="N186" s="35"/>
      <c r="O186" s="35"/>
      <c r="P186" s="35"/>
      <c r="Q186" s="35"/>
      <c r="R186" s="35"/>
      <c r="S186" s="35"/>
      <c r="T186" s="35"/>
      <c r="U186" s="35"/>
      <c r="V186" s="35"/>
      <c r="W186" s="35"/>
      <c r="X186" s="35"/>
      <c r="Y186" s="35"/>
      <c r="Z186" s="35"/>
      <c r="AA186" s="35"/>
      <c r="AB186" s="35"/>
      <c r="AC186" s="35"/>
      <c r="AD186" s="35"/>
      <c r="AE186" s="35"/>
      <c r="AF186" s="35"/>
      <c r="AH186" s="35"/>
    </row>
    <row r="187" ht="15.75" customHeight="1">
      <c r="B187" s="34"/>
      <c r="D187" s="35"/>
      <c r="E187" s="35"/>
      <c r="H187" s="35"/>
      <c r="I187" s="35"/>
      <c r="J187" s="35"/>
      <c r="K187" s="35"/>
      <c r="L187" s="35"/>
      <c r="M187" s="36"/>
      <c r="N187" s="35"/>
      <c r="O187" s="35"/>
      <c r="P187" s="35"/>
      <c r="Q187" s="35"/>
      <c r="R187" s="35"/>
      <c r="S187" s="35"/>
      <c r="T187" s="35"/>
      <c r="U187" s="35"/>
      <c r="V187" s="35"/>
      <c r="W187" s="35"/>
      <c r="X187" s="35"/>
      <c r="Y187" s="35"/>
      <c r="Z187" s="35"/>
      <c r="AA187" s="35"/>
      <c r="AB187" s="35"/>
      <c r="AC187" s="35"/>
      <c r="AD187" s="35"/>
      <c r="AE187" s="35"/>
      <c r="AF187" s="35"/>
      <c r="AH187" s="35"/>
    </row>
    <row r="188" ht="15.75" customHeight="1">
      <c r="B188" s="34"/>
      <c r="D188" s="35"/>
      <c r="E188" s="35"/>
      <c r="H188" s="35"/>
      <c r="I188" s="35"/>
      <c r="J188" s="35"/>
      <c r="K188" s="35"/>
      <c r="L188" s="35"/>
      <c r="M188" s="36"/>
      <c r="N188" s="35"/>
      <c r="O188" s="35"/>
      <c r="P188" s="35"/>
      <c r="Q188" s="35"/>
      <c r="R188" s="35"/>
      <c r="S188" s="35"/>
      <c r="T188" s="35"/>
      <c r="U188" s="35"/>
      <c r="V188" s="35"/>
      <c r="W188" s="35"/>
      <c r="X188" s="35"/>
      <c r="Y188" s="35"/>
      <c r="Z188" s="35"/>
      <c r="AA188" s="35"/>
      <c r="AB188" s="35"/>
      <c r="AC188" s="35"/>
      <c r="AD188" s="35"/>
      <c r="AE188" s="35"/>
      <c r="AF188" s="35"/>
      <c r="AH188" s="35"/>
    </row>
    <row r="189" ht="15.75" customHeight="1">
      <c r="B189" s="34"/>
      <c r="D189" s="35"/>
      <c r="E189" s="35"/>
      <c r="H189" s="35"/>
      <c r="I189" s="35"/>
      <c r="J189" s="35"/>
      <c r="K189" s="35"/>
      <c r="L189" s="35"/>
      <c r="M189" s="36"/>
      <c r="N189" s="35"/>
      <c r="O189" s="35"/>
      <c r="P189" s="35"/>
      <c r="Q189" s="35"/>
      <c r="R189" s="35"/>
      <c r="S189" s="35"/>
      <c r="T189" s="35"/>
      <c r="U189" s="35"/>
      <c r="V189" s="35"/>
      <c r="W189" s="35"/>
      <c r="X189" s="35"/>
      <c r="Y189" s="35"/>
      <c r="Z189" s="35"/>
      <c r="AA189" s="35"/>
      <c r="AB189" s="35"/>
      <c r="AC189" s="35"/>
      <c r="AD189" s="35"/>
      <c r="AE189" s="35"/>
      <c r="AF189" s="35"/>
      <c r="AH189" s="35"/>
    </row>
    <row r="190" ht="15.75" customHeight="1">
      <c r="B190" s="34"/>
      <c r="D190" s="35"/>
      <c r="E190" s="35"/>
      <c r="H190" s="35"/>
      <c r="I190" s="35"/>
      <c r="J190" s="35"/>
      <c r="K190" s="35"/>
      <c r="L190" s="35"/>
      <c r="M190" s="36"/>
      <c r="N190" s="35"/>
      <c r="O190" s="35"/>
      <c r="P190" s="35"/>
      <c r="Q190" s="35"/>
      <c r="R190" s="35"/>
      <c r="S190" s="35"/>
      <c r="T190" s="35"/>
      <c r="U190" s="35"/>
      <c r="V190" s="35"/>
      <c r="W190" s="35"/>
      <c r="X190" s="35"/>
      <c r="Y190" s="35"/>
      <c r="Z190" s="35"/>
      <c r="AA190" s="35"/>
      <c r="AB190" s="35"/>
      <c r="AC190" s="35"/>
      <c r="AD190" s="35"/>
      <c r="AE190" s="35"/>
      <c r="AF190" s="35"/>
      <c r="AH190" s="35"/>
    </row>
    <row r="191" ht="15.75" customHeight="1">
      <c r="B191" s="34"/>
      <c r="D191" s="35"/>
      <c r="E191" s="35"/>
      <c r="H191" s="35"/>
      <c r="I191" s="35"/>
      <c r="J191" s="35"/>
      <c r="K191" s="35"/>
      <c r="L191" s="35"/>
      <c r="M191" s="36"/>
      <c r="N191" s="35"/>
      <c r="O191" s="35"/>
      <c r="P191" s="35"/>
      <c r="Q191" s="35"/>
      <c r="R191" s="35"/>
      <c r="S191" s="35"/>
      <c r="T191" s="35"/>
      <c r="U191" s="35"/>
      <c r="V191" s="35"/>
      <c r="W191" s="35"/>
      <c r="X191" s="35"/>
      <c r="Y191" s="35"/>
      <c r="Z191" s="35"/>
      <c r="AA191" s="35"/>
      <c r="AB191" s="35"/>
      <c r="AC191" s="35"/>
      <c r="AD191" s="35"/>
      <c r="AE191" s="35"/>
      <c r="AF191" s="35"/>
      <c r="AH191" s="35"/>
    </row>
    <row r="192" ht="15.75" customHeight="1">
      <c r="B192" s="34"/>
      <c r="D192" s="35"/>
      <c r="E192" s="35"/>
      <c r="H192" s="35"/>
      <c r="I192" s="35"/>
      <c r="J192" s="35"/>
      <c r="K192" s="35"/>
      <c r="L192" s="35"/>
      <c r="M192" s="36"/>
      <c r="N192" s="35"/>
      <c r="O192" s="35"/>
      <c r="P192" s="35"/>
      <c r="Q192" s="35"/>
      <c r="R192" s="35"/>
      <c r="S192" s="35"/>
      <c r="T192" s="35"/>
      <c r="U192" s="35"/>
      <c r="V192" s="35"/>
      <c r="W192" s="35"/>
      <c r="X192" s="35"/>
      <c r="Y192" s="35"/>
      <c r="Z192" s="35"/>
      <c r="AA192" s="35"/>
      <c r="AB192" s="35"/>
      <c r="AC192" s="35"/>
      <c r="AD192" s="35"/>
      <c r="AE192" s="35"/>
      <c r="AF192" s="35"/>
      <c r="AH192" s="35"/>
    </row>
    <row r="193" ht="15.75" customHeight="1">
      <c r="B193" s="34"/>
      <c r="D193" s="35"/>
      <c r="E193" s="35"/>
      <c r="H193" s="35"/>
      <c r="I193" s="35"/>
      <c r="J193" s="35"/>
      <c r="K193" s="35"/>
      <c r="L193" s="35"/>
      <c r="M193" s="36"/>
      <c r="N193" s="35"/>
      <c r="O193" s="35"/>
      <c r="P193" s="35"/>
      <c r="Q193" s="35"/>
      <c r="R193" s="35"/>
      <c r="S193" s="35"/>
      <c r="T193" s="35"/>
      <c r="U193" s="35"/>
      <c r="V193" s="35"/>
      <c r="W193" s="35"/>
      <c r="X193" s="35"/>
      <c r="Y193" s="35"/>
      <c r="Z193" s="35"/>
      <c r="AA193" s="35"/>
      <c r="AB193" s="35"/>
      <c r="AC193" s="35"/>
      <c r="AD193" s="35"/>
      <c r="AE193" s="35"/>
      <c r="AF193" s="35"/>
      <c r="AH193" s="35"/>
    </row>
    <row r="194" ht="15.75" customHeight="1">
      <c r="B194" s="34"/>
      <c r="D194" s="35"/>
      <c r="E194" s="35"/>
      <c r="H194" s="35"/>
      <c r="I194" s="35"/>
      <c r="J194" s="35"/>
      <c r="K194" s="35"/>
      <c r="L194" s="35"/>
      <c r="M194" s="36"/>
      <c r="N194" s="35"/>
      <c r="O194" s="35"/>
      <c r="P194" s="35"/>
      <c r="Q194" s="35"/>
      <c r="R194" s="35"/>
      <c r="S194" s="35"/>
      <c r="T194" s="35"/>
      <c r="U194" s="35"/>
      <c r="V194" s="35"/>
      <c r="W194" s="35"/>
      <c r="X194" s="35"/>
      <c r="Y194" s="35"/>
      <c r="Z194" s="35"/>
      <c r="AA194" s="35"/>
      <c r="AB194" s="35"/>
      <c r="AC194" s="35"/>
      <c r="AD194" s="35"/>
      <c r="AE194" s="35"/>
      <c r="AF194" s="35"/>
      <c r="AH194" s="35"/>
    </row>
    <row r="195" ht="15.75" customHeight="1">
      <c r="B195" s="34"/>
      <c r="D195" s="35"/>
      <c r="E195" s="35"/>
      <c r="H195" s="35"/>
      <c r="I195" s="35"/>
      <c r="J195" s="35"/>
      <c r="K195" s="35"/>
      <c r="L195" s="35"/>
      <c r="M195" s="36"/>
      <c r="N195" s="35"/>
      <c r="O195" s="35"/>
      <c r="P195" s="35"/>
      <c r="Q195" s="35"/>
      <c r="R195" s="35"/>
      <c r="S195" s="35"/>
      <c r="T195" s="35"/>
      <c r="U195" s="35"/>
      <c r="V195" s="35"/>
      <c r="W195" s="35"/>
      <c r="X195" s="35"/>
      <c r="Y195" s="35"/>
      <c r="Z195" s="35"/>
      <c r="AA195" s="35"/>
      <c r="AB195" s="35"/>
      <c r="AC195" s="35"/>
      <c r="AD195" s="35"/>
      <c r="AE195" s="35"/>
      <c r="AF195" s="35"/>
      <c r="AH195" s="35"/>
    </row>
    <row r="196" ht="15.75" customHeight="1">
      <c r="B196" s="34"/>
      <c r="D196" s="35"/>
      <c r="E196" s="35"/>
      <c r="H196" s="35"/>
      <c r="I196" s="35"/>
      <c r="J196" s="35"/>
      <c r="K196" s="35"/>
      <c r="L196" s="35"/>
      <c r="M196" s="36"/>
      <c r="N196" s="35"/>
      <c r="O196" s="35"/>
      <c r="P196" s="35"/>
      <c r="Q196" s="35"/>
      <c r="R196" s="35"/>
      <c r="S196" s="35"/>
      <c r="T196" s="35"/>
      <c r="U196" s="35"/>
      <c r="V196" s="35"/>
      <c r="W196" s="35"/>
      <c r="X196" s="35"/>
      <c r="Y196" s="35"/>
      <c r="Z196" s="35"/>
      <c r="AA196" s="35"/>
      <c r="AB196" s="35"/>
      <c r="AC196" s="35"/>
      <c r="AD196" s="35"/>
      <c r="AE196" s="35"/>
      <c r="AF196" s="35"/>
      <c r="AH196" s="35"/>
    </row>
    <row r="197" ht="15.75" customHeight="1">
      <c r="B197" s="34"/>
      <c r="D197" s="35"/>
      <c r="E197" s="35"/>
      <c r="H197" s="35"/>
      <c r="I197" s="35"/>
      <c r="J197" s="35"/>
      <c r="K197" s="35"/>
      <c r="L197" s="35"/>
      <c r="M197" s="36"/>
      <c r="N197" s="35"/>
      <c r="O197" s="35"/>
      <c r="P197" s="35"/>
      <c r="Q197" s="35"/>
      <c r="R197" s="35"/>
      <c r="S197" s="35"/>
      <c r="T197" s="35"/>
      <c r="U197" s="35"/>
      <c r="V197" s="35"/>
      <c r="W197" s="35"/>
      <c r="X197" s="35"/>
      <c r="Y197" s="35"/>
      <c r="Z197" s="35"/>
      <c r="AA197" s="35"/>
      <c r="AB197" s="35"/>
      <c r="AC197" s="35"/>
      <c r="AD197" s="35"/>
      <c r="AE197" s="35"/>
      <c r="AF197" s="35"/>
      <c r="AH197" s="35"/>
    </row>
    <row r="198" ht="15.75" customHeight="1">
      <c r="B198" s="34"/>
      <c r="D198" s="35"/>
      <c r="E198" s="35"/>
      <c r="H198" s="35"/>
      <c r="I198" s="35"/>
      <c r="J198" s="35"/>
      <c r="K198" s="35"/>
      <c r="L198" s="35"/>
      <c r="M198" s="36"/>
      <c r="N198" s="35"/>
      <c r="O198" s="35"/>
      <c r="P198" s="35"/>
      <c r="Q198" s="35"/>
      <c r="R198" s="35"/>
      <c r="S198" s="35"/>
      <c r="T198" s="35"/>
      <c r="U198" s="35"/>
      <c r="V198" s="35"/>
      <c r="W198" s="35"/>
      <c r="X198" s="35"/>
      <c r="Y198" s="35"/>
      <c r="Z198" s="35"/>
      <c r="AA198" s="35"/>
      <c r="AB198" s="35"/>
      <c r="AC198" s="35"/>
      <c r="AD198" s="35"/>
      <c r="AE198" s="35"/>
      <c r="AF198" s="35"/>
      <c r="AH198" s="35"/>
    </row>
    <row r="199" ht="15.75" customHeight="1">
      <c r="B199" s="34"/>
      <c r="D199" s="35"/>
      <c r="E199" s="35"/>
      <c r="H199" s="35"/>
      <c r="I199" s="35"/>
      <c r="J199" s="35"/>
      <c r="K199" s="35"/>
      <c r="L199" s="35"/>
      <c r="M199" s="36"/>
      <c r="N199" s="35"/>
      <c r="O199" s="35"/>
      <c r="P199" s="35"/>
      <c r="Q199" s="35"/>
      <c r="R199" s="35"/>
      <c r="S199" s="35"/>
      <c r="T199" s="35"/>
      <c r="U199" s="35"/>
      <c r="V199" s="35"/>
      <c r="W199" s="35"/>
      <c r="X199" s="35"/>
      <c r="Y199" s="35"/>
      <c r="Z199" s="35"/>
      <c r="AA199" s="35"/>
      <c r="AB199" s="35"/>
      <c r="AC199" s="35"/>
      <c r="AD199" s="35"/>
      <c r="AE199" s="35"/>
      <c r="AF199" s="35"/>
      <c r="AH199" s="35"/>
    </row>
    <row r="200" ht="15.75" customHeight="1">
      <c r="B200" s="34"/>
      <c r="D200" s="35"/>
      <c r="E200" s="35"/>
      <c r="H200" s="35"/>
      <c r="I200" s="35"/>
      <c r="J200" s="35"/>
      <c r="K200" s="35"/>
      <c r="L200" s="35"/>
      <c r="M200" s="36"/>
      <c r="N200" s="35"/>
      <c r="O200" s="35"/>
      <c r="P200" s="35"/>
      <c r="Q200" s="35"/>
      <c r="R200" s="35"/>
      <c r="S200" s="35"/>
      <c r="T200" s="35"/>
      <c r="U200" s="35"/>
      <c r="V200" s="35"/>
      <c r="W200" s="35"/>
      <c r="X200" s="35"/>
      <c r="Y200" s="35"/>
      <c r="Z200" s="35"/>
      <c r="AA200" s="35"/>
      <c r="AB200" s="35"/>
      <c r="AC200" s="35"/>
      <c r="AD200" s="35"/>
      <c r="AE200" s="35"/>
      <c r="AF200" s="35"/>
      <c r="AH200" s="35"/>
    </row>
    <row r="201" ht="15.75" customHeight="1">
      <c r="B201" s="34"/>
      <c r="D201" s="35"/>
      <c r="E201" s="35"/>
      <c r="H201" s="35"/>
      <c r="I201" s="35"/>
      <c r="J201" s="35"/>
      <c r="K201" s="35"/>
      <c r="L201" s="35"/>
      <c r="M201" s="36"/>
      <c r="N201" s="35"/>
      <c r="O201" s="35"/>
      <c r="P201" s="35"/>
      <c r="Q201" s="35"/>
      <c r="R201" s="35"/>
      <c r="S201" s="35"/>
      <c r="T201" s="35"/>
      <c r="U201" s="35"/>
      <c r="V201" s="35"/>
      <c r="W201" s="35"/>
      <c r="X201" s="35"/>
      <c r="Y201" s="35"/>
      <c r="Z201" s="35"/>
      <c r="AA201" s="35"/>
      <c r="AB201" s="35"/>
      <c r="AC201" s="35"/>
      <c r="AD201" s="35"/>
      <c r="AE201" s="35"/>
      <c r="AF201" s="35"/>
      <c r="AH201" s="35"/>
    </row>
    <row r="202" ht="15.75" customHeight="1">
      <c r="B202" s="34"/>
      <c r="D202" s="35"/>
      <c r="E202" s="35"/>
      <c r="H202" s="35"/>
      <c r="I202" s="35"/>
      <c r="J202" s="35"/>
      <c r="K202" s="35"/>
      <c r="L202" s="35"/>
      <c r="M202" s="36"/>
      <c r="N202" s="35"/>
      <c r="O202" s="35"/>
      <c r="P202" s="35"/>
      <c r="Q202" s="35"/>
      <c r="R202" s="35"/>
      <c r="S202" s="35"/>
      <c r="T202" s="35"/>
      <c r="U202" s="35"/>
      <c r="V202" s="35"/>
      <c r="W202" s="35"/>
      <c r="X202" s="35"/>
      <c r="Y202" s="35"/>
      <c r="Z202" s="35"/>
      <c r="AA202" s="35"/>
      <c r="AB202" s="35"/>
      <c r="AC202" s="35"/>
      <c r="AD202" s="35"/>
      <c r="AE202" s="35"/>
      <c r="AF202" s="35"/>
      <c r="AH202" s="35"/>
    </row>
    <row r="203" ht="15.75" customHeight="1">
      <c r="B203" s="34"/>
      <c r="D203" s="35"/>
      <c r="E203" s="35"/>
      <c r="H203" s="35"/>
      <c r="I203" s="35"/>
      <c r="J203" s="35"/>
      <c r="K203" s="35"/>
      <c r="L203" s="35"/>
      <c r="M203" s="36"/>
      <c r="N203" s="35"/>
      <c r="O203" s="35"/>
      <c r="P203" s="35"/>
      <c r="Q203" s="35"/>
      <c r="R203" s="35"/>
      <c r="S203" s="35"/>
      <c r="T203" s="35"/>
      <c r="U203" s="35"/>
      <c r="V203" s="35"/>
      <c r="W203" s="35"/>
      <c r="X203" s="35"/>
      <c r="Y203" s="35"/>
      <c r="Z203" s="35"/>
      <c r="AA203" s="35"/>
      <c r="AB203" s="35"/>
      <c r="AC203" s="35"/>
      <c r="AD203" s="35"/>
      <c r="AE203" s="35"/>
      <c r="AF203" s="35"/>
      <c r="AH203" s="35"/>
    </row>
    <row r="204" ht="15.75" customHeight="1">
      <c r="B204" s="34"/>
      <c r="D204" s="35"/>
      <c r="E204" s="35"/>
      <c r="H204" s="35"/>
      <c r="I204" s="35"/>
      <c r="J204" s="35"/>
      <c r="K204" s="35"/>
      <c r="L204" s="35"/>
      <c r="M204" s="36"/>
      <c r="N204" s="35"/>
      <c r="O204" s="35"/>
      <c r="P204" s="35"/>
      <c r="Q204" s="35"/>
      <c r="R204" s="35"/>
      <c r="S204" s="35"/>
      <c r="T204" s="35"/>
      <c r="U204" s="35"/>
      <c r="V204" s="35"/>
      <c r="W204" s="35"/>
      <c r="X204" s="35"/>
      <c r="Y204" s="35"/>
      <c r="Z204" s="35"/>
      <c r="AA204" s="35"/>
      <c r="AB204" s="35"/>
      <c r="AC204" s="35"/>
      <c r="AD204" s="35"/>
      <c r="AE204" s="35"/>
      <c r="AF204" s="35"/>
      <c r="AH204" s="35"/>
    </row>
    <row r="205" ht="15.75" customHeight="1">
      <c r="B205" s="34"/>
      <c r="D205" s="35"/>
      <c r="E205" s="35"/>
      <c r="H205" s="35"/>
      <c r="I205" s="35"/>
      <c r="J205" s="35"/>
      <c r="K205" s="35"/>
      <c r="L205" s="35"/>
      <c r="M205" s="36"/>
      <c r="N205" s="35"/>
      <c r="O205" s="35"/>
      <c r="P205" s="35"/>
      <c r="Q205" s="35"/>
      <c r="R205" s="35"/>
      <c r="S205" s="35"/>
      <c r="T205" s="35"/>
      <c r="U205" s="35"/>
      <c r="V205" s="35"/>
      <c r="W205" s="35"/>
      <c r="X205" s="35"/>
      <c r="Y205" s="35"/>
      <c r="Z205" s="35"/>
      <c r="AA205" s="35"/>
      <c r="AB205" s="35"/>
      <c r="AC205" s="35"/>
      <c r="AD205" s="35"/>
      <c r="AE205" s="35"/>
      <c r="AF205" s="35"/>
      <c r="AH205" s="35"/>
    </row>
    <row r="206" ht="15.75" customHeight="1">
      <c r="B206" s="34"/>
      <c r="D206" s="35"/>
      <c r="E206" s="35"/>
      <c r="H206" s="35"/>
      <c r="I206" s="35"/>
      <c r="J206" s="35"/>
      <c r="K206" s="35"/>
      <c r="L206" s="35"/>
      <c r="M206" s="36"/>
      <c r="N206" s="35"/>
      <c r="O206" s="35"/>
      <c r="P206" s="35"/>
      <c r="Q206" s="35"/>
      <c r="R206" s="35"/>
      <c r="S206" s="35"/>
      <c r="T206" s="35"/>
      <c r="U206" s="35"/>
      <c r="V206" s="35"/>
      <c r="W206" s="35"/>
      <c r="X206" s="35"/>
      <c r="Y206" s="35"/>
      <c r="Z206" s="35"/>
      <c r="AA206" s="35"/>
      <c r="AB206" s="35"/>
      <c r="AC206" s="35"/>
      <c r="AD206" s="35"/>
      <c r="AE206" s="35"/>
      <c r="AF206" s="35"/>
      <c r="AH206" s="35"/>
    </row>
    <row r="207" ht="15.75" customHeight="1">
      <c r="B207" s="34"/>
      <c r="D207" s="35"/>
      <c r="E207" s="35"/>
      <c r="H207" s="35"/>
      <c r="I207" s="35"/>
      <c r="J207" s="35"/>
      <c r="K207" s="35"/>
      <c r="L207" s="35"/>
      <c r="M207" s="36"/>
      <c r="N207" s="35"/>
      <c r="O207" s="35"/>
      <c r="P207" s="35"/>
      <c r="Q207" s="35"/>
      <c r="R207" s="35"/>
      <c r="S207" s="35"/>
      <c r="T207" s="35"/>
      <c r="U207" s="35"/>
      <c r="V207" s="35"/>
      <c r="W207" s="35"/>
      <c r="X207" s="35"/>
      <c r="Y207" s="35"/>
      <c r="Z207" s="35"/>
      <c r="AA207" s="35"/>
      <c r="AB207" s="35"/>
      <c r="AC207" s="35"/>
      <c r="AD207" s="35"/>
      <c r="AE207" s="35"/>
      <c r="AF207" s="35"/>
      <c r="AH207" s="35"/>
    </row>
    <row r="208" ht="15.75" customHeight="1">
      <c r="B208" s="34"/>
      <c r="D208" s="35"/>
      <c r="E208" s="35"/>
      <c r="H208" s="35"/>
      <c r="I208" s="35"/>
      <c r="J208" s="35"/>
      <c r="K208" s="35"/>
      <c r="L208" s="35"/>
      <c r="M208" s="36"/>
      <c r="N208" s="35"/>
      <c r="O208" s="35"/>
      <c r="P208" s="35"/>
      <c r="Q208" s="35"/>
      <c r="R208" s="35"/>
      <c r="S208" s="35"/>
      <c r="T208" s="35"/>
      <c r="U208" s="35"/>
      <c r="V208" s="35"/>
      <c r="W208" s="35"/>
      <c r="X208" s="35"/>
      <c r="Y208" s="35"/>
      <c r="Z208" s="35"/>
      <c r="AA208" s="35"/>
      <c r="AB208" s="35"/>
      <c r="AC208" s="35"/>
      <c r="AD208" s="35"/>
      <c r="AE208" s="35"/>
      <c r="AF208" s="35"/>
      <c r="AH208" s="35"/>
    </row>
    <row r="209" ht="15.75" customHeight="1">
      <c r="B209" s="34"/>
      <c r="D209" s="35"/>
      <c r="E209" s="35"/>
      <c r="H209" s="35"/>
      <c r="I209" s="35"/>
      <c r="J209" s="35"/>
      <c r="K209" s="35"/>
      <c r="L209" s="35"/>
      <c r="M209" s="36"/>
      <c r="N209" s="35"/>
      <c r="O209" s="35"/>
      <c r="P209" s="35"/>
      <c r="Q209" s="35"/>
      <c r="R209" s="35"/>
      <c r="S209" s="35"/>
      <c r="T209" s="35"/>
      <c r="U209" s="35"/>
      <c r="V209" s="35"/>
      <c r="W209" s="35"/>
      <c r="X209" s="35"/>
      <c r="Y209" s="35"/>
      <c r="Z209" s="35"/>
      <c r="AA209" s="35"/>
      <c r="AB209" s="35"/>
      <c r="AC209" s="35"/>
      <c r="AD209" s="35"/>
      <c r="AE209" s="35"/>
      <c r="AF209" s="35"/>
      <c r="AH209" s="35"/>
    </row>
    <row r="210" ht="15.75" customHeight="1">
      <c r="B210" s="34"/>
      <c r="D210" s="35"/>
      <c r="E210" s="35"/>
      <c r="H210" s="35"/>
      <c r="I210" s="35"/>
      <c r="J210" s="35"/>
      <c r="K210" s="35"/>
      <c r="L210" s="35"/>
      <c r="M210" s="36"/>
      <c r="N210" s="35"/>
      <c r="O210" s="35"/>
      <c r="P210" s="35"/>
      <c r="Q210" s="35"/>
      <c r="R210" s="35"/>
      <c r="S210" s="35"/>
      <c r="T210" s="35"/>
      <c r="U210" s="35"/>
      <c r="V210" s="35"/>
      <c r="W210" s="35"/>
      <c r="X210" s="35"/>
      <c r="Y210" s="35"/>
      <c r="Z210" s="35"/>
      <c r="AA210" s="35"/>
      <c r="AB210" s="35"/>
      <c r="AC210" s="35"/>
      <c r="AD210" s="35"/>
      <c r="AE210" s="35"/>
      <c r="AF210" s="35"/>
      <c r="AH210" s="35"/>
    </row>
    <row r="211" ht="15.75" customHeight="1">
      <c r="B211" s="34"/>
      <c r="D211" s="35"/>
      <c r="E211" s="35"/>
      <c r="H211" s="35"/>
      <c r="I211" s="35"/>
      <c r="J211" s="35"/>
      <c r="K211" s="35"/>
      <c r="L211" s="35"/>
      <c r="M211" s="36"/>
      <c r="N211" s="35"/>
      <c r="O211" s="35"/>
      <c r="P211" s="35"/>
      <c r="Q211" s="35"/>
      <c r="R211" s="35"/>
      <c r="S211" s="35"/>
      <c r="T211" s="35"/>
      <c r="U211" s="35"/>
      <c r="V211" s="35"/>
      <c r="W211" s="35"/>
      <c r="X211" s="35"/>
      <c r="Y211" s="35"/>
      <c r="Z211" s="35"/>
      <c r="AA211" s="35"/>
      <c r="AB211" s="35"/>
      <c r="AC211" s="35"/>
      <c r="AD211" s="35"/>
      <c r="AE211" s="35"/>
      <c r="AF211" s="35"/>
      <c r="AH211" s="35"/>
    </row>
    <row r="212" ht="15.75" customHeight="1">
      <c r="B212" s="34"/>
      <c r="D212" s="35"/>
      <c r="E212" s="35"/>
      <c r="H212" s="35"/>
      <c r="I212" s="35"/>
      <c r="J212" s="35"/>
      <c r="K212" s="35"/>
      <c r="L212" s="35"/>
      <c r="M212" s="36"/>
      <c r="N212" s="35"/>
      <c r="O212" s="35"/>
      <c r="P212" s="35"/>
      <c r="Q212" s="35"/>
      <c r="R212" s="35"/>
      <c r="S212" s="35"/>
      <c r="T212" s="35"/>
      <c r="U212" s="35"/>
      <c r="V212" s="35"/>
      <c r="W212" s="35"/>
      <c r="X212" s="35"/>
      <c r="Y212" s="35"/>
      <c r="Z212" s="35"/>
      <c r="AA212" s="35"/>
      <c r="AB212" s="35"/>
      <c r="AC212" s="35"/>
      <c r="AD212" s="35"/>
      <c r="AE212" s="35"/>
      <c r="AF212" s="35"/>
      <c r="AH212" s="35"/>
    </row>
    <row r="213" ht="15.75" customHeight="1">
      <c r="B213" s="34"/>
      <c r="D213" s="35"/>
      <c r="E213" s="35"/>
      <c r="H213" s="35"/>
      <c r="I213" s="35"/>
      <c r="J213" s="35"/>
      <c r="K213" s="35"/>
      <c r="L213" s="35"/>
      <c r="M213" s="36"/>
      <c r="N213" s="35"/>
      <c r="O213" s="35"/>
      <c r="P213" s="35"/>
      <c r="Q213" s="35"/>
      <c r="R213" s="35"/>
      <c r="S213" s="35"/>
      <c r="T213" s="35"/>
      <c r="U213" s="35"/>
      <c r="V213" s="35"/>
      <c r="W213" s="35"/>
      <c r="X213" s="35"/>
      <c r="Y213" s="35"/>
      <c r="Z213" s="35"/>
      <c r="AA213" s="35"/>
      <c r="AB213" s="35"/>
      <c r="AC213" s="35"/>
      <c r="AD213" s="35"/>
      <c r="AE213" s="35"/>
      <c r="AF213" s="35"/>
      <c r="AH213" s="35"/>
    </row>
    <row r="214" ht="15.75" customHeight="1">
      <c r="B214" s="34"/>
      <c r="D214" s="35"/>
      <c r="E214" s="35"/>
      <c r="H214" s="35"/>
      <c r="I214" s="35"/>
      <c r="J214" s="35"/>
      <c r="K214" s="35"/>
      <c r="L214" s="35"/>
      <c r="M214" s="36"/>
      <c r="N214" s="35"/>
      <c r="O214" s="35"/>
      <c r="P214" s="35"/>
      <c r="Q214" s="35"/>
      <c r="R214" s="35"/>
      <c r="S214" s="35"/>
      <c r="T214" s="35"/>
      <c r="U214" s="35"/>
      <c r="V214" s="35"/>
      <c r="W214" s="35"/>
      <c r="X214" s="35"/>
      <c r="Y214" s="35"/>
      <c r="Z214" s="35"/>
      <c r="AA214" s="35"/>
      <c r="AB214" s="35"/>
      <c r="AC214" s="35"/>
      <c r="AD214" s="35"/>
      <c r="AE214" s="35"/>
      <c r="AF214" s="35"/>
      <c r="AH214" s="35"/>
    </row>
    <row r="215" ht="15.75" customHeight="1">
      <c r="B215" s="34"/>
      <c r="D215" s="35"/>
      <c r="E215" s="35"/>
      <c r="H215" s="35"/>
      <c r="I215" s="35"/>
      <c r="J215" s="35"/>
      <c r="K215" s="35"/>
      <c r="L215" s="35"/>
      <c r="M215" s="36"/>
      <c r="N215" s="35"/>
      <c r="O215" s="35"/>
      <c r="P215" s="35"/>
      <c r="Q215" s="35"/>
      <c r="R215" s="35"/>
      <c r="S215" s="35"/>
      <c r="T215" s="35"/>
      <c r="U215" s="35"/>
      <c r="V215" s="35"/>
      <c r="W215" s="35"/>
      <c r="X215" s="35"/>
      <c r="Y215" s="35"/>
      <c r="Z215" s="35"/>
      <c r="AA215" s="35"/>
      <c r="AB215" s="35"/>
      <c r="AC215" s="35"/>
      <c r="AD215" s="35"/>
      <c r="AE215" s="35"/>
      <c r="AF215" s="35"/>
      <c r="AH215" s="35"/>
    </row>
    <row r="216" ht="15.75" customHeight="1">
      <c r="B216" s="34"/>
      <c r="D216" s="35"/>
      <c r="E216" s="35"/>
      <c r="H216" s="35"/>
      <c r="I216" s="35"/>
      <c r="J216" s="35"/>
      <c r="K216" s="35"/>
      <c r="L216" s="35"/>
      <c r="M216" s="36"/>
      <c r="N216" s="35"/>
      <c r="O216" s="35"/>
      <c r="P216" s="35"/>
      <c r="Q216" s="35"/>
      <c r="R216" s="35"/>
      <c r="S216" s="35"/>
      <c r="T216" s="35"/>
      <c r="U216" s="35"/>
      <c r="V216" s="35"/>
      <c r="W216" s="35"/>
      <c r="X216" s="35"/>
      <c r="Y216" s="35"/>
      <c r="Z216" s="35"/>
      <c r="AA216" s="35"/>
      <c r="AB216" s="35"/>
      <c r="AC216" s="35"/>
      <c r="AD216" s="35"/>
      <c r="AE216" s="35"/>
      <c r="AF216" s="35"/>
      <c r="AH216" s="35"/>
    </row>
    <row r="217" ht="15.75" customHeight="1">
      <c r="B217" s="34"/>
      <c r="D217" s="35"/>
      <c r="E217" s="35"/>
      <c r="H217" s="35"/>
      <c r="I217" s="35"/>
      <c r="J217" s="35"/>
      <c r="K217" s="35"/>
      <c r="L217" s="35"/>
      <c r="M217" s="36"/>
      <c r="N217" s="35"/>
      <c r="O217" s="35"/>
      <c r="P217" s="35"/>
      <c r="Q217" s="35"/>
      <c r="R217" s="35"/>
      <c r="S217" s="35"/>
      <c r="T217" s="35"/>
      <c r="U217" s="35"/>
      <c r="V217" s="35"/>
      <c r="W217" s="35"/>
      <c r="X217" s="35"/>
      <c r="Y217" s="35"/>
      <c r="Z217" s="35"/>
      <c r="AA217" s="35"/>
      <c r="AB217" s="35"/>
      <c r="AC217" s="35"/>
      <c r="AD217" s="35"/>
      <c r="AE217" s="35"/>
      <c r="AF217" s="35"/>
      <c r="AH217" s="35"/>
    </row>
    <row r="218" ht="15.75" customHeight="1">
      <c r="B218" s="34"/>
      <c r="D218" s="35"/>
      <c r="E218" s="35"/>
      <c r="H218" s="35"/>
      <c r="I218" s="35"/>
      <c r="J218" s="35"/>
      <c r="K218" s="35"/>
      <c r="L218" s="35"/>
      <c r="M218" s="36"/>
      <c r="N218" s="35"/>
      <c r="O218" s="35"/>
      <c r="P218" s="35"/>
      <c r="Q218" s="35"/>
      <c r="R218" s="35"/>
      <c r="S218" s="35"/>
      <c r="T218" s="35"/>
      <c r="U218" s="35"/>
      <c r="V218" s="35"/>
      <c r="W218" s="35"/>
      <c r="X218" s="35"/>
      <c r="Y218" s="35"/>
      <c r="Z218" s="35"/>
      <c r="AA218" s="35"/>
      <c r="AB218" s="35"/>
      <c r="AC218" s="35"/>
      <c r="AD218" s="35"/>
      <c r="AE218" s="35"/>
      <c r="AF218" s="35"/>
      <c r="AH218" s="35"/>
    </row>
    <row r="219" ht="15.75" customHeight="1">
      <c r="B219" s="34"/>
      <c r="D219" s="35"/>
      <c r="E219" s="35"/>
      <c r="H219" s="35"/>
      <c r="I219" s="35"/>
      <c r="J219" s="35"/>
      <c r="K219" s="35"/>
      <c r="L219" s="35"/>
      <c r="M219" s="36"/>
      <c r="N219" s="35"/>
      <c r="O219" s="35"/>
      <c r="P219" s="35"/>
      <c r="Q219" s="35"/>
      <c r="R219" s="35"/>
      <c r="S219" s="35"/>
      <c r="T219" s="35"/>
      <c r="U219" s="35"/>
      <c r="V219" s="35"/>
      <c r="W219" s="35"/>
      <c r="X219" s="35"/>
      <c r="Y219" s="35"/>
      <c r="Z219" s="35"/>
      <c r="AA219" s="35"/>
      <c r="AB219" s="35"/>
      <c r="AC219" s="35"/>
      <c r="AD219" s="35"/>
      <c r="AE219" s="35"/>
      <c r="AF219" s="35"/>
      <c r="AH219" s="35"/>
    </row>
    <row r="220" ht="15.75" customHeight="1">
      <c r="B220" s="34"/>
      <c r="D220" s="35"/>
      <c r="E220" s="35"/>
      <c r="H220" s="35"/>
      <c r="I220" s="35"/>
      <c r="J220" s="35"/>
      <c r="K220" s="35"/>
      <c r="L220" s="35"/>
      <c r="M220" s="36"/>
      <c r="N220" s="35"/>
      <c r="O220" s="35"/>
      <c r="P220" s="35"/>
      <c r="Q220" s="35"/>
      <c r="R220" s="35"/>
      <c r="S220" s="35"/>
      <c r="T220" s="35"/>
      <c r="U220" s="35"/>
      <c r="V220" s="35"/>
      <c r="W220" s="35"/>
      <c r="X220" s="35"/>
      <c r="Y220" s="35"/>
      <c r="Z220" s="35"/>
      <c r="AA220" s="35"/>
      <c r="AB220" s="35"/>
      <c r="AC220" s="35"/>
      <c r="AD220" s="35"/>
      <c r="AE220" s="35"/>
      <c r="AF220" s="35"/>
      <c r="AH220" s="35"/>
    </row>
    <row r="221" ht="15.75" customHeight="1">
      <c r="B221" s="34"/>
      <c r="D221" s="35"/>
      <c r="E221" s="35"/>
      <c r="H221" s="35"/>
      <c r="I221" s="35"/>
      <c r="J221" s="35"/>
      <c r="K221" s="35"/>
      <c r="L221" s="35"/>
      <c r="M221" s="36"/>
      <c r="N221" s="35"/>
      <c r="O221" s="35"/>
      <c r="P221" s="35"/>
      <c r="Q221" s="35"/>
      <c r="R221" s="35"/>
      <c r="S221" s="35"/>
      <c r="T221" s="35"/>
      <c r="U221" s="35"/>
      <c r="V221" s="35"/>
      <c r="W221" s="35"/>
      <c r="X221" s="35"/>
      <c r="Y221" s="35"/>
      <c r="Z221" s="35"/>
      <c r="AA221" s="35"/>
      <c r="AB221" s="35"/>
      <c r="AC221" s="35"/>
      <c r="AD221" s="35"/>
      <c r="AE221" s="35"/>
      <c r="AF221" s="35"/>
      <c r="AH221" s="35"/>
    </row>
    <row r="222" ht="15.75" customHeight="1">
      <c r="B222" s="34"/>
      <c r="D222" s="35"/>
      <c r="E222" s="35"/>
      <c r="H222" s="35"/>
      <c r="I222" s="35"/>
      <c r="J222" s="35"/>
      <c r="K222" s="35"/>
      <c r="L222" s="35"/>
      <c r="M222" s="36"/>
      <c r="N222" s="35"/>
      <c r="O222" s="35"/>
      <c r="P222" s="35"/>
      <c r="Q222" s="35"/>
      <c r="R222" s="35"/>
      <c r="S222" s="35"/>
      <c r="T222" s="35"/>
      <c r="U222" s="35"/>
      <c r="V222" s="35"/>
      <c r="W222" s="35"/>
      <c r="X222" s="35"/>
      <c r="Y222" s="35"/>
      <c r="Z222" s="35"/>
      <c r="AA222" s="35"/>
      <c r="AB222" s="35"/>
      <c r="AC222" s="35"/>
      <c r="AD222" s="35"/>
      <c r="AE222" s="35"/>
      <c r="AF222" s="35"/>
      <c r="AH222" s="35"/>
    </row>
    <row r="223" ht="15.75" customHeight="1">
      <c r="B223" s="34"/>
      <c r="D223" s="35"/>
      <c r="E223" s="35"/>
      <c r="H223" s="35"/>
      <c r="I223" s="35"/>
      <c r="J223" s="35"/>
      <c r="K223" s="35"/>
      <c r="L223" s="35"/>
      <c r="M223" s="36"/>
      <c r="N223" s="35"/>
      <c r="O223" s="35"/>
      <c r="P223" s="35"/>
      <c r="Q223" s="35"/>
      <c r="R223" s="35"/>
      <c r="S223" s="35"/>
      <c r="T223" s="35"/>
      <c r="U223" s="35"/>
      <c r="V223" s="35"/>
      <c r="W223" s="35"/>
      <c r="X223" s="35"/>
      <c r="Y223" s="35"/>
      <c r="Z223" s="35"/>
      <c r="AA223" s="35"/>
      <c r="AB223" s="35"/>
      <c r="AC223" s="35"/>
      <c r="AD223" s="35"/>
      <c r="AE223" s="35"/>
      <c r="AF223" s="35"/>
      <c r="AH223" s="35"/>
    </row>
    <row r="224" ht="15.75" customHeight="1">
      <c r="B224" s="34"/>
      <c r="D224" s="35"/>
      <c r="E224" s="35"/>
      <c r="H224" s="35"/>
      <c r="I224" s="35"/>
      <c r="J224" s="35"/>
      <c r="K224" s="35"/>
      <c r="L224" s="35"/>
      <c r="M224" s="36"/>
      <c r="N224" s="35"/>
      <c r="O224" s="35"/>
      <c r="P224" s="35"/>
      <c r="Q224" s="35"/>
      <c r="R224" s="35"/>
      <c r="S224" s="35"/>
      <c r="T224" s="35"/>
      <c r="U224" s="35"/>
      <c r="V224" s="35"/>
      <c r="W224" s="35"/>
      <c r="X224" s="35"/>
      <c r="Y224" s="35"/>
      <c r="Z224" s="35"/>
      <c r="AA224" s="35"/>
      <c r="AB224" s="35"/>
      <c r="AC224" s="35"/>
      <c r="AD224" s="35"/>
      <c r="AE224" s="35"/>
      <c r="AF224" s="35"/>
      <c r="AH224" s="35"/>
    </row>
    <row r="225" ht="15.75" customHeight="1">
      <c r="B225" s="34"/>
      <c r="D225" s="35"/>
      <c r="E225" s="35"/>
      <c r="H225" s="35"/>
      <c r="I225" s="35"/>
      <c r="J225" s="35"/>
      <c r="K225" s="35"/>
      <c r="L225" s="35"/>
      <c r="M225" s="36"/>
      <c r="N225" s="35"/>
      <c r="O225" s="35"/>
      <c r="P225" s="35"/>
      <c r="Q225" s="35"/>
      <c r="R225" s="35"/>
      <c r="S225" s="35"/>
      <c r="T225" s="35"/>
      <c r="U225" s="35"/>
      <c r="V225" s="35"/>
      <c r="W225" s="35"/>
      <c r="X225" s="35"/>
      <c r="Y225" s="35"/>
      <c r="Z225" s="35"/>
      <c r="AA225" s="35"/>
      <c r="AB225" s="35"/>
      <c r="AC225" s="35"/>
      <c r="AD225" s="35"/>
      <c r="AE225" s="35"/>
      <c r="AF225" s="35"/>
      <c r="AH225" s="35"/>
    </row>
    <row r="226" ht="15.75" customHeight="1">
      <c r="B226" s="34"/>
      <c r="D226" s="35"/>
      <c r="E226" s="35"/>
      <c r="H226" s="35"/>
      <c r="I226" s="35"/>
      <c r="J226" s="35"/>
      <c r="K226" s="35"/>
      <c r="L226" s="35"/>
      <c r="M226" s="36"/>
      <c r="N226" s="35"/>
      <c r="O226" s="35"/>
      <c r="P226" s="35"/>
      <c r="Q226" s="35"/>
      <c r="R226" s="35"/>
      <c r="S226" s="35"/>
      <c r="T226" s="35"/>
      <c r="U226" s="35"/>
      <c r="V226" s="35"/>
      <c r="W226" s="35"/>
      <c r="X226" s="35"/>
      <c r="Y226" s="35"/>
      <c r="Z226" s="35"/>
      <c r="AA226" s="35"/>
      <c r="AB226" s="35"/>
      <c r="AC226" s="35"/>
      <c r="AD226" s="35"/>
      <c r="AE226" s="35"/>
      <c r="AF226" s="35"/>
      <c r="AH226" s="35"/>
    </row>
    <row r="227" ht="15.75" customHeight="1">
      <c r="B227" s="34"/>
      <c r="D227" s="35"/>
      <c r="E227" s="35"/>
      <c r="H227" s="35"/>
      <c r="I227" s="35"/>
      <c r="J227" s="35"/>
      <c r="K227" s="35"/>
      <c r="L227" s="35"/>
      <c r="M227" s="36"/>
      <c r="N227" s="35"/>
      <c r="O227" s="35"/>
      <c r="P227" s="35"/>
      <c r="Q227" s="35"/>
      <c r="R227" s="35"/>
      <c r="S227" s="35"/>
      <c r="T227" s="35"/>
      <c r="U227" s="35"/>
      <c r="V227" s="35"/>
      <c r="W227" s="35"/>
      <c r="X227" s="35"/>
      <c r="Y227" s="35"/>
      <c r="Z227" s="35"/>
      <c r="AA227" s="35"/>
      <c r="AB227" s="35"/>
      <c r="AC227" s="35"/>
      <c r="AD227" s="35"/>
      <c r="AE227" s="35"/>
      <c r="AF227" s="35"/>
      <c r="AH227" s="35"/>
    </row>
    <row r="228" ht="15.75" customHeight="1">
      <c r="B228" s="34"/>
      <c r="D228" s="35"/>
      <c r="E228" s="35"/>
      <c r="H228" s="35"/>
      <c r="I228" s="35"/>
      <c r="J228" s="35"/>
      <c r="K228" s="35"/>
      <c r="L228" s="35"/>
      <c r="M228" s="36"/>
      <c r="N228" s="35"/>
      <c r="O228" s="35"/>
      <c r="P228" s="35"/>
      <c r="Q228" s="35"/>
      <c r="R228" s="35"/>
      <c r="S228" s="35"/>
      <c r="T228" s="35"/>
      <c r="U228" s="35"/>
      <c r="V228" s="35"/>
      <c r="W228" s="35"/>
      <c r="X228" s="35"/>
      <c r="Y228" s="35"/>
      <c r="Z228" s="35"/>
      <c r="AA228" s="35"/>
      <c r="AB228" s="35"/>
      <c r="AC228" s="35"/>
      <c r="AD228" s="35"/>
      <c r="AE228" s="35"/>
      <c r="AF228" s="35"/>
      <c r="AH228" s="35"/>
    </row>
    <row r="229" ht="15.75" customHeight="1">
      <c r="B229" s="34"/>
      <c r="D229" s="35"/>
      <c r="E229" s="35"/>
      <c r="H229" s="35"/>
      <c r="I229" s="35"/>
      <c r="J229" s="35"/>
      <c r="K229" s="35"/>
      <c r="L229" s="35"/>
      <c r="M229" s="36"/>
      <c r="N229" s="35"/>
      <c r="O229" s="35"/>
      <c r="P229" s="35"/>
      <c r="Q229" s="35"/>
      <c r="R229" s="35"/>
      <c r="S229" s="35"/>
      <c r="T229" s="35"/>
      <c r="U229" s="35"/>
      <c r="V229" s="35"/>
      <c r="W229" s="35"/>
      <c r="X229" s="35"/>
      <c r="Y229" s="35"/>
      <c r="Z229" s="35"/>
      <c r="AA229" s="35"/>
      <c r="AB229" s="35"/>
      <c r="AC229" s="35"/>
      <c r="AD229" s="35"/>
      <c r="AE229" s="35"/>
      <c r="AF229" s="35"/>
      <c r="AH229" s="35"/>
    </row>
    <row r="230" ht="15.75" customHeight="1">
      <c r="B230" s="34"/>
      <c r="D230" s="35"/>
      <c r="E230" s="35"/>
      <c r="H230" s="35"/>
      <c r="I230" s="35"/>
      <c r="J230" s="35"/>
      <c r="K230" s="35"/>
      <c r="L230" s="35"/>
      <c r="M230" s="36"/>
      <c r="N230" s="35"/>
      <c r="O230" s="35"/>
      <c r="P230" s="35"/>
      <c r="Q230" s="35"/>
      <c r="R230" s="35"/>
      <c r="S230" s="35"/>
      <c r="T230" s="35"/>
      <c r="U230" s="35"/>
      <c r="V230" s="35"/>
      <c r="W230" s="35"/>
      <c r="X230" s="35"/>
      <c r="Y230" s="35"/>
      <c r="Z230" s="35"/>
      <c r="AA230" s="35"/>
      <c r="AB230" s="35"/>
      <c r="AC230" s="35"/>
      <c r="AD230" s="35"/>
      <c r="AE230" s="35"/>
      <c r="AF230" s="35"/>
      <c r="AH230" s="35"/>
    </row>
    <row r="231" ht="15.75" customHeight="1">
      <c r="B231" s="34"/>
      <c r="D231" s="35"/>
      <c r="E231" s="35"/>
      <c r="H231" s="35"/>
      <c r="I231" s="35"/>
      <c r="J231" s="35"/>
      <c r="K231" s="35"/>
      <c r="L231" s="35"/>
      <c r="M231" s="36"/>
      <c r="N231" s="35"/>
      <c r="O231" s="35"/>
      <c r="P231" s="35"/>
      <c r="Q231" s="35"/>
      <c r="R231" s="35"/>
      <c r="S231" s="35"/>
      <c r="T231" s="35"/>
      <c r="U231" s="35"/>
      <c r="V231" s="35"/>
      <c r="W231" s="35"/>
      <c r="X231" s="35"/>
      <c r="Y231" s="35"/>
      <c r="Z231" s="35"/>
      <c r="AA231" s="35"/>
      <c r="AB231" s="35"/>
      <c r="AC231" s="35"/>
      <c r="AD231" s="35"/>
      <c r="AE231" s="35"/>
      <c r="AF231" s="35"/>
      <c r="AH231" s="35"/>
    </row>
    <row r="232" ht="15.75" customHeight="1">
      <c r="B232" s="34"/>
      <c r="D232" s="35"/>
      <c r="E232" s="35"/>
      <c r="H232" s="35"/>
      <c r="I232" s="35"/>
      <c r="J232" s="35"/>
      <c r="K232" s="35"/>
      <c r="L232" s="35"/>
      <c r="M232" s="36"/>
      <c r="N232" s="35"/>
      <c r="O232" s="35"/>
      <c r="P232" s="35"/>
      <c r="Q232" s="35"/>
      <c r="R232" s="35"/>
      <c r="S232" s="35"/>
      <c r="T232" s="35"/>
      <c r="U232" s="35"/>
      <c r="V232" s="35"/>
      <c r="W232" s="35"/>
      <c r="X232" s="35"/>
      <c r="Y232" s="35"/>
      <c r="Z232" s="35"/>
      <c r="AA232" s="35"/>
      <c r="AB232" s="35"/>
      <c r="AC232" s="35"/>
      <c r="AD232" s="35"/>
      <c r="AE232" s="35"/>
      <c r="AF232" s="35"/>
      <c r="AH232" s="35"/>
    </row>
    <row r="233" ht="15.75" customHeight="1">
      <c r="B233" s="34"/>
      <c r="D233" s="35"/>
      <c r="E233" s="35"/>
      <c r="H233" s="35"/>
      <c r="I233" s="35"/>
      <c r="J233" s="35"/>
      <c r="K233" s="35"/>
      <c r="L233" s="35"/>
      <c r="M233" s="36"/>
      <c r="N233" s="35"/>
      <c r="O233" s="35"/>
      <c r="P233" s="35"/>
      <c r="Q233" s="35"/>
      <c r="R233" s="35"/>
      <c r="S233" s="35"/>
      <c r="T233" s="35"/>
      <c r="U233" s="35"/>
      <c r="V233" s="35"/>
      <c r="W233" s="35"/>
      <c r="X233" s="35"/>
      <c r="Y233" s="35"/>
      <c r="Z233" s="35"/>
      <c r="AA233" s="35"/>
      <c r="AB233" s="35"/>
      <c r="AC233" s="35"/>
      <c r="AD233" s="35"/>
      <c r="AE233" s="35"/>
      <c r="AF233" s="35"/>
      <c r="AH233" s="35"/>
    </row>
    <row r="234" ht="15.75" customHeight="1">
      <c r="B234" s="34"/>
      <c r="D234" s="35"/>
      <c r="E234" s="35"/>
      <c r="H234" s="35"/>
      <c r="I234" s="35"/>
      <c r="J234" s="35"/>
      <c r="K234" s="35"/>
      <c r="L234" s="35"/>
      <c r="M234" s="36"/>
      <c r="N234" s="35"/>
      <c r="O234" s="35"/>
      <c r="P234" s="35"/>
      <c r="Q234" s="35"/>
      <c r="R234" s="35"/>
      <c r="S234" s="35"/>
      <c r="T234" s="35"/>
      <c r="U234" s="35"/>
      <c r="V234" s="35"/>
      <c r="W234" s="35"/>
      <c r="X234" s="35"/>
      <c r="Y234" s="35"/>
      <c r="Z234" s="35"/>
      <c r="AA234" s="35"/>
      <c r="AB234" s="35"/>
      <c r="AC234" s="35"/>
      <c r="AD234" s="35"/>
      <c r="AE234" s="35"/>
      <c r="AF234" s="35"/>
      <c r="AH234" s="35"/>
    </row>
    <row r="235" ht="15.75" customHeight="1">
      <c r="B235" s="34"/>
      <c r="D235" s="35"/>
      <c r="E235" s="35"/>
      <c r="H235" s="35"/>
      <c r="I235" s="35"/>
      <c r="J235" s="35"/>
      <c r="K235" s="35"/>
      <c r="L235" s="35"/>
      <c r="M235" s="36"/>
      <c r="N235" s="35"/>
      <c r="O235" s="35"/>
      <c r="P235" s="35"/>
      <c r="Q235" s="35"/>
      <c r="R235" s="35"/>
      <c r="S235" s="35"/>
      <c r="T235" s="35"/>
      <c r="U235" s="35"/>
      <c r="V235" s="35"/>
      <c r="W235" s="35"/>
      <c r="X235" s="35"/>
      <c r="Y235" s="35"/>
      <c r="Z235" s="35"/>
      <c r="AA235" s="35"/>
      <c r="AB235" s="35"/>
      <c r="AC235" s="35"/>
      <c r="AD235" s="35"/>
      <c r="AE235" s="35"/>
      <c r="AF235" s="35"/>
      <c r="AH235" s="35"/>
    </row>
    <row r="236" ht="15.75" customHeight="1">
      <c r="B236" s="34"/>
      <c r="D236" s="35"/>
      <c r="E236" s="35"/>
      <c r="H236" s="35"/>
      <c r="I236" s="35"/>
      <c r="J236" s="35"/>
      <c r="K236" s="35"/>
      <c r="L236" s="35"/>
      <c r="M236" s="36"/>
      <c r="N236" s="35"/>
      <c r="O236" s="35"/>
      <c r="P236" s="35"/>
      <c r="Q236" s="35"/>
      <c r="R236" s="35"/>
      <c r="S236" s="35"/>
      <c r="T236" s="35"/>
      <c r="U236" s="35"/>
      <c r="V236" s="35"/>
      <c r="W236" s="35"/>
      <c r="X236" s="35"/>
      <c r="Y236" s="35"/>
      <c r="Z236" s="35"/>
      <c r="AA236" s="35"/>
      <c r="AB236" s="35"/>
      <c r="AC236" s="35"/>
      <c r="AD236" s="35"/>
      <c r="AE236" s="35"/>
      <c r="AF236" s="35"/>
      <c r="AH236" s="35"/>
    </row>
    <row r="237" ht="15.75" customHeight="1">
      <c r="B237" s="34"/>
      <c r="D237" s="35"/>
      <c r="E237" s="35"/>
      <c r="H237" s="35"/>
      <c r="I237" s="35"/>
      <c r="J237" s="35"/>
      <c r="K237" s="35"/>
      <c r="L237" s="35"/>
      <c r="M237" s="36"/>
      <c r="N237" s="35"/>
      <c r="O237" s="35"/>
      <c r="P237" s="35"/>
      <c r="Q237" s="35"/>
      <c r="R237" s="35"/>
      <c r="S237" s="35"/>
      <c r="T237" s="35"/>
      <c r="U237" s="35"/>
      <c r="V237" s="35"/>
      <c r="W237" s="35"/>
      <c r="X237" s="35"/>
      <c r="Y237" s="35"/>
      <c r="Z237" s="35"/>
      <c r="AA237" s="35"/>
      <c r="AB237" s="35"/>
      <c r="AC237" s="35"/>
      <c r="AD237" s="35"/>
      <c r="AE237" s="35"/>
      <c r="AF237" s="35"/>
      <c r="AH237" s="35"/>
    </row>
    <row r="238" ht="15.75" customHeight="1">
      <c r="B238" s="34"/>
      <c r="D238" s="35"/>
      <c r="E238" s="35"/>
      <c r="H238" s="35"/>
      <c r="I238" s="35"/>
      <c r="J238" s="35"/>
      <c r="K238" s="35"/>
      <c r="L238" s="35"/>
      <c r="M238" s="36"/>
      <c r="N238" s="35"/>
      <c r="O238" s="35"/>
      <c r="P238" s="35"/>
      <c r="Q238" s="35"/>
      <c r="R238" s="35"/>
      <c r="S238" s="35"/>
      <c r="T238" s="35"/>
      <c r="U238" s="35"/>
      <c r="V238" s="35"/>
      <c r="W238" s="35"/>
      <c r="X238" s="35"/>
      <c r="Y238" s="35"/>
      <c r="Z238" s="35"/>
      <c r="AA238" s="35"/>
      <c r="AB238" s="35"/>
      <c r="AC238" s="35"/>
      <c r="AD238" s="35"/>
      <c r="AE238" s="35"/>
      <c r="AF238" s="35"/>
      <c r="AH238" s="35"/>
    </row>
    <row r="239" ht="15.75" customHeight="1">
      <c r="B239" s="34"/>
      <c r="D239" s="35"/>
      <c r="E239" s="35"/>
      <c r="H239" s="35"/>
      <c r="I239" s="35"/>
      <c r="J239" s="35"/>
      <c r="K239" s="35"/>
      <c r="L239" s="35"/>
      <c r="M239" s="36"/>
      <c r="N239" s="35"/>
      <c r="O239" s="35"/>
      <c r="P239" s="35"/>
      <c r="Q239" s="35"/>
      <c r="R239" s="35"/>
      <c r="S239" s="35"/>
      <c r="T239" s="35"/>
      <c r="U239" s="35"/>
      <c r="V239" s="35"/>
      <c r="W239" s="35"/>
      <c r="X239" s="35"/>
      <c r="Y239" s="35"/>
      <c r="Z239" s="35"/>
      <c r="AA239" s="35"/>
      <c r="AB239" s="35"/>
      <c r="AC239" s="35"/>
      <c r="AD239" s="35"/>
      <c r="AE239" s="35"/>
      <c r="AF239" s="35"/>
      <c r="AH239" s="35"/>
    </row>
    <row r="240" ht="15.75" customHeight="1">
      <c r="B240" s="34"/>
      <c r="D240" s="35"/>
      <c r="E240" s="35"/>
      <c r="H240" s="35"/>
      <c r="I240" s="35"/>
      <c r="J240" s="35"/>
      <c r="K240" s="35"/>
      <c r="L240" s="35"/>
      <c r="M240" s="36"/>
      <c r="N240" s="35"/>
      <c r="O240" s="35"/>
      <c r="P240" s="35"/>
      <c r="Q240" s="35"/>
      <c r="R240" s="35"/>
      <c r="S240" s="35"/>
      <c r="T240" s="35"/>
      <c r="U240" s="35"/>
      <c r="V240" s="35"/>
      <c r="W240" s="35"/>
      <c r="X240" s="35"/>
      <c r="Y240" s="35"/>
      <c r="Z240" s="35"/>
      <c r="AA240" s="35"/>
      <c r="AB240" s="35"/>
      <c r="AC240" s="35"/>
      <c r="AD240" s="35"/>
      <c r="AE240" s="35"/>
      <c r="AF240" s="35"/>
      <c r="AH240" s="35"/>
    </row>
    <row r="241" ht="15.75" customHeight="1">
      <c r="B241" s="34"/>
      <c r="D241" s="35"/>
      <c r="E241" s="35"/>
      <c r="H241" s="35"/>
      <c r="I241" s="35"/>
      <c r="J241" s="35"/>
      <c r="K241" s="35"/>
      <c r="L241" s="35"/>
      <c r="M241" s="36"/>
      <c r="N241" s="35"/>
      <c r="O241" s="35"/>
      <c r="P241" s="35"/>
      <c r="Q241" s="35"/>
      <c r="R241" s="35"/>
      <c r="S241" s="35"/>
      <c r="T241" s="35"/>
      <c r="U241" s="35"/>
      <c r="V241" s="35"/>
      <c r="W241" s="35"/>
      <c r="X241" s="35"/>
      <c r="Y241" s="35"/>
      <c r="Z241" s="35"/>
      <c r="AA241" s="35"/>
      <c r="AB241" s="35"/>
      <c r="AC241" s="35"/>
      <c r="AD241" s="35"/>
      <c r="AE241" s="35"/>
      <c r="AF241" s="35"/>
      <c r="AH241" s="35"/>
    </row>
    <row r="242" ht="15.75" customHeight="1">
      <c r="B242" s="34"/>
      <c r="D242" s="35"/>
      <c r="E242" s="35"/>
      <c r="H242" s="35"/>
      <c r="I242" s="35"/>
      <c r="J242" s="35"/>
      <c r="K242" s="35"/>
      <c r="L242" s="35"/>
      <c r="M242" s="36"/>
      <c r="N242" s="35"/>
      <c r="O242" s="35"/>
      <c r="P242" s="35"/>
      <c r="Q242" s="35"/>
      <c r="R242" s="35"/>
      <c r="S242" s="35"/>
      <c r="T242" s="35"/>
      <c r="U242" s="35"/>
      <c r="V242" s="35"/>
      <c r="W242" s="35"/>
      <c r="X242" s="35"/>
      <c r="Y242" s="35"/>
      <c r="Z242" s="35"/>
      <c r="AA242" s="35"/>
      <c r="AB242" s="35"/>
      <c r="AC242" s="35"/>
      <c r="AD242" s="35"/>
      <c r="AE242" s="35"/>
      <c r="AF242" s="35"/>
      <c r="AH242" s="35"/>
    </row>
    <row r="243" ht="15.75" customHeight="1">
      <c r="B243" s="34"/>
      <c r="D243" s="35"/>
      <c r="E243" s="35"/>
      <c r="H243" s="35"/>
      <c r="I243" s="35"/>
      <c r="J243" s="35"/>
      <c r="K243" s="35"/>
      <c r="L243" s="35"/>
      <c r="M243" s="36"/>
      <c r="N243" s="35"/>
      <c r="O243" s="35"/>
      <c r="P243" s="35"/>
      <c r="Q243" s="35"/>
      <c r="R243" s="35"/>
      <c r="S243" s="35"/>
      <c r="T243" s="35"/>
      <c r="U243" s="35"/>
      <c r="V243" s="35"/>
      <c r="W243" s="35"/>
      <c r="X243" s="35"/>
      <c r="Y243" s="35"/>
      <c r="Z243" s="35"/>
      <c r="AA243" s="35"/>
      <c r="AB243" s="35"/>
      <c r="AC243" s="35"/>
      <c r="AD243" s="35"/>
      <c r="AE243" s="35"/>
      <c r="AF243" s="35"/>
      <c r="AH243" s="35"/>
    </row>
    <row r="244" ht="15.75" customHeight="1">
      <c r="B244" s="34"/>
      <c r="D244" s="35"/>
      <c r="E244" s="35"/>
      <c r="H244" s="35"/>
      <c r="I244" s="35"/>
      <c r="J244" s="35"/>
      <c r="K244" s="35"/>
      <c r="L244" s="35"/>
      <c r="M244" s="36"/>
      <c r="N244" s="35"/>
      <c r="O244" s="35"/>
      <c r="P244" s="35"/>
      <c r="Q244" s="35"/>
      <c r="R244" s="35"/>
      <c r="S244" s="35"/>
      <c r="T244" s="35"/>
      <c r="U244" s="35"/>
      <c r="V244" s="35"/>
      <c r="W244" s="35"/>
      <c r="X244" s="35"/>
      <c r="Y244" s="35"/>
      <c r="Z244" s="35"/>
      <c r="AA244" s="35"/>
      <c r="AB244" s="35"/>
      <c r="AC244" s="35"/>
      <c r="AD244" s="35"/>
      <c r="AE244" s="35"/>
      <c r="AF244" s="35"/>
      <c r="AH244" s="35"/>
    </row>
    <row r="245" ht="15.75" customHeight="1">
      <c r="B245" s="34"/>
      <c r="D245" s="35"/>
      <c r="E245" s="35"/>
      <c r="H245" s="35"/>
      <c r="I245" s="35"/>
      <c r="J245" s="35"/>
      <c r="K245" s="35"/>
      <c r="L245" s="35"/>
      <c r="M245" s="36"/>
      <c r="N245" s="35"/>
      <c r="O245" s="35"/>
      <c r="P245" s="35"/>
      <c r="Q245" s="35"/>
      <c r="R245" s="35"/>
      <c r="S245" s="35"/>
      <c r="T245" s="35"/>
      <c r="U245" s="35"/>
      <c r="V245" s="35"/>
      <c r="W245" s="35"/>
      <c r="X245" s="35"/>
      <c r="Y245" s="35"/>
      <c r="Z245" s="35"/>
      <c r="AA245" s="35"/>
      <c r="AB245" s="35"/>
      <c r="AC245" s="35"/>
      <c r="AD245" s="35"/>
      <c r="AE245" s="35"/>
      <c r="AF245" s="35"/>
      <c r="AH245" s="35"/>
    </row>
    <row r="246" ht="15.75" customHeight="1">
      <c r="B246" s="34"/>
      <c r="D246" s="35"/>
      <c r="E246" s="35"/>
      <c r="H246" s="35"/>
      <c r="I246" s="35"/>
      <c r="J246" s="35"/>
      <c r="K246" s="35"/>
      <c r="L246" s="35"/>
      <c r="M246" s="36"/>
      <c r="N246" s="35"/>
      <c r="O246" s="35"/>
      <c r="P246" s="35"/>
      <c r="Q246" s="35"/>
      <c r="R246" s="35"/>
      <c r="S246" s="35"/>
      <c r="T246" s="35"/>
      <c r="U246" s="35"/>
      <c r="V246" s="35"/>
      <c r="W246" s="35"/>
      <c r="X246" s="35"/>
      <c r="Y246" s="35"/>
      <c r="Z246" s="35"/>
      <c r="AA246" s="35"/>
      <c r="AB246" s="35"/>
      <c r="AC246" s="35"/>
      <c r="AD246" s="35"/>
      <c r="AE246" s="35"/>
      <c r="AF246" s="35"/>
      <c r="AH246" s="35"/>
    </row>
    <row r="247" ht="15.75" customHeight="1">
      <c r="B247" s="34"/>
      <c r="D247" s="35"/>
      <c r="E247" s="35"/>
      <c r="H247" s="35"/>
      <c r="I247" s="35"/>
      <c r="J247" s="35"/>
      <c r="K247" s="35"/>
      <c r="L247" s="35"/>
      <c r="M247" s="36"/>
      <c r="N247" s="35"/>
      <c r="O247" s="35"/>
      <c r="P247" s="35"/>
      <c r="Q247" s="35"/>
      <c r="R247" s="35"/>
      <c r="S247" s="35"/>
      <c r="T247" s="35"/>
      <c r="U247" s="35"/>
      <c r="V247" s="35"/>
      <c r="W247" s="35"/>
      <c r="X247" s="35"/>
      <c r="Y247" s="35"/>
      <c r="Z247" s="35"/>
      <c r="AA247" s="35"/>
      <c r="AB247" s="35"/>
      <c r="AC247" s="35"/>
      <c r="AD247" s="35"/>
      <c r="AE247" s="35"/>
      <c r="AF247" s="35"/>
      <c r="AH247" s="35"/>
    </row>
    <row r="248" ht="15.75" customHeight="1">
      <c r="B248" s="34"/>
      <c r="D248" s="35"/>
      <c r="E248" s="35"/>
      <c r="H248" s="35"/>
      <c r="I248" s="35"/>
      <c r="J248" s="35"/>
      <c r="K248" s="35"/>
      <c r="L248" s="35"/>
      <c r="M248" s="36"/>
      <c r="N248" s="35"/>
      <c r="O248" s="35"/>
      <c r="P248" s="35"/>
      <c r="Q248" s="35"/>
      <c r="R248" s="35"/>
      <c r="S248" s="35"/>
      <c r="T248" s="35"/>
      <c r="U248" s="35"/>
      <c r="V248" s="35"/>
      <c r="W248" s="35"/>
      <c r="X248" s="35"/>
      <c r="Y248" s="35"/>
      <c r="Z248" s="35"/>
      <c r="AA248" s="35"/>
      <c r="AB248" s="35"/>
      <c r="AC248" s="35"/>
      <c r="AD248" s="35"/>
      <c r="AE248" s="35"/>
      <c r="AF248" s="35"/>
      <c r="AH248" s="35"/>
    </row>
    <row r="249" ht="15.75" customHeight="1">
      <c r="B249" s="34"/>
      <c r="D249" s="35"/>
      <c r="E249" s="35"/>
      <c r="H249" s="35"/>
      <c r="I249" s="35"/>
      <c r="J249" s="35"/>
      <c r="K249" s="35"/>
      <c r="L249" s="35"/>
      <c r="M249" s="36"/>
      <c r="N249" s="35"/>
      <c r="O249" s="35"/>
      <c r="P249" s="35"/>
      <c r="Q249" s="35"/>
      <c r="R249" s="35"/>
      <c r="S249" s="35"/>
      <c r="T249" s="35"/>
      <c r="U249" s="35"/>
      <c r="V249" s="35"/>
      <c r="W249" s="35"/>
      <c r="X249" s="35"/>
      <c r="Y249" s="35"/>
      <c r="Z249" s="35"/>
      <c r="AA249" s="35"/>
      <c r="AB249" s="35"/>
      <c r="AC249" s="35"/>
      <c r="AD249" s="35"/>
      <c r="AE249" s="35"/>
      <c r="AF249" s="35"/>
      <c r="AH249" s="35"/>
    </row>
    <row r="250" ht="15.75" customHeight="1">
      <c r="B250" s="34"/>
      <c r="D250" s="35"/>
      <c r="E250" s="35"/>
      <c r="H250" s="35"/>
      <c r="I250" s="35"/>
      <c r="J250" s="35"/>
      <c r="K250" s="35"/>
      <c r="L250" s="35"/>
      <c r="M250" s="36"/>
      <c r="N250" s="35"/>
      <c r="O250" s="35"/>
      <c r="P250" s="35"/>
      <c r="Q250" s="35"/>
      <c r="R250" s="35"/>
      <c r="S250" s="35"/>
      <c r="T250" s="35"/>
      <c r="U250" s="35"/>
      <c r="V250" s="35"/>
      <c r="W250" s="35"/>
      <c r="X250" s="35"/>
      <c r="Y250" s="35"/>
      <c r="Z250" s="35"/>
      <c r="AA250" s="35"/>
      <c r="AB250" s="35"/>
      <c r="AC250" s="35"/>
      <c r="AD250" s="35"/>
      <c r="AE250" s="35"/>
      <c r="AF250" s="35"/>
      <c r="AH250" s="35"/>
    </row>
    <row r="251" ht="15.75" customHeight="1">
      <c r="B251" s="34"/>
      <c r="D251" s="35"/>
      <c r="E251" s="35"/>
      <c r="H251" s="35"/>
      <c r="I251" s="35"/>
      <c r="J251" s="35"/>
      <c r="K251" s="35"/>
      <c r="L251" s="35"/>
      <c r="M251" s="36"/>
      <c r="N251" s="35"/>
      <c r="O251" s="35"/>
      <c r="P251" s="35"/>
      <c r="Q251" s="35"/>
      <c r="R251" s="35"/>
      <c r="S251" s="35"/>
      <c r="T251" s="35"/>
      <c r="U251" s="35"/>
      <c r="V251" s="35"/>
      <c r="W251" s="35"/>
      <c r="X251" s="35"/>
      <c r="Y251" s="35"/>
      <c r="Z251" s="35"/>
      <c r="AA251" s="35"/>
      <c r="AB251" s="35"/>
      <c r="AC251" s="35"/>
      <c r="AD251" s="35"/>
      <c r="AE251" s="35"/>
      <c r="AF251" s="35"/>
      <c r="AH251" s="35"/>
    </row>
    <row r="252" ht="15.75" customHeight="1">
      <c r="B252" s="34"/>
      <c r="D252" s="35"/>
      <c r="E252" s="35"/>
      <c r="H252" s="35"/>
      <c r="I252" s="35"/>
      <c r="J252" s="35"/>
      <c r="K252" s="35"/>
      <c r="L252" s="35"/>
      <c r="M252" s="36"/>
      <c r="N252" s="35"/>
      <c r="O252" s="35"/>
      <c r="P252" s="35"/>
      <c r="Q252" s="35"/>
      <c r="R252" s="35"/>
      <c r="S252" s="35"/>
      <c r="T252" s="35"/>
      <c r="U252" s="35"/>
      <c r="V252" s="35"/>
      <c r="W252" s="35"/>
      <c r="X252" s="35"/>
      <c r="Y252" s="35"/>
      <c r="Z252" s="35"/>
      <c r="AA252" s="35"/>
      <c r="AB252" s="35"/>
      <c r="AC252" s="35"/>
      <c r="AD252" s="35"/>
      <c r="AE252" s="35"/>
      <c r="AF252" s="35"/>
      <c r="AH252" s="35"/>
    </row>
    <row r="253" ht="15.75" customHeight="1">
      <c r="B253" s="34"/>
      <c r="D253" s="35"/>
      <c r="E253" s="35"/>
      <c r="H253" s="35"/>
      <c r="I253" s="35"/>
      <c r="J253" s="35"/>
      <c r="K253" s="35"/>
      <c r="L253" s="35"/>
      <c r="M253" s="36"/>
      <c r="N253" s="35"/>
      <c r="O253" s="35"/>
      <c r="P253" s="35"/>
      <c r="Q253" s="35"/>
      <c r="R253" s="35"/>
      <c r="S253" s="35"/>
      <c r="T253" s="35"/>
      <c r="U253" s="35"/>
      <c r="V253" s="35"/>
      <c r="W253" s="35"/>
      <c r="X253" s="35"/>
      <c r="Y253" s="35"/>
      <c r="Z253" s="35"/>
      <c r="AA253" s="35"/>
      <c r="AB253" s="35"/>
      <c r="AC253" s="35"/>
      <c r="AD253" s="35"/>
      <c r="AE253" s="35"/>
      <c r="AF253" s="35"/>
      <c r="AH253" s="35"/>
    </row>
    <row r="254" ht="15.75" customHeight="1">
      <c r="B254" s="34"/>
      <c r="D254" s="35"/>
      <c r="E254" s="35"/>
      <c r="H254" s="35"/>
      <c r="I254" s="35"/>
      <c r="J254" s="35"/>
      <c r="K254" s="35"/>
      <c r="L254" s="35"/>
      <c r="M254" s="36"/>
      <c r="N254" s="35"/>
      <c r="O254" s="35"/>
      <c r="P254" s="35"/>
      <c r="Q254" s="35"/>
      <c r="R254" s="35"/>
      <c r="S254" s="35"/>
      <c r="T254" s="35"/>
      <c r="U254" s="35"/>
      <c r="V254" s="35"/>
      <c r="W254" s="35"/>
      <c r="X254" s="35"/>
      <c r="Y254" s="35"/>
      <c r="Z254" s="35"/>
      <c r="AA254" s="35"/>
      <c r="AB254" s="35"/>
      <c r="AC254" s="35"/>
      <c r="AD254" s="35"/>
      <c r="AE254" s="35"/>
      <c r="AF254" s="35"/>
      <c r="AH254" s="35"/>
    </row>
    <row r="255" ht="15.75" customHeight="1">
      <c r="B255" s="34"/>
      <c r="D255" s="35"/>
      <c r="E255" s="35"/>
      <c r="H255" s="35"/>
      <c r="I255" s="35"/>
      <c r="J255" s="35"/>
      <c r="K255" s="35"/>
      <c r="L255" s="35"/>
      <c r="M255" s="36"/>
      <c r="N255" s="35"/>
      <c r="O255" s="35"/>
      <c r="P255" s="35"/>
      <c r="Q255" s="35"/>
      <c r="R255" s="35"/>
      <c r="S255" s="35"/>
      <c r="T255" s="35"/>
      <c r="U255" s="35"/>
      <c r="V255" s="35"/>
      <c r="W255" s="35"/>
      <c r="X255" s="35"/>
      <c r="Y255" s="35"/>
      <c r="Z255" s="35"/>
      <c r="AA255" s="35"/>
      <c r="AB255" s="35"/>
      <c r="AC255" s="35"/>
      <c r="AD255" s="35"/>
      <c r="AE255" s="35"/>
      <c r="AF255" s="35"/>
      <c r="AH255" s="35"/>
    </row>
    <row r="256" ht="15.75" customHeight="1">
      <c r="B256" s="34"/>
      <c r="D256" s="35"/>
      <c r="E256" s="35"/>
      <c r="H256" s="35"/>
      <c r="I256" s="35"/>
      <c r="J256" s="35"/>
      <c r="K256" s="35"/>
      <c r="L256" s="35"/>
      <c r="M256" s="36"/>
      <c r="N256" s="35"/>
      <c r="O256" s="35"/>
      <c r="P256" s="35"/>
      <c r="Q256" s="35"/>
      <c r="R256" s="35"/>
      <c r="S256" s="35"/>
      <c r="T256" s="35"/>
      <c r="U256" s="35"/>
      <c r="V256" s="35"/>
      <c r="W256" s="35"/>
      <c r="X256" s="35"/>
      <c r="Y256" s="35"/>
      <c r="Z256" s="35"/>
      <c r="AA256" s="35"/>
      <c r="AB256" s="35"/>
      <c r="AC256" s="35"/>
      <c r="AD256" s="35"/>
      <c r="AE256" s="35"/>
      <c r="AF256" s="35"/>
      <c r="AH256" s="35"/>
    </row>
    <row r="257" ht="15.75" customHeight="1">
      <c r="B257" s="34"/>
      <c r="D257" s="35"/>
      <c r="E257" s="35"/>
      <c r="H257" s="35"/>
      <c r="I257" s="35"/>
      <c r="J257" s="35"/>
      <c r="K257" s="35"/>
      <c r="L257" s="35"/>
      <c r="M257" s="36"/>
      <c r="N257" s="35"/>
      <c r="O257" s="35"/>
      <c r="P257" s="35"/>
      <c r="Q257" s="35"/>
      <c r="R257" s="35"/>
      <c r="S257" s="35"/>
      <c r="T257" s="35"/>
      <c r="U257" s="35"/>
      <c r="V257" s="35"/>
      <c r="W257" s="35"/>
      <c r="X257" s="35"/>
      <c r="Y257" s="35"/>
      <c r="Z257" s="35"/>
      <c r="AA257" s="35"/>
      <c r="AB257" s="35"/>
      <c r="AC257" s="35"/>
      <c r="AD257" s="35"/>
      <c r="AE257" s="35"/>
      <c r="AF257" s="35"/>
      <c r="AH257" s="35"/>
    </row>
    <row r="258" ht="15.75" customHeight="1">
      <c r="B258" s="34"/>
      <c r="D258" s="35"/>
      <c r="E258" s="35"/>
      <c r="H258" s="35"/>
      <c r="I258" s="35"/>
      <c r="J258" s="35"/>
      <c r="K258" s="35"/>
      <c r="L258" s="35"/>
      <c r="M258" s="36"/>
      <c r="N258" s="35"/>
      <c r="O258" s="35"/>
      <c r="P258" s="35"/>
      <c r="Q258" s="35"/>
      <c r="R258" s="35"/>
      <c r="S258" s="35"/>
      <c r="T258" s="35"/>
      <c r="U258" s="35"/>
      <c r="V258" s="35"/>
      <c r="W258" s="35"/>
      <c r="X258" s="35"/>
      <c r="Y258" s="35"/>
      <c r="Z258" s="35"/>
      <c r="AA258" s="35"/>
      <c r="AB258" s="35"/>
      <c r="AC258" s="35"/>
      <c r="AD258" s="35"/>
      <c r="AE258" s="35"/>
      <c r="AF258" s="35"/>
      <c r="AH258" s="35"/>
    </row>
    <row r="259" ht="15.75" customHeight="1">
      <c r="B259" s="34"/>
      <c r="D259" s="35"/>
      <c r="E259" s="35"/>
      <c r="H259" s="35"/>
      <c r="I259" s="35"/>
      <c r="J259" s="35"/>
      <c r="K259" s="35"/>
      <c r="L259" s="35"/>
      <c r="M259" s="36"/>
      <c r="N259" s="35"/>
      <c r="O259" s="35"/>
      <c r="P259" s="35"/>
      <c r="Q259" s="35"/>
      <c r="R259" s="35"/>
      <c r="S259" s="35"/>
      <c r="T259" s="35"/>
      <c r="U259" s="35"/>
      <c r="V259" s="35"/>
      <c r="W259" s="35"/>
      <c r="X259" s="35"/>
      <c r="Y259" s="35"/>
      <c r="Z259" s="35"/>
      <c r="AA259" s="35"/>
      <c r="AB259" s="35"/>
      <c r="AC259" s="35"/>
      <c r="AD259" s="35"/>
      <c r="AE259" s="35"/>
      <c r="AF259" s="35"/>
      <c r="AH259" s="35"/>
    </row>
    <row r="260" ht="15.75" customHeight="1">
      <c r="B260" s="34"/>
      <c r="D260" s="35"/>
      <c r="E260" s="35"/>
      <c r="H260" s="35"/>
      <c r="I260" s="35"/>
      <c r="J260" s="35"/>
      <c r="K260" s="35"/>
      <c r="L260" s="35"/>
      <c r="M260" s="36"/>
      <c r="N260" s="35"/>
      <c r="O260" s="35"/>
      <c r="P260" s="35"/>
      <c r="Q260" s="35"/>
      <c r="R260" s="35"/>
      <c r="S260" s="35"/>
      <c r="T260" s="35"/>
      <c r="U260" s="35"/>
      <c r="V260" s="35"/>
      <c r="W260" s="35"/>
      <c r="X260" s="35"/>
      <c r="Y260" s="35"/>
      <c r="Z260" s="35"/>
      <c r="AA260" s="35"/>
      <c r="AB260" s="35"/>
      <c r="AC260" s="35"/>
      <c r="AD260" s="35"/>
      <c r="AE260" s="35"/>
      <c r="AF260" s="35"/>
      <c r="AH260" s="35"/>
    </row>
    <row r="261" ht="15.75" customHeight="1">
      <c r="B261" s="34"/>
      <c r="D261" s="35"/>
      <c r="E261" s="35"/>
      <c r="H261" s="35"/>
      <c r="I261" s="35"/>
      <c r="J261" s="35"/>
      <c r="K261" s="35"/>
      <c r="L261" s="35"/>
      <c r="M261" s="36"/>
      <c r="N261" s="35"/>
      <c r="O261" s="35"/>
      <c r="P261" s="35"/>
      <c r="Q261" s="35"/>
      <c r="R261" s="35"/>
      <c r="S261" s="35"/>
      <c r="T261" s="35"/>
      <c r="U261" s="35"/>
      <c r="V261" s="35"/>
      <c r="W261" s="35"/>
      <c r="X261" s="35"/>
      <c r="Y261" s="35"/>
      <c r="Z261" s="35"/>
      <c r="AA261" s="35"/>
      <c r="AB261" s="35"/>
      <c r="AC261" s="35"/>
      <c r="AD261" s="35"/>
      <c r="AE261" s="35"/>
      <c r="AF261" s="35"/>
      <c r="AH261" s="35"/>
    </row>
    <row r="262" ht="15.75" customHeight="1">
      <c r="B262" s="34"/>
      <c r="D262" s="35"/>
      <c r="E262" s="35"/>
      <c r="H262" s="35"/>
      <c r="I262" s="35"/>
      <c r="J262" s="35"/>
      <c r="K262" s="35"/>
      <c r="L262" s="35"/>
      <c r="M262" s="36"/>
      <c r="N262" s="35"/>
      <c r="O262" s="35"/>
      <c r="P262" s="35"/>
      <c r="Q262" s="35"/>
      <c r="R262" s="35"/>
      <c r="S262" s="35"/>
      <c r="T262" s="35"/>
      <c r="U262" s="35"/>
      <c r="V262" s="35"/>
      <c r="W262" s="35"/>
      <c r="X262" s="35"/>
      <c r="Y262" s="35"/>
      <c r="Z262" s="35"/>
      <c r="AA262" s="35"/>
      <c r="AB262" s="35"/>
      <c r="AC262" s="35"/>
      <c r="AD262" s="35"/>
      <c r="AE262" s="35"/>
      <c r="AF262" s="35"/>
      <c r="AH262" s="35"/>
    </row>
    <row r="263" ht="15.75" customHeight="1">
      <c r="B263" s="34"/>
      <c r="D263" s="35"/>
      <c r="E263" s="35"/>
      <c r="H263" s="35"/>
      <c r="I263" s="35"/>
      <c r="J263" s="35"/>
      <c r="K263" s="35"/>
      <c r="L263" s="35"/>
      <c r="M263" s="36"/>
      <c r="N263" s="35"/>
      <c r="O263" s="35"/>
      <c r="P263" s="35"/>
      <c r="Q263" s="35"/>
      <c r="R263" s="35"/>
      <c r="S263" s="35"/>
      <c r="T263" s="35"/>
      <c r="U263" s="35"/>
      <c r="V263" s="35"/>
      <c r="W263" s="35"/>
      <c r="X263" s="35"/>
      <c r="Y263" s="35"/>
      <c r="Z263" s="35"/>
      <c r="AA263" s="35"/>
      <c r="AB263" s="35"/>
      <c r="AC263" s="35"/>
      <c r="AD263" s="35"/>
      <c r="AE263" s="35"/>
      <c r="AF263" s="35"/>
      <c r="AH263" s="35"/>
    </row>
    <row r="264" ht="15.75" customHeight="1">
      <c r="B264" s="34"/>
      <c r="D264" s="35"/>
      <c r="E264" s="35"/>
      <c r="H264" s="35"/>
      <c r="I264" s="35"/>
      <c r="J264" s="35"/>
      <c r="K264" s="35"/>
      <c r="L264" s="35"/>
      <c r="M264" s="36"/>
      <c r="N264" s="35"/>
      <c r="O264" s="35"/>
      <c r="P264" s="35"/>
      <c r="Q264" s="35"/>
      <c r="R264" s="35"/>
      <c r="S264" s="35"/>
      <c r="T264" s="35"/>
      <c r="U264" s="35"/>
      <c r="V264" s="35"/>
      <c r="W264" s="35"/>
      <c r="X264" s="35"/>
      <c r="Y264" s="35"/>
      <c r="Z264" s="35"/>
      <c r="AA264" s="35"/>
      <c r="AB264" s="35"/>
      <c r="AC264" s="35"/>
      <c r="AD264" s="35"/>
      <c r="AE264" s="35"/>
      <c r="AF264" s="35"/>
      <c r="AH264" s="35"/>
    </row>
    <row r="265" ht="15.75" customHeight="1">
      <c r="B265" s="34"/>
      <c r="D265" s="35"/>
      <c r="E265" s="35"/>
      <c r="H265" s="35"/>
      <c r="I265" s="35"/>
      <c r="J265" s="35"/>
      <c r="K265" s="35"/>
      <c r="L265" s="35"/>
      <c r="M265" s="36"/>
      <c r="N265" s="35"/>
      <c r="O265" s="35"/>
      <c r="P265" s="35"/>
      <c r="Q265" s="35"/>
      <c r="R265" s="35"/>
      <c r="S265" s="35"/>
      <c r="T265" s="35"/>
      <c r="U265" s="35"/>
      <c r="V265" s="35"/>
      <c r="W265" s="35"/>
      <c r="X265" s="35"/>
      <c r="Y265" s="35"/>
      <c r="Z265" s="35"/>
      <c r="AA265" s="35"/>
      <c r="AB265" s="35"/>
      <c r="AC265" s="35"/>
      <c r="AD265" s="35"/>
      <c r="AE265" s="35"/>
      <c r="AF265" s="35"/>
      <c r="AH265" s="35"/>
    </row>
    <row r="266" ht="15.75" customHeight="1">
      <c r="B266" s="34"/>
      <c r="D266" s="35"/>
      <c r="E266" s="35"/>
      <c r="H266" s="35"/>
      <c r="I266" s="35"/>
      <c r="J266" s="35"/>
      <c r="K266" s="35"/>
      <c r="L266" s="35"/>
      <c r="M266" s="36"/>
      <c r="N266" s="35"/>
      <c r="O266" s="35"/>
      <c r="P266" s="35"/>
      <c r="Q266" s="35"/>
      <c r="R266" s="35"/>
      <c r="S266" s="35"/>
      <c r="T266" s="35"/>
      <c r="U266" s="35"/>
      <c r="V266" s="35"/>
      <c r="W266" s="35"/>
      <c r="X266" s="35"/>
      <c r="Y266" s="35"/>
      <c r="Z266" s="35"/>
      <c r="AA266" s="35"/>
      <c r="AB266" s="35"/>
      <c r="AC266" s="35"/>
      <c r="AD266" s="35"/>
      <c r="AE266" s="35"/>
      <c r="AF266" s="35"/>
      <c r="AH266" s="35"/>
    </row>
    <row r="267" ht="15.75" customHeight="1">
      <c r="B267" s="34"/>
      <c r="D267" s="35"/>
      <c r="E267" s="35"/>
      <c r="H267" s="35"/>
      <c r="I267" s="35"/>
      <c r="J267" s="35"/>
      <c r="K267" s="35"/>
      <c r="L267" s="35"/>
      <c r="M267" s="36"/>
      <c r="N267" s="35"/>
      <c r="O267" s="35"/>
      <c r="P267" s="35"/>
      <c r="Q267" s="35"/>
      <c r="R267" s="35"/>
      <c r="S267" s="35"/>
      <c r="T267" s="35"/>
      <c r="U267" s="35"/>
      <c r="V267" s="35"/>
      <c r="W267" s="35"/>
      <c r="X267" s="35"/>
      <c r="Y267" s="35"/>
      <c r="Z267" s="35"/>
      <c r="AA267" s="35"/>
      <c r="AB267" s="35"/>
      <c r="AC267" s="35"/>
      <c r="AD267" s="35"/>
      <c r="AE267" s="35"/>
      <c r="AF267" s="35"/>
      <c r="AH267" s="35"/>
    </row>
    <row r="268" ht="15.75" customHeight="1">
      <c r="B268" s="34"/>
      <c r="D268" s="35"/>
      <c r="E268" s="35"/>
      <c r="H268" s="35"/>
      <c r="I268" s="35"/>
      <c r="J268" s="35"/>
      <c r="K268" s="35"/>
      <c r="L268" s="35"/>
      <c r="M268" s="36"/>
      <c r="N268" s="35"/>
      <c r="O268" s="35"/>
      <c r="P268" s="35"/>
      <c r="Q268" s="35"/>
      <c r="R268" s="35"/>
      <c r="S268" s="35"/>
      <c r="T268" s="35"/>
      <c r="U268" s="35"/>
      <c r="V268" s="35"/>
      <c r="W268" s="35"/>
      <c r="X268" s="35"/>
      <c r="Y268" s="35"/>
      <c r="Z268" s="35"/>
      <c r="AA268" s="35"/>
      <c r="AB268" s="35"/>
      <c r="AC268" s="35"/>
      <c r="AD268" s="35"/>
      <c r="AE268" s="35"/>
      <c r="AF268" s="35"/>
      <c r="AH268" s="35"/>
    </row>
    <row r="269" ht="15.75" customHeight="1">
      <c r="B269" s="34"/>
      <c r="D269" s="35"/>
      <c r="E269" s="35"/>
      <c r="H269" s="35"/>
      <c r="I269" s="35"/>
      <c r="J269" s="35"/>
      <c r="K269" s="35"/>
      <c r="L269" s="35"/>
      <c r="M269" s="36"/>
      <c r="N269" s="35"/>
      <c r="O269" s="35"/>
      <c r="P269" s="35"/>
      <c r="Q269" s="35"/>
      <c r="R269" s="35"/>
      <c r="S269" s="35"/>
      <c r="T269" s="35"/>
      <c r="U269" s="35"/>
      <c r="V269" s="35"/>
      <c r="W269" s="35"/>
      <c r="X269" s="35"/>
      <c r="Y269" s="35"/>
      <c r="Z269" s="35"/>
      <c r="AA269" s="35"/>
      <c r="AB269" s="35"/>
      <c r="AC269" s="35"/>
      <c r="AD269" s="35"/>
      <c r="AE269" s="35"/>
      <c r="AF269" s="35"/>
      <c r="AH269" s="35"/>
    </row>
    <row r="270" ht="15.75" customHeight="1">
      <c r="B270" s="34"/>
      <c r="D270" s="35"/>
      <c r="E270" s="35"/>
      <c r="H270" s="35"/>
      <c r="I270" s="35"/>
      <c r="J270" s="35"/>
      <c r="K270" s="35"/>
      <c r="L270" s="35"/>
      <c r="M270" s="36"/>
      <c r="N270" s="35"/>
      <c r="O270" s="35"/>
      <c r="P270" s="35"/>
      <c r="Q270" s="35"/>
      <c r="R270" s="35"/>
      <c r="S270" s="35"/>
      <c r="T270" s="35"/>
      <c r="U270" s="35"/>
      <c r="V270" s="35"/>
      <c r="W270" s="35"/>
      <c r="X270" s="35"/>
      <c r="Y270" s="35"/>
      <c r="Z270" s="35"/>
      <c r="AA270" s="35"/>
      <c r="AB270" s="35"/>
      <c r="AC270" s="35"/>
      <c r="AD270" s="35"/>
      <c r="AE270" s="35"/>
      <c r="AF270" s="35"/>
      <c r="AH270" s="35"/>
    </row>
    <row r="271" ht="15.75" customHeight="1">
      <c r="B271" s="34"/>
      <c r="D271" s="35"/>
      <c r="E271" s="35"/>
      <c r="H271" s="35"/>
      <c r="I271" s="35"/>
      <c r="J271" s="35"/>
      <c r="K271" s="35"/>
      <c r="L271" s="35"/>
      <c r="M271" s="36"/>
      <c r="N271" s="35"/>
      <c r="O271" s="35"/>
      <c r="P271" s="35"/>
      <c r="Q271" s="35"/>
      <c r="R271" s="35"/>
      <c r="S271" s="35"/>
      <c r="T271" s="35"/>
      <c r="U271" s="35"/>
      <c r="V271" s="35"/>
      <c r="W271" s="35"/>
      <c r="X271" s="35"/>
      <c r="Y271" s="35"/>
      <c r="Z271" s="35"/>
      <c r="AA271" s="35"/>
      <c r="AB271" s="35"/>
      <c r="AC271" s="35"/>
      <c r="AD271" s="35"/>
      <c r="AE271" s="35"/>
      <c r="AF271" s="35"/>
      <c r="AH271" s="35"/>
    </row>
    <row r="272" ht="15.75" customHeight="1">
      <c r="B272" s="34"/>
      <c r="D272" s="35"/>
      <c r="E272" s="35"/>
      <c r="H272" s="35"/>
      <c r="I272" s="35"/>
      <c r="J272" s="35"/>
      <c r="K272" s="35"/>
      <c r="L272" s="35"/>
      <c r="M272" s="36"/>
      <c r="N272" s="35"/>
      <c r="O272" s="35"/>
      <c r="P272" s="35"/>
      <c r="Q272" s="35"/>
      <c r="R272" s="35"/>
      <c r="S272" s="35"/>
      <c r="T272" s="35"/>
      <c r="U272" s="35"/>
      <c r="V272" s="35"/>
      <c r="W272" s="35"/>
      <c r="X272" s="35"/>
      <c r="Y272" s="35"/>
      <c r="Z272" s="35"/>
      <c r="AA272" s="35"/>
      <c r="AB272" s="35"/>
      <c r="AC272" s="35"/>
      <c r="AD272" s="35"/>
      <c r="AE272" s="35"/>
      <c r="AF272" s="35"/>
      <c r="AH272" s="35"/>
    </row>
    <row r="273" ht="15.75" customHeight="1">
      <c r="B273" s="34"/>
      <c r="D273" s="35"/>
      <c r="E273" s="35"/>
      <c r="H273" s="35"/>
      <c r="I273" s="35"/>
      <c r="J273" s="35"/>
      <c r="K273" s="35"/>
      <c r="L273" s="35"/>
      <c r="M273" s="36"/>
      <c r="N273" s="35"/>
      <c r="O273" s="35"/>
      <c r="P273" s="35"/>
      <c r="Q273" s="35"/>
      <c r="R273" s="35"/>
      <c r="S273" s="35"/>
      <c r="T273" s="35"/>
      <c r="U273" s="35"/>
      <c r="V273" s="35"/>
      <c r="W273" s="35"/>
      <c r="X273" s="35"/>
      <c r="Y273" s="35"/>
      <c r="Z273" s="35"/>
      <c r="AA273" s="35"/>
      <c r="AB273" s="35"/>
      <c r="AC273" s="35"/>
      <c r="AD273" s="35"/>
      <c r="AE273" s="35"/>
      <c r="AF273" s="35"/>
      <c r="AH273" s="35"/>
    </row>
    <row r="274" ht="15.75" customHeight="1">
      <c r="B274" s="34"/>
      <c r="D274" s="35"/>
      <c r="E274" s="35"/>
      <c r="H274" s="35"/>
      <c r="I274" s="35"/>
      <c r="J274" s="35"/>
      <c r="K274" s="35"/>
      <c r="L274" s="35"/>
      <c r="M274" s="36"/>
      <c r="N274" s="35"/>
      <c r="O274" s="35"/>
      <c r="P274" s="35"/>
      <c r="Q274" s="35"/>
      <c r="R274" s="35"/>
      <c r="S274" s="35"/>
      <c r="T274" s="35"/>
      <c r="U274" s="35"/>
      <c r="V274" s="35"/>
      <c r="W274" s="35"/>
      <c r="X274" s="35"/>
      <c r="Y274" s="35"/>
      <c r="Z274" s="35"/>
      <c r="AA274" s="35"/>
      <c r="AB274" s="35"/>
      <c r="AC274" s="35"/>
      <c r="AD274" s="35"/>
      <c r="AE274" s="35"/>
      <c r="AF274" s="35"/>
      <c r="AH274" s="35"/>
    </row>
    <row r="275" ht="15.75" customHeight="1">
      <c r="B275" s="34"/>
      <c r="D275" s="35"/>
      <c r="E275" s="35"/>
      <c r="H275" s="35"/>
      <c r="I275" s="35"/>
      <c r="J275" s="35"/>
      <c r="K275" s="35"/>
      <c r="L275" s="35"/>
      <c r="M275" s="36"/>
      <c r="N275" s="35"/>
      <c r="O275" s="35"/>
      <c r="P275" s="35"/>
      <c r="Q275" s="35"/>
      <c r="R275" s="35"/>
      <c r="S275" s="35"/>
      <c r="T275" s="35"/>
      <c r="U275" s="35"/>
      <c r="V275" s="35"/>
      <c r="W275" s="35"/>
      <c r="X275" s="35"/>
      <c r="Y275" s="35"/>
      <c r="Z275" s="35"/>
      <c r="AA275" s="35"/>
      <c r="AB275" s="35"/>
      <c r="AC275" s="35"/>
      <c r="AD275" s="35"/>
      <c r="AE275" s="35"/>
      <c r="AF275" s="35"/>
      <c r="AH275" s="35"/>
    </row>
    <row r="276" ht="15.75" customHeight="1">
      <c r="B276" s="34"/>
      <c r="D276" s="35"/>
      <c r="E276" s="35"/>
      <c r="H276" s="35"/>
      <c r="I276" s="35"/>
      <c r="J276" s="35"/>
      <c r="K276" s="35"/>
      <c r="L276" s="35"/>
      <c r="M276" s="36"/>
      <c r="N276" s="35"/>
      <c r="O276" s="35"/>
      <c r="P276" s="35"/>
      <c r="Q276" s="35"/>
      <c r="R276" s="35"/>
      <c r="S276" s="35"/>
      <c r="T276" s="35"/>
      <c r="U276" s="35"/>
      <c r="V276" s="35"/>
      <c r="W276" s="35"/>
      <c r="X276" s="35"/>
      <c r="Y276" s="35"/>
      <c r="Z276" s="35"/>
      <c r="AA276" s="35"/>
      <c r="AB276" s="35"/>
      <c r="AC276" s="35"/>
      <c r="AD276" s="35"/>
      <c r="AE276" s="35"/>
      <c r="AF276" s="35"/>
      <c r="AH276" s="35"/>
    </row>
    <row r="277" ht="15.75" customHeight="1">
      <c r="B277" s="34"/>
      <c r="D277" s="35"/>
      <c r="E277" s="35"/>
      <c r="H277" s="35"/>
      <c r="I277" s="35"/>
      <c r="J277" s="35"/>
      <c r="K277" s="35"/>
      <c r="L277" s="35"/>
      <c r="M277" s="36"/>
      <c r="N277" s="35"/>
      <c r="O277" s="35"/>
      <c r="P277" s="35"/>
      <c r="Q277" s="35"/>
      <c r="R277" s="35"/>
      <c r="S277" s="35"/>
      <c r="T277" s="35"/>
      <c r="U277" s="35"/>
      <c r="V277" s="35"/>
      <c r="W277" s="35"/>
      <c r="X277" s="35"/>
      <c r="Y277" s="35"/>
      <c r="Z277" s="35"/>
      <c r="AA277" s="35"/>
      <c r="AB277" s="35"/>
      <c r="AC277" s="35"/>
      <c r="AD277" s="35"/>
      <c r="AE277" s="35"/>
      <c r="AF277" s="35"/>
      <c r="AH277" s="35"/>
    </row>
    <row r="278" ht="15.75" customHeight="1">
      <c r="B278" s="34"/>
      <c r="D278" s="35"/>
      <c r="E278" s="35"/>
      <c r="H278" s="35"/>
      <c r="I278" s="35"/>
      <c r="J278" s="35"/>
      <c r="K278" s="35"/>
      <c r="L278" s="35"/>
      <c r="M278" s="36"/>
      <c r="N278" s="35"/>
      <c r="O278" s="35"/>
      <c r="P278" s="35"/>
      <c r="Q278" s="35"/>
      <c r="R278" s="35"/>
      <c r="S278" s="35"/>
      <c r="T278" s="35"/>
      <c r="U278" s="35"/>
      <c r="V278" s="35"/>
      <c r="W278" s="35"/>
      <c r="X278" s="35"/>
      <c r="Y278" s="35"/>
      <c r="Z278" s="35"/>
      <c r="AA278" s="35"/>
      <c r="AB278" s="35"/>
      <c r="AC278" s="35"/>
      <c r="AD278" s="35"/>
      <c r="AE278" s="35"/>
      <c r="AF278" s="35"/>
      <c r="AH278" s="35"/>
    </row>
    <row r="279" ht="15.75" customHeight="1">
      <c r="B279" s="34"/>
      <c r="D279" s="35"/>
      <c r="E279" s="35"/>
      <c r="H279" s="35"/>
      <c r="I279" s="35"/>
      <c r="J279" s="35"/>
      <c r="K279" s="35"/>
      <c r="L279" s="35"/>
      <c r="M279" s="36"/>
      <c r="N279" s="35"/>
      <c r="O279" s="35"/>
      <c r="P279" s="35"/>
      <c r="Q279" s="35"/>
      <c r="R279" s="35"/>
      <c r="S279" s="35"/>
      <c r="T279" s="35"/>
      <c r="U279" s="35"/>
      <c r="V279" s="35"/>
      <c r="W279" s="35"/>
      <c r="X279" s="35"/>
      <c r="Y279" s="35"/>
      <c r="Z279" s="35"/>
      <c r="AA279" s="35"/>
      <c r="AB279" s="35"/>
      <c r="AC279" s="35"/>
      <c r="AD279" s="35"/>
      <c r="AE279" s="35"/>
      <c r="AF279" s="35"/>
      <c r="AH279" s="35"/>
    </row>
    <row r="280" ht="15.75" customHeight="1">
      <c r="B280" s="34"/>
      <c r="D280" s="35"/>
      <c r="E280" s="35"/>
      <c r="H280" s="35"/>
      <c r="I280" s="35"/>
      <c r="J280" s="35"/>
      <c r="K280" s="35"/>
      <c r="L280" s="35"/>
      <c r="M280" s="36"/>
      <c r="N280" s="35"/>
      <c r="O280" s="35"/>
      <c r="P280" s="35"/>
      <c r="Q280" s="35"/>
      <c r="R280" s="35"/>
      <c r="S280" s="35"/>
      <c r="T280" s="35"/>
      <c r="U280" s="35"/>
      <c r="V280" s="35"/>
      <c r="W280" s="35"/>
      <c r="X280" s="35"/>
      <c r="Y280" s="35"/>
      <c r="Z280" s="35"/>
      <c r="AA280" s="35"/>
      <c r="AB280" s="35"/>
      <c r="AC280" s="35"/>
      <c r="AD280" s="35"/>
      <c r="AE280" s="35"/>
      <c r="AF280" s="35"/>
      <c r="AH280" s="35"/>
    </row>
    <row r="281" ht="15.75" customHeight="1">
      <c r="B281" s="34"/>
      <c r="D281" s="35"/>
      <c r="E281" s="35"/>
      <c r="H281" s="35"/>
      <c r="I281" s="35"/>
      <c r="J281" s="35"/>
      <c r="K281" s="35"/>
      <c r="L281" s="35"/>
      <c r="M281" s="36"/>
      <c r="N281" s="35"/>
      <c r="O281" s="35"/>
      <c r="P281" s="35"/>
      <c r="Q281" s="35"/>
      <c r="R281" s="35"/>
      <c r="S281" s="35"/>
      <c r="T281" s="35"/>
      <c r="U281" s="35"/>
      <c r="V281" s="35"/>
      <c r="W281" s="35"/>
      <c r="X281" s="35"/>
      <c r="Y281" s="35"/>
      <c r="Z281" s="35"/>
      <c r="AA281" s="35"/>
      <c r="AB281" s="35"/>
      <c r="AC281" s="35"/>
      <c r="AD281" s="35"/>
      <c r="AE281" s="35"/>
      <c r="AF281" s="35"/>
      <c r="AH281" s="35"/>
    </row>
    <row r="282" ht="15.75" customHeight="1">
      <c r="B282" s="34"/>
      <c r="D282" s="35"/>
      <c r="E282" s="35"/>
      <c r="H282" s="35"/>
      <c r="I282" s="35"/>
      <c r="J282" s="35"/>
      <c r="K282" s="35"/>
      <c r="L282" s="35"/>
      <c r="M282" s="36"/>
      <c r="N282" s="35"/>
      <c r="O282" s="35"/>
      <c r="P282" s="35"/>
      <c r="Q282" s="35"/>
      <c r="R282" s="35"/>
      <c r="S282" s="35"/>
      <c r="T282" s="35"/>
      <c r="U282" s="35"/>
      <c r="V282" s="35"/>
      <c r="W282" s="35"/>
      <c r="X282" s="35"/>
      <c r="Y282" s="35"/>
      <c r="Z282" s="35"/>
      <c r="AA282" s="35"/>
      <c r="AB282" s="35"/>
      <c r="AC282" s="35"/>
      <c r="AD282" s="35"/>
      <c r="AE282" s="35"/>
      <c r="AF282" s="35"/>
      <c r="AH282" s="35"/>
    </row>
    <row r="283" ht="15.75" customHeight="1">
      <c r="B283" s="34"/>
      <c r="D283" s="35"/>
      <c r="E283" s="35"/>
      <c r="H283" s="35"/>
      <c r="I283" s="35"/>
      <c r="J283" s="35"/>
      <c r="K283" s="35"/>
      <c r="L283" s="35"/>
      <c r="M283" s="36"/>
      <c r="N283" s="35"/>
      <c r="O283" s="35"/>
      <c r="P283" s="35"/>
      <c r="Q283" s="35"/>
      <c r="R283" s="35"/>
      <c r="S283" s="35"/>
      <c r="T283" s="35"/>
      <c r="U283" s="35"/>
      <c r="V283" s="35"/>
      <c r="W283" s="35"/>
      <c r="X283" s="35"/>
      <c r="Y283" s="35"/>
      <c r="Z283" s="35"/>
      <c r="AA283" s="35"/>
      <c r="AB283" s="35"/>
      <c r="AC283" s="35"/>
      <c r="AD283" s="35"/>
      <c r="AE283" s="35"/>
      <c r="AF283" s="35"/>
      <c r="AH283" s="35"/>
    </row>
    <row r="284" ht="15.75" customHeight="1">
      <c r="B284" s="34"/>
      <c r="D284" s="35"/>
      <c r="E284" s="35"/>
      <c r="H284" s="35"/>
      <c r="I284" s="35"/>
      <c r="J284" s="35"/>
      <c r="K284" s="35"/>
      <c r="L284" s="35"/>
      <c r="M284" s="36"/>
      <c r="N284" s="35"/>
      <c r="O284" s="35"/>
      <c r="P284" s="35"/>
      <c r="Q284" s="35"/>
      <c r="R284" s="35"/>
      <c r="S284" s="35"/>
      <c r="T284" s="35"/>
      <c r="U284" s="35"/>
      <c r="V284" s="35"/>
      <c r="W284" s="35"/>
      <c r="X284" s="35"/>
      <c r="Y284" s="35"/>
      <c r="Z284" s="35"/>
      <c r="AA284" s="35"/>
      <c r="AB284" s="35"/>
      <c r="AC284" s="35"/>
      <c r="AD284" s="35"/>
      <c r="AE284" s="35"/>
      <c r="AF284" s="35"/>
      <c r="AH284" s="35"/>
    </row>
    <row r="285" ht="15.75" customHeight="1">
      <c r="B285" s="34"/>
      <c r="D285" s="35"/>
      <c r="E285" s="35"/>
      <c r="H285" s="35"/>
      <c r="I285" s="35"/>
      <c r="J285" s="35"/>
      <c r="K285" s="35"/>
      <c r="L285" s="35"/>
      <c r="M285" s="36"/>
      <c r="N285" s="35"/>
      <c r="O285" s="35"/>
      <c r="P285" s="35"/>
      <c r="Q285" s="35"/>
      <c r="R285" s="35"/>
      <c r="S285" s="35"/>
      <c r="T285" s="35"/>
      <c r="U285" s="35"/>
      <c r="V285" s="35"/>
      <c r="W285" s="35"/>
      <c r="X285" s="35"/>
      <c r="Y285" s="35"/>
      <c r="Z285" s="35"/>
      <c r="AA285" s="35"/>
      <c r="AB285" s="35"/>
      <c r="AC285" s="35"/>
      <c r="AD285" s="35"/>
      <c r="AE285" s="35"/>
      <c r="AF285" s="35"/>
      <c r="AH285" s="35"/>
    </row>
    <row r="286" ht="15.75" customHeight="1">
      <c r="B286" s="34"/>
      <c r="D286" s="35"/>
      <c r="E286" s="35"/>
      <c r="H286" s="35"/>
      <c r="I286" s="35"/>
      <c r="J286" s="35"/>
      <c r="K286" s="35"/>
      <c r="L286" s="35"/>
      <c r="M286" s="36"/>
      <c r="N286" s="35"/>
      <c r="O286" s="35"/>
      <c r="P286" s="35"/>
      <c r="Q286" s="35"/>
      <c r="R286" s="35"/>
      <c r="S286" s="35"/>
      <c r="T286" s="35"/>
      <c r="U286" s="35"/>
      <c r="V286" s="35"/>
      <c r="W286" s="35"/>
      <c r="X286" s="35"/>
      <c r="Y286" s="35"/>
      <c r="Z286" s="35"/>
      <c r="AA286" s="35"/>
      <c r="AB286" s="35"/>
      <c r="AC286" s="35"/>
      <c r="AD286" s="35"/>
      <c r="AE286" s="35"/>
      <c r="AF286" s="35"/>
      <c r="AH286" s="35"/>
    </row>
    <row r="287" ht="15.75" customHeight="1">
      <c r="B287" s="34"/>
      <c r="D287" s="35"/>
      <c r="E287" s="35"/>
      <c r="H287" s="35"/>
      <c r="I287" s="35"/>
      <c r="J287" s="35"/>
      <c r="K287" s="35"/>
      <c r="L287" s="35"/>
      <c r="M287" s="36"/>
      <c r="N287" s="35"/>
      <c r="O287" s="35"/>
      <c r="P287" s="35"/>
      <c r="Q287" s="35"/>
      <c r="R287" s="35"/>
      <c r="S287" s="35"/>
      <c r="T287" s="35"/>
      <c r="U287" s="35"/>
      <c r="V287" s="35"/>
      <c r="W287" s="35"/>
      <c r="X287" s="35"/>
      <c r="Y287" s="35"/>
      <c r="Z287" s="35"/>
      <c r="AA287" s="35"/>
      <c r="AB287" s="35"/>
      <c r="AC287" s="35"/>
      <c r="AD287" s="35"/>
      <c r="AE287" s="35"/>
      <c r="AF287" s="35"/>
      <c r="AH287" s="35"/>
    </row>
    <row r="288" ht="15.75" customHeight="1">
      <c r="B288" s="34"/>
      <c r="D288" s="35"/>
      <c r="E288" s="35"/>
      <c r="H288" s="35"/>
      <c r="I288" s="35"/>
      <c r="J288" s="35"/>
      <c r="K288" s="35"/>
      <c r="L288" s="35"/>
      <c r="M288" s="36"/>
      <c r="N288" s="35"/>
      <c r="O288" s="35"/>
      <c r="P288" s="35"/>
      <c r="Q288" s="35"/>
      <c r="R288" s="35"/>
      <c r="S288" s="35"/>
      <c r="T288" s="35"/>
      <c r="U288" s="35"/>
      <c r="V288" s="35"/>
      <c r="W288" s="35"/>
      <c r="X288" s="35"/>
      <c r="Y288" s="35"/>
      <c r="Z288" s="35"/>
      <c r="AA288" s="35"/>
      <c r="AB288" s="35"/>
      <c r="AC288" s="35"/>
      <c r="AD288" s="35"/>
      <c r="AE288" s="35"/>
      <c r="AF288" s="35"/>
      <c r="AH288" s="35"/>
    </row>
    <row r="289" ht="15.75" customHeight="1">
      <c r="B289" s="34"/>
      <c r="D289" s="35"/>
      <c r="E289" s="35"/>
      <c r="H289" s="35"/>
      <c r="I289" s="35"/>
      <c r="J289" s="35"/>
      <c r="K289" s="35"/>
      <c r="L289" s="35"/>
      <c r="M289" s="36"/>
      <c r="N289" s="35"/>
      <c r="O289" s="35"/>
      <c r="P289" s="35"/>
      <c r="Q289" s="35"/>
      <c r="R289" s="35"/>
      <c r="S289" s="35"/>
      <c r="T289" s="35"/>
      <c r="U289" s="35"/>
      <c r="V289" s="35"/>
      <c r="W289" s="35"/>
      <c r="X289" s="35"/>
      <c r="Y289" s="35"/>
      <c r="Z289" s="35"/>
      <c r="AA289" s="35"/>
      <c r="AB289" s="35"/>
      <c r="AC289" s="35"/>
      <c r="AD289" s="35"/>
      <c r="AE289" s="35"/>
      <c r="AF289" s="35"/>
      <c r="AH289" s="35"/>
    </row>
    <row r="290" ht="15.75" customHeight="1">
      <c r="B290" s="34"/>
      <c r="D290" s="35"/>
      <c r="E290" s="35"/>
      <c r="H290" s="35"/>
      <c r="I290" s="35"/>
      <c r="J290" s="35"/>
      <c r="K290" s="35"/>
      <c r="L290" s="35"/>
      <c r="M290" s="36"/>
      <c r="N290" s="35"/>
      <c r="O290" s="35"/>
      <c r="P290" s="35"/>
      <c r="Q290" s="35"/>
      <c r="R290" s="35"/>
      <c r="S290" s="35"/>
      <c r="T290" s="35"/>
      <c r="U290" s="35"/>
      <c r="V290" s="35"/>
      <c r="W290" s="35"/>
      <c r="X290" s="35"/>
      <c r="Y290" s="35"/>
      <c r="Z290" s="35"/>
      <c r="AA290" s="35"/>
      <c r="AB290" s="35"/>
      <c r="AC290" s="35"/>
      <c r="AD290" s="35"/>
      <c r="AE290" s="35"/>
      <c r="AF290" s="35"/>
      <c r="AH290" s="35"/>
    </row>
    <row r="291" ht="15.75" customHeight="1">
      <c r="B291" s="34"/>
      <c r="D291" s="35"/>
      <c r="E291" s="35"/>
      <c r="H291" s="35"/>
      <c r="I291" s="35"/>
      <c r="J291" s="35"/>
      <c r="K291" s="35"/>
      <c r="L291" s="35"/>
      <c r="M291" s="36"/>
      <c r="N291" s="35"/>
      <c r="O291" s="35"/>
      <c r="P291" s="35"/>
      <c r="Q291" s="35"/>
      <c r="R291" s="35"/>
      <c r="S291" s="35"/>
      <c r="T291" s="35"/>
      <c r="U291" s="35"/>
      <c r="V291" s="35"/>
      <c r="W291" s="35"/>
      <c r="X291" s="35"/>
      <c r="Y291" s="35"/>
      <c r="Z291" s="35"/>
      <c r="AA291" s="35"/>
      <c r="AB291" s="35"/>
      <c r="AC291" s="35"/>
      <c r="AD291" s="35"/>
      <c r="AE291" s="35"/>
      <c r="AF291" s="35"/>
      <c r="AH291" s="35"/>
    </row>
    <row r="292" ht="15.75" customHeight="1">
      <c r="B292" s="34"/>
      <c r="D292" s="35"/>
      <c r="E292" s="35"/>
      <c r="H292" s="35"/>
      <c r="I292" s="35"/>
      <c r="J292" s="35"/>
      <c r="K292" s="35"/>
      <c r="L292" s="35"/>
      <c r="M292" s="36"/>
      <c r="N292" s="35"/>
      <c r="O292" s="35"/>
      <c r="P292" s="35"/>
      <c r="Q292" s="35"/>
      <c r="R292" s="35"/>
      <c r="S292" s="35"/>
      <c r="T292" s="35"/>
      <c r="U292" s="35"/>
      <c r="V292" s="35"/>
      <c r="W292" s="35"/>
      <c r="X292" s="35"/>
      <c r="Y292" s="35"/>
      <c r="Z292" s="35"/>
      <c r="AA292" s="35"/>
      <c r="AB292" s="35"/>
      <c r="AC292" s="35"/>
      <c r="AD292" s="35"/>
      <c r="AE292" s="35"/>
      <c r="AF292" s="35"/>
      <c r="AH292" s="35"/>
    </row>
    <row r="293" ht="15.75" customHeight="1">
      <c r="B293" s="34"/>
      <c r="D293" s="35"/>
      <c r="E293" s="35"/>
      <c r="H293" s="35"/>
      <c r="I293" s="35"/>
      <c r="J293" s="35"/>
      <c r="K293" s="35"/>
      <c r="L293" s="35"/>
      <c r="M293" s="36"/>
      <c r="N293" s="35"/>
      <c r="O293" s="35"/>
      <c r="P293" s="35"/>
      <c r="Q293" s="35"/>
      <c r="R293" s="35"/>
      <c r="S293" s="35"/>
      <c r="T293" s="35"/>
      <c r="U293" s="35"/>
      <c r="V293" s="35"/>
      <c r="W293" s="35"/>
      <c r="X293" s="35"/>
      <c r="Y293" s="35"/>
      <c r="Z293" s="35"/>
      <c r="AA293" s="35"/>
      <c r="AB293" s="35"/>
      <c r="AC293" s="35"/>
      <c r="AD293" s="35"/>
      <c r="AE293" s="35"/>
      <c r="AF293" s="35"/>
      <c r="AH293" s="35"/>
    </row>
    <row r="294" ht="15.75" customHeight="1">
      <c r="B294" s="34"/>
      <c r="D294" s="35"/>
      <c r="E294" s="35"/>
      <c r="H294" s="35"/>
      <c r="I294" s="35"/>
      <c r="J294" s="35"/>
      <c r="K294" s="35"/>
      <c r="L294" s="35"/>
      <c r="M294" s="36"/>
      <c r="N294" s="35"/>
      <c r="O294" s="35"/>
      <c r="P294" s="35"/>
      <c r="Q294" s="35"/>
      <c r="R294" s="35"/>
      <c r="S294" s="35"/>
      <c r="T294" s="35"/>
      <c r="U294" s="35"/>
      <c r="V294" s="35"/>
      <c r="W294" s="35"/>
      <c r="X294" s="35"/>
      <c r="Y294" s="35"/>
      <c r="Z294" s="35"/>
      <c r="AA294" s="35"/>
      <c r="AB294" s="35"/>
      <c r="AC294" s="35"/>
      <c r="AD294" s="35"/>
      <c r="AE294" s="35"/>
      <c r="AF294" s="35"/>
      <c r="AH294" s="35"/>
    </row>
    <row r="295" ht="15.75" customHeight="1">
      <c r="B295" s="34"/>
      <c r="D295" s="35"/>
      <c r="E295" s="35"/>
      <c r="H295" s="35"/>
      <c r="I295" s="35"/>
      <c r="J295" s="35"/>
      <c r="K295" s="35"/>
      <c r="L295" s="35"/>
      <c r="M295" s="36"/>
      <c r="N295" s="35"/>
      <c r="O295" s="35"/>
      <c r="P295" s="35"/>
      <c r="Q295" s="35"/>
      <c r="R295" s="35"/>
      <c r="S295" s="35"/>
      <c r="T295" s="35"/>
      <c r="U295" s="35"/>
      <c r="V295" s="35"/>
      <c r="W295" s="35"/>
      <c r="X295" s="35"/>
      <c r="Y295" s="35"/>
      <c r="Z295" s="35"/>
      <c r="AA295" s="35"/>
      <c r="AB295" s="35"/>
      <c r="AC295" s="35"/>
      <c r="AD295" s="35"/>
      <c r="AE295" s="35"/>
      <c r="AF295" s="35"/>
      <c r="AH295" s="35"/>
    </row>
    <row r="296" ht="15.75" customHeight="1">
      <c r="B296" s="34"/>
      <c r="D296" s="35"/>
      <c r="E296" s="35"/>
      <c r="H296" s="35"/>
      <c r="I296" s="35"/>
      <c r="J296" s="35"/>
      <c r="K296" s="35"/>
      <c r="L296" s="35"/>
      <c r="M296" s="36"/>
      <c r="N296" s="35"/>
      <c r="O296" s="35"/>
      <c r="P296" s="35"/>
      <c r="Q296" s="35"/>
      <c r="R296" s="35"/>
      <c r="S296" s="35"/>
      <c r="T296" s="35"/>
      <c r="U296" s="35"/>
      <c r="V296" s="35"/>
      <c r="W296" s="35"/>
      <c r="X296" s="35"/>
      <c r="Y296" s="35"/>
      <c r="Z296" s="35"/>
      <c r="AA296" s="35"/>
      <c r="AB296" s="35"/>
      <c r="AC296" s="35"/>
      <c r="AD296" s="35"/>
      <c r="AE296" s="35"/>
      <c r="AF296" s="35"/>
      <c r="AH296" s="35"/>
    </row>
    <row r="297" ht="15.75" customHeight="1">
      <c r="B297" s="34"/>
      <c r="D297" s="35"/>
      <c r="E297" s="35"/>
      <c r="H297" s="35"/>
      <c r="I297" s="35"/>
      <c r="J297" s="35"/>
      <c r="K297" s="35"/>
      <c r="L297" s="35"/>
      <c r="M297" s="36"/>
      <c r="N297" s="35"/>
      <c r="O297" s="35"/>
      <c r="P297" s="35"/>
      <c r="Q297" s="35"/>
      <c r="R297" s="35"/>
      <c r="S297" s="35"/>
      <c r="T297" s="35"/>
      <c r="U297" s="35"/>
      <c r="V297" s="35"/>
      <c r="W297" s="35"/>
      <c r="X297" s="35"/>
      <c r="Y297" s="35"/>
      <c r="Z297" s="35"/>
      <c r="AA297" s="35"/>
      <c r="AB297" s="35"/>
      <c r="AC297" s="35"/>
      <c r="AD297" s="35"/>
      <c r="AE297" s="35"/>
      <c r="AF297" s="35"/>
      <c r="AH297" s="35"/>
    </row>
    <row r="298" ht="15.75" customHeight="1">
      <c r="B298" s="34"/>
      <c r="D298" s="35"/>
      <c r="E298" s="35"/>
      <c r="H298" s="35"/>
      <c r="I298" s="35"/>
      <c r="J298" s="35"/>
      <c r="K298" s="35"/>
      <c r="L298" s="35"/>
      <c r="M298" s="36"/>
      <c r="N298" s="35"/>
      <c r="O298" s="35"/>
      <c r="P298" s="35"/>
      <c r="Q298" s="35"/>
      <c r="R298" s="35"/>
      <c r="S298" s="35"/>
      <c r="T298" s="35"/>
      <c r="U298" s="35"/>
      <c r="V298" s="35"/>
      <c r="W298" s="35"/>
      <c r="X298" s="35"/>
      <c r="Y298" s="35"/>
      <c r="Z298" s="35"/>
      <c r="AA298" s="35"/>
      <c r="AB298" s="35"/>
      <c r="AC298" s="35"/>
      <c r="AD298" s="35"/>
      <c r="AE298" s="35"/>
      <c r="AF298" s="35"/>
      <c r="AH298" s="35"/>
    </row>
    <row r="299" ht="15.75" customHeight="1">
      <c r="B299" s="34"/>
      <c r="D299" s="35"/>
      <c r="E299" s="35"/>
      <c r="H299" s="35"/>
      <c r="I299" s="35"/>
      <c r="J299" s="35"/>
      <c r="K299" s="35"/>
      <c r="L299" s="35"/>
      <c r="M299" s="36"/>
      <c r="N299" s="35"/>
      <c r="O299" s="35"/>
      <c r="P299" s="35"/>
      <c r="Q299" s="35"/>
      <c r="R299" s="35"/>
      <c r="S299" s="35"/>
      <c r="T299" s="35"/>
      <c r="U299" s="35"/>
      <c r="V299" s="35"/>
      <c r="W299" s="35"/>
      <c r="X299" s="35"/>
      <c r="Y299" s="35"/>
      <c r="Z299" s="35"/>
      <c r="AA299" s="35"/>
      <c r="AB299" s="35"/>
      <c r="AC299" s="35"/>
      <c r="AD299" s="35"/>
      <c r="AE299" s="35"/>
      <c r="AF299" s="35"/>
      <c r="AH299" s="35"/>
    </row>
    <row r="300" ht="15.75" customHeight="1">
      <c r="B300" s="34"/>
      <c r="D300" s="35"/>
      <c r="E300" s="35"/>
      <c r="H300" s="35"/>
      <c r="I300" s="35"/>
      <c r="J300" s="35"/>
      <c r="K300" s="35"/>
      <c r="L300" s="35"/>
      <c r="M300" s="36"/>
      <c r="N300" s="35"/>
      <c r="O300" s="35"/>
      <c r="P300" s="35"/>
      <c r="Q300" s="35"/>
      <c r="R300" s="35"/>
      <c r="S300" s="35"/>
      <c r="T300" s="35"/>
      <c r="U300" s="35"/>
      <c r="V300" s="35"/>
      <c r="W300" s="35"/>
      <c r="X300" s="35"/>
      <c r="Y300" s="35"/>
      <c r="Z300" s="35"/>
      <c r="AA300" s="35"/>
      <c r="AB300" s="35"/>
      <c r="AC300" s="35"/>
      <c r="AD300" s="35"/>
      <c r="AE300" s="35"/>
      <c r="AF300" s="35"/>
      <c r="AH300" s="35"/>
    </row>
    <row r="301" ht="15.75" customHeight="1">
      <c r="B301" s="34"/>
      <c r="D301" s="35"/>
      <c r="E301" s="35"/>
      <c r="H301" s="35"/>
      <c r="I301" s="35"/>
      <c r="J301" s="35"/>
      <c r="K301" s="35"/>
      <c r="L301" s="35"/>
      <c r="M301" s="36"/>
      <c r="N301" s="35"/>
      <c r="O301" s="35"/>
      <c r="P301" s="35"/>
      <c r="Q301" s="35"/>
      <c r="R301" s="35"/>
      <c r="S301" s="35"/>
      <c r="T301" s="35"/>
      <c r="U301" s="35"/>
      <c r="V301" s="35"/>
      <c r="W301" s="35"/>
      <c r="X301" s="35"/>
      <c r="Y301" s="35"/>
      <c r="Z301" s="35"/>
      <c r="AA301" s="35"/>
      <c r="AB301" s="35"/>
      <c r="AC301" s="35"/>
      <c r="AD301" s="35"/>
      <c r="AE301" s="35"/>
      <c r="AF301" s="35"/>
      <c r="AH301" s="35"/>
    </row>
    <row r="302" ht="15.75" customHeight="1">
      <c r="B302" s="34"/>
      <c r="D302" s="35"/>
      <c r="E302" s="35"/>
      <c r="H302" s="35"/>
      <c r="I302" s="35"/>
      <c r="J302" s="35"/>
      <c r="K302" s="35"/>
      <c r="L302" s="35"/>
      <c r="M302" s="36"/>
      <c r="N302" s="35"/>
      <c r="O302" s="35"/>
      <c r="P302" s="35"/>
      <c r="Q302" s="35"/>
      <c r="R302" s="35"/>
      <c r="S302" s="35"/>
      <c r="T302" s="35"/>
      <c r="U302" s="35"/>
      <c r="V302" s="35"/>
      <c r="W302" s="35"/>
      <c r="X302" s="35"/>
      <c r="Y302" s="35"/>
      <c r="Z302" s="35"/>
      <c r="AA302" s="35"/>
      <c r="AB302" s="35"/>
      <c r="AC302" s="35"/>
      <c r="AD302" s="35"/>
      <c r="AE302" s="35"/>
      <c r="AF302" s="35"/>
      <c r="AH302" s="35"/>
    </row>
    <row r="303" ht="15.75" customHeight="1">
      <c r="B303" s="34"/>
      <c r="D303" s="35"/>
      <c r="E303" s="35"/>
      <c r="H303" s="35"/>
      <c r="I303" s="35"/>
      <c r="J303" s="35"/>
      <c r="K303" s="35"/>
      <c r="L303" s="35"/>
      <c r="M303" s="36"/>
      <c r="N303" s="35"/>
      <c r="O303" s="35"/>
      <c r="P303" s="35"/>
      <c r="Q303" s="35"/>
      <c r="R303" s="35"/>
      <c r="S303" s="35"/>
      <c r="T303" s="35"/>
      <c r="U303" s="35"/>
      <c r="V303" s="35"/>
      <c r="W303" s="35"/>
      <c r="X303" s="35"/>
      <c r="Y303" s="35"/>
      <c r="Z303" s="35"/>
      <c r="AA303" s="35"/>
      <c r="AB303" s="35"/>
      <c r="AC303" s="35"/>
      <c r="AD303" s="35"/>
      <c r="AE303" s="35"/>
      <c r="AF303" s="35"/>
      <c r="AH303" s="35"/>
    </row>
    <row r="304" ht="15.75" customHeight="1">
      <c r="B304" s="34"/>
      <c r="D304" s="35"/>
      <c r="E304" s="35"/>
      <c r="H304" s="35"/>
      <c r="I304" s="35"/>
      <c r="J304" s="35"/>
      <c r="K304" s="35"/>
      <c r="L304" s="35"/>
      <c r="M304" s="36"/>
      <c r="N304" s="35"/>
      <c r="O304" s="35"/>
      <c r="P304" s="35"/>
      <c r="Q304" s="35"/>
      <c r="R304" s="35"/>
      <c r="S304" s="35"/>
      <c r="T304" s="35"/>
      <c r="U304" s="35"/>
      <c r="V304" s="35"/>
      <c r="W304" s="35"/>
      <c r="X304" s="35"/>
      <c r="Y304" s="35"/>
      <c r="Z304" s="35"/>
      <c r="AA304" s="35"/>
      <c r="AB304" s="35"/>
      <c r="AC304" s="35"/>
      <c r="AD304" s="35"/>
      <c r="AE304" s="35"/>
      <c r="AF304" s="35"/>
      <c r="AH304" s="35"/>
    </row>
    <row r="305" ht="15.75" customHeight="1">
      <c r="B305" s="34"/>
      <c r="D305" s="35"/>
      <c r="E305" s="35"/>
      <c r="H305" s="35"/>
      <c r="I305" s="35"/>
      <c r="J305" s="35"/>
      <c r="K305" s="35"/>
      <c r="L305" s="35"/>
      <c r="M305" s="36"/>
      <c r="N305" s="35"/>
      <c r="O305" s="35"/>
      <c r="P305" s="35"/>
      <c r="Q305" s="35"/>
      <c r="R305" s="35"/>
      <c r="S305" s="35"/>
      <c r="T305" s="35"/>
      <c r="U305" s="35"/>
      <c r="V305" s="35"/>
      <c r="W305" s="35"/>
      <c r="X305" s="35"/>
      <c r="Y305" s="35"/>
      <c r="Z305" s="35"/>
      <c r="AA305" s="35"/>
      <c r="AB305" s="35"/>
      <c r="AC305" s="35"/>
      <c r="AD305" s="35"/>
      <c r="AE305" s="35"/>
      <c r="AF305" s="35"/>
      <c r="AH305" s="35"/>
    </row>
    <row r="306" ht="15.75" customHeight="1">
      <c r="B306" s="34"/>
      <c r="D306" s="35"/>
      <c r="E306" s="35"/>
      <c r="H306" s="35"/>
      <c r="I306" s="35"/>
      <c r="J306" s="35"/>
      <c r="K306" s="35"/>
      <c r="L306" s="35"/>
      <c r="M306" s="36"/>
      <c r="N306" s="35"/>
      <c r="O306" s="35"/>
      <c r="P306" s="35"/>
      <c r="Q306" s="35"/>
      <c r="R306" s="35"/>
      <c r="S306" s="35"/>
      <c r="T306" s="35"/>
      <c r="U306" s="35"/>
      <c r="V306" s="35"/>
      <c r="W306" s="35"/>
      <c r="X306" s="35"/>
      <c r="Y306" s="35"/>
      <c r="Z306" s="35"/>
      <c r="AA306" s="35"/>
      <c r="AB306" s="35"/>
      <c r="AC306" s="35"/>
      <c r="AD306" s="35"/>
      <c r="AE306" s="35"/>
      <c r="AF306" s="35"/>
      <c r="AH306" s="35"/>
    </row>
    <row r="307" ht="15.75" customHeight="1">
      <c r="B307" s="34"/>
      <c r="D307" s="35"/>
      <c r="E307" s="35"/>
      <c r="H307" s="35"/>
      <c r="I307" s="35"/>
      <c r="J307" s="35"/>
      <c r="K307" s="35"/>
      <c r="L307" s="35"/>
      <c r="M307" s="36"/>
      <c r="N307" s="35"/>
      <c r="O307" s="35"/>
      <c r="P307" s="35"/>
      <c r="Q307" s="35"/>
      <c r="R307" s="35"/>
      <c r="S307" s="35"/>
      <c r="T307" s="35"/>
      <c r="U307" s="35"/>
      <c r="V307" s="35"/>
      <c r="W307" s="35"/>
      <c r="X307" s="35"/>
      <c r="Y307" s="35"/>
      <c r="Z307" s="35"/>
      <c r="AA307" s="35"/>
      <c r="AB307" s="35"/>
      <c r="AC307" s="35"/>
      <c r="AD307" s="35"/>
      <c r="AE307" s="35"/>
      <c r="AF307" s="35"/>
      <c r="AH307" s="35"/>
    </row>
    <row r="308" ht="15.75" customHeight="1">
      <c r="B308" s="34"/>
      <c r="D308" s="35"/>
      <c r="E308" s="35"/>
      <c r="H308" s="35"/>
      <c r="I308" s="35"/>
      <c r="J308" s="35"/>
      <c r="K308" s="35"/>
      <c r="L308" s="35"/>
      <c r="M308" s="36"/>
      <c r="N308" s="35"/>
      <c r="O308" s="35"/>
      <c r="P308" s="35"/>
      <c r="Q308" s="35"/>
      <c r="R308" s="35"/>
      <c r="S308" s="35"/>
      <c r="T308" s="35"/>
      <c r="U308" s="35"/>
      <c r="V308" s="35"/>
      <c r="W308" s="35"/>
      <c r="X308" s="35"/>
      <c r="Y308" s="35"/>
      <c r="Z308" s="35"/>
      <c r="AA308" s="35"/>
      <c r="AB308" s="35"/>
      <c r="AC308" s="35"/>
      <c r="AD308" s="35"/>
      <c r="AE308" s="35"/>
      <c r="AF308" s="35"/>
      <c r="AH308" s="35"/>
    </row>
    <row r="309" ht="15.75" customHeight="1">
      <c r="B309" s="34"/>
      <c r="D309" s="35"/>
      <c r="E309" s="35"/>
      <c r="H309" s="35"/>
      <c r="I309" s="35"/>
      <c r="J309" s="35"/>
      <c r="K309" s="35"/>
      <c r="L309" s="35"/>
      <c r="M309" s="36"/>
      <c r="N309" s="35"/>
      <c r="O309" s="35"/>
      <c r="P309" s="35"/>
      <c r="Q309" s="35"/>
      <c r="R309" s="35"/>
      <c r="S309" s="35"/>
      <c r="T309" s="35"/>
      <c r="U309" s="35"/>
      <c r="V309" s="35"/>
      <c r="W309" s="35"/>
      <c r="X309" s="35"/>
      <c r="Y309" s="35"/>
      <c r="Z309" s="35"/>
      <c r="AA309" s="35"/>
      <c r="AB309" s="35"/>
      <c r="AC309" s="35"/>
      <c r="AD309" s="35"/>
      <c r="AE309" s="35"/>
      <c r="AF309" s="35"/>
      <c r="AH309" s="35"/>
    </row>
    <row r="310" ht="15.75" customHeight="1">
      <c r="B310" s="34"/>
      <c r="D310" s="35"/>
      <c r="E310" s="35"/>
      <c r="H310" s="35"/>
      <c r="I310" s="35"/>
      <c r="J310" s="35"/>
      <c r="K310" s="35"/>
      <c r="L310" s="35"/>
      <c r="M310" s="36"/>
      <c r="N310" s="35"/>
      <c r="O310" s="35"/>
      <c r="P310" s="35"/>
      <c r="Q310" s="35"/>
      <c r="R310" s="35"/>
      <c r="S310" s="35"/>
      <c r="T310" s="35"/>
      <c r="U310" s="35"/>
      <c r="V310" s="35"/>
      <c r="W310" s="35"/>
      <c r="X310" s="35"/>
      <c r="Y310" s="35"/>
      <c r="Z310" s="35"/>
      <c r="AA310" s="35"/>
      <c r="AB310" s="35"/>
      <c r="AC310" s="35"/>
      <c r="AD310" s="35"/>
      <c r="AE310" s="35"/>
      <c r="AF310" s="35"/>
      <c r="AH310" s="35"/>
    </row>
    <row r="311" ht="15.75" customHeight="1">
      <c r="B311" s="34"/>
      <c r="D311" s="35"/>
      <c r="E311" s="35"/>
      <c r="H311" s="35"/>
      <c r="I311" s="35"/>
      <c r="J311" s="35"/>
      <c r="K311" s="35"/>
      <c r="L311" s="35"/>
      <c r="M311" s="36"/>
      <c r="N311" s="35"/>
      <c r="O311" s="35"/>
      <c r="P311" s="35"/>
      <c r="Q311" s="35"/>
      <c r="R311" s="35"/>
      <c r="S311" s="35"/>
      <c r="T311" s="35"/>
      <c r="U311" s="35"/>
      <c r="V311" s="35"/>
      <c r="W311" s="35"/>
      <c r="X311" s="35"/>
      <c r="Y311" s="35"/>
      <c r="Z311" s="35"/>
      <c r="AA311" s="35"/>
      <c r="AB311" s="35"/>
      <c r="AC311" s="35"/>
      <c r="AD311" s="35"/>
      <c r="AE311" s="35"/>
      <c r="AF311" s="35"/>
      <c r="AH311" s="35"/>
    </row>
    <row r="312" ht="15.75" customHeight="1">
      <c r="B312" s="34"/>
      <c r="D312" s="35"/>
      <c r="E312" s="35"/>
      <c r="H312" s="35"/>
      <c r="I312" s="35"/>
      <c r="J312" s="35"/>
      <c r="K312" s="35"/>
      <c r="L312" s="35"/>
      <c r="M312" s="36"/>
      <c r="N312" s="35"/>
      <c r="O312" s="35"/>
      <c r="P312" s="35"/>
      <c r="Q312" s="35"/>
      <c r="R312" s="35"/>
      <c r="S312" s="35"/>
      <c r="T312" s="35"/>
      <c r="U312" s="35"/>
      <c r="V312" s="35"/>
      <c r="W312" s="35"/>
      <c r="X312" s="35"/>
      <c r="Y312" s="35"/>
      <c r="Z312" s="35"/>
      <c r="AA312" s="35"/>
      <c r="AB312" s="35"/>
      <c r="AC312" s="35"/>
      <c r="AD312" s="35"/>
      <c r="AE312" s="35"/>
      <c r="AF312" s="35"/>
      <c r="AH312" s="35"/>
    </row>
    <row r="313" ht="15.75" customHeight="1">
      <c r="B313" s="34"/>
      <c r="D313" s="35"/>
      <c r="E313" s="35"/>
      <c r="H313" s="35"/>
      <c r="I313" s="35"/>
      <c r="J313" s="35"/>
      <c r="K313" s="35"/>
      <c r="L313" s="35"/>
      <c r="M313" s="36"/>
      <c r="N313" s="35"/>
      <c r="O313" s="35"/>
      <c r="P313" s="35"/>
      <c r="Q313" s="35"/>
      <c r="R313" s="35"/>
      <c r="S313" s="35"/>
      <c r="T313" s="35"/>
      <c r="U313" s="35"/>
      <c r="V313" s="35"/>
      <c r="W313" s="35"/>
      <c r="X313" s="35"/>
      <c r="Y313" s="35"/>
      <c r="Z313" s="35"/>
      <c r="AA313" s="35"/>
      <c r="AB313" s="35"/>
      <c r="AC313" s="35"/>
      <c r="AD313" s="35"/>
      <c r="AE313" s="35"/>
      <c r="AF313" s="35"/>
      <c r="AH313" s="35"/>
    </row>
    <row r="314" ht="15.75" customHeight="1">
      <c r="B314" s="34"/>
      <c r="D314" s="35"/>
      <c r="E314" s="35"/>
      <c r="H314" s="35"/>
      <c r="I314" s="35"/>
      <c r="J314" s="35"/>
      <c r="K314" s="35"/>
      <c r="L314" s="35"/>
      <c r="M314" s="36"/>
      <c r="N314" s="35"/>
      <c r="O314" s="35"/>
      <c r="P314" s="35"/>
      <c r="Q314" s="35"/>
      <c r="R314" s="35"/>
      <c r="S314" s="35"/>
      <c r="T314" s="35"/>
      <c r="U314" s="35"/>
      <c r="V314" s="35"/>
      <c r="W314" s="35"/>
      <c r="X314" s="35"/>
      <c r="Y314" s="35"/>
      <c r="Z314" s="35"/>
      <c r="AA314" s="35"/>
      <c r="AB314" s="35"/>
      <c r="AC314" s="35"/>
      <c r="AD314" s="35"/>
      <c r="AE314" s="35"/>
      <c r="AF314" s="35"/>
      <c r="AH314" s="35"/>
    </row>
    <row r="315" ht="15.75" customHeight="1">
      <c r="B315" s="34"/>
      <c r="D315" s="35"/>
      <c r="E315" s="35"/>
      <c r="H315" s="35"/>
      <c r="I315" s="35"/>
      <c r="J315" s="35"/>
      <c r="K315" s="35"/>
      <c r="L315" s="35"/>
      <c r="M315" s="36"/>
      <c r="N315" s="35"/>
      <c r="O315" s="35"/>
      <c r="P315" s="35"/>
      <c r="Q315" s="35"/>
      <c r="R315" s="35"/>
      <c r="S315" s="35"/>
      <c r="T315" s="35"/>
      <c r="U315" s="35"/>
      <c r="V315" s="35"/>
      <c r="W315" s="35"/>
      <c r="X315" s="35"/>
      <c r="Y315" s="35"/>
      <c r="Z315" s="35"/>
      <c r="AA315" s="35"/>
      <c r="AB315" s="35"/>
      <c r="AC315" s="35"/>
      <c r="AD315" s="35"/>
      <c r="AE315" s="35"/>
      <c r="AF315" s="35"/>
      <c r="AH315" s="35"/>
    </row>
    <row r="316" ht="15.75" customHeight="1">
      <c r="B316" s="34"/>
      <c r="D316" s="35"/>
      <c r="E316" s="35"/>
      <c r="H316" s="35"/>
      <c r="I316" s="35"/>
      <c r="J316" s="35"/>
      <c r="K316" s="35"/>
      <c r="L316" s="35"/>
      <c r="M316" s="36"/>
      <c r="N316" s="35"/>
      <c r="O316" s="35"/>
      <c r="P316" s="35"/>
      <c r="Q316" s="35"/>
      <c r="R316" s="35"/>
      <c r="S316" s="35"/>
      <c r="T316" s="35"/>
      <c r="U316" s="35"/>
      <c r="V316" s="35"/>
      <c r="W316" s="35"/>
      <c r="X316" s="35"/>
      <c r="Y316" s="35"/>
      <c r="Z316" s="35"/>
      <c r="AA316" s="35"/>
      <c r="AB316" s="35"/>
      <c r="AC316" s="35"/>
      <c r="AD316" s="35"/>
      <c r="AE316" s="35"/>
      <c r="AF316" s="35"/>
      <c r="AH316" s="35"/>
    </row>
    <row r="317" ht="15.75" customHeight="1">
      <c r="B317" s="34"/>
      <c r="D317" s="35"/>
      <c r="E317" s="35"/>
      <c r="H317" s="35"/>
      <c r="I317" s="35"/>
      <c r="J317" s="35"/>
      <c r="K317" s="35"/>
      <c r="L317" s="35"/>
      <c r="M317" s="36"/>
      <c r="N317" s="35"/>
      <c r="O317" s="35"/>
      <c r="P317" s="35"/>
      <c r="Q317" s="35"/>
      <c r="R317" s="35"/>
      <c r="S317" s="35"/>
      <c r="T317" s="35"/>
      <c r="U317" s="35"/>
      <c r="V317" s="35"/>
      <c r="W317" s="35"/>
      <c r="X317" s="35"/>
      <c r="Y317" s="35"/>
      <c r="Z317" s="35"/>
      <c r="AA317" s="35"/>
      <c r="AB317" s="35"/>
      <c r="AC317" s="35"/>
      <c r="AD317" s="35"/>
      <c r="AE317" s="35"/>
      <c r="AF317" s="35"/>
      <c r="AH317" s="35"/>
    </row>
    <row r="318" ht="15.75" customHeight="1">
      <c r="B318" s="34"/>
      <c r="D318" s="35"/>
      <c r="E318" s="35"/>
      <c r="H318" s="35"/>
      <c r="I318" s="35"/>
      <c r="J318" s="35"/>
      <c r="K318" s="35"/>
      <c r="L318" s="35"/>
      <c r="M318" s="36"/>
      <c r="N318" s="35"/>
      <c r="O318" s="35"/>
      <c r="P318" s="35"/>
      <c r="Q318" s="35"/>
      <c r="R318" s="35"/>
      <c r="S318" s="35"/>
      <c r="T318" s="35"/>
      <c r="U318" s="35"/>
      <c r="V318" s="35"/>
      <c r="W318" s="35"/>
      <c r="X318" s="35"/>
      <c r="Y318" s="35"/>
      <c r="Z318" s="35"/>
      <c r="AA318" s="35"/>
      <c r="AB318" s="35"/>
      <c r="AC318" s="35"/>
      <c r="AD318" s="35"/>
      <c r="AE318" s="35"/>
      <c r="AF318" s="35"/>
      <c r="AH318" s="35"/>
    </row>
    <row r="319" ht="15.75" customHeight="1">
      <c r="B319" s="34"/>
      <c r="D319" s="35"/>
      <c r="E319" s="35"/>
      <c r="H319" s="35"/>
      <c r="I319" s="35"/>
      <c r="J319" s="35"/>
      <c r="K319" s="35"/>
      <c r="L319" s="35"/>
      <c r="M319" s="36"/>
      <c r="N319" s="35"/>
      <c r="O319" s="35"/>
      <c r="P319" s="35"/>
      <c r="Q319" s="35"/>
      <c r="R319" s="35"/>
      <c r="S319" s="35"/>
      <c r="T319" s="35"/>
      <c r="U319" s="35"/>
      <c r="V319" s="35"/>
      <c r="W319" s="35"/>
      <c r="X319" s="35"/>
      <c r="Y319" s="35"/>
      <c r="Z319" s="35"/>
      <c r="AA319" s="35"/>
      <c r="AB319" s="35"/>
      <c r="AC319" s="35"/>
      <c r="AD319" s="35"/>
      <c r="AE319" s="35"/>
      <c r="AF319" s="35"/>
      <c r="AH319" s="35"/>
    </row>
    <row r="320" ht="15.75" customHeight="1">
      <c r="B320" s="34"/>
      <c r="D320" s="35"/>
      <c r="E320" s="35"/>
      <c r="H320" s="35"/>
      <c r="I320" s="35"/>
      <c r="J320" s="35"/>
      <c r="K320" s="35"/>
      <c r="L320" s="35"/>
      <c r="M320" s="36"/>
      <c r="N320" s="35"/>
      <c r="O320" s="35"/>
      <c r="P320" s="35"/>
      <c r="Q320" s="35"/>
      <c r="R320" s="35"/>
      <c r="S320" s="35"/>
      <c r="T320" s="35"/>
      <c r="U320" s="35"/>
      <c r="V320" s="35"/>
      <c r="W320" s="35"/>
      <c r="X320" s="35"/>
      <c r="Y320" s="35"/>
      <c r="Z320" s="35"/>
      <c r="AA320" s="35"/>
      <c r="AB320" s="35"/>
      <c r="AC320" s="35"/>
      <c r="AD320" s="35"/>
      <c r="AE320" s="35"/>
      <c r="AF320" s="35"/>
      <c r="AH320" s="35"/>
    </row>
    <row r="321" ht="15.75" customHeight="1">
      <c r="B321" s="34"/>
      <c r="D321" s="35"/>
      <c r="E321" s="35"/>
      <c r="H321" s="35"/>
      <c r="I321" s="35"/>
      <c r="J321" s="35"/>
      <c r="K321" s="35"/>
      <c r="L321" s="35"/>
      <c r="M321" s="36"/>
      <c r="N321" s="35"/>
      <c r="O321" s="35"/>
      <c r="P321" s="35"/>
      <c r="Q321" s="35"/>
      <c r="R321" s="35"/>
      <c r="S321" s="35"/>
      <c r="T321" s="35"/>
      <c r="U321" s="35"/>
      <c r="V321" s="35"/>
      <c r="W321" s="35"/>
      <c r="X321" s="35"/>
      <c r="Y321" s="35"/>
      <c r="Z321" s="35"/>
      <c r="AA321" s="35"/>
      <c r="AB321" s="35"/>
      <c r="AC321" s="35"/>
      <c r="AD321" s="35"/>
      <c r="AE321" s="35"/>
      <c r="AF321" s="35"/>
      <c r="AH321" s="35"/>
    </row>
    <row r="322" ht="15.75" customHeight="1">
      <c r="B322" s="34"/>
      <c r="D322" s="35"/>
      <c r="E322" s="35"/>
      <c r="H322" s="35"/>
      <c r="I322" s="35"/>
      <c r="J322" s="35"/>
      <c r="K322" s="35"/>
      <c r="L322" s="35"/>
      <c r="M322" s="36"/>
      <c r="N322" s="35"/>
      <c r="O322" s="35"/>
      <c r="P322" s="35"/>
      <c r="Q322" s="35"/>
      <c r="R322" s="35"/>
      <c r="S322" s="35"/>
      <c r="T322" s="35"/>
      <c r="U322" s="35"/>
      <c r="V322" s="35"/>
      <c r="W322" s="35"/>
      <c r="X322" s="35"/>
      <c r="Y322" s="35"/>
      <c r="Z322" s="35"/>
      <c r="AA322" s="35"/>
      <c r="AB322" s="35"/>
      <c r="AC322" s="35"/>
      <c r="AD322" s="35"/>
      <c r="AE322" s="35"/>
      <c r="AF322" s="35"/>
      <c r="AH322" s="35"/>
    </row>
    <row r="323" ht="15.75" customHeight="1">
      <c r="B323" s="34"/>
      <c r="D323" s="35"/>
      <c r="E323" s="35"/>
      <c r="H323" s="35"/>
      <c r="I323" s="35"/>
      <c r="J323" s="35"/>
      <c r="K323" s="35"/>
      <c r="L323" s="35"/>
      <c r="M323" s="36"/>
      <c r="N323" s="35"/>
      <c r="O323" s="35"/>
      <c r="P323" s="35"/>
      <c r="Q323" s="35"/>
      <c r="R323" s="35"/>
      <c r="S323" s="35"/>
      <c r="T323" s="35"/>
      <c r="U323" s="35"/>
      <c r="V323" s="35"/>
      <c r="W323" s="35"/>
      <c r="X323" s="35"/>
      <c r="Y323" s="35"/>
      <c r="Z323" s="35"/>
      <c r="AA323" s="35"/>
      <c r="AB323" s="35"/>
      <c r="AC323" s="35"/>
      <c r="AD323" s="35"/>
      <c r="AE323" s="35"/>
      <c r="AF323" s="35"/>
      <c r="AH323" s="35"/>
    </row>
    <row r="324" ht="15.75" customHeight="1">
      <c r="B324" s="34"/>
      <c r="D324" s="35"/>
      <c r="E324" s="35"/>
      <c r="H324" s="35"/>
      <c r="I324" s="35"/>
      <c r="J324" s="35"/>
      <c r="K324" s="35"/>
      <c r="L324" s="35"/>
      <c r="M324" s="36"/>
      <c r="N324" s="35"/>
      <c r="O324" s="35"/>
      <c r="P324" s="35"/>
      <c r="Q324" s="35"/>
      <c r="R324" s="35"/>
      <c r="S324" s="35"/>
      <c r="T324" s="35"/>
      <c r="U324" s="35"/>
      <c r="V324" s="35"/>
      <c r="W324" s="35"/>
      <c r="X324" s="35"/>
      <c r="Y324" s="35"/>
      <c r="Z324" s="35"/>
      <c r="AA324" s="35"/>
      <c r="AB324" s="35"/>
      <c r="AC324" s="35"/>
      <c r="AD324" s="35"/>
      <c r="AE324" s="35"/>
      <c r="AF324" s="35"/>
      <c r="AH324" s="35"/>
    </row>
    <row r="325" ht="15.75" customHeight="1">
      <c r="B325" s="34"/>
      <c r="D325" s="35"/>
      <c r="E325" s="35"/>
      <c r="H325" s="35"/>
      <c r="I325" s="35"/>
      <c r="J325" s="35"/>
      <c r="K325" s="35"/>
      <c r="L325" s="35"/>
      <c r="M325" s="36"/>
      <c r="N325" s="35"/>
      <c r="O325" s="35"/>
      <c r="P325" s="35"/>
      <c r="Q325" s="35"/>
      <c r="R325" s="35"/>
      <c r="S325" s="35"/>
      <c r="T325" s="35"/>
      <c r="U325" s="35"/>
      <c r="V325" s="35"/>
      <c r="W325" s="35"/>
      <c r="X325" s="35"/>
      <c r="Y325" s="35"/>
      <c r="Z325" s="35"/>
      <c r="AA325" s="35"/>
      <c r="AB325" s="35"/>
      <c r="AC325" s="35"/>
      <c r="AD325" s="35"/>
      <c r="AE325" s="35"/>
      <c r="AF325" s="35"/>
      <c r="AH325" s="35"/>
    </row>
    <row r="326" ht="15.75" customHeight="1">
      <c r="B326" s="34"/>
      <c r="D326" s="35"/>
      <c r="E326" s="35"/>
      <c r="H326" s="35"/>
      <c r="I326" s="35"/>
      <c r="J326" s="35"/>
      <c r="K326" s="35"/>
      <c r="L326" s="35"/>
      <c r="M326" s="36"/>
      <c r="N326" s="35"/>
      <c r="O326" s="35"/>
      <c r="P326" s="35"/>
      <c r="Q326" s="35"/>
      <c r="R326" s="35"/>
      <c r="S326" s="35"/>
      <c r="T326" s="35"/>
      <c r="U326" s="35"/>
      <c r="V326" s="35"/>
      <c r="W326" s="35"/>
      <c r="X326" s="35"/>
      <c r="Y326" s="35"/>
      <c r="Z326" s="35"/>
      <c r="AA326" s="35"/>
      <c r="AB326" s="35"/>
      <c r="AC326" s="35"/>
      <c r="AD326" s="35"/>
      <c r="AE326" s="35"/>
      <c r="AF326" s="35"/>
      <c r="AH326" s="35"/>
    </row>
    <row r="327" ht="15.75" customHeight="1">
      <c r="B327" s="34"/>
      <c r="D327" s="35"/>
      <c r="E327" s="35"/>
      <c r="H327" s="35"/>
      <c r="I327" s="35"/>
      <c r="J327" s="35"/>
      <c r="K327" s="35"/>
      <c r="L327" s="35"/>
      <c r="M327" s="36"/>
      <c r="N327" s="35"/>
      <c r="O327" s="35"/>
      <c r="P327" s="35"/>
      <c r="Q327" s="35"/>
      <c r="R327" s="35"/>
      <c r="S327" s="35"/>
      <c r="T327" s="35"/>
      <c r="U327" s="35"/>
      <c r="V327" s="35"/>
      <c r="W327" s="35"/>
      <c r="X327" s="35"/>
      <c r="Y327" s="35"/>
      <c r="Z327" s="35"/>
      <c r="AA327" s="35"/>
      <c r="AB327" s="35"/>
      <c r="AC327" s="35"/>
      <c r="AD327" s="35"/>
      <c r="AE327" s="35"/>
      <c r="AF327" s="35"/>
      <c r="AH327" s="35"/>
    </row>
    <row r="328" ht="15.75" customHeight="1">
      <c r="B328" s="34"/>
      <c r="D328" s="35"/>
      <c r="E328" s="35"/>
      <c r="H328" s="35"/>
      <c r="I328" s="35"/>
      <c r="J328" s="35"/>
      <c r="K328" s="35"/>
      <c r="L328" s="35"/>
      <c r="M328" s="36"/>
      <c r="N328" s="35"/>
      <c r="O328" s="35"/>
      <c r="P328" s="35"/>
      <c r="Q328" s="35"/>
      <c r="R328" s="35"/>
      <c r="S328" s="35"/>
      <c r="T328" s="35"/>
      <c r="U328" s="35"/>
      <c r="V328" s="35"/>
      <c r="W328" s="35"/>
      <c r="X328" s="35"/>
      <c r="Y328" s="35"/>
      <c r="Z328" s="35"/>
      <c r="AA328" s="35"/>
      <c r="AB328" s="35"/>
      <c r="AC328" s="35"/>
      <c r="AD328" s="35"/>
      <c r="AE328" s="35"/>
      <c r="AF328" s="35"/>
      <c r="AH328" s="35"/>
    </row>
    <row r="329" ht="15.75" customHeight="1">
      <c r="B329" s="34"/>
      <c r="D329" s="35"/>
      <c r="E329" s="35"/>
      <c r="H329" s="35"/>
      <c r="I329" s="35"/>
      <c r="J329" s="35"/>
      <c r="K329" s="35"/>
      <c r="L329" s="35"/>
      <c r="M329" s="36"/>
      <c r="N329" s="35"/>
      <c r="O329" s="35"/>
      <c r="P329" s="35"/>
      <c r="Q329" s="35"/>
      <c r="R329" s="35"/>
      <c r="S329" s="35"/>
      <c r="T329" s="35"/>
      <c r="U329" s="35"/>
      <c r="V329" s="35"/>
      <c r="W329" s="35"/>
      <c r="X329" s="35"/>
      <c r="Y329" s="35"/>
      <c r="Z329" s="35"/>
      <c r="AA329" s="35"/>
      <c r="AB329" s="35"/>
      <c r="AC329" s="35"/>
      <c r="AD329" s="35"/>
      <c r="AE329" s="35"/>
      <c r="AF329" s="35"/>
      <c r="AH329" s="35"/>
    </row>
    <row r="330" ht="15.75" customHeight="1">
      <c r="B330" s="34"/>
      <c r="D330" s="35"/>
      <c r="E330" s="35"/>
      <c r="H330" s="35"/>
      <c r="I330" s="35"/>
      <c r="J330" s="35"/>
      <c r="K330" s="35"/>
      <c r="L330" s="35"/>
      <c r="M330" s="36"/>
      <c r="N330" s="35"/>
      <c r="O330" s="35"/>
      <c r="P330" s="35"/>
      <c r="Q330" s="35"/>
      <c r="R330" s="35"/>
      <c r="S330" s="35"/>
      <c r="T330" s="35"/>
      <c r="U330" s="35"/>
      <c r="V330" s="35"/>
      <c r="W330" s="35"/>
      <c r="X330" s="35"/>
      <c r="Y330" s="35"/>
      <c r="Z330" s="35"/>
      <c r="AA330" s="35"/>
      <c r="AB330" s="35"/>
      <c r="AC330" s="35"/>
      <c r="AD330" s="35"/>
      <c r="AE330" s="35"/>
      <c r="AF330" s="35"/>
      <c r="AH330" s="35"/>
    </row>
    <row r="331" ht="15.75" customHeight="1">
      <c r="B331" s="34"/>
      <c r="D331" s="35"/>
      <c r="E331" s="35"/>
      <c r="H331" s="35"/>
      <c r="I331" s="35"/>
      <c r="J331" s="35"/>
      <c r="K331" s="35"/>
      <c r="L331" s="35"/>
      <c r="M331" s="36"/>
      <c r="N331" s="35"/>
      <c r="O331" s="35"/>
      <c r="P331" s="35"/>
      <c r="Q331" s="35"/>
      <c r="R331" s="35"/>
      <c r="S331" s="35"/>
      <c r="T331" s="35"/>
      <c r="U331" s="35"/>
      <c r="V331" s="35"/>
      <c r="W331" s="35"/>
      <c r="X331" s="35"/>
      <c r="Y331" s="35"/>
      <c r="Z331" s="35"/>
      <c r="AA331" s="35"/>
      <c r="AB331" s="35"/>
      <c r="AC331" s="35"/>
      <c r="AD331" s="35"/>
      <c r="AE331" s="35"/>
      <c r="AF331" s="35"/>
      <c r="AH331" s="35"/>
    </row>
    <row r="332" ht="15.75" customHeight="1">
      <c r="B332" s="34"/>
      <c r="D332" s="35"/>
      <c r="E332" s="35"/>
      <c r="H332" s="35"/>
      <c r="I332" s="35"/>
      <c r="J332" s="35"/>
      <c r="K332" s="35"/>
      <c r="L332" s="35"/>
      <c r="M332" s="36"/>
      <c r="N332" s="35"/>
      <c r="O332" s="35"/>
      <c r="P332" s="35"/>
      <c r="Q332" s="35"/>
      <c r="R332" s="35"/>
      <c r="S332" s="35"/>
      <c r="T332" s="35"/>
      <c r="U332" s="35"/>
      <c r="V332" s="35"/>
      <c r="W332" s="35"/>
      <c r="X332" s="35"/>
      <c r="Y332" s="35"/>
      <c r="Z332" s="35"/>
      <c r="AA332" s="35"/>
      <c r="AB332" s="35"/>
      <c r="AC332" s="35"/>
      <c r="AD332" s="35"/>
      <c r="AE332" s="35"/>
      <c r="AF332" s="35"/>
      <c r="AH332" s="35"/>
    </row>
    <row r="333" ht="15.75" customHeight="1">
      <c r="B333" s="34"/>
      <c r="D333" s="35"/>
      <c r="E333" s="35"/>
      <c r="H333" s="35"/>
      <c r="I333" s="35"/>
      <c r="J333" s="35"/>
      <c r="K333" s="35"/>
      <c r="L333" s="35"/>
      <c r="M333" s="36"/>
      <c r="N333" s="35"/>
      <c r="O333" s="35"/>
      <c r="P333" s="35"/>
      <c r="Q333" s="35"/>
      <c r="R333" s="35"/>
      <c r="S333" s="35"/>
      <c r="T333" s="35"/>
      <c r="U333" s="35"/>
      <c r="V333" s="35"/>
      <c r="W333" s="35"/>
      <c r="X333" s="35"/>
      <c r="Y333" s="35"/>
      <c r="Z333" s="35"/>
      <c r="AA333" s="35"/>
      <c r="AB333" s="35"/>
      <c r="AC333" s="35"/>
      <c r="AD333" s="35"/>
      <c r="AE333" s="35"/>
      <c r="AF333" s="35"/>
      <c r="AH333" s="35"/>
    </row>
    <row r="334" ht="15.75" customHeight="1">
      <c r="B334" s="34"/>
      <c r="D334" s="35"/>
      <c r="E334" s="35"/>
      <c r="H334" s="35"/>
      <c r="I334" s="35"/>
      <c r="J334" s="35"/>
      <c r="K334" s="35"/>
      <c r="L334" s="35"/>
      <c r="M334" s="36"/>
      <c r="N334" s="35"/>
      <c r="O334" s="35"/>
      <c r="P334" s="35"/>
      <c r="Q334" s="35"/>
      <c r="R334" s="35"/>
      <c r="S334" s="35"/>
      <c r="T334" s="35"/>
      <c r="U334" s="35"/>
      <c r="V334" s="35"/>
      <c r="W334" s="35"/>
      <c r="X334" s="35"/>
      <c r="Y334" s="35"/>
      <c r="Z334" s="35"/>
      <c r="AA334" s="35"/>
      <c r="AB334" s="35"/>
      <c r="AC334" s="35"/>
      <c r="AD334" s="35"/>
      <c r="AE334" s="35"/>
      <c r="AF334" s="35"/>
      <c r="AH334" s="35"/>
    </row>
    <row r="335" ht="15.75" customHeight="1">
      <c r="B335" s="34"/>
      <c r="D335" s="35"/>
      <c r="E335" s="35"/>
      <c r="H335" s="35"/>
      <c r="I335" s="35"/>
      <c r="J335" s="35"/>
      <c r="K335" s="35"/>
      <c r="L335" s="35"/>
      <c r="M335" s="36"/>
      <c r="N335" s="35"/>
      <c r="O335" s="35"/>
      <c r="P335" s="35"/>
      <c r="Q335" s="35"/>
      <c r="R335" s="35"/>
      <c r="S335" s="35"/>
      <c r="T335" s="35"/>
      <c r="U335" s="35"/>
      <c r="V335" s="35"/>
      <c r="W335" s="35"/>
      <c r="X335" s="35"/>
      <c r="Y335" s="35"/>
      <c r="Z335" s="35"/>
      <c r="AA335" s="35"/>
      <c r="AB335" s="35"/>
      <c r="AC335" s="35"/>
      <c r="AD335" s="35"/>
      <c r="AE335" s="35"/>
      <c r="AF335" s="35"/>
      <c r="AH335" s="35"/>
    </row>
    <row r="336" ht="15.75" customHeight="1">
      <c r="B336" s="34"/>
      <c r="D336" s="35"/>
      <c r="E336" s="35"/>
      <c r="H336" s="35"/>
      <c r="I336" s="35"/>
      <c r="J336" s="35"/>
      <c r="K336" s="35"/>
      <c r="L336" s="35"/>
      <c r="M336" s="36"/>
      <c r="N336" s="35"/>
      <c r="O336" s="35"/>
      <c r="P336" s="35"/>
      <c r="Q336" s="35"/>
      <c r="R336" s="35"/>
      <c r="S336" s="35"/>
      <c r="T336" s="35"/>
      <c r="U336" s="35"/>
      <c r="V336" s="35"/>
      <c r="W336" s="35"/>
      <c r="X336" s="35"/>
      <c r="Y336" s="35"/>
      <c r="Z336" s="35"/>
      <c r="AA336" s="35"/>
      <c r="AB336" s="35"/>
      <c r="AC336" s="35"/>
      <c r="AD336" s="35"/>
      <c r="AE336" s="35"/>
      <c r="AF336" s="35"/>
      <c r="AH336" s="35"/>
    </row>
    <row r="337" ht="15.75" customHeight="1">
      <c r="B337" s="34"/>
      <c r="D337" s="35"/>
      <c r="E337" s="35"/>
      <c r="H337" s="35"/>
      <c r="I337" s="35"/>
      <c r="J337" s="35"/>
      <c r="K337" s="35"/>
      <c r="L337" s="35"/>
      <c r="M337" s="36"/>
      <c r="N337" s="35"/>
      <c r="O337" s="35"/>
      <c r="P337" s="35"/>
      <c r="Q337" s="35"/>
      <c r="R337" s="35"/>
      <c r="S337" s="35"/>
      <c r="T337" s="35"/>
      <c r="U337" s="35"/>
      <c r="V337" s="35"/>
      <c r="W337" s="35"/>
      <c r="X337" s="35"/>
      <c r="Y337" s="35"/>
      <c r="Z337" s="35"/>
      <c r="AA337" s="35"/>
      <c r="AB337" s="35"/>
      <c r="AC337" s="35"/>
      <c r="AD337" s="35"/>
      <c r="AE337" s="35"/>
      <c r="AF337" s="35"/>
      <c r="AH337" s="35"/>
    </row>
    <row r="338" ht="15.75" customHeight="1">
      <c r="B338" s="34"/>
      <c r="D338" s="35"/>
      <c r="E338" s="35"/>
      <c r="H338" s="35"/>
      <c r="I338" s="35"/>
      <c r="J338" s="35"/>
      <c r="K338" s="35"/>
      <c r="L338" s="35"/>
      <c r="M338" s="36"/>
      <c r="N338" s="35"/>
      <c r="O338" s="35"/>
      <c r="P338" s="35"/>
      <c r="Q338" s="35"/>
      <c r="R338" s="35"/>
      <c r="S338" s="35"/>
      <c r="T338" s="35"/>
      <c r="U338" s="35"/>
      <c r="V338" s="35"/>
      <c r="W338" s="35"/>
      <c r="X338" s="35"/>
      <c r="Y338" s="35"/>
      <c r="Z338" s="35"/>
      <c r="AA338" s="35"/>
      <c r="AB338" s="35"/>
      <c r="AC338" s="35"/>
      <c r="AD338" s="35"/>
      <c r="AE338" s="35"/>
      <c r="AF338" s="35"/>
      <c r="AH338" s="35"/>
    </row>
    <row r="339" ht="15.75" customHeight="1">
      <c r="B339" s="34"/>
      <c r="D339" s="35"/>
      <c r="E339" s="35"/>
      <c r="H339" s="35"/>
      <c r="I339" s="35"/>
      <c r="J339" s="35"/>
      <c r="K339" s="35"/>
      <c r="L339" s="35"/>
      <c r="M339" s="36"/>
      <c r="N339" s="35"/>
      <c r="O339" s="35"/>
      <c r="P339" s="35"/>
      <c r="Q339" s="35"/>
      <c r="R339" s="35"/>
      <c r="S339" s="35"/>
      <c r="T339" s="35"/>
      <c r="U339" s="35"/>
      <c r="V339" s="35"/>
      <c r="W339" s="35"/>
      <c r="X339" s="35"/>
      <c r="Y339" s="35"/>
      <c r="Z339" s="35"/>
      <c r="AA339" s="35"/>
      <c r="AB339" s="35"/>
      <c r="AC339" s="35"/>
      <c r="AD339" s="35"/>
      <c r="AE339" s="35"/>
      <c r="AF339" s="35"/>
      <c r="AH339" s="35"/>
    </row>
    <row r="340" ht="15.75" customHeight="1">
      <c r="B340" s="34"/>
      <c r="D340" s="35"/>
      <c r="E340" s="35"/>
      <c r="H340" s="35"/>
      <c r="I340" s="35"/>
      <c r="J340" s="35"/>
      <c r="K340" s="35"/>
      <c r="L340" s="35"/>
      <c r="M340" s="36"/>
      <c r="N340" s="35"/>
      <c r="O340" s="35"/>
      <c r="P340" s="35"/>
      <c r="Q340" s="35"/>
      <c r="R340" s="35"/>
      <c r="S340" s="35"/>
      <c r="T340" s="35"/>
      <c r="U340" s="35"/>
      <c r="V340" s="35"/>
      <c r="W340" s="35"/>
      <c r="X340" s="35"/>
      <c r="Y340" s="35"/>
      <c r="Z340" s="35"/>
      <c r="AA340" s="35"/>
      <c r="AB340" s="35"/>
      <c r="AC340" s="35"/>
      <c r="AD340" s="35"/>
      <c r="AE340" s="35"/>
      <c r="AF340" s="35"/>
      <c r="AH340" s="35"/>
    </row>
    <row r="341" ht="15.75" customHeight="1">
      <c r="B341" s="34"/>
      <c r="D341" s="35"/>
      <c r="E341" s="35"/>
      <c r="H341" s="35"/>
      <c r="I341" s="35"/>
      <c r="J341" s="35"/>
      <c r="K341" s="35"/>
      <c r="L341" s="35"/>
      <c r="M341" s="36"/>
      <c r="N341" s="35"/>
      <c r="O341" s="35"/>
      <c r="P341" s="35"/>
      <c r="Q341" s="35"/>
      <c r="R341" s="35"/>
      <c r="S341" s="35"/>
      <c r="T341" s="35"/>
      <c r="U341" s="35"/>
      <c r="V341" s="35"/>
      <c r="W341" s="35"/>
      <c r="X341" s="35"/>
      <c r="Y341" s="35"/>
      <c r="Z341" s="35"/>
      <c r="AA341" s="35"/>
      <c r="AB341" s="35"/>
      <c r="AC341" s="35"/>
      <c r="AD341" s="35"/>
      <c r="AE341" s="35"/>
      <c r="AF341" s="35"/>
      <c r="AH341" s="35"/>
    </row>
    <row r="342" ht="15.75" customHeight="1">
      <c r="B342" s="34"/>
      <c r="D342" s="35"/>
      <c r="E342" s="35"/>
      <c r="H342" s="35"/>
      <c r="I342" s="35"/>
      <c r="J342" s="35"/>
      <c r="K342" s="35"/>
      <c r="L342" s="35"/>
      <c r="M342" s="36"/>
      <c r="N342" s="35"/>
      <c r="O342" s="35"/>
      <c r="P342" s="35"/>
      <c r="Q342" s="35"/>
      <c r="R342" s="35"/>
      <c r="S342" s="35"/>
      <c r="T342" s="35"/>
      <c r="U342" s="35"/>
      <c r="V342" s="35"/>
      <c r="W342" s="35"/>
      <c r="X342" s="35"/>
      <c r="Y342" s="35"/>
      <c r="Z342" s="35"/>
      <c r="AA342" s="35"/>
      <c r="AB342" s="35"/>
      <c r="AC342" s="35"/>
      <c r="AD342" s="35"/>
      <c r="AE342" s="35"/>
      <c r="AF342" s="35"/>
      <c r="AH342" s="35"/>
    </row>
    <row r="343" ht="15.75" customHeight="1">
      <c r="B343" s="34"/>
      <c r="D343" s="35"/>
      <c r="E343" s="35"/>
      <c r="H343" s="35"/>
      <c r="I343" s="35"/>
      <c r="J343" s="35"/>
      <c r="K343" s="35"/>
      <c r="L343" s="35"/>
      <c r="M343" s="36"/>
      <c r="N343" s="35"/>
      <c r="O343" s="35"/>
      <c r="P343" s="35"/>
      <c r="Q343" s="35"/>
      <c r="R343" s="35"/>
      <c r="S343" s="35"/>
      <c r="T343" s="35"/>
      <c r="U343" s="35"/>
      <c r="V343" s="35"/>
      <c r="W343" s="35"/>
      <c r="X343" s="35"/>
      <c r="Y343" s="35"/>
      <c r="Z343" s="35"/>
      <c r="AA343" s="35"/>
      <c r="AB343" s="35"/>
      <c r="AC343" s="35"/>
      <c r="AD343" s="35"/>
      <c r="AE343" s="35"/>
      <c r="AF343" s="35"/>
      <c r="AH343" s="35"/>
    </row>
    <row r="344" ht="15.75" customHeight="1">
      <c r="B344" s="34"/>
      <c r="D344" s="35"/>
      <c r="E344" s="35"/>
      <c r="H344" s="35"/>
      <c r="I344" s="35"/>
      <c r="J344" s="35"/>
      <c r="K344" s="35"/>
      <c r="L344" s="35"/>
      <c r="M344" s="36"/>
      <c r="N344" s="35"/>
      <c r="O344" s="35"/>
      <c r="P344" s="35"/>
      <c r="Q344" s="35"/>
      <c r="R344" s="35"/>
      <c r="S344" s="35"/>
      <c r="T344" s="35"/>
      <c r="U344" s="35"/>
      <c r="V344" s="35"/>
      <c r="W344" s="35"/>
      <c r="X344" s="35"/>
      <c r="Y344" s="35"/>
      <c r="Z344" s="35"/>
      <c r="AA344" s="35"/>
      <c r="AB344" s="35"/>
      <c r="AC344" s="35"/>
      <c r="AD344" s="35"/>
      <c r="AE344" s="35"/>
      <c r="AF344" s="35"/>
      <c r="AH344" s="35"/>
    </row>
    <row r="345" ht="15.75" customHeight="1">
      <c r="B345" s="34"/>
      <c r="D345" s="35"/>
      <c r="E345" s="35"/>
      <c r="H345" s="35"/>
      <c r="I345" s="35"/>
      <c r="J345" s="35"/>
      <c r="K345" s="35"/>
      <c r="L345" s="35"/>
      <c r="M345" s="36"/>
      <c r="N345" s="35"/>
      <c r="O345" s="35"/>
      <c r="P345" s="35"/>
      <c r="Q345" s="35"/>
      <c r="R345" s="35"/>
      <c r="S345" s="35"/>
      <c r="T345" s="35"/>
      <c r="U345" s="35"/>
      <c r="V345" s="35"/>
      <c r="W345" s="35"/>
      <c r="X345" s="35"/>
      <c r="Y345" s="35"/>
      <c r="Z345" s="35"/>
      <c r="AA345" s="35"/>
      <c r="AB345" s="35"/>
      <c r="AC345" s="35"/>
      <c r="AD345" s="35"/>
      <c r="AE345" s="35"/>
      <c r="AF345" s="35"/>
      <c r="AH345" s="35"/>
    </row>
    <row r="346" ht="15.75" customHeight="1">
      <c r="B346" s="34"/>
      <c r="D346" s="35"/>
      <c r="E346" s="35"/>
      <c r="H346" s="35"/>
      <c r="I346" s="35"/>
      <c r="J346" s="35"/>
      <c r="K346" s="35"/>
      <c r="L346" s="35"/>
      <c r="M346" s="36"/>
      <c r="N346" s="35"/>
      <c r="O346" s="35"/>
      <c r="P346" s="35"/>
      <c r="Q346" s="35"/>
      <c r="R346" s="35"/>
      <c r="S346" s="35"/>
      <c r="T346" s="35"/>
      <c r="U346" s="35"/>
      <c r="V346" s="35"/>
      <c r="W346" s="35"/>
      <c r="X346" s="35"/>
      <c r="Y346" s="35"/>
      <c r="Z346" s="35"/>
      <c r="AA346" s="35"/>
      <c r="AB346" s="35"/>
      <c r="AC346" s="35"/>
      <c r="AD346" s="35"/>
      <c r="AE346" s="35"/>
      <c r="AF346" s="35"/>
      <c r="AH346" s="35"/>
    </row>
    <row r="347" ht="15.75" customHeight="1">
      <c r="B347" s="34"/>
      <c r="D347" s="35"/>
      <c r="E347" s="35"/>
      <c r="H347" s="35"/>
      <c r="I347" s="35"/>
      <c r="J347" s="35"/>
      <c r="K347" s="35"/>
      <c r="L347" s="35"/>
      <c r="M347" s="36"/>
      <c r="N347" s="35"/>
      <c r="O347" s="35"/>
      <c r="P347" s="35"/>
      <c r="Q347" s="35"/>
      <c r="R347" s="35"/>
      <c r="S347" s="35"/>
      <c r="T347" s="35"/>
      <c r="U347" s="35"/>
      <c r="V347" s="35"/>
      <c r="W347" s="35"/>
      <c r="X347" s="35"/>
      <c r="Y347" s="35"/>
      <c r="Z347" s="35"/>
      <c r="AA347" s="35"/>
      <c r="AB347" s="35"/>
      <c r="AC347" s="35"/>
      <c r="AD347" s="35"/>
      <c r="AE347" s="35"/>
      <c r="AF347" s="35"/>
      <c r="AH347" s="35"/>
    </row>
    <row r="348" ht="15.75" customHeight="1">
      <c r="B348" s="34"/>
      <c r="D348" s="35"/>
      <c r="E348" s="35"/>
      <c r="H348" s="35"/>
      <c r="I348" s="35"/>
      <c r="J348" s="35"/>
      <c r="K348" s="35"/>
      <c r="L348" s="35"/>
      <c r="M348" s="36"/>
      <c r="N348" s="35"/>
      <c r="O348" s="35"/>
      <c r="P348" s="35"/>
      <c r="Q348" s="35"/>
      <c r="R348" s="35"/>
      <c r="S348" s="35"/>
      <c r="T348" s="35"/>
      <c r="U348" s="35"/>
      <c r="V348" s="35"/>
      <c r="W348" s="35"/>
      <c r="X348" s="35"/>
      <c r="Y348" s="35"/>
      <c r="Z348" s="35"/>
      <c r="AA348" s="35"/>
      <c r="AB348" s="35"/>
      <c r="AC348" s="35"/>
      <c r="AD348" s="35"/>
      <c r="AE348" s="35"/>
      <c r="AF348" s="35"/>
      <c r="AH348" s="35"/>
    </row>
    <row r="349" ht="15.75" customHeight="1">
      <c r="B349" s="34"/>
      <c r="D349" s="35"/>
      <c r="E349" s="35"/>
      <c r="H349" s="35"/>
      <c r="I349" s="35"/>
      <c r="J349" s="35"/>
      <c r="K349" s="35"/>
      <c r="L349" s="35"/>
      <c r="M349" s="36"/>
      <c r="N349" s="35"/>
      <c r="O349" s="35"/>
      <c r="P349" s="35"/>
      <c r="Q349" s="35"/>
      <c r="R349" s="35"/>
      <c r="S349" s="35"/>
      <c r="T349" s="35"/>
      <c r="U349" s="35"/>
      <c r="V349" s="35"/>
      <c r="W349" s="35"/>
      <c r="X349" s="35"/>
      <c r="Y349" s="35"/>
      <c r="Z349" s="35"/>
      <c r="AA349" s="35"/>
      <c r="AB349" s="35"/>
      <c r="AC349" s="35"/>
      <c r="AD349" s="35"/>
      <c r="AE349" s="35"/>
      <c r="AF349" s="35"/>
      <c r="AH349" s="35"/>
    </row>
    <row r="350" ht="15.75" customHeight="1">
      <c r="B350" s="34"/>
      <c r="D350" s="35"/>
      <c r="E350" s="35"/>
      <c r="H350" s="35"/>
      <c r="I350" s="35"/>
      <c r="J350" s="35"/>
      <c r="K350" s="35"/>
      <c r="L350" s="35"/>
      <c r="M350" s="36"/>
      <c r="N350" s="35"/>
      <c r="O350" s="35"/>
      <c r="P350" s="35"/>
      <c r="Q350" s="35"/>
      <c r="R350" s="35"/>
      <c r="S350" s="35"/>
      <c r="T350" s="35"/>
      <c r="U350" s="35"/>
      <c r="V350" s="35"/>
      <c r="W350" s="35"/>
      <c r="X350" s="35"/>
      <c r="Y350" s="35"/>
      <c r="Z350" s="35"/>
      <c r="AA350" s="35"/>
      <c r="AB350" s="35"/>
      <c r="AC350" s="35"/>
      <c r="AD350" s="35"/>
      <c r="AE350" s="35"/>
      <c r="AF350" s="35"/>
      <c r="AH350" s="35"/>
    </row>
    <row r="351" ht="15.75" customHeight="1">
      <c r="B351" s="34"/>
      <c r="D351" s="35"/>
      <c r="E351" s="35"/>
      <c r="H351" s="35"/>
      <c r="I351" s="35"/>
      <c r="J351" s="35"/>
      <c r="K351" s="35"/>
      <c r="L351" s="35"/>
      <c r="M351" s="36"/>
      <c r="N351" s="35"/>
      <c r="O351" s="35"/>
      <c r="P351" s="35"/>
      <c r="Q351" s="35"/>
      <c r="R351" s="35"/>
      <c r="S351" s="35"/>
      <c r="T351" s="35"/>
      <c r="U351" s="35"/>
      <c r="V351" s="35"/>
      <c r="W351" s="35"/>
      <c r="X351" s="35"/>
      <c r="Y351" s="35"/>
      <c r="Z351" s="35"/>
      <c r="AA351" s="35"/>
      <c r="AB351" s="35"/>
      <c r="AC351" s="35"/>
      <c r="AD351" s="35"/>
      <c r="AE351" s="35"/>
      <c r="AF351" s="35"/>
      <c r="AH351" s="35"/>
    </row>
    <row r="352" ht="15.75" customHeight="1">
      <c r="B352" s="34"/>
      <c r="D352" s="35"/>
      <c r="E352" s="35"/>
      <c r="H352" s="35"/>
      <c r="I352" s="35"/>
      <c r="J352" s="35"/>
      <c r="K352" s="35"/>
      <c r="L352" s="35"/>
      <c r="M352" s="36"/>
      <c r="N352" s="35"/>
      <c r="O352" s="35"/>
      <c r="P352" s="35"/>
      <c r="Q352" s="35"/>
      <c r="R352" s="35"/>
      <c r="S352" s="35"/>
      <c r="T352" s="35"/>
      <c r="U352" s="35"/>
      <c r="V352" s="35"/>
      <c r="W352" s="35"/>
      <c r="X352" s="35"/>
      <c r="Y352" s="35"/>
      <c r="Z352" s="35"/>
      <c r="AA352" s="35"/>
      <c r="AB352" s="35"/>
      <c r="AC352" s="35"/>
      <c r="AD352" s="35"/>
      <c r="AE352" s="35"/>
      <c r="AF352" s="35"/>
      <c r="AH352" s="35"/>
    </row>
    <row r="353" ht="15.75" customHeight="1">
      <c r="B353" s="34"/>
      <c r="D353" s="35"/>
      <c r="E353" s="35"/>
      <c r="H353" s="35"/>
      <c r="I353" s="35"/>
      <c r="J353" s="35"/>
      <c r="K353" s="35"/>
      <c r="L353" s="35"/>
      <c r="M353" s="36"/>
      <c r="N353" s="35"/>
      <c r="O353" s="35"/>
      <c r="P353" s="35"/>
      <c r="Q353" s="35"/>
      <c r="R353" s="35"/>
      <c r="S353" s="35"/>
      <c r="T353" s="35"/>
      <c r="U353" s="35"/>
      <c r="V353" s="35"/>
      <c r="W353" s="35"/>
      <c r="X353" s="35"/>
      <c r="Y353" s="35"/>
      <c r="Z353" s="35"/>
      <c r="AA353" s="35"/>
      <c r="AB353" s="35"/>
      <c r="AC353" s="35"/>
      <c r="AD353" s="35"/>
      <c r="AE353" s="35"/>
      <c r="AF353" s="35"/>
      <c r="AH353" s="35"/>
    </row>
    <row r="354" ht="15.75" customHeight="1">
      <c r="B354" s="34"/>
      <c r="D354" s="35"/>
      <c r="E354" s="35"/>
      <c r="H354" s="35"/>
      <c r="I354" s="35"/>
      <c r="J354" s="35"/>
      <c r="K354" s="35"/>
      <c r="L354" s="35"/>
      <c r="M354" s="36"/>
      <c r="N354" s="35"/>
      <c r="O354" s="35"/>
      <c r="P354" s="35"/>
      <c r="Q354" s="35"/>
      <c r="R354" s="35"/>
      <c r="S354" s="35"/>
      <c r="T354" s="35"/>
      <c r="U354" s="35"/>
      <c r="V354" s="35"/>
      <c r="W354" s="35"/>
      <c r="X354" s="35"/>
      <c r="Y354" s="35"/>
      <c r="Z354" s="35"/>
      <c r="AA354" s="35"/>
      <c r="AB354" s="35"/>
      <c r="AC354" s="35"/>
      <c r="AD354" s="35"/>
      <c r="AE354" s="35"/>
      <c r="AF354" s="35"/>
      <c r="AH354" s="35"/>
    </row>
    <row r="355" ht="15.75" customHeight="1">
      <c r="B355" s="34"/>
      <c r="D355" s="35"/>
      <c r="E355" s="35"/>
      <c r="H355" s="35"/>
      <c r="I355" s="35"/>
      <c r="J355" s="35"/>
      <c r="K355" s="35"/>
      <c r="L355" s="35"/>
      <c r="M355" s="36"/>
      <c r="N355" s="35"/>
      <c r="O355" s="35"/>
      <c r="P355" s="35"/>
      <c r="Q355" s="35"/>
      <c r="R355" s="35"/>
      <c r="S355" s="35"/>
      <c r="T355" s="35"/>
      <c r="U355" s="35"/>
      <c r="V355" s="35"/>
      <c r="W355" s="35"/>
      <c r="X355" s="35"/>
      <c r="Y355" s="35"/>
      <c r="Z355" s="35"/>
      <c r="AA355" s="35"/>
      <c r="AB355" s="35"/>
      <c r="AC355" s="35"/>
      <c r="AD355" s="35"/>
      <c r="AE355" s="35"/>
      <c r="AF355" s="35"/>
      <c r="AH355" s="35"/>
    </row>
    <row r="356" ht="15.75" customHeight="1">
      <c r="B356" s="34"/>
      <c r="D356" s="35"/>
      <c r="E356" s="35"/>
      <c r="H356" s="35"/>
      <c r="I356" s="35"/>
      <c r="J356" s="35"/>
      <c r="K356" s="35"/>
      <c r="L356" s="35"/>
      <c r="M356" s="36"/>
      <c r="N356" s="35"/>
      <c r="O356" s="35"/>
      <c r="P356" s="35"/>
      <c r="Q356" s="35"/>
      <c r="R356" s="35"/>
      <c r="S356" s="35"/>
      <c r="T356" s="35"/>
      <c r="U356" s="35"/>
      <c r="V356" s="35"/>
      <c r="W356" s="35"/>
      <c r="X356" s="35"/>
      <c r="Y356" s="35"/>
      <c r="Z356" s="35"/>
      <c r="AA356" s="35"/>
      <c r="AB356" s="35"/>
      <c r="AC356" s="35"/>
      <c r="AD356" s="35"/>
      <c r="AE356" s="35"/>
      <c r="AF356" s="35"/>
      <c r="AH356" s="35"/>
    </row>
    <row r="357" ht="15.75" customHeight="1">
      <c r="B357" s="34"/>
      <c r="D357" s="35"/>
      <c r="E357" s="35"/>
      <c r="H357" s="35"/>
      <c r="I357" s="35"/>
      <c r="J357" s="35"/>
      <c r="K357" s="35"/>
      <c r="L357" s="35"/>
      <c r="M357" s="36"/>
      <c r="N357" s="35"/>
      <c r="O357" s="35"/>
      <c r="P357" s="35"/>
      <c r="Q357" s="35"/>
      <c r="R357" s="35"/>
      <c r="S357" s="35"/>
      <c r="T357" s="35"/>
      <c r="U357" s="35"/>
      <c r="V357" s="35"/>
      <c r="W357" s="35"/>
      <c r="X357" s="35"/>
      <c r="Y357" s="35"/>
      <c r="Z357" s="35"/>
      <c r="AA357" s="35"/>
      <c r="AB357" s="35"/>
      <c r="AC357" s="35"/>
      <c r="AD357" s="35"/>
      <c r="AE357" s="35"/>
      <c r="AF357" s="35"/>
      <c r="AH357" s="35"/>
    </row>
    <row r="358" ht="15.75" customHeight="1">
      <c r="B358" s="34"/>
      <c r="D358" s="35"/>
      <c r="E358" s="35"/>
      <c r="H358" s="35"/>
      <c r="I358" s="35"/>
      <c r="J358" s="35"/>
      <c r="K358" s="35"/>
      <c r="L358" s="35"/>
      <c r="M358" s="36"/>
      <c r="N358" s="35"/>
      <c r="O358" s="35"/>
      <c r="P358" s="35"/>
      <c r="Q358" s="35"/>
      <c r="R358" s="35"/>
      <c r="S358" s="35"/>
      <c r="T358" s="35"/>
      <c r="U358" s="35"/>
      <c r="V358" s="35"/>
      <c r="W358" s="35"/>
      <c r="X358" s="35"/>
      <c r="Y358" s="35"/>
      <c r="Z358" s="35"/>
      <c r="AA358" s="35"/>
      <c r="AB358" s="35"/>
      <c r="AC358" s="35"/>
      <c r="AD358" s="35"/>
      <c r="AE358" s="35"/>
      <c r="AF358" s="35"/>
      <c r="AH358" s="35"/>
    </row>
    <row r="359" ht="15.75" customHeight="1">
      <c r="B359" s="34"/>
      <c r="D359" s="35"/>
      <c r="E359" s="35"/>
      <c r="H359" s="35"/>
      <c r="I359" s="35"/>
      <c r="J359" s="35"/>
      <c r="K359" s="35"/>
      <c r="L359" s="35"/>
      <c r="M359" s="36"/>
      <c r="N359" s="35"/>
      <c r="O359" s="35"/>
      <c r="P359" s="35"/>
      <c r="Q359" s="35"/>
      <c r="R359" s="35"/>
      <c r="S359" s="35"/>
      <c r="T359" s="35"/>
      <c r="U359" s="35"/>
      <c r="V359" s="35"/>
      <c r="W359" s="35"/>
      <c r="X359" s="35"/>
      <c r="Y359" s="35"/>
      <c r="Z359" s="35"/>
      <c r="AA359" s="35"/>
      <c r="AB359" s="35"/>
      <c r="AC359" s="35"/>
      <c r="AD359" s="35"/>
      <c r="AE359" s="35"/>
      <c r="AF359" s="35"/>
      <c r="AH359" s="35"/>
    </row>
    <row r="360" ht="15.75" customHeight="1">
      <c r="B360" s="34"/>
      <c r="D360" s="35"/>
      <c r="E360" s="35"/>
      <c r="H360" s="35"/>
      <c r="I360" s="35"/>
      <c r="J360" s="35"/>
      <c r="K360" s="35"/>
      <c r="L360" s="35"/>
      <c r="M360" s="36"/>
      <c r="N360" s="35"/>
      <c r="O360" s="35"/>
      <c r="P360" s="35"/>
      <c r="Q360" s="35"/>
      <c r="R360" s="35"/>
      <c r="S360" s="35"/>
      <c r="T360" s="35"/>
      <c r="U360" s="35"/>
      <c r="V360" s="35"/>
      <c r="W360" s="35"/>
      <c r="X360" s="35"/>
      <c r="Y360" s="35"/>
      <c r="Z360" s="35"/>
      <c r="AA360" s="35"/>
      <c r="AB360" s="35"/>
      <c r="AC360" s="35"/>
      <c r="AD360" s="35"/>
      <c r="AE360" s="35"/>
      <c r="AF360" s="35"/>
      <c r="AH360" s="35"/>
    </row>
    <row r="361" ht="15.75" customHeight="1">
      <c r="B361" s="34"/>
      <c r="D361" s="35"/>
      <c r="E361" s="35"/>
      <c r="H361" s="35"/>
      <c r="I361" s="35"/>
      <c r="J361" s="35"/>
      <c r="K361" s="35"/>
      <c r="L361" s="35"/>
      <c r="M361" s="36"/>
      <c r="N361" s="35"/>
      <c r="O361" s="35"/>
      <c r="P361" s="35"/>
      <c r="Q361" s="35"/>
      <c r="R361" s="35"/>
      <c r="S361" s="35"/>
      <c r="T361" s="35"/>
      <c r="U361" s="35"/>
      <c r="V361" s="35"/>
      <c r="W361" s="35"/>
      <c r="X361" s="35"/>
      <c r="Y361" s="35"/>
      <c r="Z361" s="35"/>
      <c r="AA361" s="35"/>
      <c r="AB361" s="35"/>
      <c r="AC361" s="35"/>
      <c r="AD361" s="35"/>
      <c r="AE361" s="35"/>
      <c r="AF361" s="35"/>
      <c r="AH361" s="35"/>
    </row>
    <row r="362" ht="15.75" customHeight="1">
      <c r="B362" s="34"/>
      <c r="D362" s="35"/>
      <c r="E362" s="35"/>
      <c r="H362" s="35"/>
      <c r="I362" s="35"/>
      <c r="J362" s="35"/>
      <c r="K362" s="35"/>
      <c r="L362" s="35"/>
      <c r="M362" s="36"/>
      <c r="N362" s="35"/>
      <c r="O362" s="35"/>
      <c r="P362" s="35"/>
      <c r="Q362" s="35"/>
      <c r="R362" s="35"/>
      <c r="S362" s="35"/>
      <c r="T362" s="35"/>
      <c r="U362" s="35"/>
      <c r="V362" s="35"/>
      <c r="W362" s="35"/>
      <c r="X362" s="35"/>
      <c r="Y362" s="35"/>
      <c r="Z362" s="35"/>
      <c r="AA362" s="35"/>
      <c r="AB362" s="35"/>
      <c r="AC362" s="35"/>
      <c r="AD362" s="35"/>
      <c r="AE362" s="35"/>
      <c r="AF362" s="35"/>
      <c r="AH362" s="35"/>
    </row>
    <row r="363" ht="15.75" customHeight="1">
      <c r="B363" s="34"/>
      <c r="D363" s="35"/>
      <c r="E363" s="35"/>
      <c r="H363" s="35"/>
      <c r="I363" s="35"/>
      <c r="J363" s="35"/>
      <c r="K363" s="35"/>
      <c r="L363" s="35"/>
      <c r="M363" s="36"/>
      <c r="N363" s="35"/>
      <c r="O363" s="35"/>
      <c r="P363" s="35"/>
      <c r="Q363" s="35"/>
      <c r="R363" s="35"/>
      <c r="S363" s="35"/>
      <c r="T363" s="35"/>
      <c r="U363" s="35"/>
      <c r="V363" s="35"/>
      <c r="W363" s="35"/>
      <c r="X363" s="35"/>
      <c r="Y363" s="35"/>
      <c r="Z363" s="35"/>
      <c r="AA363" s="35"/>
      <c r="AB363" s="35"/>
      <c r="AC363" s="35"/>
      <c r="AD363" s="35"/>
      <c r="AE363" s="35"/>
      <c r="AF363" s="35"/>
      <c r="AH363" s="35"/>
    </row>
    <row r="364" ht="15.75" customHeight="1">
      <c r="B364" s="34"/>
      <c r="D364" s="35"/>
      <c r="E364" s="35"/>
      <c r="H364" s="35"/>
      <c r="I364" s="35"/>
      <c r="J364" s="35"/>
      <c r="K364" s="35"/>
      <c r="L364" s="35"/>
      <c r="M364" s="36"/>
      <c r="N364" s="35"/>
      <c r="O364" s="35"/>
      <c r="P364" s="35"/>
      <c r="Q364" s="35"/>
      <c r="R364" s="35"/>
      <c r="S364" s="35"/>
      <c r="T364" s="35"/>
      <c r="U364" s="35"/>
      <c r="V364" s="35"/>
      <c r="W364" s="35"/>
      <c r="X364" s="35"/>
      <c r="Y364" s="35"/>
      <c r="Z364" s="35"/>
      <c r="AA364" s="35"/>
      <c r="AB364" s="35"/>
      <c r="AC364" s="35"/>
      <c r="AD364" s="35"/>
      <c r="AE364" s="35"/>
      <c r="AF364" s="35"/>
      <c r="AH364" s="35"/>
    </row>
    <row r="365" ht="15.75" customHeight="1">
      <c r="B365" s="34"/>
      <c r="D365" s="35"/>
      <c r="E365" s="35"/>
      <c r="H365" s="35"/>
      <c r="I365" s="35"/>
      <c r="J365" s="35"/>
      <c r="K365" s="35"/>
      <c r="L365" s="35"/>
      <c r="M365" s="36"/>
      <c r="N365" s="35"/>
      <c r="O365" s="35"/>
      <c r="P365" s="35"/>
      <c r="Q365" s="35"/>
      <c r="R365" s="35"/>
      <c r="S365" s="35"/>
      <c r="T365" s="35"/>
      <c r="U365" s="35"/>
      <c r="V365" s="35"/>
      <c r="W365" s="35"/>
      <c r="X365" s="35"/>
      <c r="Y365" s="35"/>
      <c r="Z365" s="35"/>
      <c r="AA365" s="35"/>
      <c r="AB365" s="35"/>
      <c r="AC365" s="35"/>
      <c r="AD365" s="35"/>
      <c r="AE365" s="35"/>
      <c r="AF365" s="35"/>
      <c r="AH365" s="35"/>
    </row>
    <row r="366" ht="15.75" customHeight="1">
      <c r="B366" s="34"/>
      <c r="D366" s="35"/>
      <c r="E366" s="35"/>
      <c r="H366" s="35"/>
      <c r="I366" s="35"/>
      <c r="J366" s="35"/>
      <c r="K366" s="35"/>
      <c r="L366" s="35"/>
      <c r="M366" s="36"/>
      <c r="N366" s="35"/>
      <c r="O366" s="35"/>
      <c r="P366" s="35"/>
      <c r="Q366" s="35"/>
      <c r="R366" s="35"/>
      <c r="S366" s="35"/>
      <c r="T366" s="35"/>
      <c r="U366" s="35"/>
      <c r="V366" s="35"/>
      <c r="W366" s="35"/>
      <c r="X366" s="35"/>
      <c r="Y366" s="35"/>
      <c r="Z366" s="35"/>
      <c r="AA366" s="35"/>
      <c r="AB366" s="35"/>
      <c r="AC366" s="35"/>
      <c r="AD366" s="35"/>
      <c r="AE366" s="35"/>
      <c r="AF366" s="35"/>
      <c r="AH366" s="35"/>
    </row>
    <row r="367" ht="15.75" customHeight="1">
      <c r="B367" s="34"/>
      <c r="D367" s="35"/>
      <c r="E367" s="35"/>
      <c r="H367" s="35"/>
      <c r="I367" s="35"/>
      <c r="J367" s="35"/>
      <c r="K367" s="35"/>
      <c r="L367" s="35"/>
      <c r="M367" s="36"/>
      <c r="N367" s="35"/>
      <c r="O367" s="35"/>
      <c r="P367" s="35"/>
      <c r="Q367" s="35"/>
      <c r="R367" s="35"/>
      <c r="S367" s="35"/>
      <c r="T367" s="35"/>
      <c r="U367" s="35"/>
      <c r="V367" s="35"/>
      <c r="W367" s="35"/>
      <c r="X367" s="35"/>
      <c r="Y367" s="35"/>
      <c r="Z367" s="35"/>
      <c r="AA367" s="35"/>
      <c r="AB367" s="35"/>
      <c r="AC367" s="35"/>
      <c r="AD367" s="35"/>
      <c r="AE367" s="35"/>
      <c r="AF367" s="35"/>
      <c r="AH367" s="35"/>
    </row>
    <row r="368" ht="15.75" customHeight="1">
      <c r="B368" s="34"/>
      <c r="D368" s="35"/>
      <c r="E368" s="35"/>
      <c r="H368" s="35"/>
      <c r="I368" s="35"/>
      <c r="J368" s="35"/>
      <c r="K368" s="35"/>
      <c r="L368" s="35"/>
      <c r="M368" s="36"/>
      <c r="N368" s="35"/>
      <c r="O368" s="35"/>
      <c r="P368" s="35"/>
      <c r="Q368" s="35"/>
      <c r="R368" s="35"/>
      <c r="S368" s="35"/>
      <c r="T368" s="35"/>
      <c r="U368" s="35"/>
      <c r="V368" s="35"/>
      <c r="W368" s="35"/>
      <c r="X368" s="35"/>
      <c r="Y368" s="35"/>
      <c r="Z368" s="35"/>
      <c r="AA368" s="35"/>
      <c r="AB368" s="35"/>
      <c r="AC368" s="35"/>
      <c r="AD368" s="35"/>
      <c r="AE368" s="35"/>
      <c r="AF368" s="35"/>
      <c r="AH368" s="35"/>
    </row>
    <row r="369" ht="15.75" customHeight="1">
      <c r="B369" s="34"/>
      <c r="D369" s="35"/>
      <c r="E369" s="35"/>
      <c r="H369" s="35"/>
      <c r="I369" s="35"/>
      <c r="J369" s="35"/>
      <c r="K369" s="35"/>
      <c r="L369" s="35"/>
      <c r="M369" s="36"/>
      <c r="N369" s="35"/>
      <c r="O369" s="35"/>
      <c r="P369" s="35"/>
      <c r="Q369" s="35"/>
      <c r="R369" s="35"/>
      <c r="S369" s="35"/>
      <c r="T369" s="35"/>
      <c r="U369" s="35"/>
      <c r="V369" s="35"/>
      <c r="W369" s="35"/>
      <c r="X369" s="35"/>
      <c r="Y369" s="35"/>
      <c r="Z369" s="35"/>
      <c r="AA369" s="35"/>
      <c r="AB369" s="35"/>
      <c r="AC369" s="35"/>
      <c r="AD369" s="35"/>
      <c r="AE369" s="35"/>
      <c r="AF369" s="35"/>
      <c r="AH369" s="35"/>
    </row>
    <row r="370" ht="15.75" customHeight="1">
      <c r="B370" s="34"/>
      <c r="D370" s="35"/>
      <c r="E370" s="35"/>
      <c r="H370" s="35"/>
      <c r="I370" s="35"/>
      <c r="J370" s="35"/>
      <c r="K370" s="35"/>
      <c r="L370" s="35"/>
      <c r="M370" s="36"/>
      <c r="N370" s="35"/>
      <c r="O370" s="35"/>
      <c r="P370" s="35"/>
      <c r="Q370" s="35"/>
      <c r="R370" s="35"/>
      <c r="S370" s="35"/>
      <c r="T370" s="35"/>
      <c r="U370" s="35"/>
      <c r="V370" s="35"/>
      <c r="W370" s="35"/>
      <c r="X370" s="35"/>
      <c r="Y370" s="35"/>
      <c r="Z370" s="35"/>
      <c r="AA370" s="35"/>
      <c r="AB370" s="35"/>
      <c r="AC370" s="35"/>
      <c r="AD370" s="35"/>
      <c r="AE370" s="35"/>
      <c r="AF370" s="35"/>
      <c r="AH370" s="35"/>
    </row>
    <row r="371" ht="15.75" customHeight="1">
      <c r="B371" s="34"/>
      <c r="D371" s="35"/>
      <c r="E371" s="35"/>
      <c r="H371" s="35"/>
      <c r="I371" s="35"/>
      <c r="J371" s="35"/>
      <c r="K371" s="35"/>
      <c r="L371" s="35"/>
      <c r="M371" s="36"/>
      <c r="N371" s="35"/>
      <c r="O371" s="35"/>
      <c r="P371" s="35"/>
      <c r="Q371" s="35"/>
      <c r="R371" s="35"/>
      <c r="S371" s="35"/>
      <c r="T371" s="35"/>
      <c r="U371" s="35"/>
      <c r="V371" s="35"/>
      <c r="W371" s="35"/>
      <c r="X371" s="35"/>
      <c r="Y371" s="35"/>
      <c r="Z371" s="35"/>
      <c r="AA371" s="35"/>
      <c r="AB371" s="35"/>
      <c r="AC371" s="35"/>
      <c r="AD371" s="35"/>
      <c r="AE371" s="35"/>
      <c r="AF371" s="35"/>
      <c r="AH371" s="35"/>
    </row>
    <row r="372" ht="15.75" customHeight="1">
      <c r="B372" s="34"/>
      <c r="D372" s="35"/>
      <c r="E372" s="35"/>
      <c r="H372" s="35"/>
      <c r="I372" s="35"/>
      <c r="J372" s="35"/>
      <c r="K372" s="35"/>
      <c r="L372" s="35"/>
      <c r="M372" s="36"/>
      <c r="N372" s="35"/>
      <c r="O372" s="35"/>
      <c r="P372" s="35"/>
      <c r="Q372" s="35"/>
      <c r="R372" s="35"/>
      <c r="S372" s="35"/>
      <c r="T372" s="35"/>
      <c r="U372" s="35"/>
      <c r="V372" s="35"/>
      <c r="W372" s="35"/>
      <c r="X372" s="35"/>
      <c r="Y372" s="35"/>
      <c r="Z372" s="35"/>
      <c r="AA372" s="35"/>
      <c r="AB372" s="35"/>
      <c r="AC372" s="35"/>
      <c r="AD372" s="35"/>
      <c r="AE372" s="35"/>
      <c r="AF372" s="35"/>
      <c r="AH372" s="35"/>
    </row>
    <row r="373" ht="15.75" customHeight="1">
      <c r="B373" s="34"/>
      <c r="D373" s="35"/>
      <c r="E373" s="35"/>
      <c r="H373" s="35"/>
      <c r="I373" s="35"/>
      <c r="J373" s="35"/>
      <c r="K373" s="35"/>
      <c r="L373" s="35"/>
      <c r="M373" s="36"/>
      <c r="N373" s="35"/>
      <c r="O373" s="35"/>
      <c r="P373" s="35"/>
      <c r="Q373" s="35"/>
      <c r="R373" s="35"/>
      <c r="S373" s="35"/>
      <c r="T373" s="35"/>
      <c r="U373" s="35"/>
      <c r="V373" s="35"/>
      <c r="W373" s="35"/>
      <c r="X373" s="35"/>
      <c r="Y373" s="35"/>
      <c r="Z373" s="35"/>
      <c r="AA373" s="35"/>
      <c r="AB373" s="35"/>
      <c r="AC373" s="35"/>
      <c r="AD373" s="35"/>
      <c r="AE373" s="35"/>
      <c r="AF373" s="35"/>
      <c r="AH373" s="35"/>
    </row>
    <row r="374" ht="15.75" customHeight="1">
      <c r="B374" s="34"/>
      <c r="D374" s="35"/>
      <c r="E374" s="35"/>
      <c r="H374" s="35"/>
      <c r="I374" s="35"/>
      <c r="J374" s="35"/>
      <c r="K374" s="35"/>
      <c r="L374" s="35"/>
      <c r="M374" s="36"/>
      <c r="N374" s="35"/>
      <c r="O374" s="35"/>
      <c r="P374" s="35"/>
      <c r="Q374" s="35"/>
      <c r="R374" s="35"/>
      <c r="S374" s="35"/>
      <c r="T374" s="35"/>
      <c r="U374" s="35"/>
      <c r="V374" s="35"/>
      <c r="W374" s="35"/>
      <c r="X374" s="35"/>
      <c r="Y374" s="35"/>
      <c r="Z374" s="35"/>
      <c r="AA374" s="35"/>
      <c r="AB374" s="35"/>
      <c r="AC374" s="35"/>
      <c r="AD374" s="35"/>
      <c r="AE374" s="35"/>
      <c r="AF374" s="35"/>
      <c r="AH374" s="35"/>
    </row>
    <row r="375" ht="15.75" customHeight="1">
      <c r="B375" s="34"/>
      <c r="D375" s="35"/>
      <c r="E375" s="35"/>
      <c r="H375" s="35"/>
      <c r="I375" s="35"/>
      <c r="J375" s="35"/>
      <c r="K375" s="35"/>
      <c r="L375" s="35"/>
      <c r="M375" s="36"/>
      <c r="N375" s="35"/>
      <c r="O375" s="35"/>
      <c r="P375" s="35"/>
      <c r="Q375" s="35"/>
      <c r="R375" s="35"/>
      <c r="S375" s="35"/>
      <c r="T375" s="35"/>
      <c r="U375" s="35"/>
      <c r="V375" s="35"/>
      <c r="W375" s="35"/>
      <c r="X375" s="35"/>
      <c r="Y375" s="35"/>
      <c r="Z375" s="35"/>
      <c r="AA375" s="35"/>
      <c r="AB375" s="35"/>
      <c r="AC375" s="35"/>
      <c r="AD375" s="35"/>
      <c r="AE375" s="35"/>
      <c r="AF375" s="35"/>
      <c r="AH375" s="35"/>
    </row>
    <row r="376" ht="15.75" customHeight="1">
      <c r="B376" s="34"/>
      <c r="D376" s="35"/>
      <c r="E376" s="35"/>
      <c r="H376" s="35"/>
      <c r="I376" s="35"/>
      <c r="J376" s="35"/>
      <c r="K376" s="35"/>
      <c r="L376" s="35"/>
      <c r="M376" s="36"/>
      <c r="N376" s="35"/>
      <c r="O376" s="35"/>
      <c r="P376" s="35"/>
      <c r="Q376" s="35"/>
      <c r="R376" s="35"/>
      <c r="S376" s="35"/>
      <c r="T376" s="35"/>
      <c r="U376" s="35"/>
      <c r="V376" s="35"/>
      <c r="W376" s="35"/>
      <c r="X376" s="35"/>
      <c r="Y376" s="35"/>
      <c r="Z376" s="35"/>
      <c r="AA376" s="35"/>
      <c r="AB376" s="35"/>
      <c r="AC376" s="35"/>
      <c r="AD376" s="35"/>
      <c r="AE376" s="35"/>
      <c r="AF376" s="35"/>
      <c r="AH376" s="35"/>
    </row>
    <row r="377" ht="15.75" customHeight="1">
      <c r="B377" s="34"/>
      <c r="D377" s="35"/>
      <c r="E377" s="35"/>
      <c r="H377" s="35"/>
      <c r="I377" s="35"/>
      <c r="J377" s="35"/>
      <c r="K377" s="35"/>
      <c r="L377" s="35"/>
      <c r="M377" s="36"/>
      <c r="N377" s="35"/>
      <c r="O377" s="35"/>
      <c r="P377" s="35"/>
      <c r="Q377" s="35"/>
      <c r="R377" s="35"/>
      <c r="S377" s="35"/>
      <c r="T377" s="35"/>
      <c r="U377" s="35"/>
      <c r="V377" s="35"/>
      <c r="W377" s="35"/>
      <c r="X377" s="35"/>
      <c r="Y377" s="35"/>
      <c r="Z377" s="35"/>
      <c r="AA377" s="35"/>
      <c r="AB377" s="35"/>
      <c r="AC377" s="35"/>
      <c r="AD377" s="35"/>
      <c r="AE377" s="35"/>
      <c r="AF377" s="35"/>
      <c r="AH377" s="35"/>
    </row>
    <row r="378" ht="15.75" customHeight="1">
      <c r="B378" s="34"/>
      <c r="D378" s="35"/>
      <c r="E378" s="35"/>
      <c r="H378" s="35"/>
      <c r="I378" s="35"/>
      <c r="J378" s="35"/>
      <c r="K378" s="35"/>
      <c r="L378" s="35"/>
      <c r="M378" s="36"/>
      <c r="N378" s="35"/>
      <c r="O378" s="35"/>
      <c r="P378" s="35"/>
      <c r="Q378" s="35"/>
      <c r="R378" s="35"/>
      <c r="S378" s="35"/>
      <c r="T378" s="35"/>
      <c r="U378" s="35"/>
      <c r="V378" s="35"/>
      <c r="W378" s="35"/>
      <c r="X378" s="35"/>
      <c r="Y378" s="35"/>
      <c r="Z378" s="35"/>
      <c r="AA378" s="35"/>
      <c r="AB378" s="35"/>
      <c r="AC378" s="35"/>
      <c r="AD378" s="35"/>
      <c r="AE378" s="35"/>
      <c r="AF378" s="35"/>
      <c r="AH378" s="35"/>
    </row>
    <row r="379" ht="15.75" customHeight="1">
      <c r="B379" s="34"/>
      <c r="D379" s="35"/>
      <c r="E379" s="35"/>
      <c r="H379" s="35"/>
      <c r="I379" s="35"/>
      <c r="J379" s="35"/>
      <c r="K379" s="35"/>
      <c r="L379" s="35"/>
      <c r="M379" s="36"/>
      <c r="N379" s="35"/>
      <c r="O379" s="35"/>
      <c r="P379" s="35"/>
      <c r="Q379" s="35"/>
      <c r="R379" s="35"/>
      <c r="S379" s="35"/>
      <c r="T379" s="35"/>
      <c r="U379" s="35"/>
      <c r="V379" s="35"/>
      <c r="W379" s="35"/>
      <c r="X379" s="35"/>
      <c r="Y379" s="35"/>
      <c r="Z379" s="35"/>
      <c r="AA379" s="35"/>
      <c r="AB379" s="35"/>
      <c r="AC379" s="35"/>
      <c r="AD379" s="35"/>
      <c r="AE379" s="35"/>
      <c r="AF379" s="35"/>
      <c r="AH379" s="35"/>
    </row>
    <row r="380" ht="15.75" customHeight="1">
      <c r="B380" s="34"/>
      <c r="D380" s="35"/>
      <c r="E380" s="35"/>
      <c r="H380" s="35"/>
      <c r="I380" s="35"/>
      <c r="J380" s="35"/>
      <c r="K380" s="35"/>
      <c r="L380" s="35"/>
      <c r="M380" s="36"/>
      <c r="N380" s="35"/>
      <c r="O380" s="35"/>
      <c r="P380" s="35"/>
      <c r="Q380" s="35"/>
      <c r="R380" s="35"/>
      <c r="S380" s="35"/>
      <c r="T380" s="35"/>
      <c r="U380" s="35"/>
      <c r="V380" s="35"/>
      <c r="W380" s="35"/>
      <c r="X380" s="35"/>
      <c r="Y380" s="35"/>
      <c r="Z380" s="35"/>
      <c r="AA380" s="35"/>
      <c r="AB380" s="35"/>
      <c r="AC380" s="35"/>
      <c r="AD380" s="35"/>
      <c r="AE380" s="35"/>
      <c r="AF380" s="35"/>
      <c r="AH380" s="35"/>
    </row>
    <row r="381" ht="15.75" customHeight="1">
      <c r="B381" s="34"/>
      <c r="D381" s="35"/>
      <c r="E381" s="35"/>
      <c r="H381" s="35"/>
      <c r="I381" s="35"/>
      <c r="J381" s="35"/>
      <c r="K381" s="35"/>
      <c r="L381" s="35"/>
      <c r="M381" s="36"/>
      <c r="N381" s="35"/>
      <c r="O381" s="35"/>
      <c r="P381" s="35"/>
      <c r="Q381" s="35"/>
      <c r="R381" s="35"/>
      <c r="S381" s="35"/>
      <c r="T381" s="35"/>
      <c r="U381" s="35"/>
      <c r="V381" s="35"/>
      <c r="W381" s="35"/>
      <c r="X381" s="35"/>
      <c r="Y381" s="35"/>
      <c r="Z381" s="35"/>
      <c r="AA381" s="35"/>
      <c r="AB381" s="35"/>
      <c r="AC381" s="35"/>
      <c r="AD381" s="35"/>
      <c r="AE381" s="35"/>
      <c r="AF381" s="35"/>
      <c r="AH381" s="35"/>
    </row>
    <row r="382" ht="15.75" customHeight="1">
      <c r="B382" s="34"/>
      <c r="D382" s="35"/>
      <c r="E382" s="35"/>
      <c r="H382" s="35"/>
      <c r="I382" s="35"/>
      <c r="J382" s="35"/>
      <c r="K382" s="35"/>
      <c r="L382" s="35"/>
      <c r="M382" s="36"/>
      <c r="N382" s="35"/>
      <c r="O382" s="35"/>
      <c r="P382" s="35"/>
      <c r="Q382" s="35"/>
      <c r="R382" s="35"/>
      <c r="S382" s="35"/>
      <c r="T382" s="35"/>
      <c r="U382" s="35"/>
      <c r="V382" s="35"/>
      <c r="W382" s="35"/>
      <c r="X382" s="35"/>
      <c r="Y382" s="35"/>
      <c r="Z382" s="35"/>
      <c r="AA382" s="35"/>
      <c r="AB382" s="35"/>
      <c r="AC382" s="35"/>
      <c r="AD382" s="35"/>
      <c r="AE382" s="35"/>
      <c r="AF382" s="35"/>
      <c r="AH382" s="35"/>
    </row>
    <row r="383" ht="15.75" customHeight="1">
      <c r="B383" s="34"/>
      <c r="D383" s="35"/>
      <c r="E383" s="35"/>
      <c r="H383" s="35"/>
      <c r="I383" s="35"/>
      <c r="J383" s="35"/>
      <c r="K383" s="35"/>
      <c r="L383" s="35"/>
      <c r="M383" s="36"/>
      <c r="N383" s="35"/>
      <c r="O383" s="35"/>
      <c r="P383" s="35"/>
      <c r="Q383" s="35"/>
      <c r="R383" s="35"/>
      <c r="S383" s="35"/>
      <c r="T383" s="35"/>
      <c r="U383" s="35"/>
      <c r="V383" s="35"/>
      <c r="W383" s="35"/>
      <c r="X383" s="35"/>
      <c r="Y383" s="35"/>
      <c r="Z383" s="35"/>
      <c r="AA383" s="35"/>
      <c r="AB383" s="35"/>
      <c r="AC383" s="35"/>
      <c r="AD383" s="35"/>
      <c r="AE383" s="35"/>
      <c r="AF383" s="35"/>
      <c r="AH383" s="35"/>
    </row>
    <row r="384" ht="15.75" customHeight="1">
      <c r="B384" s="34"/>
      <c r="D384" s="35"/>
      <c r="E384" s="35"/>
      <c r="H384" s="35"/>
      <c r="I384" s="35"/>
      <c r="J384" s="35"/>
      <c r="K384" s="35"/>
      <c r="L384" s="35"/>
      <c r="M384" s="36"/>
      <c r="N384" s="35"/>
      <c r="O384" s="35"/>
      <c r="P384" s="35"/>
      <c r="Q384" s="35"/>
      <c r="R384" s="35"/>
      <c r="S384" s="35"/>
      <c r="T384" s="35"/>
      <c r="U384" s="35"/>
      <c r="V384" s="35"/>
      <c r="W384" s="35"/>
      <c r="X384" s="35"/>
      <c r="Y384" s="35"/>
      <c r="Z384" s="35"/>
      <c r="AA384" s="35"/>
      <c r="AB384" s="35"/>
      <c r="AC384" s="35"/>
      <c r="AD384" s="35"/>
      <c r="AE384" s="35"/>
      <c r="AF384" s="35"/>
      <c r="AH384" s="35"/>
    </row>
    <row r="385" ht="15.75" customHeight="1">
      <c r="B385" s="34"/>
      <c r="D385" s="35"/>
      <c r="E385" s="35"/>
      <c r="H385" s="35"/>
      <c r="I385" s="35"/>
      <c r="J385" s="35"/>
      <c r="K385" s="35"/>
      <c r="L385" s="35"/>
      <c r="M385" s="36"/>
      <c r="N385" s="35"/>
      <c r="O385" s="35"/>
      <c r="P385" s="35"/>
      <c r="Q385" s="35"/>
      <c r="R385" s="35"/>
      <c r="S385" s="35"/>
      <c r="T385" s="35"/>
      <c r="U385" s="35"/>
      <c r="V385" s="35"/>
      <c r="W385" s="35"/>
      <c r="X385" s="35"/>
      <c r="Y385" s="35"/>
      <c r="Z385" s="35"/>
      <c r="AA385" s="35"/>
      <c r="AB385" s="35"/>
      <c r="AC385" s="35"/>
      <c r="AD385" s="35"/>
      <c r="AE385" s="35"/>
      <c r="AF385" s="35"/>
      <c r="AH385" s="35"/>
    </row>
    <row r="386" ht="15.75" customHeight="1">
      <c r="B386" s="34"/>
      <c r="D386" s="35"/>
      <c r="E386" s="35"/>
      <c r="H386" s="35"/>
      <c r="I386" s="35"/>
      <c r="J386" s="35"/>
      <c r="K386" s="35"/>
      <c r="L386" s="35"/>
      <c r="M386" s="36"/>
      <c r="N386" s="35"/>
      <c r="O386" s="35"/>
      <c r="P386" s="35"/>
      <c r="Q386" s="35"/>
      <c r="R386" s="35"/>
      <c r="S386" s="35"/>
      <c r="T386" s="35"/>
      <c r="U386" s="35"/>
      <c r="V386" s="35"/>
      <c r="W386" s="35"/>
      <c r="X386" s="35"/>
      <c r="Y386" s="35"/>
      <c r="Z386" s="35"/>
      <c r="AA386" s="35"/>
      <c r="AB386" s="35"/>
      <c r="AC386" s="35"/>
      <c r="AD386" s="35"/>
      <c r="AE386" s="35"/>
      <c r="AF386" s="35"/>
      <c r="AH386" s="35"/>
    </row>
    <row r="387" ht="15.75" customHeight="1">
      <c r="B387" s="34"/>
      <c r="D387" s="35"/>
      <c r="E387" s="35"/>
      <c r="H387" s="35"/>
      <c r="I387" s="35"/>
      <c r="J387" s="35"/>
      <c r="K387" s="35"/>
      <c r="L387" s="35"/>
      <c r="M387" s="36"/>
      <c r="N387" s="35"/>
      <c r="O387" s="35"/>
      <c r="P387" s="35"/>
      <c r="Q387" s="35"/>
      <c r="R387" s="35"/>
      <c r="S387" s="35"/>
      <c r="T387" s="35"/>
      <c r="U387" s="35"/>
      <c r="V387" s="35"/>
      <c r="W387" s="35"/>
      <c r="X387" s="35"/>
      <c r="Y387" s="35"/>
      <c r="Z387" s="35"/>
      <c r="AA387" s="35"/>
      <c r="AB387" s="35"/>
      <c r="AC387" s="35"/>
      <c r="AD387" s="35"/>
      <c r="AE387" s="35"/>
      <c r="AF387" s="35"/>
      <c r="AH387" s="35"/>
    </row>
    <row r="388" ht="15.75" customHeight="1">
      <c r="B388" s="34"/>
      <c r="D388" s="35"/>
      <c r="E388" s="35"/>
      <c r="H388" s="35"/>
      <c r="I388" s="35"/>
      <c r="J388" s="35"/>
      <c r="K388" s="35"/>
      <c r="L388" s="35"/>
      <c r="M388" s="36"/>
      <c r="N388" s="35"/>
      <c r="O388" s="35"/>
      <c r="P388" s="35"/>
      <c r="Q388" s="35"/>
      <c r="R388" s="35"/>
      <c r="S388" s="35"/>
      <c r="T388" s="35"/>
      <c r="U388" s="35"/>
      <c r="V388" s="35"/>
      <c r="W388" s="35"/>
      <c r="X388" s="35"/>
      <c r="Y388" s="35"/>
      <c r="Z388" s="35"/>
      <c r="AA388" s="35"/>
      <c r="AB388" s="35"/>
      <c r="AC388" s="35"/>
      <c r="AD388" s="35"/>
      <c r="AE388" s="35"/>
      <c r="AF388" s="35"/>
      <c r="AH388" s="35"/>
    </row>
    <row r="389" ht="15.75" customHeight="1">
      <c r="B389" s="34"/>
      <c r="D389" s="35"/>
      <c r="E389" s="35"/>
      <c r="H389" s="35"/>
      <c r="I389" s="35"/>
      <c r="J389" s="35"/>
      <c r="K389" s="35"/>
      <c r="L389" s="35"/>
      <c r="M389" s="36"/>
      <c r="N389" s="35"/>
      <c r="O389" s="35"/>
      <c r="P389" s="35"/>
      <c r="Q389" s="35"/>
      <c r="R389" s="35"/>
      <c r="S389" s="35"/>
      <c r="T389" s="35"/>
      <c r="U389" s="35"/>
      <c r="V389" s="35"/>
      <c r="W389" s="35"/>
      <c r="X389" s="35"/>
      <c r="Y389" s="35"/>
      <c r="Z389" s="35"/>
      <c r="AA389" s="35"/>
      <c r="AB389" s="35"/>
      <c r="AC389" s="35"/>
      <c r="AD389" s="35"/>
      <c r="AE389" s="35"/>
      <c r="AF389" s="35"/>
      <c r="AH389" s="35"/>
    </row>
    <row r="390" ht="15.75" customHeight="1">
      <c r="B390" s="34"/>
      <c r="D390" s="35"/>
      <c r="E390" s="35"/>
      <c r="H390" s="35"/>
      <c r="I390" s="35"/>
      <c r="J390" s="35"/>
      <c r="K390" s="35"/>
      <c r="L390" s="35"/>
      <c r="M390" s="36"/>
      <c r="N390" s="35"/>
      <c r="O390" s="35"/>
      <c r="P390" s="35"/>
      <c r="Q390" s="35"/>
      <c r="R390" s="35"/>
      <c r="S390" s="35"/>
      <c r="T390" s="35"/>
      <c r="U390" s="35"/>
      <c r="V390" s="35"/>
      <c r="W390" s="35"/>
      <c r="X390" s="35"/>
      <c r="Y390" s="35"/>
      <c r="Z390" s="35"/>
      <c r="AA390" s="35"/>
      <c r="AB390" s="35"/>
      <c r="AC390" s="35"/>
      <c r="AD390" s="35"/>
      <c r="AE390" s="35"/>
      <c r="AF390" s="35"/>
      <c r="AH390" s="35"/>
    </row>
    <row r="391" ht="15.75" customHeight="1">
      <c r="B391" s="34"/>
      <c r="D391" s="35"/>
      <c r="E391" s="35"/>
      <c r="H391" s="35"/>
      <c r="I391" s="35"/>
      <c r="J391" s="35"/>
      <c r="K391" s="35"/>
      <c r="L391" s="35"/>
      <c r="M391" s="36"/>
      <c r="N391" s="35"/>
      <c r="O391" s="35"/>
      <c r="P391" s="35"/>
      <c r="Q391" s="35"/>
      <c r="R391" s="35"/>
      <c r="S391" s="35"/>
      <c r="T391" s="35"/>
      <c r="U391" s="35"/>
      <c r="V391" s="35"/>
      <c r="W391" s="35"/>
      <c r="X391" s="35"/>
      <c r="Y391" s="35"/>
      <c r="Z391" s="35"/>
      <c r="AA391" s="35"/>
      <c r="AB391" s="35"/>
      <c r="AC391" s="35"/>
      <c r="AD391" s="35"/>
      <c r="AE391" s="35"/>
      <c r="AF391" s="35"/>
      <c r="AH391" s="35"/>
    </row>
    <row r="392" ht="15.75" customHeight="1">
      <c r="B392" s="34"/>
      <c r="D392" s="35"/>
      <c r="E392" s="35"/>
      <c r="H392" s="35"/>
      <c r="I392" s="35"/>
      <c r="J392" s="35"/>
      <c r="K392" s="35"/>
      <c r="L392" s="35"/>
      <c r="M392" s="36"/>
      <c r="N392" s="35"/>
      <c r="O392" s="35"/>
      <c r="P392" s="35"/>
      <c r="Q392" s="35"/>
      <c r="R392" s="35"/>
      <c r="S392" s="35"/>
      <c r="T392" s="35"/>
      <c r="U392" s="35"/>
      <c r="V392" s="35"/>
      <c r="W392" s="35"/>
      <c r="X392" s="35"/>
      <c r="Y392" s="35"/>
      <c r="Z392" s="35"/>
      <c r="AA392" s="35"/>
      <c r="AB392" s="35"/>
      <c r="AC392" s="35"/>
      <c r="AD392" s="35"/>
      <c r="AE392" s="35"/>
      <c r="AF392" s="35"/>
      <c r="AH392" s="35"/>
    </row>
    <row r="393" ht="15.75" customHeight="1">
      <c r="B393" s="34"/>
      <c r="D393" s="35"/>
      <c r="E393" s="35"/>
      <c r="H393" s="35"/>
      <c r="I393" s="35"/>
      <c r="J393" s="35"/>
      <c r="K393" s="35"/>
      <c r="L393" s="35"/>
      <c r="M393" s="36"/>
      <c r="N393" s="35"/>
      <c r="O393" s="35"/>
      <c r="P393" s="35"/>
      <c r="Q393" s="35"/>
      <c r="R393" s="35"/>
      <c r="S393" s="35"/>
      <c r="T393" s="35"/>
      <c r="U393" s="35"/>
      <c r="V393" s="35"/>
      <c r="W393" s="35"/>
      <c r="X393" s="35"/>
      <c r="Y393" s="35"/>
      <c r="Z393" s="35"/>
      <c r="AA393" s="35"/>
      <c r="AB393" s="35"/>
      <c r="AC393" s="35"/>
      <c r="AD393" s="35"/>
      <c r="AE393" s="35"/>
      <c r="AF393" s="35"/>
      <c r="AH393" s="35"/>
    </row>
    <row r="394" ht="15.75" customHeight="1">
      <c r="B394" s="34"/>
      <c r="D394" s="35"/>
      <c r="E394" s="35"/>
      <c r="H394" s="35"/>
      <c r="I394" s="35"/>
      <c r="J394" s="35"/>
      <c r="K394" s="35"/>
      <c r="L394" s="35"/>
      <c r="M394" s="36"/>
      <c r="N394" s="35"/>
      <c r="O394" s="35"/>
      <c r="P394" s="35"/>
      <c r="Q394" s="35"/>
      <c r="R394" s="35"/>
      <c r="S394" s="35"/>
      <c r="T394" s="35"/>
      <c r="U394" s="35"/>
      <c r="V394" s="35"/>
      <c r="W394" s="35"/>
      <c r="X394" s="35"/>
      <c r="Y394" s="35"/>
      <c r="Z394" s="35"/>
      <c r="AA394" s="35"/>
      <c r="AB394" s="35"/>
      <c r="AC394" s="35"/>
      <c r="AD394" s="35"/>
      <c r="AE394" s="35"/>
      <c r="AF394" s="35"/>
      <c r="AH394" s="35"/>
    </row>
    <row r="395" ht="15.75" customHeight="1">
      <c r="B395" s="34"/>
      <c r="D395" s="35"/>
      <c r="E395" s="35"/>
      <c r="H395" s="35"/>
      <c r="I395" s="35"/>
      <c r="J395" s="35"/>
      <c r="K395" s="35"/>
      <c r="L395" s="35"/>
      <c r="M395" s="36"/>
      <c r="N395" s="35"/>
      <c r="O395" s="35"/>
      <c r="P395" s="35"/>
      <c r="Q395" s="35"/>
      <c r="R395" s="35"/>
      <c r="S395" s="35"/>
      <c r="T395" s="35"/>
      <c r="U395" s="35"/>
      <c r="V395" s="35"/>
      <c r="W395" s="35"/>
      <c r="X395" s="35"/>
      <c r="Y395" s="35"/>
      <c r="Z395" s="35"/>
      <c r="AA395" s="35"/>
      <c r="AB395" s="35"/>
      <c r="AC395" s="35"/>
      <c r="AD395" s="35"/>
      <c r="AE395" s="35"/>
      <c r="AF395" s="35"/>
      <c r="AH395" s="35"/>
    </row>
    <row r="396" ht="15.75" customHeight="1">
      <c r="B396" s="34"/>
      <c r="D396" s="35"/>
      <c r="E396" s="35"/>
      <c r="H396" s="35"/>
      <c r="I396" s="35"/>
      <c r="J396" s="35"/>
      <c r="K396" s="35"/>
      <c r="L396" s="35"/>
      <c r="M396" s="36"/>
      <c r="N396" s="35"/>
      <c r="O396" s="35"/>
      <c r="P396" s="35"/>
      <c r="Q396" s="35"/>
      <c r="R396" s="35"/>
      <c r="S396" s="35"/>
      <c r="T396" s="35"/>
      <c r="U396" s="35"/>
      <c r="V396" s="35"/>
      <c r="W396" s="35"/>
      <c r="X396" s="35"/>
      <c r="Y396" s="35"/>
      <c r="Z396" s="35"/>
      <c r="AA396" s="35"/>
      <c r="AB396" s="35"/>
      <c r="AC396" s="35"/>
      <c r="AD396" s="35"/>
      <c r="AE396" s="35"/>
      <c r="AF396" s="35"/>
      <c r="AH396" s="35"/>
    </row>
    <row r="397" ht="15.75" customHeight="1">
      <c r="B397" s="34"/>
      <c r="D397" s="35"/>
      <c r="E397" s="35"/>
      <c r="H397" s="35"/>
      <c r="I397" s="35"/>
      <c r="J397" s="35"/>
      <c r="K397" s="35"/>
      <c r="L397" s="35"/>
      <c r="M397" s="36"/>
      <c r="N397" s="35"/>
      <c r="O397" s="35"/>
      <c r="P397" s="35"/>
      <c r="Q397" s="35"/>
      <c r="R397" s="35"/>
      <c r="S397" s="35"/>
      <c r="T397" s="35"/>
      <c r="U397" s="35"/>
      <c r="V397" s="35"/>
      <c r="W397" s="35"/>
      <c r="X397" s="35"/>
      <c r="Y397" s="35"/>
      <c r="Z397" s="35"/>
      <c r="AA397" s="35"/>
      <c r="AB397" s="35"/>
      <c r="AC397" s="35"/>
      <c r="AD397" s="35"/>
      <c r="AE397" s="35"/>
      <c r="AF397" s="35"/>
      <c r="AH397" s="35"/>
    </row>
    <row r="398" ht="15.75" customHeight="1">
      <c r="B398" s="34"/>
      <c r="D398" s="35"/>
      <c r="E398" s="35"/>
      <c r="H398" s="35"/>
      <c r="I398" s="35"/>
      <c r="J398" s="35"/>
      <c r="K398" s="35"/>
      <c r="L398" s="35"/>
      <c r="M398" s="36"/>
      <c r="N398" s="35"/>
      <c r="O398" s="35"/>
      <c r="P398" s="35"/>
      <c r="Q398" s="35"/>
      <c r="R398" s="35"/>
      <c r="S398" s="35"/>
      <c r="T398" s="35"/>
      <c r="U398" s="35"/>
      <c r="V398" s="35"/>
      <c r="W398" s="35"/>
      <c r="X398" s="35"/>
      <c r="Y398" s="35"/>
      <c r="Z398" s="35"/>
      <c r="AA398" s="35"/>
      <c r="AB398" s="35"/>
      <c r="AC398" s="35"/>
      <c r="AD398" s="35"/>
      <c r="AE398" s="35"/>
      <c r="AF398" s="35"/>
      <c r="AH398" s="35"/>
    </row>
    <row r="399" ht="15.75" customHeight="1">
      <c r="B399" s="34"/>
      <c r="D399" s="35"/>
      <c r="E399" s="35"/>
      <c r="H399" s="35"/>
      <c r="I399" s="35"/>
      <c r="J399" s="35"/>
      <c r="K399" s="35"/>
      <c r="L399" s="35"/>
      <c r="M399" s="36"/>
      <c r="N399" s="35"/>
      <c r="O399" s="35"/>
      <c r="P399" s="35"/>
      <c r="Q399" s="35"/>
      <c r="R399" s="35"/>
      <c r="S399" s="35"/>
      <c r="T399" s="35"/>
      <c r="U399" s="35"/>
      <c r="V399" s="35"/>
      <c r="W399" s="35"/>
      <c r="X399" s="35"/>
      <c r="Y399" s="35"/>
      <c r="Z399" s="35"/>
      <c r="AA399" s="35"/>
      <c r="AB399" s="35"/>
      <c r="AC399" s="35"/>
      <c r="AD399" s="35"/>
      <c r="AE399" s="35"/>
      <c r="AF399" s="35"/>
      <c r="AH399" s="35"/>
    </row>
    <row r="400" ht="15.75" customHeight="1">
      <c r="B400" s="34"/>
      <c r="D400" s="35"/>
      <c r="E400" s="35"/>
      <c r="H400" s="35"/>
      <c r="I400" s="35"/>
      <c r="J400" s="35"/>
      <c r="K400" s="35"/>
      <c r="L400" s="35"/>
      <c r="M400" s="36"/>
      <c r="N400" s="35"/>
      <c r="O400" s="35"/>
      <c r="P400" s="35"/>
      <c r="Q400" s="35"/>
      <c r="R400" s="35"/>
      <c r="S400" s="35"/>
      <c r="T400" s="35"/>
      <c r="U400" s="35"/>
      <c r="V400" s="35"/>
      <c r="W400" s="35"/>
      <c r="X400" s="35"/>
      <c r="Y400" s="35"/>
      <c r="Z400" s="35"/>
      <c r="AA400" s="35"/>
      <c r="AB400" s="35"/>
      <c r="AC400" s="35"/>
      <c r="AD400" s="35"/>
      <c r="AE400" s="35"/>
      <c r="AF400" s="35"/>
      <c r="AH400" s="35"/>
    </row>
    <row r="401" ht="15.75" customHeight="1">
      <c r="B401" s="34"/>
      <c r="D401" s="35"/>
      <c r="E401" s="35"/>
      <c r="H401" s="35"/>
      <c r="I401" s="35"/>
      <c r="J401" s="35"/>
      <c r="K401" s="35"/>
      <c r="L401" s="35"/>
      <c r="M401" s="36"/>
      <c r="N401" s="35"/>
      <c r="O401" s="35"/>
      <c r="P401" s="35"/>
      <c r="Q401" s="35"/>
      <c r="R401" s="35"/>
      <c r="S401" s="35"/>
      <c r="T401" s="35"/>
      <c r="U401" s="35"/>
      <c r="V401" s="35"/>
      <c r="W401" s="35"/>
      <c r="X401" s="35"/>
      <c r="Y401" s="35"/>
      <c r="Z401" s="35"/>
      <c r="AA401" s="35"/>
      <c r="AB401" s="35"/>
      <c r="AC401" s="35"/>
      <c r="AD401" s="35"/>
      <c r="AE401" s="35"/>
      <c r="AF401" s="35"/>
      <c r="AH401" s="35"/>
    </row>
    <row r="402" ht="15.75" customHeight="1">
      <c r="B402" s="34"/>
      <c r="D402" s="35"/>
      <c r="E402" s="35"/>
      <c r="H402" s="35"/>
      <c r="I402" s="35"/>
      <c r="J402" s="35"/>
      <c r="K402" s="35"/>
      <c r="L402" s="35"/>
      <c r="M402" s="36"/>
      <c r="N402" s="35"/>
      <c r="O402" s="35"/>
      <c r="P402" s="35"/>
      <c r="Q402" s="35"/>
      <c r="R402" s="35"/>
      <c r="S402" s="35"/>
      <c r="T402" s="35"/>
      <c r="U402" s="35"/>
      <c r="V402" s="35"/>
      <c r="W402" s="35"/>
      <c r="X402" s="35"/>
      <c r="Y402" s="35"/>
      <c r="Z402" s="35"/>
      <c r="AA402" s="35"/>
      <c r="AB402" s="35"/>
      <c r="AC402" s="35"/>
      <c r="AD402" s="35"/>
      <c r="AE402" s="35"/>
      <c r="AF402" s="35"/>
      <c r="AH402" s="35"/>
    </row>
    <row r="403" ht="15.75" customHeight="1">
      <c r="B403" s="34"/>
      <c r="D403" s="35"/>
      <c r="E403" s="35"/>
      <c r="H403" s="35"/>
      <c r="I403" s="35"/>
      <c r="J403" s="35"/>
      <c r="K403" s="35"/>
      <c r="L403" s="35"/>
      <c r="M403" s="36"/>
      <c r="N403" s="35"/>
      <c r="O403" s="35"/>
      <c r="P403" s="35"/>
      <c r="Q403" s="35"/>
      <c r="R403" s="35"/>
      <c r="S403" s="35"/>
      <c r="T403" s="35"/>
      <c r="U403" s="35"/>
      <c r="V403" s="35"/>
      <c r="W403" s="35"/>
      <c r="X403" s="35"/>
      <c r="Y403" s="35"/>
      <c r="Z403" s="35"/>
      <c r="AA403" s="35"/>
      <c r="AB403" s="35"/>
      <c r="AC403" s="35"/>
      <c r="AD403" s="35"/>
      <c r="AE403" s="35"/>
      <c r="AF403" s="35"/>
      <c r="AH403" s="35"/>
    </row>
    <row r="404" ht="15.75" customHeight="1">
      <c r="B404" s="34"/>
      <c r="D404" s="35"/>
      <c r="E404" s="35"/>
      <c r="H404" s="35"/>
      <c r="I404" s="35"/>
      <c r="J404" s="35"/>
      <c r="K404" s="35"/>
      <c r="L404" s="35"/>
      <c r="M404" s="36"/>
      <c r="N404" s="35"/>
      <c r="O404" s="35"/>
      <c r="P404" s="35"/>
      <c r="Q404" s="35"/>
      <c r="R404" s="35"/>
      <c r="S404" s="35"/>
      <c r="T404" s="35"/>
      <c r="U404" s="35"/>
      <c r="V404" s="35"/>
      <c r="W404" s="35"/>
      <c r="X404" s="35"/>
      <c r="Y404" s="35"/>
      <c r="Z404" s="35"/>
      <c r="AA404" s="35"/>
      <c r="AB404" s="35"/>
      <c r="AC404" s="35"/>
      <c r="AD404" s="35"/>
      <c r="AE404" s="35"/>
      <c r="AF404" s="35"/>
      <c r="AH404" s="35"/>
    </row>
    <row r="405" ht="15.75" customHeight="1">
      <c r="B405" s="34"/>
      <c r="D405" s="35"/>
      <c r="E405" s="35"/>
      <c r="H405" s="35"/>
      <c r="I405" s="35"/>
      <c r="J405" s="35"/>
      <c r="K405" s="35"/>
      <c r="L405" s="35"/>
      <c r="M405" s="36"/>
      <c r="N405" s="35"/>
      <c r="O405" s="35"/>
      <c r="P405" s="35"/>
      <c r="Q405" s="35"/>
      <c r="R405" s="35"/>
      <c r="S405" s="35"/>
      <c r="T405" s="35"/>
      <c r="U405" s="35"/>
      <c r="V405" s="35"/>
      <c r="W405" s="35"/>
      <c r="X405" s="35"/>
      <c r="Y405" s="35"/>
      <c r="Z405" s="35"/>
      <c r="AA405" s="35"/>
      <c r="AB405" s="35"/>
      <c r="AC405" s="35"/>
      <c r="AD405" s="35"/>
      <c r="AE405" s="35"/>
      <c r="AF405" s="35"/>
      <c r="AH405" s="35"/>
    </row>
    <row r="406" ht="15.75" customHeight="1">
      <c r="B406" s="34"/>
      <c r="D406" s="35"/>
      <c r="E406" s="35"/>
      <c r="H406" s="35"/>
      <c r="I406" s="35"/>
      <c r="J406" s="35"/>
      <c r="K406" s="35"/>
      <c r="L406" s="35"/>
      <c r="M406" s="36"/>
      <c r="N406" s="35"/>
      <c r="O406" s="35"/>
      <c r="P406" s="35"/>
      <c r="Q406" s="35"/>
      <c r="R406" s="35"/>
      <c r="S406" s="35"/>
      <c r="T406" s="35"/>
      <c r="U406" s="35"/>
      <c r="V406" s="35"/>
      <c r="W406" s="35"/>
      <c r="X406" s="35"/>
      <c r="Y406" s="35"/>
      <c r="Z406" s="35"/>
      <c r="AA406" s="35"/>
      <c r="AB406" s="35"/>
      <c r="AC406" s="35"/>
      <c r="AD406" s="35"/>
      <c r="AE406" s="35"/>
      <c r="AF406" s="35"/>
      <c r="AH406" s="35"/>
    </row>
    <row r="407" ht="15.75" customHeight="1">
      <c r="B407" s="34"/>
      <c r="D407" s="35"/>
      <c r="E407" s="35"/>
      <c r="H407" s="35"/>
      <c r="I407" s="35"/>
      <c r="J407" s="35"/>
      <c r="K407" s="35"/>
      <c r="L407" s="35"/>
      <c r="M407" s="36"/>
      <c r="N407" s="35"/>
      <c r="O407" s="35"/>
      <c r="P407" s="35"/>
      <c r="Q407" s="35"/>
      <c r="R407" s="35"/>
      <c r="S407" s="35"/>
      <c r="T407" s="35"/>
      <c r="U407" s="35"/>
      <c r="V407" s="35"/>
      <c r="W407" s="35"/>
      <c r="X407" s="35"/>
      <c r="Y407" s="35"/>
      <c r="Z407" s="35"/>
      <c r="AA407" s="35"/>
      <c r="AB407" s="35"/>
      <c r="AC407" s="35"/>
      <c r="AD407" s="35"/>
      <c r="AE407" s="35"/>
      <c r="AF407" s="35"/>
      <c r="AH407" s="35"/>
    </row>
    <row r="408" ht="15.75" customHeight="1">
      <c r="B408" s="34"/>
      <c r="D408" s="35"/>
      <c r="E408" s="35"/>
      <c r="H408" s="35"/>
      <c r="I408" s="35"/>
      <c r="J408" s="35"/>
      <c r="K408" s="35"/>
      <c r="L408" s="35"/>
      <c r="M408" s="36"/>
      <c r="N408" s="35"/>
      <c r="O408" s="35"/>
      <c r="P408" s="35"/>
      <c r="Q408" s="35"/>
      <c r="R408" s="35"/>
      <c r="S408" s="35"/>
      <c r="T408" s="35"/>
      <c r="U408" s="35"/>
      <c r="V408" s="35"/>
      <c r="W408" s="35"/>
      <c r="X408" s="35"/>
      <c r="Y408" s="35"/>
      <c r="Z408" s="35"/>
      <c r="AA408" s="35"/>
      <c r="AB408" s="35"/>
      <c r="AC408" s="35"/>
      <c r="AD408" s="35"/>
      <c r="AE408" s="35"/>
      <c r="AF408" s="35"/>
      <c r="AH408" s="35"/>
    </row>
    <row r="409" ht="15.75" customHeight="1">
      <c r="B409" s="34"/>
      <c r="D409" s="35"/>
      <c r="E409" s="35"/>
      <c r="H409" s="35"/>
      <c r="I409" s="35"/>
      <c r="J409" s="35"/>
      <c r="K409" s="35"/>
      <c r="L409" s="35"/>
      <c r="M409" s="36"/>
      <c r="N409" s="35"/>
      <c r="O409" s="35"/>
      <c r="P409" s="35"/>
      <c r="Q409" s="35"/>
      <c r="R409" s="35"/>
      <c r="S409" s="35"/>
      <c r="T409" s="35"/>
      <c r="U409" s="35"/>
      <c r="V409" s="35"/>
      <c r="W409" s="35"/>
      <c r="X409" s="35"/>
      <c r="Y409" s="35"/>
      <c r="Z409" s="35"/>
      <c r="AA409" s="35"/>
      <c r="AB409" s="35"/>
      <c r="AC409" s="35"/>
      <c r="AD409" s="35"/>
      <c r="AE409" s="35"/>
      <c r="AF409" s="35"/>
      <c r="AH409" s="35"/>
    </row>
    <row r="410" ht="15.75" customHeight="1">
      <c r="B410" s="34"/>
      <c r="D410" s="35"/>
      <c r="E410" s="35"/>
      <c r="H410" s="35"/>
      <c r="I410" s="35"/>
      <c r="J410" s="35"/>
      <c r="K410" s="35"/>
      <c r="L410" s="35"/>
      <c r="M410" s="36"/>
      <c r="N410" s="35"/>
      <c r="O410" s="35"/>
      <c r="P410" s="35"/>
      <c r="Q410" s="35"/>
      <c r="R410" s="35"/>
      <c r="S410" s="35"/>
      <c r="T410" s="35"/>
      <c r="U410" s="35"/>
      <c r="V410" s="35"/>
      <c r="W410" s="35"/>
      <c r="X410" s="35"/>
      <c r="Y410" s="35"/>
      <c r="Z410" s="35"/>
      <c r="AA410" s="35"/>
      <c r="AB410" s="35"/>
      <c r="AC410" s="35"/>
      <c r="AD410" s="35"/>
      <c r="AE410" s="35"/>
      <c r="AF410" s="35"/>
      <c r="AH410" s="35"/>
    </row>
    <row r="411" ht="15.75" customHeight="1">
      <c r="B411" s="34"/>
      <c r="D411" s="35"/>
      <c r="E411" s="35"/>
      <c r="H411" s="35"/>
      <c r="I411" s="35"/>
      <c r="J411" s="35"/>
      <c r="K411" s="35"/>
      <c r="L411" s="35"/>
      <c r="M411" s="36"/>
      <c r="N411" s="35"/>
      <c r="O411" s="35"/>
      <c r="P411" s="35"/>
      <c r="Q411" s="35"/>
      <c r="R411" s="35"/>
      <c r="S411" s="35"/>
      <c r="T411" s="35"/>
      <c r="U411" s="35"/>
      <c r="V411" s="35"/>
      <c r="W411" s="35"/>
      <c r="X411" s="35"/>
      <c r="Y411" s="35"/>
      <c r="Z411" s="35"/>
      <c r="AA411" s="35"/>
      <c r="AB411" s="35"/>
      <c r="AC411" s="35"/>
      <c r="AD411" s="35"/>
      <c r="AE411" s="35"/>
      <c r="AF411" s="35"/>
      <c r="AH411" s="35"/>
    </row>
    <row r="412" ht="15.75" customHeight="1">
      <c r="B412" s="34"/>
      <c r="D412" s="35"/>
      <c r="E412" s="35"/>
      <c r="H412" s="35"/>
      <c r="I412" s="35"/>
      <c r="J412" s="35"/>
      <c r="K412" s="35"/>
      <c r="L412" s="35"/>
      <c r="M412" s="36"/>
      <c r="N412" s="35"/>
      <c r="O412" s="35"/>
      <c r="P412" s="35"/>
      <c r="Q412" s="35"/>
      <c r="R412" s="35"/>
      <c r="S412" s="35"/>
      <c r="T412" s="35"/>
      <c r="U412" s="35"/>
      <c r="V412" s="35"/>
      <c r="W412" s="35"/>
      <c r="X412" s="35"/>
      <c r="Y412" s="35"/>
      <c r="Z412" s="35"/>
      <c r="AA412" s="35"/>
      <c r="AB412" s="35"/>
      <c r="AC412" s="35"/>
      <c r="AD412" s="35"/>
      <c r="AE412" s="35"/>
      <c r="AF412" s="35"/>
      <c r="AH412" s="35"/>
    </row>
    <row r="413" ht="15.75" customHeight="1">
      <c r="B413" s="34"/>
      <c r="D413" s="35"/>
      <c r="E413" s="35"/>
      <c r="H413" s="35"/>
      <c r="I413" s="35"/>
      <c r="J413" s="35"/>
      <c r="K413" s="35"/>
      <c r="L413" s="35"/>
      <c r="M413" s="36"/>
      <c r="N413" s="35"/>
      <c r="O413" s="35"/>
      <c r="P413" s="35"/>
      <c r="Q413" s="35"/>
      <c r="R413" s="35"/>
      <c r="S413" s="35"/>
      <c r="T413" s="35"/>
      <c r="U413" s="35"/>
      <c r="V413" s="35"/>
      <c r="W413" s="35"/>
      <c r="X413" s="35"/>
      <c r="Y413" s="35"/>
      <c r="Z413" s="35"/>
      <c r="AA413" s="35"/>
      <c r="AB413" s="35"/>
      <c r="AC413" s="35"/>
      <c r="AD413" s="35"/>
      <c r="AE413" s="35"/>
      <c r="AF413" s="35"/>
      <c r="AH413" s="35"/>
    </row>
    <row r="414" ht="15.75" customHeight="1">
      <c r="B414" s="34"/>
      <c r="D414" s="35"/>
      <c r="E414" s="35"/>
      <c r="H414" s="35"/>
      <c r="I414" s="35"/>
      <c r="J414" s="35"/>
      <c r="K414" s="35"/>
      <c r="L414" s="35"/>
      <c r="M414" s="36"/>
      <c r="N414" s="35"/>
      <c r="O414" s="35"/>
      <c r="P414" s="35"/>
      <c r="Q414" s="35"/>
      <c r="R414" s="35"/>
      <c r="S414" s="35"/>
      <c r="T414" s="35"/>
      <c r="U414" s="35"/>
      <c r="V414" s="35"/>
      <c r="W414" s="35"/>
      <c r="X414" s="35"/>
      <c r="Y414" s="35"/>
      <c r="Z414" s="35"/>
      <c r="AA414" s="35"/>
      <c r="AB414" s="35"/>
      <c r="AC414" s="35"/>
      <c r="AD414" s="35"/>
      <c r="AE414" s="35"/>
      <c r="AF414" s="35"/>
      <c r="AH414" s="35"/>
    </row>
    <row r="415" ht="15.75" customHeight="1">
      <c r="B415" s="34"/>
      <c r="D415" s="35"/>
      <c r="E415" s="35"/>
      <c r="H415" s="35"/>
      <c r="I415" s="35"/>
      <c r="J415" s="35"/>
      <c r="K415" s="35"/>
      <c r="L415" s="35"/>
      <c r="M415" s="36"/>
      <c r="N415" s="35"/>
      <c r="O415" s="35"/>
      <c r="P415" s="35"/>
      <c r="Q415" s="35"/>
      <c r="R415" s="35"/>
      <c r="S415" s="35"/>
      <c r="T415" s="35"/>
      <c r="U415" s="35"/>
      <c r="V415" s="35"/>
      <c r="W415" s="35"/>
      <c r="X415" s="35"/>
      <c r="Y415" s="35"/>
      <c r="Z415" s="35"/>
      <c r="AA415" s="35"/>
      <c r="AB415" s="35"/>
      <c r="AC415" s="35"/>
      <c r="AD415" s="35"/>
      <c r="AE415" s="35"/>
      <c r="AF415" s="35"/>
      <c r="AH415" s="35"/>
    </row>
    <row r="416" ht="15.75" customHeight="1">
      <c r="B416" s="34"/>
      <c r="D416" s="35"/>
      <c r="E416" s="35"/>
      <c r="H416" s="35"/>
      <c r="I416" s="35"/>
      <c r="J416" s="35"/>
      <c r="K416" s="35"/>
      <c r="L416" s="35"/>
      <c r="M416" s="36"/>
      <c r="N416" s="35"/>
      <c r="O416" s="35"/>
      <c r="P416" s="35"/>
      <c r="Q416" s="35"/>
      <c r="R416" s="35"/>
      <c r="S416" s="35"/>
      <c r="T416" s="35"/>
      <c r="U416" s="35"/>
      <c r="V416" s="35"/>
      <c r="W416" s="35"/>
      <c r="X416" s="35"/>
      <c r="Y416" s="35"/>
      <c r="Z416" s="35"/>
      <c r="AA416" s="35"/>
      <c r="AB416" s="35"/>
      <c r="AC416" s="35"/>
      <c r="AD416" s="35"/>
      <c r="AE416" s="35"/>
      <c r="AF416" s="35"/>
      <c r="AH416" s="35"/>
    </row>
    <row r="417" ht="15.75" customHeight="1">
      <c r="B417" s="34"/>
      <c r="D417" s="35"/>
      <c r="E417" s="35"/>
      <c r="H417" s="35"/>
      <c r="I417" s="35"/>
      <c r="J417" s="35"/>
      <c r="K417" s="35"/>
      <c r="L417" s="35"/>
      <c r="M417" s="36"/>
      <c r="N417" s="35"/>
      <c r="O417" s="35"/>
      <c r="P417" s="35"/>
      <c r="Q417" s="35"/>
      <c r="R417" s="35"/>
      <c r="S417" s="35"/>
      <c r="T417" s="35"/>
      <c r="U417" s="35"/>
      <c r="V417" s="35"/>
      <c r="W417" s="35"/>
      <c r="X417" s="35"/>
      <c r="Y417" s="35"/>
      <c r="Z417" s="35"/>
      <c r="AA417" s="35"/>
      <c r="AB417" s="35"/>
      <c r="AC417" s="35"/>
      <c r="AD417" s="35"/>
      <c r="AE417" s="35"/>
      <c r="AF417" s="35"/>
      <c r="AH417" s="35"/>
    </row>
    <row r="418" ht="15.75" customHeight="1">
      <c r="B418" s="34"/>
      <c r="D418" s="35"/>
      <c r="E418" s="35"/>
      <c r="H418" s="35"/>
      <c r="I418" s="35"/>
      <c r="J418" s="35"/>
      <c r="K418" s="35"/>
      <c r="L418" s="35"/>
      <c r="M418" s="36"/>
      <c r="N418" s="35"/>
      <c r="O418" s="35"/>
      <c r="P418" s="35"/>
      <c r="Q418" s="35"/>
      <c r="R418" s="35"/>
      <c r="S418" s="35"/>
      <c r="T418" s="35"/>
      <c r="U418" s="35"/>
      <c r="V418" s="35"/>
      <c r="W418" s="35"/>
      <c r="X418" s="35"/>
      <c r="Y418" s="35"/>
      <c r="Z418" s="35"/>
      <c r="AA418" s="35"/>
      <c r="AB418" s="35"/>
      <c r="AC418" s="35"/>
      <c r="AD418" s="35"/>
      <c r="AE418" s="35"/>
      <c r="AF418" s="35"/>
      <c r="AH418" s="35"/>
    </row>
    <row r="419" ht="15.75" customHeight="1">
      <c r="B419" s="34"/>
      <c r="D419" s="35"/>
      <c r="E419" s="35"/>
      <c r="H419" s="35"/>
      <c r="I419" s="35"/>
      <c r="J419" s="35"/>
      <c r="K419" s="35"/>
      <c r="L419" s="35"/>
      <c r="M419" s="36"/>
      <c r="N419" s="35"/>
      <c r="O419" s="35"/>
      <c r="P419" s="35"/>
      <c r="Q419" s="35"/>
      <c r="R419" s="35"/>
      <c r="S419" s="35"/>
      <c r="T419" s="35"/>
      <c r="U419" s="35"/>
      <c r="V419" s="35"/>
      <c r="W419" s="35"/>
      <c r="X419" s="35"/>
      <c r="Y419" s="35"/>
      <c r="Z419" s="35"/>
      <c r="AA419" s="35"/>
      <c r="AB419" s="35"/>
      <c r="AC419" s="35"/>
      <c r="AD419" s="35"/>
      <c r="AE419" s="35"/>
      <c r="AF419" s="35"/>
      <c r="AH419" s="35"/>
    </row>
    <row r="420" ht="15.75" customHeight="1">
      <c r="B420" s="34"/>
      <c r="D420" s="35"/>
      <c r="E420" s="35"/>
      <c r="H420" s="35"/>
      <c r="I420" s="35"/>
      <c r="J420" s="35"/>
      <c r="K420" s="35"/>
      <c r="L420" s="35"/>
      <c r="M420" s="36"/>
      <c r="N420" s="35"/>
      <c r="O420" s="35"/>
      <c r="P420" s="35"/>
      <c r="Q420" s="35"/>
      <c r="R420" s="35"/>
      <c r="S420" s="35"/>
      <c r="T420" s="35"/>
      <c r="U420" s="35"/>
      <c r="V420" s="35"/>
      <c r="W420" s="35"/>
      <c r="X420" s="35"/>
      <c r="Y420" s="35"/>
      <c r="Z420" s="35"/>
      <c r="AA420" s="35"/>
      <c r="AB420" s="35"/>
      <c r="AC420" s="35"/>
      <c r="AD420" s="35"/>
      <c r="AE420" s="35"/>
      <c r="AF420" s="35"/>
      <c r="AH420" s="35"/>
    </row>
    <row r="421" ht="15.75" customHeight="1">
      <c r="B421" s="34"/>
      <c r="D421" s="35"/>
      <c r="E421" s="35"/>
      <c r="H421" s="35"/>
      <c r="I421" s="35"/>
      <c r="J421" s="35"/>
      <c r="K421" s="35"/>
      <c r="L421" s="35"/>
      <c r="M421" s="36"/>
      <c r="N421" s="35"/>
      <c r="O421" s="35"/>
      <c r="P421" s="35"/>
      <c r="Q421" s="35"/>
      <c r="R421" s="35"/>
      <c r="S421" s="35"/>
      <c r="T421" s="35"/>
      <c r="U421" s="35"/>
      <c r="V421" s="35"/>
      <c r="W421" s="35"/>
      <c r="X421" s="35"/>
      <c r="Y421" s="35"/>
      <c r="Z421" s="35"/>
      <c r="AA421" s="35"/>
      <c r="AB421" s="35"/>
      <c r="AC421" s="35"/>
      <c r="AD421" s="35"/>
      <c r="AE421" s="35"/>
      <c r="AF421" s="35"/>
      <c r="AH421" s="35"/>
    </row>
    <row r="422" ht="15.75" customHeight="1">
      <c r="B422" s="34"/>
      <c r="D422" s="35"/>
      <c r="E422" s="35"/>
      <c r="H422" s="35"/>
      <c r="I422" s="35"/>
      <c r="J422" s="35"/>
      <c r="K422" s="35"/>
      <c r="L422" s="35"/>
      <c r="M422" s="36"/>
      <c r="N422" s="35"/>
      <c r="O422" s="35"/>
      <c r="P422" s="35"/>
      <c r="Q422" s="35"/>
      <c r="R422" s="35"/>
      <c r="S422" s="35"/>
      <c r="T422" s="35"/>
      <c r="U422" s="35"/>
      <c r="V422" s="35"/>
      <c r="W422" s="35"/>
      <c r="X422" s="35"/>
      <c r="Y422" s="35"/>
      <c r="Z422" s="35"/>
      <c r="AA422" s="35"/>
      <c r="AB422" s="35"/>
      <c r="AC422" s="35"/>
      <c r="AD422" s="35"/>
      <c r="AE422" s="35"/>
      <c r="AF422" s="35"/>
      <c r="AH422" s="35"/>
    </row>
    <row r="423" ht="15.75" customHeight="1">
      <c r="B423" s="34"/>
      <c r="D423" s="35"/>
      <c r="E423" s="35"/>
      <c r="H423" s="35"/>
      <c r="I423" s="35"/>
      <c r="J423" s="35"/>
      <c r="K423" s="35"/>
      <c r="L423" s="35"/>
      <c r="M423" s="36"/>
      <c r="N423" s="35"/>
      <c r="O423" s="35"/>
      <c r="P423" s="35"/>
      <c r="Q423" s="35"/>
      <c r="R423" s="35"/>
      <c r="S423" s="35"/>
      <c r="T423" s="35"/>
      <c r="U423" s="35"/>
      <c r="V423" s="35"/>
      <c r="W423" s="35"/>
      <c r="X423" s="35"/>
      <c r="Y423" s="35"/>
      <c r="Z423" s="35"/>
      <c r="AA423" s="35"/>
      <c r="AB423" s="35"/>
      <c r="AC423" s="35"/>
      <c r="AD423" s="35"/>
      <c r="AE423" s="35"/>
      <c r="AF423" s="35"/>
      <c r="AH423" s="35"/>
    </row>
    <row r="424" ht="15.75" customHeight="1">
      <c r="B424" s="34"/>
      <c r="D424" s="35"/>
      <c r="E424" s="35"/>
      <c r="H424" s="35"/>
      <c r="I424" s="35"/>
      <c r="J424" s="35"/>
      <c r="K424" s="35"/>
      <c r="L424" s="35"/>
      <c r="M424" s="36"/>
      <c r="N424" s="35"/>
      <c r="O424" s="35"/>
      <c r="P424" s="35"/>
      <c r="Q424" s="35"/>
      <c r="R424" s="35"/>
      <c r="S424" s="35"/>
      <c r="T424" s="35"/>
      <c r="U424" s="35"/>
      <c r="V424" s="35"/>
      <c r="W424" s="35"/>
      <c r="X424" s="35"/>
      <c r="Y424" s="35"/>
      <c r="Z424" s="35"/>
      <c r="AA424" s="35"/>
      <c r="AB424" s="35"/>
      <c r="AC424" s="35"/>
      <c r="AD424" s="35"/>
      <c r="AE424" s="35"/>
      <c r="AF424" s="35"/>
      <c r="AH424" s="35"/>
    </row>
    <row r="425" ht="15.75" customHeight="1">
      <c r="B425" s="34"/>
      <c r="D425" s="35"/>
      <c r="E425" s="35"/>
      <c r="H425" s="35"/>
      <c r="I425" s="35"/>
      <c r="J425" s="35"/>
      <c r="K425" s="35"/>
      <c r="L425" s="35"/>
      <c r="M425" s="36"/>
      <c r="N425" s="35"/>
      <c r="O425" s="35"/>
      <c r="P425" s="35"/>
      <c r="Q425" s="35"/>
      <c r="R425" s="35"/>
      <c r="S425" s="35"/>
      <c r="T425" s="35"/>
      <c r="U425" s="35"/>
      <c r="V425" s="35"/>
      <c r="W425" s="35"/>
      <c r="X425" s="35"/>
      <c r="Y425" s="35"/>
      <c r="Z425" s="35"/>
      <c r="AA425" s="35"/>
      <c r="AB425" s="35"/>
      <c r="AC425" s="35"/>
      <c r="AD425" s="35"/>
      <c r="AE425" s="35"/>
      <c r="AF425" s="35"/>
      <c r="AH425" s="35"/>
    </row>
    <row r="426" ht="15.75" customHeight="1">
      <c r="B426" s="34"/>
      <c r="D426" s="35"/>
      <c r="E426" s="35"/>
      <c r="H426" s="35"/>
      <c r="I426" s="35"/>
      <c r="J426" s="35"/>
      <c r="K426" s="35"/>
      <c r="L426" s="35"/>
      <c r="M426" s="36"/>
      <c r="N426" s="35"/>
      <c r="O426" s="35"/>
      <c r="P426" s="35"/>
      <c r="Q426" s="35"/>
      <c r="R426" s="35"/>
      <c r="S426" s="35"/>
      <c r="T426" s="35"/>
      <c r="U426" s="35"/>
      <c r="V426" s="35"/>
      <c r="W426" s="35"/>
      <c r="X426" s="35"/>
      <c r="Y426" s="35"/>
      <c r="Z426" s="35"/>
      <c r="AA426" s="35"/>
      <c r="AB426" s="35"/>
      <c r="AC426" s="35"/>
      <c r="AD426" s="35"/>
      <c r="AE426" s="35"/>
      <c r="AF426" s="35"/>
      <c r="AH426" s="35"/>
    </row>
    <row r="427" ht="15.75" customHeight="1">
      <c r="B427" s="34"/>
      <c r="D427" s="35"/>
      <c r="E427" s="35"/>
      <c r="H427" s="35"/>
      <c r="I427" s="35"/>
      <c r="J427" s="35"/>
      <c r="K427" s="35"/>
      <c r="L427" s="35"/>
      <c r="M427" s="36"/>
      <c r="N427" s="35"/>
      <c r="O427" s="35"/>
      <c r="P427" s="35"/>
      <c r="Q427" s="35"/>
      <c r="R427" s="35"/>
      <c r="S427" s="35"/>
      <c r="T427" s="35"/>
      <c r="U427" s="35"/>
      <c r="V427" s="35"/>
      <c r="W427" s="35"/>
      <c r="X427" s="35"/>
      <c r="Y427" s="35"/>
      <c r="Z427" s="35"/>
      <c r="AA427" s="35"/>
      <c r="AB427" s="35"/>
      <c r="AC427" s="35"/>
      <c r="AD427" s="35"/>
      <c r="AE427" s="35"/>
      <c r="AF427" s="35"/>
      <c r="AH427" s="35"/>
    </row>
    <row r="428" ht="15.75" customHeight="1">
      <c r="B428" s="34"/>
      <c r="D428" s="35"/>
      <c r="E428" s="35"/>
      <c r="H428" s="35"/>
      <c r="I428" s="35"/>
      <c r="J428" s="35"/>
      <c r="K428" s="35"/>
      <c r="L428" s="35"/>
      <c r="M428" s="36"/>
      <c r="N428" s="35"/>
      <c r="O428" s="35"/>
      <c r="P428" s="35"/>
      <c r="Q428" s="35"/>
      <c r="R428" s="35"/>
      <c r="S428" s="35"/>
      <c r="T428" s="35"/>
      <c r="U428" s="35"/>
      <c r="V428" s="35"/>
      <c r="W428" s="35"/>
      <c r="X428" s="35"/>
      <c r="Y428" s="35"/>
      <c r="Z428" s="35"/>
      <c r="AA428" s="35"/>
      <c r="AB428" s="35"/>
      <c r="AC428" s="35"/>
      <c r="AD428" s="35"/>
      <c r="AE428" s="35"/>
      <c r="AF428" s="35"/>
      <c r="AH428" s="35"/>
    </row>
    <row r="429" ht="15.75" customHeight="1">
      <c r="B429" s="34"/>
      <c r="D429" s="35"/>
      <c r="E429" s="35"/>
      <c r="H429" s="35"/>
      <c r="I429" s="35"/>
      <c r="J429" s="35"/>
      <c r="K429" s="35"/>
      <c r="L429" s="35"/>
      <c r="M429" s="36"/>
      <c r="N429" s="35"/>
      <c r="O429" s="35"/>
      <c r="P429" s="35"/>
      <c r="Q429" s="35"/>
      <c r="R429" s="35"/>
      <c r="S429" s="35"/>
      <c r="T429" s="35"/>
      <c r="U429" s="35"/>
      <c r="V429" s="35"/>
      <c r="W429" s="35"/>
      <c r="X429" s="35"/>
      <c r="Y429" s="35"/>
      <c r="Z429" s="35"/>
      <c r="AA429" s="35"/>
      <c r="AB429" s="35"/>
      <c r="AC429" s="35"/>
      <c r="AD429" s="35"/>
      <c r="AE429" s="35"/>
      <c r="AF429" s="35"/>
      <c r="AH429" s="35"/>
    </row>
    <row r="430" ht="15.75" customHeight="1">
      <c r="B430" s="34"/>
      <c r="D430" s="35"/>
      <c r="E430" s="35"/>
      <c r="H430" s="35"/>
      <c r="I430" s="35"/>
      <c r="J430" s="35"/>
      <c r="K430" s="35"/>
      <c r="L430" s="35"/>
      <c r="M430" s="36"/>
      <c r="N430" s="35"/>
      <c r="O430" s="35"/>
      <c r="P430" s="35"/>
      <c r="Q430" s="35"/>
      <c r="R430" s="35"/>
      <c r="S430" s="35"/>
      <c r="T430" s="35"/>
      <c r="U430" s="35"/>
      <c r="V430" s="35"/>
      <c r="W430" s="35"/>
      <c r="X430" s="35"/>
      <c r="Y430" s="35"/>
      <c r="Z430" s="35"/>
      <c r="AA430" s="35"/>
      <c r="AB430" s="35"/>
      <c r="AC430" s="35"/>
      <c r="AD430" s="35"/>
      <c r="AE430" s="35"/>
      <c r="AF430" s="35"/>
      <c r="AH430" s="35"/>
    </row>
    <row r="431" ht="15.75" customHeight="1">
      <c r="B431" s="34"/>
      <c r="D431" s="35"/>
      <c r="E431" s="35"/>
      <c r="H431" s="35"/>
      <c r="I431" s="35"/>
      <c r="J431" s="35"/>
      <c r="K431" s="35"/>
      <c r="L431" s="35"/>
      <c r="M431" s="36"/>
      <c r="N431" s="35"/>
      <c r="O431" s="35"/>
      <c r="P431" s="35"/>
      <c r="Q431" s="35"/>
      <c r="R431" s="35"/>
      <c r="S431" s="35"/>
      <c r="T431" s="35"/>
      <c r="U431" s="35"/>
      <c r="V431" s="35"/>
      <c r="W431" s="35"/>
      <c r="X431" s="35"/>
      <c r="Y431" s="35"/>
      <c r="Z431" s="35"/>
      <c r="AA431" s="35"/>
      <c r="AB431" s="35"/>
      <c r="AC431" s="35"/>
      <c r="AD431" s="35"/>
      <c r="AE431" s="35"/>
      <c r="AF431" s="35"/>
      <c r="AH431" s="35"/>
    </row>
    <row r="432" ht="15.75" customHeight="1">
      <c r="B432" s="34"/>
      <c r="D432" s="35"/>
      <c r="E432" s="35"/>
      <c r="H432" s="35"/>
      <c r="I432" s="35"/>
      <c r="J432" s="35"/>
      <c r="K432" s="35"/>
      <c r="L432" s="35"/>
      <c r="M432" s="36"/>
      <c r="N432" s="35"/>
      <c r="O432" s="35"/>
      <c r="P432" s="35"/>
      <c r="Q432" s="35"/>
      <c r="R432" s="35"/>
      <c r="S432" s="35"/>
      <c r="T432" s="35"/>
      <c r="U432" s="35"/>
      <c r="V432" s="35"/>
      <c r="W432" s="35"/>
      <c r="X432" s="35"/>
      <c r="Y432" s="35"/>
      <c r="Z432" s="35"/>
      <c r="AA432" s="35"/>
      <c r="AB432" s="35"/>
      <c r="AC432" s="35"/>
      <c r="AD432" s="35"/>
      <c r="AE432" s="35"/>
      <c r="AF432" s="35"/>
      <c r="AH432" s="35"/>
    </row>
    <row r="433" ht="15.75" customHeight="1">
      <c r="B433" s="34"/>
      <c r="D433" s="35"/>
      <c r="E433" s="35"/>
      <c r="H433" s="35"/>
      <c r="I433" s="35"/>
      <c r="J433" s="35"/>
      <c r="K433" s="35"/>
      <c r="L433" s="35"/>
      <c r="M433" s="36"/>
      <c r="N433" s="35"/>
      <c r="O433" s="35"/>
      <c r="P433" s="35"/>
      <c r="Q433" s="35"/>
      <c r="R433" s="35"/>
      <c r="S433" s="35"/>
      <c r="T433" s="35"/>
      <c r="U433" s="35"/>
      <c r="V433" s="35"/>
      <c r="W433" s="35"/>
      <c r="X433" s="35"/>
      <c r="Y433" s="35"/>
      <c r="Z433" s="35"/>
      <c r="AA433" s="35"/>
      <c r="AB433" s="35"/>
      <c r="AC433" s="35"/>
      <c r="AD433" s="35"/>
      <c r="AE433" s="35"/>
      <c r="AF433" s="35"/>
      <c r="AH433" s="35"/>
    </row>
    <row r="434" ht="15.75" customHeight="1">
      <c r="B434" s="34"/>
      <c r="D434" s="35"/>
      <c r="E434" s="35"/>
      <c r="H434" s="35"/>
      <c r="I434" s="35"/>
      <c r="J434" s="35"/>
      <c r="K434" s="35"/>
      <c r="L434" s="35"/>
      <c r="M434" s="36"/>
      <c r="N434" s="35"/>
      <c r="O434" s="35"/>
      <c r="P434" s="35"/>
      <c r="Q434" s="35"/>
      <c r="R434" s="35"/>
      <c r="S434" s="35"/>
      <c r="T434" s="35"/>
      <c r="U434" s="35"/>
      <c r="V434" s="35"/>
      <c r="W434" s="35"/>
      <c r="X434" s="35"/>
      <c r="Y434" s="35"/>
      <c r="Z434" s="35"/>
      <c r="AA434" s="35"/>
      <c r="AB434" s="35"/>
      <c r="AC434" s="35"/>
      <c r="AD434" s="35"/>
      <c r="AE434" s="35"/>
      <c r="AF434" s="35"/>
      <c r="AH434" s="35"/>
    </row>
    <row r="435" ht="15.75" customHeight="1">
      <c r="B435" s="34"/>
      <c r="D435" s="35"/>
      <c r="E435" s="35"/>
      <c r="H435" s="35"/>
      <c r="I435" s="35"/>
      <c r="J435" s="35"/>
      <c r="K435" s="35"/>
      <c r="L435" s="35"/>
      <c r="M435" s="36"/>
      <c r="N435" s="35"/>
      <c r="O435" s="35"/>
      <c r="P435" s="35"/>
      <c r="Q435" s="35"/>
      <c r="R435" s="35"/>
      <c r="S435" s="35"/>
      <c r="T435" s="35"/>
      <c r="U435" s="35"/>
      <c r="V435" s="35"/>
      <c r="W435" s="35"/>
      <c r="X435" s="35"/>
      <c r="Y435" s="35"/>
      <c r="Z435" s="35"/>
      <c r="AA435" s="35"/>
      <c r="AB435" s="35"/>
      <c r="AC435" s="35"/>
      <c r="AD435" s="35"/>
      <c r="AE435" s="35"/>
      <c r="AF435" s="35"/>
      <c r="AH435" s="35"/>
    </row>
    <row r="436" ht="15.75" customHeight="1">
      <c r="B436" s="34"/>
      <c r="D436" s="35"/>
      <c r="E436" s="35"/>
      <c r="H436" s="35"/>
      <c r="I436" s="35"/>
      <c r="J436" s="35"/>
      <c r="K436" s="35"/>
      <c r="L436" s="35"/>
      <c r="M436" s="36"/>
      <c r="N436" s="35"/>
      <c r="O436" s="35"/>
      <c r="P436" s="35"/>
      <c r="Q436" s="35"/>
      <c r="R436" s="35"/>
      <c r="S436" s="35"/>
      <c r="T436" s="35"/>
      <c r="U436" s="35"/>
      <c r="V436" s="35"/>
      <c r="W436" s="35"/>
      <c r="X436" s="35"/>
      <c r="Y436" s="35"/>
      <c r="Z436" s="35"/>
      <c r="AA436" s="35"/>
      <c r="AB436" s="35"/>
      <c r="AC436" s="35"/>
      <c r="AD436" s="35"/>
      <c r="AE436" s="35"/>
      <c r="AF436" s="35"/>
      <c r="AH436" s="35"/>
    </row>
    <row r="437" ht="15.75" customHeight="1">
      <c r="B437" s="34"/>
      <c r="D437" s="35"/>
      <c r="E437" s="35"/>
      <c r="H437" s="35"/>
      <c r="I437" s="35"/>
      <c r="J437" s="35"/>
      <c r="K437" s="35"/>
      <c r="L437" s="35"/>
      <c r="M437" s="36"/>
      <c r="N437" s="35"/>
      <c r="O437" s="35"/>
      <c r="P437" s="35"/>
      <c r="Q437" s="35"/>
      <c r="R437" s="35"/>
      <c r="S437" s="35"/>
      <c r="T437" s="35"/>
      <c r="U437" s="35"/>
      <c r="V437" s="35"/>
      <c r="W437" s="35"/>
      <c r="X437" s="35"/>
      <c r="Y437" s="35"/>
      <c r="Z437" s="35"/>
      <c r="AA437" s="35"/>
      <c r="AB437" s="35"/>
      <c r="AC437" s="35"/>
      <c r="AD437" s="35"/>
      <c r="AE437" s="35"/>
      <c r="AF437" s="35"/>
      <c r="AH437" s="35"/>
    </row>
    <row r="438" ht="15.75" customHeight="1">
      <c r="B438" s="34"/>
      <c r="D438" s="35"/>
      <c r="E438" s="35"/>
      <c r="H438" s="35"/>
      <c r="I438" s="35"/>
      <c r="J438" s="35"/>
      <c r="K438" s="35"/>
      <c r="L438" s="35"/>
      <c r="M438" s="36"/>
      <c r="N438" s="35"/>
      <c r="O438" s="35"/>
      <c r="P438" s="35"/>
      <c r="Q438" s="35"/>
      <c r="R438" s="35"/>
      <c r="S438" s="35"/>
      <c r="T438" s="35"/>
      <c r="U438" s="35"/>
      <c r="V438" s="35"/>
      <c r="W438" s="35"/>
      <c r="X438" s="35"/>
      <c r="Y438" s="35"/>
      <c r="Z438" s="35"/>
      <c r="AA438" s="35"/>
      <c r="AB438" s="35"/>
      <c r="AC438" s="35"/>
      <c r="AD438" s="35"/>
      <c r="AE438" s="35"/>
      <c r="AF438" s="35"/>
      <c r="AH438" s="35"/>
    </row>
    <row r="439" ht="15.75" customHeight="1">
      <c r="B439" s="34"/>
      <c r="D439" s="35"/>
      <c r="E439" s="35"/>
      <c r="H439" s="35"/>
      <c r="I439" s="35"/>
      <c r="J439" s="35"/>
      <c r="K439" s="35"/>
      <c r="L439" s="35"/>
      <c r="M439" s="36"/>
      <c r="N439" s="35"/>
      <c r="O439" s="35"/>
      <c r="P439" s="35"/>
      <c r="Q439" s="35"/>
      <c r="R439" s="35"/>
      <c r="S439" s="35"/>
      <c r="T439" s="35"/>
      <c r="U439" s="35"/>
      <c r="V439" s="35"/>
      <c r="W439" s="35"/>
      <c r="X439" s="35"/>
      <c r="Y439" s="35"/>
      <c r="Z439" s="35"/>
      <c r="AA439" s="35"/>
      <c r="AB439" s="35"/>
      <c r="AC439" s="35"/>
      <c r="AD439" s="35"/>
      <c r="AE439" s="35"/>
      <c r="AF439" s="35"/>
      <c r="AH439" s="35"/>
    </row>
    <row r="440" ht="15.75" customHeight="1">
      <c r="B440" s="34"/>
      <c r="D440" s="35"/>
      <c r="E440" s="35"/>
      <c r="H440" s="35"/>
      <c r="I440" s="35"/>
      <c r="J440" s="35"/>
      <c r="K440" s="35"/>
      <c r="L440" s="35"/>
      <c r="M440" s="36"/>
      <c r="N440" s="35"/>
      <c r="O440" s="35"/>
      <c r="P440" s="35"/>
      <c r="Q440" s="35"/>
      <c r="R440" s="35"/>
      <c r="S440" s="35"/>
      <c r="T440" s="35"/>
      <c r="U440" s="35"/>
      <c r="V440" s="35"/>
      <c r="W440" s="35"/>
      <c r="X440" s="35"/>
      <c r="Y440" s="35"/>
      <c r="Z440" s="35"/>
      <c r="AA440" s="35"/>
      <c r="AB440" s="35"/>
      <c r="AC440" s="35"/>
      <c r="AD440" s="35"/>
      <c r="AE440" s="35"/>
      <c r="AF440" s="35"/>
      <c r="AH440" s="35"/>
    </row>
    <row r="441" ht="15.75" customHeight="1">
      <c r="B441" s="34"/>
      <c r="D441" s="35"/>
      <c r="E441" s="35"/>
      <c r="H441" s="35"/>
      <c r="I441" s="35"/>
      <c r="J441" s="35"/>
      <c r="K441" s="35"/>
      <c r="L441" s="35"/>
      <c r="M441" s="36"/>
      <c r="N441" s="35"/>
      <c r="O441" s="35"/>
      <c r="P441" s="35"/>
      <c r="Q441" s="35"/>
      <c r="R441" s="35"/>
      <c r="S441" s="35"/>
      <c r="T441" s="35"/>
      <c r="U441" s="35"/>
      <c r="V441" s="35"/>
      <c r="W441" s="35"/>
      <c r="X441" s="35"/>
      <c r="Y441" s="35"/>
      <c r="Z441" s="35"/>
      <c r="AA441" s="35"/>
      <c r="AB441" s="35"/>
      <c r="AC441" s="35"/>
      <c r="AD441" s="35"/>
      <c r="AE441" s="35"/>
      <c r="AF441" s="35"/>
      <c r="AH441" s="35"/>
    </row>
    <row r="442" ht="15.75" customHeight="1">
      <c r="B442" s="34"/>
      <c r="D442" s="35"/>
      <c r="E442" s="35"/>
      <c r="H442" s="35"/>
      <c r="I442" s="35"/>
      <c r="J442" s="35"/>
      <c r="K442" s="35"/>
      <c r="L442" s="35"/>
      <c r="M442" s="36"/>
      <c r="N442" s="35"/>
      <c r="O442" s="35"/>
      <c r="P442" s="35"/>
      <c r="Q442" s="35"/>
      <c r="R442" s="35"/>
      <c r="S442" s="35"/>
      <c r="T442" s="35"/>
      <c r="U442" s="35"/>
      <c r="V442" s="35"/>
      <c r="W442" s="35"/>
      <c r="X442" s="35"/>
      <c r="Y442" s="35"/>
      <c r="Z442" s="35"/>
      <c r="AA442" s="35"/>
      <c r="AB442" s="35"/>
      <c r="AC442" s="35"/>
      <c r="AD442" s="35"/>
      <c r="AE442" s="35"/>
      <c r="AF442" s="35"/>
      <c r="AH442" s="35"/>
    </row>
    <row r="443" ht="15.75" customHeight="1">
      <c r="B443" s="34"/>
      <c r="D443" s="35"/>
      <c r="E443" s="35"/>
      <c r="H443" s="35"/>
      <c r="I443" s="35"/>
      <c r="J443" s="35"/>
      <c r="K443" s="35"/>
      <c r="L443" s="35"/>
      <c r="M443" s="36"/>
      <c r="N443" s="35"/>
      <c r="O443" s="35"/>
      <c r="P443" s="35"/>
      <c r="Q443" s="35"/>
      <c r="R443" s="35"/>
      <c r="S443" s="35"/>
      <c r="T443" s="35"/>
      <c r="U443" s="35"/>
      <c r="V443" s="35"/>
      <c r="W443" s="35"/>
      <c r="X443" s="35"/>
      <c r="Y443" s="35"/>
      <c r="Z443" s="35"/>
      <c r="AA443" s="35"/>
      <c r="AB443" s="35"/>
      <c r="AC443" s="35"/>
      <c r="AD443" s="35"/>
      <c r="AE443" s="35"/>
      <c r="AF443" s="35"/>
      <c r="AH443" s="35"/>
    </row>
    <row r="444" ht="15.75" customHeight="1">
      <c r="B444" s="34"/>
      <c r="D444" s="35"/>
      <c r="E444" s="35"/>
      <c r="H444" s="35"/>
      <c r="I444" s="35"/>
      <c r="J444" s="35"/>
      <c r="K444" s="35"/>
      <c r="L444" s="35"/>
      <c r="M444" s="36"/>
      <c r="N444" s="35"/>
      <c r="O444" s="35"/>
      <c r="P444" s="35"/>
      <c r="Q444" s="35"/>
      <c r="R444" s="35"/>
      <c r="S444" s="35"/>
      <c r="T444" s="35"/>
      <c r="U444" s="35"/>
      <c r="V444" s="35"/>
      <c r="W444" s="35"/>
      <c r="X444" s="35"/>
      <c r="Y444" s="35"/>
      <c r="Z444" s="35"/>
      <c r="AA444" s="35"/>
      <c r="AB444" s="35"/>
      <c r="AC444" s="35"/>
      <c r="AD444" s="35"/>
      <c r="AE444" s="35"/>
      <c r="AF444" s="35"/>
      <c r="AH444" s="35"/>
    </row>
    <row r="445" ht="15.75" customHeight="1">
      <c r="B445" s="34"/>
      <c r="D445" s="35"/>
      <c r="E445" s="35"/>
      <c r="H445" s="35"/>
      <c r="I445" s="35"/>
      <c r="J445" s="35"/>
      <c r="K445" s="35"/>
      <c r="L445" s="35"/>
      <c r="M445" s="36"/>
      <c r="N445" s="35"/>
      <c r="O445" s="35"/>
      <c r="P445" s="35"/>
      <c r="Q445" s="35"/>
      <c r="R445" s="35"/>
      <c r="S445" s="35"/>
      <c r="T445" s="35"/>
      <c r="U445" s="35"/>
      <c r="V445" s="35"/>
      <c r="W445" s="35"/>
      <c r="X445" s="35"/>
      <c r="Y445" s="35"/>
      <c r="Z445" s="35"/>
      <c r="AA445" s="35"/>
      <c r="AB445" s="35"/>
      <c r="AC445" s="35"/>
      <c r="AD445" s="35"/>
      <c r="AE445" s="35"/>
      <c r="AF445" s="35"/>
      <c r="AH445" s="35"/>
    </row>
    <row r="446" ht="15.75" customHeight="1">
      <c r="B446" s="34"/>
      <c r="D446" s="35"/>
      <c r="E446" s="35"/>
      <c r="H446" s="35"/>
      <c r="I446" s="35"/>
      <c r="J446" s="35"/>
      <c r="K446" s="35"/>
      <c r="L446" s="35"/>
      <c r="M446" s="36"/>
      <c r="N446" s="35"/>
      <c r="O446" s="35"/>
      <c r="P446" s="35"/>
      <c r="Q446" s="35"/>
      <c r="R446" s="35"/>
      <c r="S446" s="35"/>
      <c r="T446" s="35"/>
      <c r="U446" s="35"/>
      <c r="V446" s="35"/>
      <c r="W446" s="35"/>
      <c r="X446" s="35"/>
      <c r="Y446" s="35"/>
      <c r="Z446" s="35"/>
      <c r="AA446" s="35"/>
      <c r="AB446" s="35"/>
      <c r="AC446" s="35"/>
      <c r="AD446" s="35"/>
      <c r="AE446" s="35"/>
      <c r="AF446" s="35"/>
      <c r="AH446" s="35"/>
    </row>
    <row r="447" ht="15.75" customHeight="1">
      <c r="B447" s="34"/>
      <c r="D447" s="35"/>
      <c r="E447" s="35"/>
      <c r="H447" s="35"/>
      <c r="I447" s="35"/>
      <c r="J447" s="35"/>
      <c r="K447" s="35"/>
      <c r="L447" s="35"/>
      <c r="M447" s="36"/>
      <c r="N447" s="35"/>
      <c r="O447" s="35"/>
      <c r="P447" s="35"/>
      <c r="Q447" s="35"/>
      <c r="R447" s="35"/>
      <c r="S447" s="35"/>
      <c r="T447" s="35"/>
      <c r="U447" s="35"/>
      <c r="V447" s="35"/>
      <c r="W447" s="35"/>
      <c r="X447" s="35"/>
      <c r="Y447" s="35"/>
      <c r="Z447" s="35"/>
      <c r="AA447" s="35"/>
      <c r="AB447" s="35"/>
      <c r="AC447" s="35"/>
      <c r="AD447" s="35"/>
      <c r="AE447" s="35"/>
      <c r="AF447" s="35"/>
      <c r="AH447" s="35"/>
    </row>
    <row r="448" ht="15.75" customHeight="1">
      <c r="B448" s="34"/>
      <c r="D448" s="35"/>
      <c r="E448" s="35"/>
      <c r="H448" s="35"/>
      <c r="I448" s="35"/>
      <c r="J448" s="35"/>
      <c r="K448" s="35"/>
      <c r="L448" s="35"/>
      <c r="M448" s="36"/>
      <c r="N448" s="35"/>
      <c r="O448" s="35"/>
      <c r="P448" s="35"/>
      <c r="Q448" s="35"/>
      <c r="R448" s="35"/>
      <c r="S448" s="35"/>
      <c r="T448" s="35"/>
      <c r="U448" s="35"/>
      <c r="V448" s="35"/>
      <c r="W448" s="35"/>
      <c r="X448" s="35"/>
      <c r="Y448" s="35"/>
      <c r="Z448" s="35"/>
      <c r="AA448" s="35"/>
      <c r="AB448" s="35"/>
      <c r="AC448" s="35"/>
      <c r="AD448" s="35"/>
      <c r="AE448" s="35"/>
      <c r="AF448" s="35"/>
      <c r="AH448" s="35"/>
    </row>
    <row r="449" ht="15.75" customHeight="1">
      <c r="B449" s="34"/>
      <c r="D449" s="35"/>
      <c r="E449" s="35"/>
      <c r="H449" s="35"/>
      <c r="I449" s="35"/>
      <c r="J449" s="35"/>
      <c r="K449" s="35"/>
      <c r="L449" s="35"/>
      <c r="M449" s="36"/>
      <c r="N449" s="35"/>
      <c r="O449" s="35"/>
      <c r="P449" s="35"/>
      <c r="Q449" s="35"/>
      <c r="R449" s="35"/>
      <c r="S449" s="35"/>
      <c r="T449" s="35"/>
      <c r="U449" s="35"/>
      <c r="V449" s="35"/>
      <c r="W449" s="35"/>
      <c r="X449" s="35"/>
      <c r="Y449" s="35"/>
      <c r="Z449" s="35"/>
      <c r="AA449" s="35"/>
      <c r="AB449" s="35"/>
      <c r="AC449" s="35"/>
      <c r="AD449" s="35"/>
      <c r="AE449" s="35"/>
      <c r="AF449" s="35"/>
      <c r="AH449" s="35"/>
    </row>
    <row r="450" ht="15.75" customHeight="1">
      <c r="B450" s="34"/>
      <c r="D450" s="35"/>
      <c r="E450" s="35"/>
      <c r="H450" s="35"/>
      <c r="I450" s="35"/>
      <c r="J450" s="35"/>
      <c r="K450" s="35"/>
      <c r="L450" s="35"/>
      <c r="M450" s="36"/>
      <c r="N450" s="35"/>
      <c r="O450" s="35"/>
      <c r="P450" s="35"/>
      <c r="Q450" s="35"/>
      <c r="R450" s="35"/>
      <c r="S450" s="35"/>
      <c r="T450" s="35"/>
      <c r="U450" s="35"/>
      <c r="V450" s="35"/>
      <c r="W450" s="35"/>
      <c r="X450" s="35"/>
      <c r="Y450" s="35"/>
      <c r="Z450" s="35"/>
      <c r="AA450" s="35"/>
      <c r="AB450" s="35"/>
      <c r="AC450" s="35"/>
      <c r="AD450" s="35"/>
      <c r="AE450" s="35"/>
      <c r="AF450" s="35"/>
      <c r="AH450" s="35"/>
    </row>
    <row r="451" ht="15.75" customHeight="1">
      <c r="B451" s="34"/>
      <c r="D451" s="35"/>
      <c r="E451" s="35"/>
      <c r="H451" s="35"/>
      <c r="I451" s="35"/>
      <c r="J451" s="35"/>
      <c r="K451" s="35"/>
      <c r="L451" s="35"/>
      <c r="M451" s="36"/>
      <c r="N451" s="35"/>
      <c r="O451" s="35"/>
      <c r="P451" s="35"/>
      <c r="Q451" s="35"/>
      <c r="R451" s="35"/>
      <c r="S451" s="35"/>
      <c r="T451" s="35"/>
      <c r="U451" s="35"/>
      <c r="V451" s="35"/>
      <c r="W451" s="35"/>
      <c r="X451" s="35"/>
      <c r="Y451" s="35"/>
      <c r="Z451" s="35"/>
      <c r="AA451" s="35"/>
      <c r="AB451" s="35"/>
      <c r="AC451" s="35"/>
      <c r="AD451" s="35"/>
      <c r="AE451" s="35"/>
      <c r="AF451" s="35"/>
      <c r="AH451" s="35"/>
    </row>
    <row r="452" ht="15.75" customHeight="1">
      <c r="B452" s="34"/>
      <c r="D452" s="35"/>
      <c r="E452" s="35"/>
      <c r="H452" s="35"/>
      <c r="I452" s="35"/>
      <c r="J452" s="35"/>
      <c r="K452" s="35"/>
      <c r="L452" s="35"/>
      <c r="M452" s="36"/>
      <c r="N452" s="35"/>
      <c r="O452" s="35"/>
      <c r="P452" s="35"/>
      <c r="Q452" s="35"/>
      <c r="R452" s="35"/>
      <c r="S452" s="35"/>
      <c r="T452" s="35"/>
      <c r="U452" s="35"/>
      <c r="V452" s="35"/>
      <c r="W452" s="35"/>
      <c r="X452" s="35"/>
      <c r="Y452" s="35"/>
      <c r="Z452" s="35"/>
      <c r="AA452" s="35"/>
      <c r="AB452" s="35"/>
      <c r="AC452" s="35"/>
      <c r="AD452" s="35"/>
      <c r="AE452" s="35"/>
      <c r="AF452" s="35"/>
      <c r="AH452" s="35"/>
    </row>
    <row r="453" ht="15.75" customHeight="1">
      <c r="B453" s="34"/>
      <c r="D453" s="35"/>
      <c r="E453" s="35"/>
      <c r="H453" s="35"/>
      <c r="I453" s="35"/>
      <c r="J453" s="35"/>
      <c r="K453" s="35"/>
      <c r="L453" s="35"/>
      <c r="M453" s="36"/>
      <c r="N453" s="35"/>
      <c r="O453" s="35"/>
      <c r="P453" s="35"/>
      <c r="Q453" s="35"/>
      <c r="R453" s="35"/>
      <c r="S453" s="35"/>
      <c r="T453" s="35"/>
      <c r="U453" s="35"/>
      <c r="V453" s="35"/>
      <c r="W453" s="35"/>
      <c r="X453" s="35"/>
      <c r="Y453" s="35"/>
      <c r="Z453" s="35"/>
      <c r="AA453" s="35"/>
      <c r="AB453" s="35"/>
      <c r="AC453" s="35"/>
      <c r="AD453" s="35"/>
      <c r="AE453" s="35"/>
      <c r="AF453" s="35"/>
      <c r="AH453" s="35"/>
    </row>
    <row r="454" ht="15.75" customHeight="1">
      <c r="B454" s="34"/>
      <c r="D454" s="35"/>
      <c r="E454" s="35"/>
      <c r="H454" s="35"/>
      <c r="I454" s="35"/>
      <c r="J454" s="35"/>
      <c r="K454" s="35"/>
      <c r="L454" s="35"/>
      <c r="M454" s="36"/>
      <c r="N454" s="35"/>
      <c r="O454" s="35"/>
      <c r="P454" s="35"/>
      <c r="Q454" s="35"/>
      <c r="R454" s="35"/>
      <c r="S454" s="35"/>
      <c r="T454" s="35"/>
      <c r="U454" s="35"/>
      <c r="V454" s="35"/>
      <c r="W454" s="35"/>
      <c r="X454" s="35"/>
      <c r="Y454" s="35"/>
      <c r="Z454" s="35"/>
      <c r="AA454" s="35"/>
      <c r="AB454" s="35"/>
      <c r="AC454" s="35"/>
      <c r="AD454" s="35"/>
      <c r="AE454" s="35"/>
      <c r="AF454" s="35"/>
      <c r="AH454" s="35"/>
    </row>
    <row r="455" ht="15.75" customHeight="1">
      <c r="B455" s="34"/>
      <c r="D455" s="35"/>
      <c r="E455" s="35"/>
      <c r="H455" s="35"/>
      <c r="I455" s="35"/>
      <c r="J455" s="35"/>
      <c r="K455" s="35"/>
      <c r="L455" s="35"/>
      <c r="M455" s="36"/>
      <c r="N455" s="35"/>
      <c r="O455" s="35"/>
      <c r="P455" s="35"/>
      <c r="Q455" s="35"/>
      <c r="R455" s="35"/>
      <c r="S455" s="35"/>
      <c r="T455" s="35"/>
      <c r="U455" s="35"/>
      <c r="V455" s="35"/>
      <c r="W455" s="35"/>
      <c r="X455" s="35"/>
      <c r="Y455" s="35"/>
      <c r="Z455" s="35"/>
      <c r="AA455" s="35"/>
      <c r="AB455" s="35"/>
      <c r="AC455" s="35"/>
      <c r="AD455" s="35"/>
      <c r="AE455" s="35"/>
      <c r="AF455" s="35"/>
      <c r="AH455" s="35"/>
    </row>
    <row r="456" ht="15.75" customHeight="1">
      <c r="B456" s="34"/>
      <c r="D456" s="35"/>
      <c r="E456" s="35"/>
      <c r="H456" s="35"/>
      <c r="I456" s="35"/>
      <c r="J456" s="35"/>
      <c r="K456" s="35"/>
      <c r="L456" s="35"/>
      <c r="M456" s="36"/>
      <c r="N456" s="35"/>
      <c r="O456" s="35"/>
      <c r="P456" s="35"/>
      <c r="Q456" s="35"/>
      <c r="R456" s="35"/>
      <c r="S456" s="35"/>
      <c r="T456" s="35"/>
      <c r="U456" s="35"/>
      <c r="V456" s="35"/>
      <c r="W456" s="35"/>
      <c r="X456" s="35"/>
      <c r="Y456" s="35"/>
      <c r="Z456" s="35"/>
      <c r="AA456" s="35"/>
      <c r="AB456" s="35"/>
      <c r="AC456" s="35"/>
      <c r="AD456" s="35"/>
      <c r="AE456" s="35"/>
      <c r="AF456" s="35"/>
      <c r="AH456" s="35"/>
    </row>
    <row r="457" ht="15.75" customHeight="1">
      <c r="B457" s="34"/>
      <c r="D457" s="35"/>
      <c r="E457" s="35"/>
      <c r="H457" s="35"/>
      <c r="I457" s="35"/>
      <c r="J457" s="35"/>
      <c r="K457" s="35"/>
      <c r="L457" s="35"/>
      <c r="M457" s="36"/>
      <c r="N457" s="35"/>
      <c r="O457" s="35"/>
      <c r="P457" s="35"/>
      <c r="Q457" s="35"/>
      <c r="R457" s="35"/>
      <c r="S457" s="35"/>
      <c r="T457" s="35"/>
      <c r="U457" s="35"/>
      <c r="V457" s="35"/>
      <c r="W457" s="35"/>
      <c r="X457" s="35"/>
      <c r="Y457" s="35"/>
      <c r="Z457" s="35"/>
      <c r="AA457" s="35"/>
      <c r="AB457" s="35"/>
      <c r="AC457" s="35"/>
      <c r="AD457" s="35"/>
      <c r="AE457" s="35"/>
      <c r="AF457" s="35"/>
      <c r="AH457" s="35"/>
    </row>
    <row r="458" ht="15.75" customHeight="1">
      <c r="B458" s="34"/>
      <c r="D458" s="35"/>
      <c r="E458" s="35"/>
      <c r="H458" s="35"/>
      <c r="I458" s="35"/>
      <c r="J458" s="35"/>
      <c r="K458" s="35"/>
      <c r="L458" s="35"/>
      <c r="M458" s="36"/>
      <c r="N458" s="35"/>
      <c r="O458" s="35"/>
      <c r="P458" s="35"/>
      <c r="Q458" s="35"/>
      <c r="R458" s="35"/>
      <c r="S458" s="35"/>
      <c r="T458" s="35"/>
      <c r="U458" s="35"/>
      <c r="V458" s="35"/>
      <c r="W458" s="35"/>
      <c r="X458" s="35"/>
      <c r="Y458" s="35"/>
      <c r="Z458" s="35"/>
      <c r="AA458" s="35"/>
      <c r="AB458" s="35"/>
      <c r="AC458" s="35"/>
      <c r="AD458" s="35"/>
      <c r="AE458" s="35"/>
      <c r="AF458" s="35"/>
      <c r="AH458" s="35"/>
    </row>
    <row r="459" ht="15.75" customHeight="1">
      <c r="B459" s="34"/>
      <c r="D459" s="35"/>
      <c r="E459" s="35"/>
      <c r="H459" s="35"/>
      <c r="I459" s="35"/>
      <c r="J459" s="35"/>
      <c r="K459" s="35"/>
      <c r="L459" s="35"/>
      <c r="M459" s="36"/>
      <c r="N459" s="35"/>
      <c r="O459" s="35"/>
      <c r="P459" s="35"/>
      <c r="Q459" s="35"/>
      <c r="R459" s="35"/>
      <c r="S459" s="35"/>
      <c r="T459" s="35"/>
      <c r="U459" s="35"/>
      <c r="V459" s="35"/>
      <c r="W459" s="35"/>
      <c r="X459" s="35"/>
      <c r="Y459" s="35"/>
      <c r="Z459" s="35"/>
      <c r="AA459" s="35"/>
      <c r="AB459" s="35"/>
      <c r="AC459" s="35"/>
      <c r="AD459" s="35"/>
      <c r="AE459" s="35"/>
      <c r="AF459" s="35"/>
      <c r="AH459" s="35"/>
    </row>
    <row r="460" ht="15.75" customHeight="1">
      <c r="B460" s="34"/>
      <c r="D460" s="35"/>
      <c r="E460" s="35"/>
      <c r="H460" s="35"/>
      <c r="I460" s="35"/>
      <c r="J460" s="35"/>
      <c r="K460" s="35"/>
      <c r="L460" s="35"/>
      <c r="M460" s="36"/>
      <c r="N460" s="35"/>
      <c r="O460" s="35"/>
      <c r="P460" s="35"/>
      <c r="Q460" s="35"/>
      <c r="R460" s="35"/>
      <c r="S460" s="35"/>
      <c r="T460" s="35"/>
      <c r="U460" s="35"/>
      <c r="V460" s="35"/>
      <c r="W460" s="35"/>
      <c r="X460" s="35"/>
      <c r="Y460" s="35"/>
      <c r="Z460" s="35"/>
      <c r="AA460" s="35"/>
      <c r="AB460" s="35"/>
      <c r="AC460" s="35"/>
      <c r="AD460" s="35"/>
      <c r="AE460" s="35"/>
      <c r="AF460" s="35"/>
      <c r="AH460" s="35"/>
    </row>
    <row r="461" ht="15.75" customHeight="1">
      <c r="B461" s="34"/>
      <c r="D461" s="35"/>
      <c r="E461" s="35"/>
      <c r="H461" s="35"/>
      <c r="I461" s="35"/>
      <c r="J461" s="35"/>
      <c r="K461" s="35"/>
      <c r="L461" s="35"/>
      <c r="M461" s="36"/>
      <c r="N461" s="35"/>
      <c r="O461" s="35"/>
      <c r="P461" s="35"/>
      <c r="Q461" s="35"/>
      <c r="R461" s="35"/>
      <c r="S461" s="35"/>
      <c r="T461" s="35"/>
      <c r="U461" s="35"/>
      <c r="V461" s="35"/>
      <c r="W461" s="35"/>
      <c r="X461" s="35"/>
      <c r="Y461" s="35"/>
      <c r="Z461" s="35"/>
      <c r="AA461" s="35"/>
      <c r="AB461" s="35"/>
      <c r="AC461" s="35"/>
      <c r="AD461" s="35"/>
      <c r="AE461" s="35"/>
      <c r="AF461" s="35"/>
      <c r="AH461" s="35"/>
    </row>
    <row r="462" ht="15.75" customHeight="1">
      <c r="B462" s="34"/>
      <c r="D462" s="35"/>
      <c r="E462" s="35"/>
      <c r="H462" s="35"/>
      <c r="I462" s="35"/>
      <c r="J462" s="35"/>
      <c r="K462" s="35"/>
      <c r="L462" s="35"/>
      <c r="M462" s="36"/>
      <c r="N462" s="35"/>
      <c r="O462" s="35"/>
      <c r="P462" s="35"/>
      <c r="Q462" s="35"/>
      <c r="R462" s="35"/>
      <c r="S462" s="35"/>
      <c r="T462" s="35"/>
      <c r="U462" s="35"/>
      <c r="V462" s="35"/>
      <c r="W462" s="35"/>
      <c r="X462" s="35"/>
      <c r="Y462" s="35"/>
      <c r="Z462" s="35"/>
      <c r="AA462" s="35"/>
      <c r="AB462" s="35"/>
      <c r="AC462" s="35"/>
      <c r="AD462" s="35"/>
      <c r="AE462" s="35"/>
      <c r="AF462" s="35"/>
      <c r="AH462" s="35"/>
    </row>
    <row r="463" ht="15.75" customHeight="1">
      <c r="B463" s="34"/>
      <c r="D463" s="35"/>
      <c r="E463" s="35"/>
      <c r="H463" s="35"/>
      <c r="I463" s="35"/>
      <c r="J463" s="35"/>
      <c r="K463" s="35"/>
      <c r="L463" s="35"/>
      <c r="M463" s="36"/>
      <c r="N463" s="35"/>
      <c r="O463" s="35"/>
      <c r="P463" s="35"/>
      <c r="Q463" s="35"/>
      <c r="R463" s="35"/>
      <c r="S463" s="35"/>
      <c r="T463" s="35"/>
      <c r="U463" s="35"/>
      <c r="V463" s="35"/>
      <c r="W463" s="35"/>
      <c r="X463" s="35"/>
      <c r="Y463" s="35"/>
      <c r="Z463" s="35"/>
      <c r="AA463" s="35"/>
      <c r="AB463" s="35"/>
      <c r="AC463" s="35"/>
      <c r="AD463" s="35"/>
      <c r="AE463" s="35"/>
      <c r="AF463" s="35"/>
      <c r="AH463" s="35"/>
    </row>
    <row r="464" ht="15.75" customHeight="1">
      <c r="B464" s="34"/>
      <c r="D464" s="35"/>
      <c r="E464" s="35"/>
      <c r="H464" s="35"/>
      <c r="I464" s="35"/>
      <c r="J464" s="35"/>
      <c r="K464" s="35"/>
      <c r="L464" s="35"/>
      <c r="M464" s="36"/>
      <c r="N464" s="35"/>
      <c r="O464" s="35"/>
      <c r="P464" s="35"/>
      <c r="Q464" s="35"/>
      <c r="R464" s="35"/>
      <c r="S464" s="35"/>
      <c r="T464" s="35"/>
      <c r="U464" s="35"/>
      <c r="V464" s="35"/>
      <c r="W464" s="35"/>
      <c r="X464" s="35"/>
      <c r="Y464" s="35"/>
      <c r="Z464" s="35"/>
      <c r="AA464" s="35"/>
      <c r="AB464" s="35"/>
      <c r="AC464" s="35"/>
      <c r="AD464" s="35"/>
      <c r="AE464" s="35"/>
      <c r="AF464" s="35"/>
      <c r="AH464" s="35"/>
    </row>
    <row r="465" ht="15.75" customHeight="1">
      <c r="B465" s="34"/>
      <c r="D465" s="35"/>
      <c r="E465" s="35"/>
      <c r="H465" s="35"/>
      <c r="I465" s="35"/>
      <c r="J465" s="35"/>
      <c r="K465" s="35"/>
      <c r="L465" s="35"/>
      <c r="M465" s="36"/>
      <c r="N465" s="35"/>
      <c r="O465" s="35"/>
      <c r="P465" s="35"/>
      <c r="Q465" s="35"/>
      <c r="R465" s="35"/>
      <c r="S465" s="35"/>
      <c r="T465" s="35"/>
      <c r="U465" s="35"/>
      <c r="V465" s="35"/>
      <c r="W465" s="35"/>
      <c r="X465" s="35"/>
      <c r="Y465" s="35"/>
      <c r="Z465" s="35"/>
      <c r="AA465" s="35"/>
      <c r="AB465" s="35"/>
      <c r="AC465" s="35"/>
      <c r="AD465" s="35"/>
      <c r="AE465" s="35"/>
      <c r="AF465" s="35"/>
      <c r="AH465" s="35"/>
    </row>
    <row r="466" ht="15.75" customHeight="1">
      <c r="B466" s="34"/>
      <c r="D466" s="35"/>
      <c r="E466" s="35"/>
      <c r="H466" s="35"/>
      <c r="I466" s="35"/>
      <c r="J466" s="35"/>
      <c r="K466" s="35"/>
      <c r="L466" s="35"/>
      <c r="M466" s="36"/>
      <c r="N466" s="35"/>
      <c r="O466" s="35"/>
      <c r="P466" s="35"/>
      <c r="Q466" s="35"/>
      <c r="R466" s="35"/>
      <c r="S466" s="35"/>
      <c r="T466" s="35"/>
      <c r="U466" s="35"/>
      <c r="V466" s="35"/>
      <c r="W466" s="35"/>
      <c r="X466" s="35"/>
      <c r="Y466" s="35"/>
      <c r="Z466" s="35"/>
      <c r="AA466" s="35"/>
      <c r="AB466" s="35"/>
      <c r="AC466" s="35"/>
      <c r="AD466" s="35"/>
      <c r="AE466" s="35"/>
      <c r="AF466" s="35"/>
      <c r="AH466" s="35"/>
    </row>
    <row r="467" ht="15.75" customHeight="1">
      <c r="B467" s="34"/>
      <c r="D467" s="35"/>
      <c r="E467" s="35"/>
      <c r="H467" s="35"/>
      <c r="I467" s="35"/>
      <c r="J467" s="35"/>
      <c r="K467" s="35"/>
      <c r="L467" s="35"/>
      <c r="M467" s="36"/>
      <c r="N467" s="35"/>
      <c r="O467" s="35"/>
      <c r="P467" s="35"/>
      <c r="Q467" s="35"/>
      <c r="R467" s="35"/>
      <c r="S467" s="35"/>
      <c r="T467" s="35"/>
      <c r="U467" s="35"/>
      <c r="V467" s="35"/>
      <c r="W467" s="35"/>
      <c r="X467" s="35"/>
      <c r="Y467" s="35"/>
      <c r="Z467" s="35"/>
      <c r="AA467" s="35"/>
      <c r="AB467" s="35"/>
      <c r="AC467" s="35"/>
      <c r="AD467" s="35"/>
      <c r="AE467" s="35"/>
      <c r="AF467" s="35"/>
      <c r="AH467" s="35"/>
    </row>
    <row r="468" ht="15.75" customHeight="1">
      <c r="B468" s="34"/>
      <c r="D468" s="35"/>
      <c r="E468" s="35"/>
      <c r="H468" s="35"/>
      <c r="I468" s="35"/>
      <c r="J468" s="35"/>
      <c r="K468" s="35"/>
      <c r="L468" s="35"/>
      <c r="M468" s="36"/>
      <c r="N468" s="35"/>
      <c r="O468" s="35"/>
      <c r="P468" s="35"/>
      <c r="Q468" s="35"/>
      <c r="R468" s="35"/>
      <c r="S468" s="35"/>
      <c r="T468" s="35"/>
      <c r="U468" s="35"/>
      <c r="V468" s="35"/>
      <c r="W468" s="35"/>
      <c r="X468" s="35"/>
      <c r="Y468" s="35"/>
      <c r="Z468" s="35"/>
      <c r="AA468" s="35"/>
      <c r="AB468" s="35"/>
      <c r="AC468" s="35"/>
      <c r="AD468" s="35"/>
      <c r="AE468" s="35"/>
      <c r="AF468" s="35"/>
      <c r="AH468" s="35"/>
    </row>
    <row r="469" ht="15.75" customHeight="1">
      <c r="B469" s="34"/>
      <c r="D469" s="35"/>
      <c r="E469" s="35"/>
      <c r="H469" s="35"/>
      <c r="I469" s="35"/>
      <c r="J469" s="35"/>
      <c r="K469" s="35"/>
      <c r="L469" s="35"/>
      <c r="M469" s="36"/>
      <c r="N469" s="35"/>
      <c r="O469" s="35"/>
      <c r="P469" s="35"/>
      <c r="Q469" s="35"/>
      <c r="R469" s="35"/>
      <c r="S469" s="35"/>
      <c r="T469" s="35"/>
      <c r="U469" s="35"/>
      <c r="V469" s="35"/>
      <c r="W469" s="35"/>
      <c r="X469" s="35"/>
      <c r="Y469" s="35"/>
      <c r="Z469" s="35"/>
      <c r="AA469" s="35"/>
      <c r="AB469" s="35"/>
      <c r="AC469" s="35"/>
      <c r="AD469" s="35"/>
      <c r="AE469" s="35"/>
      <c r="AF469" s="35"/>
      <c r="AH469" s="35"/>
    </row>
    <row r="470" ht="15.75" customHeight="1">
      <c r="B470" s="34"/>
      <c r="D470" s="35"/>
      <c r="E470" s="35"/>
      <c r="H470" s="35"/>
      <c r="I470" s="35"/>
      <c r="J470" s="35"/>
      <c r="K470" s="35"/>
      <c r="L470" s="35"/>
      <c r="M470" s="36"/>
      <c r="N470" s="35"/>
      <c r="O470" s="35"/>
      <c r="P470" s="35"/>
      <c r="Q470" s="35"/>
      <c r="R470" s="35"/>
      <c r="S470" s="35"/>
      <c r="T470" s="35"/>
      <c r="U470" s="35"/>
      <c r="V470" s="35"/>
      <c r="W470" s="35"/>
      <c r="X470" s="35"/>
      <c r="Y470" s="35"/>
      <c r="Z470" s="35"/>
      <c r="AA470" s="35"/>
      <c r="AB470" s="35"/>
      <c r="AC470" s="35"/>
      <c r="AD470" s="35"/>
      <c r="AE470" s="35"/>
      <c r="AF470" s="35"/>
      <c r="AH470" s="35"/>
    </row>
    <row r="471" ht="15.75" customHeight="1">
      <c r="B471" s="34"/>
      <c r="D471" s="35"/>
      <c r="E471" s="35"/>
      <c r="H471" s="35"/>
      <c r="I471" s="35"/>
      <c r="J471" s="35"/>
      <c r="K471" s="35"/>
      <c r="L471" s="35"/>
      <c r="M471" s="36"/>
      <c r="N471" s="35"/>
      <c r="O471" s="35"/>
      <c r="P471" s="35"/>
      <c r="Q471" s="35"/>
      <c r="R471" s="35"/>
      <c r="S471" s="35"/>
      <c r="T471" s="35"/>
      <c r="U471" s="35"/>
      <c r="V471" s="35"/>
      <c r="W471" s="35"/>
      <c r="X471" s="35"/>
      <c r="Y471" s="35"/>
      <c r="Z471" s="35"/>
      <c r="AA471" s="35"/>
      <c r="AB471" s="35"/>
      <c r="AC471" s="35"/>
      <c r="AD471" s="35"/>
      <c r="AE471" s="35"/>
      <c r="AF471" s="35"/>
      <c r="AH471" s="35"/>
    </row>
    <row r="472" ht="15.75" customHeight="1">
      <c r="B472" s="34"/>
      <c r="D472" s="35"/>
      <c r="E472" s="35"/>
      <c r="H472" s="35"/>
      <c r="I472" s="35"/>
      <c r="J472" s="35"/>
      <c r="K472" s="35"/>
      <c r="L472" s="35"/>
      <c r="M472" s="36"/>
      <c r="N472" s="35"/>
      <c r="O472" s="35"/>
      <c r="P472" s="35"/>
      <c r="Q472" s="35"/>
      <c r="R472" s="35"/>
      <c r="S472" s="35"/>
      <c r="T472" s="35"/>
      <c r="U472" s="35"/>
      <c r="V472" s="35"/>
      <c r="W472" s="35"/>
      <c r="X472" s="35"/>
      <c r="Y472" s="35"/>
      <c r="Z472" s="35"/>
      <c r="AA472" s="35"/>
      <c r="AB472" s="35"/>
      <c r="AC472" s="35"/>
      <c r="AD472" s="35"/>
      <c r="AE472" s="35"/>
      <c r="AF472" s="35"/>
      <c r="AH472" s="35"/>
    </row>
    <row r="473" ht="15.75" customHeight="1">
      <c r="B473" s="34"/>
      <c r="D473" s="35"/>
      <c r="E473" s="35"/>
      <c r="H473" s="35"/>
      <c r="I473" s="35"/>
      <c r="J473" s="35"/>
      <c r="K473" s="35"/>
      <c r="L473" s="35"/>
      <c r="M473" s="36"/>
      <c r="N473" s="35"/>
      <c r="O473" s="35"/>
      <c r="P473" s="35"/>
      <c r="Q473" s="35"/>
      <c r="R473" s="35"/>
      <c r="S473" s="35"/>
      <c r="T473" s="35"/>
      <c r="U473" s="35"/>
      <c r="V473" s="35"/>
      <c r="W473" s="35"/>
      <c r="X473" s="35"/>
      <c r="Y473" s="35"/>
      <c r="Z473" s="35"/>
      <c r="AA473" s="35"/>
      <c r="AB473" s="35"/>
      <c r="AC473" s="35"/>
      <c r="AD473" s="35"/>
      <c r="AE473" s="35"/>
      <c r="AF473" s="35"/>
      <c r="AH473" s="35"/>
    </row>
    <row r="474" ht="15.75" customHeight="1">
      <c r="B474" s="34"/>
      <c r="D474" s="35"/>
      <c r="E474" s="35"/>
      <c r="H474" s="35"/>
      <c r="I474" s="35"/>
      <c r="J474" s="35"/>
      <c r="K474" s="35"/>
      <c r="L474" s="35"/>
      <c r="M474" s="36"/>
      <c r="N474" s="35"/>
      <c r="O474" s="35"/>
      <c r="P474" s="35"/>
      <c r="Q474" s="35"/>
      <c r="R474" s="35"/>
      <c r="S474" s="35"/>
      <c r="T474" s="35"/>
      <c r="U474" s="35"/>
      <c r="V474" s="35"/>
      <c r="W474" s="35"/>
      <c r="X474" s="35"/>
      <c r="Y474" s="35"/>
      <c r="Z474" s="35"/>
      <c r="AA474" s="35"/>
      <c r="AB474" s="35"/>
      <c r="AC474" s="35"/>
      <c r="AD474" s="35"/>
      <c r="AE474" s="35"/>
      <c r="AF474" s="35"/>
      <c r="AH474" s="35"/>
    </row>
    <row r="475" ht="15.75" customHeight="1">
      <c r="B475" s="34"/>
      <c r="D475" s="35"/>
      <c r="E475" s="35"/>
      <c r="H475" s="35"/>
      <c r="I475" s="35"/>
      <c r="J475" s="35"/>
      <c r="K475" s="35"/>
      <c r="L475" s="35"/>
      <c r="M475" s="36"/>
      <c r="N475" s="35"/>
      <c r="O475" s="35"/>
      <c r="P475" s="35"/>
      <c r="Q475" s="35"/>
      <c r="R475" s="35"/>
      <c r="S475" s="35"/>
      <c r="T475" s="35"/>
      <c r="U475" s="35"/>
      <c r="V475" s="35"/>
      <c r="W475" s="35"/>
      <c r="X475" s="35"/>
      <c r="Y475" s="35"/>
      <c r="Z475" s="35"/>
      <c r="AA475" s="35"/>
      <c r="AB475" s="35"/>
      <c r="AC475" s="35"/>
      <c r="AD475" s="35"/>
      <c r="AE475" s="35"/>
      <c r="AF475" s="35"/>
      <c r="AH475" s="35"/>
    </row>
    <row r="476" ht="15.75" customHeight="1">
      <c r="B476" s="34"/>
      <c r="D476" s="35"/>
      <c r="E476" s="35"/>
      <c r="H476" s="35"/>
      <c r="I476" s="35"/>
      <c r="J476" s="35"/>
      <c r="K476" s="35"/>
      <c r="L476" s="35"/>
      <c r="M476" s="36"/>
      <c r="N476" s="35"/>
      <c r="O476" s="35"/>
      <c r="P476" s="35"/>
      <c r="Q476" s="35"/>
      <c r="R476" s="35"/>
      <c r="S476" s="35"/>
      <c r="T476" s="35"/>
      <c r="U476" s="35"/>
      <c r="V476" s="35"/>
      <c r="W476" s="35"/>
      <c r="X476" s="35"/>
      <c r="Y476" s="35"/>
      <c r="Z476" s="35"/>
      <c r="AA476" s="35"/>
      <c r="AB476" s="35"/>
      <c r="AC476" s="35"/>
      <c r="AD476" s="35"/>
      <c r="AE476" s="35"/>
      <c r="AF476" s="35"/>
      <c r="AH476" s="35"/>
    </row>
    <row r="477" ht="15.75" customHeight="1">
      <c r="B477" s="34"/>
      <c r="D477" s="35"/>
      <c r="E477" s="35"/>
      <c r="H477" s="35"/>
      <c r="I477" s="35"/>
      <c r="J477" s="35"/>
      <c r="K477" s="35"/>
      <c r="L477" s="35"/>
      <c r="M477" s="36"/>
      <c r="N477" s="35"/>
      <c r="O477" s="35"/>
      <c r="P477" s="35"/>
      <c r="Q477" s="35"/>
      <c r="R477" s="35"/>
      <c r="S477" s="35"/>
      <c r="T477" s="35"/>
      <c r="U477" s="35"/>
      <c r="V477" s="35"/>
      <c r="W477" s="35"/>
      <c r="X477" s="35"/>
      <c r="Y477" s="35"/>
      <c r="Z477" s="35"/>
      <c r="AA477" s="35"/>
      <c r="AB477" s="35"/>
      <c r="AC477" s="35"/>
      <c r="AD477" s="35"/>
      <c r="AE477" s="35"/>
      <c r="AF477" s="35"/>
      <c r="AH477" s="35"/>
    </row>
    <row r="478" ht="15.75" customHeight="1">
      <c r="B478" s="34"/>
      <c r="D478" s="35"/>
      <c r="E478" s="35"/>
      <c r="H478" s="35"/>
      <c r="I478" s="35"/>
      <c r="J478" s="35"/>
      <c r="K478" s="35"/>
      <c r="L478" s="35"/>
      <c r="M478" s="36"/>
      <c r="N478" s="35"/>
      <c r="O478" s="35"/>
      <c r="P478" s="35"/>
      <c r="Q478" s="35"/>
      <c r="R478" s="35"/>
      <c r="S478" s="35"/>
      <c r="T478" s="35"/>
      <c r="U478" s="35"/>
      <c r="V478" s="35"/>
      <c r="W478" s="35"/>
      <c r="X478" s="35"/>
      <c r="Y478" s="35"/>
      <c r="Z478" s="35"/>
      <c r="AA478" s="35"/>
      <c r="AB478" s="35"/>
      <c r="AC478" s="35"/>
      <c r="AD478" s="35"/>
      <c r="AE478" s="35"/>
      <c r="AF478" s="35"/>
      <c r="AH478" s="35"/>
    </row>
    <row r="479" ht="15.75" customHeight="1">
      <c r="B479" s="34"/>
      <c r="D479" s="35"/>
      <c r="E479" s="35"/>
      <c r="H479" s="35"/>
      <c r="I479" s="35"/>
      <c r="J479" s="35"/>
      <c r="K479" s="35"/>
      <c r="L479" s="35"/>
      <c r="M479" s="36"/>
      <c r="N479" s="35"/>
      <c r="O479" s="35"/>
      <c r="P479" s="35"/>
      <c r="Q479" s="35"/>
      <c r="R479" s="35"/>
      <c r="S479" s="35"/>
      <c r="T479" s="35"/>
      <c r="U479" s="35"/>
      <c r="V479" s="35"/>
      <c r="W479" s="35"/>
      <c r="X479" s="35"/>
      <c r="Y479" s="35"/>
      <c r="Z479" s="35"/>
      <c r="AA479" s="35"/>
      <c r="AB479" s="35"/>
      <c r="AC479" s="35"/>
      <c r="AD479" s="35"/>
      <c r="AE479" s="35"/>
      <c r="AF479" s="35"/>
      <c r="AH479" s="35"/>
    </row>
    <row r="480" ht="15.75" customHeight="1">
      <c r="B480" s="34"/>
      <c r="D480" s="35"/>
      <c r="E480" s="35"/>
      <c r="H480" s="35"/>
      <c r="I480" s="35"/>
      <c r="J480" s="35"/>
      <c r="K480" s="35"/>
      <c r="L480" s="35"/>
      <c r="M480" s="36"/>
      <c r="N480" s="35"/>
      <c r="O480" s="35"/>
      <c r="P480" s="35"/>
      <c r="Q480" s="35"/>
      <c r="R480" s="35"/>
      <c r="S480" s="35"/>
      <c r="T480" s="35"/>
      <c r="U480" s="35"/>
      <c r="V480" s="35"/>
      <c r="W480" s="35"/>
      <c r="X480" s="35"/>
      <c r="Y480" s="35"/>
      <c r="Z480" s="35"/>
      <c r="AA480" s="35"/>
      <c r="AB480" s="35"/>
      <c r="AC480" s="35"/>
      <c r="AD480" s="35"/>
      <c r="AE480" s="35"/>
      <c r="AF480" s="35"/>
      <c r="AH480" s="35"/>
    </row>
    <row r="481" ht="15.75" customHeight="1">
      <c r="B481" s="34"/>
      <c r="D481" s="35"/>
      <c r="E481" s="35"/>
      <c r="H481" s="35"/>
      <c r="I481" s="35"/>
      <c r="J481" s="35"/>
      <c r="K481" s="35"/>
      <c r="L481" s="35"/>
      <c r="M481" s="36"/>
      <c r="N481" s="35"/>
      <c r="O481" s="35"/>
      <c r="P481" s="35"/>
      <c r="Q481" s="35"/>
      <c r="R481" s="35"/>
      <c r="S481" s="35"/>
      <c r="T481" s="35"/>
      <c r="U481" s="35"/>
      <c r="V481" s="35"/>
      <c r="W481" s="35"/>
      <c r="X481" s="35"/>
      <c r="Y481" s="35"/>
      <c r="Z481" s="35"/>
      <c r="AA481" s="35"/>
      <c r="AB481" s="35"/>
      <c r="AC481" s="35"/>
      <c r="AD481" s="35"/>
      <c r="AE481" s="35"/>
      <c r="AF481" s="35"/>
      <c r="AH481" s="35"/>
    </row>
    <row r="482" ht="15.75" customHeight="1">
      <c r="B482" s="34"/>
      <c r="D482" s="35"/>
      <c r="E482" s="35"/>
      <c r="H482" s="35"/>
      <c r="I482" s="35"/>
      <c r="J482" s="35"/>
      <c r="K482" s="35"/>
      <c r="L482" s="35"/>
      <c r="M482" s="36"/>
      <c r="N482" s="35"/>
      <c r="O482" s="35"/>
      <c r="P482" s="35"/>
      <c r="Q482" s="35"/>
      <c r="R482" s="35"/>
      <c r="S482" s="35"/>
      <c r="T482" s="35"/>
      <c r="U482" s="35"/>
      <c r="V482" s="35"/>
      <c r="W482" s="35"/>
      <c r="X482" s="35"/>
      <c r="Y482" s="35"/>
      <c r="Z482" s="35"/>
      <c r="AA482" s="35"/>
      <c r="AB482" s="35"/>
      <c r="AC482" s="35"/>
      <c r="AD482" s="35"/>
      <c r="AE482" s="35"/>
      <c r="AF482" s="35"/>
      <c r="AH482" s="35"/>
    </row>
    <row r="483" ht="15.75" customHeight="1">
      <c r="B483" s="34"/>
      <c r="D483" s="35"/>
      <c r="E483" s="35"/>
      <c r="H483" s="35"/>
      <c r="I483" s="35"/>
      <c r="J483" s="35"/>
      <c r="K483" s="35"/>
      <c r="L483" s="35"/>
      <c r="M483" s="36"/>
      <c r="N483" s="35"/>
      <c r="O483" s="35"/>
      <c r="P483" s="35"/>
      <c r="Q483" s="35"/>
      <c r="R483" s="35"/>
      <c r="S483" s="35"/>
      <c r="T483" s="35"/>
      <c r="U483" s="35"/>
      <c r="V483" s="35"/>
      <c r="W483" s="35"/>
      <c r="X483" s="35"/>
      <c r="Y483" s="35"/>
      <c r="Z483" s="35"/>
      <c r="AA483" s="35"/>
      <c r="AB483" s="35"/>
      <c r="AC483" s="35"/>
      <c r="AD483" s="35"/>
      <c r="AE483" s="35"/>
      <c r="AF483" s="35"/>
      <c r="AH483" s="35"/>
    </row>
    <row r="484" ht="15.75" customHeight="1">
      <c r="B484" s="34"/>
      <c r="D484" s="35"/>
      <c r="E484" s="35"/>
      <c r="H484" s="35"/>
      <c r="I484" s="35"/>
      <c r="J484" s="35"/>
      <c r="K484" s="35"/>
      <c r="L484" s="35"/>
      <c r="M484" s="36"/>
      <c r="N484" s="35"/>
      <c r="O484" s="35"/>
      <c r="P484" s="35"/>
      <c r="Q484" s="35"/>
      <c r="R484" s="35"/>
      <c r="S484" s="35"/>
      <c r="T484" s="35"/>
      <c r="U484" s="35"/>
      <c r="V484" s="35"/>
      <c r="W484" s="35"/>
      <c r="X484" s="35"/>
      <c r="Y484" s="35"/>
      <c r="Z484" s="35"/>
      <c r="AA484" s="35"/>
      <c r="AB484" s="35"/>
      <c r="AC484" s="35"/>
      <c r="AD484" s="35"/>
      <c r="AE484" s="35"/>
      <c r="AF484" s="35"/>
      <c r="AH484" s="35"/>
    </row>
    <row r="485" ht="15.75" customHeight="1">
      <c r="B485" s="34"/>
      <c r="D485" s="35"/>
      <c r="E485" s="35"/>
      <c r="H485" s="35"/>
      <c r="I485" s="35"/>
      <c r="J485" s="35"/>
      <c r="K485" s="35"/>
      <c r="L485" s="35"/>
      <c r="M485" s="36"/>
      <c r="N485" s="35"/>
      <c r="O485" s="35"/>
      <c r="P485" s="35"/>
      <c r="Q485" s="35"/>
      <c r="R485" s="35"/>
      <c r="S485" s="35"/>
      <c r="T485" s="35"/>
      <c r="U485" s="35"/>
      <c r="V485" s="35"/>
      <c r="W485" s="35"/>
      <c r="X485" s="35"/>
      <c r="Y485" s="35"/>
      <c r="Z485" s="35"/>
      <c r="AA485" s="35"/>
      <c r="AB485" s="35"/>
      <c r="AC485" s="35"/>
      <c r="AD485" s="35"/>
      <c r="AE485" s="35"/>
      <c r="AF485" s="35"/>
      <c r="AH485" s="35"/>
    </row>
    <row r="486" ht="15.75" customHeight="1">
      <c r="B486" s="34"/>
      <c r="D486" s="35"/>
      <c r="E486" s="35"/>
      <c r="H486" s="35"/>
      <c r="I486" s="35"/>
      <c r="J486" s="35"/>
      <c r="K486" s="35"/>
      <c r="L486" s="35"/>
      <c r="M486" s="36"/>
      <c r="N486" s="35"/>
      <c r="O486" s="35"/>
      <c r="P486" s="35"/>
      <c r="Q486" s="35"/>
      <c r="R486" s="35"/>
      <c r="S486" s="35"/>
      <c r="T486" s="35"/>
      <c r="U486" s="35"/>
      <c r="V486" s="35"/>
      <c r="W486" s="35"/>
      <c r="X486" s="35"/>
      <c r="Y486" s="35"/>
      <c r="Z486" s="35"/>
      <c r="AA486" s="35"/>
      <c r="AB486" s="35"/>
      <c r="AC486" s="35"/>
      <c r="AD486" s="35"/>
      <c r="AE486" s="35"/>
      <c r="AF486" s="35"/>
      <c r="AH486" s="35"/>
    </row>
    <row r="487" ht="15.75" customHeight="1">
      <c r="B487" s="34"/>
      <c r="D487" s="35"/>
      <c r="E487" s="35"/>
      <c r="H487" s="35"/>
      <c r="I487" s="35"/>
      <c r="J487" s="35"/>
      <c r="K487" s="35"/>
      <c r="L487" s="35"/>
      <c r="M487" s="36"/>
      <c r="N487" s="35"/>
      <c r="O487" s="35"/>
      <c r="P487" s="35"/>
      <c r="Q487" s="35"/>
      <c r="R487" s="35"/>
      <c r="S487" s="35"/>
      <c r="T487" s="35"/>
      <c r="U487" s="35"/>
      <c r="V487" s="35"/>
      <c r="W487" s="35"/>
      <c r="X487" s="35"/>
      <c r="Y487" s="35"/>
      <c r="Z487" s="35"/>
      <c r="AA487" s="35"/>
      <c r="AB487" s="35"/>
      <c r="AC487" s="35"/>
      <c r="AD487" s="35"/>
      <c r="AE487" s="35"/>
      <c r="AF487" s="35"/>
      <c r="AH487" s="35"/>
    </row>
    <row r="488" ht="15.75" customHeight="1">
      <c r="B488" s="34"/>
      <c r="D488" s="35"/>
      <c r="E488" s="35"/>
      <c r="H488" s="35"/>
      <c r="I488" s="35"/>
      <c r="J488" s="35"/>
      <c r="K488" s="35"/>
      <c r="L488" s="35"/>
      <c r="M488" s="36"/>
      <c r="N488" s="35"/>
      <c r="O488" s="35"/>
      <c r="P488" s="35"/>
      <c r="Q488" s="35"/>
      <c r="R488" s="35"/>
      <c r="S488" s="35"/>
      <c r="T488" s="35"/>
      <c r="U488" s="35"/>
      <c r="V488" s="35"/>
      <c r="W488" s="35"/>
      <c r="X488" s="35"/>
      <c r="Y488" s="35"/>
      <c r="Z488" s="35"/>
      <c r="AA488" s="35"/>
      <c r="AB488" s="35"/>
      <c r="AC488" s="35"/>
      <c r="AD488" s="35"/>
      <c r="AE488" s="35"/>
      <c r="AF488" s="35"/>
      <c r="AH488" s="35"/>
    </row>
    <row r="489" ht="15.75" customHeight="1">
      <c r="B489" s="34"/>
      <c r="D489" s="35"/>
      <c r="E489" s="35"/>
      <c r="H489" s="35"/>
      <c r="I489" s="35"/>
      <c r="J489" s="35"/>
      <c r="K489" s="35"/>
      <c r="L489" s="35"/>
      <c r="M489" s="36"/>
      <c r="N489" s="35"/>
      <c r="O489" s="35"/>
      <c r="P489" s="35"/>
      <c r="Q489" s="35"/>
      <c r="R489" s="35"/>
      <c r="S489" s="35"/>
      <c r="T489" s="35"/>
      <c r="U489" s="35"/>
      <c r="V489" s="35"/>
      <c r="W489" s="35"/>
      <c r="X489" s="35"/>
      <c r="Y489" s="35"/>
      <c r="Z489" s="35"/>
      <c r="AA489" s="35"/>
      <c r="AB489" s="35"/>
      <c r="AC489" s="35"/>
      <c r="AD489" s="35"/>
      <c r="AE489" s="35"/>
      <c r="AF489" s="35"/>
      <c r="AH489" s="35"/>
    </row>
    <row r="490" ht="15.75" customHeight="1">
      <c r="B490" s="34"/>
      <c r="D490" s="35"/>
      <c r="E490" s="35"/>
      <c r="H490" s="35"/>
      <c r="I490" s="35"/>
      <c r="J490" s="35"/>
      <c r="K490" s="35"/>
      <c r="L490" s="35"/>
      <c r="M490" s="36"/>
      <c r="N490" s="35"/>
      <c r="O490" s="35"/>
      <c r="P490" s="35"/>
      <c r="Q490" s="35"/>
      <c r="R490" s="35"/>
      <c r="S490" s="35"/>
      <c r="T490" s="35"/>
      <c r="U490" s="35"/>
      <c r="V490" s="35"/>
      <c r="W490" s="35"/>
      <c r="X490" s="35"/>
      <c r="Y490" s="35"/>
      <c r="Z490" s="35"/>
      <c r="AA490" s="35"/>
      <c r="AB490" s="35"/>
      <c r="AC490" s="35"/>
      <c r="AD490" s="35"/>
      <c r="AE490" s="35"/>
      <c r="AF490" s="35"/>
      <c r="AH490" s="35"/>
    </row>
    <row r="491" ht="15.75" customHeight="1">
      <c r="B491" s="34"/>
      <c r="D491" s="35"/>
      <c r="E491" s="35"/>
      <c r="H491" s="35"/>
      <c r="I491" s="35"/>
      <c r="J491" s="35"/>
      <c r="K491" s="35"/>
      <c r="L491" s="35"/>
      <c r="M491" s="36"/>
      <c r="N491" s="35"/>
      <c r="O491" s="35"/>
      <c r="P491" s="35"/>
      <c r="Q491" s="35"/>
      <c r="R491" s="35"/>
      <c r="S491" s="35"/>
      <c r="T491" s="35"/>
      <c r="U491" s="35"/>
      <c r="V491" s="35"/>
      <c r="W491" s="35"/>
      <c r="X491" s="35"/>
      <c r="Y491" s="35"/>
      <c r="Z491" s="35"/>
      <c r="AA491" s="35"/>
      <c r="AB491" s="35"/>
      <c r="AC491" s="35"/>
      <c r="AD491" s="35"/>
      <c r="AE491" s="35"/>
      <c r="AF491" s="35"/>
      <c r="AH491" s="35"/>
    </row>
    <row r="492" ht="15.75" customHeight="1">
      <c r="B492" s="34"/>
      <c r="D492" s="35"/>
      <c r="E492" s="35"/>
      <c r="H492" s="35"/>
      <c r="I492" s="35"/>
      <c r="J492" s="35"/>
      <c r="K492" s="35"/>
      <c r="L492" s="35"/>
      <c r="M492" s="36"/>
      <c r="N492" s="35"/>
      <c r="O492" s="35"/>
      <c r="P492" s="35"/>
      <c r="Q492" s="35"/>
      <c r="R492" s="35"/>
      <c r="S492" s="35"/>
      <c r="T492" s="35"/>
      <c r="U492" s="35"/>
      <c r="V492" s="35"/>
      <c r="W492" s="35"/>
      <c r="X492" s="35"/>
      <c r="Y492" s="35"/>
      <c r="Z492" s="35"/>
      <c r="AA492" s="35"/>
      <c r="AB492" s="35"/>
      <c r="AC492" s="35"/>
      <c r="AD492" s="35"/>
      <c r="AE492" s="35"/>
      <c r="AF492" s="35"/>
      <c r="AH492" s="35"/>
    </row>
    <row r="493" ht="15.75" customHeight="1">
      <c r="B493" s="34"/>
      <c r="D493" s="35"/>
      <c r="E493" s="35"/>
      <c r="H493" s="35"/>
      <c r="I493" s="35"/>
      <c r="J493" s="35"/>
      <c r="K493" s="35"/>
      <c r="L493" s="35"/>
      <c r="M493" s="36"/>
      <c r="N493" s="35"/>
      <c r="O493" s="35"/>
      <c r="P493" s="35"/>
      <c r="Q493" s="35"/>
      <c r="R493" s="35"/>
      <c r="S493" s="35"/>
      <c r="T493" s="35"/>
      <c r="U493" s="35"/>
      <c r="V493" s="35"/>
      <c r="W493" s="35"/>
      <c r="X493" s="35"/>
      <c r="Y493" s="35"/>
      <c r="Z493" s="35"/>
      <c r="AA493" s="35"/>
      <c r="AB493" s="35"/>
      <c r="AC493" s="35"/>
      <c r="AD493" s="35"/>
      <c r="AE493" s="35"/>
      <c r="AF493" s="35"/>
      <c r="AH493" s="35"/>
    </row>
    <row r="494" ht="15.75" customHeight="1">
      <c r="B494" s="34"/>
      <c r="D494" s="35"/>
      <c r="E494" s="35"/>
      <c r="H494" s="35"/>
      <c r="I494" s="35"/>
      <c r="J494" s="35"/>
      <c r="K494" s="35"/>
      <c r="L494" s="35"/>
      <c r="M494" s="36"/>
      <c r="N494" s="35"/>
      <c r="O494" s="35"/>
      <c r="P494" s="35"/>
      <c r="Q494" s="35"/>
      <c r="R494" s="35"/>
      <c r="S494" s="35"/>
      <c r="T494" s="35"/>
      <c r="U494" s="35"/>
      <c r="V494" s="35"/>
      <c r="W494" s="35"/>
      <c r="X494" s="35"/>
      <c r="Y494" s="35"/>
      <c r="Z494" s="35"/>
      <c r="AA494" s="35"/>
      <c r="AB494" s="35"/>
      <c r="AC494" s="35"/>
      <c r="AD494" s="35"/>
      <c r="AE494" s="35"/>
      <c r="AF494" s="35"/>
      <c r="AH494" s="35"/>
    </row>
    <row r="495" ht="15.75" customHeight="1">
      <c r="B495" s="34"/>
      <c r="D495" s="35"/>
      <c r="E495" s="35"/>
      <c r="H495" s="35"/>
      <c r="I495" s="35"/>
      <c r="J495" s="35"/>
      <c r="K495" s="35"/>
      <c r="L495" s="35"/>
      <c r="M495" s="36"/>
      <c r="N495" s="35"/>
      <c r="O495" s="35"/>
      <c r="P495" s="35"/>
      <c r="Q495" s="35"/>
      <c r="R495" s="35"/>
      <c r="S495" s="35"/>
      <c r="T495" s="35"/>
      <c r="U495" s="35"/>
      <c r="V495" s="35"/>
      <c r="W495" s="35"/>
      <c r="X495" s="35"/>
      <c r="Y495" s="35"/>
      <c r="Z495" s="35"/>
      <c r="AA495" s="35"/>
      <c r="AB495" s="35"/>
      <c r="AC495" s="35"/>
      <c r="AD495" s="35"/>
      <c r="AE495" s="35"/>
      <c r="AF495" s="35"/>
      <c r="AH495" s="35"/>
    </row>
    <row r="496" ht="15.75" customHeight="1">
      <c r="B496" s="34"/>
      <c r="D496" s="35"/>
      <c r="E496" s="35"/>
      <c r="H496" s="35"/>
      <c r="I496" s="35"/>
      <c r="J496" s="35"/>
      <c r="K496" s="35"/>
      <c r="L496" s="35"/>
      <c r="M496" s="36"/>
      <c r="N496" s="35"/>
      <c r="O496" s="35"/>
      <c r="P496" s="35"/>
      <c r="Q496" s="35"/>
      <c r="R496" s="35"/>
      <c r="S496" s="35"/>
      <c r="T496" s="35"/>
      <c r="U496" s="35"/>
      <c r="V496" s="35"/>
      <c r="W496" s="35"/>
      <c r="X496" s="35"/>
      <c r="Y496" s="35"/>
      <c r="Z496" s="35"/>
      <c r="AA496" s="35"/>
      <c r="AB496" s="35"/>
      <c r="AC496" s="35"/>
      <c r="AD496" s="35"/>
      <c r="AE496" s="35"/>
      <c r="AF496" s="35"/>
      <c r="AH496" s="35"/>
    </row>
    <row r="497" ht="15.75" customHeight="1">
      <c r="B497" s="34"/>
      <c r="D497" s="35"/>
      <c r="E497" s="35"/>
      <c r="H497" s="35"/>
      <c r="I497" s="35"/>
      <c r="J497" s="35"/>
      <c r="K497" s="35"/>
      <c r="L497" s="35"/>
      <c r="M497" s="36"/>
      <c r="N497" s="35"/>
      <c r="O497" s="35"/>
      <c r="P497" s="35"/>
      <c r="Q497" s="35"/>
      <c r="R497" s="35"/>
      <c r="S497" s="35"/>
      <c r="T497" s="35"/>
      <c r="U497" s="35"/>
      <c r="V497" s="35"/>
      <c r="W497" s="35"/>
      <c r="X497" s="35"/>
      <c r="Y497" s="35"/>
      <c r="Z497" s="35"/>
      <c r="AA497" s="35"/>
      <c r="AB497" s="35"/>
      <c r="AC497" s="35"/>
      <c r="AD497" s="35"/>
      <c r="AE497" s="35"/>
      <c r="AF497" s="35"/>
      <c r="AH497" s="35"/>
    </row>
    <row r="498" ht="15.75" customHeight="1">
      <c r="B498" s="34"/>
      <c r="D498" s="35"/>
      <c r="E498" s="35"/>
      <c r="H498" s="35"/>
      <c r="I498" s="35"/>
      <c r="J498" s="35"/>
      <c r="K498" s="35"/>
      <c r="L498" s="35"/>
      <c r="M498" s="36"/>
      <c r="N498" s="35"/>
      <c r="O498" s="35"/>
      <c r="P498" s="35"/>
      <c r="Q498" s="35"/>
      <c r="R498" s="35"/>
      <c r="S498" s="35"/>
      <c r="T498" s="35"/>
      <c r="U498" s="35"/>
      <c r="V498" s="35"/>
      <c r="W498" s="35"/>
      <c r="X498" s="35"/>
      <c r="Y498" s="35"/>
      <c r="Z498" s="35"/>
      <c r="AA498" s="35"/>
      <c r="AB498" s="35"/>
      <c r="AC498" s="35"/>
      <c r="AD498" s="35"/>
      <c r="AE498" s="35"/>
      <c r="AF498" s="35"/>
      <c r="AH498" s="35"/>
    </row>
    <row r="499" ht="15.75" customHeight="1">
      <c r="B499" s="34"/>
      <c r="D499" s="35"/>
      <c r="E499" s="35"/>
      <c r="H499" s="35"/>
      <c r="I499" s="35"/>
      <c r="J499" s="35"/>
      <c r="K499" s="35"/>
      <c r="L499" s="35"/>
      <c r="M499" s="36"/>
      <c r="N499" s="35"/>
      <c r="O499" s="35"/>
      <c r="P499" s="35"/>
      <c r="Q499" s="35"/>
      <c r="R499" s="35"/>
      <c r="S499" s="35"/>
      <c r="T499" s="35"/>
      <c r="U499" s="35"/>
      <c r="V499" s="35"/>
      <c r="W499" s="35"/>
      <c r="X499" s="35"/>
      <c r="Y499" s="35"/>
      <c r="Z499" s="35"/>
      <c r="AA499" s="35"/>
      <c r="AB499" s="35"/>
      <c r="AC499" s="35"/>
      <c r="AD499" s="35"/>
      <c r="AE499" s="35"/>
      <c r="AF499" s="35"/>
      <c r="AH499" s="35"/>
    </row>
    <row r="500" ht="15.75" customHeight="1">
      <c r="B500" s="34"/>
      <c r="D500" s="35"/>
      <c r="E500" s="35"/>
      <c r="H500" s="35"/>
      <c r="I500" s="35"/>
      <c r="J500" s="35"/>
      <c r="K500" s="35"/>
      <c r="L500" s="35"/>
      <c r="M500" s="36"/>
      <c r="N500" s="35"/>
      <c r="O500" s="35"/>
      <c r="P500" s="35"/>
      <c r="Q500" s="35"/>
      <c r="R500" s="35"/>
      <c r="S500" s="35"/>
      <c r="T500" s="35"/>
      <c r="U500" s="35"/>
      <c r="V500" s="35"/>
      <c r="W500" s="35"/>
      <c r="X500" s="35"/>
      <c r="Y500" s="35"/>
      <c r="Z500" s="35"/>
      <c r="AA500" s="35"/>
      <c r="AB500" s="35"/>
      <c r="AC500" s="35"/>
      <c r="AD500" s="35"/>
      <c r="AE500" s="35"/>
      <c r="AF500" s="35"/>
      <c r="AH500" s="35"/>
    </row>
    <row r="501" ht="15.75" customHeight="1">
      <c r="B501" s="34"/>
      <c r="D501" s="35"/>
      <c r="E501" s="35"/>
      <c r="H501" s="35"/>
      <c r="I501" s="35"/>
      <c r="J501" s="35"/>
      <c r="K501" s="35"/>
      <c r="L501" s="35"/>
      <c r="M501" s="36"/>
      <c r="N501" s="35"/>
      <c r="O501" s="35"/>
      <c r="P501" s="35"/>
      <c r="Q501" s="35"/>
      <c r="R501" s="35"/>
      <c r="S501" s="35"/>
      <c r="T501" s="35"/>
      <c r="U501" s="35"/>
      <c r="V501" s="35"/>
      <c r="W501" s="35"/>
      <c r="X501" s="35"/>
      <c r="Y501" s="35"/>
      <c r="Z501" s="35"/>
      <c r="AA501" s="35"/>
      <c r="AB501" s="35"/>
      <c r="AC501" s="35"/>
      <c r="AD501" s="35"/>
      <c r="AE501" s="35"/>
      <c r="AF501" s="35"/>
      <c r="AH501" s="35"/>
    </row>
    <row r="502" ht="15.75" customHeight="1">
      <c r="B502" s="34"/>
      <c r="D502" s="35"/>
      <c r="E502" s="35"/>
      <c r="H502" s="35"/>
      <c r="I502" s="35"/>
      <c r="J502" s="35"/>
      <c r="K502" s="35"/>
      <c r="L502" s="35"/>
      <c r="M502" s="36"/>
      <c r="N502" s="35"/>
      <c r="O502" s="35"/>
      <c r="P502" s="35"/>
      <c r="Q502" s="35"/>
      <c r="R502" s="35"/>
      <c r="S502" s="35"/>
      <c r="T502" s="35"/>
      <c r="U502" s="35"/>
      <c r="V502" s="35"/>
      <c r="W502" s="35"/>
      <c r="X502" s="35"/>
      <c r="Y502" s="35"/>
      <c r="Z502" s="35"/>
      <c r="AA502" s="35"/>
      <c r="AB502" s="35"/>
      <c r="AC502" s="35"/>
      <c r="AD502" s="35"/>
      <c r="AE502" s="35"/>
      <c r="AF502" s="35"/>
      <c r="AH502" s="35"/>
    </row>
    <row r="503" ht="15.75" customHeight="1">
      <c r="B503" s="34"/>
      <c r="D503" s="35"/>
      <c r="E503" s="35"/>
      <c r="H503" s="35"/>
      <c r="I503" s="35"/>
      <c r="J503" s="35"/>
      <c r="K503" s="35"/>
      <c r="L503" s="35"/>
      <c r="M503" s="36"/>
      <c r="N503" s="35"/>
      <c r="O503" s="35"/>
      <c r="P503" s="35"/>
      <c r="Q503" s="35"/>
      <c r="R503" s="35"/>
      <c r="S503" s="35"/>
      <c r="T503" s="35"/>
      <c r="U503" s="35"/>
      <c r="V503" s="35"/>
      <c r="W503" s="35"/>
      <c r="X503" s="35"/>
      <c r="Y503" s="35"/>
      <c r="Z503" s="35"/>
      <c r="AA503" s="35"/>
      <c r="AB503" s="35"/>
      <c r="AC503" s="35"/>
      <c r="AD503" s="35"/>
      <c r="AE503" s="35"/>
      <c r="AF503" s="35"/>
      <c r="AH503" s="35"/>
    </row>
    <row r="504" ht="15.75" customHeight="1">
      <c r="B504" s="34"/>
      <c r="D504" s="35"/>
      <c r="E504" s="35"/>
      <c r="H504" s="35"/>
      <c r="I504" s="35"/>
      <c r="J504" s="35"/>
      <c r="K504" s="35"/>
      <c r="L504" s="35"/>
      <c r="M504" s="36"/>
      <c r="N504" s="35"/>
      <c r="O504" s="35"/>
      <c r="P504" s="35"/>
      <c r="Q504" s="35"/>
      <c r="R504" s="35"/>
      <c r="S504" s="35"/>
      <c r="T504" s="35"/>
      <c r="U504" s="35"/>
      <c r="V504" s="35"/>
      <c r="W504" s="35"/>
      <c r="X504" s="35"/>
      <c r="Y504" s="35"/>
      <c r="Z504" s="35"/>
      <c r="AA504" s="35"/>
      <c r="AB504" s="35"/>
      <c r="AC504" s="35"/>
      <c r="AD504" s="35"/>
      <c r="AE504" s="35"/>
      <c r="AF504" s="35"/>
      <c r="AH504" s="35"/>
    </row>
    <row r="505" ht="15.75" customHeight="1">
      <c r="B505" s="34"/>
      <c r="D505" s="35"/>
      <c r="E505" s="35"/>
      <c r="H505" s="35"/>
      <c r="I505" s="35"/>
      <c r="J505" s="35"/>
      <c r="K505" s="35"/>
      <c r="L505" s="35"/>
      <c r="M505" s="36"/>
      <c r="N505" s="35"/>
      <c r="O505" s="35"/>
      <c r="P505" s="35"/>
      <c r="Q505" s="35"/>
      <c r="R505" s="35"/>
      <c r="S505" s="35"/>
      <c r="T505" s="35"/>
      <c r="U505" s="35"/>
      <c r="V505" s="35"/>
      <c r="W505" s="35"/>
      <c r="X505" s="35"/>
      <c r="Y505" s="35"/>
      <c r="Z505" s="35"/>
      <c r="AA505" s="35"/>
      <c r="AB505" s="35"/>
      <c r="AC505" s="35"/>
      <c r="AD505" s="35"/>
      <c r="AE505" s="35"/>
      <c r="AF505" s="35"/>
      <c r="AH505" s="35"/>
    </row>
    <row r="506" ht="15.75" customHeight="1">
      <c r="B506" s="34"/>
      <c r="D506" s="35"/>
      <c r="E506" s="35"/>
      <c r="H506" s="35"/>
      <c r="I506" s="35"/>
      <c r="J506" s="35"/>
      <c r="K506" s="35"/>
      <c r="L506" s="35"/>
      <c r="M506" s="36"/>
      <c r="N506" s="35"/>
      <c r="O506" s="35"/>
      <c r="P506" s="35"/>
      <c r="Q506" s="35"/>
      <c r="R506" s="35"/>
      <c r="S506" s="35"/>
      <c r="T506" s="35"/>
      <c r="U506" s="35"/>
      <c r="V506" s="35"/>
      <c r="W506" s="35"/>
      <c r="X506" s="35"/>
      <c r="Y506" s="35"/>
      <c r="Z506" s="35"/>
      <c r="AA506" s="35"/>
      <c r="AB506" s="35"/>
      <c r="AC506" s="35"/>
      <c r="AD506" s="35"/>
      <c r="AE506" s="35"/>
      <c r="AF506" s="35"/>
      <c r="AH506" s="35"/>
    </row>
    <row r="507" ht="15.75" customHeight="1">
      <c r="B507" s="34"/>
      <c r="D507" s="35"/>
      <c r="E507" s="35"/>
      <c r="H507" s="35"/>
      <c r="I507" s="35"/>
      <c r="J507" s="35"/>
      <c r="K507" s="35"/>
      <c r="L507" s="35"/>
      <c r="M507" s="36"/>
      <c r="N507" s="35"/>
      <c r="O507" s="35"/>
      <c r="P507" s="35"/>
      <c r="Q507" s="35"/>
      <c r="R507" s="35"/>
      <c r="S507" s="35"/>
      <c r="T507" s="35"/>
      <c r="U507" s="35"/>
      <c r="V507" s="35"/>
      <c r="W507" s="35"/>
      <c r="X507" s="35"/>
      <c r="Y507" s="35"/>
      <c r="Z507" s="35"/>
      <c r="AA507" s="35"/>
      <c r="AB507" s="35"/>
      <c r="AC507" s="35"/>
      <c r="AD507" s="35"/>
      <c r="AE507" s="35"/>
      <c r="AF507" s="35"/>
      <c r="AH507" s="35"/>
    </row>
    <row r="508" ht="15.75" customHeight="1">
      <c r="B508" s="34"/>
      <c r="D508" s="35"/>
      <c r="E508" s="35"/>
      <c r="H508" s="35"/>
      <c r="I508" s="35"/>
      <c r="J508" s="35"/>
      <c r="K508" s="35"/>
      <c r="L508" s="35"/>
      <c r="M508" s="36"/>
      <c r="N508" s="35"/>
      <c r="O508" s="35"/>
      <c r="P508" s="35"/>
      <c r="Q508" s="35"/>
      <c r="R508" s="35"/>
      <c r="S508" s="35"/>
      <c r="T508" s="35"/>
      <c r="U508" s="35"/>
      <c r="V508" s="35"/>
      <c r="W508" s="35"/>
      <c r="X508" s="35"/>
      <c r="Y508" s="35"/>
      <c r="Z508" s="35"/>
      <c r="AA508" s="35"/>
      <c r="AB508" s="35"/>
      <c r="AC508" s="35"/>
      <c r="AD508" s="35"/>
      <c r="AE508" s="35"/>
      <c r="AF508" s="35"/>
      <c r="AH508" s="35"/>
    </row>
    <row r="509" ht="15.75" customHeight="1">
      <c r="B509" s="34"/>
      <c r="D509" s="35"/>
      <c r="E509" s="35"/>
      <c r="H509" s="35"/>
      <c r="I509" s="35"/>
      <c r="J509" s="35"/>
      <c r="K509" s="35"/>
      <c r="L509" s="35"/>
      <c r="M509" s="36"/>
      <c r="N509" s="35"/>
      <c r="O509" s="35"/>
      <c r="P509" s="35"/>
      <c r="Q509" s="35"/>
      <c r="R509" s="35"/>
      <c r="S509" s="35"/>
      <c r="T509" s="35"/>
      <c r="U509" s="35"/>
      <c r="V509" s="35"/>
      <c r="W509" s="35"/>
      <c r="X509" s="35"/>
      <c r="Y509" s="35"/>
      <c r="Z509" s="35"/>
      <c r="AA509" s="35"/>
      <c r="AB509" s="35"/>
      <c r="AC509" s="35"/>
      <c r="AD509" s="35"/>
      <c r="AE509" s="35"/>
      <c r="AF509" s="35"/>
      <c r="AH509" s="35"/>
    </row>
    <row r="510" ht="15.75" customHeight="1">
      <c r="B510" s="34"/>
      <c r="D510" s="35"/>
      <c r="E510" s="35"/>
      <c r="H510" s="35"/>
      <c r="I510" s="35"/>
      <c r="J510" s="35"/>
      <c r="K510" s="35"/>
      <c r="L510" s="35"/>
      <c r="M510" s="36"/>
      <c r="N510" s="35"/>
      <c r="O510" s="35"/>
      <c r="P510" s="35"/>
      <c r="Q510" s="35"/>
      <c r="R510" s="35"/>
      <c r="S510" s="35"/>
      <c r="T510" s="35"/>
      <c r="U510" s="35"/>
      <c r="V510" s="35"/>
      <c r="W510" s="35"/>
      <c r="X510" s="35"/>
      <c r="Y510" s="35"/>
      <c r="Z510" s="35"/>
      <c r="AA510" s="35"/>
      <c r="AB510" s="35"/>
      <c r="AC510" s="35"/>
      <c r="AD510" s="35"/>
      <c r="AE510" s="35"/>
      <c r="AF510" s="35"/>
      <c r="AH510" s="35"/>
    </row>
    <row r="511" ht="15.75" customHeight="1">
      <c r="B511" s="34"/>
      <c r="D511" s="35"/>
      <c r="E511" s="35"/>
      <c r="H511" s="35"/>
      <c r="I511" s="35"/>
      <c r="J511" s="35"/>
      <c r="K511" s="35"/>
      <c r="L511" s="35"/>
      <c r="M511" s="36"/>
      <c r="N511" s="35"/>
      <c r="O511" s="35"/>
      <c r="P511" s="35"/>
      <c r="Q511" s="35"/>
      <c r="R511" s="35"/>
      <c r="S511" s="35"/>
      <c r="T511" s="35"/>
      <c r="U511" s="35"/>
      <c r="V511" s="35"/>
      <c r="W511" s="35"/>
      <c r="X511" s="35"/>
      <c r="Y511" s="35"/>
      <c r="Z511" s="35"/>
      <c r="AA511" s="35"/>
      <c r="AB511" s="35"/>
      <c r="AC511" s="35"/>
      <c r="AD511" s="35"/>
      <c r="AE511" s="35"/>
      <c r="AF511" s="35"/>
      <c r="AH511" s="35"/>
    </row>
    <row r="512" ht="15.75" customHeight="1">
      <c r="B512" s="34"/>
      <c r="D512" s="35"/>
      <c r="E512" s="35"/>
      <c r="H512" s="35"/>
      <c r="I512" s="35"/>
      <c r="J512" s="35"/>
      <c r="K512" s="35"/>
      <c r="L512" s="35"/>
      <c r="M512" s="36"/>
      <c r="N512" s="35"/>
      <c r="O512" s="35"/>
      <c r="P512" s="35"/>
      <c r="Q512" s="35"/>
      <c r="R512" s="35"/>
      <c r="S512" s="35"/>
      <c r="T512" s="35"/>
      <c r="U512" s="35"/>
      <c r="V512" s="35"/>
      <c r="W512" s="35"/>
      <c r="X512" s="35"/>
      <c r="Y512" s="35"/>
      <c r="Z512" s="35"/>
      <c r="AA512" s="35"/>
      <c r="AB512" s="35"/>
      <c r="AC512" s="35"/>
      <c r="AD512" s="35"/>
      <c r="AE512" s="35"/>
      <c r="AF512" s="35"/>
      <c r="AH512" s="35"/>
    </row>
    <row r="513" ht="15.75" customHeight="1">
      <c r="B513" s="34"/>
      <c r="D513" s="35"/>
      <c r="E513" s="35"/>
      <c r="H513" s="35"/>
      <c r="I513" s="35"/>
      <c r="J513" s="35"/>
      <c r="K513" s="35"/>
      <c r="L513" s="35"/>
      <c r="M513" s="36"/>
      <c r="N513" s="35"/>
      <c r="O513" s="35"/>
      <c r="P513" s="35"/>
      <c r="Q513" s="35"/>
      <c r="R513" s="35"/>
      <c r="S513" s="35"/>
      <c r="T513" s="35"/>
      <c r="U513" s="35"/>
      <c r="V513" s="35"/>
      <c r="W513" s="35"/>
      <c r="X513" s="35"/>
      <c r="Y513" s="35"/>
      <c r="Z513" s="35"/>
      <c r="AA513" s="35"/>
      <c r="AB513" s="35"/>
      <c r="AC513" s="35"/>
      <c r="AD513" s="35"/>
      <c r="AE513" s="35"/>
      <c r="AF513" s="35"/>
      <c r="AH513" s="35"/>
    </row>
    <row r="514" ht="15.75" customHeight="1">
      <c r="B514" s="34"/>
      <c r="D514" s="35"/>
      <c r="E514" s="35"/>
      <c r="H514" s="35"/>
      <c r="I514" s="35"/>
      <c r="J514" s="35"/>
      <c r="K514" s="35"/>
      <c r="L514" s="35"/>
      <c r="M514" s="36"/>
      <c r="N514" s="35"/>
      <c r="O514" s="35"/>
      <c r="P514" s="35"/>
      <c r="Q514" s="35"/>
      <c r="R514" s="35"/>
      <c r="S514" s="35"/>
      <c r="T514" s="35"/>
      <c r="U514" s="35"/>
      <c r="V514" s="35"/>
      <c r="W514" s="35"/>
      <c r="X514" s="35"/>
      <c r="Y514" s="35"/>
      <c r="Z514" s="35"/>
      <c r="AA514" s="35"/>
      <c r="AB514" s="35"/>
      <c r="AC514" s="35"/>
      <c r="AD514" s="35"/>
      <c r="AE514" s="35"/>
      <c r="AF514" s="35"/>
      <c r="AH514" s="35"/>
    </row>
    <row r="515" ht="15.75" customHeight="1">
      <c r="B515" s="34"/>
      <c r="D515" s="35"/>
      <c r="E515" s="35"/>
      <c r="H515" s="35"/>
      <c r="I515" s="35"/>
      <c r="J515" s="35"/>
      <c r="K515" s="35"/>
      <c r="L515" s="35"/>
      <c r="M515" s="36"/>
      <c r="N515" s="35"/>
      <c r="O515" s="35"/>
      <c r="P515" s="35"/>
      <c r="Q515" s="35"/>
      <c r="R515" s="35"/>
      <c r="S515" s="35"/>
      <c r="T515" s="35"/>
      <c r="U515" s="35"/>
      <c r="V515" s="35"/>
      <c r="W515" s="35"/>
      <c r="X515" s="35"/>
      <c r="Y515" s="35"/>
      <c r="Z515" s="35"/>
      <c r="AA515" s="35"/>
      <c r="AB515" s="35"/>
      <c r="AC515" s="35"/>
      <c r="AD515" s="35"/>
      <c r="AE515" s="35"/>
      <c r="AF515" s="35"/>
      <c r="AH515" s="35"/>
    </row>
    <row r="516" ht="15.75" customHeight="1">
      <c r="B516" s="34"/>
      <c r="D516" s="35"/>
      <c r="E516" s="35"/>
      <c r="H516" s="35"/>
      <c r="I516" s="35"/>
      <c r="J516" s="35"/>
      <c r="K516" s="35"/>
      <c r="L516" s="35"/>
      <c r="M516" s="36"/>
      <c r="N516" s="35"/>
      <c r="O516" s="35"/>
      <c r="P516" s="35"/>
      <c r="Q516" s="35"/>
      <c r="R516" s="35"/>
      <c r="S516" s="35"/>
      <c r="T516" s="35"/>
      <c r="U516" s="35"/>
      <c r="V516" s="35"/>
      <c r="W516" s="35"/>
      <c r="X516" s="35"/>
      <c r="Y516" s="35"/>
      <c r="Z516" s="35"/>
      <c r="AA516" s="35"/>
      <c r="AB516" s="35"/>
      <c r="AC516" s="35"/>
      <c r="AD516" s="35"/>
      <c r="AE516" s="35"/>
      <c r="AF516" s="35"/>
      <c r="AH516" s="35"/>
    </row>
    <row r="517" ht="15.75" customHeight="1">
      <c r="B517" s="34"/>
      <c r="D517" s="35"/>
      <c r="E517" s="35"/>
      <c r="H517" s="35"/>
      <c r="I517" s="35"/>
      <c r="J517" s="35"/>
      <c r="K517" s="35"/>
      <c r="L517" s="35"/>
      <c r="M517" s="36"/>
      <c r="N517" s="35"/>
      <c r="O517" s="35"/>
      <c r="P517" s="35"/>
      <c r="Q517" s="35"/>
      <c r="R517" s="35"/>
      <c r="S517" s="35"/>
      <c r="T517" s="35"/>
      <c r="U517" s="35"/>
      <c r="V517" s="35"/>
      <c r="W517" s="35"/>
      <c r="X517" s="35"/>
      <c r="Y517" s="35"/>
      <c r="Z517" s="35"/>
      <c r="AA517" s="35"/>
      <c r="AB517" s="35"/>
      <c r="AC517" s="35"/>
      <c r="AD517" s="35"/>
      <c r="AE517" s="35"/>
      <c r="AF517" s="35"/>
      <c r="AH517" s="35"/>
    </row>
    <row r="518" ht="15.75" customHeight="1">
      <c r="B518" s="34"/>
      <c r="D518" s="35"/>
      <c r="E518" s="35"/>
      <c r="H518" s="35"/>
      <c r="I518" s="35"/>
      <c r="J518" s="35"/>
      <c r="K518" s="35"/>
      <c r="L518" s="35"/>
      <c r="M518" s="36"/>
      <c r="N518" s="35"/>
      <c r="O518" s="35"/>
      <c r="P518" s="35"/>
      <c r="Q518" s="35"/>
      <c r="R518" s="35"/>
      <c r="S518" s="35"/>
      <c r="T518" s="35"/>
      <c r="U518" s="35"/>
      <c r="V518" s="35"/>
      <c r="W518" s="35"/>
      <c r="X518" s="35"/>
      <c r="Y518" s="35"/>
      <c r="Z518" s="35"/>
      <c r="AA518" s="35"/>
      <c r="AB518" s="35"/>
      <c r="AC518" s="35"/>
      <c r="AD518" s="35"/>
      <c r="AE518" s="35"/>
      <c r="AF518" s="35"/>
      <c r="AH518" s="35"/>
    </row>
    <row r="519" ht="15.75" customHeight="1">
      <c r="B519" s="34"/>
      <c r="D519" s="35"/>
      <c r="E519" s="35"/>
      <c r="H519" s="35"/>
      <c r="I519" s="35"/>
      <c r="J519" s="35"/>
      <c r="K519" s="35"/>
      <c r="L519" s="35"/>
      <c r="M519" s="36"/>
      <c r="N519" s="35"/>
      <c r="O519" s="35"/>
      <c r="P519" s="35"/>
      <c r="Q519" s="35"/>
      <c r="R519" s="35"/>
      <c r="S519" s="35"/>
      <c r="T519" s="35"/>
      <c r="U519" s="35"/>
      <c r="V519" s="35"/>
      <c r="W519" s="35"/>
      <c r="X519" s="35"/>
      <c r="Y519" s="35"/>
      <c r="Z519" s="35"/>
      <c r="AA519" s="35"/>
      <c r="AB519" s="35"/>
      <c r="AC519" s="35"/>
      <c r="AD519" s="35"/>
      <c r="AE519" s="35"/>
      <c r="AF519" s="35"/>
      <c r="AH519" s="35"/>
    </row>
    <row r="520" ht="15.75" customHeight="1">
      <c r="B520" s="34"/>
      <c r="D520" s="35"/>
      <c r="E520" s="35"/>
      <c r="H520" s="35"/>
      <c r="I520" s="35"/>
      <c r="J520" s="35"/>
      <c r="K520" s="35"/>
      <c r="L520" s="35"/>
      <c r="M520" s="36"/>
      <c r="N520" s="35"/>
      <c r="O520" s="35"/>
      <c r="P520" s="35"/>
      <c r="Q520" s="35"/>
      <c r="R520" s="35"/>
      <c r="S520" s="35"/>
      <c r="T520" s="35"/>
      <c r="U520" s="35"/>
      <c r="V520" s="35"/>
      <c r="W520" s="35"/>
      <c r="X520" s="35"/>
      <c r="Y520" s="35"/>
      <c r="Z520" s="35"/>
      <c r="AA520" s="35"/>
      <c r="AB520" s="35"/>
      <c r="AC520" s="35"/>
      <c r="AD520" s="35"/>
      <c r="AE520" s="35"/>
      <c r="AF520" s="35"/>
      <c r="AH520" s="35"/>
    </row>
    <row r="521" ht="15.75" customHeight="1">
      <c r="B521" s="34"/>
      <c r="D521" s="35"/>
      <c r="E521" s="35"/>
      <c r="H521" s="35"/>
      <c r="I521" s="35"/>
      <c r="J521" s="35"/>
      <c r="K521" s="35"/>
      <c r="L521" s="35"/>
      <c r="M521" s="36"/>
      <c r="N521" s="35"/>
      <c r="O521" s="35"/>
      <c r="P521" s="35"/>
      <c r="Q521" s="35"/>
      <c r="R521" s="35"/>
      <c r="S521" s="35"/>
      <c r="T521" s="35"/>
      <c r="U521" s="35"/>
      <c r="V521" s="35"/>
      <c r="W521" s="35"/>
      <c r="X521" s="35"/>
      <c r="Y521" s="35"/>
      <c r="Z521" s="35"/>
      <c r="AA521" s="35"/>
      <c r="AB521" s="35"/>
      <c r="AC521" s="35"/>
      <c r="AD521" s="35"/>
      <c r="AE521" s="35"/>
      <c r="AF521" s="35"/>
      <c r="AH521" s="35"/>
    </row>
    <row r="522" ht="15.75" customHeight="1">
      <c r="B522" s="34"/>
      <c r="D522" s="35"/>
      <c r="E522" s="35"/>
      <c r="H522" s="35"/>
      <c r="I522" s="35"/>
      <c r="J522" s="35"/>
      <c r="K522" s="35"/>
      <c r="L522" s="35"/>
      <c r="M522" s="36"/>
      <c r="N522" s="35"/>
      <c r="O522" s="35"/>
      <c r="P522" s="35"/>
      <c r="Q522" s="35"/>
      <c r="R522" s="35"/>
      <c r="S522" s="35"/>
      <c r="T522" s="35"/>
      <c r="U522" s="35"/>
      <c r="V522" s="35"/>
      <c r="W522" s="35"/>
      <c r="X522" s="35"/>
      <c r="Y522" s="35"/>
      <c r="Z522" s="35"/>
      <c r="AA522" s="35"/>
      <c r="AB522" s="35"/>
      <c r="AC522" s="35"/>
      <c r="AD522" s="35"/>
      <c r="AE522" s="35"/>
      <c r="AF522" s="35"/>
      <c r="AH522" s="35"/>
    </row>
    <row r="523" ht="15.75" customHeight="1">
      <c r="B523" s="34"/>
      <c r="D523" s="35"/>
      <c r="E523" s="35"/>
      <c r="H523" s="35"/>
      <c r="I523" s="35"/>
      <c r="J523" s="35"/>
      <c r="K523" s="35"/>
      <c r="L523" s="35"/>
      <c r="M523" s="36"/>
      <c r="N523" s="35"/>
      <c r="O523" s="35"/>
      <c r="P523" s="35"/>
      <c r="Q523" s="35"/>
      <c r="R523" s="35"/>
      <c r="S523" s="35"/>
      <c r="T523" s="35"/>
      <c r="U523" s="35"/>
      <c r="V523" s="35"/>
      <c r="W523" s="35"/>
      <c r="X523" s="35"/>
      <c r="Y523" s="35"/>
      <c r="Z523" s="35"/>
      <c r="AA523" s="35"/>
      <c r="AB523" s="35"/>
      <c r="AC523" s="35"/>
      <c r="AD523" s="35"/>
      <c r="AE523" s="35"/>
      <c r="AF523" s="35"/>
      <c r="AH523" s="35"/>
    </row>
    <row r="524" ht="15.75" customHeight="1">
      <c r="B524" s="34"/>
      <c r="D524" s="35"/>
      <c r="E524" s="35"/>
      <c r="H524" s="35"/>
      <c r="I524" s="35"/>
      <c r="J524" s="35"/>
      <c r="K524" s="35"/>
      <c r="L524" s="35"/>
      <c r="M524" s="36"/>
      <c r="N524" s="35"/>
      <c r="O524" s="35"/>
      <c r="P524" s="35"/>
      <c r="Q524" s="35"/>
      <c r="R524" s="35"/>
      <c r="S524" s="35"/>
      <c r="T524" s="35"/>
      <c r="U524" s="35"/>
      <c r="V524" s="35"/>
      <c r="W524" s="35"/>
      <c r="X524" s="35"/>
      <c r="Y524" s="35"/>
      <c r="Z524" s="35"/>
      <c r="AA524" s="35"/>
      <c r="AB524" s="35"/>
      <c r="AC524" s="35"/>
      <c r="AD524" s="35"/>
      <c r="AE524" s="35"/>
      <c r="AF524" s="35"/>
      <c r="AH524" s="35"/>
    </row>
    <row r="525" ht="15.75" customHeight="1">
      <c r="B525" s="34"/>
      <c r="D525" s="35"/>
      <c r="E525" s="35"/>
      <c r="H525" s="35"/>
      <c r="I525" s="35"/>
      <c r="J525" s="35"/>
      <c r="K525" s="35"/>
      <c r="L525" s="35"/>
      <c r="M525" s="36"/>
      <c r="N525" s="35"/>
      <c r="O525" s="35"/>
      <c r="P525" s="35"/>
      <c r="Q525" s="35"/>
      <c r="R525" s="35"/>
      <c r="S525" s="35"/>
      <c r="T525" s="35"/>
      <c r="U525" s="35"/>
      <c r="V525" s="35"/>
      <c r="W525" s="35"/>
      <c r="X525" s="35"/>
      <c r="Y525" s="35"/>
      <c r="Z525" s="35"/>
      <c r="AA525" s="35"/>
      <c r="AB525" s="35"/>
      <c r="AC525" s="35"/>
      <c r="AD525" s="35"/>
      <c r="AE525" s="35"/>
      <c r="AF525" s="35"/>
      <c r="AH525" s="35"/>
    </row>
    <row r="526" ht="15.75" customHeight="1">
      <c r="B526" s="34"/>
      <c r="D526" s="35"/>
      <c r="E526" s="35"/>
      <c r="H526" s="35"/>
      <c r="I526" s="35"/>
      <c r="J526" s="35"/>
      <c r="K526" s="35"/>
      <c r="L526" s="35"/>
      <c r="M526" s="36"/>
      <c r="N526" s="35"/>
      <c r="O526" s="35"/>
      <c r="P526" s="35"/>
      <c r="Q526" s="35"/>
      <c r="R526" s="35"/>
      <c r="S526" s="35"/>
      <c r="T526" s="35"/>
      <c r="U526" s="35"/>
      <c r="V526" s="35"/>
      <c r="W526" s="35"/>
      <c r="X526" s="35"/>
      <c r="Y526" s="35"/>
      <c r="Z526" s="35"/>
      <c r="AA526" s="35"/>
      <c r="AB526" s="35"/>
      <c r="AC526" s="35"/>
      <c r="AD526" s="35"/>
      <c r="AE526" s="35"/>
      <c r="AF526" s="35"/>
      <c r="AH526" s="35"/>
    </row>
    <row r="527" ht="15.75" customHeight="1">
      <c r="B527" s="34"/>
      <c r="D527" s="35"/>
      <c r="E527" s="35"/>
      <c r="H527" s="35"/>
      <c r="I527" s="35"/>
      <c r="J527" s="35"/>
      <c r="K527" s="35"/>
      <c r="L527" s="35"/>
      <c r="M527" s="36"/>
      <c r="N527" s="35"/>
      <c r="O527" s="35"/>
      <c r="P527" s="35"/>
      <c r="Q527" s="35"/>
      <c r="R527" s="35"/>
      <c r="S527" s="35"/>
      <c r="T527" s="35"/>
      <c r="U527" s="35"/>
      <c r="V527" s="35"/>
      <c r="W527" s="35"/>
      <c r="X527" s="35"/>
      <c r="Y527" s="35"/>
      <c r="Z527" s="35"/>
      <c r="AA527" s="35"/>
      <c r="AB527" s="35"/>
      <c r="AC527" s="35"/>
      <c r="AD527" s="35"/>
      <c r="AE527" s="35"/>
      <c r="AF527" s="35"/>
      <c r="AH527" s="35"/>
    </row>
    <row r="528" ht="15.75" customHeight="1">
      <c r="B528" s="34"/>
      <c r="D528" s="35"/>
      <c r="E528" s="35"/>
      <c r="H528" s="35"/>
      <c r="I528" s="35"/>
      <c r="J528" s="35"/>
      <c r="K528" s="35"/>
      <c r="L528" s="35"/>
      <c r="M528" s="36"/>
      <c r="N528" s="35"/>
      <c r="O528" s="35"/>
      <c r="P528" s="35"/>
      <c r="Q528" s="35"/>
      <c r="R528" s="35"/>
      <c r="S528" s="35"/>
      <c r="T528" s="35"/>
      <c r="U528" s="35"/>
      <c r="V528" s="35"/>
      <c r="W528" s="35"/>
      <c r="X528" s="35"/>
      <c r="Y528" s="35"/>
      <c r="Z528" s="35"/>
      <c r="AA528" s="35"/>
      <c r="AB528" s="35"/>
      <c r="AC528" s="35"/>
      <c r="AD528" s="35"/>
      <c r="AE528" s="35"/>
      <c r="AF528" s="35"/>
      <c r="AH528" s="35"/>
    </row>
    <row r="529" ht="15.75" customHeight="1">
      <c r="B529" s="34"/>
      <c r="D529" s="35"/>
      <c r="E529" s="35"/>
      <c r="H529" s="35"/>
      <c r="I529" s="35"/>
      <c r="J529" s="35"/>
      <c r="K529" s="35"/>
      <c r="L529" s="35"/>
      <c r="M529" s="36"/>
      <c r="N529" s="35"/>
      <c r="O529" s="35"/>
      <c r="P529" s="35"/>
      <c r="Q529" s="35"/>
      <c r="R529" s="35"/>
      <c r="S529" s="35"/>
      <c r="T529" s="35"/>
      <c r="U529" s="35"/>
      <c r="V529" s="35"/>
      <c r="W529" s="35"/>
      <c r="X529" s="35"/>
      <c r="Y529" s="35"/>
      <c r="Z529" s="35"/>
      <c r="AA529" s="35"/>
      <c r="AB529" s="35"/>
      <c r="AC529" s="35"/>
      <c r="AD529" s="35"/>
      <c r="AE529" s="35"/>
      <c r="AF529" s="35"/>
      <c r="AH529" s="35"/>
    </row>
    <row r="530" ht="15.75" customHeight="1">
      <c r="B530" s="34"/>
      <c r="D530" s="35"/>
      <c r="E530" s="35"/>
      <c r="H530" s="35"/>
      <c r="I530" s="35"/>
      <c r="J530" s="35"/>
      <c r="K530" s="35"/>
      <c r="L530" s="35"/>
      <c r="M530" s="36"/>
      <c r="N530" s="35"/>
      <c r="O530" s="35"/>
      <c r="P530" s="35"/>
      <c r="Q530" s="35"/>
      <c r="R530" s="35"/>
      <c r="S530" s="35"/>
      <c r="T530" s="35"/>
      <c r="U530" s="35"/>
      <c r="V530" s="35"/>
      <c r="W530" s="35"/>
      <c r="X530" s="35"/>
      <c r="Y530" s="35"/>
      <c r="Z530" s="35"/>
      <c r="AA530" s="35"/>
      <c r="AB530" s="35"/>
      <c r="AC530" s="35"/>
      <c r="AD530" s="35"/>
      <c r="AE530" s="35"/>
      <c r="AF530" s="35"/>
      <c r="AH530" s="35"/>
    </row>
    <row r="531" ht="15.75" customHeight="1">
      <c r="B531" s="34"/>
      <c r="D531" s="35"/>
      <c r="E531" s="35"/>
      <c r="H531" s="35"/>
      <c r="I531" s="35"/>
      <c r="J531" s="35"/>
      <c r="K531" s="35"/>
      <c r="L531" s="35"/>
      <c r="M531" s="36"/>
      <c r="N531" s="35"/>
      <c r="O531" s="35"/>
      <c r="P531" s="35"/>
      <c r="Q531" s="35"/>
      <c r="R531" s="35"/>
      <c r="S531" s="35"/>
      <c r="T531" s="35"/>
      <c r="U531" s="35"/>
      <c r="V531" s="35"/>
      <c r="W531" s="35"/>
      <c r="X531" s="35"/>
      <c r="Y531" s="35"/>
      <c r="Z531" s="35"/>
      <c r="AA531" s="35"/>
      <c r="AB531" s="35"/>
      <c r="AC531" s="35"/>
      <c r="AD531" s="35"/>
      <c r="AE531" s="35"/>
      <c r="AF531" s="35"/>
      <c r="AH531" s="35"/>
    </row>
    <row r="532" ht="15.75" customHeight="1">
      <c r="B532" s="34"/>
      <c r="D532" s="35"/>
      <c r="E532" s="35"/>
      <c r="H532" s="35"/>
      <c r="I532" s="35"/>
      <c r="J532" s="35"/>
      <c r="K532" s="35"/>
      <c r="L532" s="35"/>
      <c r="M532" s="36"/>
      <c r="N532" s="35"/>
      <c r="O532" s="35"/>
      <c r="P532" s="35"/>
      <c r="Q532" s="35"/>
      <c r="R532" s="35"/>
      <c r="S532" s="35"/>
      <c r="T532" s="35"/>
      <c r="U532" s="35"/>
      <c r="V532" s="35"/>
      <c r="W532" s="35"/>
      <c r="X532" s="35"/>
      <c r="Y532" s="35"/>
      <c r="Z532" s="35"/>
      <c r="AA532" s="35"/>
      <c r="AB532" s="35"/>
      <c r="AC532" s="35"/>
      <c r="AD532" s="35"/>
      <c r="AE532" s="35"/>
      <c r="AF532" s="35"/>
      <c r="AH532" s="35"/>
    </row>
    <row r="533" ht="15.75" customHeight="1">
      <c r="B533" s="34"/>
      <c r="D533" s="35"/>
      <c r="E533" s="35"/>
      <c r="H533" s="35"/>
      <c r="I533" s="35"/>
      <c r="J533" s="35"/>
      <c r="K533" s="35"/>
      <c r="L533" s="35"/>
      <c r="M533" s="36"/>
      <c r="N533" s="35"/>
      <c r="O533" s="35"/>
      <c r="P533" s="35"/>
      <c r="Q533" s="35"/>
      <c r="R533" s="35"/>
      <c r="S533" s="35"/>
      <c r="T533" s="35"/>
      <c r="U533" s="35"/>
      <c r="V533" s="35"/>
      <c r="W533" s="35"/>
      <c r="X533" s="35"/>
      <c r="Y533" s="35"/>
      <c r="Z533" s="35"/>
      <c r="AA533" s="35"/>
      <c r="AB533" s="35"/>
      <c r="AC533" s="35"/>
      <c r="AD533" s="35"/>
      <c r="AE533" s="35"/>
      <c r="AF533" s="35"/>
      <c r="AH533" s="35"/>
    </row>
    <row r="534" ht="15.75" customHeight="1">
      <c r="B534" s="34"/>
      <c r="D534" s="35"/>
      <c r="E534" s="35"/>
      <c r="H534" s="35"/>
      <c r="I534" s="35"/>
      <c r="J534" s="35"/>
      <c r="K534" s="35"/>
      <c r="L534" s="35"/>
      <c r="M534" s="36"/>
      <c r="N534" s="35"/>
      <c r="O534" s="35"/>
      <c r="P534" s="35"/>
      <c r="Q534" s="35"/>
      <c r="R534" s="35"/>
      <c r="S534" s="35"/>
      <c r="T534" s="35"/>
      <c r="U534" s="35"/>
      <c r="V534" s="35"/>
      <c r="W534" s="35"/>
      <c r="X534" s="35"/>
      <c r="Y534" s="35"/>
      <c r="Z534" s="35"/>
      <c r="AA534" s="35"/>
      <c r="AB534" s="35"/>
      <c r="AC534" s="35"/>
      <c r="AD534" s="35"/>
      <c r="AE534" s="35"/>
      <c r="AF534" s="35"/>
      <c r="AH534" s="35"/>
    </row>
    <row r="535" ht="15.75" customHeight="1">
      <c r="B535" s="34"/>
      <c r="D535" s="35"/>
      <c r="E535" s="35"/>
      <c r="H535" s="35"/>
      <c r="I535" s="35"/>
      <c r="J535" s="35"/>
      <c r="K535" s="35"/>
      <c r="L535" s="35"/>
      <c r="M535" s="36"/>
      <c r="N535" s="35"/>
      <c r="O535" s="35"/>
      <c r="P535" s="35"/>
      <c r="Q535" s="35"/>
      <c r="R535" s="35"/>
      <c r="S535" s="35"/>
      <c r="T535" s="35"/>
      <c r="U535" s="35"/>
      <c r="V535" s="35"/>
      <c r="W535" s="35"/>
      <c r="X535" s="35"/>
      <c r="Y535" s="35"/>
      <c r="Z535" s="35"/>
      <c r="AA535" s="35"/>
      <c r="AB535" s="35"/>
      <c r="AC535" s="35"/>
      <c r="AD535" s="35"/>
      <c r="AE535" s="35"/>
      <c r="AF535" s="35"/>
      <c r="AH535" s="35"/>
    </row>
    <row r="536" ht="15.75" customHeight="1">
      <c r="B536" s="34"/>
      <c r="D536" s="35"/>
      <c r="E536" s="35"/>
      <c r="H536" s="35"/>
      <c r="I536" s="35"/>
      <c r="J536" s="35"/>
      <c r="K536" s="35"/>
      <c r="L536" s="35"/>
      <c r="M536" s="36"/>
      <c r="N536" s="35"/>
      <c r="O536" s="35"/>
      <c r="P536" s="35"/>
      <c r="Q536" s="35"/>
      <c r="R536" s="35"/>
      <c r="S536" s="35"/>
      <c r="T536" s="35"/>
      <c r="U536" s="35"/>
      <c r="V536" s="35"/>
      <c r="W536" s="35"/>
      <c r="X536" s="35"/>
      <c r="Y536" s="35"/>
      <c r="Z536" s="35"/>
      <c r="AA536" s="35"/>
      <c r="AB536" s="35"/>
      <c r="AC536" s="35"/>
      <c r="AD536" s="35"/>
      <c r="AE536" s="35"/>
      <c r="AF536" s="35"/>
      <c r="AH536" s="35"/>
    </row>
    <row r="537" ht="15.75" customHeight="1">
      <c r="B537" s="34"/>
      <c r="D537" s="35"/>
      <c r="E537" s="35"/>
      <c r="H537" s="35"/>
      <c r="I537" s="35"/>
      <c r="J537" s="35"/>
      <c r="K537" s="35"/>
      <c r="L537" s="35"/>
      <c r="M537" s="36"/>
      <c r="N537" s="35"/>
      <c r="O537" s="35"/>
      <c r="P537" s="35"/>
      <c r="Q537" s="35"/>
      <c r="R537" s="35"/>
      <c r="S537" s="35"/>
      <c r="T537" s="35"/>
      <c r="U537" s="35"/>
      <c r="V537" s="35"/>
      <c r="W537" s="35"/>
      <c r="X537" s="35"/>
      <c r="Y537" s="35"/>
      <c r="Z537" s="35"/>
      <c r="AA537" s="35"/>
      <c r="AB537" s="35"/>
      <c r="AC537" s="35"/>
      <c r="AD537" s="35"/>
      <c r="AE537" s="35"/>
      <c r="AF537" s="35"/>
      <c r="AH537" s="35"/>
    </row>
    <row r="538" ht="15.75" customHeight="1">
      <c r="B538" s="34"/>
      <c r="D538" s="35"/>
      <c r="E538" s="35"/>
      <c r="H538" s="35"/>
      <c r="I538" s="35"/>
      <c r="J538" s="35"/>
      <c r="K538" s="35"/>
      <c r="L538" s="35"/>
      <c r="M538" s="36"/>
      <c r="N538" s="35"/>
      <c r="O538" s="35"/>
      <c r="P538" s="35"/>
      <c r="Q538" s="35"/>
      <c r="R538" s="35"/>
      <c r="S538" s="35"/>
      <c r="T538" s="35"/>
      <c r="U538" s="35"/>
      <c r="V538" s="35"/>
      <c r="W538" s="35"/>
      <c r="X538" s="35"/>
      <c r="Y538" s="35"/>
      <c r="Z538" s="35"/>
      <c r="AA538" s="35"/>
      <c r="AB538" s="35"/>
      <c r="AC538" s="35"/>
      <c r="AD538" s="35"/>
      <c r="AE538" s="35"/>
      <c r="AF538" s="35"/>
      <c r="AH538" s="35"/>
    </row>
    <row r="539" ht="15.75" customHeight="1">
      <c r="B539" s="34"/>
      <c r="D539" s="35"/>
      <c r="E539" s="35"/>
      <c r="H539" s="35"/>
      <c r="I539" s="35"/>
      <c r="J539" s="35"/>
      <c r="K539" s="35"/>
      <c r="L539" s="35"/>
      <c r="M539" s="36"/>
      <c r="N539" s="35"/>
      <c r="O539" s="35"/>
      <c r="P539" s="35"/>
      <c r="Q539" s="35"/>
      <c r="R539" s="35"/>
      <c r="S539" s="35"/>
      <c r="T539" s="35"/>
      <c r="U539" s="35"/>
      <c r="V539" s="35"/>
      <c r="W539" s="35"/>
      <c r="X539" s="35"/>
      <c r="Y539" s="35"/>
      <c r="Z539" s="35"/>
      <c r="AA539" s="35"/>
      <c r="AB539" s="35"/>
      <c r="AC539" s="35"/>
      <c r="AD539" s="35"/>
      <c r="AE539" s="35"/>
      <c r="AF539" s="35"/>
      <c r="AH539" s="35"/>
    </row>
    <row r="540" ht="15.75" customHeight="1">
      <c r="B540" s="34"/>
      <c r="D540" s="35"/>
      <c r="E540" s="35"/>
      <c r="H540" s="35"/>
      <c r="I540" s="35"/>
      <c r="J540" s="35"/>
      <c r="K540" s="35"/>
      <c r="L540" s="35"/>
      <c r="M540" s="36"/>
      <c r="N540" s="35"/>
      <c r="O540" s="35"/>
      <c r="P540" s="35"/>
      <c r="Q540" s="35"/>
      <c r="R540" s="35"/>
      <c r="S540" s="35"/>
      <c r="T540" s="35"/>
      <c r="U540" s="35"/>
      <c r="V540" s="35"/>
      <c r="W540" s="35"/>
      <c r="X540" s="35"/>
      <c r="Y540" s="35"/>
      <c r="Z540" s="35"/>
      <c r="AA540" s="35"/>
      <c r="AB540" s="35"/>
      <c r="AC540" s="35"/>
      <c r="AD540" s="35"/>
      <c r="AE540" s="35"/>
      <c r="AF540" s="35"/>
      <c r="AH540" s="35"/>
    </row>
    <row r="541" ht="15.75" customHeight="1">
      <c r="B541" s="34"/>
      <c r="D541" s="35"/>
      <c r="E541" s="35"/>
      <c r="H541" s="35"/>
      <c r="I541" s="35"/>
      <c r="J541" s="35"/>
      <c r="K541" s="35"/>
      <c r="L541" s="35"/>
      <c r="M541" s="36"/>
      <c r="N541" s="35"/>
      <c r="O541" s="35"/>
      <c r="P541" s="35"/>
      <c r="Q541" s="35"/>
      <c r="R541" s="35"/>
      <c r="S541" s="35"/>
      <c r="T541" s="35"/>
      <c r="U541" s="35"/>
      <c r="V541" s="35"/>
      <c r="W541" s="35"/>
      <c r="X541" s="35"/>
      <c r="Y541" s="35"/>
      <c r="Z541" s="35"/>
      <c r="AA541" s="35"/>
      <c r="AB541" s="35"/>
      <c r="AC541" s="35"/>
      <c r="AD541" s="35"/>
      <c r="AE541" s="35"/>
      <c r="AF541" s="35"/>
      <c r="AH541" s="35"/>
    </row>
    <row r="542" ht="15.75" customHeight="1">
      <c r="B542" s="34"/>
      <c r="D542" s="35"/>
      <c r="E542" s="35"/>
      <c r="H542" s="35"/>
      <c r="I542" s="35"/>
      <c r="J542" s="35"/>
      <c r="K542" s="35"/>
      <c r="L542" s="35"/>
      <c r="M542" s="36"/>
      <c r="N542" s="35"/>
      <c r="O542" s="35"/>
      <c r="P542" s="35"/>
      <c r="Q542" s="35"/>
      <c r="R542" s="35"/>
      <c r="S542" s="35"/>
      <c r="T542" s="35"/>
      <c r="U542" s="35"/>
      <c r="V542" s="35"/>
      <c r="W542" s="35"/>
      <c r="X542" s="35"/>
      <c r="Y542" s="35"/>
      <c r="Z542" s="35"/>
      <c r="AA542" s="35"/>
      <c r="AB542" s="35"/>
      <c r="AC542" s="35"/>
      <c r="AD542" s="35"/>
      <c r="AE542" s="35"/>
      <c r="AF542" s="35"/>
      <c r="AH542" s="35"/>
    </row>
    <row r="543" ht="15.75" customHeight="1">
      <c r="B543" s="34"/>
      <c r="D543" s="35"/>
      <c r="E543" s="35"/>
      <c r="H543" s="35"/>
      <c r="I543" s="35"/>
      <c r="J543" s="35"/>
      <c r="K543" s="35"/>
      <c r="L543" s="35"/>
      <c r="M543" s="36"/>
      <c r="N543" s="35"/>
      <c r="O543" s="35"/>
      <c r="P543" s="35"/>
      <c r="Q543" s="35"/>
      <c r="R543" s="35"/>
      <c r="S543" s="35"/>
      <c r="T543" s="35"/>
      <c r="U543" s="35"/>
      <c r="V543" s="35"/>
      <c r="W543" s="35"/>
      <c r="X543" s="35"/>
      <c r="Y543" s="35"/>
      <c r="Z543" s="35"/>
      <c r="AA543" s="35"/>
      <c r="AB543" s="35"/>
      <c r="AC543" s="35"/>
      <c r="AD543" s="35"/>
      <c r="AE543" s="35"/>
      <c r="AF543" s="35"/>
      <c r="AH543" s="35"/>
    </row>
    <row r="544" ht="15.75" customHeight="1">
      <c r="B544" s="34"/>
      <c r="D544" s="35"/>
      <c r="E544" s="35"/>
      <c r="H544" s="35"/>
      <c r="I544" s="35"/>
      <c r="J544" s="35"/>
      <c r="K544" s="35"/>
      <c r="L544" s="35"/>
      <c r="M544" s="36"/>
      <c r="N544" s="35"/>
      <c r="O544" s="35"/>
      <c r="P544" s="35"/>
      <c r="Q544" s="35"/>
      <c r="R544" s="35"/>
      <c r="S544" s="35"/>
      <c r="T544" s="35"/>
      <c r="U544" s="35"/>
      <c r="V544" s="35"/>
      <c r="W544" s="35"/>
      <c r="X544" s="35"/>
      <c r="Y544" s="35"/>
      <c r="Z544" s="35"/>
      <c r="AA544" s="35"/>
      <c r="AB544" s="35"/>
      <c r="AC544" s="35"/>
      <c r="AD544" s="35"/>
      <c r="AE544" s="35"/>
      <c r="AF544" s="35"/>
      <c r="AH544" s="35"/>
    </row>
    <row r="545" ht="15.75" customHeight="1">
      <c r="B545" s="34"/>
      <c r="D545" s="35"/>
      <c r="E545" s="35"/>
      <c r="H545" s="35"/>
      <c r="I545" s="35"/>
      <c r="J545" s="35"/>
      <c r="K545" s="35"/>
      <c r="L545" s="35"/>
      <c r="M545" s="36"/>
      <c r="N545" s="35"/>
      <c r="O545" s="35"/>
      <c r="P545" s="35"/>
      <c r="Q545" s="35"/>
      <c r="R545" s="35"/>
      <c r="S545" s="35"/>
      <c r="T545" s="35"/>
      <c r="U545" s="35"/>
      <c r="V545" s="35"/>
      <c r="W545" s="35"/>
      <c r="X545" s="35"/>
      <c r="Y545" s="35"/>
      <c r="Z545" s="35"/>
      <c r="AA545" s="35"/>
      <c r="AB545" s="35"/>
      <c r="AC545" s="35"/>
      <c r="AD545" s="35"/>
      <c r="AE545" s="35"/>
      <c r="AF545" s="35"/>
      <c r="AH545" s="35"/>
    </row>
    <row r="546" ht="15.75" customHeight="1">
      <c r="B546" s="34"/>
      <c r="D546" s="35"/>
      <c r="E546" s="35"/>
      <c r="H546" s="35"/>
      <c r="I546" s="35"/>
      <c r="J546" s="35"/>
      <c r="K546" s="35"/>
      <c r="L546" s="35"/>
      <c r="M546" s="36"/>
      <c r="N546" s="35"/>
      <c r="O546" s="35"/>
      <c r="P546" s="35"/>
      <c r="Q546" s="35"/>
      <c r="R546" s="35"/>
      <c r="S546" s="35"/>
      <c r="T546" s="35"/>
      <c r="U546" s="35"/>
      <c r="V546" s="35"/>
      <c r="W546" s="35"/>
      <c r="X546" s="35"/>
      <c r="Y546" s="35"/>
      <c r="Z546" s="35"/>
      <c r="AA546" s="35"/>
      <c r="AB546" s="35"/>
      <c r="AC546" s="35"/>
      <c r="AD546" s="35"/>
      <c r="AE546" s="35"/>
      <c r="AF546" s="35"/>
      <c r="AH546" s="35"/>
    </row>
    <row r="547" ht="15.75" customHeight="1">
      <c r="B547" s="34"/>
      <c r="D547" s="35"/>
      <c r="E547" s="35"/>
      <c r="H547" s="35"/>
      <c r="I547" s="35"/>
      <c r="J547" s="35"/>
      <c r="K547" s="35"/>
      <c r="L547" s="35"/>
      <c r="M547" s="36"/>
      <c r="N547" s="35"/>
      <c r="O547" s="35"/>
      <c r="P547" s="35"/>
      <c r="Q547" s="35"/>
      <c r="R547" s="35"/>
      <c r="S547" s="35"/>
      <c r="T547" s="35"/>
      <c r="U547" s="35"/>
      <c r="V547" s="35"/>
      <c r="W547" s="35"/>
      <c r="X547" s="35"/>
      <c r="Y547" s="35"/>
      <c r="Z547" s="35"/>
      <c r="AA547" s="35"/>
      <c r="AB547" s="35"/>
      <c r="AC547" s="35"/>
      <c r="AD547" s="35"/>
      <c r="AE547" s="35"/>
      <c r="AF547" s="35"/>
      <c r="AH547" s="35"/>
    </row>
    <row r="548" ht="15.75" customHeight="1">
      <c r="B548" s="34"/>
      <c r="D548" s="35"/>
      <c r="E548" s="35"/>
      <c r="H548" s="35"/>
      <c r="I548" s="35"/>
      <c r="J548" s="35"/>
      <c r="K548" s="35"/>
      <c r="L548" s="35"/>
      <c r="M548" s="36"/>
      <c r="N548" s="35"/>
      <c r="O548" s="35"/>
      <c r="P548" s="35"/>
      <c r="Q548" s="35"/>
      <c r="R548" s="35"/>
      <c r="S548" s="35"/>
      <c r="T548" s="35"/>
      <c r="U548" s="35"/>
      <c r="V548" s="35"/>
      <c r="W548" s="35"/>
      <c r="X548" s="35"/>
      <c r="Y548" s="35"/>
      <c r="Z548" s="35"/>
      <c r="AA548" s="35"/>
      <c r="AB548" s="35"/>
      <c r="AC548" s="35"/>
      <c r="AD548" s="35"/>
      <c r="AE548" s="35"/>
      <c r="AF548" s="35"/>
      <c r="AH548" s="35"/>
    </row>
    <row r="549" ht="15.75" customHeight="1">
      <c r="B549" s="34"/>
      <c r="D549" s="35"/>
      <c r="E549" s="35"/>
      <c r="H549" s="35"/>
      <c r="I549" s="35"/>
      <c r="J549" s="35"/>
      <c r="K549" s="35"/>
      <c r="L549" s="35"/>
      <c r="M549" s="36"/>
      <c r="N549" s="35"/>
      <c r="O549" s="35"/>
      <c r="P549" s="35"/>
      <c r="Q549" s="35"/>
      <c r="R549" s="35"/>
      <c r="S549" s="35"/>
      <c r="T549" s="35"/>
      <c r="U549" s="35"/>
      <c r="V549" s="35"/>
      <c r="W549" s="35"/>
      <c r="X549" s="35"/>
      <c r="Y549" s="35"/>
      <c r="Z549" s="35"/>
      <c r="AA549" s="35"/>
      <c r="AB549" s="35"/>
      <c r="AC549" s="35"/>
      <c r="AD549" s="35"/>
      <c r="AE549" s="35"/>
      <c r="AF549" s="35"/>
      <c r="AH549" s="35"/>
    </row>
    <row r="550" ht="15.75" customHeight="1">
      <c r="B550" s="34"/>
      <c r="D550" s="35"/>
      <c r="E550" s="35"/>
      <c r="H550" s="35"/>
      <c r="I550" s="35"/>
      <c r="J550" s="35"/>
      <c r="K550" s="35"/>
      <c r="L550" s="35"/>
      <c r="M550" s="36"/>
      <c r="N550" s="35"/>
      <c r="O550" s="35"/>
      <c r="P550" s="35"/>
      <c r="Q550" s="35"/>
      <c r="R550" s="35"/>
      <c r="S550" s="35"/>
      <c r="T550" s="35"/>
      <c r="U550" s="35"/>
      <c r="V550" s="35"/>
      <c r="W550" s="35"/>
      <c r="X550" s="35"/>
      <c r="Y550" s="35"/>
      <c r="Z550" s="35"/>
      <c r="AA550" s="35"/>
      <c r="AB550" s="35"/>
      <c r="AC550" s="35"/>
      <c r="AD550" s="35"/>
      <c r="AE550" s="35"/>
      <c r="AF550" s="35"/>
      <c r="AH550" s="35"/>
    </row>
    <row r="551" ht="15.75" customHeight="1">
      <c r="B551" s="34"/>
      <c r="D551" s="35"/>
      <c r="E551" s="35"/>
      <c r="H551" s="35"/>
      <c r="I551" s="35"/>
      <c r="J551" s="35"/>
      <c r="K551" s="35"/>
      <c r="L551" s="35"/>
      <c r="M551" s="36"/>
      <c r="N551" s="35"/>
      <c r="O551" s="35"/>
      <c r="P551" s="35"/>
      <c r="Q551" s="35"/>
      <c r="R551" s="35"/>
      <c r="S551" s="35"/>
      <c r="T551" s="35"/>
      <c r="U551" s="35"/>
      <c r="V551" s="35"/>
      <c r="W551" s="35"/>
      <c r="X551" s="35"/>
      <c r="Y551" s="35"/>
      <c r="Z551" s="35"/>
      <c r="AA551" s="35"/>
      <c r="AB551" s="35"/>
      <c r="AC551" s="35"/>
      <c r="AD551" s="35"/>
      <c r="AE551" s="35"/>
      <c r="AF551" s="35"/>
      <c r="AH551" s="35"/>
    </row>
    <row r="552" ht="15.75" customHeight="1">
      <c r="B552" s="34"/>
      <c r="D552" s="35"/>
      <c r="E552" s="35"/>
      <c r="H552" s="35"/>
      <c r="I552" s="35"/>
      <c r="J552" s="35"/>
      <c r="K552" s="35"/>
      <c r="L552" s="35"/>
      <c r="M552" s="36"/>
      <c r="N552" s="35"/>
      <c r="O552" s="35"/>
      <c r="P552" s="35"/>
      <c r="Q552" s="35"/>
      <c r="R552" s="35"/>
      <c r="S552" s="35"/>
      <c r="T552" s="35"/>
      <c r="U552" s="35"/>
      <c r="V552" s="35"/>
      <c r="W552" s="35"/>
      <c r="X552" s="35"/>
      <c r="Y552" s="35"/>
      <c r="Z552" s="35"/>
      <c r="AA552" s="35"/>
      <c r="AB552" s="35"/>
      <c r="AC552" s="35"/>
      <c r="AD552" s="35"/>
      <c r="AE552" s="35"/>
      <c r="AF552" s="35"/>
      <c r="AH552" s="35"/>
    </row>
    <row r="553" ht="15.75" customHeight="1">
      <c r="B553" s="34"/>
      <c r="D553" s="35"/>
      <c r="E553" s="35"/>
      <c r="H553" s="35"/>
      <c r="I553" s="35"/>
      <c r="J553" s="35"/>
      <c r="K553" s="35"/>
      <c r="L553" s="35"/>
      <c r="M553" s="36"/>
      <c r="N553" s="35"/>
      <c r="O553" s="35"/>
      <c r="P553" s="35"/>
      <c r="Q553" s="35"/>
      <c r="R553" s="35"/>
      <c r="S553" s="35"/>
      <c r="T553" s="35"/>
      <c r="U553" s="35"/>
      <c r="V553" s="35"/>
      <c r="W553" s="35"/>
      <c r="X553" s="35"/>
      <c r="Y553" s="35"/>
      <c r="Z553" s="35"/>
      <c r="AA553" s="35"/>
      <c r="AB553" s="35"/>
      <c r="AC553" s="35"/>
      <c r="AD553" s="35"/>
      <c r="AE553" s="35"/>
      <c r="AF553" s="35"/>
      <c r="AH553" s="35"/>
    </row>
    <row r="554" ht="15.75" customHeight="1">
      <c r="B554" s="34"/>
      <c r="D554" s="35"/>
      <c r="E554" s="35"/>
      <c r="H554" s="35"/>
      <c r="I554" s="35"/>
      <c r="J554" s="35"/>
      <c r="K554" s="35"/>
      <c r="L554" s="35"/>
      <c r="M554" s="36"/>
      <c r="N554" s="35"/>
      <c r="O554" s="35"/>
      <c r="P554" s="35"/>
      <c r="Q554" s="35"/>
      <c r="R554" s="35"/>
      <c r="S554" s="35"/>
      <c r="T554" s="35"/>
      <c r="U554" s="35"/>
      <c r="V554" s="35"/>
      <c r="W554" s="35"/>
      <c r="X554" s="35"/>
      <c r="Y554" s="35"/>
      <c r="Z554" s="35"/>
      <c r="AA554" s="35"/>
      <c r="AB554" s="35"/>
      <c r="AC554" s="35"/>
      <c r="AD554" s="35"/>
      <c r="AE554" s="35"/>
      <c r="AF554" s="35"/>
      <c r="AH554" s="35"/>
    </row>
    <row r="555" ht="15.75" customHeight="1">
      <c r="B555" s="34"/>
      <c r="D555" s="35"/>
      <c r="E555" s="35"/>
      <c r="H555" s="35"/>
      <c r="I555" s="35"/>
      <c r="J555" s="35"/>
      <c r="K555" s="35"/>
      <c r="L555" s="35"/>
      <c r="M555" s="36"/>
      <c r="N555" s="35"/>
      <c r="O555" s="35"/>
      <c r="P555" s="35"/>
      <c r="Q555" s="35"/>
      <c r="R555" s="35"/>
      <c r="S555" s="35"/>
      <c r="T555" s="35"/>
      <c r="U555" s="35"/>
      <c r="V555" s="35"/>
      <c r="W555" s="35"/>
      <c r="X555" s="35"/>
      <c r="Y555" s="35"/>
      <c r="Z555" s="35"/>
      <c r="AA555" s="35"/>
      <c r="AB555" s="35"/>
      <c r="AC555" s="35"/>
      <c r="AD555" s="35"/>
      <c r="AE555" s="35"/>
      <c r="AF555" s="35"/>
      <c r="AH555" s="35"/>
    </row>
    <row r="556" ht="15.75" customHeight="1">
      <c r="B556" s="34"/>
      <c r="D556" s="35"/>
      <c r="E556" s="35"/>
      <c r="H556" s="35"/>
      <c r="I556" s="35"/>
      <c r="J556" s="35"/>
      <c r="K556" s="35"/>
      <c r="L556" s="35"/>
      <c r="M556" s="36"/>
      <c r="N556" s="35"/>
      <c r="O556" s="35"/>
      <c r="P556" s="35"/>
      <c r="Q556" s="35"/>
      <c r="R556" s="35"/>
      <c r="S556" s="35"/>
      <c r="T556" s="35"/>
      <c r="U556" s="35"/>
      <c r="V556" s="35"/>
      <c r="W556" s="35"/>
      <c r="X556" s="35"/>
      <c r="Y556" s="35"/>
      <c r="Z556" s="35"/>
      <c r="AA556" s="35"/>
      <c r="AB556" s="35"/>
      <c r="AC556" s="35"/>
      <c r="AD556" s="35"/>
      <c r="AE556" s="35"/>
      <c r="AF556" s="35"/>
      <c r="AH556" s="35"/>
    </row>
    <row r="557" ht="15.75" customHeight="1">
      <c r="B557" s="34"/>
      <c r="D557" s="35"/>
      <c r="E557" s="35"/>
      <c r="H557" s="35"/>
      <c r="I557" s="35"/>
      <c r="J557" s="35"/>
      <c r="K557" s="35"/>
      <c r="L557" s="35"/>
      <c r="M557" s="36"/>
      <c r="N557" s="35"/>
      <c r="O557" s="35"/>
      <c r="P557" s="35"/>
      <c r="Q557" s="35"/>
      <c r="R557" s="35"/>
      <c r="S557" s="35"/>
      <c r="T557" s="35"/>
      <c r="U557" s="35"/>
      <c r="V557" s="35"/>
      <c r="W557" s="35"/>
      <c r="X557" s="35"/>
      <c r="Y557" s="35"/>
      <c r="Z557" s="35"/>
      <c r="AA557" s="35"/>
      <c r="AB557" s="35"/>
      <c r="AC557" s="35"/>
      <c r="AD557" s="35"/>
      <c r="AE557" s="35"/>
      <c r="AF557" s="35"/>
      <c r="AH557" s="35"/>
    </row>
    <row r="558" ht="15.75" customHeight="1">
      <c r="B558" s="34"/>
      <c r="D558" s="35"/>
      <c r="E558" s="35"/>
      <c r="H558" s="35"/>
      <c r="I558" s="35"/>
      <c r="J558" s="35"/>
      <c r="K558" s="35"/>
      <c r="L558" s="35"/>
      <c r="M558" s="36"/>
      <c r="N558" s="35"/>
      <c r="O558" s="35"/>
      <c r="P558" s="35"/>
      <c r="Q558" s="35"/>
      <c r="R558" s="35"/>
      <c r="S558" s="35"/>
      <c r="T558" s="35"/>
      <c r="U558" s="35"/>
      <c r="V558" s="35"/>
      <c r="W558" s="35"/>
      <c r="X558" s="35"/>
      <c r="Y558" s="35"/>
      <c r="Z558" s="35"/>
      <c r="AA558" s="35"/>
      <c r="AB558" s="35"/>
      <c r="AC558" s="35"/>
      <c r="AD558" s="35"/>
      <c r="AE558" s="35"/>
      <c r="AF558" s="35"/>
      <c r="AH558" s="35"/>
    </row>
    <row r="559" ht="15.75" customHeight="1">
      <c r="B559" s="34"/>
      <c r="D559" s="35"/>
      <c r="E559" s="35"/>
      <c r="H559" s="35"/>
      <c r="I559" s="35"/>
      <c r="J559" s="35"/>
      <c r="K559" s="35"/>
      <c r="L559" s="35"/>
      <c r="M559" s="36"/>
      <c r="N559" s="35"/>
      <c r="O559" s="35"/>
      <c r="P559" s="35"/>
      <c r="Q559" s="35"/>
      <c r="R559" s="35"/>
      <c r="S559" s="35"/>
      <c r="T559" s="35"/>
      <c r="U559" s="35"/>
      <c r="V559" s="35"/>
      <c r="W559" s="35"/>
      <c r="X559" s="35"/>
      <c r="Y559" s="35"/>
      <c r="Z559" s="35"/>
      <c r="AA559" s="35"/>
      <c r="AB559" s="35"/>
      <c r="AC559" s="35"/>
      <c r="AD559" s="35"/>
      <c r="AE559" s="35"/>
      <c r="AF559" s="35"/>
      <c r="AH559" s="35"/>
    </row>
    <row r="560" ht="15.75" customHeight="1">
      <c r="B560" s="34"/>
      <c r="D560" s="35"/>
      <c r="E560" s="35"/>
      <c r="H560" s="35"/>
      <c r="I560" s="35"/>
      <c r="J560" s="35"/>
      <c r="K560" s="35"/>
      <c r="L560" s="35"/>
      <c r="M560" s="36"/>
      <c r="N560" s="35"/>
      <c r="O560" s="35"/>
      <c r="P560" s="35"/>
      <c r="Q560" s="35"/>
      <c r="R560" s="35"/>
      <c r="S560" s="35"/>
      <c r="T560" s="35"/>
      <c r="U560" s="35"/>
      <c r="V560" s="35"/>
      <c r="W560" s="35"/>
      <c r="X560" s="35"/>
      <c r="Y560" s="35"/>
      <c r="Z560" s="35"/>
      <c r="AA560" s="35"/>
      <c r="AB560" s="35"/>
      <c r="AC560" s="35"/>
      <c r="AD560" s="35"/>
      <c r="AE560" s="35"/>
      <c r="AF560" s="35"/>
      <c r="AH560" s="35"/>
    </row>
    <row r="561" ht="15.75" customHeight="1">
      <c r="B561" s="34"/>
      <c r="D561" s="35"/>
      <c r="E561" s="35"/>
      <c r="H561" s="35"/>
      <c r="I561" s="35"/>
      <c r="J561" s="35"/>
      <c r="K561" s="35"/>
      <c r="L561" s="35"/>
      <c r="M561" s="36"/>
      <c r="N561" s="35"/>
      <c r="O561" s="35"/>
      <c r="P561" s="35"/>
      <c r="Q561" s="35"/>
      <c r="R561" s="35"/>
      <c r="S561" s="35"/>
      <c r="T561" s="35"/>
      <c r="U561" s="35"/>
      <c r="V561" s="35"/>
      <c r="W561" s="35"/>
      <c r="X561" s="35"/>
      <c r="Y561" s="35"/>
      <c r="Z561" s="35"/>
      <c r="AA561" s="35"/>
      <c r="AB561" s="35"/>
      <c r="AC561" s="35"/>
      <c r="AD561" s="35"/>
      <c r="AE561" s="35"/>
      <c r="AF561" s="35"/>
      <c r="AH561" s="35"/>
    </row>
    <row r="562" ht="15.75" customHeight="1">
      <c r="B562" s="34"/>
      <c r="D562" s="35"/>
      <c r="E562" s="35"/>
      <c r="H562" s="35"/>
      <c r="I562" s="35"/>
      <c r="J562" s="35"/>
      <c r="K562" s="35"/>
      <c r="L562" s="35"/>
      <c r="M562" s="36"/>
      <c r="N562" s="35"/>
      <c r="O562" s="35"/>
      <c r="P562" s="35"/>
      <c r="Q562" s="35"/>
      <c r="R562" s="35"/>
      <c r="S562" s="35"/>
      <c r="T562" s="35"/>
      <c r="U562" s="35"/>
      <c r="V562" s="35"/>
      <c r="W562" s="35"/>
      <c r="X562" s="35"/>
      <c r="Y562" s="35"/>
      <c r="Z562" s="35"/>
      <c r="AA562" s="35"/>
      <c r="AB562" s="35"/>
      <c r="AC562" s="35"/>
      <c r="AD562" s="35"/>
      <c r="AE562" s="35"/>
      <c r="AF562" s="35"/>
      <c r="AH562" s="35"/>
    </row>
    <row r="563" ht="15.75" customHeight="1">
      <c r="B563" s="34"/>
      <c r="D563" s="35"/>
      <c r="E563" s="35"/>
      <c r="H563" s="35"/>
      <c r="I563" s="35"/>
      <c r="J563" s="35"/>
      <c r="K563" s="35"/>
      <c r="L563" s="35"/>
      <c r="M563" s="36"/>
      <c r="N563" s="35"/>
      <c r="O563" s="35"/>
      <c r="P563" s="35"/>
      <c r="Q563" s="35"/>
      <c r="R563" s="35"/>
      <c r="S563" s="35"/>
      <c r="T563" s="35"/>
      <c r="U563" s="35"/>
      <c r="V563" s="35"/>
      <c r="W563" s="35"/>
      <c r="X563" s="35"/>
      <c r="Y563" s="35"/>
      <c r="Z563" s="35"/>
      <c r="AA563" s="35"/>
      <c r="AB563" s="35"/>
      <c r="AC563" s="35"/>
      <c r="AD563" s="35"/>
      <c r="AE563" s="35"/>
      <c r="AF563" s="35"/>
      <c r="AH563" s="35"/>
    </row>
    <row r="564" ht="15.75" customHeight="1">
      <c r="B564" s="34"/>
      <c r="D564" s="35"/>
      <c r="E564" s="35"/>
      <c r="H564" s="35"/>
      <c r="I564" s="35"/>
      <c r="J564" s="35"/>
      <c r="K564" s="35"/>
      <c r="L564" s="35"/>
      <c r="M564" s="36"/>
      <c r="N564" s="35"/>
      <c r="O564" s="35"/>
      <c r="P564" s="35"/>
      <c r="Q564" s="35"/>
      <c r="R564" s="35"/>
      <c r="S564" s="35"/>
      <c r="T564" s="35"/>
      <c r="U564" s="35"/>
      <c r="V564" s="35"/>
      <c r="W564" s="35"/>
      <c r="X564" s="35"/>
      <c r="Y564" s="35"/>
      <c r="Z564" s="35"/>
      <c r="AA564" s="35"/>
      <c r="AB564" s="35"/>
      <c r="AC564" s="35"/>
      <c r="AD564" s="35"/>
      <c r="AE564" s="35"/>
      <c r="AF564" s="35"/>
      <c r="AH564" s="35"/>
    </row>
    <row r="565" ht="15.75" customHeight="1">
      <c r="B565" s="34"/>
      <c r="D565" s="35"/>
      <c r="E565" s="35"/>
      <c r="H565" s="35"/>
      <c r="I565" s="35"/>
      <c r="J565" s="35"/>
      <c r="K565" s="35"/>
      <c r="L565" s="35"/>
      <c r="M565" s="36"/>
      <c r="N565" s="35"/>
      <c r="O565" s="35"/>
      <c r="P565" s="35"/>
      <c r="Q565" s="35"/>
      <c r="R565" s="35"/>
      <c r="S565" s="35"/>
      <c r="T565" s="35"/>
      <c r="U565" s="35"/>
      <c r="V565" s="35"/>
      <c r="W565" s="35"/>
      <c r="X565" s="35"/>
      <c r="Y565" s="35"/>
      <c r="Z565" s="35"/>
      <c r="AA565" s="35"/>
      <c r="AB565" s="35"/>
      <c r="AC565" s="35"/>
      <c r="AD565" s="35"/>
      <c r="AE565" s="35"/>
      <c r="AF565" s="35"/>
      <c r="AH565" s="35"/>
    </row>
    <row r="566" ht="15.75" customHeight="1">
      <c r="B566" s="34"/>
      <c r="D566" s="35"/>
      <c r="E566" s="35"/>
      <c r="H566" s="35"/>
      <c r="I566" s="35"/>
      <c r="J566" s="35"/>
      <c r="K566" s="35"/>
      <c r="L566" s="35"/>
      <c r="M566" s="36"/>
      <c r="N566" s="35"/>
      <c r="O566" s="35"/>
      <c r="P566" s="35"/>
      <c r="Q566" s="35"/>
      <c r="R566" s="35"/>
      <c r="S566" s="35"/>
      <c r="T566" s="35"/>
      <c r="U566" s="35"/>
      <c r="V566" s="35"/>
      <c r="W566" s="35"/>
      <c r="X566" s="35"/>
      <c r="Y566" s="35"/>
      <c r="Z566" s="35"/>
      <c r="AA566" s="35"/>
      <c r="AB566" s="35"/>
      <c r="AC566" s="35"/>
      <c r="AD566" s="35"/>
      <c r="AE566" s="35"/>
      <c r="AF566" s="35"/>
      <c r="AH566" s="35"/>
    </row>
    <row r="567" ht="15.75" customHeight="1">
      <c r="B567" s="34"/>
      <c r="D567" s="35"/>
      <c r="E567" s="35"/>
      <c r="H567" s="35"/>
      <c r="I567" s="35"/>
      <c r="J567" s="35"/>
      <c r="K567" s="35"/>
      <c r="L567" s="35"/>
      <c r="M567" s="36"/>
      <c r="N567" s="35"/>
      <c r="O567" s="35"/>
      <c r="P567" s="35"/>
      <c r="Q567" s="35"/>
      <c r="R567" s="35"/>
      <c r="S567" s="35"/>
      <c r="T567" s="35"/>
      <c r="U567" s="35"/>
      <c r="V567" s="35"/>
      <c r="W567" s="35"/>
      <c r="X567" s="35"/>
      <c r="Y567" s="35"/>
      <c r="Z567" s="35"/>
      <c r="AA567" s="35"/>
      <c r="AB567" s="35"/>
      <c r="AC567" s="35"/>
      <c r="AD567" s="35"/>
      <c r="AE567" s="35"/>
      <c r="AF567" s="35"/>
      <c r="AH567" s="35"/>
    </row>
    <row r="568" ht="15.75" customHeight="1">
      <c r="B568" s="34"/>
      <c r="D568" s="35"/>
      <c r="E568" s="35"/>
      <c r="H568" s="35"/>
      <c r="I568" s="35"/>
      <c r="J568" s="35"/>
      <c r="K568" s="35"/>
      <c r="L568" s="35"/>
      <c r="M568" s="36"/>
      <c r="N568" s="35"/>
      <c r="O568" s="35"/>
      <c r="P568" s="35"/>
      <c r="Q568" s="35"/>
      <c r="R568" s="35"/>
      <c r="S568" s="35"/>
      <c r="T568" s="35"/>
      <c r="U568" s="35"/>
      <c r="V568" s="35"/>
      <c r="W568" s="35"/>
      <c r="X568" s="35"/>
      <c r="Y568" s="35"/>
      <c r="Z568" s="35"/>
      <c r="AA568" s="35"/>
      <c r="AB568" s="35"/>
      <c r="AC568" s="35"/>
      <c r="AD568" s="35"/>
      <c r="AE568" s="35"/>
      <c r="AF568" s="35"/>
      <c r="AH568" s="35"/>
    </row>
    <row r="569" ht="15.75" customHeight="1">
      <c r="B569" s="34"/>
      <c r="D569" s="35"/>
      <c r="E569" s="35"/>
      <c r="H569" s="35"/>
      <c r="I569" s="35"/>
      <c r="J569" s="35"/>
      <c r="K569" s="35"/>
      <c r="L569" s="35"/>
      <c r="M569" s="36"/>
      <c r="N569" s="35"/>
      <c r="O569" s="35"/>
      <c r="P569" s="35"/>
      <c r="Q569" s="35"/>
      <c r="R569" s="35"/>
      <c r="S569" s="35"/>
      <c r="T569" s="35"/>
      <c r="U569" s="35"/>
      <c r="V569" s="35"/>
      <c r="W569" s="35"/>
      <c r="X569" s="35"/>
      <c r="Y569" s="35"/>
      <c r="Z569" s="35"/>
      <c r="AA569" s="35"/>
      <c r="AB569" s="35"/>
      <c r="AC569" s="35"/>
      <c r="AD569" s="35"/>
      <c r="AE569" s="35"/>
      <c r="AF569" s="35"/>
      <c r="AH569" s="35"/>
    </row>
    <row r="570" ht="15.75" customHeight="1">
      <c r="B570" s="34"/>
      <c r="D570" s="35"/>
      <c r="E570" s="35"/>
      <c r="H570" s="35"/>
      <c r="I570" s="35"/>
      <c r="J570" s="35"/>
      <c r="K570" s="35"/>
      <c r="L570" s="35"/>
      <c r="M570" s="36"/>
      <c r="N570" s="35"/>
      <c r="O570" s="35"/>
      <c r="P570" s="35"/>
      <c r="Q570" s="35"/>
      <c r="R570" s="35"/>
      <c r="S570" s="35"/>
      <c r="T570" s="35"/>
      <c r="U570" s="35"/>
      <c r="V570" s="35"/>
      <c r="W570" s="35"/>
      <c r="X570" s="35"/>
      <c r="Y570" s="35"/>
      <c r="Z570" s="35"/>
      <c r="AA570" s="35"/>
      <c r="AB570" s="35"/>
      <c r="AC570" s="35"/>
      <c r="AD570" s="35"/>
      <c r="AE570" s="35"/>
      <c r="AF570" s="35"/>
      <c r="AH570" s="35"/>
    </row>
    <row r="571" ht="15.75" customHeight="1">
      <c r="B571" s="34"/>
      <c r="D571" s="35"/>
      <c r="E571" s="35"/>
      <c r="H571" s="35"/>
      <c r="I571" s="35"/>
      <c r="J571" s="35"/>
      <c r="K571" s="35"/>
      <c r="L571" s="35"/>
      <c r="M571" s="36"/>
      <c r="N571" s="35"/>
      <c r="O571" s="35"/>
      <c r="P571" s="35"/>
      <c r="Q571" s="35"/>
      <c r="R571" s="35"/>
      <c r="S571" s="35"/>
      <c r="T571" s="35"/>
      <c r="U571" s="35"/>
      <c r="V571" s="35"/>
      <c r="W571" s="35"/>
      <c r="X571" s="35"/>
      <c r="Y571" s="35"/>
      <c r="Z571" s="35"/>
      <c r="AA571" s="35"/>
      <c r="AB571" s="35"/>
      <c r="AC571" s="35"/>
      <c r="AD571" s="35"/>
      <c r="AE571" s="35"/>
      <c r="AF571" s="35"/>
      <c r="AH571" s="35"/>
    </row>
    <row r="572" ht="15.75" customHeight="1">
      <c r="B572" s="34"/>
      <c r="D572" s="35"/>
      <c r="E572" s="35"/>
      <c r="H572" s="35"/>
      <c r="I572" s="35"/>
      <c r="J572" s="35"/>
      <c r="K572" s="35"/>
      <c r="L572" s="35"/>
      <c r="M572" s="36"/>
      <c r="N572" s="35"/>
      <c r="O572" s="35"/>
      <c r="P572" s="35"/>
      <c r="Q572" s="35"/>
      <c r="R572" s="35"/>
      <c r="S572" s="35"/>
      <c r="T572" s="35"/>
      <c r="U572" s="35"/>
      <c r="V572" s="35"/>
      <c r="W572" s="35"/>
      <c r="X572" s="35"/>
      <c r="Y572" s="35"/>
      <c r="Z572" s="35"/>
      <c r="AA572" s="35"/>
      <c r="AB572" s="35"/>
      <c r="AC572" s="35"/>
      <c r="AD572" s="35"/>
      <c r="AE572" s="35"/>
      <c r="AF572" s="35"/>
      <c r="AH572" s="35"/>
    </row>
    <row r="573" ht="15.75" customHeight="1">
      <c r="B573" s="34"/>
      <c r="D573" s="35"/>
      <c r="E573" s="35"/>
      <c r="H573" s="35"/>
      <c r="I573" s="35"/>
      <c r="J573" s="35"/>
      <c r="K573" s="35"/>
      <c r="L573" s="35"/>
      <c r="M573" s="36"/>
      <c r="N573" s="35"/>
      <c r="O573" s="35"/>
      <c r="P573" s="35"/>
      <c r="Q573" s="35"/>
      <c r="R573" s="35"/>
      <c r="S573" s="35"/>
      <c r="T573" s="35"/>
      <c r="U573" s="35"/>
      <c r="V573" s="35"/>
      <c r="W573" s="35"/>
      <c r="X573" s="35"/>
      <c r="Y573" s="35"/>
      <c r="Z573" s="35"/>
      <c r="AA573" s="35"/>
      <c r="AB573" s="35"/>
      <c r="AC573" s="35"/>
      <c r="AD573" s="35"/>
      <c r="AE573" s="35"/>
      <c r="AF573" s="35"/>
      <c r="AH573" s="35"/>
    </row>
    <row r="574" ht="15.75" customHeight="1">
      <c r="B574" s="34"/>
      <c r="D574" s="35"/>
      <c r="E574" s="35"/>
      <c r="H574" s="35"/>
      <c r="I574" s="35"/>
      <c r="J574" s="35"/>
      <c r="K574" s="35"/>
      <c r="L574" s="35"/>
      <c r="M574" s="36"/>
      <c r="N574" s="35"/>
      <c r="O574" s="35"/>
      <c r="P574" s="35"/>
      <c r="Q574" s="35"/>
      <c r="R574" s="35"/>
      <c r="S574" s="35"/>
      <c r="T574" s="35"/>
      <c r="U574" s="35"/>
      <c r="V574" s="35"/>
      <c r="W574" s="35"/>
      <c r="X574" s="35"/>
      <c r="Y574" s="35"/>
      <c r="Z574" s="35"/>
      <c r="AA574" s="35"/>
      <c r="AB574" s="35"/>
      <c r="AC574" s="35"/>
      <c r="AD574" s="35"/>
      <c r="AE574" s="35"/>
      <c r="AF574" s="35"/>
      <c r="AH574" s="35"/>
    </row>
    <row r="575" ht="15.75" customHeight="1">
      <c r="B575" s="34"/>
      <c r="D575" s="35"/>
      <c r="E575" s="35"/>
      <c r="H575" s="35"/>
      <c r="I575" s="35"/>
      <c r="J575" s="35"/>
      <c r="K575" s="35"/>
      <c r="L575" s="35"/>
      <c r="M575" s="36"/>
      <c r="N575" s="35"/>
      <c r="O575" s="35"/>
      <c r="P575" s="35"/>
      <c r="Q575" s="35"/>
      <c r="R575" s="35"/>
      <c r="S575" s="35"/>
      <c r="T575" s="35"/>
      <c r="U575" s="35"/>
      <c r="V575" s="35"/>
      <c r="W575" s="35"/>
      <c r="X575" s="35"/>
      <c r="Y575" s="35"/>
      <c r="Z575" s="35"/>
      <c r="AA575" s="35"/>
      <c r="AB575" s="35"/>
      <c r="AC575" s="35"/>
      <c r="AD575" s="35"/>
      <c r="AE575" s="35"/>
      <c r="AF575" s="35"/>
      <c r="AH575" s="35"/>
    </row>
    <row r="576" ht="15.75" customHeight="1">
      <c r="B576" s="34"/>
      <c r="D576" s="35"/>
      <c r="E576" s="35"/>
      <c r="H576" s="35"/>
      <c r="I576" s="35"/>
      <c r="J576" s="35"/>
      <c r="K576" s="35"/>
      <c r="L576" s="35"/>
      <c r="M576" s="36"/>
      <c r="N576" s="35"/>
      <c r="O576" s="35"/>
      <c r="P576" s="35"/>
      <c r="Q576" s="35"/>
      <c r="R576" s="35"/>
      <c r="S576" s="35"/>
      <c r="T576" s="35"/>
      <c r="U576" s="35"/>
      <c r="V576" s="35"/>
      <c r="W576" s="35"/>
      <c r="X576" s="35"/>
      <c r="Y576" s="35"/>
      <c r="Z576" s="35"/>
      <c r="AA576" s="35"/>
      <c r="AB576" s="35"/>
      <c r="AC576" s="35"/>
      <c r="AD576" s="35"/>
      <c r="AE576" s="35"/>
      <c r="AF576" s="35"/>
      <c r="AH576" s="35"/>
    </row>
    <row r="577" ht="15.75" customHeight="1">
      <c r="B577" s="34"/>
      <c r="D577" s="35"/>
      <c r="E577" s="35"/>
      <c r="H577" s="35"/>
      <c r="I577" s="35"/>
      <c r="J577" s="35"/>
      <c r="K577" s="35"/>
      <c r="L577" s="35"/>
      <c r="M577" s="36"/>
      <c r="N577" s="35"/>
      <c r="O577" s="35"/>
      <c r="P577" s="35"/>
      <c r="Q577" s="35"/>
      <c r="R577" s="35"/>
      <c r="S577" s="35"/>
      <c r="T577" s="35"/>
      <c r="U577" s="35"/>
      <c r="V577" s="35"/>
      <c r="W577" s="35"/>
      <c r="X577" s="35"/>
      <c r="Y577" s="35"/>
      <c r="Z577" s="35"/>
      <c r="AA577" s="35"/>
      <c r="AB577" s="35"/>
      <c r="AC577" s="35"/>
      <c r="AD577" s="35"/>
      <c r="AE577" s="35"/>
      <c r="AF577" s="35"/>
      <c r="AH577" s="35"/>
    </row>
    <row r="578" ht="15.75" customHeight="1">
      <c r="B578" s="34"/>
      <c r="D578" s="35"/>
      <c r="E578" s="35"/>
      <c r="H578" s="35"/>
      <c r="I578" s="35"/>
      <c r="J578" s="35"/>
      <c r="K578" s="35"/>
      <c r="L578" s="35"/>
      <c r="M578" s="36"/>
      <c r="N578" s="35"/>
      <c r="O578" s="35"/>
      <c r="P578" s="35"/>
      <c r="Q578" s="35"/>
      <c r="R578" s="35"/>
      <c r="S578" s="35"/>
      <c r="T578" s="35"/>
      <c r="U578" s="35"/>
      <c r="V578" s="35"/>
      <c r="W578" s="35"/>
      <c r="X578" s="35"/>
      <c r="Y578" s="35"/>
      <c r="Z578" s="35"/>
      <c r="AA578" s="35"/>
      <c r="AB578" s="35"/>
      <c r="AC578" s="35"/>
      <c r="AD578" s="35"/>
      <c r="AE578" s="35"/>
      <c r="AF578" s="35"/>
      <c r="AH578" s="35"/>
    </row>
    <row r="579" ht="15.75" customHeight="1">
      <c r="B579" s="34"/>
      <c r="D579" s="35"/>
      <c r="E579" s="35"/>
      <c r="H579" s="35"/>
      <c r="I579" s="35"/>
      <c r="J579" s="35"/>
      <c r="K579" s="35"/>
      <c r="L579" s="35"/>
      <c r="M579" s="36"/>
      <c r="N579" s="35"/>
      <c r="O579" s="35"/>
      <c r="P579" s="35"/>
      <c r="Q579" s="35"/>
      <c r="R579" s="35"/>
      <c r="S579" s="35"/>
      <c r="T579" s="35"/>
      <c r="U579" s="35"/>
      <c r="V579" s="35"/>
      <c r="W579" s="35"/>
      <c r="X579" s="35"/>
      <c r="Y579" s="35"/>
      <c r="Z579" s="35"/>
      <c r="AA579" s="35"/>
      <c r="AB579" s="35"/>
      <c r="AC579" s="35"/>
      <c r="AD579" s="35"/>
      <c r="AE579" s="35"/>
      <c r="AF579" s="35"/>
      <c r="AH579" s="35"/>
    </row>
    <row r="580" ht="15.75" customHeight="1">
      <c r="B580" s="34"/>
      <c r="D580" s="35"/>
      <c r="E580" s="35"/>
      <c r="H580" s="35"/>
      <c r="I580" s="35"/>
      <c r="J580" s="35"/>
      <c r="K580" s="35"/>
      <c r="L580" s="35"/>
      <c r="M580" s="36"/>
      <c r="N580" s="35"/>
      <c r="O580" s="35"/>
      <c r="P580" s="35"/>
      <c r="Q580" s="35"/>
      <c r="R580" s="35"/>
      <c r="S580" s="35"/>
      <c r="T580" s="35"/>
      <c r="U580" s="35"/>
      <c r="V580" s="35"/>
      <c r="W580" s="35"/>
      <c r="X580" s="35"/>
      <c r="Y580" s="35"/>
      <c r="Z580" s="35"/>
      <c r="AA580" s="35"/>
      <c r="AB580" s="35"/>
      <c r="AC580" s="35"/>
      <c r="AD580" s="35"/>
      <c r="AE580" s="35"/>
      <c r="AF580" s="35"/>
      <c r="AH580" s="35"/>
    </row>
    <row r="581" ht="15.75" customHeight="1">
      <c r="B581" s="34"/>
      <c r="D581" s="35"/>
      <c r="E581" s="35"/>
      <c r="H581" s="35"/>
      <c r="I581" s="35"/>
      <c r="J581" s="35"/>
      <c r="K581" s="35"/>
      <c r="L581" s="35"/>
      <c r="M581" s="36"/>
      <c r="N581" s="35"/>
      <c r="O581" s="35"/>
      <c r="P581" s="35"/>
      <c r="Q581" s="35"/>
      <c r="R581" s="35"/>
      <c r="S581" s="35"/>
      <c r="T581" s="35"/>
      <c r="U581" s="35"/>
      <c r="V581" s="35"/>
      <c r="W581" s="35"/>
      <c r="X581" s="35"/>
      <c r="Y581" s="35"/>
      <c r="Z581" s="35"/>
      <c r="AA581" s="35"/>
      <c r="AB581" s="35"/>
      <c r="AC581" s="35"/>
      <c r="AD581" s="35"/>
      <c r="AE581" s="35"/>
      <c r="AF581" s="35"/>
      <c r="AH581" s="35"/>
    </row>
    <row r="582" ht="15.75" customHeight="1">
      <c r="B582" s="34"/>
      <c r="D582" s="35"/>
      <c r="E582" s="35"/>
      <c r="H582" s="35"/>
      <c r="I582" s="35"/>
      <c r="J582" s="35"/>
      <c r="K582" s="35"/>
      <c r="L582" s="35"/>
      <c r="M582" s="36"/>
      <c r="N582" s="35"/>
      <c r="O582" s="35"/>
      <c r="P582" s="35"/>
      <c r="Q582" s="35"/>
      <c r="R582" s="35"/>
      <c r="S582" s="35"/>
      <c r="T582" s="35"/>
      <c r="U582" s="35"/>
      <c r="V582" s="35"/>
      <c r="W582" s="35"/>
      <c r="X582" s="35"/>
      <c r="Y582" s="35"/>
      <c r="Z582" s="35"/>
      <c r="AA582" s="35"/>
      <c r="AB582" s="35"/>
      <c r="AC582" s="35"/>
      <c r="AD582" s="35"/>
      <c r="AE582" s="35"/>
      <c r="AF582" s="35"/>
      <c r="AH582" s="35"/>
    </row>
    <row r="583" ht="15.75" customHeight="1">
      <c r="B583" s="34"/>
      <c r="D583" s="35"/>
      <c r="E583" s="35"/>
      <c r="H583" s="35"/>
      <c r="I583" s="35"/>
      <c r="J583" s="35"/>
      <c r="K583" s="35"/>
      <c r="L583" s="35"/>
      <c r="M583" s="36"/>
      <c r="N583" s="35"/>
      <c r="O583" s="35"/>
      <c r="P583" s="35"/>
      <c r="Q583" s="35"/>
      <c r="R583" s="35"/>
      <c r="S583" s="35"/>
      <c r="T583" s="35"/>
      <c r="U583" s="35"/>
      <c r="V583" s="35"/>
      <c r="W583" s="35"/>
      <c r="X583" s="35"/>
      <c r="Y583" s="35"/>
      <c r="Z583" s="35"/>
      <c r="AA583" s="35"/>
      <c r="AB583" s="35"/>
      <c r="AC583" s="35"/>
      <c r="AD583" s="35"/>
      <c r="AE583" s="35"/>
      <c r="AF583" s="35"/>
      <c r="AH583" s="35"/>
    </row>
    <row r="584" ht="15.75" customHeight="1">
      <c r="B584" s="34"/>
      <c r="D584" s="35"/>
      <c r="E584" s="35"/>
      <c r="H584" s="35"/>
      <c r="I584" s="35"/>
      <c r="J584" s="35"/>
      <c r="K584" s="35"/>
      <c r="L584" s="35"/>
      <c r="M584" s="36"/>
      <c r="N584" s="35"/>
      <c r="O584" s="35"/>
      <c r="P584" s="35"/>
      <c r="Q584" s="35"/>
      <c r="R584" s="35"/>
      <c r="S584" s="35"/>
      <c r="T584" s="35"/>
      <c r="U584" s="35"/>
      <c r="V584" s="35"/>
      <c r="W584" s="35"/>
      <c r="X584" s="35"/>
      <c r="Y584" s="35"/>
      <c r="Z584" s="35"/>
      <c r="AA584" s="35"/>
      <c r="AB584" s="35"/>
      <c r="AC584" s="35"/>
      <c r="AD584" s="35"/>
      <c r="AE584" s="35"/>
      <c r="AF584" s="35"/>
      <c r="AH584" s="35"/>
    </row>
    <row r="585" ht="15.75" customHeight="1">
      <c r="B585" s="34"/>
      <c r="D585" s="35"/>
      <c r="E585" s="35"/>
      <c r="H585" s="35"/>
      <c r="I585" s="35"/>
      <c r="J585" s="35"/>
      <c r="K585" s="35"/>
      <c r="L585" s="35"/>
      <c r="M585" s="36"/>
      <c r="N585" s="35"/>
      <c r="O585" s="35"/>
      <c r="P585" s="35"/>
      <c r="Q585" s="35"/>
      <c r="R585" s="35"/>
      <c r="S585" s="35"/>
      <c r="T585" s="35"/>
      <c r="U585" s="35"/>
      <c r="V585" s="35"/>
      <c r="W585" s="35"/>
      <c r="X585" s="35"/>
      <c r="Y585" s="35"/>
      <c r="Z585" s="35"/>
      <c r="AA585" s="35"/>
      <c r="AB585" s="35"/>
      <c r="AC585" s="35"/>
      <c r="AD585" s="35"/>
      <c r="AE585" s="35"/>
      <c r="AF585" s="35"/>
      <c r="AH585" s="35"/>
    </row>
    <row r="586" ht="15.75" customHeight="1">
      <c r="B586" s="34"/>
      <c r="D586" s="35"/>
      <c r="E586" s="35"/>
      <c r="H586" s="35"/>
      <c r="I586" s="35"/>
      <c r="J586" s="35"/>
      <c r="K586" s="35"/>
      <c r="L586" s="35"/>
      <c r="M586" s="36"/>
      <c r="N586" s="35"/>
      <c r="O586" s="35"/>
      <c r="P586" s="35"/>
      <c r="Q586" s="35"/>
      <c r="R586" s="35"/>
      <c r="S586" s="35"/>
      <c r="T586" s="35"/>
      <c r="U586" s="35"/>
      <c r="V586" s="35"/>
      <c r="W586" s="35"/>
      <c r="X586" s="35"/>
      <c r="Y586" s="35"/>
      <c r="Z586" s="35"/>
      <c r="AA586" s="35"/>
      <c r="AB586" s="35"/>
      <c r="AC586" s="35"/>
      <c r="AD586" s="35"/>
      <c r="AE586" s="35"/>
      <c r="AF586" s="35"/>
      <c r="AH586" s="35"/>
    </row>
    <row r="587" ht="15.75" customHeight="1">
      <c r="B587" s="34"/>
      <c r="D587" s="35"/>
      <c r="E587" s="35"/>
      <c r="H587" s="35"/>
      <c r="I587" s="35"/>
      <c r="J587" s="35"/>
      <c r="K587" s="35"/>
      <c r="L587" s="35"/>
      <c r="M587" s="36"/>
      <c r="N587" s="35"/>
      <c r="O587" s="35"/>
      <c r="P587" s="35"/>
      <c r="Q587" s="35"/>
      <c r="R587" s="35"/>
      <c r="S587" s="35"/>
      <c r="T587" s="35"/>
      <c r="U587" s="35"/>
      <c r="V587" s="35"/>
      <c r="W587" s="35"/>
      <c r="X587" s="35"/>
      <c r="Y587" s="35"/>
      <c r="Z587" s="35"/>
      <c r="AA587" s="35"/>
      <c r="AB587" s="35"/>
      <c r="AC587" s="35"/>
      <c r="AD587" s="35"/>
      <c r="AE587" s="35"/>
      <c r="AF587" s="35"/>
      <c r="AH587" s="35"/>
    </row>
    <row r="588" ht="15.75" customHeight="1">
      <c r="B588" s="34"/>
      <c r="D588" s="35"/>
      <c r="E588" s="35"/>
      <c r="H588" s="35"/>
      <c r="I588" s="35"/>
      <c r="J588" s="35"/>
      <c r="K588" s="35"/>
      <c r="L588" s="35"/>
      <c r="M588" s="36"/>
      <c r="N588" s="35"/>
      <c r="O588" s="35"/>
      <c r="P588" s="35"/>
      <c r="Q588" s="35"/>
      <c r="R588" s="35"/>
      <c r="S588" s="35"/>
      <c r="T588" s="35"/>
      <c r="U588" s="35"/>
      <c r="V588" s="35"/>
      <c r="W588" s="35"/>
      <c r="X588" s="35"/>
      <c r="Y588" s="35"/>
      <c r="Z588" s="35"/>
      <c r="AA588" s="35"/>
      <c r="AB588" s="35"/>
      <c r="AC588" s="35"/>
      <c r="AD588" s="35"/>
      <c r="AE588" s="35"/>
      <c r="AF588" s="35"/>
      <c r="AH588" s="35"/>
    </row>
    <row r="589" ht="15.75" customHeight="1">
      <c r="B589" s="34"/>
      <c r="D589" s="35"/>
      <c r="E589" s="35"/>
      <c r="H589" s="35"/>
      <c r="I589" s="35"/>
      <c r="J589" s="35"/>
      <c r="K589" s="35"/>
      <c r="L589" s="35"/>
      <c r="M589" s="36"/>
      <c r="N589" s="35"/>
      <c r="O589" s="35"/>
      <c r="P589" s="35"/>
      <c r="Q589" s="35"/>
      <c r="R589" s="35"/>
      <c r="S589" s="35"/>
      <c r="T589" s="35"/>
      <c r="U589" s="35"/>
      <c r="V589" s="35"/>
      <c r="W589" s="35"/>
      <c r="X589" s="35"/>
      <c r="Y589" s="35"/>
      <c r="Z589" s="35"/>
      <c r="AA589" s="35"/>
      <c r="AB589" s="35"/>
      <c r="AC589" s="35"/>
      <c r="AD589" s="35"/>
      <c r="AE589" s="35"/>
      <c r="AF589" s="35"/>
      <c r="AH589" s="35"/>
    </row>
    <row r="590" ht="15.75" customHeight="1">
      <c r="B590" s="34"/>
      <c r="D590" s="35"/>
      <c r="E590" s="35"/>
      <c r="H590" s="35"/>
      <c r="I590" s="35"/>
      <c r="J590" s="35"/>
      <c r="K590" s="35"/>
      <c r="L590" s="35"/>
      <c r="M590" s="36"/>
      <c r="N590" s="35"/>
      <c r="O590" s="35"/>
      <c r="P590" s="35"/>
      <c r="Q590" s="35"/>
      <c r="R590" s="35"/>
      <c r="S590" s="35"/>
      <c r="T590" s="35"/>
      <c r="U590" s="35"/>
      <c r="V590" s="35"/>
      <c r="W590" s="35"/>
      <c r="X590" s="35"/>
      <c r="Y590" s="35"/>
      <c r="Z590" s="35"/>
      <c r="AA590" s="35"/>
      <c r="AB590" s="35"/>
      <c r="AC590" s="35"/>
      <c r="AD590" s="35"/>
      <c r="AE590" s="35"/>
      <c r="AF590" s="35"/>
      <c r="AH590" s="35"/>
    </row>
    <row r="591" ht="15.75" customHeight="1">
      <c r="B591" s="34"/>
      <c r="D591" s="35"/>
      <c r="E591" s="35"/>
      <c r="H591" s="35"/>
      <c r="I591" s="35"/>
      <c r="J591" s="35"/>
      <c r="K591" s="35"/>
      <c r="L591" s="35"/>
      <c r="M591" s="36"/>
      <c r="N591" s="35"/>
      <c r="O591" s="35"/>
      <c r="P591" s="35"/>
      <c r="Q591" s="35"/>
      <c r="R591" s="35"/>
      <c r="S591" s="35"/>
      <c r="T591" s="35"/>
      <c r="U591" s="35"/>
      <c r="V591" s="35"/>
      <c r="W591" s="35"/>
      <c r="X591" s="35"/>
      <c r="Y591" s="35"/>
      <c r="Z591" s="35"/>
      <c r="AA591" s="35"/>
      <c r="AB591" s="35"/>
      <c r="AC591" s="35"/>
      <c r="AD591" s="35"/>
      <c r="AE591" s="35"/>
      <c r="AF591" s="35"/>
      <c r="AH591" s="35"/>
    </row>
    <row r="592" ht="15.75" customHeight="1">
      <c r="B592" s="34"/>
      <c r="D592" s="35"/>
      <c r="E592" s="35"/>
      <c r="H592" s="35"/>
      <c r="I592" s="35"/>
      <c r="J592" s="35"/>
      <c r="K592" s="35"/>
      <c r="L592" s="35"/>
      <c r="M592" s="36"/>
      <c r="N592" s="35"/>
      <c r="O592" s="35"/>
      <c r="P592" s="35"/>
      <c r="Q592" s="35"/>
      <c r="R592" s="35"/>
      <c r="S592" s="35"/>
      <c r="T592" s="35"/>
      <c r="U592" s="35"/>
      <c r="V592" s="35"/>
      <c r="W592" s="35"/>
      <c r="X592" s="35"/>
      <c r="Y592" s="35"/>
      <c r="Z592" s="35"/>
      <c r="AA592" s="35"/>
      <c r="AB592" s="35"/>
      <c r="AC592" s="35"/>
      <c r="AD592" s="35"/>
      <c r="AE592" s="35"/>
      <c r="AF592" s="35"/>
      <c r="AH592" s="35"/>
    </row>
    <row r="593" ht="15.75" customHeight="1">
      <c r="B593" s="34"/>
      <c r="D593" s="35"/>
      <c r="E593" s="35"/>
      <c r="H593" s="35"/>
      <c r="I593" s="35"/>
      <c r="J593" s="35"/>
      <c r="K593" s="35"/>
      <c r="L593" s="35"/>
      <c r="M593" s="36"/>
      <c r="N593" s="35"/>
      <c r="O593" s="35"/>
      <c r="P593" s="35"/>
      <c r="Q593" s="35"/>
      <c r="R593" s="35"/>
      <c r="S593" s="35"/>
      <c r="T593" s="35"/>
      <c r="U593" s="35"/>
      <c r="V593" s="35"/>
      <c r="W593" s="35"/>
      <c r="X593" s="35"/>
      <c r="Y593" s="35"/>
      <c r="Z593" s="35"/>
      <c r="AA593" s="35"/>
      <c r="AB593" s="35"/>
      <c r="AC593" s="35"/>
      <c r="AD593" s="35"/>
      <c r="AE593" s="35"/>
      <c r="AF593" s="35"/>
      <c r="AH593" s="35"/>
    </row>
    <row r="594" ht="15.75" customHeight="1">
      <c r="B594" s="34"/>
      <c r="D594" s="35"/>
      <c r="E594" s="35"/>
      <c r="H594" s="35"/>
      <c r="I594" s="35"/>
      <c r="J594" s="35"/>
      <c r="K594" s="35"/>
      <c r="L594" s="35"/>
      <c r="M594" s="36"/>
      <c r="N594" s="35"/>
      <c r="O594" s="35"/>
      <c r="P594" s="35"/>
      <c r="Q594" s="35"/>
      <c r="R594" s="35"/>
      <c r="S594" s="35"/>
      <c r="T594" s="35"/>
      <c r="U594" s="35"/>
      <c r="V594" s="35"/>
      <c r="W594" s="35"/>
      <c r="X594" s="35"/>
      <c r="Y594" s="35"/>
      <c r="Z594" s="35"/>
      <c r="AA594" s="35"/>
      <c r="AB594" s="35"/>
      <c r="AC594" s="35"/>
      <c r="AD594" s="35"/>
      <c r="AE594" s="35"/>
      <c r="AF594" s="35"/>
      <c r="AH594" s="35"/>
    </row>
    <row r="595" ht="15.75" customHeight="1">
      <c r="B595" s="34"/>
      <c r="D595" s="35"/>
      <c r="E595" s="35"/>
      <c r="H595" s="35"/>
      <c r="I595" s="35"/>
      <c r="J595" s="35"/>
      <c r="K595" s="35"/>
      <c r="L595" s="35"/>
      <c r="M595" s="36"/>
      <c r="N595" s="35"/>
      <c r="O595" s="35"/>
      <c r="P595" s="35"/>
      <c r="Q595" s="35"/>
      <c r="R595" s="35"/>
      <c r="S595" s="35"/>
      <c r="T595" s="35"/>
      <c r="U595" s="35"/>
      <c r="V595" s="35"/>
      <c r="W595" s="35"/>
      <c r="X595" s="35"/>
      <c r="Y595" s="35"/>
      <c r="Z595" s="35"/>
      <c r="AA595" s="35"/>
      <c r="AB595" s="35"/>
      <c r="AC595" s="35"/>
      <c r="AD595" s="35"/>
      <c r="AE595" s="35"/>
      <c r="AF595" s="35"/>
      <c r="AH595" s="35"/>
    </row>
    <row r="596" ht="15.75" customHeight="1">
      <c r="B596" s="34"/>
      <c r="D596" s="35"/>
      <c r="E596" s="35"/>
      <c r="H596" s="35"/>
      <c r="I596" s="35"/>
      <c r="J596" s="35"/>
      <c r="K596" s="35"/>
      <c r="L596" s="35"/>
      <c r="M596" s="36"/>
      <c r="N596" s="35"/>
      <c r="O596" s="35"/>
      <c r="P596" s="35"/>
      <c r="Q596" s="35"/>
      <c r="R596" s="35"/>
      <c r="S596" s="35"/>
      <c r="T596" s="35"/>
      <c r="U596" s="35"/>
      <c r="V596" s="35"/>
      <c r="W596" s="35"/>
      <c r="X596" s="35"/>
      <c r="Y596" s="35"/>
      <c r="Z596" s="35"/>
      <c r="AA596" s="35"/>
      <c r="AB596" s="35"/>
      <c r="AC596" s="35"/>
      <c r="AD596" s="35"/>
      <c r="AE596" s="35"/>
      <c r="AF596" s="35"/>
      <c r="AH596" s="35"/>
    </row>
    <row r="597" ht="15.75" customHeight="1">
      <c r="B597" s="34"/>
      <c r="D597" s="35"/>
      <c r="E597" s="35"/>
      <c r="H597" s="35"/>
      <c r="I597" s="35"/>
      <c r="J597" s="35"/>
      <c r="K597" s="35"/>
      <c r="L597" s="35"/>
      <c r="M597" s="36"/>
      <c r="N597" s="35"/>
      <c r="O597" s="35"/>
      <c r="P597" s="35"/>
      <c r="Q597" s="35"/>
      <c r="R597" s="35"/>
      <c r="S597" s="35"/>
      <c r="T597" s="35"/>
      <c r="U597" s="35"/>
      <c r="V597" s="35"/>
      <c r="W597" s="35"/>
      <c r="X597" s="35"/>
      <c r="Y597" s="35"/>
      <c r="Z597" s="35"/>
      <c r="AA597" s="35"/>
      <c r="AB597" s="35"/>
      <c r="AC597" s="35"/>
      <c r="AD597" s="35"/>
      <c r="AE597" s="35"/>
      <c r="AF597" s="35"/>
      <c r="AH597" s="35"/>
    </row>
    <row r="598" ht="15.75" customHeight="1">
      <c r="B598" s="34"/>
      <c r="D598" s="35"/>
      <c r="E598" s="35"/>
      <c r="H598" s="35"/>
      <c r="I598" s="35"/>
      <c r="J598" s="35"/>
      <c r="K598" s="35"/>
      <c r="L598" s="35"/>
      <c r="M598" s="36"/>
      <c r="N598" s="35"/>
      <c r="O598" s="35"/>
      <c r="P598" s="35"/>
      <c r="Q598" s="35"/>
      <c r="R598" s="35"/>
      <c r="S598" s="35"/>
      <c r="T598" s="35"/>
      <c r="U598" s="35"/>
      <c r="V598" s="35"/>
      <c r="W598" s="35"/>
      <c r="X598" s="35"/>
      <c r="Y598" s="35"/>
      <c r="Z598" s="35"/>
      <c r="AA598" s="35"/>
      <c r="AB598" s="35"/>
      <c r="AC598" s="35"/>
      <c r="AD598" s="35"/>
      <c r="AE598" s="35"/>
      <c r="AF598" s="35"/>
      <c r="AH598" s="35"/>
    </row>
    <row r="599" ht="15.75" customHeight="1">
      <c r="B599" s="34"/>
      <c r="D599" s="35"/>
      <c r="E599" s="35"/>
      <c r="H599" s="35"/>
      <c r="I599" s="35"/>
      <c r="J599" s="35"/>
      <c r="K599" s="35"/>
      <c r="L599" s="35"/>
      <c r="M599" s="36"/>
      <c r="N599" s="35"/>
      <c r="O599" s="35"/>
      <c r="P599" s="35"/>
      <c r="Q599" s="35"/>
      <c r="R599" s="35"/>
      <c r="S599" s="35"/>
      <c r="T599" s="35"/>
      <c r="U599" s="35"/>
      <c r="V599" s="35"/>
      <c r="W599" s="35"/>
      <c r="X599" s="35"/>
      <c r="Y599" s="35"/>
      <c r="Z599" s="35"/>
      <c r="AA599" s="35"/>
      <c r="AB599" s="35"/>
      <c r="AC599" s="35"/>
      <c r="AD599" s="35"/>
      <c r="AE599" s="35"/>
      <c r="AF599" s="35"/>
      <c r="AH599" s="35"/>
    </row>
    <row r="600" ht="15.75" customHeight="1">
      <c r="B600" s="34"/>
      <c r="D600" s="35"/>
      <c r="E600" s="35"/>
      <c r="H600" s="35"/>
      <c r="I600" s="35"/>
      <c r="J600" s="35"/>
      <c r="K600" s="35"/>
      <c r="L600" s="35"/>
      <c r="M600" s="36"/>
      <c r="N600" s="35"/>
      <c r="O600" s="35"/>
      <c r="P600" s="35"/>
      <c r="Q600" s="35"/>
      <c r="R600" s="35"/>
      <c r="S600" s="35"/>
      <c r="T600" s="35"/>
      <c r="U600" s="35"/>
      <c r="V600" s="35"/>
      <c r="W600" s="35"/>
      <c r="X600" s="35"/>
      <c r="Y600" s="35"/>
      <c r="Z600" s="35"/>
      <c r="AA600" s="35"/>
      <c r="AB600" s="35"/>
      <c r="AC600" s="35"/>
      <c r="AD600" s="35"/>
      <c r="AE600" s="35"/>
      <c r="AF600" s="35"/>
      <c r="AH600" s="35"/>
    </row>
    <row r="601" ht="15.75" customHeight="1">
      <c r="B601" s="34"/>
      <c r="D601" s="35"/>
      <c r="E601" s="35"/>
      <c r="H601" s="35"/>
      <c r="I601" s="35"/>
      <c r="J601" s="35"/>
      <c r="K601" s="35"/>
      <c r="L601" s="35"/>
      <c r="M601" s="36"/>
      <c r="N601" s="35"/>
      <c r="O601" s="35"/>
      <c r="P601" s="35"/>
      <c r="Q601" s="35"/>
      <c r="R601" s="35"/>
      <c r="S601" s="35"/>
      <c r="T601" s="35"/>
      <c r="U601" s="35"/>
      <c r="V601" s="35"/>
      <c r="W601" s="35"/>
      <c r="X601" s="35"/>
      <c r="Y601" s="35"/>
      <c r="Z601" s="35"/>
      <c r="AA601" s="35"/>
      <c r="AB601" s="35"/>
      <c r="AC601" s="35"/>
      <c r="AD601" s="35"/>
      <c r="AE601" s="35"/>
      <c r="AF601" s="35"/>
      <c r="AH601" s="35"/>
    </row>
    <row r="602" ht="15.75" customHeight="1">
      <c r="B602" s="34"/>
      <c r="D602" s="35"/>
      <c r="E602" s="35"/>
      <c r="H602" s="35"/>
      <c r="I602" s="35"/>
      <c r="J602" s="35"/>
      <c r="K602" s="35"/>
      <c r="L602" s="35"/>
      <c r="M602" s="36"/>
      <c r="N602" s="35"/>
      <c r="O602" s="35"/>
      <c r="P602" s="35"/>
      <c r="Q602" s="35"/>
      <c r="R602" s="35"/>
      <c r="S602" s="35"/>
      <c r="T602" s="35"/>
      <c r="U602" s="35"/>
      <c r="V602" s="35"/>
      <c r="W602" s="35"/>
      <c r="X602" s="35"/>
      <c r="Y602" s="35"/>
      <c r="Z602" s="35"/>
      <c r="AA602" s="35"/>
      <c r="AB602" s="35"/>
      <c r="AC602" s="35"/>
      <c r="AD602" s="35"/>
      <c r="AE602" s="35"/>
      <c r="AF602" s="35"/>
      <c r="AH602" s="35"/>
    </row>
    <row r="603" ht="15.75" customHeight="1">
      <c r="B603" s="34"/>
      <c r="D603" s="35"/>
      <c r="E603" s="35"/>
      <c r="H603" s="35"/>
      <c r="I603" s="35"/>
      <c r="J603" s="35"/>
      <c r="K603" s="35"/>
      <c r="L603" s="35"/>
      <c r="M603" s="36"/>
      <c r="N603" s="35"/>
      <c r="O603" s="35"/>
      <c r="P603" s="35"/>
      <c r="Q603" s="35"/>
      <c r="R603" s="35"/>
      <c r="S603" s="35"/>
      <c r="T603" s="35"/>
      <c r="U603" s="35"/>
      <c r="V603" s="35"/>
      <c r="W603" s="35"/>
      <c r="X603" s="35"/>
      <c r="Y603" s="35"/>
      <c r="Z603" s="35"/>
      <c r="AA603" s="35"/>
      <c r="AB603" s="35"/>
      <c r="AC603" s="35"/>
      <c r="AD603" s="35"/>
      <c r="AE603" s="35"/>
      <c r="AF603" s="35"/>
      <c r="AH603" s="35"/>
    </row>
    <row r="604" ht="15.75" customHeight="1">
      <c r="B604" s="34"/>
      <c r="D604" s="35"/>
      <c r="E604" s="35"/>
      <c r="H604" s="35"/>
      <c r="I604" s="35"/>
      <c r="J604" s="35"/>
      <c r="K604" s="35"/>
      <c r="L604" s="35"/>
      <c r="M604" s="36"/>
      <c r="N604" s="35"/>
      <c r="O604" s="35"/>
      <c r="P604" s="35"/>
      <c r="Q604" s="35"/>
      <c r="R604" s="35"/>
      <c r="S604" s="35"/>
      <c r="T604" s="35"/>
      <c r="U604" s="35"/>
      <c r="V604" s="35"/>
      <c r="W604" s="35"/>
      <c r="X604" s="35"/>
      <c r="Y604" s="35"/>
      <c r="Z604" s="35"/>
      <c r="AA604" s="35"/>
      <c r="AB604" s="35"/>
      <c r="AC604" s="35"/>
      <c r="AD604" s="35"/>
      <c r="AE604" s="35"/>
      <c r="AF604" s="35"/>
      <c r="AH604" s="35"/>
    </row>
    <row r="605" ht="15.75" customHeight="1">
      <c r="B605" s="34"/>
      <c r="D605" s="35"/>
      <c r="E605" s="35"/>
      <c r="H605" s="35"/>
      <c r="I605" s="35"/>
      <c r="J605" s="35"/>
      <c r="K605" s="35"/>
      <c r="L605" s="35"/>
      <c r="M605" s="36"/>
      <c r="N605" s="35"/>
      <c r="O605" s="35"/>
      <c r="P605" s="35"/>
      <c r="Q605" s="35"/>
      <c r="R605" s="35"/>
      <c r="S605" s="35"/>
      <c r="T605" s="35"/>
      <c r="U605" s="35"/>
      <c r="V605" s="35"/>
      <c r="W605" s="35"/>
      <c r="X605" s="35"/>
      <c r="Y605" s="35"/>
      <c r="Z605" s="35"/>
      <c r="AA605" s="35"/>
      <c r="AB605" s="35"/>
      <c r="AC605" s="35"/>
      <c r="AD605" s="35"/>
      <c r="AE605" s="35"/>
      <c r="AF605" s="35"/>
      <c r="AH605" s="35"/>
    </row>
    <row r="606" ht="15.75" customHeight="1">
      <c r="B606" s="34"/>
      <c r="D606" s="35"/>
      <c r="E606" s="35"/>
      <c r="H606" s="35"/>
      <c r="I606" s="35"/>
      <c r="J606" s="35"/>
      <c r="K606" s="35"/>
      <c r="L606" s="35"/>
      <c r="M606" s="36"/>
      <c r="N606" s="35"/>
      <c r="O606" s="35"/>
      <c r="P606" s="35"/>
      <c r="Q606" s="35"/>
      <c r="R606" s="35"/>
      <c r="S606" s="35"/>
      <c r="T606" s="35"/>
      <c r="U606" s="35"/>
      <c r="V606" s="35"/>
      <c r="W606" s="35"/>
      <c r="X606" s="35"/>
      <c r="Y606" s="35"/>
      <c r="Z606" s="35"/>
      <c r="AA606" s="35"/>
      <c r="AB606" s="35"/>
      <c r="AC606" s="35"/>
      <c r="AD606" s="35"/>
      <c r="AE606" s="35"/>
      <c r="AF606" s="35"/>
      <c r="AH606" s="35"/>
    </row>
    <row r="607" ht="15.75" customHeight="1">
      <c r="B607" s="34"/>
      <c r="D607" s="35"/>
      <c r="E607" s="35"/>
      <c r="H607" s="35"/>
      <c r="I607" s="35"/>
      <c r="J607" s="35"/>
      <c r="K607" s="35"/>
      <c r="L607" s="35"/>
      <c r="M607" s="36"/>
      <c r="N607" s="35"/>
      <c r="O607" s="35"/>
      <c r="P607" s="35"/>
      <c r="Q607" s="35"/>
      <c r="R607" s="35"/>
      <c r="S607" s="35"/>
      <c r="T607" s="35"/>
      <c r="U607" s="35"/>
      <c r="V607" s="35"/>
      <c r="W607" s="35"/>
      <c r="X607" s="35"/>
      <c r="Y607" s="35"/>
      <c r="Z607" s="35"/>
      <c r="AA607" s="35"/>
      <c r="AB607" s="35"/>
      <c r="AC607" s="35"/>
      <c r="AD607" s="35"/>
      <c r="AE607" s="35"/>
      <c r="AF607" s="35"/>
      <c r="AH607" s="35"/>
    </row>
    <row r="608" ht="15.75" customHeight="1">
      <c r="B608" s="34"/>
      <c r="D608" s="35"/>
      <c r="E608" s="35"/>
      <c r="H608" s="35"/>
      <c r="I608" s="35"/>
      <c r="J608" s="35"/>
      <c r="K608" s="35"/>
      <c r="L608" s="35"/>
      <c r="M608" s="36"/>
      <c r="N608" s="35"/>
      <c r="O608" s="35"/>
      <c r="P608" s="35"/>
      <c r="Q608" s="35"/>
      <c r="R608" s="35"/>
      <c r="S608" s="35"/>
      <c r="T608" s="35"/>
      <c r="U608" s="35"/>
      <c r="V608" s="35"/>
      <c r="W608" s="35"/>
      <c r="X608" s="35"/>
      <c r="Y608" s="35"/>
      <c r="Z608" s="35"/>
      <c r="AA608" s="35"/>
      <c r="AB608" s="35"/>
      <c r="AC608" s="35"/>
      <c r="AD608" s="35"/>
      <c r="AE608" s="35"/>
      <c r="AF608" s="35"/>
      <c r="AH608" s="35"/>
    </row>
    <row r="609" ht="15.75" customHeight="1">
      <c r="B609" s="34"/>
      <c r="D609" s="35"/>
      <c r="E609" s="35"/>
      <c r="H609" s="35"/>
      <c r="I609" s="35"/>
      <c r="J609" s="35"/>
      <c r="K609" s="35"/>
      <c r="L609" s="35"/>
      <c r="M609" s="36"/>
      <c r="N609" s="35"/>
      <c r="O609" s="35"/>
      <c r="P609" s="35"/>
      <c r="Q609" s="35"/>
      <c r="R609" s="35"/>
      <c r="S609" s="35"/>
      <c r="T609" s="35"/>
      <c r="U609" s="35"/>
      <c r="V609" s="35"/>
      <c r="W609" s="35"/>
      <c r="X609" s="35"/>
      <c r="Y609" s="35"/>
      <c r="Z609" s="35"/>
      <c r="AA609" s="35"/>
      <c r="AB609" s="35"/>
      <c r="AC609" s="35"/>
      <c r="AD609" s="35"/>
      <c r="AE609" s="35"/>
      <c r="AF609" s="35"/>
      <c r="AH609" s="35"/>
    </row>
    <row r="610" ht="15.75" customHeight="1">
      <c r="B610" s="34"/>
      <c r="D610" s="35"/>
      <c r="E610" s="35"/>
      <c r="H610" s="35"/>
      <c r="I610" s="35"/>
      <c r="J610" s="35"/>
      <c r="K610" s="35"/>
      <c r="L610" s="35"/>
      <c r="M610" s="36"/>
      <c r="N610" s="35"/>
      <c r="O610" s="35"/>
      <c r="P610" s="35"/>
      <c r="Q610" s="35"/>
      <c r="R610" s="35"/>
      <c r="S610" s="35"/>
      <c r="T610" s="35"/>
      <c r="U610" s="35"/>
      <c r="V610" s="35"/>
      <c r="W610" s="35"/>
      <c r="X610" s="35"/>
      <c r="Y610" s="35"/>
      <c r="Z610" s="35"/>
      <c r="AA610" s="35"/>
      <c r="AB610" s="35"/>
      <c r="AC610" s="35"/>
      <c r="AD610" s="35"/>
      <c r="AE610" s="35"/>
      <c r="AF610" s="35"/>
      <c r="AH610" s="35"/>
    </row>
    <row r="611" ht="15.75" customHeight="1">
      <c r="B611" s="34"/>
      <c r="D611" s="35"/>
      <c r="E611" s="35"/>
      <c r="H611" s="35"/>
      <c r="I611" s="35"/>
      <c r="J611" s="35"/>
      <c r="K611" s="35"/>
      <c r="L611" s="35"/>
      <c r="M611" s="36"/>
      <c r="N611" s="35"/>
      <c r="O611" s="35"/>
      <c r="P611" s="35"/>
      <c r="Q611" s="35"/>
      <c r="R611" s="35"/>
      <c r="S611" s="35"/>
      <c r="T611" s="35"/>
      <c r="U611" s="35"/>
      <c r="V611" s="35"/>
      <c r="W611" s="35"/>
      <c r="X611" s="35"/>
      <c r="Y611" s="35"/>
      <c r="Z611" s="35"/>
      <c r="AA611" s="35"/>
      <c r="AB611" s="35"/>
      <c r="AC611" s="35"/>
      <c r="AD611" s="35"/>
      <c r="AE611" s="35"/>
      <c r="AF611" s="35"/>
      <c r="AH611" s="35"/>
    </row>
    <row r="612" ht="15.75" customHeight="1">
      <c r="B612" s="34"/>
      <c r="D612" s="35"/>
      <c r="E612" s="35"/>
      <c r="H612" s="35"/>
      <c r="I612" s="35"/>
      <c r="J612" s="35"/>
      <c r="K612" s="35"/>
      <c r="L612" s="35"/>
      <c r="M612" s="36"/>
      <c r="N612" s="35"/>
      <c r="O612" s="35"/>
      <c r="P612" s="35"/>
      <c r="Q612" s="35"/>
      <c r="R612" s="35"/>
      <c r="S612" s="35"/>
      <c r="T612" s="35"/>
      <c r="U612" s="35"/>
      <c r="V612" s="35"/>
      <c r="W612" s="35"/>
      <c r="X612" s="35"/>
      <c r="Y612" s="35"/>
      <c r="Z612" s="35"/>
      <c r="AA612" s="35"/>
      <c r="AB612" s="35"/>
      <c r="AC612" s="35"/>
      <c r="AD612" s="35"/>
      <c r="AE612" s="35"/>
      <c r="AF612" s="35"/>
      <c r="AH612" s="35"/>
    </row>
    <row r="613" ht="15.75" customHeight="1">
      <c r="B613" s="34"/>
      <c r="D613" s="35"/>
      <c r="E613" s="35"/>
      <c r="H613" s="35"/>
      <c r="I613" s="35"/>
      <c r="J613" s="35"/>
      <c r="K613" s="35"/>
      <c r="L613" s="35"/>
      <c r="M613" s="36"/>
      <c r="N613" s="35"/>
      <c r="O613" s="35"/>
      <c r="P613" s="35"/>
      <c r="Q613" s="35"/>
      <c r="R613" s="35"/>
      <c r="S613" s="35"/>
      <c r="T613" s="35"/>
      <c r="U613" s="35"/>
      <c r="V613" s="35"/>
      <c r="W613" s="35"/>
      <c r="X613" s="35"/>
      <c r="Y613" s="35"/>
      <c r="Z613" s="35"/>
      <c r="AA613" s="35"/>
      <c r="AB613" s="35"/>
      <c r="AC613" s="35"/>
      <c r="AD613" s="35"/>
      <c r="AE613" s="35"/>
      <c r="AF613" s="35"/>
      <c r="AH613" s="35"/>
    </row>
    <row r="614" ht="15.75" customHeight="1">
      <c r="B614" s="34"/>
      <c r="D614" s="35"/>
      <c r="E614" s="35"/>
      <c r="H614" s="35"/>
      <c r="I614" s="35"/>
      <c r="J614" s="35"/>
      <c r="K614" s="35"/>
      <c r="L614" s="35"/>
      <c r="M614" s="36"/>
      <c r="N614" s="35"/>
      <c r="O614" s="35"/>
      <c r="P614" s="35"/>
      <c r="Q614" s="35"/>
      <c r="R614" s="35"/>
      <c r="S614" s="35"/>
      <c r="T614" s="35"/>
      <c r="U614" s="35"/>
      <c r="V614" s="35"/>
      <c r="W614" s="35"/>
      <c r="X614" s="35"/>
      <c r="Y614" s="35"/>
      <c r="Z614" s="35"/>
      <c r="AA614" s="35"/>
      <c r="AB614" s="35"/>
      <c r="AC614" s="35"/>
      <c r="AD614" s="35"/>
      <c r="AE614" s="35"/>
      <c r="AF614" s="35"/>
      <c r="AH614" s="35"/>
    </row>
    <row r="615" ht="15.75" customHeight="1">
      <c r="B615" s="34"/>
      <c r="D615" s="35"/>
      <c r="E615" s="35"/>
      <c r="H615" s="35"/>
      <c r="I615" s="35"/>
      <c r="J615" s="35"/>
      <c r="K615" s="35"/>
      <c r="L615" s="35"/>
      <c r="M615" s="36"/>
      <c r="N615" s="35"/>
      <c r="O615" s="35"/>
      <c r="P615" s="35"/>
      <c r="Q615" s="35"/>
      <c r="R615" s="35"/>
      <c r="S615" s="35"/>
      <c r="T615" s="35"/>
      <c r="U615" s="35"/>
      <c r="V615" s="35"/>
      <c r="W615" s="35"/>
      <c r="X615" s="35"/>
      <c r="Y615" s="35"/>
      <c r="Z615" s="35"/>
      <c r="AA615" s="35"/>
      <c r="AB615" s="35"/>
      <c r="AC615" s="35"/>
      <c r="AD615" s="35"/>
      <c r="AE615" s="35"/>
      <c r="AF615" s="35"/>
      <c r="AH615" s="35"/>
    </row>
    <row r="616" ht="15.75" customHeight="1">
      <c r="B616" s="34"/>
      <c r="D616" s="35"/>
      <c r="E616" s="35"/>
      <c r="H616" s="35"/>
      <c r="I616" s="35"/>
      <c r="J616" s="35"/>
      <c r="K616" s="35"/>
      <c r="L616" s="35"/>
      <c r="M616" s="36"/>
      <c r="N616" s="35"/>
      <c r="O616" s="35"/>
      <c r="P616" s="35"/>
      <c r="Q616" s="35"/>
      <c r="R616" s="35"/>
      <c r="S616" s="35"/>
      <c r="T616" s="35"/>
      <c r="U616" s="35"/>
      <c r="V616" s="35"/>
      <c r="W616" s="35"/>
      <c r="X616" s="35"/>
      <c r="Y616" s="35"/>
      <c r="Z616" s="35"/>
      <c r="AA616" s="35"/>
      <c r="AB616" s="35"/>
      <c r="AC616" s="35"/>
      <c r="AD616" s="35"/>
      <c r="AE616" s="35"/>
      <c r="AF616" s="35"/>
      <c r="AH616" s="35"/>
    </row>
    <row r="617" ht="15.75" customHeight="1">
      <c r="B617" s="34"/>
      <c r="D617" s="35"/>
      <c r="E617" s="35"/>
      <c r="H617" s="35"/>
      <c r="I617" s="35"/>
      <c r="J617" s="35"/>
      <c r="K617" s="35"/>
      <c r="L617" s="35"/>
      <c r="M617" s="36"/>
      <c r="N617" s="35"/>
      <c r="O617" s="35"/>
      <c r="P617" s="35"/>
      <c r="Q617" s="35"/>
      <c r="R617" s="35"/>
      <c r="S617" s="35"/>
      <c r="T617" s="35"/>
      <c r="U617" s="35"/>
      <c r="V617" s="35"/>
      <c r="W617" s="35"/>
      <c r="X617" s="35"/>
      <c r="Y617" s="35"/>
      <c r="Z617" s="35"/>
      <c r="AA617" s="35"/>
      <c r="AB617" s="35"/>
      <c r="AC617" s="35"/>
      <c r="AD617" s="35"/>
      <c r="AE617" s="35"/>
      <c r="AF617" s="35"/>
      <c r="AH617" s="35"/>
    </row>
    <row r="618" ht="15.75" customHeight="1">
      <c r="B618" s="34"/>
      <c r="D618" s="35"/>
      <c r="E618" s="35"/>
      <c r="H618" s="35"/>
      <c r="I618" s="35"/>
      <c r="J618" s="35"/>
      <c r="K618" s="35"/>
      <c r="L618" s="35"/>
      <c r="M618" s="36"/>
      <c r="N618" s="35"/>
      <c r="O618" s="35"/>
      <c r="P618" s="35"/>
      <c r="Q618" s="35"/>
      <c r="R618" s="35"/>
      <c r="S618" s="35"/>
      <c r="T618" s="35"/>
      <c r="U618" s="35"/>
      <c r="V618" s="35"/>
      <c r="W618" s="35"/>
      <c r="X618" s="35"/>
      <c r="Y618" s="35"/>
      <c r="Z618" s="35"/>
      <c r="AA618" s="35"/>
      <c r="AB618" s="35"/>
      <c r="AC618" s="35"/>
      <c r="AD618" s="35"/>
      <c r="AE618" s="35"/>
      <c r="AF618" s="35"/>
      <c r="AH618" s="35"/>
    </row>
    <row r="619" ht="15.75" customHeight="1">
      <c r="B619" s="34"/>
      <c r="D619" s="35"/>
      <c r="E619" s="35"/>
      <c r="H619" s="35"/>
      <c r="I619" s="35"/>
      <c r="J619" s="35"/>
      <c r="K619" s="35"/>
      <c r="L619" s="35"/>
      <c r="M619" s="36"/>
      <c r="N619" s="35"/>
      <c r="O619" s="35"/>
      <c r="P619" s="35"/>
      <c r="Q619" s="35"/>
      <c r="R619" s="35"/>
      <c r="S619" s="35"/>
      <c r="T619" s="35"/>
      <c r="U619" s="35"/>
      <c r="V619" s="35"/>
      <c r="W619" s="35"/>
      <c r="X619" s="35"/>
      <c r="Y619" s="35"/>
      <c r="Z619" s="35"/>
      <c r="AA619" s="35"/>
      <c r="AB619" s="35"/>
      <c r="AC619" s="35"/>
      <c r="AD619" s="35"/>
      <c r="AE619" s="35"/>
      <c r="AF619" s="35"/>
      <c r="AH619" s="35"/>
    </row>
    <row r="620" ht="15.75" customHeight="1">
      <c r="B620" s="34"/>
      <c r="D620" s="35"/>
      <c r="E620" s="35"/>
      <c r="H620" s="35"/>
      <c r="I620" s="35"/>
      <c r="J620" s="35"/>
      <c r="K620" s="35"/>
      <c r="L620" s="35"/>
      <c r="M620" s="36"/>
      <c r="N620" s="35"/>
      <c r="O620" s="35"/>
      <c r="P620" s="35"/>
      <c r="Q620" s="35"/>
      <c r="R620" s="35"/>
      <c r="S620" s="35"/>
      <c r="T620" s="35"/>
      <c r="U620" s="35"/>
      <c r="V620" s="35"/>
      <c r="W620" s="35"/>
      <c r="X620" s="35"/>
      <c r="Y620" s="35"/>
      <c r="Z620" s="35"/>
      <c r="AA620" s="35"/>
      <c r="AB620" s="35"/>
      <c r="AC620" s="35"/>
      <c r="AD620" s="35"/>
      <c r="AE620" s="35"/>
      <c r="AF620" s="35"/>
      <c r="AH620" s="35"/>
    </row>
    <row r="621" ht="15.75" customHeight="1">
      <c r="B621" s="34"/>
      <c r="D621" s="35"/>
      <c r="E621" s="35"/>
      <c r="H621" s="35"/>
      <c r="I621" s="35"/>
      <c r="J621" s="35"/>
      <c r="K621" s="35"/>
      <c r="L621" s="35"/>
      <c r="M621" s="36"/>
      <c r="N621" s="35"/>
      <c r="O621" s="35"/>
      <c r="P621" s="35"/>
      <c r="Q621" s="35"/>
      <c r="R621" s="35"/>
      <c r="S621" s="35"/>
      <c r="T621" s="35"/>
      <c r="U621" s="35"/>
      <c r="V621" s="35"/>
      <c r="W621" s="35"/>
      <c r="X621" s="35"/>
      <c r="Y621" s="35"/>
      <c r="Z621" s="35"/>
      <c r="AA621" s="35"/>
      <c r="AB621" s="35"/>
      <c r="AC621" s="35"/>
      <c r="AD621" s="35"/>
      <c r="AE621" s="35"/>
      <c r="AF621" s="35"/>
      <c r="AH621" s="35"/>
    </row>
    <row r="622" ht="15.75" customHeight="1">
      <c r="B622" s="34"/>
      <c r="D622" s="35"/>
      <c r="E622" s="35"/>
      <c r="H622" s="35"/>
      <c r="I622" s="35"/>
      <c r="J622" s="35"/>
      <c r="K622" s="35"/>
      <c r="L622" s="35"/>
      <c r="M622" s="36"/>
      <c r="N622" s="35"/>
      <c r="O622" s="35"/>
      <c r="P622" s="35"/>
      <c r="Q622" s="35"/>
      <c r="R622" s="35"/>
      <c r="S622" s="35"/>
      <c r="T622" s="35"/>
      <c r="U622" s="35"/>
      <c r="V622" s="35"/>
      <c r="W622" s="35"/>
      <c r="X622" s="35"/>
      <c r="Y622" s="35"/>
      <c r="Z622" s="35"/>
      <c r="AA622" s="35"/>
      <c r="AB622" s="35"/>
      <c r="AC622" s="35"/>
      <c r="AD622" s="35"/>
      <c r="AE622" s="35"/>
      <c r="AF622" s="35"/>
      <c r="AH622" s="35"/>
    </row>
    <row r="623" ht="15.75" customHeight="1">
      <c r="B623" s="34"/>
      <c r="D623" s="35"/>
      <c r="E623" s="35"/>
      <c r="H623" s="35"/>
      <c r="I623" s="35"/>
      <c r="J623" s="35"/>
      <c r="K623" s="35"/>
      <c r="L623" s="35"/>
      <c r="M623" s="36"/>
      <c r="N623" s="35"/>
      <c r="O623" s="35"/>
      <c r="P623" s="35"/>
      <c r="Q623" s="35"/>
      <c r="R623" s="35"/>
      <c r="S623" s="35"/>
      <c r="T623" s="35"/>
      <c r="U623" s="35"/>
      <c r="V623" s="35"/>
      <c r="W623" s="35"/>
      <c r="X623" s="35"/>
      <c r="Y623" s="35"/>
      <c r="Z623" s="35"/>
      <c r="AA623" s="35"/>
      <c r="AB623" s="35"/>
      <c r="AC623" s="35"/>
      <c r="AD623" s="35"/>
      <c r="AE623" s="35"/>
      <c r="AF623" s="35"/>
      <c r="AH623" s="35"/>
    </row>
    <row r="624" ht="15.75" customHeight="1">
      <c r="B624" s="34"/>
      <c r="D624" s="35"/>
      <c r="E624" s="35"/>
      <c r="H624" s="35"/>
      <c r="I624" s="35"/>
      <c r="J624" s="35"/>
      <c r="K624" s="35"/>
      <c r="L624" s="35"/>
      <c r="M624" s="36"/>
      <c r="N624" s="35"/>
      <c r="O624" s="35"/>
      <c r="P624" s="35"/>
      <c r="Q624" s="35"/>
      <c r="R624" s="35"/>
      <c r="S624" s="35"/>
      <c r="T624" s="35"/>
      <c r="U624" s="35"/>
      <c r="V624" s="35"/>
      <c r="W624" s="35"/>
      <c r="X624" s="35"/>
      <c r="Y624" s="35"/>
      <c r="Z624" s="35"/>
      <c r="AA624" s="35"/>
      <c r="AB624" s="35"/>
      <c r="AC624" s="35"/>
      <c r="AD624" s="35"/>
      <c r="AE624" s="35"/>
      <c r="AF624" s="35"/>
      <c r="AH624" s="35"/>
    </row>
    <row r="625" ht="15.75" customHeight="1">
      <c r="B625" s="34"/>
      <c r="D625" s="35"/>
      <c r="E625" s="35"/>
      <c r="H625" s="35"/>
      <c r="I625" s="35"/>
      <c r="J625" s="35"/>
      <c r="K625" s="35"/>
      <c r="L625" s="35"/>
      <c r="M625" s="36"/>
      <c r="N625" s="35"/>
      <c r="O625" s="35"/>
      <c r="P625" s="35"/>
      <c r="Q625" s="35"/>
      <c r="R625" s="35"/>
      <c r="S625" s="35"/>
      <c r="T625" s="35"/>
      <c r="U625" s="35"/>
      <c r="V625" s="35"/>
      <c r="W625" s="35"/>
      <c r="X625" s="35"/>
      <c r="Y625" s="35"/>
      <c r="Z625" s="35"/>
      <c r="AA625" s="35"/>
      <c r="AB625" s="35"/>
      <c r="AC625" s="35"/>
      <c r="AD625" s="35"/>
      <c r="AE625" s="35"/>
      <c r="AF625" s="35"/>
      <c r="AH625" s="35"/>
    </row>
    <row r="626" ht="15.75" customHeight="1">
      <c r="B626" s="34"/>
      <c r="D626" s="35"/>
      <c r="E626" s="35"/>
      <c r="H626" s="35"/>
      <c r="I626" s="35"/>
      <c r="J626" s="35"/>
      <c r="K626" s="35"/>
      <c r="L626" s="35"/>
      <c r="M626" s="36"/>
      <c r="N626" s="35"/>
      <c r="O626" s="35"/>
      <c r="P626" s="35"/>
      <c r="Q626" s="35"/>
      <c r="R626" s="35"/>
      <c r="S626" s="35"/>
      <c r="T626" s="35"/>
      <c r="U626" s="35"/>
      <c r="V626" s="35"/>
      <c r="W626" s="35"/>
      <c r="X626" s="35"/>
      <c r="Y626" s="35"/>
      <c r="Z626" s="35"/>
      <c r="AA626" s="35"/>
      <c r="AB626" s="35"/>
      <c r="AC626" s="35"/>
      <c r="AD626" s="35"/>
      <c r="AE626" s="35"/>
      <c r="AF626" s="35"/>
      <c r="AH626" s="35"/>
    </row>
    <row r="627" ht="15.75" customHeight="1">
      <c r="B627" s="34"/>
      <c r="D627" s="35"/>
      <c r="E627" s="35"/>
      <c r="H627" s="35"/>
      <c r="I627" s="35"/>
      <c r="J627" s="35"/>
      <c r="K627" s="35"/>
      <c r="L627" s="35"/>
      <c r="M627" s="36"/>
      <c r="N627" s="35"/>
      <c r="O627" s="35"/>
      <c r="P627" s="35"/>
      <c r="Q627" s="35"/>
      <c r="R627" s="35"/>
      <c r="S627" s="35"/>
      <c r="T627" s="35"/>
      <c r="U627" s="35"/>
      <c r="V627" s="35"/>
      <c r="W627" s="35"/>
      <c r="X627" s="35"/>
      <c r="Y627" s="35"/>
      <c r="Z627" s="35"/>
      <c r="AA627" s="35"/>
      <c r="AB627" s="35"/>
      <c r="AC627" s="35"/>
      <c r="AD627" s="35"/>
      <c r="AE627" s="35"/>
      <c r="AF627" s="35"/>
      <c r="AH627" s="35"/>
    </row>
    <row r="628" ht="15.75" customHeight="1">
      <c r="B628" s="34"/>
      <c r="D628" s="35"/>
      <c r="E628" s="35"/>
      <c r="H628" s="35"/>
      <c r="I628" s="35"/>
      <c r="J628" s="35"/>
      <c r="K628" s="35"/>
      <c r="L628" s="35"/>
      <c r="M628" s="36"/>
      <c r="N628" s="35"/>
      <c r="O628" s="35"/>
      <c r="P628" s="35"/>
      <c r="Q628" s="35"/>
      <c r="R628" s="35"/>
      <c r="S628" s="35"/>
      <c r="T628" s="35"/>
      <c r="U628" s="35"/>
      <c r="V628" s="35"/>
      <c r="W628" s="35"/>
      <c r="X628" s="35"/>
      <c r="Y628" s="35"/>
      <c r="Z628" s="35"/>
      <c r="AA628" s="35"/>
      <c r="AB628" s="35"/>
      <c r="AC628" s="35"/>
      <c r="AD628" s="35"/>
      <c r="AE628" s="35"/>
      <c r="AF628" s="35"/>
      <c r="AH628" s="35"/>
    </row>
    <row r="629" ht="15.75" customHeight="1">
      <c r="B629" s="34"/>
      <c r="D629" s="35"/>
      <c r="E629" s="35"/>
      <c r="H629" s="35"/>
      <c r="I629" s="35"/>
      <c r="J629" s="35"/>
      <c r="K629" s="35"/>
      <c r="L629" s="35"/>
      <c r="M629" s="36"/>
      <c r="N629" s="35"/>
      <c r="O629" s="35"/>
      <c r="P629" s="35"/>
      <c r="Q629" s="35"/>
      <c r="R629" s="35"/>
      <c r="S629" s="35"/>
      <c r="T629" s="35"/>
      <c r="U629" s="35"/>
      <c r="V629" s="35"/>
      <c r="W629" s="35"/>
      <c r="X629" s="35"/>
      <c r="Y629" s="35"/>
      <c r="Z629" s="35"/>
      <c r="AA629" s="35"/>
      <c r="AB629" s="35"/>
      <c r="AC629" s="35"/>
      <c r="AD629" s="35"/>
      <c r="AE629" s="35"/>
      <c r="AF629" s="35"/>
      <c r="AH629" s="35"/>
    </row>
    <row r="630" ht="15.75" customHeight="1">
      <c r="B630" s="34"/>
      <c r="D630" s="35"/>
      <c r="E630" s="35"/>
      <c r="H630" s="35"/>
      <c r="I630" s="35"/>
      <c r="J630" s="35"/>
      <c r="K630" s="35"/>
      <c r="L630" s="35"/>
      <c r="M630" s="36"/>
      <c r="N630" s="35"/>
      <c r="O630" s="35"/>
      <c r="P630" s="35"/>
      <c r="Q630" s="35"/>
      <c r="R630" s="35"/>
      <c r="S630" s="35"/>
      <c r="T630" s="35"/>
      <c r="U630" s="35"/>
      <c r="V630" s="35"/>
      <c r="W630" s="35"/>
      <c r="X630" s="35"/>
      <c r="Y630" s="35"/>
      <c r="Z630" s="35"/>
      <c r="AA630" s="35"/>
      <c r="AB630" s="35"/>
      <c r="AC630" s="35"/>
      <c r="AD630" s="35"/>
      <c r="AE630" s="35"/>
      <c r="AF630" s="35"/>
      <c r="AH630" s="35"/>
    </row>
    <row r="631" ht="15.75" customHeight="1">
      <c r="B631" s="34"/>
      <c r="D631" s="35"/>
      <c r="E631" s="35"/>
      <c r="H631" s="35"/>
      <c r="I631" s="35"/>
      <c r="J631" s="35"/>
      <c r="K631" s="35"/>
      <c r="L631" s="35"/>
      <c r="M631" s="36"/>
      <c r="N631" s="35"/>
      <c r="O631" s="35"/>
      <c r="P631" s="35"/>
      <c r="Q631" s="35"/>
      <c r="R631" s="35"/>
      <c r="S631" s="35"/>
      <c r="T631" s="35"/>
      <c r="U631" s="35"/>
      <c r="V631" s="35"/>
      <c r="W631" s="35"/>
      <c r="X631" s="35"/>
      <c r="Y631" s="35"/>
      <c r="Z631" s="35"/>
      <c r="AA631" s="35"/>
      <c r="AB631" s="35"/>
      <c r="AC631" s="35"/>
      <c r="AD631" s="35"/>
      <c r="AE631" s="35"/>
      <c r="AF631" s="35"/>
      <c r="AH631" s="35"/>
    </row>
    <row r="632" ht="15.75" customHeight="1">
      <c r="B632" s="34"/>
      <c r="D632" s="35"/>
      <c r="E632" s="35"/>
      <c r="H632" s="35"/>
      <c r="I632" s="35"/>
      <c r="J632" s="35"/>
      <c r="K632" s="35"/>
      <c r="L632" s="35"/>
      <c r="M632" s="36"/>
      <c r="N632" s="35"/>
      <c r="O632" s="35"/>
      <c r="P632" s="35"/>
      <c r="Q632" s="35"/>
      <c r="R632" s="35"/>
      <c r="S632" s="35"/>
      <c r="T632" s="35"/>
      <c r="U632" s="35"/>
      <c r="V632" s="35"/>
      <c r="W632" s="35"/>
      <c r="X632" s="35"/>
      <c r="Y632" s="35"/>
      <c r="Z632" s="35"/>
      <c r="AA632" s="35"/>
      <c r="AB632" s="35"/>
      <c r="AC632" s="35"/>
      <c r="AD632" s="35"/>
      <c r="AE632" s="35"/>
      <c r="AF632" s="35"/>
      <c r="AH632" s="35"/>
    </row>
    <row r="633" ht="15.75" customHeight="1">
      <c r="B633" s="34"/>
      <c r="D633" s="35"/>
      <c r="E633" s="35"/>
      <c r="H633" s="35"/>
      <c r="I633" s="35"/>
      <c r="J633" s="35"/>
      <c r="K633" s="35"/>
      <c r="L633" s="35"/>
      <c r="M633" s="36"/>
      <c r="N633" s="35"/>
      <c r="O633" s="35"/>
      <c r="P633" s="35"/>
      <c r="Q633" s="35"/>
      <c r="R633" s="35"/>
      <c r="S633" s="35"/>
      <c r="T633" s="35"/>
      <c r="U633" s="35"/>
      <c r="V633" s="35"/>
      <c r="W633" s="35"/>
      <c r="X633" s="35"/>
      <c r="Y633" s="35"/>
      <c r="Z633" s="35"/>
      <c r="AA633" s="35"/>
      <c r="AB633" s="35"/>
      <c r="AC633" s="35"/>
      <c r="AD633" s="35"/>
      <c r="AE633" s="35"/>
      <c r="AF633" s="35"/>
      <c r="AH633" s="35"/>
    </row>
    <row r="634" ht="15.75" customHeight="1">
      <c r="B634" s="34"/>
      <c r="D634" s="35"/>
      <c r="E634" s="35"/>
      <c r="H634" s="35"/>
      <c r="I634" s="35"/>
      <c r="J634" s="35"/>
      <c r="K634" s="35"/>
      <c r="L634" s="35"/>
      <c r="M634" s="36"/>
      <c r="N634" s="35"/>
      <c r="O634" s="35"/>
      <c r="P634" s="35"/>
      <c r="Q634" s="35"/>
      <c r="R634" s="35"/>
      <c r="S634" s="35"/>
      <c r="T634" s="35"/>
      <c r="U634" s="35"/>
      <c r="V634" s="35"/>
      <c r="W634" s="35"/>
      <c r="X634" s="35"/>
      <c r="Y634" s="35"/>
      <c r="Z634" s="35"/>
      <c r="AA634" s="35"/>
      <c r="AB634" s="35"/>
      <c r="AC634" s="35"/>
      <c r="AD634" s="35"/>
      <c r="AE634" s="35"/>
      <c r="AF634" s="35"/>
      <c r="AH634" s="35"/>
    </row>
    <row r="635" ht="15.75" customHeight="1">
      <c r="B635" s="34"/>
      <c r="D635" s="35"/>
      <c r="E635" s="35"/>
      <c r="H635" s="35"/>
      <c r="I635" s="35"/>
      <c r="J635" s="35"/>
      <c r="K635" s="35"/>
      <c r="L635" s="35"/>
      <c r="M635" s="36"/>
      <c r="N635" s="35"/>
      <c r="O635" s="35"/>
      <c r="P635" s="35"/>
      <c r="Q635" s="35"/>
      <c r="R635" s="35"/>
      <c r="S635" s="35"/>
      <c r="T635" s="35"/>
      <c r="U635" s="35"/>
      <c r="V635" s="35"/>
      <c r="W635" s="35"/>
      <c r="X635" s="35"/>
      <c r="Y635" s="35"/>
      <c r="Z635" s="35"/>
      <c r="AA635" s="35"/>
      <c r="AB635" s="35"/>
      <c r="AC635" s="35"/>
      <c r="AD635" s="35"/>
      <c r="AE635" s="35"/>
      <c r="AF635" s="35"/>
      <c r="AH635" s="35"/>
    </row>
    <row r="636" ht="15.75" customHeight="1">
      <c r="B636" s="34"/>
      <c r="D636" s="35"/>
      <c r="E636" s="35"/>
      <c r="H636" s="35"/>
      <c r="I636" s="35"/>
      <c r="J636" s="35"/>
      <c r="K636" s="35"/>
      <c r="L636" s="35"/>
      <c r="M636" s="36"/>
      <c r="N636" s="35"/>
      <c r="O636" s="35"/>
      <c r="P636" s="35"/>
      <c r="Q636" s="35"/>
      <c r="R636" s="35"/>
      <c r="S636" s="35"/>
      <c r="T636" s="35"/>
      <c r="U636" s="35"/>
      <c r="V636" s="35"/>
      <c r="W636" s="35"/>
      <c r="X636" s="35"/>
      <c r="Y636" s="35"/>
      <c r="Z636" s="35"/>
      <c r="AA636" s="35"/>
      <c r="AB636" s="35"/>
      <c r="AC636" s="35"/>
      <c r="AD636" s="35"/>
      <c r="AE636" s="35"/>
      <c r="AF636" s="35"/>
      <c r="AH636" s="35"/>
    </row>
    <row r="637" ht="15.75" customHeight="1">
      <c r="B637" s="34"/>
      <c r="D637" s="35"/>
      <c r="E637" s="35"/>
      <c r="H637" s="35"/>
      <c r="I637" s="35"/>
      <c r="J637" s="35"/>
      <c r="K637" s="35"/>
      <c r="L637" s="35"/>
      <c r="M637" s="36"/>
      <c r="N637" s="35"/>
      <c r="O637" s="35"/>
      <c r="P637" s="35"/>
      <c r="Q637" s="35"/>
      <c r="R637" s="35"/>
      <c r="S637" s="35"/>
      <c r="T637" s="35"/>
      <c r="U637" s="35"/>
      <c r="V637" s="35"/>
      <c r="W637" s="35"/>
      <c r="X637" s="35"/>
      <c r="Y637" s="35"/>
      <c r="Z637" s="35"/>
      <c r="AA637" s="35"/>
      <c r="AB637" s="35"/>
      <c r="AC637" s="35"/>
      <c r="AD637" s="35"/>
      <c r="AE637" s="35"/>
      <c r="AF637" s="35"/>
      <c r="AH637" s="35"/>
    </row>
    <row r="638" ht="15.75" customHeight="1">
      <c r="B638" s="34"/>
      <c r="D638" s="35"/>
      <c r="E638" s="35"/>
      <c r="H638" s="35"/>
      <c r="I638" s="35"/>
      <c r="J638" s="35"/>
      <c r="K638" s="35"/>
      <c r="L638" s="35"/>
      <c r="M638" s="36"/>
      <c r="N638" s="35"/>
      <c r="O638" s="35"/>
      <c r="P638" s="35"/>
      <c r="Q638" s="35"/>
      <c r="R638" s="35"/>
      <c r="S638" s="35"/>
      <c r="T638" s="35"/>
      <c r="U638" s="35"/>
      <c r="V638" s="35"/>
      <c r="W638" s="35"/>
      <c r="X638" s="35"/>
      <c r="Y638" s="35"/>
      <c r="Z638" s="35"/>
      <c r="AA638" s="35"/>
      <c r="AB638" s="35"/>
      <c r="AC638" s="35"/>
      <c r="AD638" s="35"/>
      <c r="AE638" s="35"/>
      <c r="AF638" s="35"/>
      <c r="AH638" s="35"/>
    </row>
    <row r="639" ht="15.75" customHeight="1">
      <c r="B639" s="34"/>
      <c r="D639" s="35"/>
      <c r="E639" s="35"/>
      <c r="H639" s="35"/>
      <c r="I639" s="35"/>
      <c r="J639" s="35"/>
      <c r="K639" s="35"/>
      <c r="L639" s="35"/>
      <c r="M639" s="36"/>
      <c r="N639" s="35"/>
      <c r="O639" s="35"/>
      <c r="P639" s="35"/>
      <c r="Q639" s="35"/>
      <c r="R639" s="35"/>
      <c r="S639" s="35"/>
      <c r="T639" s="35"/>
      <c r="U639" s="35"/>
      <c r="V639" s="35"/>
      <c r="W639" s="35"/>
      <c r="X639" s="35"/>
      <c r="Y639" s="35"/>
      <c r="Z639" s="35"/>
      <c r="AA639" s="35"/>
      <c r="AB639" s="35"/>
      <c r="AC639" s="35"/>
      <c r="AD639" s="35"/>
      <c r="AE639" s="35"/>
      <c r="AF639" s="35"/>
      <c r="AH639" s="35"/>
    </row>
    <row r="640" ht="15.75" customHeight="1">
      <c r="B640" s="34"/>
      <c r="D640" s="35"/>
      <c r="E640" s="35"/>
      <c r="H640" s="35"/>
      <c r="I640" s="35"/>
      <c r="J640" s="35"/>
      <c r="K640" s="35"/>
      <c r="L640" s="35"/>
      <c r="M640" s="36"/>
      <c r="N640" s="35"/>
      <c r="O640" s="35"/>
      <c r="P640" s="35"/>
      <c r="Q640" s="35"/>
      <c r="R640" s="35"/>
      <c r="S640" s="35"/>
      <c r="T640" s="35"/>
      <c r="U640" s="35"/>
      <c r="V640" s="35"/>
      <c r="W640" s="35"/>
      <c r="X640" s="35"/>
      <c r="Y640" s="35"/>
      <c r="Z640" s="35"/>
      <c r="AA640" s="35"/>
      <c r="AB640" s="35"/>
      <c r="AC640" s="35"/>
      <c r="AD640" s="35"/>
      <c r="AE640" s="35"/>
      <c r="AF640" s="35"/>
      <c r="AH640" s="35"/>
    </row>
    <row r="641" ht="15.75" customHeight="1">
      <c r="B641" s="34"/>
      <c r="D641" s="35"/>
      <c r="E641" s="35"/>
      <c r="H641" s="35"/>
      <c r="I641" s="35"/>
      <c r="J641" s="35"/>
      <c r="K641" s="35"/>
      <c r="L641" s="35"/>
      <c r="M641" s="36"/>
      <c r="N641" s="35"/>
      <c r="O641" s="35"/>
      <c r="P641" s="35"/>
      <c r="Q641" s="35"/>
      <c r="R641" s="35"/>
      <c r="S641" s="35"/>
      <c r="T641" s="35"/>
      <c r="U641" s="35"/>
      <c r="V641" s="35"/>
      <c r="W641" s="35"/>
      <c r="X641" s="35"/>
      <c r="Y641" s="35"/>
      <c r="Z641" s="35"/>
      <c r="AA641" s="35"/>
      <c r="AB641" s="35"/>
      <c r="AC641" s="35"/>
      <c r="AD641" s="35"/>
      <c r="AE641" s="35"/>
      <c r="AF641" s="35"/>
      <c r="AH641" s="35"/>
    </row>
    <row r="642" ht="15.75" customHeight="1">
      <c r="B642" s="34"/>
      <c r="D642" s="35"/>
      <c r="E642" s="35"/>
      <c r="H642" s="35"/>
      <c r="I642" s="35"/>
      <c r="J642" s="35"/>
      <c r="K642" s="35"/>
      <c r="L642" s="35"/>
      <c r="M642" s="36"/>
      <c r="N642" s="35"/>
      <c r="O642" s="35"/>
      <c r="P642" s="35"/>
      <c r="Q642" s="35"/>
      <c r="R642" s="35"/>
      <c r="S642" s="35"/>
      <c r="T642" s="35"/>
      <c r="U642" s="35"/>
      <c r="V642" s="35"/>
      <c r="W642" s="35"/>
      <c r="X642" s="35"/>
      <c r="Y642" s="35"/>
      <c r="Z642" s="35"/>
      <c r="AA642" s="35"/>
      <c r="AB642" s="35"/>
      <c r="AC642" s="35"/>
      <c r="AD642" s="35"/>
      <c r="AE642" s="35"/>
      <c r="AF642" s="35"/>
      <c r="AH642" s="35"/>
    </row>
    <row r="643" ht="15.75" customHeight="1">
      <c r="B643" s="34"/>
      <c r="D643" s="35"/>
      <c r="E643" s="35"/>
      <c r="H643" s="35"/>
      <c r="I643" s="35"/>
      <c r="J643" s="35"/>
      <c r="K643" s="35"/>
      <c r="L643" s="35"/>
      <c r="M643" s="36"/>
      <c r="N643" s="35"/>
      <c r="O643" s="35"/>
      <c r="P643" s="35"/>
      <c r="Q643" s="35"/>
      <c r="R643" s="35"/>
      <c r="S643" s="35"/>
      <c r="T643" s="35"/>
      <c r="U643" s="35"/>
      <c r="V643" s="35"/>
      <c r="W643" s="35"/>
      <c r="X643" s="35"/>
      <c r="Y643" s="35"/>
      <c r="Z643" s="35"/>
      <c r="AA643" s="35"/>
      <c r="AB643" s="35"/>
      <c r="AC643" s="35"/>
      <c r="AD643" s="35"/>
      <c r="AE643" s="35"/>
      <c r="AF643" s="35"/>
      <c r="AH643" s="35"/>
    </row>
    <row r="644" ht="15.75" customHeight="1">
      <c r="B644" s="34"/>
      <c r="D644" s="35"/>
      <c r="E644" s="35"/>
      <c r="H644" s="35"/>
      <c r="I644" s="35"/>
      <c r="J644" s="35"/>
      <c r="K644" s="35"/>
      <c r="L644" s="35"/>
      <c r="M644" s="36"/>
      <c r="N644" s="35"/>
      <c r="O644" s="35"/>
      <c r="P644" s="35"/>
      <c r="Q644" s="35"/>
      <c r="R644" s="35"/>
      <c r="S644" s="35"/>
      <c r="T644" s="35"/>
      <c r="U644" s="35"/>
      <c r="V644" s="35"/>
      <c r="W644" s="35"/>
      <c r="X644" s="35"/>
      <c r="Y644" s="35"/>
      <c r="Z644" s="35"/>
      <c r="AA644" s="35"/>
      <c r="AB644" s="35"/>
      <c r="AC644" s="35"/>
      <c r="AD644" s="35"/>
      <c r="AE644" s="35"/>
      <c r="AF644" s="35"/>
      <c r="AH644" s="35"/>
    </row>
    <row r="645" ht="15.75" customHeight="1">
      <c r="B645" s="34"/>
      <c r="D645" s="35"/>
      <c r="E645" s="35"/>
      <c r="H645" s="35"/>
      <c r="I645" s="35"/>
      <c r="J645" s="35"/>
      <c r="K645" s="35"/>
      <c r="L645" s="35"/>
      <c r="M645" s="36"/>
      <c r="N645" s="35"/>
      <c r="O645" s="35"/>
      <c r="P645" s="35"/>
      <c r="Q645" s="35"/>
      <c r="R645" s="35"/>
      <c r="S645" s="35"/>
      <c r="T645" s="35"/>
      <c r="U645" s="35"/>
      <c r="V645" s="35"/>
      <c r="W645" s="35"/>
      <c r="X645" s="35"/>
      <c r="Y645" s="35"/>
      <c r="Z645" s="35"/>
      <c r="AA645" s="35"/>
      <c r="AB645" s="35"/>
      <c r="AC645" s="35"/>
      <c r="AD645" s="35"/>
      <c r="AE645" s="35"/>
      <c r="AF645" s="35"/>
      <c r="AH645" s="35"/>
    </row>
    <row r="646" ht="15.75" customHeight="1">
      <c r="B646" s="34"/>
      <c r="D646" s="35"/>
      <c r="E646" s="35"/>
      <c r="H646" s="35"/>
      <c r="I646" s="35"/>
      <c r="J646" s="35"/>
      <c r="K646" s="35"/>
      <c r="L646" s="35"/>
      <c r="M646" s="36"/>
      <c r="N646" s="35"/>
      <c r="O646" s="35"/>
      <c r="P646" s="35"/>
      <c r="Q646" s="35"/>
      <c r="R646" s="35"/>
      <c r="S646" s="35"/>
      <c r="T646" s="35"/>
      <c r="U646" s="35"/>
      <c r="V646" s="35"/>
      <c r="W646" s="35"/>
      <c r="X646" s="35"/>
      <c r="Y646" s="35"/>
      <c r="Z646" s="35"/>
      <c r="AA646" s="35"/>
      <c r="AB646" s="35"/>
      <c r="AC646" s="35"/>
      <c r="AD646" s="35"/>
      <c r="AE646" s="35"/>
      <c r="AF646" s="35"/>
      <c r="AH646" s="35"/>
    </row>
    <row r="647" ht="15.75" customHeight="1">
      <c r="B647" s="34"/>
      <c r="D647" s="35"/>
      <c r="E647" s="35"/>
      <c r="H647" s="35"/>
      <c r="I647" s="35"/>
      <c r="J647" s="35"/>
      <c r="K647" s="35"/>
      <c r="L647" s="35"/>
      <c r="M647" s="36"/>
      <c r="N647" s="35"/>
      <c r="O647" s="35"/>
      <c r="P647" s="35"/>
      <c r="Q647" s="35"/>
      <c r="R647" s="35"/>
      <c r="S647" s="35"/>
      <c r="T647" s="35"/>
      <c r="U647" s="35"/>
      <c r="V647" s="35"/>
      <c r="W647" s="35"/>
      <c r="X647" s="35"/>
      <c r="Y647" s="35"/>
      <c r="Z647" s="35"/>
      <c r="AA647" s="35"/>
      <c r="AB647" s="35"/>
      <c r="AC647" s="35"/>
      <c r="AD647" s="35"/>
      <c r="AE647" s="35"/>
      <c r="AF647" s="35"/>
      <c r="AH647" s="35"/>
    </row>
    <row r="648" ht="15.75" customHeight="1">
      <c r="B648" s="34"/>
      <c r="D648" s="35"/>
      <c r="E648" s="35"/>
      <c r="H648" s="35"/>
      <c r="I648" s="35"/>
      <c r="J648" s="35"/>
      <c r="K648" s="35"/>
      <c r="L648" s="35"/>
      <c r="M648" s="36"/>
      <c r="N648" s="35"/>
      <c r="O648" s="35"/>
      <c r="P648" s="35"/>
      <c r="Q648" s="35"/>
      <c r="R648" s="35"/>
      <c r="S648" s="35"/>
      <c r="T648" s="35"/>
      <c r="U648" s="35"/>
      <c r="V648" s="35"/>
      <c r="W648" s="35"/>
      <c r="X648" s="35"/>
      <c r="Y648" s="35"/>
      <c r="Z648" s="35"/>
      <c r="AA648" s="35"/>
      <c r="AB648" s="35"/>
      <c r="AC648" s="35"/>
      <c r="AD648" s="35"/>
      <c r="AE648" s="35"/>
      <c r="AF648" s="35"/>
      <c r="AH648" s="35"/>
    </row>
    <row r="649" ht="15.75" customHeight="1">
      <c r="B649" s="34"/>
      <c r="D649" s="35"/>
      <c r="E649" s="35"/>
      <c r="H649" s="35"/>
      <c r="I649" s="35"/>
      <c r="J649" s="35"/>
      <c r="K649" s="35"/>
      <c r="L649" s="35"/>
      <c r="M649" s="36"/>
      <c r="N649" s="35"/>
      <c r="O649" s="35"/>
      <c r="P649" s="35"/>
      <c r="Q649" s="35"/>
      <c r="R649" s="35"/>
      <c r="S649" s="35"/>
      <c r="T649" s="35"/>
      <c r="U649" s="35"/>
      <c r="V649" s="35"/>
      <c r="W649" s="35"/>
      <c r="X649" s="35"/>
      <c r="Y649" s="35"/>
      <c r="Z649" s="35"/>
      <c r="AA649" s="35"/>
      <c r="AB649" s="35"/>
      <c r="AC649" s="35"/>
      <c r="AD649" s="35"/>
      <c r="AE649" s="35"/>
      <c r="AF649" s="35"/>
      <c r="AH649" s="35"/>
    </row>
    <row r="650" ht="15.75" customHeight="1">
      <c r="B650" s="34"/>
      <c r="D650" s="35"/>
      <c r="E650" s="35"/>
      <c r="H650" s="35"/>
      <c r="I650" s="35"/>
      <c r="J650" s="35"/>
      <c r="K650" s="35"/>
      <c r="L650" s="35"/>
      <c r="M650" s="36"/>
      <c r="N650" s="35"/>
      <c r="O650" s="35"/>
      <c r="P650" s="35"/>
      <c r="Q650" s="35"/>
      <c r="R650" s="35"/>
      <c r="S650" s="35"/>
      <c r="T650" s="35"/>
      <c r="U650" s="35"/>
      <c r="V650" s="35"/>
      <c r="W650" s="35"/>
      <c r="X650" s="35"/>
      <c r="Y650" s="35"/>
      <c r="Z650" s="35"/>
      <c r="AA650" s="35"/>
      <c r="AB650" s="35"/>
      <c r="AC650" s="35"/>
      <c r="AD650" s="35"/>
      <c r="AE650" s="35"/>
      <c r="AF650" s="35"/>
      <c r="AH650" s="35"/>
    </row>
    <row r="651" ht="15.75" customHeight="1">
      <c r="B651" s="34"/>
      <c r="D651" s="35"/>
      <c r="E651" s="35"/>
      <c r="H651" s="35"/>
      <c r="I651" s="35"/>
      <c r="J651" s="35"/>
      <c r="K651" s="35"/>
      <c r="L651" s="35"/>
      <c r="M651" s="36"/>
      <c r="N651" s="35"/>
      <c r="O651" s="35"/>
      <c r="P651" s="35"/>
      <c r="Q651" s="35"/>
      <c r="R651" s="35"/>
      <c r="S651" s="35"/>
      <c r="T651" s="35"/>
      <c r="U651" s="35"/>
      <c r="V651" s="35"/>
      <c r="W651" s="35"/>
      <c r="X651" s="35"/>
      <c r="Y651" s="35"/>
      <c r="Z651" s="35"/>
      <c r="AA651" s="35"/>
      <c r="AB651" s="35"/>
      <c r="AC651" s="35"/>
      <c r="AD651" s="35"/>
      <c r="AE651" s="35"/>
      <c r="AF651" s="35"/>
      <c r="AH651" s="35"/>
    </row>
    <row r="652" ht="15.75" customHeight="1">
      <c r="B652" s="34"/>
      <c r="D652" s="35"/>
      <c r="E652" s="35"/>
      <c r="H652" s="35"/>
      <c r="I652" s="35"/>
      <c r="J652" s="35"/>
      <c r="K652" s="35"/>
      <c r="L652" s="35"/>
      <c r="M652" s="36"/>
      <c r="N652" s="35"/>
      <c r="O652" s="35"/>
      <c r="P652" s="35"/>
      <c r="Q652" s="35"/>
      <c r="R652" s="35"/>
      <c r="S652" s="35"/>
      <c r="T652" s="35"/>
      <c r="U652" s="35"/>
      <c r="V652" s="35"/>
      <c r="W652" s="35"/>
      <c r="X652" s="35"/>
      <c r="Y652" s="35"/>
      <c r="Z652" s="35"/>
      <c r="AA652" s="35"/>
      <c r="AB652" s="35"/>
      <c r="AC652" s="35"/>
      <c r="AD652" s="35"/>
      <c r="AE652" s="35"/>
      <c r="AF652" s="35"/>
      <c r="AH652" s="35"/>
    </row>
    <row r="653" ht="15.75" customHeight="1">
      <c r="B653" s="34"/>
      <c r="D653" s="35"/>
      <c r="E653" s="35"/>
      <c r="H653" s="35"/>
      <c r="I653" s="35"/>
      <c r="J653" s="35"/>
      <c r="K653" s="35"/>
      <c r="L653" s="35"/>
      <c r="M653" s="36"/>
      <c r="N653" s="35"/>
      <c r="O653" s="35"/>
      <c r="P653" s="35"/>
      <c r="Q653" s="35"/>
      <c r="R653" s="35"/>
      <c r="S653" s="35"/>
      <c r="T653" s="35"/>
      <c r="U653" s="35"/>
      <c r="V653" s="35"/>
      <c r="W653" s="35"/>
      <c r="X653" s="35"/>
      <c r="Y653" s="35"/>
      <c r="Z653" s="35"/>
      <c r="AA653" s="35"/>
      <c r="AB653" s="35"/>
      <c r="AC653" s="35"/>
      <c r="AD653" s="35"/>
      <c r="AE653" s="35"/>
      <c r="AF653" s="35"/>
      <c r="AH653" s="35"/>
    </row>
    <row r="654" ht="15.75" customHeight="1">
      <c r="B654" s="34"/>
      <c r="D654" s="35"/>
      <c r="E654" s="35"/>
      <c r="H654" s="35"/>
      <c r="I654" s="35"/>
      <c r="J654" s="35"/>
      <c r="K654" s="35"/>
      <c r="L654" s="35"/>
      <c r="M654" s="36"/>
      <c r="N654" s="35"/>
      <c r="O654" s="35"/>
      <c r="P654" s="35"/>
      <c r="Q654" s="35"/>
      <c r="R654" s="35"/>
      <c r="S654" s="35"/>
      <c r="T654" s="35"/>
      <c r="U654" s="35"/>
      <c r="V654" s="35"/>
      <c r="W654" s="35"/>
      <c r="X654" s="35"/>
      <c r="Y654" s="35"/>
      <c r="Z654" s="35"/>
      <c r="AA654" s="35"/>
      <c r="AB654" s="35"/>
      <c r="AC654" s="35"/>
      <c r="AD654" s="35"/>
      <c r="AE654" s="35"/>
      <c r="AF654" s="35"/>
      <c r="AH654" s="35"/>
    </row>
    <row r="655" ht="15.75" customHeight="1">
      <c r="B655" s="34"/>
      <c r="D655" s="35"/>
      <c r="E655" s="35"/>
      <c r="H655" s="35"/>
      <c r="I655" s="35"/>
      <c r="J655" s="35"/>
      <c r="K655" s="35"/>
      <c r="L655" s="35"/>
      <c r="M655" s="36"/>
      <c r="N655" s="35"/>
      <c r="O655" s="35"/>
      <c r="P655" s="35"/>
      <c r="Q655" s="35"/>
      <c r="R655" s="35"/>
      <c r="S655" s="35"/>
      <c r="T655" s="35"/>
      <c r="U655" s="35"/>
      <c r="V655" s="35"/>
      <c r="W655" s="35"/>
      <c r="X655" s="35"/>
      <c r="Y655" s="35"/>
      <c r="Z655" s="35"/>
      <c r="AA655" s="35"/>
      <c r="AB655" s="35"/>
      <c r="AC655" s="35"/>
      <c r="AD655" s="35"/>
      <c r="AE655" s="35"/>
      <c r="AF655" s="35"/>
      <c r="AH655" s="35"/>
    </row>
    <row r="656" ht="15.75" customHeight="1">
      <c r="B656" s="34"/>
      <c r="D656" s="35"/>
      <c r="E656" s="35"/>
      <c r="H656" s="35"/>
      <c r="I656" s="35"/>
      <c r="J656" s="35"/>
      <c r="K656" s="35"/>
      <c r="L656" s="35"/>
      <c r="M656" s="36"/>
      <c r="N656" s="35"/>
      <c r="O656" s="35"/>
      <c r="P656" s="35"/>
      <c r="Q656" s="35"/>
      <c r="R656" s="35"/>
      <c r="S656" s="35"/>
      <c r="T656" s="35"/>
      <c r="U656" s="35"/>
      <c r="V656" s="35"/>
      <c r="W656" s="35"/>
      <c r="X656" s="35"/>
      <c r="Y656" s="35"/>
      <c r="Z656" s="35"/>
      <c r="AA656" s="35"/>
      <c r="AB656" s="35"/>
      <c r="AC656" s="35"/>
      <c r="AD656" s="35"/>
      <c r="AE656" s="35"/>
      <c r="AF656" s="35"/>
      <c r="AH656" s="35"/>
    </row>
    <row r="657" ht="15.75" customHeight="1">
      <c r="B657" s="34"/>
      <c r="D657" s="35"/>
      <c r="E657" s="35"/>
      <c r="H657" s="35"/>
      <c r="I657" s="35"/>
      <c r="J657" s="35"/>
      <c r="K657" s="35"/>
      <c r="L657" s="35"/>
      <c r="M657" s="36"/>
      <c r="N657" s="35"/>
      <c r="O657" s="35"/>
      <c r="P657" s="35"/>
      <c r="Q657" s="35"/>
      <c r="R657" s="35"/>
      <c r="S657" s="35"/>
      <c r="T657" s="35"/>
      <c r="U657" s="35"/>
      <c r="V657" s="35"/>
      <c r="W657" s="35"/>
      <c r="X657" s="35"/>
      <c r="Y657" s="35"/>
      <c r="Z657" s="35"/>
      <c r="AA657" s="35"/>
      <c r="AB657" s="35"/>
      <c r="AC657" s="35"/>
      <c r="AD657" s="35"/>
      <c r="AE657" s="35"/>
      <c r="AF657" s="35"/>
      <c r="AH657" s="35"/>
    </row>
    <row r="658" ht="15.75" customHeight="1">
      <c r="B658" s="34"/>
      <c r="D658" s="35"/>
      <c r="E658" s="35"/>
      <c r="H658" s="35"/>
      <c r="I658" s="35"/>
      <c r="J658" s="35"/>
      <c r="K658" s="35"/>
      <c r="L658" s="35"/>
      <c r="M658" s="36"/>
      <c r="N658" s="35"/>
      <c r="O658" s="35"/>
      <c r="P658" s="35"/>
      <c r="Q658" s="35"/>
      <c r="R658" s="35"/>
      <c r="S658" s="35"/>
      <c r="T658" s="35"/>
      <c r="U658" s="35"/>
      <c r="V658" s="35"/>
      <c r="W658" s="35"/>
      <c r="X658" s="35"/>
      <c r="Y658" s="35"/>
      <c r="Z658" s="35"/>
      <c r="AA658" s="35"/>
      <c r="AB658" s="35"/>
      <c r="AC658" s="35"/>
      <c r="AD658" s="35"/>
      <c r="AE658" s="35"/>
      <c r="AF658" s="35"/>
      <c r="AH658" s="35"/>
    </row>
    <row r="659" ht="15.75" customHeight="1">
      <c r="B659" s="34"/>
      <c r="D659" s="35"/>
      <c r="E659" s="35"/>
      <c r="H659" s="35"/>
      <c r="I659" s="35"/>
      <c r="J659" s="35"/>
      <c r="K659" s="35"/>
      <c r="L659" s="35"/>
      <c r="M659" s="36"/>
      <c r="N659" s="35"/>
      <c r="O659" s="35"/>
      <c r="P659" s="35"/>
      <c r="Q659" s="35"/>
      <c r="R659" s="35"/>
      <c r="S659" s="35"/>
      <c r="T659" s="35"/>
      <c r="U659" s="35"/>
      <c r="V659" s="35"/>
      <c r="W659" s="35"/>
      <c r="X659" s="35"/>
      <c r="Y659" s="35"/>
      <c r="Z659" s="35"/>
      <c r="AA659" s="35"/>
      <c r="AB659" s="35"/>
      <c r="AC659" s="35"/>
      <c r="AD659" s="35"/>
      <c r="AE659" s="35"/>
      <c r="AF659" s="35"/>
      <c r="AH659" s="35"/>
    </row>
    <row r="660" ht="15.75" customHeight="1">
      <c r="B660" s="34"/>
      <c r="D660" s="35"/>
      <c r="E660" s="35"/>
      <c r="H660" s="35"/>
      <c r="I660" s="35"/>
      <c r="J660" s="35"/>
      <c r="K660" s="35"/>
      <c r="L660" s="35"/>
      <c r="M660" s="36"/>
      <c r="N660" s="35"/>
      <c r="O660" s="35"/>
      <c r="P660" s="35"/>
      <c r="Q660" s="35"/>
      <c r="R660" s="35"/>
      <c r="S660" s="35"/>
      <c r="T660" s="35"/>
      <c r="U660" s="35"/>
      <c r="V660" s="35"/>
      <c r="W660" s="35"/>
      <c r="X660" s="35"/>
      <c r="Y660" s="35"/>
      <c r="Z660" s="35"/>
      <c r="AA660" s="35"/>
      <c r="AB660" s="35"/>
      <c r="AC660" s="35"/>
      <c r="AD660" s="35"/>
      <c r="AE660" s="35"/>
      <c r="AF660" s="35"/>
      <c r="AH660" s="35"/>
    </row>
    <row r="661" ht="15.75" customHeight="1">
      <c r="B661" s="34"/>
      <c r="D661" s="35"/>
      <c r="E661" s="35"/>
      <c r="H661" s="35"/>
      <c r="I661" s="35"/>
      <c r="J661" s="35"/>
      <c r="K661" s="35"/>
      <c r="L661" s="35"/>
      <c r="M661" s="36"/>
      <c r="N661" s="35"/>
      <c r="O661" s="35"/>
      <c r="P661" s="35"/>
      <c r="Q661" s="35"/>
      <c r="R661" s="35"/>
      <c r="S661" s="35"/>
      <c r="T661" s="35"/>
      <c r="U661" s="35"/>
      <c r="V661" s="35"/>
      <c r="W661" s="35"/>
      <c r="X661" s="35"/>
      <c r="Y661" s="35"/>
      <c r="Z661" s="35"/>
      <c r="AA661" s="35"/>
      <c r="AB661" s="35"/>
      <c r="AC661" s="35"/>
      <c r="AD661" s="35"/>
      <c r="AE661" s="35"/>
      <c r="AF661" s="35"/>
      <c r="AH661" s="35"/>
    </row>
    <row r="662" ht="15.75" customHeight="1">
      <c r="B662" s="34"/>
      <c r="D662" s="35"/>
      <c r="E662" s="35"/>
      <c r="H662" s="35"/>
      <c r="I662" s="35"/>
      <c r="J662" s="35"/>
      <c r="K662" s="35"/>
      <c r="L662" s="35"/>
      <c r="M662" s="36"/>
      <c r="N662" s="35"/>
      <c r="O662" s="35"/>
      <c r="P662" s="35"/>
      <c r="Q662" s="35"/>
      <c r="R662" s="35"/>
      <c r="S662" s="35"/>
      <c r="T662" s="35"/>
      <c r="U662" s="35"/>
      <c r="V662" s="35"/>
      <c r="W662" s="35"/>
      <c r="X662" s="35"/>
      <c r="Y662" s="35"/>
      <c r="Z662" s="35"/>
      <c r="AA662" s="35"/>
      <c r="AB662" s="35"/>
      <c r="AC662" s="35"/>
      <c r="AD662" s="35"/>
      <c r="AE662" s="35"/>
      <c r="AF662" s="35"/>
      <c r="AH662" s="35"/>
    </row>
    <row r="663" ht="15.75" customHeight="1">
      <c r="B663" s="34"/>
      <c r="D663" s="35"/>
      <c r="E663" s="35"/>
      <c r="H663" s="35"/>
      <c r="I663" s="35"/>
      <c r="J663" s="35"/>
      <c r="K663" s="35"/>
      <c r="L663" s="35"/>
      <c r="M663" s="36"/>
      <c r="N663" s="35"/>
      <c r="O663" s="35"/>
      <c r="P663" s="35"/>
      <c r="Q663" s="35"/>
      <c r="R663" s="35"/>
      <c r="S663" s="35"/>
      <c r="T663" s="35"/>
      <c r="U663" s="35"/>
      <c r="V663" s="35"/>
      <c r="W663" s="35"/>
      <c r="X663" s="35"/>
      <c r="Y663" s="35"/>
      <c r="Z663" s="35"/>
      <c r="AA663" s="35"/>
      <c r="AB663" s="35"/>
      <c r="AC663" s="35"/>
      <c r="AD663" s="35"/>
      <c r="AE663" s="35"/>
      <c r="AF663" s="35"/>
      <c r="AH663" s="35"/>
    </row>
    <row r="664" ht="15.75" customHeight="1">
      <c r="B664" s="34"/>
      <c r="D664" s="35"/>
      <c r="E664" s="35"/>
      <c r="H664" s="35"/>
      <c r="I664" s="35"/>
      <c r="J664" s="35"/>
      <c r="K664" s="35"/>
      <c r="L664" s="35"/>
      <c r="M664" s="36"/>
      <c r="N664" s="35"/>
      <c r="O664" s="35"/>
      <c r="P664" s="35"/>
      <c r="Q664" s="35"/>
      <c r="R664" s="35"/>
      <c r="S664" s="35"/>
      <c r="T664" s="35"/>
      <c r="U664" s="35"/>
      <c r="V664" s="35"/>
      <c r="W664" s="35"/>
      <c r="X664" s="35"/>
      <c r="Y664" s="35"/>
      <c r="Z664" s="35"/>
      <c r="AA664" s="35"/>
      <c r="AB664" s="35"/>
      <c r="AC664" s="35"/>
      <c r="AD664" s="35"/>
      <c r="AE664" s="35"/>
      <c r="AF664" s="35"/>
      <c r="AH664" s="35"/>
    </row>
    <row r="665" ht="15.75" customHeight="1">
      <c r="B665" s="34"/>
      <c r="D665" s="35"/>
      <c r="E665" s="35"/>
      <c r="H665" s="35"/>
      <c r="I665" s="35"/>
      <c r="J665" s="35"/>
      <c r="K665" s="35"/>
      <c r="L665" s="35"/>
      <c r="M665" s="36"/>
      <c r="N665" s="35"/>
      <c r="O665" s="35"/>
      <c r="P665" s="35"/>
      <c r="Q665" s="35"/>
      <c r="R665" s="35"/>
      <c r="S665" s="35"/>
      <c r="T665" s="35"/>
      <c r="U665" s="35"/>
      <c r="V665" s="35"/>
      <c r="W665" s="35"/>
      <c r="X665" s="35"/>
      <c r="Y665" s="35"/>
      <c r="Z665" s="35"/>
      <c r="AA665" s="35"/>
      <c r="AB665" s="35"/>
      <c r="AC665" s="35"/>
      <c r="AD665" s="35"/>
      <c r="AE665" s="35"/>
      <c r="AF665" s="35"/>
      <c r="AH665" s="35"/>
    </row>
    <row r="666" ht="15.75" customHeight="1">
      <c r="B666" s="34"/>
      <c r="D666" s="35"/>
      <c r="E666" s="35"/>
      <c r="H666" s="35"/>
      <c r="I666" s="35"/>
      <c r="J666" s="35"/>
      <c r="K666" s="35"/>
      <c r="L666" s="35"/>
      <c r="M666" s="36"/>
      <c r="N666" s="35"/>
      <c r="O666" s="35"/>
      <c r="P666" s="35"/>
      <c r="Q666" s="35"/>
      <c r="R666" s="35"/>
      <c r="S666" s="35"/>
      <c r="T666" s="35"/>
      <c r="U666" s="35"/>
      <c r="V666" s="35"/>
      <c r="W666" s="35"/>
      <c r="X666" s="35"/>
      <c r="Y666" s="35"/>
      <c r="Z666" s="35"/>
      <c r="AA666" s="35"/>
      <c r="AB666" s="35"/>
      <c r="AC666" s="35"/>
      <c r="AD666" s="35"/>
      <c r="AE666" s="35"/>
      <c r="AF666" s="35"/>
      <c r="AH666" s="35"/>
    </row>
    <row r="667" ht="15.75" customHeight="1">
      <c r="B667" s="34"/>
      <c r="D667" s="35"/>
      <c r="E667" s="35"/>
      <c r="H667" s="35"/>
      <c r="I667" s="35"/>
      <c r="J667" s="35"/>
      <c r="K667" s="35"/>
      <c r="L667" s="35"/>
      <c r="M667" s="36"/>
      <c r="N667" s="35"/>
      <c r="O667" s="35"/>
      <c r="P667" s="35"/>
      <c r="Q667" s="35"/>
      <c r="R667" s="35"/>
      <c r="S667" s="35"/>
      <c r="T667" s="35"/>
      <c r="U667" s="35"/>
      <c r="V667" s="35"/>
      <c r="W667" s="35"/>
      <c r="X667" s="35"/>
      <c r="Y667" s="35"/>
      <c r="Z667" s="35"/>
      <c r="AA667" s="35"/>
      <c r="AB667" s="35"/>
      <c r="AC667" s="35"/>
      <c r="AD667" s="35"/>
      <c r="AE667" s="35"/>
      <c r="AF667" s="35"/>
      <c r="AH667" s="35"/>
    </row>
    <row r="668" ht="15.75" customHeight="1">
      <c r="B668" s="34"/>
      <c r="D668" s="35"/>
      <c r="E668" s="35"/>
      <c r="H668" s="35"/>
      <c r="I668" s="35"/>
      <c r="J668" s="35"/>
      <c r="K668" s="35"/>
      <c r="L668" s="35"/>
      <c r="M668" s="36"/>
      <c r="N668" s="35"/>
      <c r="O668" s="35"/>
      <c r="P668" s="35"/>
      <c r="Q668" s="35"/>
      <c r="R668" s="35"/>
      <c r="S668" s="35"/>
      <c r="T668" s="35"/>
      <c r="U668" s="35"/>
      <c r="V668" s="35"/>
      <c r="W668" s="35"/>
      <c r="X668" s="35"/>
      <c r="Y668" s="35"/>
      <c r="Z668" s="35"/>
      <c r="AA668" s="35"/>
      <c r="AB668" s="35"/>
      <c r="AC668" s="35"/>
      <c r="AD668" s="35"/>
      <c r="AE668" s="35"/>
      <c r="AF668" s="35"/>
      <c r="AH668" s="35"/>
    </row>
    <row r="669" ht="15.75" customHeight="1">
      <c r="B669" s="34"/>
      <c r="D669" s="35"/>
      <c r="E669" s="35"/>
      <c r="H669" s="35"/>
      <c r="I669" s="35"/>
      <c r="J669" s="35"/>
      <c r="K669" s="35"/>
      <c r="L669" s="35"/>
      <c r="M669" s="36"/>
      <c r="N669" s="35"/>
      <c r="O669" s="35"/>
      <c r="P669" s="35"/>
      <c r="Q669" s="35"/>
      <c r="R669" s="35"/>
      <c r="S669" s="35"/>
      <c r="T669" s="35"/>
      <c r="U669" s="35"/>
      <c r="V669" s="35"/>
      <c r="W669" s="35"/>
      <c r="X669" s="35"/>
      <c r="Y669" s="35"/>
      <c r="Z669" s="35"/>
      <c r="AA669" s="35"/>
      <c r="AB669" s="35"/>
      <c r="AC669" s="35"/>
      <c r="AD669" s="35"/>
      <c r="AE669" s="35"/>
      <c r="AF669" s="35"/>
      <c r="AH669" s="35"/>
    </row>
    <row r="670" ht="15.75" customHeight="1">
      <c r="B670" s="34"/>
      <c r="D670" s="35"/>
      <c r="E670" s="35"/>
      <c r="H670" s="35"/>
      <c r="I670" s="35"/>
      <c r="J670" s="35"/>
      <c r="K670" s="35"/>
      <c r="L670" s="35"/>
      <c r="M670" s="36"/>
      <c r="N670" s="35"/>
      <c r="O670" s="35"/>
      <c r="P670" s="35"/>
      <c r="Q670" s="35"/>
      <c r="R670" s="35"/>
      <c r="S670" s="35"/>
      <c r="T670" s="35"/>
      <c r="U670" s="35"/>
      <c r="V670" s="35"/>
      <c r="W670" s="35"/>
      <c r="X670" s="35"/>
      <c r="Y670" s="35"/>
      <c r="Z670" s="35"/>
      <c r="AA670" s="35"/>
      <c r="AB670" s="35"/>
      <c r="AC670" s="35"/>
      <c r="AD670" s="35"/>
      <c r="AE670" s="35"/>
      <c r="AF670" s="35"/>
      <c r="AH670" s="35"/>
    </row>
    <row r="671" ht="15.75" customHeight="1">
      <c r="B671" s="34"/>
      <c r="D671" s="35"/>
      <c r="E671" s="35"/>
      <c r="H671" s="35"/>
      <c r="I671" s="35"/>
      <c r="J671" s="35"/>
      <c r="K671" s="35"/>
      <c r="L671" s="35"/>
      <c r="M671" s="36"/>
      <c r="N671" s="35"/>
      <c r="O671" s="35"/>
      <c r="P671" s="35"/>
      <c r="Q671" s="35"/>
      <c r="R671" s="35"/>
      <c r="S671" s="35"/>
      <c r="T671" s="35"/>
      <c r="U671" s="35"/>
      <c r="V671" s="35"/>
      <c r="W671" s="35"/>
      <c r="X671" s="35"/>
      <c r="Y671" s="35"/>
      <c r="Z671" s="35"/>
      <c r="AA671" s="35"/>
      <c r="AB671" s="35"/>
      <c r="AC671" s="35"/>
      <c r="AD671" s="35"/>
      <c r="AE671" s="35"/>
      <c r="AF671" s="35"/>
      <c r="AH671" s="35"/>
    </row>
    <row r="672" ht="15.75" customHeight="1">
      <c r="B672" s="34"/>
      <c r="D672" s="35"/>
      <c r="E672" s="35"/>
      <c r="H672" s="35"/>
      <c r="I672" s="35"/>
      <c r="J672" s="35"/>
      <c r="K672" s="35"/>
      <c r="L672" s="35"/>
      <c r="M672" s="36"/>
      <c r="N672" s="35"/>
      <c r="O672" s="35"/>
      <c r="P672" s="35"/>
      <c r="Q672" s="35"/>
      <c r="R672" s="35"/>
      <c r="S672" s="35"/>
      <c r="T672" s="35"/>
      <c r="U672" s="35"/>
      <c r="V672" s="35"/>
      <c r="W672" s="35"/>
      <c r="X672" s="35"/>
      <c r="Y672" s="35"/>
      <c r="Z672" s="35"/>
      <c r="AA672" s="35"/>
      <c r="AB672" s="35"/>
      <c r="AC672" s="35"/>
      <c r="AD672" s="35"/>
      <c r="AE672" s="35"/>
      <c r="AF672" s="35"/>
      <c r="AH672" s="35"/>
    </row>
    <row r="673" ht="15.75" customHeight="1">
      <c r="B673" s="34"/>
      <c r="D673" s="35"/>
      <c r="E673" s="35"/>
      <c r="H673" s="35"/>
      <c r="I673" s="35"/>
      <c r="J673" s="35"/>
      <c r="K673" s="35"/>
      <c r="L673" s="35"/>
      <c r="M673" s="36"/>
      <c r="N673" s="35"/>
      <c r="O673" s="35"/>
      <c r="P673" s="35"/>
      <c r="Q673" s="35"/>
      <c r="R673" s="35"/>
      <c r="S673" s="35"/>
      <c r="T673" s="35"/>
      <c r="U673" s="35"/>
      <c r="V673" s="35"/>
      <c r="W673" s="35"/>
      <c r="X673" s="35"/>
      <c r="Y673" s="35"/>
      <c r="Z673" s="35"/>
      <c r="AA673" s="35"/>
      <c r="AB673" s="35"/>
      <c r="AC673" s="35"/>
      <c r="AD673" s="35"/>
      <c r="AE673" s="35"/>
      <c r="AF673" s="35"/>
      <c r="AH673" s="35"/>
    </row>
    <row r="674" ht="15.75" customHeight="1">
      <c r="B674" s="34"/>
      <c r="D674" s="35"/>
      <c r="E674" s="35"/>
      <c r="H674" s="35"/>
      <c r="I674" s="35"/>
      <c r="J674" s="35"/>
      <c r="K674" s="35"/>
      <c r="L674" s="35"/>
      <c r="M674" s="36"/>
      <c r="N674" s="35"/>
      <c r="O674" s="35"/>
      <c r="P674" s="35"/>
      <c r="Q674" s="35"/>
      <c r="R674" s="35"/>
      <c r="S674" s="35"/>
      <c r="T674" s="35"/>
      <c r="U674" s="35"/>
      <c r="V674" s="35"/>
      <c r="W674" s="35"/>
      <c r="X674" s="35"/>
      <c r="Y674" s="35"/>
      <c r="Z674" s="35"/>
      <c r="AA674" s="35"/>
      <c r="AB674" s="35"/>
      <c r="AC674" s="35"/>
      <c r="AD674" s="35"/>
      <c r="AE674" s="35"/>
      <c r="AF674" s="35"/>
      <c r="AH674" s="35"/>
    </row>
    <row r="675" ht="15.75" customHeight="1">
      <c r="B675" s="34"/>
      <c r="D675" s="35"/>
      <c r="E675" s="35"/>
      <c r="H675" s="35"/>
      <c r="I675" s="35"/>
      <c r="J675" s="35"/>
      <c r="K675" s="35"/>
      <c r="L675" s="35"/>
      <c r="M675" s="36"/>
      <c r="N675" s="35"/>
      <c r="O675" s="35"/>
      <c r="P675" s="35"/>
      <c r="Q675" s="35"/>
      <c r="R675" s="35"/>
      <c r="S675" s="35"/>
      <c r="T675" s="35"/>
      <c r="U675" s="35"/>
      <c r="V675" s="35"/>
      <c r="W675" s="35"/>
      <c r="X675" s="35"/>
      <c r="Y675" s="35"/>
      <c r="Z675" s="35"/>
      <c r="AA675" s="35"/>
      <c r="AB675" s="35"/>
      <c r="AC675" s="35"/>
      <c r="AD675" s="35"/>
      <c r="AE675" s="35"/>
      <c r="AF675" s="35"/>
      <c r="AH675" s="35"/>
    </row>
    <row r="676" ht="15.75" customHeight="1">
      <c r="B676" s="34"/>
      <c r="D676" s="35"/>
      <c r="E676" s="35"/>
      <c r="H676" s="35"/>
      <c r="I676" s="35"/>
      <c r="J676" s="35"/>
      <c r="K676" s="35"/>
      <c r="L676" s="35"/>
      <c r="M676" s="36"/>
      <c r="N676" s="35"/>
      <c r="O676" s="35"/>
      <c r="P676" s="35"/>
      <c r="Q676" s="35"/>
      <c r="R676" s="35"/>
      <c r="S676" s="35"/>
      <c r="T676" s="35"/>
      <c r="U676" s="35"/>
      <c r="V676" s="35"/>
      <c r="W676" s="35"/>
      <c r="X676" s="35"/>
      <c r="Y676" s="35"/>
      <c r="Z676" s="35"/>
      <c r="AA676" s="35"/>
      <c r="AB676" s="35"/>
      <c r="AC676" s="35"/>
      <c r="AD676" s="35"/>
      <c r="AE676" s="35"/>
      <c r="AF676" s="35"/>
      <c r="AH676" s="35"/>
    </row>
    <row r="677" ht="15.75" customHeight="1">
      <c r="B677" s="34"/>
      <c r="D677" s="35"/>
      <c r="E677" s="35"/>
      <c r="H677" s="35"/>
      <c r="I677" s="35"/>
      <c r="J677" s="35"/>
      <c r="K677" s="35"/>
      <c r="L677" s="35"/>
      <c r="M677" s="36"/>
      <c r="N677" s="35"/>
      <c r="O677" s="35"/>
      <c r="P677" s="35"/>
      <c r="Q677" s="35"/>
      <c r="R677" s="35"/>
      <c r="S677" s="35"/>
      <c r="T677" s="35"/>
      <c r="U677" s="35"/>
      <c r="V677" s="35"/>
      <c r="W677" s="35"/>
      <c r="X677" s="35"/>
      <c r="Y677" s="35"/>
      <c r="Z677" s="35"/>
      <c r="AA677" s="35"/>
      <c r="AB677" s="35"/>
      <c r="AC677" s="35"/>
      <c r="AD677" s="35"/>
      <c r="AE677" s="35"/>
      <c r="AF677" s="35"/>
      <c r="AH677" s="35"/>
    </row>
    <row r="678" ht="15.75" customHeight="1">
      <c r="B678" s="34"/>
      <c r="D678" s="35"/>
      <c r="E678" s="35"/>
      <c r="H678" s="35"/>
      <c r="I678" s="35"/>
      <c r="J678" s="35"/>
      <c r="K678" s="35"/>
      <c r="L678" s="35"/>
      <c r="M678" s="36"/>
      <c r="N678" s="35"/>
      <c r="O678" s="35"/>
      <c r="P678" s="35"/>
      <c r="Q678" s="35"/>
      <c r="R678" s="35"/>
      <c r="S678" s="35"/>
      <c r="T678" s="35"/>
      <c r="U678" s="35"/>
      <c r="V678" s="35"/>
      <c r="W678" s="35"/>
      <c r="X678" s="35"/>
      <c r="Y678" s="35"/>
      <c r="Z678" s="35"/>
      <c r="AA678" s="35"/>
      <c r="AB678" s="35"/>
      <c r="AC678" s="35"/>
      <c r="AD678" s="35"/>
      <c r="AE678" s="35"/>
      <c r="AF678" s="35"/>
      <c r="AH678" s="35"/>
    </row>
    <row r="679" ht="15.75" customHeight="1">
      <c r="B679" s="34"/>
      <c r="D679" s="35"/>
      <c r="E679" s="35"/>
      <c r="H679" s="35"/>
      <c r="I679" s="35"/>
      <c r="J679" s="35"/>
      <c r="K679" s="35"/>
      <c r="L679" s="35"/>
      <c r="M679" s="36"/>
      <c r="N679" s="35"/>
      <c r="O679" s="35"/>
      <c r="P679" s="35"/>
      <c r="Q679" s="35"/>
      <c r="R679" s="35"/>
      <c r="S679" s="35"/>
      <c r="T679" s="35"/>
      <c r="U679" s="35"/>
      <c r="V679" s="35"/>
      <c r="W679" s="35"/>
      <c r="X679" s="35"/>
      <c r="Y679" s="35"/>
      <c r="Z679" s="35"/>
      <c r="AA679" s="35"/>
      <c r="AB679" s="35"/>
      <c r="AC679" s="35"/>
      <c r="AD679" s="35"/>
      <c r="AE679" s="35"/>
      <c r="AF679" s="35"/>
      <c r="AH679" s="35"/>
    </row>
    <row r="680" ht="15.75" customHeight="1">
      <c r="B680" s="34"/>
      <c r="D680" s="35"/>
      <c r="E680" s="35"/>
      <c r="H680" s="35"/>
      <c r="I680" s="35"/>
      <c r="J680" s="35"/>
      <c r="K680" s="35"/>
      <c r="L680" s="35"/>
      <c r="M680" s="36"/>
      <c r="N680" s="35"/>
      <c r="O680" s="35"/>
      <c r="P680" s="35"/>
      <c r="Q680" s="35"/>
      <c r="R680" s="35"/>
      <c r="S680" s="35"/>
      <c r="T680" s="35"/>
      <c r="U680" s="35"/>
      <c r="V680" s="35"/>
      <c r="W680" s="35"/>
      <c r="X680" s="35"/>
      <c r="Y680" s="35"/>
      <c r="Z680" s="35"/>
      <c r="AA680" s="35"/>
      <c r="AB680" s="35"/>
      <c r="AC680" s="35"/>
      <c r="AD680" s="35"/>
      <c r="AE680" s="35"/>
      <c r="AF680" s="35"/>
      <c r="AH680" s="35"/>
    </row>
    <row r="681" ht="15.75" customHeight="1">
      <c r="B681" s="34"/>
      <c r="D681" s="35"/>
      <c r="E681" s="35"/>
      <c r="H681" s="35"/>
      <c r="I681" s="35"/>
      <c r="J681" s="35"/>
      <c r="K681" s="35"/>
      <c r="L681" s="35"/>
      <c r="M681" s="36"/>
      <c r="N681" s="35"/>
      <c r="O681" s="35"/>
      <c r="P681" s="35"/>
      <c r="Q681" s="35"/>
      <c r="R681" s="35"/>
      <c r="S681" s="35"/>
      <c r="T681" s="35"/>
      <c r="U681" s="35"/>
      <c r="V681" s="35"/>
      <c r="W681" s="35"/>
      <c r="X681" s="35"/>
      <c r="Y681" s="35"/>
      <c r="Z681" s="35"/>
      <c r="AA681" s="35"/>
      <c r="AB681" s="35"/>
      <c r="AC681" s="35"/>
      <c r="AD681" s="35"/>
      <c r="AE681" s="35"/>
      <c r="AF681" s="35"/>
      <c r="AH681" s="35"/>
    </row>
    <row r="682" ht="15.75" customHeight="1">
      <c r="B682" s="34"/>
      <c r="D682" s="35"/>
      <c r="E682" s="35"/>
      <c r="H682" s="35"/>
      <c r="I682" s="35"/>
      <c r="J682" s="35"/>
      <c r="K682" s="35"/>
      <c r="L682" s="35"/>
      <c r="M682" s="36"/>
      <c r="N682" s="35"/>
      <c r="O682" s="35"/>
      <c r="P682" s="35"/>
      <c r="Q682" s="35"/>
      <c r="R682" s="35"/>
      <c r="S682" s="35"/>
      <c r="T682" s="35"/>
      <c r="U682" s="35"/>
      <c r="V682" s="35"/>
      <c r="W682" s="35"/>
      <c r="X682" s="35"/>
      <c r="Y682" s="35"/>
      <c r="Z682" s="35"/>
      <c r="AA682" s="35"/>
      <c r="AB682" s="35"/>
      <c r="AC682" s="35"/>
      <c r="AD682" s="35"/>
      <c r="AE682" s="35"/>
      <c r="AF682" s="35"/>
      <c r="AH682" s="35"/>
    </row>
    <row r="683" ht="15.75" customHeight="1">
      <c r="B683" s="34"/>
      <c r="D683" s="35"/>
      <c r="E683" s="35"/>
      <c r="H683" s="35"/>
      <c r="I683" s="35"/>
      <c r="J683" s="35"/>
      <c r="K683" s="35"/>
      <c r="L683" s="35"/>
      <c r="M683" s="36"/>
      <c r="N683" s="35"/>
      <c r="O683" s="35"/>
      <c r="P683" s="35"/>
      <c r="Q683" s="35"/>
      <c r="R683" s="35"/>
      <c r="S683" s="35"/>
      <c r="T683" s="35"/>
      <c r="U683" s="35"/>
      <c r="V683" s="35"/>
      <c r="W683" s="35"/>
      <c r="X683" s="35"/>
      <c r="Y683" s="35"/>
      <c r="Z683" s="35"/>
      <c r="AA683" s="35"/>
      <c r="AB683" s="35"/>
      <c r="AC683" s="35"/>
      <c r="AD683" s="35"/>
      <c r="AE683" s="35"/>
      <c r="AF683" s="35"/>
      <c r="AH683" s="35"/>
    </row>
    <row r="684" ht="15.75" customHeight="1">
      <c r="B684" s="34"/>
      <c r="D684" s="35"/>
      <c r="E684" s="35"/>
      <c r="H684" s="35"/>
      <c r="I684" s="35"/>
      <c r="J684" s="35"/>
      <c r="K684" s="35"/>
      <c r="L684" s="35"/>
      <c r="M684" s="36"/>
      <c r="N684" s="35"/>
      <c r="O684" s="35"/>
      <c r="P684" s="35"/>
      <c r="Q684" s="35"/>
      <c r="R684" s="35"/>
      <c r="S684" s="35"/>
      <c r="T684" s="35"/>
      <c r="U684" s="35"/>
      <c r="V684" s="35"/>
      <c r="W684" s="35"/>
      <c r="X684" s="35"/>
      <c r="Y684" s="35"/>
      <c r="Z684" s="35"/>
      <c r="AA684" s="35"/>
      <c r="AB684" s="35"/>
      <c r="AC684" s="35"/>
      <c r="AD684" s="35"/>
      <c r="AE684" s="35"/>
      <c r="AF684" s="35"/>
      <c r="AH684" s="35"/>
    </row>
    <row r="685" ht="15.75" customHeight="1">
      <c r="B685" s="34"/>
      <c r="D685" s="35"/>
      <c r="E685" s="35"/>
      <c r="H685" s="35"/>
      <c r="I685" s="35"/>
      <c r="J685" s="35"/>
      <c r="K685" s="35"/>
      <c r="L685" s="35"/>
      <c r="M685" s="36"/>
      <c r="N685" s="35"/>
      <c r="O685" s="35"/>
      <c r="P685" s="35"/>
      <c r="Q685" s="35"/>
      <c r="R685" s="35"/>
      <c r="S685" s="35"/>
      <c r="T685" s="35"/>
      <c r="U685" s="35"/>
      <c r="V685" s="35"/>
      <c r="W685" s="35"/>
      <c r="X685" s="35"/>
      <c r="Y685" s="35"/>
      <c r="Z685" s="35"/>
      <c r="AA685" s="35"/>
      <c r="AB685" s="35"/>
      <c r="AC685" s="35"/>
      <c r="AD685" s="35"/>
      <c r="AE685" s="35"/>
      <c r="AF685" s="35"/>
      <c r="AH685" s="35"/>
    </row>
    <row r="686" ht="15.75" customHeight="1">
      <c r="B686" s="34"/>
      <c r="D686" s="35"/>
      <c r="E686" s="35"/>
      <c r="H686" s="35"/>
      <c r="I686" s="35"/>
      <c r="J686" s="35"/>
      <c r="K686" s="35"/>
      <c r="L686" s="35"/>
      <c r="M686" s="36"/>
      <c r="N686" s="35"/>
      <c r="O686" s="35"/>
      <c r="P686" s="35"/>
      <c r="Q686" s="35"/>
      <c r="R686" s="35"/>
      <c r="S686" s="35"/>
      <c r="T686" s="35"/>
      <c r="U686" s="35"/>
      <c r="V686" s="35"/>
      <c r="W686" s="35"/>
      <c r="X686" s="35"/>
      <c r="Y686" s="35"/>
      <c r="Z686" s="35"/>
      <c r="AA686" s="35"/>
      <c r="AB686" s="35"/>
      <c r="AC686" s="35"/>
      <c r="AD686" s="35"/>
      <c r="AE686" s="35"/>
      <c r="AF686" s="35"/>
      <c r="AH686" s="35"/>
    </row>
    <row r="687" ht="15.75" customHeight="1">
      <c r="B687" s="34"/>
      <c r="D687" s="35"/>
      <c r="E687" s="35"/>
      <c r="H687" s="35"/>
      <c r="I687" s="35"/>
      <c r="J687" s="35"/>
      <c r="K687" s="35"/>
      <c r="L687" s="35"/>
      <c r="M687" s="36"/>
      <c r="N687" s="35"/>
      <c r="O687" s="35"/>
      <c r="P687" s="35"/>
      <c r="Q687" s="35"/>
      <c r="R687" s="35"/>
      <c r="S687" s="35"/>
      <c r="T687" s="35"/>
      <c r="U687" s="35"/>
      <c r="V687" s="35"/>
      <c r="W687" s="35"/>
      <c r="X687" s="35"/>
      <c r="Y687" s="35"/>
      <c r="Z687" s="35"/>
      <c r="AA687" s="35"/>
      <c r="AB687" s="35"/>
      <c r="AC687" s="35"/>
      <c r="AD687" s="35"/>
      <c r="AE687" s="35"/>
      <c r="AF687" s="35"/>
      <c r="AH687" s="35"/>
    </row>
    <row r="688" ht="15.75" customHeight="1">
      <c r="B688" s="34"/>
      <c r="D688" s="35"/>
      <c r="E688" s="35"/>
      <c r="H688" s="35"/>
      <c r="I688" s="35"/>
      <c r="J688" s="35"/>
      <c r="K688" s="35"/>
      <c r="L688" s="35"/>
      <c r="M688" s="36"/>
      <c r="N688" s="35"/>
      <c r="O688" s="35"/>
      <c r="P688" s="35"/>
      <c r="Q688" s="35"/>
      <c r="R688" s="35"/>
      <c r="S688" s="35"/>
      <c r="T688" s="35"/>
      <c r="U688" s="35"/>
      <c r="V688" s="35"/>
      <c r="W688" s="35"/>
      <c r="X688" s="35"/>
      <c r="Y688" s="35"/>
      <c r="Z688" s="35"/>
      <c r="AA688" s="35"/>
      <c r="AB688" s="35"/>
      <c r="AC688" s="35"/>
      <c r="AD688" s="35"/>
      <c r="AE688" s="35"/>
      <c r="AF688" s="35"/>
      <c r="AH688" s="35"/>
    </row>
    <row r="689" ht="15.75" customHeight="1">
      <c r="B689" s="34"/>
      <c r="D689" s="35"/>
      <c r="E689" s="35"/>
      <c r="H689" s="35"/>
      <c r="I689" s="35"/>
      <c r="J689" s="35"/>
      <c r="K689" s="35"/>
      <c r="L689" s="35"/>
      <c r="M689" s="36"/>
      <c r="N689" s="35"/>
      <c r="O689" s="35"/>
      <c r="P689" s="35"/>
      <c r="Q689" s="35"/>
      <c r="R689" s="35"/>
      <c r="S689" s="35"/>
      <c r="T689" s="35"/>
      <c r="U689" s="35"/>
      <c r="V689" s="35"/>
      <c r="W689" s="35"/>
      <c r="X689" s="35"/>
      <c r="Y689" s="35"/>
      <c r="Z689" s="35"/>
      <c r="AA689" s="35"/>
      <c r="AB689" s="35"/>
      <c r="AC689" s="35"/>
      <c r="AD689" s="35"/>
      <c r="AE689" s="35"/>
      <c r="AF689" s="35"/>
      <c r="AH689" s="35"/>
    </row>
    <row r="690" ht="15.75" customHeight="1">
      <c r="B690" s="34"/>
      <c r="D690" s="35"/>
      <c r="E690" s="35"/>
      <c r="H690" s="35"/>
      <c r="I690" s="35"/>
      <c r="J690" s="35"/>
      <c r="K690" s="35"/>
      <c r="L690" s="35"/>
      <c r="M690" s="36"/>
      <c r="N690" s="35"/>
      <c r="O690" s="35"/>
      <c r="P690" s="35"/>
      <c r="Q690" s="35"/>
      <c r="R690" s="35"/>
      <c r="S690" s="35"/>
      <c r="T690" s="35"/>
      <c r="U690" s="35"/>
      <c r="V690" s="35"/>
      <c r="W690" s="35"/>
      <c r="X690" s="35"/>
      <c r="Y690" s="35"/>
      <c r="Z690" s="35"/>
      <c r="AA690" s="35"/>
      <c r="AB690" s="35"/>
      <c r="AC690" s="35"/>
      <c r="AD690" s="35"/>
      <c r="AE690" s="35"/>
      <c r="AF690" s="35"/>
      <c r="AH690" s="35"/>
    </row>
    <row r="691" ht="15.75" customHeight="1">
      <c r="B691" s="34"/>
      <c r="D691" s="35"/>
      <c r="E691" s="35"/>
      <c r="H691" s="35"/>
      <c r="I691" s="35"/>
      <c r="J691" s="35"/>
      <c r="K691" s="35"/>
      <c r="L691" s="35"/>
      <c r="M691" s="36"/>
      <c r="N691" s="35"/>
      <c r="O691" s="35"/>
      <c r="P691" s="35"/>
      <c r="Q691" s="35"/>
      <c r="R691" s="35"/>
      <c r="S691" s="35"/>
      <c r="T691" s="35"/>
      <c r="U691" s="35"/>
      <c r="V691" s="35"/>
      <c r="W691" s="35"/>
      <c r="X691" s="35"/>
      <c r="Y691" s="35"/>
      <c r="Z691" s="35"/>
      <c r="AA691" s="35"/>
      <c r="AB691" s="35"/>
      <c r="AC691" s="35"/>
      <c r="AD691" s="35"/>
      <c r="AE691" s="35"/>
      <c r="AF691" s="35"/>
      <c r="AH691" s="35"/>
    </row>
    <row r="692" ht="15.75" customHeight="1">
      <c r="B692" s="34"/>
      <c r="D692" s="35"/>
      <c r="E692" s="35"/>
      <c r="H692" s="35"/>
      <c r="I692" s="35"/>
      <c r="J692" s="35"/>
      <c r="K692" s="35"/>
      <c r="L692" s="35"/>
      <c r="M692" s="36"/>
      <c r="N692" s="35"/>
      <c r="O692" s="35"/>
      <c r="P692" s="35"/>
      <c r="Q692" s="35"/>
      <c r="R692" s="35"/>
      <c r="S692" s="35"/>
      <c r="T692" s="35"/>
      <c r="U692" s="35"/>
      <c r="V692" s="35"/>
      <c r="W692" s="35"/>
      <c r="X692" s="35"/>
      <c r="Y692" s="35"/>
      <c r="Z692" s="35"/>
      <c r="AA692" s="35"/>
      <c r="AB692" s="35"/>
      <c r="AC692" s="35"/>
      <c r="AD692" s="35"/>
      <c r="AE692" s="35"/>
      <c r="AF692" s="35"/>
      <c r="AH692" s="35"/>
    </row>
    <row r="693" ht="15.75" customHeight="1">
      <c r="B693" s="34"/>
      <c r="D693" s="35"/>
      <c r="E693" s="35"/>
      <c r="H693" s="35"/>
      <c r="I693" s="35"/>
      <c r="J693" s="35"/>
      <c r="K693" s="35"/>
      <c r="L693" s="35"/>
      <c r="M693" s="36"/>
      <c r="N693" s="35"/>
      <c r="O693" s="35"/>
      <c r="P693" s="35"/>
      <c r="Q693" s="35"/>
      <c r="R693" s="35"/>
      <c r="S693" s="35"/>
      <c r="T693" s="35"/>
      <c r="U693" s="35"/>
      <c r="V693" s="35"/>
      <c r="W693" s="35"/>
      <c r="X693" s="35"/>
      <c r="Y693" s="35"/>
      <c r="Z693" s="35"/>
      <c r="AA693" s="35"/>
      <c r="AB693" s="35"/>
      <c r="AC693" s="35"/>
      <c r="AD693" s="35"/>
      <c r="AE693" s="35"/>
      <c r="AF693" s="35"/>
      <c r="AH693" s="35"/>
    </row>
    <row r="694" ht="15.75" customHeight="1">
      <c r="B694" s="34"/>
      <c r="D694" s="35"/>
      <c r="E694" s="35"/>
      <c r="H694" s="35"/>
      <c r="I694" s="35"/>
      <c r="J694" s="35"/>
      <c r="K694" s="35"/>
      <c r="L694" s="35"/>
      <c r="M694" s="36"/>
      <c r="N694" s="35"/>
      <c r="O694" s="35"/>
      <c r="P694" s="35"/>
      <c r="Q694" s="35"/>
      <c r="R694" s="35"/>
      <c r="S694" s="35"/>
      <c r="T694" s="35"/>
      <c r="U694" s="35"/>
      <c r="V694" s="35"/>
      <c r="W694" s="35"/>
      <c r="X694" s="35"/>
      <c r="Y694" s="35"/>
      <c r="Z694" s="35"/>
      <c r="AA694" s="35"/>
      <c r="AB694" s="35"/>
      <c r="AC694" s="35"/>
      <c r="AD694" s="35"/>
      <c r="AE694" s="35"/>
      <c r="AF694" s="35"/>
      <c r="AH694" s="35"/>
    </row>
    <row r="695" ht="15.75" customHeight="1">
      <c r="B695" s="34"/>
      <c r="D695" s="35"/>
      <c r="E695" s="35"/>
      <c r="H695" s="35"/>
      <c r="I695" s="35"/>
      <c r="J695" s="35"/>
      <c r="K695" s="35"/>
      <c r="L695" s="35"/>
      <c r="M695" s="36"/>
      <c r="N695" s="35"/>
      <c r="O695" s="35"/>
      <c r="P695" s="35"/>
      <c r="Q695" s="35"/>
      <c r="R695" s="35"/>
      <c r="S695" s="35"/>
      <c r="T695" s="35"/>
      <c r="U695" s="35"/>
      <c r="V695" s="35"/>
      <c r="W695" s="35"/>
      <c r="X695" s="35"/>
      <c r="Y695" s="35"/>
      <c r="Z695" s="35"/>
      <c r="AA695" s="35"/>
      <c r="AB695" s="35"/>
      <c r="AC695" s="35"/>
      <c r="AD695" s="35"/>
      <c r="AE695" s="35"/>
      <c r="AF695" s="35"/>
      <c r="AH695" s="35"/>
    </row>
    <row r="696" ht="15.75" customHeight="1">
      <c r="B696" s="34"/>
      <c r="D696" s="35"/>
      <c r="E696" s="35"/>
      <c r="H696" s="35"/>
      <c r="I696" s="35"/>
      <c r="J696" s="35"/>
      <c r="K696" s="35"/>
      <c r="L696" s="35"/>
      <c r="M696" s="36"/>
      <c r="N696" s="35"/>
      <c r="O696" s="35"/>
      <c r="P696" s="35"/>
      <c r="Q696" s="35"/>
      <c r="R696" s="35"/>
      <c r="S696" s="35"/>
      <c r="T696" s="35"/>
      <c r="U696" s="35"/>
      <c r="V696" s="35"/>
      <c r="W696" s="35"/>
      <c r="X696" s="35"/>
      <c r="Y696" s="35"/>
      <c r="Z696" s="35"/>
      <c r="AA696" s="35"/>
      <c r="AB696" s="35"/>
      <c r="AC696" s="35"/>
      <c r="AD696" s="35"/>
      <c r="AE696" s="35"/>
      <c r="AF696" s="35"/>
      <c r="AH696" s="35"/>
    </row>
    <row r="697" ht="15.75" customHeight="1">
      <c r="B697" s="34"/>
      <c r="D697" s="35"/>
      <c r="E697" s="35"/>
      <c r="H697" s="35"/>
      <c r="I697" s="35"/>
      <c r="J697" s="35"/>
      <c r="K697" s="35"/>
      <c r="L697" s="35"/>
      <c r="M697" s="36"/>
      <c r="N697" s="35"/>
      <c r="O697" s="35"/>
      <c r="P697" s="35"/>
      <c r="Q697" s="35"/>
      <c r="R697" s="35"/>
      <c r="S697" s="35"/>
      <c r="T697" s="35"/>
      <c r="U697" s="35"/>
      <c r="V697" s="35"/>
      <c r="W697" s="35"/>
      <c r="X697" s="35"/>
      <c r="Y697" s="35"/>
      <c r="Z697" s="35"/>
      <c r="AA697" s="35"/>
      <c r="AB697" s="35"/>
      <c r="AC697" s="35"/>
      <c r="AD697" s="35"/>
      <c r="AE697" s="35"/>
      <c r="AF697" s="35"/>
      <c r="AH697" s="35"/>
    </row>
    <row r="698" ht="15.75" customHeight="1">
      <c r="B698" s="34"/>
      <c r="D698" s="35"/>
      <c r="E698" s="35"/>
      <c r="H698" s="35"/>
      <c r="I698" s="35"/>
      <c r="J698" s="35"/>
      <c r="K698" s="35"/>
      <c r="L698" s="35"/>
      <c r="M698" s="36"/>
      <c r="N698" s="35"/>
      <c r="O698" s="35"/>
      <c r="P698" s="35"/>
      <c r="Q698" s="35"/>
      <c r="R698" s="35"/>
      <c r="S698" s="35"/>
      <c r="T698" s="35"/>
      <c r="U698" s="35"/>
      <c r="V698" s="35"/>
      <c r="W698" s="35"/>
      <c r="X698" s="35"/>
      <c r="Y698" s="35"/>
      <c r="Z698" s="35"/>
      <c r="AA698" s="35"/>
      <c r="AB698" s="35"/>
      <c r="AC698" s="35"/>
      <c r="AD698" s="35"/>
      <c r="AE698" s="35"/>
      <c r="AF698" s="35"/>
      <c r="AH698" s="35"/>
    </row>
    <row r="699" ht="15.75" customHeight="1">
      <c r="B699" s="34"/>
      <c r="D699" s="35"/>
      <c r="E699" s="35"/>
      <c r="H699" s="35"/>
      <c r="I699" s="35"/>
      <c r="J699" s="35"/>
      <c r="K699" s="35"/>
      <c r="L699" s="35"/>
      <c r="M699" s="36"/>
      <c r="N699" s="35"/>
      <c r="O699" s="35"/>
      <c r="P699" s="35"/>
      <c r="Q699" s="35"/>
      <c r="R699" s="35"/>
      <c r="S699" s="35"/>
      <c r="T699" s="35"/>
      <c r="U699" s="35"/>
      <c r="V699" s="35"/>
      <c r="W699" s="35"/>
      <c r="X699" s="35"/>
      <c r="Y699" s="35"/>
      <c r="Z699" s="35"/>
      <c r="AA699" s="35"/>
      <c r="AB699" s="35"/>
      <c r="AC699" s="35"/>
      <c r="AD699" s="35"/>
      <c r="AE699" s="35"/>
      <c r="AF699" s="35"/>
      <c r="AH699" s="35"/>
    </row>
    <row r="700" ht="15.75" customHeight="1">
      <c r="B700" s="34"/>
      <c r="D700" s="35"/>
      <c r="E700" s="35"/>
      <c r="H700" s="35"/>
      <c r="I700" s="35"/>
      <c r="J700" s="35"/>
      <c r="K700" s="35"/>
      <c r="L700" s="35"/>
      <c r="M700" s="36"/>
      <c r="N700" s="35"/>
      <c r="O700" s="35"/>
      <c r="P700" s="35"/>
      <c r="Q700" s="35"/>
      <c r="R700" s="35"/>
      <c r="S700" s="35"/>
      <c r="T700" s="35"/>
      <c r="U700" s="35"/>
      <c r="V700" s="35"/>
      <c r="W700" s="35"/>
      <c r="X700" s="35"/>
      <c r="Y700" s="35"/>
      <c r="Z700" s="35"/>
      <c r="AA700" s="35"/>
      <c r="AB700" s="35"/>
      <c r="AC700" s="35"/>
      <c r="AD700" s="35"/>
      <c r="AE700" s="35"/>
      <c r="AF700" s="35"/>
      <c r="AH700" s="35"/>
    </row>
    <row r="701" ht="15.75" customHeight="1">
      <c r="B701" s="34"/>
      <c r="D701" s="35"/>
      <c r="E701" s="35"/>
      <c r="H701" s="35"/>
      <c r="I701" s="35"/>
      <c r="J701" s="35"/>
      <c r="K701" s="35"/>
      <c r="L701" s="35"/>
      <c r="M701" s="36"/>
      <c r="N701" s="35"/>
      <c r="O701" s="35"/>
      <c r="P701" s="35"/>
      <c r="Q701" s="35"/>
      <c r="R701" s="35"/>
      <c r="S701" s="35"/>
      <c r="T701" s="35"/>
      <c r="U701" s="35"/>
      <c r="V701" s="35"/>
      <c r="W701" s="35"/>
      <c r="X701" s="35"/>
      <c r="Y701" s="35"/>
      <c r="Z701" s="35"/>
      <c r="AA701" s="35"/>
      <c r="AB701" s="35"/>
      <c r="AC701" s="35"/>
      <c r="AD701" s="35"/>
      <c r="AE701" s="35"/>
      <c r="AF701" s="35"/>
      <c r="AH701" s="35"/>
    </row>
    <row r="702" ht="15.75" customHeight="1">
      <c r="B702" s="34"/>
      <c r="D702" s="35"/>
      <c r="E702" s="35"/>
      <c r="H702" s="35"/>
      <c r="I702" s="35"/>
      <c r="J702" s="35"/>
      <c r="K702" s="35"/>
      <c r="L702" s="35"/>
      <c r="M702" s="36"/>
      <c r="N702" s="35"/>
      <c r="O702" s="35"/>
      <c r="P702" s="35"/>
      <c r="Q702" s="35"/>
      <c r="R702" s="35"/>
      <c r="S702" s="35"/>
      <c r="T702" s="35"/>
      <c r="U702" s="35"/>
      <c r="V702" s="35"/>
      <c r="W702" s="35"/>
      <c r="X702" s="35"/>
      <c r="Y702" s="35"/>
      <c r="Z702" s="35"/>
      <c r="AA702" s="35"/>
      <c r="AB702" s="35"/>
      <c r="AC702" s="35"/>
      <c r="AD702" s="35"/>
      <c r="AE702" s="35"/>
      <c r="AF702" s="35"/>
      <c r="AH702" s="35"/>
    </row>
    <row r="703" ht="15.75" customHeight="1">
      <c r="B703" s="34"/>
      <c r="D703" s="35"/>
      <c r="E703" s="35"/>
      <c r="H703" s="35"/>
      <c r="I703" s="35"/>
      <c r="J703" s="35"/>
      <c r="K703" s="35"/>
      <c r="L703" s="35"/>
      <c r="M703" s="36"/>
      <c r="N703" s="35"/>
      <c r="O703" s="35"/>
      <c r="P703" s="35"/>
      <c r="Q703" s="35"/>
      <c r="R703" s="35"/>
      <c r="S703" s="35"/>
      <c r="T703" s="35"/>
      <c r="U703" s="35"/>
      <c r="V703" s="35"/>
      <c r="W703" s="35"/>
      <c r="X703" s="35"/>
      <c r="Y703" s="35"/>
      <c r="Z703" s="35"/>
      <c r="AA703" s="35"/>
      <c r="AB703" s="35"/>
      <c r="AC703" s="35"/>
      <c r="AD703" s="35"/>
      <c r="AE703" s="35"/>
      <c r="AF703" s="35"/>
      <c r="AH703" s="35"/>
    </row>
    <row r="704" ht="15.75" customHeight="1">
      <c r="B704" s="34"/>
      <c r="D704" s="35"/>
      <c r="E704" s="35"/>
      <c r="H704" s="35"/>
      <c r="I704" s="35"/>
      <c r="J704" s="35"/>
      <c r="K704" s="35"/>
      <c r="L704" s="35"/>
      <c r="M704" s="36"/>
      <c r="N704" s="35"/>
      <c r="O704" s="35"/>
      <c r="P704" s="35"/>
      <c r="Q704" s="35"/>
      <c r="R704" s="35"/>
      <c r="S704" s="35"/>
      <c r="T704" s="35"/>
      <c r="U704" s="35"/>
      <c r="V704" s="35"/>
      <c r="W704" s="35"/>
      <c r="X704" s="35"/>
      <c r="Y704" s="35"/>
      <c r="Z704" s="35"/>
      <c r="AA704" s="35"/>
      <c r="AB704" s="35"/>
      <c r="AC704" s="35"/>
      <c r="AD704" s="35"/>
      <c r="AE704" s="35"/>
      <c r="AF704" s="35"/>
      <c r="AH704" s="35"/>
    </row>
    <row r="705" ht="15.75" customHeight="1">
      <c r="B705" s="34"/>
      <c r="D705" s="35"/>
      <c r="E705" s="35"/>
      <c r="H705" s="35"/>
      <c r="I705" s="35"/>
      <c r="J705" s="35"/>
      <c r="K705" s="35"/>
      <c r="L705" s="35"/>
      <c r="M705" s="36"/>
      <c r="N705" s="35"/>
      <c r="O705" s="35"/>
      <c r="P705" s="35"/>
      <c r="Q705" s="35"/>
      <c r="R705" s="35"/>
      <c r="S705" s="35"/>
      <c r="T705" s="35"/>
      <c r="U705" s="35"/>
      <c r="V705" s="35"/>
      <c r="W705" s="35"/>
      <c r="X705" s="35"/>
      <c r="Y705" s="35"/>
      <c r="Z705" s="35"/>
      <c r="AA705" s="35"/>
      <c r="AB705" s="35"/>
      <c r="AC705" s="35"/>
      <c r="AD705" s="35"/>
      <c r="AE705" s="35"/>
      <c r="AF705" s="35"/>
      <c r="AH705" s="35"/>
    </row>
    <row r="706" ht="15.75" customHeight="1">
      <c r="B706" s="34"/>
      <c r="D706" s="35"/>
      <c r="E706" s="35"/>
      <c r="H706" s="35"/>
      <c r="I706" s="35"/>
      <c r="J706" s="35"/>
      <c r="K706" s="35"/>
      <c r="L706" s="35"/>
      <c r="M706" s="36"/>
      <c r="N706" s="35"/>
      <c r="O706" s="35"/>
      <c r="P706" s="35"/>
      <c r="Q706" s="35"/>
      <c r="R706" s="35"/>
      <c r="S706" s="35"/>
      <c r="T706" s="35"/>
      <c r="U706" s="35"/>
      <c r="V706" s="35"/>
      <c r="W706" s="35"/>
      <c r="X706" s="35"/>
      <c r="Y706" s="35"/>
      <c r="Z706" s="35"/>
      <c r="AA706" s="35"/>
      <c r="AB706" s="35"/>
      <c r="AC706" s="35"/>
      <c r="AD706" s="35"/>
      <c r="AE706" s="35"/>
      <c r="AF706" s="35"/>
      <c r="AH706" s="35"/>
    </row>
    <row r="707" ht="15.75" customHeight="1">
      <c r="B707" s="34"/>
      <c r="D707" s="35"/>
      <c r="E707" s="35"/>
      <c r="H707" s="35"/>
      <c r="I707" s="35"/>
      <c r="J707" s="35"/>
      <c r="K707" s="35"/>
      <c r="L707" s="35"/>
      <c r="M707" s="36"/>
      <c r="N707" s="35"/>
      <c r="O707" s="35"/>
      <c r="P707" s="35"/>
      <c r="Q707" s="35"/>
      <c r="R707" s="35"/>
      <c r="S707" s="35"/>
      <c r="T707" s="35"/>
      <c r="U707" s="35"/>
      <c r="V707" s="35"/>
      <c r="W707" s="35"/>
      <c r="X707" s="35"/>
      <c r="Y707" s="35"/>
      <c r="Z707" s="35"/>
      <c r="AA707" s="35"/>
      <c r="AB707" s="35"/>
      <c r="AC707" s="35"/>
      <c r="AD707" s="35"/>
      <c r="AE707" s="35"/>
      <c r="AF707" s="35"/>
      <c r="AH707" s="35"/>
    </row>
    <row r="708" ht="15.75" customHeight="1">
      <c r="B708" s="34"/>
      <c r="D708" s="35"/>
      <c r="E708" s="35"/>
      <c r="H708" s="35"/>
      <c r="I708" s="35"/>
      <c r="J708" s="35"/>
      <c r="K708" s="35"/>
      <c r="L708" s="35"/>
      <c r="M708" s="36"/>
      <c r="N708" s="35"/>
      <c r="O708" s="35"/>
      <c r="P708" s="35"/>
      <c r="Q708" s="35"/>
      <c r="R708" s="35"/>
      <c r="S708" s="35"/>
      <c r="T708" s="35"/>
      <c r="U708" s="35"/>
      <c r="V708" s="35"/>
      <c r="W708" s="35"/>
      <c r="X708" s="35"/>
      <c r="Y708" s="35"/>
      <c r="Z708" s="35"/>
      <c r="AA708" s="35"/>
      <c r="AB708" s="35"/>
      <c r="AC708" s="35"/>
      <c r="AD708" s="35"/>
      <c r="AE708" s="35"/>
      <c r="AF708" s="35"/>
      <c r="AH708" s="35"/>
    </row>
    <row r="709" ht="15.75" customHeight="1">
      <c r="B709" s="34"/>
      <c r="D709" s="35"/>
      <c r="E709" s="35"/>
      <c r="H709" s="35"/>
      <c r="I709" s="35"/>
      <c r="J709" s="35"/>
      <c r="K709" s="35"/>
      <c r="L709" s="35"/>
      <c r="M709" s="36"/>
      <c r="N709" s="35"/>
      <c r="O709" s="35"/>
      <c r="P709" s="35"/>
      <c r="Q709" s="35"/>
      <c r="R709" s="35"/>
      <c r="S709" s="35"/>
      <c r="T709" s="35"/>
      <c r="U709" s="35"/>
      <c r="V709" s="35"/>
      <c r="W709" s="35"/>
      <c r="X709" s="35"/>
      <c r="Y709" s="35"/>
      <c r="Z709" s="35"/>
      <c r="AA709" s="35"/>
      <c r="AB709" s="35"/>
      <c r="AC709" s="35"/>
      <c r="AD709" s="35"/>
      <c r="AE709" s="35"/>
      <c r="AF709" s="35"/>
      <c r="AH709" s="35"/>
    </row>
    <row r="710" ht="15.75" customHeight="1">
      <c r="B710" s="34"/>
      <c r="D710" s="35"/>
      <c r="E710" s="35"/>
      <c r="H710" s="35"/>
      <c r="I710" s="35"/>
      <c r="J710" s="35"/>
      <c r="K710" s="35"/>
      <c r="L710" s="35"/>
      <c r="M710" s="36"/>
      <c r="N710" s="35"/>
      <c r="O710" s="35"/>
      <c r="P710" s="35"/>
      <c r="Q710" s="35"/>
      <c r="R710" s="35"/>
      <c r="S710" s="35"/>
      <c r="T710" s="35"/>
      <c r="U710" s="35"/>
      <c r="V710" s="35"/>
      <c r="W710" s="35"/>
      <c r="X710" s="35"/>
      <c r="Y710" s="35"/>
      <c r="Z710" s="35"/>
      <c r="AA710" s="35"/>
      <c r="AB710" s="35"/>
      <c r="AC710" s="35"/>
      <c r="AD710" s="35"/>
      <c r="AE710" s="35"/>
      <c r="AF710" s="35"/>
      <c r="AH710" s="35"/>
    </row>
    <row r="711" ht="15.75" customHeight="1">
      <c r="B711" s="34"/>
      <c r="D711" s="35"/>
      <c r="E711" s="35"/>
      <c r="H711" s="35"/>
      <c r="I711" s="35"/>
      <c r="J711" s="35"/>
      <c r="K711" s="35"/>
      <c r="L711" s="35"/>
      <c r="M711" s="36"/>
      <c r="N711" s="35"/>
      <c r="O711" s="35"/>
      <c r="P711" s="35"/>
      <c r="Q711" s="35"/>
      <c r="R711" s="35"/>
      <c r="S711" s="35"/>
      <c r="T711" s="35"/>
      <c r="U711" s="35"/>
      <c r="V711" s="35"/>
      <c r="W711" s="35"/>
      <c r="X711" s="35"/>
      <c r="Y711" s="35"/>
      <c r="Z711" s="35"/>
      <c r="AA711" s="35"/>
      <c r="AB711" s="35"/>
      <c r="AC711" s="35"/>
      <c r="AD711" s="35"/>
      <c r="AE711" s="35"/>
      <c r="AF711" s="35"/>
      <c r="AH711" s="35"/>
    </row>
    <row r="712" ht="15.75" customHeight="1">
      <c r="B712" s="34"/>
      <c r="D712" s="35"/>
      <c r="E712" s="35"/>
      <c r="H712" s="35"/>
      <c r="I712" s="35"/>
      <c r="J712" s="35"/>
      <c r="K712" s="35"/>
      <c r="L712" s="35"/>
      <c r="M712" s="36"/>
      <c r="N712" s="35"/>
      <c r="O712" s="35"/>
      <c r="P712" s="35"/>
      <c r="Q712" s="35"/>
      <c r="R712" s="35"/>
      <c r="S712" s="35"/>
      <c r="T712" s="35"/>
      <c r="U712" s="35"/>
      <c r="V712" s="35"/>
      <c r="W712" s="35"/>
      <c r="X712" s="35"/>
      <c r="Y712" s="35"/>
      <c r="Z712" s="35"/>
      <c r="AA712" s="35"/>
      <c r="AB712" s="35"/>
      <c r="AC712" s="35"/>
      <c r="AD712" s="35"/>
      <c r="AE712" s="35"/>
      <c r="AF712" s="35"/>
      <c r="AH712" s="35"/>
    </row>
    <row r="713" ht="15.75" customHeight="1">
      <c r="B713" s="34"/>
      <c r="D713" s="35"/>
      <c r="E713" s="35"/>
      <c r="H713" s="35"/>
      <c r="I713" s="35"/>
      <c r="J713" s="35"/>
      <c r="K713" s="35"/>
      <c r="L713" s="35"/>
      <c r="M713" s="36"/>
      <c r="N713" s="35"/>
      <c r="O713" s="35"/>
      <c r="P713" s="35"/>
      <c r="Q713" s="35"/>
      <c r="R713" s="35"/>
      <c r="S713" s="35"/>
      <c r="T713" s="35"/>
      <c r="U713" s="35"/>
      <c r="V713" s="35"/>
      <c r="W713" s="35"/>
      <c r="X713" s="35"/>
      <c r="Y713" s="35"/>
      <c r="Z713" s="35"/>
      <c r="AA713" s="35"/>
      <c r="AB713" s="35"/>
      <c r="AC713" s="35"/>
      <c r="AD713" s="35"/>
      <c r="AE713" s="35"/>
      <c r="AF713" s="35"/>
      <c r="AH713" s="35"/>
    </row>
    <row r="714" ht="15.75" customHeight="1">
      <c r="B714" s="34"/>
      <c r="D714" s="35"/>
      <c r="E714" s="35"/>
      <c r="H714" s="35"/>
      <c r="I714" s="35"/>
      <c r="J714" s="35"/>
      <c r="K714" s="35"/>
      <c r="L714" s="35"/>
      <c r="M714" s="36"/>
      <c r="N714" s="35"/>
      <c r="O714" s="35"/>
      <c r="P714" s="35"/>
      <c r="Q714" s="35"/>
      <c r="R714" s="35"/>
      <c r="S714" s="35"/>
      <c r="T714" s="35"/>
      <c r="U714" s="35"/>
      <c r="V714" s="35"/>
      <c r="W714" s="35"/>
      <c r="X714" s="35"/>
      <c r="Y714" s="35"/>
      <c r="Z714" s="35"/>
      <c r="AA714" s="35"/>
      <c r="AB714" s="35"/>
      <c r="AC714" s="35"/>
      <c r="AD714" s="35"/>
      <c r="AE714" s="35"/>
      <c r="AF714" s="35"/>
      <c r="AH714" s="35"/>
    </row>
    <row r="715" ht="15.75" customHeight="1">
      <c r="B715" s="34"/>
      <c r="D715" s="35"/>
      <c r="E715" s="35"/>
      <c r="H715" s="35"/>
      <c r="I715" s="35"/>
      <c r="J715" s="35"/>
      <c r="K715" s="35"/>
      <c r="L715" s="35"/>
      <c r="M715" s="36"/>
      <c r="N715" s="35"/>
      <c r="O715" s="35"/>
      <c r="P715" s="35"/>
      <c r="Q715" s="35"/>
      <c r="R715" s="35"/>
      <c r="S715" s="35"/>
      <c r="T715" s="35"/>
      <c r="U715" s="35"/>
      <c r="V715" s="35"/>
      <c r="W715" s="35"/>
      <c r="X715" s="35"/>
      <c r="Y715" s="35"/>
      <c r="Z715" s="35"/>
      <c r="AA715" s="35"/>
      <c r="AB715" s="35"/>
      <c r="AC715" s="35"/>
      <c r="AD715" s="35"/>
      <c r="AE715" s="35"/>
      <c r="AF715" s="35"/>
      <c r="AH715" s="35"/>
    </row>
    <row r="716" ht="15.75" customHeight="1">
      <c r="B716" s="34"/>
      <c r="D716" s="35"/>
      <c r="E716" s="35"/>
      <c r="H716" s="35"/>
      <c r="I716" s="35"/>
      <c r="J716" s="35"/>
      <c r="K716" s="35"/>
      <c r="L716" s="35"/>
      <c r="M716" s="36"/>
      <c r="N716" s="35"/>
      <c r="O716" s="35"/>
      <c r="P716" s="35"/>
      <c r="Q716" s="35"/>
      <c r="R716" s="35"/>
      <c r="S716" s="35"/>
      <c r="T716" s="35"/>
      <c r="U716" s="35"/>
      <c r="V716" s="35"/>
      <c r="W716" s="35"/>
      <c r="X716" s="35"/>
      <c r="Y716" s="35"/>
      <c r="Z716" s="35"/>
      <c r="AA716" s="35"/>
      <c r="AB716" s="35"/>
      <c r="AC716" s="35"/>
      <c r="AD716" s="35"/>
      <c r="AE716" s="35"/>
      <c r="AF716" s="35"/>
      <c r="AH716" s="35"/>
    </row>
    <row r="717" ht="15.75" customHeight="1">
      <c r="B717" s="34"/>
      <c r="D717" s="35"/>
      <c r="E717" s="35"/>
      <c r="H717" s="35"/>
      <c r="I717" s="35"/>
      <c r="J717" s="35"/>
      <c r="K717" s="35"/>
      <c r="L717" s="35"/>
      <c r="M717" s="36"/>
      <c r="N717" s="35"/>
      <c r="O717" s="35"/>
      <c r="P717" s="35"/>
      <c r="Q717" s="35"/>
      <c r="R717" s="35"/>
      <c r="S717" s="35"/>
      <c r="T717" s="35"/>
      <c r="U717" s="35"/>
      <c r="V717" s="35"/>
      <c r="W717" s="35"/>
      <c r="X717" s="35"/>
      <c r="Y717" s="35"/>
      <c r="Z717" s="35"/>
      <c r="AA717" s="35"/>
      <c r="AB717" s="35"/>
      <c r="AC717" s="35"/>
      <c r="AD717" s="35"/>
      <c r="AE717" s="35"/>
      <c r="AF717" s="35"/>
      <c r="AH717" s="35"/>
    </row>
    <row r="718" ht="15.75" customHeight="1">
      <c r="B718" s="34"/>
      <c r="D718" s="35"/>
      <c r="E718" s="35"/>
      <c r="H718" s="35"/>
      <c r="I718" s="35"/>
      <c r="J718" s="35"/>
      <c r="K718" s="35"/>
      <c r="L718" s="35"/>
      <c r="M718" s="36"/>
      <c r="N718" s="35"/>
      <c r="O718" s="35"/>
      <c r="P718" s="35"/>
      <c r="Q718" s="35"/>
      <c r="R718" s="35"/>
      <c r="S718" s="35"/>
      <c r="T718" s="35"/>
      <c r="U718" s="35"/>
      <c r="V718" s="35"/>
      <c r="W718" s="35"/>
      <c r="X718" s="35"/>
      <c r="Y718" s="35"/>
      <c r="Z718" s="35"/>
      <c r="AA718" s="35"/>
      <c r="AB718" s="35"/>
      <c r="AC718" s="35"/>
      <c r="AD718" s="35"/>
      <c r="AE718" s="35"/>
      <c r="AF718" s="35"/>
      <c r="AH718" s="35"/>
    </row>
    <row r="719" ht="15.75" customHeight="1">
      <c r="B719" s="34"/>
      <c r="D719" s="35"/>
      <c r="E719" s="35"/>
      <c r="H719" s="35"/>
      <c r="I719" s="35"/>
      <c r="J719" s="35"/>
      <c r="K719" s="35"/>
      <c r="L719" s="35"/>
      <c r="M719" s="36"/>
      <c r="N719" s="35"/>
      <c r="O719" s="35"/>
      <c r="P719" s="35"/>
      <c r="Q719" s="35"/>
      <c r="R719" s="35"/>
      <c r="S719" s="35"/>
      <c r="T719" s="35"/>
      <c r="U719" s="35"/>
      <c r="V719" s="35"/>
      <c r="W719" s="35"/>
      <c r="X719" s="35"/>
      <c r="Y719" s="35"/>
      <c r="Z719" s="35"/>
      <c r="AA719" s="35"/>
      <c r="AB719" s="35"/>
      <c r="AC719" s="35"/>
      <c r="AD719" s="35"/>
      <c r="AE719" s="35"/>
      <c r="AF719" s="35"/>
      <c r="AH719" s="35"/>
    </row>
    <row r="720" ht="15.75" customHeight="1">
      <c r="B720" s="34"/>
      <c r="D720" s="35"/>
      <c r="E720" s="35"/>
      <c r="H720" s="35"/>
      <c r="I720" s="35"/>
      <c r="J720" s="35"/>
      <c r="K720" s="35"/>
      <c r="L720" s="35"/>
      <c r="M720" s="36"/>
      <c r="N720" s="35"/>
      <c r="O720" s="35"/>
      <c r="P720" s="35"/>
      <c r="Q720" s="35"/>
      <c r="R720" s="35"/>
      <c r="S720" s="35"/>
      <c r="T720" s="35"/>
      <c r="U720" s="35"/>
      <c r="V720" s="35"/>
      <c r="W720" s="35"/>
      <c r="X720" s="35"/>
      <c r="Y720" s="35"/>
      <c r="Z720" s="35"/>
      <c r="AA720" s="35"/>
      <c r="AB720" s="35"/>
      <c r="AC720" s="35"/>
      <c r="AD720" s="35"/>
      <c r="AE720" s="35"/>
      <c r="AF720" s="35"/>
      <c r="AH720" s="35"/>
    </row>
    <row r="721" ht="15.75" customHeight="1">
      <c r="B721" s="34"/>
      <c r="D721" s="35"/>
      <c r="E721" s="35"/>
      <c r="H721" s="35"/>
      <c r="I721" s="35"/>
      <c r="J721" s="35"/>
      <c r="K721" s="35"/>
      <c r="L721" s="35"/>
      <c r="M721" s="36"/>
      <c r="N721" s="35"/>
      <c r="O721" s="35"/>
      <c r="P721" s="35"/>
      <c r="Q721" s="35"/>
      <c r="R721" s="35"/>
      <c r="S721" s="35"/>
      <c r="T721" s="35"/>
      <c r="U721" s="35"/>
      <c r="V721" s="35"/>
      <c r="W721" s="35"/>
      <c r="X721" s="35"/>
      <c r="Y721" s="35"/>
      <c r="Z721" s="35"/>
      <c r="AA721" s="35"/>
      <c r="AB721" s="35"/>
      <c r="AC721" s="35"/>
      <c r="AD721" s="35"/>
      <c r="AE721" s="35"/>
      <c r="AF721" s="35"/>
      <c r="AH721" s="35"/>
    </row>
    <row r="722" ht="15.75" customHeight="1">
      <c r="B722" s="34"/>
      <c r="D722" s="35"/>
      <c r="E722" s="35"/>
      <c r="H722" s="35"/>
      <c r="I722" s="35"/>
      <c r="J722" s="35"/>
      <c r="K722" s="35"/>
      <c r="L722" s="35"/>
      <c r="M722" s="36"/>
      <c r="N722" s="35"/>
      <c r="O722" s="35"/>
      <c r="P722" s="35"/>
      <c r="Q722" s="35"/>
      <c r="R722" s="35"/>
      <c r="S722" s="35"/>
      <c r="T722" s="35"/>
      <c r="U722" s="35"/>
      <c r="V722" s="35"/>
      <c r="W722" s="35"/>
      <c r="X722" s="35"/>
      <c r="Y722" s="35"/>
      <c r="Z722" s="35"/>
      <c r="AA722" s="35"/>
      <c r="AB722" s="35"/>
      <c r="AC722" s="35"/>
      <c r="AD722" s="35"/>
      <c r="AE722" s="35"/>
      <c r="AF722" s="35"/>
      <c r="AH722" s="35"/>
    </row>
    <row r="723" ht="15.75" customHeight="1">
      <c r="B723" s="34"/>
      <c r="D723" s="35"/>
      <c r="E723" s="35"/>
      <c r="H723" s="35"/>
      <c r="I723" s="35"/>
      <c r="J723" s="35"/>
      <c r="K723" s="35"/>
      <c r="L723" s="35"/>
      <c r="M723" s="36"/>
      <c r="N723" s="35"/>
      <c r="O723" s="35"/>
      <c r="P723" s="35"/>
      <c r="Q723" s="35"/>
      <c r="R723" s="35"/>
      <c r="S723" s="35"/>
      <c r="T723" s="35"/>
      <c r="U723" s="35"/>
      <c r="V723" s="35"/>
      <c r="W723" s="35"/>
      <c r="X723" s="35"/>
      <c r="Y723" s="35"/>
      <c r="Z723" s="35"/>
      <c r="AA723" s="35"/>
      <c r="AB723" s="35"/>
      <c r="AC723" s="35"/>
      <c r="AD723" s="35"/>
      <c r="AE723" s="35"/>
      <c r="AF723" s="35"/>
      <c r="AH723" s="35"/>
    </row>
    <row r="724" ht="15.75" customHeight="1">
      <c r="B724" s="34"/>
      <c r="D724" s="35"/>
      <c r="E724" s="35"/>
      <c r="H724" s="35"/>
      <c r="I724" s="35"/>
      <c r="J724" s="35"/>
      <c r="K724" s="35"/>
      <c r="L724" s="35"/>
      <c r="M724" s="36"/>
      <c r="N724" s="35"/>
      <c r="O724" s="35"/>
      <c r="P724" s="35"/>
      <c r="Q724" s="35"/>
      <c r="R724" s="35"/>
      <c r="S724" s="35"/>
      <c r="T724" s="35"/>
      <c r="U724" s="35"/>
      <c r="V724" s="35"/>
      <c r="W724" s="35"/>
      <c r="X724" s="35"/>
      <c r="Y724" s="35"/>
      <c r="Z724" s="35"/>
      <c r="AA724" s="35"/>
      <c r="AB724" s="35"/>
      <c r="AC724" s="35"/>
      <c r="AD724" s="35"/>
      <c r="AE724" s="35"/>
      <c r="AF724" s="35"/>
      <c r="AH724" s="35"/>
    </row>
    <row r="725" ht="15.75" customHeight="1">
      <c r="B725" s="34"/>
      <c r="D725" s="35"/>
      <c r="E725" s="35"/>
      <c r="H725" s="35"/>
      <c r="I725" s="35"/>
      <c r="J725" s="35"/>
      <c r="K725" s="35"/>
      <c r="L725" s="35"/>
      <c r="M725" s="36"/>
      <c r="N725" s="35"/>
      <c r="O725" s="35"/>
      <c r="P725" s="35"/>
      <c r="Q725" s="35"/>
      <c r="R725" s="35"/>
      <c r="S725" s="35"/>
      <c r="T725" s="35"/>
      <c r="U725" s="35"/>
      <c r="V725" s="35"/>
      <c r="W725" s="35"/>
      <c r="X725" s="35"/>
      <c r="Y725" s="35"/>
      <c r="Z725" s="35"/>
      <c r="AA725" s="35"/>
      <c r="AB725" s="35"/>
      <c r="AC725" s="35"/>
      <c r="AD725" s="35"/>
      <c r="AE725" s="35"/>
      <c r="AF725" s="35"/>
      <c r="AH725" s="35"/>
    </row>
    <row r="726" ht="15.75" customHeight="1">
      <c r="B726" s="34"/>
      <c r="D726" s="35"/>
      <c r="E726" s="35"/>
      <c r="H726" s="35"/>
      <c r="I726" s="35"/>
      <c r="J726" s="35"/>
      <c r="K726" s="35"/>
      <c r="L726" s="35"/>
      <c r="M726" s="36"/>
      <c r="N726" s="35"/>
      <c r="O726" s="35"/>
      <c r="P726" s="35"/>
      <c r="Q726" s="35"/>
      <c r="R726" s="35"/>
      <c r="S726" s="35"/>
      <c r="T726" s="35"/>
      <c r="U726" s="35"/>
      <c r="V726" s="35"/>
      <c r="W726" s="35"/>
      <c r="X726" s="35"/>
      <c r="Y726" s="35"/>
      <c r="Z726" s="35"/>
      <c r="AA726" s="35"/>
      <c r="AB726" s="35"/>
      <c r="AC726" s="35"/>
      <c r="AD726" s="35"/>
      <c r="AE726" s="35"/>
      <c r="AF726" s="35"/>
      <c r="AH726" s="35"/>
    </row>
    <row r="727" ht="15.75" customHeight="1">
      <c r="B727" s="34"/>
      <c r="D727" s="35"/>
      <c r="E727" s="35"/>
      <c r="H727" s="35"/>
      <c r="I727" s="35"/>
      <c r="J727" s="35"/>
      <c r="K727" s="35"/>
      <c r="L727" s="35"/>
      <c r="M727" s="36"/>
      <c r="N727" s="35"/>
      <c r="O727" s="35"/>
      <c r="P727" s="35"/>
      <c r="Q727" s="35"/>
      <c r="R727" s="35"/>
      <c r="S727" s="35"/>
      <c r="T727" s="35"/>
      <c r="U727" s="35"/>
      <c r="V727" s="35"/>
      <c r="W727" s="35"/>
      <c r="X727" s="35"/>
      <c r="Y727" s="35"/>
      <c r="Z727" s="35"/>
      <c r="AA727" s="35"/>
      <c r="AB727" s="35"/>
      <c r="AC727" s="35"/>
      <c r="AD727" s="35"/>
      <c r="AE727" s="35"/>
      <c r="AF727" s="35"/>
      <c r="AH727" s="35"/>
    </row>
    <row r="728" ht="15.75" customHeight="1">
      <c r="B728" s="34"/>
      <c r="D728" s="35"/>
      <c r="E728" s="35"/>
      <c r="H728" s="35"/>
      <c r="I728" s="35"/>
      <c r="J728" s="35"/>
      <c r="K728" s="35"/>
      <c r="L728" s="35"/>
      <c r="M728" s="36"/>
      <c r="N728" s="35"/>
      <c r="O728" s="35"/>
      <c r="P728" s="35"/>
      <c r="Q728" s="35"/>
      <c r="R728" s="35"/>
      <c r="S728" s="35"/>
      <c r="T728" s="35"/>
      <c r="U728" s="35"/>
      <c r="V728" s="35"/>
      <c r="W728" s="35"/>
      <c r="X728" s="35"/>
      <c r="Y728" s="35"/>
      <c r="Z728" s="35"/>
      <c r="AA728" s="35"/>
      <c r="AB728" s="35"/>
      <c r="AC728" s="35"/>
      <c r="AD728" s="35"/>
      <c r="AE728" s="35"/>
      <c r="AF728" s="35"/>
      <c r="AH728" s="35"/>
    </row>
    <row r="729" ht="15.75" customHeight="1">
      <c r="B729" s="34"/>
      <c r="D729" s="35"/>
      <c r="E729" s="35"/>
      <c r="H729" s="35"/>
      <c r="I729" s="35"/>
      <c r="J729" s="35"/>
      <c r="K729" s="35"/>
      <c r="L729" s="35"/>
      <c r="M729" s="36"/>
      <c r="N729" s="35"/>
      <c r="O729" s="35"/>
      <c r="P729" s="35"/>
      <c r="Q729" s="35"/>
      <c r="R729" s="35"/>
      <c r="S729" s="35"/>
      <c r="T729" s="35"/>
      <c r="U729" s="35"/>
      <c r="V729" s="35"/>
      <c r="W729" s="35"/>
      <c r="X729" s="35"/>
      <c r="Y729" s="35"/>
      <c r="Z729" s="35"/>
      <c r="AA729" s="35"/>
      <c r="AB729" s="35"/>
      <c r="AC729" s="35"/>
      <c r="AD729" s="35"/>
      <c r="AE729" s="35"/>
      <c r="AF729" s="35"/>
      <c r="AH729" s="35"/>
    </row>
    <row r="730" ht="15.75" customHeight="1">
      <c r="B730" s="34"/>
      <c r="D730" s="35"/>
      <c r="E730" s="35"/>
      <c r="H730" s="35"/>
      <c r="I730" s="35"/>
      <c r="J730" s="35"/>
      <c r="K730" s="35"/>
      <c r="L730" s="35"/>
      <c r="M730" s="36"/>
      <c r="N730" s="35"/>
      <c r="O730" s="35"/>
      <c r="P730" s="35"/>
      <c r="Q730" s="35"/>
      <c r="R730" s="35"/>
      <c r="S730" s="35"/>
      <c r="T730" s="35"/>
      <c r="U730" s="35"/>
      <c r="V730" s="35"/>
      <c r="W730" s="35"/>
      <c r="X730" s="35"/>
      <c r="Y730" s="35"/>
      <c r="Z730" s="35"/>
      <c r="AA730" s="35"/>
      <c r="AB730" s="35"/>
      <c r="AC730" s="35"/>
      <c r="AD730" s="35"/>
      <c r="AE730" s="35"/>
      <c r="AF730" s="35"/>
      <c r="AH730" s="35"/>
    </row>
    <row r="731" ht="15.75" customHeight="1">
      <c r="B731" s="34"/>
      <c r="D731" s="35"/>
      <c r="E731" s="35"/>
      <c r="H731" s="35"/>
      <c r="I731" s="35"/>
      <c r="J731" s="35"/>
      <c r="K731" s="35"/>
      <c r="L731" s="35"/>
      <c r="M731" s="36"/>
      <c r="N731" s="35"/>
      <c r="O731" s="35"/>
      <c r="P731" s="35"/>
      <c r="Q731" s="35"/>
      <c r="R731" s="35"/>
      <c r="S731" s="35"/>
      <c r="T731" s="35"/>
      <c r="U731" s="35"/>
      <c r="V731" s="35"/>
      <c r="W731" s="35"/>
      <c r="X731" s="35"/>
      <c r="Y731" s="35"/>
      <c r="Z731" s="35"/>
      <c r="AA731" s="35"/>
      <c r="AB731" s="35"/>
      <c r="AC731" s="35"/>
      <c r="AD731" s="35"/>
      <c r="AE731" s="35"/>
      <c r="AF731" s="35"/>
      <c r="AH731" s="35"/>
    </row>
    <row r="732" ht="15.75" customHeight="1">
      <c r="B732" s="34"/>
      <c r="D732" s="35"/>
      <c r="E732" s="35"/>
      <c r="H732" s="35"/>
      <c r="I732" s="35"/>
      <c r="J732" s="35"/>
      <c r="K732" s="35"/>
      <c r="L732" s="35"/>
      <c r="M732" s="36"/>
      <c r="N732" s="35"/>
      <c r="O732" s="35"/>
      <c r="P732" s="35"/>
      <c r="Q732" s="35"/>
      <c r="R732" s="35"/>
      <c r="S732" s="35"/>
      <c r="T732" s="35"/>
      <c r="U732" s="35"/>
      <c r="V732" s="35"/>
      <c r="W732" s="35"/>
      <c r="X732" s="35"/>
      <c r="Y732" s="35"/>
      <c r="Z732" s="35"/>
      <c r="AA732" s="35"/>
      <c r="AB732" s="35"/>
      <c r="AC732" s="35"/>
      <c r="AD732" s="35"/>
      <c r="AE732" s="35"/>
      <c r="AF732" s="35"/>
      <c r="AH732" s="35"/>
    </row>
    <row r="733" ht="15.75" customHeight="1">
      <c r="B733" s="34"/>
      <c r="D733" s="35"/>
      <c r="E733" s="35"/>
      <c r="H733" s="35"/>
      <c r="I733" s="35"/>
      <c r="J733" s="35"/>
      <c r="K733" s="35"/>
      <c r="L733" s="35"/>
      <c r="M733" s="36"/>
      <c r="N733" s="35"/>
      <c r="O733" s="35"/>
      <c r="P733" s="35"/>
      <c r="Q733" s="35"/>
      <c r="R733" s="35"/>
      <c r="S733" s="35"/>
      <c r="T733" s="35"/>
      <c r="U733" s="35"/>
      <c r="V733" s="35"/>
      <c r="W733" s="35"/>
      <c r="X733" s="35"/>
      <c r="Y733" s="35"/>
      <c r="Z733" s="35"/>
      <c r="AA733" s="35"/>
      <c r="AB733" s="35"/>
      <c r="AC733" s="35"/>
      <c r="AD733" s="35"/>
      <c r="AE733" s="35"/>
      <c r="AF733" s="35"/>
      <c r="AH733" s="35"/>
    </row>
    <row r="734" ht="15.75" customHeight="1">
      <c r="B734" s="34"/>
      <c r="D734" s="35"/>
      <c r="E734" s="35"/>
      <c r="H734" s="35"/>
      <c r="I734" s="35"/>
      <c r="J734" s="35"/>
      <c r="K734" s="35"/>
      <c r="L734" s="35"/>
      <c r="M734" s="36"/>
      <c r="N734" s="35"/>
      <c r="O734" s="35"/>
      <c r="P734" s="35"/>
      <c r="Q734" s="35"/>
      <c r="R734" s="35"/>
      <c r="S734" s="35"/>
      <c r="T734" s="35"/>
      <c r="U734" s="35"/>
      <c r="V734" s="35"/>
      <c r="W734" s="35"/>
      <c r="X734" s="35"/>
      <c r="Y734" s="35"/>
      <c r="Z734" s="35"/>
      <c r="AA734" s="35"/>
      <c r="AB734" s="35"/>
      <c r="AC734" s="35"/>
      <c r="AD734" s="35"/>
      <c r="AE734" s="35"/>
      <c r="AF734" s="35"/>
      <c r="AH734" s="35"/>
    </row>
    <row r="735" ht="15.75" customHeight="1">
      <c r="B735" s="34"/>
      <c r="D735" s="35"/>
      <c r="E735" s="35"/>
      <c r="H735" s="35"/>
      <c r="I735" s="35"/>
      <c r="J735" s="35"/>
      <c r="K735" s="35"/>
      <c r="L735" s="35"/>
      <c r="M735" s="36"/>
      <c r="N735" s="35"/>
      <c r="O735" s="35"/>
      <c r="P735" s="35"/>
      <c r="Q735" s="35"/>
      <c r="R735" s="35"/>
      <c r="S735" s="35"/>
      <c r="T735" s="35"/>
      <c r="U735" s="35"/>
      <c r="V735" s="35"/>
      <c r="W735" s="35"/>
      <c r="X735" s="35"/>
      <c r="Y735" s="35"/>
      <c r="Z735" s="35"/>
      <c r="AA735" s="35"/>
      <c r="AB735" s="35"/>
      <c r="AC735" s="35"/>
      <c r="AD735" s="35"/>
      <c r="AE735" s="35"/>
      <c r="AF735" s="35"/>
      <c r="AH735" s="35"/>
    </row>
    <row r="736" ht="15.75" customHeight="1">
      <c r="B736" s="34"/>
      <c r="D736" s="35"/>
      <c r="E736" s="35"/>
      <c r="H736" s="35"/>
      <c r="I736" s="35"/>
      <c r="J736" s="35"/>
      <c r="K736" s="35"/>
      <c r="L736" s="35"/>
      <c r="M736" s="36"/>
      <c r="N736" s="35"/>
      <c r="O736" s="35"/>
      <c r="P736" s="35"/>
      <c r="Q736" s="35"/>
      <c r="R736" s="35"/>
      <c r="S736" s="35"/>
      <c r="T736" s="35"/>
      <c r="U736" s="35"/>
      <c r="V736" s="35"/>
      <c r="W736" s="35"/>
      <c r="X736" s="35"/>
      <c r="Y736" s="35"/>
      <c r="Z736" s="35"/>
      <c r="AA736" s="35"/>
      <c r="AB736" s="35"/>
      <c r="AC736" s="35"/>
      <c r="AD736" s="35"/>
      <c r="AE736" s="35"/>
      <c r="AF736" s="35"/>
      <c r="AH736" s="35"/>
    </row>
    <row r="737" ht="15.75" customHeight="1">
      <c r="B737" s="34"/>
      <c r="D737" s="35"/>
      <c r="E737" s="35"/>
      <c r="H737" s="35"/>
      <c r="I737" s="35"/>
      <c r="J737" s="35"/>
      <c r="K737" s="35"/>
      <c r="L737" s="35"/>
      <c r="M737" s="36"/>
      <c r="N737" s="35"/>
      <c r="O737" s="35"/>
      <c r="P737" s="35"/>
      <c r="Q737" s="35"/>
      <c r="R737" s="35"/>
      <c r="S737" s="35"/>
      <c r="T737" s="35"/>
      <c r="U737" s="35"/>
      <c r="V737" s="35"/>
      <c r="W737" s="35"/>
      <c r="X737" s="35"/>
      <c r="Y737" s="35"/>
      <c r="Z737" s="35"/>
      <c r="AA737" s="35"/>
      <c r="AB737" s="35"/>
      <c r="AC737" s="35"/>
      <c r="AD737" s="35"/>
      <c r="AE737" s="35"/>
      <c r="AF737" s="35"/>
      <c r="AH737" s="35"/>
    </row>
    <row r="738" ht="15.75" customHeight="1">
      <c r="B738" s="34"/>
      <c r="D738" s="35"/>
      <c r="E738" s="35"/>
      <c r="H738" s="35"/>
      <c r="I738" s="35"/>
      <c r="J738" s="35"/>
      <c r="K738" s="35"/>
      <c r="L738" s="35"/>
      <c r="M738" s="36"/>
      <c r="N738" s="35"/>
      <c r="O738" s="35"/>
      <c r="P738" s="35"/>
      <c r="Q738" s="35"/>
      <c r="R738" s="35"/>
      <c r="S738" s="35"/>
      <c r="T738" s="35"/>
      <c r="U738" s="35"/>
      <c r="V738" s="35"/>
      <c r="W738" s="35"/>
      <c r="X738" s="35"/>
      <c r="Y738" s="35"/>
      <c r="Z738" s="35"/>
      <c r="AA738" s="35"/>
      <c r="AB738" s="35"/>
      <c r="AC738" s="35"/>
      <c r="AD738" s="35"/>
      <c r="AE738" s="35"/>
      <c r="AF738" s="35"/>
      <c r="AH738" s="35"/>
    </row>
    <row r="739" ht="15.75" customHeight="1">
      <c r="B739" s="34"/>
      <c r="D739" s="35"/>
      <c r="E739" s="35"/>
      <c r="H739" s="35"/>
      <c r="I739" s="35"/>
      <c r="J739" s="35"/>
      <c r="K739" s="35"/>
      <c r="L739" s="35"/>
      <c r="M739" s="36"/>
      <c r="N739" s="35"/>
      <c r="O739" s="35"/>
      <c r="P739" s="35"/>
      <c r="Q739" s="35"/>
      <c r="R739" s="35"/>
      <c r="S739" s="35"/>
      <c r="T739" s="35"/>
      <c r="U739" s="35"/>
      <c r="V739" s="35"/>
      <c r="W739" s="35"/>
      <c r="X739" s="35"/>
      <c r="Y739" s="35"/>
      <c r="Z739" s="35"/>
      <c r="AA739" s="35"/>
      <c r="AB739" s="35"/>
      <c r="AC739" s="35"/>
      <c r="AD739" s="35"/>
      <c r="AE739" s="35"/>
      <c r="AF739" s="35"/>
      <c r="AH739" s="35"/>
    </row>
    <row r="740" ht="15.75" customHeight="1">
      <c r="B740" s="34"/>
      <c r="D740" s="35"/>
      <c r="E740" s="35"/>
      <c r="H740" s="35"/>
      <c r="I740" s="35"/>
      <c r="J740" s="35"/>
      <c r="K740" s="35"/>
      <c r="L740" s="35"/>
      <c r="M740" s="36"/>
      <c r="N740" s="35"/>
      <c r="O740" s="35"/>
      <c r="P740" s="35"/>
      <c r="Q740" s="35"/>
      <c r="R740" s="35"/>
      <c r="S740" s="35"/>
      <c r="T740" s="35"/>
      <c r="U740" s="35"/>
      <c r="V740" s="35"/>
      <c r="W740" s="35"/>
      <c r="X740" s="35"/>
      <c r="Y740" s="35"/>
      <c r="Z740" s="35"/>
      <c r="AA740" s="35"/>
      <c r="AB740" s="35"/>
      <c r="AC740" s="35"/>
      <c r="AD740" s="35"/>
      <c r="AE740" s="35"/>
      <c r="AF740" s="35"/>
      <c r="AH740" s="35"/>
    </row>
    <row r="741" ht="15.75" customHeight="1">
      <c r="B741" s="34"/>
      <c r="D741" s="35"/>
      <c r="E741" s="35"/>
      <c r="H741" s="35"/>
      <c r="I741" s="35"/>
      <c r="J741" s="35"/>
      <c r="K741" s="35"/>
      <c r="L741" s="35"/>
      <c r="M741" s="36"/>
      <c r="N741" s="35"/>
      <c r="O741" s="35"/>
      <c r="P741" s="35"/>
      <c r="Q741" s="35"/>
      <c r="R741" s="35"/>
      <c r="S741" s="35"/>
      <c r="T741" s="35"/>
      <c r="U741" s="35"/>
      <c r="V741" s="35"/>
      <c r="W741" s="35"/>
      <c r="X741" s="35"/>
      <c r="Y741" s="35"/>
      <c r="Z741" s="35"/>
      <c r="AA741" s="35"/>
      <c r="AB741" s="35"/>
      <c r="AC741" s="35"/>
      <c r="AD741" s="35"/>
      <c r="AE741" s="35"/>
      <c r="AF741" s="35"/>
      <c r="AH741" s="35"/>
    </row>
    <row r="742" ht="15.75" customHeight="1">
      <c r="B742" s="34"/>
      <c r="D742" s="35"/>
      <c r="E742" s="35"/>
      <c r="H742" s="35"/>
      <c r="I742" s="35"/>
      <c r="J742" s="35"/>
      <c r="K742" s="35"/>
      <c r="L742" s="35"/>
      <c r="M742" s="36"/>
      <c r="N742" s="35"/>
      <c r="O742" s="35"/>
      <c r="P742" s="35"/>
      <c r="Q742" s="35"/>
      <c r="R742" s="35"/>
      <c r="S742" s="35"/>
      <c r="T742" s="35"/>
      <c r="U742" s="35"/>
      <c r="V742" s="35"/>
      <c r="W742" s="35"/>
      <c r="X742" s="35"/>
      <c r="Y742" s="35"/>
      <c r="Z742" s="35"/>
      <c r="AA742" s="35"/>
      <c r="AB742" s="35"/>
      <c r="AC742" s="35"/>
      <c r="AD742" s="35"/>
      <c r="AE742" s="35"/>
      <c r="AF742" s="35"/>
      <c r="AH742" s="35"/>
    </row>
    <row r="743" ht="15.75" customHeight="1">
      <c r="B743" s="34"/>
      <c r="D743" s="35"/>
      <c r="E743" s="35"/>
      <c r="H743" s="35"/>
      <c r="I743" s="35"/>
      <c r="J743" s="35"/>
      <c r="K743" s="35"/>
      <c r="L743" s="35"/>
      <c r="M743" s="36"/>
      <c r="N743" s="35"/>
      <c r="O743" s="35"/>
      <c r="P743" s="35"/>
      <c r="Q743" s="35"/>
      <c r="R743" s="35"/>
      <c r="S743" s="35"/>
      <c r="T743" s="35"/>
      <c r="U743" s="35"/>
      <c r="V743" s="35"/>
      <c r="W743" s="35"/>
      <c r="X743" s="35"/>
      <c r="Y743" s="35"/>
      <c r="Z743" s="35"/>
      <c r="AA743" s="35"/>
      <c r="AB743" s="35"/>
      <c r="AC743" s="35"/>
      <c r="AD743" s="35"/>
      <c r="AE743" s="35"/>
      <c r="AF743" s="35"/>
      <c r="AH743" s="35"/>
    </row>
    <row r="744" ht="15.75" customHeight="1">
      <c r="B744" s="34"/>
      <c r="D744" s="35"/>
      <c r="E744" s="35"/>
      <c r="H744" s="35"/>
      <c r="I744" s="35"/>
      <c r="J744" s="35"/>
      <c r="K744" s="35"/>
      <c r="L744" s="35"/>
      <c r="M744" s="36"/>
      <c r="N744" s="35"/>
      <c r="O744" s="35"/>
      <c r="P744" s="35"/>
      <c r="Q744" s="35"/>
      <c r="R744" s="35"/>
      <c r="S744" s="35"/>
      <c r="T744" s="35"/>
      <c r="U744" s="35"/>
      <c r="V744" s="35"/>
      <c r="W744" s="35"/>
      <c r="X744" s="35"/>
      <c r="Y744" s="35"/>
      <c r="Z744" s="35"/>
      <c r="AA744" s="35"/>
      <c r="AB744" s="35"/>
      <c r="AC744" s="35"/>
      <c r="AD744" s="35"/>
      <c r="AE744" s="35"/>
      <c r="AF744" s="35"/>
      <c r="AH744" s="35"/>
    </row>
    <row r="745" ht="15.75" customHeight="1">
      <c r="B745" s="34"/>
      <c r="D745" s="35"/>
      <c r="E745" s="35"/>
      <c r="H745" s="35"/>
      <c r="I745" s="35"/>
      <c r="J745" s="35"/>
      <c r="K745" s="35"/>
      <c r="L745" s="35"/>
      <c r="M745" s="36"/>
      <c r="N745" s="35"/>
      <c r="O745" s="35"/>
      <c r="P745" s="35"/>
      <c r="Q745" s="35"/>
      <c r="R745" s="35"/>
      <c r="S745" s="35"/>
      <c r="T745" s="35"/>
      <c r="U745" s="35"/>
      <c r="V745" s="35"/>
      <c r="W745" s="35"/>
      <c r="X745" s="35"/>
      <c r="Y745" s="35"/>
      <c r="Z745" s="35"/>
      <c r="AA745" s="35"/>
      <c r="AB745" s="35"/>
      <c r="AC745" s="35"/>
      <c r="AD745" s="35"/>
      <c r="AE745" s="35"/>
      <c r="AF745" s="35"/>
      <c r="AH745" s="35"/>
    </row>
    <row r="746" ht="15.75" customHeight="1">
      <c r="B746" s="34"/>
      <c r="D746" s="35"/>
      <c r="E746" s="35"/>
      <c r="H746" s="35"/>
      <c r="I746" s="35"/>
      <c r="J746" s="35"/>
      <c r="K746" s="35"/>
      <c r="L746" s="35"/>
      <c r="M746" s="36"/>
      <c r="N746" s="35"/>
      <c r="O746" s="35"/>
      <c r="P746" s="35"/>
      <c r="Q746" s="35"/>
      <c r="R746" s="35"/>
      <c r="S746" s="35"/>
      <c r="T746" s="35"/>
      <c r="U746" s="35"/>
      <c r="V746" s="35"/>
      <c r="W746" s="35"/>
      <c r="X746" s="35"/>
      <c r="Y746" s="35"/>
      <c r="Z746" s="35"/>
      <c r="AA746" s="35"/>
      <c r="AB746" s="35"/>
      <c r="AC746" s="35"/>
      <c r="AD746" s="35"/>
      <c r="AE746" s="35"/>
      <c r="AF746" s="35"/>
      <c r="AH746" s="35"/>
    </row>
    <row r="747" ht="15.75" customHeight="1">
      <c r="B747" s="34"/>
      <c r="D747" s="35"/>
      <c r="E747" s="35"/>
      <c r="H747" s="35"/>
      <c r="I747" s="35"/>
      <c r="J747" s="35"/>
      <c r="K747" s="35"/>
      <c r="L747" s="35"/>
      <c r="M747" s="36"/>
      <c r="N747" s="35"/>
      <c r="O747" s="35"/>
      <c r="P747" s="35"/>
      <c r="Q747" s="35"/>
      <c r="R747" s="35"/>
      <c r="S747" s="35"/>
      <c r="T747" s="35"/>
      <c r="U747" s="35"/>
      <c r="V747" s="35"/>
      <c r="W747" s="35"/>
      <c r="X747" s="35"/>
      <c r="Y747" s="35"/>
      <c r="Z747" s="35"/>
      <c r="AA747" s="35"/>
      <c r="AB747" s="35"/>
      <c r="AC747" s="35"/>
      <c r="AD747" s="35"/>
      <c r="AE747" s="35"/>
      <c r="AF747" s="35"/>
      <c r="AH747" s="35"/>
    </row>
    <row r="748" ht="15.75" customHeight="1">
      <c r="B748" s="34"/>
      <c r="D748" s="35"/>
      <c r="E748" s="35"/>
      <c r="H748" s="35"/>
      <c r="I748" s="35"/>
      <c r="J748" s="35"/>
      <c r="K748" s="35"/>
      <c r="L748" s="35"/>
      <c r="M748" s="36"/>
      <c r="N748" s="35"/>
      <c r="O748" s="35"/>
      <c r="P748" s="35"/>
      <c r="Q748" s="35"/>
      <c r="R748" s="35"/>
      <c r="S748" s="35"/>
      <c r="T748" s="35"/>
      <c r="U748" s="35"/>
      <c r="V748" s="35"/>
      <c r="W748" s="35"/>
      <c r="X748" s="35"/>
      <c r="Y748" s="35"/>
      <c r="Z748" s="35"/>
      <c r="AA748" s="35"/>
      <c r="AB748" s="35"/>
      <c r="AC748" s="35"/>
      <c r="AD748" s="35"/>
      <c r="AE748" s="35"/>
      <c r="AF748" s="35"/>
      <c r="AH748" s="35"/>
    </row>
    <row r="749" ht="15.75" customHeight="1">
      <c r="B749" s="34"/>
      <c r="D749" s="35"/>
      <c r="E749" s="35"/>
      <c r="H749" s="35"/>
      <c r="I749" s="35"/>
      <c r="J749" s="35"/>
      <c r="K749" s="35"/>
      <c r="L749" s="35"/>
      <c r="M749" s="36"/>
      <c r="N749" s="35"/>
      <c r="O749" s="35"/>
      <c r="P749" s="35"/>
      <c r="Q749" s="35"/>
      <c r="R749" s="35"/>
      <c r="S749" s="35"/>
      <c r="T749" s="35"/>
      <c r="U749" s="35"/>
      <c r="V749" s="35"/>
      <c r="W749" s="35"/>
      <c r="X749" s="35"/>
      <c r="Y749" s="35"/>
      <c r="Z749" s="35"/>
      <c r="AA749" s="35"/>
      <c r="AB749" s="35"/>
      <c r="AC749" s="35"/>
      <c r="AD749" s="35"/>
      <c r="AE749" s="35"/>
      <c r="AF749" s="35"/>
      <c r="AH749" s="35"/>
    </row>
    <row r="750" ht="15.75" customHeight="1">
      <c r="B750" s="34"/>
      <c r="D750" s="35"/>
      <c r="E750" s="35"/>
      <c r="H750" s="35"/>
      <c r="I750" s="35"/>
      <c r="J750" s="35"/>
      <c r="K750" s="35"/>
      <c r="L750" s="35"/>
      <c r="M750" s="36"/>
      <c r="N750" s="35"/>
      <c r="O750" s="35"/>
      <c r="P750" s="35"/>
      <c r="Q750" s="35"/>
      <c r="R750" s="35"/>
      <c r="S750" s="35"/>
      <c r="T750" s="35"/>
      <c r="U750" s="35"/>
      <c r="V750" s="35"/>
      <c r="W750" s="35"/>
      <c r="X750" s="35"/>
      <c r="Y750" s="35"/>
      <c r="Z750" s="35"/>
      <c r="AA750" s="35"/>
      <c r="AB750" s="35"/>
      <c r="AC750" s="35"/>
      <c r="AD750" s="35"/>
      <c r="AE750" s="35"/>
      <c r="AF750" s="35"/>
      <c r="AH750" s="35"/>
    </row>
    <row r="751" ht="15.75" customHeight="1">
      <c r="B751" s="34"/>
      <c r="D751" s="35"/>
      <c r="E751" s="35"/>
      <c r="H751" s="35"/>
      <c r="I751" s="35"/>
      <c r="J751" s="35"/>
      <c r="K751" s="35"/>
      <c r="L751" s="35"/>
      <c r="M751" s="36"/>
      <c r="N751" s="35"/>
      <c r="O751" s="35"/>
      <c r="P751" s="35"/>
      <c r="Q751" s="35"/>
      <c r="R751" s="35"/>
      <c r="S751" s="35"/>
      <c r="T751" s="35"/>
      <c r="U751" s="35"/>
      <c r="V751" s="35"/>
      <c r="W751" s="35"/>
      <c r="X751" s="35"/>
      <c r="Y751" s="35"/>
      <c r="Z751" s="35"/>
      <c r="AA751" s="35"/>
      <c r="AB751" s="35"/>
      <c r="AC751" s="35"/>
      <c r="AD751" s="35"/>
      <c r="AE751" s="35"/>
      <c r="AF751" s="35"/>
      <c r="AH751" s="35"/>
    </row>
    <row r="752" ht="15.75" customHeight="1">
      <c r="B752" s="34"/>
      <c r="D752" s="35"/>
      <c r="E752" s="35"/>
      <c r="H752" s="35"/>
      <c r="I752" s="35"/>
      <c r="J752" s="35"/>
      <c r="K752" s="35"/>
      <c r="L752" s="35"/>
      <c r="M752" s="36"/>
      <c r="N752" s="35"/>
      <c r="O752" s="35"/>
      <c r="P752" s="35"/>
      <c r="Q752" s="35"/>
      <c r="R752" s="35"/>
      <c r="S752" s="35"/>
      <c r="T752" s="35"/>
      <c r="U752" s="35"/>
      <c r="V752" s="35"/>
      <c r="W752" s="35"/>
      <c r="X752" s="35"/>
      <c r="Y752" s="35"/>
      <c r="Z752" s="35"/>
      <c r="AA752" s="35"/>
      <c r="AB752" s="35"/>
      <c r="AC752" s="35"/>
      <c r="AD752" s="35"/>
      <c r="AE752" s="35"/>
      <c r="AF752" s="35"/>
      <c r="AH752" s="35"/>
    </row>
    <row r="753" ht="15.75" customHeight="1">
      <c r="B753" s="34"/>
      <c r="D753" s="35"/>
      <c r="E753" s="35"/>
      <c r="H753" s="35"/>
      <c r="I753" s="35"/>
      <c r="J753" s="35"/>
      <c r="K753" s="35"/>
      <c r="L753" s="35"/>
      <c r="M753" s="36"/>
      <c r="N753" s="35"/>
      <c r="O753" s="35"/>
      <c r="P753" s="35"/>
      <c r="Q753" s="35"/>
      <c r="R753" s="35"/>
      <c r="S753" s="35"/>
      <c r="T753" s="35"/>
      <c r="U753" s="35"/>
      <c r="V753" s="35"/>
      <c r="W753" s="35"/>
      <c r="X753" s="35"/>
      <c r="Y753" s="35"/>
      <c r="Z753" s="35"/>
      <c r="AA753" s="35"/>
      <c r="AB753" s="35"/>
      <c r="AC753" s="35"/>
      <c r="AD753" s="35"/>
      <c r="AE753" s="35"/>
      <c r="AF753" s="35"/>
      <c r="AH753" s="35"/>
    </row>
    <row r="754" ht="15.75" customHeight="1">
      <c r="B754" s="34"/>
      <c r="D754" s="35"/>
      <c r="E754" s="35"/>
      <c r="H754" s="35"/>
      <c r="I754" s="35"/>
      <c r="J754" s="35"/>
      <c r="K754" s="35"/>
      <c r="L754" s="35"/>
      <c r="M754" s="36"/>
      <c r="N754" s="35"/>
      <c r="O754" s="35"/>
      <c r="P754" s="35"/>
      <c r="Q754" s="35"/>
      <c r="R754" s="35"/>
      <c r="S754" s="35"/>
      <c r="T754" s="35"/>
      <c r="U754" s="35"/>
      <c r="V754" s="35"/>
      <c r="W754" s="35"/>
      <c r="X754" s="35"/>
      <c r="Y754" s="35"/>
      <c r="Z754" s="35"/>
      <c r="AA754" s="35"/>
      <c r="AB754" s="35"/>
      <c r="AC754" s="35"/>
      <c r="AD754" s="35"/>
      <c r="AE754" s="35"/>
      <c r="AF754" s="35"/>
      <c r="AH754" s="35"/>
    </row>
    <row r="755" ht="15.75" customHeight="1">
      <c r="B755" s="34"/>
      <c r="D755" s="35"/>
      <c r="E755" s="35"/>
      <c r="H755" s="35"/>
      <c r="I755" s="35"/>
      <c r="J755" s="35"/>
      <c r="K755" s="35"/>
      <c r="L755" s="35"/>
      <c r="M755" s="36"/>
      <c r="N755" s="35"/>
      <c r="O755" s="35"/>
      <c r="P755" s="35"/>
      <c r="Q755" s="35"/>
      <c r="R755" s="35"/>
      <c r="S755" s="35"/>
      <c r="T755" s="35"/>
      <c r="U755" s="35"/>
      <c r="V755" s="35"/>
      <c r="W755" s="35"/>
      <c r="X755" s="35"/>
      <c r="Y755" s="35"/>
      <c r="Z755" s="35"/>
      <c r="AA755" s="35"/>
      <c r="AB755" s="35"/>
      <c r="AC755" s="35"/>
      <c r="AD755" s="35"/>
      <c r="AE755" s="35"/>
      <c r="AF755" s="35"/>
      <c r="AH755" s="35"/>
    </row>
    <row r="756" ht="15.75" customHeight="1">
      <c r="B756" s="34"/>
      <c r="D756" s="35"/>
      <c r="E756" s="35"/>
      <c r="H756" s="35"/>
      <c r="I756" s="35"/>
      <c r="J756" s="35"/>
      <c r="K756" s="35"/>
      <c r="L756" s="35"/>
      <c r="M756" s="36"/>
      <c r="N756" s="35"/>
      <c r="O756" s="35"/>
      <c r="P756" s="35"/>
      <c r="Q756" s="35"/>
      <c r="R756" s="35"/>
      <c r="S756" s="35"/>
      <c r="T756" s="35"/>
      <c r="U756" s="35"/>
      <c r="V756" s="35"/>
      <c r="W756" s="35"/>
      <c r="X756" s="35"/>
      <c r="Y756" s="35"/>
      <c r="Z756" s="35"/>
      <c r="AA756" s="35"/>
      <c r="AB756" s="35"/>
      <c r="AC756" s="35"/>
      <c r="AD756" s="35"/>
      <c r="AE756" s="35"/>
      <c r="AF756" s="35"/>
      <c r="AH756" s="35"/>
    </row>
    <row r="757" ht="15.75" customHeight="1">
      <c r="B757" s="34"/>
      <c r="D757" s="35"/>
      <c r="E757" s="35"/>
      <c r="H757" s="35"/>
      <c r="I757" s="35"/>
      <c r="J757" s="35"/>
      <c r="K757" s="35"/>
      <c r="L757" s="35"/>
      <c r="M757" s="36"/>
      <c r="N757" s="35"/>
      <c r="O757" s="35"/>
      <c r="P757" s="35"/>
      <c r="Q757" s="35"/>
      <c r="R757" s="35"/>
      <c r="S757" s="35"/>
      <c r="T757" s="35"/>
      <c r="U757" s="35"/>
      <c r="V757" s="35"/>
      <c r="W757" s="35"/>
      <c r="X757" s="35"/>
      <c r="Y757" s="35"/>
      <c r="Z757" s="35"/>
      <c r="AA757" s="35"/>
      <c r="AB757" s="35"/>
      <c r="AC757" s="35"/>
      <c r="AD757" s="35"/>
      <c r="AE757" s="35"/>
      <c r="AF757" s="35"/>
      <c r="AH757" s="35"/>
    </row>
    <row r="758" ht="15.75" customHeight="1">
      <c r="B758" s="34"/>
      <c r="D758" s="35"/>
      <c r="E758" s="35"/>
      <c r="H758" s="35"/>
      <c r="I758" s="35"/>
      <c r="J758" s="35"/>
      <c r="K758" s="35"/>
      <c r="L758" s="35"/>
      <c r="M758" s="36"/>
      <c r="N758" s="35"/>
      <c r="O758" s="35"/>
      <c r="P758" s="35"/>
      <c r="Q758" s="35"/>
      <c r="R758" s="35"/>
      <c r="S758" s="35"/>
      <c r="T758" s="35"/>
      <c r="U758" s="35"/>
      <c r="V758" s="35"/>
      <c r="W758" s="35"/>
      <c r="X758" s="35"/>
      <c r="Y758" s="35"/>
      <c r="Z758" s="35"/>
      <c r="AA758" s="35"/>
      <c r="AB758" s="35"/>
      <c r="AC758" s="35"/>
      <c r="AD758" s="35"/>
      <c r="AE758" s="35"/>
      <c r="AF758" s="35"/>
      <c r="AH758" s="35"/>
    </row>
    <row r="759" ht="15.75" customHeight="1">
      <c r="B759" s="34"/>
      <c r="D759" s="35"/>
      <c r="E759" s="35"/>
      <c r="H759" s="35"/>
      <c r="I759" s="35"/>
      <c r="J759" s="35"/>
      <c r="K759" s="35"/>
      <c r="L759" s="35"/>
      <c r="M759" s="36"/>
      <c r="N759" s="35"/>
      <c r="O759" s="35"/>
      <c r="P759" s="35"/>
      <c r="Q759" s="35"/>
      <c r="R759" s="35"/>
      <c r="S759" s="35"/>
      <c r="T759" s="35"/>
      <c r="U759" s="35"/>
      <c r="V759" s="35"/>
      <c r="W759" s="35"/>
      <c r="X759" s="35"/>
      <c r="Y759" s="35"/>
      <c r="Z759" s="35"/>
      <c r="AA759" s="35"/>
      <c r="AB759" s="35"/>
      <c r="AC759" s="35"/>
      <c r="AD759" s="35"/>
      <c r="AE759" s="35"/>
      <c r="AF759" s="35"/>
      <c r="AH759" s="35"/>
    </row>
    <row r="760" ht="15.75" customHeight="1">
      <c r="B760" s="34"/>
      <c r="D760" s="35"/>
      <c r="E760" s="35"/>
      <c r="H760" s="35"/>
      <c r="I760" s="35"/>
      <c r="J760" s="35"/>
      <c r="K760" s="35"/>
      <c r="L760" s="35"/>
      <c r="M760" s="36"/>
      <c r="N760" s="35"/>
      <c r="O760" s="35"/>
      <c r="P760" s="35"/>
      <c r="Q760" s="35"/>
      <c r="R760" s="35"/>
      <c r="S760" s="35"/>
      <c r="T760" s="35"/>
      <c r="U760" s="35"/>
      <c r="V760" s="35"/>
      <c r="W760" s="35"/>
      <c r="X760" s="35"/>
      <c r="Y760" s="35"/>
      <c r="Z760" s="35"/>
      <c r="AA760" s="35"/>
      <c r="AB760" s="35"/>
      <c r="AC760" s="35"/>
      <c r="AD760" s="35"/>
      <c r="AE760" s="35"/>
      <c r="AF760" s="35"/>
      <c r="AH760" s="35"/>
    </row>
    <row r="761" ht="15.75" customHeight="1">
      <c r="B761" s="34"/>
      <c r="D761" s="35"/>
      <c r="E761" s="35"/>
      <c r="H761" s="35"/>
      <c r="I761" s="35"/>
      <c r="J761" s="35"/>
      <c r="K761" s="35"/>
      <c r="L761" s="35"/>
      <c r="M761" s="36"/>
      <c r="N761" s="35"/>
      <c r="O761" s="35"/>
      <c r="P761" s="35"/>
      <c r="Q761" s="35"/>
      <c r="R761" s="35"/>
      <c r="S761" s="35"/>
      <c r="T761" s="35"/>
      <c r="U761" s="35"/>
      <c r="V761" s="35"/>
      <c r="W761" s="35"/>
      <c r="X761" s="35"/>
      <c r="Y761" s="35"/>
      <c r="Z761" s="35"/>
      <c r="AA761" s="35"/>
      <c r="AB761" s="35"/>
      <c r="AC761" s="35"/>
      <c r="AD761" s="35"/>
      <c r="AE761" s="35"/>
      <c r="AF761" s="35"/>
      <c r="AH761" s="35"/>
    </row>
    <row r="762" ht="15.75" customHeight="1">
      <c r="B762" s="34"/>
      <c r="D762" s="35"/>
      <c r="E762" s="35"/>
      <c r="H762" s="35"/>
      <c r="I762" s="35"/>
      <c r="J762" s="35"/>
      <c r="K762" s="35"/>
      <c r="L762" s="35"/>
      <c r="M762" s="36"/>
      <c r="N762" s="35"/>
      <c r="O762" s="35"/>
      <c r="P762" s="35"/>
      <c r="Q762" s="35"/>
      <c r="R762" s="35"/>
      <c r="S762" s="35"/>
      <c r="T762" s="35"/>
      <c r="U762" s="35"/>
      <c r="V762" s="35"/>
      <c r="W762" s="35"/>
      <c r="X762" s="35"/>
      <c r="Y762" s="35"/>
      <c r="Z762" s="35"/>
      <c r="AA762" s="35"/>
      <c r="AB762" s="35"/>
      <c r="AC762" s="35"/>
      <c r="AD762" s="35"/>
      <c r="AE762" s="35"/>
      <c r="AF762" s="35"/>
      <c r="AH762" s="35"/>
    </row>
    <row r="763" ht="15.75" customHeight="1">
      <c r="B763" s="34"/>
      <c r="D763" s="35"/>
      <c r="E763" s="35"/>
      <c r="H763" s="35"/>
      <c r="I763" s="35"/>
      <c r="J763" s="35"/>
      <c r="K763" s="35"/>
      <c r="L763" s="35"/>
      <c r="M763" s="36"/>
      <c r="N763" s="35"/>
      <c r="O763" s="35"/>
      <c r="P763" s="35"/>
      <c r="Q763" s="35"/>
      <c r="R763" s="35"/>
      <c r="S763" s="35"/>
      <c r="T763" s="35"/>
      <c r="U763" s="35"/>
      <c r="V763" s="35"/>
      <c r="W763" s="35"/>
      <c r="X763" s="35"/>
      <c r="Y763" s="35"/>
      <c r="Z763" s="35"/>
      <c r="AA763" s="35"/>
      <c r="AB763" s="35"/>
      <c r="AC763" s="35"/>
      <c r="AD763" s="35"/>
      <c r="AE763" s="35"/>
      <c r="AF763" s="35"/>
      <c r="AH763" s="35"/>
    </row>
    <row r="764" ht="15.75" customHeight="1">
      <c r="B764" s="34"/>
      <c r="D764" s="35"/>
      <c r="E764" s="35"/>
      <c r="H764" s="35"/>
      <c r="I764" s="35"/>
      <c r="J764" s="35"/>
      <c r="K764" s="35"/>
      <c r="L764" s="35"/>
      <c r="M764" s="36"/>
      <c r="N764" s="35"/>
      <c r="O764" s="35"/>
      <c r="P764" s="35"/>
      <c r="Q764" s="35"/>
      <c r="R764" s="35"/>
      <c r="S764" s="35"/>
      <c r="T764" s="35"/>
      <c r="U764" s="35"/>
      <c r="V764" s="35"/>
      <c r="W764" s="35"/>
      <c r="X764" s="35"/>
      <c r="Y764" s="35"/>
      <c r="Z764" s="35"/>
      <c r="AA764" s="35"/>
      <c r="AB764" s="35"/>
      <c r="AC764" s="35"/>
      <c r="AD764" s="35"/>
      <c r="AE764" s="35"/>
      <c r="AF764" s="35"/>
      <c r="AH764" s="35"/>
    </row>
    <row r="765" ht="15.75" customHeight="1">
      <c r="B765" s="34"/>
      <c r="D765" s="35"/>
      <c r="E765" s="35"/>
      <c r="H765" s="35"/>
      <c r="I765" s="35"/>
      <c r="J765" s="35"/>
      <c r="K765" s="35"/>
      <c r="L765" s="35"/>
      <c r="M765" s="36"/>
      <c r="N765" s="35"/>
      <c r="O765" s="35"/>
      <c r="P765" s="35"/>
      <c r="Q765" s="35"/>
      <c r="R765" s="35"/>
      <c r="S765" s="35"/>
      <c r="T765" s="35"/>
      <c r="U765" s="35"/>
      <c r="V765" s="35"/>
      <c r="W765" s="35"/>
      <c r="X765" s="35"/>
      <c r="Y765" s="35"/>
      <c r="Z765" s="35"/>
      <c r="AA765" s="35"/>
      <c r="AB765" s="35"/>
      <c r="AC765" s="35"/>
      <c r="AD765" s="35"/>
      <c r="AE765" s="35"/>
      <c r="AF765" s="35"/>
      <c r="AH765" s="35"/>
    </row>
    <row r="766" ht="15.75" customHeight="1">
      <c r="B766" s="34"/>
      <c r="D766" s="35"/>
      <c r="E766" s="35"/>
      <c r="H766" s="35"/>
      <c r="I766" s="35"/>
      <c r="J766" s="35"/>
      <c r="K766" s="35"/>
      <c r="L766" s="35"/>
      <c r="M766" s="36"/>
      <c r="N766" s="35"/>
      <c r="O766" s="35"/>
      <c r="P766" s="35"/>
      <c r="Q766" s="35"/>
      <c r="R766" s="35"/>
      <c r="S766" s="35"/>
      <c r="T766" s="35"/>
      <c r="U766" s="35"/>
      <c r="V766" s="35"/>
      <c r="W766" s="35"/>
      <c r="X766" s="35"/>
      <c r="Y766" s="35"/>
      <c r="Z766" s="35"/>
      <c r="AA766" s="35"/>
      <c r="AB766" s="35"/>
      <c r="AC766" s="35"/>
      <c r="AD766" s="35"/>
      <c r="AE766" s="35"/>
      <c r="AF766" s="35"/>
      <c r="AH766" s="35"/>
    </row>
    <row r="767" ht="15.75" customHeight="1">
      <c r="B767" s="34"/>
      <c r="D767" s="35"/>
      <c r="E767" s="35"/>
      <c r="H767" s="35"/>
      <c r="I767" s="35"/>
      <c r="J767" s="35"/>
      <c r="K767" s="35"/>
      <c r="L767" s="35"/>
      <c r="M767" s="36"/>
      <c r="N767" s="35"/>
      <c r="O767" s="35"/>
      <c r="P767" s="35"/>
      <c r="Q767" s="35"/>
      <c r="R767" s="35"/>
      <c r="S767" s="35"/>
      <c r="T767" s="35"/>
      <c r="U767" s="35"/>
      <c r="V767" s="35"/>
      <c r="W767" s="35"/>
      <c r="X767" s="35"/>
      <c r="Y767" s="35"/>
      <c r="Z767" s="35"/>
      <c r="AA767" s="35"/>
      <c r="AB767" s="35"/>
      <c r="AC767" s="35"/>
      <c r="AD767" s="35"/>
      <c r="AE767" s="35"/>
      <c r="AF767" s="35"/>
      <c r="AH767" s="35"/>
    </row>
    <row r="768" ht="15.75" customHeight="1">
      <c r="B768" s="34"/>
      <c r="D768" s="35"/>
      <c r="E768" s="35"/>
      <c r="H768" s="35"/>
      <c r="I768" s="35"/>
      <c r="J768" s="35"/>
      <c r="K768" s="35"/>
      <c r="L768" s="35"/>
      <c r="M768" s="36"/>
      <c r="N768" s="35"/>
      <c r="O768" s="35"/>
      <c r="P768" s="35"/>
      <c r="Q768" s="35"/>
      <c r="R768" s="35"/>
      <c r="S768" s="35"/>
      <c r="T768" s="35"/>
      <c r="U768" s="35"/>
      <c r="V768" s="35"/>
      <c r="W768" s="35"/>
      <c r="X768" s="35"/>
      <c r="Y768" s="35"/>
      <c r="Z768" s="35"/>
      <c r="AA768" s="35"/>
      <c r="AB768" s="35"/>
      <c r="AC768" s="35"/>
      <c r="AD768" s="35"/>
      <c r="AE768" s="35"/>
      <c r="AF768" s="35"/>
      <c r="AH768" s="35"/>
    </row>
    <row r="769" ht="15.75" customHeight="1">
      <c r="B769" s="34"/>
      <c r="D769" s="35"/>
      <c r="E769" s="35"/>
      <c r="H769" s="35"/>
      <c r="I769" s="35"/>
      <c r="J769" s="35"/>
      <c r="K769" s="35"/>
      <c r="L769" s="35"/>
      <c r="M769" s="36"/>
      <c r="N769" s="35"/>
      <c r="O769" s="35"/>
      <c r="P769" s="35"/>
      <c r="Q769" s="35"/>
      <c r="R769" s="35"/>
      <c r="S769" s="35"/>
      <c r="T769" s="35"/>
      <c r="U769" s="35"/>
      <c r="V769" s="35"/>
      <c r="W769" s="35"/>
      <c r="X769" s="35"/>
      <c r="Y769" s="35"/>
      <c r="Z769" s="35"/>
      <c r="AA769" s="35"/>
      <c r="AB769" s="35"/>
      <c r="AC769" s="35"/>
      <c r="AD769" s="35"/>
      <c r="AE769" s="35"/>
      <c r="AF769" s="35"/>
      <c r="AH769" s="35"/>
    </row>
    <row r="770" ht="15.75" customHeight="1">
      <c r="B770" s="34"/>
      <c r="D770" s="35"/>
      <c r="E770" s="35"/>
      <c r="H770" s="35"/>
      <c r="I770" s="35"/>
      <c r="J770" s="35"/>
      <c r="K770" s="35"/>
      <c r="L770" s="35"/>
      <c r="M770" s="36"/>
      <c r="N770" s="35"/>
      <c r="O770" s="35"/>
      <c r="P770" s="35"/>
      <c r="Q770" s="35"/>
      <c r="R770" s="35"/>
      <c r="S770" s="35"/>
      <c r="T770" s="35"/>
      <c r="U770" s="35"/>
      <c r="V770" s="35"/>
      <c r="W770" s="35"/>
      <c r="X770" s="35"/>
      <c r="Y770" s="35"/>
      <c r="Z770" s="35"/>
      <c r="AA770" s="35"/>
      <c r="AB770" s="35"/>
      <c r="AC770" s="35"/>
      <c r="AD770" s="35"/>
      <c r="AE770" s="35"/>
      <c r="AF770" s="35"/>
      <c r="AH770" s="35"/>
    </row>
    <row r="771" ht="15.75" customHeight="1">
      <c r="B771" s="34"/>
      <c r="D771" s="35"/>
      <c r="E771" s="35"/>
      <c r="H771" s="35"/>
      <c r="I771" s="35"/>
      <c r="J771" s="35"/>
      <c r="K771" s="35"/>
      <c r="L771" s="35"/>
      <c r="M771" s="36"/>
      <c r="N771" s="35"/>
      <c r="O771" s="35"/>
      <c r="P771" s="35"/>
      <c r="Q771" s="35"/>
      <c r="R771" s="35"/>
      <c r="S771" s="35"/>
      <c r="T771" s="35"/>
      <c r="U771" s="35"/>
      <c r="V771" s="35"/>
      <c r="W771" s="35"/>
      <c r="X771" s="35"/>
      <c r="Y771" s="35"/>
      <c r="Z771" s="35"/>
      <c r="AA771" s="35"/>
      <c r="AB771" s="35"/>
      <c r="AC771" s="35"/>
      <c r="AD771" s="35"/>
      <c r="AE771" s="35"/>
      <c r="AF771" s="35"/>
      <c r="AH771" s="35"/>
    </row>
    <row r="772" ht="15.75" customHeight="1">
      <c r="B772" s="34"/>
      <c r="D772" s="35"/>
      <c r="E772" s="35"/>
      <c r="H772" s="35"/>
      <c r="I772" s="35"/>
      <c r="J772" s="35"/>
      <c r="K772" s="35"/>
      <c r="L772" s="35"/>
      <c r="M772" s="36"/>
      <c r="N772" s="35"/>
      <c r="O772" s="35"/>
      <c r="P772" s="35"/>
      <c r="Q772" s="35"/>
      <c r="R772" s="35"/>
      <c r="S772" s="35"/>
      <c r="T772" s="35"/>
      <c r="U772" s="35"/>
      <c r="V772" s="35"/>
      <c r="W772" s="35"/>
      <c r="X772" s="35"/>
      <c r="Y772" s="35"/>
      <c r="Z772" s="35"/>
      <c r="AA772" s="35"/>
      <c r="AB772" s="35"/>
      <c r="AC772" s="35"/>
      <c r="AD772" s="35"/>
      <c r="AE772" s="35"/>
      <c r="AF772" s="35"/>
      <c r="AH772" s="35"/>
    </row>
    <row r="773" ht="15.75" customHeight="1">
      <c r="B773" s="34"/>
      <c r="D773" s="35"/>
      <c r="E773" s="35"/>
      <c r="H773" s="35"/>
      <c r="I773" s="35"/>
      <c r="J773" s="35"/>
      <c r="K773" s="35"/>
      <c r="L773" s="35"/>
      <c r="M773" s="36"/>
      <c r="N773" s="35"/>
      <c r="O773" s="35"/>
      <c r="P773" s="35"/>
      <c r="Q773" s="35"/>
      <c r="R773" s="35"/>
      <c r="S773" s="35"/>
      <c r="T773" s="35"/>
      <c r="U773" s="35"/>
      <c r="V773" s="35"/>
      <c r="W773" s="35"/>
      <c r="X773" s="35"/>
      <c r="Y773" s="35"/>
      <c r="Z773" s="35"/>
      <c r="AA773" s="35"/>
      <c r="AB773" s="35"/>
      <c r="AC773" s="35"/>
      <c r="AD773" s="35"/>
      <c r="AE773" s="35"/>
      <c r="AF773" s="35"/>
      <c r="AH773" s="35"/>
    </row>
    <row r="774" ht="15.75" customHeight="1">
      <c r="B774" s="34"/>
      <c r="D774" s="35"/>
      <c r="E774" s="35"/>
      <c r="H774" s="35"/>
      <c r="I774" s="35"/>
      <c r="J774" s="35"/>
      <c r="K774" s="35"/>
      <c r="L774" s="35"/>
      <c r="M774" s="36"/>
      <c r="N774" s="35"/>
      <c r="O774" s="35"/>
      <c r="P774" s="35"/>
      <c r="Q774" s="35"/>
      <c r="R774" s="35"/>
      <c r="S774" s="35"/>
      <c r="T774" s="35"/>
      <c r="U774" s="35"/>
      <c r="V774" s="35"/>
      <c r="W774" s="35"/>
      <c r="X774" s="35"/>
      <c r="Y774" s="35"/>
      <c r="Z774" s="35"/>
      <c r="AA774" s="35"/>
      <c r="AB774" s="35"/>
      <c r="AC774" s="35"/>
      <c r="AD774" s="35"/>
      <c r="AE774" s="35"/>
      <c r="AF774" s="35"/>
      <c r="AH774" s="35"/>
    </row>
    <row r="775" ht="15.75" customHeight="1">
      <c r="B775" s="34"/>
      <c r="D775" s="35"/>
      <c r="E775" s="35"/>
      <c r="H775" s="35"/>
      <c r="I775" s="35"/>
      <c r="J775" s="35"/>
      <c r="K775" s="35"/>
      <c r="L775" s="35"/>
      <c r="M775" s="36"/>
      <c r="N775" s="35"/>
      <c r="O775" s="35"/>
      <c r="P775" s="35"/>
      <c r="Q775" s="35"/>
      <c r="R775" s="35"/>
      <c r="S775" s="35"/>
      <c r="T775" s="35"/>
      <c r="U775" s="35"/>
      <c r="V775" s="35"/>
      <c r="W775" s="35"/>
      <c r="X775" s="35"/>
      <c r="Y775" s="35"/>
      <c r="Z775" s="35"/>
      <c r="AA775" s="35"/>
      <c r="AB775" s="35"/>
      <c r="AC775" s="35"/>
      <c r="AD775" s="35"/>
      <c r="AE775" s="35"/>
      <c r="AF775" s="35"/>
      <c r="AH775" s="35"/>
    </row>
    <row r="776" ht="15.75" customHeight="1">
      <c r="B776" s="34"/>
      <c r="D776" s="35"/>
      <c r="E776" s="35"/>
      <c r="H776" s="35"/>
      <c r="I776" s="35"/>
      <c r="J776" s="35"/>
      <c r="K776" s="35"/>
      <c r="L776" s="35"/>
      <c r="M776" s="36"/>
      <c r="N776" s="35"/>
      <c r="O776" s="35"/>
      <c r="P776" s="35"/>
      <c r="Q776" s="35"/>
      <c r="R776" s="35"/>
      <c r="S776" s="35"/>
      <c r="T776" s="35"/>
      <c r="U776" s="35"/>
      <c r="V776" s="35"/>
      <c r="W776" s="35"/>
      <c r="X776" s="35"/>
      <c r="Y776" s="35"/>
      <c r="Z776" s="35"/>
      <c r="AA776" s="35"/>
      <c r="AB776" s="35"/>
      <c r="AC776" s="35"/>
      <c r="AD776" s="35"/>
      <c r="AE776" s="35"/>
      <c r="AF776" s="35"/>
      <c r="AH776" s="35"/>
    </row>
    <row r="777" ht="15.75" customHeight="1">
      <c r="B777" s="34"/>
      <c r="D777" s="35"/>
      <c r="E777" s="35"/>
      <c r="H777" s="35"/>
      <c r="I777" s="35"/>
      <c r="J777" s="35"/>
      <c r="K777" s="35"/>
      <c r="L777" s="35"/>
      <c r="M777" s="36"/>
      <c r="N777" s="35"/>
      <c r="O777" s="35"/>
      <c r="P777" s="35"/>
      <c r="Q777" s="35"/>
      <c r="R777" s="35"/>
      <c r="S777" s="35"/>
      <c r="T777" s="35"/>
      <c r="U777" s="35"/>
      <c r="V777" s="35"/>
      <c r="W777" s="35"/>
      <c r="X777" s="35"/>
      <c r="Y777" s="35"/>
      <c r="Z777" s="35"/>
      <c r="AA777" s="35"/>
      <c r="AB777" s="35"/>
      <c r="AC777" s="35"/>
      <c r="AD777" s="35"/>
      <c r="AE777" s="35"/>
      <c r="AF777" s="35"/>
      <c r="AH777" s="35"/>
    </row>
    <row r="778" ht="15.75" customHeight="1">
      <c r="B778" s="34"/>
      <c r="D778" s="35"/>
      <c r="E778" s="35"/>
      <c r="H778" s="35"/>
      <c r="I778" s="35"/>
      <c r="J778" s="35"/>
      <c r="K778" s="35"/>
      <c r="L778" s="35"/>
      <c r="M778" s="36"/>
      <c r="N778" s="35"/>
      <c r="O778" s="35"/>
      <c r="P778" s="35"/>
      <c r="Q778" s="35"/>
      <c r="R778" s="35"/>
      <c r="S778" s="35"/>
      <c r="T778" s="35"/>
      <c r="U778" s="35"/>
      <c r="V778" s="35"/>
      <c r="W778" s="35"/>
      <c r="X778" s="35"/>
      <c r="Y778" s="35"/>
      <c r="Z778" s="35"/>
      <c r="AA778" s="35"/>
      <c r="AB778" s="35"/>
      <c r="AC778" s="35"/>
      <c r="AD778" s="35"/>
      <c r="AE778" s="35"/>
      <c r="AF778" s="35"/>
      <c r="AH778" s="35"/>
    </row>
    <row r="779" ht="15.75" customHeight="1">
      <c r="B779" s="34"/>
      <c r="D779" s="35"/>
      <c r="E779" s="35"/>
      <c r="H779" s="35"/>
      <c r="I779" s="35"/>
      <c r="J779" s="35"/>
      <c r="K779" s="35"/>
      <c r="L779" s="35"/>
      <c r="M779" s="36"/>
      <c r="N779" s="35"/>
      <c r="O779" s="35"/>
      <c r="P779" s="35"/>
      <c r="Q779" s="35"/>
      <c r="R779" s="35"/>
      <c r="S779" s="35"/>
      <c r="T779" s="35"/>
      <c r="U779" s="35"/>
      <c r="V779" s="35"/>
      <c r="W779" s="35"/>
      <c r="X779" s="35"/>
      <c r="Y779" s="35"/>
      <c r="Z779" s="35"/>
      <c r="AA779" s="35"/>
      <c r="AB779" s="35"/>
      <c r="AC779" s="35"/>
      <c r="AD779" s="35"/>
      <c r="AE779" s="35"/>
      <c r="AF779" s="35"/>
      <c r="AH779" s="35"/>
    </row>
    <row r="780" ht="15.75" customHeight="1">
      <c r="B780" s="34"/>
      <c r="D780" s="35"/>
      <c r="E780" s="35"/>
      <c r="H780" s="35"/>
      <c r="I780" s="35"/>
      <c r="J780" s="35"/>
      <c r="K780" s="35"/>
      <c r="L780" s="35"/>
      <c r="M780" s="36"/>
      <c r="N780" s="35"/>
      <c r="O780" s="35"/>
      <c r="P780" s="35"/>
      <c r="Q780" s="35"/>
      <c r="R780" s="35"/>
      <c r="S780" s="35"/>
      <c r="T780" s="35"/>
      <c r="U780" s="35"/>
      <c r="V780" s="35"/>
      <c r="W780" s="35"/>
      <c r="X780" s="35"/>
      <c r="Y780" s="35"/>
      <c r="Z780" s="35"/>
      <c r="AA780" s="35"/>
      <c r="AB780" s="35"/>
      <c r="AC780" s="35"/>
      <c r="AD780" s="35"/>
      <c r="AE780" s="35"/>
      <c r="AF780" s="35"/>
      <c r="AH780" s="35"/>
    </row>
    <row r="781" ht="15.75" customHeight="1">
      <c r="B781" s="34"/>
      <c r="D781" s="35"/>
      <c r="E781" s="35"/>
      <c r="H781" s="35"/>
      <c r="I781" s="35"/>
      <c r="J781" s="35"/>
      <c r="K781" s="35"/>
      <c r="L781" s="35"/>
      <c r="M781" s="36"/>
      <c r="N781" s="35"/>
      <c r="O781" s="35"/>
      <c r="P781" s="35"/>
      <c r="Q781" s="35"/>
      <c r="R781" s="35"/>
      <c r="S781" s="35"/>
      <c r="T781" s="35"/>
      <c r="U781" s="35"/>
      <c r="V781" s="35"/>
      <c r="W781" s="35"/>
      <c r="X781" s="35"/>
      <c r="Y781" s="35"/>
      <c r="Z781" s="35"/>
      <c r="AA781" s="35"/>
      <c r="AB781" s="35"/>
      <c r="AC781" s="35"/>
      <c r="AD781" s="35"/>
      <c r="AE781" s="35"/>
      <c r="AF781" s="35"/>
      <c r="AH781" s="35"/>
    </row>
    <row r="782" ht="15.75" customHeight="1">
      <c r="B782" s="34"/>
      <c r="D782" s="35"/>
      <c r="E782" s="35"/>
      <c r="H782" s="35"/>
      <c r="I782" s="35"/>
      <c r="J782" s="35"/>
      <c r="K782" s="35"/>
      <c r="L782" s="35"/>
      <c r="M782" s="36"/>
      <c r="N782" s="35"/>
      <c r="O782" s="35"/>
      <c r="P782" s="35"/>
      <c r="Q782" s="35"/>
      <c r="R782" s="35"/>
      <c r="S782" s="35"/>
      <c r="T782" s="35"/>
      <c r="U782" s="35"/>
      <c r="V782" s="35"/>
      <c r="W782" s="35"/>
      <c r="X782" s="35"/>
      <c r="Y782" s="35"/>
      <c r="Z782" s="35"/>
      <c r="AA782" s="35"/>
      <c r="AB782" s="35"/>
      <c r="AC782" s="35"/>
      <c r="AD782" s="35"/>
      <c r="AE782" s="35"/>
      <c r="AF782" s="35"/>
      <c r="AH782" s="35"/>
    </row>
    <row r="783" ht="15.75" customHeight="1">
      <c r="B783" s="34"/>
      <c r="D783" s="35"/>
      <c r="E783" s="35"/>
      <c r="H783" s="35"/>
      <c r="I783" s="35"/>
      <c r="J783" s="35"/>
      <c r="K783" s="35"/>
      <c r="L783" s="35"/>
      <c r="M783" s="36"/>
      <c r="N783" s="35"/>
      <c r="O783" s="35"/>
      <c r="P783" s="35"/>
      <c r="Q783" s="35"/>
      <c r="R783" s="35"/>
      <c r="S783" s="35"/>
      <c r="T783" s="35"/>
      <c r="U783" s="35"/>
      <c r="V783" s="35"/>
      <c r="W783" s="35"/>
      <c r="X783" s="35"/>
      <c r="Y783" s="35"/>
      <c r="Z783" s="35"/>
      <c r="AA783" s="35"/>
      <c r="AB783" s="35"/>
      <c r="AC783" s="35"/>
      <c r="AD783" s="35"/>
      <c r="AE783" s="35"/>
      <c r="AF783" s="35"/>
      <c r="AH783" s="35"/>
    </row>
    <row r="784" ht="15.75" customHeight="1">
      <c r="B784" s="34"/>
      <c r="D784" s="35"/>
      <c r="E784" s="35"/>
      <c r="H784" s="35"/>
      <c r="I784" s="35"/>
      <c r="J784" s="35"/>
      <c r="K784" s="35"/>
      <c r="L784" s="35"/>
      <c r="M784" s="36"/>
      <c r="N784" s="35"/>
      <c r="O784" s="35"/>
      <c r="P784" s="35"/>
      <c r="Q784" s="35"/>
      <c r="R784" s="35"/>
      <c r="S784" s="35"/>
      <c r="T784" s="35"/>
      <c r="U784" s="35"/>
      <c r="V784" s="35"/>
      <c r="W784" s="35"/>
      <c r="X784" s="35"/>
      <c r="Y784" s="35"/>
      <c r="Z784" s="35"/>
      <c r="AA784" s="35"/>
      <c r="AB784" s="35"/>
      <c r="AC784" s="35"/>
      <c r="AD784" s="35"/>
      <c r="AE784" s="35"/>
      <c r="AF784" s="35"/>
      <c r="AH784" s="35"/>
    </row>
    <row r="785" ht="15.75" customHeight="1">
      <c r="B785" s="34"/>
      <c r="D785" s="35"/>
      <c r="E785" s="35"/>
      <c r="H785" s="35"/>
      <c r="I785" s="35"/>
      <c r="J785" s="35"/>
      <c r="K785" s="35"/>
      <c r="L785" s="35"/>
      <c r="M785" s="36"/>
      <c r="N785" s="35"/>
      <c r="O785" s="35"/>
      <c r="P785" s="35"/>
      <c r="Q785" s="35"/>
      <c r="R785" s="35"/>
      <c r="S785" s="35"/>
      <c r="T785" s="35"/>
      <c r="U785" s="35"/>
      <c r="V785" s="35"/>
      <c r="W785" s="35"/>
      <c r="X785" s="35"/>
      <c r="Y785" s="35"/>
      <c r="Z785" s="35"/>
      <c r="AA785" s="35"/>
      <c r="AB785" s="35"/>
      <c r="AC785" s="35"/>
      <c r="AD785" s="35"/>
      <c r="AE785" s="35"/>
      <c r="AF785" s="35"/>
      <c r="AH785" s="35"/>
    </row>
    <row r="786" ht="15.75" customHeight="1">
      <c r="B786" s="34"/>
      <c r="D786" s="35"/>
      <c r="E786" s="35"/>
      <c r="H786" s="35"/>
      <c r="I786" s="35"/>
      <c r="J786" s="35"/>
      <c r="K786" s="35"/>
      <c r="L786" s="35"/>
      <c r="M786" s="36"/>
      <c r="N786" s="35"/>
      <c r="O786" s="35"/>
      <c r="P786" s="35"/>
      <c r="Q786" s="35"/>
      <c r="R786" s="35"/>
      <c r="S786" s="35"/>
      <c r="T786" s="35"/>
      <c r="U786" s="35"/>
      <c r="V786" s="35"/>
      <c r="W786" s="35"/>
      <c r="X786" s="35"/>
      <c r="Y786" s="35"/>
      <c r="Z786" s="35"/>
      <c r="AA786" s="35"/>
      <c r="AB786" s="35"/>
      <c r="AC786" s="35"/>
      <c r="AD786" s="35"/>
      <c r="AE786" s="35"/>
      <c r="AF786" s="35"/>
      <c r="AH786" s="35"/>
    </row>
    <row r="787" ht="15.75" customHeight="1">
      <c r="B787" s="34"/>
      <c r="D787" s="35"/>
      <c r="E787" s="35"/>
      <c r="H787" s="35"/>
      <c r="I787" s="35"/>
      <c r="J787" s="35"/>
      <c r="K787" s="35"/>
      <c r="L787" s="35"/>
      <c r="M787" s="36"/>
      <c r="N787" s="35"/>
      <c r="O787" s="35"/>
      <c r="P787" s="35"/>
      <c r="Q787" s="35"/>
      <c r="R787" s="35"/>
      <c r="S787" s="35"/>
      <c r="T787" s="35"/>
      <c r="U787" s="35"/>
      <c r="V787" s="35"/>
      <c r="W787" s="35"/>
      <c r="X787" s="35"/>
      <c r="Y787" s="35"/>
      <c r="Z787" s="35"/>
      <c r="AA787" s="35"/>
      <c r="AB787" s="35"/>
      <c r="AC787" s="35"/>
      <c r="AD787" s="35"/>
      <c r="AE787" s="35"/>
      <c r="AF787" s="35"/>
      <c r="AH787" s="35"/>
    </row>
    <row r="788" ht="15.75" customHeight="1">
      <c r="B788" s="34"/>
      <c r="D788" s="35"/>
      <c r="E788" s="35"/>
      <c r="H788" s="35"/>
      <c r="I788" s="35"/>
      <c r="J788" s="35"/>
      <c r="K788" s="35"/>
      <c r="L788" s="35"/>
      <c r="M788" s="36"/>
      <c r="N788" s="35"/>
      <c r="O788" s="35"/>
      <c r="P788" s="35"/>
      <c r="Q788" s="35"/>
      <c r="R788" s="35"/>
      <c r="S788" s="35"/>
      <c r="T788" s="35"/>
      <c r="U788" s="35"/>
      <c r="V788" s="35"/>
      <c r="W788" s="35"/>
      <c r="X788" s="35"/>
      <c r="Y788" s="35"/>
      <c r="Z788" s="35"/>
      <c r="AA788" s="35"/>
      <c r="AB788" s="35"/>
      <c r="AC788" s="35"/>
      <c r="AD788" s="35"/>
      <c r="AE788" s="35"/>
      <c r="AF788" s="35"/>
      <c r="AH788" s="35"/>
    </row>
    <row r="789" ht="15.75" customHeight="1">
      <c r="B789" s="34"/>
      <c r="D789" s="35"/>
      <c r="E789" s="35"/>
      <c r="H789" s="35"/>
      <c r="I789" s="35"/>
      <c r="J789" s="35"/>
      <c r="K789" s="35"/>
      <c r="L789" s="35"/>
      <c r="M789" s="36"/>
      <c r="N789" s="35"/>
      <c r="O789" s="35"/>
      <c r="P789" s="35"/>
      <c r="Q789" s="35"/>
      <c r="R789" s="35"/>
      <c r="S789" s="35"/>
      <c r="T789" s="35"/>
      <c r="U789" s="35"/>
      <c r="V789" s="35"/>
      <c r="W789" s="35"/>
      <c r="X789" s="35"/>
      <c r="Y789" s="35"/>
      <c r="Z789" s="35"/>
      <c r="AA789" s="35"/>
      <c r="AB789" s="35"/>
      <c r="AC789" s="35"/>
      <c r="AD789" s="35"/>
      <c r="AE789" s="35"/>
      <c r="AF789" s="35"/>
      <c r="AH789" s="35"/>
    </row>
    <row r="790" ht="15.75" customHeight="1">
      <c r="B790" s="34"/>
      <c r="D790" s="35"/>
      <c r="E790" s="35"/>
      <c r="H790" s="35"/>
      <c r="I790" s="35"/>
      <c r="J790" s="35"/>
      <c r="K790" s="35"/>
      <c r="L790" s="35"/>
      <c r="M790" s="36"/>
      <c r="N790" s="35"/>
      <c r="O790" s="35"/>
      <c r="P790" s="35"/>
      <c r="Q790" s="35"/>
      <c r="R790" s="35"/>
      <c r="S790" s="35"/>
      <c r="T790" s="35"/>
      <c r="U790" s="35"/>
      <c r="V790" s="35"/>
      <c r="W790" s="35"/>
      <c r="X790" s="35"/>
      <c r="Y790" s="35"/>
      <c r="Z790" s="35"/>
      <c r="AA790" s="35"/>
      <c r="AB790" s="35"/>
      <c r="AC790" s="35"/>
      <c r="AD790" s="35"/>
      <c r="AE790" s="35"/>
      <c r="AF790" s="35"/>
      <c r="AH790" s="35"/>
    </row>
    <row r="791" ht="15.75" customHeight="1">
      <c r="B791" s="34"/>
      <c r="D791" s="35"/>
      <c r="E791" s="35"/>
      <c r="H791" s="35"/>
      <c r="I791" s="35"/>
      <c r="J791" s="35"/>
      <c r="K791" s="35"/>
      <c r="L791" s="35"/>
      <c r="M791" s="36"/>
      <c r="N791" s="35"/>
      <c r="O791" s="35"/>
      <c r="P791" s="35"/>
      <c r="Q791" s="35"/>
      <c r="R791" s="35"/>
      <c r="S791" s="35"/>
      <c r="T791" s="35"/>
      <c r="U791" s="35"/>
      <c r="V791" s="35"/>
      <c r="W791" s="35"/>
      <c r="X791" s="35"/>
      <c r="Y791" s="35"/>
      <c r="Z791" s="35"/>
      <c r="AA791" s="35"/>
      <c r="AB791" s="35"/>
      <c r="AC791" s="35"/>
      <c r="AD791" s="35"/>
      <c r="AE791" s="35"/>
      <c r="AF791" s="35"/>
      <c r="AH791" s="35"/>
    </row>
    <row r="792" ht="15.75" customHeight="1">
      <c r="B792" s="34"/>
      <c r="D792" s="35"/>
      <c r="E792" s="35"/>
      <c r="H792" s="35"/>
      <c r="I792" s="35"/>
      <c r="J792" s="35"/>
      <c r="K792" s="35"/>
      <c r="L792" s="35"/>
      <c r="M792" s="36"/>
      <c r="N792" s="35"/>
      <c r="O792" s="35"/>
      <c r="P792" s="35"/>
      <c r="Q792" s="35"/>
      <c r="R792" s="35"/>
      <c r="S792" s="35"/>
      <c r="T792" s="35"/>
      <c r="U792" s="35"/>
      <c r="V792" s="35"/>
      <c r="W792" s="35"/>
      <c r="X792" s="35"/>
      <c r="Y792" s="35"/>
      <c r="Z792" s="35"/>
      <c r="AA792" s="35"/>
      <c r="AB792" s="35"/>
      <c r="AC792" s="35"/>
      <c r="AD792" s="35"/>
      <c r="AE792" s="35"/>
      <c r="AF792" s="35"/>
      <c r="AH792" s="35"/>
    </row>
    <row r="793" ht="15.75" customHeight="1">
      <c r="B793" s="34"/>
      <c r="D793" s="35"/>
      <c r="E793" s="35"/>
      <c r="H793" s="35"/>
      <c r="I793" s="35"/>
      <c r="J793" s="35"/>
      <c r="K793" s="35"/>
      <c r="L793" s="35"/>
      <c r="M793" s="36"/>
      <c r="N793" s="35"/>
      <c r="O793" s="35"/>
      <c r="P793" s="35"/>
      <c r="Q793" s="35"/>
      <c r="R793" s="35"/>
      <c r="S793" s="35"/>
      <c r="T793" s="35"/>
      <c r="U793" s="35"/>
      <c r="V793" s="35"/>
      <c r="W793" s="35"/>
      <c r="X793" s="35"/>
      <c r="Y793" s="35"/>
      <c r="Z793" s="35"/>
      <c r="AA793" s="35"/>
      <c r="AB793" s="35"/>
      <c r="AC793" s="35"/>
      <c r="AD793" s="35"/>
      <c r="AE793" s="35"/>
      <c r="AF793" s="35"/>
      <c r="AH793" s="35"/>
    </row>
    <row r="794" ht="15.75" customHeight="1">
      <c r="B794" s="34"/>
      <c r="D794" s="35"/>
      <c r="E794" s="35"/>
      <c r="H794" s="35"/>
      <c r="I794" s="35"/>
      <c r="J794" s="35"/>
      <c r="K794" s="35"/>
      <c r="L794" s="35"/>
      <c r="M794" s="36"/>
      <c r="N794" s="35"/>
      <c r="O794" s="35"/>
      <c r="P794" s="35"/>
      <c r="Q794" s="35"/>
      <c r="R794" s="35"/>
      <c r="S794" s="35"/>
      <c r="T794" s="35"/>
      <c r="U794" s="35"/>
      <c r="V794" s="35"/>
      <c r="W794" s="35"/>
      <c r="X794" s="35"/>
      <c r="Y794" s="35"/>
      <c r="Z794" s="35"/>
      <c r="AA794" s="35"/>
      <c r="AB794" s="35"/>
      <c r="AC794" s="35"/>
      <c r="AD794" s="35"/>
      <c r="AE794" s="35"/>
      <c r="AF794" s="35"/>
      <c r="AH794" s="35"/>
    </row>
    <row r="795" ht="15.75" customHeight="1">
      <c r="B795" s="34"/>
      <c r="D795" s="35"/>
      <c r="E795" s="35"/>
      <c r="H795" s="35"/>
      <c r="I795" s="35"/>
      <c r="J795" s="35"/>
      <c r="K795" s="35"/>
      <c r="L795" s="35"/>
      <c r="M795" s="36"/>
      <c r="N795" s="35"/>
      <c r="O795" s="35"/>
      <c r="P795" s="35"/>
      <c r="Q795" s="35"/>
      <c r="R795" s="35"/>
      <c r="S795" s="35"/>
      <c r="T795" s="35"/>
      <c r="U795" s="35"/>
      <c r="V795" s="35"/>
      <c r="W795" s="35"/>
      <c r="X795" s="35"/>
      <c r="Y795" s="35"/>
      <c r="Z795" s="35"/>
      <c r="AA795" s="35"/>
      <c r="AB795" s="35"/>
      <c r="AC795" s="35"/>
      <c r="AD795" s="35"/>
      <c r="AE795" s="35"/>
      <c r="AF795" s="35"/>
      <c r="AH795" s="35"/>
    </row>
    <row r="796" ht="15.75" customHeight="1">
      <c r="B796" s="34"/>
      <c r="D796" s="35"/>
      <c r="E796" s="35"/>
      <c r="H796" s="35"/>
      <c r="I796" s="35"/>
      <c r="J796" s="35"/>
      <c r="K796" s="35"/>
      <c r="L796" s="35"/>
      <c r="M796" s="36"/>
      <c r="N796" s="35"/>
      <c r="O796" s="35"/>
      <c r="P796" s="35"/>
      <c r="Q796" s="35"/>
      <c r="R796" s="35"/>
      <c r="S796" s="35"/>
      <c r="T796" s="35"/>
      <c r="U796" s="35"/>
      <c r="V796" s="35"/>
      <c r="W796" s="35"/>
      <c r="X796" s="35"/>
      <c r="Y796" s="35"/>
      <c r="Z796" s="35"/>
      <c r="AA796" s="35"/>
      <c r="AB796" s="35"/>
      <c r="AC796" s="35"/>
      <c r="AD796" s="35"/>
      <c r="AE796" s="35"/>
      <c r="AF796" s="35"/>
      <c r="AH796" s="35"/>
    </row>
    <row r="797" ht="15.75" customHeight="1">
      <c r="B797" s="34"/>
      <c r="D797" s="35"/>
      <c r="E797" s="35"/>
      <c r="H797" s="35"/>
      <c r="I797" s="35"/>
      <c r="J797" s="35"/>
      <c r="K797" s="35"/>
      <c r="L797" s="35"/>
      <c r="M797" s="36"/>
      <c r="N797" s="35"/>
      <c r="O797" s="35"/>
      <c r="P797" s="35"/>
      <c r="Q797" s="35"/>
      <c r="R797" s="35"/>
      <c r="S797" s="35"/>
      <c r="T797" s="35"/>
      <c r="U797" s="35"/>
      <c r="V797" s="35"/>
      <c r="W797" s="35"/>
      <c r="X797" s="35"/>
      <c r="Y797" s="35"/>
      <c r="Z797" s="35"/>
      <c r="AA797" s="35"/>
      <c r="AB797" s="35"/>
      <c r="AC797" s="35"/>
      <c r="AD797" s="35"/>
      <c r="AE797" s="35"/>
      <c r="AF797" s="35"/>
      <c r="AH797" s="35"/>
    </row>
    <row r="798" ht="15.75" customHeight="1">
      <c r="B798" s="34"/>
      <c r="D798" s="35"/>
      <c r="E798" s="35"/>
      <c r="H798" s="35"/>
      <c r="I798" s="35"/>
      <c r="J798" s="35"/>
      <c r="K798" s="35"/>
      <c r="L798" s="35"/>
      <c r="M798" s="36"/>
      <c r="N798" s="35"/>
      <c r="O798" s="35"/>
      <c r="P798" s="35"/>
      <c r="Q798" s="35"/>
      <c r="R798" s="35"/>
      <c r="S798" s="35"/>
      <c r="T798" s="35"/>
      <c r="U798" s="35"/>
      <c r="V798" s="35"/>
      <c r="W798" s="35"/>
      <c r="X798" s="35"/>
      <c r="Y798" s="35"/>
      <c r="Z798" s="35"/>
      <c r="AA798" s="35"/>
      <c r="AB798" s="35"/>
      <c r="AC798" s="35"/>
      <c r="AD798" s="35"/>
      <c r="AE798" s="35"/>
      <c r="AF798" s="35"/>
      <c r="AH798" s="35"/>
    </row>
    <row r="799" ht="15.75" customHeight="1">
      <c r="B799" s="34"/>
      <c r="D799" s="35"/>
      <c r="E799" s="35"/>
      <c r="H799" s="35"/>
      <c r="I799" s="35"/>
      <c r="J799" s="35"/>
      <c r="K799" s="35"/>
      <c r="L799" s="35"/>
      <c r="M799" s="36"/>
      <c r="N799" s="35"/>
      <c r="O799" s="35"/>
      <c r="P799" s="35"/>
      <c r="Q799" s="35"/>
      <c r="R799" s="35"/>
      <c r="S799" s="35"/>
      <c r="T799" s="35"/>
      <c r="U799" s="35"/>
      <c r="V799" s="35"/>
      <c r="W799" s="35"/>
      <c r="X799" s="35"/>
      <c r="Y799" s="35"/>
      <c r="Z799" s="35"/>
      <c r="AA799" s="35"/>
      <c r="AB799" s="35"/>
      <c r="AC799" s="35"/>
      <c r="AD799" s="35"/>
      <c r="AE799" s="35"/>
      <c r="AF799" s="35"/>
      <c r="AH799" s="35"/>
    </row>
    <row r="800" ht="15.75" customHeight="1">
      <c r="B800" s="34"/>
      <c r="D800" s="35"/>
      <c r="E800" s="35"/>
      <c r="H800" s="35"/>
      <c r="I800" s="35"/>
      <c r="J800" s="35"/>
      <c r="K800" s="35"/>
      <c r="L800" s="35"/>
      <c r="M800" s="36"/>
      <c r="N800" s="35"/>
      <c r="O800" s="35"/>
      <c r="P800" s="35"/>
      <c r="Q800" s="35"/>
      <c r="R800" s="35"/>
      <c r="S800" s="35"/>
      <c r="T800" s="35"/>
      <c r="U800" s="35"/>
      <c r="V800" s="35"/>
      <c r="W800" s="35"/>
      <c r="X800" s="35"/>
      <c r="Y800" s="35"/>
      <c r="Z800" s="35"/>
      <c r="AA800" s="35"/>
      <c r="AB800" s="35"/>
      <c r="AC800" s="35"/>
      <c r="AD800" s="35"/>
      <c r="AE800" s="35"/>
      <c r="AF800" s="35"/>
      <c r="AH800" s="35"/>
    </row>
    <row r="801" ht="15.75" customHeight="1">
      <c r="B801" s="34"/>
      <c r="D801" s="35"/>
      <c r="E801" s="35"/>
      <c r="H801" s="35"/>
      <c r="I801" s="35"/>
      <c r="J801" s="35"/>
      <c r="K801" s="35"/>
      <c r="L801" s="35"/>
      <c r="M801" s="36"/>
      <c r="N801" s="35"/>
      <c r="O801" s="35"/>
      <c r="P801" s="35"/>
      <c r="Q801" s="35"/>
      <c r="R801" s="35"/>
      <c r="S801" s="35"/>
      <c r="T801" s="35"/>
      <c r="U801" s="35"/>
      <c r="V801" s="35"/>
      <c r="W801" s="35"/>
      <c r="X801" s="35"/>
      <c r="Y801" s="35"/>
      <c r="Z801" s="35"/>
      <c r="AA801" s="35"/>
      <c r="AB801" s="35"/>
      <c r="AC801" s="35"/>
      <c r="AD801" s="35"/>
      <c r="AE801" s="35"/>
      <c r="AF801" s="35"/>
      <c r="AH801" s="35"/>
    </row>
    <row r="802" ht="15.75" customHeight="1">
      <c r="B802" s="34"/>
      <c r="D802" s="35"/>
      <c r="E802" s="35"/>
      <c r="H802" s="35"/>
      <c r="I802" s="35"/>
      <c r="J802" s="35"/>
      <c r="K802" s="35"/>
      <c r="L802" s="35"/>
      <c r="M802" s="36"/>
      <c r="N802" s="35"/>
      <c r="O802" s="35"/>
      <c r="P802" s="35"/>
      <c r="Q802" s="35"/>
      <c r="R802" s="35"/>
      <c r="S802" s="35"/>
      <c r="T802" s="35"/>
      <c r="U802" s="35"/>
      <c r="V802" s="35"/>
      <c r="W802" s="35"/>
      <c r="X802" s="35"/>
      <c r="Y802" s="35"/>
      <c r="Z802" s="35"/>
      <c r="AA802" s="35"/>
      <c r="AB802" s="35"/>
      <c r="AC802" s="35"/>
      <c r="AD802" s="35"/>
      <c r="AE802" s="35"/>
      <c r="AF802" s="35"/>
      <c r="AH802" s="35"/>
    </row>
    <row r="803" ht="15.75" customHeight="1">
      <c r="B803" s="34"/>
      <c r="D803" s="35"/>
      <c r="E803" s="35"/>
      <c r="H803" s="35"/>
      <c r="I803" s="35"/>
      <c r="J803" s="35"/>
      <c r="K803" s="35"/>
      <c r="L803" s="35"/>
      <c r="M803" s="36"/>
      <c r="N803" s="35"/>
      <c r="O803" s="35"/>
      <c r="P803" s="35"/>
      <c r="Q803" s="35"/>
      <c r="R803" s="35"/>
      <c r="S803" s="35"/>
      <c r="T803" s="35"/>
      <c r="U803" s="35"/>
      <c r="V803" s="35"/>
      <c r="W803" s="35"/>
      <c r="X803" s="35"/>
      <c r="Y803" s="35"/>
      <c r="Z803" s="35"/>
      <c r="AA803" s="35"/>
      <c r="AB803" s="35"/>
      <c r="AC803" s="35"/>
      <c r="AD803" s="35"/>
      <c r="AE803" s="35"/>
      <c r="AF803" s="35"/>
      <c r="AH803" s="35"/>
    </row>
    <row r="804" ht="15.75" customHeight="1">
      <c r="B804" s="34"/>
      <c r="D804" s="35"/>
      <c r="E804" s="35"/>
      <c r="H804" s="35"/>
      <c r="I804" s="35"/>
      <c r="J804" s="35"/>
      <c r="K804" s="35"/>
      <c r="L804" s="35"/>
      <c r="M804" s="36"/>
      <c r="N804" s="35"/>
      <c r="O804" s="35"/>
      <c r="P804" s="35"/>
      <c r="Q804" s="35"/>
      <c r="R804" s="35"/>
      <c r="S804" s="35"/>
      <c r="T804" s="35"/>
      <c r="U804" s="35"/>
      <c r="V804" s="35"/>
      <c r="W804" s="35"/>
      <c r="X804" s="35"/>
      <c r="Y804" s="35"/>
      <c r="Z804" s="35"/>
      <c r="AA804" s="35"/>
      <c r="AB804" s="35"/>
      <c r="AC804" s="35"/>
      <c r="AD804" s="35"/>
      <c r="AE804" s="35"/>
      <c r="AF804" s="35"/>
      <c r="AH804" s="35"/>
    </row>
    <row r="805" ht="15.75" customHeight="1">
      <c r="B805" s="34"/>
      <c r="D805" s="35"/>
      <c r="E805" s="35"/>
      <c r="H805" s="35"/>
      <c r="I805" s="35"/>
      <c r="J805" s="35"/>
      <c r="K805" s="35"/>
      <c r="L805" s="35"/>
      <c r="M805" s="36"/>
      <c r="N805" s="35"/>
      <c r="O805" s="35"/>
      <c r="P805" s="35"/>
      <c r="Q805" s="35"/>
      <c r="R805" s="35"/>
      <c r="S805" s="35"/>
      <c r="T805" s="35"/>
      <c r="U805" s="35"/>
      <c r="V805" s="35"/>
      <c r="W805" s="35"/>
      <c r="X805" s="35"/>
      <c r="Y805" s="35"/>
      <c r="Z805" s="35"/>
      <c r="AA805" s="35"/>
      <c r="AB805" s="35"/>
      <c r="AC805" s="35"/>
      <c r="AD805" s="35"/>
      <c r="AE805" s="35"/>
      <c r="AF805" s="35"/>
      <c r="AH805" s="35"/>
    </row>
    <row r="806" ht="15.75" customHeight="1">
      <c r="B806" s="34"/>
      <c r="D806" s="35"/>
      <c r="E806" s="35"/>
      <c r="H806" s="35"/>
      <c r="I806" s="35"/>
      <c r="J806" s="35"/>
      <c r="K806" s="35"/>
      <c r="L806" s="35"/>
      <c r="M806" s="36"/>
      <c r="N806" s="35"/>
      <c r="O806" s="35"/>
      <c r="P806" s="35"/>
      <c r="Q806" s="35"/>
      <c r="R806" s="35"/>
      <c r="S806" s="35"/>
      <c r="T806" s="35"/>
      <c r="U806" s="35"/>
      <c r="V806" s="35"/>
      <c r="W806" s="35"/>
      <c r="X806" s="35"/>
      <c r="Y806" s="35"/>
      <c r="Z806" s="35"/>
      <c r="AA806" s="35"/>
      <c r="AB806" s="35"/>
      <c r="AC806" s="35"/>
      <c r="AD806" s="35"/>
      <c r="AE806" s="35"/>
      <c r="AF806" s="35"/>
      <c r="AH806" s="35"/>
    </row>
    <row r="807" ht="15.75" customHeight="1">
      <c r="B807" s="34"/>
      <c r="D807" s="35"/>
      <c r="E807" s="35"/>
      <c r="H807" s="35"/>
      <c r="I807" s="35"/>
      <c r="J807" s="35"/>
      <c r="K807" s="35"/>
      <c r="L807" s="35"/>
      <c r="M807" s="36"/>
      <c r="N807" s="35"/>
      <c r="O807" s="35"/>
      <c r="P807" s="35"/>
      <c r="Q807" s="35"/>
      <c r="R807" s="35"/>
      <c r="S807" s="35"/>
      <c r="T807" s="35"/>
      <c r="U807" s="35"/>
      <c r="V807" s="35"/>
      <c r="W807" s="35"/>
      <c r="X807" s="35"/>
      <c r="Y807" s="35"/>
      <c r="Z807" s="35"/>
      <c r="AA807" s="35"/>
      <c r="AB807" s="35"/>
      <c r="AC807" s="35"/>
      <c r="AD807" s="35"/>
      <c r="AE807" s="35"/>
      <c r="AF807" s="35"/>
      <c r="AH807" s="35"/>
    </row>
    <row r="808" ht="15.75" customHeight="1">
      <c r="B808" s="34"/>
      <c r="D808" s="35"/>
      <c r="E808" s="35"/>
      <c r="H808" s="35"/>
      <c r="I808" s="35"/>
      <c r="J808" s="35"/>
      <c r="K808" s="35"/>
      <c r="L808" s="35"/>
      <c r="M808" s="36"/>
      <c r="N808" s="35"/>
      <c r="O808" s="35"/>
      <c r="P808" s="35"/>
      <c r="Q808" s="35"/>
      <c r="R808" s="35"/>
      <c r="S808" s="35"/>
      <c r="T808" s="35"/>
      <c r="U808" s="35"/>
      <c r="V808" s="35"/>
      <c r="W808" s="35"/>
      <c r="X808" s="35"/>
      <c r="Y808" s="35"/>
      <c r="Z808" s="35"/>
      <c r="AA808" s="35"/>
      <c r="AB808" s="35"/>
      <c r="AC808" s="35"/>
      <c r="AD808" s="35"/>
      <c r="AE808" s="35"/>
      <c r="AF808" s="35"/>
      <c r="AH808" s="35"/>
    </row>
    <row r="809" ht="15.75" customHeight="1">
      <c r="B809" s="34"/>
      <c r="D809" s="35"/>
      <c r="E809" s="35"/>
      <c r="H809" s="35"/>
      <c r="I809" s="35"/>
      <c r="J809" s="35"/>
      <c r="K809" s="35"/>
      <c r="L809" s="35"/>
      <c r="M809" s="36"/>
      <c r="N809" s="35"/>
      <c r="O809" s="35"/>
      <c r="P809" s="35"/>
      <c r="Q809" s="35"/>
      <c r="R809" s="35"/>
      <c r="S809" s="35"/>
      <c r="T809" s="35"/>
      <c r="U809" s="35"/>
      <c r="V809" s="35"/>
      <c r="W809" s="35"/>
      <c r="X809" s="35"/>
      <c r="Y809" s="35"/>
      <c r="Z809" s="35"/>
      <c r="AA809" s="35"/>
      <c r="AB809" s="35"/>
      <c r="AC809" s="35"/>
      <c r="AD809" s="35"/>
      <c r="AE809" s="35"/>
      <c r="AF809" s="35"/>
      <c r="AH809" s="35"/>
    </row>
    <row r="810" ht="15.75" customHeight="1">
      <c r="B810" s="34"/>
      <c r="D810" s="35"/>
      <c r="E810" s="35"/>
      <c r="H810" s="35"/>
      <c r="I810" s="35"/>
      <c r="J810" s="35"/>
      <c r="K810" s="35"/>
      <c r="L810" s="35"/>
      <c r="M810" s="36"/>
      <c r="N810" s="35"/>
      <c r="O810" s="35"/>
      <c r="P810" s="35"/>
      <c r="Q810" s="35"/>
      <c r="R810" s="35"/>
      <c r="S810" s="35"/>
      <c r="T810" s="35"/>
      <c r="U810" s="35"/>
      <c r="V810" s="35"/>
      <c r="W810" s="35"/>
      <c r="X810" s="35"/>
      <c r="Y810" s="35"/>
      <c r="Z810" s="35"/>
      <c r="AA810" s="35"/>
      <c r="AB810" s="35"/>
      <c r="AC810" s="35"/>
      <c r="AD810" s="35"/>
      <c r="AE810" s="35"/>
      <c r="AF810" s="35"/>
      <c r="AH810" s="35"/>
    </row>
    <row r="811" ht="15.75" customHeight="1">
      <c r="B811" s="34"/>
      <c r="D811" s="35"/>
      <c r="E811" s="35"/>
      <c r="H811" s="35"/>
      <c r="I811" s="35"/>
      <c r="J811" s="35"/>
      <c r="K811" s="35"/>
      <c r="L811" s="35"/>
      <c r="M811" s="36"/>
      <c r="N811" s="35"/>
      <c r="O811" s="35"/>
      <c r="P811" s="35"/>
      <c r="Q811" s="35"/>
      <c r="R811" s="35"/>
      <c r="S811" s="35"/>
      <c r="T811" s="35"/>
      <c r="U811" s="35"/>
      <c r="V811" s="35"/>
      <c r="W811" s="35"/>
      <c r="X811" s="35"/>
      <c r="Y811" s="35"/>
      <c r="Z811" s="35"/>
      <c r="AA811" s="35"/>
      <c r="AB811" s="35"/>
      <c r="AC811" s="35"/>
      <c r="AD811" s="35"/>
      <c r="AE811" s="35"/>
      <c r="AF811" s="35"/>
      <c r="AH811" s="35"/>
    </row>
    <row r="812" ht="15.75" customHeight="1">
      <c r="B812" s="34"/>
      <c r="D812" s="35"/>
      <c r="E812" s="35"/>
      <c r="H812" s="35"/>
      <c r="I812" s="35"/>
      <c r="J812" s="35"/>
      <c r="K812" s="35"/>
      <c r="L812" s="35"/>
      <c r="M812" s="36"/>
      <c r="N812" s="35"/>
      <c r="O812" s="35"/>
      <c r="P812" s="35"/>
      <c r="Q812" s="35"/>
      <c r="R812" s="35"/>
      <c r="S812" s="35"/>
      <c r="T812" s="35"/>
      <c r="U812" s="35"/>
      <c r="V812" s="35"/>
      <c r="W812" s="35"/>
      <c r="X812" s="35"/>
      <c r="Y812" s="35"/>
      <c r="Z812" s="35"/>
      <c r="AA812" s="35"/>
      <c r="AB812" s="35"/>
      <c r="AC812" s="35"/>
      <c r="AD812" s="35"/>
      <c r="AE812" s="35"/>
      <c r="AF812" s="35"/>
      <c r="AH812" s="35"/>
    </row>
    <row r="813" ht="15.75" customHeight="1">
      <c r="B813" s="34"/>
      <c r="D813" s="35"/>
      <c r="E813" s="35"/>
      <c r="H813" s="35"/>
      <c r="I813" s="35"/>
      <c r="J813" s="35"/>
      <c r="K813" s="35"/>
      <c r="L813" s="35"/>
      <c r="M813" s="36"/>
      <c r="N813" s="35"/>
      <c r="O813" s="35"/>
      <c r="P813" s="35"/>
      <c r="Q813" s="35"/>
      <c r="R813" s="35"/>
      <c r="S813" s="35"/>
      <c r="T813" s="35"/>
      <c r="U813" s="35"/>
      <c r="V813" s="35"/>
      <c r="W813" s="35"/>
      <c r="X813" s="35"/>
      <c r="Y813" s="35"/>
      <c r="Z813" s="35"/>
      <c r="AA813" s="35"/>
      <c r="AB813" s="35"/>
      <c r="AC813" s="35"/>
      <c r="AD813" s="35"/>
      <c r="AE813" s="35"/>
      <c r="AF813" s="35"/>
      <c r="AH813" s="35"/>
    </row>
    <row r="814" ht="15.75" customHeight="1">
      <c r="B814" s="34"/>
      <c r="D814" s="35"/>
      <c r="E814" s="35"/>
      <c r="H814" s="35"/>
      <c r="I814" s="35"/>
      <c r="J814" s="35"/>
      <c r="K814" s="35"/>
      <c r="L814" s="35"/>
      <c r="M814" s="36"/>
      <c r="N814" s="35"/>
      <c r="O814" s="35"/>
      <c r="P814" s="35"/>
      <c r="Q814" s="35"/>
      <c r="R814" s="35"/>
      <c r="S814" s="35"/>
      <c r="T814" s="35"/>
      <c r="U814" s="35"/>
      <c r="V814" s="35"/>
      <c r="W814" s="35"/>
      <c r="X814" s="35"/>
      <c r="Y814" s="35"/>
      <c r="Z814" s="35"/>
      <c r="AA814" s="35"/>
      <c r="AB814" s="35"/>
      <c r="AC814" s="35"/>
      <c r="AD814" s="35"/>
      <c r="AE814" s="35"/>
      <c r="AF814" s="35"/>
      <c r="AH814" s="35"/>
    </row>
    <row r="815" ht="15.75" customHeight="1">
      <c r="B815" s="34"/>
      <c r="D815" s="35"/>
      <c r="E815" s="35"/>
      <c r="H815" s="35"/>
      <c r="I815" s="35"/>
      <c r="J815" s="35"/>
      <c r="K815" s="35"/>
      <c r="L815" s="35"/>
      <c r="M815" s="36"/>
      <c r="N815" s="35"/>
      <c r="O815" s="35"/>
      <c r="P815" s="35"/>
      <c r="Q815" s="35"/>
      <c r="R815" s="35"/>
      <c r="S815" s="35"/>
      <c r="T815" s="35"/>
      <c r="U815" s="35"/>
      <c r="V815" s="35"/>
      <c r="W815" s="35"/>
      <c r="X815" s="35"/>
      <c r="Y815" s="35"/>
      <c r="Z815" s="35"/>
      <c r="AA815" s="35"/>
      <c r="AB815" s="35"/>
      <c r="AC815" s="35"/>
      <c r="AD815" s="35"/>
      <c r="AE815" s="35"/>
      <c r="AF815" s="35"/>
      <c r="AH815" s="35"/>
    </row>
    <row r="816" ht="15.75" customHeight="1">
      <c r="B816" s="34"/>
      <c r="D816" s="35"/>
      <c r="E816" s="35"/>
      <c r="H816" s="35"/>
      <c r="I816" s="35"/>
      <c r="J816" s="35"/>
      <c r="K816" s="35"/>
      <c r="L816" s="35"/>
      <c r="M816" s="36"/>
      <c r="N816" s="35"/>
      <c r="O816" s="35"/>
      <c r="P816" s="35"/>
      <c r="Q816" s="35"/>
      <c r="R816" s="35"/>
      <c r="S816" s="35"/>
      <c r="T816" s="35"/>
      <c r="U816" s="35"/>
      <c r="V816" s="35"/>
      <c r="W816" s="35"/>
      <c r="X816" s="35"/>
      <c r="Y816" s="35"/>
      <c r="Z816" s="35"/>
      <c r="AA816" s="35"/>
      <c r="AB816" s="35"/>
      <c r="AC816" s="35"/>
      <c r="AD816" s="35"/>
      <c r="AE816" s="35"/>
      <c r="AF816" s="35"/>
      <c r="AH816" s="35"/>
    </row>
    <row r="817" ht="15.75" customHeight="1">
      <c r="B817" s="34"/>
      <c r="D817" s="35"/>
      <c r="E817" s="35"/>
      <c r="H817" s="35"/>
      <c r="I817" s="35"/>
      <c r="J817" s="35"/>
      <c r="K817" s="35"/>
      <c r="L817" s="35"/>
      <c r="M817" s="36"/>
      <c r="N817" s="35"/>
      <c r="O817" s="35"/>
      <c r="P817" s="35"/>
      <c r="Q817" s="35"/>
      <c r="R817" s="35"/>
      <c r="S817" s="35"/>
      <c r="T817" s="35"/>
      <c r="U817" s="35"/>
      <c r="V817" s="35"/>
      <c r="W817" s="35"/>
      <c r="X817" s="35"/>
      <c r="Y817" s="35"/>
      <c r="Z817" s="35"/>
      <c r="AA817" s="35"/>
      <c r="AB817" s="35"/>
      <c r="AC817" s="35"/>
      <c r="AD817" s="35"/>
      <c r="AE817" s="35"/>
      <c r="AF817" s="35"/>
      <c r="AH817" s="35"/>
    </row>
    <row r="818" ht="15.75" customHeight="1">
      <c r="B818" s="34"/>
      <c r="D818" s="35"/>
      <c r="E818" s="35"/>
      <c r="H818" s="35"/>
      <c r="I818" s="35"/>
      <c r="J818" s="35"/>
      <c r="K818" s="35"/>
      <c r="L818" s="35"/>
      <c r="M818" s="36"/>
      <c r="N818" s="35"/>
      <c r="O818" s="35"/>
      <c r="P818" s="35"/>
      <c r="Q818" s="35"/>
      <c r="R818" s="35"/>
      <c r="S818" s="35"/>
      <c r="T818" s="35"/>
      <c r="U818" s="35"/>
      <c r="V818" s="35"/>
      <c r="W818" s="35"/>
      <c r="X818" s="35"/>
      <c r="Y818" s="35"/>
      <c r="Z818" s="35"/>
      <c r="AA818" s="35"/>
      <c r="AB818" s="35"/>
      <c r="AC818" s="35"/>
      <c r="AD818" s="35"/>
      <c r="AE818" s="35"/>
      <c r="AF818" s="35"/>
      <c r="AH818" s="35"/>
    </row>
    <row r="819" ht="15.75" customHeight="1">
      <c r="B819" s="34"/>
      <c r="D819" s="35"/>
      <c r="E819" s="35"/>
      <c r="H819" s="35"/>
      <c r="I819" s="35"/>
      <c r="J819" s="35"/>
      <c r="K819" s="35"/>
      <c r="L819" s="35"/>
      <c r="M819" s="36"/>
      <c r="N819" s="35"/>
      <c r="O819" s="35"/>
      <c r="P819" s="35"/>
      <c r="Q819" s="35"/>
      <c r="R819" s="35"/>
      <c r="S819" s="35"/>
      <c r="T819" s="35"/>
      <c r="U819" s="35"/>
      <c r="V819" s="35"/>
      <c r="W819" s="35"/>
      <c r="X819" s="35"/>
      <c r="Y819" s="35"/>
      <c r="Z819" s="35"/>
      <c r="AA819" s="35"/>
      <c r="AB819" s="35"/>
      <c r="AC819" s="35"/>
      <c r="AD819" s="35"/>
      <c r="AE819" s="35"/>
      <c r="AF819" s="35"/>
      <c r="AH819" s="35"/>
    </row>
    <row r="820" ht="15.75" customHeight="1">
      <c r="B820" s="34"/>
      <c r="D820" s="35"/>
      <c r="E820" s="35"/>
      <c r="H820" s="35"/>
      <c r="I820" s="35"/>
      <c r="J820" s="35"/>
      <c r="K820" s="35"/>
      <c r="L820" s="35"/>
      <c r="M820" s="36"/>
      <c r="N820" s="35"/>
      <c r="O820" s="35"/>
      <c r="P820" s="35"/>
      <c r="Q820" s="35"/>
      <c r="R820" s="35"/>
      <c r="S820" s="35"/>
      <c r="T820" s="35"/>
      <c r="U820" s="35"/>
      <c r="V820" s="35"/>
      <c r="W820" s="35"/>
      <c r="X820" s="35"/>
      <c r="Y820" s="35"/>
      <c r="Z820" s="35"/>
      <c r="AA820" s="35"/>
      <c r="AB820" s="35"/>
      <c r="AC820" s="35"/>
      <c r="AD820" s="35"/>
      <c r="AE820" s="35"/>
      <c r="AF820" s="35"/>
      <c r="AH820" s="35"/>
    </row>
    <row r="821" ht="15.75" customHeight="1">
      <c r="B821" s="34"/>
      <c r="D821" s="35"/>
      <c r="E821" s="35"/>
      <c r="H821" s="35"/>
      <c r="I821" s="35"/>
      <c r="J821" s="35"/>
      <c r="K821" s="35"/>
      <c r="L821" s="35"/>
      <c r="M821" s="36"/>
      <c r="N821" s="35"/>
      <c r="O821" s="35"/>
      <c r="P821" s="35"/>
      <c r="Q821" s="35"/>
      <c r="R821" s="35"/>
      <c r="S821" s="35"/>
      <c r="T821" s="35"/>
      <c r="U821" s="35"/>
      <c r="V821" s="35"/>
      <c r="W821" s="35"/>
      <c r="X821" s="35"/>
      <c r="Y821" s="35"/>
      <c r="Z821" s="35"/>
      <c r="AA821" s="35"/>
      <c r="AB821" s="35"/>
      <c r="AC821" s="35"/>
      <c r="AD821" s="35"/>
      <c r="AE821" s="35"/>
      <c r="AF821" s="35"/>
      <c r="AH821" s="35"/>
    </row>
    <row r="822" ht="15.75" customHeight="1">
      <c r="B822" s="34"/>
      <c r="D822" s="35"/>
      <c r="E822" s="35"/>
      <c r="H822" s="35"/>
      <c r="I822" s="35"/>
      <c r="J822" s="35"/>
      <c r="K822" s="35"/>
      <c r="L822" s="35"/>
      <c r="M822" s="36"/>
      <c r="N822" s="35"/>
      <c r="O822" s="35"/>
      <c r="P822" s="35"/>
      <c r="Q822" s="35"/>
      <c r="R822" s="35"/>
      <c r="S822" s="35"/>
      <c r="T822" s="35"/>
      <c r="U822" s="35"/>
      <c r="V822" s="35"/>
      <c r="W822" s="35"/>
      <c r="X822" s="35"/>
      <c r="Y822" s="35"/>
      <c r="Z822" s="35"/>
      <c r="AA822" s="35"/>
      <c r="AB822" s="35"/>
      <c r="AC822" s="35"/>
      <c r="AD822" s="35"/>
      <c r="AE822" s="35"/>
      <c r="AF822" s="35"/>
      <c r="AH822" s="35"/>
    </row>
    <row r="823" ht="15.75" customHeight="1">
      <c r="B823" s="34"/>
      <c r="D823" s="35"/>
      <c r="E823" s="35"/>
      <c r="H823" s="35"/>
      <c r="I823" s="35"/>
      <c r="J823" s="35"/>
      <c r="K823" s="35"/>
      <c r="L823" s="35"/>
      <c r="M823" s="36"/>
      <c r="N823" s="35"/>
      <c r="O823" s="35"/>
      <c r="P823" s="35"/>
      <c r="Q823" s="35"/>
      <c r="R823" s="35"/>
      <c r="S823" s="35"/>
      <c r="T823" s="35"/>
      <c r="U823" s="35"/>
      <c r="V823" s="35"/>
      <c r="W823" s="35"/>
      <c r="X823" s="35"/>
      <c r="Y823" s="35"/>
      <c r="Z823" s="35"/>
      <c r="AA823" s="35"/>
      <c r="AB823" s="35"/>
      <c r="AC823" s="35"/>
      <c r="AD823" s="35"/>
      <c r="AE823" s="35"/>
      <c r="AF823" s="35"/>
      <c r="AH823" s="35"/>
    </row>
    <row r="824" ht="15.75" customHeight="1">
      <c r="B824" s="34"/>
      <c r="D824" s="35"/>
      <c r="E824" s="35"/>
      <c r="H824" s="35"/>
      <c r="I824" s="35"/>
      <c r="J824" s="35"/>
      <c r="K824" s="35"/>
      <c r="L824" s="35"/>
      <c r="M824" s="36"/>
      <c r="N824" s="35"/>
      <c r="O824" s="35"/>
      <c r="P824" s="35"/>
      <c r="Q824" s="35"/>
      <c r="R824" s="35"/>
      <c r="S824" s="35"/>
      <c r="T824" s="35"/>
      <c r="U824" s="35"/>
      <c r="V824" s="35"/>
      <c r="W824" s="35"/>
      <c r="X824" s="35"/>
      <c r="Y824" s="35"/>
      <c r="Z824" s="35"/>
      <c r="AA824" s="35"/>
      <c r="AB824" s="35"/>
      <c r="AC824" s="35"/>
      <c r="AD824" s="35"/>
      <c r="AE824" s="35"/>
      <c r="AF824" s="35"/>
      <c r="AH824" s="35"/>
    </row>
    <row r="825" ht="15.75" customHeight="1">
      <c r="B825" s="34"/>
      <c r="D825" s="35"/>
      <c r="E825" s="35"/>
      <c r="H825" s="35"/>
      <c r="I825" s="35"/>
      <c r="J825" s="35"/>
      <c r="K825" s="35"/>
      <c r="L825" s="35"/>
      <c r="M825" s="36"/>
      <c r="N825" s="35"/>
      <c r="O825" s="35"/>
      <c r="P825" s="35"/>
      <c r="Q825" s="35"/>
      <c r="R825" s="35"/>
      <c r="S825" s="35"/>
      <c r="T825" s="35"/>
      <c r="U825" s="35"/>
      <c r="V825" s="35"/>
      <c r="W825" s="35"/>
      <c r="X825" s="35"/>
      <c r="Y825" s="35"/>
      <c r="Z825" s="35"/>
      <c r="AA825" s="35"/>
      <c r="AB825" s="35"/>
      <c r="AC825" s="35"/>
      <c r="AD825" s="35"/>
      <c r="AE825" s="35"/>
      <c r="AF825" s="35"/>
      <c r="AH825" s="35"/>
    </row>
    <row r="826" ht="15.75" customHeight="1">
      <c r="B826" s="34"/>
      <c r="D826" s="35"/>
      <c r="E826" s="35"/>
      <c r="H826" s="35"/>
      <c r="I826" s="35"/>
      <c r="J826" s="35"/>
      <c r="K826" s="35"/>
      <c r="L826" s="35"/>
      <c r="M826" s="36"/>
      <c r="N826" s="35"/>
      <c r="O826" s="35"/>
      <c r="P826" s="35"/>
      <c r="Q826" s="35"/>
      <c r="R826" s="35"/>
      <c r="S826" s="35"/>
      <c r="T826" s="35"/>
      <c r="U826" s="35"/>
      <c r="V826" s="35"/>
      <c r="W826" s="35"/>
      <c r="X826" s="35"/>
      <c r="Y826" s="35"/>
      <c r="Z826" s="35"/>
      <c r="AA826" s="35"/>
      <c r="AB826" s="35"/>
      <c r="AC826" s="35"/>
      <c r="AD826" s="35"/>
      <c r="AE826" s="35"/>
      <c r="AF826" s="35"/>
      <c r="AH826" s="35"/>
    </row>
    <row r="827" ht="15.75" customHeight="1">
      <c r="B827" s="34"/>
      <c r="D827" s="35"/>
      <c r="E827" s="35"/>
      <c r="H827" s="35"/>
      <c r="I827" s="35"/>
      <c r="J827" s="35"/>
      <c r="K827" s="35"/>
      <c r="L827" s="35"/>
      <c r="M827" s="36"/>
      <c r="N827" s="35"/>
      <c r="O827" s="35"/>
      <c r="P827" s="35"/>
      <c r="Q827" s="35"/>
      <c r="R827" s="35"/>
      <c r="S827" s="35"/>
      <c r="T827" s="35"/>
      <c r="U827" s="35"/>
      <c r="V827" s="35"/>
      <c r="W827" s="35"/>
      <c r="X827" s="35"/>
      <c r="Y827" s="35"/>
      <c r="Z827" s="35"/>
      <c r="AA827" s="35"/>
      <c r="AB827" s="35"/>
      <c r="AC827" s="35"/>
      <c r="AD827" s="35"/>
      <c r="AE827" s="35"/>
      <c r="AF827" s="35"/>
      <c r="AH827" s="35"/>
    </row>
    <row r="828" ht="15.75" customHeight="1">
      <c r="B828" s="34"/>
      <c r="D828" s="35"/>
      <c r="E828" s="35"/>
      <c r="H828" s="35"/>
      <c r="I828" s="35"/>
      <c r="J828" s="35"/>
      <c r="K828" s="35"/>
      <c r="L828" s="35"/>
      <c r="M828" s="36"/>
      <c r="N828" s="35"/>
      <c r="O828" s="35"/>
      <c r="P828" s="35"/>
      <c r="Q828" s="35"/>
      <c r="R828" s="35"/>
      <c r="S828" s="35"/>
      <c r="T828" s="35"/>
      <c r="U828" s="35"/>
      <c r="V828" s="35"/>
      <c r="W828" s="35"/>
      <c r="X828" s="35"/>
      <c r="Y828" s="35"/>
      <c r="Z828" s="35"/>
      <c r="AA828" s="35"/>
      <c r="AB828" s="35"/>
      <c r="AC828" s="35"/>
      <c r="AD828" s="35"/>
      <c r="AE828" s="35"/>
      <c r="AF828" s="35"/>
      <c r="AH828" s="35"/>
    </row>
    <row r="829" ht="15.75" customHeight="1">
      <c r="B829" s="34"/>
      <c r="D829" s="35"/>
      <c r="E829" s="35"/>
      <c r="H829" s="35"/>
      <c r="I829" s="35"/>
      <c r="J829" s="35"/>
      <c r="K829" s="35"/>
      <c r="L829" s="35"/>
      <c r="M829" s="36"/>
      <c r="N829" s="35"/>
      <c r="O829" s="35"/>
      <c r="P829" s="35"/>
      <c r="Q829" s="35"/>
      <c r="R829" s="35"/>
      <c r="S829" s="35"/>
      <c r="T829" s="35"/>
      <c r="U829" s="35"/>
      <c r="V829" s="35"/>
      <c r="W829" s="35"/>
      <c r="X829" s="35"/>
      <c r="Y829" s="35"/>
      <c r="Z829" s="35"/>
      <c r="AA829" s="35"/>
      <c r="AB829" s="35"/>
      <c r="AC829" s="35"/>
      <c r="AD829" s="35"/>
      <c r="AE829" s="35"/>
      <c r="AF829" s="35"/>
      <c r="AH829" s="35"/>
    </row>
    <row r="830" ht="15.75" customHeight="1">
      <c r="B830" s="34"/>
      <c r="D830" s="35"/>
      <c r="E830" s="35"/>
      <c r="H830" s="35"/>
      <c r="I830" s="35"/>
      <c r="J830" s="35"/>
      <c r="K830" s="35"/>
      <c r="L830" s="35"/>
      <c r="M830" s="36"/>
      <c r="N830" s="35"/>
      <c r="O830" s="35"/>
      <c r="P830" s="35"/>
      <c r="Q830" s="35"/>
      <c r="R830" s="35"/>
      <c r="S830" s="35"/>
      <c r="T830" s="35"/>
      <c r="U830" s="35"/>
      <c r="V830" s="35"/>
      <c r="W830" s="35"/>
      <c r="X830" s="35"/>
      <c r="Y830" s="35"/>
      <c r="Z830" s="35"/>
      <c r="AA830" s="35"/>
      <c r="AB830" s="35"/>
      <c r="AC830" s="35"/>
      <c r="AD830" s="35"/>
      <c r="AE830" s="35"/>
      <c r="AF830" s="35"/>
      <c r="AH830" s="35"/>
    </row>
    <row r="831" ht="15.75" customHeight="1">
      <c r="B831" s="34"/>
      <c r="D831" s="35"/>
      <c r="E831" s="35"/>
      <c r="H831" s="35"/>
      <c r="I831" s="35"/>
      <c r="J831" s="35"/>
      <c r="K831" s="35"/>
      <c r="L831" s="35"/>
      <c r="M831" s="36"/>
      <c r="N831" s="35"/>
      <c r="O831" s="35"/>
      <c r="P831" s="35"/>
      <c r="Q831" s="35"/>
      <c r="R831" s="35"/>
      <c r="S831" s="35"/>
      <c r="T831" s="35"/>
      <c r="U831" s="35"/>
      <c r="V831" s="35"/>
      <c r="W831" s="35"/>
      <c r="X831" s="35"/>
      <c r="Y831" s="35"/>
      <c r="Z831" s="35"/>
      <c r="AA831" s="35"/>
      <c r="AB831" s="35"/>
      <c r="AC831" s="35"/>
      <c r="AD831" s="35"/>
      <c r="AE831" s="35"/>
      <c r="AF831" s="35"/>
      <c r="AH831" s="35"/>
    </row>
    <row r="832" ht="15.75" customHeight="1">
      <c r="B832" s="34"/>
      <c r="D832" s="35"/>
      <c r="E832" s="35"/>
      <c r="H832" s="35"/>
      <c r="I832" s="35"/>
      <c r="J832" s="35"/>
      <c r="K832" s="35"/>
      <c r="L832" s="35"/>
      <c r="M832" s="36"/>
      <c r="N832" s="35"/>
      <c r="O832" s="35"/>
      <c r="P832" s="35"/>
      <c r="Q832" s="35"/>
      <c r="R832" s="35"/>
      <c r="S832" s="35"/>
      <c r="T832" s="35"/>
      <c r="U832" s="35"/>
      <c r="V832" s="35"/>
      <c r="W832" s="35"/>
      <c r="X832" s="35"/>
      <c r="Y832" s="35"/>
      <c r="Z832" s="35"/>
      <c r="AA832" s="35"/>
      <c r="AB832" s="35"/>
      <c r="AC832" s="35"/>
      <c r="AD832" s="35"/>
      <c r="AE832" s="35"/>
      <c r="AF832" s="35"/>
      <c r="AH832" s="35"/>
    </row>
    <row r="833" ht="15.75" customHeight="1">
      <c r="B833" s="34"/>
      <c r="D833" s="35"/>
      <c r="E833" s="35"/>
      <c r="H833" s="35"/>
      <c r="I833" s="35"/>
      <c r="J833" s="35"/>
      <c r="K833" s="35"/>
      <c r="L833" s="35"/>
      <c r="M833" s="36"/>
      <c r="N833" s="35"/>
      <c r="O833" s="35"/>
      <c r="P833" s="35"/>
      <c r="Q833" s="35"/>
      <c r="R833" s="35"/>
      <c r="S833" s="35"/>
      <c r="T833" s="35"/>
      <c r="U833" s="35"/>
      <c r="V833" s="35"/>
      <c r="W833" s="35"/>
      <c r="X833" s="35"/>
      <c r="Y833" s="35"/>
      <c r="Z833" s="35"/>
      <c r="AA833" s="35"/>
      <c r="AB833" s="35"/>
      <c r="AC833" s="35"/>
      <c r="AD833" s="35"/>
      <c r="AE833" s="35"/>
      <c r="AF833" s="35"/>
      <c r="AH833" s="35"/>
    </row>
    <row r="834" ht="15.75" customHeight="1">
      <c r="B834" s="34"/>
      <c r="D834" s="35"/>
      <c r="E834" s="35"/>
      <c r="H834" s="35"/>
      <c r="I834" s="35"/>
      <c r="J834" s="35"/>
      <c r="K834" s="35"/>
      <c r="L834" s="35"/>
      <c r="M834" s="36"/>
      <c r="N834" s="35"/>
      <c r="O834" s="35"/>
      <c r="P834" s="35"/>
      <c r="Q834" s="35"/>
      <c r="R834" s="35"/>
      <c r="S834" s="35"/>
      <c r="T834" s="35"/>
      <c r="U834" s="35"/>
      <c r="V834" s="35"/>
      <c r="W834" s="35"/>
      <c r="X834" s="35"/>
      <c r="Y834" s="35"/>
      <c r="Z834" s="35"/>
      <c r="AA834" s="35"/>
      <c r="AB834" s="35"/>
      <c r="AC834" s="35"/>
      <c r="AD834" s="35"/>
      <c r="AE834" s="35"/>
      <c r="AF834" s="35"/>
      <c r="AH834" s="35"/>
    </row>
    <row r="835" ht="15.75" customHeight="1">
      <c r="B835" s="34"/>
      <c r="D835" s="35"/>
      <c r="E835" s="35"/>
      <c r="H835" s="35"/>
      <c r="I835" s="35"/>
      <c r="J835" s="35"/>
      <c r="K835" s="35"/>
      <c r="L835" s="35"/>
      <c r="M835" s="36"/>
      <c r="N835" s="35"/>
      <c r="O835" s="35"/>
      <c r="P835" s="35"/>
      <c r="Q835" s="35"/>
      <c r="R835" s="35"/>
      <c r="S835" s="35"/>
      <c r="T835" s="35"/>
      <c r="U835" s="35"/>
      <c r="V835" s="35"/>
      <c r="W835" s="35"/>
      <c r="X835" s="35"/>
      <c r="Y835" s="35"/>
      <c r="Z835" s="35"/>
      <c r="AA835" s="35"/>
      <c r="AB835" s="35"/>
      <c r="AC835" s="35"/>
      <c r="AD835" s="35"/>
      <c r="AE835" s="35"/>
      <c r="AF835" s="35"/>
      <c r="AH835" s="35"/>
    </row>
    <row r="836" ht="15.75" customHeight="1">
      <c r="B836" s="34"/>
      <c r="D836" s="35"/>
      <c r="E836" s="35"/>
      <c r="H836" s="35"/>
      <c r="I836" s="35"/>
      <c r="J836" s="35"/>
      <c r="K836" s="35"/>
      <c r="L836" s="35"/>
      <c r="M836" s="36"/>
      <c r="N836" s="35"/>
      <c r="O836" s="35"/>
      <c r="P836" s="35"/>
      <c r="Q836" s="35"/>
      <c r="R836" s="35"/>
      <c r="S836" s="35"/>
      <c r="T836" s="35"/>
      <c r="U836" s="35"/>
      <c r="V836" s="35"/>
      <c r="W836" s="35"/>
      <c r="X836" s="35"/>
      <c r="Y836" s="35"/>
      <c r="Z836" s="35"/>
      <c r="AA836" s="35"/>
      <c r="AB836" s="35"/>
      <c r="AC836" s="35"/>
      <c r="AD836" s="35"/>
      <c r="AE836" s="35"/>
      <c r="AF836" s="35"/>
      <c r="AH836" s="35"/>
    </row>
    <row r="837" ht="15.75" customHeight="1">
      <c r="B837" s="34"/>
      <c r="D837" s="35"/>
      <c r="E837" s="35"/>
      <c r="H837" s="35"/>
      <c r="I837" s="35"/>
      <c r="J837" s="35"/>
      <c r="K837" s="35"/>
      <c r="L837" s="35"/>
      <c r="M837" s="36"/>
      <c r="N837" s="35"/>
      <c r="O837" s="35"/>
      <c r="P837" s="35"/>
      <c r="Q837" s="35"/>
      <c r="R837" s="35"/>
      <c r="S837" s="35"/>
      <c r="T837" s="35"/>
      <c r="U837" s="35"/>
      <c r="V837" s="35"/>
      <c r="W837" s="35"/>
      <c r="X837" s="35"/>
      <c r="Y837" s="35"/>
      <c r="Z837" s="35"/>
      <c r="AA837" s="35"/>
      <c r="AB837" s="35"/>
      <c r="AC837" s="35"/>
      <c r="AD837" s="35"/>
      <c r="AE837" s="35"/>
      <c r="AF837" s="35"/>
      <c r="AH837" s="35"/>
    </row>
    <row r="838" ht="15.75" customHeight="1">
      <c r="B838" s="34"/>
      <c r="D838" s="35"/>
      <c r="E838" s="35"/>
      <c r="H838" s="35"/>
      <c r="I838" s="35"/>
      <c r="J838" s="35"/>
      <c r="K838" s="35"/>
      <c r="L838" s="35"/>
      <c r="M838" s="36"/>
      <c r="N838" s="35"/>
      <c r="O838" s="35"/>
      <c r="P838" s="35"/>
      <c r="Q838" s="35"/>
      <c r="R838" s="35"/>
      <c r="S838" s="35"/>
      <c r="T838" s="35"/>
      <c r="U838" s="35"/>
      <c r="V838" s="35"/>
      <c r="W838" s="35"/>
      <c r="X838" s="35"/>
      <c r="Y838" s="35"/>
      <c r="Z838" s="35"/>
      <c r="AA838" s="35"/>
      <c r="AB838" s="35"/>
      <c r="AC838" s="35"/>
      <c r="AD838" s="35"/>
      <c r="AE838" s="35"/>
      <c r="AF838" s="35"/>
      <c r="AH838" s="35"/>
    </row>
    <row r="839" ht="15.75" customHeight="1">
      <c r="B839" s="34"/>
      <c r="D839" s="35"/>
      <c r="E839" s="35"/>
      <c r="H839" s="35"/>
      <c r="I839" s="35"/>
      <c r="J839" s="35"/>
      <c r="K839" s="35"/>
      <c r="L839" s="35"/>
      <c r="M839" s="36"/>
      <c r="N839" s="35"/>
      <c r="O839" s="35"/>
      <c r="P839" s="35"/>
      <c r="Q839" s="35"/>
      <c r="R839" s="35"/>
      <c r="S839" s="35"/>
      <c r="T839" s="35"/>
      <c r="U839" s="35"/>
      <c r="V839" s="35"/>
      <c r="W839" s="35"/>
      <c r="X839" s="35"/>
      <c r="Y839" s="35"/>
      <c r="Z839" s="35"/>
      <c r="AA839" s="35"/>
      <c r="AB839" s="35"/>
      <c r="AC839" s="35"/>
      <c r="AD839" s="35"/>
      <c r="AE839" s="35"/>
      <c r="AF839" s="35"/>
      <c r="AH839" s="35"/>
    </row>
    <row r="840" ht="15.75" customHeight="1">
      <c r="B840" s="34"/>
      <c r="D840" s="35"/>
      <c r="E840" s="35"/>
      <c r="H840" s="35"/>
      <c r="I840" s="35"/>
      <c r="J840" s="35"/>
      <c r="K840" s="35"/>
      <c r="L840" s="35"/>
      <c r="M840" s="36"/>
      <c r="N840" s="35"/>
      <c r="O840" s="35"/>
      <c r="P840" s="35"/>
      <c r="Q840" s="35"/>
      <c r="R840" s="35"/>
      <c r="S840" s="35"/>
      <c r="T840" s="35"/>
      <c r="U840" s="35"/>
      <c r="V840" s="35"/>
      <c r="W840" s="35"/>
      <c r="X840" s="35"/>
      <c r="Y840" s="35"/>
      <c r="Z840" s="35"/>
      <c r="AA840" s="35"/>
      <c r="AB840" s="35"/>
      <c r="AC840" s="35"/>
      <c r="AD840" s="35"/>
      <c r="AE840" s="35"/>
      <c r="AF840" s="35"/>
      <c r="AH840" s="35"/>
    </row>
    <row r="841" ht="15.75" customHeight="1">
      <c r="B841" s="34"/>
      <c r="D841" s="35"/>
      <c r="E841" s="35"/>
      <c r="H841" s="35"/>
      <c r="I841" s="35"/>
      <c r="J841" s="35"/>
      <c r="K841" s="35"/>
      <c r="L841" s="35"/>
      <c r="M841" s="36"/>
      <c r="N841" s="35"/>
      <c r="O841" s="35"/>
      <c r="P841" s="35"/>
      <c r="Q841" s="35"/>
      <c r="R841" s="35"/>
      <c r="S841" s="35"/>
      <c r="T841" s="35"/>
      <c r="U841" s="35"/>
      <c r="V841" s="35"/>
      <c r="W841" s="35"/>
      <c r="X841" s="35"/>
      <c r="Y841" s="35"/>
      <c r="Z841" s="35"/>
      <c r="AA841" s="35"/>
      <c r="AB841" s="35"/>
      <c r="AC841" s="35"/>
      <c r="AD841" s="35"/>
      <c r="AE841" s="35"/>
      <c r="AF841" s="35"/>
      <c r="AH841" s="35"/>
    </row>
    <row r="842" ht="15.75" customHeight="1">
      <c r="B842" s="34"/>
      <c r="D842" s="35"/>
      <c r="E842" s="35"/>
      <c r="H842" s="35"/>
      <c r="I842" s="35"/>
      <c r="J842" s="35"/>
      <c r="K842" s="35"/>
      <c r="L842" s="35"/>
      <c r="M842" s="36"/>
      <c r="N842" s="35"/>
      <c r="O842" s="35"/>
      <c r="P842" s="35"/>
      <c r="Q842" s="35"/>
      <c r="R842" s="35"/>
      <c r="S842" s="35"/>
      <c r="T842" s="35"/>
      <c r="U842" s="35"/>
      <c r="V842" s="35"/>
      <c r="W842" s="35"/>
      <c r="X842" s="35"/>
      <c r="Y842" s="35"/>
      <c r="Z842" s="35"/>
      <c r="AA842" s="35"/>
      <c r="AB842" s="35"/>
      <c r="AC842" s="35"/>
      <c r="AD842" s="35"/>
      <c r="AE842" s="35"/>
      <c r="AF842" s="35"/>
      <c r="AH842" s="35"/>
    </row>
    <row r="843" ht="15.75" customHeight="1">
      <c r="B843" s="34"/>
      <c r="D843" s="35"/>
      <c r="E843" s="35"/>
      <c r="H843" s="35"/>
      <c r="I843" s="35"/>
      <c r="J843" s="35"/>
      <c r="K843" s="35"/>
      <c r="L843" s="35"/>
      <c r="M843" s="36"/>
      <c r="N843" s="35"/>
      <c r="O843" s="35"/>
      <c r="P843" s="35"/>
      <c r="Q843" s="35"/>
      <c r="R843" s="35"/>
      <c r="S843" s="35"/>
      <c r="T843" s="35"/>
      <c r="U843" s="35"/>
      <c r="V843" s="35"/>
      <c r="W843" s="35"/>
      <c r="X843" s="35"/>
      <c r="Y843" s="35"/>
      <c r="Z843" s="35"/>
      <c r="AA843" s="35"/>
      <c r="AB843" s="35"/>
      <c r="AC843" s="35"/>
      <c r="AD843" s="35"/>
      <c r="AE843" s="35"/>
      <c r="AF843" s="35"/>
      <c r="AH843" s="35"/>
    </row>
    <row r="844" ht="15.75" customHeight="1">
      <c r="B844" s="34"/>
      <c r="D844" s="35"/>
      <c r="E844" s="35"/>
      <c r="H844" s="35"/>
      <c r="I844" s="35"/>
      <c r="J844" s="35"/>
      <c r="K844" s="35"/>
      <c r="L844" s="35"/>
      <c r="M844" s="36"/>
      <c r="N844" s="35"/>
      <c r="O844" s="35"/>
      <c r="P844" s="35"/>
      <c r="Q844" s="35"/>
      <c r="R844" s="35"/>
      <c r="S844" s="35"/>
      <c r="T844" s="35"/>
      <c r="U844" s="35"/>
      <c r="V844" s="35"/>
      <c r="W844" s="35"/>
      <c r="X844" s="35"/>
      <c r="Y844" s="35"/>
      <c r="Z844" s="35"/>
      <c r="AA844" s="35"/>
      <c r="AB844" s="35"/>
      <c r="AC844" s="35"/>
      <c r="AD844" s="35"/>
      <c r="AE844" s="35"/>
      <c r="AF844" s="35"/>
      <c r="AH844" s="35"/>
    </row>
    <row r="845" ht="15.75" customHeight="1">
      <c r="B845" s="34"/>
      <c r="D845" s="35"/>
      <c r="E845" s="35"/>
      <c r="H845" s="35"/>
      <c r="I845" s="35"/>
      <c r="J845" s="35"/>
      <c r="K845" s="35"/>
      <c r="L845" s="35"/>
      <c r="M845" s="36"/>
      <c r="N845" s="35"/>
      <c r="O845" s="35"/>
      <c r="P845" s="35"/>
      <c r="Q845" s="35"/>
      <c r="R845" s="35"/>
      <c r="S845" s="35"/>
      <c r="T845" s="35"/>
      <c r="U845" s="35"/>
      <c r="V845" s="35"/>
      <c r="W845" s="35"/>
      <c r="X845" s="35"/>
      <c r="Y845" s="35"/>
      <c r="Z845" s="35"/>
      <c r="AA845" s="35"/>
      <c r="AB845" s="35"/>
      <c r="AC845" s="35"/>
      <c r="AD845" s="35"/>
      <c r="AE845" s="35"/>
      <c r="AF845" s="35"/>
      <c r="AH845" s="35"/>
    </row>
    <row r="846" ht="15.75" customHeight="1">
      <c r="B846" s="34"/>
      <c r="D846" s="35"/>
      <c r="E846" s="35"/>
      <c r="H846" s="35"/>
      <c r="I846" s="35"/>
      <c r="J846" s="35"/>
      <c r="K846" s="35"/>
      <c r="L846" s="35"/>
      <c r="M846" s="36"/>
      <c r="N846" s="35"/>
      <c r="O846" s="35"/>
      <c r="P846" s="35"/>
      <c r="Q846" s="35"/>
      <c r="R846" s="35"/>
      <c r="S846" s="35"/>
      <c r="T846" s="35"/>
      <c r="U846" s="35"/>
      <c r="V846" s="35"/>
      <c r="W846" s="35"/>
      <c r="X846" s="35"/>
      <c r="Y846" s="35"/>
      <c r="Z846" s="35"/>
      <c r="AA846" s="35"/>
      <c r="AB846" s="35"/>
      <c r="AC846" s="35"/>
      <c r="AD846" s="35"/>
      <c r="AE846" s="35"/>
      <c r="AF846" s="35"/>
      <c r="AH846" s="35"/>
    </row>
    <row r="847" ht="15.75" customHeight="1">
      <c r="B847" s="34"/>
      <c r="D847" s="35"/>
      <c r="E847" s="35"/>
      <c r="H847" s="35"/>
      <c r="I847" s="35"/>
      <c r="J847" s="35"/>
      <c r="K847" s="35"/>
      <c r="L847" s="35"/>
      <c r="M847" s="36"/>
      <c r="N847" s="35"/>
      <c r="O847" s="35"/>
      <c r="P847" s="35"/>
      <c r="Q847" s="35"/>
      <c r="R847" s="35"/>
      <c r="S847" s="35"/>
      <c r="T847" s="35"/>
      <c r="U847" s="35"/>
      <c r="V847" s="35"/>
      <c r="W847" s="35"/>
      <c r="X847" s="35"/>
      <c r="Y847" s="35"/>
      <c r="Z847" s="35"/>
      <c r="AA847" s="35"/>
      <c r="AB847" s="35"/>
      <c r="AC847" s="35"/>
      <c r="AD847" s="35"/>
      <c r="AE847" s="35"/>
      <c r="AF847" s="35"/>
      <c r="AH847" s="35"/>
    </row>
    <row r="848" ht="15.75" customHeight="1">
      <c r="B848" s="34"/>
      <c r="D848" s="35"/>
      <c r="E848" s="35"/>
      <c r="H848" s="35"/>
      <c r="I848" s="35"/>
      <c r="J848" s="35"/>
      <c r="K848" s="35"/>
      <c r="L848" s="35"/>
      <c r="M848" s="36"/>
      <c r="N848" s="35"/>
      <c r="O848" s="35"/>
      <c r="P848" s="35"/>
      <c r="Q848" s="35"/>
      <c r="R848" s="35"/>
      <c r="S848" s="35"/>
      <c r="T848" s="35"/>
      <c r="U848" s="35"/>
      <c r="V848" s="35"/>
      <c r="W848" s="35"/>
      <c r="X848" s="35"/>
      <c r="Y848" s="35"/>
      <c r="Z848" s="35"/>
      <c r="AA848" s="35"/>
      <c r="AB848" s="35"/>
      <c r="AC848" s="35"/>
      <c r="AD848" s="35"/>
      <c r="AE848" s="35"/>
      <c r="AF848" s="35"/>
      <c r="AH848" s="35"/>
    </row>
    <row r="849" ht="15.75" customHeight="1">
      <c r="B849" s="34"/>
      <c r="D849" s="35"/>
      <c r="E849" s="35"/>
      <c r="H849" s="35"/>
      <c r="I849" s="35"/>
      <c r="J849" s="35"/>
      <c r="K849" s="35"/>
      <c r="L849" s="35"/>
      <c r="M849" s="36"/>
      <c r="N849" s="35"/>
      <c r="O849" s="35"/>
      <c r="P849" s="35"/>
      <c r="Q849" s="35"/>
      <c r="R849" s="35"/>
      <c r="S849" s="35"/>
      <c r="T849" s="35"/>
      <c r="U849" s="35"/>
      <c r="V849" s="35"/>
      <c r="W849" s="35"/>
      <c r="X849" s="35"/>
      <c r="Y849" s="35"/>
      <c r="Z849" s="35"/>
      <c r="AA849" s="35"/>
      <c r="AB849" s="35"/>
      <c r="AC849" s="35"/>
      <c r="AD849" s="35"/>
      <c r="AE849" s="35"/>
      <c r="AF849" s="35"/>
      <c r="AH849" s="35"/>
    </row>
    <row r="850" ht="15.75" customHeight="1">
      <c r="B850" s="34"/>
      <c r="D850" s="35"/>
      <c r="E850" s="35"/>
      <c r="H850" s="35"/>
      <c r="I850" s="35"/>
      <c r="J850" s="35"/>
      <c r="K850" s="35"/>
      <c r="L850" s="35"/>
      <c r="M850" s="36"/>
      <c r="N850" s="35"/>
      <c r="O850" s="35"/>
      <c r="P850" s="35"/>
      <c r="Q850" s="35"/>
      <c r="R850" s="35"/>
      <c r="S850" s="35"/>
      <c r="T850" s="35"/>
      <c r="U850" s="35"/>
      <c r="V850" s="35"/>
      <c r="W850" s="35"/>
      <c r="X850" s="35"/>
      <c r="Y850" s="35"/>
      <c r="Z850" s="35"/>
      <c r="AA850" s="35"/>
      <c r="AB850" s="35"/>
      <c r="AC850" s="35"/>
      <c r="AD850" s="35"/>
      <c r="AE850" s="35"/>
      <c r="AF850" s="35"/>
      <c r="AH850" s="35"/>
    </row>
    <row r="851" ht="15.75" customHeight="1">
      <c r="B851" s="34"/>
      <c r="D851" s="35"/>
      <c r="E851" s="35"/>
      <c r="H851" s="35"/>
      <c r="I851" s="35"/>
      <c r="J851" s="35"/>
      <c r="K851" s="35"/>
      <c r="L851" s="35"/>
      <c r="M851" s="36"/>
      <c r="N851" s="35"/>
      <c r="O851" s="35"/>
      <c r="P851" s="35"/>
      <c r="Q851" s="35"/>
      <c r="R851" s="35"/>
      <c r="S851" s="35"/>
      <c r="T851" s="35"/>
      <c r="U851" s="35"/>
      <c r="V851" s="35"/>
      <c r="W851" s="35"/>
      <c r="X851" s="35"/>
      <c r="Y851" s="35"/>
      <c r="Z851" s="35"/>
      <c r="AA851" s="35"/>
      <c r="AB851" s="35"/>
      <c r="AC851" s="35"/>
      <c r="AD851" s="35"/>
      <c r="AE851" s="35"/>
      <c r="AF851" s="35"/>
      <c r="AH851" s="35"/>
    </row>
    <row r="852" ht="15.75" customHeight="1">
      <c r="B852" s="34"/>
      <c r="D852" s="35"/>
      <c r="E852" s="35"/>
      <c r="H852" s="35"/>
      <c r="I852" s="35"/>
      <c r="J852" s="35"/>
      <c r="K852" s="35"/>
      <c r="L852" s="35"/>
      <c r="M852" s="36"/>
      <c r="N852" s="35"/>
      <c r="O852" s="35"/>
      <c r="P852" s="35"/>
      <c r="Q852" s="35"/>
      <c r="R852" s="35"/>
      <c r="S852" s="35"/>
      <c r="T852" s="35"/>
      <c r="U852" s="35"/>
      <c r="V852" s="35"/>
      <c r="W852" s="35"/>
      <c r="X852" s="35"/>
      <c r="Y852" s="35"/>
      <c r="Z852" s="35"/>
      <c r="AA852" s="35"/>
      <c r="AB852" s="35"/>
      <c r="AC852" s="35"/>
      <c r="AD852" s="35"/>
      <c r="AE852" s="35"/>
      <c r="AF852" s="35"/>
      <c r="AH852" s="35"/>
    </row>
    <row r="853" ht="15.75" customHeight="1">
      <c r="B853" s="34"/>
      <c r="D853" s="35"/>
      <c r="E853" s="35"/>
      <c r="H853" s="35"/>
      <c r="I853" s="35"/>
      <c r="J853" s="35"/>
      <c r="K853" s="35"/>
      <c r="L853" s="35"/>
      <c r="M853" s="36"/>
      <c r="N853" s="35"/>
      <c r="O853" s="35"/>
      <c r="P853" s="35"/>
      <c r="Q853" s="35"/>
      <c r="R853" s="35"/>
      <c r="S853" s="35"/>
      <c r="T853" s="35"/>
      <c r="U853" s="35"/>
      <c r="V853" s="35"/>
      <c r="W853" s="35"/>
      <c r="X853" s="35"/>
      <c r="Y853" s="35"/>
      <c r="Z853" s="35"/>
      <c r="AA853" s="35"/>
      <c r="AB853" s="35"/>
      <c r="AC853" s="35"/>
      <c r="AD853" s="35"/>
      <c r="AE853" s="35"/>
      <c r="AF853" s="35"/>
      <c r="AH853" s="35"/>
    </row>
    <row r="854" ht="15.75" customHeight="1">
      <c r="B854" s="34"/>
      <c r="D854" s="35"/>
      <c r="E854" s="35"/>
      <c r="H854" s="35"/>
      <c r="I854" s="35"/>
      <c r="J854" s="35"/>
      <c r="K854" s="35"/>
      <c r="L854" s="35"/>
      <c r="M854" s="36"/>
      <c r="N854" s="35"/>
      <c r="O854" s="35"/>
      <c r="P854" s="35"/>
      <c r="Q854" s="35"/>
      <c r="R854" s="35"/>
      <c r="S854" s="35"/>
      <c r="T854" s="35"/>
      <c r="U854" s="35"/>
      <c r="V854" s="35"/>
      <c r="W854" s="35"/>
      <c r="X854" s="35"/>
      <c r="Y854" s="35"/>
      <c r="Z854" s="35"/>
      <c r="AA854" s="35"/>
      <c r="AB854" s="35"/>
      <c r="AC854" s="35"/>
      <c r="AD854" s="35"/>
      <c r="AE854" s="35"/>
      <c r="AF854" s="35"/>
      <c r="AH854" s="35"/>
    </row>
    <row r="855" ht="15.75" customHeight="1">
      <c r="B855" s="34"/>
      <c r="D855" s="35"/>
      <c r="E855" s="35"/>
      <c r="H855" s="35"/>
      <c r="I855" s="35"/>
      <c r="J855" s="35"/>
      <c r="K855" s="35"/>
      <c r="L855" s="35"/>
      <c r="M855" s="36"/>
      <c r="N855" s="35"/>
      <c r="O855" s="35"/>
      <c r="P855" s="35"/>
      <c r="Q855" s="35"/>
      <c r="R855" s="35"/>
      <c r="S855" s="35"/>
      <c r="T855" s="35"/>
      <c r="U855" s="35"/>
      <c r="V855" s="35"/>
      <c r="W855" s="35"/>
      <c r="X855" s="35"/>
      <c r="Y855" s="35"/>
      <c r="Z855" s="35"/>
      <c r="AA855" s="35"/>
      <c r="AB855" s="35"/>
      <c r="AC855" s="35"/>
      <c r="AD855" s="35"/>
      <c r="AE855" s="35"/>
      <c r="AF855" s="35"/>
      <c r="AH855" s="35"/>
    </row>
    <row r="856" ht="15.75" customHeight="1">
      <c r="B856" s="34"/>
      <c r="D856" s="35"/>
      <c r="E856" s="35"/>
      <c r="H856" s="35"/>
      <c r="I856" s="35"/>
      <c r="J856" s="35"/>
      <c r="K856" s="35"/>
      <c r="L856" s="35"/>
      <c r="M856" s="36"/>
      <c r="N856" s="35"/>
      <c r="O856" s="35"/>
      <c r="P856" s="35"/>
      <c r="Q856" s="35"/>
      <c r="R856" s="35"/>
      <c r="S856" s="35"/>
      <c r="T856" s="35"/>
      <c r="U856" s="35"/>
      <c r="V856" s="35"/>
      <c r="W856" s="35"/>
      <c r="X856" s="35"/>
      <c r="Y856" s="35"/>
      <c r="Z856" s="35"/>
      <c r="AA856" s="35"/>
      <c r="AB856" s="35"/>
      <c r="AC856" s="35"/>
      <c r="AD856" s="35"/>
      <c r="AE856" s="35"/>
      <c r="AF856" s="35"/>
      <c r="AH856" s="35"/>
    </row>
    <row r="857" ht="15.75" customHeight="1">
      <c r="B857" s="34"/>
      <c r="D857" s="35"/>
      <c r="E857" s="35"/>
      <c r="H857" s="35"/>
      <c r="I857" s="35"/>
      <c r="J857" s="35"/>
      <c r="K857" s="35"/>
      <c r="L857" s="35"/>
      <c r="M857" s="36"/>
      <c r="N857" s="35"/>
      <c r="O857" s="35"/>
      <c r="P857" s="35"/>
      <c r="Q857" s="35"/>
      <c r="R857" s="35"/>
      <c r="S857" s="35"/>
      <c r="T857" s="35"/>
      <c r="U857" s="35"/>
      <c r="V857" s="35"/>
      <c r="W857" s="35"/>
      <c r="X857" s="35"/>
      <c r="Y857" s="35"/>
      <c r="Z857" s="35"/>
      <c r="AA857" s="35"/>
      <c r="AB857" s="35"/>
      <c r="AC857" s="35"/>
      <c r="AD857" s="35"/>
      <c r="AE857" s="35"/>
      <c r="AF857" s="35"/>
      <c r="AH857" s="35"/>
    </row>
    <row r="858" ht="15.75" customHeight="1">
      <c r="B858" s="34"/>
      <c r="D858" s="35"/>
      <c r="E858" s="35"/>
      <c r="H858" s="35"/>
      <c r="I858" s="35"/>
      <c r="J858" s="35"/>
      <c r="K858" s="35"/>
      <c r="L858" s="35"/>
      <c r="M858" s="36"/>
      <c r="N858" s="35"/>
      <c r="O858" s="35"/>
      <c r="P858" s="35"/>
      <c r="Q858" s="35"/>
      <c r="R858" s="35"/>
      <c r="S858" s="35"/>
      <c r="T858" s="35"/>
      <c r="U858" s="35"/>
      <c r="V858" s="35"/>
      <c r="W858" s="35"/>
      <c r="X858" s="35"/>
      <c r="Y858" s="35"/>
      <c r="Z858" s="35"/>
      <c r="AA858" s="35"/>
      <c r="AB858" s="35"/>
      <c r="AC858" s="35"/>
      <c r="AD858" s="35"/>
      <c r="AE858" s="35"/>
      <c r="AF858" s="35"/>
      <c r="AH858" s="35"/>
    </row>
    <row r="859" ht="15.75" customHeight="1">
      <c r="B859" s="34"/>
      <c r="D859" s="35"/>
      <c r="E859" s="35"/>
      <c r="H859" s="35"/>
      <c r="I859" s="35"/>
      <c r="J859" s="35"/>
      <c r="K859" s="35"/>
      <c r="L859" s="35"/>
      <c r="M859" s="36"/>
      <c r="N859" s="35"/>
      <c r="O859" s="35"/>
      <c r="P859" s="35"/>
      <c r="Q859" s="35"/>
      <c r="R859" s="35"/>
      <c r="S859" s="35"/>
      <c r="T859" s="35"/>
      <c r="U859" s="35"/>
      <c r="V859" s="35"/>
      <c r="W859" s="35"/>
      <c r="X859" s="35"/>
      <c r="Y859" s="35"/>
      <c r="Z859" s="35"/>
      <c r="AA859" s="35"/>
      <c r="AB859" s="35"/>
      <c r="AC859" s="35"/>
      <c r="AD859" s="35"/>
      <c r="AE859" s="35"/>
      <c r="AF859" s="35"/>
      <c r="AH859" s="35"/>
    </row>
    <row r="860" ht="15.75" customHeight="1">
      <c r="B860" s="34"/>
      <c r="D860" s="35"/>
      <c r="E860" s="35"/>
      <c r="H860" s="35"/>
      <c r="I860" s="35"/>
      <c r="J860" s="35"/>
      <c r="K860" s="35"/>
      <c r="L860" s="35"/>
      <c r="M860" s="36"/>
      <c r="N860" s="35"/>
      <c r="O860" s="35"/>
      <c r="P860" s="35"/>
      <c r="Q860" s="35"/>
      <c r="R860" s="35"/>
      <c r="S860" s="35"/>
      <c r="T860" s="35"/>
      <c r="U860" s="35"/>
      <c r="V860" s="35"/>
      <c r="W860" s="35"/>
      <c r="X860" s="35"/>
      <c r="Y860" s="35"/>
      <c r="Z860" s="35"/>
      <c r="AA860" s="35"/>
      <c r="AB860" s="35"/>
      <c r="AC860" s="35"/>
      <c r="AD860" s="35"/>
      <c r="AE860" s="35"/>
      <c r="AF860" s="35"/>
      <c r="AH860" s="35"/>
    </row>
    <row r="861" ht="15.75" customHeight="1">
      <c r="B861" s="34"/>
      <c r="D861" s="35"/>
      <c r="E861" s="35"/>
      <c r="H861" s="35"/>
      <c r="I861" s="35"/>
      <c r="J861" s="35"/>
      <c r="K861" s="35"/>
      <c r="L861" s="35"/>
      <c r="M861" s="36"/>
      <c r="N861" s="35"/>
      <c r="O861" s="35"/>
      <c r="P861" s="35"/>
      <c r="Q861" s="35"/>
      <c r="R861" s="35"/>
      <c r="S861" s="35"/>
      <c r="T861" s="35"/>
      <c r="U861" s="35"/>
      <c r="V861" s="35"/>
      <c r="W861" s="35"/>
      <c r="X861" s="35"/>
      <c r="Y861" s="35"/>
      <c r="Z861" s="35"/>
      <c r="AA861" s="35"/>
      <c r="AB861" s="35"/>
      <c r="AC861" s="35"/>
      <c r="AD861" s="35"/>
      <c r="AE861" s="35"/>
      <c r="AF861" s="35"/>
      <c r="AH861" s="35"/>
    </row>
    <row r="862" ht="15.75" customHeight="1">
      <c r="B862" s="34"/>
      <c r="D862" s="35"/>
      <c r="E862" s="35"/>
      <c r="H862" s="35"/>
      <c r="I862" s="35"/>
      <c r="J862" s="35"/>
      <c r="K862" s="35"/>
      <c r="L862" s="35"/>
      <c r="M862" s="36"/>
      <c r="N862" s="35"/>
      <c r="O862" s="35"/>
      <c r="P862" s="35"/>
      <c r="Q862" s="35"/>
      <c r="R862" s="35"/>
      <c r="S862" s="35"/>
      <c r="T862" s="35"/>
      <c r="U862" s="35"/>
      <c r="V862" s="35"/>
      <c r="W862" s="35"/>
      <c r="X862" s="35"/>
      <c r="Y862" s="35"/>
      <c r="Z862" s="35"/>
      <c r="AA862" s="35"/>
      <c r="AB862" s="35"/>
      <c r="AC862" s="35"/>
      <c r="AD862" s="35"/>
      <c r="AE862" s="35"/>
      <c r="AF862" s="35"/>
      <c r="AH862" s="35"/>
    </row>
    <row r="863" ht="15.75" customHeight="1">
      <c r="B863" s="34"/>
      <c r="D863" s="35"/>
      <c r="E863" s="35"/>
      <c r="H863" s="35"/>
      <c r="I863" s="35"/>
      <c r="J863" s="35"/>
      <c r="K863" s="35"/>
      <c r="L863" s="35"/>
      <c r="M863" s="36"/>
      <c r="N863" s="35"/>
      <c r="O863" s="35"/>
      <c r="P863" s="35"/>
      <c r="Q863" s="35"/>
      <c r="R863" s="35"/>
      <c r="S863" s="35"/>
      <c r="T863" s="35"/>
      <c r="U863" s="35"/>
      <c r="V863" s="35"/>
      <c r="W863" s="35"/>
      <c r="X863" s="35"/>
      <c r="Y863" s="35"/>
      <c r="Z863" s="35"/>
      <c r="AA863" s="35"/>
      <c r="AB863" s="35"/>
      <c r="AC863" s="35"/>
      <c r="AD863" s="35"/>
      <c r="AE863" s="35"/>
      <c r="AF863" s="35"/>
      <c r="AH863" s="35"/>
    </row>
    <row r="864" ht="15.75" customHeight="1">
      <c r="B864" s="34"/>
      <c r="D864" s="35"/>
      <c r="E864" s="35"/>
      <c r="H864" s="35"/>
      <c r="I864" s="35"/>
      <c r="J864" s="35"/>
      <c r="K864" s="35"/>
      <c r="L864" s="35"/>
      <c r="M864" s="36"/>
      <c r="N864" s="35"/>
      <c r="O864" s="35"/>
      <c r="P864" s="35"/>
      <c r="Q864" s="35"/>
      <c r="R864" s="35"/>
      <c r="S864" s="35"/>
      <c r="T864" s="35"/>
      <c r="U864" s="35"/>
      <c r="V864" s="35"/>
      <c r="W864" s="35"/>
      <c r="X864" s="35"/>
      <c r="Y864" s="35"/>
      <c r="Z864" s="35"/>
      <c r="AA864" s="35"/>
      <c r="AB864" s="35"/>
      <c r="AC864" s="35"/>
      <c r="AD864" s="35"/>
      <c r="AE864" s="35"/>
      <c r="AF864" s="35"/>
      <c r="AH864" s="35"/>
    </row>
    <row r="865" ht="15.75" customHeight="1">
      <c r="B865" s="34"/>
      <c r="D865" s="35"/>
      <c r="E865" s="35"/>
      <c r="H865" s="35"/>
      <c r="I865" s="35"/>
      <c r="J865" s="35"/>
      <c r="K865" s="35"/>
      <c r="L865" s="35"/>
      <c r="M865" s="36"/>
      <c r="N865" s="35"/>
      <c r="O865" s="35"/>
      <c r="P865" s="35"/>
      <c r="Q865" s="35"/>
      <c r="R865" s="35"/>
      <c r="S865" s="35"/>
      <c r="T865" s="35"/>
      <c r="U865" s="35"/>
      <c r="V865" s="35"/>
      <c r="W865" s="35"/>
      <c r="X865" s="35"/>
      <c r="Y865" s="35"/>
      <c r="Z865" s="35"/>
      <c r="AA865" s="35"/>
      <c r="AB865" s="35"/>
      <c r="AC865" s="35"/>
      <c r="AD865" s="35"/>
      <c r="AE865" s="35"/>
      <c r="AF865" s="35"/>
      <c r="AH865" s="35"/>
    </row>
    <row r="866" ht="15.75" customHeight="1">
      <c r="B866" s="34"/>
      <c r="D866" s="35"/>
      <c r="E866" s="35"/>
      <c r="H866" s="35"/>
      <c r="I866" s="35"/>
      <c r="J866" s="35"/>
      <c r="K866" s="35"/>
      <c r="L866" s="35"/>
      <c r="M866" s="36"/>
      <c r="N866" s="35"/>
      <c r="O866" s="35"/>
      <c r="P866" s="35"/>
      <c r="Q866" s="35"/>
      <c r="R866" s="35"/>
      <c r="S866" s="35"/>
      <c r="T866" s="35"/>
      <c r="U866" s="35"/>
      <c r="V866" s="35"/>
      <c r="W866" s="35"/>
      <c r="X866" s="35"/>
      <c r="Y866" s="35"/>
      <c r="Z866" s="35"/>
      <c r="AA866" s="35"/>
      <c r="AB866" s="35"/>
      <c r="AC866" s="35"/>
      <c r="AD866" s="35"/>
      <c r="AE866" s="35"/>
      <c r="AF866" s="35"/>
      <c r="AH866" s="35"/>
    </row>
    <row r="867" ht="15.75" customHeight="1">
      <c r="B867" s="34"/>
      <c r="D867" s="35"/>
      <c r="E867" s="35"/>
      <c r="H867" s="35"/>
      <c r="I867" s="35"/>
      <c r="J867" s="35"/>
      <c r="K867" s="35"/>
      <c r="L867" s="35"/>
      <c r="M867" s="36"/>
      <c r="N867" s="35"/>
      <c r="O867" s="35"/>
      <c r="P867" s="35"/>
      <c r="Q867" s="35"/>
      <c r="R867" s="35"/>
      <c r="S867" s="35"/>
      <c r="T867" s="35"/>
      <c r="U867" s="35"/>
      <c r="V867" s="35"/>
      <c r="W867" s="35"/>
      <c r="X867" s="35"/>
      <c r="Y867" s="35"/>
      <c r="Z867" s="35"/>
      <c r="AA867" s="35"/>
      <c r="AB867" s="35"/>
      <c r="AC867" s="35"/>
      <c r="AD867" s="35"/>
      <c r="AE867" s="35"/>
      <c r="AF867" s="35"/>
      <c r="AH867" s="35"/>
    </row>
    <row r="868" ht="15.75" customHeight="1">
      <c r="B868" s="34"/>
      <c r="D868" s="35"/>
      <c r="E868" s="35"/>
      <c r="H868" s="35"/>
      <c r="I868" s="35"/>
      <c r="J868" s="35"/>
      <c r="K868" s="35"/>
      <c r="L868" s="35"/>
      <c r="M868" s="36"/>
      <c r="N868" s="35"/>
      <c r="O868" s="35"/>
      <c r="P868" s="35"/>
      <c r="Q868" s="35"/>
      <c r="R868" s="35"/>
      <c r="S868" s="35"/>
      <c r="T868" s="35"/>
      <c r="U868" s="35"/>
      <c r="V868" s="35"/>
      <c r="W868" s="35"/>
      <c r="X868" s="35"/>
      <c r="Y868" s="35"/>
      <c r="Z868" s="35"/>
      <c r="AA868" s="35"/>
      <c r="AB868" s="35"/>
      <c r="AC868" s="35"/>
      <c r="AD868" s="35"/>
      <c r="AE868" s="35"/>
      <c r="AF868" s="35"/>
      <c r="AH868" s="35"/>
    </row>
    <row r="869" ht="15.75" customHeight="1">
      <c r="B869" s="34"/>
      <c r="D869" s="35"/>
      <c r="E869" s="35"/>
      <c r="H869" s="35"/>
      <c r="I869" s="35"/>
      <c r="J869" s="35"/>
      <c r="K869" s="35"/>
      <c r="L869" s="35"/>
      <c r="M869" s="36"/>
      <c r="N869" s="35"/>
      <c r="O869" s="35"/>
      <c r="P869" s="35"/>
      <c r="Q869" s="35"/>
      <c r="R869" s="35"/>
      <c r="S869" s="35"/>
      <c r="T869" s="35"/>
      <c r="U869" s="35"/>
      <c r="V869" s="35"/>
      <c r="W869" s="35"/>
      <c r="X869" s="35"/>
      <c r="Y869" s="35"/>
      <c r="Z869" s="35"/>
      <c r="AA869" s="35"/>
      <c r="AB869" s="35"/>
      <c r="AC869" s="35"/>
      <c r="AD869" s="35"/>
      <c r="AE869" s="35"/>
      <c r="AF869" s="35"/>
      <c r="AH869" s="35"/>
    </row>
    <row r="870" ht="15.75" customHeight="1">
      <c r="B870" s="34"/>
      <c r="D870" s="35"/>
      <c r="E870" s="35"/>
      <c r="H870" s="35"/>
      <c r="I870" s="35"/>
      <c r="J870" s="35"/>
      <c r="K870" s="35"/>
      <c r="L870" s="35"/>
      <c r="M870" s="36"/>
      <c r="N870" s="35"/>
      <c r="O870" s="35"/>
      <c r="P870" s="35"/>
      <c r="Q870" s="35"/>
      <c r="R870" s="35"/>
      <c r="S870" s="35"/>
      <c r="T870" s="35"/>
      <c r="U870" s="35"/>
      <c r="V870" s="35"/>
      <c r="W870" s="35"/>
      <c r="X870" s="35"/>
      <c r="Y870" s="35"/>
      <c r="Z870" s="35"/>
      <c r="AA870" s="35"/>
      <c r="AB870" s="35"/>
      <c r="AC870" s="35"/>
      <c r="AD870" s="35"/>
      <c r="AE870" s="35"/>
      <c r="AF870" s="35"/>
      <c r="AH870" s="35"/>
    </row>
    <row r="871" ht="15.75" customHeight="1">
      <c r="B871" s="34"/>
      <c r="D871" s="35"/>
      <c r="E871" s="35"/>
      <c r="H871" s="35"/>
      <c r="I871" s="35"/>
      <c r="J871" s="35"/>
      <c r="K871" s="35"/>
      <c r="L871" s="35"/>
      <c r="M871" s="36"/>
      <c r="N871" s="35"/>
      <c r="O871" s="35"/>
      <c r="P871" s="35"/>
      <c r="Q871" s="35"/>
      <c r="R871" s="35"/>
      <c r="S871" s="35"/>
      <c r="T871" s="35"/>
      <c r="U871" s="35"/>
      <c r="V871" s="35"/>
      <c r="W871" s="35"/>
      <c r="X871" s="35"/>
      <c r="Y871" s="35"/>
      <c r="Z871" s="35"/>
      <c r="AA871" s="35"/>
      <c r="AB871" s="35"/>
      <c r="AC871" s="35"/>
      <c r="AD871" s="35"/>
      <c r="AE871" s="35"/>
      <c r="AF871" s="35"/>
      <c r="AH871" s="35"/>
    </row>
    <row r="872" ht="15.75" customHeight="1">
      <c r="B872" s="34"/>
      <c r="D872" s="35"/>
      <c r="E872" s="35"/>
      <c r="H872" s="35"/>
      <c r="I872" s="35"/>
      <c r="J872" s="35"/>
      <c r="K872" s="35"/>
      <c r="L872" s="35"/>
      <c r="M872" s="36"/>
      <c r="N872" s="35"/>
      <c r="O872" s="35"/>
      <c r="P872" s="35"/>
      <c r="Q872" s="35"/>
      <c r="R872" s="35"/>
      <c r="S872" s="35"/>
      <c r="T872" s="35"/>
      <c r="U872" s="35"/>
      <c r="V872" s="35"/>
      <c r="W872" s="35"/>
      <c r="X872" s="35"/>
      <c r="Y872" s="35"/>
      <c r="Z872" s="35"/>
      <c r="AA872" s="35"/>
      <c r="AB872" s="35"/>
      <c r="AC872" s="35"/>
      <c r="AD872" s="35"/>
      <c r="AE872" s="35"/>
      <c r="AF872" s="35"/>
      <c r="AH872" s="35"/>
    </row>
    <row r="873" ht="15.75" customHeight="1">
      <c r="B873" s="34"/>
      <c r="D873" s="35"/>
      <c r="E873" s="35"/>
      <c r="H873" s="35"/>
      <c r="I873" s="35"/>
      <c r="J873" s="35"/>
      <c r="K873" s="35"/>
      <c r="L873" s="35"/>
      <c r="M873" s="36"/>
      <c r="N873" s="35"/>
      <c r="O873" s="35"/>
      <c r="P873" s="35"/>
      <c r="Q873" s="35"/>
      <c r="R873" s="35"/>
      <c r="S873" s="35"/>
      <c r="T873" s="35"/>
      <c r="U873" s="35"/>
      <c r="V873" s="35"/>
      <c r="W873" s="35"/>
      <c r="X873" s="35"/>
      <c r="Y873" s="35"/>
      <c r="Z873" s="35"/>
      <c r="AA873" s="35"/>
      <c r="AB873" s="35"/>
      <c r="AC873" s="35"/>
      <c r="AD873" s="35"/>
      <c r="AE873" s="35"/>
      <c r="AF873" s="35"/>
      <c r="AH873" s="35"/>
    </row>
    <row r="874" ht="15.75" customHeight="1">
      <c r="B874" s="34"/>
      <c r="D874" s="35"/>
      <c r="E874" s="35"/>
      <c r="H874" s="35"/>
      <c r="I874" s="35"/>
      <c r="J874" s="35"/>
      <c r="K874" s="35"/>
      <c r="L874" s="35"/>
      <c r="M874" s="36"/>
      <c r="N874" s="35"/>
      <c r="O874" s="35"/>
      <c r="P874" s="35"/>
      <c r="Q874" s="35"/>
      <c r="R874" s="35"/>
      <c r="S874" s="35"/>
      <c r="T874" s="35"/>
      <c r="U874" s="35"/>
      <c r="V874" s="35"/>
      <c r="W874" s="35"/>
      <c r="X874" s="35"/>
      <c r="Y874" s="35"/>
      <c r="Z874" s="35"/>
      <c r="AA874" s="35"/>
      <c r="AB874" s="35"/>
      <c r="AC874" s="35"/>
      <c r="AD874" s="35"/>
      <c r="AE874" s="35"/>
      <c r="AF874" s="35"/>
      <c r="AH874" s="35"/>
    </row>
    <row r="875" ht="15.75" customHeight="1">
      <c r="B875" s="34"/>
      <c r="D875" s="35"/>
      <c r="E875" s="35"/>
      <c r="H875" s="35"/>
      <c r="I875" s="35"/>
      <c r="J875" s="35"/>
      <c r="K875" s="35"/>
      <c r="L875" s="35"/>
      <c r="M875" s="36"/>
      <c r="N875" s="35"/>
      <c r="O875" s="35"/>
      <c r="P875" s="35"/>
      <c r="Q875" s="35"/>
      <c r="R875" s="35"/>
      <c r="S875" s="35"/>
      <c r="T875" s="35"/>
      <c r="U875" s="35"/>
      <c r="V875" s="35"/>
      <c r="W875" s="35"/>
      <c r="X875" s="35"/>
      <c r="Y875" s="35"/>
      <c r="Z875" s="35"/>
      <c r="AA875" s="35"/>
      <c r="AB875" s="35"/>
      <c r="AC875" s="35"/>
      <c r="AD875" s="35"/>
      <c r="AE875" s="35"/>
      <c r="AF875" s="35"/>
      <c r="AH875" s="35"/>
    </row>
    <row r="876" ht="15.75" customHeight="1">
      <c r="B876" s="34"/>
      <c r="D876" s="35"/>
      <c r="E876" s="35"/>
      <c r="H876" s="35"/>
      <c r="I876" s="35"/>
      <c r="J876" s="35"/>
      <c r="K876" s="35"/>
      <c r="L876" s="35"/>
      <c r="M876" s="36"/>
      <c r="N876" s="35"/>
      <c r="O876" s="35"/>
      <c r="P876" s="35"/>
      <c r="Q876" s="35"/>
      <c r="R876" s="35"/>
      <c r="S876" s="35"/>
      <c r="T876" s="35"/>
      <c r="U876" s="35"/>
      <c r="V876" s="35"/>
      <c r="W876" s="35"/>
      <c r="X876" s="35"/>
      <c r="Y876" s="35"/>
      <c r="Z876" s="35"/>
      <c r="AA876" s="35"/>
      <c r="AB876" s="35"/>
      <c r="AC876" s="35"/>
      <c r="AD876" s="35"/>
      <c r="AE876" s="35"/>
      <c r="AF876" s="35"/>
      <c r="AH876" s="35"/>
    </row>
    <row r="877" ht="15.75" customHeight="1">
      <c r="B877" s="34"/>
      <c r="D877" s="35"/>
      <c r="E877" s="35"/>
      <c r="H877" s="35"/>
      <c r="I877" s="35"/>
      <c r="J877" s="35"/>
      <c r="K877" s="35"/>
      <c r="L877" s="35"/>
      <c r="M877" s="36"/>
      <c r="N877" s="35"/>
      <c r="O877" s="35"/>
      <c r="P877" s="35"/>
      <c r="Q877" s="35"/>
      <c r="R877" s="35"/>
      <c r="S877" s="35"/>
      <c r="T877" s="35"/>
      <c r="U877" s="35"/>
      <c r="V877" s="35"/>
      <c r="W877" s="35"/>
      <c r="X877" s="35"/>
      <c r="Y877" s="35"/>
      <c r="Z877" s="35"/>
      <c r="AA877" s="35"/>
      <c r="AB877" s="35"/>
      <c r="AC877" s="35"/>
      <c r="AD877" s="35"/>
      <c r="AE877" s="35"/>
      <c r="AF877" s="35"/>
      <c r="AH877" s="35"/>
    </row>
    <row r="878" ht="15.75" customHeight="1">
      <c r="B878" s="34"/>
      <c r="D878" s="35"/>
      <c r="E878" s="35"/>
      <c r="H878" s="35"/>
      <c r="I878" s="35"/>
      <c r="J878" s="35"/>
      <c r="K878" s="35"/>
      <c r="L878" s="35"/>
      <c r="M878" s="36"/>
      <c r="N878" s="35"/>
      <c r="O878" s="35"/>
      <c r="P878" s="35"/>
      <c r="Q878" s="35"/>
      <c r="R878" s="35"/>
      <c r="S878" s="35"/>
      <c r="T878" s="35"/>
      <c r="U878" s="35"/>
      <c r="V878" s="35"/>
      <c r="W878" s="35"/>
      <c r="X878" s="35"/>
      <c r="Y878" s="35"/>
      <c r="Z878" s="35"/>
      <c r="AA878" s="35"/>
      <c r="AB878" s="35"/>
      <c r="AC878" s="35"/>
      <c r="AD878" s="35"/>
      <c r="AE878" s="35"/>
      <c r="AF878" s="35"/>
      <c r="AH878" s="35"/>
    </row>
    <row r="879" ht="15.75" customHeight="1">
      <c r="B879" s="34"/>
      <c r="D879" s="35"/>
      <c r="E879" s="35"/>
      <c r="H879" s="35"/>
      <c r="I879" s="35"/>
      <c r="J879" s="35"/>
      <c r="K879" s="35"/>
      <c r="L879" s="35"/>
      <c r="M879" s="36"/>
      <c r="N879" s="35"/>
      <c r="O879" s="35"/>
      <c r="P879" s="35"/>
      <c r="Q879" s="35"/>
      <c r="R879" s="35"/>
      <c r="S879" s="35"/>
      <c r="T879" s="35"/>
      <c r="U879" s="35"/>
      <c r="V879" s="35"/>
      <c r="W879" s="35"/>
      <c r="X879" s="35"/>
      <c r="Y879" s="35"/>
      <c r="Z879" s="35"/>
      <c r="AA879" s="35"/>
      <c r="AB879" s="35"/>
      <c r="AC879" s="35"/>
      <c r="AD879" s="35"/>
      <c r="AE879" s="35"/>
      <c r="AF879" s="35"/>
      <c r="AH879" s="35"/>
    </row>
    <row r="880" ht="15.75" customHeight="1">
      <c r="B880" s="34"/>
      <c r="D880" s="35"/>
      <c r="E880" s="35"/>
      <c r="H880" s="35"/>
      <c r="I880" s="35"/>
      <c r="J880" s="35"/>
      <c r="K880" s="35"/>
      <c r="L880" s="35"/>
      <c r="M880" s="36"/>
      <c r="N880" s="35"/>
      <c r="O880" s="35"/>
      <c r="P880" s="35"/>
      <c r="Q880" s="35"/>
      <c r="R880" s="35"/>
      <c r="S880" s="35"/>
      <c r="T880" s="35"/>
      <c r="U880" s="35"/>
      <c r="V880" s="35"/>
      <c r="W880" s="35"/>
      <c r="X880" s="35"/>
      <c r="Y880" s="35"/>
      <c r="Z880" s="35"/>
      <c r="AA880" s="35"/>
      <c r="AB880" s="35"/>
      <c r="AC880" s="35"/>
      <c r="AD880" s="35"/>
      <c r="AE880" s="35"/>
      <c r="AF880" s="35"/>
      <c r="AH880" s="35"/>
    </row>
    <row r="881" ht="15.75" customHeight="1">
      <c r="B881" s="34"/>
      <c r="D881" s="35"/>
      <c r="E881" s="35"/>
      <c r="H881" s="35"/>
      <c r="I881" s="35"/>
      <c r="J881" s="35"/>
      <c r="K881" s="35"/>
      <c r="L881" s="35"/>
      <c r="M881" s="36"/>
      <c r="N881" s="35"/>
      <c r="O881" s="35"/>
      <c r="P881" s="35"/>
      <c r="Q881" s="35"/>
      <c r="R881" s="35"/>
      <c r="S881" s="35"/>
      <c r="T881" s="35"/>
      <c r="U881" s="35"/>
      <c r="V881" s="35"/>
      <c r="W881" s="35"/>
      <c r="X881" s="35"/>
      <c r="Y881" s="35"/>
      <c r="Z881" s="35"/>
      <c r="AA881" s="35"/>
      <c r="AB881" s="35"/>
      <c r="AC881" s="35"/>
      <c r="AD881" s="35"/>
      <c r="AE881" s="35"/>
      <c r="AF881" s="35"/>
      <c r="AH881" s="35"/>
    </row>
    <row r="882" ht="15.75" customHeight="1">
      <c r="B882" s="34"/>
      <c r="D882" s="35"/>
      <c r="E882" s="35"/>
      <c r="H882" s="35"/>
      <c r="I882" s="35"/>
      <c r="J882" s="35"/>
      <c r="K882" s="35"/>
      <c r="L882" s="35"/>
      <c r="M882" s="36"/>
      <c r="N882" s="35"/>
      <c r="O882" s="35"/>
      <c r="P882" s="35"/>
      <c r="Q882" s="35"/>
      <c r="R882" s="35"/>
      <c r="S882" s="35"/>
      <c r="T882" s="35"/>
      <c r="U882" s="35"/>
      <c r="V882" s="35"/>
      <c r="W882" s="35"/>
      <c r="X882" s="35"/>
      <c r="Y882" s="35"/>
      <c r="Z882" s="35"/>
      <c r="AA882" s="35"/>
      <c r="AB882" s="35"/>
      <c r="AC882" s="35"/>
      <c r="AD882" s="35"/>
      <c r="AE882" s="35"/>
      <c r="AF882" s="35"/>
      <c r="AH882" s="35"/>
    </row>
    <row r="883" ht="15.75" customHeight="1">
      <c r="B883" s="34"/>
      <c r="D883" s="35"/>
      <c r="E883" s="35"/>
      <c r="H883" s="35"/>
      <c r="I883" s="35"/>
      <c r="J883" s="35"/>
      <c r="K883" s="35"/>
      <c r="L883" s="35"/>
      <c r="M883" s="36"/>
      <c r="N883" s="35"/>
      <c r="O883" s="35"/>
      <c r="P883" s="35"/>
      <c r="Q883" s="35"/>
      <c r="R883" s="35"/>
      <c r="S883" s="35"/>
      <c r="T883" s="35"/>
      <c r="U883" s="35"/>
      <c r="V883" s="35"/>
      <c r="W883" s="35"/>
      <c r="X883" s="35"/>
      <c r="Y883" s="35"/>
      <c r="Z883" s="35"/>
      <c r="AA883" s="35"/>
      <c r="AB883" s="35"/>
      <c r="AC883" s="35"/>
      <c r="AD883" s="35"/>
      <c r="AE883" s="35"/>
      <c r="AF883" s="35"/>
      <c r="AH883" s="35"/>
    </row>
    <row r="884" ht="15.75" customHeight="1">
      <c r="B884" s="34"/>
      <c r="D884" s="35"/>
      <c r="E884" s="35"/>
      <c r="H884" s="35"/>
      <c r="I884" s="35"/>
      <c r="J884" s="35"/>
      <c r="K884" s="35"/>
      <c r="L884" s="35"/>
      <c r="M884" s="36"/>
      <c r="N884" s="35"/>
      <c r="O884" s="35"/>
      <c r="P884" s="35"/>
      <c r="Q884" s="35"/>
      <c r="R884" s="35"/>
      <c r="S884" s="35"/>
      <c r="T884" s="35"/>
      <c r="U884" s="35"/>
      <c r="V884" s="35"/>
      <c r="W884" s="35"/>
      <c r="X884" s="35"/>
      <c r="Y884" s="35"/>
      <c r="Z884" s="35"/>
      <c r="AA884" s="35"/>
      <c r="AB884" s="35"/>
      <c r="AC884" s="35"/>
      <c r="AD884" s="35"/>
      <c r="AE884" s="35"/>
      <c r="AF884" s="35"/>
      <c r="AH884" s="35"/>
    </row>
    <row r="885" ht="15.75" customHeight="1">
      <c r="B885" s="34"/>
      <c r="D885" s="35"/>
      <c r="E885" s="35"/>
      <c r="H885" s="35"/>
      <c r="I885" s="35"/>
      <c r="J885" s="35"/>
      <c r="K885" s="35"/>
      <c r="L885" s="35"/>
      <c r="M885" s="36"/>
      <c r="N885" s="35"/>
      <c r="O885" s="35"/>
      <c r="P885" s="35"/>
      <c r="Q885" s="35"/>
      <c r="R885" s="35"/>
      <c r="S885" s="35"/>
      <c r="T885" s="35"/>
      <c r="U885" s="35"/>
      <c r="V885" s="35"/>
      <c r="W885" s="35"/>
      <c r="X885" s="35"/>
      <c r="Y885" s="35"/>
      <c r="Z885" s="35"/>
      <c r="AA885" s="35"/>
      <c r="AB885" s="35"/>
      <c r="AC885" s="35"/>
      <c r="AD885" s="35"/>
      <c r="AE885" s="35"/>
      <c r="AF885" s="35"/>
      <c r="AH885" s="35"/>
    </row>
    <row r="886" ht="15.75" customHeight="1">
      <c r="B886" s="34"/>
      <c r="D886" s="35"/>
      <c r="E886" s="35"/>
      <c r="H886" s="35"/>
      <c r="I886" s="35"/>
      <c r="J886" s="35"/>
      <c r="K886" s="35"/>
      <c r="L886" s="35"/>
      <c r="M886" s="36"/>
      <c r="N886" s="35"/>
      <c r="O886" s="35"/>
      <c r="P886" s="35"/>
      <c r="Q886" s="35"/>
      <c r="R886" s="35"/>
      <c r="S886" s="35"/>
      <c r="T886" s="35"/>
      <c r="U886" s="35"/>
      <c r="V886" s="35"/>
      <c r="W886" s="35"/>
      <c r="X886" s="35"/>
      <c r="Y886" s="35"/>
      <c r="Z886" s="35"/>
      <c r="AA886" s="35"/>
      <c r="AB886" s="35"/>
      <c r="AC886" s="35"/>
      <c r="AD886" s="35"/>
      <c r="AE886" s="35"/>
      <c r="AF886" s="35"/>
      <c r="AH886" s="35"/>
    </row>
    <row r="887" ht="15.75" customHeight="1">
      <c r="B887" s="34"/>
      <c r="D887" s="35"/>
      <c r="E887" s="35"/>
      <c r="H887" s="35"/>
      <c r="I887" s="35"/>
      <c r="J887" s="35"/>
      <c r="K887" s="35"/>
      <c r="L887" s="35"/>
      <c r="M887" s="36"/>
      <c r="N887" s="35"/>
      <c r="O887" s="35"/>
      <c r="P887" s="35"/>
      <c r="Q887" s="35"/>
      <c r="R887" s="35"/>
      <c r="S887" s="35"/>
      <c r="T887" s="35"/>
      <c r="U887" s="35"/>
      <c r="V887" s="35"/>
      <c r="W887" s="35"/>
      <c r="X887" s="35"/>
      <c r="Y887" s="35"/>
      <c r="Z887" s="35"/>
      <c r="AA887" s="35"/>
      <c r="AB887" s="35"/>
      <c r="AC887" s="35"/>
      <c r="AD887" s="35"/>
      <c r="AE887" s="35"/>
      <c r="AF887" s="35"/>
      <c r="AH887" s="35"/>
    </row>
    <row r="888" ht="15.75" customHeight="1">
      <c r="B888" s="34"/>
      <c r="D888" s="35"/>
      <c r="E888" s="35"/>
      <c r="H888" s="35"/>
      <c r="I888" s="35"/>
      <c r="J888" s="35"/>
      <c r="K888" s="35"/>
      <c r="L888" s="35"/>
      <c r="M888" s="36"/>
      <c r="N888" s="35"/>
      <c r="O888" s="35"/>
      <c r="P888" s="35"/>
      <c r="Q888" s="35"/>
      <c r="R888" s="35"/>
      <c r="S888" s="35"/>
      <c r="T888" s="35"/>
      <c r="U888" s="35"/>
      <c r="V888" s="35"/>
      <c r="W888" s="35"/>
      <c r="X888" s="35"/>
      <c r="Y888" s="35"/>
      <c r="Z888" s="35"/>
      <c r="AA888" s="35"/>
      <c r="AB888" s="35"/>
      <c r="AC888" s="35"/>
      <c r="AD888" s="35"/>
      <c r="AE888" s="35"/>
      <c r="AF888" s="35"/>
      <c r="AH888" s="35"/>
    </row>
    <row r="889" ht="15.75" customHeight="1">
      <c r="B889" s="34"/>
      <c r="D889" s="35"/>
      <c r="E889" s="35"/>
      <c r="H889" s="35"/>
      <c r="I889" s="35"/>
      <c r="J889" s="35"/>
      <c r="K889" s="35"/>
      <c r="L889" s="35"/>
      <c r="M889" s="36"/>
      <c r="N889" s="35"/>
      <c r="O889" s="35"/>
      <c r="P889" s="35"/>
      <c r="Q889" s="35"/>
      <c r="R889" s="35"/>
      <c r="S889" s="35"/>
      <c r="T889" s="35"/>
      <c r="U889" s="35"/>
      <c r="V889" s="35"/>
      <c r="W889" s="35"/>
      <c r="X889" s="35"/>
      <c r="Y889" s="35"/>
      <c r="Z889" s="35"/>
      <c r="AA889" s="35"/>
      <c r="AB889" s="35"/>
      <c r="AC889" s="35"/>
      <c r="AD889" s="35"/>
      <c r="AE889" s="35"/>
      <c r="AF889" s="35"/>
      <c r="AH889" s="35"/>
    </row>
    <row r="890" ht="15.75" customHeight="1">
      <c r="B890" s="34"/>
      <c r="D890" s="35"/>
      <c r="E890" s="35"/>
      <c r="H890" s="35"/>
      <c r="I890" s="35"/>
      <c r="J890" s="35"/>
      <c r="K890" s="35"/>
      <c r="L890" s="35"/>
      <c r="M890" s="36"/>
      <c r="N890" s="35"/>
      <c r="O890" s="35"/>
      <c r="P890" s="35"/>
      <c r="Q890" s="35"/>
      <c r="R890" s="35"/>
      <c r="S890" s="35"/>
      <c r="T890" s="35"/>
      <c r="U890" s="35"/>
      <c r="V890" s="35"/>
      <c r="W890" s="35"/>
      <c r="X890" s="35"/>
      <c r="Y890" s="35"/>
      <c r="Z890" s="35"/>
      <c r="AA890" s="35"/>
      <c r="AB890" s="35"/>
      <c r="AC890" s="35"/>
      <c r="AD890" s="35"/>
      <c r="AE890" s="35"/>
      <c r="AF890" s="35"/>
      <c r="AH890" s="35"/>
    </row>
    <row r="891" ht="15.75" customHeight="1">
      <c r="B891" s="34"/>
      <c r="D891" s="35"/>
      <c r="E891" s="35"/>
      <c r="H891" s="35"/>
      <c r="I891" s="35"/>
      <c r="J891" s="35"/>
      <c r="K891" s="35"/>
      <c r="L891" s="35"/>
      <c r="M891" s="36"/>
      <c r="N891" s="35"/>
      <c r="O891" s="35"/>
      <c r="P891" s="35"/>
      <c r="Q891" s="35"/>
      <c r="R891" s="35"/>
      <c r="S891" s="35"/>
      <c r="T891" s="35"/>
      <c r="U891" s="35"/>
      <c r="V891" s="35"/>
      <c r="W891" s="35"/>
      <c r="X891" s="35"/>
      <c r="Y891" s="35"/>
      <c r="Z891" s="35"/>
      <c r="AA891" s="35"/>
      <c r="AB891" s="35"/>
      <c r="AC891" s="35"/>
      <c r="AD891" s="35"/>
      <c r="AE891" s="35"/>
      <c r="AF891" s="35"/>
      <c r="AH891" s="35"/>
    </row>
    <row r="892" ht="15.75" customHeight="1">
      <c r="B892" s="34"/>
      <c r="D892" s="35"/>
      <c r="E892" s="35"/>
      <c r="H892" s="35"/>
      <c r="I892" s="35"/>
      <c r="J892" s="35"/>
      <c r="K892" s="35"/>
      <c r="L892" s="35"/>
      <c r="M892" s="36"/>
      <c r="N892" s="35"/>
      <c r="O892" s="35"/>
      <c r="P892" s="35"/>
      <c r="Q892" s="35"/>
      <c r="R892" s="35"/>
      <c r="S892" s="35"/>
      <c r="T892" s="35"/>
      <c r="U892" s="35"/>
      <c r="V892" s="35"/>
      <c r="W892" s="35"/>
      <c r="X892" s="35"/>
      <c r="Y892" s="35"/>
      <c r="Z892" s="35"/>
      <c r="AA892" s="35"/>
      <c r="AB892" s="35"/>
      <c r="AC892" s="35"/>
      <c r="AD892" s="35"/>
      <c r="AE892" s="35"/>
      <c r="AF892" s="35"/>
      <c r="AH892" s="35"/>
    </row>
    <row r="893" ht="15.75" customHeight="1">
      <c r="B893" s="34"/>
      <c r="D893" s="35"/>
      <c r="E893" s="35"/>
      <c r="H893" s="35"/>
      <c r="I893" s="35"/>
      <c r="J893" s="35"/>
      <c r="K893" s="35"/>
      <c r="L893" s="35"/>
      <c r="M893" s="36"/>
      <c r="N893" s="35"/>
      <c r="O893" s="35"/>
      <c r="P893" s="35"/>
      <c r="Q893" s="35"/>
      <c r="R893" s="35"/>
      <c r="S893" s="35"/>
      <c r="T893" s="35"/>
      <c r="U893" s="35"/>
      <c r="V893" s="35"/>
      <c r="W893" s="35"/>
      <c r="X893" s="35"/>
      <c r="Y893" s="35"/>
      <c r="Z893" s="35"/>
      <c r="AA893" s="35"/>
      <c r="AB893" s="35"/>
      <c r="AC893" s="35"/>
      <c r="AD893" s="35"/>
      <c r="AE893" s="35"/>
      <c r="AF893" s="35"/>
      <c r="AH893" s="35"/>
    </row>
    <row r="894" ht="15.75" customHeight="1">
      <c r="B894" s="34"/>
      <c r="D894" s="35"/>
      <c r="E894" s="35"/>
      <c r="H894" s="35"/>
      <c r="I894" s="35"/>
      <c r="J894" s="35"/>
      <c r="K894" s="35"/>
      <c r="L894" s="35"/>
      <c r="M894" s="36"/>
      <c r="N894" s="35"/>
      <c r="O894" s="35"/>
      <c r="P894" s="35"/>
      <c r="Q894" s="35"/>
      <c r="R894" s="35"/>
      <c r="S894" s="35"/>
      <c r="T894" s="35"/>
      <c r="U894" s="35"/>
      <c r="V894" s="35"/>
      <c r="W894" s="35"/>
      <c r="X894" s="35"/>
      <c r="Y894" s="35"/>
      <c r="Z894" s="35"/>
      <c r="AA894" s="35"/>
      <c r="AB894" s="35"/>
      <c r="AC894" s="35"/>
      <c r="AD894" s="35"/>
      <c r="AE894" s="35"/>
      <c r="AF894" s="35"/>
      <c r="AH894" s="35"/>
    </row>
    <row r="895" ht="15.75" customHeight="1">
      <c r="B895" s="34"/>
      <c r="D895" s="35"/>
      <c r="E895" s="35"/>
      <c r="H895" s="35"/>
      <c r="I895" s="35"/>
      <c r="J895" s="35"/>
      <c r="K895" s="35"/>
      <c r="L895" s="35"/>
      <c r="M895" s="36"/>
      <c r="N895" s="35"/>
      <c r="O895" s="35"/>
      <c r="P895" s="35"/>
      <c r="Q895" s="35"/>
      <c r="R895" s="35"/>
      <c r="S895" s="35"/>
      <c r="T895" s="35"/>
      <c r="U895" s="35"/>
      <c r="V895" s="35"/>
      <c r="W895" s="35"/>
      <c r="X895" s="35"/>
      <c r="Y895" s="35"/>
      <c r="Z895" s="35"/>
      <c r="AA895" s="35"/>
      <c r="AB895" s="35"/>
      <c r="AC895" s="35"/>
      <c r="AD895" s="35"/>
      <c r="AE895" s="35"/>
      <c r="AF895" s="35"/>
      <c r="AH895" s="35"/>
    </row>
    <row r="896" ht="15.75" customHeight="1">
      <c r="B896" s="34"/>
      <c r="D896" s="35"/>
      <c r="E896" s="35"/>
      <c r="H896" s="35"/>
      <c r="I896" s="35"/>
      <c r="J896" s="35"/>
      <c r="K896" s="35"/>
      <c r="L896" s="35"/>
      <c r="M896" s="36"/>
      <c r="N896" s="35"/>
      <c r="O896" s="35"/>
      <c r="P896" s="35"/>
      <c r="Q896" s="35"/>
      <c r="R896" s="35"/>
      <c r="S896" s="35"/>
      <c r="T896" s="35"/>
      <c r="U896" s="35"/>
      <c r="V896" s="35"/>
      <c r="W896" s="35"/>
      <c r="X896" s="35"/>
      <c r="Y896" s="35"/>
      <c r="Z896" s="35"/>
      <c r="AA896" s="35"/>
      <c r="AB896" s="35"/>
      <c r="AC896" s="35"/>
      <c r="AD896" s="35"/>
      <c r="AE896" s="35"/>
      <c r="AF896" s="35"/>
      <c r="AH896" s="35"/>
    </row>
    <row r="897" ht="15.75" customHeight="1">
      <c r="B897" s="34"/>
      <c r="D897" s="35"/>
      <c r="E897" s="35"/>
      <c r="H897" s="35"/>
      <c r="I897" s="35"/>
      <c r="J897" s="35"/>
      <c r="K897" s="35"/>
      <c r="L897" s="35"/>
      <c r="M897" s="36"/>
      <c r="N897" s="35"/>
      <c r="O897" s="35"/>
      <c r="P897" s="35"/>
      <c r="Q897" s="35"/>
      <c r="R897" s="35"/>
      <c r="S897" s="35"/>
      <c r="T897" s="35"/>
      <c r="U897" s="35"/>
      <c r="V897" s="35"/>
      <c r="W897" s="35"/>
      <c r="X897" s="35"/>
      <c r="Y897" s="35"/>
      <c r="Z897" s="35"/>
      <c r="AA897" s="35"/>
      <c r="AB897" s="35"/>
      <c r="AC897" s="35"/>
      <c r="AD897" s="35"/>
      <c r="AE897" s="35"/>
      <c r="AF897" s="35"/>
      <c r="AH897" s="35"/>
    </row>
    <row r="898" ht="15.75" customHeight="1">
      <c r="B898" s="34"/>
      <c r="D898" s="35"/>
      <c r="E898" s="35"/>
      <c r="H898" s="35"/>
      <c r="I898" s="35"/>
      <c r="J898" s="35"/>
      <c r="K898" s="35"/>
      <c r="L898" s="35"/>
      <c r="M898" s="36"/>
      <c r="N898" s="35"/>
      <c r="O898" s="35"/>
      <c r="P898" s="35"/>
      <c r="Q898" s="35"/>
      <c r="R898" s="35"/>
      <c r="S898" s="35"/>
      <c r="T898" s="35"/>
      <c r="U898" s="35"/>
      <c r="V898" s="35"/>
      <c r="W898" s="35"/>
      <c r="X898" s="35"/>
      <c r="Y898" s="35"/>
      <c r="Z898" s="35"/>
      <c r="AA898" s="35"/>
      <c r="AB898" s="35"/>
      <c r="AC898" s="35"/>
      <c r="AD898" s="35"/>
      <c r="AE898" s="35"/>
      <c r="AF898" s="35"/>
      <c r="AH898" s="35"/>
    </row>
    <row r="899" ht="15.75" customHeight="1">
      <c r="B899" s="34"/>
      <c r="D899" s="35"/>
      <c r="E899" s="35"/>
      <c r="H899" s="35"/>
      <c r="I899" s="35"/>
      <c r="J899" s="35"/>
      <c r="K899" s="35"/>
      <c r="L899" s="35"/>
      <c r="M899" s="36"/>
      <c r="N899" s="35"/>
      <c r="O899" s="35"/>
      <c r="P899" s="35"/>
      <c r="Q899" s="35"/>
      <c r="R899" s="35"/>
      <c r="S899" s="35"/>
      <c r="T899" s="35"/>
      <c r="U899" s="35"/>
      <c r="V899" s="35"/>
      <c r="W899" s="35"/>
      <c r="X899" s="35"/>
      <c r="Y899" s="35"/>
      <c r="Z899" s="35"/>
      <c r="AA899" s="35"/>
      <c r="AB899" s="35"/>
      <c r="AC899" s="35"/>
      <c r="AD899" s="35"/>
      <c r="AE899" s="35"/>
      <c r="AF899" s="35"/>
      <c r="AH899" s="35"/>
    </row>
    <row r="900" ht="15.75" customHeight="1">
      <c r="B900" s="34"/>
      <c r="D900" s="35"/>
      <c r="E900" s="35"/>
      <c r="H900" s="35"/>
      <c r="I900" s="35"/>
      <c r="J900" s="35"/>
      <c r="K900" s="35"/>
      <c r="L900" s="35"/>
      <c r="M900" s="36"/>
      <c r="N900" s="35"/>
      <c r="O900" s="35"/>
      <c r="P900" s="35"/>
      <c r="Q900" s="35"/>
      <c r="R900" s="35"/>
      <c r="S900" s="35"/>
      <c r="T900" s="35"/>
      <c r="U900" s="35"/>
      <c r="V900" s="35"/>
      <c r="W900" s="35"/>
      <c r="X900" s="35"/>
      <c r="Y900" s="35"/>
      <c r="Z900" s="35"/>
      <c r="AA900" s="35"/>
      <c r="AB900" s="35"/>
      <c r="AC900" s="35"/>
      <c r="AD900" s="35"/>
      <c r="AE900" s="35"/>
      <c r="AF900" s="35"/>
      <c r="AH900" s="35"/>
    </row>
    <row r="901" ht="15.75" customHeight="1">
      <c r="B901" s="34"/>
      <c r="D901" s="35"/>
      <c r="E901" s="35"/>
      <c r="H901" s="35"/>
      <c r="I901" s="35"/>
      <c r="J901" s="35"/>
      <c r="K901" s="35"/>
      <c r="L901" s="35"/>
      <c r="M901" s="36"/>
      <c r="N901" s="35"/>
      <c r="O901" s="35"/>
      <c r="P901" s="35"/>
      <c r="Q901" s="35"/>
      <c r="R901" s="35"/>
      <c r="S901" s="35"/>
      <c r="T901" s="35"/>
      <c r="U901" s="35"/>
      <c r="V901" s="35"/>
      <c r="W901" s="35"/>
      <c r="X901" s="35"/>
      <c r="Y901" s="35"/>
      <c r="Z901" s="35"/>
      <c r="AA901" s="35"/>
      <c r="AB901" s="35"/>
      <c r="AC901" s="35"/>
      <c r="AD901" s="35"/>
      <c r="AE901" s="35"/>
      <c r="AF901" s="35"/>
      <c r="AH901" s="35"/>
    </row>
    <row r="902" ht="15.75" customHeight="1">
      <c r="B902" s="34"/>
      <c r="D902" s="35"/>
      <c r="E902" s="35"/>
      <c r="H902" s="35"/>
      <c r="I902" s="35"/>
      <c r="J902" s="35"/>
      <c r="K902" s="35"/>
      <c r="L902" s="35"/>
      <c r="M902" s="36"/>
      <c r="N902" s="35"/>
      <c r="O902" s="35"/>
      <c r="P902" s="35"/>
      <c r="Q902" s="35"/>
      <c r="R902" s="35"/>
      <c r="S902" s="35"/>
      <c r="T902" s="35"/>
      <c r="U902" s="35"/>
      <c r="V902" s="35"/>
      <c r="W902" s="35"/>
      <c r="X902" s="35"/>
      <c r="Y902" s="35"/>
      <c r="Z902" s="35"/>
      <c r="AA902" s="35"/>
      <c r="AB902" s="35"/>
      <c r="AC902" s="35"/>
      <c r="AD902" s="35"/>
      <c r="AE902" s="35"/>
      <c r="AF902" s="35"/>
      <c r="AH902" s="35"/>
    </row>
    <row r="903" ht="15.75" customHeight="1">
      <c r="B903" s="34"/>
      <c r="D903" s="35"/>
      <c r="E903" s="35"/>
      <c r="H903" s="35"/>
      <c r="I903" s="35"/>
      <c r="J903" s="35"/>
      <c r="K903" s="35"/>
      <c r="L903" s="35"/>
      <c r="M903" s="36"/>
      <c r="N903" s="35"/>
      <c r="O903" s="35"/>
      <c r="P903" s="35"/>
      <c r="Q903" s="35"/>
      <c r="R903" s="35"/>
      <c r="S903" s="35"/>
      <c r="T903" s="35"/>
      <c r="U903" s="35"/>
      <c r="V903" s="35"/>
      <c r="W903" s="35"/>
      <c r="X903" s="35"/>
      <c r="Y903" s="35"/>
      <c r="Z903" s="35"/>
      <c r="AA903" s="35"/>
      <c r="AB903" s="35"/>
      <c r="AC903" s="35"/>
      <c r="AD903" s="35"/>
      <c r="AE903" s="35"/>
      <c r="AF903" s="35"/>
      <c r="AH903" s="35"/>
    </row>
    <row r="904" ht="15.75" customHeight="1">
      <c r="B904" s="34"/>
      <c r="D904" s="35"/>
      <c r="E904" s="35"/>
      <c r="H904" s="35"/>
      <c r="I904" s="35"/>
      <c r="J904" s="35"/>
      <c r="K904" s="35"/>
      <c r="L904" s="35"/>
      <c r="M904" s="36"/>
      <c r="N904" s="35"/>
      <c r="O904" s="35"/>
      <c r="P904" s="35"/>
      <c r="Q904" s="35"/>
      <c r="R904" s="35"/>
      <c r="S904" s="35"/>
      <c r="T904" s="35"/>
      <c r="U904" s="35"/>
      <c r="V904" s="35"/>
      <c r="W904" s="35"/>
      <c r="X904" s="35"/>
      <c r="Y904" s="35"/>
      <c r="Z904" s="35"/>
      <c r="AA904" s="35"/>
      <c r="AB904" s="35"/>
      <c r="AC904" s="35"/>
      <c r="AD904" s="35"/>
      <c r="AE904" s="35"/>
      <c r="AF904" s="35"/>
      <c r="AH904" s="35"/>
    </row>
    <row r="905" ht="15.75" customHeight="1">
      <c r="B905" s="34"/>
      <c r="D905" s="35"/>
      <c r="E905" s="35"/>
      <c r="H905" s="35"/>
      <c r="I905" s="35"/>
      <c r="J905" s="35"/>
      <c r="K905" s="35"/>
      <c r="L905" s="35"/>
      <c r="M905" s="36"/>
      <c r="N905" s="35"/>
      <c r="O905" s="35"/>
      <c r="P905" s="35"/>
      <c r="Q905" s="35"/>
      <c r="R905" s="35"/>
      <c r="S905" s="35"/>
      <c r="T905" s="35"/>
      <c r="U905" s="35"/>
      <c r="V905" s="35"/>
      <c r="W905" s="35"/>
      <c r="X905" s="35"/>
      <c r="Y905" s="35"/>
      <c r="Z905" s="35"/>
      <c r="AA905" s="35"/>
      <c r="AB905" s="35"/>
      <c r="AC905" s="35"/>
      <c r="AD905" s="35"/>
      <c r="AE905" s="35"/>
      <c r="AF905" s="35"/>
      <c r="AH905" s="35"/>
    </row>
    <row r="906" ht="15.75" customHeight="1">
      <c r="B906" s="34"/>
      <c r="D906" s="35"/>
      <c r="E906" s="35"/>
      <c r="H906" s="35"/>
      <c r="I906" s="35"/>
      <c r="J906" s="35"/>
      <c r="K906" s="35"/>
      <c r="L906" s="35"/>
      <c r="M906" s="36"/>
      <c r="N906" s="35"/>
      <c r="O906" s="35"/>
      <c r="P906" s="35"/>
      <c r="Q906" s="35"/>
      <c r="R906" s="35"/>
      <c r="S906" s="35"/>
      <c r="T906" s="35"/>
      <c r="U906" s="35"/>
      <c r="V906" s="35"/>
      <c r="W906" s="35"/>
      <c r="X906" s="35"/>
      <c r="Y906" s="35"/>
      <c r="Z906" s="35"/>
      <c r="AA906" s="35"/>
      <c r="AB906" s="35"/>
      <c r="AC906" s="35"/>
      <c r="AD906" s="35"/>
      <c r="AE906" s="35"/>
      <c r="AF906" s="35"/>
      <c r="AH906" s="35"/>
    </row>
    <row r="907" ht="15.75" customHeight="1">
      <c r="B907" s="34"/>
      <c r="D907" s="35"/>
      <c r="E907" s="35"/>
      <c r="H907" s="35"/>
      <c r="I907" s="35"/>
      <c r="J907" s="35"/>
      <c r="K907" s="35"/>
      <c r="L907" s="35"/>
      <c r="M907" s="36"/>
      <c r="N907" s="35"/>
      <c r="O907" s="35"/>
      <c r="P907" s="35"/>
      <c r="Q907" s="35"/>
      <c r="R907" s="35"/>
      <c r="S907" s="35"/>
      <c r="T907" s="35"/>
      <c r="U907" s="35"/>
      <c r="V907" s="35"/>
      <c r="W907" s="35"/>
      <c r="X907" s="35"/>
      <c r="Y907" s="35"/>
      <c r="Z907" s="35"/>
      <c r="AA907" s="35"/>
      <c r="AB907" s="35"/>
      <c r="AC907" s="35"/>
      <c r="AD907" s="35"/>
      <c r="AE907" s="35"/>
      <c r="AF907" s="35"/>
      <c r="AH907" s="35"/>
    </row>
    <row r="908" ht="15.75" customHeight="1">
      <c r="B908" s="34"/>
      <c r="D908" s="35"/>
      <c r="E908" s="35"/>
      <c r="H908" s="35"/>
      <c r="I908" s="35"/>
      <c r="J908" s="35"/>
      <c r="K908" s="35"/>
      <c r="L908" s="35"/>
      <c r="M908" s="36"/>
      <c r="N908" s="35"/>
      <c r="O908" s="35"/>
      <c r="P908" s="35"/>
      <c r="Q908" s="35"/>
      <c r="R908" s="35"/>
      <c r="S908" s="35"/>
      <c r="T908" s="35"/>
      <c r="U908" s="35"/>
      <c r="V908" s="35"/>
      <c r="W908" s="35"/>
      <c r="X908" s="35"/>
      <c r="Y908" s="35"/>
      <c r="Z908" s="35"/>
      <c r="AA908" s="35"/>
      <c r="AB908" s="35"/>
      <c r="AC908" s="35"/>
      <c r="AD908" s="35"/>
      <c r="AE908" s="35"/>
      <c r="AF908" s="35"/>
      <c r="AH908" s="35"/>
    </row>
    <row r="909" ht="15.75" customHeight="1">
      <c r="B909" s="34"/>
      <c r="D909" s="35"/>
      <c r="E909" s="35"/>
      <c r="H909" s="35"/>
      <c r="I909" s="35"/>
      <c r="J909" s="35"/>
      <c r="K909" s="35"/>
      <c r="L909" s="35"/>
      <c r="M909" s="36"/>
      <c r="N909" s="35"/>
      <c r="O909" s="35"/>
      <c r="P909" s="35"/>
      <c r="Q909" s="35"/>
      <c r="R909" s="35"/>
      <c r="S909" s="35"/>
      <c r="T909" s="35"/>
      <c r="U909" s="35"/>
      <c r="V909" s="35"/>
      <c r="W909" s="35"/>
      <c r="X909" s="35"/>
      <c r="Y909" s="35"/>
      <c r="Z909" s="35"/>
      <c r="AA909" s="35"/>
      <c r="AB909" s="35"/>
      <c r="AC909" s="35"/>
      <c r="AD909" s="35"/>
      <c r="AE909" s="35"/>
      <c r="AF909" s="35"/>
      <c r="AH909" s="35"/>
    </row>
    <row r="910" ht="15.75" customHeight="1">
      <c r="B910" s="34"/>
      <c r="D910" s="35"/>
      <c r="E910" s="35"/>
      <c r="H910" s="35"/>
      <c r="I910" s="35"/>
      <c r="J910" s="35"/>
      <c r="K910" s="35"/>
      <c r="L910" s="35"/>
      <c r="M910" s="36"/>
      <c r="N910" s="35"/>
      <c r="O910" s="35"/>
      <c r="P910" s="35"/>
      <c r="Q910" s="35"/>
      <c r="R910" s="35"/>
      <c r="S910" s="35"/>
      <c r="T910" s="35"/>
      <c r="U910" s="35"/>
      <c r="V910" s="35"/>
      <c r="W910" s="35"/>
      <c r="X910" s="35"/>
      <c r="Y910" s="35"/>
      <c r="Z910" s="35"/>
      <c r="AA910" s="35"/>
      <c r="AB910" s="35"/>
      <c r="AC910" s="35"/>
      <c r="AD910" s="35"/>
      <c r="AE910" s="35"/>
      <c r="AF910" s="35"/>
      <c r="AH910" s="35"/>
    </row>
    <row r="911" ht="15.75" customHeight="1">
      <c r="B911" s="34"/>
      <c r="D911" s="35"/>
      <c r="E911" s="35"/>
      <c r="H911" s="35"/>
      <c r="I911" s="35"/>
      <c r="J911" s="35"/>
      <c r="K911" s="35"/>
      <c r="L911" s="35"/>
      <c r="M911" s="36"/>
      <c r="N911" s="35"/>
      <c r="O911" s="35"/>
      <c r="P911" s="35"/>
      <c r="Q911" s="35"/>
      <c r="R911" s="35"/>
      <c r="S911" s="35"/>
      <c r="T911" s="35"/>
      <c r="U911" s="35"/>
      <c r="V911" s="35"/>
      <c r="W911" s="35"/>
      <c r="X911" s="35"/>
      <c r="Y911" s="35"/>
      <c r="Z911" s="35"/>
      <c r="AA911" s="35"/>
      <c r="AB911" s="35"/>
      <c r="AC911" s="35"/>
      <c r="AD911" s="35"/>
      <c r="AE911" s="35"/>
      <c r="AF911" s="35"/>
      <c r="AH911" s="35"/>
    </row>
    <row r="912" ht="15.75" customHeight="1">
      <c r="B912" s="34"/>
      <c r="D912" s="35"/>
      <c r="E912" s="35"/>
      <c r="H912" s="35"/>
      <c r="I912" s="35"/>
      <c r="J912" s="35"/>
      <c r="K912" s="35"/>
      <c r="L912" s="35"/>
      <c r="M912" s="36"/>
      <c r="N912" s="35"/>
      <c r="O912" s="35"/>
      <c r="P912" s="35"/>
      <c r="Q912" s="35"/>
      <c r="R912" s="35"/>
      <c r="S912" s="35"/>
      <c r="T912" s="35"/>
      <c r="U912" s="35"/>
      <c r="V912" s="35"/>
      <c r="W912" s="35"/>
      <c r="X912" s="35"/>
      <c r="Y912" s="35"/>
      <c r="Z912" s="35"/>
      <c r="AA912" s="35"/>
      <c r="AB912" s="35"/>
      <c r="AC912" s="35"/>
      <c r="AD912" s="35"/>
      <c r="AE912" s="35"/>
      <c r="AF912" s="35"/>
      <c r="AH912" s="35"/>
    </row>
    <row r="913" ht="15.75" customHeight="1">
      <c r="B913" s="34"/>
      <c r="D913" s="35"/>
      <c r="E913" s="35"/>
      <c r="H913" s="35"/>
      <c r="I913" s="35"/>
      <c r="J913" s="35"/>
      <c r="K913" s="35"/>
      <c r="L913" s="35"/>
      <c r="M913" s="36"/>
      <c r="N913" s="35"/>
      <c r="O913" s="35"/>
      <c r="P913" s="35"/>
      <c r="Q913" s="35"/>
      <c r="R913" s="35"/>
      <c r="S913" s="35"/>
      <c r="T913" s="35"/>
      <c r="U913" s="35"/>
      <c r="V913" s="35"/>
      <c r="W913" s="35"/>
      <c r="X913" s="35"/>
      <c r="Y913" s="35"/>
      <c r="Z913" s="35"/>
      <c r="AA913" s="35"/>
      <c r="AB913" s="35"/>
      <c r="AC913" s="35"/>
      <c r="AD913" s="35"/>
      <c r="AE913" s="35"/>
      <c r="AF913" s="35"/>
      <c r="AH913" s="35"/>
    </row>
    <row r="914" ht="15.75" customHeight="1">
      <c r="B914" s="34"/>
      <c r="D914" s="35"/>
      <c r="E914" s="35"/>
      <c r="H914" s="35"/>
      <c r="I914" s="35"/>
      <c r="J914" s="35"/>
      <c r="K914" s="35"/>
      <c r="L914" s="35"/>
      <c r="M914" s="36"/>
      <c r="N914" s="35"/>
      <c r="O914" s="35"/>
      <c r="P914" s="35"/>
      <c r="Q914" s="35"/>
      <c r="R914" s="35"/>
      <c r="S914" s="35"/>
      <c r="T914" s="35"/>
      <c r="U914" s="35"/>
      <c r="V914" s="35"/>
      <c r="W914" s="35"/>
      <c r="X914" s="35"/>
      <c r="Y914" s="35"/>
      <c r="Z914" s="35"/>
      <c r="AA914" s="35"/>
      <c r="AB914" s="35"/>
      <c r="AC914" s="35"/>
      <c r="AD914" s="35"/>
      <c r="AE914" s="35"/>
      <c r="AF914" s="35"/>
      <c r="AH914" s="35"/>
    </row>
    <row r="915" ht="15.75" customHeight="1">
      <c r="B915" s="34"/>
      <c r="D915" s="35"/>
      <c r="E915" s="35"/>
      <c r="H915" s="35"/>
      <c r="I915" s="35"/>
      <c r="J915" s="35"/>
      <c r="K915" s="35"/>
      <c r="L915" s="35"/>
      <c r="M915" s="36"/>
      <c r="N915" s="35"/>
      <c r="O915" s="35"/>
      <c r="P915" s="35"/>
      <c r="Q915" s="35"/>
      <c r="R915" s="35"/>
      <c r="S915" s="35"/>
      <c r="T915" s="35"/>
      <c r="U915" s="35"/>
      <c r="V915" s="35"/>
      <c r="W915" s="35"/>
      <c r="X915" s="35"/>
      <c r="Y915" s="35"/>
      <c r="Z915" s="35"/>
      <c r="AA915" s="35"/>
      <c r="AB915" s="35"/>
      <c r="AC915" s="35"/>
      <c r="AD915" s="35"/>
      <c r="AE915" s="35"/>
      <c r="AF915" s="35"/>
      <c r="AH915" s="35"/>
    </row>
    <row r="916" ht="15.75" customHeight="1">
      <c r="B916" s="34"/>
      <c r="D916" s="35"/>
      <c r="E916" s="35"/>
      <c r="H916" s="35"/>
      <c r="I916" s="35"/>
      <c r="J916" s="35"/>
      <c r="K916" s="35"/>
      <c r="L916" s="35"/>
      <c r="M916" s="36"/>
      <c r="N916" s="35"/>
      <c r="O916" s="35"/>
      <c r="P916" s="35"/>
      <c r="Q916" s="35"/>
      <c r="R916" s="35"/>
      <c r="S916" s="35"/>
      <c r="T916" s="35"/>
      <c r="U916" s="35"/>
      <c r="V916" s="35"/>
      <c r="W916" s="35"/>
      <c r="X916" s="35"/>
      <c r="Y916" s="35"/>
      <c r="Z916" s="35"/>
      <c r="AA916" s="35"/>
      <c r="AB916" s="35"/>
      <c r="AC916" s="35"/>
      <c r="AD916" s="35"/>
      <c r="AE916" s="35"/>
      <c r="AF916" s="35"/>
      <c r="AH916" s="35"/>
    </row>
    <row r="917" ht="15.75" customHeight="1">
      <c r="B917" s="34"/>
      <c r="D917" s="35"/>
      <c r="E917" s="35"/>
      <c r="H917" s="35"/>
      <c r="I917" s="35"/>
      <c r="J917" s="35"/>
      <c r="K917" s="35"/>
      <c r="L917" s="35"/>
      <c r="M917" s="36"/>
      <c r="N917" s="35"/>
      <c r="O917" s="35"/>
      <c r="P917" s="35"/>
      <c r="Q917" s="35"/>
      <c r="R917" s="35"/>
      <c r="S917" s="35"/>
      <c r="T917" s="35"/>
      <c r="U917" s="35"/>
      <c r="V917" s="35"/>
      <c r="W917" s="35"/>
      <c r="X917" s="35"/>
      <c r="Y917" s="35"/>
      <c r="Z917" s="35"/>
      <c r="AA917" s="35"/>
      <c r="AB917" s="35"/>
      <c r="AC917" s="35"/>
      <c r="AD917" s="35"/>
      <c r="AE917" s="35"/>
      <c r="AF917" s="35"/>
      <c r="AH917" s="35"/>
    </row>
    <row r="918" ht="15.75" customHeight="1">
      <c r="B918" s="34"/>
      <c r="D918" s="35"/>
      <c r="E918" s="35"/>
      <c r="H918" s="35"/>
      <c r="I918" s="35"/>
      <c r="J918" s="35"/>
      <c r="K918" s="35"/>
      <c r="L918" s="35"/>
      <c r="M918" s="36"/>
      <c r="N918" s="35"/>
      <c r="O918" s="35"/>
      <c r="P918" s="35"/>
      <c r="Q918" s="35"/>
      <c r="R918" s="35"/>
      <c r="S918" s="35"/>
      <c r="T918" s="35"/>
      <c r="U918" s="35"/>
      <c r="V918" s="35"/>
      <c r="W918" s="35"/>
      <c r="X918" s="35"/>
      <c r="Y918" s="35"/>
      <c r="Z918" s="35"/>
      <c r="AA918" s="35"/>
      <c r="AB918" s="35"/>
      <c r="AC918" s="35"/>
      <c r="AD918" s="35"/>
      <c r="AE918" s="35"/>
      <c r="AF918" s="35"/>
      <c r="AH918" s="35"/>
    </row>
    <row r="919" ht="15.75" customHeight="1">
      <c r="B919" s="34"/>
      <c r="D919" s="35"/>
      <c r="E919" s="35"/>
      <c r="H919" s="35"/>
      <c r="I919" s="35"/>
      <c r="J919" s="35"/>
      <c r="K919" s="35"/>
      <c r="L919" s="35"/>
      <c r="M919" s="36"/>
      <c r="N919" s="35"/>
      <c r="O919" s="35"/>
      <c r="P919" s="35"/>
      <c r="Q919" s="35"/>
      <c r="R919" s="35"/>
      <c r="S919" s="35"/>
      <c r="T919" s="35"/>
      <c r="U919" s="35"/>
      <c r="V919" s="35"/>
      <c r="W919" s="35"/>
      <c r="X919" s="35"/>
      <c r="Y919" s="35"/>
      <c r="Z919" s="35"/>
      <c r="AA919" s="35"/>
      <c r="AB919" s="35"/>
      <c r="AC919" s="35"/>
      <c r="AD919" s="35"/>
      <c r="AE919" s="35"/>
      <c r="AF919" s="35"/>
      <c r="AH919" s="35"/>
    </row>
    <row r="920" ht="15.75" customHeight="1">
      <c r="B920" s="34"/>
      <c r="D920" s="35"/>
      <c r="E920" s="35"/>
      <c r="H920" s="35"/>
      <c r="I920" s="35"/>
      <c r="J920" s="35"/>
      <c r="K920" s="35"/>
      <c r="L920" s="35"/>
      <c r="M920" s="36"/>
      <c r="N920" s="35"/>
      <c r="O920" s="35"/>
      <c r="P920" s="35"/>
      <c r="Q920" s="35"/>
      <c r="R920" s="35"/>
      <c r="S920" s="35"/>
      <c r="T920" s="35"/>
      <c r="U920" s="35"/>
      <c r="V920" s="35"/>
      <c r="W920" s="35"/>
      <c r="X920" s="35"/>
      <c r="Y920" s="35"/>
      <c r="Z920" s="35"/>
      <c r="AA920" s="35"/>
      <c r="AB920" s="35"/>
      <c r="AC920" s="35"/>
      <c r="AD920" s="35"/>
      <c r="AE920" s="35"/>
      <c r="AF920" s="35"/>
      <c r="AH920" s="35"/>
    </row>
    <row r="921" ht="15.75" customHeight="1">
      <c r="B921" s="34"/>
      <c r="D921" s="35"/>
      <c r="E921" s="35"/>
      <c r="H921" s="35"/>
      <c r="I921" s="35"/>
      <c r="J921" s="35"/>
      <c r="K921" s="35"/>
      <c r="L921" s="35"/>
      <c r="M921" s="36"/>
      <c r="N921" s="35"/>
      <c r="O921" s="35"/>
      <c r="P921" s="35"/>
      <c r="Q921" s="35"/>
      <c r="R921" s="35"/>
      <c r="S921" s="35"/>
      <c r="T921" s="35"/>
      <c r="U921" s="35"/>
      <c r="V921" s="35"/>
      <c r="W921" s="35"/>
      <c r="X921" s="35"/>
      <c r="Y921" s="35"/>
      <c r="Z921" s="35"/>
      <c r="AA921" s="35"/>
      <c r="AB921" s="35"/>
      <c r="AC921" s="35"/>
      <c r="AD921" s="35"/>
      <c r="AE921" s="35"/>
      <c r="AF921" s="35"/>
      <c r="AH921" s="35"/>
    </row>
    <row r="922" ht="15.75" customHeight="1">
      <c r="B922" s="34"/>
      <c r="D922" s="35"/>
      <c r="E922" s="35"/>
      <c r="H922" s="35"/>
      <c r="I922" s="35"/>
      <c r="J922" s="35"/>
      <c r="K922" s="35"/>
      <c r="L922" s="35"/>
      <c r="M922" s="36"/>
      <c r="N922" s="35"/>
      <c r="O922" s="35"/>
      <c r="P922" s="35"/>
      <c r="Q922" s="35"/>
      <c r="R922" s="35"/>
      <c r="S922" s="35"/>
      <c r="T922" s="35"/>
      <c r="U922" s="35"/>
      <c r="V922" s="35"/>
      <c r="W922" s="35"/>
      <c r="X922" s="35"/>
      <c r="Y922" s="35"/>
      <c r="Z922" s="35"/>
      <c r="AA922" s="35"/>
      <c r="AB922" s="35"/>
      <c r="AC922" s="35"/>
      <c r="AD922" s="35"/>
      <c r="AE922" s="35"/>
      <c r="AF922" s="35"/>
      <c r="AH922" s="35"/>
    </row>
    <row r="923" ht="15.75" customHeight="1">
      <c r="B923" s="34"/>
      <c r="D923" s="35"/>
      <c r="E923" s="35"/>
      <c r="H923" s="35"/>
      <c r="I923" s="35"/>
      <c r="J923" s="35"/>
      <c r="K923" s="35"/>
      <c r="L923" s="35"/>
      <c r="M923" s="36"/>
      <c r="N923" s="35"/>
      <c r="O923" s="35"/>
      <c r="P923" s="35"/>
      <c r="Q923" s="35"/>
      <c r="R923" s="35"/>
      <c r="S923" s="35"/>
      <c r="T923" s="35"/>
      <c r="U923" s="35"/>
      <c r="V923" s="35"/>
      <c r="W923" s="35"/>
      <c r="X923" s="35"/>
      <c r="Y923" s="35"/>
      <c r="Z923" s="35"/>
      <c r="AA923" s="35"/>
      <c r="AB923" s="35"/>
      <c r="AC923" s="35"/>
      <c r="AD923" s="35"/>
      <c r="AE923" s="35"/>
      <c r="AF923" s="35"/>
      <c r="AH923" s="35"/>
    </row>
    <row r="924" ht="15.75" customHeight="1">
      <c r="B924" s="34"/>
      <c r="D924" s="35"/>
      <c r="E924" s="35"/>
      <c r="H924" s="35"/>
      <c r="I924" s="35"/>
      <c r="J924" s="35"/>
      <c r="K924" s="35"/>
      <c r="L924" s="35"/>
      <c r="M924" s="36"/>
      <c r="N924" s="35"/>
      <c r="O924" s="35"/>
      <c r="P924" s="35"/>
      <c r="Q924" s="35"/>
      <c r="R924" s="35"/>
      <c r="S924" s="35"/>
      <c r="T924" s="35"/>
      <c r="U924" s="35"/>
      <c r="V924" s="35"/>
      <c r="W924" s="35"/>
      <c r="X924" s="35"/>
      <c r="Y924" s="35"/>
      <c r="Z924" s="35"/>
      <c r="AA924" s="35"/>
      <c r="AB924" s="35"/>
      <c r="AC924" s="35"/>
      <c r="AD924" s="35"/>
      <c r="AE924" s="35"/>
      <c r="AF924" s="35"/>
      <c r="AH924" s="35"/>
    </row>
    <row r="925" ht="15.75" customHeight="1">
      <c r="B925" s="34"/>
      <c r="D925" s="35"/>
      <c r="E925" s="35"/>
      <c r="H925" s="35"/>
      <c r="I925" s="35"/>
      <c r="J925" s="35"/>
      <c r="K925" s="35"/>
      <c r="L925" s="35"/>
      <c r="M925" s="36"/>
      <c r="N925" s="35"/>
      <c r="O925" s="35"/>
      <c r="P925" s="35"/>
      <c r="Q925" s="35"/>
      <c r="R925" s="35"/>
      <c r="S925" s="35"/>
      <c r="T925" s="35"/>
      <c r="U925" s="35"/>
      <c r="V925" s="35"/>
      <c r="W925" s="35"/>
      <c r="X925" s="35"/>
      <c r="Y925" s="35"/>
      <c r="Z925" s="35"/>
      <c r="AA925" s="35"/>
      <c r="AB925" s="35"/>
      <c r="AC925" s="35"/>
      <c r="AD925" s="35"/>
      <c r="AE925" s="35"/>
      <c r="AF925" s="35"/>
      <c r="AH925" s="35"/>
    </row>
    <row r="926" ht="15.75" customHeight="1">
      <c r="B926" s="34"/>
      <c r="D926" s="35"/>
      <c r="E926" s="35"/>
      <c r="H926" s="35"/>
      <c r="I926" s="35"/>
      <c r="J926" s="35"/>
      <c r="K926" s="35"/>
      <c r="L926" s="35"/>
      <c r="M926" s="36"/>
      <c r="N926" s="35"/>
      <c r="O926" s="35"/>
      <c r="P926" s="35"/>
      <c r="Q926" s="35"/>
      <c r="R926" s="35"/>
      <c r="S926" s="35"/>
      <c r="T926" s="35"/>
      <c r="U926" s="35"/>
      <c r="V926" s="35"/>
      <c r="W926" s="35"/>
      <c r="X926" s="35"/>
      <c r="Y926" s="35"/>
      <c r="Z926" s="35"/>
      <c r="AA926" s="35"/>
      <c r="AB926" s="35"/>
      <c r="AC926" s="35"/>
      <c r="AD926" s="35"/>
      <c r="AE926" s="35"/>
      <c r="AF926" s="35"/>
      <c r="AH926" s="35"/>
    </row>
    <row r="927" ht="15.75" customHeight="1">
      <c r="B927" s="34"/>
      <c r="D927" s="35"/>
      <c r="E927" s="35"/>
      <c r="H927" s="35"/>
      <c r="I927" s="35"/>
      <c r="J927" s="35"/>
      <c r="K927" s="35"/>
      <c r="L927" s="35"/>
      <c r="M927" s="36"/>
      <c r="N927" s="35"/>
      <c r="O927" s="35"/>
      <c r="P927" s="35"/>
      <c r="Q927" s="35"/>
      <c r="R927" s="35"/>
      <c r="S927" s="35"/>
      <c r="T927" s="35"/>
      <c r="U927" s="35"/>
      <c r="V927" s="35"/>
      <c r="W927" s="35"/>
      <c r="X927" s="35"/>
      <c r="Y927" s="35"/>
      <c r="Z927" s="35"/>
      <c r="AA927" s="35"/>
      <c r="AB927" s="35"/>
      <c r="AC927" s="35"/>
      <c r="AD927" s="35"/>
      <c r="AE927" s="35"/>
      <c r="AF927" s="35"/>
      <c r="AH927" s="35"/>
    </row>
    <row r="928" ht="15.75" customHeight="1">
      <c r="B928" s="34"/>
      <c r="D928" s="35"/>
      <c r="E928" s="35"/>
      <c r="H928" s="35"/>
      <c r="I928" s="35"/>
      <c r="J928" s="35"/>
      <c r="K928" s="35"/>
      <c r="L928" s="35"/>
      <c r="M928" s="36"/>
      <c r="N928" s="35"/>
      <c r="O928" s="35"/>
      <c r="P928" s="35"/>
      <c r="Q928" s="35"/>
      <c r="R928" s="35"/>
      <c r="S928" s="35"/>
      <c r="T928" s="35"/>
      <c r="U928" s="35"/>
      <c r="V928" s="35"/>
      <c r="W928" s="35"/>
      <c r="X928" s="35"/>
      <c r="Y928" s="35"/>
      <c r="Z928" s="35"/>
      <c r="AA928" s="35"/>
      <c r="AB928" s="35"/>
      <c r="AC928" s="35"/>
      <c r="AD928" s="35"/>
      <c r="AE928" s="35"/>
      <c r="AF928" s="35"/>
      <c r="AH928" s="35"/>
    </row>
    <row r="929" ht="15.75" customHeight="1">
      <c r="B929" s="34"/>
      <c r="D929" s="35"/>
      <c r="E929" s="35"/>
      <c r="H929" s="35"/>
      <c r="I929" s="35"/>
      <c r="J929" s="35"/>
      <c r="K929" s="35"/>
      <c r="L929" s="35"/>
      <c r="M929" s="36"/>
      <c r="N929" s="35"/>
      <c r="O929" s="35"/>
      <c r="P929" s="35"/>
      <c r="Q929" s="35"/>
      <c r="R929" s="35"/>
      <c r="S929" s="35"/>
      <c r="T929" s="35"/>
      <c r="U929" s="35"/>
      <c r="V929" s="35"/>
      <c r="W929" s="35"/>
      <c r="X929" s="35"/>
      <c r="Y929" s="35"/>
      <c r="Z929" s="35"/>
      <c r="AA929" s="35"/>
      <c r="AB929" s="35"/>
      <c r="AC929" s="35"/>
      <c r="AD929" s="35"/>
      <c r="AE929" s="35"/>
      <c r="AF929" s="35"/>
      <c r="AH929" s="35"/>
    </row>
    <row r="930" ht="15.75" customHeight="1">
      <c r="B930" s="34"/>
      <c r="D930" s="35"/>
      <c r="E930" s="35"/>
      <c r="H930" s="35"/>
      <c r="I930" s="35"/>
      <c r="J930" s="35"/>
      <c r="K930" s="35"/>
      <c r="L930" s="35"/>
      <c r="M930" s="36"/>
      <c r="N930" s="35"/>
      <c r="O930" s="35"/>
      <c r="P930" s="35"/>
      <c r="Q930" s="35"/>
      <c r="R930" s="35"/>
      <c r="S930" s="35"/>
      <c r="T930" s="35"/>
      <c r="U930" s="35"/>
      <c r="V930" s="35"/>
      <c r="W930" s="35"/>
      <c r="X930" s="35"/>
      <c r="Y930" s="35"/>
      <c r="Z930" s="35"/>
      <c r="AA930" s="35"/>
      <c r="AB930" s="35"/>
      <c r="AC930" s="35"/>
      <c r="AD930" s="35"/>
      <c r="AE930" s="35"/>
      <c r="AF930" s="35"/>
      <c r="AH930" s="35"/>
    </row>
    <row r="931" ht="15.75" customHeight="1">
      <c r="B931" s="34"/>
      <c r="D931" s="35"/>
      <c r="E931" s="35"/>
      <c r="H931" s="35"/>
      <c r="I931" s="35"/>
      <c r="J931" s="35"/>
      <c r="K931" s="35"/>
      <c r="L931" s="35"/>
      <c r="M931" s="36"/>
      <c r="N931" s="35"/>
      <c r="O931" s="35"/>
      <c r="P931" s="35"/>
      <c r="Q931" s="35"/>
      <c r="R931" s="35"/>
      <c r="S931" s="35"/>
      <c r="T931" s="35"/>
      <c r="U931" s="35"/>
      <c r="V931" s="35"/>
      <c r="W931" s="35"/>
      <c r="X931" s="35"/>
      <c r="Y931" s="35"/>
      <c r="Z931" s="35"/>
      <c r="AA931" s="35"/>
      <c r="AB931" s="35"/>
      <c r="AC931" s="35"/>
      <c r="AD931" s="35"/>
      <c r="AE931" s="35"/>
      <c r="AF931" s="35"/>
      <c r="AH931" s="35"/>
    </row>
    <row r="932" ht="15.75" customHeight="1">
      <c r="B932" s="34"/>
      <c r="D932" s="35"/>
      <c r="E932" s="35"/>
      <c r="H932" s="35"/>
      <c r="I932" s="35"/>
      <c r="J932" s="35"/>
      <c r="K932" s="35"/>
      <c r="L932" s="35"/>
      <c r="M932" s="36"/>
      <c r="N932" s="35"/>
      <c r="O932" s="35"/>
      <c r="P932" s="35"/>
      <c r="Q932" s="35"/>
      <c r="R932" s="35"/>
      <c r="S932" s="35"/>
      <c r="T932" s="35"/>
      <c r="U932" s="35"/>
      <c r="V932" s="35"/>
      <c r="W932" s="35"/>
      <c r="X932" s="35"/>
      <c r="Y932" s="35"/>
      <c r="Z932" s="35"/>
      <c r="AA932" s="35"/>
      <c r="AB932" s="35"/>
      <c r="AC932" s="35"/>
      <c r="AD932" s="35"/>
      <c r="AE932" s="35"/>
      <c r="AF932" s="35"/>
      <c r="AH932" s="35"/>
    </row>
    <row r="933" ht="15.75" customHeight="1">
      <c r="B933" s="34"/>
      <c r="D933" s="35"/>
      <c r="E933" s="35"/>
      <c r="H933" s="35"/>
      <c r="I933" s="35"/>
      <c r="J933" s="35"/>
      <c r="K933" s="35"/>
      <c r="L933" s="35"/>
      <c r="M933" s="36"/>
      <c r="N933" s="35"/>
      <c r="O933" s="35"/>
      <c r="P933" s="35"/>
      <c r="Q933" s="35"/>
      <c r="R933" s="35"/>
      <c r="S933" s="35"/>
      <c r="T933" s="35"/>
      <c r="U933" s="35"/>
      <c r="V933" s="35"/>
      <c r="W933" s="35"/>
      <c r="X933" s="35"/>
      <c r="Y933" s="35"/>
      <c r="Z933" s="35"/>
      <c r="AA933" s="35"/>
      <c r="AB933" s="35"/>
      <c r="AC933" s="35"/>
      <c r="AD933" s="35"/>
      <c r="AE933" s="35"/>
      <c r="AF933" s="35"/>
      <c r="AH933" s="35"/>
    </row>
    <row r="934" ht="15.75" customHeight="1">
      <c r="B934" s="34"/>
      <c r="D934" s="35"/>
      <c r="E934" s="35"/>
      <c r="H934" s="35"/>
      <c r="I934" s="35"/>
      <c r="J934" s="35"/>
      <c r="K934" s="35"/>
      <c r="L934" s="35"/>
      <c r="M934" s="36"/>
      <c r="N934" s="35"/>
      <c r="O934" s="35"/>
      <c r="P934" s="35"/>
      <c r="Q934" s="35"/>
      <c r="R934" s="35"/>
      <c r="S934" s="35"/>
      <c r="T934" s="35"/>
      <c r="U934" s="35"/>
      <c r="V934" s="35"/>
      <c r="W934" s="35"/>
      <c r="X934" s="35"/>
      <c r="Y934" s="35"/>
      <c r="Z934" s="35"/>
      <c r="AA934" s="35"/>
      <c r="AB934" s="35"/>
      <c r="AC934" s="35"/>
      <c r="AD934" s="35"/>
      <c r="AE934" s="35"/>
      <c r="AF934" s="35"/>
      <c r="AH934" s="35"/>
    </row>
    <row r="935" ht="15.75" customHeight="1">
      <c r="B935" s="34"/>
      <c r="D935" s="35"/>
      <c r="E935" s="35"/>
      <c r="H935" s="35"/>
      <c r="I935" s="35"/>
      <c r="J935" s="35"/>
      <c r="K935" s="35"/>
      <c r="L935" s="35"/>
      <c r="M935" s="36"/>
      <c r="N935" s="35"/>
      <c r="O935" s="35"/>
      <c r="P935" s="35"/>
      <c r="Q935" s="35"/>
      <c r="R935" s="35"/>
      <c r="S935" s="35"/>
      <c r="T935" s="35"/>
      <c r="U935" s="35"/>
      <c r="V935" s="35"/>
      <c r="W935" s="35"/>
      <c r="X935" s="35"/>
      <c r="Y935" s="35"/>
      <c r="Z935" s="35"/>
      <c r="AA935" s="35"/>
      <c r="AB935" s="35"/>
      <c r="AC935" s="35"/>
      <c r="AD935" s="35"/>
      <c r="AE935" s="35"/>
      <c r="AF935" s="35"/>
      <c r="AH935" s="35"/>
    </row>
    <row r="936" ht="15.75" customHeight="1">
      <c r="B936" s="34"/>
      <c r="D936" s="35"/>
      <c r="E936" s="35"/>
      <c r="H936" s="35"/>
      <c r="I936" s="35"/>
      <c r="J936" s="35"/>
      <c r="K936" s="35"/>
      <c r="L936" s="35"/>
      <c r="M936" s="36"/>
      <c r="N936" s="35"/>
      <c r="O936" s="35"/>
      <c r="P936" s="35"/>
      <c r="Q936" s="35"/>
      <c r="R936" s="35"/>
      <c r="S936" s="35"/>
      <c r="T936" s="35"/>
      <c r="U936" s="35"/>
      <c r="V936" s="35"/>
      <c r="W936" s="35"/>
      <c r="X936" s="35"/>
      <c r="Y936" s="35"/>
      <c r="Z936" s="35"/>
      <c r="AA936" s="35"/>
      <c r="AB936" s="35"/>
      <c r="AC936" s="35"/>
      <c r="AD936" s="35"/>
      <c r="AE936" s="35"/>
      <c r="AF936" s="35"/>
      <c r="AH936" s="35"/>
    </row>
    <row r="937" ht="15.75" customHeight="1">
      <c r="B937" s="34"/>
      <c r="D937" s="35"/>
      <c r="E937" s="35"/>
      <c r="H937" s="35"/>
      <c r="I937" s="35"/>
      <c r="J937" s="35"/>
      <c r="K937" s="35"/>
      <c r="L937" s="35"/>
      <c r="M937" s="36"/>
      <c r="N937" s="35"/>
      <c r="O937" s="35"/>
      <c r="P937" s="35"/>
      <c r="Q937" s="35"/>
      <c r="R937" s="35"/>
      <c r="S937" s="35"/>
      <c r="T937" s="35"/>
      <c r="U937" s="35"/>
      <c r="V937" s="35"/>
      <c r="W937" s="35"/>
      <c r="X937" s="35"/>
      <c r="Y937" s="35"/>
      <c r="Z937" s="35"/>
      <c r="AA937" s="35"/>
      <c r="AB937" s="35"/>
      <c r="AC937" s="35"/>
      <c r="AD937" s="35"/>
      <c r="AE937" s="35"/>
      <c r="AF937" s="35"/>
      <c r="AH937" s="35"/>
    </row>
    <row r="938" ht="15.75" customHeight="1">
      <c r="B938" s="34"/>
      <c r="D938" s="35"/>
      <c r="E938" s="35"/>
      <c r="H938" s="35"/>
      <c r="I938" s="35"/>
      <c r="J938" s="35"/>
      <c r="K938" s="35"/>
      <c r="L938" s="35"/>
      <c r="M938" s="36"/>
      <c r="N938" s="35"/>
      <c r="O938" s="35"/>
      <c r="P938" s="35"/>
      <c r="Q938" s="35"/>
      <c r="R938" s="35"/>
      <c r="S938" s="35"/>
      <c r="T938" s="35"/>
      <c r="U938" s="35"/>
      <c r="V938" s="35"/>
      <c r="W938" s="35"/>
      <c r="X938" s="35"/>
      <c r="Y938" s="35"/>
      <c r="Z938" s="35"/>
      <c r="AA938" s="35"/>
      <c r="AB938" s="35"/>
      <c r="AC938" s="35"/>
      <c r="AD938" s="35"/>
      <c r="AE938" s="35"/>
      <c r="AF938" s="35"/>
      <c r="AH938" s="35"/>
    </row>
    <row r="939" ht="15.75" customHeight="1">
      <c r="B939" s="34"/>
      <c r="D939" s="35"/>
      <c r="E939" s="35"/>
      <c r="H939" s="35"/>
      <c r="I939" s="35"/>
      <c r="J939" s="35"/>
      <c r="K939" s="35"/>
      <c r="L939" s="35"/>
      <c r="M939" s="36"/>
      <c r="N939" s="35"/>
      <c r="O939" s="35"/>
      <c r="P939" s="35"/>
      <c r="Q939" s="35"/>
      <c r="R939" s="35"/>
      <c r="S939" s="35"/>
      <c r="T939" s="35"/>
      <c r="U939" s="35"/>
      <c r="V939" s="35"/>
      <c r="W939" s="35"/>
      <c r="X939" s="35"/>
      <c r="Y939" s="35"/>
      <c r="Z939" s="35"/>
      <c r="AA939" s="35"/>
      <c r="AB939" s="35"/>
      <c r="AC939" s="35"/>
      <c r="AD939" s="35"/>
      <c r="AE939" s="35"/>
      <c r="AF939" s="35"/>
      <c r="AH939" s="35"/>
    </row>
    <row r="940" ht="15.75" customHeight="1">
      <c r="B940" s="34"/>
      <c r="D940" s="35"/>
      <c r="E940" s="35"/>
      <c r="H940" s="35"/>
      <c r="I940" s="35"/>
      <c r="J940" s="35"/>
      <c r="K940" s="35"/>
      <c r="L940" s="35"/>
      <c r="M940" s="36"/>
      <c r="N940" s="35"/>
      <c r="O940" s="35"/>
      <c r="P940" s="35"/>
      <c r="Q940" s="35"/>
      <c r="R940" s="35"/>
      <c r="S940" s="35"/>
      <c r="T940" s="35"/>
      <c r="U940" s="35"/>
      <c r="V940" s="35"/>
      <c r="W940" s="35"/>
      <c r="X940" s="35"/>
      <c r="Y940" s="35"/>
      <c r="Z940" s="35"/>
      <c r="AA940" s="35"/>
      <c r="AB940" s="35"/>
      <c r="AC940" s="35"/>
      <c r="AD940" s="35"/>
      <c r="AE940" s="35"/>
      <c r="AF940" s="35"/>
      <c r="AH940" s="35"/>
    </row>
    <row r="941" ht="15.75" customHeight="1">
      <c r="B941" s="34"/>
      <c r="D941" s="35"/>
      <c r="E941" s="35"/>
      <c r="H941" s="35"/>
      <c r="I941" s="35"/>
      <c r="J941" s="35"/>
      <c r="K941" s="35"/>
      <c r="L941" s="35"/>
      <c r="M941" s="36"/>
      <c r="N941" s="35"/>
      <c r="O941" s="35"/>
      <c r="P941" s="35"/>
      <c r="Q941" s="35"/>
      <c r="R941" s="35"/>
      <c r="S941" s="35"/>
      <c r="T941" s="35"/>
      <c r="U941" s="35"/>
      <c r="V941" s="35"/>
      <c r="W941" s="35"/>
      <c r="X941" s="35"/>
      <c r="Y941" s="35"/>
      <c r="Z941" s="35"/>
      <c r="AA941" s="35"/>
      <c r="AB941" s="35"/>
      <c r="AC941" s="35"/>
      <c r="AD941" s="35"/>
      <c r="AE941" s="35"/>
      <c r="AF941" s="35"/>
      <c r="AH941" s="35"/>
    </row>
    <row r="942" ht="15.75" customHeight="1">
      <c r="B942" s="34"/>
      <c r="D942" s="35"/>
      <c r="E942" s="35"/>
      <c r="H942" s="35"/>
      <c r="I942" s="35"/>
      <c r="J942" s="35"/>
      <c r="K942" s="35"/>
      <c r="L942" s="35"/>
      <c r="M942" s="36"/>
      <c r="N942" s="35"/>
      <c r="O942" s="35"/>
      <c r="P942" s="35"/>
      <c r="Q942" s="35"/>
      <c r="R942" s="35"/>
      <c r="S942" s="35"/>
      <c r="T942" s="35"/>
      <c r="U942" s="35"/>
      <c r="V942" s="35"/>
      <c r="W942" s="35"/>
      <c r="X942" s="35"/>
      <c r="Y942" s="35"/>
      <c r="Z942" s="35"/>
      <c r="AA942" s="35"/>
      <c r="AB942" s="35"/>
      <c r="AC942" s="35"/>
      <c r="AD942" s="35"/>
      <c r="AE942" s="35"/>
      <c r="AF942" s="35"/>
      <c r="AH942" s="35"/>
    </row>
    <row r="943" ht="15.75" customHeight="1">
      <c r="B943" s="34"/>
      <c r="D943" s="35"/>
      <c r="E943" s="35"/>
      <c r="H943" s="35"/>
      <c r="I943" s="35"/>
      <c r="J943" s="35"/>
      <c r="K943" s="35"/>
      <c r="L943" s="35"/>
      <c r="M943" s="36"/>
      <c r="N943" s="35"/>
      <c r="O943" s="35"/>
      <c r="P943" s="35"/>
      <c r="Q943" s="35"/>
      <c r="R943" s="35"/>
      <c r="S943" s="35"/>
      <c r="T943" s="35"/>
      <c r="U943" s="35"/>
      <c r="V943" s="35"/>
      <c r="W943" s="35"/>
      <c r="X943" s="35"/>
      <c r="Y943" s="35"/>
      <c r="Z943" s="35"/>
      <c r="AA943" s="35"/>
      <c r="AB943" s="35"/>
      <c r="AC943" s="35"/>
      <c r="AD943" s="35"/>
      <c r="AE943" s="35"/>
      <c r="AF943" s="35"/>
      <c r="AH943" s="35"/>
    </row>
    <row r="944" ht="15.75" customHeight="1">
      <c r="B944" s="34"/>
      <c r="D944" s="35"/>
      <c r="E944" s="35"/>
      <c r="H944" s="35"/>
      <c r="I944" s="35"/>
      <c r="J944" s="35"/>
      <c r="K944" s="35"/>
      <c r="L944" s="35"/>
      <c r="M944" s="36"/>
      <c r="N944" s="35"/>
      <c r="O944" s="35"/>
      <c r="P944" s="35"/>
      <c r="Q944" s="35"/>
      <c r="R944" s="35"/>
      <c r="S944" s="35"/>
      <c r="T944" s="35"/>
      <c r="U944" s="35"/>
      <c r="V944" s="35"/>
      <c r="W944" s="35"/>
      <c r="X944" s="35"/>
      <c r="Y944" s="35"/>
      <c r="Z944" s="35"/>
      <c r="AA944" s="35"/>
      <c r="AB944" s="35"/>
      <c r="AC944" s="35"/>
      <c r="AD944" s="35"/>
      <c r="AE944" s="35"/>
      <c r="AF944" s="35"/>
      <c r="AH944" s="35"/>
    </row>
    <row r="945" ht="15.75" customHeight="1">
      <c r="B945" s="34"/>
      <c r="D945" s="35"/>
      <c r="E945" s="35"/>
      <c r="H945" s="35"/>
      <c r="I945" s="35"/>
      <c r="J945" s="35"/>
      <c r="K945" s="35"/>
      <c r="L945" s="35"/>
      <c r="M945" s="36"/>
      <c r="N945" s="35"/>
      <c r="O945" s="35"/>
      <c r="P945" s="35"/>
      <c r="Q945" s="35"/>
      <c r="R945" s="35"/>
      <c r="S945" s="35"/>
      <c r="T945" s="35"/>
      <c r="U945" s="35"/>
      <c r="V945" s="35"/>
      <c r="W945" s="35"/>
      <c r="X945" s="35"/>
      <c r="Y945" s="35"/>
      <c r="Z945" s="35"/>
      <c r="AA945" s="35"/>
      <c r="AB945" s="35"/>
      <c r="AC945" s="35"/>
      <c r="AD945" s="35"/>
      <c r="AE945" s="35"/>
      <c r="AF945" s="35"/>
      <c r="AH945" s="35"/>
    </row>
    <row r="946" ht="15.75" customHeight="1">
      <c r="B946" s="34"/>
      <c r="D946" s="35"/>
      <c r="E946" s="35"/>
      <c r="H946" s="35"/>
      <c r="I946" s="35"/>
      <c r="J946" s="35"/>
      <c r="K946" s="35"/>
      <c r="L946" s="35"/>
      <c r="M946" s="36"/>
      <c r="N946" s="35"/>
      <c r="O946" s="35"/>
      <c r="P946" s="35"/>
      <c r="Q946" s="35"/>
      <c r="R946" s="35"/>
      <c r="S946" s="35"/>
      <c r="T946" s="35"/>
      <c r="U946" s="35"/>
      <c r="V946" s="35"/>
      <c r="W946" s="35"/>
      <c r="X946" s="35"/>
      <c r="Y946" s="35"/>
      <c r="Z946" s="35"/>
      <c r="AA946" s="35"/>
      <c r="AB946" s="35"/>
      <c r="AC946" s="35"/>
      <c r="AD946" s="35"/>
      <c r="AE946" s="35"/>
      <c r="AF946" s="35"/>
      <c r="AH946" s="35"/>
    </row>
    <row r="947" ht="15.75" customHeight="1">
      <c r="B947" s="34"/>
      <c r="D947" s="35"/>
      <c r="E947" s="35"/>
      <c r="H947" s="35"/>
      <c r="I947" s="35"/>
      <c r="J947" s="35"/>
      <c r="K947" s="35"/>
      <c r="L947" s="35"/>
      <c r="M947" s="36"/>
      <c r="N947" s="35"/>
      <c r="O947" s="35"/>
      <c r="P947" s="35"/>
      <c r="Q947" s="35"/>
      <c r="R947" s="35"/>
      <c r="S947" s="35"/>
      <c r="T947" s="35"/>
      <c r="U947" s="35"/>
      <c r="V947" s="35"/>
      <c r="W947" s="35"/>
      <c r="X947" s="35"/>
      <c r="Y947" s="35"/>
      <c r="Z947" s="35"/>
      <c r="AA947" s="35"/>
      <c r="AB947" s="35"/>
      <c r="AC947" s="35"/>
      <c r="AD947" s="35"/>
      <c r="AE947" s="35"/>
      <c r="AF947" s="35"/>
      <c r="AH947" s="35"/>
    </row>
    <row r="948" ht="15.75" customHeight="1">
      <c r="B948" s="34"/>
      <c r="D948" s="35"/>
      <c r="E948" s="35"/>
      <c r="H948" s="35"/>
      <c r="I948" s="35"/>
      <c r="J948" s="35"/>
      <c r="K948" s="35"/>
      <c r="L948" s="35"/>
      <c r="M948" s="36"/>
      <c r="N948" s="35"/>
      <c r="O948" s="35"/>
      <c r="P948" s="35"/>
      <c r="Q948" s="35"/>
      <c r="R948" s="35"/>
      <c r="S948" s="35"/>
      <c r="T948" s="35"/>
      <c r="U948" s="35"/>
      <c r="V948" s="35"/>
      <c r="W948" s="35"/>
      <c r="X948" s="35"/>
      <c r="Y948" s="35"/>
      <c r="Z948" s="35"/>
      <c r="AA948" s="35"/>
      <c r="AB948" s="35"/>
      <c r="AC948" s="35"/>
      <c r="AD948" s="35"/>
      <c r="AE948" s="35"/>
      <c r="AF948" s="35"/>
      <c r="AH948" s="35"/>
    </row>
    <row r="949" ht="15.75" customHeight="1">
      <c r="B949" s="34"/>
      <c r="D949" s="35"/>
      <c r="E949" s="35"/>
      <c r="H949" s="35"/>
      <c r="I949" s="35"/>
      <c r="J949" s="35"/>
      <c r="K949" s="35"/>
      <c r="L949" s="35"/>
      <c r="M949" s="36"/>
      <c r="N949" s="35"/>
      <c r="O949" s="35"/>
      <c r="P949" s="35"/>
      <c r="Q949" s="35"/>
      <c r="R949" s="35"/>
      <c r="S949" s="35"/>
      <c r="T949" s="35"/>
      <c r="U949" s="35"/>
      <c r="V949" s="35"/>
      <c r="W949" s="35"/>
      <c r="X949" s="35"/>
      <c r="Y949" s="35"/>
      <c r="Z949" s="35"/>
      <c r="AA949" s="35"/>
      <c r="AB949" s="35"/>
      <c r="AC949" s="35"/>
      <c r="AD949" s="35"/>
      <c r="AE949" s="35"/>
      <c r="AF949" s="35"/>
      <c r="AH949" s="35"/>
    </row>
    <row r="950" ht="15.75" customHeight="1">
      <c r="B950" s="34"/>
      <c r="D950" s="35"/>
      <c r="E950" s="35"/>
      <c r="H950" s="35"/>
      <c r="I950" s="35"/>
      <c r="J950" s="35"/>
      <c r="K950" s="35"/>
      <c r="L950" s="35"/>
      <c r="M950" s="36"/>
      <c r="N950" s="35"/>
      <c r="O950" s="35"/>
      <c r="P950" s="35"/>
      <c r="Q950" s="35"/>
      <c r="R950" s="35"/>
      <c r="S950" s="35"/>
      <c r="T950" s="35"/>
      <c r="U950" s="35"/>
      <c r="V950" s="35"/>
      <c r="W950" s="35"/>
      <c r="X950" s="35"/>
      <c r="Y950" s="35"/>
      <c r="Z950" s="35"/>
      <c r="AA950" s="35"/>
      <c r="AB950" s="35"/>
      <c r="AC950" s="35"/>
      <c r="AD950" s="35"/>
      <c r="AE950" s="35"/>
      <c r="AF950" s="35"/>
      <c r="AH950" s="35"/>
    </row>
    <row r="951" ht="15.75" customHeight="1">
      <c r="B951" s="34"/>
      <c r="D951" s="35"/>
      <c r="E951" s="35"/>
      <c r="H951" s="35"/>
      <c r="I951" s="35"/>
      <c r="J951" s="35"/>
      <c r="K951" s="35"/>
      <c r="L951" s="35"/>
      <c r="M951" s="36"/>
      <c r="N951" s="35"/>
      <c r="O951" s="35"/>
      <c r="P951" s="35"/>
      <c r="Q951" s="35"/>
      <c r="R951" s="35"/>
      <c r="S951" s="35"/>
      <c r="T951" s="35"/>
      <c r="U951" s="35"/>
      <c r="V951" s="35"/>
      <c r="W951" s="35"/>
      <c r="X951" s="35"/>
      <c r="Y951" s="35"/>
      <c r="Z951" s="35"/>
      <c r="AA951" s="35"/>
      <c r="AB951" s="35"/>
      <c r="AC951" s="35"/>
      <c r="AD951" s="35"/>
      <c r="AE951" s="35"/>
      <c r="AF951" s="35"/>
      <c r="AH951" s="35"/>
    </row>
    <row r="952" ht="15.75" customHeight="1">
      <c r="B952" s="34"/>
      <c r="D952" s="35"/>
      <c r="E952" s="35"/>
      <c r="H952" s="35"/>
      <c r="I952" s="35"/>
      <c r="J952" s="35"/>
      <c r="K952" s="35"/>
      <c r="L952" s="35"/>
      <c r="M952" s="36"/>
      <c r="N952" s="35"/>
      <c r="O952" s="35"/>
      <c r="P952" s="35"/>
      <c r="Q952" s="35"/>
      <c r="R952" s="35"/>
      <c r="S952" s="35"/>
      <c r="T952" s="35"/>
      <c r="U952" s="35"/>
      <c r="V952" s="35"/>
      <c r="W952" s="35"/>
      <c r="X952" s="35"/>
      <c r="Y952" s="35"/>
      <c r="Z952" s="35"/>
      <c r="AA952" s="35"/>
      <c r="AB952" s="35"/>
      <c r="AC952" s="35"/>
      <c r="AD952" s="35"/>
      <c r="AE952" s="35"/>
      <c r="AF952" s="35"/>
      <c r="AH952" s="35"/>
    </row>
    <row r="953" ht="15.75" customHeight="1">
      <c r="B953" s="34"/>
      <c r="D953" s="35"/>
      <c r="E953" s="35"/>
      <c r="H953" s="35"/>
      <c r="I953" s="35"/>
      <c r="J953" s="35"/>
      <c r="K953" s="35"/>
      <c r="L953" s="35"/>
      <c r="M953" s="36"/>
      <c r="N953" s="35"/>
      <c r="O953" s="35"/>
      <c r="P953" s="35"/>
      <c r="Q953" s="35"/>
      <c r="R953" s="35"/>
      <c r="S953" s="35"/>
      <c r="T953" s="35"/>
      <c r="U953" s="35"/>
      <c r="V953" s="35"/>
      <c r="W953" s="35"/>
      <c r="X953" s="35"/>
      <c r="Y953" s="35"/>
      <c r="Z953" s="35"/>
      <c r="AA953" s="35"/>
      <c r="AB953" s="35"/>
      <c r="AC953" s="35"/>
      <c r="AD953" s="35"/>
      <c r="AE953" s="35"/>
      <c r="AF953" s="35"/>
      <c r="AH953" s="35"/>
    </row>
    <row r="954" ht="15.75" customHeight="1">
      <c r="B954" s="34"/>
      <c r="D954" s="35"/>
      <c r="E954" s="35"/>
      <c r="H954" s="35"/>
      <c r="I954" s="35"/>
      <c r="J954" s="35"/>
      <c r="K954" s="35"/>
      <c r="L954" s="35"/>
      <c r="M954" s="36"/>
      <c r="N954" s="35"/>
      <c r="O954" s="35"/>
      <c r="P954" s="35"/>
      <c r="Q954" s="35"/>
      <c r="R954" s="35"/>
      <c r="S954" s="35"/>
      <c r="T954" s="35"/>
      <c r="U954" s="35"/>
      <c r="V954" s="35"/>
      <c r="W954" s="35"/>
      <c r="X954" s="35"/>
      <c r="Y954" s="35"/>
      <c r="Z954" s="35"/>
      <c r="AA954" s="35"/>
      <c r="AB954" s="35"/>
      <c r="AC954" s="35"/>
      <c r="AD954" s="35"/>
      <c r="AE954" s="35"/>
      <c r="AF954" s="35"/>
      <c r="AH954" s="35"/>
    </row>
    <row r="955" ht="15.75" customHeight="1">
      <c r="B955" s="34"/>
      <c r="D955" s="35"/>
      <c r="E955" s="35"/>
      <c r="H955" s="35"/>
      <c r="I955" s="35"/>
      <c r="J955" s="35"/>
      <c r="K955" s="35"/>
      <c r="L955" s="35"/>
      <c r="M955" s="36"/>
      <c r="N955" s="35"/>
      <c r="O955" s="35"/>
      <c r="P955" s="35"/>
      <c r="Q955" s="35"/>
      <c r="R955" s="35"/>
      <c r="S955" s="35"/>
      <c r="T955" s="35"/>
      <c r="U955" s="35"/>
      <c r="V955" s="35"/>
      <c r="W955" s="35"/>
      <c r="X955" s="35"/>
      <c r="Y955" s="35"/>
      <c r="Z955" s="35"/>
      <c r="AA955" s="35"/>
      <c r="AB955" s="35"/>
      <c r="AC955" s="35"/>
      <c r="AD955" s="35"/>
      <c r="AE955" s="35"/>
      <c r="AF955" s="35"/>
      <c r="AH955" s="35"/>
    </row>
    <row r="956" ht="15.75" customHeight="1">
      <c r="B956" s="34"/>
      <c r="D956" s="35"/>
      <c r="E956" s="35"/>
      <c r="H956" s="35"/>
      <c r="I956" s="35"/>
      <c r="J956" s="35"/>
      <c r="K956" s="35"/>
      <c r="L956" s="35"/>
      <c r="M956" s="36"/>
      <c r="N956" s="35"/>
      <c r="O956" s="35"/>
      <c r="P956" s="35"/>
      <c r="Q956" s="35"/>
      <c r="R956" s="35"/>
      <c r="S956" s="35"/>
      <c r="T956" s="35"/>
      <c r="U956" s="35"/>
      <c r="V956" s="35"/>
      <c r="W956" s="35"/>
      <c r="X956" s="35"/>
      <c r="Y956" s="35"/>
      <c r="Z956" s="35"/>
      <c r="AA956" s="35"/>
      <c r="AB956" s="35"/>
      <c r="AC956" s="35"/>
      <c r="AD956" s="35"/>
      <c r="AE956" s="35"/>
      <c r="AF956" s="35"/>
      <c r="AH956" s="35"/>
    </row>
    <row r="957" ht="15.75" customHeight="1">
      <c r="B957" s="34"/>
      <c r="D957" s="35"/>
      <c r="E957" s="35"/>
      <c r="H957" s="35"/>
      <c r="I957" s="35"/>
      <c r="J957" s="35"/>
      <c r="K957" s="35"/>
      <c r="L957" s="35"/>
      <c r="M957" s="36"/>
      <c r="N957" s="35"/>
      <c r="O957" s="35"/>
      <c r="P957" s="35"/>
      <c r="Q957" s="35"/>
      <c r="R957" s="35"/>
      <c r="S957" s="35"/>
      <c r="T957" s="35"/>
      <c r="U957" s="35"/>
      <c r="V957" s="35"/>
      <c r="W957" s="35"/>
      <c r="X957" s="35"/>
      <c r="Y957" s="35"/>
      <c r="Z957" s="35"/>
      <c r="AA957" s="35"/>
      <c r="AB957" s="35"/>
      <c r="AC957" s="35"/>
      <c r="AD957" s="35"/>
      <c r="AE957" s="35"/>
      <c r="AF957" s="35"/>
      <c r="AH957" s="35"/>
    </row>
    <row r="958" ht="15.75" customHeight="1">
      <c r="B958" s="34"/>
      <c r="D958" s="35"/>
      <c r="E958" s="35"/>
      <c r="H958" s="35"/>
      <c r="I958" s="35"/>
      <c r="J958" s="35"/>
      <c r="K958" s="35"/>
      <c r="L958" s="35"/>
      <c r="M958" s="36"/>
      <c r="N958" s="35"/>
      <c r="O958" s="35"/>
      <c r="P958" s="35"/>
      <c r="Q958" s="35"/>
      <c r="R958" s="35"/>
      <c r="S958" s="35"/>
      <c r="T958" s="35"/>
      <c r="U958" s="35"/>
      <c r="V958" s="35"/>
      <c r="W958" s="35"/>
      <c r="X958" s="35"/>
      <c r="Y958" s="35"/>
      <c r="Z958" s="35"/>
      <c r="AA958" s="35"/>
      <c r="AB958" s="35"/>
      <c r="AC958" s="35"/>
      <c r="AD958" s="35"/>
      <c r="AE958" s="35"/>
      <c r="AF958" s="35"/>
      <c r="AH958" s="35"/>
    </row>
    <row r="959" ht="15.75" customHeight="1">
      <c r="B959" s="34"/>
      <c r="D959" s="35"/>
      <c r="E959" s="35"/>
      <c r="H959" s="35"/>
      <c r="I959" s="35"/>
      <c r="J959" s="35"/>
      <c r="K959" s="35"/>
      <c r="L959" s="35"/>
      <c r="M959" s="36"/>
      <c r="N959" s="35"/>
      <c r="O959" s="35"/>
      <c r="P959" s="35"/>
      <c r="Q959" s="35"/>
      <c r="R959" s="35"/>
      <c r="S959" s="35"/>
      <c r="T959" s="35"/>
      <c r="U959" s="35"/>
      <c r="V959" s="35"/>
      <c r="W959" s="35"/>
      <c r="X959" s="35"/>
      <c r="Y959" s="35"/>
      <c r="Z959" s="35"/>
      <c r="AA959" s="35"/>
      <c r="AB959" s="35"/>
      <c r="AC959" s="35"/>
      <c r="AD959" s="35"/>
      <c r="AE959" s="35"/>
      <c r="AF959" s="35"/>
      <c r="AH959" s="35"/>
    </row>
    <row r="960" ht="15.75" customHeight="1">
      <c r="B960" s="34"/>
      <c r="D960" s="35"/>
      <c r="E960" s="35"/>
      <c r="H960" s="35"/>
      <c r="I960" s="35"/>
      <c r="J960" s="35"/>
      <c r="K960" s="35"/>
      <c r="L960" s="35"/>
      <c r="M960" s="36"/>
      <c r="N960" s="35"/>
      <c r="O960" s="35"/>
      <c r="P960" s="35"/>
      <c r="Q960" s="35"/>
      <c r="R960" s="35"/>
      <c r="S960" s="35"/>
      <c r="T960" s="35"/>
      <c r="U960" s="35"/>
      <c r="V960" s="35"/>
      <c r="W960" s="35"/>
      <c r="X960" s="35"/>
      <c r="Y960" s="35"/>
      <c r="Z960" s="35"/>
      <c r="AA960" s="35"/>
      <c r="AB960" s="35"/>
      <c r="AC960" s="35"/>
      <c r="AD960" s="35"/>
      <c r="AE960" s="35"/>
      <c r="AF960" s="35"/>
      <c r="AH960" s="35"/>
    </row>
    <row r="961" ht="15.75" customHeight="1">
      <c r="B961" s="34"/>
      <c r="D961" s="35"/>
      <c r="E961" s="35"/>
      <c r="H961" s="35"/>
      <c r="I961" s="35"/>
      <c r="J961" s="35"/>
      <c r="K961" s="35"/>
      <c r="L961" s="35"/>
      <c r="M961" s="36"/>
      <c r="N961" s="35"/>
      <c r="O961" s="35"/>
      <c r="P961" s="35"/>
      <c r="Q961" s="35"/>
      <c r="R961" s="35"/>
      <c r="S961" s="35"/>
      <c r="T961" s="35"/>
      <c r="U961" s="35"/>
      <c r="V961" s="35"/>
      <c r="W961" s="35"/>
      <c r="X961" s="35"/>
      <c r="Y961" s="35"/>
      <c r="Z961" s="35"/>
      <c r="AA961" s="35"/>
      <c r="AB961" s="35"/>
      <c r="AC961" s="35"/>
      <c r="AD961" s="35"/>
      <c r="AE961" s="35"/>
      <c r="AF961" s="35"/>
      <c r="AH961" s="35"/>
    </row>
    <row r="962" ht="15.75" customHeight="1">
      <c r="B962" s="34"/>
      <c r="D962" s="35"/>
      <c r="E962" s="35"/>
      <c r="H962" s="35"/>
      <c r="I962" s="35"/>
      <c r="J962" s="35"/>
      <c r="K962" s="35"/>
      <c r="L962" s="35"/>
      <c r="M962" s="36"/>
      <c r="N962" s="35"/>
      <c r="O962" s="35"/>
      <c r="P962" s="35"/>
      <c r="Q962" s="35"/>
      <c r="R962" s="35"/>
      <c r="S962" s="35"/>
      <c r="T962" s="35"/>
      <c r="U962" s="35"/>
      <c r="V962" s="35"/>
      <c r="W962" s="35"/>
      <c r="X962" s="35"/>
      <c r="Y962" s="35"/>
      <c r="Z962" s="35"/>
      <c r="AA962" s="35"/>
      <c r="AB962" s="35"/>
      <c r="AC962" s="35"/>
      <c r="AD962" s="35"/>
      <c r="AE962" s="35"/>
      <c r="AF962" s="35"/>
      <c r="AH962" s="35"/>
    </row>
    <row r="963" ht="15.75" customHeight="1">
      <c r="B963" s="34"/>
      <c r="D963" s="35"/>
      <c r="E963" s="35"/>
      <c r="H963" s="35"/>
      <c r="I963" s="35"/>
      <c r="J963" s="35"/>
      <c r="K963" s="35"/>
      <c r="L963" s="35"/>
      <c r="M963" s="36"/>
      <c r="N963" s="35"/>
      <c r="O963" s="35"/>
      <c r="P963" s="35"/>
      <c r="Q963" s="35"/>
      <c r="R963" s="35"/>
      <c r="S963" s="35"/>
      <c r="T963" s="35"/>
      <c r="U963" s="35"/>
      <c r="V963" s="35"/>
      <c r="W963" s="35"/>
      <c r="X963" s="35"/>
      <c r="Y963" s="35"/>
      <c r="Z963" s="35"/>
      <c r="AA963" s="35"/>
      <c r="AB963" s="35"/>
      <c r="AC963" s="35"/>
      <c r="AD963" s="35"/>
      <c r="AE963" s="35"/>
      <c r="AF963" s="35"/>
      <c r="AH963" s="35"/>
    </row>
    <row r="964" ht="15.75" customHeight="1">
      <c r="B964" s="34"/>
      <c r="D964" s="35"/>
      <c r="E964" s="35"/>
      <c r="H964" s="35"/>
      <c r="I964" s="35"/>
      <c r="J964" s="35"/>
      <c r="K964" s="35"/>
      <c r="L964" s="35"/>
      <c r="M964" s="36"/>
      <c r="N964" s="35"/>
      <c r="O964" s="35"/>
      <c r="P964" s="35"/>
      <c r="Q964" s="35"/>
      <c r="R964" s="35"/>
      <c r="S964" s="35"/>
      <c r="T964" s="35"/>
      <c r="U964" s="35"/>
      <c r="V964" s="35"/>
      <c r="W964" s="35"/>
      <c r="X964" s="35"/>
      <c r="Y964" s="35"/>
      <c r="Z964" s="35"/>
      <c r="AA964" s="35"/>
      <c r="AB964" s="35"/>
      <c r="AC964" s="35"/>
      <c r="AD964" s="35"/>
      <c r="AE964" s="35"/>
      <c r="AF964" s="35"/>
      <c r="AH964" s="35"/>
    </row>
    <row r="965" ht="15.75" customHeight="1">
      <c r="B965" s="34"/>
      <c r="D965" s="35"/>
      <c r="E965" s="35"/>
      <c r="H965" s="35"/>
      <c r="I965" s="35"/>
      <c r="J965" s="35"/>
      <c r="K965" s="35"/>
      <c r="L965" s="35"/>
      <c r="M965" s="36"/>
      <c r="N965" s="35"/>
      <c r="O965" s="35"/>
      <c r="P965" s="35"/>
      <c r="Q965" s="35"/>
      <c r="R965" s="35"/>
      <c r="S965" s="35"/>
      <c r="T965" s="35"/>
      <c r="U965" s="35"/>
      <c r="V965" s="35"/>
      <c r="W965" s="35"/>
      <c r="X965" s="35"/>
      <c r="Y965" s="35"/>
      <c r="Z965" s="35"/>
      <c r="AA965" s="35"/>
      <c r="AB965" s="35"/>
      <c r="AC965" s="35"/>
      <c r="AD965" s="35"/>
      <c r="AE965" s="35"/>
      <c r="AF965" s="35"/>
      <c r="AH965" s="35"/>
    </row>
    <row r="966" ht="15.75" customHeight="1">
      <c r="B966" s="34"/>
      <c r="D966" s="35"/>
      <c r="E966" s="35"/>
      <c r="H966" s="35"/>
      <c r="I966" s="35"/>
      <c r="J966" s="35"/>
      <c r="K966" s="35"/>
      <c r="L966" s="35"/>
      <c r="M966" s="36"/>
      <c r="N966" s="35"/>
      <c r="O966" s="35"/>
      <c r="P966" s="35"/>
      <c r="Q966" s="35"/>
      <c r="R966" s="35"/>
      <c r="S966" s="35"/>
      <c r="T966" s="35"/>
      <c r="U966" s="35"/>
      <c r="V966" s="35"/>
      <c r="W966" s="35"/>
      <c r="X966" s="35"/>
      <c r="Y966" s="35"/>
      <c r="Z966" s="35"/>
      <c r="AA966" s="35"/>
      <c r="AB966" s="35"/>
      <c r="AC966" s="35"/>
      <c r="AD966" s="35"/>
      <c r="AE966" s="35"/>
      <c r="AF966" s="35"/>
      <c r="AH966" s="35"/>
    </row>
    <row r="967" ht="15.75" customHeight="1">
      <c r="B967" s="34"/>
      <c r="D967" s="35"/>
      <c r="E967" s="35"/>
      <c r="H967" s="35"/>
      <c r="I967" s="35"/>
      <c r="J967" s="35"/>
      <c r="K967" s="35"/>
      <c r="L967" s="35"/>
      <c r="M967" s="36"/>
      <c r="N967" s="35"/>
      <c r="O967" s="35"/>
      <c r="P967" s="35"/>
      <c r="Q967" s="35"/>
      <c r="R967" s="35"/>
      <c r="S967" s="35"/>
      <c r="T967" s="35"/>
      <c r="U967" s="35"/>
      <c r="V967" s="35"/>
      <c r="W967" s="35"/>
      <c r="X967" s="35"/>
      <c r="Y967" s="35"/>
      <c r="Z967" s="35"/>
      <c r="AA967" s="35"/>
      <c r="AB967" s="35"/>
      <c r="AC967" s="35"/>
      <c r="AD967" s="35"/>
      <c r="AE967" s="35"/>
      <c r="AF967" s="35"/>
      <c r="AH967" s="35"/>
    </row>
    <row r="968" ht="15.75" customHeight="1">
      <c r="B968" s="34"/>
      <c r="D968" s="35"/>
      <c r="E968" s="35"/>
      <c r="H968" s="35"/>
      <c r="I968" s="35"/>
      <c r="J968" s="35"/>
      <c r="K968" s="35"/>
      <c r="L968" s="35"/>
      <c r="M968" s="36"/>
      <c r="N968" s="35"/>
      <c r="O968" s="35"/>
      <c r="P968" s="35"/>
      <c r="Q968" s="35"/>
      <c r="R968" s="35"/>
      <c r="S968" s="35"/>
      <c r="T968" s="35"/>
      <c r="U968" s="35"/>
      <c r="V968" s="35"/>
      <c r="W968" s="35"/>
      <c r="X968" s="35"/>
      <c r="Y968" s="35"/>
      <c r="Z968" s="35"/>
      <c r="AA968" s="35"/>
      <c r="AB968" s="35"/>
      <c r="AC968" s="35"/>
      <c r="AD968" s="35"/>
      <c r="AE968" s="35"/>
      <c r="AF968" s="35"/>
      <c r="AH968" s="35"/>
    </row>
    <row r="969" ht="15.75" customHeight="1">
      <c r="B969" s="34"/>
      <c r="D969" s="35"/>
      <c r="E969" s="35"/>
      <c r="H969" s="35"/>
      <c r="I969" s="35"/>
      <c r="J969" s="35"/>
      <c r="K969" s="35"/>
      <c r="L969" s="35"/>
      <c r="M969" s="36"/>
      <c r="N969" s="35"/>
      <c r="O969" s="35"/>
      <c r="P969" s="35"/>
      <c r="Q969" s="35"/>
      <c r="R969" s="35"/>
      <c r="S969" s="35"/>
      <c r="T969" s="35"/>
      <c r="U969" s="35"/>
      <c r="V969" s="35"/>
      <c r="W969" s="35"/>
      <c r="X969" s="35"/>
      <c r="Y969" s="35"/>
      <c r="Z969" s="35"/>
      <c r="AA969" s="35"/>
      <c r="AB969" s="35"/>
      <c r="AC969" s="35"/>
      <c r="AD969" s="35"/>
      <c r="AE969" s="35"/>
      <c r="AF969" s="35"/>
      <c r="AH969" s="35"/>
    </row>
    <row r="970" ht="15.75" customHeight="1">
      <c r="B970" s="34"/>
      <c r="D970" s="35"/>
      <c r="E970" s="35"/>
      <c r="H970" s="35"/>
      <c r="I970" s="35"/>
      <c r="J970" s="35"/>
      <c r="K970" s="35"/>
      <c r="L970" s="35"/>
      <c r="M970" s="36"/>
      <c r="N970" s="35"/>
      <c r="O970" s="35"/>
      <c r="P970" s="35"/>
      <c r="Q970" s="35"/>
      <c r="R970" s="35"/>
      <c r="S970" s="35"/>
      <c r="T970" s="35"/>
      <c r="U970" s="35"/>
      <c r="V970" s="35"/>
      <c r="W970" s="35"/>
      <c r="X970" s="35"/>
      <c r="Y970" s="35"/>
      <c r="Z970" s="35"/>
      <c r="AA970" s="35"/>
      <c r="AB970" s="35"/>
      <c r="AC970" s="35"/>
      <c r="AD970" s="35"/>
      <c r="AE970" s="35"/>
      <c r="AF970" s="35"/>
      <c r="AH970" s="35"/>
    </row>
    <row r="971" ht="15.75" customHeight="1">
      <c r="B971" s="34"/>
      <c r="D971" s="35"/>
      <c r="E971" s="35"/>
      <c r="H971" s="35"/>
      <c r="I971" s="35"/>
      <c r="J971" s="35"/>
      <c r="K971" s="35"/>
      <c r="L971" s="35"/>
      <c r="M971" s="36"/>
      <c r="N971" s="35"/>
      <c r="O971" s="35"/>
      <c r="P971" s="35"/>
      <c r="Q971" s="35"/>
      <c r="R971" s="35"/>
      <c r="S971" s="35"/>
      <c r="T971" s="35"/>
      <c r="U971" s="35"/>
      <c r="V971" s="35"/>
      <c r="W971" s="35"/>
      <c r="X971" s="35"/>
      <c r="Y971" s="35"/>
      <c r="Z971" s="35"/>
      <c r="AA971" s="35"/>
      <c r="AB971" s="35"/>
      <c r="AC971" s="35"/>
      <c r="AD971" s="35"/>
      <c r="AE971" s="35"/>
      <c r="AF971" s="35"/>
      <c r="AH971" s="35"/>
    </row>
    <row r="972" ht="15.75" customHeight="1">
      <c r="B972" s="34"/>
      <c r="D972" s="35"/>
      <c r="E972" s="35"/>
      <c r="H972" s="35"/>
      <c r="I972" s="35"/>
      <c r="J972" s="35"/>
      <c r="K972" s="35"/>
      <c r="L972" s="35"/>
      <c r="M972" s="36"/>
      <c r="N972" s="35"/>
      <c r="O972" s="35"/>
      <c r="P972" s="35"/>
      <c r="Q972" s="35"/>
      <c r="R972" s="35"/>
      <c r="S972" s="35"/>
      <c r="T972" s="35"/>
      <c r="U972" s="35"/>
      <c r="V972" s="35"/>
      <c r="W972" s="35"/>
      <c r="X972" s="35"/>
      <c r="Y972" s="35"/>
      <c r="Z972" s="35"/>
      <c r="AA972" s="35"/>
      <c r="AB972" s="35"/>
      <c r="AC972" s="35"/>
      <c r="AD972" s="35"/>
      <c r="AE972" s="35"/>
      <c r="AF972" s="35"/>
      <c r="AH972" s="35"/>
    </row>
    <row r="973" ht="15.75" customHeight="1">
      <c r="B973" s="34"/>
      <c r="D973" s="35"/>
      <c r="E973" s="35"/>
      <c r="H973" s="35"/>
      <c r="I973" s="35"/>
      <c r="J973" s="35"/>
      <c r="K973" s="35"/>
      <c r="L973" s="35"/>
      <c r="M973" s="36"/>
      <c r="N973" s="35"/>
      <c r="O973" s="35"/>
      <c r="P973" s="35"/>
      <c r="Q973" s="35"/>
      <c r="R973" s="35"/>
      <c r="S973" s="35"/>
      <c r="T973" s="35"/>
      <c r="U973" s="35"/>
      <c r="V973" s="35"/>
      <c r="W973" s="35"/>
      <c r="X973" s="35"/>
      <c r="Y973" s="35"/>
      <c r="Z973" s="35"/>
      <c r="AA973" s="35"/>
      <c r="AB973" s="35"/>
      <c r="AC973" s="35"/>
      <c r="AD973" s="35"/>
      <c r="AE973" s="35"/>
      <c r="AF973" s="35"/>
      <c r="AH973" s="35"/>
    </row>
    <row r="974" ht="15.75" customHeight="1">
      <c r="B974" s="34"/>
      <c r="D974" s="35"/>
      <c r="E974" s="35"/>
      <c r="H974" s="35"/>
      <c r="I974" s="35"/>
      <c r="J974" s="35"/>
      <c r="K974" s="35"/>
      <c r="L974" s="35"/>
      <c r="M974" s="36"/>
      <c r="N974" s="35"/>
      <c r="O974" s="35"/>
      <c r="P974" s="35"/>
      <c r="Q974" s="35"/>
      <c r="R974" s="35"/>
      <c r="S974" s="35"/>
      <c r="T974" s="35"/>
      <c r="U974" s="35"/>
      <c r="V974" s="35"/>
      <c r="W974" s="35"/>
      <c r="X974" s="35"/>
      <c r="Y974" s="35"/>
      <c r="Z974" s="35"/>
      <c r="AA974" s="35"/>
      <c r="AB974" s="35"/>
      <c r="AC974" s="35"/>
      <c r="AD974" s="35"/>
      <c r="AE974" s="35"/>
      <c r="AF974" s="35"/>
      <c r="AH974" s="35"/>
    </row>
    <row r="975" ht="15.75" customHeight="1">
      <c r="B975" s="34"/>
      <c r="D975" s="35"/>
      <c r="E975" s="35"/>
      <c r="H975" s="35"/>
      <c r="I975" s="35"/>
      <c r="J975" s="35"/>
      <c r="K975" s="35"/>
      <c r="L975" s="35"/>
      <c r="M975" s="36"/>
      <c r="N975" s="35"/>
      <c r="O975" s="35"/>
      <c r="P975" s="35"/>
      <c r="Q975" s="35"/>
      <c r="R975" s="35"/>
      <c r="S975" s="35"/>
      <c r="T975" s="35"/>
      <c r="U975" s="35"/>
      <c r="V975" s="35"/>
      <c r="W975" s="35"/>
      <c r="X975" s="35"/>
      <c r="Y975" s="35"/>
      <c r="Z975" s="35"/>
      <c r="AA975" s="35"/>
      <c r="AB975" s="35"/>
      <c r="AC975" s="35"/>
      <c r="AD975" s="35"/>
      <c r="AE975" s="35"/>
      <c r="AF975" s="35"/>
      <c r="AH975" s="35"/>
    </row>
    <row r="976" ht="15.75" customHeight="1">
      <c r="B976" s="34"/>
      <c r="D976" s="35"/>
      <c r="E976" s="35"/>
      <c r="H976" s="35"/>
      <c r="I976" s="35"/>
      <c r="J976" s="35"/>
      <c r="K976" s="35"/>
      <c r="L976" s="35"/>
      <c r="M976" s="36"/>
      <c r="N976" s="35"/>
      <c r="O976" s="35"/>
      <c r="P976" s="35"/>
      <c r="Q976" s="35"/>
      <c r="R976" s="35"/>
      <c r="S976" s="35"/>
      <c r="T976" s="35"/>
      <c r="U976" s="35"/>
      <c r="V976" s="35"/>
      <c r="W976" s="35"/>
      <c r="X976" s="35"/>
      <c r="Y976" s="35"/>
      <c r="Z976" s="35"/>
      <c r="AA976" s="35"/>
      <c r="AB976" s="35"/>
      <c r="AC976" s="35"/>
      <c r="AD976" s="35"/>
      <c r="AE976" s="35"/>
      <c r="AF976" s="35"/>
      <c r="AH976" s="35"/>
    </row>
    <row r="977" ht="15.75" customHeight="1">
      <c r="B977" s="34"/>
      <c r="D977" s="35"/>
      <c r="E977" s="35"/>
      <c r="H977" s="35"/>
      <c r="I977" s="35"/>
      <c r="J977" s="35"/>
      <c r="K977" s="35"/>
      <c r="L977" s="35"/>
      <c r="M977" s="36"/>
      <c r="N977" s="35"/>
      <c r="O977" s="35"/>
      <c r="P977" s="35"/>
      <c r="Q977" s="35"/>
      <c r="R977" s="35"/>
      <c r="S977" s="35"/>
      <c r="T977" s="35"/>
      <c r="U977" s="35"/>
      <c r="V977" s="35"/>
      <c r="W977" s="35"/>
      <c r="X977" s="35"/>
      <c r="Y977" s="35"/>
      <c r="Z977" s="35"/>
      <c r="AA977" s="35"/>
      <c r="AB977" s="35"/>
      <c r="AC977" s="35"/>
      <c r="AD977" s="35"/>
      <c r="AE977" s="35"/>
      <c r="AF977" s="35"/>
      <c r="AH977" s="35"/>
    </row>
    <row r="978" ht="15.75" customHeight="1">
      <c r="B978" s="34"/>
      <c r="D978" s="35"/>
      <c r="E978" s="35"/>
      <c r="H978" s="35"/>
      <c r="I978" s="35"/>
      <c r="J978" s="35"/>
      <c r="K978" s="35"/>
      <c r="L978" s="35"/>
      <c r="M978" s="36"/>
      <c r="N978" s="35"/>
      <c r="O978" s="35"/>
      <c r="P978" s="35"/>
      <c r="Q978" s="35"/>
      <c r="R978" s="35"/>
      <c r="S978" s="35"/>
      <c r="T978" s="35"/>
      <c r="U978" s="35"/>
      <c r="V978" s="35"/>
      <c r="W978" s="35"/>
      <c r="X978" s="35"/>
      <c r="Y978" s="35"/>
      <c r="Z978" s="35"/>
      <c r="AA978" s="35"/>
      <c r="AB978" s="35"/>
      <c r="AC978" s="35"/>
      <c r="AD978" s="35"/>
      <c r="AE978" s="35"/>
      <c r="AF978" s="35"/>
      <c r="AH978" s="35"/>
    </row>
    <row r="979" ht="15.75" customHeight="1">
      <c r="B979" s="34"/>
      <c r="D979" s="35"/>
      <c r="E979" s="35"/>
      <c r="H979" s="35"/>
      <c r="I979" s="35"/>
      <c r="J979" s="35"/>
      <c r="K979" s="35"/>
      <c r="L979" s="35"/>
      <c r="M979" s="36"/>
      <c r="N979" s="35"/>
      <c r="O979" s="35"/>
      <c r="P979" s="35"/>
      <c r="Q979" s="35"/>
      <c r="R979" s="35"/>
      <c r="S979" s="35"/>
      <c r="T979" s="35"/>
      <c r="U979" s="35"/>
      <c r="V979" s="35"/>
      <c r="W979" s="35"/>
      <c r="X979" s="35"/>
      <c r="Y979" s="35"/>
      <c r="Z979" s="35"/>
      <c r="AA979" s="35"/>
      <c r="AB979" s="35"/>
      <c r="AC979" s="35"/>
      <c r="AD979" s="35"/>
      <c r="AE979" s="35"/>
      <c r="AF979" s="35"/>
      <c r="AH979" s="35"/>
    </row>
    <row r="980" ht="15.75" customHeight="1">
      <c r="B980" s="34"/>
      <c r="D980" s="35"/>
      <c r="E980" s="35"/>
      <c r="H980" s="35"/>
      <c r="I980" s="35"/>
      <c r="J980" s="35"/>
      <c r="K980" s="35"/>
      <c r="L980" s="35"/>
      <c r="M980" s="36"/>
      <c r="N980" s="35"/>
      <c r="O980" s="35"/>
      <c r="P980" s="35"/>
      <c r="Q980" s="35"/>
      <c r="R980" s="35"/>
      <c r="S980" s="35"/>
      <c r="T980" s="35"/>
      <c r="U980" s="35"/>
      <c r="V980" s="35"/>
      <c r="W980" s="35"/>
      <c r="X980" s="35"/>
      <c r="Y980" s="35"/>
      <c r="Z980" s="35"/>
      <c r="AA980" s="35"/>
      <c r="AB980" s="35"/>
      <c r="AC980" s="35"/>
      <c r="AD980" s="35"/>
      <c r="AE980" s="35"/>
      <c r="AF980" s="35"/>
      <c r="AH980" s="35"/>
    </row>
    <row r="981" ht="15.75" customHeight="1">
      <c r="B981" s="34"/>
      <c r="D981" s="35"/>
      <c r="E981" s="35"/>
      <c r="H981" s="35"/>
      <c r="I981" s="35"/>
      <c r="J981" s="35"/>
      <c r="K981" s="35"/>
      <c r="L981" s="35"/>
      <c r="M981" s="36"/>
      <c r="N981" s="35"/>
      <c r="O981" s="35"/>
      <c r="P981" s="35"/>
      <c r="Q981" s="35"/>
      <c r="R981" s="35"/>
      <c r="S981" s="35"/>
      <c r="T981" s="35"/>
      <c r="U981" s="35"/>
      <c r="V981" s="35"/>
      <c r="W981" s="35"/>
      <c r="X981" s="35"/>
      <c r="Y981" s="35"/>
      <c r="Z981" s="35"/>
      <c r="AA981" s="35"/>
      <c r="AB981" s="35"/>
      <c r="AC981" s="35"/>
      <c r="AD981" s="35"/>
      <c r="AE981" s="35"/>
      <c r="AF981" s="35"/>
      <c r="AH981" s="35"/>
    </row>
    <row r="982" ht="15.75" customHeight="1">
      <c r="B982" s="34"/>
      <c r="D982" s="35"/>
      <c r="E982" s="35"/>
      <c r="H982" s="35"/>
      <c r="I982" s="35"/>
      <c r="J982" s="35"/>
      <c r="K982" s="35"/>
      <c r="L982" s="35"/>
      <c r="M982" s="36"/>
      <c r="N982" s="35"/>
      <c r="O982" s="35"/>
      <c r="P982" s="35"/>
      <c r="Q982" s="35"/>
      <c r="R982" s="35"/>
      <c r="S982" s="35"/>
      <c r="T982" s="35"/>
      <c r="U982" s="35"/>
      <c r="V982" s="35"/>
      <c r="W982" s="35"/>
      <c r="X982" s="35"/>
      <c r="Y982" s="35"/>
      <c r="Z982" s="35"/>
      <c r="AA982" s="35"/>
      <c r="AB982" s="35"/>
      <c r="AC982" s="35"/>
      <c r="AD982" s="35"/>
      <c r="AE982" s="35"/>
      <c r="AF982" s="35"/>
      <c r="AH982" s="35"/>
    </row>
    <row r="983" ht="15.75" customHeight="1">
      <c r="B983" s="34"/>
      <c r="D983" s="35"/>
      <c r="E983" s="35"/>
      <c r="H983" s="35"/>
      <c r="I983" s="35"/>
      <c r="J983" s="35"/>
      <c r="K983" s="35"/>
      <c r="L983" s="35"/>
      <c r="M983" s="36"/>
      <c r="N983" s="35"/>
      <c r="O983" s="35"/>
      <c r="P983" s="35"/>
      <c r="Q983" s="35"/>
      <c r="R983" s="35"/>
      <c r="S983" s="35"/>
      <c r="T983" s="35"/>
      <c r="U983" s="35"/>
      <c r="V983" s="35"/>
      <c r="W983" s="35"/>
      <c r="X983" s="35"/>
      <c r="Y983" s="35"/>
      <c r="Z983" s="35"/>
      <c r="AA983" s="35"/>
      <c r="AB983" s="35"/>
      <c r="AC983" s="35"/>
      <c r="AD983" s="35"/>
      <c r="AE983" s="35"/>
      <c r="AF983" s="35"/>
      <c r="AH983" s="35"/>
    </row>
    <row r="984" ht="15.75" customHeight="1">
      <c r="B984" s="34"/>
      <c r="D984" s="35"/>
      <c r="E984" s="35"/>
      <c r="H984" s="35"/>
      <c r="I984" s="35"/>
      <c r="J984" s="35"/>
      <c r="K984" s="35"/>
      <c r="L984" s="35"/>
      <c r="M984" s="36"/>
      <c r="N984" s="35"/>
      <c r="O984" s="35"/>
      <c r="P984" s="35"/>
      <c r="Q984" s="35"/>
      <c r="R984" s="35"/>
      <c r="S984" s="35"/>
      <c r="T984" s="35"/>
      <c r="U984" s="35"/>
      <c r="V984" s="35"/>
      <c r="W984" s="35"/>
      <c r="X984" s="35"/>
      <c r="Y984" s="35"/>
      <c r="Z984" s="35"/>
      <c r="AA984" s="35"/>
      <c r="AB984" s="35"/>
      <c r="AC984" s="35"/>
      <c r="AD984" s="35"/>
      <c r="AE984" s="35"/>
      <c r="AF984" s="35"/>
      <c r="AH984" s="35"/>
    </row>
    <row r="985" ht="15.75" customHeight="1">
      <c r="B985" s="34"/>
      <c r="D985" s="35"/>
      <c r="E985" s="35"/>
      <c r="H985" s="35"/>
      <c r="I985" s="35"/>
      <c r="J985" s="35"/>
      <c r="K985" s="35"/>
      <c r="L985" s="35"/>
      <c r="M985" s="36"/>
      <c r="N985" s="35"/>
      <c r="O985" s="35"/>
      <c r="P985" s="35"/>
      <c r="Q985" s="35"/>
      <c r="R985" s="35"/>
      <c r="S985" s="35"/>
      <c r="T985" s="35"/>
      <c r="U985" s="35"/>
      <c r="V985" s="35"/>
      <c r="W985" s="35"/>
      <c r="X985" s="35"/>
      <c r="Y985" s="35"/>
      <c r="Z985" s="35"/>
      <c r="AA985" s="35"/>
      <c r="AB985" s="35"/>
      <c r="AC985" s="35"/>
      <c r="AD985" s="35"/>
      <c r="AE985" s="35"/>
      <c r="AF985" s="35"/>
      <c r="AH985" s="35"/>
    </row>
    <row r="986" ht="15.75" customHeight="1">
      <c r="B986" s="34"/>
      <c r="D986" s="35"/>
      <c r="E986" s="35"/>
      <c r="H986" s="35"/>
      <c r="I986" s="35"/>
      <c r="J986" s="35"/>
      <c r="K986" s="35"/>
      <c r="L986" s="35"/>
      <c r="M986" s="36"/>
      <c r="N986" s="35"/>
      <c r="O986" s="35"/>
      <c r="P986" s="35"/>
      <c r="Q986" s="35"/>
      <c r="R986" s="35"/>
      <c r="S986" s="35"/>
      <c r="T986" s="35"/>
      <c r="U986" s="35"/>
      <c r="V986" s="35"/>
      <c r="W986" s="35"/>
      <c r="X986" s="35"/>
      <c r="Y986" s="35"/>
      <c r="Z986" s="35"/>
      <c r="AA986" s="35"/>
      <c r="AB986" s="35"/>
      <c r="AC986" s="35"/>
      <c r="AD986" s="35"/>
      <c r="AE986" s="35"/>
      <c r="AF986" s="35"/>
      <c r="AH986" s="35"/>
    </row>
    <row r="987" ht="15.75" customHeight="1">
      <c r="B987" s="34"/>
      <c r="D987" s="35"/>
      <c r="E987" s="35"/>
      <c r="H987" s="35"/>
      <c r="I987" s="35"/>
      <c r="J987" s="35"/>
      <c r="K987" s="35"/>
      <c r="L987" s="35"/>
      <c r="M987" s="36"/>
      <c r="N987" s="35"/>
      <c r="O987" s="35"/>
      <c r="P987" s="35"/>
      <c r="Q987" s="35"/>
      <c r="R987" s="35"/>
      <c r="S987" s="35"/>
      <c r="T987" s="35"/>
      <c r="U987" s="35"/>
      <c r="V987" s="35"/>
      <c r="W987" s="35"/>
      <c r="X987" s="35"/>
      <c r="Y987" s="35"/>
      <c r="Z987" s="35"/>
      <c r="AA987" s="35"/>
      <c r="AB987" s="35"/>
      <c r="AC987" s="35"/>
      <c r="AD987" s="35"/>
      <c r="AE987" s="35"/>
      <c r="AF987" s="35"/>
      <c r="AH987" s="35"/>
    </row>
    <row r="988" ht="15.75" customHeight="1">
      <c r="B988" s="34"/>
      <c r="D988" s="35"/>
      <c r="E988" s="35"/>
      <c r="H988" s="35"/>
      <c r="I988" s="35"/>
      <c r="J988" s="35"/>
      <c r="K988" s="35"/>
      <c r="L988" s="35"/>
      <c r="M988" s="36"/>
      <c r="N988" s="35"/>
      <c r="O988" s="35"/>
      <c r="P988" s="35"/>
      <c r="Q988" s="35"/>
      <c r="R988" s="35"/>
      <c r="S988" s="35"/>
      <c r="T988" s="35"/>
      <c r="U988" s="35"/>
      <c r="V988" s="35"/>
      <c r="W988" s="35"/>
      <c r="X988" s="35"/>
      <c r="Y988" s="35"/>
      <c r="Z988" s="35"/>
      <c r="AA988" s="35"/>
      <c r="AB988" s="35"/>
      <c r="AC988" s="35"/>
      <c r="AD988" s="35"/>
      <c r="AE988" s="35"/>
      <c r="AF988" s="35"/>
      <c r="AH988" s="35"/>
    </row>
    <row r="989" ht="15.75" customHeight="1">
      <c r="B989" s="34"/>
      <c r="D989" s="35"/>
      <c r="E989" s="35"/>
      <c r="H989" s="35"/>
      <c r="I989" s="35"/>
      <c r="J989" s="35"/>
      <c r="K989" s="35"/>
      <c r="L989" s="35"/>
      <c r="M989" s="36"/>
      <c r="N989" s="35"/>
      <c r="O989" s="35"/>
      <c r="P989" s="35"/>
      <c r="Q989" s="35"/>
      <c r="R989" s="35"/>
      <c r="S989" s="35"/>
      <c r="T989" s="35"/>
      <c r="U989" s="35"/>
      <c r="V989" s="35"/>
      <c r="W989" s="35"/>
      <c r="X989" s="35"/>
      <c r="Y989" s="35"/>
      <c r="Z989" s="35"/>
      <c r="AA989" s="35"/>
      <c r="AB989" s="35"/>
      <c r="AC989" s="35"/>
      <c r="AD989" s="35"/>
      <c r="AE989" s="35"/>
      <c r="AF989" s="35"/>
      <c r="AH989" s="35"/>
    </row>
    <row r="990" ht="15.75" customHeight="1">
      <c r="B990" s="34"/>
      <c r="D990" s="35"/>
      <c r="E990" s="35"/>
      <c r="H990" s="35"/>
      <c r="I990" s="35"/>
      <c r="J990" s="35"/>
      <c r="K990" s="35"/>
      <c r="L990" s="35"/>
      <c r="M990" s="36"/>
      <c r="N990" s="35"/>
      <c r="O990" s="35"/>
      <c r="P990" s="35"/>
      <c r="Q990" s="35"/>
      <c r="R990" s="35"/>
      <c r="S990" s="35"/>
      <c r="T990" s="35"/>
      <c r="U990" s="35"/>
      <c r="V990" s="35"/>
      <c r="W990" s="35"/>
      <c r="X990" s="35"/>
      <c r="Y990" s="35"/>
      <c r="Z990" s="35"/>
      <c r="AA990" s="35"/>
      <c r="AB990" s="35"/>
      <c r="AC990" s="35"/>
      <c r="AD990" s="35"/>
      <c r="AE990" s="35"/>
      <c r="AF990" s="35"/>
      <c r="AH990" s="35"/>
    </row>
    <row r="991" ht="15.75" customHeight="1">
      <c r="B991" s="34"/>
      <c r="D991" s="35"/>
      <c r="E991" s="35"/>
      <c r="H991" s="35"/>
      <c r="I991" s="35"/>
      <c r="J991" s="35"/>
      <c r="K991" s="35"/>
      <c r="L991" s="35"/>
      <c r="M991" s="36"/>
      <c r="N991" s="35"/>
      <c r="O991" s="35"/>
      <c r="P991" s="35"/>
      <c r="Q991" s="35"/>
      <c r="R991" s="35"/>
      <c r="S991" s="35"/>
      <c r="T991" s="35"/>
      <c r="U991" s="35"/>
      <c r="V991" s="35"/>
      <c r="W991" s="35"/>
      <c r="X991" s="35"/>
      <c r="Y991" s="35"/>
      <c r="Z991" s="35"/>
      <c r="AA991" s="35"/>
      <c r="AB991" s="35"/>
      <c r="AC991" s="35"/>
      <c r="AD991" s="35"/>
      <c r="AE991" s="35"/>
      <c r="AF991" s="35"/>
      <c r="AH991" s="35"/>
    </row>
    <row r="992" ht="15.75" customHeight="1">
      <c r="B992" s="34"/>
      <c r="D992" s="35"/>
      <c r="E992" s="35"/>
      <c r="H992" s="35"/>
      <c r="I992" s="35"/>
      <c r="J992" s="35"/>
      <c r="K992" s="35"/>
      <c r="L992" s="35"/>
      <c r="M992" s="36"/>
      <c r="N992" s="35"/>
      <c r="O992" s="35"/>
      <c r="P992" s="35"/>
      <c r="Q992" s="35"/>
      <c r="R992" s="35"/>
      <c r="S992" s="35"/>
      <c r="T992" s="35"/>
      <c r="U992" s="35"/>
      <c r="V992" s="35"/>
      <c r="W992" s="35"/>
      <c r="X992" s="35"/>
      <c r="Y992" s="35"/>
      <c r="Z992" s="35"/>
      <c r="AA992" s="35"/>
      <c r="AB992" s="35"/>
      <c r="AC992" s="35"/>
      <c r="AD992" s="35"/>
      <c r="AE992" s="35"/>
      <c r="AF992" s="35"/>
      <c r="AH992" s="35"/>
    </row>
    <row r="993" ht="15.75" customHeight="1">
      <c r="B993" s="34"/>
      <c r="D993" s="35"/>
      <c r="E993" s="35"/>
      <c r="H993" s="35"/>
      <c r="I993" s="35"/>
      <c r="J993" s="35"/>
      <c r="K993" s="35"/>
      <c r="L993" s="35"/>
      <c r="M993" s="36"/>
      <c r="N993" s="35"/>
      <c r="O993" s="35"/>
      <c r="P993" s="35"/>
      <c r="Q993" s="35"/>
      <c r="R993" s="35"/>
      <c r="S993" s="35"/>
      <c r="T993" s="35"/>
      <c r="U993" s="35"/>
      <c r="V993" s="35"/>
      <c r="W993" s="35"/>
      <c r="X993" s="35"/>
      <c r="Y993" s="35"/>
      <c r="Z993" s="35"/>
      <c r="AA993" s="35"/>
      <c r="AB993" s="35"/>
      <c r="AC993" s="35"/>
      <c r="AD993" s="35"/>
      <c r="AE993" s="35"/>
      <c r="AF993" s="35"/>
      <c r="AH993" s="35"/>
    </row>
    <row r="994" ht="15.75" customHeight="1">
      <c r="B994" s="34"/>
      <c r="D994" s="35"/>
      <c r="E994" s="35"/>
      <c r="H994" s="35"/>
      <c r="I994" s="35"/>
      <c r="J994" s="35"/>
      <c r="K994" s="35"/>
      <c r="L994" s="35"/>
      <c r="M994" s="36"/>
      <c r="N994" s="35"/>
      <c r="O994" s="35"/>
      <c r="P994" s="35"/>
      <c r="Q994" s="35"/>
      <c r="R994" s="35"/>
      <c r="S994" s="35"/>
      <c r="T994" s="35"/>
      <c r="U994" s="35"/>
      <c r="V994" s="35"/>
      <c r="W994" s="35"/>
      <c r="X994" s="35"/>
      <c r="Y994" s="35"/>
      <c r="Z994" s="35"/>
      <c r="AA994" s="35"/>
      <c r="AB994" s="35"/>
      <c r="AC994" s="35"/>
      <c r="AD994" s="35"/>
      <c r="AE994" s="35"/>
      <c r="AF994" s="35"/>
      <c r="AH994" s="35"/>
    </row>
    <row r="995" ht="15.75" customHeight="1">
      <c r="B995" s="34"/>
      <c r="D995" s="35"/>
      <c r="E995" s="35"/>
      <c r="H995" s="35"/>
      <c r="I995" s="35"/>
      <c r="J995" s="35"/>
      <c r="K995" s="35"/>
      <c r="L995" s="35"/>
      <c r="M995" s="36"/>
      <c r="N995" s="35"/>
      <c r="O995" s="35"/>
      <c r="P995" s="35"/>
      <c r="Q995" s="35"/>
      <c r="R995" s="35"/>
      <c r="S995" s="35"/>
      <c r="T995" s="35"/>
      <c r="U995" s="35"/>
      <c r="V995" s="35"/>
      <c r="W995" s="35"/>
      <c r="X995" s="35"/>
      <c r="Y995" s="35"/>
      <c r="Z995" s="35"/>
      <c r="AA995" s="35"/>
      <c r="AB995" s="35"/>
      <c r="AC995" s="35"/>
      <c r="AD995" s="35"/>
      <c r="AE995" s="35"/>
      <c r="AF995" s="35"/>
      <c r="AH995" s="35"/>
    </row>
    <row r="996" ht="15.75" customHeight="1">
      <c r="B996" s="34"/>
      <c r="D996" s="35"/>
      <c r="E996" s="35"/>
      <c r="H996" s="35"/>
      <c r="I996" s="35"/>
      <c r="J996" s="35"/>
      <c r="K996" s="35"/>
      <c r="L996" s="35"/>
      <c r="M996" s="36"/>
      <c r="N996" s="35"/>
      <c r="O996" s="35"/>
      <c r="P996" s="35"/>
      <c r="Q996" s="35"/>
      <c r="R996" s="35"/>
      <c r="S996" s="35"/>
      <c r="T996" s="35"/>
      <c r="U996" s="35"/>
      <c r="V996" s="35"/>
      <c r="W996" s="35"/>
      <c r="X996" s="35"/>
      <c r="Y996" s="35"/>
      <c r="Z996" s="35"/>
      <c r="AA996" s="35"/>
      <c r="AB996" s="35"/>
      <c r="AC996" s="35"/>
      <c r="AD996" s="35"/>
      <c r="AE996" s="35"/>
      <c r="AF996" s="35"/>
      <c r="AH996" s="35"/>
    </row>
    <row r="997" ht="15.75" customHeight="1">
      <c r="B997" s="34"/>
      <c r="D997" s="35"/>
      <c r="E997" s="35"/>
      <c r="H997" s="35"/>
      <c r="I997" s="35"/>
      <c r="J997" s="35"/>
      <c r="K997" s="35"/>
      <c r="L997" s="35"/>
      <c r="M997" s="36"/>
      <c r="N997" s="35"/>
      <c r="O997" s="35"/>
      <c r="P997" s="35"/>
      <c r="Q997" s="35"/>
      <c r="R997" s="35"/>
      <c r="S997" s="35"/>
      <c r="T997" s="35"/>
      <c r="U997" s="35"/>
      <c r="V997" s="35"/>
      <c r="W997" s="35"/>
      <c r="X997" s="35"/>
      <c r="Y997" s="35"/>
      <c r="Z997" s="35"/>
      <c r="AA997" s="35"/>
      <c r="AB997" s="35"/>
      <c r="AC997" s="35"/>
      <c r="AD997" s="35"/>
      <c r="AE997" s="35"/>
      <c r="AF997" s="35"/>
      <c r="AH997" s="35"/>
    </row>
    <row r="998" ht="15.75" customHeight="1">
      <c r="B998" s="34"/>
      <c r="D998" s="35"/>
      <c r="E998" s="35"/>
      <c r="H998" s="35"/>
      <c r="I998" s="35"/>
      <c r="J998" s="35"/>
      <c r="K998" s="35"/>
      <c r="L998" s="35"/>
      <c r="M998" s="36"/>
      <c r="N998" s="35"/>
      <c r="O998" s="35"/>
      <c r="P998" s="35"/>
      <c r="Q998" s="35"/>
      <c r="R998" s="35"/>
      <c r="S998" s="35"/>
      <c r="T998" s="35"/>
      <c r="U998" s="35"/>
      <c r="V998" s="35"/>
      <c r="W998" s="35"/>
      <c r="X998" s="35"/>
      <c r="Y998" s="35"/>
      <c r="Z998" s="35"/>
      <c r="AA998" s="35"/>
      <c r="AB998" s="35"/>
      <c r="AC998" s="35"/>
      <c r="AD998" s="35"/>
      <c r="AE998" s="35"/>
      <c r="AF998" s="35"/>
      <c r="AH998" s="35"/>
    </row>
    <row r="999" ht="15.75" customHeight="1">
      <c r="B999" s="34"/>
      <c r="D999" s="35"/>
      <c r="E999" s="35"/>
      <c r="H999" s="35"/>
      <c r="I999" s="35"/>
      <c r="J999" s="35"/>
      <c r="K999" s="35"/>
      <c r="L999" s="35"/>
      <c r="M999" s="36"/>
      <c r="N999" s="35"/>
      <c r="O999" s="35"/>
      <c r="P999" s="35"/>
      <c r="Q999" s="35"/>
      <c r="R999" s="35"/>
      <c r="S999" s="35"/>
      <c r="T999" s="35"/>
      <c r="U999" s="35"/>
      <c r="V999" s="35"/>
      <c r="W999" s="35"/>
      <c r="X999" s="35"/>
      <c r="Y999" s="35"/>
      <c r="Z999" s="35"/>
      <c r="AA999" s="35"/>
      <c r="AB999" s="35"/>
      <c r="AC999" s="35"/>
      <c r="AD999" s="35"/>
      <c r="AE999" s="35"/>
      <c r="AF999" s="35"/>
      <c r="AH999" s="35"/>
    </row>
    <row r="1000" ht="15.75" customHeight="1">
      <c r="B1000" s="34"/>
      <c r="D1000" s="35"/>
      <c r="E1000" s="35"/>
      <c r="H1000" s="35"/>
      <c r="I1000" s="35"/>
      <c r="J1000" s="35"/>
      <c r="K1000" s="35"/>
      <c r="L1000" s="35"/>
      <c r="M1000" s="36"/>
      <c r="N1000" s="35"/>
      <c r="O1000" s="35"/>
      <c r="P1000" s="35"/>
      <c r="Q1000" s="35"/>
      <c r="R1000" s="35"/>
      <c r="S1000" s="35"/>
      <c r="T1000" s="35"/>
      <c r="U1000" s="35"/>
      <c r="V1000" s="35"/>
      <c r="W1000" s="35"/>
      <c r="X1000" s="35"/>
      <c r="Y1000" s="35"/>
      <c r="Z1000" s="35"/>
      <c r="AA1000" s="35"/>
      <c r="AB1000" s="35"/>
      <c r="AC1000" s="35"/>
      <c r="AD1000" s="35"/>
      <c r="AE1000" s="35"/>
      <c r="AF1000" s="35"/>
      <c r="AH1000" s="35"/>
    </row>
  </sheetData>
  <mergeCells count="6">
    <mergeCell ref="B4:B5"/>
    <mergeCell ref="B6:B8"/>
    <mergeCell ref="B9:B11"/>
    <mergeCell ref="B12:B14"/>
    <mergeCell ref="B15:B16"/>
    <mergeCell ref="B17:B18"/>
  </mergeCells>
  <printOptions/>
  <pageMargins bottom="0.75" footer="0.0" header="0.0" left="0.7" right="0.7" top="0.75"/>
  <pageSetup fitToWidth="0" paperSize="3" orientation="landscape"/>
  <drawing r:id="rId1"/>
  <tableParts count="1">
    <tablePart r:id="rId3"/>
  </tableParts>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43"/>
    <col customWidth="1" min="2" max="4" width="12.43"/>
    <col customWidth="1" min="5" max="5" width="31.43"/>
    <col customWidth="1" min="6" max="6" width="15.57"/>
    <col customWidth="1" min="7" max="7" width="18.57"/>
    <col customWidth="1" min="8" max="8" width="31.43"/>
    <col customWidth="1" min="9" max="9" width="3.86"/>
    <col customWidth="1" min="10" max="10" width="4.14"/>
    <col customWidth="1" min="11" max="11" width="5.0"/>
    <col customWidth="1" min="12" max="12" width="4.43"/>
    <col customWidth="1" min="13" max="13" width="5.43"/>
    <col customWidth="1" min="14" max="14" width="81.43"/>
    <col customWidth="1" min="15" max="26" width="8.86"/>
  </cols>
  <sheetData>
    <row r="1" ht="14.25" customHeight="1">
      <c r="A1" s="270" t="s">
        <v>2111</v>
      </c>
      <c r="N1" s="2"/>
    </row>
    <row r="2" ht="14.25" customHeight="1">
      <c r="A2" s="2"/>
      <c r="N2" s="2"/>
    </row>
    <row r="3" ht="14.25" customHeight="1">
      <c r="A3" s="11" t="s">
        <v>12</v>
      </c>
      <c r="N3" s="2"/>
    </row>
    <row r="4" ht="14.25" customHeight="1">
      <c r="A4" s="141" t="s">
        <v>19</v>
      </c>
      <c r="B4" s="142">
        <f t="array" ref="B4">XLOOKUP(A1,'Key Statistics'!B:B,'Key Statistics'!C:C)</f>
        <v>10140459</v>
      </c>
      <c r="D4" s="8"/>
      <c r="E4" s="8"/>
      <c r="F4" s="8"/>
      <c r="G4" s="8"/>
      <c r="H4" s="8"/>
      <c r="N4" s="8"/>
    </row>
    <row r="5" ht="14.25" customHeight="1">
      <c r="A5" s="141" t="s">
        <v>21</v>
      </c>
      <c r="B5" s="142">
        <f t="array" ref="B5">XLOOKUP(A1,'Key Statistics'!B:B,'Key Statistics'!D:D)</f>
        <v>4107809</v>
      </c>
      <c r="D5" s="8"/>
      <c r="E5" s="8"/>
      <c r="F5" s="8"/>
      <c r="G5" s="8"/>
      <c r="H5" s="8"/>
      <c r="N5" s="8"/>
    </row>
    <row r="6" ht="14.25" customHeight="1">
      <c r="A6" s="141" t="s">
        <v>22</v>
      </c>
      <c r="B6" s="142">
        <f t="array" ref="B6">XLOOKUP(A1,'Key Statistics'!B:B,'Key Statistics'!E:E)</f>
        <v>96714</v>
      </c>
      <c r="D6" s="8"/>
      <c r="E6" s="8"/>
      <c r="F6" s="8"/>
      <c r="G6" s="8"/>
      <c r="H6" s="8"/>
      <c r="N6" s="8"/>
    </row>
    <row r="7" ht="14.25" customHeight="1">
      <c r="A7" s="141" t="s">
        <v>24</v>
      </c>
      <c r="B7" s="142">
        <f>SUM(B8:B11)</f>
        <v>122038</v>
      </c>
      <c r="D7" s="8"/>
      <c r="E7" s="8"/>
      <c r="F7" s="8"/>
      <c r="G7" s="8"/>
      <c r="H7" s="8"/>
      <c r="N7" s="8"/>
    </row>
    <row r="8" ht="14.25" customHeight="1">
      <c r="A8" s="144" t="s">
        <v>25</v>
      </c>
      <c r="B8" s="142">
        <f t="array" ref="B8">XLOOKUP(A1,'Key Statistics'!B:B,'Key Statistics'!F:F)</f>
        <v>1238</v>
      </c>
      <c r="D8" s="8"/>
      <c r="E8" s="8"/>
      <c r="F8" s="8"/>
      <c r="G8" s="8"/>
      <c r="H8" s="8"/>
      <c r="N8" s="8"/>
    </row>
    <row r="9" ht="14.25" customHeight="1">
      <c r="A9" s="144" t="s">
        <v>26</v>
      </c>
      <c r="B9" s="142">
        <f t="array" ref="B9">XLOOKUP(A1,'Key Statistics'!B:B,'Key Statistics'!G:G)</f>
        <v>698</v>
      </c>
      <c r="N9" s="8"/>
    </row>
    <row r="10" ht="14.25" customHeight="1">
      <c r="A10" s="144" t="s">
        <v>27</v>
      </c>
      <c r="B10" s="142">
        <f t="array" ref="B10">XLOOKUP(A1,'Key Statistics'!B:B,'Key Statistics'!H:H)</f>
        <v>14321</v>
      </c>
      <c r="N10" s="2"/>
    </row>
    <row r="11" ht="14.25" customHeight="1">
      <c r="A11" s="144" t="s">
        <v>28</v>
      </c>
      <c r="B11" s="142">
        <f t="array" ref="B11">XLOOKUP(A1,'Key Statistics'!B:B,'Key Statistics'!I:I)</f>
        <v>105781</v>
      </c>
      <c r="N11" s="2"/>
    </row>
    <row r="12" ht="14.25" customHeight="1">
      <c r="A12" s="265" t="s">
        <v>623</v>
      </c>
      <c r="B12" s="146">
        <f t="array" ref="B12">XLOOKUP(A1,'Key Statistics'!B:B,'Key Statistics'!K:K)</f>
        <v>0.1009</v>
      </c>
      <c r="N12" s="2"/>
    </row>
    <row r="13" ht="14.25" customHeight="1">
      <c r="A13" s="266" t="s">
        <v>30</v>
      </c>
      <c r="B13" s="146">
        <f t="array" ref="B13">XLOOKUP(A1,'Key Statistics'!B:B,'Key Statistics'!L:L)</f>
        <v>0.0138</v>
      </c>
      <c r="N13" s="2"/>
    </row>
    <row r="14" ht="14.25" customHeight="1">
      <c r="A14" s="148"/>
      <c r="N14" s="2"/>
    </row>
    <row r="15" ht="14.25" customHeight="1">
      <c r="A15" s="11" t="s">
        <v>31</v>
      </c>
      <c r="B15" s="149"/>
      <c r="C15" s="149"/>
      <c r="D15" s="20"/>
      <c r="I15" s="149"/>
      <c r="J15" s="149"/>
      <c r="K15" s="149"/>
      <c r="L15" s="149"/>
      <c r="M15" s="149"/>
      <c r="N15" s="177"/>
    </row>
    <row r="16" ht="14.25" customHeight="1">
      <c r="A16" s="150" t="s">
        <v>37</v>
      </c>
      <c r="B16" s="152" t="s">
        <v>38</v>
      </c>
      <c r="C16" s="152" t="s">
        <v>39</v>
      </c>
      <c r="D16" s="151" t="s">
        <v>624</v>
      </c>
      <c r="E16" s="151" t="s">
        <v>625</v>
      </c>
      <c r="F16" s="151" t="s">
        <v>626</v>
      </c>
      <c r="G16" s="151" t="s">
        <v>42</v>
      </c>
      <c r="H16" s="151" t="s">
        <v>627</v>
      </c>
      <c r="I16" s="151" t="s">
        <v>628</v>
      </c>
      <c r="J16" s="151" t="s">
        <v>44</v>
      </c>
      <c r="K16" s="151" t="s">
        <v>45</v>
      </c>
      <c r="L16" s="151" t="s">
        <v>46</v>
      </c>
      <c r="M16" s="151" t="s">
        <v>47</v>
      </c>
      <c r="N16" s="153" t="s">
        <v>629</v>
      </c>
    </row>
    <row r="17" ht="14.25" customHeight="1">
      <c r="A17" s="162"/>
      <c r="B17" s="169"/>
      <c r="C17" s="163"/>
      <c r="D17" s="34"/>
      <c r="E17" s="34"/>
      <c r="F17" s="34"/>
      <c r="G17" s="34"/>
      <c r="H17" s="34"/>
      <c r="I17" s="156"/>
      <c r="J17" s="156"/>
      <c r="K17" s="156"/>
      <c r="L17" s="156"/>
      <c r="M17" s="156"/>
      <c r="N17" s="157"/>
    </row>
    <row r="18" ht="14.25" customHeight="1">
      <c r="A18" s="158" t="s">
        <v>149</v>
      </c>
      <c r="B18" s="159"/>
      <c r="C18" s="159"/>
      <c r="D18" s="159"/>
      <c r="E18" s="159"/>
      <c r="F18" s="159"/>
      <c r="G18" s="159"/>
      <c r="H18" s="159"/>
      <c r="I18" s="159"/>
      <c r="J18" s="159"/>
      <c r="K18" s="159"/>
      <c r="L18" s="159"/>
      <c r="M18" s="159"/>
      <c r="N18" s="160"/>
      <c r="O18" s="161"/>
      <c r="P18" s="161"/>
      <c r="Q18" s="161"/>
      <c r="R18" s="161"/>
      <c r="S18" s="161"/>
      <c r="T18" s="161"/>
      <c r="U18" s="161"/>
      <c r="V18" s="161"/>
      <c r="W18" s="161"/>
      <c r="X18" s="161"/>
      <c r="Y18" s="161"/>
      <c r="Z18" s="161"/>
    </row>
    <row r="19" ht="14.25" customHeight="1">
      <c r="A19" s="162"/>
      <c r="B19" s="169"/>
      <c r="C19" s="163"/>
      <c r="D19" s="34"/>
      <c r="E19" s="34"/>
      <c r="F19" s="34"/>
      <c r="G19" s="34"/>
      <c r="H19" s="34"/>
      <c r="I19" s="156"/>
      <c r="J19" s="156"/>
      <c r="K19" s="156"/>
      <c r="L19" s="156"/>
      <c r="M19" s="156"/>
      <c r="N19" s="157"/>
    </row>
    <row r="20" ht="14.25" customHeight="1">
      <c r="A20" s="164" t="s">
        <v>635</v>
      </c>
      <c r="B20" s="165"/>
      <c r="C20" s="165"/>
      <c r="D20" s="165"/>
      <c r="E20" s="165"/>
      <c r="F20" s="165"/>
      <c r="G20" s="165"/>
      <c r="H20" s="165"/>
      <c r="I20" s="165"/>
      <c r="J20" s="165"/>
      <c r="K20" s="165"/>
      <c r="L20" s="165"/>
      <c r="M20" s="165"/>
      <c r="N20" s="166"/>
    </row>
    <row r="21" ht="14.25" customHeight="1">
      <c r="A21" s="162" t="s">
        <v>2112</v>
      </c>
      <c r="B21" s="34"/>
      <c r="C21" s="34">
        <v>2024.0</v>
      </c>
      <c r="D21" s="34" t="s">
        <v>646</v>
      </c>
      <c r="E21" s="34" t="s">
        <v>2113</v>
      </c>
      <c r="F21" s="34" t="s">
        <v>834</v>
      </c>
      <c r="G21" s="34" t="s">
        <v>639</v>
      </c>
      <c r="H21" s="34" t="s">
        <v>2114</v>
      </c>
      <c r="I21" s="34"/>
      <c r="J21" s="34"/>
      <c r="K21" s="34"/>
      <c r="L21" s="34"/>
      <c r="M21" s="34" t="s">
        <v>633</v>
      </c>
      <c r="N21" s="157" t="s">
        <v>2115</v>
      </c>
    </row>
    <row r="22" ht="14.25" customHeight="1">
      <c r="A22" s="162" t="s">
        <v>2116</v>
      </c>
      <c r="B22" s="169"/>
      <c r="C22" s="34" t="s">
        <v>2117</v>
      </c>
      <c r="D22" s="34" t="s">
        <v>2118</v>
      </c>
      <c r="E22" s="34" t="s">
        <v>2119</v>
      </c>
      <c r="F22" s="34" t="s">
        <v>167</v>
      </c>
      <c r="G22" s="34" t="s">
        <v>1416</v>
      </c>
      <c r="H22" s="34" t="s">
        <v>2120</v>
      </c>
      <c r="I22" s="34"/>
      <c r="J22" s="34" t="s">
        <v>633</v>
      </c>
      <c r="K22" s="34"/>
      <c r="L22" s="34"/>
      <c r="M22" s="34"/>
      <c r="N22" s="157" t="s">
        <v>2121</v>
      </c>
    </row>
    <row r="23" ht="14.25" customHeight="1">
      <c r="A23" s="162" t="s">
        <v>2122</v>
      </c>
      <c r="B23" s="34"/>
      <c r="C23" s="172">
        <v>2021.0</v>
      </c>
      <c r="D23" s="172">
        <v>2023.0</v>
      </c>
      <c r="E23" s="172" t="s">
        <v>2119</v>
      </c>
      <c r="F23" s="172" t="s">
        <v>167</v>
      </c>
      <c r="G23" s="172" t="s">
        <v>2123</v>
      </c>
      <c r="H23" s="172" t="s">
        <v>1184</v>
      </c>
      <c r="I23" s="172"/>
      <c r="J23" s="172"/>
      <c r="K23" s="172" t="s">
        <v>633</v>
      </c>
      <c r="L23" s="172" t="s">
        <v>633</v>
      </c>
      <c r="M23" s="172"/>
      <c r="N23" s="174" t="s">
        <v>2124</v>
      </c>
    </row>
    <row r="24" ht="14.25" customHeight="1">
      <c r="A24" s="164" t="s">
        <v>156</v>
      </c>
      <c r="B24" s="165"/>
      <c r="C24" s="165"/>
      <c r="D24" s="165"/>
      <c r="E24" s="165"/>
      <c r="F24" s="165"/>
      <c r="G24" s="165"/>
      <c r="H24" s="165"/>
      <c r="I24" s="165"/>
      <c r="J24" s="165"/>
      <c r="K24" s="165"/>
      <c r="L24" s="165"/>
      <c r="M24" s="165"/>
      <c r="N24" s="166"/>
    </row>
    <row r="25" ht="14.25" customHeight="1">
      <c r="A25" s="162" t="s">
        <v>1655</v>
      </c>
      <c r="B25" s="163"/>
      <c r="C25" s="163">
        <v>34843.0</v>
      </c>
      <c r="D25" s="34" t="s">
        <v>257</v>
      </c>
      <c r="E25" s="34" t="s">
        <v>2119</v>
      </c>
      <c r="F25" s="34" t="s">
        <v>167</v>
      </c>
      <c r="G25" s="34" t="s">
        <v>257</v>
      </c>
      <c r="H25" s="34" t="s">
        <v>2125</v>
      </c>
      <c r="I25" s="34" t="s">
        <v>633</v>
      </c>
      <c r="J25" s="34"/>
      <c r="K25" s="34"/>
      <c r="L25" s="34"/>
      <c r="M25" s="34"/>
      <c r="N25" s="157" t="s">
        <v>2126</v>
      </c>
    </row>
    <row r="26" ht="14.25" customHeight="1">
      <c r="A26" s="164" t="s">
        <v>159</v>
      </c>
      <c r="B26" s="165"/>
      <c r="C26" s="165"/>
      <c r="D26" s="165"/>
      <c r="E26" s="165"/>
      <c r="F26" s="165"/>
      <c r="G26" s="165"/>
      <c r="H26" s="165"/>
      <c r="I26" s="165"/>
      <c r="J26" s="165"/>
      <c r="K26" s="165"/>
      <c r="L26" s="165"/>
      <c r="M26" s="165"/>
      <c r="N26" s="166"/>
    </row>
    <row r="27" ht="14.25" customHeight="1">
      <c r="A27" s="162" t="s">
        <v>653</v>
      </c>
      <c r="B27" s="34"/>
      <c r="C27" s="163">
        <v>44774.0</v>
      </c>
      <c r="D27" s="34">
        <v>2026.0</v>
      </c>
      <c r="E27" s="34" t="s">
        <v>2127</v>
      </c>
      <c r="F27" s="34" t="s">
        <v>167</v>
      </c>
      <c r="G27" s="34" t="s">
        <v>2128</v>
      </c>
      <c r="H27" s="185" t="s">
        <v>655</v>
      </c>
      <c r="I27" s="34"/>
      <c r="J27" s="34"/>
      <c r="K27" s="34"/>
      <c r="L27" s="34"/>
      <c r="M27" s="34"/>
      <c r="N27" s="157" t="s">
        <v>2129</v>
      </c>
    </row>
    <row r="28" ht="14.25" customHeight="1">
      <c r="A28" s="162" t="s">
        <v>2130</v>
      </c>
      <c r="B28" s="34"/>
      <c r="C28" s="163">
        <v>45497.0</v>
      </c>
      <c r="D28" s="163">
        <v>46660.0</v>
      </c>
      <c r="E28" s="34" t="s">
        <v>2119</v>
      </c>
      <c r="F28" s="34" t="s">
        <v>167</v>
      </c>
      <c r="G28" s="34" t="s">
        <v>2123</v>
      </c>
      <c r="H28" s="34" t="s">
        <v>2120</v>
      </c>
      <c r="I28" s="34"/>
      <c r="J28" s="34"/>
      <c r="K28" s="34"/>
      <c r="L28" s="34"/>
      <c r="M28" s="34"/>
      <c r="N28" s="157" t="s">
        <v>2131</v>
      </c>
    </row>
    <row r="29" ht="14.25" customHeight="1">
      <c r="A29" s="162" t="s">
        <v>2132</v>
      </c>
      <c r="B29" s="34"/>
      <c r="C29" s="34">
        <v>2020.0</v>
      </c>
      <c r="D29" s="34" t="s">
        <v>257</v>
      </c>
      <c r="E29" s="34" t="s">
        <v>2119</v>
      </c>
      <c r="F29" s="34" t="s">
        <v>167</v>
      </c>
      <c r="G29" s="34" t="s">
        <v>2133</v>
      </c>
      <c r="H29" s="34" t="s">
        <v>2120</v>
      </c>
      <c r="I29" s="34"/>
      <c r="J29" s="34"/>
      <c r="K29" s="34"/>
      <c r="L29" s="34"/>
      <c r="M29" s="34"/>
      <c r="N29" s="157" t="s">
        <v>2134</v>
      </c>
    </row>
    <row r="30" ht="14.25" customHeight="1">
      <c r="A30" s="162" t="s">
        <v>2135</v>
      </c>
      <c r="B30" s="34"/>
      <c r="C30" s="163">
        <v>43587.0</v>
      </c>
      <c r="D30" s="34" t="s">
        <v>257</v>
      </c>
      <c r="E30" s="34" t="s">
        <v>2136</v>
      </c>
      <c r="F30" s="34" t="s">
        <v>638</v>
      </c>
      <c r="G30" s="34" t="s">
        <v>2137</v>
      </c>
      <c r="H30" s="34" t="s">
        <v>2138</v>
      </c>
      <c r="I30" s="34"/>
      <c r="J30" s="34"/>
      <c r="K30" s="34"/>
      <c r="L30" s="34"/>
      <c r="M30" s="34"/>
      <c r="N30" s="157" t="s">
        <v>2139</v>
      </c>
    </row>
    <row r="31" ht="14.25" customHeight="1">
      <c r="A31" s="162" t="s">
        <v>2140</v>
      </c>
      <c r="B31" s="34"/>
      <c r="C31" s="163">
        <v>44551.0</v>
      </c>
      <c r="D31" s="34">
        <v>2025.0</v>
      </c>
      <c r="E31" s="34" t="s">
        <v>2141</v>
      </c>
      <c r="F31" s="34" t="s">
        <v>638</v>
      </c>
      <c r="G31" s="34" t="s">
        <v>2142</v>
      </c>
      <c r="H31" s="34" t="s">
        <v>2143</v>
      </c>
      <c r="I31" s="34"/>
      <c r="J31" s="34"/>
      <c r="K31" s="34"/>
      <c r="L31" s="34"/>
      <c r="M31" s="34"/>
      <c r="N31" s="157" t="s">
        <v>2144</v>
      </c>
    </row>
    <row r="32" ht="14.25" customHeight="1">
      <c r="A32" s="162" t="s">
        <v>2145</v>
      </c>
      <c r="B32" s="34"/>
      <c r="C32" s="34">
        <v>2020.0</v>
      </c>
      <c r="D32" s="34" t="s">
        <v>257</v>
      </c>
      <c r="E32" s="34" t="s">
        <v>2113</v>
      </c>
      <c r="F32" s="34" t="s">
        <v>834</v>
      </c>
      <c r="G32" s="34" t="s">
        <v>257</v>
      </c>
      <c r="H32" s="34" t="s">
        <v>2114</v>
      </c>
      <c r="I32" s="34"/>
      <c r="J32" s="34"/>
      <c r="K32" s="34"/>
      <c r="L32" s="34"/>
      <c r="M32" s="34"/>
      <c r="N32" s="157" t="s">
        <v>2146</v>
      </c>
    </row>
    <row r="33" ht="14.25" customHeight="1">
      <c r="A33" s="162" t="s">
        <v>2147</v>
      </c>
      <c r="B33" s="34"/>
      <c r="C33" s="34">
        <v>2020.0</v>
      </c>
      <c r="D33" s="163">
        <v>46022.0</v>
      </c>
      <c r="E33" s="34" t="s">
        <v>2147</v>
      </c>
      <c r="F33" s="34" t="s">
        <v>828</v>
      </c>
      <c r="G33" s="34" t="s">
        <v>639</v>
      </c>
      <c r="H33" s="34" t="s">
        <v>2148</v>
      </c>
      <c r="I33" s="34"/>
      <c r="J33" s="34"/>
      <c r="K33" s="34"/>
      <c r="L33" s="34"/>
      <c r="M33" s="34"/>
      <c r="N33" s="157" t="s">
        <v>2149</v>
      </c>
    </row>
    <row r="34" ht="14.25" customHeight="1">
      <c r="A34" s="162" t="s">
        <v>2150</v>
      </c>
      <c r="B34" s="34"/>
      <c r="C34" s="34">
        <v>2020.0</v>
      </c>
      <c r="D34" s="163">
        <v>46022.0</v>
      </c>
      <c r="E34" s="34" t="s">
        <v>2150</v>
      </c>
      <c r="F34" s="34" t="s">
        <v>828</v>
      </c>
      <c r="G34" s="34" t="s">
        <v>639</v>
      </c>
      <c r="H34" s="34" t="s">
        <v>2148</v>
      </c>
      <c r="I34" s="34"/>
      <c r="J34" s="34"/>
      <c r="K34" s="34"/>
      <c r="L34" s="34"/>
      <c r="M34" s="34"/>
      <c r="N34" s="157" t="s">
        <v>2151</v>
      </c>
    </row>
    <row r="35" ht="14.25" customHeight="1">
      <c r="A35" s="162" t="s">
        <v>2152</v>
      </c>
      <c r="B35" s="34"/>
      <c r="C35" s="34">
        <v>2020.0</v>
      </c>
      <c r="D35" s="163">
        <v>46022.0</v>
      </c>
      <c r="E35" s="34" t="s">
        <v>2152</v>
      </c>
      <c r="F35" s="34" t="s">
        <v>828</v>
      </c>
      <c r="G35" s="34" t="s">
        <v>639</v>
      </c>
      <c r="H35" s="34" t="s">
        <v>2148</v>
      </c>
      <c r="I35" s="34"/>
      <c r="J35" s="34"/>
      <c r="K35" s="34"/>
      <c r="L35" s="34"/>
      <c r="M35" s="34"/>
      <c r="N35" s="157" t="s">
        <v>2153</v>
      </c>
    </row>
    <row r="36" ht="14.25" customHeight="1">
      <c r="A36" s="162" t="s">
        <v>2154</v>
      </c>
      <c r="B36" s="34"/>
      <c r="C36" s="34">
        <v>2021.0</v>
      </c>
      <c r="D36" s="163">
        <v>46022.0</v>
      </c>
      <c r="E36" s="34" t="s">
        <v>2154</v>
      </c>
      <c r="F36" s="34" t="s">
        <v>828</v>
      </c>
      <c r="G36" s="34" t="s">
        <v>639</v>
      </c>
      <c r="H36" s="34" t="s">
        <v>2148</v>
      </c>
      <c r="I36" s="34"/>
      <c r="J36" s="34"/>
      <c r="K36" s="34"/>
      <c r="L36" s="34"/>
      <c r="M36" s="34"/>
      <c r="N36" s="157" t="s">
        <v>2155</v>
      </c>
    </row>
    <row r="37" ht="14.25" customHeight="1">
      <c r="A37" s="162" t="s">
        <v>2156</v>
      </c>
      <c r="B37" s="34"/>
      <c r="C37" s="34">
        <v>2022.0</v>
      </c>
      <c r="D37" s="34" t="s">
        <v>257</v>
      </c>
      <c r="E37" s="34" t="s">
        <v>2156</v>
      </c>
      <c r="F37" s="34" t="s">
        <v>828</v>
      </c>
      <c r="G37" s="34" t="s">
        <v>639</v>
      </c>
      <c r="H37" s="34" t="s">
        <v>2114</v>
      </c>
      <c r="I37" s="34"/>
      <c r="J37" s="34"/>
      <c r="K37" s="34"/>
      <c r="L37" s="34"/>
      <c r="M37" s="34"/>
      <c r="N37" s="157" t="s">
        <v>2157</v>
      </c>
    </row>
    <row r="38" ht="14.25" customHeight="1">
      <c r="A38" s="162" t="s">
        <v>2158</v>
      </c>
      <c r="B38" s="34"/>
      <c r="C38" s="34">
        <v>2020.0</v>
      </c>
      <c r="D38" s="34" t="s">
        <v>646</v>
      </c>
      <c r="E38" s="34" t="s">
        <v>1720</v>
      </c>
      <c r="F38" s="34" t="s">
        <v>638</v>
      </c>
      <c r="G38" s="34" t="s">
        <v>639</v>
      </c>
      <c r="H38" s="34" t="s">
        <v>2159</v>
      </c>
      <c r="I38" s="34"/>
      <c r="J38" s="34"/>
      <c r="K38" s="34"/>
      <c r="L38" s="34"/>
      <c r="M38" s="34"/>
      <c r="N38" s="157" t="s">
        <v>2160</v>
      </c>
    </row>
    <row r="39" ht="14.25" customHeight="1">
      <c r="A39" s="162" t="s">
        <v>2161</v>
      </c>
      <c r="B39" s="34"/>
      <c r="C39" s="34">
        <v>2020.0</v>
      </c>
      <c r="D39" s="34" t="s">
        <v>646</v>
      </c>
      <c r="E39" s="34" t="s">
        <v>1720</v>
      </c>
      <c r="F39" s="34" t="s">
        <v>638</v>
      </c>
      <c r="G39" s="34" t="s">
        <v>639</v>
      </c>
      <c r="H39" s="34" t="s">
        <v>663</v>
      </c>
      <c r="I39" s="34"/>
      <c r="J39" s="34"/>
      <c r="K39" s="34"/>
      <c r="L39" s="34"/>
      <c r="M39" s="34"/>
      <c r="N39" s="157" t="s">
        <v>2162</v>
      </c>
    </row>
    <row r="40" ht="14.25" customHeight="1">
      <c r="A40" s="162" t="s">
        <v>2163</v>
      </c>
      <c r="B40" s="34"/>
      <c r="C40" s="34">
        <v>2002.0</v>
      </c>
      <c r="D40" s="34" t="s">
        <v>257</v>
      </c>
      <c r="E40" s="34" t="s">
        <v>2164</v>
      </c>
      <c r="F40" s="34" t="s">
        <v>167</v>
      </c>
      <c r="G40" s="34" t="s">
        <v>257</v>
      </c>
      <c r="H40" s="34" t="s">
        <v>2165</v>
      </c>
      <c r="I40" s="34"/>
      <c r="J40" s="34"/>
      <c r="K40" s="34"/>
      <c r="L40" s="34"/>
      <c r="M40" s="34"/>
      <c r="N40" s="157" t="s">
        <v>2166</v>
      </c>
    </row>
    <row r="41" ht="14.25" customHeight="1">
      <c r="A41" s="162" t="s">
        <v>2167</v>
      </c>
      <c r="B41" s="34"/>
      <c r="C41" s="34">
        <v>2021.0</v>
      </c>
      <c r="D41" s="34" t="s">
        <v>257</v>
      </c>
      <c r="E41" s="34" t="s">
        <v>2127</v>
      </c>
      <c r="F41" s="34" t="s">
        <v>167</v>
      </c>
      <c r="G41" s="34"/>
      <c r="H41" s="34"/>
      <c r="I41" s="34"/>
      <c r="J41" s="34"/>
      <c r="K41" s="34"/>
      <c r="L41" s="34"/>
      <c r="M41" s="34"/>
      <c r="N41" s="157" t="s">
        <v>2168</v>
      </c>
    </row>
    <row r="42" ht="14.25" customHeight="1">
      <c r="A42" s="162" t="s">
        <v>2169</v>
      </c>
      <c r="B42" s="34"/>
      <c r="C42" s="163">
        <v>45134.0</v>
      </c>
      <c r="D42" s="34" t="s">
        <v>257</v>
      </c>
      <c r="E42" s="34" t="s">
        <v>2170</v>
      </c>
      <c r="F42" s="34" t="s">
        <v>167</v>
      </c>
      <c r="G42" s="34" t="s">
        <v>257</v>
      </c>
      <c r="H42" s="34" t="s">
        <v>2171</v>
      </c>
      <c r="I42" s="34"/>
      <c r="J42" s="34"/>
      <c r="K42" s="34"/>
      <c r="L42" s="34"/>
      <c r="M42" s="34"/>
      <c r="N42" s="157" t="s">
        <v>2172</v>
      </c>
    </row>
    <row r="43" ht="14.25" customHeight="1">
      <c r="A43" s="164" t="s">
        <v>161</v>
      </c>
      <c r="B43" s="165"/>
      <c r="C43" s="165"/>
      <c r="D43" s="165"/>
      <c r="E43" s="165"/>
      <c r="F43" s="165"/>
      <c r="G43" s="165"/>
      <c r="H43" s="165"/>
      <c r="I43" s="165"/>
      <c r="J43" s="165"/>
      <c r="K43" s="165"/>
      <c r="L43" s="165"/>
      <c r="M43" s="165"/>
      <c r="N43" s="166"/>
    </row>
    <row r="44" ht="14.25" customHeight="1">
      <c r="A44" s="162" t="s">
        <v>2173</v>
      </c>
      <c r="B44" s="163"/>
      <c r="C44" s="163">
        <v>45680.0</v>
      </c>
      <c r="D44" s="34" t="s">
        <v>257</v>
      </c>
      <c r="E44" s="34" t="s">
        <v>2170</v>
      </c>
      <c r="F44" s="34" t="s">
        <v>167</v>
      </c>
      <c r="G44" s="34" t="s">
        <v>257</v>
      </c>
      <c r="H44" s="34" t="s">
        <v>2174</v>
      </c>
      <c r="I44" s="34"/>
      <c r="J44" s="34"/>
      <c r="K44" s="34"/>
      <c r="L44" s="34"/>
      <c r="M44" s="34"/>
      <c r="N44" s="157" t="s">
        <v>2175</v>
      </c>
    </row>
    <row r="45" ht="14.25" customHeight="1">
      <c r="A45" s="162" t="s">
        <v>2176</v>
      </c>
      <c r="B45" s="163"/>
      <c r="C45" s="163" t="s">
        <v>257</v>
      </c>
      <c r="D45" s="163" t="s">
        <v>257</v>
      </c>
      <c r="E45" s="34" t="s">
        <v>2141</v>
      </c>
      <c r="F45" s="34" t="s">
        <v>638</v>
      </c>
      <c r="G45" s="34" t="s">
        <v>257</v>
      </c>
      <c r="H45" s="34" t="s">
        <v>1291</v>
      </c>
      <c r="I45" s="34"/>
      <c r="J45" s="34"/>
      <c r="K45" s="34"/>
      <c r="L45" s="34"/>
      <c r="M45" s="34"/>
      <c r="N45" s="157" t="s">
        <v>2177</v>
      </c>
    </row>
    <row r="46" ht="14.25" customHeight="1">
      <c r="A46" s="162" t="s">
        <v>2178</v>
      </c>
      <c r="B46" s="163"/>
      <c r="C46" s="163" t="s">
        <v>257</v>
      </c>
      <c r="D46" s="163" t="s">
        <v>257</v>
      </c>
      <c r="E46" s="34" t="s">
        <v>2136</v>
      </c>
      <c r="F46" s="34" t="s">
        <v>638</v>
      </c>
      <c r="G46" s="34" t="s">
        <v>257</v>
      </c>
      <c r="H46" s="34" t="s">
        <v>1291</v>
      </c>
      <c r="I46" s="34"/>
      <c r="J46" s="34"/>
      <c r="K46" s="34"/>
      <c r="L46" s="34"/>
      <c r="M46" s="34"/>
      <c r="N46" s="157" t="s">
        <v>2179</v>
      </c>
    </row>
    <row r="47" ht="14.25" customHeight="1">
      <c r="A47" s="162" t="s">
        <v>2180</v>
      </c>
      <c r="B47" s="163"/>
      <c r="C47" s="34">
        <v>2019.0</v>
      </c>
      <c r="D47" s="34" t="s">
        <v>646</v>
      </c>
      <c r="E47" s="34" t="s">
        <v>2141</v>
      </c>
      <c r="F47" s="34" t="s">
        <v>638</v>
      </c>
      <c r="G47" s="34" t="s">
        <v>257</v>
      </c>
      <c r="H47" s="34" t="s">
        <v>2181</v>
      </c>
      <c r="I47" s="34"/>
      <c r="J47" s="34"/>
      <c r="K47" s="34"/>
      <c r="L47" s="34"/>
      <c r="M47" s="34"/>
      <c r="N47" s="157" t="s">
        <v>2182</v>
      </c>
    </row>
    <row r="48" ht="14.25" customHeight="1">
      <c r="A48" s="164" t="s">
        <v>85</v>
      </c>
      <c r="B48" s="190"/>
      <c r="C48" s="190"/>
      <c r="D48" s="190"/>
      <c r="E48" s="165"/>
      <c r="F48" s="190"/>
      <c r="G48" s="165"/>
      <c r="H48" s="165"/>
      <c r="I48" s="190"/>
      <c r="J48" s="190"/>
      <c r="K48" s="190"/>
      <c r="L48" s="190"/>
      <c r="M48" s="190"/>
      <c r="N48" s="166"/>
    </row>
    <row r="49" ht="14.25" customHeight="1">
      <c r="A49" s="162" t="s">
        <v>678</v>
      </c>
      <c r="B49" s="108"/>
      <c r="C49" s="163">
        <v>44774.0</v>
      </c>
      <c r="D49" s="34">
        <v>2026.0</v>
      </c>
      <c r="E49" s="34" t="s">
        <v>2127</v>
      </c>
      <c r="F49" s="34" t="s">
        <v>167</v>
      </c>
      <c r="G49" s="34" t="s">
        <v>257</v>
      </c>
      <c r="H49" s="185" t="s">
        <v>655</v>
      </c>
      <c r="I49" s="34"/>
      <c r="J49" s="34"/>
      <c r="K49" s="34"/>
      <c r="L49" s="34"/>
      <c r="M49" s="34"/>
      <c r="N49" s="157" t="s">
        <v>679</v>
      </c>
    </row>
    <row r="50" ht="14.25" customHeight="1">
      <c r="A50" s="164" t="s">
        <v>89</v>
      </c>
      <c r="B50" s="165"/>
      <c r="C50" s="165"/>
      <c r="D50" s="165"/>
      <c r="E50" s="165"/>
      <c r="F50" s="165"/>
      <c r="G50" s="165"/>
      <c r="H50" s="165"/>
      <c r="I50" s="165"/>
      <c r="J50" s="165"/>
      <c r="K50" s="165"/>
      <c r="L50" s="165"/>
      <c r="M50" s="165"/>
      <c r="N50" s="166"/>
    </row>
    <row r="51" ht="14.25" customHeight="1">
      <c r="A51" s="162" t="s">
        <v>2183</v>
      </c>
      <c r="B51" s="34"/>
      <c r="C51" s="163">
        <v>44459.0</v>
      </c>
      <c r="D51" s="34" t="s">
        <v>257</v>
      </c>
      <c r="E51" s="34" t="s">
        <v>2184</v>
      </c>
      <c r="F51" s="34" t="s">
        <v>167</v>
      </c>
      <c r="G51" s="34" t="s">
        <v>257</v>
      </c>
      <c r="H51" s="34" t="s">
        <v>2185</v>
      </c>
      <c r="I51" s="34"/>
      <c r="J51" s="34"/>
      <c r="K51" s="34"/>
      <c r="L51" s="34"/>
      <c r="M51" s="34"/>
      <c r="N51" s="157" t="s">
        <v>2186</v>
      </c>
    </row>
    <row r="52" ht="14.25" customHeight="1">
      <c r="A52" s="162" t="s">
        <v>1751</v>
      </c>
      <c r="B52" s="34"/>
      <c r="C52" s="169">
        <v>44440.0</v>
      </c>
      <c r="D52" s="34" t="s">
        <v>257</v>
      </c>
      <c r="E52" s="34" t="s">
        <v>2119</v>
      </c>
      <c r="F52" s="34" t="s">
        <v>167</v>
      </c>
      <c r="G52" s="34" t="s">
        <v>2187</v>
      </c>
      <c r="H52" s="34" t="s">
        <v>2188</v>
      </c>
      <c r="I52" s="34"/>
      <c r="J52" s="34"/>
      <c r="K52" s="34"/>
      <c r="L52" s="34"/>
      <c r="M52" s="34"/>
      <c r="N52" s="157" t="s">
        <v>2189</v>
      </c>
    </row>
    <row r="53" ht="14.25" customHeight="1">
      <c r="A53" s="2"/>
      <c r="N53" s="2"/>
    </row>
    <row r="54" ht="14.25" customHeight="1">
      <c r="A54" s="2"/>
      <c r="N54" s="2"/>
    </row>
    <row r="55" ht="14.25" customHeight="1">
      <c r="A55" s="2"/>
      <c r="N55" s="2"/>
    </row>
    <row r="56" ht="14.25" customHeight="1">
      <c r="A56" s="2"/>
      <c r="N56" s="2"/>
    </row>
    <row r="57" ht="14.25" customHeight="1">
      <c r="A57" s="2"/>
      <c r="N57" s="2"/>
    </row>
    <row r="58" ht="14.25" customHeight="1">
      <c r="A58" s="2"/>
      <c r="N58" s="2"/>
    </row>
    <row r="59" ht="14.25" customHeight="1">
      <c r="A59" s="2"/>
      <c r="N59" s="2"/>
    </row>
    <row r="60" ht="14.25" customHeight="1">
      <c r="A60" s="2"/>
      <c r="N60" s="2"/>
    </row>
    <row r="61" ht="14.25" customHeight="1">
      <c r="A61" s="2"/>
      <c r="N61" s="2"/>
    </row>
    <row r="62" ht="14.25" customHeight="1">
      <c r="A62" s="2"/>
      <c r="N62" s="2"/>
    </row>
    <row r="63" ht="14.25" customHeight="1">
      <c r="A63" s="2"/>
      <c r="N63" s="2"/>
    </row>
    <row r="64" ht="14.25" customHeight="1">
      <c r="A64" s="2"/>
      <c r="N64" s="2"/>
    </row>
    <row r="65" ht="14.25" customHeight="1">
      <c r="A65" s="2"/>
      <c r="N65" s="2"/>
    </row>
    <row r="66" ht="14.25" customHeight="1">
      <c r="A66" s="2"/>
      <c r="N66" s="2"/>
    </row>
    <row r="67" ht="14.25" customHeight="1">
      <c r="A67" s="2"/>
      <c r="N67" s="2"/>
    </row>
    <row r="68" ht="14.25" customHeight="1">
      <c r="A68" s="2"/>
      <c r="N68" s="2"/>
    </row>
    <row r="69" ht="14.25" customHeight="1">
      <c r="A69" s="2"/>
      <c r="N69" s="2"/>
    </row>
    <row r="70" ht="14.25" customHeight="1">
      <c r="A70" s="2"/>
      <c r="N70" s="2"/>
    </row>
    <row r="71" ht="14.25" customHeight="1">
      <c r="A71" s="2"/>
      <c r="N71" s="2"/>
    </row>
    <row r="72" ht="14.25" customHeight="1">
      <c r="A72" s="2"/>
      <c r="N72" s="2"/>
    </row>
    <row r="73" ht="14.25" customHeight="1">
      <c r="A73" s="2"/>
      <c r="N73" s="2"/>
    </row>
    <row r="74" ht="14.25" customHeight="1">
      <c r="A74" s="2"/>
      <c r="N74" s="2"/>
    </row>
    <row r="75" ht="14.25" customHeight="1">
      <c r="A75" s="2"/>
      <c r="N75" s="2"/>
    </row>
    <row r="76" ht="14.25" customHeight="1">
      <c r="A76" s="2"/>
      <c r="N76" s="2"/>
    </row>
    <row r="77" ht="14.25" customHeight="1">
      <c r="A77" s="2"/>
      <c r="N77" s="2"/>
    </row>
    <row r="78" ht="14.25" customHeight="1">
      <c r="A78" s="2"/>
      <c r="N78" s="2"/>
    </row>
    <row r="79" ht="14.25" customHeight="1">
      <c r="A79" s="2"/>
      <c r="N79" s="2"/>
    </row>
    <row r="80" ht="14.25" customHeight="1">
      <c r="A80" s="2"/>
      <c r="N80" s="2"/>
    </row>
    <row r="81" ht="14.25" customHeight="1">
      <c r="A81" s="2"/>
      <c r="N81" s="2"/>
    </row>
    <row r="82" ht="14.25" customHeight="1">
      <c r="A82" s="2"/>
      <c r="N82" s="2"/>
    </row>
    <row r="83" ht="14.25" customHeight="1">
      <c r="A83" s="2"/>
      <c r="N83" s="2"/>
    </row>
    <row r="84" ht="14.25" customHeight="1">
      <c r="A84" s="2"/>
      <c r="N84" s="2"/>
    </row>
    <row r="85" ht="14.25" customHeight="1">
      <c r="A85" s="2"/>
      <c r="N85" s="2"/>
    </row>
    <row r="86" ht="14.25" customHeight="1">
      <c r="A86" s="2"/>
      <c r="N86" s="2"/>
    </row>
    <row r="87" ht="14.25" customHeight="1">
      <c r="A87" s="2"/>
      <c r="N87" s="2"/>
    </row>
    <row r="88" ht="14.25" customHeight="1">
      <c r="A88" s="2"/>
      <c r="N88" s="2"/>
    </row>
    <row r="89" ht="14.25" customHeight="1">
      <c r="A89" s="2"/>
      <c r="N89" s="2"/>
    </row>
    <row r="90" ht="14.25" customHeight="1">
      <c r="A90" s="2"/>
      <c r="N90" s="2"/>
    </row>
    <row r="91" ht="14.25" customHeight="1">
      <c r="A91" s="2"/>
      <c r="N91" s="2"/>
    </row>
    <row r="92" ht="14.25" customHeight="1">
      <c r="A92" s="2"/>
      <c r="N92" s="2"/>
    </row>
    <row r="93" ht="14.25" customHeight="1">
      <c r="A93" s="2"/>
      <c r="N93" s="2"/>
    </row>
    <row r="94" ht="14.25" customHeight="1">
      <c r="A94" s="2"/>
      <c r="N94" s="2"/>
    </row>
    <row r="95" ht="14.25" customHeight="1">
      <c r="A95" s="2"/>
      <c r="N95" s="2"/>
    </row>
    <row r="96" ht="14.25" customHeight="1">
      <c r="A96" s="2"/>
      <c r="N96" s="2"/>
    </row>
    <row r="97" ht="14.25" customHeight="1">
      <c r="A97" s="2"/>
      <c r="N97" s="2"/>
    </row>
    <row r="98" ht="14.25" customHeight="1">
      <c r="A98" s="2"/>
      <c r="N98" s="2"/>
    </row>
    <row r="99" ht="14.25" customHeight="1">
      <c r="A99" s="2"/>
      <c r="N99" s="2"/>
    </row>
    <row r="100" ht="14.25" customHeight="1">
      <c r="A100" s="2"/>
      <c r="N100" s="2"/>
    </row>
    <row r="101" ht="14.25" customHeight="1">
      <c r="A101" s="2"/>
      <c r="N101" s="2"/>
    </row>
    <row r="102" ht="14.25" customHeight="1">
      <c r="A102" s="2"/>
      <c r="N102" s="2"/>
    </row>
    <row r="103" ht="14.25" customHeight="1">
      <c r="A103" s="2"/>
      <c r="N103" s="2"/>
    </row>
    <row r="104" ht="14.25" customHeight="1">
      <c r="A104" s="2"/>
      <c r="N104" s="2"/>
    </row>
    <row r="105" ht="14.25" customHeight="1">
      <c r="A105" s="2"/>
      <c r="N105" s="2"/>
    </row>
    <row r="106" ht="14.25" customHeight="1">
      <c r="A106" s="2"/>
      <c r="N106" s="2"/>
    </row>
    <row r="107" ht="14.25" customHeight="1">
      <c r="A107" s="2"/>
      <c r="N107" s="2"/>
    </row>
    <row r="108" ht="14.25" customHeight="1">
      <c r="A108" s="2"/>
      <c r="N108" s="2"/>
    </row>
    <row r="109" ht="14.25" customHeight="1">
      <c r="A109" s="2"/>
      <c r="N109" s="2"/>
    </row>
    <row r="110" ht="14.25" customHeight="1">
      <c r="A110" s="2"/>
      <c r="N110" s="2"/>
    </row>
    <row r="111" ht="14.25" customHeight="1">
      <c r="A111" s="2"/>
      <c r="N111" s="2"/>
    </row>
    <row r="112" ht="14.25" customHeight="1">
      <c r="A112" s="2"/>
      <c r="N112" s="2"/>
    </row>
    <row r="113" ht="14.25" customHeight="1">
      <c r="A113" s="2"/>
      <c r="N113" s="2"/>
    </row>
    <row r="114" ht="14.25" customHeight="1">
      <c r="A114" s="2"/>
      <c r="N114" s="2"/>
    </row>
    <row r="115" ht="14.25" customHeight="1">
      <c r="A115" s="2"/>
      <c r="N115" s="2"/>
    </row>
    <row r="116" ht="14.25" customHeight="1">
      <c r="A116" s="2"/>
      <c r="N116" s="2"/>
    </row>
    <row r="117" ht="14.25" customHeight="1">
      <c r="A117" s="2"/>
      <c r="N117" s="2"/>
    </row>
    <row r="118" ht="14.25" customHeight="1">
      <c r="A118" s="2"/>
      <c r="N118" s="2"/>
    </row>
    <row r="119" ht="14.25" customHeight="1">
      <c r="A119" s="2"/>
      <c r="N119" s="2"/>
    </row>
    <row r="120" ht="14.25" customHeight="1">
      <c r="A120" s="2"/>
      <c r="N120" s="2"/>
    </row>
    <row r="121" ht="14.25" customHeight="1">
      <c r="A121" s="2"/>
      <c r="N121" s="2"/>
    </row>
    <row r="122" ht="14.25" customHeight="1">
      <c r="A122" s="2"/>
      <c r="N122" s="2"/>
    </row>
    <row r="123" ht="14.25" customHeight="1">
      <c r="A123" s="2"/>
      <c r="N123" s="2"/>
    </row>
    <row r="124" ht="14.25" customHeight="1">
      <c r="A124" s="2"/>
      <c r="N124" s="2"/>
    </row>
    <row r="125" ht="14.25" customHeight="1">
      <c r="A125" s="2"/>
      <c r="N125" s="2"/>
    </row>
    <row r="126" ht="14.25" customHeight="1">
      <c r="A126" s="2"/>
      <c r="N126" s="2"/>
    </row>
    <row r="127" ht="14.25" customHeight="1">
      <c r="A127" s="2"/>
      <c r="N127" s="2"/>
    </row>
    <row r="128" ht="14.25" customHeight="1">
      <c r="A128" s="2"/>
      <c r="N128" s="2"/>
    </row>
    <row r="129" ht="14.25" customHeight="1">
      <c r="A129" s="2"/>
      <c r="N129" s="2"/>
    </row>
    <row r="130" ht="14.25" customHeight="1">
      <c r="A130" s="2"/>
      <c r="N130" s="2"/>
    </row>
    <row r="131" ht="14.25" customHeight="1">
      <c r="A131" s="2"/>
      <c r="N131" s="2"/>
    </row>
    <row r="132" ht="14.25" customHeight="1">
      <c r="A132" s="2"/>
      <c r="N132" s="2"/>
    </row>
    <row r="133" ht="14.25" customHeight="1">
      <c r="A133" s="2"/>
      <c r="N133" s="2"/>
    </row>
    <row r="134" ht="14.25" customHeight="1">
      <c r="A134" s="2"/>
      <c r="N134" s="2"/>
    </row>
    <row r="135" ht="14.25" customHeight="1">
      <c r="A135" s="2"/>
      <c r="N135" s="2"/>
    </row>
    <row r="136" ht="14.25" customHeight="1">
      <c r="A136" s="2"/>
      <c r="N136" s="2"/>
    </row>
    <row r="137" ht="14.25" customHeight="1">
      <c r="A137" s="2"/>
      <c r="N137" s="2"/>
    </row>
    <row r="138" ht="14.25" customHeight="1">
      <c r="A138" s="2"/>
      <c r="N138" s="2"/>
    </row>
    <row r="139" ht="14.25" customHeight="1">
      <c r="A139" s="2"/>
      <c r="N139" s="2"/>
    </row>
    <row r="140" ht="14.25" customHeight="1">
      <c r="A140" s="2"/>
      <c r="N140" s="2"/>
    </row>
    <row r="141" ht="14.25" customHeight="1">
      <c r="A141" s="2"/>
      <c r="N141" s="2"/>
    </row>
    <row r="142" ht="14.25" customHeight="1">
      <c r="A142" s="2"/>
      <c r="N142" s="2"/>
    </row>
    <row r="143" ht="14.25" customHeight="1">
      <c r="A143" s="2"/>
      <c r="N143" s="2"/>
    </row>
    <row r="144" ht="14.25" customHeight="1">
      <c r="A144" s="2"/>
      <c r="N144" s="2"/>
    </row>
    <row r="145" ht="14.25" customHeight="1">
      <c r="A145" s="2"/>
      <c r="N145" s="2"/>
    </row>
    <row r="146" ht="14.25" customHeight="1">
      <c r="A146" s="2"/>
      <c r="N146" s="2"/>
    </row>
    <row r="147" ht="14.25" customHeight="1">
      <c r="A147" s="2"/>
      <c r="N147" s="2"/>
    </row>
    <row r="148" ht="14.25" customHeight="1">
      <c r="A148" s="2"/>
      <c r="N148" s="2"/>
    </row>
    <row r="149" ht="14.25" customHeight="1">
      <c r="A149" s="2"/>
      <c r="N149" s="2"/>
    </row>
    <row r="150" ht="14.25" customHeight="1">
      <c r="A150" s="2"/>
      <c r="N150" s="2"/>
    </row>
    <row r="151" ht="14.25" customHeight="1">
      <c r="A151" s="2"/>
      <c r="N151" s="2"/>
    </row>
    <row r="152" ht="14.25" customHeight="1">
      <c r="A152" s="2"/>
      <c r="N152" s="2"/>
    </row>
    <row r="153" ht="14.25" customHeight="1">
      <c r="A153" s="2"/>
      <c r="N153" s="2"/>
    </row>
    <row r="154" ht="14.25" customHeight="1">
      <c r="A154" s="2"/>
      <c r="N154" s="2"/>
    </row>
    <row r="155" ht="14.25" customHeight="1">
      <c r="A155" s="2"/>
      <c r="N155" s="2"/>
    </row>
    <row r="156" ht="14.25" customHeight="1">
      <c r="A156" s="2"/>
      <c r="N156" s="2"/>
    </row>
    <row r="157" ht="14.25" customHeight="1">
      <c r="A157" s="2"/>
      <c r="N157" s="2"/>
    </row>
    <row r="158" ht="14.25" customHeight="1">
      <c r="A158" s="2"/>
      <c r="N158" s="2"/>
    </row>
    <row r="159" ht="14.25" customHeight="1">
      <c r="A159" s="2"/>
      <c r="N159" s="2"/>
    </row>
    <row r="160" ht="14.25" customHeight="1">
      <c r="A160" s="2"/>
      <c r="N160" s="2"/>
    </row>
    <row r="161" ht="14.25" customHeight="1">
      <c r="A161" s="2"/>
      <c r="N161" s="2"/>
    </row>
    <row r="162" ht="14.25" customHeight="1">
      <c r="A162" s="2"/>
      <c r="N162" s="2"/>
    </row>
    <row r="163" ht="14.25" customHeight="1">
      <c r="A163" s="2"/>
      <c r="N163" s="2"/>
    </row>
    <row r="164" ht="14.25" customHeight="1">
      <c r="A164" s="2"/>
      <c r="N164" s="2"/>
    </row>
    <row r="165" ht="14.25" customHeight="1">
      <c r="A165" s="2"/>
      <c r="N165" s="2"/>
    </row>
    <row r="166" ht="14.25" customHeight="1">
      <c r="A166" s="2"/>
      <c r="N166" s="2"/>
    </row>
    <row r="167" ht="14.25" customHeight="1">
      <c r="A167" s="2"/>
      <c r="N167" s="2"/>
    </row>
    <row r="168" ht="14.25" customHeight="1">
      <c r="A168" s="2"/>
      <c r="N168" s="2"/>
    </row>
    <row r="169" ht="14.25" customHeight="1">
      <c r="A169" s="2"/>
      <c r="N169" s="2"/>
    </row>
    <row r="170" ht="14.25" customHeight="1">
      <c r="A170" s="2"/>
      <c r="N170" s="2"/>
    </row>
    <row r="171" ht="14.25" customHeight="1">
      <c r="A171" s="2"/>
      <c r="N171" s="2"/>
    </row>
    <row r="172" ht="14.25" customHeight="1">
      <c r="A172" s="2"/>
      <c r="N172" s="2"/>
    </row>
    <row r="173" ht="14.25" customHeight="1">
      <c r="A173" s="2"/>
      <c r="N173" s="2"/>
    </row>
    <row r="174" ht="14.25" customHeight="1">
      <c r="A174" s="2"/>
      <c r="N174" s="2"/>
    </row>
    <row r="175" ht="14.25" customHeight="1">
      <c r="A175" s="2"/>
      <c r="N175" s="2"/>
    </row>
    <row r="176" ht="14.25" customHeight="1">
      <c r="A176" s="2"/>
      <c r="N176" s="2"/>
    </row>
    <row r="177" ht="14.25" customHeight="1">
      <c r="A177" s="2"/>
      <c r="N177" s="2"/>
    </row>
    <row r="178" ht="14.25" customHeight="1">
      <c r="A178" s="2"/>
      <c r="N178" s="2"/>
    </row>
    <row r="179" ht="14.25" customHeight="1">
      <c r="A179" s="2"/>
      <c r="N179" s="2"/>
    </row>
    <row r="180" ht="14.25" customHeight="1">
      <c r="A180" s="2"/>
      <c r="N180" s="2"/>
    </row>
    <row r="181" ht="14.25" customHeight="1">
      <c r="A181" s="2"/>
      <c r="N181" s="2"/>
    </row>
    <row r="182" ht="14.25" customHeight="1">
      <c r="A182" s="2"/>
      <c r="N182" s="2"/>
    </row>
    <row r="183" ht="14.25" customHeight="1">
      <c r="A183" s="2"/>
      <c r="N183" s="2"/>
    </row>
    <row r="184" ht="14.25" customHeight="1">
      <c r="A184" s="2"/>
      <c r="N184" s="2"/>
    </row>
    <row r="185" ht="14.25" customHeight="1">
      <c r="A185" s="2"/>
      <c r="N185" s="2"/>
    </row>
    <row r="186" ht="14.25" customHeight="1">
      <c r="A186" s="2"/>
      <c r="N186" s="2"/>
    </row>
    <row r="187" ht="14.25" customHeight="1">
      <c r="A187" s="2"/>
      <c r="N187" s="2"/>
    </row>
    <row r="188" ht="14.25" customHeight="1">
      <c r="A188" s="2"/>
      <c r="N188" s="2"/>
    </row>
    <row r="189" ht="14.25" customHeight="1">
      <c r="A189" s="2"/>
      <c r="N189" s="2"/>
    </row>
    <row r="190" ht="14.25" customHeight="1">
      <c r="A190" s="2"/>
      <c r="N190" s="2"/>
    </row>
    <row r="191" ht="14.25" customHeight="1">
      <c r="A191" s="2"/>
      <c r="N191" s="2"/>
    </row>
    <row r="192" ht="14.25" customHeight="1">
      <c r="A192" s="2"/>
      <c r="N192" s="2"/>
    </row>
    <row r="193" ht="14.25" customHeight="1">
      <c r="A193" s="2"/>
      <c r="N193" s="2"/>
    </row>
    <row r="194" ht="14.25" customHeight="1">
      <c r="A194" s="2"/>
      <c r="N194" s="2"/>
    </row>
    <row r="195" ht="14.25" customHeight="1">
      <c r="A195" s="2"/>
      <c r="N195" s="2"/>
    </row>
    <row r="196" ht="14.25" customHeight="1">
      <c r="A196" s="2"/>
      <c r="N196" s="2"/>
    </row>
    <row r="197" ht="14.25" customHeight="1">
      <c r="A197" s="2"/>
      <c r="N197" s="2"/>
    </row>
    <row r="198" ht="14.25" customHeight="1">
      <c r="A198" s="2"/>
      <c r="N198" s="2"/>
    </row>
    <row r="199" ht="14.25" customHeight="1">
      <c r="A199" s="2"/>
      <c r="N199" s="2"/>
    </row>
    <row r="200" ht="14.25" customHeight="1">
      <c r="A200" s="2"/>
      <c r="N200" s="2"/>
    </row>
    <row r="201" ht="14.25" customHeight="1">
      <c r="A201" s="2"/>
      <c r="N201" s="2"/>
    </row>
    <row r="202" ht="14.25" customHeight="1">
      <c r="A202" s="2"/>
      <c r="N202" s="2"/>
    </row>
    <row r="203" ht="14.25" customHeight="1">
      <c r="A203" s="2"/>
      <c r="N203" s="2"/>
    </row>
    <row r="204" ht="14.25" customHeight="1">
      <c r="A204" s="2"/>
      <c r="N204" s="2"/>
    </row>
    <row r="205" ht="14.25" customHeight="1">
      <c r="A205" s="2"/>
      <c r="N205" s="2"/>
    </row>
    <row r="206" ht="14.25" customHeight="1">
      <c r="A206" s="2"/>
      <c r="N206" s="2"/>
    </row>
    <row r="207" ht="14.25" customHeight="1">
      <c r="A207" s="2"/>
      <c r="N207" s="2"/>
    </row>
    <row r="208" ht="14.25" customHeight="1">
      <c r="A208" s="2"/>
      <c r="N208" s="2"/>
    </row>
    <row r="209" ht="14.25" customHeight="1">
      <c r="A209" s="2"/>
      <c r="N209" s="2"/>
    </row>
    <row r="210" ht="14.25" customHeight="1">
      <c r="A210" s="2"/>
      <c r="N210" s="2"/>
    </row>
    <row r="211" ht="14.25" customHeight="1">
      <c r="A211" s="2"/>
      <c r="N211" s="2"/>
    </row>
    <row r="212" ht="14.25" customHeight="1">
      <c r="A212" s="2"/>
      <c r="N212" s="2"/>
    </row>
    <row r="213" ht="14.25" customHeight="1">
      <c r="A213" s="2"/>
      <c r="N213" s="2"/>
    </row>
    <row r="214" ht="14.25" customHeight="1">
      <c r="A214" s="2"/>
      <c r="N214" s="2"/>
    </row>
    <row r="215" ht="14.25" customHeight="1">
      <c r="A215" s="2"/>
      <c r="N215" s="2"/>
    </row>
    <row r="216" ht="14.25" customHeight="1">
      <c r="A216" s="2"/>
      <c r="N216" s="2"/>
    </row>
    <row r="217" ht="14.25" customHeight="1">
      <c r="A217" s="2"/>
      <c r="N217" s="2"/>
    </row>
    <row r="218" ht="14.25" customHeight="1">
      <c r="A218" s="2"/>
      <c r="N218" s="2"/>
    </row>
    <row r="219" ht="14.25" customHeight="1">
      <c r="A219" s="2"/>
      <c r="N219" s="2"/>
    </row>
    <row r="220" ht="14.25" customHeight="1">
      <c r="A220" s="2"/>
      <c r="N220" s="2"/>
    </row>
    <row r="221" ht="14.25" customHeight="1">
      <c r="A221" s="2"/>
      <c r="N221" s="2"/>
    </row>
    <row r="222" ht="14.25" customHeight="1">
      <c r="A222" s="2"/>
      <c r="N222" s="2"/>
    </row>
    <row r="223" ht="14.25" customHeight="1">
      <c r="A223" s="2"/>
      <c r="N223" s="2"/>
    </row>
    <row r="224" ht="14.25" customHeight="1">
      <c r="A224" s="2"/>
      <c r="N224" s="2"/>
    </row>
    <row r="225" ht="14.25" customHeight="1">
      <c r="A225" s="2"/>
      <c r="N225" s="2"/>
    </row>
    <row r="226" ht="14.25" customHeight="1">
      <c r="A226" s="2"/>
      <c r="N226" s="2"/>
    </row>
    <row r="227" ht="14.25" customHeight="1">
      <c r="A227" s="2"/>
      <c r="N227" s="2"/>
    </row>
    <row r="228" ht="14.25" customHeight="1">
      <c r="A228" s="2"/>
      <c r="N228" s="2"/>
    </row>
    <row r="229" ht="14.25" customHeight="1">
      <c r="A229" s="2"/>
      <c r="N229" s="2"/>
    </row>
    <row r="230" ht="14.25" customHeight="1">
      <c r="A230" s="2"/>
      <c r="N230" s="2"/>
    </row>
    <row r="231" ht="14.25" customHeight="1">
      <c r="A231" s="2"/>
      <c r="N231" s="2"/>
    </row>
    <row r="232" ht="14.25" customHeight="1">
      <c r="A232" s="2"/>
      <c r="N232" s="2"/>
    </row>
    <row r="233" ht="14.25" customHeight="1">
      <c r="A233" s="2"/>
      <c r="N233" s="2"/>
    </row>
    <row r="234" ht="14.25" customHeight="1">
      <c r="A234" s="2"/>
      <c r="N234" s="2"/>
    </row>
    <row r="235" ht="14.25" customHeight="1">
      <c r="A235" s="2"/>
      <c r="N235" s="2"/>
    </row>
    <row r="236" ht="14.25" customHeight="1">
      <c r="A236" s="2"/>
      <c r="N236" s="2"/>
    </row>
    <row r="237" ht="14.25" customHeight="1">
      <c r="A237" s="2"/>
      <c r="N237" s="2"/>
    </row>
    <row r="238" ht="14.25" customHeight="1">
      <c r="A238" s="2"/>
      <c r="N238" s="2"/>
    </row>
    <row r="239" ht="14.25" customHeight="1">
      <c r="A239" s="2"/>
      <c r="N239" s="2"/>
    </row>
    <row r="240" ht="14.25" customHeight="1">
      <c r="A240" s="2"/>
      <c r="N240" s="2"/>
    </row>
    <row r="241" ht="14.25" customHeight="1">
      <c r="A241" s="2"/>
      <c r="N241" s="2"/>
    </row>
    <row r="242" ht="14.25" customHeight="1">
      <c r="A242" s="2"/>
      <c r="N242" s="2"/>
    </row>
    <row r="243" ht="14.25" customHeight="1">
      <c r="A243" s="2"/>
      <c r="N243" s="2"/>
    </row>
    <row r="244" ht="14.25" customHeight="1">
      <c r="A244" s="2"/>
      <c r="N244" s="2"/>
    </row>
    <row r="245" ht="14.25" customHeight="1">
      <c r="A245" s="2"/>
      <c r="N245" s="2"/>
    </row>
    <row r="246" ht="14.25" customHeight="1">
      <c r="A246" s="2"/>
      <c r="N246" s="2"/>
    </row>
    <row r="247" ht="14.25" customHeight="1">
      <c r="A247" s="2"/>
      <c r="N247" s="2"/>
    </row>
    <row r="248" ht="14.25" customHeight="1">
      <c r="A248" s="2"/>
      <c r="N248" s="2"/>
    </row>
    <row r="249" ht="14.25" customHeight="1">
      <c r="A249" s="2"/>
      <c r="N249" s="2"/>
    </row>
    <row r="250" ht="14.25" customHeight="1">
      <c r="A250" s="2"/>
      <c r="N250" s="2"/>
    </row>
    <row r="251" ht="14.25" customHeight="1">
      <c r="A251" s="2"/>
      <c r="N251" s="2"/>
    </row>
    <row r="252" ht="14.25" customHeight="1">
      <c r="A252" s="2"/>
      <c r="N252" s="2"/>
    </row>
    <row r="253" ht="14.25" customHeight="1">
      <c r="A253" s="2"/>
      <c r="N253" s="2"/>
    </row>
    <row r="254" ht="14.25" customHeight="1">
      <c r="A254" s="2"/>
      <c r="N254" s="2"/>
    </row>
    <row r="255" ht="14.25" customHeight="1">
      <c r="A255" s="2"/>
      <c r="N255" s="2"/>
    </row>
    <row r="256" ht="14.25" customHeight="1">
      <c r="A256" s="2"/>
      <c r="N256" s="2"/>
    </row>
    <row r="257" ht="14.25" customHeight="1">
      <c r="A257" s="2"/>
      <c r="N257" s="2"/>
    </row>
    <row r="258" ht="14.25" customHeight="1">
      <c r="A258" s="2"/>
      <c r="N258" s="2"/>
    </row>
    <row r="259" ht="14.25" customHeight="1">
      <c r="A259" s="2"/>
      <c r="N259" s="2"/>
    </row>
    <row r="260" ht="14.25" customHeight="1">
      <c r="A260" s="2"/>
      <c r="N260" s="2"/>
    </row>
    <row r="261" ht="14.25" customHeight="1">
      <c r="A261" s="2"/>
      <c r="N261" s="2"/>
    </row>
    <row r="262" ht="14.25" customHeight="1">
      <c r="A262" s="2"/>
      <c r="N262" s="2"/>
    </row>
    <row r="263" ht="14.25" customHeight="1">
      <c r="A263" s="2"/>
      <c r="N263" s="2"/>
    </row>
    <row r="264" ht="14.25" customHeight="1">
      <c r="A264" s="2"/>
      <c r="N264" s="2"/>
    </row>
    <row r="265" ht="14.25" customHeight="1">
      <c r="A265" s="2"/>
      <c r="N265" s="2"/>
    </row>
    <row r="266" ht="14.25" customHeight="1">
      <c r="A266" s="2"/>
      <c r="N266" s="2"/>
    </row>
    <row r="267" ht="14.25" customHeight="1">
      <c r="A267" s="2"/>
      <c r="N267" s="2"/>
    </row>
    <row r="268" ht="14.25" customHeight="1">
      <c r="A268" s="2"/>
      <c r="N268" s="2"/>
    </row>
    <row r="269" ht="14.25" customHeight="1">
      <c r="A269" s="2"/>
      <c r="N269" s="2"/>
    </row>
    <row r="270" ht="14.25" customHeight="1">
      <c r="A270" s="2"/>
      <c r="N270" s="2"/>
    </row>
    <row r="271" ht="14.25" customHeight="1">
      <c r="A271" s="2"/>
      <c r="N271" s="2"/>
    </row>
    <row r="272" ht="14.25" customHeight="1">
      <c r="A272" s="2"/>
      <c r="N272" s="2"/>
    </row>
    <row r="273" ht="14.25" customHeight="1">
      <c r="A273" s="2"/>
      <c r="N273" s="2"/>
    </row>
    <row r="274" ht="14.25" customHeight="1">
      <c r="A274" s="2"/>
      <c r="N274" s="2"/>
    </row>
    <row r="275" ht="14.25" customHeight="1">
      <c r="A275" s="2"/>
      <c r="N275" s="2"/>
    </row>
    <row r="276" ht="14.25" customHeight="1">
      <c r="A276" s="2"/>
      <c r="N276" s="2"/>
    </row>
    <row r="277" ht="14.25" customHeight="1">
      <c r="A277" s="2"/>
      <c r="N277" s="2"/>
    </row>
    <row r="278" ht="14.25" customHeight="1">
      <c r="A278" s="2"/>
      <c r="N278" s="2"/>
    </row>
    <row r="279" ht="14.25" customHeight="1">
      <c r="A279" s="2"/>
      <c r="N279" s="2"/>
    </row>
    <row r="280" ht="14.25" customHeight="1">
      <c r="A280" s="2"/>
      <c r="N280" s="2"/>
    </row>
    <row r="281" ht="14.25" customHeight="1">
      <c r="A281" s="2"/>
      <c r="N281" s="2"/>
    </row>
    <row r="282" ht="14.25" customHeight="1">
      <c r="A282" s="2"/>
      <c r="N282" s="2"/>
    </row>
    <row r="283" ht="14.25" customHeight="1">
      <c r="A283" s="2"/>
      <c r="N283" s="2"/>
    </row>
    <row r="284" ht="14.25" customHeight="1">
      <c r="A284" s="2"/>
      <c r="N284" s="2"/>
    </row>
    <row r="285" ht="14.25" customHeight="1">
      <c r="A285" s="2"/>
      <c r="N285" s="2"/>
    </row>
    <row r="286" ht="14.25" customHeight="1">
      <c r="A286" s="2"/>
      <c r="N286" s="2"/>
    </row>
    <row r="287" ht="14.25" customHeight="1">
      <c r="A287" s="2"/>
      <c r="N287" s="2"/>
    </row>
    <row r="288" ht="14.25" customHeight="1">
      <c r="A288" s="2"/>
      <c r="N288" s="2"/>
    </row>
    <row r="289" ht="14.25" customHeight="1">
      <c r="A289" s="2"/>
      <c r="N289" s="2"/>
    </row>
    <row r="290" ht="14.25" customHeight="1">
      <c r="A290" s="2"/>
      <c r="N290" s="2"/>
    </row>
    <row r="291" ht="14.25" customHeight="1">
      <c r="A291" s="2"/>
      <c r="N291" s="2"/>
    </row>
    <row r="292" ht="14.25" customHeight="1">
      <c r="A292" s="2"/>
      <c r="N292" s="2"/>
    </row>
    <row r="293" ht="14.25" customHeight="1">
      <c r="A293" s="2"/>
      <c r="N293" s="2"/>
    </row>
    <row r="294" ht="14.25" customHeight="1">
      <c r="A294" s="2"/>
      <c r="N294" s="2"/>
    </row>
    <row r="295" ht="14.25" customHeight="1">
      <c r="A295" s="2"/>
      <c r="N295" s="2"/>
    </row>
    <row r="296" ht="14.25" customHeight="1">
      <c r="A296" s="2"/>
      <c r="N296" s="2"/>
    </row>
    <row r="297" ht="14.25" customHeight="1">
      <c r="A297" s="2"/>
      <c r="N297" s="2"/>
    </row>
    <row r="298" ht="14.25" customHeight="1">
      <c r="A298" s="2"/>
      <c r="N298" s="2"/>
    </row>
    <row r="299" ht="14.25" customHeight="1">
      <c r="A299" s="2"/>
      <c r="N299" s="2"/>
    </row>
    <row r="300" ht="14.25" customHeight="1">
      <c r="A300" s="2"/>
      <c r="N300" s="2"/>
    </row>
    <row r="301" ht="14.25" customHeight="1">
      <c r="A301" s="2"/>
      <c r="N301" s="2"/>
    </row>
    <row r="302" ht="14.25" customHeight="1">
      <c r="A302" s="2"/>
      <c r="N302" s="2"/>
    </row>
    <row r="303" ht="14.25" customHeight="1">
      <c r="A303" s="2"/>
      <c r="N303" s="2"/>
    </row>
    <row r="304" ht="14.25" customHeight="1">
      <c r="A304" s="2"/>
      <c r="N304" s="2"/>
    </row>
    <row r="305" ht="14.25" customHeight="1">
      <c r="A305" s="2"/>
      <c r="N305" s="2"/>
    </row>
    <row r="306" ht="14.25" customHeight="1">
      <c r="A306" s="2"/>
      <c r="N306" s="2"/>
    </row>
    <row r="307" ht="14.25" customHeight="1">
      <c r="A307" s="2"/>
      <c r="N307" s="2"/>
    </row>
    <row r="308" ht="14.25" customHeight="1">
      <c r="A308" s="2"/>
      <c r="N308" s="2"/>
    </row>
    <row r="309" ht="14.25" customHeight="1">
      <c r="A309" s="2"/>
      <c r="N309" s="2"/>
    </row>
    <row r="310" ht="14.25" customHeight="1">
      <c r="A310" s="2"/>
      <c r="N310" s="2"/>
    </row>
    <row r="311" ht="14.25" customHeight="1">
      <c r="A311" s="2"/>
      <c r="N311" s="2"/>
    </row>
    <row r="312" ht="14.25" customHeight="1">
      <c r="A312" s="2"/>
      <c r="N312" s="2"/>
    </row>
    <row r="313" ht="14.25" customHeight="1">
      <c r="A313" s="2"/>
      <c r="N313" s="2"/>
    </row>
    <row r="314" ht="14.25" customHeight="1">
      <c r="A314" s="2"/>
      <c r="N314" s="2"/>
    </row>
    <row r="315" ht="14.25" customHeight="1">
      <c r="A315" s="2"/>
      <c r="N315" s="2"/>
    </row>
    <row r="316" ht="14.25" customHeight="1">
      <c r="A316" s="2"/>
      <c r="N316" s="2"/>
    </row>
    <row r="317" ht="14.25" customHeight="1">
      <c r="A317" s="2"/>
      <c r="N317" s="2"/>
    </row>
    <row r="318" ht="14.25" customHeight="1">
      <c r="A318" s="2"/>
      <c r="N318" s="2"/>
    </row>
    <row r="319" ht="14.25" customHeight="1">
      <c r="A319" s="2"/>
      <c r="N319" s="2"/>
    </row>
    <row r="320" ht="14.25" customHeight="1">
      <c r="A320" s="2"/>
      <c r="N320" s="2"/>
    </row>
    <row r="321" ht="14.25" customHeight="1">
      <c r="A321" s="2"/>
      <c r="N321" s="2"/>
    </row>
    <row r="322" ht="14.25" customHeight="1">
      <c r="A322" s="2"/>
      <c r="N322" s="2"/>
    </row>
    <row r="323" ht="14.25" customHeight="1">
      <c r="A323" s="2"/>
      <c r="N323" s="2"/>
    </row>
    <row r="324" ht="14.25" customHeight="1">
      <c r="A324" s="2"/>
      <c r="N324" s="2"/>
    </row>
    <row r="325" ht="14.25" customHeight="1">
      <c r="A325" s="2"/>
      <c r="N325" s="2"/>
    </row>
    <row r="326" ht="14.25" customHeight="1">
      <c r="A326" s="2"/>
      <c r="N326" s="2"/>
    </row>
    <row r="327" ht="14.25" customHeight="1">
      <c r="A327" s="2"/>
      <c r="N327" s="2"/>
    </row>
    <row r="328" ht="14.25" customHeight="1">
      <c r="A328" s="2"/>
      <c r="N328" s="2"/>
    </row>
    <row r="329" ht="14.25" customHeight="1">
      <c r="A329" s="2"/>
      <c r="N329" s="2"/>
    </row>
    <row r="330" ht="14.25" customHeight="1">
      <c r="A330" s="2"/>
      <c r="N330" s="2"/>
    </row>
    <row r="331" ht="14.25" customHeight="1">
      <c r="A331" s="2"/>
      <c r="N331" s="2"/>
    </row>
    <row r="332" ht="14.25" customHeight="1">
      <c r="A332" s="2"/>
      <c r="N332" s="2"/>
    </row>
    <row r="333" ht="14.25" customHeight="1">
      <c r="A333" s="2"/>
      <c r="N333" s="2"/>
    </row>
    <row r="334" ht="14.25" customHeight="1">
      <c r="A334" s="2"/>
      <c r="N334" s="2"/>
    </row>
    <row r="335" ht="14.25" customHeight="1">
      <c r="A335" s="2"/>
      <c r="N335" s="2"/>
    </row>
    <row r="336" ht="14.25" customHeight="1">
      <c r="A336" s="2"/>
      <c r="N336" s="2"/>
    </row>
    <row r="337" ht="14.25" customHeight="1">
      <c r="A337" s="2"/>
      <c r="N337" s="2"/>
    </row>
    <row r="338" ht="14.25" customHeight="1">
      <c r="A338" s="2"/>
      <c r="N338" s="2"/>
    </row>
    <row r="339" ht="14.25" customHeight="1">
      <c r="A339" s="2"/>
      <c r="N339" s="2"/>
    </row>
    <row r="340" ht="14.25" customHeight="1">
      <c r="A340" s="2"/>
      <c r="N340" s="2"/>
    </row>
    <row r="341" ht="14.25" customHeight="1">
      <c r="A341" s="2"/>
      <c r="N341" s="2"/>
    </row>
    <row r="342" ht="14.25" customHeight="1">
      <c r="A342" s="2"/>
      <c r="N342" s="2"/>
    </row>
    <row r="343" ht="14.25" customHeight="1">
      <c r="A343" s="2"/>
      <c r="N343" s="2"/>
    </row>
    <row r="344" ht="14.25" customHeight="1">
      <c r="A344" s="2"/>
      <c r="N344" s="2"/>
    </row>
    <row r="345" ht="14.25" customHeight="1">
      <c r="A345" s="2"/>
      <c r="N345" s="2"/>
    </row>
    <row r="346" ht="14.25" customHeight="1">
      <c r="A346" s="2"/>
      <c r="N346" s="2"/>
    </row>
    <row r="347" ht="14.25" customHeight="1">
      <c r="A347" s="2"/>
      <c r="N347" s="2"/>
    </row>
    <row r="348" ht="14.25" customHeight="1">
      <c r="A348" s="2"/>
      <c r="N348" s="2"/>
    </row>
    <row r="349" ht="14.25" customHeight="1">
      <c r="A349" s="2"/>
      <c r="N349" s="2"/>
    </row>
    <row r="350" ht="14.25" customHeight="1">
      <c r="A350" s="2"/>
      <c r="N350" s="2"/>
    </row>
    <row r="351" ht="14.25" customHeight="1">
      <c r="A351" s="2"/>
      <c r="N351" s="2"/>
    </row>
    <row r="352" ht="14.25" customHeight="1">
      <c r="A352" s="2"/>
      <c r="N352" s="2"/>
    </row>
    <row r="353" ht="14.25" customHeight="1">
      <c r="A353" s="2"/>
      <c r="N353" s="2"/>
    </row>
    <row r="354" ht="14.25" customHeight="1">
      <c r="A354" s="2"/>
      <c r="N354" s="2"/>
    </row>
    <row r="355" ht="14.25" customHeight="1">
      <c r="A355" s="2"/>
      <c r="N355" s="2"/>
    </row>
    <row r="356" ht="14.25" customHeight="1">
      <c r="A356" s="2"/>
      <c r="N356" s="2"/>
    </row>
    <row r="357" ht="14.25" customHeight="1">
      <c r="A357" s="2"/>
      <c r="N357" s="2"/>
    </row>
    <row r="358" ht="14.25" customHeight="1">
      <c r="A358" s="2"/>
      <c r="N358" s="2"/>
    </row>
    <row r="359" ht="14.25" customHeight="1">
      <c r="A359" s="2"/>
      <c r="N359" s="2"/>
    </row>
    <row r="360" ht="14.25" customHeight="1">
      <c r="A360" s="2"/>
      <c r="N360" s="2"/>
    </row>
    <row r="361" ht="14.25" customHeight="1">
      <c r="A361" s="2"/>
      <c r="N361" s="2"/>
    </row>
    <row r="362" ht="14.25" customHeight="1">
      <c r="A362" s="2"/>
      <c r="N362" s="2"/>
    </row>
    <row r="363" ht="14.25" customHeight="1">
      <c r="A363" s="2"/>
      <c r="N363" s="2"/>
    </row>
    <row r="364" ht="14.25" customHeight="1">
      <c r="A364" s="2"/>
      <c r="N364" s="2"/>
    </row>
    <row r="365" ht="14.25" customHeight="1">
      <c r="A365" s="2"/>
      <c r="N365" s="2"/>
    </row>
    <row r="366" ht="14.25" customHeight="1">
      <c r="A366" s="2"/>
      <c r="N366" s="2"/>
    </row>
    <row r="367" ht="14.25" customHeight="1">
      <c r="A367" s="2"/>
      <c r="N367" s="2"/>
    </row>
    <row r="368" ht="14.25" customHeight="1">
      <c r="A368" s="2"/>
      <c r="N368" s="2"/>
    </row>
    <row r="369" ht="14.25" customHeight="1">
      <c r="A369" s="2"/>
      <c r="N369" s="2"/>
    </row>
    <row r="370" ht="14.25" customHeight="1">
      <c r="A370" s="2"/>
      <c r="N370" s="2"/>
    </row>
    <row r="371" ht="14.25" customHeight="1">
      <c r="A371" s="2"/>
      <c r="N371" s="2"/>
    </row>
    <row r="372" ht="14.25" customHeight="1">
      <c r="A372" s="2"/>
      <c r="N372" s="2"/>
    </row>
    <row r="373" ht="14.25" customHeight="1">
      <c r="A373" s="2"/>
      <c r="N373" s="2"/>
    </row>
    <row r="374" ht="14.25" customHeight="1">
      <c r="A374" s="2"/>
      <c r="N374" s="2"/>
    </row>
    <row r="375" ht="14.25" customHeight="1">
      <c r="A375" s="2"/>
      <c r="N375" s="2"/>
    </row>
    <row r="376" ht="14.25" customHeight="1">
      <c r="A376" s="2"/>
      <c r="N376" s="2"/>
    </row>
    <row r="377" ht="14.25" customHeight="1">
      <c r="A377" s="2"/>
      <c r="N377" s="2"/>
    </row>
    <row r="378" ht="14.25" customHeight="1">
      <c r="A378" s="2"/>
      <c r="N378" s="2"/>
    </row>
    <row r="379" ht="14.25" customHeight="1">
      <c r="A379" s="2"/>
      <c r="N379" s="2"/>
    </row>
    <row r="380" ht="14.25" customHeight="1">
      <c r="A380" s="2"/>
      <c r="N380" s="2"/>
    </row>
    <row r="381" ht="14.25" customHeight="1">
      <c r="A381" s="2"/>
      <c r="N381" s="2"/>
    </row>
    <row r="382" ht="14.25" customHeight="1">
      <c r="A382" s="2"/>
      <c r="N382" s="2"/>
    </row>
    <row r="383" ht="14.25" customHeight="1">
      <c r="A383" s="2"/>
      <c r="N383" s="2"/>
    </row>
    <row r="384" ht="14.25" customHeight="1">
      <c r="A384" s="2"/>
      <c r="N384" s="2"/>
    </row>
    <row r="385" ht="14.25" customHeight="1">
      <c r="A385" s="2"/>
      <c r="N385" s="2"/>
    </row>
    <row r="386" ht="14.25" customHeight="1">
      <c r="A386" s="2"/>
      <c r="N386" s="2"/>
    </row>
    <row r="387" ht="14.25" customHeight="1">
      <c r="A387" s="2"/>
      <c r="N387" s="2"/>
    </row>
    <row r="388" ht="14.25" customHeight="1">
      <c r="A388" s="2"/>
      <c r="N388" s="2"/>
    </row>
    <row r="389" ht="14.25" customHeight="1">
      <c r="A389" s="2"/>
      <c r="N389" s="2"/>
    </row>
    <row r="390" ht="14.25" customHeight="1">
      <c r="A390" s="2"/>
      <c r="N390" s="2"/>
    </row>
    <row r="391" ht="14.25" customHeight="1">
      <c r="A391" s="2"/>
      <c r="N391" s="2"/>
    </row>
    <row r="392" ht="14.25" customHeight="1">
      <c r="A392" s="2"/>
      <c r="N392" s="2"/>
    </row>
    <row r="393" ht="14.25" customHeight="1">
      <c r="A393" s="2"/>
      <c r="N393" s="2"/>
    </row>
    <row r="394" ht="14.25" customHeight="1">
      <c r="A394" s="2"/>
      <c r="N394" s="2"/>
    </row>
    <row r="395" ht="14.25" customHeight="1">
      <c r="A395" s="2"/>
      <c r="N395" s="2"/>
    </row>
    <row r="396" ht="14.25" customHeight="1">
      <c r="A396" s="2"/>
      <c r="N396" s="2"/>
    </row>
    <row r="397" ht="14.25" customHeight="1">
      <c r="A397" s="2"/>
      <c r="N397" s="2"/>
    </row>
    <row r="398" ht="14.25" customHeight="1">
      <c r="A398" s="2"/>
      <c r="N398" s="2"/>
    </row>
    <row r="399" ht="14.25" customHeight="1">
      <c r="A399" s="2"/>
      <c r="N399" s="2"/>
    </row>
    <row r="400" ht="14.25" customHeight="1">
      <c r="A400" s="2"/>
      <c r="N400" s="2"/>
    </row>
    <row r="401" ht="14.25" customHeight="1">
      <c r="A401" s="2"/>
      <c r="N401" s="2"/>
    </row>
    <row r="402" ht="14.25" customHeight="1">
      <c r="A402" s="2"/>
      <c r="N402" s="2"/>
    </row>
    <row r="403" ht="14.25" customHeight="1">
      <c r="A403" s="2"/>
      <c r="N403" s="2"/>
    </row>
    <row r="404" ht="14.25" customHeight="1">
      <c r="A404" s="2"/>
      <c r="N404" s="2"/>
    </row>
    <row r="405" ht="14.25" customHeight="1">
      <c r="A405" s="2"/>
      <c r="N405" s="2"/>
    </row>
    <row r="406" ht="14.25" customHeight="1">
      <c r="A406" s="2"/>
      <c r="N406" s="2"/>
    </row>
    <row r="407" ht="14.25" customHeight="1">
      <c r="A407" s="2"/>
      <c r="N407" s="2"/>
    </row>
    <row r="408" ht="14.25" customHeight="1">
      <c r="A408" s="2"/>
      <c r="N408" s="2"/>
    </row>
    <row r="409" ht="14.25" customHeight="1">
      <c r="A409" s="2"/>
      <c r="N409" s="2"/>
    </row>
    <row r="410" ht="14.25" customHeight="1">
      <c r="A410" s="2"/>
      <c r="N410" s="2"/>
    </row>
    <row r="411" ht="14.25" customHeight="1">
      <c r="A411" s="2"/>
      <c r="N411" s="2"/>
    </row>
    <row r="412" ht="14.25" customHeight="1">
      <c r="A412" s="2"/>
      <c r="N412" s="2"/>
    </row>
    <row r="413" ht="14.25" customHeight="1">
      <c r="A413" s="2"/>
      <c r="N413" s="2"/>
    </row>
    <row r="414" ht="14.25" customHeight="1">
      <c r="A414" s="2"/>
      <c r="N414" s="2"/>
    </row>
    <row r="415" ht="14.25" customHeight="1">
      <c r="A415" s="2"/>
      <c r="N415" s="2"/>
    </row>
    <row r="416" ht="14.25" customHeight="1">
      <c r="A416" s="2"/>
      <c r="N416" s="2"/>
    </row>
    <row r="417" ht="14.25" customHeight="1">
      <c r="A417" s="2"/>
      <c r="N417" s="2"/>
    </row>
    <row r="418" ht="14.25" customHeight="1">
      <c r="A418" s="2"/>
      <c r="N418" s="2"/>
    </row>
    <row r="419" ht="14.25" customHeight="1">
      <c r="A419" s="2"/>
      <c r="N419" s="2"/>
    </row>
    <row r="420" ht="14.25" customHeight="1">
      <c r="A420" s="2"/>
      <c r="N420" s="2"/>
    </row>
    <row r="421" ht="14.25" customHeight="1">
      <c r="A421" s="2"/>
      <c r="N421" s="2"/>
    </row>
    <row r="422" ht="14.25" customHeight="1">
      <c r="A422" s="2"/>
      <c r="N422" s="2"/>
    </row>
    <row r="423" ht="14.25" customHeight="1">
      <c r="A423" s="2"/>
      <c r="N423" s="2"/>
    </row>
    <row r="424" ht="14.25" customHeight="1">
      <c r="A424" s="2"/>
      <c r="N424" s="2"/>
    </row>
    <row r="425" ht="14.25" customHeight="1">
      <c r="A425" s="2"/>
      <c r="N425" s="2"/>
    </row>
    <row r="426" ht="14.25" customHeight="1">
      <c r="A426" s="2"/>
      <c r="N426" s="2"/>
    </row>
    <row r="427" ht="14.25" customHeight="1">
      <c r="A427" s="2"/>
      <c r="N427" s="2"/>
    </row>
    <row r="428" ht="14.25" customHeight="1">
      <c r="A428" s="2"/>
      <c r="N428" s="2"/>
    </row>
    <row r="429" ht="14.25" customHeight="1">
      <c r="A429" s="2"/>
      <c r="N429" s="2"/>
    </row>
    <row r="430" ht="14.25" customHeight="1">
      <c r="A430" s="2"/>
      <c r="N430" s="2"/>
    </row>
    <row r="431" ht="14.25" customHeight="1">
      <c r="A431" s="2"/>
      <c r="N431" s="2"/>
    </row>
    <row r="432" ht="14.25" customHeight="1">
      <c r="A432" s="2"/>
      <c r="N432" s="2"/>
    </row>
    <row r="433" ht="14.25" customHeight="1">
      <c r="A433" s="2"/>
      <c r="N433" s="2"/>
    </row>
    <row r="434" ht="14.25" customHeight="1">
      <c r="A434" s="2"/>
      <c r="N434" s="2"/>
    </row>
    <row r="435" ht="14.25" customHeight="1">
      <c r="A435" s="2"/>
      <c r="N435" s="2"/>
    </row>
    <row r="436" ht="14.25" customHeight="1">
      <c r="A436" s="2"/>
      <c r="N436" s="2"/>
    </row>
    <row r="437" ht="14.25" customHeight="1">
      <c r="A437" s="2"/>
      <c r="N437" s="2"/>
    </row>
    <row r="438" ht="14.25" customHeight="1">
      <c r="A438" s="2"/>
      <c r="N438" s="2"/>
    </row>
    <row r="439" ht="14.25" customHeight="1">
      <c r="A439" s="2"/>
      <c r="N439" s="2"/>
    </row>
    <row r="440" ht="14.25" customHeight="1">
      <c r="A440" s="2"/>
      <c r="N440" s="2"/>
    </row>
    <row r="441" ht="14.25" customHeight="1">
      <c r="A441" s="2"/>
      <c r="N441" s="2"/>
    </row>
    <row r="442" ht="14.25" customHeight="1">
      <c r="A442" s="2"/>
      <c r="N442" s="2"/>
    </row>
    <row r="443" ht="14.25" customHeight="1">
      <c r="A443" s="2"/>
      <c r="N443" s="2"/>
    </row>
    <row r="444" ht="14.25" customHeight="1">
      <c r="A444" s="2"/>
      <c r="N444" s="2"/>
    </row>
    <row r="445" ht="14.25" customHeight="1">
      <c r="A445" s="2"/>
      <c r="N445" s="2"/>
    </row>
    <row r="446" ht="14.25" customHeight="1">
      <c r="A446" s="2"/>
      <c r="N446" s="2"/>
    </row>
    <row r="447" ht="14.25" customHeight="1">
      <c r="A447" s="2"/>
      <c r="N447" s="2"/>
    </row>
    <row r="448" ht="14.25" customHeight="1">
      <c r="A448" s="2"/>
      <c r="N448" s="2"/>
    </row>
    <row r="449" ht="14.25" customHeight="1">
      <c r="A449" s="2"/>
      <c r="N449" s="2"/>
    </row>
    <row r="450" ht="14.25" customHeight="1">
      <c r="A450" s="2"/>
      <c r="N450" s="2"/>
    </row>
    <row r="451" ht="14.25" customHeight="1">
      <c r="A451" s="2"/>
      <c r="N451" s="2"/>
    </row>
    <row r="452" ht="14.25" customHeight="1">
      <c r="A452" s="2"/>
      <c r="N452" s="2"/>
    </row>
    <row r="453" ht="14.25" customHeight="1">
      <c r="A453" s="2"/>
      <c r="N453" s="2"/>
    </row>
    <row r="454" ht="14.25" customHeight="1">
      <c r="A454" s="2"/>
      <c r="N454" s="2"/>
    </row>
    <row r="455" ht="14.25" customHeight="1">
      <c r="A455" s="2"/>
      <c r="N455" s="2"/>
    </row>
    <row r="456" ht="14.25" customHeight="1">
      <c r="A456" s="2"/>
      <c r="N456" s="2"/>
    </row>
    <row r="457" ht="14.25" customHeight="1">
      <c r="A457" s="2"/>
      <c r="N457" s="2"/>
    </row>
    <row r="458" ht="14.25" customHeight="1">
      <c r="A458" s="2"/>
      <c r="N458" s="2"/>
    </row>
    <row r="459" ht="14.25" customHeight="1">
      <c r="A459" s="2"/>
      <c r="N459" s="2"/>
    </row>
    <row r="460" ht="14.25" customHeight="1">
      <c r="A460" s="2"/>
      <c r="N460" s="2"/>
    </row>
    <row r="461" ht="14.25" customHeight="1">
      <c r="A461" s="2"/>
      <c r="N461" s="2"/>
    </row>
    <row r="462" ht="14.25" customHeight="1">
      <c r="A462" s="2"/>
      <c r="N462" s="2"/>
    </row>
    <row r="463" ht="14.25" customHeight="1">
      <c r="A463" s="2"/>
      <c r="N463" s="2"/>
    </row>
    <row r="464" ht="14.25" customHeight="1">
      <c r="A464" s="2"/>
      <c r="N464" s="2"/>
    </row>
    <row r="465" ht="14.25" customHeight="1">
      <c r="A465" s="2"/>
      <c r="N465" s="2"/>
    </row>
    <row r="466" ht="14.25" customHeight="1">
      <c r="A466" s="2"/>
      <c r="N466" s="2"/>
    </row>
    <row r="467" ht="14.25" customHeight="1">
      <c r="A467" s="2"/>
      <c r="N467" s="2"/>
    </row>
    <row r="468" ht="14.25" customHeight="1">
      <c r="A468" s="2"/>
      <c r="N468" s="2"/>
    </row>
    <row r="469" ht="14.25" customHeight="1">
      <c r="A469" s="2"/>
      <c r="N469" s="2"/>
    </row>
    <row r="470" ht="14.25" customHeight="1">
      <c r="A470" s="2"/>
      <c r="N470" s="2"/>
    </row>
    <row r="471" ht="14.25" customHeight="1">
      <c r="A471" s="2"/>
      <c r="N471" s="2"/>
    </row>
    <row r="472" ht="14.25" customHeight="1">
      <c r="A472" s="2"/>
      <c r="N472" s="2"/>
    </row>
    <row r="473" ht="14.25" customHeight="1">
      <c r="A473" s="2"/>
      <c r="N473" s="2"/>
    </row>
    <row r="474" ht="14.25" customHeight="1">
      <c r="A474" s="2"/>
      <c r="N474" s="2"/>
    </row>
    <row r="475" ht="14.25" customHeight="1">
      <c r="A475" s="2"/>
      <c r="N475" s="2"/>
    </row>
    <row r="476" ht="14.25" customHeight="1">
      <c r="A476" s="2"/>
      <c r="N476" s="2"/>
    </row>
    <row r="477" ht="14.25" customHeight="1">
      <c r="A477" s="2"/>
      <c r="N477" s="2"/>
    </row>
    <row r="478" ht="14.25" customHeight="1">
      <c r="A478" s="2"/>
      <c r="N478" s="2"/>
    </row>
    <row r="479" ht="14.25" customHeight="1">
      <c r="A479" s="2"/>
      <c r="N479" s="2"/>
    </row>
    <row r="480" ht="14.25" customHeight="1">
      <c r="A480" s="2"/>
      <c r="N480" s="2"/>
    </row>
    <row r="481" ht="14.25" customHeight="1">
      <c r="A481" s="2"/>
      <c r="N481" s="2"/>
    </row>
    <row r="482" ht="14.25" customHeight="1">
      <c r="A482" s="2"/>
      <c r="N482" s="2"/>
    </row>
    <row r="483" ht="14.25" customHeight="1">
      <c r="A483" s="2"/>
      <c r="N483" s="2"/>
    </row>
    <row r="484" ht="14.25" customHeight="1">
      <c r="A484" s="2"/>
      <c r="N484" s="2"/>
    </row>
    <row r="485" ht="14.25" customHeight="1">
      <c r="A485" s="2"/>
      <c r="N485" s="2"/>
    </row>
    <row r="486" ht="14.25" customHeight="1">
      <c r="A486" s="2"/>
      <c r="N486" s="2"/>
    </row>
    <row r="487" ht="14.25" customHeight="1">
      <c r="A487" s="2"/>
      <c r="N487" s="2"/>
    </row>
    <row r="488" ht="14.25" customHeight="1">
      <c r="A488" s="2"/>
      <c r="N488" s="2"/>
    </row>
    <row r="489" ht="14.25" customHeight="1">
      <c r="A489" s="2"/>
      <c r="N489" s="2"/>
    </row>
    <row r="490" ht="14.25" customHeight="1">
      <c r="A490" s="2"/>
      <c r="N490" s="2"/>
    </row>
    <row r="491" ht="14.25" customHeight="1">
      <c r="A491" s="2"/>
      <c r="N491" s="2"/>
    </row>
    <row r="492" ht="14.25" customHeight="1">
      <c r="A492" s="2"/>
      <c r="N492" s="2"/>
    </row>
    <row r="493" ht="14.25" customHeight="1">
      <c r="A493" s="2"/>
      <c r="N493" s="2"/>
    </row>
    <row r="494" ht="14.25" customHeight="1">
      <c r="A494" s="2"/>
      <c r="N494" s="2"/>
    </row>
    <row r="495" ht="14.25" customHeight="1">
      <c r="A495" s="2"/>
      <c r="N495" s="2"/>
    </row>
    <row r="496" ht="14.25" customHeight="1">
      <c r="A496" s="2"/>
      <c r="N496" s="2"/>
    </row>
    <row r="497" ht="14.25" customHeight="1">
      <c r="A497" s="2"/>
      <c r="N497" s="2"/>
    </row>
    <row r="498" ht="14.25" customHeight="1">
      <c r="A498" s="2"/>
      <c r="N498" s="2"/>
    </row>
    <row r="499" ht="14.25" customHeight="1">
      <c r="A499" s="2"/>
      <c r="N499" s="2"/>
    </row>
    <row r="500" ht="14.25" customHeight="1">
      <c r="A500" s="2"/>
      <c r="N500" s="2"/>
    </row>
    <row r="501" ht="14.25" customHeight="1">
      <c r="A501" s="2"/>
      <c r="N501" s="2"/>
    </row>
    <row r="502" ht="14.25" customHeight="1">
      <c r="A502" s="2"/>
      <c r="N502" s="2"/>
    </row>
    <row r="503" ht="14.25" customHeight="1">
      <c r="A503" s="2"/>
      <c r="N503" s="2"/>
    </row>
    <row r="504" ht="14.25" customHeight="1">
      <c r="A504" s="2"/>
      <c r="N504" s="2"/>
    </row>
    <row r="505" ht="14.25" customHeight="1">
      <c r="A505" s="2"/>
      <c r="N505" s="2"/>
    </row>
    <row r="506" ht="14.25" customHeight="1">
      <c r="A506" s="2"/>
      <c r="N506" s="2"/>
    </row>
    <row r="507" ht="14.25" customHeight="1">
      <c r="A507" s="2"/>
      <c r="N507" s="2"/>
    </row>
    <row r="508" ht="14.25" customHeight="1">
      <c r="A508" s="2"/>
      <c r="N508" s="2"/>
    </row>
    <row r="509" ht="14.25" customHeight="1">
      <c r="A509" s="2"/>
      <c r="N509" s="2"/>
    </row>
    <row r="510" ht="14.25" customHeight="1">
      <c r="A510" s="2"/>
      <c r="N510" s="2"/>
    </row>
    <row r="511" ht="14.25" customHeight="1">
      <c r="A511" s="2"/>
      <c r="N511" s="2"/>
    </row>
    <row r="512" ht="14.25" customHeight="1">
      <c r="A512" s="2"/>
      <c r="N512" s="2"/>
    </row>
    <row r="513" ht="14.25" customHeight="1">
      <c r="A513" s="2"/>
      <c r="N513" s="2"/>
    </row>
    <row r="514" ht="14.25" customHeight="1">
      <c r="A514" s="2"/>
      <c r="N514" s="2"/>
    </row>
    <row r="515" ht="14.25" customHeight="1">
      <c r="A515" s="2"/>
      <c r="N515" s="2"/>
    </row>
    <row r="516" ht="14.25" customHeight="1">
      <c r="A516" s="2"/>
      <c r="N516" s="2"/>
    </row>
    <row r="517" ht="14.25" customHeight="1">
      <c r="A517" s="2"/>
      <c r="N517" s="2"/>
    </row>
    <row r="518" ht="14.25" customHeight="1">
      <c r="A518" s="2"/>
      <c r="N518" s="2"/>
    </row>
    <row r="519" ht="14.25" customHeight="1">
      <c r="A519" s="2"/>
      <c r="N519" s="2"/>
    </row>
    <row r="520" ht="14.25" customHeight="1">
      <c r="A520" s="2"/>
      <c r="N520" s="2"/>
    </row>
    <row r="521" ht="14.25" customHeight="1">
      <c r="A521" s="2"/>
      <c r="N521" s="2"/>
    </row>
    <row r="522" ht="14.25" customHeight="1">
      <c r="A522" s="2"/>
      <c r="N522" s="2"/>
    </row>
    <row r="523" ht="14.25" customHeight="1">
      <c r="A523" s="2"/>
      <c r="N523" s="2"/>
    </row>
    <row r="524" ht="14.25" customHeight="1">
      <c r="A524" s="2"/>
      <c r="N524" s="2"/>
    </row>
    <row r="525" ht="14.25" customHeight="1">
      <c r="A525" s="2"/>
      <c r="N525" s="2"/>
    </row>
    <row r="526" ht="14.25" customHeight="1">
      <c r="A526" s="2"/>
      <c r="N526" s="2"/>
    </row>
    <row r="527" ht="14.25" customHeight="1">
      <c r="A527" s="2"/>
      <c r="N527" s="2"/>
    </row>
    <row r="528" ht="14.25" customHeight="1">
      <c r="A528" s="2"/>
      <c r="N528" s="2"/>
    </row>
    <row r="529" ht="14.25" customHeight="1">
      <c r="A529" s="2"/>
      <c r="N529" s="2"/>
    </row>
    <row r="530" ht="14.25" customHeight="1">
      <c r="A530" s="2"/>
      <c r="N530" s="2"/>
    </row>
    <row r="531" ht="14.25" customHeight="1">
      <c r="A531" s="2"/>
      <c r="N531" s="2"/>
    </row>
    <row r="532" ht="14.25" customHeight="1">
      <c r="A532" s="2"/>
      <c r="N532" s="2"/>
    </row>
    <row r="533" ht="14.25" customHeight="1">
      <c r="A533" s="2"/>
      <c r="N533" s="2"/>
    </row>
    <row r="534" ht="14.25" customHeight="1">
      <c r="A534" s="2"/>
      <c r="N534" s="2"/>
    </row>
    <row r="535" ht="14.25" customHeight="1">
      <c r="A535" s="2"/>
      <c r="N535" s="2"/>
    </row>
    <row r="536" ht="14.25" customHeight="1">
      <c r="A536" s="2"/>
      <c r="N536" s="2"/>
    </row>
    <row r="537" ht="14.25" customHeight="1">
      <c r="A537" s="2"/>
      <c r="N537" s="2"/>
    </row>
    <row r="538" ht="14.25" customHeight="1">
      <c r="A538" s="2"/>
      <c r="N538" s="2"/>
    </row>
    <row r="539" ht="14.25" customHeight="1">
      <c r="A539" s="2"/>
      <c r="N539" s="2"/>
    </row>
    <row r="540" ht="14.25" customHeight="1">
      <c r="A540" s="2"/>
      <c r="N540" s="2"/>
    </row>
    <row r="541" ht="14.25" customHeight="1">
      <c r="A541" s="2"/>
      <c r="N541" s="2"/>
    </row>
    <row r="542" ht="14.25" customHeight="1">
      <c r="A542" s="2"/>
      <c r="N542" s="2"/>
    </row>
    <row r="543" ht="14.25" customHeight="1">
      <c r="A543" s="2"/>
      <c r="N543" s="2"/>
    </row>
    <row r="544" ht="14.25" customHeight="1">
      <c r="A544" s="2"/>
      <c r="N544" s="2"/>
    </row>
    <row r="545" ht="14.25" customHeight="1">
      <c r="A545" s="2"/>
      <c r="N545" s="2"/>
    </row>
    <row r="546" ht="14.25" customHeight="1">
      <c r="A546" s="2"/>
      <c r="N546" s="2"/>
    </row>
    <row r="547" ht="14.25" customHeight="1">
      <c r="A547" s="2"/>
      <c r="N547" s="2"/>
    </row>
    <row r="548" ht="14.25" customHeight="1">
      <c r="A548" s="2"/>
      <c r="N548" s="2"/>
    </row>
    <row r="549" ht="14.25" customHeight="1">
      <c r="A549" s="2"/>
      <c r="N549" s="2"/>
    </row>
    <row r="550" ht="14.25" customHeight="1">
      <c r="A550" s="2"/>
      <c r="N550" s="2"/>
    </row>
    <row r="551" ht="14.25" customHeight="1">
      <c r="A551" s="2"/>
      <c r="N551" s="2"/>
    </row>
    <row r="552" ht="14.25" customHeight="1">
      <c r="A552" s="2"/>
      <c r="N552" s="2"/>
    </row>
    <row r="553" ht="14.25" customHeight="1">
      <c r="A553" s="2"/>
      <c r="N553" s="2"/>
    </row>
    <row r="554" ht="14.25" customHeight="1">
      <c r="A554" s="2"/>
      <c r="N554" s="2"/>
    </row>
    <row r="555" ht="14.25" customHeight="1">
      <c r="A555" s="2"/>
      <c r="N555" s="2"/>
    </row>
    <row r="556" ht="14.25" customHeight="1">
      <c r="A556" s="2"/>
      <c r="N556" s="2"/>
    </row>
    <row r="557" ht="14.25" customHeight="1">
      <c r="A557" s="2"/>
      <c r="N557" s="2"/>
    </row>
    <row r="558" ht="14.25" customHeight="1">
      <c r="A558" s="2"/>
      <c r="N558" s="2"/>
    </row>
    <row r="559" ht="14.25" customHeight="1">
      <c r="A559" s="2"/>
      <c r="N559" s="2"/>
    </row>
    <row r="560" ht="14.25" customHeight="1">
      <c r="A560" s="2"/>
      <c r="N560" s="2"/>
    </row>
    <row r="561" ht="14.25" customHeight="1">
      <c r="A561" s="2"/>
      <c r="N561" s="2"/>
    </row>
    <row r="562" ht="14.25" customHeight="1">
      <c r="A562" s="2"/>
      <c r="N562" s="2"/>
    </row>
    <row r="563" ht="14.25" customHeight="1">
      <c r="A563" s="2"/>
      <c r="N563" s="2"/>
    </row>
    <row r="564" ht="14.25" customHeight="1">
      <c r="A564" s="2"/>
      <c r="N564" s="2"/>
    </row>
    <row r="565" ht="14.25" customHeight="1">
      <c r="A565" s="2"/>
      <c r="N565" s="2"/>
    </row>
    <row r="566" ht="14.25" customHeight="1">
      <c r="A566" s="2"/>
      <c r="N566" s="2"/>
    </row>
    <row r="567" ht="14.25" customHeight="1">
      <c r="A567" s="2"/>
      <c r="N567" s="2"/>
    </row>
    <row r="568" ht="14.25" customHeight="1">
      <c r="A568" s="2"/>
      <c r="N568" s="2"/>
    </row>
    <row r="569" ht="14.25" customHeight="1">
      <c r="A569" s="2"/>
      <c r="N569" s="2"/>
    </row>
    <row r="570" ht="14.25" customHeight="1">
      <c r="A570" s="2"/>
      <c r="N570" s="2"/>
    </row>
    <row r="571" ht="14.25" customHeight="1">
      <c r="A571" s="2"/>
      <c r="N571" s="2"/>
    </row>
    <row r="572" ht="14.25" customHeight="1">
      <c r="A572" s="2"/>
      <c r="N572" s="2"/>
    </row>
    <row r="573" ht="14.25" customHeight="1">
      <c r="A573" s="2"/>
      <c r="N573" s="2"/>
    </row>
    <row r="574" ht="14.25" customHeight="1">
      <c r="A574" s="2"/>
      <c r="N574" s="2"/>
    </row>
    <row r="575" ht="14.25" customHeight="1">
      <c r="A575" s="2"/>
      <c r="N575" s="2"/>
    </row>
    <row r="576" ht="14.25" customHeight="1">
      <c r="A576" s="2"/>
      <c r="N576" s="2"/>
    </row>
    <row r="577" ht="14.25" customHeight="1">
      <c r="A577" s="2"/>
      <c r="N577" s="2"/>
    </row>
    <row r="578" ht="14.25" customHeight="1">
      <c r="A578" s="2"/>
      <c r="N578" s="2"/>
    </row>
    <row r="579" ht="14.25" customHeight="1">
      <c r="A579" s="2"/>
      <c r="N579" s="2"/>
    </row>
    <row r="580" ht="14.25" customHeight="1">
      <c r="A580" s="2"/>
      <c r="N580" s="2"/>
    </row>
    <row r="581" ht="14.25" customHeight="1">
      <c r="A581" s="2"/>
      <c r="N581" s="2"/>
    </row>
    <row r="582" ht="14.25" customHeight="1">
      <c r="A582" s="2"/>
      <c r="N582" s="2"/>
    </row>
    <row r="583" ht="14.25" customHeight="1">
      <c r="A583" s="2"/>
      <c r="N583" s="2"/>
    </row>
    <row r="584" ht="14.25" customHeight="1">
      <c r="A584" s="2"/>
      <c r="N584" s="2"/>
    </row>
    <row r="585" ht="14.25" customHeight="1">
      <c r="A585" s="2"/>
      <c r="N585" s="2"/>
    </row>
    <row r="586" ht="14.25" customHeight="1">
      <c r="A586" s="2"/>
      <c r="N586" s="2"/>
    </row>
    <row r="587" ht="14.25" customHeight="1">
      <c r="A587" s="2"/>
      <c r="N587" s="2"/>
    </row>
    <row r="588" ht="14.25" customHeight="1">
      <c r="A588" s="2"/>
      <c r="N588" s="2"/>
    </row>
    <row r="589" ht="14.25" customHeight="1">
      <c r="A589" s="2"/>
      <c r="N589" s="2"/>
    </row>
    <row r="590" ht="14.25" customHeight="1">
      <c r="A590" s="2"/>
      <c r="N590" s="2"/>
    </row>
    <row r="591" ht="14.25" customHeight="1">
      <c r="A591" s="2"/>
      <c r="N591" s="2"/>
    </row>
    <row r="592" ht="14.25" customHeight="1">
      <c r="A592" s="2"/>
      <c r="N592" s="2"/>
    </row>
    <row r="593" ht="14.25" customHeight="1">
      <c r="A593" s="2"/>
      <c r="N593" s="2"/>
    </row>
    <row r="594" ht="14.25" customHeight="1">
      <c r="A594" s="2"/>
      <c r="N594" s="2"/>
    </row>
    <row r="595" ht="14.25" customHeight="1">
      <c r="A595" s="2"/>
      <c r="N595" s="2"/>
    </row>
    <row r="596" ht="14.25" customHeight="1">
      <c r="A596" s="2"/>
      <c r="N596" s="2"/>
    </row>
    <row r="597" ht="14.25" customHeight="1">
      <c r="A597" s="2"/>
      <c r="N597" s="2"/>
    </row>
    <row r="598" ht="14.25" customHeight="1">
      <c r="A598" s="2"/>
      <c r="N598" s="2"/>
    </row>
    <row r="599" ht="14.25" customHeight="1">
      <c r="A599" s="2"/>
      <c r="N599" s="2"/>
    </row>
    <row r="600" ht="14.25" customHeight="1">
      <c r="A600" s="2"/>
      <c r="N600" s="2"/>
    </row>
    <row r="601" ht="14.25" customHeight="1">
      <c r="A601" s="2"/>
      <c r="N601" s="2"/>
    </row>
    <row r="602" ht="14.25" customHeight="1">
      <c r="A602" s="2"/>
      <c r="N602" s="2"/>
    </row>
    <row r="603" ht="14.25" customHeight="1">
      <c r="A603" s="2"/>
      <c r="N603" s="2"/>
    </row>
    <row r="604" ht="14.25" customHeight="1">
      <c r="A604" s="2"/>
      <c r="N604" s="2"/>
    </row>
    <row r="605" ht="14.25" customHeight="1">
      <c r="A605" s="2"/>
      <c r="N605" s="2"/>
    </row>
    <row r="606" ht="14.25" customHeight="1">
      <c r="A606" s="2"/>
      <c r="N606" s="2"/>
    </row>
    <row r="607" ht="14.25" customHeight="1">
      <c r="A607" s="2"/>
      <c r="N607" s="2"/>
    </row>
    <row r="608" ht="14.25" customHeight="1">
      <c r="A608" s="2"/>
      <c r="N608" s="2"/>
    </row>
    <row r="609" ht="14.25" customHeight="1">
      <c r="A609" s="2"/>
      <c r="N609" s="2"/>
    </row>
    <row r="610" ht="14.25" customHeight="1">
      <c r="A610" s="2"/>
      <c r="N610" s="2"/>
    </row>
    <row r="611" ht="14.25" customHeight="1">
      <c r="A611" s="2"/>
      <c r="N611" s="2"/>
    </row>
    <row r="612" ht="14.25" customHeight="1">
      <c r="A612" s="2"/>
      <c r="N612" s="2"/>
    </row>
    <row r="613" ht="14.25" customHeight="1">
      <c r="A613" s="2"/>
      <c r="N613" s="2"/>
    </row>
    <row r="614" ht="14.25" customHeight="1">
      <c r="A614" s="2"/>
      <c r="N614" s="2"/>
    </row>
    <row r="615" ht="14.25" customHeight="1">
      <c r="A615" s="2"/>
      <c r="N615" s="2"/>
    </row>
    <row r="616" ht="14.25" customHeight="1">
      <c r="A616" s="2"/>
      <c r="N616" s="2"/>
    </row>
    <row r="617" ht="14.25" customHeight="1">
      <c r="A617" s="2"/>
      <c r="N617" s="2"/>
    </row>
    <row r="618" ht="14.25" customHeight="1">
      <c r="A618" s="2"/>
      <c r="N618" s="2"/>
    </row>
    <row r="619" ht="14.25" customHeight="1">
      <c r="A619" s="2"/>
      <c r="N619" s="2"/>
    </row>
    <row r="620" ht="14.25" customHeight="1">
      <c r="A620" s="2"/>
      <c r="N620" s="2"/>
    </row>
    <row r="621" ht="14.25" customHeight="1">
      <c r="A621" s="2"/>
      <c r="N621" s="2"/>
    </row>
    <row r="622" ht="14.25" customHeight="1">
      <c r="A622" s="2"/>
      <c r="N622" s="2"/>
    </row>
    <row r="623" ht="14.25" customHeight="1">
      <c r="A623" s="2"/>
      <c r="N623" s="2"/>
    </row>
    <row r="624" ht="14.25" customHeight="1">
      <c r="A624" s="2"/>
      <c r="N624" s="2"/>
    </row>
    <row r="625" ht="14.25" customHeight="1">
      <c r="A625" s="2"/>
      <c r="N625" s="2"/>
    </row>
    <row r="626" ht="14.25" customHeight="1">
      <c r="A626" s="2"/>
      <c r="N626" s="2"/>
    </row>
    <row r="627" ht="14.25" customHeight="1">
      <c r="A627" s="2"/>
      <c r="N627" s="2"/>
    </row>
    <row r="628" ht="14.25" customHeight="1">
      <c r="A628" s="2"/>
      <c r="N628" s="2"/>
    </row>
    <row r="629" ht="14.25" customHeight="1">
      <c r="A629" s="2"/>
      <c r="N629" s="2"/>
    </row>
    <row r="630" ht="14.25" customHeight="1">
      <c r="A630" s="2"/>
      <c r="N630" s="2"/>
    </row>
    <row r="631" ht="14.25" customHeight="1">
      <c r="A631" s="2"/>
      <c r="N631" s="2"/>
    </row>
    <row r="632" ht="14.25" customHeight="1">
      <c r="A632" s="2"/>
      <c r="N632" s="2"/>
    </row>
    <row r="633" ht="14.25" customHeight="1">
      <c r="A633" s="2"/>
      <c r="N633" s="2"/>
    </row>
    <row r="634" ht="14.25" customHeight="1">
      <c r="A634" s="2"/>
      <c r="N634" s="2"/>
    </row>
    <row r="635" ht="14.25" customHeight="1">
      <c r="A635" s="2"/>
      <c r="N635" s="2"/>
    </row>
    <row r="636" ht="14.25" customHeight="1">
      <c r="A636" s="2"/>
      <c r="N636" s="2"/>
    </row>
    <row r="637" ht="14.25" customHeight="1">
      <c r="A637" s="2"/>
      <c r="N637" s="2"/>
    </row>
    <row r="638" ht="14.25" customHeight="1">
      <c r="A638" s="2"/>
      <c r="N638" s="2"/>
    </row>
    <row r="639" ht="14.25" customHeight="1">
      <c r="A639" s="2"/>
      <c r="N639" s="2"/>
    </row>
    <row r="640" ht="14.25" customHeight="1">
      <c r="A640" s="2"/>
      <c r="N640" s="2"/>
    </row>
    <row r="641" ht="14.25" customHeight="1">
      <c r="A641" s="2"/>
      <c r="N641" s="2"/>
    </row>
    <row r="642" ht="14.25" customHeight="1">
      <c r="A642" s="2"/>
      <c r="N642" s="2"/>
    </row>
    <row r="643" ht="14.25" customHeight="1">
      <c r="A643" s="2"/>
      <c r="N643" s="2"/>
    </row>
    <row r="644" ht="14.25" customHeight="1">
      <c r="A644" s="2"/>
      <c r="N644" s="2"/>
    </row>
    <row r="645" ht="14.25" customHeight="1">
      <c r="A645" s="2"/>
      <c r="N645" s="2"/>
    </row>
    <row r="646" ht="14.25" customHeight="1">
      <c r="A646" s="2"/>
      <c r="N646" s="2"/>
    </row>
    <row r="647" ht="14.25" customHeight="1">
      <c r="A647" s="2"/>
      <c r="N647" s="2"/>
    </row>
    <row r="648" ht="14.25" customHeight="1">
      <c r="A648" s="2"/>
      <c r="N648" s="2"/>
    </row>
    <row r="649" ht="14.25" customHeight="1">
      <c r="A649" s="2"/>
      <c r="N649" s="2"/>
    </row>
    <row r="650" ht="14.25" customHeight="1">
      <c r="A650" s="2"/>
      <c r="N650" s="2"/>
    </row>
    <row r="651" ht="14.25" customHeight="1">
      <c r="A651" s="2"/>
      <c r="N651" s="2"/>
    </row>
    <row r="652" ht="14.25" customHeight="1">
      <c r="A652" s="2"/>
      <c r="N652" s="2"/>
    </row>
    <row r="653" ht="14.25" customHeight="1">
      <c r="A653" s="2"/>
      <c r="N653" s="2"/>
    </row>
    <row r="654" ht="14.25" customHeight="1">
      <c r="A654" s="2"/>
      <c r="N654" s="2"/>
    </row>
    <row r="655" ht="14.25" customHeight="1">
      <c r="A655" s="2"/>
      <c r="N655" s="2"/>
    </row>
    <row r="656" ht="14.25" customHeight="1">
      <c r="A656" s="2"/>
      <c r="N656" s="2"/>
    </row>
    <row r="657" ht="14.25" customHeight="1">
      <c r="A657" s="2"/>
      <c r="N657" s="2"/>
    </row>
    <row r="658" ht="14.25" customHeight="1">
      <c r="A658" s="2"/>
      <c r="N658" s="2"/>
    </row>
    <row r="659" ht="14.25" customHeight="1">
      <c r="A659" s="2"/>
      <c r="N659" s="2"/>
    </row>
    <row r="660" ht="14.25" customHeight="1">
      <c r="A660" s="2"/>
      <c r="N660" s="2"/>
    </row>
    <row r="661" ht="14.25" customHeight="1">
      <c r="A661" s="2"/>
      <c r="N661" s="2"/>
    </row>
    <row r="662" ht="14.25" customHeight="1">
      <c r="A662" s="2"/>
      <c r="N662" s="2"/>
    </row>
    <row r="663" ht="14.25" customHeight="1">
      <c r="A663" s="2"/>
      <c r="N663" s="2"/>
    </row>
    <row r="664" ht="14.25" customHeight="1">
      <c r="A664" s="2"/>
      <c r="N664" s="2"/>
    </row>
    <row r="665" ht="14.25" customHeight="1">
      <c r="A665" s="2"/>
      <c r="N665" s="2"/>
    </row>
    <row r="666" ht="14.25" customHeight="1">
      <c r="A666" s="2"/>
      <c r="N666" s="2"/>
    </row>
    <row r="667" ht="14.25" customHeight="1">
      <c r="A667" s="2"/>
      <c r="N667" s="2"/>
    </row>
    <row r="668" ht="14.25" customHeight="1">
      <c r="A668" s="2"/>
      <c r="N668" s="2"/>
    </row>
    <row r="669" ht="14.25" customHeight="1">
      <c r="A669" s="2"/>
      <c r="N669" s="2"/>
    </row>
    <row r="670" ht="14.25" customHeight="1">
      <c r="A670" s="2"/>
      <c r="N670" s="2"/>
    </row>
    <row r="671" ht="14.25" customHeight="1">
      <c r="A671" s="2"/>
      <c r="N671" s="2"/>
    </row>
    <row r="672" ht="14.25" customHeight="1">
      <c r="A672" s="2"/>
      <c r="N672" s="2"/>
    </row>
    <row r="673" ht="14.25" customHeight="1">
      <c r="A673" s="2"/>
      <c r="N673" s="2"/>
    </row>
    <row r="674" ht="14.25" customHeight="1">
      <c r="A674" s="2"/>
      <c r="N674" s="2"/>
    </row>
    <row r="675" ht="14.25" customHeight="1">
      <c r="A675" s="2"/>
      <c r="N675" s="2"/>
    </row>
    <row r="676" ht="14.25" customHeight="1">
      <c r="A676" s="2"/>
      <c r="N676" s="2"/>
    </row>
    <row r="677" ht="14.25" customHeight="1">
      <c r="A677" s="2"/>
      <c r="N677" s="2"/>
    </row>
    <row r="678" ht="14.25" customHeight="1">
      <c r="A678" s="2"/>
      <c r="N678" s="2"/>
    </row>
    <row r="679" ht="14.25" customHeight="1">
      <c r="A679" s="2"/>
      <c r="N679" s="2"/>
    </row>
    <row r="680" ht="14.25" customHeight="1">
      <c r="A680" s="2"/>
      <c r="N680" s="2"/>
    </row>
    <row r="681" ht="14.25" customHeight="1">
      <c r="A681" s="2"/>
      <c r="N681" s="2"/>
    </row>
    <row r="682" ht="14.25" customHeight="1">
      <c r="A682" s="2"/>
      <c r="N682" s="2"/>
    </row>
    <row r="683" ht="14.25" customHeight="1">
      <c r="A683" s="2"/>
      <c r="N683" s="2"/>
    </row>
    <row r="684" ht="14.25" customHeight="1">
      <c r="A684" s="2"/>
      <c r="N684" s="2"/>
    </row>
    <row r="685" ht="14.25" customHeight="1">
      <c r="A685" s="2"/>
      <c r="N685" s="2"/>
    </row>
    <row r="686" ht="14.25" customHeight="1">
      <c r="A686" s="2"/>
      <c r="N686" s="2"/>
    </row>
    <row r="687" ht="14.25" customHeight="1">
      <c r="A687" s="2"/>
      <c r="N687" s="2"/>
    </row>
    <row r="688" ht="14.25" customHeight="1">
      <c r="A688" s="2"/>
      <c r="N688" s="2"/>
    </row>
    <row r="689" ht="14.25" customHeight="1">
      <c r="A689" s="2"/>
      <c r="N689" s="2"/>
    </row>
    <row r="690" ht="14.25" customHeight="1">
      <c r="A690" s="2"/>
      <c r="N690" s="2"/>
    </row>
    <row r="691" ht="14.25" customHeight="1">
      <c r="A691" s="2"/>
      <c r="N691" s="2"/>
    </row>
    <row r="692" ht="14.25" customHeight="1">
      <c r="A692" s="2"/>
      <c r="N692" s="2"/>
    </row>
    <row r="693" ht="14.25" customHeight="1">
      <c r="A693" s="2"/>
      <c r="N693" s="2"/>
    </row>
    <row r="694" ht="14.25" customHeight="1">
      <c r="A694" s="2"/>
      <c r="N694" s="2"/>
    </row>
    <row r="695" ht="14.25" customHeight="1">
      <c r="A695" s="2"/>
      <c r="N695" s="2"/>
    </row>
    <row r="696" ht="14.25" customHeight="1">
      <c r="A696" s="2"/>
      <c r="N696" s="2"/>
    </row>
    <row r="697" ht="14.25" customHeight="1">
      <c r="A697" s="2"/>
      <c r="N697" s="2"/>
    </row>
    <row r="698" ht="14.25" customHeight="1">
      <c r="A698" s="2"/>
      <c r="N698" s="2"/>
    </row>
    <row r="699" ht="14.25" customHeight="1">
      <c r="A699" s="2"/>
      <c r="N699" s="2"/>
    </row>
    <row r="700" ht="14.25" customHeight="1">
      <c r="A700" s="2"/>
      <c r="N700" s="2"/>
    </row>
    <row r="701" ht="14.25" customHeight="1">
      <c r="A701" s="2"/>
      <c r="N701" s="2"/>
    </row>
    <row r="702" ht="14.25" customHeight="1">
      <c r="A702" s="2"/>
      <c r="N702" s="2"/>
    </row>
    <row r="703" ht="14.25" customHeight="1">
      <c r="A703" s="2"/>
      <c r="N703" s="2"/>
    </row>
    <row r="704" ht="14.25" customHeight="1">
      <c r="A704" s="2"/>
      <c r="N704" s="2"/>
    </row>
    <row r="705" ht="14.25" customHeight="1">
      <c r="A705" s="2"/>
      <c r="N705" s="2"/>
    </row>
    <row r="706" ht="14.25" customHeight="1">
      <c r="A706" s="2"/>
      <c r="N706" s="2"/>
    </row>
    <row r="707" ht="14.25" customHeight="1">
      <c r="A707" s="2"/>
      <c r="N707" s="2"/>
    </row>
    <row r="708" ht="14.25" customHeight="1">
      <c r="A708" s="2"/>
      <c r="N708" s="2"/>
    </row>
    <row r="709" ht="14.25" customHeight="1">
      <c r="A709" s="2"/>
      <c r="N709" s="2"/>
    </row>
    <row r="710" ht="14.25" customHeight="1">
      <c r="A710" s="2"/>
      <c r="N710" s="2"/>
    </row>
    <row r="711" ht="14.25" customHeight="1">
      <c r="A711" s="2"/>
      <c r="N711" s="2"/>
    </row>
    <row r="712" ht="14.25" customHeight="1">
      <c r="A712" s="2"/>
      <c r="N712" s="2"/>
    </row>
    <row r="713" ht="14.25" customHeight="1">
      <c r="A713" s="2"/>
      <c r="N713" s="2"/>
    </row>
    <row r="714" ht="14.25" customHeight="1">
      <c r="A714" s="2"/>
      <c r="N714" s="2"/>
    </row>
    <row r="715" ht="14.25" customHeight="1">
      <c r="A715" s="2"/>
      <c r="N715" s="2"/>
    </row>
    <row r="716" ht="14.25" customHeight="1">
      <c r="A716" s="2"/>
      <c r="N716" s="2"/>
    </row>
    <row r="717" ht="14.25" customHeight="1">
      <c r="A717" s="2"/>
      <c r="N717" s="2"/>
    </row>
    <row r="718" ht="14.25" customHeight="1">
      <c r="A718" s="2"/>
      <c r="N718" s="2"/>
    </row>
    <row r="719" ht="14.25" customHeight="1">
      <c r="A719" s="2"/>
      <c r="N719" s="2"/>
    </row>
    <row r="720" ht="14.25" customHeight="1">
      <c r="A720" s="2"/>
      <c r="N720" s="2"/>
    </row>
    <row r="721" ht="14.25" customHeight="1">
      <c r="A721" s="2"/>
      <c r="N721" s="2"/>
    </row>
    <row r="722" ht="14.25" customHeight="1">
      <c r="A722" s="2"/>
      <c r="N722" s="2"/>
    </row>
    <row r="723" ht="14.25" customHeight="1">
      <c r="A723" s="2"/>
      <c r="N723" s="2"/>
    </row>
    <row r="724" ht="14.25" customHeight="1">
      <c r="A724" s="2"/>
      <c r="N724" s="2"/>
    </row>
    <row r="725" ht="14.25" customHeight="1">
      <c r="A725" s="2"/>
      <c r="N725" s="2"/>
    </row>
    <row r="726" ht="14.25" customHeight="1">
      <c r="A726" s="2"/>
      <c r="N726" s="2"/>
    </row>
    <row r="727" ht="14.25" customHeight="1">
      <c r="A727" s="2"/>
      <c r="N727" s="2"/>
    </row>
    <row r="728" ht="14.25" customHeight="1">
      <c r="A728" s="2"/>
      <c r="N728" s="2"/>
    </row>
    <row r="729" ht="14.25" customHeight="1">
      <c r="A729" s="2"/>
      <c r="N729" s="2"/>
    </row>
    <row r="730" ht="14.25" customHeight="1">
      <c r="A730" s="2"/>
      <c r="N730" s="2"/>
    </row>
    <row r="731" ht="14.25" customHeight="1">
      <c r="A731" s="2"/>
      <c r="N731" s="2"/>
    </row>
    <row r="732" ht="14.25" customHeight="1">
      <c r="A732" s="2"/>
      <c r="N732" s="2"/>
    </row>
    <row r="733" ht="14.25" customHeight="1">
      <c r="A733" s="2"/>
      <c r="N733" s="2"/>
    </row>
    <row r="734" ht="14.25" customHeight="1">
      <c r="A734" s="2"/>
      <c r="N734" s="2"/>
    </row>
    <row r="735" ht="14.25" customHeight="1">
      <c r="A735" s="2"/>
      <c r="N735" s="2"/>
    </row>
    <row r="736" ht="14.25" customHeight="1">
      <c r="A736" s="2"/>
      <c r="N736" s="2"/>
    </row>
    <row r="737" ht="14.25" customHeight="1">
      <c r="A737" s="2"/>
      <c r="N737" s="2"/>
    </row>
    <row r="738" ht="14.25" customHeight="1">
      <c r="A738" s="2"/>
      <c r="N738" s="2"/>
    </row>
    <row r="739" ht="14.25" customHeight="1">
      <c r="A739" s="2"/>
      <c r="N739" s="2"/>
    </row>
    <row r="740" ht="14.25" customHeight="1">
      <c r="A740" s="2"/>
      <c r="N740" s="2"/>
    </row>
    <row r="741" ht="14.25" customHeight="1">
      <c r="A741" s="2"/>
      <c r="N741" s="2"/>
    </row>
    <row r="742" ht="14.25" customHeight="1">
      <c r="A742" s="2"/>
      <c r="N742" s="2"/>
    </row>
    <row r="743" ht="14.25" customHeight="1">
      <c r="A743" s="2"/>
      <c r="N743" s="2"/>
    </row>
    <row r="744" ht="14.25" customHeight="1">
      <c r="A744" s="2"/>
      <c r="N744" s="2"/>
    </row>
    <row r="745" ht="14.25" customHeight="1">
      <c r="A745" s="2"/>
      <c r="N745" s="2"/>
    </row>
    <row r="746" ht="14.25" customHeight="1">
      <c r="A746" s="2"/>
      <c r="N746" s="2"/>
    </row>
    <row r="747" ht="14.25" customHeight="1">
      <c r="A747" s="2"/>
      <c r="N747" s="2"/>
    </row>
    <row r="748" ht="14.25" customHeight="1">
      <c r="A748" s="2"/>
      <c r="N748" s="2"/>
    </row>
    <row r="749" ht="14.25" customHeight="1">
      <c r="A749" s="2"/>
      <c r="N749" s="2"/>
    </row>
    <row r="750" ht="14.25" customHeight="1">
      <c r="A750" s="2"/>
      <c r="N750" s="2"/>
    </row>
    <row r="751" ht="14.25" customHeight="1">
      <c r="A751" s="2"/>
      <c r="N751" s="2"/>
    </row>
    <row r="752" ht="14.25" customHeight="1">
      <c r="A752" s="2"/>
      <c r="N752" s="2"/>
    </row>
    <row r="753" ht="14.25" customHeight="1">
      <c r="A753" s="2"/>
      <c r="N753" s="2"/>
    </row>
    <row r="754" ht="14.25" customHeight="1">
      <c r="A754" s="2"/>
      <c r="N754" s="2"/>
    </row>
    <row r="755" ht="14.25" customHeight="1">
      <c r="A755" s="2"/>
      <c r="N755" s="2"/>
    </row>
    <row r="756" ht="14.25" customHeight="1">
      <c r="A756" s="2"/>
      <c r="N756" s="2"/>
    </row>
    <row r="757" ht="14.25" customHeight="1">
      <c r="A757" s="2"/>
      <c r="N757" s="2"/>
    </row>
    <row r="758" ht="14.25" customHeight="1">
      <c r="A758" s="2"/>
      <c r="N758" s="2"/>
    </row>
    <row r="759" ht="14.25" customHeight="1">
      <c r="A759" s="2"/>
      <c r="N759" s="2"/>
    </row>
    <row r="760" ht="14.25" customHeight="1">
      <c r="A760" s="2"/>
      <c r="N760" s="2"/>
    </row>
    <row r="761" ht="14.25" customHeight="1">
      <c r="A761" s="2"/>
      <c r="N761" s="2"/>
    </row>
    <row r="762" ht="14.25" customHeight="1">
      <c r="A762" s="2"/>
      <c r="N762" s="2"/>
    </row>
    <row r="763" ht="14.25" customHeight="1">
      <c r="A763" s="2"/>
      <c r="N763" s="2"/>
    </row>
    <row r="764" ht="14.25" customHeight="1">
      <c r="A764" s="2"/>
      <c r="N764" s="2"/>
    </row>
    <row r="765" ht="14.25" customHeight="1">
      <c r="A765" s="2"/>
      <c r="N765" s="2"/>
    </row>
    <row r="766" ht="14.25" customHeight="1">
      <c r="A766" s="2"/>
      <c r="N766" s="2"/>
    </row>
    <row r="767" ht="14.25" customHeight="1">
      <c r="A767" s="2"/>
      <c r="N767" s="2"/>
    </row>
    <row r="768" ht="14.25" customHeight="1">
      <c r="A768" s="2"/>
      <c r="N768" s="2"/>
    </row>
    <row r="769" ht="14.25" customHeight="1">
      <c r="A769" s="2"/>
      <c r="N769" s="2"/>
    </row>
    <row r="770" ht="14.25" customHeight="1">
      <c r="A770" s="2"/>
      <c r="N770" s="2"/>
    </row>
    <row r="771" ht="14.25" customHeight="1">
      <c r="A771" s="2"/>
      <c r="N771" s="2"/>
    </row>
    <row r="772" ht="14.25" customHeight="1">
      <c r="A772" s="2"/>
      <c r="N772" s="2"/>
    </row>
    <row r="773" ht="14.25" customHeight="1">
      <c r="A773" s="2"/>
      <c r="N773" s="2"/>
    </row>
    <row r="774" ht="14.25" customHeight="1">
      <c r="A774" s="2"/>
      <c r="N774" s="2"/>
    </row>
    <row r="775" ht="14.25" customHeight="1">
      <c r="A775" s="2"/>
      <c r="N775" s="2"/>
    </row>
    <row r="776" ht="14.25" customHeight="1">
      <c r="A776" s="2"/>
      <c r="N776" s="2"/>
    </row>
    <row r="777" ht="14.25" customHeight="1">
      <c r="A777" s="2"/>
      <c r="N777" s="2"/>
    </row>
    <row r="778" ht="14.25" customHeight="1">
      <c r="A778" s="2"/>
      <c r="N778" s="2"/>
    </row>
    <row r="779" ht="14.25" customHeight="1">
      <c r="A779" s="2"/>
      <c r="N779" s="2"/>
    </row>
    <row r="780" ht="14.25" customHeight="1">
      <c r="A780" s="2"/>
      <c r="N780" s="2"/>
    </row>
    <row r="781" ht="14.25" customHeight="1">
      <c r="A781" s="2"/>
      <c r="N781" s="2"/>
    </row>
    <row r="782" ht="14.25" customHeight="1">
      <c r="A782" s="2"/>
      <c r="N782" s="2"/>
    </row>
    <row r="783" ht="14.25" customHeight="1">
      <c r="A783" s="2"/>
      <c r="N783" s="2"/>
    </row>
    <row r="784" ht="14.25" customHeight="1">
      <c r="A784" s="2"/>
      <c r="N784" s="2"/>
    </row>
    <row r="785" ht="14.25" customHeight="1">
      <c r="A785" s="2"/>
      <c r="N785" s="2"/>
    </row>
    <row r="786" ht="14.25" customHeight="1">
      <c r="A786" s="2"/>
      <c r="N786" s="2"/>
    </row>
    <row r="787" ht="14.25" customHeight="1">
      <c r="A787" s="2"/>
      <c r="N787" s="2"/>
    </row>
    <row r="788" ht="14.25" customHeight="1">
      <c r="A788" s="2"/>
      <c r="N788" s="2"/>
    </row>
    <row r="789" ht="14.25" customHeight="1">
      <c r="A789" s="2"/>
      <c r="N789" s="2"/>
    </row>
    <row r="790" ht="14.25" customHeight="1">
      <c r="A790" s="2"/>
      <c r="N790" s="2"/>
    </row>
    <row r="791" ht="14.25" customHeight="1">
      <c r="A791" s="2"/>
      <c r="N791" s="2"/>
    </row>
    <row r="792" ht="14.25" customHeight="1">
      <c r="A792" s="2"/>
      <c r="N792" s="2"/>
    </row>
    <row r="793" ht="14.25" customHeight="1">
      <c r="A793" s="2"/>
      <c r="N793" s="2"/>
    </row>
    <row r="794" ht="14.25" customHeight="1">
      <c r="A794" s="2"/>
      <c r="N794" s="2"/>
    </row>
    <row r="795" ht="14.25" customHeight="1">
      <c r="A795" s="2"/>
      <c r="N795" s="2"/>
    </row>
    <row r="796" ht="14.25" customHeight="1">
      <c r="A796" s="2"/>
      <c r="N796" s="2"/>
    </row>
    <row r="797" ht="14.25" customHeight="1">
      <c r="A797" s="2"/>
      <c r="N797" s="2"/>
    </row>
    <row r="798" ht="14.25" customHeight="1">
      <c r="A798" s="2"/>
      <c r="N798" s="2"/>
    </row>
    <row r="799" ht="14.25" customHeight="1">
      <c r="A799" s="2"/>
      <c r="N799" s="2"/>
    </row>
    <row r="800" ht="14.25" customHeight="1">
      <c r="A800" s="2"/>
      <c r="N800" s="2"/>
    </row>
    <row r="801" ht="14.25" customHeight="1">
      <c r="A801" s="2"/>
      <c r="N801" s="2"/>
    </row>
    <row r="802" ht="14.25" customHeight="1">
      <c r="A802" s="2"/>
      <c r="N802" s="2"/>
    </row>
    <row r="803" ht="14.25" customHeight="1">
      <c r="A803" s="2"/>
      <c r="N803" s="2"/>
    </row>
    <row r="804" ht="14.25" customHeight="1">
      <c r="A804" s="2"/>
      <c r="N804" s="2"/>
    </row>
    <row r="805" ht="14.25" customHeight="1">
      <c r="A805" s="2"/>
      <c r="N805" s="2"/>
    </row>
    <row r="806" ht="14.25" customHeight="1">
      <c r="A806" s="2"/>
      <c r="N806" s="2"/>
    </row>
    <row r="807" ht="14.25" customHeight="1">
      <c r="A807" s="2"/>
      <c r="N807" s="2"/>
    </row>
    <row r="808" ht="14.25" customHeight="1">
      <c r="A808" s="2"/>
      <c r="N808" s="2"/>
    </row>
    <row r="809" ht="14.25" customHeight="1">
      <c r="A809" s="2"/>
      <c r="N809" s="2"/>
    </row>
    <row r="810" ht="14.25" customHeight="1">
      <c r="A810" s="2"/>
      <c r="N810" s="2"/>
    </row>
    <row r="811" ht="14.25" customHeight="1">
      <c r="A811" s="2"/>
      <c r="N811" s="2"/>
    </row>
    <row r="812" ht="14.25" customHeight="1">
      <c r="A812" s="2"/>
      <c r="N812" s="2"/>
    </row>
    <row r="813" ht="14.25" customHeight="1">
      <c r="A813" s="2"/>
      <c r="N813" s="2"/>
    </row>
    <row r="814" ht="14.25" customHeight="1">
      <c r="A814" s="2"/>
      <c r="N814" s="2"/>
    </row>
    <row r="815" ht="14.25" customHeight="1">
      <c r="A815" s="2"/>
      <c r="N815" s="2"/>
    </row>
    <row r="816" ht="14.25" customHeight="1">
      <c r="A816" s="2"/>
      <c r="N816" s="2"/>
    </row>
    <row r="817" ht="14.25" customHeight="1">
      <c r="A817" s="2"/>
      <c r="N817" s="2"/>
    </row>
    <row r="818" ht="14.25" customHeight="1">
      <c r="A818" s="2"/>
      <c r="N818" s="2"/>
    </row>
    <row r="819" ht="14.25" customHeight="1">
      <c r="A819" s="2"/>
      <c r="N819" s="2"/>
    </row>
    <row r="820" ht="14.25" customHeight="1">
      <c r="A820" s="2"/>
      <c r="N820" s="2"/>
    </row>
    <row r="821" ht="14.25" customHeight="1">
      <c r="A821" s="2"/>
      <c r="N821" s="2"/>
    </row>
    <row r="822" ht="14.25" customHeight="1">
      <c r="A822" s="2"/>
      <c r="N822" s="2"/>
    </row>
    <row r="823" ht="14.25" customHeight="1">
      <c r="A823" s="2"/>
      <c r="N823" s="2"/>
    </row>
    <row r="824" ht="14.25" customHeight="1">
      <c r="A824" s="2"/>
      <c r="N824" s="2"/>
    </row>
    <row r="825" ht="14.25" customHeight="1">
      <c r="A825" s="2"/>
      <c r="N825" s="2"/>
    </row>
    <row r="826" ht="14.25" customHeight="1">
      <c r="A826" s="2"/>
      <c r="N826" s="2"/>
    </row>
    <row r="827" ht="14.25" customHeight="1">
      <c r="A827" s="2"/>
      <c r="N827" s="2"/>
    </row>
    <row r="828" ht="14.25" customHeight="1">
      <c r="A828" s="2"/>
      <c r="N828" s="2"/>
    </row>
    <row r="829" ht="14.25" customHeight="1">
      <c r="A829" s="2"/>
      <c r="N829" s="2"/>
    </row>
    <row r="830" ht="14.25" customHeight="1">
      <c r="A830" s="2"/>
      <c r="N830" s="2"/>
    </row>
    <row r="831" ht="14.25" customHeight="1">
      <c r="A831" s="2"/>
      <c r="N831" s="2"/>
    </row>
    <row r="832" ht="14.25" customHeight="1">
      <c r="A832" s="2"/>
      <c r="N832" s="2"/>
    </row>
    <row r="833" ht="14.25" customHeight="1">
      <c r="A833" s="2"/>
      <c r="N833" s="2"/>
    </row>
    <row r="834" ht="14.25" customHeight="1">
      <c r="A834" s="2"/>
      <c r="N834" s="2"/>
    </row>
    <row r="835" ht="14.25" customHeight="1">
      <c r="A835" s="2"/>
      <c r="N835" s="2"/>
    </row>
    <row r="836" ht="14.25" customHeight="1">
      <c r="A836" s="2"/>
      <c r="N836" s="2"/>
    </row>
    <row r="837" ht="14.25" customHeight="1">
      <c r="A837" s="2"/>
      <c r="N837" s="2"/>
    </row>
    <row r="838" ht="14.25" customHeight="1">
      <c r="A838" s="2"/>
      <c r="N838" s="2"/>
    </row>
    <row r="839" ht="14.25" customHeight="1">
      <c r="A839" s="2"/>
      <c r="N839" s="2"/>
    </row>
    <row r="840" ht="14.25" customHeight="1">
      <c r="A840" s="2"/>
      <c r="N840" s="2"/>
    </row>
    <row r="841" ht="14.25" customHeight="1">
      <c r="A841" s="2"/>
      <c r="N841" s="2"/>
    </row>
    <row r="842" ht="14.25" customHeight="1">
      <c r="A842" s="2"/>
      <c r="N842" s="2"/>
    </row>
    <row r="843" ht="14.25" customHeight="1">
      <c r="A843" s="2"/>
      <c r="N843" s="2"/>
    </row>
    <row r="844" ht="14.25" customHeight="1">
      <c r="A844" s="2"/>
      <c r="N844" s="2"/>
    </row>
    <row r="845" ht="14.25" customHeight="1">
      <c r="A845" s="2"/>
      <c r="N845" s="2"/>
    </row>
    <row r="846" ht="14.25" customHeight="1">
      <c r="A846" s="2"/>
      <c r="N846" s="2"/>
    </row>
    <row r="847" ht="14.25" customHeight="1">
      <c r="A847" s="2"/>
      <c r="N847" s="2"/>
    </row>
    <row r="848" ht="14.25" customHeight="1">
      <c r="A848" s="2"/>
      <c r="N848" s="2"/>
    </row>
    <row r="849" ht="14.25" customHeight="1">
      <c r="A849" s="2"/>
      <c r="N849" s="2"/>
    </row>
    <row r="850" ht="14.25" customHeight="1">
      <c r="A850" s="2"/>
      <c r="N850" s="2"/>
    </row>
    <row r="851" ht="14.25" customHeight="1">
      <c r="A851" s="2"/>
      <c r="N851" s="2"/>
    </row>
    <row r="852" ht="14.25" customHeight="1">
      <c r="A852" s="2"/>
      <c r="N852" s="2"/>
    </row>
    <row r="853" ht="14.25" customHeight="1">
      <c r="A853" s="2"/>
      <c r="N853" s="2"/>
    </row>
    <row r="854" ht="14.25" customHeight="1">
      <c r="A854" s="2"/>
      <c r="N854" s="2"/>
    </row>
    <row r="855" ht="14.25" customHeight="1">
      <c r="A855" s="2"/>
      <c r="N855" s="2"/>
    </row>
    <row r="856" ht="14.25" customHeight="1">
      <c r="A856" s="2"/>
      <c r="N856" s="2"/>
    </row>
    <row r="857" ht="14.25" customHeight="1">
      <c r="A857" s="2"/>
      <c r="N857" s="2"/>
    </row>
    <row r="858" ht="14.25" customHeight="1">
      <c r="A858" s="2"/>
      <c r="N858" s="2"/>
    </row>
    <row r="859" ht="14.25" customHeight="1">
      <c r="A859" s="2"/>
      <c r="N859" s="2"/>
    </row>
    <row r="860" ht="14.25" customHeight="1">
      <c r="A860" s="2"/>
      <c r="N860" s="2"/>
    </row>
    <row r="861" ht="14.25" customHeight="1">
      <c r="A861" s="2"/>
      <c r="N861" s="2"/>
    </row>
    <row r="862" ht="14.25" customHeight="1">
      <c r="A862" s="2"/>
      <c r="N862" s="2"/>
    </row>
    <row r="863" ht="14.25" customHeight="1">
      <c r="A863" s="2"/>
      <c r="N863" s="2"/>
    </row>
    <row r="864" ht="14.25" customHeight="1">
      <c r="A864" s="2"/>
      <c r="N864" s="2"/>
    </row>
    <row r="865" ht="14.25" customHeight="1">
      <c r="A865" s="2"/>
      <c r="N865" s="2"/>
    </row>
    <row r="866" ht="14.25" customHeight="1">
      <c r="A866" s="2"/>
      <c r="N866" s="2"/>
    </row>
    <row r="867" ht="14.25" customHeight="1">
      <c r="A867" s="2"/>
      <c r="N867" s="2"/>
    </row>
    <row r="868" ht="14.25" customHeight="1">
      <c r="A868" s="2"/>
      <c r="N868" s="2"/>
    </row>
    <row r="869" ht="14.25" customHeight="1">
      <c r="A869" s="2"/>
      <c r="N869" s="2"/>
    </row>
    <row r="870" ht="14.25" customHeight="1">
      <c r="A870" s="2"/>
      <c r="N870" s="2"/>
    </row>
    <row r="871" ht="14.25" customHeight="1">
      <c r="A871" s="2"/>
      <c r="N871" s="2"/>
    </row>
    <row r="872" ht="14.25" customHeight="1">
      <c r="A872" s="2"/>
      <c r="N872" s="2"/>
    </row>
    <row r="873" ht="14.25" customHeight="1">
      <c r="A873" s="2"/>
      <c r="N873" s="2"/>
    </row>
    <row r="874" ht="14.25" customHeight="1">
      <c r="A874" s="2"/>
      <c r="N874" s="2"/>
    </row>
    <row r="875" ht="14.25" customHeight="1">
      <c r="A875" s="2"/>
      <c r="N875" s="2"/>
    </row>
    <row r="876" ht="14.25" customHeight="1">
      <c r="A876" s="2"/>
      <c r="N876" s="2"/>
    </row>
    <row r="877" ht="14.25" customHeight="1">
      <c r="A877" s="2"/>
      <c r="N877" s="2"/>
    </row>
    <row r="878" ht="14.25" customHeight="1">
      <c r="A878" s="2"/>
      <c r="N878" s="2"/>
    </row>
    <row r="879" ht="14.25" customHeight="1">
      <c r="A879" s="2"/>
      <c r="N879" s="2"/>
    </row>
    <row r="880" ht="14.25" customHeight="1">
      <c r="A880" s="2"/>
      <c r="N880" s="2"/>
    </row>
    <row r="881" ht="14.25" customHeight="1">
      <c r="A881" s="2"/>
      <c r="N881" s="2"/>
    </row>
    <row r="882" ht="14.25" customHeight="1">
      <c r="A882" s="2"/>
      <c r="N882" s="2"/>
    </row>
    <row r="883" ht="14.25" customHeight="1">
      <c r="A883" s="2"/>
      <c r="N883" s="2"/>
    </row>
    <row r="884" ht="14.25" customHeight="1">
      <c r="A884" s="2"/>
      <c r="N884" s="2"/>
    </row>
    <row r="885" ht="14.25" customHeight="1">
      <c r="A885" s="2"/>
      <c r="N885" s="2"/>
    </row>
    <row r="886" ht="14.25" customHeight="1">
      <c r="A886" s="2"/>
      <c r="N886" s="2"/>
    </row>
    <row r="887" ht="14.25" customHeight="1">
      <c r="A887" s="2"/>
      <c r="N887" s="2"/>
    </row>
    <row r="888" ht="14.25" customHeight="1">
      <c r="A888" s="2"/>
      <c r="N888" s="2"/>
    </row>
    <row r="889" ht="14.25" customHeight="1">
      <c r="A889" s="2"/>
      <c r="N889" s="2"/>
    </row>
    <row r="890" ht="14.25" customHeight="1">
      <c r="A890" s="2"/>
      <c r="N890" s="2"/>
    </row>
    <row r="891" ht="14.25" customHeight="1">
      <c r="A891" s="2"/>
      <c r="N891" s="2"/>
    </row>
    <row r="892" ht="14.25" customHeight="1">
      <c r="A892" s="2"/>
      <c r="N892" s="2"/>
    </row>
    <row r="893" ht="14.25" customHeight="1">
      <c r="A893" s="2"/>
      <c r="N893" s="2"/>
    </row>
    <row r="894" ht="14.25" customHeight="1">
      <c r="A894" s="2"/>
      <c r="N894" s="2"/>
    </row>
    <row r="895" ht="14.25" customHeight="1">
      <c r="A895" s="2"/>
      <c r="N895" s="2"/>
    </row>
    <row r="896" ht="14.25" customHeight="1">
      <c r="A896" s="2"/>
      <c r="N896" s="2"/>
    </row>
    <row r="897" ht="14.25" customHeight="1">
      <c r="A897" s="2"/>
      <c r="N897" s="2"/>
    </row>
    <row r="898" ht="14.25" customHeight="1">
      <c r="A898" s="2"/>
      <c r="N898" s="2"/>
    </row>
    <row r="899" ht="14.25" customHeight="1">
      <c r="A899" s="2"/>
      <c r="N899" s="2"/>
    </row>
    <row r="900" ht="14.25" customHeight="1">
      <c r="A900" s="2"/>
      <c r="N900" s="2"/>
    </row>
    <row r="901" ht="14.25" customHeight="1">
      <c r="A901" s="2"/>
      <c r="N901" s="2"/>
    </row>
    <row r="902" ht="14.25" customHeight="1">
      <c r="A902" s="2"/>
      <c r="N902" s="2"/>
    </row>
    <row r="903" ht="14.25" customHeight="1">
      <c r="A903" s="2"/>
      <c r="N903" s="2"/>
    </row>
    <row r="904" ht="14.25" customHeight="1">
      <c r="A904" s="2"/>
      <c r="N904" s="2"/>
    </row>
    <row r="905" ht="14.25" customHeight="1">
      <c r="A905" s="2"/>
      <c r="N905" s="2"/>
    </row>
    <row r="906" ht="14.25" customHeight="1">
      <c r="A906" s="2"/>
      <c r="N906" s="2"/>
    </row>
    <row r="907" ht="14.25" customHeight="1">
      <c r="A907" s="2"/>
      <c r="N907" s="2"/>
    </row>
    <row r="908" ht="14.25" customHeight="1">
      <c r="A908" s="2"/>
      <c r="N908" s="2"/>
    </row>
    <row r="909" ht="14.25" customHeight="1">
      <c r="A909" s="2"/>
      <c r="N909" s="2"/>
    </row>
    <row r="910" ht="14.25" customHeight="1">
      <c r="A910" s="2"/>
      <c r="N910" s="2"/>
    </row>
    <row r="911" ht="14.25" customHeight="1">
      <c r="A911" s="2"/>
      <c r="N911" s="2"/>
    </row>
    <row r="912" ht="14.25" customHeight="1">
      <c r="A912" s="2"/>
      <c r="N912" s="2"/>
    </row>
    <row r="913" ht="14.25" customHeight="1">
      <c r="A913" s="2"/>
      <c r="N913" s="2"/>
    </row>
    <row r="914" ht="14.25" customHeight="1">
      <c r="A914" s="2"/>
      <c r="N914" s="2"/>
    </row>
    <row r="915" ht="14.25" customHeight="1">
      <c r="A915" s="2"/>
      <c r="N915" s="2"/>
    </row>
    <row r="916" ht="14.25" customHeight="1">
      <c r="A916" s="2"/>
      <c r="N916" s="2"/>
    </row>
    <row r="917" ht="14.25" customHeight="1">
      <c r="A917" s="2"/>
      <c r="N917" s="2"/>
    </row>
    <row r="918" ht="14.25" customHeight="1">
      <c r="A918" s="2"/>
      <c r="N918" s="2"/>
    </row>
    <row r="919" ht="14.25" customHeight="1">
      <c r="A919" s="2"/>
      <c r="N919" s="2"/>
    </row>
    <row r="920" ht="14.25" customHeight="1">
      <c r="A920" s="2"/>
      <c r="N920" s="2"/>
    </row>
    <row r="921" ht="14.25" customHeight="1">
      <c r="A921" s="2"/>
      <c r="N921" s="2"/>
    </row>
    <row r="922" ht="14.25" customHeight="1">
      <c r="A922" s="2"/>
      <c r="N922" s="2"/>
    </row>
    <row r="923" ht="14.25" customHeight="1">
      <c r="A923" s="2"/>
      <c r="N923" s="2"/>
    </row>
    <row r="924" ht="14.25" customHeight="1">
      <c r="A924" s="2"/>
      <c r="N924" s="2"/>
    </row>
    <row r="925" ht="14.25" customHeight="1">
      <c r="A925" s="2"/>
      <c r="N925" s="2"/>
    </row>
    <row r="926" ht="14.25" customHeight="1">
      <c r="A926" s="2"/>
      <c r="N926" s="2"/>
    </row>
    <row r="927" ht="14.25" customHeight="1">
      <c r="A927" s="2"/>
      <c r="N927" s="2"/>
    </row>
    <row r="928" ht="14.25" customHeight="1">
      <c r="A928" s="2"/>
      <c r="N928" s="2"/>
    </row>
    <row r="929" ht="14.25" customHeight="1">
      <c r="A929" s="2"/>
      <c r="N929" s="2"/>
    </row>
    <row r="930" ht="14.25" customHeight="1">
      <c r="A930" s="2"/>
      <c r="N930" s="2"/>
    </row>
    <row r="931" ht="14.25" customHeight="1">
      <c r="A931" s="2"/>
      <c r="N931" s="2"/>
    </row>
    <row r="932" ht="14.25" customHeight="1">
      <c r="A932" s="2"/>
      <c r="N932" s="2"/>
    </row>
    <row r="933" ht="14.25" customHeight="1">
      <c r="A933" s="2"/>
      <c r="N933" s="2"/>
    </row>
    <row r="934" ht="14.25" customHeight="1">
      <c r="A934" s="2"/>
      <c r="N934" s="2"/>
    </row>
    <row r="935" ht="14.25" customHeight="1">
      <c r="A935" s="2"/>
      <c r="N935" s="2"/>
    </row>
    <row r="936" ht="14.25" customHeight="1">
      <c r="A936" s="2"/>
      <c r="N936" s="2"/>
    </row>
    <row r="937" ht="14.25" customHeight="1">
      <c r="A937" s="2"/>
      <c r="N937" s="2"/>
    </row>
    <row r="938" ht="14.25" customHeight="1">
      <c r="A938" s="2"/>
      <c r="N938" s="2"/>
    </row>
    <row r="939" ht="14.25" customHeight="1">
      <c r="A939" s="2"/>
      <c r="N939" s="2"/>
    </row>
    <row r="940" ht="14.25" customHeight="1">
      <c r="A940" s="2"/>
      <c r="N940" s="2"/>
    </row>
    <row r="941" ht="14.25" customHeight="1">
      <c r="A941" s="2"/>
      <c r="N941" s="2"/>
    </row>
    <row r="942" ht="14.25" customHeight="1">
      <c r="A942" s="2"/>
      <c r="N942" s="2"/>
    </row>
    <row r="943" ht="14.25" customHeight="1">
      <c r="A943" s="2"/>
      <c r="N943" s="2"/>
    </row>
    <row r="944" ht="14.25" customHeight="1">
      <c r="A944" s="2"/>
      <c r="N944" s="2"/>
    </row>
    <row r="945" ht="14.25" customHeight="1">
      <c r="A945" s="2"/>
      <c r="N945" s="2"/>
    </row>
    <row r="946" ht="14.25" customHeight="1">
      <c r="A946" s="2"/>
      <c r="N946" s="2"/>
    </row>
    <row r="947" ht="14.25" customHeight="1">
      <c r="A947" s="2"/>
      <c r="N947" s="2"/>
    </row>
    <row r="948" ht="14.25" customHeight="1">
      <c r="A948" s="2"/>
      <c r="N948" s="2"/>
    </row>
    <row r="949" ht="14.25" customHeight="1">
      <c r="A949" s="2"/>
      <c r="N949" s="2"/>
    </row>
    <row r="950" ht="14.25" customHeight="1">
      <c r="A950" s="2"/>
      <c r="N950" s="2"/>
    </row>
    <row r="951" ht="14.25" customHeight="1">
      <c r="A951" s="2"/>
      <c r="N951" s="2"/>
    </row>
    <row r="952" ht="14.25" customHeight="1">
      <c r="A952" s="2"/>
      <c r="N952" s="2"/>
    </row>
    <row r="953" ht="14.25" customHeight="1">
      <c r="A953" s="2"/>
      <c r="N953" s="2"/>
    </row>
    <row r="954" ht="14.25" customHeight="1">
      <c r="A954" s="2"/>
      <c r="N954" s="2"/>
    </row>
    <row r="955" ht="14.25" customHeight="1">
      <c r="A955" s="2"/>
      <c r="N955" s="2"/>
    </row>
    <row r="956" ht="14.25" customHeight="1">
      <c r="A956" s="2"/>
      <c r="N956" s="2"/>
    </row>
    <row r="957" ht="14.25" customHeight="1">
      <c r="A957" s="2"/>
      <c r="N957" s="2"/>
    </row>
    <row r="958" ht="14.25" customHeight="1">
      <c r="A958" s="2"/>
      <c r="N958" s="2"/>
    </row>
    <row r="959" ht="14.25" customHeight="1">
      <c r="A959" s="2"/>
      <c r="N959" s="2"/>
    </row>
    <row r="960" ht="14.25" customHeight="1">
      <c r="A960" s="2"/>
      <c r="N960" s="2"/>
    </row>
    <row r="961" ht="14.25" customHeight="1">
      <c r="A961" s="2"/>
      <c r="N961" s="2"/>
    </row>
    <row r="962" ht="14.25" customHeight="1">
      <c r="A962" s="2"/>
      <c r="N962" s="2"/>
    </row>
    <row r="963" ht="14.25" customHeight="1">
      <c r="A963" s="2"/>
      <c r="N963" s="2"/>
    </row>
    <row r="964" ht="14.25" customHeight="1">
      <c r="A964" s="2"/>
      <c r="N964" s="2"/>
    </row>
    <row r="965" ht="14.25" customHeight="1">
      <c r="A965" s="2"/>
      <c r="N965" s="2"/>
    </row>
    <row r="966" ht="14.25" customHeight="1">
      <c r="A966" s="2"/>
      <c r="N966" s="2"/>
    </row>
    <row r="967" ht="14.25" customHeight="1">
      <c r="A967" s="2"/>
      <c r="N967" s="2"/>
    </row>
    <row r="968" ht="14.25" customHeight="1">
      <c r="A968" s="2"/>
      <c r="N968" s="2"/>
    </row>
    <row r="969" ht="14.25" customHeight="1">
      <c r="A969" s="2"/>
      <c r="N969" s="2"/>
    </row>
    <row r="970" ht="14.25" customHeight="1">
      <c r="A970" s="2"/>
      <c r="N970" s="2"/>
    </row>
    <row r="971" ht="14.25" customHeight="1">
      <c r="A971" s="2"/>
      <c r="N971" s="2"/>
    </row>
    <row r="972" ht="14.25" customHeight="1">
      <c r="A972" s="2"/>
      <c r="N972" s="2"/>
    </row>
    <row r="973" ht="14.25" customHeight="1">
      <c r="A973" s="2"/>
      <c r="N973" s="2"/>
    </row>
    <row r="974" ht="14.25" customHeight="1">
      <c r="A974" s="2"/>
      <c r="N974" s="2"/>
    </row>
    <row r="975" ht="14.25" customHeight="1">
      <c r="A975" s="2"/>
      <c r="N975" s="2"/>
    </row>
    <row r="976" ht="14.25" customHeight="1">
      <c r="A976" s="2"/>
      <c r="N976" s="2"/>
    </row>
    <row r="977" ht="14.25" customHeight="1">
      <c r="A977" s="2"/>
      <c r="N977" s="2"/>
    </row>
    <row r="978" ht="14.25" customHeight="1">
      <c r="A978" s="2"/>
      <c r="N978" s="2"/>
    </row>
    <row r="979" ht="14.25" customHeight="1">
      <c r="A979" s="2"/>
      <c r="N979" s="2"/>
    </row>
    <row r="980" ht="14.25" customHeight="1">
      <c r="A980" s="2"/>
      <c r="N980" s="2"/>
    </row>
    <row r="981" ht="14.25" customHeight="1">
      <c r="A981" s="2"/>
      <c r="N981" s="2"/>
    </row>
    <row r="982" ht="14.25" customHeight="1">
      <c r="A982" s="2"/>
      <c r="N982" s="2"/>
    </row>
    <row r="983" ht="14.25" customHeight="1">
      <c r="A983" s="2"/>
      <c r="N983" s="2"/>
    </row>
    <row r="984" ht="14.25" customHeight="1">
      <c r="A984" s="2"/>
      <c r="N984" s="2"/>
    </row>
    <row r="985" ht="14.25" customHeight="1">
      <c r="A985" s="2"/>
      <c r="N985" s="2"/>
    </row>
    <row r="986" ht="14.25" customHeight="1">
      <c r="A986" s="2"/>
      <c r="N986" s="2"/>
    </row>
    <row r="987" ht="14.25" customHeight="1">
      <c r="A987" s="2"/>
      <c r="N987" s="2"/>
    </row>
    <row r="988" ht="14.25" customHeight="1">
      <c r="A988" s="2"/>
      <c r="N988" s="2"/>
    </row>
    <row r="989" ht="14.25" customHeight="1">
      <c r="A989" s="2"/>
      <c r="N989" s="2"/>
    </row>
    <row r="990" ht="14.25" customHeight="1">
      <c r="A990" s="2"/>
      <c r="N990" s="2"/>
    </row>
    <row r="991" ht="14.25" customHeight="1">
      <c r="A991" s="2"/>
      <c r="N991" s="2"/>
    </row>
    <row r="992" ht="14.25" customHeight="1">
      <c r="A992" s="2"/>
      <c r="N992" s="2"/>
    </row>
    <row r="993" ht="14.25" customHeight="1">
      <c r="A993" s="2"/>
      <c r="N993" s="2"/>
    </row>
    <row r="994" ht="14.25" customHeight="1">
      <c r="A994" s="2"/>
      <c r="N994" s="2"/>
    </row>
    <row r="995" ht="14.25" customHeight="1">
      <c r="A995" s="2"/>
      <c r="N995" s="2"/>
    </row>
    <row r="996" ht="14.25" customHeight="1">
      <c r="A996" s="2"/>
      <c r="N996" s="2"/>
    </row>
    <row r="997" ht="14.25" customHeight="1">
      <c r="A997" s="2"/>
      <c r="N997" s="2"/>
    </row>
    <row r="998" ht="14.25" customHeight="1">
      <c r="A998" s="2"/>
      <c r="N998" s="2"/>
    </row>
    <row r="999" ht="14.25" customHeight="1">
      <c r="A999" s="2"/>
      <c r="N999" s="2"/>
    </row>
    <row r="1000" ht="14.25" customHeight="1">
      <c r="A1000" s="2"/>
      <c r="N1000" s="2"/>
    </row>
  </sheetData>
  <hyperlinks>
    <hyperlink r:id="rId1" ref="A21"/>
    <hyperlink r:id="rId2" ref="A22"/>
    <hyperlink r:id="rId3" ref="A23"/>
    <hyperlink r:id="rId4" ref="A25"/>
    <hyperlink r:id="rId5" ref="A27"/>
    <hyperlink r:id="rId6" ref="A28"/>
    <hyperlink r:id="rId7" ref="A29"/>
    <hyperlink r:id="rId8" ref="A30"/>
    <hyperlink r:id="rId9" ref="A31"/>
    <hyperlink r:id="rId10" ref="A32"/>
    <hyperlink r:id="rId11" ref="A33"/>
    <hyperlink r:id="rId12" ref="A34"/>
    <hyperlink r:id="rId13" ref="A35"/>
    <hyperlink r:id="rId14" ref="A36"/>
    <hyperlink r:id="rId15" ref="A37"/>
    <hyperlink r:id="rId16" ref="A38"/>
    <hyperlink r:id="rId17" ref="A39"/>
    <hyperlink r:id="rId18" ref="A40"/>
    <hyperlink r:id="rId19" ref="A41"/>
    <hyperlink r:id="rId20" ref="A42"/>
    <hyperlink r:id="rId21" ref="A44"/>
    <hyperlink r:id="rId22" location="interconnection" ref="A45"/>
    <hyperlink r:id="rId23" ref="A46"/>
    <hyperlink r:id="rId24" ref="A47"/>
    <hyperlink r:id="rId25" ref="A49"/>
    <hyperlink r:id="rId26" ref="A51"/>
    <hyperlink r:id="rId27" ref="A52"/>
  </hyperlinks>
  <printOptions/>
  <pageMargins bottom="0.75" footer="0.0" header="0.0" left="0.7" right="0.7" top="0.75"/>
  <pageSetup orientation="portrait"/>
  <drawing r:id="rId28"/>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43"/>
    <col customWidth="1" min="2" max="4" width="12.43"/>
    <col customWidth="1" min="5" max="5" width="31.43"/>
    <col customWidth="1" min="6" max="6" width="15.57"/>
    <col customWidth="1" min="7" max="7" width="18.57"/>
    <col customWidth="1" min="8" max="8" width="31.43"/>
    <col customWidth="1" min="9" max="9" width="3.86"/>
    <col customWidth="1" min="10" max="10" width="4.14"/>
    <col customWidth="1" min="11" max="11" width="5.0"/>
    <col customWidth="1" min="12" max="12" width="4.86"/>
    <col customWidth="1" min="13" max="13" width="5.43"/>
    <col customWidth="1" min="14" max="14" width="81.43"/>
    <col customWidth="1" min="15" max="26" width="8.86"/>
  </cols>
  <sheetData>
    <row r="1" ht="14.25" customHeight="1">
      <c r="A1" s="11" t="s">
        <v>2190</v>
      </c>
    </row>
    <row r="2" ht="14.25" customHeight="1"/>
    <row r="3" ht="14.25" customHeight="1">
      <c r="A3" s="11" t="s">
        <v>12</v>
      </c>
    </row>
    <row r="4" ht="14.25" customHeight="1">
      <c r="A4" s="12" t="s">
        <v>19</v>
      </c>
      <c r="B4" s="142">
        <f t="array" ref="B4">XLOOKUP(A1,'Key Statistics'!B:B,'Key Statistics'!C:C)</f>
        <v>5793151</v>
      </c>
      <c r="D4" s="8"/>
      <c r="E4" s="8"/>
      <c r="F4" s="8"/>
      <c r="G4" s="8"/>
      <c r="H4" s="8"/>
      <c r="I4" s="8"/>
      <c r="J4" s="8"/>
      <c r="K4" s="8"/>
      <c r="L4" s="8"/>
      <c r="M4" s="8"/>
      <c r="N4" s="8"/>
    </row>
    <row r="5" ht="14.25" customHeight="1">
      <c r="A5" s="12" t="s">
        <v>21</v>
      </c>
      <c r="B5" s="142">
        <f t="array" ref="B5">XLOOKUP(A1,'Key Statistics'!B:B,'Key Statistics'!D:D)</f>
        <v>2344432</v>
      </c>
      <c r="D5" s="8"/>
      <c r="E5" s="8"/>
      <c r="F5" s="8"/>
      <c r="G5" s="8"/>
      <c r="H5" s="8"/>
      <c r="I5" s="8"/>
      <c r="J5" s="8"/>
      <c r="K5" s="8"/>
      <c r="L5" s="8"/>
      <c r="M5" s="8"/>
      <c r="N5" s="8"/>
    </row>
    <row r="6" ht="14.25" customHeight="1">
      <c r="A6" s="12" t="s">
        <v>22</v>
      </c>
      <c r="B6" s="142">
        <f t="array" ref="B6">XLOOKUP(A1,'Key Statistics'!B:B,'Key Statistics'!E:E)</f>
        <v>86936</v>
      </c>
      <c r="D6" s="8"/>
      <c r="E6" s="8"/>
      <c r="F6" s="8"/>
      <c r="G6" s="8"/>
      <c r="H6" s="8"/>
      <c r="I6" s="8"/>
      <c r="J6" s="8"/>
      <c r="K6" s="8"/>
      <c r="L6" s="8"/>
      <c r="M6" s="8"/>
      <c r="N6" s="8"/>
    </row>
    <row r="7" ht="14.25" customHeight="1">
      <c r="A7" s="12" t="s">
        <v>24</v>
      </c>
      <c r="B7" s="142">
        <f>SUM(B8:B11)</f>
        <v>143108</v>
      </c>
      <c r="D7" s="8"/>
      <c r="E7" s="8"/>
      <c r="F7" s="8"/>
      <c r="G7" s="8"/>
      <c r="H7" s="8"/>
      <c r="I7" s="8"/>
      <c r="J7" s="8"/>
      <c r="K7" s="8"/>
      <c r="L7" s="8"/>
      <c r="M7" s="8"/>
      <c r="N7" s="8"/>
    </row>
    <row r="8" ht="14.25" customHeight="1">
      <c r="A8" s="14" t="s">
        <v>25</v>
      </c>
      <c r="B8" s="142">
        <f t="array" ref="B8">XLOOKUP(A1,'Key Statistics'!B:B,'Key Statistics'!F:F)</f>
        <v>914</v>
      </c>
      <c r="D8" s="8"/>
      <c r="E8" s="8"/>
      <c r="F8" s="8"/>
      <c r="G8" s="8"/>
      <c r="H8" s="8"/>
      <c r="I8" s="8"/>
      <c r="J8" s="8"/>
      <c r="K8" s="8"/>
      <c r="L8" s="8"/>
      <c r="M8" s="8"/>
      <c r="N8" s="8"/>
    </row>
    <row r="9" ht="14.25" customHeight="1">
      <c r="A9" s="14" t="s">
        <v>26</v>
      </c>
      <c r="B9" s="142">
        <f t="array" ref="B9">XLOOKUP(A1,'Key Statistics'!B:B,'Key Statistics'!G:G)</f>
        <v>263</v>
      </c>
      <c r="G9" s="8"/>
      <c r="H9" s="8"/>
      <c r="I9" s="8"/>
      <c r="J9" s="8"/>
      <c r="K9" s="8"/>
      <c r="L9" s="8"/>
      <c r="M9" s="8"/>
      <c r="N9" s="8"/>
    </row>
    <row r="10" ht="14.25" customHeight="1">
      <c r="A10" s="14" t="s">
        <v>27</v>
      </c>
      <c r="B10" s="142">
        <f t="array" ref="B10">XLOOKUP(A1,'Key Statistics'!B:B,'Key Statistics'!H:H)</f>
        <v>13174</v>
      </c>
      <c r="G10" s="8"/>
      <c r="H10" s="8"/>
      <c r="I10" s="8"/>
      <c r="J10" s="8"/>
      <c r="K10" s="8"/>
      <c r="L10" s="8"/>
      <c r="M10" s="8"/>
      <c r="N10" s="8"/>
    </row>
    <row r="11" ht="14.25" customHeight="1">
      <c r="A11" s="14" t="s">
        <v>28</v>
      </c>
      <c r="B11" s="142">
        <f t="array" ref="B11">XLOOKUP(A1,'Key Statistics'!B:B,'Key Statistics'!I:I)</f>
        <v>128757</v>
      </c>
      <c r="N11" s="2"/>
    </row>
    <row r="12" ht="14.25" customHeight="1">
      <c r="A12" s="256" t="s">
        <v>623</v>
      </c>
      <c r="B12" s="146">
        <f t="array" ref="B12">XLOOKUP(A1,'Key Statistics'!B:B,'Key Statistics'!K:K)</f>
        <v>0.0682</v>
      </c>
    </row>
    <row r="13" ht="14.25" customHeight="1">
      <c r="A13" s="176" t="s">
        <v>30</v>
      </c>
      <c r="B13" s="146">
        <f t="array" ref="B13">XLOOKUP(A1,'Key Statistics'!B:B,'Key Statistics'!L:L)</f>
        <v>0.014</v>
      </c>
    </row>
    <row r="14" ht="14.25" customHeight="1">
      <c r="A14" s="16"/>
    </row>
    <row r="15" ht="15.0" customHeight="1">
      <c r="A15" s="271" t="s">
        <v>31</v>
      </c>
      <c r="B15" s="149"/>
      <c r="C15" s="149"/>
      <c r="D15" s="20"/>
      <c r="I15" s="149"/>
      <c r="J15" s="149"/>
      <c r="K15" s="149"/>
      <c r="L15" s="149"/>
      <c r="M15" s="149"/>
      <c r="N15" s="20"/>
    </row>
    <row r="16" ht="29.25" customHeight="1">
      <c r="A16" s="150" t="s">
        <v>37</v>
      </c>
      <c r="B16" s="152" t="s">
        <v>38</v>
      </c>
      <c r="C16" s="152" t="s">
        <v>39</v>
      </c>
      <c r="D16" s="151" t="s">
        <v>624</v>
      </c>
      <c r="E16" s="151" t="s">
        <v>625</v>
      </c>
      <c r="F16" s="151" t="s">
        <v>626</v>
      </c>
      <c r="G16" s="151" t="s">
        <v>42</v>
      </c>
      <c r="H16" s="151" t="s">
        <v>627</v>
      </c>
      <c r="I16" s="151" t="s">
        <v>628</v>
      </c>
      <c r="J16" s="151" t="s">
        <v>44</v>
      </c>
      <c r="K16" s="151" t="s">
        <v>45</v>
      </c>
      <c r="L16" s="151" t="s">
        <v>46</v>
      </c>
      <c r="M16" s="151" t="s">
        <v>47</v>
      </c>
      <c r="N16" s="153" t="s">
        <v>629</v>
      </c>
    </row>
    <row r="17" ht="14.25" customHeight="1">
      <c r="A17" s="182"/>
      <c r="B17" s="34"/>
      <c r="C17" s="34"/>
      <c r="D17" s="34"/>
      <c r="E17" s="34"/>
      <c r="F17" s="34"/>
      <c r="G17" s="34"/>
      <c r="H17" s="34"/>
      <c r="I17" s="186"/>
      <c r="J17" s="186"/>
      <c r="K17" s="186"/>
      <c r="L17" s="186"/>
      <c r="M17" s="186"/>
      <c r="N17" s="157"/>
    </row>
    <row r="18" ht="14.25" customHeight="1">
      <c r="A18" s="158" t="s">
        <v>149</v>
      </c>
      <c r="B18" s="159"/>
      <c r="C18" s="159"/>
      <c r="D18" s="159"/>
      <c r="E18" s="159"/>
      <c r="F18" s="159"/>
      <c r="G18" s="159"/>
      <c r="H18" s="159"/>
      <c r="I18" s="159"/>
      <c r="J18" s="159"/>
      <c r="K18" s="159"/>
      <c r="L18" s="159"/>
      <c r="M18" s="159"/>
      <c r="N18" s="160"/>
      <c r="O18" s="161"/>
      <c r="P18" s="161"/>
      <c r="Q18" s="161"/>
      <c r="R18" s="161"/>
      <c r="S18" s="161"/>
      <c r="T18" s="161"/>
      <c r="U18" s="161"/>
      <c r="V18" s="161"/>
      <c r="W18" s="161"/>
      <c r="X18" s="161"/>
      <c r="Y18" s="161"/>
      <c r="Z18" s="161"/>
    </row>
    <row r="19" ht="14.25" customHeight="1">
      <c r="A19" s="162" t="s">
        <v>2191</v>
      </c>
      <c r="B19" s="34"/>
      <c r="C19" s="34">
        <v>2002.0</v>
      </c>
      <c r="D19" s="34" t="s">
        <v>257</v>
      </c>
      <c r="E19" s="34" t="s">
        <v>2192</v>
      </c>
      <c r="F19" s="34" t="s">
        <v>167</v>
      </c>
      <c r="G19" s="34" t="s">
        <v>257</v>
      </c>
      <c r="H19" s="34" t="s">
        <v>2193</v>
      </c>
      <c r="I19" s="34" t="s">
        <v>2194</v>
      </c>
      <c r="J19" s="34"/>
      <c r="K19" s="34"/>
      <c r="L19" s="34"/>
      <c r="M19" s="34"/>
      <c r="N19" s="157" t="s">
        <v>2195</v>
      </c>
    </row>
    <row r="20" ht="14.25" customHeight="1">
      <c r="A20" s="162" t="s">
        <v>2196</v>
      </c>
      <c r="B20" s="34"/>
      <c r="C20" s="163">
        <v>41775.0</v>
      </c>
      <c r="D20" s="34" t="s">
        <v>257</v>
      </c>
      <c r="E20" s="34" t="s">
        <v>2197</v>
      </c>
      <c r="F20" s="34" t="s">
        <v>167</v>
      </c>
      <c r="G20" s="34" t="s">
        <v>257</v>
      </c>
      <c r="H20" s="34" t="s">
        <v>2198</v>
      </c>
      <c r="I20" s="34"/>
      <c r="J20" s="34"/>
      <c r="K20" s="34"/>
      <c r="L20" s="34"/>
      <c r="M20" s="34"/>
      <c r="N20" s="157" t="s">
        <v>2199</v>
      </c>
    </row>
    <row r="21" ht="14.25" customHeight="1">
      <c r="A21" s="162" t="s">
        <v>2200</v>
      </c>
      <c r="B21" s="34"/>
      <c r="C21" s="34">
        <v>2006.0</v>
      </c>
      <c r="D21" s="34" t="s">
        <v>257</v>
      </c>
      <c r="E21" s="34" t="s">
        <v>2192</v>
      </c>
      <c r="F21" s="34" t="s">
        <v>167</v>
      </c>
      <c r="G21" s="34" t="s">
        <v>257</v>
      </c>
      <c r="H21" s="34" t="s">
        <v>2201</v>
      </c>
      <c r="I21" s="34" t="s">
        <v>2194</v>
      </c>
      <c r="J21" s="34"/>
      <c r="K21" s="34"/>
      <c r="L21" s="34"/>
      <c r="M21" s="34"/>
      <c r="N21" s="157" t="s">
        <v>2202</v>
      </c>
    </row>
    <row r="22" ht="14.25" customHeight="1">
      <c r="A22" s="162"/>
      <c r="B22" s="34"/>
      <c r="C22" s="163"/>
      <c r="D22" s="34"/>
      <c r="E22" s="34"/>
      <c r="F22" s="34"/>
      <c r="G22" s="34"/>
      <c r="H22" s="34"/>
      <c r="I22" s="34"/>
      <c r="J22" s="34"/>
      <c r="K22" s="34"/>
      <c r="L22" s="34"/>
      <c r="M22" s="34"/>
      <c r="N22" s="157"/>
    </row>
    <row r="23" ht="14.25" customHeight="1">
      <c r="A23" s="164" t="s">
        <v>635</v>
      </c>
      <c r="B23" s="165"/>
      <c r="C23" s="165"/>
      <c r="D23" s="165"/>
      <c r="E23" s="165"/>
      <c r="F23" s="165"/>
      <c r="G23" s="165"/>
      <c r="H23" s="165"/>
      <c r="I23" s="165"/>
      <c r="J23" s="165"/>
      <c r="K23" s="165"/>
      <c r="L23" s="165"/>
      <c r="M23" s="165"/>
      <c r="N23" s="166"/>
    </row>
    <row r="24" ht="14.25" customHeight="1">
      <c r="A24" s="162" t="s">
        <v>1380</v>
      </c>
      <c r="B24" s="34"/>
      <c r="C24" s="163">
        <v>45071.0</v>
      </c>
      <c r="D24" s="163" t="s">
        <v>2203</v>
      </c>
      <c r="E24" s="34" t="s">
        <v>2204</v>
      </c>
      <c r="F24" s="34" t="s">
        <v>167</v>
      </c>
      <c r="G24" s="34" t="s">
        <v>2205</v>
      </c>
      <c r="H24" s="34" t="s">
        <v>2206</v>
      </c>
      <c r="I24" s="34"/>
      <c r="J24" s="34" t="s">
        <v>2194</v>
      </c>
      <c r="K24" s="34"/>
      <c r="L24" s="34"/>
      <c r="M24" s="34"/>
      <c r="N24" s="157" t="s">
        <v>2207</v>
      </c>
    </row>
    <row r="25" ht="14.25" customHeight="1">
      <c r="A25" s="162" t="s">
        <v>2208</v>
      </c>
      <c r="B25" s="34">
        <v>2017.0</v>
      </c>
      <c r="C25" s="34">
        <v>2017.0</v>
      </c>
      <c r="D25" s="163">
        <v>46203.0</v>
      </c>
      <c r="E25" s="34" t="s">
        <v>2209</v>
      </c>
      <c r="F25" s="34" t="s">
        <v>167</v>
      </c>
      <c r="G25" s="34" t="s">
        <v>2210</v>
      </c>
      <c r="H25" s="34" t="s">
        <v>2211</v>
      </c>
      <c r="I25" s="34"/>
      <c r="J25" s="34"/>
      <c r="K25" s="34" t="s">
        <v>2194</v>
      </c>
      <c r="L25" s="34" t="s">
        <v>2194</v>
      </c>
      <c r="M25" s="34" t="s">
        <v>2194</v>
      </c>
      <c r="N25" s="157" t="s">
        <v>2212</v>
      </c>
    </row>
    <row r="26" ht="14.25" customHeight="1">
      <c r="A26" s="162" t="s">
        <v>2213</v>
      </c>
      <c r="B26" s="34"/>
      <c r="C26" s="163">
        <v>45108.0</v>
      </c>
      <c r="D26" s="34" t="s">
        <v>2214</v>
      </c>
      <c r="E26" s="34" t="s">
        <v>2204</v>
      </c>
      <c r="F26" s="34" t="s">
        <v>167</v>
      </c>
      <c r="G26" s="34" t="s">
        <v>2215</v>
      </c>
      <c r="H26" s="34" t="s">
        <v>2216</v>
      </c>
      <c r="I26" s="34"/>
      <c r="J26" s="34"/>
      <c r="K26" s="34" t="s">
        <v>2194</v>
      </c>
      <c r="L26" s="34" t="s">
        <v>2194</v>
      </c>
      <c r="M26" s="34"/>
      <c r="N26" s="157" t="s">
        <v>2217</v>
      </c>
    </row>
    <row r="27" ht="14.25" customHeight="1">
      <c r="A27" s="162" t="s">
        <v>2218</v>
      </c>
      <c r="B27" s="34"/>
      <c r="C27" s="34">
        <v>2023.0</v>
      </c>
      <c r="D27" s="34" t="s">
        <v>646</v>
      </c>
      <c r="E27" s="34" t="s">
        <v>2219</v>
      </c>
      <c r="F27" s="34" t="s">
        <v>638</v>
      </c>
      <c r="G27" s="34" t="s">
        <v>639</v>
      </c>
      <c r="H27" s="34" t="s">
        <v>663</v>
      </c>
      <c r="I27" s="34"/>
      <c r="J27" s="34"/>
      <c r="K27" s="34" t="s">
        <v>633</v>
      </c>
      <c r="L27" s="34" t="s">
        <v>633</v>
      </c>
      <c r="M27" s="34" t="s">
        <v>633</v>
      </c>
      <c r="N27" s="157" t="s">
        <v>2220</v>
      </c>
    </row>
    <row r="28" ht="14.25" customHeight="1">
      <c r="A28" s="162" t="s">
        <v>2221</v>
      </c>
      <c r="B28" s="34"/>
      <c r="C28" s="34">
        <v>2023.0</v>
      </c>
      <c r="D28" s="34" t="s">
        <v>646</v>
      </c>
      <c r="E28" s="34" t="s">
        <v>2219</v>
      </c>
      <c r="F28" s="34" t="s">
        <v>638</v>
      </c>
      <c r="G28" s="34" t="s">
        <v>639</v>
      </c>
      <c r="H28" s="34" t="s">
        <v>663</v>
      </c>
      <c r="I28" s="34"/>
      <c r="J28" s="34"/>
      <c r="K28" s="34"/>
      <c r="L28" s="34"/>
      <c r="M28" s="34"/>
      <c r="N28" s="2" t="s">
        <v>2222</v>
      </c>
    </row>
    <row r="29" ht="14.25" customHeight="1">
      <c r="A29" s="162" t="s">
        <v>2223</v>
      </c>
      <c r="B29" s="34"/>
      <c r="C29" s="34">
        <v>2023.0</v>
      </c>
      <c r="D29" s="34" t="s">
        <v>646</v>
      </c>
      <c r="E29" s="34" t="s">
        <v>2224</v>
      </c>
      <c r="F29" s="34" t="s">
        <v>828</v>
      </c>
      <c r="G29" s="34" t="s">
        <v>639</v>
      </c>
      <c r="H29" s="34" t="s">
        <v>663</v>
      </c>
      <c r="I29" s="34"/>
      <c r="J29" s="34"/>
      <c r="K29" s="34"/>
      <c r="L29" s="34"/>
      <c r="M29" s="34"/>
      <c r="N29" s="2" t="s">
        <v>2225</v>
      </c>
    </row>
    <row r="30" ht="14.25" customHeight="1">
      <c r="A30" s="162" t="s">
        <v>2226</v>
      </c>
      <c r="B30" s="34"/>
      <c r="C30" s="34">
        <v>2023.0</v>
      </c>
      <c r="D30" s="163">
        <v>46006.0</v>
      </c>
      <c r="E30" s="34" t="s">
        <v>2227</v>
      </c>
      <c r="F30" s="34" t="s">
        <v>828</v>
      </c>
      <c r="G30" s="34" t="s">
        <v>639</v>
      </c>
      <c r="H30" s="34" t="s">
        <v>663</v>
      </c>
      <c r="I30" s="34"/>
      <c r="J30" s="34"/>
      <c r="K30" s="34"/>
      <c r="L30" s="34"/>
      <c r="M30" s="34"/>
      <c r="N30" s="2" t="s">
        <v>2228</v>
      </c>
    </row>
    <row r="31" ht="14.25" customHeight="1">
      <c r="A31" s="162" t="s">
        <v>2229</v>
      </c>
      <c r="B31" s="34"/>
      <c r="C31" s="34">
        <v>2025.0</v>
      </c>
      <c r="D31" s="34" t="s">
        <v>646</v>
      </c>
      <c r="E31" s="34" t="s">
        <v>2230</v>
      </c>
      <c r="F31" s="34" t="s">
        <v>834</v>
      </c>
      <c r="G31" s="34" t="s">
        <v>639</v>
      </c>
      <c r="H31" s="34" t="s">
        <v>2231</v>
      </c>
      <c r="I31" s="34"/>
      <c r="J31" s="34"/>
      <c r="K31" s="34"/>
      <c r="L31" s="34"/>
      <c r="M31" s="34"/>
      <c r="N31" s="157" t="s">
        <v>2232</v>
      </c>
    </row>
    <row r="32" ht="14.25" customHeight="1">
      <c r="A32" s="164" t="s">
        <v>156</v>
      </c>
      <c r="B32" s="165"/>
      <c r="C32" s="165"/>
      <c r="D32" s="165"/>
      <c r="E32" s="165"/>
      <c r="F32" s="165"/>
      <c r="G32" s="165"/>
      <c r="H32" s="165"/>
      <c r="I32" s="165"/>
      <c r="J32" s="165"/>
      <c r="K32" s="165"/>
      <c r="L32" s="165"/>
      <c r="M32" s="165"/>
      <c r="N32" s="166"/>
    </row>
    <row r="33" ht="14.25" customHeight="1">
      <c r="A33" s="162" t="s">
        <v>2233</v>
      </c>
      <c r="B33" s="34"/>
      <c r="C33" s="163">
        <v>43770.0</v>
      </c>
      <c r="D33" s="163">
        <v>45961.0</v>
      </c>
      <c r="E33" s="34" t="s">
        <v>2234</v>
      </c>
      <c r="F33" s="34" t="s">
        <v>167</v>
      </c>
      <c r="G33" s="34" t="s">
        <v>257</v>
      </c>
      <c r="H33" s="34" t="s">
        <v>2235</v>
      </c>
      <c r="I33" s="34" t="s">
        <v>2194</v>
      </c>
      <c r="J33" s="34"/>
      <c r="K33" s="34"/>
      <c r="L33" s="34"/>
      <c r="M33" s="34"/>
      <c r="N33" s="157" t="s">
        <v>2236</v>
      </c>
    </row>
    <row r="34" ht="14.25" customHeight="1">
      <c r="A34" s="164" t="s">
        <v>159</v>
      </c>
      <c r="B34" s="165"/>
      <c r="C34" s="165"/>
      <c r="D34" s="165"/>
      <c r="E34" s="165"/>
      <c r="F34" s="165"/>
      <c r="G34" s="165"/>
      <c r="H34" s="165"/>
      <c r="I34" s="165"/>
      <c r="J34" s="165"/>
      <c r="K34" s="165"/>
      <c r="L34" s="165"/>
      <c r="M34" s="165"/>
      <c r="N34" s="272"/>
    </row>
    <row r="35" ht="14.25" customHeight="1">
      <c r="A35" s="162" t="s">
        <v>653</v>
      </c>
      <c r="B35" s="34">
        <v>2021.0</v>
      </c>
      <c r="C35" s="34">
        <v>2022.0</v>
      </c>
      <c r="D35" s="34">
        <v>2026.0</v>
      </c>
      <c r="E35" s="34" t="s">
        <v>2234</v>
      </c>
      <c r="F35" s="34" t="s">
        <v>167</v>
      </c>
      <c r="G35" s="167" t="s">
        <v>2237</v>
      </c>
      <c r="H35" s="185" t="s">
        <v>655</v>
      </c>
      <c r="I35" s="34"/>
      <c r="J35" s="34"/>
      <c r="K35" s="34"/>
      <c r="L35" s="34"/>
      <c r="M35" s="34"/>
      <c r="N35" s="157" t="s">
        <v>2238</v>
      </c>
    </row>
    <row r="36" ht="14.25" customHeight="1">
      <c r="A36" s="162" t="s">
        <v>2239</v>
      </c>
      <c r="B36" s="169"/>
      <c r="C36" s="163">
        <v>45070.0</v>
      </c>
      <c r="D36" s="34" t="s">
        <v>2240</v>
      </c>
      <c r="E36" s="34" t="s">
        <v>2234</v>
      </c>
      <c r="F36" s="34" t="s">
        <v>167</v>
      </c>
      <c r="G36" s="34" t="s">
        <v>2241</v>
      </c>
      <c r="H36" s="34" t="s">
        <v>2242</v>
      </c>
      <c r="I36" s="34"/>
      <c r="J36" s="34"/>
      <c r="K36" s="34"/>
      <c r="L36" s="34"/>
      <c r="M36" s="34"/>
      <c r="N36" s="157" t="s">
        <v>2243</v>
      </c>
    </row>
    <row r="37" ht="14.25" customHeight="1">
      <c r="A37" s="162" t="s">
        <v>2244</v>
      </c>
      <c r="B37" s="169"/>
      <c r="C37" s="34">
        <v>2021.0</v>
      </c>
      <c r="D37" s="34" t="s">
        <v>646</v>
      </c>
      <c r="E37" s="34" t="s">
        <v>1131</v>
      </c>
      <c r="F37" s="34" t="s">
        <v>638</v>
      </c>
      <c r="G37" s="34" t="s">
        <v>2245</v>
      </c>
      <c r="H37" s="34" t="s">
        <v>2246</v>
      </c>
      <c r="I37" s="34"/>
      <c r="J37" s="34"/>
      <c r="K37" s="34"/>
      <c r="L37" s="34"/>
      <c r="M37" s="34"/>
      <c r="N37" s="157" t="s">
        <v>2247</v>
      </c>
    </row>
    <row r="38" ht="14.25" customHeight="1">
      <c r="A38" s="162" t="s">
        <v>2248</v>
      </c>
      <c r="B38" s="169"/>
      <c r="C38" s="34">
        <v>2023.0</v>
      </c>
      <c r="D38" s="34" t="s">
        <v>646</v>
      </c>
      <c r="E38" s="34" t="s">
        <v>1131</v>
      </c>
      <c r="F38" s="34" t="s">
        <v>638</v>
      </c>
      <c r="G38" s="34" t="s">
        <v>2245</v>
      </c>
      <c r="H38" s="34" t="s">
        <v>2246</v>
      </c>
      <c r="I38" s="34"/>
      <c r="J38" s="34"/>
      <c r="K38" s="34"/>
      <c r="L38" s="34"/>
      <c r="M38" s="34"/>
      <c r="N38" s="157" t="s">
        <v>2249</v>
      </c>
    </row>
    <row r="39" ht="14.25" customHeight="1">
      <c r="A39" s="162" t="s">
        <v>2250</v>
      </c>
      <c r="B39" s="169"/>
      <c r="C39" s="163">
        <v>44307.0</v>
      </c>
      <c r="D39" s="34" t="s">
        <v>646</v>
      </c>
      <c r="E39" s="34" t="s">
        <v>2251</v>
      </c>
      <c r="F39" s="34" t="s">
        <v>638</v>
      </c>
      <c r="G39" s="167">
        <v>297000.0</v>
      </c>
      <c r="H39" s="34" t="s">
        <v>2252</v>
      </c>
      <c r="I39" s="34"/>
      <c r="J39" s="34"/>
      <c r="K39" s="34"/>
      <c r="L39" s="34"/>
      <c r="M39" s="34"/>
      <c r="N39" s="157" t="s">
        <v>2253</v>
      </c>
    </row>
    <row r="40" ht="14.25" customHeight="1">
      <c r="A40" s="162" t="s">
        <v>2254</v>
      </c>
      <c r="B40" s="169"/>
      <c r="C40" s="34">
        <v>2019.0</v>
      </c>
      <c r="D40" s="34" t="s">
        <v>646</v>
      </c>
      <c r="E40" s="34" t="s">
        <v>2219</v>
      </c>
      <c r="F40" s="34" t="s">
        <v>638</v>
      </c>
      <c r="G40" s="34" t="s">
        <v>2255</v>
      </c>
      <c r="H40" s="34" t="s">
        <v>2256</v>
      </c>
      <c r="I40" s="34"/>
      <c r="J40" s="34"/>
      <c r="K40" s="34"/>
      <c r="L40" s="34"/>
      <c r="M40" s="34"/>
      <c r="N40" s="157" t="s">
        <v>2257</v>
      </c>
    </row>
    <row r="41" ht="14.25" customHeight="1">
      <c r="A41" s="162" t="s">
        <v>2258</v>
      </c>
      <c r="B41" s="169"/>
      <c r="C41" s="34">
        <v>2021.0</v>
      </c>
      <c r="D41" s="34" t="s">
        <v>646</v>
      </c>
      <c r="E41" s="34" t="s">
        <v>2219</v>
      </c>
      <c r="F41" s="34" t="s">
        <v>638</v>
      </c>
      <c r="G41" s="34" t="s">
        <v>2255</v>
      </c>
      <c r="H41" s="34" t="s">
        <v>2259</v>
      </c>
      <c r="I41" s="34"/>
      <c r="J41" s="34"/>
      <c r="K41" s="34"/>
      <c r="L41" s="34"/>
      <c r="M41" s="34"/>
      <c r="N41" s="157" t="s">
        <v>2260</v>
      </c>
    </row>
    <row r="42" ht="14.25" customHeight="1">
      <c r="A42" s="162" t="s">
        <v>2261</v>
      </c>
      <c r="B42" s="169"/>
      <c r="C42" s="34">
        <v>2021.0</v>
      </c>
      <c r="D42" s="34" t="s">
        <v>646</v>
      </c>
      <c r="E42" s="34" t="s">
        <v>2251</v>
      </c>
      <c r="F42" s="34" t="s">
        <v>638</v>
      </c>
      <c r="G42" s="34" t="s">
        <v>639</v>
      </c>
      <c r="H42" s="34" t="s">
        <v>2252</v>
      </c>
      <c r="I42" s="34"/>
      <c r="J42" s="34"/>
      <c r="K42" s="34"/>
      <c r="L42" s="34"/>
      <c r="M42" s="34"/>
      <c r="N42" s="157" t="s">
        <v>2262</v>
      </c>
    </row>
    <row r="43" ht="14.25" customHeight="1">
      <c r="A43" s="162" t="s">
        <v>2263</v>
      </c>
      <c r="B43" s="169"/>
      <c r="C43" s="34">
        <v>2023.0</v>
      </c>
      <c r="D43" s="34" t="s">
        <v>646</v>
      </c>
      <c r="E43" s="34" t="s">
        <v>2227</v>
      </c>
      <c r="F43" s="34" t="s">
        <v>828</v>
      </c>
      <c r="G43" s="34" t="s">
        <v>639</v>
      </c>
      <c r="H43" s="34" t="s">
        <v>663</v>
      </c>
      <c r="I43" s="34"/>
      <c r="J43" s="34"/>
      <c r="K43" s="34"/>
      <c r="L43" s="34"/>
      <c r="M43" s="34"/>
      <c r="N43" s="157" t="s">
        <v>2264</v>
      </c>
    </row>
    <row r="44" ht="14.25" customHeight="1">
      <c r="A44" s="164" t="s">
        <v>161</v>
      </c>
      <c r="B44" s="165"/>
      <c r="C44" s="165"/>
      <c r="D44" s="165"/>
      <c r="E44" s="165"/>
      <c r="F44" s="165"/>
      <c r="G44" s="165"/>
      <c r="H44" s="165"/>
      <c r="I44" s="165"/>
      <c r="J44" s="165"/>
      <c r="K44" s="165"/>
      <c r="L44" s="165"/>
      <c r="M44" s="165"/>
      <c r="N44" s="166"/>
    </row>
    <row r="45" ht="14.25" customHeight="1">
      <c r="A45" s="162" t="s">
        <v>2265</v>
      </c>
      <c r="B45" s="34"/>
      <c r="C45" s="34">
        <v>2022.0</v>
      </c>
      <c r="D45" s="34" t="s">
        <v>646</v>
      </c>
      <c r="E45" s="34" t="s">
        <v>1131</v>
      </c>
      <c r="F45" s="34" t="s">
        <v>638</v>
      </c>
      <c r="G45" s="34" t="s">
        <v>257</v>
      </c>
      <c r="H45" s="34" t="s">
        <v>1018</v>
      </c>
      <c r="I45" s="34"/>
      <c r="J45" s="34"/>
      <c r="K45" s="34"/>
      <c r="L45" s="34"/>
      <c r="M45" s="34"/>
      <c r="N45" s="157" t="s">
        <v>2266</v>
      </c>
    </row>
    <row r="46" ht="14.25" customHeight="1">
      <c r="A46" s="162" t="s">
        <v>2267</v>
      </c>
      <c r="B46" s="34"/>
      <c r="C46" s="34">
        <v>2019.0</v>
      </c>
      <c r="D46" s="34" t="s">
        <v>646</v>
      </c>
      <c r="E46" s="34" t="s">
        <v>2268</v>
      </c>
      <c r="F46" s="34" t="s">
        <v>828</v>
      </c>
      <c r="G46" s="34" t="s">
        <v>639</v>
      </c>
      <c r="H46" s="34" t="s">
        <v>2269</v>
      </c>
      <c r="I46" s="34"/>
      <c r="J46" s="34"/>
      <c r="K46" s="34"/>
      <c r="L46" s="34"/>
      <c r="M46" s="34"/>
      <c r="N46" s="157" t="s">
        <v>2270</v>
      </c>
    </row>
    <row r="47" ht="14.25" customHeight="1">
      <c r="A47" s="162" t="s">
        <v>2271</v>
      </c>
      <c r="B47" s="34"/>
      <c r="C47" s="34">
        <v>2024.0</v>
      </c>
      <c r="D47" s="34" t="s">
        <v>646</v>
      </c>
      <c r="E47" s="34" t="s">
        <v>2272</v>
      </c>
      <c r="F47" s="34" t="s">
        <v>828</v>
      </c>
      <c r="G47" s="34" t="s">
        <v>639</v>
      </c>
      <c r="H47" s="34" t="s">
        <v>2269</v>
      </c>
      <c r="I47" s="34"/>
      <c r="J47" s="34"/>
      <c r="K47" s="34"/>
      <c r="L47" s="34"/>
      <c r="M47" s="34"/>
      <c r="N47" s="157" t="s">
        <v>2273</v>
      </c>
    </row>
    <row r="48" ht="14.25" customHeight="1">
      <c r="A48" s="162" t="s">
        <v>2274</v>
      </c>
      <c r="B48" s="34"/>
      <c r="C48" s="34">
        <v>2023.0</v>
      </c>
      <c r="D48" s="34" t="s">
        <v>646</v>
      </c>
      <c r="E48" s="34" t="s">
        <v>2275</v>
      </c>
      <c r="F48" s="34" t="s">
        <v>828</v>
      </c>
      <c r="G48" s="34" t="s">
        <v>639</v>
      </c>
      <c r="H48" s="34" t="s">
        <v>2269</v>
      </c>
      <c r="I48" s="34"/>
      <c r="J48" s="34"/>
      <c r="K48" s="34"/>
      <c r="L48" s="34"/>
      <c r="M48" s="34"/>
      <c r="N48" s="157" t="s">
        <v>2276</v>
      </c>
    </row>
    <row r="49" ht="14.25" customHeight="1">
      <c r="A49" s="162" t="s">
        <v>2277</v>
      </c>
      <c r="B49" s="34"/>
      <c r="C49" s="34">
        <v>2020.0</v>
      </c>
      <c r="D49" s="34" t="s">
        <v>646</v>
      </c>
      <c r="E49" s="34" t="s">
        <v>2278</v>
      </c>
      <c r="F49" s="34" t="s">
        <v>828</v>
      </c>
      <c r="G49" s="34" t="s">
        <v>639</v>
      </c>
      <c r="H49" s="34" t="s">
        <v>2269</v>
      </c>
      <c r="I49" s="34"/>
      <c r="J49" s="34"/>
      <c r="K49" s="34"/>
      <c r="L49" s="34"/>
      <c r="M49" s="34"/>
      <c r="N49" s="157" t="s">
        <v>2279</v>
      </c>
    </row>
    <row r="50" ht="14.25" customHeight="1">
      <c r="A50" s="162" t="s">
        <v>2280</v>
      </c>
      <c r="B50" s="34"/>
      <c r="C50" s="34">
        <v>2021.0</v>
      </c>
      <c r="D50" s="34" t="s">
        <v>646</v>
      </c>
      <c r="E50" s="34" t="s">
        <v>2230</v>
      </c>
      <c r="F50" s="34" t="s">
        <v>834</v>
      </c>
      <c r="G50" s="34" t="s">
        <v>639</v>
      </c>
      <c r="H50" s="34" t="s">
        <v>2231</v>
      </c>
      <c r="I50" s="34"/>
      <c r="J50" s="34"/>
      <c r="K50" s="34"/>
      <c r="L50" s="34"/>
      <c r="M50" s="34"/>
      <c r="N50" s="157" t="s">
        <v>2281</v>
      </c>
    </row>
    <row r="51" ht="14.25" customHeight="1">
      <c r="A51" s="162" t="s">
        <v>2282</v>
      </c>
      <c r="B51" s="34">
        <v>2014.0</v>
      </c>
      <c r="C51" s="163">
        <v>42036.0</v>
      </c>
      <c r="D51" s="34" t="s">
        <v>257</v>
      </c>
      <c r="E51" s="34" t="s">
        <v>2283</v>
      </c>
      <c r="F51" s="34" t="s">
        <v>167</v>
      </c>
      <c r="G51" s="34" t="s">
        <v>257</v>
      </c>
      <c r="H51" s="34" t="s">
        <v>2284</v>
      </c>
      <c r="I51" s="34"/>
      <c r="J51" s="34"/>
      <c r="K51" s="34"/>
      <c r="L51" s="34"/>
      <c r="M51" s="34"/>
      <c r="N51" s="157" t="s">
        <v>2285</v>
      </c>
    </row>
    <row r="52" ht="14.25" customHeight="1">
      <c r="A52" s="162" t="s">
        <v>2286</v>
      </c>
      <c r="B52" s="34"/>
      <c r="C52" s="34">
        <v>2019.0</v>
      </c>
      <c r="D52" s="34" t="s">
        <v>646</v>
      </c>
      <c r="E52" s="34" t="s">
        <v>2283</v>
      </c>
      <c r="F52" s="34" t="s">
        <v>167</v>
      </c>
      <c r="G52" s="34" t="s">
        <v>257</v>
      </c>
      <c r="H52" s="34" t="s">
        <v>2287</v>
      </c>
      <c r="I52" s="34"/>
      <c r="J52" s="34"/>
      <c r="K52" s="34"/>
      <c r="L52" s="34"/>
      <c r="M52" s="34"/>
      <c r="N52" s="157" t="s">
        <v>2288</v>
      </c>
    </row>
    <row r="53" ht="14.25" customHeight="1">
      <c r="A53" s="162" t="s">
        <v>2289</v>
      </c>
      <c r="B53" s="34"/>
      <c r="C53" s="34">
        <v>2023.0</v>
      </c>
      <c r="D53" s="34" t="s">
        <v>646</v>
      </c>
      <c r="E53" s="34" t="s">
        <v>2251</v>
      </c>
      <c r="F53" s="34" t="s">
        <v>638</v>
      </c>
      <c r="G53" s="34" t="s">
        <v>257</v>
      </c>
      <c r="H53" s="34" t="s">
        <v>2259</v>
      </c>
      <c r="I53" s="34"/>
      <c r="J53" s="34"/>
      <c r="K53" s="34"/>
      <c r="L53" s="34"/>
      <c r="M53" s="34"/>
      <c r="N53" s="157" t="s">
        <v>2290</v>
      </c>
    </row>
    <row r="54" ht="14.25" customHeight="1">
      <c r="A54" s="162" t="s">
        <v>2291</v>
      </c>
      <c r="B54" s="34"/>
      <c r="C54" s="34">
        <v>2025.0</v>
      </c>
      <c r="D54" s="34" t="s">
        <v>646</v>
      </c>
      <c r="E54" s="34" t="s">
        <v>2224</v>
      </c>
      <c r="F54" s="34" t="s">
        <v>828</v>
      </c>
      <c r="G54" s="34" t="s">
        <v>639</v>
      </c>
      <c r="H54" s="34" t="s">
        <v>2269</v>
      </c>
      <c r="I54" s="34"/>
      <c r="J54" s="34"/>
      <c r="K54" s="34"/>
      <c r="L54" s="34"/>
      <c r="M54" s="34"/>
      <c r="N54" s="157" t="s">
        <v>2292</v>
      </c>
    </row>
    <row r="55" ht="14.25" customHeight="1">
      <c r="A55" s="162" t="s">
        <v>2293</v>
      </c>
      <c r="B55" s="34"/>
      <c r="C55" s="34">
        <v>2025.0</v>
      </c>
      <c r="D55" s="34" t="s">
        <v>646</v>
      </c>
      <c r="E55" s="34" t="s">
        <v>2227</v>
      </c>
      <c r="F55" s="34" t="s">
        <v>828</v>
      </c>
      <c r="G55" s="34" t="s">
        <v>639</v>
      </c>
      <c r="H55" s="34" t="s">
        <v>2269</v>
      </c>
      <c r="I55" s="34"/>
      <c r="J55" s="34"/>
      <c r="K55" s="34"/>
      <c r="L55" s="34"/>
      <c r="M55" s="34"/>
      <c r="N55" s="157" t="s">
        <v>2294</v>
      </c>
    </row>
    <row r="56" ht="14.25" customHeight="1">
      <c r="A56" s="162" t="s">
        <v>2295</v>
      </c>
      <c r="B56" s="34"/>
      <c r="C56" s="34">
        <v>2025.0</v>
      </c>
      <c r="D56" s="163">
        <v>46022.0</v>
      </c>
      <c r="E56" s="34" t="s">
        <v>2296</v>
      </c>
      <c r="F56" s="34" t="s">
        <v>828</v>
      </c>
      <c r="G56" s="34" t="s">
        <v>639</v>
      </c>
      <c r="H56" s="34" t="s">
        <v>2269</v>
      </c>
      <c r="I56" s="34"/>
      <c r="J56" s="34"/>
      <c r="K56" s="34"/>
      <c r="L56" s="34"/>
      <c r="M56" s="34"/>
      <c r="N56" s="157" t="s">
        <v>2297</v>
      </c>
    </row>
    <row r="57" ht="14.25" customHeight="1">
      <c r="A57" s="162" t="s">
        <v>2298</v>
      </c>
      <c r="B57" s="34"/>
      <c r="C57" s="34">
        <v>2024.0</v>
      </c>
      <c r="D57" s="34" t="s">
        <v>257</v>
      </c>
      <c r="E57" s="34" t="s">
        <v>2299</v>
      </c>
      <c r="F57" s="34" t="s">
        <v>167</v>
      </c>
      <c r="G57" s="34" t="s">
        <v>257</v>
      </c>
      <c r="H57" s="34" t="s">
        <v>257</v>
      </c>
      <c r="I57" s="34"/>
      <c r="J57" s="34"/>
      <c r="K57" s="34"/>
      <c r="L57" s="34"/>
      <c r="M57" s="34"/>
      <c r="N57" s="157" t="s">
        <v>2300</v>
      </c>
    </row>
    <row r="58" ht="14.25" customHeight="1">
      <c r="A58" s="162" t="s">
        <v>2301</v>
      </c>
      <c r="B58" s="34"/>
      <c r="C58" s="34">
        <v>2025.0</v>
      </c>
      <c r="D58" s="34" t="s">
        <v>257</v>
      </c>
      <c r="E58" s="34" t="s">
        <v>1131</v>
      </c>
      <c r="F58" s="34" t="s">
        <v>638</v>
      </c>
      <c r="G58" s="34" t="s">
        <v>257</v>
      </c>
      <c r="H58" s="34" t="s">
        <v>1018</v>
      </c>
      <c r="I58" s="34"/>
      <c r="J58" s="34"/>
      <c r="K58" s="34"/>
      <c r="L58" s="34"/>
      <c r="M58" s="34"/>
      <c r="N58" s="157" t="s">
        <v>2302</v>
      </c>
    </row>
    <row r="59" ht="14.25" customHeight="1">
      <c r="A59" s="164" t="s">
        <v>85</v>
      </c>
      <c r="B59" s="165"/>
      <c r="C59" s="165"/>
      <c r="D59" s="165"/>
      <c r="E59" s="165"/>
      <c r="F59" s="165"/>
      <c r="G59" s="165"/>
      <c r="H59" s="165"/>
      <c r="I59" s="165"/>
      <c r="J59" s="165"/>
      <c r="K59" s="165"/>
      <c r="L59" s="165"/>
      <c r="M59" s="165"/>
      <c r="N59" s="166"/>
    </row>
    <row r="60" ht="14.25" customHeight="1">
      <c r="A60" s="162" t="s">
        <v>678</v>
      </c>
      <c r="B60" s="34">
        <v>2021.0</v>
      </c>
      <c r="C60" s="34">
        <v>2022.0</v>
      </c>
      <c r="D60" s="34">
        <v>2026.0</v>
      </c>
      <c r="E60" s="34" t="s">
        <v>2234</v>
      </c>
      <c r="F60" s="34" t="s">
        <v>167</v>
      </c>
      <c r="G60" s="34" t="s">
        <v>257</v>
      </c>
      <c r="H60" s="185" t="s">
        <v>655</v>
      </c>
      <c r="I60" s="34"/>
      <c r="J60" s="34"/>
      <c r="K60" s="34"/>
      <c r="L60" s="34"/>
      <c r="M60" s="34"/>
      <c r="N60" s="157" t="s">
        <v>679</v>
      </c>
    </row>
    <row r="61" ht="14.25" customHeight="1">
      <c r="A61" s="162" t="s">
        <v>2303</v>
      </c>
      <c r="B61" s="34"/>
      <c r="C61" s="163">
        <v>45069.0</v>
      </c>
      <c r="D61" s="34" t="s">
        <v>646</v>
      </c>
      <c r="E61" s="34" t="s">
        <v>2304</v>
      </c>
      <c r="F61" s="34" t="s">
        <v>167</v>
      </c>
      <c r="G61" s="34" t="s">
        <v>257</v>
      </c>
      <c r="H61" s="34" t="s">
        <v>2305</v>
      </c>
      <c r="I61" s="34"/>
      <c r="J61" s="34"/>
      <c r="K61" s="34"/>
      <c r="L61" s="34"/>
      <c r="M61" s="34"/>
      <c r="N61" s="157" t="s">
        <v>2306</v>
      </c>
    </row>
    <row r="62" ht="14.25" customHeight="1">
      <c r="A62" s="164" t="s">
        <v>89</v>
      </c>
      <c r="B62" s="165"/>
      <c r="C62" s="165"/>
      <c r="D62" s="165"/>
      <c r="E62" s="165"/>
      <c r="F62" s="165"/>
      <c r="G62" s="165"/>
      <c r="H62" s="165"/>
      <c r="I62" s="165"/>
      <c r="J62" s="165"/>
      <c r="K62" s="165"/>
      <c r="L62" s="165"/>
      <c r="M62" s="165"/>
      <c r="N62" s="166"/>
    </row>
    <row r="63" ht="14.25" customHeight="1">
      <c r="A63" s="162" t="s">
        <v>2108</v>
      </c>
      <c r="B63" s="34"/>
      <c r="C63" s="169">
        <v>44531.0</v>
      </c>
      <c r="D63" s="34">
        <v>2030.0</v>
      </c>
      <c r="E63" s="34" t="s">
        <v>2307</v>
      </c>
      <c r="F63" s="34" t="s">
        <v>2308</v>
      </c>
      <c r="G63" s="34" t="s">
        <v>257</v>
      </c>
      <c r="H63" s="34" t="s">
        <v>2309</v>
      </c>
      <c r="I63" s="34"/>
      <c r="J63" s="34"/>
      <c r="K63" s="34"/>
      <c r="L63" s="34"/>
      <c r="M63" s="34"/>
      <c r="N63" s="157" t="s">
        <v>2310</v>
      </c>
    </row>
    <row r="64" ht="14.25" customHeight="1">
      <c r="A64" s="162" t="s">
        <v>2311</v>
      </c>
      <c r="B64" s="34"/>
      <c r="C64" s="163">
        <v>44469.0</v>
      </c>
      <c r="D64" s="34" t="s">
        <v>257</v>
      </c>
      <c r="E64" s="34" t="s">
        <v>2312</v>
      </c>
      <c r="F64" s="34" t="s">
        <v>167</v>
      </c>
      <c r="G64" s="34" t="s">
        <v>257</v>
      </c>
      <c r="H64" s="34" t="s">
        <v>257</v>
      </c>
      <c r="I64" s="34"/>
      <c r="J64" s="34"/>
      <c r="K64" s="34"/>
      <c r="L64" s="34"/>
      <c r="M64" s="34"/>
      <c r="N64" s="157" t="s">
        <v>2313</v>
      </c>
    </row>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hyperlinks>
    <hyperlink r:id="rId1" ref="A19"/>
    <hyperlink r:id="rId2" ref="A20"/>
    <hyperlink r:id="rId3" ref="A21"/>
    <hyperlink r:id="rId4" ref="A24"/>
    <hyperlink r:id="rId5" ref="A25"/>
    <hyperlink r:id="rId6" ref="A26"/>
    <hyperlink r:id="rId7" ref="A27"/>
    <hyperlink r:id="rId8" ref="A28"/>
    <hyperlink r:id="rId9" ref="A29"/>
    <hyperlink r:id="rId10" ref="A30"/>
    <hyperlink r:id="rId11" ref="A31"/>
    <hyperlink r:id="rId12" ref="A33"/>
    <hyperlink r:id="rId13" ref="A35"/>
    <hyperlink r:id="rId14" ref="A36"/>
    <hyperlink r:id="rId15" ref="A37"/>
    <hyperlink r:id="rId16" ref="A38"/>
    <hyperlink r:id="rId17" ref="A39"/>
    <hyperlink r:id="rId18" ref="A40"/>
    <hyperlink r:id="rId19" ref="A41"/>
    <hyperlink r:id="rId20" ref="A42"/>
    <hyperlink r:id="rId21" ref="A43"/>
    <hyperlink r:id="rId22" ref="A45"/>
    <hyperlink r:id="rId23" ref="A46"/>
    <hyperlink r:id="rId24" ref="A47"/>
    <hyperlink r:id="rId25" ref="A48"/>
    <hyperlink r:id="rId26" ref="A49"/>
    <hyperlink r:id="rId27" ref="A50"/>
    <hyperlink r:id="rId28" ref="A51"/>
    <hyperlink r:id="rId29" ref="A52"/>
    <hyperlink r:id="rId30" ref="A53"/>
    <hyperlink r:id="rId31" ref="A54"/>
    <hyperlink r:id="rId32" ref="A55"/>
    <hyperlink r:id="rId33" ref="A56"/>
    <hyperlink r:id="rId34" ref="A57"/>
    <hyperlink r:id="rId35" ref="A60"/>
    <hyperlink r:id="rId36" ref="A61"/>
    <hyperlink r:id="rId37" ref="A63"/>
    <hyperlink r:id="rId38" ref="A64"/>
  </hyperlinks>
  <printOptions/>
  <pageMargins bottom="0.75" footer="0.0" header="0.0" left="0.7" right="0.7" top="0.75"/>
  <pageSetup orientation="portrait"/>
  <drawing r:id="rId39"/>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43"/>
    <col customWidth="1" min="2" max="4" width="12.43"/>
    <col customWidth="1" min="5" max="5" width="31.43"/>
    <col customWidth="1" min="6" max="6" width="15.57"/>
    <col customWidth="1" min="7" max="7" width="18.57"/>
    <col customWidth="1" min="8" max="8" width="31.43"/>
    <col customWidth="1" min="9" max="9" width="3.86"/>
    <col customWidth="1" min="10" max="10" width="4.14"/>
    <col customWidth="1" min="11" max="11" width="5.0"/>
    <col customWidth="1" min="12" max="12" width="4.86"/>
    <col customWidth="1" min="13" max="13" width="5.43"/>
    <col customWidth="1" min="14" max="14" width="81.43"/>
    <col customWidth="1" min="15" max="26" width="8.86"/>
  </cols>
  <sheetData>
    <row r="1" ht="14.25" customHeight="1">
      <c r="A1" s="11" t="s">
        <v>2314</v>
      </c>
    </row>
    <row r="2" ht="14.25" customHeight="1"/>
    <row r="3" ht="14.25" customHeight="1">
      <c r="A3" s="11" t="s">
        <v>12</v>
      </c>
    </row>
    <row r="4" ht="14.25" customHeight="1">
      <c r="A4" s="12" t="s">
        <v>19</v>
      </c>
      <c r="B4" s="142">
        <f t="array" ref="B4">XLOOKUP(A1,'Key Statistics'!B:B,'Key Statistics'!C:C)</f>
        <v>2943045</v>
      </c>
      <c r="D4" s="8"/>
      <c r="E4" s="8"/>
      <c r="F4" s="8"/>
      <c r="G4" s="8"/>
      <c r="H4" s="8"/>
      <c r="N4" s="8"/>
    </row>
    <row r="5" ht="14.25" customHeight="1">
      <c r="A5" s="12" t="s">
        <v>21</v>
      </c>
      <c r="B5" s="142">
        <f t="array" ref="B5">XLOOKUP(A1,'Key Statistics'!B:B,'Key Statistics'!D:D)</f>
        <v>1166617</v>
      </c>
      <c r="D5" s="8"/>
      <c r="E5" s="8"/>
      <c r="F5" s="8"/>
      <c r="G5" s="8"/>
      <c r="H5" s="8"/>
      <c r="N5" s="8"/>
    </row>
    <row r="6" ht="14.25" customHeight="1">
      <c r="A6" s="12" t="s">
        <v>22</v>
      </c>
      <c r="B6" s="142">
        <f t="array" ref="B6">XLOOKUP(A1,'Key Statistics'!B:B,'Key Statistics'!E:E)</f>
        <v>48432</v>
      </c>
      <c r="D6" s="8"/>
      <c r="E6" s="8"/>
      <c r="F6" s="8"/>
      <c r="G6" s="8"/>
      <c r="H6" s="8"/>
      <c r="N6" s="8"/>
    </row>
    <row r="7" ht="14.25" customHeight="1">
      <c r="A7" s="12" t="s">
        <v>24</v>
      </c>
      <c r="B7" s="142">
        <f>SUM(B8:B11)</f>
        <v>78389</v>
      </c>
      <c r="D7" s="8"/>
      <c r="E7" s="8"/>
      <c r="F7" s="8"/>
      <c r="G7" s="8"/>
      <c r="H7" s="8"/>
      <c r="N7" s="8"/>
    </row>
    <row r="8" ht="14.25" customHeight="1">
      <c r="A8" s="14" t="s">
        <v>25</v>
      </c>
      <c r="B8" s="142">
        <f t="array" ref="B8">XLOOKUP(A1,'Key Statistics'!B:B,'Key Statistics'!F:F)</f>
        <v>832</v>
      </c>
      <c r="D8" s="8"/>
      <c r="E8" s="8"/>
      <c r="F8" s="8"/>
      <c r="G8" s="8"/>
      <c r="H8" s="8"/>
      <c r="N8" s="8"/>
    </row>
    <row r="9" ht="14.25" customHeight="1">
      <c r="A9" s="14" t="s">
        <v>26</v>
      </c>
      <c r="B9" s="142">
        <f t="array" ref="B9">XLOOKUP(A1,'Key Statistics'!B:B,'Key Statistics'!G:G)</f>
        <v>64</v>
      </c>
      <c r="N9" s="8"/>
    </row>
    <row r="10" ht="14.25" customHeight="1">
      <c r="A10" s="14" t="s">
        <v>27</v>
      </c>
      <c r="B10" s="142">
        <f t="array" ref="B10">XLOOKUP(A1,'Key Statistics'!B:B,'Key Statistics'!H:H)</f>
        <v>7590</v>
      </c>
      <c r="N10" s="2"/>
    </row>
    <row r="11" ht="14.25" customHeight="1">
      <c r="A11" s="14" t="s">
        <v>28</v>
      </c>
      <c r="B11" s="142">
        <f t="array" ref="B11">XLOOKUP(A1,'Key Statistics'!B:B,'Key Statistics'!I:I)</f>
        <v>69903</v>
      </c>
    </row>
    <row r="12" ht="14.25" customHeight="1">
      <c r="A12" s="256" t="s">
        <v>623</v>
      </c>
      <c r="B12" s="146">
        <f t="array" ref="B12">XLOOKUP(A1,'Key Statistics'!B:B,'Key Statistics'!K:K)</f>
        <v>0.0203</v>
      </c>
    </row>
    <row r="13" ht="14.25" customHeight="1">
      <c r="A13" s="176" t="s">
        <v>30</v>
      </c>
      <c r="B13" s="146">
        <f t="array" ref="B13">XLOOKUP(A1,'Key Statistics'!B:B,'Key Statistics'!L:L)</f>
        <v>0.0027</v>
      </c>
    </row>
    <row r="14" ht="14.25" customHeight="1">
      <c r="A14" s="16"/>
    </row>
    <row r="15" ht="14.25" customHeight="1">
      <c r="A15" s="11" t="s">
        <v>31</v>
      </c>
      <c r="B15" s="149"/>
      <c r="C15" s="149"/>
      <c r="D15" s="20"/>
      <c r="I15" s="149"/>
      <c r="J15" s="149"/>
      <c r="K15" s="149"/>
      <c r="L15" s="149"/>
      <c r="M15" s="149"/>
      <c r="N15" s="20"/>
    </row>
    <row r="16" ht="14.25" customHeight="1">
      <c r="A16" s="150" t="s">
        <v>37</v>
      </c>
      <c r="B16" s="152" t="s">
        <v>38</v>
      </c>
      <c r="C16" s="152" t="s">
        <v>39</v>
      </c>
      <c r="D16" s="151" t="s">
        <v>624</v>
      </c>
      <c r="E16" s="151" t="s">
        <v>625</v>
      </c>
      <c r="F16" s="151" t="s">
        <v>626</v>
      </c>
      <c r="G16" s="151" t="s">
        <v>42</v>
      </c>
      <c r="H16" s="151" t="s">
        <v>627</v>
      </c>
      <c r="I16" s="151" t="s">
        <v>628</v>
      </c>
      <c r="J16" s="151" t="s">
        <v>44</v>
      </c>
      <c r="K16" s="151" t="s">
        <v>45</v>
      </c>
      <c r="L16" s="151" t="s">
        <v>46</v>
      </c>
      <c r="M16" s="151" t="s">
        <v>47</v>
      </c>
      <c r="N16" s="153" t="s">
        <v>629</v>
      </c>
    </row>
    <row r="17" ht="14.25" customHeight="1">
      <c r="A17" s="259"/>
      <c r="B17" s="155"/>
      <c r="C17" s="155"/>
      <c r="D17" s="155"/>
      <c r="E17" s="155"/>
      <c r="F17" s="155"/>
      <c r="G17" s="155"/>
      <c r="H17" s="155"/>
      <c r="I17" s="156"/>
      <c r="J17" s="156"/>
      <c r="K17" s="156"/>
      <c r="L17" s="156"/>
      <c r="M17" s="156"/>
      <c r="N17" s="207"/>
    </row>
    <row r="18" ht="14.25" customHeight="1">
      <c r="A18" s="158" t="s">
        <v>149</v>
      </c>
      <c r="B18" s="159"/>
      <c r="C18" s="159"/>
      <c r="D18" s="159"/>
      <c r="E18" s="159"/>
      <c r="F18" s="159"/>
      <c r="G18" s="159"/>
      <c r="H18" s="159"/>
      <c r="I18" s="159"/>
      <c r="J18" s="159"/>
      <c r="K18" s="159"/>
      <c r="L18" s="159"/>
      <c r="M18" s="159"/>
      <c r="N18" s="160"/>
      <c r="O18" s="161"/>
      <c r="P18" s="161"/>
      <c r="Q18" s="161"/>
      <c r="R18" s="161"/>
      <c r="S18" s="161"/>
      <c r="T18" s="161"/>
      <c r="U18" s="161"/>
      <c r="V18" s="161"/>
      <c r="W18" s="161"/>
      <c r="X18" s="161"/>
      <c r="Y18" s="161"/>
      <c r="Z18" s="161"/>
    </row>
    <row r="19" ht="14.25" customHeight="1">
      <c r="A19" s="162" t="s">
        <v>2315</v>
      </c>
      <c r="B19" s="34"/>
      <c r="C19" s="163">
        <v>45108.0</v>
      </c>
      <c r="D19" s="34" t="s">
        <v>257</v>
      </c>
      <c r="E19" s="34" t="s">
        <v>2316</v>
      </c>
      <c r="F19" s="34" t="s">
        <v>167</v>
      </c>
      <c r="G19" s="34" t="s">
        <v>257</v>
      </c>
      <c r="H19" s="34" t="s">
        <v>2317</v>
      </c>
      <c r="I19" s="34"/>
      <c r="J19" s="34" t="s">
        <v>633</v>
      </c>
      <c r="K19" s="34" t="s">
        <v>633</v>
      </c>
      <c r="L19" s="34" t="s">
        <v>633</v>
      </c>
      <c r="M19" s="34"/>
      <c r="N19" s="157" t="s">
        <v>2318</v>
      </c>
    </row>
    <row r="20" ht="14.25" customHeight="1">
      <c r="A20" s="164" t="s">
        <v>635</v>
      </c>
      <c r="B20" s="165"/>
      <c r="C20" s="165"/>
      <c r="D20" s="165"/>
      <c r="E20" s="165"/>
      <c r="F20" s="165"/>
      <c r="G20" s="165"/>
      <c r="H20" s="165"/>
      <c r="I20" s="165"/>
      <c r="J20" s="165"/>
      <c r="K20" s="165"/>
      <c r="L20" s="165"/>
      <c r="M20" s="165"/>
      <c r="N20" s="245"/>
    </row>
    <row r="21" ht="14.25" customHeight="1">
      <c r="A21" s="162" t="s">
        <v>2319</v>
      </c>
      <c r="B21" s="34"/>
      <c r="C21" s="34">
        <v>2023.0</v>
      </c>
      <c r="D21" s="34" t="s">
        <v>646</v>
      </c>
      <c r="E21" s="34" t="s">
        <v>2320</v>
      </c>
      <c r="F21" s="34" t="s">
        <v>638</v>
      </c>
      <c r="G21" s="34" t="s">
        <v>639</v>
      </c>
      <c r="H21" s="34" t="s">
        <v>663</v>
      </c>
      <c r="I21" s="34"/>
      <c r="J21" s="34"/>
      <c r="K21" s="34"/>
      <c r="L21" s="34"/>
      <c r="M21" s="34" t="s">
        <v>633</v>
      </c>
      <c r="N21" s="157" t="s">
        <v>2321</v>
      </c>
    </row>
    <row r="22" ht="14.25" customHeight="1">
      <c r="A22" s="162" t="s">
        <v>2322</v>
      </c>
      <c r="B22" s="34"/>
      <c r="C22" s="34">
        <v>2023.0</v>
      </c>
      <c r="D22" s="34" t="s">
        <v>646</v>
      </c>
      <c r="E22" s="34" t="s">
        <v>2320</v>
      </c>
      <c r="F22" s="34" t="s">
        <v>638</v>
      </c>
      <c r="G22" s="34" t="s">
        <v>639</v>
      </c>
      <c r="H22" s="34" t="s">
        <v>663</v>
      </c>
      <c r="I22" s="34"/>
      <c r="J22" s="34"/>
      <c r="K22" s="34"/>
      <c r="L22" s="34"/>
      <c r="M22" s="34"/>
      <c r="N22" s="157" t="s">
        <v>2323</v>
      </c>
    </row>
    <row r="23" ht="14.25" customHeight="1">
      <c r="A23" s="164" t="s">
        <v>156</v>
      </c>
      <c r="B23" s="165"/>
      <c r="C23" s="165"/>
      <c r="D23" s="165"/>
      <c r="E23" s="165"/>
      <c r="F23" s="165"/>
      <c r="G23" s="165"/>
      <c r="H23" s="165"/>
      <c r="I23" s="165"/>
      <c r="J23" s="165"/>
      <c r="K23" s="165"/>
      <c r="L23" s="165"/>
      <c r="M23" s="165"/>
      <c r="N23" s="245"/>
    </row>
    <row r="24" ht="14.25" customHeight="1">
      <c r="A24" s="162" t="s">
        <v>2324</v>
      </c>
      <c r="B24" s="34"/>
      <c r="C24" s="163">
        <v>45839.0</v>
      </c>
      <c r="D24" s="34" t="s">
        <v>257</v>
      </c>
      <c r="E24" s="34" t="s">
        <v>2325</v>
      </c>
      <c r="F24" s="34" t="s">
        <v>167</v>
      </c>
      <c r="G24" s="34" t="s">
        <v>257</v>
      </c>
      <c r="H24" s="34" t="s">
        <v>2326</v>
      </c>
      <c r="I24" s="34"/>
      <c r="J24" s="34"/>
      <c r="K24" s="34" t="s">
        <v>633</v>
      </c>
      <c r="L24" s="34" t="s">
        <v>633</v>
      </c>
      <c r="M24" s="34"/>
      <c r="N24" s="157" t="s">
        <v>2327</v>
      </c>
    </row>
    <row r="25" ht="14.25" customHeight="1">
      <c r="A25" s="164" t="s">
        <v>159</v>
      </c>
      <c r="B25" s="165"/>
      <c r="C25" s="165"/>
      <c r="D25" s="165"/>
      <c r="E25" s="165"/>
      <c r="F25" s="165"/>
      <c r="G25" s="165"/>
      <c r="H25" s="165"/>
      <c r="I25" s="165"/>
      <c r="J25" s="165"/>
      <c r="K25" s="165"/>
      <c r="L25" s="165"/>
      <c r="M25" s="165"/>
      <c r="N25" s="245"/>
    </row>
    <row r="26" ht="14.25" customHeight="1">
      <c r="A26" s="162" t="s">
        <v>653</v>
      </c>
      <c r="B26" s="34"/>
      <c r="C26" s="163">
        <v>44818.0</v>
      </c>
      <c r="D26" s="34">
        <v>2026.0</v>
      </c>
      <c r="E26" s="34" t="s">
        <v>2328</v>
      </c>
      <c r="F26" s="34" t="s">
        <v>167</v>
      </c>
      <c r="G26" s="167" t="s">
        <v>2329</v>
      </c>
      <c r="H26" s="167" t="s">
        <v>655</v>
      </c>
      <c r="I26" s="34"/>
      <c r="J26" s="34"/>
      <c r="K26" s="34"/>
      <c r="L26" s="34"/>
      <c r="M26" s="34"/>
      <c r="N26" s="157" t="s">
        <v>2330</v>
      </c>
    </row>
    <row r="27" ht="14.25" customHeight="1">
      <c r="A27" s="162" t="s">
        <v>2331</v>
      </c>
      <c r="B27" s="34"/>
      <c r="C27" s="34">
        <v>2025.0</v>
      </c>
      <c r="D27" s="34" t="s">
        <v>646</v>
      </c>
      <c r="E27" s="34" t="s">
        <v>2320</v>
      </c>
      <c r="F27" s="34" t="s">
        <v>638</v>
      </c>
      <c r="G27" s="34" t="s">
        <v>639</v>
      </c>
      <c r="H27" s="34" t="s">
        <v>663</v>
      </c>
      <c r="I27" s="34"/>
      <c r="J27" s="34"/>
      <c r="K27" s="34"/>
      <c r="L27" s="34"/>
      <c r="M27" s="34"/>
      <c r="N27" s="157" t="s">
        <v>2332</v>
      </c>
    </row>
    <row r="28" ht="14.25" customHeight="1">
      <c r="A28" s="162" t="s">
        <v>2333</v>
      </c>
      <c r="B28" s="34"/>
      <c r="C28" s="34">
        <v>2021.0</v>
      </c>
      <c r="D28" s="34" t="s">
        <v>646</v>
      </c>
      <c r="E28" s="34" t="s">
        <v>1842</v>
      </c>
      <c r="F28" s="34" t="s">
        <v>638</v>
      </c>
      <c r="G28" s="167" t="s">
        <v>639</v>
      </c>
      <c r="H28" s="167" t="s">
        <v>663</v>
      </c>
      <c r="I28" s="34"/>
      <c r="J28" s="34"/>
      <c r="K28" s="34"/>
      <c r="L28" s="34"/>
      <c r="M28" s="34"/>
      <c r="N28" s="157" t="s">
        <v>2334</v>
      </c>
    </row>
    <row r="29" ht="14.25" customHeight="1">
      <c r="A29" s="164" t="s">
        <v>161</v>
      </c>
      <c r="B29" s="165"/>
      <c r="C29" s="165"/>
      <c r="D29" s="165"/>
      <c r="E29" s="165"/>
      <c r="F29" s="165"/>
      <c r="G29" s="165"/>
      <c r="H29" s="165"/>
      <c r="I29" s="165"/>
      <c r="J29" s="165"/>
      <c r="K29" s="165"/>
      <c r="L29" s="165"/>
      <c r="M29" s="165"/>
      <c r="N29" s="245"/>
    </row>
    <row r="30" ht="14.25" customHeight="1">
      <c r="A30" s="162" t="s">
        <v>2335</v>
      </c>
      <c r="B30" s="34"/>
      <c r="C30" s="34">
        <v>2013.0</v>
      </c>
      <c r="D30" s="34" t="s">
        <v>2336</v>
      </c>
      <c r="E30" s="34" t="s">
        <v>2337</v>
      </c>
      <c r="F30" s="34" t="s">
        <v>638</v>
      </c>
      <c r="G30" s="34" t="s">
        <v>639</v>
      </c>
      <c r="H30" s="34" t="s">
        <v>676</v>
      </c>
      <c r="I30" s="34"/>
      <c r="J30" s="34"/>
      <c r="K30" s="34"/>
      <c r="L30" s="34"/>
      <c r="M30" s="34"/>
      <c r="N30" s="157" t="s">
        <v>2338</v>
      </c>
    </row>
    <row r="31" ht="14.25" customHeight="1">
      <c r="A31" s="164" t="s">
        <v>85</v>
      </c>
      <c r="B31" s="165"/>
      <c r="C31" s="165"/>
      <c r="D31" s="165"/>
      <c r="E31" s="165"/>
      <c r="F31" s="165"/>
      <c r="G31" s="165"/>
      <c r="H31" s="165"/>
      <c r="I31" s="165"/>
      <c r="J31" s="165"/>
      <c r="K31" s="165"/>
      <c r="L31" s="165"/>
      <c r="M31" s="165"/>
      <c r="N31" s="245"/>
    </row>
    <row r="32" ht="14.25" customHeight="1">
      <c r="A32" s="162" t="s">
        <v>678</v>
      </c>
      <c r="B32" s="34"/>
      <c r="C32" s="163">
        <v>44818.0</v>
      </c>
      <c r="D32" s="34">
        <v>2026.0</v>
      </c>
      <c r="E32" s="34" t="s">
        <v>2328</v>
      </c>
      <c r="F32" s="34" t="s">
        <v>167</v>
      </c>
      <c r="G32" s="34" t="s">
        <v>257</v>
      </c>
      <c r="H32" s="185" t="s">
        <v>655</v>
      </c>
      <c r="I32" s="34"/>
      <c r="J32" s="34"/>
      <c r="K32" s="34"/>
      <c r="L32" s="34"/>
      <c r="M32" s="34"/>
      <c r="N32" s="157" t="s">
        <v>679</v>
      </c>
    </row>
    <row r="33" ht="14.25" customHeight="1">
      <c r="A33" s="164" t="s">
        <v>89</v>
      </c>
      <c r="B33" s="165"/>
      <c r="C33" s="165"/>
      <c r="D33" s="165"/>
      <c r="E33" s="165"/>
      <c r="F33" s="165"/>
      <c r="G33" s="165"/>
      <c r="H33" s="165"/>
      <c r="I33" s="165"/>
      <c r="J33" s="165"/>
      <c r="K33" s="165"/>
      <c r="L33" s="165"/>
      <c r="M33" s="165"/>
      <c r="N33" s="245"/>
    </row>
    <row r="34" ht="14.25" customHeight="1">
      <c r="A34" s="162" t="s">
        <v>2108</v>
      </c>
      <c r="B34" s="34"/>
      <c r="C34" s="34">
        <v>2022.0</v>
      </c>
      <c r="D34" s="34" t="s">
        <v>646</v>
      </c>
      <c r="E34" s="34" t="s">
        <v>1842</v>
      </c>
      <c r="F34" s="34" t="s">
        <v>638</v>
      </c>
      <c r="G34" s="34" t="s">
        <v>257</v>
      </c>
      <c r="H34" s="34" t="s">
        <v>257</v>
      </c>
      <c r="I34" s="34"/>
      <c r="J34" s="34"/>
      <c r="K34" s="34"/>
      <c r="L34" s="34"/>
      <c r="M34" s="34"/>
      <c r="N34" s="157" t="s">
        <v>2339</v>
      </c>
    </row>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hyperlinks>
    <hyperlink r:id="rId1" ref="A19"/>
    <hyperlink r:id="rId2" ref="A21"/>
    <hyperlink r:id="rId3" ref="A22"/>
    <hyperlink r:id="rId4" ref="A24"/>
    <hyperlink r:id="rId5" ref="A26"/>
    <hyperlink r:id="rId6" ref="A27"/>
    <hyperlink r:id="rId7" ref="A28"/>
    <hyperlink r:id="rId8" ref="A30"/>
    <hyperlink r:id="rId9" ref="A32"/>
    <hyperlink r:id="rId10" ref="A34"/>
  </hyperlinks>
  <printOptions/>
  <pageMargins bottom="0.75" footer="0.0" header="0.0" left="0.7" right="0.7" top="0.75"/>
  <pageSetup orientation="portrait"/>
  <drawing r:id="rId11"/>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43"/>
    <col customWidth="1" min="2" max="4" width="12.43"/>
    <col customWidth="1" min="5" max="5" width="31.43"/>
    <col customWidth="1" min="6" max="6" width="15.57"/>
    <col customWidth="1" min="7" max="7" width="18.57"/>
    <col customWidth="1" min="8" max="8" width="31.43"/>
    <col customWidth="1" min="9" max="9" width="3.86"/>
    <col customWidth="1" min="10" max="10" width="4.14"/>
    <col customWidth="1" min="11" max="11" width="5.0"/>
    <col customWidth="1" min="12" max="12" width="4.86"/>
    <col customWidth="1" min="13" max="13" width="5.43"/>
    <col customWidth="1" min="14" max="14" width="81.43"/>
    <col customWidth="1" min="15" max="26" width="8.86"/>
  </cols>
  <sheetData>
    <row r="1" ht="14.25" customHeight="1">
      <c r="A1" s="11" t="s">
        <v>2340</v>
      </c>
    </row>
    <row r="2" ht="14.25" customHeight="1"/>
    <row r="3" ht="14.25" customHeight="1">
      <c r="A3" s="11" t="s">
        <v>12</v>
      </c>
      <c r="N3" s="8"/>
    </row>
    <row r="4" ht="14.25" customHeight="1">
      <c r="A4" s="12" t="s">
        <v>19</v>
      </c>
      <c r="B4" s="142">
        <f t="array" ref="B4">XLOOKUP(A1,'Key Statistics'!B:B,'Key Statistics'!C:C)</f>
        <v>6245466</v>
      </c>
      <c r="D4" s="8"/>
      <c r="E4" s="8"/>
      <c r="F4" s="8"/>
      <c r="G4" s="8"/>
      <c r="H4" s="8"/>
      <c r="N4" s="8"/>
    </row>
    <row r="5" ht="14.25" customHeight="1">
      <c r="A5" s="12" t="s">
        <v>21</v>
      </c>
      <c r="B5" s="142">
        <f t="array" ref="B5">XLOOKUP(A1,'Key Statistics'!B:B,'Key Statistics'!D:D)</f>
        <v>2556271</v>
      </c>
      <c r="D5" s="8"/>
      <c r="E5" s="8"/>
      <c r="F5" s="8"/>
      <c r="G5" s="8"/>
      <c r="H5" s="8"/>
      <c r="N5" s="8"/>
    </row>
    <row r="6" ht="14.25" customHeight="1">
      <c r="A6" s="12" t="s">
        <v>22</v>
      </c>
      <c r="B6" s="142">
        <f t="array" ref="B6">XLOOKUP(A1,'Key Statistics'!B:B,'Key Statistics'!E:E)</f>
        <v>69707</v>
      </c>
      <c r="D6" s="8"/>
      <c r="E6" s="8"/>
      <c r="F6" s="8"/>
      <c r="G6" s="8"/>
      <c r="H6" s="8"/>
      <c r="N6" s="8"/>
    </row>
    <row r="7" ht="14.25" customHeight="1">
      <c r="A7" s="12" t="s">
        <v>24</v>
      </c>
      <c r="B7" s="142">
        <f>SUM(B8:B11)</f>
        <v>132891</v>
      </c>
      <c r="D7" s="8"/>
      <c r="E7" s="8"/>
      <c r="F7" s="8"/>
      <c r="G7" s="8"/>
      <c r="H7" s="8"/>
      <c r="N7" s="8"/>
    </row>
    <row r="8" ht="14.25" customHeight="1">
      <c r="A8" s="14" t="s">
        <v>25</v>
      </c>
      <c r="B8" s="142">
        <f t="array" ref="B8">XLOOKUP(A1,'Key Statistics'!B:B,'Key Statistics'!F:F)</f>
        <v>1385</v>
      </c>
      <c r="D8" s="8"/>
      <c r="E8" s="8"/>
      <c r="F8" s="8"/>
      <c r="G8" s="8"/>
      <c r="H8" s="8"/>
      <c r="N8" s="8"/>
    </row>
    <row r="9" ht="14.25" customHeight="1">
      <c r="A9" s="14" t="s">
        <v>26</v>
      </c>
      <c r="B9" s="142">
        <f t="array" ref="B9">XLOOKUP(A1,'Key Statistics'!B:B,'Key Statistics'!G:G)</f>
        <v>1619</v>
      </c>
      <c r="N9" s="2"/>
    </row>
    <row r="10" ht="14.25" customHeight="1">
      <c r="A10" s="14" t="s">
        <v>27</v>
      </c>
      <c r="B10" s="142">
        <f t="array" ref="B10">XLOOKUP(A1,'Key Statistics'!B:B,'Key Statistics'!H:H)</f>
        <v>8945</v>
      </c>
    </row>
    <row r="11" ht="14.25" customHeight="1">
      <c r="A11" s="14" t="s">
        <v>28</v>
      </c>
      <c r="B11" s="142">
        <f t="array" ref="B11">XLOOKUP(A1,'Key Statistics'!B:B,'Key Statistics'!I:I)</f>
        <v>120942</v>
      </c>
    </row>
    <row r="12" ht="14.25" customHeight="1">
      <c r="A12" s="256" t="s">
        <v>623</v>
      </c>
      <c r="B12" s="146">
        <f t="array" ref="B12">XLOOKUP(A1,'Key Statistics'!B:B,'Key Statistics'!K:K)</f>
        <v>0.04</v>
      </c>
    </row>
    <row r="13" ht="14.25" customHeight="1">
      <c r="A13" s="176" t="s">
        <v>30</v>
      </c>
      <c r="B13" s="146">
        <f t="array" ref="B13">XLOOKUP(A1,'Key Statistics'!B:B,'Key Statistics'!L:L)</f>
        <v>0.0081</v>
      </c>
    </row>
    <row r="14" ht="14.25" customHeight="1">
      <c r="A14" s="16"/>
    </row>
    <row r="15" ht="14.25" customHeight="1">
      <c r="A15" s="11" t="s">
        <v>31</v>
      </c>
      <c r="B15" s="149"/>
      <c r="C15" s="149"/>
      <c r="D15" s="20"/>
      <c r="I15" s="149"/>
      <c r="J15" s="149"/>
      <c r="K15" s="149"/>
      <c r="L15" s="149"/>
      <c r="M15" s="149"/>
      <c r="N15" s="20"/>
    </row>
    <row r="16" ht="14.25" customHeight="1">
      <c r="A16" s="150" t="s">
        <v>37</v>
      </c>
      <c r="B16" s="152" t="s">
        <v>38</v>
      </c>
      <c r="C16" s="152" t="s">
        <v>39</v>
      </c>
      <c r="D16" s="151" t="s">
        <v>624</v>
      </c>
      <c r="E16" s="151" t="s">
        <v>625</v>
      </c>
      <c r="F16" s="151" t="s">
        <v>626</v>
      </c>
      <c r="G16" s="151" t="s">
        <v>42</v>
      </c>
      <c r="H16" s="151" t="s">
        <v>627</v>
      </c>
      <c r="I16" s="151" t="s">
        <v>628</v>
      </c>
      <c r="J16" s="151" t="s">
        <v>44</v>
      </c>
      <c r="K16" s="151" t="s">
        <v>45</v>
      </c>
      <c r="L16" s="151" t="s">
        <v>46</v>
      </c>
      <c r="M16" s="151" t="s">
        <v>47</v>
      </c>
      <c r="N16" s="153" t="s">
        <v>629</v>
      </c>
    </row>
    <row r="17" ht="14.25" customHeight="1">
      <c r="A17" s="259"/>
      <c r="B17" s="155"/>
      <c r="C17" s="155"/>
      <c r="D17" s="155"/>
      <c r="E17" s="155"/>
      <c r="F17" s="155"/>
      <c r="G17" s="155"/>
      <c r="H17" s="155"/>
      <c r="I17" s="156"/>
      <c r="J17" s="156"/>
      <c r="K17" s="156"/>
      <c r="L17" s="156"/>
      <c r="M17" s="156"/>
      <c r="N17" s="207"/>
    </row>
    <row r="18" ht="14.25" customHeight="1">
      <c r="A18" s="158" t="s">
        <v>149</v>
      </c>
      <c r="B18" s="159"/>
      <c r="C18" s="159"/>
      <c r="D18" s="159"/>
      <c r="E18" s="159"/>
      <c r="F18" s="159"/>
      <c r="G18" s="159"/>
      <c r="H18" s="159"/>
      <c r="I18" s="159"/>
      <c r="J18" s="159"/>
      <c r="K18" s="159"/>
      <c r="L18" s="159"/>
      <c r="M18" s="159"/>
      <c r="N18" s="160"/>
      <c r="O18" s="161"/>
      <c r="P18" s="161"/>
      <c r="Q18" s="161"/>
      <c r="R18" s="161"/>
      <c r="S18" s="161"/>
      <c r="T18" s="161"/>
      <c r="U18" s="161"/>
      <c r="V18" s="161"/>
      <c r="W18" s="161"/>
      <c r="X18" s="161"/>
      <c r="Y18" s="161"/>
      <c r="Z18" s="161"/>
    </row>
    <row r="19" ht="14.25" customHeight="1">
      <c r="A19" s="162" t="s">
        <v>59</v>
      </c>
      <c r="B19" s="34"/>
      <c r="C19" s="34">
        <v>1991.0</v>
      </c>
      <c r="D19" s="34" t="s">
        <v>257</v>
      </c>
      <c r="E19" s="34" t="s">
        <v>2341</v>
      </c>
      <c r="F19" s="34" t="s">
        <v>167</v>
      </c>
      <c r="G19" s="34" t="s">
        <v>257</v>
      </c>
      <c r="H19" s="34" t="s">
        <v>2342</v>
      </c>
      <c r="I19" s="34"/>
      <c r="J19" s="34" t="s">
        <v>633</v>
      </c>
      <c r="K19" s="34" t="s">
        <v>633</v>
      </c>
      <c r="L19" s="34" t="s">
        <v>633</v>
      </c>
      <c r="M19" s="34"/>
      <c r="N19" s="157" t="s">
        <v>2343</v>
      </c>
    </row>
    <row r="20" ht="14.25" customHeight="1">
      <c r="A20" s="164" t="s">
        <v>635</v>
      </c>
      <c r="B20" s="165"/>
      <c r="C20" s="165"/>
      <c r="D20" s="165"/>
      <c r="E20" s="165"/>
      <c r="F20" s="165"/>
      <c r="G20" s="165"/>
      <c r="H20" s="165"/>
      <c r="I20" s="165"/>
      <c r="J20" s="165"/>
      <c r="K20" s="165"/>
      <c r="L20" s="165"/>
      <c r="M20" s="165"/>
      <c r="N20" s="273"/>
    </row>
    <row r="21" ht="14.25" customHeight="1">
      <c r="A21" s="162" t="s">
        <v>2344</v>
      </c>
      <c r="B21" s="163">
        <v>45532.0</v>
      </c>
      <c r="C21" s="163">
        <v>45658.0</v>
      </c>
      <c r="D21" s="163">
        <v>47848.0</v>
      </c>
      <c r="E21" s="34" t="s">
        <v>2345</v>
      </c>
      <c r="F21" s="34" t="s">
        <v>167</v>
      </c>
      <c r="G21" s="34" t="s">
        <v>257</v>
      </c>
      <c r="H21" s="34" t="s">
        <v>2346</v>
      </c>
      <c r="I21" s="34"/>
      <c r="J21" s="34" t="s">
        <v>633</v>
      </c>
      <c r="K21" s="34" t="s">
        <v>633</v>
      </c>
      <c r="L21" s="34" t="s">
        <v>633</v>
      </c>
      <c r="M21" s="34"/>
      <c r="N21" s="157" t="s">
        <v>2347</v>
      </c>
    </row>
    <row r="22" ht="14.25" customHeight="1">
      <c r="A22" s="162" t="s">
        <v>2348</v>
      </c>
      <c r="B22" s="163"/>
      <c r="C22" s="163">
        <v>44849.0</v>
      </c>
      <c r="D22" s="34">
        <v>2027.0</v>
      </c>
      <c r="E22" s="34" t="s">
        <v>2349</v>
      </c>
      <c r="F22" s="34" t="s">
        <v>638</v>
      </c>
      <c r="G22" s="167">
        <v>650000.0</v>
      </c>
      <c r="H22" s="34" t="s">
        <v>2350</v>
      </c>
      <c r="I22" s="34"/>
      <c r="J22" s="34"/>
      <c r="K22" s="34"/>
      <c r="L22" s="34"/>
      <c r="M22" s="34" t="s">
        <v>633</v>
      </c>
      <c r="N22" s="157" t="s">
        <v>2351</v>
      </c>
    </row>
    <row r="23" ht="14.25" customHeight="1">
      <c r="A23" s="164" t="s">
        <v>156</v>
      </c>
      <c r="B23" s="165"/>
      <c r="C23" s="165"/>
      <c r="D23" s="165"/>
      <c r="E23" s="165"/>
      <c r="F23" s="165"/>
      <c r="G23" s="165"/>
      <c r="H23" s="165"/>
      <c r="I23" s="165"/>
      <c r="J23" s="165"/>
      <c r="K23" s="165"/>
      <c r="L23" s="165"/>
      <c r="M23" s="165"/>
      <c r="N23" s="166"/>
    </row>
    <row r="24" ht="14.25" customHeight="1">
      <c r="A24" s="162" t="s">
        <v>2352</v>
      </c>
      <c r="B24" s="34"/>
      <c r="C24" s="163">
        <v>44436.0</v>
      </c>
      <c r="D24" s="34" t="s">
        <v>257</v>
      </c>
      <c r="E24" s="34" t="s">
        <v>2345</v>
      </c>
      <c r="F24" s="34" t="s">
        <v>167</v>
      </c>
      <c r="G24" s="34" t="s">
        <v>257</v>
      </c>
      <c r="H24" s="34" t="s">
        <v>2353</v>
      </c>
      <c r="I24" s="34"/>
      <c r="J24" s="34" t="s">
        <v>633</v>
      </c>
      <c r="K24" s="34" t="s">
        <v>633</v>
      </c>
      <c r="L24" s="34" t="s">
        <v>633</v>
      </c>
      <c r="M24" s="34"/>
      <c r="N24" s="157" t="s">
        <v>2354</v>
      </c>
    </row>
    <row r="25" ht="14.25" customHeight="1">
      <c r="A25" s="162" t="s">
        <v>1655</v>
      </c>
      <c r="B25" s="34"/>
      <c r="C25" s="163">
        <v>40783.0</v>
      </c>
      <c r="D25" s="34" t="s">
        <v>257</v>
      </c>
      <c r="E25" s="34" t="s">
        <v>2355</v>
      </c>
      <c r="F25" s="34" t="s">
        <v>167</v>
      </c>
      <c r="G25" s="34" t="s">
        <v>257</v>
      </c>
      <c r="H25" s="34" t="s">
        <v>2356</v>
      </c>
      <c r="I25" s="34"/>
      <c r="J25" s="34"/>
      <c r="K25" s="34"/>
      <c r="L25" s="34"/>
      <c r="M25" s="34"/>
      <c r="N25" s="157" t="s">
        <v>2357</v>
      </c>
    </row>
    <row r="26" ht="14.25" customHeight="1">
      <c r="A26" s="164" t="s">
        <v>159</v>
      </c>
      <c r="B26" s="165"/>
      <c r="C26" s="165"/>
      <c r="D26" s="165"/>
      <c r="E26" s="165"/>
      <c r="F26" s="165"/>
      <c r="G26" s="165"/>
      <c r="H26" s="165"/>
      <c r="I26" s="165"/>
      <c r="J26" s="165"/>
      <c r="K26" s="165"/>
      <c r="L26" s="165"/>
      <c r="M26" s="165"/>
      <c r="N26" s="166"/>
    </row>
    <row r="27" ht="14.25" customHeight="1">
      <c r="A27" s="162" t="s">
        <v>653</v>
      </c>
      <c r="B27" s="34"/>
      <c r="C27" s="163">
        <v>44831.0</v>
      </c>
      <c r="D27" s="34">
        <v>2026.0</v>
      </c>
      <c r="E27" s="34" t="s">
        <v>2358</v>
      </c>
      <c r="F27" s="34" t="s">
        <v>167</v>
      </c>
      <c r="G27" s="34" t="s">
        <v>2359</v>
      </c>
      <c r="H27" s="34" t="s">
        <v>655</v>
      </c>
      <c r="I27" s="34"/>
      <c r="J27" s="34"/>
      <c r="K27" s="34"/>
      <c r="L27" s="34"/>
      <c r="M27" s="34"/>
      <c r="N27" s="157" t="s">
        <v>2360</v>
      </c>
    </row>
    <row r="28" ht="14.25" customHeight="1">
      <c r="A28" s="162" t="s">
        <v>2361</v>
      </c>
      <c r="B28" s="34"/>
      <c r="C28" s="172">
        <v>2020.0</v>
      </c>
      <c r="D28" s="223" t="s">
        <v>2362</v>
      </c>
      <c r="E28" s="172" t="s">
        <v>2363</v>
      </c>
      <c r="F28" s="172" t="s">
        <v>638</v>
      </c>
      <c r="G28" s="172" t="s">
        <v>2364</v>
      </c>
      <c r="H28" s="172" t="s">
        <v>2365</v>
      </c>
      <c r="I28" s="172"/>
      <c r="J28" s="172"/>
      <c r="K28" s="172"/>
      <c r="L28" s="172"/>
      <c r="M28" s="172"/>
      <c r="N28" s="174" t="s">
        <v>2366</v>
      </c>
    </row>
    <row r="29" ht="14.25" customHeight="1">
      <c r="A29" s="162" t="s">
        <v>2367</v>
      </c>
      <c r="B29" s="34"/>
      <c r="C29" s="163">
        <v>44849.0</v>
      </c>
      <c r="D29" s="34">
        <v>2027.0</v>
      </c>
      <c r="E29" s="34" t="s">
        <v>2349</v>
      </c>
      <c r="F29" s="34" t="s">
        <v>638</v>
      </c>
      <c r="G29" s="34" t="s">
        <v>2368</v>
      </c>
      <c r="H29" s="34" t="s">
        <v>2350</v>
      </c>
      <c r="I29" s="34"/>
      <c r="J29" s="34"/>
      <c r="K29" s="34"/>
      <c r="L29" s="34"/>
      <c r="M29" s="34"/>
      <c r="N29" s="157" t="s">
        <v>2369</v>
      </c>
    </row>
    <row r="30" ht="14.25" customHeight="1">
      <c r="A30" s="162" t="s">
        <v>2370</v>
      </c>
      <c r="B30" s="34"/>
      <c r="C30" s="163">
        <v>44849.0</v>
      </c>
      <c r="D30" s="34">
        <v>2027.0</v>
      </c>
      <c r="E30" s="34" t="s">
        <v>2349</v>
      </c>
      <c r="F30" s="34" t="s">
        <v>638</v>
      </c>
      <c r="G30" s="167">
        <v>624000.0</v>
      </c>
      <c r="H30" s="34" t="s">
        <v>2350</v>
      </c>
      <c r="I30" s="34"/>
      <c r="J30" s="34"/>
      <c r="K30" s="34"/>
      <c r="L30" s="34"/>
      <c r="M30" s="34"/>
      <c r="N30" s="157" t="s">
        <v>2371</v>
      </c>
    </row>
    <row r="31" ht="14.25" customHeight="1">
      <c r="A31" s="162" t="s">
        <v>2372</v>
      </c>
      <c r="B31" s="34"/>
      <c r="C31" s="163">
        <v>44849.0</v>
      </c>
      <c r="D31" s="34">
        <v>2027.0</v>
      </c>
      <c r="E31" s="34" t="s">
        <v>2349</v>
      </c>
      <c r="F31" s="34" t="s">
        <v>638</v>
      </c>
      <c r="G31" s="34" t="s">
        <v>2373</v>
      </c>
      <c r="H31" s="34" t="s">
        <v>2350</v>
      </c>
      <c r="I31" s="34"/>
      <c r="J31" s="34"/>
      <c r="K31" s="34"/>
      <c r="L31" s="34"/>
      <c r="M31" s="34"/>
      <c r="N31" s="157" t="s">
        <v>2374</v>
      </c>
    </row>
    <row r="32" ht="14.25" customHeight="1">
      <c r="A32" s="162" t="s">
        <v>2375</v>
      </c>
      <c r="B32" s="34"/>
      <c r="C32" s="163">
        <v>44652.0</v>
      </c>
      <c r="D32" s="163" t="s">
        <v>646</v>
      </c>
      <c r="E32" s="34" t="s">
        <v>1813</v>
      </c>
      <c r="F32" s="34" t="s">
        <v>638</v>
      </c>
      <c r="G32" s="34" t="s">
        <v>639</v>
      </c>
      <c r="H32" s="34" t="s">
        <v>663</v>
      </c>
      <c r="I32" s="34"/>
      <c r="J32" s="34"/>
      <c r="K32" s="34"/>
      <c r="L32" s="34"/>
      <c r="M32" s="34"/>
      <c r="N32" s="157" t="s">
        <v>2376</v>
      </c>
    </row>
    <row r="33" ht="14.25" customHeight="1">
      <c r="A33" s="162" t="s">
        <v>2377</v>
      </c>
      <c r="B33" s="34"/>
      <c r="C33" s="163">
        <v>44573.0</v>
      </c>
      <c r="D33" s="163" t="s">
        <v>646</v>
      </c>
      <c r="E33" s="34" t="s">
        <v>1813</v>
      </c>
      <c r="F33" s="34" t="s">
        <v>638</v>
      </c>
      <c r="G33" s="227" t="s">
        <v>2378</v>
      </c>
      <c r="H33" s="34" t="s">
        <v>2379</v>
      </c>
      <c r="I33" s="34"/>
      <c r="J33" s="34"/>
      <c r="K33" s="34"/>
      <c r="L33" s="34"/>
      <c r="M33" s="34"/>
      <c r="N33" s="157" t="s">
        <v>2380</v>
      </c>
    </row>
    <row r="34" ht="14.25" customHeight="1">
      <c r="A34" s="162" t="s">
        <v>2381</v>
      </c>
      <c r="B34" s="34"/>
      <c r="C34" s="34">
        <v>2024.0</v>
      </c>
      <c r="D34" s="163" t="s">
        <v>646</v>
      </c>
      <c r="E34" s="34" t="s">
        <v>2382</v>
      </c>
      <c r="F34" s="34" t="s">
        <v>834</v>
      </c>
      <c r="G34" s="34" t="s">
        <v>639</v>
      </c>
      <c r="H34" s="34" t="s">
        <v>663</v>
      </c>
      <c r="I34" s="34"/>
      <c r="J34" s="34"/>
      <c r="K34" s="34"/>
      <c r="L34" s="34"/>
      <c r="M34" s="34"/>
      <c r="N34" s="157" t="s">
        <v>2383</v>
      </c>
    </row>
    <row r="35" ht="14.25" customHeight="1">
      <c r="A35" s="162" t="s">
        <v>2384</v>
      </c>
      <c r="B35" s="34"/>
      <c r="C35" s="34">
        <v>2024.0</v>
      </c>
      <c r="D35" s="34" t="s">
        <v>646</v>
      </c>
      <c r="E35" s="34" t="s">
        <v>2385</v>
      </c>
      <c r="F35" s="34" t="s">
        <v>834</v>
      </c>
      <c r="G35" s="34" t="s">
        <v>639</v>
      </c>
      <c r="H35" s="34" t="s">
        <v>663</v>
      </c>
      <c r="I35" s="34"/>
      <c r="J35" s="34"/>
      <c r="K35" s="34"/>
      <c r="L35" s="34"/>
      <c r="M35" s="34"/>
      <c r="N35" s="157" t="s">
        <v>2386</v>
      </c>
    </row>
    <row r="36" ht="14.25" customHeight="1">
      <c r="A36" s="162" t="s">
        <v>2387</v>
      </c>
      <c r="B36" s="34"/>
      <c r="C36" s="34">
        <v>2024.0</v>
      </c>
      <c r="D36" s="34" t="s">
        <v>646</v>
      </c>
      <c r="E36" s="34" t="s">
        <v>2388</v>
      </c>
      <c r="F36" s="34" t="s">
        <v>834</v>
      </c>
      <c r="G36" s="34" t="s">
        <v>639</v>
      </c>
      <c r="H36" s="34" t="s">
        <v>663</v>
      </c>
      <c r="I36" s="34"/>
      <c r="J36" s="34"/>
      <c r="K36" s="34"/>
      <c r="L36" s="34"/>
      <c r="M36" s="34"/>
      <c r="N36" s="157" t="s">
        <v>2389</v>
      </c>
    </row>
    <row r="37" ht="14.25" customHeight="1">
      <c r="A37" s="162" t="s">
        <v>2390</v>
      </c>
      <c r="B37" s="34"/>
      <c r="C37" s="163">
        <v>45352.0</v>
      </c>
      <c r="D37" s="34" t="s">
        <v>2391</v>
      </c>
      <c r="E37" s="34" t="s">
        <v>2392</v>
      </c>
      <c r="F37" s="34" t="s">
        <v>828</v>
      </c>
      <c r="G37" s="34" t="s">
        <v>639</v>
      </c>
      <c r="H37" s="34" t="s">
        <v>2393</v>
      </c>
      <c r="I37" s="34"/>
      <c r="J37" s="34"/>
      <c r="K37" s="34"/>
      <c r="L37" s="34"/>
      <c r="M37" s="34"/>
      <c r="N37" s="157" t="s">
        <v>2394</v>
      </c>
    </row>
    <row r="38" ht="14.25" customHeight="1">
      <c r="A38" s="162" t="s">
        <v>2395</v>
      </c>
      <c r="B38" s="34"/>
      <c r="C38" s="163">
        <v>45532.0</v>
      </c>
      <c r="D38" s="34" t="s">
        <v>257</v>
      </c>
      <c r="E38" s="34" t="s">
        <v>2396</v>
      </c>
      <c r="F38" s="34" t="s">
        <v>167</v>
      </c>
      <c r="G38" s="34" t="s">
        <v>257</v>
      </c>
      <c r="H38" s="34" t="s">
        <v>2397</v>
      </c>
      <c r="I38" s="34"/>
      <c r="J38" s="34"/>
      <c r="K38" s="34"/>
      <c r="L38" s="34"/>
      <c r="M38" s="34"/>
      <c r="N38" s="157" t="s">
        <v>2398</v>
      </c>
    </row>
    <row r="39" ht="14.25" customHeight="1">
      <c r="A39" s="162" t="s">
        <v>2399</v>
      </c>
      <c r="B39" s="34"/>
      <c r="C39" s="223">
        <v>44027.0</v>
      </c>
      <c r="D39" s="223">
        <v>44846.0</v>
      </c>
      <c r="E39" s="172" t="s">
        <v>2355</v>
      </c>
      <c r="F39" s="172" t="s">
        <v>167</v>
      </c>
      <c r="G39" s="172" t="s">
        <v>2400</v>
      </c>
      <c r="H39" s="172" t="s">
        <v>1184</v>
      </c>
      <c r="I39" s="172"/>
      <c r="J39" s="172"/>
      <c r="K39" s="172"/>
      <c r="L39" s="172"/>
      <c r="M39" s="172"/>
      <c r="N39" s="174" t="s">
        <v>2401</v>
      </c>
    </row>
    <row r="40" ht="14.25" customHeight="1">
      <c r="A40" s="164" t="s">
        <v>161</v>
      </c>
      <c r="B40" s="165"/>
      <c r="C40" s="165"/>
      <c r="D40" s="165"/>
      <c r="E40" s="165"/>
      <c r="F40" s="165"/>
      <c r="G40" s="165"/>
      <c r="H40" s="165"/>
      <c r="I40" s="165"/>
      <c r="J40" s="165"/>
      <c r="K40" s="165"/>
      <c r="L40" s="165"/>
      <c r="M40" s="165"/>
      <c r="N40" s="166"/>
    </row>
    <row r="41" ht="14.25" customHeight="1">
      <c r="A41" s="162" t="s">
        <v>2402</v>
      </c>
      <c r="B41" s="34"/>
      <c r="C41" s="163">
        <v>44849.0</v>
      </c>
      <c r="D41" s="34">
        <v>2027.0</v>
      </c>
      <c r="E41" s="34" t="s">
        <v>2349</v>
      </c>
      <c r="F41" s="34" t="s">
        <v>638</v>
      </c>
      <c r="G41" s="167">
        <v>996000.0</v>
      </c>
      <c r="H41" s="34" t="s">
        <v>2350</v>
      </c>
      <c r="I41" s="34"/>
      <c r="J41" s="34"/>
      <c r="K41" s="34"/>
      <c r="L41" s="34"/>
      <c r="M41" s="34"/>
      <c r="N41" s="157" t="s">
        <v>2403</v>
      </c>
    </row>
    <row r="42" ht="14.25" customHeight="1">
      <c r="A42" s="164" t="s">
        <v>85</v>
      </c>
      <c r="B42" s="165"/>
      <c r="C42" s="165"/>
      <c r="D42" s="165"/>
      <c r="E42" s="165"/>
      <c r="F42" s="165"/>
      <c r="G42" s="165"/>
      <c r="H42" s="165"/>
      <c r="I42" s="165"/>
      <c r="J42" s="165"/>
      <c r="K42" s="165"/>
      <c r="L42" s="165"/>
      <c r="M42" s="165"/>
      <c r="N42" s="166"/>
    </row>
    <row r="43" ht="14.25" customHeight="1">
      <c r="A43" s="162" t="s">
        <v>678</v>
      </c>
      <c r="B43" s="34"/>
      <c r="C43" s="163">
        <v>44831.0</v>
      </c>
      <c r="D43" s="34">
        <v>2026.0</v>
      </c>
      <c r="E43" s="34" t="s">
        <v>2358</v>
      </c>
      <c r="F43" s="34" t="s">
        <v>167</v>
      </c>
      <c r="G43" s="34" t="s">
        <v>257</v>
      </c>
      <c r="H43" s="185" t="s">
        <v>655</v>
      </c>
      <c r="I43" s="34"/>
      <c r="J43" s="34"/>
      <c r="K43" s="34"/>
      <c r="L43" s="34"/>
      <c r="M43" s="34"/>
      <c r="N43" s="157" t="s">
        <v>679</v>
      </c>
    </row>
    <row r="44" ht="14.25" customHeight="1">
      <c r="A44" s="164" t="s">
        <v>89</v>
      </c>
      <c r="B44" s="165"/>
      <c r="C44" s="165"/>
      <c r="D44" s="165"/>
      <c r="E44" s="165"/>
      <c r="F44" s="165"/>
      <c r="G44" s="165"/>
      <c r="H44" s="165"/>
      <c r="I44" s="165"/>
      <c r="J44" s="165"/>
      <c r="K44" s="165"/>
      <c r="L44" s="165"/>
      <c r="M44" s="165"/>
      <c r="N44" s="166"/>
    </row>
    <row r="45" ht="14.25" customHeight="1">
      <c r="A45" s="162" t="s">
        <v>2404</v>
      </c>
      <c r="B45" s="34"/>
      <c r="C45" s="34">
        <v>2021.0</v>
      </c>
      <c r="D45" s="34" t="s">
        <v>257</v>
      </c>
      <c r="E45" s="34" t="s">
        <v>2345</v>
      </c>
      <c r="F45" s="34" t="s">
        <v>167</v>
      </c>
      <c r="G45" s="34" t="s">
        <v>257</v>
      </c>
      <c r="H45" s="34" t="s">
        <v>2405</v>
      </c>
      <c r="I45" s="34"/>
      <c r="J45" s="34"/>
      <c r="K45" s="34"/>
      <c r="L45" s="34"/>
      <c r="M45" s="34"/>
      <c r="N45" s="157" t="s">
        <v>2406</v>
      </c>
    </row>
    <row r="46" ht="14.25" customHeight="1">
      <c r="A46" s="162" t="s">
        <v>2108</v>
      </c>
      <c r="B46" s="34"/>
      <c r="C46" s="34">
        <v>2022.0</v>
      </c>
      <c r="D46" s="34" t="s">
        <v>646</v>
      </c>
      <c r="E46" s="34" t="s">
        <v>2407</v>
      </c>
      <c r="F46" s="34" t="s">
        <v>638</v>
      </c>
      <c r="G46" s="34" t="s">
        <v>257</v>
      </c>
      <c r="H46" s="34" t="s">
        <v>257</v>
      </c>
      <c r="I46" s="34"/>
      <c r="J46" s="34"/>
      <c r="K46" s="34"/>
      <c r="L46" s="34"/>
      <c r="M46" s="34"/>
      <c r="N46" s="157" t="s">
        <v>2408</v>
      </c>
    </row>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hyperlinks>
    <hyperlink r:id="rId1" ref="A19"/>
    <hyperlink r:id="rId2" ref="A21"/>
    <hyperlink r:id="rId3" ref="A24"/>
    <hyperlink r:id="rId4" ref="A25"/>
    <hyperlink r:id="rId5" ref="A27"/>
    <hyperlink r:id="rId6" ref="A28"/>
    <hyperlink r:id="rId7" ref="A29"/>
    <hyperlink r:id="rId8" ref="A30"/>
    <hyperlink r:id="rId9" ref="A31"/>
    <hyperlink r:id="rId10" ref="A32"/>
    <hyperlink r:id="rId11" ref="A33"/>
    <hyperlink r:id="rId12" ref="A34"/>
    <hyperlink r:id="rId13" ref="A35"/>
    <hyperlink r:id="rId14" ref="A36"/>
    <hyperlink r:id="rId15" ref="A37"/>
    <hyperlink r:id="rId16" ref="A38"/>
    <hyperlink r:id="rId17" ref="A39"/>
    <hyperlink r:id="rId18" ref="A41"/>
    <hyperlink r:id="rId19" ref="A43"/>
    <hyperlink r:id="rId20" ref="A45"/>
    <hyperlink r:id="rId21" ref="A46"/>
  </hyperlinks>
  <printOptions/>
  <pageMargins bottom="0.75" footer="0.0" header="0.0" left="0.7" right="0.7" top="0.75"/>
  <pageSetup orientation="portrait"/>
  <drawing r:id="rId22"/>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43"/>
    <col customWidth="1" min="2" max="4" width="12.43"/>
    <col customWidth="1" min="5" max="5" width="31.43"/>
    <col customWidth="1" min="6" max="6" width="15.57"/>
    <col customWidth="1" min="7" max="7" width="18.57"/>
    <col customWidth="1" min="8" max="8" width="31.43"/>
    <col customWidth="1" min="9" max="9" width="3.86"/>
    <col customWidth="1" min="10" max="10" width="4.14"/>
    <col customWidth="1" min="11" max="11" width="5.0"/>
    <col customWidth="1" min="12" max="12" width="4.86"/>
    <col customWidth="1" min="13" max="13" width="5.43"/>
    <col customWidth="1" min="14" max="14" width="81.43"/>
    <col customWidth="1" min="15" max="26" width="9.14"/>
  </cols>
  <sheetData>
    <row r="1" ht="14.25" customHeight="1">
      <c r="A1" s="228" t="s">
        <v>2409</v>
      </c>
      <c r="B1" s="161"/>
      <c r="C1" s="161"/>
      <c r="D1" s="161"/>
      <c r="E1" s="161"/>
      <c r="F1" s="161"/>
      <c r="G1" s="161"/>
      <c r="H1" s="161"/>
      <c r="I1" s="161"/>
      <c r="J1" s="161"/>
      <c r="K1" s="161"/>
      <c r="L1" s="161"/>
      <c r="M1" s="161"/>
      <c r="N1" s="161"/>
      <c r="O1" s="161"/>
      <c r="P1" s="161"/>
      <c r="Q1" s="161"/>
      <c r="R1" s="161"/>
      <c r="S1" s="161"/>
      <c r="T1" s="161"/>
      <c r="U1" s="161"/>
      <c r="V1" s="161"/>
      <c r="W1" s="161"/>
      <c r="X1" s="161"/>
      <c r="Y1" s="161"/>
      <c r="Z1" s="161"/>
    </row>
    <row r="2" ht="14.2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row>
    <row r="3" ht="14.25" customHeight="1">
      <c r="A3" s="228" t="s">
        <v>12</v>
      </c>
      <c r="B3" s="161"/>
      <c r="C3" s="161"/>
      <c r="D3" s="161"/>
      <c r="E3" s="161"/>
      <c r="F3" s="161"/>
      <c r="G3" s="161"/>
      <c r="H3" s="161"/>
      <c r="I3" s="161"/>
      <c r="J3" s="161"/>
      <c r="K3" s="161"/>
      <c r="L3" s="161"/>
      <c r="M3" s="161"/>
      <c r="N3" s="161"/>
      <c r="O3" s="161"/>
      <c r="P3" s="161"/>
      <c r="Q3" s="161"/>
      <c r="R3" s="161"/>
      <c r="S3" s="161"/>
      <c r="T3" s="161"/>
      <c r="U3" s="161"/>
      <c r="V3" s="161"/>
      <c r="W3" s="161"/>
      <c r="X3" s="161"/>
      <c r="Y3" s="161"/>
      <c r="Z3" s="161"/>
    </row>
    <row r="4" ht="14.25" customHeight="1">
      <c r="A4" s="178" t="s">
        <v>19</v>
      </c>
      <c r="B4" s="142">
        <f t="array" ref="B4">XLOOKUP(A1,'Key Statistics'!B:B,'Key Statistics'!C:C)</f>
        <v>1137233</v>
      </c>
      <c r="C4" s="161"/>
      <c r="D4" s="8"/>
      <c r="E4" s="8"/>
      <c r="F4" s="8"/>
      <c r="G4" s="8"/>
      <c r="H4" s="8"/>
      <c r="I4" s="161"/>
      <c r="J4" s="161"/>
      <c r="K4" s="161"/>
      <c r="L4" s="161"/>
      <c r="M4" s="161"/>
      <c r="N4" s="161"/>
      <c r="O4" s="161"/>
      <c r="P4" s="161"/>
      <c r="Q4" s="161"/>
      <c r="R4" s="161"/>
      <c r="S4" s="161"/>
      <c r="T4" s="161"/>
      <c r="U4" s="161"/>
      <c r="V4" s="161"/>
      <c r="W4" s="161"/>
      <c r="X4" s="161"/>
      <c r="Y4" s="161"/>
      <c r="Z4" s="161"/>
    </row>
    <row r="5" ht="14.25" customHeight="1">
      <c r="A5" s="178" t="s">
        <v>21</v>
      </c>
      <c r="B5" s="142">
        <f t="array" ref="B5">XLOOKUP(A1,'Key Statistics'!B:B,'Key Statistics'!D:D)</f>
        <v>472867</v>
      </c>
      <c r="C5" s="161"/>
      <c r="D5" s="8"/>
      <c r="E5" s="8"/>
      <c r="F5" s="8"/>
      <c r="G5" s="8"/>
      <c r="H5" s="8"/>
      <c r="I5" s="161"/>
      <c r="J5" s="161"/>
      <c r="K5" s="161"/>
      <c r="L5" s="161"/>
      <c r="M5" s="161"/>
      <c r="N5" s="161"/>
      <c r="O5" s="161"/>
      <c r="P5" s="161"/>
      <c r="Q5" s="161"/>
      <c r="R5" s="161"/>
      <c r="S5" s="161"/>
      <c r="T5" s="161"/>
      <c r="U5" s="161"/>
      <c r="V5" s="161"/>
      <c r="W5" s="161"/>
      <c r="X5" s="161"/>
      <c r="Y5" s="161"/>
      <c r="Z5" s="161"/>
    </row>
    <row r="6" ht="14.25" customHeight="1">
      <c r="A6" s="178" t="s">
        <v>22</v>
      </c>
      <c r="B6" s="142">
        <f t="array" ref="B6">XLOOKUP(A1,'Key Statistics'!B:B,'Key Statistics'!E:E)</f>
        <v>147040</v>
      </c>
      <c r="C6" s="161"/>
      <c r="D6" s="8"/>
      <c r="E6" s="8"/>
      <c r="F6" s="8"/>
      <c r="G6" s="8"/>
      <c r="H6" s="8"/>
      <c r="I6" s="161"/>
      <c r="J6" s="161"/>
      <c r="K6" s="161"/>
      <c r="L6" s="161"/>
      <c r="M6" s="161"/>
      <c r="N6" s="161"/>
      <c r="O6" s="161"/>
      <c r="P6" s="161"/>
      <c r="Q6" s="161"/>
      <c r="R6" s="161"/>
      <c r="S6" s="161"/>
      <c r="T6" s="161"/>
      <c r="U6" s="161"/>
      <c r="V6" s="161"/>
      <c r="W6" s="161"/>
      <c r="X6" s="161"/>
      <c r="Y6" s="161"/>
      <c r="Z6" s="161"/>
    </row>
    <row r="7" ht="14.25" customHeight="1">
      <c r="A7" s="178" t="s">
        <v>24</v>
      </c>
      <c r="B7" s="142">
        <f>SUM(B8:B11)</f>
        <v>74651</v>
      </c>
      <c r="C7" s="161"/>
      <c r="D7" s="8"/>
      <c r="E7" s="8"/>
      <c r="F7" s="8"/>
      <c r="G7" s="8"/>
      <c r="H7" s="8"/>
      <c r="I7" s="161"/>
      <c r="J7" s="161"/>
      <c r="K7" s="161"/>
      <c r="L7" s="161"/>
      <c r="M7" s="161"/>
      <c r="N7" s="161"/>
      <c r="O7" s="161"/>
      <c r="P7" s="161"/>
      <c r="Q7" s="161"/>
      <c r="R7" s="161"/>
      <c r="S7" s="161"/>
      <c r="T7" s="161"/>
      <c r="U7" s="161"/>
      <c r="V7" s="161"/>
      <c r="W7" s="161"/>
      <c r="X7" s="161"/>
      <c r="Y7" s="161"/>
      <c r="Z7" s="161"/>
    </row>
    <row r="8" ht="14.25" customHeight="1">
      <c r="A8" s="180" t="s">
        <v>25</v>
      </c>
      <c r="B8" s="142">
        <f t="array" ref="B8">XLOOKUP(A1,'Key Statistics'!B:B,'Key Statistics'!F:F)</f>
        <v>1192</v>
      </c>
      <c r="C8" s="161"/>
      <c r="D8" s="8"/>
      <c r="E8" s="8"/>
      <c r="F8" s="8"/>
      <c r="G8" s="8"/>
      <c r="H8" s="8"/>
      <c r="I8" s="161"/>
      <c r="J8" s="161"/>
      <c r="K8" s="161"/>
      <c r="L8" s="161"/>
      <c r="M8" s="161"/>
      <c r="N8" s="161"/>
      <c r="O8" s="161"/>
      <c r="P8" s="161"/>
      <c r="Q8" s="161"/>
      <c r="R8" s="161"/>
      <c r="S8" s="161"/>
      <c r="T8" s="161"/>
      <c r="U8" s="161"/>
      <c r="V8" s="161"/>
      <c r="W8" s="161"/>
      <c r="X8" s="161"/>
      <c r="Y8" s="161"/>
      <c r="Z8" s="161"/>
    </row>
    <row r="9" ht="14.25" customHeight="1">
      <c r="A9" s="180" t="s">
        <v>26</v>
      </c>
      <c r="B9" s="142">
        <f t="array" ref="B9">XLOOKUP(A1,'Key Statistics'!B:B,'Key Statistics'!G:G)</f>
        <v>0</v>
      </c>
      <c r="C9" s="161"/>
      <c r="D9" s="230"/>
      <c r="E9" s="230"/>
      <c r="F9" s="274"/>
      <c r="G9" s="161"/>
      <c r="H9" s="161"/>
      <c r="I9" s="161"/>
      <c r="J9" s="161"/>
      <c r="K9" s="161"/>
      <c r="L9" s="161"/>
      <c r="M9" s="161"/>
      <c r="N9" s="161"/>
      <c r="O9" s="161"/>
      <c r="P9" s="161"/>
      <c r="Q9" s="161"/>
      <c r="R9" s="161"/>
      <c r="S9" s="161"/>
      <c r="T9" s="161"/>
      <c r="U9" s="161"/>
      <c r="V9" s="161"/>
      <c r="W9" s="161"/>
      <c r="X9" s="161"/>
      <c r="Y9" s="161"/>
      <c r="Z9" s="161"/>
    </row>
    <row r="10" ht="14.25" customHeight="1">
      <c r="A10" s="180" t="s">
        <v>27</v>
      </c>
      <c r="B10" s="142">
        <f t="array" ref="B10">XLOOKUP(A1,'Key Statistics'!B:B,'Key Statistics'!H:H)</f>
        <v>6177</v>
      </c>
      <c r="C10" s="161"/>
      <c r="D10" s="229"/>
      <c r="E10" s="161"/>
      <c r="F10" s="161"/>
      <c r="O10" s="161"/>
      <c r="P10" s="161"/>
      <c r="Q10" s="161"/>
      <c r="R10" s="161"/>
      <c r="S10" s="161"/>
      <c r="T10" s="161"/>
      <c r="U10" s="161"/>
      <c r="V10" s="161"/>
      <c r="W10" s="161"/>
      <c r="X10" s="161"/>
      <c r="Y10" s="161"/>
      <c r="Z10" s="161"/>
    </row>
    <row r="11" ht="14.25" customHeight="1">
      <c r="A11" s="180" t="s">
        <v>28</v>
      </c>
      <c r="B11" s="142">
        <f t="array" ref="B11">XLOOKUP(A1,'Key Statistics'!B:B,'Key Statistics'!I:I)</f>
        <v>67282</v>
      </c>
      <c r="C11" s="161"/>
      <c r="D11" s="161"/>
      <c r="E11" s="161"/>
      <c r="F11" s="161"/>
      <c r="O11" s="161"/>
      <c r="P11" s="161"/>
      <c r="Q11" s="161"/>
      <c r="R11" s="161"/>
      <c r="S11" s="161"/>
      <c r="T11" s="161"/>
      <c r="U11" s="161"/>
      <c r="V11" s="161"/>
      <c r="W11" s="161"/>
      <c r="X11" s="161"/>
      <c r="Y11" s="161"/>
      <c r="Z11" s="161"/>
    </row>
    <row r="12" ht="14.25" customHeight="1">
      <c r="A12" s="179" t="s">
        <v>623</v>
      </c>
      <c r="B12" s="146">
        <f t="array" ref="B12">XLOOKUP(A1,'Key Statistics'!B:B,'Key Statistics'!K:K)</f>
        <v>0.0327</v>
      </c>
      <c r="C12" s="161"/>
      <c r="D12" s="161"/>
      <c r="E12" s="161"/>
      <c r="F12" s="161"/>
      <c r="O12" s="161"/>
      <c r="P12" s="161"/>
      <c r="Q12" s="161"/>
      <c r="R12" s="161"/>
      <c r="S12" s="161"/>
      <c r="T12" s="161"/>
      <c r="U12" s="161"/>
      <c r="V12" s="161"/>
      <c r="W12" s="161"/>
      <c r="X12" s="161"/>
      <c r="Y12" s="161"/>
      <c r="Z12" s="161"/>
    </row>
    <row r="13" ht="14.25" customHeight="1">
      <c r="A13" s="181" t="s">
        <v>30</v>
      </c>
      <c r="B13" s="146">
        <f t="array" ref="B13">XLOOKUP(A1,'Key Statistics'!B:B,'Key Statistics'!L:L)</f>
        <v>0.0054</v>
      </c>
      <c r="C13" s="161"/>
      <c r="D13" s="161"/>
      <c r="E13" s="161"/>
      <c r="F13" s="161"/>
      <c r="O13" s="161"/>
      <c r="P13" s="161"/>
      <c r="Q13" s="161"/>
      <c r="R13" s="161"/>
      <c r="S13" s="161"/>
      <c r="T13" s="161"/>
      <c r="U13" s="161"/>
      <c r="V13" s="161"/>
      <c r="W13" s="161"/>
      <c r="X13" s="161"/>
      <c r="Y13" s="161"/>
      <c r="Z13" s="161"/>
    </row>
    <row r="14" ht="14.25" customHeight="1">
      <c r="A14" s="275"/>
      <c r="B14" s="161"/>
      <c r="C14" s="161"/>
      <c r="D14" s="161"/>
      <c r="E14" s="161"/>
      <c r="F14" s="161"/>
      <c r="G14" s="161"/>
      <c r="H14" s="161"/>
      <c r="I14" s="161"/>
      <c r="J14" s="161"/>
      <c r="K14" s="161"/>
      <c r="L14" s="161"/>
      <c r="M14" s="161"/>
      <c r="N14" s="161"/>
      <c r="O14" s="161"/>
      <c r="P14" s="161"/>
      <c r="Q14" s="161"/>
      <c r="R14" s="161"/>
      <c r="S14" s="161"/>
      <c r="T14" s="161"/>
      <c r="U14" s="161"/>
      <c r="V14" s="161"/>
      <c r="W14" s="161"/>
      <c r="X14" s="161"/>
      <c r="Y14" s="161"/>
      <c r="Z14" s="161"/>
    </row>
    <row r="15" ht="14.25" customHeight="1">
      <c r="A15" s="228" t="s">
        <v>31</v>
      </c>
      <c r="B15" s="231"/>
      <c r="C15" s="231"/>
      <c r="D15" s="276"/>
      <c r="E15" s="161"/>
      <c r="F15" s="161"/>
      <c r="G15" s="161"/>
      <c r="H15" s="161"/>
      <c r="I15" s="231"/>
      <c r="J15" s="231"/>
      <c r="K15" s="231"/>
      <c r="L15" s="231"/>
      <c r="M15" s="231"/>
      <c r="N15" s="276"/>
      <c r="O15" s="161"/>
      <c r="P15" s="161"/>
      <c r="Q15" s="161"/>
      <c r="R15" s="161"/>
      <c r="S15" s="161"/>
      <c r="T15" s="161"/>
      <c r="U15" s="161"/>
      <c r="V15" s="161"/>
      <c r="W15" s="161"/>
      <c r="X15" s="161"/>
      <c r="Y15" s="161"/>
      <c r="Z15" s="161"/>
    </row>
    <row r="16" ht="14.25" customHeight="1">
      <c r="A16" s="150" t="s">
        <v>37</v>
      </c>
      <c r="B16" s="152" t="s">
        <v>38</v>
      </c>
      <c r="C16" s="152" t="s">
        <v>39</v>
      </c>
      <c r="D16" s="151" t="s">
        <v>624</v>
      </c>
      <c r="E16" s="151" t="s">
        <v>625</v>
      </c>
      <c r="F16" s="151" t="s">
        <v>626</v>
      </c>
      <c r="G16" s="151" t="s">
        <v>42</v>
      </c>
      <c r="H16" s="151" t="s">
        <v>627</v>
      </c>
      <c r="I16" s="151" t="s">
        <v>628</v>
      </c>
      <c r="J16" s="151" t="s">
        <v>44</v>
      </c>
      <c r="K16" s="151" t="s">
        <v>45</v>
      </c>
      <c r="L16" s="151" t="s">
        <v>46</v>
      </c>
      <c r="M16" s="151" t="s">
        <v>47</v>
      </c>
      <c r="N16" s="153" t="s">
        <v>629</v>
      </c>
      <c r="O16" s="161"/>
      <c r="P16" s="161"/>
      <c r="Q16" s="161"/>
      <c r="R16" s="161"/>
      <c r="S16" s="161"/>
      <c r="T16" s="161"/>
      <c r="U16" s="161"/>
      <c r="V16" s="161"/>
      <c r="W16" s="161"/>
      <c r="X16" s="161"/>
      <c r="Y16" s="161"/>
      <c r="Z16" s="161"/>
    </row>
    <row r="17" ht="14.25" customHeight="1">
      <c r="A17" s="154"/>
      <c r="B17" s="185"/>
      <c r="C17" s="185"/>
      <c r="D17" s="185"/>
      <c r="E17" s="185"/>
      <c r="F17" s="185"/>
      <c r="G17" s="185"/>
      <c r="H17" s="185"/>
      <c r="I17" s="185"/>
      <c r="J17" s="185"/>
      <c r="K17" s="185"/>
      <c r="L17" s="185"/>
      <c r="M17" s="185"/>
      <c r="N17" s="187"/>
      <c r="O17" s="161"/>
      <c r="P17" s="161"/>
      <c r="Q17" s="161"/>
      <c r="R17" s="161"/>
      <c r="S17" s="161"/>
      <c r="T17" s="161"/>
      <c r="U17" s="161"/>
      <c r="V17" s="161"/>
      <c r="W17" s="161"/>
      <c r="X17" s="161"/>
      <c r="Y17" s="161"/>
      <c r="Z17" s="161"/>
    </row>
    <row r="18" ht="14.25" customHeight="1">
      <c r="A18" s="158" t="s">
        <v>149</v>
      </c>
      <c r="B18" s="159"/>
      <c r="C18" s="159"/>
      <c r="D18" s="159"/>
      <c r="E18" s="159"/>
      <c r="F18" s="159"/>
      <c r="G18" s="159"/>
      <c r="H18" s="159"/>
      <c r="I18" s="159"/>
      <c r="J18" s="159"/>
      <c r="K18" s="159"/>
      <c r="L18" s="159"/>
      <c r="M18" s="159"/>
      <c r="N18" s="160"/>
      <c r="O18" s="161"/>
      <c r="P18" s="161"/>
      <c r="Q18" s="161"/>
      <c r="R18" s="161"/>
      <c r="S18" s="161"/>
      <c r="T18" s="161"/>
      <c r="U18" s="161"/>
      <c r="V18" s="161"/>
      <c r="W18" s="161"/>
      <c r="X18" s="161"/>
      <c r="Y18" s="161"/>
      <c r="Z18" s="161"/>
    </row>
    <row r="19" ht="14.25" customHeight="1">
      <c r="A19" s="243"/>
      <c r="B19" s="185"/>
      <c r="C19" s="219"/>
      <c r="D19" s="185"/>
      <c r="E19" s="185"/>
      <c r="F19" s="185"/>
      <c r="G19" s="185"/>
      <c r="H19" s="185"/>
      <c r="I19" s="185"/>
      <c r="J19" s="185"/>
      <c r="K19" s="185"/>
      <c r="L19" s="185"/>
      <c r="M19" s="185"/>
      <c r="N19" s="187"/>
      <c r="O19" s="161"/>
      <c r="P19" s="161"/>
      <c r="Q19" s="161"/>
      <c r="R19" s="161"/>
      <c r="S19" s="161"/>
      <c r="T19" s="161"/>
      <c r="U19" s="161"/>
      <c r="V19" s="161"/>
      <c r="W19" s="161"/>
      <c r="X19" s="161"/>
      <c r="Y19" s="161"/>
      <c r="Z19" s="161"/>
    </row>
    <row r="20" ht="14.25" customHeight="1">
      <c r="A20" s="189" t="s">
        <v>635</v>
      </c>
      <c r="B20" s="226"/>
      <c r="C20" s="226"/>
      <c r="D20" s="226"/>
      <c r="E20" s="226"/>
      <c r="F20" s="226"/>
      <c r="G20" s="226"/>
      <c r="H20" s="226"/>
      <c r="I20" s="226"/>
      <c r="J20" s="226"/>
      <c r="K20" s="226"/>
      <c r="L20" s="226"/>
      <c r="M20" s="226"/>
      <c r="N20" s="191"/>
      <c r="O20" s="161"/>
      <c r="P20" s="161"/>
      <c r="Q20" s="161"/>
      <c r="R20" s="161"/>
      <c r="S20" s="161"/>
      <c r="T20" s="161"/>
      <c r="U20" s="161"/>
      <c r="V20" s="161"/>
      <c r="W20" s="161"/>
      <c r="X20" s="161"/>
      <c r="Y20" s="161"/>
      <c r="Z20" s="161"/>
    </row>
    <row r="21" ht="14.25" customHeight="1">
      <c r="A21" s="162" t="s">
        <v>2410</v>
      </c>
      <c r="B21" s="185"/>
      <c r="C21" s="219">
        <v>43740.0</v>
      </c>
      <c r="D21" s="185" t="s">
        <v>1011</v>
      </c>
      <c r="E21" s="185" t="s">
        <v>2411</v>
      </c>
      <c r="F21" s="185" t="s">
        <v>167</v>
      </c>
      <c r="G21" s="185" t="s">
        <v>2412</v>
      </c>
      <c r="H21" s="185" t="s">
        <v>1184</v>
      </c>
      <c r="I21" s="185"/>
      <c r="J21" s="185"/>
      <c r="K21" s="185" t="s">
        <v>633</v>
      </c>
      <c r="L21" s="185" t="s">
        <v>633</v>
      </c>
      <c r="M21" s="185" t="s">
        <v>633</v>
      </c>
      <c r="N21" s="187" t="s">
        <v>2413</v>
      </c>
      <c r="O21" s="161"/>
      <c r="P21" s="161"/>
      <c r="Q21" s="161"/>
      <c r="R21" s="161"/>
      <c r="S21" s="161"/>
      <c r="T21" s="161"/>
      <c r="U21" s="161"/>
      <c r="V21" s="161"/>
      <c r="W21" s="161"/>
      <c r="X21" s="161"/>
      <c r="Y21" s="161"/>
      <c r="Z21" s="161"/>
    </row>
    <row r="22" ht="14.25" customHeight="1">
      <c r="A22" s="189" t="s">
        <v>156</v>
      </c>
      <c r="B22" s="226"/>
      <c r="C22" s="226"/>
      <c r="D22" s="226"/>
      <c r="E22" s="226"/>
      <c r="F22" s="226"/>
      <c r="G22" s="226"/>
      <c r="H22" s="226"/>
      <c r="I22" s="226"/>
      <c r="J22" s="226"/>
      <c r="K22" s="226"/>
      <c r="L22" s="226"/>
      <c r="M22" s="226"/>
      <c r="N22" s="191"/>
      <c r="O22" s="161"/>
      <c r="P22" s="161"/>
      <c r="Q22" s="161"/>
      <c r="R22" s="161"/>
      <c r="S22" s="161"/>
      <c r="T22" s="161"/>
      <c r="U22" s="161"/>
      <c r="V22" s="161"/>
      <c r="W22" s="161"/>
      <c r="X22" s="161"/>
      <c r="Y22" s="161"/>
      <c r="Z22" s="161"/>
    </row>
    <row r="23" ht="14.25" customHeight="1">
      <c r="A23" s="243"/>
      <c r="B23" s="185"/>
      <c r="C23" s="219"/>
      <c r="D23" s="185"/>
      <c r="E23" s="185"/>
      <c r="F23" s="185"/>
      <c r="G23" s="185"/>
      <c r="H23" s="185"/>
      <c r="I23" s="185"/>
      <c r="J23" s="185"/>
      <c r="K23" s="185"/>
      <c r="L23" s="185"/>
      <c r="M23" s="185"/>
      <c r="N23" s="187"/>
      <c r="O23" s="161"/>
      <c r="P23" s="161"/>
      <c r="Q23" s="161"/>
      <c r="R23" s="161"/>
      <c r="S23" s="161"/>
      <c r="T23" s="161"/>
      <c r="U23" s="161"/>
      <c r="V23" s="161"/>
      <c r="W23" s="161"/>
      <c r="X23" s="161"/>
      <c r="Y23" s="161"/>
      <c r="Z23" s="161"/>
    </row>
    <row r="24" ht="14.25" customHeight="1">
      <c r="A24" s="189" t="s">
        <v>159</v>
      </c>
      <c r="B24" s="226"/>
      <c r="C24" s="226"/>
      <c r="D24" s="226"/>
      <c r="E24" s="226"/>
      <c r="F24" s="226"/>
      <c r="G24" s="226"/>
      <c r="H24" s="226"/>
      <c r="I24" s="226"/>
      <c r="J24" s="226"/>
      <c r="K24" s="226"/>
      <c r="L24" s="226"/>
      <c r="M24" s="226"/>
      <c r="N24" s="191"/>
      <c r="O24" s="161"/>
      <c r="P24" s="161"/>
      <c r="Q24" s="161"/>
      <c r="R24" s="161"/>
      <c r="S24" s="161"/>
      <c r="T24" s="161"/>
      <c r="U24" s="161"/>
      <c r="V24" s="161"/>
      <c r="W24" s="161"/>
      <c r="X24" s="161"/>
      <c r="Y24" s="161"/>
      <c r="Z24" s="161"/>
    </row>
    <row r="25" ht="14.25" customHeight="1">
      <c r="A25" s="162" t="s">
        <v>653</v>
      </c>
      <c r="B25" s="185"/>
      <c r="C25" s="219">
        <v>44818.0</v>
      </c>
      <c r="D25" s="185">
        <v>2026.0</v>
      </c>
      <c r="E25" s="185" t="s">
        <v>2414</v>
      </c>
      <c r="F25" s="185" t="s">
        <v>167</v>
      </c>
      <c r="G25" s="185" t="s">
        <v>2415</v>
      </c>
      <c r="H25" s="185" t="s">
        <v>655</v>
      </c>
      <c r="I25" s="185"/>
      <c r="J25" s="185"/>
      <c r="K25" s="185"/>
      <c r="L25" s="185"/>
      <c r="M25" s="185"/>
      <c r="N25" s="187" t="s">
        <v>2416</v>
      </c>
      <c r="O25" s="161"/>
      <c r="P25" s="161"/>
      <c r="Q25" s="161"/>
      <c r="R25" s="161"/>
      <c r="S25" s="161"/>
      <c r="T25" s="161"/>
      <c r="U25" s="161"/>
      <c r="V25" s="161"/>
      <c r="W25" s="161"/>
      <c r="X25" s="161"/>
      <c r="Y25" s="161"/>
      <c r="Z25" s="161"/>
    </row>
    <row r="26" ht="14.25" customHeight="1">
      <c r="A26" s="162" t="s">
        <v>2417</v>
      </c>
      <c r="B26" s="185"/>
      <c r="C26" s="185">
        <v>2023.0</v>
      </c>
      <c r="D26" s="185" t="s">
        <v>646</v>
      </c>
      <c r="E26" s="185" t="s">
        <v>2418</v>
      </c>
      <c r="F26" s="185" t="s">
        <v>828</v>
      </c>
      <c r="G26" s="185" t="s">
        <v>639</v>
      </c>
      <c r="H26" s="185" t="s">
        <v>663</v>
      </c>
      <c r="I26" s="185"/>
      <c r="J26" s="185"/>
      <c r="K26" s="185"/>
      <c r="L26" s="185"/>
      <c r="M26" s="185"/>
      <c r="N26" s="187" t="s">
        <v>2419</v>
      </c>
      <c r="O26" s="161"/>
      <c r="P26" s="161"/>
      <c r="Q26" s="161"/>
      <c r="R26" s="161"/>
      <c r="S26" s="161"/>
      <c r="T26" s="161"/>
      <c r="U26" s="161"/>
      <c r="V26" s="161"/>
      <c r="W26" s="161"/>
      <c r="X26" s="161"/>
      <c r="Y26" s="161"/>
      <c r="Z26" s="161"/>
    </row>
    <row r="27" ht="14.25" customHeight="1">
      <c r="A27" s="162" t="s">
        <v>883</v>
      </c>
      <c r="B27" s="185"/>
      <c r="C27" s="185">
        <v>2022.0</v>
      </c>
      <c r="D27" s="185"/>
      <c r="E27" s="185" t="s">
        <v>2420</v>
      </c>
      <c r="F27" s="185" t="s">
        <v>638</v>
      </c>
      <c r="G27" s="185" t="s">
        <v>2421</v>
      </c>
      <c r="H27" s="185" t="s">
        <v>257</v>
      </c>
      <c r="I27" s="185"/>
      <c r="J27" s="185"/>
      <c r="K27" s="185"/>
      <c r="L27" s="185"/>
      <c r="M27" s="185"/>
      <c r="N27" s="187" t="s">
        <v>2422</v>
      </c>
      <c r="O27" s="161"/>
      <c r="P27" s="161"/>
      <c r="Q27" s="161"/>
      <c r="R27" s="161"/>
      <c r="S27" s="161"/>
      <c r="T27" s="161"/>
      <c r="U27" s="161"/>
      <c r="V27" s="161"/>
      <c r="W27" s="161"/>
      <c r="X27" s="161"/>
      <c r="Y27" s="161"/>
      <c r="Z27" s="161"/>
    </row>
    <row r="28" ht="14.25" customHeight="1">
      <c r="A28" s="189" t="s">
        <v>161</v>
      </c>
      <c r="B28" s="226"/>
      <c r="C28" s="226"/>
      <c r="D28" s="226"/>
      <c r="E28" s="226"/>
      <c r="F28" s="226"/>
      <c r="G28" s="226"/>
      <c r="H28" s="226"/>
      <c r="I28" s="226"/>
      <c r="J28" s="226"/>
      <c r="K28" s="226"/>
      <c r="L28" s="226"/>
      <c r="M28" s="226"/>
      <c r="N28" s="191"/>
      <c r="O28" s="161"/>
      <c r="P28" s="161"/>
      <c r="Q28" s="161"/>
      <c r="R28" s="161"/>
      <c r="S28" s="161"/>
      <c r="T28" s="161"/>
      <c r="U28" s="161"/>
      <c r="V28" s="161"/>
      <c r="W28" s="161"/>
      <c r="X28" s="161"/>
      <c r="Y28" s="161"/>
      <c r="Z28" s="161"/>
    </row>
    <row r="29" ht="14.25" customHeight="1">
      <c r="A29" s="243"/>
      <c r="B29" s="185"/>
      <c r="C29" s="185"/>
      <c r="D29" s="185"/>
      <c r="E29" s="185"/>
      <c r="F29" s="185"/>
      <c r="G29" s="185"/>
      <c r="H29" s="185"/>
      <c r="I29" s="185"/>
      <c r="J29" s="185"/>
      <c r="K29" s="185"/>
      <c r="L29" s="185"/>
      <c r="M29" s="185"/>
      <c r="N29" s="157"/>
      <c r="O29" s="161"/>
      <c r="P29" s="161"/>
      <c r="Q29" s="161"/>
      <c r="R29" s="161"/>
      <c r="S29" s="161"/>
      <c r="T29" s="161"/>
      <c r="U29" s="161"/>
      <c r="V29" s="161"/>
      <c r="W29" s="161"/>
      <c r="X29" s="161"/>
      <c r="Y29" s="161"/>
      <c r="Z29" s="161"/>
    </row>
    <row r="30" ht="14.25" customHeight="1">
      <c r="A30" s="189" t="s">
        <v>85</v>
      </c>
      <c r="B30" s="226"/>
      <c r="C30" s="226"/>
      <c r="D30" s="226"/>
      <c r="E30" s="226"/>
      <c r="F30" s="226"/>
      <c r="G30" s="226"/>
      <c r="H30" s="226"/>
      <c r="I30" s="226"/>
      <c r="J30" s="226"/>
      <c r="K30" s="226"/>
      <c r="L30" s="226"/>
      <c r="M30" s="226"/>
      <c r="N30" s="191"/>
      <c r="O30" s="161"/>
      <c r="P30" s="161"/>
      <c r="Q30" s="161"/>
      <c r="R30" s="161"/>
      <c r="S30" s="161"/>
      <c r="T30" s="161"/>
      <c r="U30" s="161"/>
      <c r="V30" s="161"/>
      <c r="W30" s="161"/>
      <c r="X30" s="161"/>
      <c r="Y30" s="161"/>
      <c r="Z30" s="161"/>
    </row>
    <row r="31" ht="14.25" customHeight="1">
      <c r="A31" s="162" t="s">
        <v>678</v>
      </c>
      <c r="B31" s="185"/>
      <c r="C31" s="219">
        <v>44818.0</v>
      </c>
      <c r="D31" s="185">
        <v>2026.0</v>
      </c>
      <c r="E31" s="185" t="s">
        <v>2414</v>
      </c>
      <c r="F31" s="185" t="s">
        <v>167</v>
      </c>
      <c r="G31" s="34" t="s">
        <v>257</v>
      </c>
      <c r="H31" s="185" t="s">
        <v>655</v>
      </c>
      <c r="I31" s="34"/>
      <c r="J31" s="34"/>
      <c r="K31" s="34"/>
      <c r="L31" s="34"/>
      <c r="M31" s="34"/>
      <c r="N31" s="157" t="s">
        <v>679</v>
      </c>
      <c r="O31" s="161"/>
      <c r="P31" s="161"/>
      <c r="Q31" s="161"/>
      <c r="R31" s="161"/>
      <c r="S31" s="161"/>
      <c r="T31" s="161"/>
      <c r="U31" s="161"/>
      <c r="V31" s="161"/>
      <c r="W31" s="161"/>
      <c r="X31" s="161"/>
      <c r="Y31" s="161"/>
      <c r="Z31" s="161"/>
    </row>
    <row r="32" ht="14.25" customHeight="1">
      <c r="A32" s="189" t="s">
        <v>734</v>
      </c>
      <c r="B32" s="226"/>
      <c r="C32" s="226"/>
      <c r="D32" s="226"/>
      <c r="E32" s="226"/>
      <c r="F32" s="226"/>
      <c r="G32" s="226"/>
      <c r="H32" s="226"/>
      <c r="I32" s="226"/>
      <c r="J32" s="226"/>
      <c r="K32" s="226"/>
      <c r="L32" s="226"/>
      <c r="M32" s="226"/>
      <c r="N32" s="166"/>
      <c r="O32" s="161"/>
      <c r="P32" s="161"/>
      <c r="Q32" s="161"/>
      <c r="R32" s="161"/>
      <c r="S32" s="161"/>
      <c r="T32" s="161"/>
      <c r="U32" s="161"/>
      <c r="V32" s="161"/>
      <c r="W32" s="161"/>
      <c r="X32" s="161"/>
      <c r="Y32" s="161"/>
      <c r="Z32" s="161"/>
    </row>
    <row r="33" ht="14.25" customHeight="1">
      <c r="A33" s="162" t="s">
        <v>843</v>
      </c>
      <c r="B33" s="185"/>
      <c r="C33" s="219">
        <v>43812.0</v>
      </c>
      <c r="D33" s="185" t="s">
        <v>257</v>
      </c>
      <c r="E33" s="185" t="s">
        <v>2423</v>
      </c>
      <c r="F33" s="185" t="s">
        <v>167</v>
      </c>
      <c r="G33" s="185" t="s">
        <v>257</v>
      </c>
      <c r="H33" s="185" t="s">
        <v>2424</v>
      </c>
      <c r="I33" s="185"/>
      <c r="J33" s="185"/>
      <c r="K33" s="185"/>
      <c r="L33" s="185"/>
      <c r="M33" s="185"/>
      <c r="N33" s="187" t="s">
        <v>2425</v>
      </c>
      <c r="O33" s="161"/>
      <c r="P33" s="161"/>
      <c r="Q33" s="161"/>
      <c r="R33" s="161"/>
      <c r="S33" s="161"/>
      <c r="T33" s="161"/>
      <c r="U33" s="161"/>
      <c r="V33" s="161"/>
      <c r="W33" s="161"/>
      <c r="X33" s="161"/>
      <c r="Y33" s="161"/>
      <c r="Z33" s="161"/>
    </row>
    <row r="34" ht="14.25" customHeight="1">
      <c r="A34" s="161"/>
      <c r="B34" s="161"/>
      <c r="C34" s="161"/>
      <c r="D34" s="161"/>
      <c r="E34" s="161"/>
      <c r="F34" s="161"/>
      <c r="G34" s="161"/>
      <c r="H34" s="161"/>
      <c r="I34" s="161"/>
      <c r="J34" s="161"/>
      <c r="K34" s="161"/>
      <c r="L34" s="161"/>
      <c r="M34" s="161"/>
      <c r="N34" s="161"/>
      <c r="O34" s="161"/>
      <c r="P34" s="161"/>
      <c r="Q34" s="161"/>
      <c r="R34" s="161"/>
      <c r="S34" s="161"/>
      <c r="T34" s="161"/>
      <c r="U34" s="161"/>
      <c r="V34" s="161"/>
      <c r="W34" s="161"/>
      <c r="X34" s="161"/>
      <c r="Y34" s="161"/>
      <c r="Z34" s="161"/>
    </row>
    <row r="35" ht="14.25" customHeight="1">
      <c r="A35" s="161"/>
      <c r="B35" s="161"/>
      <c r="C35" s="161"/>
      <c r="D35" s="161"/>
      <c r="E35" s="161"/>
      <c r="F35" s="161"/>
      <c r="G35" s="161"/>
      <c r="H35" s="161"/>
      <c r="I35" s="161"/>
      <c r="J35" s="161"/>
      <c r="K35" s="161"/>
      <c r="L35" s="161"/>
      <c r="M35" s="161"/>
      <c r="N35" s="161"/>
      <c r="O35" s="161"/>
      <c r="P35" s="161"/>
      <c r="Q35" s="161"/>
      <c r="R35" s="161"/>
      <c r="S35" s="161"/>
      <c r="T35" s="161"/>
      <c r="U35" s="161"/>
      <c r="V35" s="161"/>
      <c r="W35" s="161"/>
      <c r="X35" s="161"/>
      <c r="Y35" s="161"/>
      <c r="Z35" s="161"/>
    </row>
    <row r="36" ht="14.25" customHeight="1">
      <c r="A36" s="161"/>
      <c r="B36" s="161"/>
      <c r="C36" s="161"/>
      <c r="D36" s="161"/>
      <c r="E36" s="161"/>
      <c r="F36" s="161"/>
      <c r="G36" s="161"/>
      <c r="H36" s="161"/>
      <c r="I36" s="161"/>
      <c r="J36" s="161"/>
      <c r="K36" s="161"/>
      <c r="L36" s="161"/>
      <c r="M36" s="161"/>
      <c r="N36" s="161"/>
      <c r="O36" s="161"/>
      <c r="P36" s="161"/>
      <c r="Q36" s="161"/>
      <c r="R36" s="161"/>
      <c r="S36" s="161"/>
      <c r="T36" s="161"/>
      <c r="U36" s="161"/>
      <c r="V36" s="161"/>
      <c r="W36" s="161"/>
      <c r="X36" s="161"/>
      <c r="Y36" s="161"/>
      <c r="Z36" s="161"/>
    </row>
    <row r="37" ht="14.25" customHeight="1">
      <c r="A37" s="161"/>
      <c r="B37" s="161"/>
      <c r="C37" s="161"/>
      <c r="D37" s="161"/>
      <c r="E37" s="161"/>
      <c r="F37" s="161"/>
      <c r="G37" s="161"/>
      <c r="H37" s="161"/>
      <c r="I37" s="161"/>
      <c r="J37" s="161"/>
      <c r="K37" s="161"/>
      <c r="L37" s="161"/>
      <c r="M37" s="161"/>
      <c r="N37" s="161"/>
      <c r="O37" s="161"/>
      <c r="P37" s="161"/>
      <c r="Q37" s="161"/>
      <c r="R37" s="161"/>
      <c r="S37" s="161"/>
      <c r="T37" s="161"/>
      <c r="U37" s="161"/>
      <c r="V37" s="161"/>
      <c r="W37" s="161"/>
      <c r="X37" s="161"/>
      <c r="Y37" s="161"/>
      <c r="Z37" s="161"/>
    </row>
    <row r="38" ht="14.25" customHeight="1">
      <c r="A38" s="161"/>
      <c r="B38" s="161"/>
      <c r="C38" s="161"/>
      <c r="D38" s="161"/>
      <c r="E38" s="161"/>
      <c r="F38" s="161"/>
      <c r="G38" s="161"/>
      <c r="H38" s="161"/>
      <c r="I38" s="161"/>
      <c r="J38" s="161"/>
      <c r="K38" s="161"/>
      <c r="L38" s="161"/>
      <c r="M38" s="161"/>
      <c r="N38" s="161"/>
      <c r="O38" s="161"/>
      <c r="P38" s="161"/>
      <c r="Q38" s="161"/>
      <c r="R38" s="161"/>
      <c r="S38" s="161"/>
      <c r="T38" s="161"/>
      <c r="U38" s="161"/>
      <c r="V38" s="161"/>
      <c r="W38" s="161"/>
      <c r="X38" s="161"/>
      <c r="Y38" s="161"/>
      <c r="Z38" s="161"/>
    </row>
    <row r="39" ht="14.25" customHeight="1">
      <c r="A39" s="161"/>
      <c r="B39" s="161"/>
      <c r="C39" s="161"/>
      <c r="D39" s="161"/>
      <c r="E39" s="161"/>
      <c r="F39" s="161"/>
      <c r="G39" s="161"/>
      <c r="H39" s="161"/>
      <c r="I39" s="161"/>
      <c r="J39" s="161"/>
      <c r="K39" s="161"/>
      <c r="L39" s="161"/>
      <c r="M39" s="161"/>
      <c r="N39" s="161"/>
      <c r="O39" s="161"/>
      <c r="P39" s="161"/>
      <c r="Q39" s="161"/>
      <c r="R39" s="161"/>
      <c r="S39" s="161"/>
      <c r="T39" s="161"/>
      <c r="U39" s="161"/>
      <c r="V39" s="161"/>
      <c r="W39" s="161"/>
      <c r="X39" s="161"/>
      <c r="Y39" s="161"/>
      <c r="Z39" s="161"/>
    </row>
    <row r="40" ht="14.25" customHeight="1">
      <c r="A40" s="161"/>
      <c r="B40" s="161"/>
      <c r="C40" s="161"/>
      <c r="D40" s="161"/>
      <c r="E40" s="161"/>
      <c r="F40" s="161"/>
      <c r="G40" s="161"/>
      <c r="H40" s="161"/>
      <c r="I40" s="161"/>
      <c r="J40" s="161"/>
      <c r="K40" s="161"/>
      <c r="L40" s="161"/>
      <c r="M40" s="161"/>
      <c r="N40" s="161"/>
      <c r="O40" s="161"/>
      <c r="P40" s="161"/>
      <c r="Q40" s="161"/>
      <c r="R40" s="161"/>
      <c r="S40" s="161"/>
      <c r="T40" s="161"/>
      <c r="U40" s="161"/>
      <c r="V40" s="161"/>
      <c r="W40" s="161"/>
      <c r="X40" s="161"/>
      <c r="Y40" s="161"/>
      <c r="Z40" s="161"/>
    </row>
    <row r="41" ht="14.25" customHeight="1">
      <c r="A41" s="161"/>
      <c r="B41" s="161"/>
      <c r="C41" s="161"/>
      <c r="D41" s="161"/>
      <c r="E41" s="161"/>
      <c r="F41" s="161"/>
      <c r="G41" s="161"/>
      <c r="H41" s="161"/>
      <c r="I41" s="161"/>
      <c r="J41" s="161"/>
      <c r="K41" s="161"/>
      <c r="L41" s="161"/>
      <c r="M41" s="161"/>
      <c r="N41" s="161"/>
      <c r="O41" s="161"/>
      <c r="P41" s="161"/>
      <c r="Q41" s="161"/>
      <c r="R41" s="161"/>
      <c r="S41" s="161"/>
      <c r="T41" s="161"/>
      <c r="U41" s="161"/>
      <c r="V41" s="161"/>
      <c r="W41" s="161"/>
      <c r="X41" s="161"/>
      <c r="Y41" s="161"/>
      <c r="Z41" s="161"/>
    </row>
    <row r="42" ht="14.25" customHeight="1">
      <c r="A42" s="161"/>
      <c r="B42" s="161"/>
      <c r="C42" s="161"/>
      <c r="D42" s="161"/>
      <c r="E42" s="161"/>
      <c r="F42" s="161"/>
      <c r="G42" s="161"/>
      <c r="H42" s="161"/>
      <c r="I42" s="161"/>
      <c r="J42" s="161"/>
      <c r="K42" s="161"/>
      <c r="L42" s="161"/>
      <c r="M42" s="161"/>
      <c r="N42" s="161"/>
      <c r="O42" s="161"/>
      <c r="P42" s="161"/>
      <c r="Q42" s="161"/>
      <c r="R42" s="161"/>
      <c r="S42" s="161"/>
      <c r="T42" s="161"/>
      <c r="U42" s="161"/>
      <c r="V42" s="161"/>
      <c r="W42" s="161"/>
      <c r="X42" s="161"/>
      <c r="Y42" s="161"/>
      <c r="Z42" s="161"/>
    </row>
    <row r="43" ht="14.25" customHeight="1">
      <c r="A43" s="161"/>
      <c r="B43" s="161"/>
      <c r="C43" s="161"/>
      <c r="D43" s="161"/>
      <c r="E43" s="161"/>
      <c r="F43" s="161"/>
      <c r="G43" s="161"/>
      <c r="H43" s="161"/>
      <c r="I43" s="161"/>
      <c r="J43" s="161"/>
      <c r="K43" s="161"/>
      <c r="L43" s="161"/>
      <c r="M43" s="161"/>
      <c r="N43" s="161"/>
      <c r="O43" s="161"/>
      <c r="P43" s="161"/>
      <c r="Q43" s="161"/>
      <c r="R43" s="161"/>
      <c r="S43" s="161"/>
      <c r="T43" s="161"/>
      <c r="U43" s="161"/>
      <c r="V43" s="161"/>
      <c r="W43" s="161"/>
      <c r="X43" s="161"/>
      <c r="Y43" s="161"/>
      <c r="Z43" s="161"/>
    </row>
    <row r="44" ht="14.25" customHeight="1">
      <c r="A44" s="161"/>
      <c r="B44" s="161"/>
      <c r="C44" s="161"/>
      <c r="D44" s="161"/>
      <c r="E44" s="161"/>
      <c r="F44" s="161"/>
      <c r="G44" s="161"/>
      <c r="H44" s="161"/>
      <c r="I44" s="161"/>
      <c r="J44" s="161"/>
      <c r="K44" s="161"/>
      <c r="L44" s="161"/>
      <c r="M44" s="161"/>
      <c r="N44" s="161"/>
      <c r="O44" s="161"/>
      <c r="P44" s="161"/>
      <c r="Q44" s="161"/>
      <c r="R44" s="161"/>
      <c r="S44" s="161"/>
      <c r="T44" s="161"/>
      <c r="U44" s="161"/>
      <c r="V44" s="161"/>
      <c r="W44" s="161"/>
      <c r="X44" s="161"/>
      <c r="Y44" s="161"/>
      <c r="Z44" s="161"/>
    </row>
    <row r="45" ht="14.25" customHeight="1">
      <c r="A45" s="161"/>
      <c r="B45" s="161"/>
      <c r="C45" s="161"/>
      <c r="D45" s="161"/>
      <c r="E45" s="161"/>
      <c r="F45" s="161"/>
      <c r="G45" s="161"/>
      <c r="H45" s="161"/>
      <c r="I45" s="161"/>
      <c r="J45" s="161"/>
      <c r="K45" s="161"/>
      <c r="L45" s="161"/>
      <c r="M45" s="161"/>
      <c r="N45" s="161"/>
      <c r="O45" s="161"/>
      <c r="P45" s="161"/>
      <c r="Q45" s="161"/>
      <c r="R45" s="161"/>
      <c r="S45" s="161"/>
      <c r="T45" s="161"/>
      <c r="U45" s="161"/>
      <c r="V45" s="161"/>
      <c r="W45" s="161"/>
      <c r="X45" s="161"/>
      <c r="Y45" s="161"/>
      <c r="Z45" s="161"/>
    </row>
    <row r="46" ht="14.25" customHeight="1">
      <c r="A46" s="161"/>
      <c r="B46" s="161"/>
      <c r="C46" s="161"/>
      <c r="D46" s="161"/>
      <c r="E46" s="161"/>
      <c r="F46" s="161"/>
      <c r="G46" s="161"/>
      <c r="H46" s="161"/>
      <c r="I46" s="161"/>
      <c r="J46" s="161"/>
      <c r="K46" s="161"/>
      <c r="L46" s="161"/>
      <c r="M46" s="161"/>
      <c r="N46" s="161"/>
      <c r="O46" s="161"/>
      <c r="P46" s="161"/>
      <c r="Q46" s="161"/>
      <c r="R46" s="161"/>
      <c r="S46" s="161"/>
      <c r="T46" s="161"/>
      <c r="U46" s="161"/>
      <c r="V46" s="161"/>
      <c r="W46" s="161"/>
      <c r="X46" s="161"/>
      <c r="Y46" s="161"/>
      <c r="Z46" s="161"/>
    </row>
    <row r="47" ht="14.25" customHeight="1">
      <c r="A47" s="161"/>
      <c r="B47" s="161"/>
      <c r="C47" s="161"/>
      <c r="D47" s="161"/>
      <c r="E47" s="161"/>
      <c r="F47" s="161"/>
      <c r="G47" s="161"/>
      <c r="H47" s="161"/>
      <c r="I47" s="161"/>
      <c r="J47" s="161"/>
      <c r="K47" s="161"/>
      <c r="L47" s="161"/>
      <c r="M47" s="161"/>
      <c r="N47" s="161"/>
      <c r="O47" s="161"/>
      <c r="P47" s="161"/>
      <c r="Q47" s="161"/>
      <c r="R47" s="161"/>
      <c r="S47" s="161"/>
      <c r="T47" s="161"/>
      <c r="U47" s="161"/>
      <c r="V47" s="161"/>
      <c r="W47" s="161"/>
      <c r="X47" s="161"/>
      <c r="Y47" s="161"/>
      <c r="Z47" s="161"/>
    </row>
    <row r="48" ht="14.25" customHeight="1">
      <c r="A48" s="161"/>
      <c r="B48" s="161"/>
      <c r="C48" s="161"/>
      <c r="D48" s="161"/>
      <c r="E48" s="161"/>
      <c r="F48" s="161"/>
      <c r="G48" s="161"/>
      <c r="H48" s="161"/>
      <c r="I48" s="161"/>
      <c r="J48" s="161"/>
      <c r="K48" s="161"/>
      <c r="L48" s="161"/>
      <c r="M48" s="161"/>
      <c r="N48" s="161"/>
      <c r="O48" s="161"/>
      <c r="P48" s="161"/>
      <c r="Q48" s="161"/>
      <c r="R48" s="161"/>
      <c r="S48" s="161"/>
      <c r="T48" s="161"/>
      <c r="U48" s="161"/>
      <c r="V48" s="161"/>
      <c r="W48" s="161"/>
      <c r="X48" s="161"/>
      <c r="Y48" s="161"/>
      <c r="Z48" s="161"/>
    </row>
    <row r="49" ht="14.25" customHeight="1">
      <c r="A49" s="161"/>
      <c r="B49" s="161"/>
      <c r="C49" s="161"/>
      <c r="D49" s="161"/>
      <c r="E49" s="161"/>
      <c r="F49" s="161"/>
      <c r="G49" s="161"/>
      <c r="H49" s="161"/>
      <c r="I49" s="161"/>
      <c r="J49" s="161"/>
      <c r="K49" s="161"/>
      <c r="L49" s="161"/>
      <c r="M49" s="161"/>
      <c r="N49" s="161"/>
      <c r="O49" s="161"/>
      <c r="P49" s="161"/>
      <c r="Q49" s="161"/>
      <c r="R49" s="161"/>
      <c r="S49" s="161"/>
      <c r="T49" s="161"/>
      <c r="U49" s="161"/>
      <c r="V49" s="161"/>
      <c r="W49" s="161"/>
      <c r="X49" s="161"/>
      <c r="Y49" s="161"/>
      <c r="Z49" s="161"/>
    </row>
    <row r="50" ht="14.25" customHeight="1">
      <c r="A50" s="161"/>
      <c r="B50" s="161"/>
      <c r="C50" s="161"/>
      <c r="D50" s="161"/>
      <c r="E50" s="161"/>
      <c r="F50" s="161"/>
      <c r="G50" s="161"/>
      <c r="H50" s="161"/>
      <c r="I50" s="161"/>
      <c r="J50" s="161"/>
      <c r="K50" s="161"/>
      <c r="L50" s="161"/>
      <c r="M50" s="161"/>
      <c r="N50" s="161"/>
      <c r="O50" s="161"/>
      <c r="P50" s="161"/>
      <c r="Q50" s="161"/>
      <c r="R50" s="161"/>
      <c r="S50" s="161"/>
      <c r="T50" s="161"/>
      <c r="U50" s="161"/>
      <c r="V50" s="161"/>
      <c r="W50" s="161"/>
      <c r="X50" s="161"/>
      <c r="Y50" s="161"/>
      <c r="Z50" s="161"/>
    </row>
    <row r="51" ht="14.25" customHeight="1">
      <c r="A51" s="161"/>
      <c r="B51" s="161"/>
      <c r="C51" s="161"/>
      <c r="D51" s="161"/>
      <c r="E51" s="161"/>
      <c r="F51" s="161"/>
      <c r="G51" s="161"/>
      <c r="H51" s="161"/>
      <c r="I51" s="161"/>
      <c r="J51" s="161"/>
      <c r="K51" s="161"/>
      <c r="L51" s="161"/>
      <c r="M51" s="161"/>
      <c r="N51" s="161"/>
      <c r="O51" s="161"/>
      <c r="P51" s="161"/>
      <c r="Q51" s="161"/>
      <c r="R51" s="161"/>
      <c r="S51" s="161"/>
      <c r="T51" s="161"/>
      <c r="U51" s="161"/>
      <c r="V51" s="161"/>
      <c r="W51" s="161"/>
      <c r="X51" s="161"/>
      <c r="Y51" s="161"/>
      <c r="Z51" s="161"/>
    </row>
    <row r="52" ht="14.25" customHeight="1">
      <c r="A52" s="161"/>
      <c r="B52" s="161"/>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row>
    <row r="53" ht="14.25" customHeight="1">
      <c r="A53" s="161"/>
      <c r="B53" s="161"/>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61"/>
    </row>
    <row r="54" ht="14.25" customHeight="1">
      <c r="A54" s="161"/>
      <c r="B54" s="161"/>
      <c r="C54" s="161"/>
      <c r="D54" s="161"/>
      <c r="E54" s="161"/>
      <c r="F54" s="161"/>
      <c r="G54" s="161"/>
      <c r="H54" s="161"/>
      <c r="I54" s="161"/>
      <c r="J54" s="161"/>
      <c r="K54" s="161"/>
      <c r="L54" s="161"/>
      <c r="M54" s="161"/>
      <c r="N54" s="161"/>
      <c r="O54" s="161"/>
      <c r="P54" s="161"/>
      <c r="Q54" s="161"/>
      <c r="R54" s="161"/>
      <c r="S54" s="161"/>
      <c r="T54" s="161"/>
      <c r="U54" s="161"/>
      <c r="V54" s="161"/>
      <c r="W54" s="161"/>
      <c r="X54" s="161"/>
      <c r="Y54" s="161"/>
      <c r="Z54" s="161"/>
    </row>
    <row r="55" ht="14.25" customHeight="1">
      <c r="A55" s="161"/>
      <c r="B55" s="161"/>
      <c r="C55" s="161"/>
      <c r="D55" s="161"/>
      <c r="E55" s="161"/>
      <c r="F55" s="161"/>
      <c r="G55" s="161"/>
      <c r="H55" s="161"/>
      <c r="I55" s="161"/>
      <c r="J55" s="161"/>
      <c r="K55" s="161"/>
      <c r="L55" s="161"/>
      <c r="M55" s="161"/>
      <c r="N55" s="161"/>
      <c r="O55" s="161"/>
      <c r="P55" s="161"/>
      <c r="Q55" s="161"/>
      <c r="R55" s="161"/>
      <c r="S55" s="161"/>
      <c r="T55" s="161"/>
      <c r="U55" s="161"/>
      <c r="V55" s="161"/>
      <c r="W55" s="161"/>
      <c r="X55" s="161"/>
      <c r="Y55" s="161"/>
      <c r="Z55" s="161"/>
    </row>
    <row r="56" ht="14.25" customHeight="1">
      <c r="A56" s="161"/>
      <c r="B56" s="161"/>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1"/>
    </row>
    <row r="57" ht="14.25" customHeight="1">
      <c r="A57" s="161"/>
      <c r="B57" s="161"/>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row>
    <row r="58" ht="14.25" customHeight="1">
      <c r="A58" s="161"/>
      <c r="B58" s="161"/>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row>
    <row r="59" ht="14.25" customHeight="1">
      <c r="A59" s="161"/>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row>
    <row r="60" ht="14.25" customHeight="1">
      <c r="A60" s="161"/>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row>
    <row r="61" ht="14.25" customHeight="1">
      <c r="A61" s="161"/>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row>
    <row r="62" ht="14.25" customHeight="1">
      <c r="A62" s="161"/>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row>
    <row r="63" ht="14.25" customHeight="1">
      <c r="A63" s="161"/>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row>
    <row r="64" ht="14.25" customHeight="1">
      <c r="A64" s="161"/>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row>
    <row r="65" ht="14.25" customHeight="1">
      <c r="A65" s="161"/>
      <c r="B65" s="161"/>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1"/>
    </row>
    <row r="66" ht="14.25" customHeight="1">
      <c r="A66" s="161"/>
      <c r="B66" s="161"/>
      <c r="C66" s="161"/>
      <c r="D66" s="161"/>
      <c r="E66" s="161"/>
      <c r="F66" s="161"/>
      <c r="G66" s="161"/>
      <c r="H66" s="161"/>
      <c r="I66" s="161"/>
      <c r="J66" s="161"/>
      <c r="K66" s="161"/>
      <c r="L66" s="161"/>
      <c r="M66" s="161"/>
      <c r="N66" s="161"/>
      <c r="O66" s="161"/>
      <c r="P66" s="161"/>
      <c r="Q66" s="161"/>
      <c r="R66" s="161"/>
      <c r="S66" s="161"/>
      <c r="T66" s="161"/>
      <c r="U66" s="161"/>
      <c r="V66" s="161"/>
      <c r="W66" s="161"/>
      <c r="X66" s="161"/>
      <c r="Y66" s="161"/>
      <c r="Z66" s="161"/>
    </row>
    <row r="67" ht="14.25" customHeight="1">
      <c r="A67" s="161"/>
      <c r="B67" s="161"/>
      <c r="C67" s="161"/>
      <c r="D67" s="161"/>
      <c r="E67" s="161"/>
      <c r="F67" s="161"/>
      <c r="G67" s="161"/>
      <c r="H67" s="161"/>
      <c r="I67" s="161"/>
      <c r="J67" s="161"/>
      <c r="K67" s="161"/>
      <c r="L67" s="161"/>
      <c r="M67" s="161"/>
      <c r="N67" s="161"/>
      <c r="O67" s="161"/>
      <c r="P67" s="161"/>
      <c r="Q67" s="161"/>
      <c r="R67" s="161"/>
      <c r="S67" s="161"/>
      <c r="T67" s="161"/>
      <c r="U67" s="161"/>
      <c r="V67" s="161"/>
      <c r="W67" s="161"/>
      <c r="X67" s="161"/>
      <c r="Y67" s="161"/>
      <c r="Z67" s="161"/>
    </row>
    <row r="68" ht="14.25" customHeight="1">
      <c r="A68" s="161"/>
      <c r="B68" s="161"/>
      <c r="C68" s="161"/>
      <c r="D68" s="161"/>
      <c r="E68" s="161"/>
      <c r="F68" s="161"/>
      <c r="G68" s="161"/>
      <c r="H68" s="161"/>
      <c r="I68" s="161"/>
      <c r="J68" s="161"/>
      <c r="K68" s="161"/>
      <c r="L68" s="161"/>
      <c r="M68" s="161"/>
      <c r="N68" s="161"/>
      <c r="O68" s="161"/>
      <c r="P68" s="161"/>
      <c r="Q68" s="161"/>
      <c r="R68" s="161"/>
      <c r="S68" s="161"/>
      <c r="T68" s="161"/>
      <c r="U68" s="161"/>
      <c r="V68" s="161"/>
      <c r="W68" s="161"/>
      <c r="X68" s="161"/>
      <c r="Y68" s="161"/>
      <c r="Z68" s="161"/>
    </row>
    <row r="69" ht="14.25" customHeight="1">
      <c r="A69" s="161"/>
      <c r="B69" s="161"/>
      <c r="C69" s="161"/>
      <c r="D69" s="161"/>
      <c r="E69" s="161"/>
      <c r="F69" s="161"/>
      <c r="G69" s="161"/>
      <c r="H69" s="161"/>
      <c r="I69" s="161"/>
      <c r="J69" s="161"/>
      <c r="K69" s="161"/>
      <c r="L69" s="161"/>
      <c r="M69" s="161"/>
      <c r="N69" s="161"/>
      <c r="O69" s="161"/>
      <c r="P69" s="161"/>
      <c r="Q69" s="161"/>
      <c r="R69" s="161"/>
      <c r="S69" s="161"/>
      <c r="T69" s="161"/>
      <c r="U69" s="161"/>
      <c r="V69" s="161"/>
      <c r="W69" s="161"/>
      <c r="X69" s="161"/>
      <c r="Y69" s="161"/>
      <c r="Z69" s="161"/>
    </row>
    <row r="70" ht="14.25" customHeight="1">
      <c r="A70" s="161"/>
      <c r="B70" s="161"/>
      <c r="C70" s="161"/>
      <c r="D70" s="161"/>
      <c r="E70" s="161"/>
      <c r="F70" s="161"/>
      <c r="G70" s="161"/>
      <c r="H70" s="161"/>
      <c r="I70" s="161"/>
      <c r="J70" s="161"/>
      <c r="K70" s="161"/>
      <c r="L70" s="161"/>
      <c r="M70" s="161"/>
      <c r="N70" s="161"/>
      <c r="O70" s="161"/>
      <c r="P70" s="161"/>
      <c r="Q70" s="161"/>
      <c r="R70" s="161"/>
      <c r="S70" s="161"/>
      <c r="T70" s="161"/>
      <c r="U70" s="161"/>
      <c r="V70" s="161"/>
      <c r="W70" s="161"/>
      <c r="X70" s="161"/>
      <c r="Y70" s="161"/>
      <c r="Z70" s="161"/>
    </row>
    <row r="71" ht="14.25" customHeight="1">
      <c r="A71" s="161"/>
      <c r="B71" s="161"/>
      <c r="C71" s="161"/>
      <c r="D71" s="161"/>
      <c r="E71" s="161"/>
      <c r="F71" s="161"/>
      <c r="G71" s="161"/>
      <c r="H71" s="161"/>
      <c r="I71" s="161"/>
      <c r="J71" s="161"/>
      <c r="K71" s="161"/>
      <c r="L71" s="161"/>
      <c r="M71" s="161"/>
      <c r="N71" s="161"/>
      <c r="O71" s="161"/>
      <c r="P71" s="161"/>
      <c r="Q71" s="161"/>
      <c r="R71" s="161"/>
      <c r="S71" s="161"/>
      <c r="T71" s="161"/>
      <c r="U71" s="161"/>
      <c r="V71" s="161"/>
      <c r="W71" s="161"/>
      <c r="X71" s="161"/>
      <c r="Y71" s="161"/>
      <c r="Z71" s="161"/>
    </row>
    <row r="72" ht="14.25" customHeight="1">
      <c r="A72" s="161"/>
      <c r="B72" s="161"/>
      <c r="C72" s="161"/>
      <c r="D72" s="161"/>
      <c r="E72" s="161"/>
      <c r="F72" s="161"/>
      <c r="G72" s="161"/>
      <c r="H72" s="161"/>
      <c r="I72" s="161"/>
      <c r="J72" s="161"/>
      <c r="K72" s="161"/>
      <c r="L72" s="161"/>
      <c r="M72" s="161"/>
      <c r="N72" s="161"/>
      <c r="O72" s="161"/>
      <c r="P72" s="161"/>
      <c r="Q72" s="161"/>
      <c r="R72" s="161"/>
      <c r="S72" s="161"/>
      <c r="T72" s="161"/>
      <c r="U72" s="161"/>
      <c r="V72" s="161"/>
      <c r="W72" s="161"/>
      <c r="X72" s="161"/>
      <c r="Y72" s="161"/>
      <c r="Z72" s="161"/>
    </row>
    <row r="73" ht="14.25" customHeight="1">
      <c r="A73" s="161"/>
      <c r="B73" s="161"/>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61"/>
    </row>
    <row r="74" ht="14.25" customHeight="1">
      <c r="A74" s="161"/>
      <c r="B74" s="161"/>
      <c r="C74" s="161"/>
      <c r="D74" s="161"/>
      <c r="E74" s="161"/>
      <c r="F74" s="161"/>
      <c r="G74" s="161"/>
      <c r="H74" s="161"/>
      <c r="I74" s="161"/>
      <c r="J74" s="161"/>
      <c r="K74" s="161"/>
      <c r="L74" s="161"/>
      <c r="M74" s="161"/>
      <c r="N74" s="161"/>
      <c r="O74" s="161"/>
      <c r="P74" s="161"/>
      <c r="Q74" s="161"/>
      <c r="R74" s="161"/>
      <c r="S74" s="161"/>
      <c r="T74" s="161"/>
      <c r="U74" s="161"/>
      <c r="V74" s="161"/>
      <c r="W74" s="161"/>
      <c r="X74" s="161"/>
      <c r="Y74" s="161"/>
      <c r="Z74" s="161"/>
    </row>
    <row r="75" ht="14.25" customHeight="1">
      <c r="A75" s="161"/>
      <c r="B75" s="161"/>
      <c r="C75" s="161"/>
      <c r="D75" s="161"/>
      <c r="E75" s="161"/>
      <c r="F75" s="161"/>
      <c r="G75" s="161"/>
      <c r="H75" s="161"/>
      <c r="I75" s="161"/>
      <c r="J75" s="161"/>
      <c r="K75" s="161"/>
      <c r="L75" s="161"/>
      <c r="M75" s="161"/>
      <c r="N75" s="161"/>
      <c r="O75" s="161"/>
      <c r="P75" s="161"/>
      <c r="Q75" s="161"/>
      <c r="R75" s="161"/>
      <c r="S75" s="161"/>
      <c r="T75" s="161"/>
      <c r="U75" s="161"/>
      <c r="V75" s="161"/>
      <c r="W75" s="161"/>
      <c r="X75" s="161"/>
      <c r="Y75" s="161"/>
      <c r="Z75" s="161"/>
    </row>
    <row r="76" ht="14.25" customHeight="1">
      <c r="A76" s="161"/>
      <c r="B76" s="161"/>
      <c r="C76" s="161"/>
      <c r="D76" s="161"/>
      <c r="E76" s="161"/>
      <c r="F76" s="161"/>
      <c r="G76" s="161"/>
      <c r="H76" s="161"/>
      <c r="I76" s="161"/>
      <c r="J76" s="161"/>
      <c r="K76" s="161"/>
      <c r="L76" s="161"/>
      <c r="M76" s="161"/>
      <c r="N76" s="161"/>
      <c r="O76" s="161"/>
      <c r="P76" s="161"/>
      <c r="Q76" s="161"/>
      <c r="R76" s="161"/>
      <c r="S76" s="161"/>
      <c r="T76" s="161"/>
      <c r="U76" s="161"/>
      <c r="V76" s="161"/>
      <c r="W76" s="161"/>
      <c r="X76" s="161"/>
      <c r="Y76" s="161"/>
      <c r="Z76" s="161"/>
    </row>
    <row r="77" ht="14.25" customHeight="1">
      <c r="A77" s="161"/>
      <c r="B77" s="161"/>
      <c r="C77" s="161"/>
      <c r="D77" s="161"/>
      <c r="E77" s="161"/>
      <c r="F77" s="161"/>
      <c r="G77" s="161"/>
      <c r="H77" s="161"/>
      <c r="I77" s="161"/>
      <c r="J77" s="161"/>
      <c r="K77" s="161"/>
      <c r="L77" s="161"/>
      <c r="M77" s="161"/>
      <c r="N77" s="161"/>
      <c r="O77" s="161"/>
      <c r="P77" s="161"/>
      <c r="Q77" s="161"/>
      <c r="R77" s="161"/>
      <c r="S77" s="161"/>
      <c r="T77" s="161"/>
      <c r="U77" s="161"/>
      <c r="V77" s="161"/>
      <c r="W77" s="161"/>
      <c r="X77" s="161"/>
      <c r="Y77" s="161"/>
      <c r="Z77" s="161"/>
    </row>
    <row r="78" ht="14.25" customHeight="1">
      <c r="A78" s="161"/>
      <c r="B78" s="161"/>
      <c r="C78" s="161"/>
      <c r="D78" s="161"/>
      <c r="E78" s="161"/>
      <c r="F78" s="161"/>
      <c r="G78" s="161"/>
      <c r="H78" s="161"/>
      <c r="I78" s="161"/>
      <c r="J78" s="161"/>
      <c r="K78" s="161"/>
      <c r="L78" s="161"/>
      <c r="M78" s="161"/>
      <c r="N78" s="161"/>
      <c r="O78" s="161"/>
      <c r="P78" s="161"/>
      <c r="Q78" s="161"/>
      <c r="R78" s="161"/>
      <c r="S78" s="161"/>
      <c r="T78" s="161"/>
      <c r="U78" s="161"/>
      <c r="V78" s="161"/>
      <c r="W78" s="161"/>
      <c r="X78" s="161"/>
      <c r="Y78" s="161"/>
      <c r="Z78" s="161"/>
    </row>
    <row r="79" ht="14.25" customHeight="1">
      <c r="A79" s="161"/>
      <c r="B79" s="161"/>
      <c r="C79" s="161"/>
      <c r="D79" s="161"/>
      <c r="E79" s="161"/>
      <c r="F79" s="161"/>
      <c r="G79" s="161"/>
      <c r="H79" s="161"/>
      <c r="I79" s="161"/>
      <c r="J79" s="161"/>
      <c r="K79" s="161"/>
      <c r="L79" s="161"/>
      <c r="M79" s="161"/>
      <c r="N79" s="161"/>
      <c r="O79" s="161"/>
      <c r="P79" s="161"/>
      <c r="Q79" s="161"/>
      <c r="R79" s="161"/>
      <c r="S79" s="161"/>
      <c r="T79" s="161"/>
      <c r="U79" s="161"/>
      <c r="V79" s="161"/>
      <c r="W79" s="161"/>
      <c r="X79" s="161"/>
      <c r="Y79" s="161"/>
      <c r="Z79" s="161"/>
    </row>
    <row r="80" ht="14.25" customHeight="1">
      <c r="A80" s="161"/>
      <c r="B80" s="161"/>
      <c r="C80" s="161"/>
      <c r="D80" s="161"/>
      <c r="E80" s="161"/>
      <c r="F80" s="161"/>
      <c r="G80" s="161"/>
      <c r="H80" s="161"/>
      <c r="I80" s="161"/>
      <c r="J80" s="161"/>
      <c r="K80" s="161"/>
      <c r="L80" s="161"/>
      <c r="M80" s="161"/>
      <c r="N80" s="161"/>
      <c r="O80" s="161"/>
      <c r="P80" s="161"/>
      <c r="Q80" s="161"/>
      <c r="R80" s="161"/>
      <c r="S80" s="161"/>
      <c r="T80" s="161"/>
      <c r="U80" s="161"/>
      <c r="V80" s="161"/>
      <c r="W80" s="161"/>
      <c r="X80" s="161"/>
      <c r="Y80" s="161"/>
      <c r="Z80" s="161"/>
    </row>
    <row r="81" ht="14.25" customHeight="1">
      <c r="A81" s="161"/>
      <c r="B81" s="161"/>
      <c r="C81" s="161"/>
      <c r="D81" s="161"/>
      <c r="E81" s="161"/>
      <c r="F81" s="161"/>
      <c r="G81" s="161"/>
      <c r="H81" s="161"/>
      <c r="I81" s="161"/>
      <c r="J81" s="161"/>
      <c r="K81" s="161"/>
      <c r="L81" s="161"/>
      <c r="M81" s="161"/>
      <c r="N81" s="161"/>
      <c r="O81" s="161"/>
      <c r="P81" s="161"/>
      <c r="Q81" s="161"/>
      <c r="R81" s="161"/>
      <c r="S81" s="161"/>
      <c r="T81" s="161"/>
      <c r="U81" s="161"/>
      <c r="V81" s="161"/>
      <c r="W81" s="161"/>
      <c r="X81" s="161"/>
      <c r="Y81" s="161"/>
      <c r="Z81" s="161"/>
    </row>
    <row r="82" ht="14.25" customHeight="1">
      <c r="A82" s="161"/>
      <c r="B82" s="161"/>
      <c r="C82" s="161"/>
      <c r="D82" s="161"/>
      <c r="E82" s="161"/>
      <c r="F82" s="161"/>
      <c r="G82" s="161"/>
      <c r="H82" s="161"/>
      <c r="I82" s="161"/>
      <c r="J82" s="161"/>
      <c r="K82" s="161"/>
      <c r="L82" s="161"/>
      <c r="M82" s="161"/>
      <c r="N82" s="161"/>
      <c r="O82" s="161"/>
      <c r="P82" s="161"/>
      <c r="Q82" s="161"/>
      <c r="R82" s="161"/>
      <c r="S82" s="161"/>
      <c r="T82" s="161"/>
      <c r="U82" s="161"/>
      <c r="V82" s="161"/>
      <c r="W82" s="161"/>
      <c r="X82" s="161"/>
      <c r="Y82" s="161"/>
      <c r="Z82" s="161"/>
    </row>
    <row r="83" ht="14.25" customHeight="1">
      <c r="A83" s="161"/>
      <c r="B83" s="161"/>
      <c r="C83" s="161"/>
      <c r="D83" s="161"/>
      <c r="E83" s="161"/>
      <c r="F83" s="161"/>
      <c r="G83" s="161"/>
      <c r="H83" s="161"/>
      <c r="I83" s="161"/>
      <c r="J83" s="161"/>
      <c r="K83" s="161"/>
      <c r="L83" s="161"/>
      <c r="M83" s="161"/>
      <c r="N83" s="161"/>
      <c r="O83" s="161"/>
      <c r="P83" s="161"/>
      <c r="Q83" s="161"/>
      <c r="R83" s="161"/>
      <c r="S83" s="161"/>
      <c r="T83" s="161"/>
      <c r="U83" s="161"/>
      <c r="V83" s="161"/>
      <c r="W83" s="161"/>
      <c r="X83" s="161"/>
      <c r="Y83" s="161"/>
      <c r="Z83" s="161"/>
    </row>
    <row r="84" ht="14.25" customHeight="1">
      <c r="A84" s="161"/>
      <c r="B84" s="161"/>
      <c r="C84" s="161"/>
      <c r="D84" s="161"/>
      <c r="E84" s="161"/>
      <c r="F84" s="161"/>
      <c r="G84" s="161"/>
      <c r="H84" s="161"/>
      <c r="I84" s="161"/>
      <c r="J84" s="161"/>
      <c r="K84" s="161"/>
      <c r="L84" s="161"/>
      <c r="M84" s="161"/>
      <c r="N84" s="161"/>
      <c r="O84" s="161"/>
      <c r="P84" s="161"/>
      <c r="Q84" s="161"/>
      <c r="R84" s="161"/>
      <c r="S84" s="161"/>
      <c r="T84" s="161"/>
      <c r="U84" s="161"/>
      <c r="V84" s="161"/>
      <c r="W84" s="161"/>
      <c r="X84" s="161"/>
      <c r="Y84" s="161"/>
      <c r="Z84" s="161"/>
    </row>
    <row r="85" ht="14.25" customHeight="1">
      <c r="A85" s="161"/>
      <c r="B85" s="161"/>
      <c r="C85" s="161"/>
      <c r="D85" s="161"/>
      <c r="E85" s="161"/>
      <c r="F85" s="161"/>
      <c r="G85" s="161"/>
      <c r="H85" s="161"/>
      <c r="I85" s="161"/>
      <c r="J85" s="161"/>
      <c r="K85" s="161"/>
      <c r="L85" s="161"/>
      <c r="M85" s="161"/>
      <c r="N85" s="161"/>
      <c r="O85" s="161"/>
      <c r="P85" s="161"/>
      <c r="Q85" s="161"/>
      <c r="R85" s="161"/>
      <c r="S85" s="161"/>
      <c r="T85" s="161"/>
      <c r="U85" s="161"/>
      <c r="V85" s="161"/>
      <c r="W85" s="161"/>
      <c r="X85" s="161"/>
      <c r="Y85" s="161"/>
      <c r="Z85" s="161"/>
    </row>
    <row r="86" ht="14.25" customHeight="1">
      <c r="A86" s="161"/>
      <c r="B86" s="161"/>
      <c r="C86" s="161"/>
      <c r="D86" s="161"/>
      <c r="E86" s="161"/>
      <c r="F86" s="161"/>
      <c r="G86" s="161"/>
      <c r="H86" s="161"/>
      <c r="I86" s="161"/>
      <c r="J86" s="161"/>
      <c r="K86" s="161"/>
      <c r="L86" s="161"/>
      <c r="M86" s="161"/>
      <c r="N86" s="161"/>
      <c r="O86" s="161"/>
      <c r="P86" s="161"/>
      <c r="Q86" s="161"/>
      <c r="R86" s="161"/>
      <c r="S86" s="161"/>
      <c r="T86" s="161"/>
      <c r="U86" s="161"/>
      <c r="V86" s="161"/>
      <c r="W86" s="161"/>
      <c r="X86" s="161"/>
      <c r="Y86" s="161"/>
      <c r="Z86" s="161"/>
    </row>
    <row r="87" ht="14.25" customHeight="1">
      <c r="A87" s="161"/>
      <c r="B87" s="161"/>
      <c r="C87" s="161"/>
      <c r="D87" s="161"/>
      <c r="E87" s="161"/>
      <c r="F87" s="161"/>
      <c r="G87" s="161"/>
      <c r="H87" s="161"/>
      <c r="I87" s="161"/>
      <c r="J87" s="161"/>
      <c r="K87" s="161"/>
      <c r="L87" s="161"/>
      <c r="M87" s="161"/>
      <c r="N87" s="161"/>
      <c r="O87" s="161"/>
      <c r="P87" s="161"/>
      <c r="Q87" s="161"/>
      <c r="R87" s="161"/>
      <c r="S87" s="161"/>
      <c r="T87" s="161"/>
      <c r="U87" s="161"/>
      <c r="V87" s="161"/>
      <c r="W87" s="161"/>
      <c r="X87" s="161"/>
      <c r="Y87" s="161"/>
      <c r="Z87" s="161"/>
    </row>
    <row r="88" ht="14.25" customHeight="1">
      <c r="A88" s="161"/>
      <c r="B88" s="161"/>
      <c r="C88" s="161"/>
      <c r="D88" s="161"/>
      <c r="E88" s="161"/>
      <c r="F88" s="161"/>
      <c r="G88" s="161"/>
      <c r="H88" s="161"/>
      <c r="I88" s="161"/>
      <c r="J88" s="161"/>
      <c r="K88" s="161"/>
      <c r="L88" s="161"/>
      <c r="M88" s="161"/>
      <c r="N88" s="161"/>
      <c r="O88" s="161"/>
      <c r="P88" s="161"/>
      <c r="Q88" s="161"/>
      <c r="R88" s="161"/>
      <c r="S88" s="161"/>
      <c r="T88" s="161"/>
      <c r="U88" s="161"/>
      <c r="V88" s="161"/>
      <c r="W88" s="161"/>
      <c r="X88" s="161"/>
      <c r="Y88" s="161"/>
      <c r="Z88" s="161"/>
    </row>
    <row r="89" ht="14.25" customHeight="1">
      <c r="A89" s="161"/>
      <c r="B89" s="161"/>
      <c r="C89" s="161"/>
      <c r="D89" s="161"/>
      <c r="E89" s="161"/>
      <c r="F89" s="161"/>
      <c r="G89" s="161"/>
      <c r="H89" s="161"/>
      <c r="I89" s="161"/>
      <c r="J89" s="161"/>
      <c r="K89" s="161"/>
      <c r="L89" s="161"/>
      <c r="M89" s="161"/>
      <c r="N89" s="161"/>
      <c r="O89" s="161"/>
      <c r="P89" s="161"/>
      <c r="Q89" s="161"/>
      <c r="R89" s="161"/>
      <c r="S89" s="161"/>
      <c r="T89" s="161"/>
      <c r="U89" s="161"/>
      <c r="V89" s="161"/>
      <c r="W89" s="161"/>
      <c r="X89" s="161"/>
      <c r="Y89" s="161"/>
      <c r="Z89" s="161"/>
    </row>
    <row r="90" ht="14.25" customHeight="1">
      <c r="A90" s="161"/>
      <c r="B90" s="161"/>
      <c r="C90" s="161"/>
      <c r="D90" s="161"/>
      <c r="E90" s="161"/>
      <c r="F90" s="161"/>
      <c r="G90" s="161"/>
      <c r="H90" s="161"/>
      <c r="I90" s="161"/>
      <c r="J90" s="161"/>
      <c r="K90" s="161"/>
      <c r="L90" s="161"/>
      <c r="M90" s="161"/>
      <c r="N90" s="161"/>
      <c r="O90" s="161"/>
      <c r="P90" s="161"/>
      <c r="Q90" s="161"/>
      <c r="R90" s="161"/>
      <c r="S90" s="161"/>
      <c r="T90" s="161"/>
      <c r="U90" s="161"/>
      <c r="V90" s="161"/>
      <c r="W90" s="161"/>
      <c r="X90" s="161"/>
      <c r="Y90" s="161"/>
      <c r="Z90" s="161"/>
    </row>
    <row r="91" ht="14.25" customHeight="1">
      <c r="A91" s="161"/>
      <c r="B91" s="161"/>
      <c r="C91" s="161"/>
      <c r="D91" s="161"/>
      <c r="E91" s="161"/>
      <c r="F91" s="161"/>
      <c r="G91" s="161"/>
      <c r="H91" s="161"/>
      <c r="I91" s="161"/>
      <c r="J91" s="161"/>
      <c r="K91" s="161"/>
      <c r="L91" s="161"/>
      <c r="M91" s="161"/>
      <c r="N91" s="161"/>
      <c r="O91" s="161"/>
      <c r="P91" s="161"/>
      <c r="Q91" s="161"/>
      <c r="R91" s="161"/>
      <c r="S91" s="161"/>
      <c r="T91" s="161"/>
      <c r="U91" s="161"/>
      <c r="V91" s="161"/>
      <c r="W91" s="161"/>
      <c r="X91" s="161"/>
      <c r="Y91" s="161"/>
      <c r="Z91" s="161"/>
    </row>
    <row r="92" ht="14.25" customHeight="1">
      <c r="A92" s="161"/>
      <c r="B92" s="161"/>
      <c r="C92" s="161"/>
      <c r="D92" s="161"/>
      <c r="E92" s="161"/>
      <c r="F92" s="161"/>
      <c r="G92" s="161"/>
      <c r="H92" s="161"/>
      <c r="I92" s="161"/>
      <c r="J92" s="161"/>
      <c r="K92" s="161"/>
      <c r="L92" s="161"/>
      <c r="M92" s="161"/>
      <c r="N92" s="161"/>
      <c r="O92" s="161"/>
      <c r="P92" s="161"/>
      <c r="Q92" s="161"/>
      <c r="R92" s="161"/>
      <c r="S92" s="161"/>
      <c r="T92" s="161"/>
      <c r="U92" s="161"/>
      <c r="V92" s="161"/>
      <c r="W92" s="161"/>
      <c r="X92" s="161"/>
      <c r="Y92" s="161"/>
      <c r="Z92" s="161"/>
    </row>
    <row r="93" ht="14.25" customHeight="1">
      <c r="A93" s="161"/>
      <c r="B93" s="161"/>
      <c r="C93" s="161"/>
      <c r="D93" s="161"/>
      <c r="E93" s="161"/>
      <c r="F93" s="161"/>
      <c r="G93" s="161"/>
      <c r="H93" s="161"/>
      <c r="I93" s="161"/>
      <c r="J93" s="161"/>
      <c r="K93" s="161"/>
      <c r="L93" s="161"/>
      <c r="M93" s="161"/>
      <c r="N93" s="161"/>
      <c r="O93" s="161"/>
      <c r="P93" s="161"/>
      <c r="Q93" s="161"/>
      <c r="R93" s="161"/>
      <c r="S93" s="161"/>
      <c r="T93" s="161"/>
      <c r="U93" s="161"/>
      <c r="V93" s="161"/>
      <c r="W93" s="161"/>
      <c r="X93" s="161"/>
      <c r="Y93" s="161"/>
      <c r="Z93" s="161"/>
    </row>
    <row r="94" ht="14.25" customHeight="1">
      <c r="A94" s="161"/>
      <c r="B94" s="161"/>
      <c r="C94" s="161"/>
      <c r="D94" s="161"/>
      <c r="E94" s="161"/>
      <c r="F94" s="161"/>
      <c r="G94" s="161"/>
      <c r="H94" s="161"/>
      <c r="I94" s="161"/>
      <c r="J94" s="161"/>
      <c r="K94" s="161"/>
      <c r="L94" s="161"/>
      <c r="M94" s="161"/>
      <c r="N94" s="161"/>
      <c r="O94" s="161"/>
      <c r="P94" s="161"/>
      <c r="Q94" s="161"/>
      <c r="R94" s="161"/>
      <c r="S94" s="161"/>
      <c r="T94" s="161"/>
      <c r="U94" s="161"/>
      <c r="V94" s="161"/>
      <c r="W94" s="161"/>
      <c r="X94" s="161"/>
      <c r="Y94" s="161"/>
      <c r="Z94" s="161"/>
    </row>
    <row r="95" ht="14.25" customHeight="1">
      <c r="A95" s="161"/>
      <c r="B95" s="161"/>
      <c r="C95" s="161"/>
      <c r="D95" s="161"/>
      <c r="E95" s="161"/>
      <c r="F95" s="161"/>
      <c r="G95" s="161"/>
      <c r="H95" s="161"/>
      <c r="I95" s="161"/>
      <c r="J95" s="161"/>
      <c r="K95" s="161"/>
      <c r="L95" s="161"/>
      <c r="M95" s="161"/>
      <c r="N95" s="161"/>
      <c r="O95" s="161"/>
      <c r="P95" s="161"/>
      <c r="Q95" s="161"/>
      <c r="R95" s="161"/>
      <c r="S95" s="161"/>
      <c r="T95" s="161"/>
      <c r="U95" s="161"/>
      <c r="V95" s="161"/>
      <c r="W95" s="161"/>
      <c r="X95" s="161"/>
      <c r="Y95" s="161"/>
      <c r="Z95" s="161"/>
    </row>
    <row r="96" ht="14.25" customHeight="1">
      <c r="A96" s="161"/>
      <c r="B96" s="161"/>
      <c r="C96" s="161"/>
      <c r="D96" s="161"/>
      <c r="E96" s="161"/>
      <c r="F96" s="161"/>
      <c r="G96" s="161"/>
      <c r="H96" s="161"/>
      <c r="I96" s="161"/>
      <c r="J96" s="161"/>
      <c r="K96" s="161"/>
      <c r="L96" s="161"/>
      <c r="M96" s="161"/>
      <c r="N96" s="161"/>
      <c r="O96" s="161"/>
      <c r="P96" s="161"/>
      <c r="Q96" s="161"/>
      <c r="R96" s="161"/>
      <c r="S96" s="161"/>
      <c r="T96" s="161"/>
      <c r="U96" s="161"/>
      <c r="V96" s="161"/>
      <c r="W96" s="161"/>
      <c r="X96" s="161"/>
      <c r="Y96" s="161"/>
      <c r="Z96" s="161"/>
    </row>
    <row r="97" ht="14.25" customHeight="1">
      <c r="A97" s="161"/>
      <c r="B97" s="161"/>
      <c r="C97" s="161"/>
      <c r="D97" s="161"/>
      <c r="E97" s="161"/>
      <c r="F97" s="161"/>
      <c r="G97" s="161"/>
      <c r="H97" s="161"/>
      <c r="I97" s="161"/>
      <c r="J97" s="161"/>
      <c r="K97" s="161"/>
      <c r="L97" s="161"/>
      <c r="M97" s="161"/>
      <c r="N97" s="161"/>
      <c r="O97" s="161"/>
      <c r="P97" s="161"/>
      <c r="Q97" s="161"/>
      <c r="R97" s="161"/>
      <c r="S97" s="161"/>
      <c r="T97" s="161"/>
      <c r="U97" s="161"/>
      <c r="V97" s="161"/>
      <c r="W97" s="161"/>
      <c r="X97" s="161"/>
      <c r="Y97" s="161"/>
      <c r="Z97" s="161"/>
    </row>
    <row r="98" ht="14.25" customHeight="1">
      <c r="A98" s="161"/>
      <c r="B98" s="161"/>
      <c r="C98" s="161"/>
      <c r="D98" s="161"/>
      <c r="E98" s="161"/>
      <c r="F98" s="161"/>
      <c r="G98" s="161"/>
      <c r="H98" s="161"/>
      <c r="I98" s="161"/>
      <c r="J98" s="161"/>
      <c r="K98" s="161"/>
      <c r="L98" s="161"/>
      <c r="M98" s="161"/>
      <c r="N98" s="161"/>
      <c r="O98" s="161"/>
      <c r="P98" s="161"/>
      <c r="Q98" s="161"/>
      <c r="R98" s="161"/>
      <c r="S98" s="161"/>
      <c r="T98" s="161"/>
      <c r="U98" s="161"/>
      <c r="V98" s="161"/>
      <c r="W98" s="161"/>
      <c r="X98" s="161"/>
      <c r="Y98" s="161"/>
      <c r="Z98" s="161"/>
    </row>
    <row r="99" ht="14.25" customHeight="1">
      <c r="A99" s="161"/>
      <c r="B99" s="161"/>
      <c r="C99" s="161"/>
      <c r="D99" s="161"/>
      <c r="E99" s="161"/>
      <c r="F99" s="161"/>
      <c r="G99" s="161"/>
      <c r="H99" s="161"/>
      <c r="I99" s="161"/>
      <c r="J99" s="161"/>
      <c r="K99" s="161"/>
      <c r="L99" s="161"/>
      <c r="M99" s="161"/>
      <c r="N99" s="161"/>
      <c r="O99" s="161"/>
      <c r="P99" s="161"/>
      <c r="Q99" s="161"/>
      <c r="R99" s="161"/>
      <c r="S99" s="161"/>
      <c r="T99" s="161"/>
      <c r="U99" s="161"/>
      <c r="V99" s="161"/>
      <c r="W99" s="161"/>
      <c r="X99" s="161"/>
      <c r="Y99" s="161"/>
      <c r="Z99" s="161"/>
    </row>
    <row r="100" ht="14.25" customHeight="1">
      <c r="A100" s="161"/>
      <c r="B100" s="161"/>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row>
    <row r="101" ht="14.25" customHeight="1">
      <c r="A101" s="161"/>
      <c r="B101" s="161"/>
      <c r="C101" s="161"/>
      <c r="D101" s="161"/>
      <c r="E101" s="161"/>
      <c r="F101" s="161"/>
      <c r="G101" s="161"/>
      <c r="H101" s="161"/>
      <c r="I101" s="161"/>
      <c r="J101" s="161"/>
      <c r="K101" s="161"/>
      <c r="L101" s="161"/>
      <c r="M101" s="161"/>
      <c r="N101" s="161"/>
      <c r="O101" s="161"/>
      <c r="P101" s="161"/>
      <c r="Q101" s="161"/>
      <c r="R101" s="161"/>
      <c r="S101" s="161"/>
      <c r="T101" s="161"/>
      <c r="U101" s="161"/>
      <c r="V101" s="161"/>
      <c r="W101" s="161"/>
      <c r="X101" s="161"/>
      <c r="Y101" s="161"/>
      <c r="Z101" s="161"/>
    </row>
    <row r="102" ht="14.25" customHeight="1">
      <c r="A102" s="161"/>
      <c r="B102" s="161"/>
      <c r="C102" s="161"/>
      <c r="D102" s="161"/>
      <c r="E102" s="161"/>
      <c r="F102" s="161"/>
      <c r="G102" s="161"/>
      <c r="H102" s="161"/>
      <c r="I102" s="161"/>
      <c r="J102" s="161"/>
      <c r="K102" s="161"/>
      <c r="L102" s="161"/>
      <c r="M102" s="161"/>
      <c r="N102" s="161"/>
      <c r="O102" s="161"/>
      <c r="P102" s="161"/>
      <c r="Q102" s="161"/>
      <c r="R102" s="161"/>
      <c r="S102" s="161"/>
      <c r="T102" s="161"/>
      <c r="U102" s="161"/>
      <c r="V102" s="161"/>
      <c r="W102" s="161"/>
      <c r="X102" s="161"/>
      <c r="Y102" s="161"/>
      <c r="Z102" s="161"/>
    </row>
    <row r="103" ht="14.25" customHeight="1">
      <c r="A103" s="161"/>
      <c r="B103" s="161"/>
      <c r="C103" s="161"/>
      <c r="D103" s="161"/>
      <c r="E103" s="161"/>
      <c r="F103" s="161"/>
      <c r="G103" s="161"/>
      <c r="H103" s="161"/>
      <c r="I103" s="161"/>
      <c r="J103" s="161"/>
      <c r="K103" s="161"/>
      <c r="L103" s="161"/>
      <c r="M103" s="161"/>
      <c r="N103" s="161"/>
      <c r="O103" s="161"/>
      <c r="P103" s="161"/>
      <c r="Q103" s="161"/>
      <c r="R103" s="161"/>
      <c r="S103" s="161"/>
      <c r="T103" s="161"/>
      <c r="U103" s="161"/>
      <c r="V103" s="161"/>
      <c r="W103" s="161"/>
      <c r="X103" s="161"/>
      <c r="Y103" s="161"/>
      <c r="Z103" s="161"/>
    </row>
    <row r="104" ht="14.25" customHeight="1">
      <c r="A104" s="161"/>
      <c r="B104" s="161"/>
      <c r="C104" s="161"/>
      <c r="D104" s="161"/>
      <c r="E104" s="161"/>
      <c r="F104" s="161"/>
      <c r="G104" s="161"/>
      <c r="H104" s="161"/>
      <c r="I104" s="161"/>
      <c r="J104" s="161"/>
      <c r="K104" s="161"/>
      <c r="L104" s="161"/>
      <c r="M104" s="161"/>
      <c r="N104" s="161"/>
      <c r="O104" s="161"/>
      <c r="P104" s="161"/>
      <c r="Q104" s="161"/>
      <c r="R104" s="161"/>
      <c r="S104" s="161"/>
      <c r="T104" s="161"/>
      <c r="U104" s="161"/>
      <c r="V104" s="161"/>
      <c r="W104" s="161"/>
      <c r="X104" s="161"/>
      <c r="Y104" s="161"/>
      <c r="Z104" s="161"/>
    </row>
    <row r="105" ht="14.25" customHeight="1">
      <c r="A105" s="161"/>
      <c r="B105" s="161"/>
      <c r="C105" s="161"/>
      <c r="D105" s="161"/>
      <c r="E105" s="161"/>
      <c r="F105" s="161"/>
      <c r="G105" s="161"/>
      <c r="H105" s="161"/>
      <c r="I105" s="161"/>
      <c r="J105" s="161"/>
      <c r="K105" s="161"/>
      <c r="L105" s="161"/>
      <c r="M105" s="161"/>
      <c r="N105" s="161"/>
      <c r="O105" s="161"/>
      <c r="P105" s="161"/>
      <c r="Q105" s="161"/>
      <c r="R105" s="161"/>
      <c r="S105" s="161"/>
      <c r="T105" s="161"/>
      <c r="U105" s="161"/>
      <c r="V105" s="161"/>
      <c r="W105" s="161"/>
      <c r="X105" s="161"/>
      <c r="Y105" s="161"/>
      <c r="Z105" s="161"/>
    </row>
    <row r="106" ht="14.25" customHeight="1">
      <c r="A106" s="161"/>
      <c r="B106" s="161"/>
      <c r="C106" s="161"/>
      <c r="D106" s="161"/>
      <c r="E106" s="161"/>
      <c r="F106" s="161"/>
      <c r="G106" s="161"/>
      <c r="H106" s="161"/>
      <c r="I106" s="161"/>
      <c r="J106" s="161"/>
      <c r="K106" s="161"/>
      <c r="L106" s="161"/>
      <c r="M106" s="161"/>
      <c r="N106" s="161"/>
      <c r="O106" s="161"/>
      <c r="P106" s="161"/>
      <c r="Q106" s="161"/>
      <c r="R106" s="161"/>
      <c r="S106" s="161"/>
      <c r="T106" s="161"/>
      <c r="U106" s="161"/>
      <c r="V106" s="161"/>
      <c r="W106" s="161"/>
      <c r="X106" s="161"/>
      <c r="Y106" s="161"/>
      <c r="Z106" s="161"/>
    </row>
    <row r="107" ht="14.25" customHeight="1">
      <c r="A107" s="161"/>
      <c r="B107" s="161"/>
      <c r="C107" s="161"/>
      <c r="D107" s="161"/>
      <c r="E107" s="161"/>
      <c r="F107" s="161"/>
      <c r="G107" s="161"/>
      <c r="H107" s="161"/>
      <c r="I107" s="161"/>
      <c r="J107" s="161"/>
      <c r="K107" s="161"/>
      <c r="L107" s="161"/>
      <c r="M107" s="161"/>
      <c r="N107" s="161"/>
      <c r="O107" s="161"/>
      <c r="P107" s="161"/>
      <c r="Q107" s="161"/>
      <c r="R107" s="161"/>
      <c r="S107" s="161"/>
      <c r="T107" s="161"/>
      <c r="U107" s="161"/>
      <c r="V107" s="161"/>
      <c r="W107" s="161"/>
      <c r="X107" s="161"/>
      <c r="Y107" s="161"/>
      <c r="Z107" s="161"/>
    </row>
    <row r="108" ht="14.25" customHeight="1">
      <c r="A108" s="161"/>
      <c r="B108" s="161"/>
      <c r="C108" s="161"/>
      <c r="D108" s="161"/>
      <c r="E108" s="161"/>
      <c r="F108" s="161"/>
      <c r="G108" s="161"/>
      <c r="H108" s="161"/>
      <c r="I108" s="161"/>
      <c r="J108" s="161"/>
      <c r="K108" s="161"/>
      <c r="L108" s="161"/>
      <c r="M108" s="161"/>
      <c r="N108" s="161"/>
      <c r="O108" s="161"/>
      <c r="P108" s="161"/>
      <c r="Q108" s="161"/>
      <c r="R108" s="161"/>
      <c r="S108" s="161"/>
      <c r="T108" s="161"/>
      <c r="U108" s="161"/>
      <c r="V108" s="161"/>
      <c r="W108" s="161"/>
      <c r="X108" s="161"/>
      <c r="Y108" s="161"/>
      <c r="Z108" s="161"/>
    </row>
    <row r="109" ht="14.25" customHeight="1">
      <c r="A109" s="161"/>
      <c r="B109" s="161"/>
      <c r="C109" s="161"/>
      <c r="D109" s="161"/>
      <c r="E109" s="161"/>
      <c r="F109" s="161"/>
      <c r="G109" s="161"/>
      <c r="H109" s="161"/>
      <c r="I109" s="161"/>
      <c r="J109" s="161"/>
      <c r="K109" s="161"/>
      <c r="L109" s="161"/>
      <c r="M109" s="161"/>
      <c r="N109" s="161"/>
      <c r="O109" s="161"/>
      <c r="P109" s="161"/>
      <c r="Q109" s="161"/>
      <c r="R109" s="161"/>
      <c r="S109" s="161"/>
      <c r="T109" s="161"/>
      <c r="U109" s="161"/>
      <c r="V109" s="161"/>
      <c r="W109" s="161"/>
      <c r="X109" s="161"/>
      <c r="Y109" s="161"/>
      <c r="Z109" s="161"/>
    </row>
    <row r="110" ht="14.25" customHeight="1">
      <c r="A110" s="161"/>
      <c r="B110" s="161"/>
      <c r="C110" s="161"/>
      <c r="D110" s="161"/>
      <c r="E110" s="161"/>
      <c r="F110" s="161"/>
      <c r="G110" s="161"/>
      <c r="H110" s="161"/>
      <c r="I110" s="161"/>
      <c r="J110" s="161"/>
      <c r="K110" s="161"/>
      <c r="L110" s="161"/>
      <c r="M110" s="161"/>
      <c r="N110" s="161"/>
      <c r="O110" s="161"/>
      <c r="P110" s="161"/>
      <c r="Q110" s="161"/>
      <c r="R110" s="161"/>
      <c r="S110" s="161"/>
      <c r="T110" s="161"/>
      <c r="U110" s="161"/>
      <c r="V110" s="161"/>
      <c r="W110" s="161"/>
      <c r="X110" s="161"/>
      <c r="Y110" s="161"/>
      <c r="Z110" s="161"/>
    </row>
    <row r="111" ht="14.25" customHeight="1">
      <c r="A111" s="161"/>
      <c r="B111" s="161"/>
      <c r="C111" s="161"/>
      <c r="D111" s="161"/>
      <c r="E111" s="161"/>
      <c r="F111" s="161"/>
      <c r="G111" s="161"/>
      <c r="H111" s="161"/>
      <c r="I111" s="161"/>
      <c r="J111" s="161"/>
      <c r="K111" s="161"/>
      <c r="L111" s="161"/>
      <c r="M111" s="161"/>
      <c r="N111" s="161"/>
      <c r="O111" s="161"/>
      <c r="P111" s="161"/>
      <c r="Q111" s="161"/>
      <c r="R111" s="161"/>
      <c r="S111" s="161"/>
      <c r="T111" s="161"/>
      <c r="U111" s="161"/>
      <c r="V111" s="161"/>
      <c r="W111" s="161"/>
      <c r="X111" s="161"/>
      <c r="Y111" s="161"/>
      <c r="Z111" s="161"/>
    </row>
    <row r="112" ht="14.25" customHeight="1">
      <c r="A112" s="161"/>
      <c r="B112" s="161"/>
      <c r="C112" s="161"/>
      <c r="D112" s="161"/>
      <c r="E112" s="161"/>
      <c r="F112" s="161"/>
      <c r="G112" s="161"/>
      <c r="H112" s="161"/>
      <c r="I112" s="161"/>
      <c r="J112" s="161"/>
      <c r="K112" s="161"/>
      <c r="L112" s="161"/>
      <c r="M112" s="161"/>
      <c r="N112" s="161"/>
      <c r="O112" s="161"/>
      <c r="P112" s="161"/>
      <c r="Q112" s="161"/>
      <c r="R112" s="161"/>
      <c r="S112" s="161"/>
      <c r="T112" s="161"/>
      <c r="U112" s="161"/>
      <c r="V112" s="161"/>
      <c r="W112" s="161"/>
      <c r="X112" s="161"/>
      <c r="Y112" s="161"/>
      <c r="Z112" s="161"/>
    </row>
    <row r="113" ht="14.25" customHeight="1">
      <c r="A113" s="161"/>
      <c r="B113" s="161"/>
      <c r="C113" s="161"/>
      <c r="D113" s="161"/>
      <c r="E113" s="161"/>
      <c r="F113" s="161"/>
      <c r="G113" s="161"/>
      <c r="H113" s="161"/>
      <c r="I113" s="161"/>
      <c r="J113" s="161"/>
      <c r="K113" s="161"/>
      <c r="L113" s="161"/>
      <c r="M113" s="161"/>
      <c r="N113" s="161"/>
      <c r="O113" s="161"/>
      <c r="P113" s="161"/>
      <c r="Q113" s="161"/>
      <c r="R113" s="161"/>
      <c r="S113" s="161"/>
      <c r="T113" s="161"/>
      <c r="U113" s="161"/>
      <c r="V113" s="161"/>
      <c r="W113" s="161"/>
      <c r="X113" s="161"/>
      <c r="Y113" s="161"/>
      <c r="Z113" s="161"/>
    </row>
    <row r="114" ht="14.25" customHeight="1">
      <c r="A114" s="161"/>
      <c r="B114" s="161"/>
      <c r="C114" s="161"/>
      <c r="D114" s="161"/>
      <c r="E114" s="161"/>
      <c r="F114" s="161"/>
      <c r="G114" s="161"/>
      <c r="H114" s="161"/>
      <c r="I114" s="161"/>
      <c r="J114" s="161"/>
      <c r="K114" s="161"/>
      <c r="L114" s="161"/>
      <c r="M114" s="161"/>
      <c r="N114" s="161"/>
      <c r="O114" s="161"/>
      <c r="P114" s="161"/>
      <c r="Q114" s="161"/>
      <c r="R114" s="161"/>
      <c r="S114" s="161"/>
      <c r="T114" s="161"/>
      <c r="U114" s="161"/>
      <c r="V114" s="161"/>
      <c r="W114" s="161"/>
      <c r="X114" s="161"/>
      <c r="Y114" s="161"/>
      <c r="Z114" s="161"/>
    </row>
    <row r="115" ht="14.25" customHeight="1">
      <c r="A115" s="161"/>
      <c r="B115" s="161"/>
      <c r="C115" s="161"/>
      <c r="D115" s="161"/>
      <c r="E115" s="161"/>
      <c r="F115" s="161"/>
      <c r="G115" s="161"/>
      <c r="H115" s="161"/>
      <c r="I115" s="161"/>
      <c r="J115" s="161"/>
      <c r="K115" s="161"/>
      <c r="L115" s="161"/>
      <c r="M115" s="161"/>
      <c r="N115" s="161"/>
      <c r="O115" s="161"/>
      <c r="P115" s="161"/>
      <c r="Q115" s="161"/>
      <c r="R115" s="161"/>
      <c r="S115" s="161"/>
      <c r="T115" s="161"/>
      <c r="U115" s="161"/>
      <c r="V115" s="161"/>
      <c r="W115" s="161"/>
      <c r="X115" s="161"/>
      <c r="Y115" s="161"/>
      <c r="Z115" s="161"/>
    </row>
    <row r="116" ht="14.25" customHeight="1">
      <c r="A116" s="161"/>
      <c r="B116" s="161"/>
      <c r="C116" s="161"/>
      <c r="D116" s="161"/>
      <c r="E116" s="161"/>
      <c r="F116" s="161"/>
      <c r="G116" s="161"/>
      <c r="H116" s="161"/>
      <c r="I116" s="161"/>
      <c r="J116" s="161"/>
      <c r="K116" s="161"/>
      <c r="L116" s="161"/>
      <c r="M116" s="161"/>
      <c r="N116" s="161"/>
      <c r="O116" s="161"/>
      <c r="P116" s="161"/>
      <c r="Q116" s="161"/>
      <c r="R116" s="161"/>
      <c r="S116" s="161"/>
      <c r="T116" s="161"/>
      <c r="U116" s="161"/>
      <c r="V116" s="161"/>
      <c r="W116" s="161"/>
      <c r="X116" s="161"/>
      <c r="Y116" s="161"/>
      <c r="Z116" s="161"/>
    </row>
    <row r="117" ht="14.25" customHeight="1">
      <c r="A117" s="161"/>
      <c r="B117" s="161"/>
      <c r="C117" s="161"/>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c r="Z117" s="161"/>
    </row>
    <row r="118" ht="14.25" customHeight="1">
      <c r="A118" s="161"/>
      <c r="B118" s="161"/>
      <c r="C118" s="161"/>
      <c r="D118" s="161"/>
      <c r="E118" s="161"/>
      <c r="F118" s="161"/>
      <c r="G118" s="161"/>
      <c r="H118" s="161"/>
      <c r="I118" s="161"/>
      <c r="J118" s="161"/>
      <c r="K118" s="161"/>
      <c r="L118" s="161"/>
      <c r="M118" s="161"/>
      <c r="N118" s="161"/>
      <c r="O118" s="161"/>
      <c r="P118" s="161"/>
      <c r="Q118" s="161"/>
      <c r="R118" s="161"/>
      <c r="S118" s="161"/>
      <c r="T118" s="161"/>
      <c r="U118" s="161"/>
      <c r="V118" s="161"/>
      <c r="W118" s="161"/>
      <c r="X118" s="161"/>
      <c r="Y118" s="161"/>
      <c r="Z118" s="161"/>
    </row>
    <row r="119" ht="14.25" customHeight="1">
      <c r="A119" s="161"/>
      <c r="B119" s="161"/>
      <c r="C119" s="161"/>
      <c r="D119" s="161"/>
      <c r="E119" s="161"/>
      <c r="F119" s="161"/>
      <c r="G119" s="161"/>
      <c r="H119" s="161"/>
      <c r="I119" s="161"/>
      <c r="J119" s="161"/>
      <c r="K119" s="161"/>
      <c r="L119" s="161"/>
      <c r="M119" s="161"/>
      <c r="N119" s="161"/>
      <c r="O119" s="161"/>
      <c r="P119" s="161"/>
      <c r="Q119" s="161"/>
      <c r="R119" s="161"/>
      <c r="S119" s="161"/>
      <c r="T119" s="161"/>
      <c r="U119" s="161"/>
      <c r="V119" s="161"/>
      <c r="W119" s="161"/>
      <c r="X119" s="161"/>
      <c r="Y119" s="161"/>
      <c r="Z119" s="161"/>
    </row>
    <row r="120" ht="14.25" customHeight="1">
      <c r="A120" s="161"/>
      <c r="B120" s="161"/>
      <c r="C120" s="161"/>
      <c r="D120" s="161"/>
      <c r="E120" s="161"/>
      <c r="F120" s="161"/>
      <c r="G120" s="161"/>
      <c r="H120" s="161"/>
      <c r="I120" s="161"/>
      <c r="J120" s="161"/>
      <c r="K120" s="161"/>
      <c r="L120" s="161"/>
      <c r="M120" s="161"/>
      <c r="N120" s="161"/>
      <c r="O120" s="161"/>
      <c r="P120" s="161"/>
      <c r="Q120" s="161"/>
      <c r="R120" s="161"/>
      <c r="S120" s="161"/>
      <c r="T120" s="161"/>
      <c r="U120" s="161"/>
      <c r="V120" s="161"/>
      <c r="W120" s="161"/>
      <c r="X120" s="161"/>
      <c r="Y120" s="161"/>
      <c r="Z120" s="161"/>
    </row>
    <row r="121" ht="14.25" customHeight="1">
      <c r="A121" s="161"/>
      <c r="B121" s="161"/>
      <c r="C121" s="161"/>
      <c r="D121" s="161"/>
      <c r="E121" s="161"/>
      <c r="F121" s="161"/>
      <c r="G121" s="161"/>
      <c r="H121" s="161"/>
      <c r="I121" s="161"/>
      <c r="J121" s="161"/>
      <c r="K121" s="161"/>
      <c r="L121" s="161"/>
      <c r="M121" s="161"/>
      <c r="N121" s="161"/>
      <c r="O121" s="161"/>
      <c r="P121" s="161"/>
      <c r="Q121" s="161"/>
      <c r="R121" s="161"/>
      <c r="S121" s="161"/>
      <c r="T121" s="161"/>
      <c r="U121" s="161"/>
      <c r="V121" s="161"/>
      <c r="W121" s="161"/>
      <c r="X121" s="161"/>
      <c r="Y121" s="161"/>
      <c r="Z121" s="161"/>
    </row>
    <row r="122" ht="14.25" customHeight="1">
      <c r="A122" s="161"/>
      <c r="B122" s="161"/>
      <c r="C122" s="161"/>
      <c r="D122" s="161"/>
      <c r="E122" s="161"/>
      <c r="F122" s="161"/>
      <c r="G122" s="161"/>
      <c r="H122" s="161"/>
      <c r="I122" s="161"/>
      <c r="J122" s="161"/>
      <c r="K122" s="161"/>
      <c r="L122" s="161"/>
      <c r="M122" s="161"/>
      <c r="N122" s="161"/>
      <c r="O122" s="161"/>
      <c r="P122" s="161"/>
      <c r="Q122" s="161"/>
      <c r="R122" s="161"/>
      <c r="S122" s="161"/>
      <c r="T122" s="161"/>
      <c r="U122" s="161"/>
      <c r="V122" s="161"/>
      <c r="W122" s="161"/>
      <c r="X122" s="161"/>
      <c r="Y122" s="161"/>
      <c r="Z122" s="161"/>
    </row>
    <row r="123" ht="14.25" customHeight="1">
      <c r="A123" s="161"/>
      <c r="B123" s="161"/>
      <c r="C123" s="161"/>
      <c r="D123" s="161"/>
      <c r="E123" s="161"/>
      <c r="F123" s="161"/>
      <c r="G123" s="161"/>
      <c r="H123" s="161"/>
      <c r="I123" s="161"/>
      <c r="J123" s="161"/>
      <c r="K123" s="161"/>
      <c r="L123" s="161"/>
      <c r="M123" s="161"/>
      <c r="N123" s="161"/>
      <c r="O123" s="161"/>
      <c r="P123" s="161"/>
      <c r="Q123" s="161"/>
      <c r="R123" s="161"/>
      <c r="S123" s="161"/>
      <c r="T123" s="161"/>
      <c r="U123" s="161"/>
      <c r="V123" s="161"/>
      <c r="W123" s="161"/>
      <c r="X123" s="161"/>
      <c r="Y123" s="161"/>
      <c r="Z123" s="161"/>
    </row>
    <row r="124" ht="14.25" customHeight="1">
      <c r="A124" s="161"/>
      <c r="B124" s="161"/>
      <c r="C124" s="161"/>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c r="Z124" s="161"/>
    </row>
    <row r="125" ht="14.25" customHeight="1">
      <c r="A125" s="161"/>
      <c r="B125" s="161"/>
      <c r="C125" s="161"/>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1"/>
      <c r="Z125" s="161"/>
    </row>
    <row r="126" ht="14.25" customHeight="1">
      <c r="A126" s="161"/>
      <c r="B126" s="161"/>
      <c r="C126" s="161"/>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1"/>
      <c r="Z126" s="161"/>
    </row>
    <row r="127" ht="14.25" customHeight="1">
      <c r="A127" s="161"/>
      <c r="B127" s="161"/>
      <c r="C127" s="161"/>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c r="Z127" s="161"/>
    </row>
    <row r="128" ht="14.25" customHeight="1">
      <c r="A128" s="161"/>
      <c r="B128" s="161"/>
      <c r="C128" s="161"/>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1"/>
      <c r="Z128" s="161"/>
    </row>
    <row r="129" ht="14.25" customHeight="1">
      <c r="A129" s="161"/>
      <c r="B129" s="161"/>
      <c r="C129" s="161"/>
      <c r="D129" s="161"/>
      <c r="E129" s="161"/>
      <c r="F129" s="161"/>
      <c r="G129" s="161"/>
      <c r="H129" s="161"/>
      <c r="I129" s="161"/>
      <c r="J129" s="161"/>
      <c r="K129" s="161"/>
      <c r="L129" s="161"/>
      <c r="M129" s="161"/>
      <c r="N129" s="161"/>
      <c r="O129" s="161"/>
      <c r="P129" s="161"/>
      <c r="Q129" s="161"/>
      <c r="R129" s="161"/>
      <c r="S129" s="161"/>
      <c r="T129" s="161"/>
      <c r="U129" s="161"/>
      <c r="V129" s="161"/>
      <c r="W129" s="161"/>
      <c r="X129" s="161"/>
      <c r="Y129" s="161"/>
      <c r="Z129" s="161"/>
    </row>
    <row r="130" ht="14.25" customHeight="1">
      <c r="A130" s="161"/>
      <c r="B130" s="161"/>
      <c r="C130" s="161"/>
      <c r="D130" s="161"/>
      <c r="E130" s="161"/>
      <c r="F130" s="161"/>
      <c r="G130" s="161"/>
      <c r="H130" s="161"/>
      <c r="I130" s="161"/>
      <c r="J130" s="161"/>
      <c r="K130" s="161"/>
      <c r="L130" s="161"/>
      <c r="M130" s="161"/>
      <c r="N130" s="161"/>
      <c r="O130" s="161"/>
      <c r="P130" s="161"/>
      <c r="Q130" s="161"/>
      <c r="R130" s="161"/>
      <c r="S130" s="161"/>
      <c r="T130" s="161"/>
      <c r="U130" s="161"/>
      <c r="V130" s="161"/>
      <c r="W130" s="161"/>
      <c r="X130" s="161"/>
      <c r="Y130" s="161"/>
      <c r="Z130" s="161"/>
    </row>
    <row r="131" ht="14.25" customHeight="1">
      <c r="A131" s="161"/>
      <c r="B131" s="161"/>
      <c r="C131" s="161"/>
      <c r="D131" s="161"/>
      <c r="E131" s="161"/>
      <c r="F131" s="161"/>
      <c r="G131" s="161"/>
      <c r="H131" s="161"/>
      <c r="I131" s="161"/>
      <c r="J131" s="161"/>
      <c r="K131" s="161"/>
      <c r="L131" s="161"/>
      <c r="M131" s="161"/>
      <c r="N131" s="161"/>
      <c r="O131" s="161"/>
      <c r="P131" s="161"/>
      <c r="Q131" s="161"/>
      <c r="R131" s="161"/>
      <c r="S131" s="161"/>
      <c r="T131" s="161"/>
      <c r="U131" s="161"/>
      <c r="V131" s="161"/>
      <c r="W131" s="161"/>
      <c r="X131" s="161"/>
      <c r="Y131" s="161"/>
      <c r="Z131" s="161"/>
    </row>
    <row r="132" ht="14.25" customHeight="1">
      <c r="A132" s="161"/>
      <c r="B132" s="161"/>
      <c r="C132" s="161"/>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1"/>
      <c r="Z132" s="161"/>
    </row>
    <row r="133" ht="14.25" customHeight="1">
      <c r="A133" s="161"/>
      <c r="B133" s="161"/>
      <c r="C133" s="161"/>
      <c r="D133" s="161"/>
      <c r="E133" s="161"/>
      <c r="F133" s="161"/>
      <c r="G133" s="161"/>
      <c r="H133" s="161"/>
      <c r="I133" s="161"/>
      <c r="J133" s="161"/>
      <c r="K133" s="161"/>
      <c r="L133" s="161"/>
      <c r="M133" s="161"/>
      <c r="N133" s="161"/>
      <c r="O133" s="161"/>
      <c r="P133" s="161"/>
      <c r="Q133" s="161"/>
      <c r="R133" s="161"/>
      <c r="S133" s="161"/>
      <c r="T133" s="161"/>
      <c r="U133" s="161"/>
      <c r="V133" s="161"/>
      <c r="W133" s="161"/>
      <c r="X133" s="161"/>
      <c r="Y133" s="161"/>
      <c r="Z133" s="161"/>
    </row>
    <row r="134" ht="14.25" customHeight="1">
      <c r="A134" s="161"/>
      <c r="B134" s="161"/>
      <c r="C134" s="161"/>
      <c r="D134" s="161"/>
      <c r="E134" s="161"/>
      <c r="F134" s="161"/>
      <c r="G134" s="161"/>
      <c r="H134" s="161"/>
      <c r="I134" s="161"/>
      <c r="J134" s="161"/>
      <c r="K134" s="161"/>
      <c r="L134" s="161"/>
      <c r="M134" s="161"/>
      <c r="N134" s="161"/>
      <c r="O134" s="161"/>
      <c r="P134" s="161"/>
      <c r="Q134" s="161"/>
      <c r="R134" s="161"/>
      <c r="S134" s="161"/>
      <c r="T134" s="161"/>
      <c r="U134" s="161"/>
      <c r="V134" s="161"/>
      <c r="W134" s="161"/>
      <c r="X134" s="161"/>
      <c r="Y134" s="161"/>
      <c r="Z134" s="161"/>
    </row>
    <row r="135" ht="14.25" customHeight="1">
      <c r="A135" s="161"/>
      <c r="B135" s="161"/>
      <c r="C135" s="161"/>
      <c r="D135" s="161"/>
      <c r="E135" s="161"/>
      <c r="F135" s="161"/>
      <c r="G135" s="161"/>
      <c r="H135" s="161"/>
      <c r="I135" s="161"/>
      <c r="J135" s="161"/>
      <c r="K135" s="161"/>
      <c r="L135" s="161"/>
      <c r="M135" s="161"/>
      <c r="N135" s="161"/>
      <c r="O135" s="161"/>
      <c r="P135" s="161"/>
      <c r="Q135" s="161"/>
      <c r="R135" s="161"/>
      <c r="S135" s="161"/>
      <c r="T135" s="161"/>
      <c r="U135" s="161"/>
      <c r="V135" s="161"/>
      <c r="W135" s="161"/>
      <c r="X135" s="161"/>
      <c r="Y135" s="161"/>
      <c r="Z135" s="161"/>
    </row>
    <row r="136" ht="14.25" customHeight="1">
      <c r="A136" s="161"/>
      <c r="B136" s="161"/>
      <c r="C136" s="161"/>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1"/>
      <c r="Z136" s="161"/>
    </row>
    <row r="137" ht="14.25" customHeight="1">
      <c r="A137" s="161"/>
      <c r="B137" s="161"/>
      <c r="C137" s="161"/>
      <c r="D137" s="161"/>
      <c r="E137" s="161"/>
      <c r="F137" s="161"/>
      <c r="G137" s="161"/>
      <c r="H137" s="161"/>
      <c r="I137" s="161"/>
      <c r="J137" s="161"/>
      <c r="K137" s="161"/>
      <c r="L137" s="161"/>
      <c r="M137" s="161"/>
      <c r="N137" s="161"/>
      <c r="O137" s="161"/>
      <c r="P137" s="161"/>
      <c r="Q137" s="161"/>
      <c r="R137" s="161"/>
      <c r="S137" s="161"/>
      <c r="T137" s="161"/>
      <c r="U137" s="161"/>
      <c r="V137" s="161"/>
      <c r="W137" s="161"/>
      <c r="X137" s="161"/>
      <c r="Y137" s="161"/>
      <c r="Z137" s="161"/>
    </row>
    <row r="138" ht="14.25" customHeight="1">
      <c r="A138" s="161"/>
      <c r="B138" s="161"/>
      <c r="C138" s="161"/>
      <c r="D138" s="161"/>
      <c r="E138" s="161"/>
      <c r="F138" s="161"/>
      <c r="G138" s="161"/>
      <c r="H138" s="161"/>
      <c r="I138" s="161"/>
      <c r="J138" s="161"/>
      <c r="K138" s="161"/>
      <c r="L138" s="161"/>
      <c r="M138" s="161"/>
      <c r="N138" s="161"/>
      <c r="O138" s="161"/>
      <c r="P138" s="161"/>
      <c r="Q138" s="161"/>
      <c r="R138" s="161"/>
      <c r="S138" s="161"/>
      <c r="T138" s="161"/>
      <c r="U138" s="161"/>
      <c r="V138" s="161"/>
      <c r="W138" s="161"/>
      <c r="X138" s="161"/>
      <c r="Y138" s="161"/>
      <c r="Z138" s="161"/>
    </row>
    <row r="139" ht="14.25" customHeight="1">
      <c r="A139" s="161"/>
      <c r="B139" s="161"/>
      <c r="C139" s="161"/>
      <c r="D139" s="161"/>
      <c r="E139" s="161"/>
      <c r="F139" s="161"/>
      <c r="G139" s="161"/>
      <c r="H139" s="161"/>
      <c r="I139" s="161"/>
      <c r="J139" s="161"/>
      <c r="K139" s="161"/>
      <c r="L139" s="161"/>
      <c r="M139" s="161"/>
      <c r="N139" s="161"/>
      <c r="O139" s="161"/>
      <c r="P139" s="161"/>
      <c r="Q139" s="161"/>
      <c r="R139" s="161"/>
      <c r="S139" s="161"/>
      <c r="T139" s="161"/>
      <c r="U139" s="161"/>
      <c r="V139" s="161"/>
      <c r="W139" s="161"/>
      <c r="X139" s="161"/>
      <c r="Y139" s="161"/>
      <c r="Z139" s="161"/>
    </row>
    <row r="140" ht="14.25" customHeight="1">
      <c r="A140" s="161"/>
      <c r="B140" s="161"/>
      <c r="C140" s="161"/>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1"/>
      <c r="Z140" s="161"/>
    </row>
    <row r="141" ht="14.25" customHeight="1">
      <c r="A141" s="161"/>
      <c r="B141" s="161"/>
      <c r="C141" s="161"/>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1"/>
      <c r="Z141" s="161"/>
    </row>
    <row r="142" ht="14.25" customHeight="1">
      <c r="A142" s="161"/>
      <c r="B142" s="161"/>
      <c r="C142" s="161"/>
      <c r="D142" s="161"/>
      <c r="E142" s="161"/>
      <c r="F142" s="161"/>
      <c r="G142" s="161"/>
      <c r="H142" s="161"/>
      <c r="I142" s="161"/>
      <c r="J142" s="161"/>
      <c r="K142" s="161"/>
      <c r="L142" s="161"/>
      <c r="M142" s="161"/>
      <c r="N142" s="161"/>
      <c r="O142" s="161"/>
      <c r="P142" s="161"/>
      <c r="Q142" s="161"/>
      <c r="R142" s="161"/>
      <c r="S142" s="161"/>
      <c r="T142" s="161"/>
      <c r="U142" s="161"/>
      <c r="V142" s="161"/>
      <c r="W142" s="161"/>
      <c r="X142" s="161"/>
      <c r="Y142" s="161"/>
      <c r="Z142" s="161"/>
    </row>
    <row r="143" ht="14.25" customHeight="1">
      <c r="A143" s="161"/>
      <c r="B143" s="161"/>
      <c r="C143" s="161"/>
      <c r="D143" s="161"/>
      <c r="E143" s="161"/>
      <c r="F143" s="161"/>
      <c r="G143" s="161"/>
      <c r="H143" s="161"/>
      <c r="I143" s="161"/>
      <c r="J143" s="161"/>
      <c r="K143" s="161"/>
      <c r="L143" s="161"/>
      <c r="M143" s="161"/>
      <c r="N143" s="161"/>
      <c r="O143" s="161"/>
      <c r="P143" s="161"/>
      <c r="Q143" s="161"/>
      <c r="R143" s="161"/>
      <c r="S143" s="161"/>
      <c r="T143" s="161"/>
      <c r="U143" s="161"/>
      <c r="V143" s="161"/>
      <c r="W143" s="161"/>
      <c r="X143" s="161"/>
      <c r="Y143" s="161"/>
      <c r="Z143" s="161"/>
    </row>
    <row r="144" ht="14.25" customHeight="1">
      <c r="A144" s="161"/>
      <c r="B144" s="161"/>
      <c r="C144" s="161"/>
      <c r="D144" s="161"/>
      <c r="E144" s="161"/>
      <c r="F144" s="161"/>
      <c r="G144" s="161"/>
      <c r="H144" s="161"/>
      <c r="I144" s="161"/>
      <c r="J144" s="161"/>
      <c r="K144" s="161"/>
      <c r="L144" s="161"/>
      <c r="M144" s="161"/>
      <c r="N144" s="161"/>
      <c r="O144" s="161"/>
      <c r="P144" s="161"/>
      <c r="Q144" s="161"/>
      <c r="R144" s="161"/>
      <c r="S144" s="161"/>
      <c r="T144" s="161"/>
      <c r="U144" s="161"/>
      <c r="V144" s="161"/>
      <c r="W144" s="161"/>
      <c r="X144" s="161"/>
      <c r="Y144" s="161"/>
      <c r="Z144" s="161"/>
    </row>
    <row r="145" ht="14.25" customHeight="1">
      <c r="A145" s="161"/>
      <c r="B145" s="161"/>
      <c r="C145" s="161"/>
      <c r="D145" s="161"/>
      <c r="E145" s="161"/>
      <c r="F145" s="161"/>
      <c r="G145" s="161"/>
      <c r="H145" s="161"/>
      <c r="I145" s="161"/>
      <c r="J145" s="161"/>
      <c r="K145" s="161"/>
      <c r="L145" s="161"/>
      <c r="M145" s="161"/>
      <c r="N145" s="161"/>
      <c r="O145" s="161"/>
      <c r="P145" s="161"/>
      <c r="Q145" s="161"/>
      <c r="R145" s="161"/>
      <c r="S145" s="161"/>
      <c r="T145" s="161"/>
      <c r="U145" s="161"/>
      <c r="V145" s="161"/>
      <c r="W145" s="161"/>
      <c r="X145" s="161"/>
      <c r="Y145" s="161"/>
      <c r="Z145" s="161"/>
    </row>
    <row r="146" ht="14.25" customHeight="1">
      <c r="A146" s="161"/>
      <c r="B146" s="161"/>
      <c r="C146" s="161"/>
      <c r="D146" s="161"/>
      <c r="E146" s="161"/>
      <c r="F146" s="161"/>
      <c r="G146" s="161"/>
      <c r="H146" s="161"/>
      <c r="I146" s="161"/>
      <c r="J146" s="161"/>
      <c r="K146" s="161"/>
      <c r="L146" s="161"/>
      <c r="M146" s="161"/>
      <c r="N146" s="161"/>
      <c r="O146" s="161"/>
      <c r="P146" s="161"/>
      <c r="Q146" s="161"/>
      <c r="R146" s="161"/>
      <c r="S146" s="161"/>
      <c r="T146" s="161"/>
      <c r="U146" s="161"/>
      <c r="V146" s="161"/>
      <c r="W146" s="161"/>
      <c r="X146" s="161"/>
      <c r="Y146" s="161"/>
      <c r="Z146" s="161"/>
    </row>
    <row r="147" ht="14.25" customHeight="1">
      <c r="A147" s="161"/>
      <c r="B147" s="161"/>
      <c r="C147" s="161"/>
      <c r="D147" s="161"/>
      <c r="E147" s="161"/>
      <c r="F147" s="161"/>
      <c r="G147" s="161"/>
      <c r="H147" s="161"/>
      <c r="I147" s="161"/>
      <c r="J147" s="161"/>
      <c r="K147" s="161"/>
      <c r="L147" s="161"/>
      <c r="M147" s="161"/>
      <c r="N147" s="161"/>
      <c r="O147" s="161"/>
      <c r="P147" s="161"/>
      <c r="Q147" s="161"/>
      <c r="R147" s="161"/>
      <c r="S147" s="161"/>
      <c r="T147" s="161"/>
      <c r="U147" s="161"/>
      <c r="V147" s="161"/>
      <c r="W147" s="161"/>
      <c r="X147" s="161"/>
      <c r="Y147" s="161"/>
      <c r="Z147" s="161"/>
    </row>
    <row r="148" ht="14.25" customHeight="1">
      <c r="A148" s="161"/>
      <c r="B148" s="161"/>
      <c r="C148" s="161"/>
      <c r="D148" s="161"/>
      <c r="E148" s="161"/>
      <c r="F148" s="161"/>
      <c r="G148" s="161"/>
      <c r="H148" s="161"/>
      <c r="I148" s="161"/>
      <c r="J148" s="161"/>
      <c r="K148" s="161"/>
      <c r="L148" s="161"/>
      <c r="M148" s="161"/>
      <c r="N148" s="161"/>
      <c r="O148" s="161"/>
      <c r="P148" s="161"/>
      <c r="Q148" s="161"/>
      <c r="R148" s="161"/>
      <c r="S148" s="161"/>
      <c r="T148" s="161"/>
      <c r="U148" s="161"/>
      <c r="V148" s="161"/>
      <c r="W148" s="161"/>
      <c r="X148" s="161"/>
      <c r="Y148" s="161"/>
      <c r="Z148" s="161"/>
    </row>
    <row r="149" ht="14.25" customHeight="1">
      <c r="A149" s="161"/>
      <c r="B149" s="161"/>
      <c r="C149" s="161"/>
      <c r="D149" s="161"/>
      <c r="E149" s="161"/>
      <c r="F149" s="161"/>
      <c r="G149" s="161"/>
      <c r="H149" s="161"/>
      <c r="I149" s="161"/>
      <c r="J149" s="161"/>
      <c r="K149" s="161"/>
      <c r="L149" s="161"/>
      <c r="M149" s="161"/>
      <c r="N149" s="161"/>
      <c r="O149" s="161"/>
      <c r="P149" s="161"/>
      <c r="Q149" s="161"/>
      <c r="R149" s="161"/>
      <c r="S149" s="161"/>
      <c r="T149" s="161"/>
      <c r="U149" s="161"/>
      <c r="V149" s="161"/>
      <c r="W149" s="161"/>
      <c r="X149" s="161"/>
      <c r="Y149" s="161"/>
      <c r="Z149" s="161"/>
    </row>
    <row r="150" ht="14.25" customHeight="1">
      <c r="A150" s="161"/>
      <c r="B150" s="161"/>
      <c r="C150" s="161"/>
      <c r="D150" s="161"/>
      <c r="E150" s="161"/>
      <c r="F150" s="161"/>
      <c r="G150" s="161"/>
      <c r="H150" s="161"/>
      <c r="I150" s="161"/>
      <c r="J150" s="161"/>
      <c r="K150" s="161"/>
      <c r="L150" s="161"/>
      <c r="M150" s="161"/>
      <c r="N150" s="161"/>
      <c r="O150" s="161"/>
      <c r="P150" s="161"/>
      <c r="Q150" s="161"/>
      <c r="R150" s="161"/>
      <c r="S150" s="161"/>
      <c r="T150" s="161"/>
      <c r="U150" s="161"/>
      <c r="V150" s="161"/>
      <c r="W150" s="161"/>
      <c r="X150" s="161"/>
      <c r="Y150" s="161"/>
      <c r="Z150" s="161"/>
    </row>
    <row r="151" ht="14.25" customHeight="1">
      <c r="A151" s="161"/>
      <c r="B151" s="161"/>
      <c r="C151" s="161"/>
      <c r="D151" s="16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row>
    <row r="152" ht="14.25" customHeight="1">
      <c r="A152" s="161"/>
      <c r="B152" s="161"/>
      <c r="C152" s="161"/>
      <c r="D152" s="161"/>
      <c r="E152" s="161"/>
      <c r="F152" s="161"/>
      <c r="G152" s="161"/>
      <c r="H152" s="161"/>
      <c r="I152" s="161"/>
      <c r="J152" s="161"/>
      <c r="K152" s="161"/>
      <c r="L152" s="161"/>
      <c r="M152" s="161"/>
      <c r="N152" s="161"/>
      <c r="O152" s="161"/>
      <c r="P152" s="161"/>
      <c r="Q152" s="161"/>
      <c r="R152" s="161"/>
      <c r="S152" s="161"/>
      <c r="T152" s="161"/>
      <c r="U152" s="161"/>
      <c r="V152" s="161"/>
      <c r="W152" s="161"/>
      <c r="X152" s="161"/>
      <c r="Y152" s="161"/>
      <c r="Z152" s="161"/>
    </row>
    <row r="153" ht="14.25" customHeight="1">
      <c r="A153" s="161"/>
      <c r="B153" s="161"/>
      <c r="C153" s="161"/>
      <c r="D153" s="161"/>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row>
    <row r="154" ht="14.25" customHeight="1">
      <c r="A154" s="161"/>
      <c r="B154" s="161"/>
      <c r="C154" s="161"/>
      <c r="D154" s="161"/>
      <c r="E154" s="161"/>
      <c r="F154" s="161"/>
      <c r="G154" s="161"/>
      <c r="H154" s="161"/>
      <c r="I154" s="161"/>
      <c r="J154" s="161"/>
      <c r="K154" s="161"/>
      <c r="L154" s="161"/>
      <c r="M154" s="161"/>
      <c r="N154" s="161"/>
      <c r="O154" s="161"/>
      <c r="P154" s="161"/>
      <c r="Q154" s="161"/>
      <c r="R154" s="161"/>
      <c r="S154" s="161"/>
      <c r="T154" s="161"/>
      <c r="U154" s="161"/>
      <c r="V154" s="161"/>
      <c r="W154" s="161"/>
      <c r="X154" s="161"/>
      <c r="Y154" s="161"/>
      <c r="Z154" s="161"/>
    </row>
    <row r="155" ht="14.25" customHeight="1">
      <c r="A155" s="161"/>
      <c r="B155" s="161"/>
      <c r="C155" s="161"/>
      <c r="D155" s="161"/>
      <c r="E155" s="161"/>
      <c r="F155" s="161"/>
      <c r="G155" s="161"/>
      <c r="H155" s="161"/>
      <c r="I155" s="161"/>
      <c r="J155" s="161"/>
      <c r="K155" s="161"/>
      <c r="L155" s="161"/>
      <c r="M155" s="161"/>
      <c r="N155" s="161"/>
      <c r="O155" s="161"/>
      <c r="P155" s="161"/>
      <c r="Q155" s="161"/>
      <c r="R155" s="161"/>
      <c r="S155" s="161"/>
      <c r="T155" s="161"/>
      <c r="U155" s="161"/>
      <c r="V155" s="161"/>
      <c r="W155" s="161"/>
      <c r="X155" s="161"/>
      <c r="Y155" s="161"/>
      <c r="Z155" s="161"/>
    </row>
    <row r="156" ht="14.25" customHeight="1">
      <c r="A156" s="161"/>
      <c r="B156" s="161"/>
      <c r="C156" s="161"/>
      <c r="D156" s="161"/>
      <c r="E156" s="161"/>
      <c r="F156" s="161"/>
      <c r="G156" s="161"/>
      <c r="H156" s="161"/>
      <c r="I156" s="161"/>
      <c r="J156" s="161"/>
      <c r="K156" s="161"/>
      <c r="L156" s="161"/>
      <c r="M156" s="161"/>
      <c r="N156" s="161"/>
      <c r="O156" s="161"/>
      <c r="P156" s="161"/>
      <c r="Q156" s="161"/>
      <c r="R156" s="161"/>
      <c r="S156" s="161"/>
      <c r="T156" s="161"/>
      <c r="U156" s="161"/>
      <c r="V156" s="161"/>
      <c r="W156" s="161"/>
      <c r="X156" s="161"/>
      <c r="Y156" s="161"/>
      <c r="Z156" s="161"/>
    </row>
    <row r="157" ht="14.25" customHeight="1">
      <c r="A157" s="161"/>
      <c r="B157" s="161"/>
      <c r="C157" s="161"/>
      <c r="D157" s="161"/>
      <c r="E157" s="161"/>
      <c r="F157" s="161"/>
      <c r="G157" s="161"/>
      <c r="H157" s="161"/>
      <c r="I157" s="161"/>
      <c r="J157" s="161"/>
      <c r="K157" s="161"/>
      <c r="L157" s="161"/>
      <c r="M157" s="161"/>
      <c r="N157" s="161"/>
      <c r="O157" s="161"/>
      <c r="P157" s="161"/>
      <c r="Q157" s="161"/>
      <c r="R157" s="161"/>
      <c r="S157" s="161"/>
      <c r="T157" s="161"/>
      <c r="U157" s="161"/>
      <c r="V157" s="161"/>
      <c r="W157" s="161"/>
      <c r="X157" s="161"/>
      <c r="Y157" s="161"/>
      <c r="Z157" s="161"/>
    </row>
    <row r="158" ht="14.25" customHeight="1">
      <c r="A158" s="161"/>
      <c r="B158" s="161"/>
      <c r="C158" s="161"/>
      <c r="D158" s="161"/>
      <c r="E158" s="161"/>
      <c r="F158" s="161"/>
      <c r="G158" s="161"/>
      <c r="H158" s="161"/>
      <c r="I158" s="161"/>
      <c r="J158" s="161"/>
      <c r="K158" s="161"/>
      <c r="L158" s="161"/>
      <c r="M158" s="161"/>
      <c r="N158" s="161"/>
      <c r="O158" s="161"/>
      <c r="P158" s="161"/>
      <c r="Q158" s="161"/>
      <c r="R158" s="161"/>
      <c r="S158" s="161"/>
      <c r="T158" s="161"/>
      <c r="U158" s="161"/>
      <c r="V158" s="161"/>
      <c r="W158" s="161"/>
      <c r="X158" s="161"/>
      <c r="Y158" s="161"/>
      <c r="Z158" s="161"/>
    </row>
    <row r="159" ht="14.25" customHeight="1">
      <c r="A159" s="161"/>
      <c r="B159" s="161"/>
      <c r="C159" s="161"/>
      <c r="D159" s="161"/>
      <c r="E159" s="161"/>
      <c r="F159" s="161"/>
      <c r="G159" s="161"/>
      <c r="H159" s="161"/>
      <c r="I159" s="161"/>
      <c r="J159" s="161"/>
      <c r="K159" s="161"/>
      <c r="L159" s="161"/>
      <c r="M159" s="161"/>
      <c r="N159" s="161"/>
      <c r="O159" s="161"/>
      <c r="P159" s="161"/>
      <c r="Q159" s="161"/>
      <c r="R159" s="161"/>
      <c r="S159" s="161"/>
      <c r="T159" s="161"/>
      <c r="U159" s="161"/>
      <c r="V159" s="161"/>
      <c r="W159" s="161"/>
      <c r="X159" s="161"/>
      <c r="Y159" s="161"/>
      <c r="Z159" s="161"/>
    </row>
    <row r="160" ht="14.25" customHeight="1">
      <c r="A160" s="161"/>
      <c r="B160" s="161"/>
      <c r="C160" s="161"/>
      <c r="D160" s="161"/>
      <c r="E160" s="161"/>
      <c r="F160" s="161"/>
      <c r="G160" s="161"/>
      <c r="H160" s="161"/>
      <c r="I160" s="161"/>
      <c r="J160" s="161"/>
      <c r="K160" s="161"/>
      <c r="L160" s="161"/>
      <c r="M160" s="161"/>
      <c r="N160" s="161"/>
      <c r="O160" s="161"/>
      <c r="P160" s="161"/>
      <c r="Q160" s="161"/>
      <c r="R160" s="161"/>
      <c r="S160" s="161"/>
      <c r="T160" s="161"/>
      <c r="U160" s="161"/>
      <c r="V160" s="161"/>
      <c r="W160" s="161"/>
      <c r="X160" s="161"/>
      <c r="Y160" s="161"/>
      <c r="Z160" s="161"/>
    </row>
    <row r="161" ht="14.25" customHeight="1">
      <c r="A161" s="161"/>
      <c r="B161" s="161"/>
      <c r="C161" s="161"/>
      <c r="D161" s="161"/>
      <c r="E161" s="161"/>
      <c r="F161" s="161"/>
      <c r="G161" s="161"/>
      <c r="H161" s="161"/>
      <c r="I161" s="161"/>
      <c r="J161" s="161"/>
      <c r="K161" s="161"/>
      <c r="L161" s="161"/>
      <c r="M161" s="161"/>
      <c r="N161" s="161"/>
      <c r="O161" s="161"/>
      <c r="P161" s="161"/>
      <c r="Q161" s="161"/>
      <c r="R161" s="161"/>
      <c r="S161" s="161"/>
      <c r="T161" s="161"/>
      <c r="U161" s="161"/>
      <c r="V161" s="161"/>
      <c r="W161" s="161"/>
      <c r="X161" s="161"/>
      <c r="Y161" s="161"/>
      <c r="Z161" s="161"/>
    </row>
    <row r="162" ht="14.25" customHeight="1">
      <c r="A162" s="161"/>
      <c r="B162" s="161"/>
      <c r="C162" s="161"/>
      <c r="D162" s="161"/>
      <c r="E162" s="161"/>
      <c r="F162" s="161"/>
      <c r="G162" s="161"/>
      <c r="H162" s="161"/>
      <c r="I162" s="161"/>
      <c r="J162" s="161"/>
      <c r="K162" s="161"/>
      <c r="L162" s="161"/>
      <c r="M162" s="161"/>
      <c r="N162" s="161"/>
      <c r="O162" s="161"/>
      <c r="P162" s="161"/>
      <c r="Q162" s="161"/>
      <c r="R162" s="161"/>
      <c r="S162" s="161"/>
      <c r="T162" s="161"/>
      <c r="U162" s="161"/>
      <c r="V162" s="161"/>
      <c r="W162" s="161"/>
      <c r="X162" s="161"/>
      <c r="Y162" s="161"/>
      <c r="Z162" s="161"/>
    </row>
    <row r="163" ht="14.25" customHeight="1">
      <c r="A163" s="161"/>
      <c r="B163" s="161"/>
      <c r="C163" s="161"/>
      <c r="D163" s="161"/>
      <c r="E163" s="161"/>
      <c r="F163" s="161"/>
      <c r="G163" s="161"/>
      <c r="H163" s="161"/>
      <c r="I163" s="161"/>
      <c r="J163" s="161"/>
      <c r="K163" s="161"/>
      <c r="L163" s="161"/>
      <c r="M163" s="161"/>
      <c r="N163" s="161"/>
      <c r="O163" s="161"/>
      <c r="P163" s="161"/>
      <c r="Q163" s="161"/>
      <c r="R163" s="161"/>
      <c r="S163" s="161"/>
      <c r="T163" s="161"/>
      <c r="U163" s="161"/>
      <c r="V163" s="161"/>
      <c r="W163" s="161"/>
      <c r="X163" s="161"/>
      <c r="Y163" s="161"/>
      <c r="Z163" s="161"/>
    </row>
    <row r="164" ht="14.25" customHeight="1">
      <c r="A164" s="161"/>
      <c r="B164" s="161"/>
      <c r="C164" s="161"/>
      <c r="D164" s="161"/>
      <c r="E164" s="161"/>
      <c r="F164" s="161"/>
      <c r="G164" s="161"/>
      <c r="H164" s="161"/>
      <c r="I164" s="161"/>
      <c r="J164" s="161"/>
      <c r="K164" s="161"/>
      <c r="L164" s="161"/>
      <c r="M164" s="161"/>
      <c r="N164" s="161"/>
      <c r="O164" s="161"/>
      <c r="P164" s="161"/>
      <c r="Q164" s="161"/>
      <c r="R164" s="161"/>
      <c r="S164" s="161"/>
      <c r="T164" s="161"/>
      <c r="U164" s="161"/>
      <c r="V164" s="161"/>
      <c r="W164" s="161"/>
      <c r="X164" s="161"/>
      <c r="Y164" s="161"/>
      <c r="Z164" s="161"/>
    </row>
    <row r="165" ht="14.25" customHeight="1">
      <c r="A165" s="161"/>
      <c r="B165" s="161"/>
      <c r="C165" s="161"/>
      <c r="D165" s="161"/>
      <c r="E165" s="161"/>
      <c r="F165" s="161"/>
      <c r="G165" s="161"/>
      <c r="H165" s="161"/>
      <c r="I165" s="161"/>
      <c r="J165" s="161"/>
      <c r="K165" s="161"/>
      <c r="L165" s="161"/>
      <c r="M165" s="161"/>
      <c r="N165" s="161"/>
      <c r="O165" s="161"/>
      <c r="P165" s="161"/>
      <c r="Q165" s="161"/>
      <c r="R165" s="161"/>
      <c r="S165" s="161"/>
      <c r="T165" s="161"/>
      <c r="U165" s="161"/>
      <c r="V165" s="161"/>
      <c r="W165" s="161"/>
      <c r="X165" s="161"/>
      <c r="Y165" s="161"/>
      <c r="Z165" s="161"/>
    </row>
    <row r="166" ht="14.25" customHeight="1">
      <c r="A166" s="161"/>
      <c r="B166" s="161"/>
      <c r="C166" s="161"/>
      <c r="D166" s="161"/>
      <c r="E166" s="161"/>
      <c r="F166" s="161"/>
      <c r="G166" s="161"/>
      <c r="H166" s="161"/>
      <c r="I166" s="161"/>
      <c r="J166" s="161"/>
      <c r="K166" s="161"/>
      <c r="L166" s="161"/>
      <c r="M166" s="161"/>
      <c r="N166" s="161"/>
      <c r="O166" s="161"/>
      <c r="P166" s="161"/>
      <c r="Q166" s="161"/>
      <c r="R166" s="161"/>
      <c r="S166" s="161"/>
      <c r="T166" s="161"/>
      <c r="U166" s="161"/>
      <c r="V166" s="161"/>
      <c r="W166" s="161"/>
      <c r="X166" s="161"/>
      <c r="Y166" s="161"/>
      <c r="Z166" s="161"/>
    </row>
    <row r="167" ht="14.25" customHeight="1">
      <c r="A167" s="161"/>
      <c r="B167" s="161"/>
      <c r="C167" s="161"/>
      <c r="D167" s="161"/>
      <c r="E167" s="161"/>
      <c r="F167" s="161"/>
      <c r="G167" s="161"/>
      <c r="H167" s="161"/>
      <c r="I167" s="161"/>
      <c r="J167" s="161"/>
      <c r="K167" s="161"/>
      <c r="L167" s="161"/>
      <c r="M167" s="161"/>
      <c r="N167" s="161"/>
      <c r="O167" s="161"/>
      <c r="P167" s="161"/>
      <c r="Q167" s="161"/>
      <c r="R167" s="161"/>
      <c r="S167" s="161"/>
      <c r="T167" s="161"/>
      <c r="U167" s="161"/>
      <c r="V167" s="161"/>
      <c r="W167" s="161"/>
      <c r="X167" s="161"/>
      <c r="Y167" s="161"/>
      <c r="Z167" s="161"/>
    </row>
    <row r="168" ht="14.25" customHeight="1">
      <c r="A168" s="161"/>
      <c r="B168" s="161"/>
      <c r="C168" s="161"/>
      <c r="D168" s="161"/>
      <c r="E168" s="161"/>
      <c r="F168" s="161"/>
      <c r="G168" s="161"/>
      <c r="H168" s="161"/>
      <c r="I168" s="161"/>
      <c r="J168" s="161"/>
      <c r="K168" s="161"/>
      <c r="L168" s="161"/>
      <c r="M168" s="161"/>
      <c r="N168" s="161"/>
      <c r="O168" s="161"/>
      <c r="P168" s="161"/>
      <c r="Q168" s="161"/>
      <c r="R168" s="161"/>
      <c r="S168" s="161"/>
      <c r="T168" s="161"/>
      <c r="U168" s="161"/>
      <c r="V168" s="161"/>
      <c r="W168" s="161"/>
      <c r="X168" s="161"/>
      <c r="Y168" s="161"/>
      <c r="Z168" s="161"/>
    </row>
    <row r="169" ht="14.25" customHeight="1">
      <c r="A169" s="161"/>
      <c r="B169" s="161"/>
      <c r="C169" s="161"/>
      <c r="D169" s="161"/>
      <c r="E169" s="161"/>
      <c r="F169" s="161"/>
      <c r="G169" s="161"/>
      <c r="H169" s="161"/>
      <c r="I169" s="161"/>
      <c r="J169" s="161"/>
      <c r="K169" s="161"/>
      <c r="L169" s="161"/>
      <c r="M169" s="161"/>
      <c r="N169" s="161"/>
      <c r="O169" s="161"/>
      <c r="P169" s="161"/>
      <c r="Q169" s="161"/>
      <c r="R169" s="161"/>
      <c r="S169" s="161"/>
      <c r="T169" s="161"/>
      <c r="U169" s="161"/>
      <c r="V169" s="161"/>
      <c r="W169" s="161"/>
      <c r="X169" s="161"/>
      <c r="Y169" s="161"/>
      <c r="Z169" s="161"/>
    </row>
    <row r="170" ht="14.25" customHeight="1">
      <c r="A170" s="161"/>
      <c r="B170" s="161"/>
      <c r="C170" s="161"/>
      <c r="D170" s="161"/>
      <c r="E170" s="161"/>
      <c r="F170" s="161"/>
      <c r="G170" s="161"/>
      <c r="H170" s="161"/>
      <c r="I170" s="161"/>
      <c r="J170" s="161"/>
      <c r="K170" s="161"/>
      <c r="L170" s="161"/>
      <c r="M170" s="161"/>
      <c r="N170" s="161"/>
      <c r="O170" s="161"/>
      <c r="P170" s="161"/>
      <c r="Q170" s="161"/>
      <c r="R170" s="161"/>
      <c r="S170" s="161"/>
      <c r="T170" s="161"/>
      <c r="U170" s="161"/>
      <c r="V170" s="161"/>
      <c r="W170" s="161"/>
      <c r="X170" s="161"/>
      <c r="Y170" s="161"/>
      <c r="Z170" s="161"/>
    </row>
    <row r="171" ht="14.25" customHeight="1">
      <c r="A171" s="161"/>
      <c r="B171" s="161"/>
      <c r="C171" s="161"/>
      <c r="D171" s="161"/>
      <c r="E171" s="161"/>
      <c r="F171" s="161"/>
      <c r="G171" s="161"/>
      <c r="H171" s="161"/>
      <c r="I171" s="161"/>
      <c r="J171" s="161"/>
      <c r="K171" s="161"/>
      <c r="L171" s="161"/>
      <c r="M171" s="161"/>
      <c r="N171" s="161"/>
      <c r="O171" s="161"/>
      <c r="P171" s="161"/>
      <c r="Q171" s="161"/>
      <c r="R171" s="161"/>
      <c r="S171" s="161"/>
      <c r="T171" s="161"/>
      <c r="U171" s="161"/>
      <c r="V171" s="161"/>
      <c r="W171" s="161"/>
      <c r="X171" s="161"/>
      <c r="Y171" s="161"/>
      <c r="Z171" s="161"/>
    </row>
    <row r="172" ht="14.25" customHeight="1">
      <c r="A172" s="161"/>
      <c r="B172" s="161"/>
      <c r="C172" s="161"/>
      <c r="D172" s="161"/>
      <c r="E172" s="161"/>
      <c r="F172" s="161"/>
      <c r="G172" s="161"/>
      <c r="H172" s="161"/>
      <c r="I172" s="161"/>
      <c r="J172" s="161"/>
      <c r="K172" s="161"/>
      <c r="L172" s="161"/>
      <c r="M172" s="161"/>
      <c r="N172" s="161"/>
      <c r="O172" s="161"/>
      <c r="P172" s="161"/>
      <c r="Q172" s="161"/>
      <c r="R172" s="161"/>
      <c r="S172" s="161"/>
      <c r="T172" s="161"/>
      <c r="U172" s="161"/>
      <c r="V172" s="161"/>
      <c r="W172" s="161"/>
      <c r="X172" s="161"/>
      <c r="Y172" s="161"/>
      <c r="Z172" s="161"/>
    </row>
    <row r="173" ht="14.25" customHeight="1">
      <c r="A173" s="161"/>
      <c r="B173" s="161"/>
      <c r="C173" s="161"/>
      <c r="D173" s="161"/>
      <c r="E173" s="161"/>
      <c r="F173" s="161"/>
      <c r="G173" s="161"/>
      <c r="H173" s="161"/>
      <c r="I173" s="161"/>
      <c r="J173" s="161"/>
      <c r="K173" s="161"/>
      <c r="L173" s="161"/>
      <c r="M173" s="161"/>
      <c r="N173" s="161"/>
      <c r="O173" s="161"/>
      <c r="P173" s="161"/>
      <c r="Q173" s="161"/>
      <c r="R173" s="161"/>
      <c r="S173" s="161"/>
      <c r="T173" s="161"/>
      <c r="U173" s="161"/>
      <c r="V173" s="161"/>
      <c r="W173" s="161"/>
      <c r="X173" s="161"/>
      <c r="Y173" s="161"/>
      <c r="Z173" s="161"/>
    </row>
    <row r="174" ht="14.25" customHeight="1">
      <c r="A174" s="161"/>
      <c r="B174" s="161"/>
      <c r="C174" s="161"/>
      <c r="D174" s="161"/>
      <c r="E174" s="161"/>
      <c r="F174" s="161"/>
      <c r="G174" s="161"/>
      <c r="H174" s="161"/>
      <c r="I174" s="161"/>
      <c r="J174" s="161"/>
      <c r="K174" s="161"/>
      <c r="L174" s="161"/>
      <c r="M174" s="161"/>
      <c r="N174" s="161"/>
      <c r="O174" s="161"/>
      <c r="P174" s="161"/>
      <c r="Q174" s="161"/>
      <c r="R174" s="161"/>
      <c r="S174" s="161"/>
      <c r="T174" s="161"/>
      <c r="U174" s="161"/>
      <c r="V174" s="161"/>
      <c r="W174" s="161"/>
      <c r="X174" s="161"/>
      <c r="Y174" s="161"/>
      <c r="Z174" s="161"/>
    </row>
    <row r="175" ht="14.25" customHeight="1">
      <c r="A175" s="161"/>
      <c r="B175" s="161"/>
      <c r="C175" s="161"/>
      <c r="D175" s="161"/>
      <c r="E175" s="161"/>
      <c r="F175" s="161"/>
      <c r="G175" s="161"/>
      <c r="H175" s="161"/>
      <c r="I175" s="161"/>
      <c r="J175" s="161"/>
      <c r="K175" s="161"/>
      <c r="L175" s="161"/>
      <c r="M175" s="161"/>
      <c r="N175" s="161"/>
      <c r="O175" s="161"/>
      <c r="P175" s="161"/>
      <c r="Q175" s="161"/>
      <c r="R175" s="161"/>
      <c r="S175" s="161"/>
      <c r="T175" s="161"/>
      <c r="U175" s="161"/>
      <c r="V175" s="161"/>
      <c r="W175" s="161"/>
      <c r="X175" s="161"/>
      <c r="Y175" s="161"/>
      <c r="Z175" s="161"/>
    </row>
    <row r="176" ht="14.25" customHeight="1">
      <c r="A176" s="161"/>
      <c r="B176" s="161"/>
      <c r="C176" s="161"/>
      <c r="D176" s="161"/>
      <c r="E176" s="161"/>
      <c r="F176" s="161"/>
      <c r="G176" s="161"/>
      <c r="H176" s="161"/>
      <c r="I176" s="161"/>
      <c r="J176" s="161"/>
      <c r="K176" s="161"/>
      <c r="L176" s="161"/>
      <c r="M176" s="161"/>
      <c r="N176" s="161"/>
      <c r="O176" s="161"/>
      <c r="P176" s="161"/>
      <c r="Q176" s="161"/>
      <c r="R176" s="161"/>
      <c r="S176" s="161"/>
      <c r="T176" s="161"/>
      <c r="U176" s="161"/>
      <c r="V176" s="161"/>
      <c r="W176" s="161"/>
      <c r="X176" s="161"/>
      <c r="Y176" s="161"/>
      <c r="Z176" s="161"/>
    </row>
    <row r="177" ht="14.25" customHeight="1">
      <c r="A177" s="161"/>
      <c r="B177" s="161"/>
      <c r="C177" s="161"/>
      <c r="D177" s="161"/>
      <c r="E177" s="161"/>
      <c r="F177" s="161"/>
      <c r="G177" s="161"/>
      <c r="H177" s="161"/>
      <c r="I177" s="161"/>
      <c r="J177" s="161"/>
      <c r="K177" s="161"/>
      <c r="L177" s="161"/>
      <c r="M177" s="161"/>
      <c r="N177" s="161"/>
      <c r="O177" s="161"/>
      <c r="P177" s="161"/>
      <c r="Q177" s="161"/>
      <c r="R177" s="161"/>
      <c r="S177" s="161"/>
      <c r="T177" s="161"/>
      <c r="U177" s="161"/>
      <c r="V177" s="161"/>
      <c r="W177" s="161"/>
      <c r="X177" s="161"/>
      <c r="Y177" s="161"/>
      <c r="Z177" s="161"/>
    </row>
    <row r="178" ht="14.25" customHeight="1">
      <c r="A178" s="161"/>
      <c r="B178" s="161"/>
      <c r="C178" s="161"/>
      <c r="D178" s="161"/>
      <c r="E178" s="161"/>
      <c r="F178" s="161"/>
      <c r="G178" s="161"/>
      <c r="H178" s="161"/>
      <c r="I178" s="161"/>
      <c r="J178" s="161"/>
      <c r="K178" s="161"/>
      <c r="L178" s="161"/>
      <c r="M178" s="161"/>
      <c r="N178" s="161"/>
      <c r="O178" s="161"/>
      <c r="P178" s="161"/>
      <c r="Q178" s="161"/>
      <c r="R178" s="161"/>
      <c r="S178" s="161"/>
      <c r="T178" s="161"/>
      <c r="U178" s="161"/>
      <c r="V178" s="161"/>
      <c r="W178" s="161"/>
      <c r="X178" s="161"/>
      <c r="Y178" s="161"/>
      <c r="Z178" s="161"/>
    </row>
    <row r="179" ht="14.25" customHeight="1">
      <c r="A179" s="161"/>
      <c r="B179" s="161"/>
      <c r="C179" s="161"/>
      <c r="D179" s="161"/>
      <c r="E179" s="161"/>
      <c r="F179" s="161"/>
      <c r="G179" s="161"/>
      <c r="H179" s="161"/>
      <c r="I179" s="161"/>
      <c r="J179" s="161"/>
      <c r="K179" s="161"/>
      <c r="L179" s="161"/>
      <c r="M179" s="161"/>
      <c r="N179" s="161"/>
      <c r="O179" s="161"/>
      <c r="P179" s="161"/>
      <c r="Q179" s="161"/>
      <c r="R179" s="161"/>
      <c r="S179" s="161"/>
      <c r="T179" s="161"/>
      <c r="U179" s="161"/>
      <c r="V179" s="161"/>
      <c r="W179" s="161"/>
      <c r="X179" s="161"/>
      <c r="Y179" s="161"/>
      <c r="Z179" s="161"/>
    </row>
    <row r="180" ht="14.25" customHeight="1">
      <c r="A180" s="161"/>
      <c r="B180" s="161"/>
      <c r="C180" s="161"/>
      <c r="D180" s="161"/>
      <c r="E180" s="161"/>
      <c r="F180" s="161"/>
      <c r="G180" s="161"/>
      <c r="H180" s="161"/>
      <c r="I180" s="161"/>
      <c r="J180" s="161"/>
      <c r="K180" s="161"/>
      <c r="L180" s="161"/>
      <c r="M180" s="161"/>
      <c r="N180" s="161"/>
      <c r="O180" s="161"/>
      <c r="P180" s="161"/>
      <c r="Q180" s="161"/>
      <c r="R180" s="161"/>
      <c r="S180" s="161"/>
      <c r="T180" s="161"/>
      <c r="U180" s="161"/>
      <c r="V180" s="161"/>
      <c r="W180" s="161"/>
      <c r="X180" s="161"/>
      <c r="Y180" s="161"/>
      <c r="Z180" s="161"/>
    </row>
    <row r="181" ht="14.25" customHeight="1">
      <c r="A181" s="161"/>
      <c r="B181" s="161"/>
      <c r="C181" s="161"/>
      <c r="D181" s="161"/>
      <c r="E181" s="161"/>
      <c r="F181" s="161"/>
      <c r="G181" s="161"/>
      <c r="H181" s="161"/>
      <c r="I181" s="161"/>
      <c r="J181" s="161"/>
      <c r="K181" s="161"/>
      <c r="L181" s="161"/>
      <c r="M181" s="161"/>
      <c r="N181" s="161"/>
      <c r="O181" s="161"/>
      <c r="P181" s="161"/>
      <c r="Q181" s="161"/>
      <c r="R181" s="161"/>
      <c r="S181" s="161"/>
      <c r="T181" s="161"/>
      <c r="U181" s="161"/>
      <c r="V181" s="161"/>
      <c r="W181" s="161"/>
      <c r="X181" s="161"/>
      <c r="Y181" s="161"/>
      <c r="Z181" s="161"/>
    </row>
    <row r="182" ht="14.25" customHeight="1">
      <c r="A182" s="161"/>
      <c r="B182" s="161"/>
      <c r="C182" s="161"/>
      <c r="D182" s="161"/>
      <c r="E182" s="161"/>
      <c r="F182" s="161"/>
      <c r="G182" s="161"/>
      <c r="H182" s="161"/>
      <c r="I182" s="161"/>
      <c r="J182" s="161"/>
      <c r="K182" s="161"/>
      <c r="L182" s="161"/>
      <c r="M182" s="161"/>
      <c r="N182" s="161"/>
      <c r="O182" s="161"/>
      <c r="P182" s="161"/>
      <c r="Q182" s="161"/>
      <c r="R182" s="161"/>
      <c r="S182" s="161"/>
      <c r="T182" s="161"/>
      <c r="U182" s="161"/>
      <c r="V182" s="161"/>
      <c r="W182" s="161"/>
      <c r="X182" s="161"/>
      <c r="Y182" s="161"/>
      <c r="Z182" s="161"/>
    </row>
    <row r="183" ht="14.25" customHeight="1">
      <c r="A183" s="161"/>
      <c r="B183" s="161"/>
      <c r="C183" s="161"/>
      <c r="D183" s="161"/>
      <c r="E183" s="161"/>
      <c r="F183" s="161"/>
      <c r="G183" s="161"/>
      <c r="H183" s="161"/>
      <c r="I183" s="161"/>
      <c r="J183" s="161"/>
      <c r="K183" s="161"/>
      <c r="L183" s="161"/>
      <c r="M183" s="161"/>
      <c r="N183" s="161"/>
      <c r="O183" s="161"/>
      <c r="P183" s="161"/>
      <c r="Q183" s="161"/>
      <c r="R183" s="161"/>
      <c r="S183" s="161"/>
      <c r="T183" s="161"/>
      <c r="U183" s="161"/>
      <c r="V183" s="161"/>
      <c r="W183" s="161"/>
      <c r="X183" s="161"/>
      <c r="Y183" s="161"/>
      <c r="Z183" s="161"/>
    </row>
    <row r="184" ht="14.25" customHeight="1">
      <c r="A184" s="161"/>
      <c r="B184" s="161"/>
      <c r="C184" s="161"/>
      <c r="D184" s="161"/>
      <c r="E184" s="161"/>
      <c r="F184" s="161"/>
      <c r="G184" s="161"/>
      <c r="H184" s="161"/>
      <c r="I184" s="161"/>
      <c r="J184" s="161"/>
      <c r="K184" s="161"/>
      <c r="L184" s="161"/>
      <c r="M184" s="161"/>
      <c r="N184" s="161"/>
      <c r="O184" s="161"/>
      <c r="P184" s="161"/>
      <c r="Q184" s="161"/>
      <c r="R184" s="161"/>
      <c r="S184" s="161"/>
      <c r="T184" s="161"/>
      <c r="U184" s="161"/>
      <c r="V184" s="161"/>
      <c r="W184" s="161"/>
      <c r="X184" s="161"/>
      <c r="Y184" s="161"/>
      <c r="Z184" s="161"/>
    </row>
    <row r="185" ht="14.25" customHeight="1">
      <c r="A185" s="161"/>
      <c r="B185" s="161"/>
      <c r="C185" s="161"/>
      <c r="D185" s="161"/>
      <c r="E185" s="161"/>
      <c r="F185" s="161"/>
      <c r="G185" s="161"/>
      <c r="H185" s="161"/>
      <c r="I185" s="161"/>
      <c r="J185" s="161"/>
      <c r="K185" s="161"/>
      <c r="L185" s="161"/>
      <c r="M185" s="161"/>
      <c r="N185" s="161"/>
      <c r="O185" s="161"/>
      <c r="P185" s="161"/>
      <c r="Q185" s="161"/>
      <c r="R185" s="161"/>
      <c r="S185" s="161"/>
      <c r="T185" s="161"/>
      <c r="U185" s="161"/>
      <c r="V185" s="161"/>
      <c r="W185" s="161"/>
      <c r="X185" s="161"/>
      <c r="Y185" s="161"/>
      <c r="Z185" s="161"/>
    </row>
    <row r="186" ht="14.25" customHeight="1">
      <c r="A186" s="161"/>
      <c r="B186" s="161"/>
      <c r="C186" s="161"/>
      <c r="D186" s="161"/>
      <c r="E186" s="161"/>
      <c r="F186" s="161"/>
      <c r="G186" s="161"/>
      <c r="H186" s="161"/>
      <c r="I186" s="161"/>
      <c r="J186" s="161"/>
      <c r="K186" s="161"/>
      <c r="L186" s="161"/>
      <c r="M186" s="161"/>
      <c r="N186" s="161"/>
      <c r="O186" s="161"/>
      <c r="P186" s="161"/>
      <c r="Q186" s="161"/>
      <c r="R186" s="161"/>
      <c r="S186" s="161"/>
      <c r="T186" s="161"/>
      <c r="U186" s="161"/>
      <c r="V186" s="161"/>
      <c r="W186" s="161"/>
      <c r="X186" s="161"/>
      <c r="Y186" s="161"/>
      <c r="Z186" s="161"/>
    </row>
    <row r="187" ht="14.25" customHeight="1">
      <c r="A187" s="161"/>
      <c r="B187" s="161"/>
      <c r="C187" s="161"/>
      <c r="D187" s="161"/>
      <c r="E187" s="161"/>
      <c r="F187" s="161"/>
      <c r="G187" s="161"/>
      <c r="H187" s="161"/>
      <c r="I187" s="161"/>
      <c r="J187" s="161"/>
      <c r="K187" s="161"/>
      <c r="L187" s="161"/>
      <c r="M187" s="161"/>
      <c r="N187" s="161"/>
      <c r="O187" s="161"/>
      <c r="P187" s="161"/>
      <c r="Q187" s="161"/>
      <c r="R187" s="161"/>
      <c r="S187" s="161"/>
      <c r="T187" s="161"/>
      <c r="U187" s="161"/>
      <c r="V187" s="161"/>
      <c r="W187" s="161"/>
      <c r="X187" s="161"/>
      <c r="Y187" s="161"/>
      <c r="Z187" s="161"/>
    </row>
    <row r="188" ht="14.25" customHeight="1">
      <c r="A188" s="161"/>
      <c r="B188" s="161"/>
      <c r="C188" s="161"/>
      <c r="D188" s="161"/>
      <c r="E188" s="161"/>
      <c r="F188" s="161"/>
      <c r="G188" s="161"/>
      <c r="H188" s="161"/>
      <c r="I188" s="161"/>
      <c r="J188" s="161"/>
      <c r="K188" s="161"/>
      <c r="L188" s="161"/>
      <c r="M188" s="161"/>
      <c r="N188" s="161"/>
      <c r="O188" s="161"/>
      <c r="P188" s="161"/>
      <c r="Q188" s="161"/>
      <c r="R188" s="161"/>
      <c r="S188" s="161"/>
      <c r="T188" s="161"/>
      <c r="U188" s="161"/>
      <c r="V188" s="161"/>
      <c r="W188" s="161"/>
      <c r="X188" s="161"/>
      <c r="Y188" s="161"/>
      <c r="Z188" s="161"/>
    </row>
    <row r="189" ht="14.25" customHeight="1">
      <c r="A189" s="161"/>
      <c r="B189" s="161"/>
      <c r="C189" s="161"/>
      <c r="D189" s="161"/>
      <c r="E189" s="161"/>
      <c r="F189" s="161"/>
      <c r="G189" s="161"/>
      <c r="H189" s="161"/>
      <c r="I189" s="161"/>
      <c r="J189" s="161"/>
      <c r="K189" s="161"/>
      <c r="L189" s="161"/>
      <c r="M189" s="161"/>
      <c r="N189" s="161"/>
      <c r="O189" s="161"/>
      <c r="P189" s="161"/>
      <c r="Q189" s="161"/>
      <c r="R189" s="161"/>
      <c r="S189" s="161"/>
      <c r="T189" s="161"/>
      <c r="U189" s="161"/>
      <c r="V189" s="161"/>
      <c r="W189" s="161"/>
      <c r="X189" s="161"/>
      <c r="Y189" s="161"/>
      <c r="Z189" s="161"/>
    </row>
    <row r="190" ht="14.25" customHeight="1">
      <c r="A190" s="161"/>
      <c r="B190" s="161"/>
      <c r="C190" s="161"/>
      <c r="D190" s="161"/>
      <c r="E190" s="161"/>
      <c r="F190" s="161"/>
      <c r="G190" s="161"/>
      <c r="H190" s="161"/>
      <c r="I190" s="161"/>
      <c r="J190" s="161"/>
      <c r="K190" s="161"/>
      <c r="L190" s="161"/>
      <c r="M190" s="161"/>
      <c r="N190" s="161"/>
      <c r="O190" s="161"/>
      <c r="P190" s="161"/>
      <c r="Q190" s="161"/>
      <c r="R190" s="161"/>
      <c r="S190" s="161"/>
      <c r="T190" s="161"/>
      <c r="U190" s="161"/>
      <c r="V190" s="161"/>
      <c r="W190" s="161"/>
      <c r="X190" s="161"/>
      <c r="Y190" s="161"/>
      <c r="Z190" s="161"/>
    </row>
    <row r="191" ht="14.25" customHeight="1">
      <c r="A191" s="161"/>
      <c r="B191" s="161"/>
      <c r="C191" s="161"/>
      <c r="D191" s="161"/>
      <c r="E191" s="161"/>
      <c r="F191" s="161"/>
      <c r="G191" s="161"/>
      <c r="H191" s="161"/>
      <c r="I191" s="161"/>
      <c r="J191" s="161"/>
      <c r="K191" s="161"/>
      <c r="L191" s="161"/>
      <c r="M191" s="161"/>
      <c r="N191" s="161"/>
      <c r="O191" s="161"/>
      <c r="P191" s="161"/>
      <c r="Q191" s="161"/>
      <c r="R191" s="161"/>
      <c r="S191" s="161"/>
      <c r="T191" s="161"/>
      <c r="U191" s="161"/>
      <c r="V191" s="161"/>
      <c r="W191" s="161"/>
      <c r="X191" s="161"/>
      <c r="Y191" s="161"/>
      <c r="Z191" s="161"/>
    </row>
    <row r="192" ht="14.25" customHeight="1">
      <c r="A192" s="161"/>
      <c r="B192" s="161"/>
      <c r="C192" s="161"/>
      <c r="D192" s="161"/>
      <c r="E192" s="161"/>
      <c r="F192" s="161"/>
      <c r="G192" s="161"/>
      <c r="H192" s="161"/>
      <c r="I192" s="161"/>
      <c r="J192" s="161"/>
      <c r="K192" s="161"/>
      <c r="L192" s="161"/>
      <c r="M192" s="161"/>
      <c r="N192" s="161"/>
      <c r="O192" s="161"/>
      <c r="P192" s="161"/>
      <c r="Q192" s="161"/>
      <c r="R192" s="161"/>
      <c r="S192" s="161"/>
      <c r="T192" s="161"/>
      <c r="U192" s="161"/>
      <c r="V192" s="161"/>
      <c r="W192" s="161"/>
      <c r="X192" s="161"/>
      <c r="Y192" s="161"/>
      <c r="Z192" s="161"/>
    </row>
    <row r="193" ht="14.25" customHeight="1">
      <c r="A193" s="161"/>
      <c r="B193" s="161"/>
      <c r="C193" s="161"/>
      <c r="D193" s="161"/>
      <c r="E193" s="161"/>
      <c r="F193" s="161"/>
      <c r="G193" s="161"/>
      <c r="H193" s="161"/>
      <c r="I193" s="161"/>
      <c r="J193" s="161"/>
      <c r="K193" s="161"/>
      <c r="L193" s="161"/>
      <c r="M193" s="161"/>
      <c r="N193" s="161"/>
      <c r="O193" s="161"/>
      <c r="P193" s="161"/>
      <c r="Q193" s="161"/>
      <c r="R193" s="161"/>
      <c r="S193" s="161"/>
      <c r="T193" s="161"/>
      <c r="U193" s="161"/>
      <c r="V193" s="161"/>
      <c r="W193" s="161"/>
      <c r="X193" s="161"/>
      <c r="Y193" s="161"/>
      <c r="Z193" s="161"/>
    </row>
    <row r="194" ht="14.25" customHeight="1">
      <c r="A194" s="161"/>
      <c r="B194" s="161"/>
      <c r="C194" s="161"/>
      <c r="D194" s="161"/>
      <c r="E194" s="161"/>
      <c r="F194" s="161"/>
      <c r="G194" s="161"/>
      <c r="H194" s="161"/>
      <c r="I194" s="161"/>
      <c r="J194" s="161"/>
      <c r="K194" s="161"/>
      <c r="L194" s="161"/>
      <c r="M194" s="161"/>
      <c r="N194" s="161"/>
      <c r="O194" s="161"/>
      <c r="P194" s="161"/>
      <c r="Q194" s="161"/>
      <c r="R194" s="161"/>
      <c r="S194" s="161"/>
      <c r="T194" s="161"/>
      <c r="U194" s="161"/>
      <c r="V194" s="161"/>
      <c r="W194" s="161"/>
      <c r="X194" s="161"/>
      <c r="Y194" s="161"/>
      <c r="Z194" s="161"/>
    </row>
    <row r="195" ht="14.25" customHeight="1">
      <c r="A195" s="161"/>
      <c r="B195" s="161"/>
      <c r="C195" s="161"/>
      <c r="D195" s="161"/>
      <c r="E195" s="161"/>
      <c r="F195" s="161"/>
      <c r="G195" s="161"/>
      <c r="H195" s="161"/>
      <c r="I195" s="161"/>
      <c r="J195" s="161"/>
      <c r="K195" s="161"/>
      <c r="L195" s="161"/>
      <c r="M195" s="161"/>
      <c r="N195" s="161"/>
      <c r="O195" s="161"/>
      <c r="P195" s="161"/>
      <c r="Q195" s="161"/>
      <c r="R195" s="161"/>
      <c r="S195" s="161"/>
      <c r="T195" s="161"/>
      <c r="U195" s="161"/>
      <c r="V195" s="161"/>
      <c r="W195" s="161"/>
      <c r="X195" s="161"/>
      <c r="Y195" s="161"/>
      <c r="Z195" s="161"/>
    </row>
    <row r="196" ht="14.25" customHeight="1">
      <c r="A196" s="161"/>
      <c r="B196" s="161"/>
      <c r="C196" s="161"/>
      <c r="D196" s="161"/>
      <c r="E196" s="161"/>
      <c r="F196" s="161"/>
      <c r="G196" s="161"/>
      <c r="H196" s="161"/>
      <c r="I196" s="161"/>
      <c r="J196" s="161"/>
      <c r="K196" s="161"/>
      <c r="L196" s="161"/>
      <c r="M196" s="161"/>
      <c r="N196" s="161"/>
      <c r="O196" s="161"/>
      <c r="P196" s="161"/>
      <c r="Q196" s="161"/>
      <c r="R196" s="161"/>
      <c r="S196" s="161"/>
      <c r="T196" s="161"/>
      <c r="U196" s="161"/>
      <c r="V196" s="161"/>
      <c r="W196" s="161"/>
      <c r="X196" s="161"/>
      <c r="Y196" s="161"/>
      <c r="Z196" s="161"/>
    </row>
    <row r="197" ht="14.25" customHeight="1">
      <c r="A197" s="161"/>
      <c r="B197" s="161"/>
      <c r="C197" s="161"/>
      <c r="D197" s="161"/>
      <c r="E197" s="161"/>
      <c r="F197" s="161"/>
      <c r="G197" s="161"/>
      <c r="H197" s="161"/>
      <c r="I197" s="161"/>
      <c r="J197" s="161"/>
      <c r="K197" s="161"/>
      <c r="L197" s="161"/>
      <c r="M197" s="161"/>
      <c r="N197" s="161"/>
      <c r="O197" s="161"/>
      <c r="P197" s="161"/>
      <c r="Q197" s="161"/>
      <c r="R197" s="161"/>
      <c r="S197" s="161"/>
      <c r="T197" s="161"/>
      <c r="U197" s="161"/>
      <c r="V197" s="161"/>
      <c r="W197" s="161"/>
      <c r="X197" s="161"/>
      <c r="Y197" s="161"/>
      <c r="Z197" s="161"/>
    </row>
    <row r="198" ht="14.25" customHeight="1">
      <c r="A198" s="161"/>
      <c r="B198" s="161"/>
      <c r="C198" s="161"/>
      <c r="D198" s="161"/>
      <c r="E198" s="161"/>
      <c r="F198" s="161"/>
      <c r="G198" s="161"/>
      <c r="H198" s="161"/>
      <c r="I198" s="161"/>
      <c r="J198" s="161"/>
      <c r="K198" s="161"/>
      <c r="L198" s="161"/>
      <c r="M198" s="161"/>
      <c r="N198" s="161"/>
      <c r="O198" s="161"/>
      <c r="P198" s="161"/>
      <c r="Q198" s="161"/>
      <c r="R198" s="161"/>
      <c r="S198" s="161"/>
      <c r="T198" s="161"/>
      <c r="U198" s="161"/>
      <c r="V198" s="161"/>
      <c r="W198" s="161"/>
      <c r="X198" s="161"/>
      <c r="Y198" s="161"/>
      <c r="Z198" s="161"/>
    </row>
    <row r="199" ht="14.25" customHeight="1">
      <c r="A199" s="161"/>
      <c r="B199" s="161"/>
      <c r="C199" s="161"/>
      <c r="D199" s="161"/>
      <c r="E199" s="161"/>
      <c r="F199" s="161"/>
      <c r="G199" s="161"/>
      <c r="H199" s="161"/>
      <c r="I199" s="161"/>
      <c r="J199" s="161"/>
      <c r="K199" s="161"/>
      <c r="L199" s="161"/>
      <c r="M199" s="161"/>
      <c r="N199" s="161"/>
      <c r="O199" s="161"/>
      <c r="P199" s="161"/>
      <c r="Q199" s="161"/>
      <c r="R199" s="161"/>
      <c r="S199" s="161"/>
      <c r="T199" s="161"/>
      <c r="U199" s="161"/>
      <c r="V199" s="161"/>
      <c r="W199" s="161"/>
      <c r="X199" s="161"/>
      <c r="Y199" s="161"/>
      <c r="Z199" s="161"/>
    </row>
    <row r="200" ht="14.25" customHeight="1">
      <c r="A200" s="161"/>
      <c r="B200" s="161"/>
      <c r="C200" s="161"/>
      <c r="D200" s="161"/>
      <c r="E200" s="161"/>
      <c r="F200" s="161"/>
      <c r="G200" s="161"/>
      <c r="H200" s="161"/>
      <c r="I200" s="161"/>
      <c r="J200" s="161"/>
      <c r="K200" s="161"/>
      <c r="L200" s="161"/>
      <c r="M200" s="161"/>
      <c r="N200" s="161"/>
      <c r="O200" s="161"/>
      <c r="P200" s="161"/>
      <c r="Q200" s="161"/>
      <c r="R200" s="161"/>
      <c r="S200" s="161"/>
      <c r="T200" s="161"/>
      <c r="U200" s="161"/>
      <c r="V200" s="161"/>
      <c r="W200" s="161"/>
      <c r="X200" s="161"/>
      <c r="Y200" s="161"/>
      <c r="Z200" s="161"/>
    </row>
    <row r="201" ht="14.25" customHeight="1">
      <c r="A201" s="161"/>
      <c r="B201" s="161"/>
      <c r="C201" s="161"/>
      <c r="D201" s="161"/>
      <c r="E201" s="161"/>
      <c r="F201" s="161"/>
      <c r="G201" s="161"/>
      <c r="H201" s="161"/>
      <c r="I201" s="161"/>
      <c r="J201" s="161"/>
      <c r="K201" s="161"/>
      <c r="L201" s="161"/>
      <c r="M201" s="161"/>
      <c r="N201" s="161"/>
      <c r="O201" s="161"/>
      <c r="P201" s="161"/>
      <c r="Q201" s="161"/>
      <c r="R201" s="161"/>
      <c r="S201" s="161"/>
      <c r="T201" s="161"/>
      <c r="U201" s="161"/>
      <c r="V201" s="161"/>
      <c r="W201" s="161"/>
      <c r="X201" s="161"/>
      <c r="Y201" s="161"/>
      <c r="Z201" s="161"/>
    </row>
    <row r="202" ht="14.25" customHeight="1">
      <c r="A202" s="161"/>
      <c r="B202" s="161"/>
      <c r="C202" s="161"/>
      <c r="D202" s="161"/>
      <c r="E202" s="161"/>
      <c r="F202" s="161"/>
      <c r="G202" s="161"/>
      <c r="H202" s="161"/>
      <c r="I202" s="161"/>
      <c r="J202" s="161"/>
      <c r="K202" s="161"/>
      <c r="L202" s="161"/>
      <c r="M202" s="161"/>
      <c r="N202" s="161"/>
      <c r="O202" s="161"/>
      <c r="P202" s="161"/>
      <c r="Q202" s="161"/>
      <c r="R202" s="161"/>
      <c r="S202" s="161"/>
      <c r="T202" s="161"/>
      <c r="U202" s="161"/>
      <c r="V202" s="161"/>
      <c r="W202" s="161"/>
      <c r="X202" s="161"/>
      <c r="Y202" s="161"/>
      <c r="Z202" s="161"/>
    </row>
    <row r="203" ht="14.25" customHeight="1">
      <c r="A203" s="161"/>
      <c r="B203" s="161"/>
      <c r="C203" s="161"/>
      <c r="D203" s="161"/>
      <c r="E203" s="161"/>
      <c r="F203" s="161"/>
      <c r="G203" s="161"/>
      <c r="H203" s="161"/>
      <c r="I203" s="161"/>
      <c r="J203" s="161"/>
      <c r="K203" s="161"/>
      <c r="L203" s="161"/>
      <c r="M203" s="161"/>
      <c r="N203" s="161"/>
      <c r="O203" s="161"/>
      <c r="P203" s="161"/>
      <c r="Q203" s="161"/>
      <c r="R203" s="161"/>
      <c r="S203" s="161"/>
      <c r="T203" s="161"/>
      <c r="U203" s="161"/>
      <c r="V203" s="161"/>
      <c r="W203" s="161"/>
      <c r="X203" s="161"/>
      <c r="Y203" s="161"/>
      <c r="Z203" s="161"/>
    </row>
    <row r="204" ht="14.25" customHeight="1">
      <c r="A204" s="161"/>
      <c r="B204" s="161"/>
      <c r="C204" s="161"/>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row>
    <row r="205" ht="14.25" customHeight="1">
      <c r="A205" s="161"/>
      <c r="B205" s="161"/>
      <c r="C205" s="161"/>
      <c r="D205" s="161"/>
      <c r="E205" s="161"/>
      <c r="F205" s="161"/>
      <c r="G205" s="161"/>
      <c r="H205" s="161"/>
      <c r="I205" s="161"/>
      <c r="J205" s="161"/>
      <c r="K205" s="161"/>
      <c r="L205" s="161"/>
      <c r="M205" s="161"/>
      <c r="N205" s="161"/>
      <c r="O205" s="161"/>
      <c r="P205" s="161"/>
      <c r="Q205" s="161"/>
      <c r="R205" s="161"/>
      <c r="S205" s="161"/>
      <c r="T205" s="161"/>
      <c r="U205" s="161"/>
      <c r="V205" s="161"/>
      <c r="W205" s="161"/>
      <c r="X205" s="161"/>
      <c r="Y205" s="161"/>
      <c r="Z205" s="161"/>
    </row>
    <row r="206" ht="14.25" customHeight="1">
      <c r="A206" s="161"/>
      <c r="B206" s="161"/>
      <c r="C206" s="161"/>
      <c r="D206" s="161"/>
      <c r="E206" s="161"/>
      <c r="F206" s="161"/>
      <c r="G206" s="161"/>
      <c r="H206" s="161"/>
      <c r="I206" s="161"/>
      <c r="J206" s="161"/>
      <c r="K206" s="161"/>
      <c r="L206" s="161"/>
      <c r="M206" s="161"/>
      <c r="N206" s="161"/>
      <c r="O206" s="161"/>
      <c r="P206" s="161"/>
      <c r="Q206" s="161"/>
      <c r="R206" s="161"/>
      <c r="S206" s="161"/>
      <c r="T206" s="161"/>
      <c r="U206" s="161"/>
      <c r="V206" s="161"/>
      <c r="W206" s="161"/>
      <c r="X206" s="161"/>
      <c r="Y206" s="161"/>
      <c r="Z206" s="161"/>
    </row>
    <row r="207" ht="14.25" customHeight="1">
      <c r="A207" s="161"/>
      <c r="B207" s="161"/>
      <c r="C207" s="161"/>
      <c r="D207" s="161"/>
      <c r="E207" s="161"/>
      <c r="F207" s="161"/>
      <c r="G207" s="161"/>
      <c r="H207" s="161"/>
      <c r="I207" s="161"/>
      <c r="J207" s="161"/>
      <c r="K207" s="161"/>
      <c r="L207" s="161"/>
      <c r="M207" s="161"/>
      <c r="N207" s="161"/>
      <c r="O207" s="161"/>
      <c r="P207" s="161"/>
      <c r="Q207" s="161"/>
      <c r="R207" s="161"/>
      <c r="S207" s="161"/>
      <c r="T207" s="161"/>
      <c r="U207" s="161"/>
      <c r="V207" s="161"/>
      <c r="W207" s="161"/>
      <c r="X207" s="161"/>
      <c r="Y207" s="161"/>
      <c r="Z207" s="161"/>
    </row>
    <row r="208" ht="14.25" customHeight="1">
      <c r="A208" s="161"/>
      <c r="B208" s="161"/>
      <c r="C208" s="161"/>
      <c r="D208" s="161"/>
      <c r="E208" s="161"/>
      <c r="F208" s="161"/>
      <c r="G208" s="161"/>
      <c r="H208" s="161"/>
      <c r="I208" s="161"/>
      <c r="J208" s="161"/>
      <c r="K208" s="161"/>
      <c r="L208" s="161"/>
      <c r="M208" s="161"/>
      <c r="N208" s="161"/>
      <c r="O208" s="161"/>
      <c r="P208" s="161"/>
      <c r="Q208" s="161"/>
      <c r="R208" s="161"/>
      <c r="S208" s="161"/>
      <c r="T208" s="161"/>
      <c r="U208" s="161"/>
      <c r="V208" s="161"/>
      <c r="W208" s="161"/>
      <c r="X208" s="161"/>
      <c r="Y208" s="161"/>
      <c r="Z208" s="161"/>
    </row>
    <row r="209" ht="14.25" customHeight="1">
      <c r="A209" s="161"/>
      <c r="B209" s="161"/>
      <c r="C209" s="161"/>
      <c r="D209" s="161"/>
      <c r="E209" s="161"/>
      <c r="F209" s="161"/>
      <c r="G209" s="161"/>
      <c r="H209" s="161"/>
      <c r="I209" s="161"/>
      <c r="J209" s="161"/>
      <c r="K209" s="161"/>
      <c r="L209" s="161"/>
      <c r="M209" s="161"/>
      <c r="N209" s="161"/>
      <c r="O209" s="161"/>
      <c r="P209" s="161"/>
      <c r="Q209" s="161"/>
      <c r="R209" s="161"/>
      <c r="S209" s="161"/>
      <c r="T209" s="161"/>
      <c r="U209" s="161"/>
      <c r="V209" s="161"/>
      <c r="W209" s="161"/>
      <c r="X209" s="161"/>
      <c r="Y209" s="161"/>
      <c r="Z209" s="161"/>
    </row>
    <row r="210" ht="14.25" customHeight="1">
      <c r="A210" s="161"/>
      <c r="B210" s="161"/>
      <c r="C210" s="161"/>
      <c r="D210" s="161"/>
      <c r="E210" s="161"/>
      <c r="F210" s="161"/>
      <c r="G210" s="161"/>
      <c r="H210" s="161"/>
      <c r="I210" s="161"/>
      <c r="J210" s="161"/>
      <c r="K210" s="161"/>
      <c r="L210" s="161"/>
      <c r="M210" s="161"/>
      <c r="N210" s="161"/>
      <c r="O210" s="161"/>
      <c r="P210" s="161"/>
      <c r="Q210" s="161"/>
      <c r="R210" s="161"/>
      <c r="S210" s="161"/>
      <c r="T210" s="161"/>
      <c r="U210" s="161"/>
      <c r="V210" s="161"/>
      <c r="W210" s="161"/>
      <c r="X210" s="161"/>
      <c r="Y210" s="161"/>
      <c r="Z210" s="161"/>
    </row>
    <row r="211" ht="14.25" customHeight="1">
      <c r="A211" s="161"/>
      <c r="B211" s="161"/>
      <c r="C211" s="161"/>
      <c r="D211" s="161"/>
      <c r="E211" s="161"/>
      <c r="F211" s="161"/>
      <c r="G211" s="161"/>
      <c r="H211" s="161"/>
      <c r="I211" s="161"/>
      <c r="J211" s="161"/>
      <c r="K211" s="161"/>
      <c r="L211" s="161"/>
      <c r="M211" s="161"/>
      <c r="N211" s="161"/>
      <c r="O211" s="161"/>
      <c r="P211" s="161"/>
      <c r="Q211" s="161"/>
      <c r="R211" s="161"/>
      <c r="S211" s="161"/>
      <c r="T211" s="161"/>
      <c r="U211" s="161"/>
      <c r="V211" s="161"/>
      <c r="W211" s="161"/>
      <c r="X211" s="161"/>
      <c r="Y211" s="161"/>
      <c r="Z211" s="161"/>
    </row>
    <row r="212" ht="14.25" customHeight="1">
      <c r="A212" s="161"/>
      <c r="B212" s="161"/>
      <c r="C212" s="161"/>
      <c r="D212" s="161"/>
      <c r="E212" s="161"/>
      <c r="F212" s="161"/>
      <c r="G212" s="161"/>
      <c r="H212" s="161"/>
      <c r="I212" s="161"/>
      <c r="J212" s="161"/>
      <c r="K212" s="161"/>
      <c r="L212" s="161"/>
      <c r="M212" s="161"/>
      <c r="N212" s="161"/>
      <c r="O212" s="161"/>
      <c r="P212" s="161"/>
      <c r="Q212" s="161"/>
      <c r="R212" s="161"/>
      <c r="S212" s="161"/>
      <c r="T212" s="161"/>
      <c r="U212" s="161"/>
      <c r="V212" s="161"/>
      <c r="W212" s="161"/>
      <c r="X212" s="161"/>
      <c r="Y212" s="161"/>
      <c r="Z212" s="161"/>
    </row>
    <row r="213" ht="14.25" customHeight="1">
      <c r="A213" s="161"/>
      <c r="B213" s="161"/>
      <c r="C213" s="161"/>
      <c r="D213" s="161"/>
      <c r="E213" s="161"/>
      <c r="F213" s="161"/>
      <c r="G213" s="161"/>
      <c r="H213" s="161"/>
      <c r="I213" s="161"/>
      <c r="J213" s="161"/>
      <c r="K213" s="161"/>
      <c r="L213" s="161"/>
      <c r="M213" s="161"/>
      <c r="N213" s="161"/>
      <c r="O213" s="161"/>
      <c r="P213" s="161"/>
      <c r="Q213" s="161"/>
      <c r="R213" s="161"/>
      <c r="S213" s="161"/>
      <c r="T213" s="161"/>
      <c r="U213" s="161"/>
      <c r="V213" s="161"/>
      <c r="W213" s="161"/>
      <c r="X213" s="161"/>
      <c r="Y213" s="161"/>
      <c r="Z213" s="161"/>
    </row>
    <row r="214" ht="14.25" customHeight="1">
      <c r="A214" s="161"/>
      <c r="B214" s="161"/>
      <c r="C214" s="161"/>
      <c r="D214" s="161"/>
      <c r="E214" s="161"/>
      <c r="F214" s="161"/>
      <c r="G214" s="161"/>
      <c r="H214" s="161"/>
      <c r="I214" s="161"/>
      <c r="J214" s="161"/>
      <c r="K214" s="161"/>
      <c r="L214" s="161"/>
      <c r="M214" s="161"/>
      <c r="N214" s="161"/>
      <c r="O214" s="161"/>
      <c r="P214" s="161"/>
      <c r="Q214" s="161"/>
      <c r="R214" s="161"/>
      <c r="S214" s="161"/>
      <c r="T214" s="161"/>
      <c r="U214" s="161"/>
      <c r="V214" s="161"/>
      <c r="W214" s="161"/>
      <c r="X214" s="161"/>
      <c r="Y214" s="161"/>
      <c r="Z214" s="161"/>
    </row>
    <row r="215" ht="14.25" customHeight="1">
      <c r="A215" s="161"/>
      <c r="B215" s="161"/>
      <c r="C215" s="161"/>
      <c r="D215" s="161"/>
      <c r="E215" s="161"/>
      <c r="F215" s="161"/>
      <c r="G215" s="161"/>
      <c r="H215" s="161"/>
      <c r="I215" s="161"/>
      <c r="J215" s="161"/>
      <c r="K215" s="161"/>
      <c r="L215" s="161"/>
      <c r="M215" s="161"/>
      <c r="N215" s="161"/>
      <c r="O215" s="161"/>
      <c r="P215" s="161"/>
      <c r="Q215" s="161"/>
      <c r="R215" s="161"/>
      <c r="S215" s="161"/>
      <c r="T215" s="161"/>
      <c r="U215" s="161"/>
      <c r="V215" s="161"/>
      <c r="W215" s="161"/>
      <c r="X215" s="161"/>
      <c r="Y215" s="161"/>
      <c r="Z215" s="161"/>
    </row>
    <row r="216" ht="14.25" customHeight="1">
      <c r="A216" s="161"/>
      <c r="B216" s="161"/>
      <c r="C216" s="161"/>
      <c r="D216" s="161"/>
      <c r="E216" s="161"/>
      <c r="F216" s="161"/>
      <c r="G216" s="161"/>
      <c r="H216" s="161"/>
      <c r="I216" s="161"/>
      <c r="J216" s="161"/>
      <c r="K216" s="161"/>
      <c r="L216" s="161"/>
      <c r="M216" s="161"/>
      <c r="N216" s="161"/>
      <c r="O216" s="161"/>
      <c r="P216" s="161"/>
      <c r="Q216" s="161"/>
      <c r="R216" s="161"/>
      <c r="S216" s="161"/>
      <c r="T216" s="161"/>
      <c r="U216" s="161"/>
      <c r="V216" s="161"/>
      <c r="W216" s="161"/>
      <c r="X216" s="161"/>
      <c r="Y216" s="161"/>
      <c r="Z216" s="161"/>
    </row>
    <row r="217" ht="14.25" customHeight="1">
      <c r="A217" s="161"/>
      <c r="B217" s="161"/>
      <c r="C217" s="161"/>
      <c r="D217" s="161"/>
      <c r="E217" s="161"/>
      <c r="F217" s="161"/>
      <c r="G217" s="161"/>
      <c r="H217" s="161"/>
      <c r="I217" s="161"/>
      <c r="J217" s="161"/>
      <c r="K217" s="161"/>
      <c r="L217" s="161"/>
      <c r="M217" s="161"/>
      <c r="N217" s="161"/>
      <c r="O217" s="161"/>
      <c r="P217" s="161"/>
      <c r="Q217" s="161"/>
      <c r="R217" s="161"/>
      <c r="S217" s="161"/>
      <c r="T217" s="161"/>
      <c r="U217" s="161"/>
      <c r="V217" s="161"/>
      <c r="W217" s="161"/>
      <c r="X217" s="161"/>
      <c r="Y217" s="161"/>
      <c r="Z217" s="161"/>
    </row>
    <row r="218" ht="14.25" customHeight="1">
      <c r="A218" s="161"/>
      <c r="B218" s="161"/>
      <c r="C218" s="161"/>
      <c r="D218" s="161"/>
      <c r="E218" s="161"/>
      <c r="F218" s="161"/>
      <c r="G218" s="161"/>
      <c r="H218" s="161"/>
      <c r="I218" s="161"/>
      <c r="J218" s="161"/>
      <c r="K218" s="161"/>
      <c r="L218" s="161"/>
      <c r="M218" s="161"/>
      <c r="N218" s="161"/>
      <c r="O218" s="161"/>
      <c r="P218" s="161"/>
      <c r="Q218" s="161"/>
      <c r="R218" s="161"/>
      <c r="S218" s="161"/>
      <c r="T218" s="161"/>
      <c r="U218" s="161"/>
      <c r="V218" s="161"/>
      <c r="W218" s="161"/>
      <c r="X218" s="161"/>
      <c r="Y218" s="161"/>
      <c r="Z218" s="161"/>
    </row>
    <row r="219" ht="14.25" customHeight="1">
      <c r="A219" s="161"/>
      <c r="B219" s="161"/>
      <c r="C219" s="161"/>
      <c r="D219" s="161"/>
      <c r="E219" s="161"/>
      <c r="F219" s="161"/>
      <c r="G219" s="161"/>
      <c r="H219" s="161"/>
      <c r="I219" s="161"/>
      <c r="J219" s="161"/>
      <c r="K219" s="161"/>
      <c r="L219" s="161"/>
      <c r="M219" s="161"/>
      <c r="N219" s="161"/>
      <c r="O219" s="161"/>
      <c r="P219" s="161"/>
      <c r="Q219" s="161"/>
      <c r="R219" s="161"/>
      <c r="S219" s="161"/>
      <c r="T219" s="161"/>
      <c r="U219" s="161"/>
      <c r="V219" s="161"/>
      <c r="W219" s="161"/>
      <c r="X219" s="161"/>
      <c r="Y219" s="161"/>
      <c r="Z219" s="161"/>
    </row>
    <row r="220" ht="14.25" customHeight="1">
      <c r="A220" s="161"/>
      <c r="B220" s="161"/>
      <c r="C220" s="161"/>
      <c r="D220" s="161"/>
      <c r="E220" s="161"/>
      <c r="F220" s="161"/>
      <c r="G220" s="161"/>
      <c r="H220" s="161"/>
      <c r="I220" s="161"/>
      <c r="J220" s="161"/>
      <c r="K220" s="161"/>
      <c r="L220" s="161"/>
      <c r="M220" s="161"/>
      <c r="N220" s="161"/>
      <c r="O220" s="161"/>
      <c r="P220" s="161"/>
      <c r="Q220" s="161"/>
      <c r="R220" s="161"/>
      <c r="S220" s="161"/>
      <c r="T220" s="161"/>
      <c r="U220" s="161"/>
      <c r="V220" s="161"/>
      <c r="W220" s="161"/>
      <c r="X220" s="161"/>
      <c r="Y220" s="161"/>
      <c r="Z220" s="161"/>
    </row>
    <row r="221" ht="14.25" customHeight="1">
      <c r="A221" s="161"/>
      <c r="B221" s="161"/>
      <c r="C221" s="161"/>
      <c r="D221" s="161"/>
      <c r="E221" s="161"/>
      <c r="F221" s="161"/>
      <c r="G221" s="161"/>
      <c r="H221" s="161"/>
      <c r="I221" s="161"/>
      <c r="J221" s="161"/>
      <c r="K221" s="161"/>
      <c r="L221" s="161"/>
      <c r="M221" s="161"/>
      <c r="N221" s="161"/>
      <c r="O221" s="161"/>
      <c r="P221" s="161"/>
      <c r="Q221" s="161"/>
      <c r="R221" s="161"/>
      <c r="S221" s="161"/>
      <c r="T221" s="161"/>
      <c r="U221" s="161"/>
      <c r="V221" s="161"/>
      <c r="W221" s="161"/>
      <c r="X221" s="161"/>
      <c r="Y221" s="161"/>
      <c r="Z221" s="161"/>
    </row>
    <row r="222" ht="14.25" customHeight="1">
      <c r="A222" s="161"/>
      <c r="B222" s="161"/>
      <c r="C222" s="161"/>
      <c r="D222" s="161"/>
      <c r="E222" s="161"/>
      <c r="F222" s="161"/>
      <c r="G222" s="161"/>
      <c r="H222" s="161"/>
      <c r="I222" s="161"/>
      <c r="J222" s="161"/>
      <c r="K222" s="161"/>
      <c r="L222" s="161"/>
      <c r="M222" s="161"/>
      <c r="N222" s="161"/>
      <c r="O222" s="161"/>
      <c r="P222" s="161"/>
      <c r="Q222" s="161"/>
      <c r="R222" s="161"/>
      <c r="S222" s="161"/>
      <c r="T222" s="161"/>
      <c r="U222" s="161"/>
      <c r="V222" s="161"/>
      <c r="W222" s="161"/>
      <c r="X222" s="161"/>
      <c r="Y222" s="161"/>
      <c r="Z222" s="161"/>
    </row>
    <row r="223" ht="14.25" customHeight="1">
      <c r="A223" s="161"/>
      <c r="B223" s="161"/>
      <c r="C223" s="161"/>
      <c r="D223" s="161"/>
      <c r="E223" s="161"/>
      <c r="F223" s="161"/>
      <c r="G223" s="161"/>
      <c r="H223" s="161"/>
      <c r="I223" s="161"/>
      <c r="J223" s="161"/>
      <c r="K223" s="161"/>
      <c r="L223" s="161"/>
      <c r="M223" s="161"/>
      <c r="N223" s="161"/>
      <c r="O223" s="161"/>
      <c r="P223" s="161"/>
      <c r="Q223" s="161"/>
      <c r="R223" s="161"/>
      <c r="S223" s="161"/>
      <c r="T223" s="161"/>
      <c r="U223" s="161"/>
      <c r="V223" s="161"/>
      <c r="W223" s="161"/>
      <c r="X223" s="161"/>
      <c r="Y223" s="161"/>
      <c r="Z223" s="161"/>
    </row>
    <row r="224" ht="14.25" customHeight="1">
      <c r="A224" s="161"/>
      <c r="B224" s="161"/>
      <c r="C224" s="161"/>
      <c r="D224" s="161"/>
      <c r="E224" s="161"/>
      <c r="F224" s="161"/>
      <c r="G224" s="161"/>
      <c r="H224" s="161"/>
      <c r="I224" s="161"/>
      <c r="J224" s="161"/>
      <c r="K224" s="161"/>
      <c r="L224" s="161"/>
      <c r="M224" s="161"/>
      <c r="N224" s="161"/>
      <c r="O224" s="161"/>
      <c r="P224" s="161"/>
      <c r="Q224" s="161"/>
      <c r="R224" s="161"/>
      <c r="S224" s="161"/>
      <c r="T224" s="161"/>
      <c r="U224" s="161"/>
      <c r="V224" s="161"/>
      <c r="W224" s="161"/>
      <c r="X224" s="161"/>
      <c r="Y224" s="161"/>
      <c r="Z224" s="161"/>
    </row>
    <row r="225" ht="14.25" customHeight="1">
      <c r="A225" s="161"/>
      <c r="B225" s="161"/>
      <c r="C225" s="161"/>
      <c r="D225" s="161"/>
      <c r="E225" s="161"/>
      <c r="F225" s="161"/>
      <c r="G225" s="161"/>
      <c r="H225" s="161"/>
      <c r="I225" s="161"/>
      <c r="J225" s="161"/>
      <c r="K225" s="161"/>
      <c r="L225" s="161"/>
      <c r="M225" s="161"/>
      <c r="N225" s="161"/>
      <c r="O225" s="161"/>
      <c r="P225" s="161"/>
      <c r="Q225" s="161"/>
      <c r="R225" s="161"/>
      <c r="S225" s="161"/>
      <c r="T225" s="161"/>
      <c r="U225" s="161"/>
      <c r="V225" s="161"/>
      <c r="W225" s="161"/>
      <c r="X225" s="161"/>
      <c r="Y225" s="161"/>
      <c r="Z225" s="161"/>
    </row>
    <row r="226" ht="14.25" customHeight="1">
      <c r="A226" s="161"/>
      <c r="B226" s="161"/>
      <c r="C226" s="161"/>
      <c r="D226" s="161"/>
      <c r="E226" s="161"/>
      <c r="F226" s="161"/>
      <c r="G226" s="161"/>
      <c r="H226" s="161"/>
      <c r="I226" s="161"/>
      <c r="J226" s="161"/>
      <c r="K226" s="161"/>
      <c r="L226" s="161"/>
      <c r="M226" s="161"/>
      <c r="N226" s="161"/>
      <c r="O226" s="161"/>
      <c r="P226" s="161"/>
      <c r="Q226" s="161"/>
      <c r="R226" s="161"/>
      <c r="S226" s="161"/>
      <c r="T226" s="161"/>
      <c r="U226" s="161"/>
      <c r="V226" s="161"/>
      <c r="W226" s="161"/>
      <c r="X226" s="161"/>
      <c r="Y226" s="161"/>
      <c r="Z226" s="161"/>
    </row>
    <row r="227" ht="14.25" customHeight="1">
      <c r="A227" s="161"/>
      <c r="B227" s="161"/>
      <c r="C227" s="161"/>
      <c r="D227" s="161"/>
      <c r="E227" s="161"/>
      <c r="F227" s="161"/>
      <c r="G227" s="161"/>
      <c r="H227" s="161"/>
      <c r="I227" s="161"/>
      <c r="J227" s="161"/>
      <c r="K227" s="161"/>
      <c r="L227" s="161"/>
      <c r="M227" s="161"/>
      <c r="N227" s="161"/>
      <c r="O227" s="161"/>
      <c r="P227" s="161"/>
      <c r="Q227" s="161"/>
      <c r="R227" s="161"/>
      <c r="S227" s="161"/>
      <c r="T227" s="161"/>
      <c r="U227" s="161"/>
      <c r="V227" s="161"/>
      <c r="W227" s="161"/>
      <c r="X227" s="161"/>
      <c r="Y227" s="161"/>
      <c r="Z227" s="161"/>
    </row>
    <row r="228" ht="14.25" customHeight="1">
      <c r="A228" s="161"/>
      <c r="B228" s="161"/>
      <c r="C228" s="161"/>
      <c r="D228" s="161"/>
      <c r="E228" s="161"/>
      <c r="F228" s="161"/>
      <c r="G228" s="161"/>
      <c r="H228" s="161"/>
      <c r="I228" s="161"/>
      <c r="J228" s="161"/>
      <c r="K228" s="161"/>
      <c r="L228" s="161"/>
      <c r="M228" s="161"/>
      <c r="N228" s="161"/>
      <c r="O228" s="161"/>
      <c r="P228" s="161"/>
      <c r="Q228" s="161"/>
      <c r="R228" s="161"/>
      <c r="S228" s="161"/>
      <c r="T228" s="161"/>
      <c r="U228" s="161"/>
      <c r="V228" s="161"/>
      <c r="W228" s="161"/>
      <c r="X228" s="161"/>
      <c r="Y228" s="161"/>
      <c r="Z228" s="161"/>
    </row>
    <row r="229" ht="14.25" customHeight="1">
      <c r="A229" s="161"/>
      <c r="B229" s="161"/>
      <c r="C229" s="161"/>
      <c r="D229" s="161"/>
      <c r="E229" s="161"/>
      <c r="F229" s="161"/>
      <c r="G229" s="161"/>
      <c r="H229" s="161"/>
      <c r="I229" s="161"/>
      <c r="J229" s="161"/>
      <c r="K229" s="161"/>
      <c r="L229" s="161"/>
      <c r="M229" s="161"/>
      <c r="N229" s="161"/>
      <c r="O229" s="161"/>
      <c r="P229" s="161"/>
      <c r="Q229" s="161"/>
      <c r="R229" s="161"/>
      <c r="S229" s="161"/>
      <c r="T229" s="161"/>
      <c r="U229" s="161"/>
      <c r="V229" s="161"/>
      <c r="W229" s="161"/>
      <c r="X229" s="161"/>
      <c r="Y229" s="161"/>
      <c r="Z229" s="161"/>
    </row>
    <row r="230" ht="14.25" customHeight="1">
      <c r="A230" s="161"/>
      <c r="B230" s="161"/>
      <c r="C230" s="161"/>
      <c r="D230" s="161"/>
      <c r="E230" s="161"/>
      <c r="F230" s="161"/>
      <c r="G230" s="161"/>
      <c r="H230" s="161"/>
      <c r="I230" s="161"/>
      <c r="J230" s="161"/>
      <c r="K230" s="161"/>
      <c r="L230" s="161"/>
      <c r="M230" s="161"/>
      <c r="N230" s="161"/>
      <c r="O230" s="161"/>
      <c r="P230" s="161"/>
      <c r="Q230" s="161"/>
      <c r="R230" s="161"/>
      <c r="S230" s="161"/>
      <c r="T230" s="161"/>
      <c r="U230" s="161"/>
      <c r="V230" s="161"/>
      <c r="W230" s="161"/>
      <c r="X230" s="161"/>
      <c r="Y230" s="161"/>
      <c r="Z230" s="161"/>
    </row>
    <row r="231" ht="14.25" customHeight="1">
      <c r="A231" s="161"/>
      <c r="B231" s="161"/>
      <c r="C231" s="161"/>
      <c r="D231" s="161"/>
      <c r="E231" s="161"/>
      <c r="F231" s="161"/>
      <c r="G231" s="161"/>
      <c r="H231" s="161"/>
      <c r="I231" s="161"/>
      <c r="J231" s="161"/>
      <c r="K231" s="161"/>
      <c r="L231" s="161"/>
      <c r="M231" s="161"/>
      <c r="N231" s="161"/>
      <c r="O231" s="161"/>
      <c r="P231" s="161"/>
      <c r="Q231" s="161"/>
      <c r="R231" s="161"/>
      <c r="S231" s="161"/>
      <c r="T231" s="161"/>
      <c r="U231" s="161"/>
      <c r="V231" s="161"/>
      <c r="W231" s="161"/>
      <c r="X231" s="161"/>
      <c r="Y231" s="161"/>
      <c r="Z231" s="161"/>
    </row>
    <row r="232" ht="14.25" customHeight="1">
      <c r="A232" s="161"/>
      <c r="B232" s="161"/>
      <c r="C232" s="161"/>
      <c r="D232" s="161"/>
      <c r="E232" s="161"/>
      <c r="F232" s="161"/>
      <c r="G232" s="161"/>
      <c r="H232" s="161"/>
      <c r="I232" s="161"/>
      <c r="J232" s="161"/>
      <c r="K232" s="161"/>
      <c r="L232" s="161"/>
      <c r="M232" s="161"/>
      <c r="N232" s="161"/>
      <c r="O232" s="161"/>
      <c r="P232" s="161"/>
      <c r="Q232" s="161"/>
      <c r="R232" s="161"/>
      <c r="S232" s="161"/>
      <c r="T232" s="161"/>
      <c r="U232" s="161"/>
      <c r="V232" s="161"/>
      <c r="W232" s="161"/>
      <c r="X232" s="161"/>
      <c r="Y232" s="161"/>
      <c r="Z232" s="161"/>
    </row>
    <row r="233" ht="14.25" customHeight="1">
      <c r="A233" s="161"/>
      <c r="B233" s="161"/>
      <c r="C233" s="161"/>
      <c r="D233" s="161"/>
      <c r="E233" s="161"/>
      <c r="F233" s="161"/>
      <c r="G233" s="161"/>
      <c r="H233" s="161"/>
      <c r="I233" s="161"/>
      <c r="J233" s="161"/>
      <c r="K233" s="161"/>
      <c r="L233" s="161"/>
      <c r="M233" s="161"/>
      <c r="N233" s="161"/>
      <c r="O233" s="161"/>
      <c r="P233" s="161"/>
      <c r="Q233" s="161"/>
      <c r="R233" s="161"/>
      <c r="S233" s="161"/>
      <c r="T233" s="161"/>
      <c r="U233" s="161"/>
      <c r="V233" s="161"/>
      <c r="W233" s="161"/>
      <c r="X233" s="161"/>
      <c r="Y233" s="161"/>
      <c r="Z233" s="161"/>
    </row>
    <row r="234" ht="14.25" customHeight="1">
      <c r="A234" s="161"/>
      <c r="B234" s="161"/>
      <c r="C234" s="161"/>
      <c r="D234" s="161"/>
      <c r="E234" s="161"/>
      <c r="F234" s="161"/>
      <c r="G234" s="161"/>
      <c r="H234" s="161"/>
      <c r="I234" s="161"/>
      <c r="J234" s="161"/>
      <c r="K234" s="161"/>
      <c r="L234" s="161"/>
      <c r="M234" s="161"/>
      <c r="N234" s="161"/>
      <c r="O234" s="161"/>
      <c r="P234" s="161"/>
      <c r="Q234" s="161"/>
      <c r="R234" s="161"/>
      <c r="S234" s="161"/>
      <c r="T234" s="161"/>
      <c r="U234" s="161"/>
      <c r="V234" s="161"/>
      <c r="W234" s="161"/>
      <c r="X234" s="161"/>
      <c r="Y234" s="161"/>
      <c r="Z234" s="161"/>
    </row>
    <row r="235" ht="14.25" customHeight="1">
      <c r="A235" s="161"/>
      <c r="B235" s="161"/>
      <c r="C235" s="161"/>
      <c r="D235" s="161"/>
      <c r="E235" s="161"/>
      <c r="F235" s="161"/>
      <c r="G235" s="161"/>
      <c r="H235" s="161"/>
      <c r="I235" s="161"/>
      <c r="J235" s="161"/>
      <c r="K235" s="161"/>
      <c r="L235" s="161"/>
      <c r="M235" s="161"/>
      <c r="N235" s="161"/>
      <c r="O235" s="161"/>
      <c r="P235" s="161"/>
      <c r="Q235" s="161"/>
      <c r="R235" s="161"/>
      <c r="S235" s="161"/>
      <c r="T235" s="161"/>
      <c r="U235" s="161"/>
      <c r="V235" s="161"/>
      <c r="W235" s="161"/>
      <c r="X235" s="161"/>
      <c r="Y235" s="161"/>
      <c r="Z235" s="161"/>
    </row>
    <row r="236" ht="14.25" customHeight="1">
      <c r="A236" s="161"/>
      <c r="B236" s="161"/>
      <c r="C236" s="161"/>
      <c r="D236" s="161"/>
      <c r="E236" s="161"/>
      <c r="F236" s="161"/>
      <c r="G236" s="161"/>
      <c r="H236" s="161"/>
      <c r="I236" s="161"/>
      <c r="J236" s="161"/>
      <c r="K236" s="161"/>
      <c r="L236" s="161"/>
      <c r="M236" s="161"/>
      <c r="N236" s="161"/>
      <c r="O236" s="161"/>
      <c r="P236" s="161"/>
      <c r="Q236" s="161"/>
      <c r="R236" s="161"/>
      <c r="S236" s="161"/>
      <c r="T236" s="161"/>
      <c r="U236" s="161"/>
      <c r="V236" s="161"/>
      <c r="W236" s="161"/>
      <c r="X236" s="161"/>
      <c r="Y236" s="161"/>
      <c r="Z236" s="161"/>
    </row>
    <row r="237" ht="14.25" customHeight="1">
      <c r="A237" s="161"/>
      <c r="B237" s="161"/>
      <c r="C237" s="161"/>
      <c r="D237" s="161"/>
      <c r="E237" s="161"/>
      <c r="F237" s="161"/>
      <c r="G237" s="161"/>
      <c r="H237" s="161"/>
      <c r="I237" s="161"/>
      <c r="J237" s="161"/>
      <c r="K237" s="161"/>
      <c r="L237" s="161"/>
      <c r="M237" s="161"/>
      <c r="N237" s="161"/>
      <c r="O237" s="161"/>
      <c r="P237" s="161"/>
      <c r="Q237" s="161"/>
      <c r="R237" s="161"/>
      <c r="S237" s="161"/>
      <c r="T237" s="161"/>
      <c r="U237" s="161"/>
      <c r="V237" s="161"/>
      <c r="W237" s="161"/>
      <c r="X237" s="161"/>
      <c r="Y237" s="161"/>
      <c r="Z237" s="161"/>
    </row>
    <row r="238" ht="14.25" customHeight="1">
      <c r="A238" s="161"/>
      <c r="B238" s="161"/>
      <c r="C238" s="161"/>
      <c r="D238" s="161"/>
      <c r="E238" s="161"/>
      <c r="F238" s="161"/>
      <c r="G238" s="161"/>
      <c r="H238" s="161"/>
      <c r="I238" s="161"/>
      <c r="J238" s="161"/>
      <c r="K238" s="161"/>
      <c r="L238" s="161"/>
      <c r="M238" s="161"/>
      <c r="N238" s="161"/>
      <c r="O238" s="161"/>
      <c r="P238" s="161"/>
      <c r="Q238" s="161"/>
      <c r="R238" s="161"/>
      <c r="S238" s="161"/>
      <c r="T238" s="161"/>
      <c r="U238" s="161"/>
      <c r="V238" s="161"/>
      <c r="W238" s="161"/>
      <c r="X238" s="161"/>
      <c r="Y238" s="161"/>
      <c r="Z238" s="161"/>
    </row>
    <row r="239" ht="14.25" customHeight="1">
      <c r="A239" s="161"/>
      <c r="B239" s="161"/>
      <c r="C239" s="161"/>
      <c r="D239" s="161"/>
      <c r="E239" s="161"/>
      <c r="F239" s="161"/>
      <c r="G239" s="161"/>
      <c r="H239" s="161"/>
      <c r="I239" s="161"/>
      <c r="J239" s="161"/>
      <c r="K239" s="161"/>
      <c r="L239" s="161"/>
      <c r="M239" s="161"/>
      <c r="N239" s="161"/>
      <c r="O239" s="161"/>
      <c r="P239" s="161"/>
      <c r="Q239" s="161"/>
      <c r="R239" s="161"/>
      <c r="S239" s="161"/>
      <c r="T239" s="161"/>
      <c r="U239" s="161"/>
      <c r="V239" s="161"/>
      <c r="W239" s="161"/>
      <c r="X239" s="161"/>
      <c r="Y239" s="161"/>
      <c r="Z239" s="161"/>
    </row>
    <row r="240" ht="14.25" customHeight="1">
      <c r="A240" s="161"/>
      <c r="B240" s="161"/>
      <c r="C240" s="161"/>
      <c r="D240" s="161"/>
      <c r="E240" s="161"/>
      <c r="F240" s="161"/>
      <c r="G240" s="161"/>
      <c r="H240" s="161"/>
      <c r="I240" s="161"/>
      <c r="J240" s="161"/>
      <c r="K240" s="161"/>
      <c r="L240" s="161"/>
      <c r="M240" s="161"/>
      <c r="N240" s="161"/>
      <c r="O240" s="161"/>
      <c r="P240" s="161"/>
      <c r="Q240" s="161"/>
      <c r="R240" s="161"/>
      <c r="S240" s="161"/>
      <c r="T240" s="161"/>
      <c r="U240" s="161"/>
      <c r="V240" s="161"/>
      <c r="W240" s="161"/>
      <c r="X240" s="161"/>
      <c r="Y240" s="161"/>
      <c r="Z240" s="161"/>
    </row>
    <row r="241" ht="14.25" customHeight="1">
      <c r="A241" s="161"/>
      <c r="B241" s="161"/>
      <c r="C241" s="161"/>
      <c r="D241" s="161"/>
      <c r="E241" s="161"/>
      <c r="F241" s="161"/>
      <c r="G241" s="161"/>
      <c r="H241" s="161"/>
      <c r="I241" s="161"/>
      <c r="J241" s="161"/>
      <c r="K241" s="161"/>
      <c r="L241" s="161"/>
      <c r="M241" s="161"/>
      <c r="N241" s="161"/>
      <c r="O241" s="161"/>
      <c r="P241" s="161"/>
      <c r="Q241" s="161"/>
      <c r="R241" s="161"/>
      <c r="S241" s="161"/>
      <c r="T241" s="161"/>
      <c r="U241" s="161"/>
      <c r="V241" s="161"/>
      <c r="W241" s="161"/>
      <c r="X241" s="161"/>
      <c r="Y241" s="161"/>
      <c r="Z241" s="161"/>
    </row>
    <row r="242" ht="14.25" customHeight="1">
      <c r="A242" s="161"/>
      <c r="B242" s="161"/>
      <c r="C242" s="161"/>
      <c r="D242" s="161"/>
      <c r="E242" s="161"/>
      <c r="F242" s="161"/>
      <c r="G242" s="161"/>
      <c r="H242" s="161"/>
      <c r="I242" s="161"/>
      <c r="J242" s="161"/>
      <c r="K242" s="161"/>
      <c r="L242" s="161"/>
      <c r="M242" s="161"/>
      <c r="N242" s="161"/>
      <c r="O242" s="161"/>
      <c r="P242" s="161"/>
      <c r="Q242" s="161"/>
      <c r="R242" s="161"/>
      <c r="S242" s="161"/>
      <c r="T242" s="161"/>
      <c r="U242" s="161"/>
      <c r="V242" s="161"/>
      <c r="W242" s="161"/>
      <c r="X242" s="161"/>
      <c r="Y242" s="161"/>
      <c r="Z242" s="161"/>
    </row>
    <row r="243" ht="14.25" customHeight="1">
      <c r="A243" s="161"/>
      <c r="B243" s="161"/>
      <c r="C243" s="161"/>
      <c r="D243" s="161"/>
      <c r="E243" s="161"/>
      <c r="F243" s="161"/>
      <c r="G243" s="161"/>
      <c r="H243" s="161"/>
      <c r="I243" s="161"/>
      <c r="J243" s="161"/>
      <c r="K243" s="161"/>
      <c r="L243" s="161"/>
      <c r="M243" s="161"/>
      <c r="N243" s="161"/>
      <c r="O243" s="161"/>
      <c r="P243" s="161"/>
      <c r="Q243" s="161"/>
      <c r="R243" s="161"/>
      <c r="S243" s="161"/>
      <c r="T243" s="161"/>
      <c r="U243" s="161"/>
      <c r="V243" s="161"/>
      <c r="W243" s="161"/>
      <c r="X243" s="161"/>
      <c r="Y243" s="161"/>
      <c r="Z243" s="161"/>
    </row>
    <row r="244" ht="14.25" customHeight="1">
      <c r="A244" s="161"/>
      <c r="B244" s="161"/>
      <c r="C244" s="161"/>
      <c r="D244" s="161"/>
      <c r="E244" s="161"/>
      <c r="F244" s="161"/>
      <c r="G244" s="161"/>
      <c r="H244" s="161"/>
      <c r="I244" s="161"/>
      <c r="J244" s="161"/>
      <c r="K244" s="161"/>
      <c r="L244" s="161"/>
      <c r="M244" s="161"/>
      <c r="N244" s="161"/>
      <c r="O244" s="161"/>
      <c r="P244" s="161"/>
      <c r="Q244" s="161"/>
      <c r="R244" s="161"/>
      <c r="S244" s="161"/>
      <c r="T244" s="161"/>
      <c r="U244" s="161"/>
      <c r="V244" s="161"/>
      <c r="W244" s="161"/>
      <c r="X244" s="161"/>
      <c r="Y244" s="161"/>
      <c r="Z244" s="161"/>
    </row>
    <row r="245" ht="14.25" customHeight="1">
      <c r="A245" s="161"/>
      <c r="B245" s="161"/>
      <c r="C245" s="161"/>
      <c r="D245" s="161"/>
      <c r="E245" s="161"/>
      <c r="F245" s="161"/>
      <c r="G245" s="161"/>
      <c r="H245" s="161"/>
      <c r="I245" s="161"/>
      <c r="J245" s="161"/>
      <c r="K245" s="161"/>
      <c r="L245" s="161"/>
      <c r="M245" s="161"/>
      <c r="N245" s="161"/>
      <c r="O245" s="161"/>
      <c r="P245" s="161"/>
      <c r="Q245" s="161"/>
      <c r="R245" s="161"/>
      <c r="S245" s="161"/>
      <c r="T245" s="161"/>
      <c r="U245" s="161"/>
      <c r="V245" s="161"/>
      <c r="W245" s="161"/>
      <c r="X245" s="161"/>
      <c r="Y245" s="161"/>
      <c r="Z245" s="161"/>
    </row>
    <row r="246" ht="14.25" customHeight="1">
      <c r="A246" s="161"/>
      <c r="B246" s="161"/>
      <c r="C246" s="161"/>
      <c r="D246" s="161"/>
      <c r="E246" s="161"/>
      <c r="F246" s="161"/>
      <c r="G246" s="161"/>
      <c r="H246" s="161"/>
      <c r="I246" s="161"/>
      <c r="J246" s="161"/>
      <c r="K246" s="161"/>
      <c r="L246" s="161"/>
      <c r="M246" s="161"/>
      <c r="N246" s="161"/>
      <c r="O246" s="161"/>
      <c r="P246" s="161"/>
      <c r="Q246" s="161"/>
      <c r="R246" s="161"/>
      <c r="S246" s="161"/>
      <c r="T246" s="161"/>
      <c r="U246" s="161"/>
      <c r="V246" s="161"/>
      <c r="W246" s="161"/>
      <c r="X246" s="161"/>
      <c r="Y246" s="161"/>
      <c r="Z246" s="161"/>
    </row>
    <row r="247" ht="14.25" customHeight="1">
      <c r="A247" s="161"/>
      <c r="B247" s="161"/>
      <c r="C247" s="161"/>
      <c r="D247" s="161"/>
      <c r="E247" s="161"/>
      <c r="F247" s="161"/>
      <c r="G247" s="161"/>
      <c r="H247" s="161"/>
      <c r="I247" s="161"/>
      <c r="J247" s="161"/>
      <c r="K247" s="161"/>
      <c r="L247" s="161"/>
      <c r="M247" s="161"/>
      <c r="N247" s="161"/>
      <c r="O247" s="161"/>
      <c r="P247" s="161"/>
      <c r="Q247" s="161"/>
      <c r="R247" s="161"/>
      <c r="S247" s="161"/>
      <c r="T247" s="161"/>
      <c r="U247" s="161"/>
      <c r="V247" s="161"/>
      <c r="W247" s="161"/>
      <c r="X247" s="161"/>
      <c r="Y247" s="161"/>
      <c r="Z247" s="161"/>
    </row>
    <row r="248" ht="14.25" customHeight="1">
      <c r="A248" s="161"/>
      <c r="B248" s="161"/>
      <c r="C248" s="161"/>
      <c r="D248" s="161"/>
      <c r="E248" s="161"/>
      <c r="F248" s="161"/>
      <c r="G248" s="161"/>
      <c r="H248" s="161"/>
      <c r="I248" s="161"/>
      <c r="J248" s="161"/>
      <c r="K248" s="161"/>
      <c r="L248" s="161"/>
      <c r="M248" s="161"/>
      <c r="N248" s="161"/>
      <c r="O248" s="161"/>
      <c r="P248" s="161"/>
      <c r="Q248" s="161"/>
      <c r="R248" s="161"/>
      <c r="S248" s="161"/>
      <c r="T248" s="161"/>
      <c r="U248" s="161"/>
      <c r="V248" s="161"/>
      <c r="W248" s="161"/>
      <c r="X248" s="161"/>
      <c r="Y248" s="161"/>
      <c r="Z248" s="161"/>
    </row>
    <row r="249" ht="14.25" customHeight="1">
      <c r="A249" s="161"/>
      <c r="B249" s="161"/>
      <c r="C249" s="161"/>
      <c r="D249" s="161"/>
      <c r="E249" s="161"/>
      <c r="F249" s="161"/>
      <c r="G249" s="161"/>
      <c r="H249" s="161"/>
      <c r="I249" s="161"/>
      <c r="J249" s="161"/>
      <c r="K249" s="161"/>
      <c r="L249" s="161"/>
      <c r="M249" s="161"/>
      <c r="N249" s="161"/>
      <c r="O249" s="161"/>
      <c r="P249" s="161"/>
      <c r="Q249" s="161"/>
      <c r="R249" s="161"/>
      <c r="S249" s="161"/>
      <c r="T249" s="161"/>
      <c r="U249" s="161"/>
      <c r="V249" s="161"/>
      <c r="W249" s="161"/>
      <c r="X249" s="161"/>
      <c r="Y249" s="161"/>
      <c r="Z249" s="161"/>
    </row>
    <row r="250" ht="14.25" customHeight="1">
      <c r="A250" s="161"/>
      <c r="B250" s="161"/>
      <c r="C250" s="161"/>
      <c r="D250" s="161"/>
      <c r="E250" s="161"/>
      <c r="F250" s="161"/>
      <c r="G250" s="161"/>
      <c r="H250" s="161"/>
      <c r="I250" s="161"/>
      <c r="J250" s="161"/>
      <c r="K250" s="161"/>
      <c r="L250" s="161"/>
      <c r="M250" s="161"/>
      <c r="N250" s="161"/>
      <c r="O250" s="161"/>
      <c r="P250" s="161"/>
      <c r="Q250" s="161"/>
      <c r="R250" s="161"/>
      <c r="S250" s="161"/>
      <c r="T250" s="161"/>
      <c r="U250" s="161"/>
      <c r="V250" s="161"/>
      <c r="W250" s="161"/>
      <c r="X250" s="161"/>
      <c r="Y250" s="161"/>
      <c r="Z250" s="161"/>
    </row>
    <row r="251" ht="14.25" customHeight="1">
      <c r="A251" s="161"/>
      <c r="B251" s="161"/>
      <c r="C251" s="161"/>
      <c r="D251" s="161"/>
      <c r="E251" s="161"/>
      <c r="F251" s="161"/>
      <c r="G251" s="161"/>
      <c r="H251" s="161"/>
      <c r="I251" s="161"/>
      <c r="J251" s="161"/>
      <c r="K251" s="161"/>
      <c r="L251" s="161"/>
      <c r="M251" s="161"/>
      <c r="N251" s="161"/>
      <c r="O251" s="161"/>
      <c r="P251" s="161"/>
      <c r="Q251" s="161"/>
      <c r="R251" s="161"/>
      <c r="S251" s="161"/>
      <c r="T251" s="161"/>
      <c r="U251" s="161"/>
      <c r="V251" s="161"/>
      <c r="W251" s="161"/>
      <c r="X251" s="161"/>
      <c r="Y251" s="161"/>
      <c r="Z251" s="161"/>
    </row>
    <row r="252" ht="14.25" customHeight="1">
      <c r="A252" s="161"/>
      <c r="B252" s="161"/>
      <c r="C252" s="161"/>
      <c r="D252" s="161"/>
      <c r="E252" s="161"/>
      <c r="F252" s="161"/>
      <c r="G252" s="161"/>
      <c r="H252" s="161"/>
      <c r="I252" s="161"/>
      <c r="J252" s="161"/>
      <c r="K252" s="161"/>
      <c r="L252" s="161"/>
      <c r="M252" s="161"/>
      <c r="N252" s="161"/>
      <c r="O252" s="161"/>
      <c r="P252" s="161"/>
      <c r="Q252" s="161"/>
      <c r="R252" s="161"/>
      <c r="S252" s="161"/>
      <c r="T252" s="161"/>
      <c r="U252" s="161"/>
      <c r="V252" s="161"/>
      <c r="W252" s="161"/>
      <c r="X252" s="161"/>
      <c r="Y252" s="161"/>
      <c r="Z252" s="161"/>
    </row>
    <row r="253" ht="14.25" customHeight="1">
      <c r="A253" s="161"/>
      <c r="B253" s="161"/>
      <c r="C253" s="161"/>
      <c r="D253" s="161"/>
      <c r="E253" s="161"/>
      <c r="F253" s="161"/>
      <c r="G253" s="161"/>
      <c r="H253" s="161"/>
      <c r="I253" s="161"/>
      <c r="J253" s="161"/>
      <c r="K253" s="161"/>
      <c r="L253" s="161"/>
      <c r="M253" s="161"/>
      <c r="N253" s="161"/>
      <c r="O253" s="161"/>
      <c r="P253" s="161"/>
      <c r="Q253" s="161"/>
      <c r="R253" s="161"/>
      <c r="S253" s="161"/>
      <c r="T253" s="161"/>
      <c r="U253" s="161"/>
      <c r="V253" s="161"/>
      <c r="W253" s="161"/>
      <c r="X253" s="161"/>
      <c r="Y253" s="161"/>
      <c r="Z253" s="161"/>
    </row>
    <row r="254" ht="14.25" customHeight="1">
      <c r="A254" s="161"/>
      <c r="B254" s="161"/>
      <c r="C254" s="161"/>
      <c r="D254" s="161"/>
      <c r="E254" s="161"/>
      <c r="F254" s="161"/>
      <c r="G254" s="161"/>
      <c r="H254" s="161"/>
      <c r="I254" s="161"/>
      <c r="J254" s="161"/>
      <c r="K254" s="161"/>
      <c r="L254" s="161"/>
      <c r="M254" s="161"/>
      <c r="N254" s="161"/>
      <c r="O254" s="161"/>
      <c r="P254" s="161"/>
      <c r="Q254" s="161"/>
      <c r="R254" s="161"/>
      <c r="S254" s="161"/>
      <c r="T254" s="161"/>
      <c r="U254" s="161"/>
      <c r="V254" s="161"/>
      <c r="W254" s="161"/>
      <c r="X254" s="161"/>
      <c r="Y254" s="161"/>
      <c r="Z254" s="161"/>
    </row>
    <row r="255" ht="14.25" customHeight="1">
      <c r="A255" s="161"/>
      <c r="B255" s="161"/>
      <c r="C255" s="161"/>
      <c r="D255" s="161"/>
      <c r="E255" s="161"/>
      <c r="F255" s="161"/>
      <c r="G255" s="161"/>
      <c r="H255" s="161"/>
      <c r="I255" s="161"/>
      <c r="J255" s="161"/>
      <c r="K255" s="161"/>
      <c r="L255" s="161"/>
      <c r="M255" s="161"/>
      <c r="N255" s="161"/>
      <c r="O255" s="161"/>
      <c r="P255" s="161"/>
      <c r="Q255" s="161"/>
      <c r="R255" s="161"/>
      <c r="S255" s="161"/>
      <c r="T255" s="161"/>
      <c r="U255" s="161"/>
      <c r="V255" s="161"/>
      <c r="W255" s="161"/>
      <c r="X255" s="161"/>
      <c r="Y255" s="161"/>
      <c r="Z255" s="161"/>
    </row>
    <row r="256" ht="14.25" customHeight="1">
      <c r="A256" s="161"/>
      <c r="B256" s="161"/>
      <c r="C256" s="161"/>
      <c r="D256" s="161"/>
      <c r="E256" s="161"/>
      <c r="F256" s="161"/>
      <c r="G256" s="161"/>
      <c r="H256" s="161"/>
      <c r="I256" s="161"/>
      <c r="J256" s="161"/>
      <c r="K256" s="161"/>
      <c r="L256" s="161"/>
      <c r="M256" s="161"/>
      <c r="N256" s="161"/>
      <c r="O256" s="161"/>
      <c r="P256" s="161"/>
      <c r="Q256" s="161"/>
      <c r="R256" s="161"/>
      <c r="S256" s="161"/>
      <c r="T256" s="161"/>
      <c r="U256" s="161"/>
      <c r="V256" s="161"/>
      <c r="W256" s="161"/>
      <c r="X256" s="161"/>
      <c r="Y256" s="161"/>
      <c r="Z256" s="161"/>
    </row>
    <row r="257" ht="14.25" customHeight="1">
      <c r="A257" s="161"/>
      <c r="B257" s="161"/>
      <c r="C257" s="161"/>
      <c r="D257" s="161"/>
      <c r="E257" s="161"/>
      <c r="F257" s="161"/>
      <c r="G257" s="161"/>
      <c r="H257" s="161"/>
      <c r="I257" s="161"/>
      <c r="J257" s="161"/>
      <c r="K257" s="161"/>
      <c r="L257" s="161"/>
      <c r="M257" s="161"/>
      <c r="N257" s="161"/>
      <c r="O257" s="161"/>
      <c r="P257" s="161"/>
      <c r="Q257" s="161"/>
      <c r="R257" s="161"/>
      <c r="S257" s="161"/>
      <c r="T257" s="161"/>
      <c r="U257" s="161"/>
      <c r="V257" s="161"/>
      <c r="W257" s="161"/>
      <c r="X257" s="161"/>
      <c r="Y257" s="161"/>
      <c r="Z257" s="161"/>
    </row>
    <row r="258" ht="14.25" customHeight="1">
      <c r="A258" s="161"/>
      <c r="B258" s="161"/>
      <c r="C258" s="161"/>
      <c r="D258" s="161"/>
      <c r="E258" s="161"/>
      <c r="F258" s="161"/>
      <c r="G258" s="161"/>
      <c r="H258" s="161"/>
      <c r="I258" s="161"/>
      <c r="J258" s="161"/>
      <c r="K258" s="161"/>
      <c r="L258" s="161"/>
      <c r="M258" s="161"/>
      <c r="N258" s="161"/>
      <c r="O258" s="161"/>
      <c r="P258" s="161"/>
      <c r="Q258" s="161"/>
      <c r="R258" s="161"/>
      <c r="S258" s="161"/>
      <c r="T258" s="161"/>
      <c r="U258" s="161"/>
      <c r="V258" s="161"/>
      <c r="W258" s="161"/>
      <c r="X258" s="161"/>
      <c r="Y258" s="161"/>
      <c r="Z258" s="161"/>
    </row>
    <row r="259" ht="14.25" customHeight="1">
      <c r="A259" s="161"/>
      <c r="B259" s="161"/>
      <c r="C259" s="161"/>
      <c r="D259" s="161"/>
      <c r="E259" s="161"/>
      <c r="F259" s="161"/>
      <c r="G259" s="161"/>
      <c r="H259" s="161"/>
      <c r="I259" s="161"/>
      <c r="J259" s="161"/>
      <c r="K259" s="161"/>
      <c r="L259" s="161"/>
      <c r="M259" s="161"/>
      <c r="N259" s="161"/>
      <c r="O259" s="161"/>
      <c r="P259" s="161"/>
      <c r="Q259" s="161"/>
      <c r="R259" s="161"/>
      <c r="S259" s="161"/>
      <c r="T259" s="161"/>
      <c r="U259" s="161"/>
      <c r="V259" s="161"/>
      <c r="W259" s="161"/>
      <c r="X259" s="161"/>
      <c r="Y259" s="161"/>
      <c r="Z259" s="161"/>
    </row>
    <row r="260" ht="14.25" customHeight="1">
      <c r="A260" s="161"/>
      <c r="B260" s="161"/>
      <c r="C260" s="161"/>
      <c r="D260" s="161"/>
      <c r="E260" s="161"/>
      <c r="F260" s="161"/>
      <c r="G260" s="161"/>
      <c r="H260" s="161"/>
      <c r="I260" s="161"/>
      <c r="J260" s="161"/>
      <c r="K260" s="161"/>
      <c r="L260" s="161"/>
      <c r="M260" s="161"/>
      <c r="N260" s="161"/>
      <c r="O260" s="161"/>
      <c r="P260" s="161"/>
      <c r="Q260" s="161"/>
      <c r="R260" s="161"/>
      <c r="S260" s="161"/>
      <c r="T260" s="161"/>
      <c r="U260" s="161"/>
      <c r="V260" s="161"/>
      <c r="W260" s="161"/>
      <c r="X260" s="161"/>
      <c r="Y260" s="161"/>
      <c r="Z260" s="161"/>
    </row>
    <row r="261" ht="14.25" customHeight="1">
      <c r="A261" s="161"/>
      <c r="B261" s="161"/>
      <c r="C261" s="161"/>
      <c r="D261" s="161"/>
      <c r="E261" s="161"/>
      <c r="F261" s="161"/>
      <c r="G261" s="161"/>
      <c r="H261" s="161"/>
      <c r="I261" s="161"/>
      <c r="J261" s="161"/>
      <c r="K261" s="161"/>
      <c r="L261" s="161"/>
      <c r="M261" s="161"/>
      <c r="N261" s="161"/>
      <c r="O261" s="161"/>
      <c r="P261" s="161"/>
      <c r="Q261" s="161"/>
      <c r="R261" s="161"/>
      <c r="S261" s="161"/>
      <c r="T261" s="161"/>
      <c r="U261" s="161"/>
      <c r="V261" s="161"/>
      <c r="W261" s="161"/>
      <c r="X261" s="161"/>
      <c r="Y261" s="161"/>
      <c r="Z261" s="161"/>
    </row>
    <row r="262" ht="14.25" customHeight="1">
      <c r="A262" s="161"/>
      <c r="B262" s="161"/>
      <c r="C262" s="161"/>
      <c r="D262" s="161"/>
      <c r="E262" s="161"/>
      <c r="F262" s="161"/>
      <c r="G262" s="161"/>
      <c r="H262" s="161"/>
      <c r="I262" s="161"/>
      <c r="J262" s="161"/>
      <c r="K262" s="161"/>
      <c r="L262" s="161"/>
      <c r="M262" s="161"/>
      <c r="N262" s="161"/>
      <c r="O262" s="161"/>
      <c r="P262" s="161"/>
      <c r="Q262" s="161"/>
      <c r="R262" s="161"/>
      <c r="S262" s="161"/>
      <c r="T262" s="161"/>
      <c r="U262" s="161"/>
      <c r="V262" s="161"/>
      <c r="W262" s="161"/>
      <c r="X262" s="161"/>
      <c r="Y262" s="161"/>
      <c r="Z262" s="161"/>
    </row>
    <row r="263" ht="14.25" customHeight="1">
      <c r="A263" s="161"/>
      <c r="B263" s="161"/>
      <c r="C263" s="161"/>
      <c r="D263" s="161"/>
      <c r="E263" s="161"/>
      <c r="F263" s="161"/>
      <c r="G263" s="161"/>
      <c r="H263" s="161"/>
      <c r="I263" s="161"/>
      <c r="J263" s="161"/>
      <c r="K263" s="161"/>
      <c r="L263" s="161"/>
      <c r="M263" s="161"/>
      <c r="N263" s="161"/>
      <c r="O263" s="161"/>
      <c r="P263" s="161"/>
      <c r="Q263" s="161"/>
      <c r="R263" s="161"/>
      <c r="S263" s="161"/>
      <c r="T263" s="161"/>
      <c r="U263" s="161"/>
      <c r="V263" s="161"/>
      <c r="W263" s="161"/>
      <c r="X263" s="161"/>
      <c r="Y263" s="161"/>
      <c r="Z263" s="161"/>
    </row>
    <row r="264" ht="14.25" customHeight="1">
      <c r="A264" s="161"/>
      <c r="B264" s="161"/>
      <c r="C264" s="161"/>
      <c r="D264" s="161"/>
      <c r="E264" s="161"/>
      <c r="F264" s="161"/>
      <c r="G264" s="161"/>
      <c r="H264" s="161"/>
      <c r="I264" s="161"/>
      <c r="J264" s="161"/>
      <c r="K264" s="161"/>
      <c r="L264" s="161"/>
      <c r="M264" s="161"/>
      <c r="N264" s="161"/>
      <c r="O264" s="161"/>
      <c r="P264" s="161"/>
      <c r="Q264" s="161"/>
      <c r="R264" s="161"/>
      <c r="S264" s="161"/>
      <c r="T264" s="161"/>
      <c r="U264" s="161"/>
      <c r="V264" s="161"/>
      <c r="W264" s="161"/>
      <c r="X264" s="161"/>
      <c r="Y264" s="161"/>
      <c r="Z264" s="161"/>
    </row>
    <row r="265" ht="14.25" customHeight="1">
      <c r="A265" s="161"/>
      <c r="B265" s="161"/>
      <c r="C265" s="161"/>
      <c r="D265" s="161"/>
      <c r="E265" s="161"/>
      <c r="F265" s="161"/>
      <c r="G265" s="161"/>
      <c r="H265" s="161"/>
      <c r="I265" s="161"/>
      <c r="J265" s="161"/>
      <c r="K265" s="161"/>
      <c r="L265" s="161"/>
      <c r="M265" s="161"/>
      <c r="N265" s="161"/>
      <c r="O265" s="161"/>
      <c r="P265" s="161"/>
      <c r="Q265" s="161"/>
      <c r="R265" s="161"/>
      <c r="S265" s="161"/>
      <c r="T265" s="161"/>
      <c r="U265" s="161"/>
      <c r="V265" s="161"/>
      <c r="W265" s="161"/>
      <c r="X265" s="161"/>
      <c r="Y265" s="161"/>
      <c r="Z265" s="161"/>
    </row>
    <row r="266" ht="14.25" customHeight="1">
      <c r="A266" s="161"/>
      <c r="B266" s="161"/>
      <c r="C266" s="161"/>
      <c r="D266" s="161"/>
      <c r="E266" s="161"/>
      <c r="F266" s="161"/>
      <c r="G266" s="161"/>
      <c r="H266" s="161"/>
      <c r="I266" s="161"/>
      <c r="J266" s="161"/>
      <c r="K266" s="161"/>
      <c r="L266" s="161"/>
      <c r="M266" s="161"/>
      <c r="N266" s="161"/>
      <c r="O266" s="161"/>
      <c r="P266" s="161"/>
      <c r="Q266" s="161"/>
      <c r="R266" s="161"/>
      <c r="S266" s="161"/>
      <c r="T266" s="161"/>
      <c r="U266" s="161"/>
      <c r="V266" s="161"/>
      <c r="W266" s="161"/>
      <c r="X266" s="161"/>
      <c r="Y266" s="161"/>
      <c r="Z266" s="161"/>
    </row>
    <row r="267" ht="14.25" customHeight="1">
      <c r="A267" s="161"/>
      <c r="B267" s="161"/>
      <c r="C267" s="161"/>
      <c r="D267" s="161"/>
      <c r="E267" s="161"/>
      <c r="F267" s="161"/>
      <c r="G267" s="161"/>
      <c r="H267" s="161"/>
      <c r="I267" s="161"/>
      <c r="J267" s="161"/>
      <c r="K267" s="161"/>
      <c r="L267" s="161"/>
      <c r="M267" s="161"/>
      <c r="N267" s="161"/>
      <c r="O267" s="161"/>
      <c r="P267" s="161"/>
      <c r="Q267" s="161"/>
      <c r="R267" s="161"/>
      <c r="S267" s="161"/>
      <c r="T267" s="161"/>
      <c r="U267" s="161"/>
      <c r="V267" s="161"/>
      <c r="W267" s="161"/>
      <c r="X267" s="161"/>
      <c r="Y267" s="161"/>
      <c r="Z267" s="161"/>
    </row>
    <row r="268" ht="14.25" customHeight="1">
      <c r="A268" s="161"/>
      <c r="B268" s="161"/>
      <c r="C268" s="161"/>
      <c r="D268" s="161"/>
      <c r="E268" s="161"/>
      <c r="F268" s="161"/>
      <c r="G268" s="161"/>
      <c r="H268" s="161"/>
      <c r="I268" s="161"/>
      <c r="J268" s="161"/>
      <c r="K268" s="161"/>
      <c r="L268" s="161"/>
      <c r="M268" s="161"/>
      <c r="N268" s="161"/>
      <c r="O268" s="161"/>
      <c r="P268" s="161"/>
      <c r="Q268" s="161"/>
      <c r="R268" s="161"/>
      <c r="S268" s="161"/>
      <c r="T268" s="161"/>
      <c r="U268" s="161"/>
      <c r="V268" s="161"/>
      <c r="W268" s="161"/>
      <c r="X268" s="161"/>
      <c r="Y268" s="161"/>
      <c r="Z268" s="161"/>
    </row>
    <row r="269" ht="14.25" customHeight="1">
      <c r="A269" s="161"/>
      <c r="B269" s="161"/>
      <c r="C269" s="161"/>
      <c r="D269" s="161"/>
      <c r="E269" s="161"/>
      <c r="F269" s="161"/>
      <c r="G269" s="161"/>
      <c r="H269" s="161"/>
      <c r="I269" s="161"/>
      <c r="J269" s="161"/>
      <c r="K269" s="161"/>
      <c r="L269" s="161"/>
      <c r="M269" s="161"/>
      <c r="N269" s="161"/>
      <c r="O269" s="161"/>
      <c r="P269" s="161"/>
      <c r="Q269" s="161"/>
      <c r="R269" s="161"/>
      <c r="S269" s="161"/>
      <c r="T269" s="161"/>
      <c r="U269" s="161"/>
      <c r="V269" s="161"/>
      <c r="W269" s="161"/>
      <c r="X269" s="161"/>
      <c r="Y269" s="161"/>
      <c r="Z269" s="161"/>
    </row>
    <row r="270" ht="14.25" customHeight="1">
      <c r="A270" s="161"/>
      <c r="B270" s="161"/>
      <c r="C270" s="161"/>
      <c r="D270" s="161"/>
      <c r="E270" s="161"/>
      <c r="F270" s="161"/>
      <c r="G270" s="161"/>
      <c r="H270" s="161"/>
      <c r="I270" s="161"/>
      <c r="J270" s="161"/>
      <c r="K270" s="161"/>
      <c r="L270" s="161"/>
      <c r="M270" s="161"/>
      <c r="N270" s="161"/>
      <c r="O270" s="161"/>
      <c r="P270" s="161"/>
      <c r="Q270" s="161"/>
      <c r="R270" s="161"/>
      <c r="S270" s="161"/>
      <c r="T270" s="161"/>
      <c r="U270" s="161"/>
      <c r="V270" s="161"/>
      <c r="W270" s="161"/>
      <c r="X270" s="161"/>
      <c r="Y270" s="161"/>
      <c r="Z270" s="161"/>
    </row>
    <row r="271" ht="14.25" customHeight="1">
      <c r="A271" s="161"/>
      <c r="B271" s="161"/>
      <c r="C271" s="161"/>
      <c r="D271" s="161"/>
      <c r="E271" s="161"/>
      <c r="F271" s="161"/>
      <c r="G271" s="161"/>
      <c r="H271" s="161"/>
      <c r="I271" s="161"/>
      <c r="J271" s="161"/>
      <c r="K271" s="161"/>
      <c r="L271" s="161"/>
      <c r="M271" s="161"/>
      <c r="N271" s="161"/>
      <c r="O271" s="161"/>
      <c r="P271" s="161"/>
      <c r="Q271" s="161"/>
      <c r="R271" s="161"/>
      <c r="S271" s="161"/>
      <c r="T271" s="161"/>
      <c r="U271" s="161"/>
      <c r="V271" s="161"/>
      <c r="W271" s="161"/>
      <c r="X271" s="161"/>
      <c r="Y271" s="161"/>
      <c r="Z271" s="161"/>
    </row>
    <row r="272" ht="14.25" customHeight="1">
      <c r="A272" s="161"/>
      <c r="B272" s="161"/>
      <c r="C272" s="161"/>
      <c r="D272" s="161"/>
      <c r="E272" s="161"/>
      <c r="F272" s="161"/>
      <c r="G272" s="161"/>
      <c r="H272" s="161"/>
      <c r="I272" s="161"/>
      <c r="J272" s="161"/>
      <c r="K272" s="161"/>
      <c r="L272" s="161"/>
      <c r="M272" s="161"/>
      <c r="N272" s="161"/>
      <c r="O272" s="161"/>
      <c r="P272" s="161"/>
      <c r="Q272" s="161"/>
      <c r="R272" s="161"/>
      <c r="S272" s="161"/>
      <c r="T272" s="161"/>
      <c r="U272" s="161"/>
      <c r="V272" s="161"/>
      <c r="W272" s="161"/>
      <c r="X272" s="161"/>
      <c r="Y272" s="161"/>
      <c r="Z272" s="161"/>
    </row>
    <row r="273" ht="14.25" customHeight="1">
      <c r="A273" s="161"/>
      <c r="B273" s="161"/>
      <c r="C273" s="161"/>
      <c r="D273" s="161"/>
      <c r="E273" s="161"/>
      <c r="F273" s="161"/>
      <c r="G273" s="161"/>
      <c r="H273" s="161"/>
      <c r="I273" s="161"/>
      <c r="J273" s="161"/>
      <c r="K273" s="161"/>
      <c r="L273" s="161"/>
      <c r="M273" s="161"/>
      <c r="N273" s="161"/>
      <c r="O273" s="161"/>
      <c r="P273" s="161"/>
      <c r="Q273" s="161"/>
      <c r="R273" s="161"/>
      <c r="S273" s="161"/>
      <c r="T273" s="161"/>
      <c r="U273" s="161"/>
      <c r="V273" s="161"/>
      <c r="W273" s="161"/>
      <c r="X273" s="161"/>
      <c r="Y273" s="161"/>
      <c r="Z273" s="161"/>
    </row>
    <row r="274" ht="14.25" customHeight="1">
      <c r="A274" s="161"/>
      <c r="B274" s="161"/>
      <c r="C274" s="161"/>
      <c r="D274" s="161"/>
      <c r="E274" s="161"/>
      <c r="F274" s="161"/>
      <c r="G274" s="161"/>
      <c r="H274" s="161"/>
      <c r="I274" s="161"/>
      <c r="J274" s="161"/>
      <c r="K274" s="161"/>
      <c r="L274" s="161"/>
      <c r="M274" s="161"/>
      <c r="N274" s="161"/>
      <c r="O274" s="161"/>
      <c r="P274" s="161"/>
      <c r="Q274" s="161"/>
      <c r="R274" s="161"/>
      <c r="S274" s="161"/>
      <c r="T274" s="161"/>
      <c r="U274" s="161"/>
      <c r="V274" s="161"/>
      <c r="W274" s="161"/>
      <c r="X274" s="161"/>
      <c r="Y274" s="161"/>
      <c r="Z274" s="161"/>
    </row>
    <row r="275" ht="14.25" customHeight="1">
      <c r="A275" s="161"/>
      <c r="B275" s="161"/>
      <c r="C275" s="161"/>
      <c r="D275" s="161"/>
      <c r="E275" s="161"/>
      <c r="F275" s="161"/>
      <c r="G275" s="161"/>
      <c r="H275" s="161"/>
      <c r="I275" s="161"/>
      <c r="J275" s="161"/>
      <c r="K275" s="161"/>
      <c r="L275" s="161"/>
      <c r="M275" s="161"/>
      <c r="N275" s="161"/>
      <c r="O275" s="161"/>
      <c r="P275" s="161"/>
      <c r="Q275" s="161"/>
      <c r="R275" s="161"/>
      <c r="S275" s="161"/>
      <c r="T275" s="161"/>
      <c r="U275" s="161"/>
      <c r="V275" s="161"/>
      <c r="W275" s="161"/>
      <c r="X275" s="161"/>
      <c r="Y275" s="161"/>
      <c r="Z275" s="161"/>
    </row>
    <row r="276" ht="14.25" customHeight="1">
      <c r="A276" s="161"/>
      <c r="B276" s="161"/>
      <c r="C276" s="161"/>
      <c r="D276" s="161"/>
      <c r="E276" s="161"/>
      <c r="F276" s="161"/>
      <c r="G276" s="161"/>
      <c r="H276" s="161"/>
      <c r="I276" s="161"/>
      <c r="J276" s="161"/>
      <c r="K276" s="161"/>
      <c r="L276" s="161"/>
      <c r="M276" s="161"/>
      <c r="N276" s="161"/>
      <c r="O276" s="161"/>
      <c r="P276" s="161"/>
      <c r="Q276" s="161"/>
      <c r="R276" s="161"/>
      <c r="S276" s="161"/>
      <c r="T276" s="161"/>
      <c r="U276" s="161"/>
      <c r="V276" s="161"/>
      <c r="W276" s="161"/>
      <c r="X276" s="161"/>
      <c r="Y276" s="161"/>
      <c r="Z276" s="161"/>
    </row>
    <row r="277" ht="14.25" customHeight="1">
      <c r="A277" s="161"/>
      <c r="B277" s="161"/>
      <c r="C277" s="161"/>
      <c r="D277" s="161"/>
      <c r="E277" s="161"/>
      <c r="F277" s="161"/>
      <c r="G277" s="161"/>
      <c r="H277" s="161"/>
      <c r="I277" s="161"/>
      <c r="J277" s="161"/>
      <c r="K277" s="161"/>
      <c r="L277" s="161"/>
      <c r="M277" s="161"/>
      <c r="N277" s="161"/>
      <c r="O277" s="161"/>
      <c r="P277" s="161"/>
      <c r="Q277" s="161"/>
      <c r="R277" s="161"/>
      <c r="S277" s="161"/>
      <c r="T277" s="161"/>
      <c r="U277" s="161"/>
      <c r="V277" s="161"/>
      <c r="W277" s="161"/>
      <c r="X277" s="161"/>
      <c r="Y277" s="161"/>
      <c r="Z277" s="161"/>
    </row>
    <row r="278" ht="14.25" customHeight="1">
      <c r="A278" s="161"/>
      <c r="B278" s="161"/>
      <c r="C278" s="161"/>
      <c r="D278" s="161"/>
      <c r="E278" s="161"/>
      <c r="F278" s="161"/>
      <c r="G278" s="161"/>
      <c r="H278" s="161"/>
      <c r="I278" s="161"/>
      <c r="J278" s="161"/>
      <c r="K278" s="161"/>
      <c r="L278" s="161"/>
      <c r="M278" s="161"/>
      <c r="N278" s="161"/>
      <c r="O278" s="161"/>
      <c r="P278" s="161"/>
      <c r="Q278" s="161"/>
      <c r="R278" s="161"/>
      <c r="S278" s="161"/>
      <c r="T278" s="161"/>
      <c r="U278" s="161"/>
      <c r="V278" s="161"/>
      <c r="W278" s="161"/>
      <c r="X278" s="161"/>
      <c r="Y278" s="161"/>
      <c r="Z278" s="161"/>
    </row>
    <row r="279" ht="14.25" customHeight="1">
      <c r="A279" s="161"/>
      <c r="B279" s="161"/>
      <c r="C279" s="161"/>
      <c r="D279" s="161"/>
      <c r="E279" s="161"/>
      <c r="F279" s="161"/>
      <c r="G279" s="161"/>
      <c r="H279" s="161"/>
      <c r="I279" s="161"/>
      <c r="J279" s="161"/>
      <c r="K279" s="161"/>
      <c r="L279" s="161"/>
      <c r="M279" s="161"/>
      <c r="N279" s="161"/>
      <c r="O279" s="161"/>
      <c r="P279" s="161"/>
      <c r="Q279" s="161"/>
      <c r="R279" s="161"/>
      <c r="S279" s="161"/>
      <c r="T279" s="161"/>
      <c r="U279" s="161"/>
      <c r="V279" s="161"/>
      <c r="W279" s="161"/>
      <c r="X279" s="161"/>
      <c r="Y279" s="161"/>
      <c r="Z279" s="161"/>
    </row>
    <row r="280" ht="14.25" customHeight="1">
      <c r="A280" s="161"/>
      <c r="B280" s="161"/>
      <c r="C280" s="161"/>
      <c r="D280" s="161"/>
      <c r="E280" s="161"/>
      <c r="F280" s="161"/>
      <c r="G280" s="161"/>
      <c r="H280" s="161"/>
      <c r="I280" s="161"/>
      <c r="J280" s="161"/>
      <c r="K280" s="161"/>
      <c r="L280" s="161"/>
      <c r="M280" s="161"/>
      <c r="N280" s="161"/>
      <c r="O280" s="161"/>
      <c r="P280" s="161"/>
      <c r="Q280" s="161"/>
      <c r="R280" s="161"/>
      <c r="S280" s="161"/>
      <c r="T280" s="161"/>
      <c r="U280" s="161"/>
      <c r="V280" s="161"/>
      <c r="W280" s="161"/>
      <c r="X280" s="161"/>
      <c r="Y280" s="161"/>
      <c r="Z280" s="161"/>
    </row>
    <row r="281" ht="14.25" customHeight="1">
      <c r="A281" s="161"/>
      <c r="B281" s="161"/>
      <c r="C281" s="161"/>
      <c r="D281" s="161"/>
      <c r="E281" s="161"/>
      <c r="F281" s="161"/>
      <c r="G281" s="161"/>
      <c r="H281" s="161"/>
      <c r="I281" s="161"/>
      <c r="J281" s="161"/>
      <c r="K281" s="161"/>
      <c r="L281" s="161"/>
      <c r="M281" s="161"/>
      <c r="N281" s="161"/>
      <c r="O281" s="161"/>
      <c r="P281" s="161"/>
      <c r="Q281" s="161"/>
      <c r="R281" s="161"/>
      <c r="S281" s="161"/>
      <c r="T281" s="161"/>
      <c r="U281" s="161"/>
      <c r="V281" s="161"/>
      <c r="W281" s="161"/>
      <c r="X281" s="161"/>
      <c r="Y281" s="161"/>
      <c r="Z281" s="161"/>
    </row>
    <row r="282" ht="14.25" customHeight="1">
      <c r="A282" s="161"/>
      <c r="B282" s="161"/>
      <c r="C282" s="161"/>
      <c r="D282" s="161"/>
      <c r="E282" s="161"/>
      <c r="F282" s="161"/>
      <c r="G282" s="161"/>
      <c r="H282" s="161"/>
      <c r="I282" s="161"/>
      <c r="J282" s="161"/>
      <c r="K282" s="161"/>
      <c r="L282" s="161"/>
      <c r="M282" s="161"/>
      <c r="N282" s="161"/>
      <c r="O282" s="161"/>
      <c r="P282" s="161"/>
      <c r="Q282" s="161"/>
      <c r="R282" s="161"/>
      <c r="S282" s="161"/>
      <c r="T282" s="161"/>
      <c r="U282" s="161"/>
      <c r="V282" s="161"/>
      <c r="W282" s="161"/>
      <c r="X282" s="161"/>
      <c r="Y282" s="161"/>
      <c r="Z282" s="161"/>
    </row>
    <row r="283" ht="14.25" customHeight="1">
      <c r="A283" s="161"/>
      <c r="B283" s="161"/>
      <c r="C283" s="161"/>
      <c r="D283" s="161"/>
      <c r="E283" s="161"/>
      <c r="F283" s="161"/>
      <c r="G283" s="161"/>
      <c r="H283" s="161"/>
      <c r="I283" s="161"/>
      <c r="J283" s="161"/>
      <c r="K283" s="161"/>
      <c r="L283" s="161"/>
      <c r="M283" s="161"/>
      <c r="N283" s="161"/>
      <c r="O283" s="161"/>
      <c r="P283" s="161"/>
      <c r="Q283" s="161"/>
      <c r="R283" s="161"/>
      <c r="S283" s="161"/>
      <c r="T283" s="161"/>
      <c r="U283" s="161"/>
      <c r="V283" s="161"/>
      <c r="W283" s="161"/>
      <c r="X283" s="161"/>
      <c r="Y283" s="161"/>
      <c r="Z283" s="161"/>
    </row>
    <row r="284" ht="14.25" customHeight="1">
      <c r="A284" s="161"/>
      <c r="B284" s="161"/>
      <c r="C284" s="161"/>
      <c r="D284" s="161"/>
      <c r="E284" s="161"/>
      <c r="F284" s="161"/>
      <c r="G284" s="161"/>
      <c r="H284" s="161"/>
      <c r="I284" s="161"/>
      <c r="J284" s="161"/>
      <c r="K284" s="161"/>
      <c r="L284" s="161"/>
      <c r="M284" s="161"/>
      <c r="N284" s="161"/>
      <c r="O284" s="161"/>
      <c r="P284" s="161"/>
      <c r="Q284" s="161"/>
      <c r="R284" s="161"/>
      <c r="S284" s="161"/>
      <c r="T284" s="161"/>
      <c r="U284" s="161"/>
      <c r="V284" s="161"/>
      <c r="W284" s="161"/>
      <c r="X284" s="161"/>
      <c r="Y284" s="161"/>
      <c r="Z284" s="161"/>
    </row>
    <row r="285" ht="14.25" customHeight="1">
      <c r="A285" s="161"/>
      <c r="B285" s="161"/>
      <c r="C285" s="161"/>
      <c r="D285" s="161"/>
      <c r="E285" s="161"/>
      <c r="F285" s="161"/>
      <c r="G285" s="161"/>
      <c r="H285" s="161"/>
      <c r="I285" s="161"/>
      <c r="J285" s="161"/>
      <c r="K285" s="161"/>
      <c r="L285" s="161"/>
      <c r="M285" s="161"/>
      <c r="N285" s="161"/>
      <c r="O285" s="161"/>
      <c r="P285" s="161"/>
      <c r="Q285" s="161"/>
      <c r="R285" s="161"/>
      <c r="S285" s="161"/>
      <c r="T285" s="161"/>
      <c r="U285" s="161"/>
      <c r="V285" s="161"/>
      <c r="W285" s="161"/>
      <c r="X285" s="161"/>
      <c r="Y285" s="161"/>
      <c r="Z285" s="161"/>
    </row>
    <row r="286" ht="14.25" customHeight="1">
      <c r="A286" s="161"/>
      <c r="B286" s="161"/>
      <c r="C286" s="161"/>
      <c r="D286" s="161"/>
      <c r="E286" s="161"/>
      <c r="F286" s="161"/>
      <c r="G286" s="161"/>
      <c r="H286" s="161"/>
      <c r="I286" s="161"/>
      <c r="J286" s="161"/>
      <c r="K286" s="161"/>
      <c r="L286" s="161"/>
      <c r="M286" s="161"/>
      <c r="N286" s="161"/>
      <c r="O286" s="161"/>
      <c r="P286" s="161"/>
      <c r="Q286" s="161"/>
      <c r="R286" s="161"/>
      <c r="S286" s="161"/>
      <c r="T286" s="161"/>
      <c r="U286" s="161"/>
      <c r="V286" s="161"/>
      <c r="W286" s="161"/>
      <c r="X286" s="161"/>
      <c r="Y286" s="161"/>
      <c r="Z286" s="161"/>
    </row>
    <row r="287" ht="14.25" customHeight="1">
      <c r="A287" s="161"/>
      <c r="B287" s="161"/>
      <c r="C287" s="161"/>
      <c r="D287" s="161"/>
      <c r="E287" s="161"/>
      <c r="F287" s="161"/>
      <c r="G287" s="161"/>
      <c r="H287" s="161"/>
      <c r="I287" s="161"/>
      <c r="J287" s="161"/>
      <c r="K287" s="161"/>
      <c r="L287" s="161"/>
      <c r="M287" s="161"/>
      <c r="N287" s="161"/>
      <c r="O287" s="161"/>
      <c r="P287" s="161"/>
      <c r="Q287" s="161"/>
      <c r="R287" s="161"/>
      <c r="S287" s="161"/>
      <c r="T287" s="161"/>
      <c r="U287" s="161"/>
      <c r="V287" s="161"/>
      <c r="W287" s="161"/>
      <c r="X287" s="161"/>
      <c r="Y287" s="161"/>
      <c r="Z287" s="161"/>
    </row>
    <row r="288" ht="14.25" customHeight="1">
      <c r="A288" s="161"/>
      <c r="B288" s="161"/>
      <c r="C288" s="161"/>
      <c r="D288" s="161"/>
      <c r="E288" s="161"/>
      <c r="F288" s="161"/>
      <c r="G288" s="161"/>
      <c r="H288" s="161"/>
      <c r="I288" s="161"/>
      <c r="J288" s="161"/>
      <c r="K288" s="161"/>
      <c r="L288" s="161"/>
      <c r="M288" s="161"/>
      <c r="N288" s="161"/>
      <c r="O288" s="161"/>
      <c r="P288" s="161"/>
      <c r="Q288" s="161"/>
      <c r="R288" s="161"/>
      <c r="S288" s="161"/>
      <c r="T288" s="161"/>
      <c r="U288" s="161"/>
      <c r="V288" s="161"/>
      <c r="W288" s="161"/>
      <c r="X288" s="161"/>
      <c r="Y288" s="161"/>
      <c r="Z288" s="161"/>
    </row>
    <row r="289" ht="14.25" customHeight="1">
      <c r="A289" s="161"/>
      <c r="B289" s="161"/>
      <c r="C289" s="161"/>
      <c r="D289" s="161"/>
      <c r="E289" s="161"/>
      <c r="F289" s="161"/>
      <c r="G289" s="161"/>
      <c r="H289" s="161"/>
      <c r="I289" s="161"/>
      <c r="J289" s="161"/>
      <c r="K289" s="161"/>
      <c r="L289" s="161"/>
      <c r="M289" s="161"/>
      <c r="N289" s="161"/>
      <c r="O289" s="161"/>
      <c r="P289" s="161"/>
      <c r="Q289" s="161"/>
      <c r="R289" s="161"/>
      <c r="S289" s="161"/>
      <c r="T289" s="161"/>
      <c r="U289" s="161"/>
      <c r="V289" s="161"/>
      <c r="W289" s="161"/>
      <c r="X289" s="161"/>
      <c r="Y289" s="161"/>
      <c r="Z289" s="161"/>
    </row>
    <row r="290" ht="14.25" customHeight="1">
      <c r="A290" s="161"/>
      <c r="B290" s="161"/>
      <c r="C290" s="161"/>
      <c r="D290" s="161"/>
      <c r="E290" s="161"/>
      <c r="F290" s="161"/>
      <c r="G290" s="161"/>
      <c r="H290" s="161"/>
      <c r="I290" s="161"/>
      <c r="J290" s="161"/>
      <c r="K290" s="161"/>
      <c r="L290" s="161"/>
      <c r="M290" s="161"/>
      <c r="N290" s="161"/>
      <c r="O290" s="161"/>
      <c r="P290" s="161"/>
      <c r="Q290" s="161"/>
      <c r="R290" s="161"/>
      <c r="S290" s="161"/>
      <c r="T290" s="161"/>
      <c r="U290" s="161"/>
      <c r="V290" s="161"/>
      <c r="W290" s="161"/>
      <c r="X290" s="161"/>
      <c r="Y290" s="161"/>
      <c r="Z290" s="161"/>
    </row>
    <row r="291" ht="14.25" customHeight="1">
      <c r="A291" s="161"/>
      <c r="B291" s="161"/>
      <c r="C291" s="161"/>
      <c r="D291" s="161"/>
      <c r="E291" s="161"/>
      <c r="F291" s="161"/>
      <c r="G291" s="161"/>
      <c r="H291" s="161"/>
      <c r="I291" s="161"/>
      <c r="J291" s="161"/>
      <c r="K291" s="161"/>
      <c r="L291" s="161"/>
      <c r="M291" s="161"/>
      <c r="N291" s="161"/>
      <c r="O291" s="161"/>
      <c r="P291" s="161"/>
      <c r="Q291" s="161"/>
      <c r="R291" s="161"/>
      <c r="S291" s="161"/>
      <c r="T291" s="161"/>
      <c r="U291" s="161"/>
      <c r="V291" s="161"/>
      <c r="W291" s="161"/>
      <c r="X291" s="161"/>
      <c r="Y291" s="161"/>
      <c r="Z291" s="161"/>
    </row>
    <row r="292" ht="14.25" customHeight="1">
      <c r="A292" s="161"/>
      <c r="B292" s="161"/>
      <c r="C292" s="161"/>
      <c r="D292" s="161"/>
      <c r="E292" s="161"/>
      <c r="F292" s="161"/>
      <c r="G292" s="161"/>
      <c r="H292" s="161"/>
      <c r="I292" s="161"/>
      <c r="J292" s="161"/>
      <c r="K292" s="161"/>
      <c r="L292" s="161"/>
      <c r="M292" s="161"/>
      <c r="N292" s="161"/>
      <c r="O292" s="161"/>
      <c r="P292" s="161"/>
      <c r="Q292" s="161"/>
      <c r="R292" s="161"/>
      <c r="S292" s="161"/>
      <c r="T292" s="161"/>
      <c r="U292" s="161"/>
      <c r="V292" s="161"/>
      <c r="W292" s="161"/>
      <c r="X292" s="161"/>
      <c r="Y292" s="161"/>
      <c r="Z292" s="161"/>
    </row>
    <row r="293" ht="14.25" customHeight="1">
      <c r="A293" s="161"/>
      <c r="B293" s="161"/>
      <c r="C293" s="161"/>
      <c r="D293" s="161"/>
      <c r="E293" s="161"/>
      <c r="F293" s="161"/>
      <c r="G293" s="161"/>
      <c r="H293" s="161"/>
      <c r="I293" s="161"/>
      <c r="J293" s="161"/>
      <c r="K293" s="161"/>
      <c r="L293" s="161"/>
      <c r="M293" s="161"/>
      <c r="N293" s="161"/>
      <c r="O293" s="161"/>
      <c r="P293" s="161"/>
      <c r="Q293" s="161"/>
      <c r="R293" s="161"/>
      <c r="S293" s="161"/>
      <c r="T293" s="161"/>
      <c r="U293" s="161"/>
      <c r="V293" s="161"/>
      <c r="W293" s="161"/>
      <c r="X293" s="161"/>
      <c r="Y293" s="161"/>
      <c r="Z293" s="161"/>
    </row>
    <row r="294" ht="14.25" customHeight="1">
      <c r="A294" s="161"/>
      <c r="B294" s="161"/>
      <c r="C294" s="161"/>
      <c r="D294" s="161"/>
      <c r="E294" s="161"/>
      <c r="F294" s="161"/>
      <c r="G294" s="161"/>
      <c r="H294" s="161"/>
      <c r="I294" s="161"/>
      <c r="J294" s="161"/>
      <c r="K294" s="161"/>
      <c r="L294" s="161"/>
      <c r="M294" s="161"/>
      <c r="N294" s="161"/>
      <c r="O294" s="161"/>
      <c r="P294" s="161"/>
      <c r="Q294" s="161"/>
      <c r="R294" s="161"/>
      <c r="S294" s="161"/>
      <c r="T294" s="161"/>
      <c r="U294" s="161"/>
      <c r="V294" s="161"/>
      <c r="W294" s="161"/>
      <c r="X294" s="161"/>
      <c r="Y294" s="161"/>
      <c r="Z294" s="161"/>
    </row>
    <row r="295" ht="14.25" customHeight="1">
      <c r="A295" s="161"/>
      <c r="B295" s="161"/>
      <c r="C295" s="161"/>
      <c r="D295" s="161"/>
      <c r="E295" s="161"/>
      <c r="F295" s="161"/>
      <c r="G295" s="161"/>
      <c r="H295" s="161"/>
      <c r="I295" s="161"/>
      <c r="J295" s="161"/>
      <c r="K295" s="161"/>
      <c r="L295" s="161"/>
      <c r="M295" s="161"/>
      <c r="N295" s="161"/>
      <c r="O295" s="161"/>
      <c r="P295" s="161"/>
      <c r="Q295" s="161"/>
      <c r="R295" s="161"/>
      <c r="S295" s="161"/>
      <c r="T295" s="161"/>
      <c r="U295" s="161"/>
      <c r="V295" s="161"/>
      <c r="W295" s="161"/>
      <c r="X295" s="161"/>
      <c r="Y295" s="161"/>
      <c r="Z295" s="161"/>
    </row>
    <row r="296" ht="14.25" customHeight="1">
      <c r="A296" s="161"/>
      <c r="B296" s="161"/>
      <c r="C296" s="161"/>
      <c r="D296" s="161"/>
      <c r="E296" s="161"/>
      <c r="F296" s="161"/>
      <c r="G296" s="161"/>
      <c r="H296" s="161"/>
      <c r="I296" s="161"/>
      <c r="J296" s="161"/>
      <c r="K296" s="161"/>
      <c r="L296" s="161"/>
      <c r="M296" s="161"/>
      <c r="N296" s="161"/>
      <c r="O296" s="161"/>
      <c r="P296" s="161"/>
      <c r="Q296" s="161"/>
      <c r="R296" s="161"/>
      <c r="S296" s="161"/>
      <c r="T296" s="161"/>
      <c r="U296" s="161"/>
      <c r="V296" s="161"/>
      <c r="W296" s="161"/>
      <c r="X296" s="161"/>
      <c r="Y296" s="161"/>
      <c r="Z296" s="161"/>
    </row>
    <row r="297" ht="14.25" customHeight="1">
      <c r="A297" s="161"/>
      <c r="B297" s="161"/>
      <c r="C297" s="161"/>
      <c r="D297" s="161"/>
      <c r="E297" s="161"/>
      <c r="F297" s="161"/>
      <c r="G297" s="161"/>
      <c r="H297" s="161"/>
      <c r="I297" s="161"/>
      <c r="J297" s="161"/>
      <c r="K297" s="161"/>
      <c r="L297" s="161"/>
      <c r="M297" s="161"/>
      <c r="N297" s="161"/>
      <c r="O297" s="161"/>
      <c r="P297" s="161"/>
      <c r="Q297" s="161"/>
      <c r="R297" s="161"/>
      <c r="S297" s="161"/>
      <c r="T297" s="161"/>
      <c r="U297" s="161"/>
      <c r="V297" s="161"/>
      <c r="W297" s="161"/>
      <c r="X297" s="161"/>
      <c r="Y297" s="161"/>
      <c r="Z297" s="161"/>
    </row>
    <row r="298" ht="14.25" customHeight="1">
      <c r="A298" s="161"/>
      <c r="B298" s="161"/>
      <c r="C298" s="161"/>
      <c r="D298" s="161"/>
      <c r="E298" s="161"/>
      <c r="F298" s="161"/>
      <c r="G298" s="161"/>
      <c r="H298" s="161"/>
      <c r="I298" s="161"/>
      <c r="J298" s="161"/>
      <c r="K298" s="161"/>
      <c r="L298" s="161"/>
      <c r="M298" s="161"/>
      <c r="N298" s="161"/>
      <c r="O298" s="161"/>
      <c r="P298" s="161"/>
      <c r="Q298" s="161"/>
      <c r="R298" s="161"/>
      <c r="S298" s="161"/>
      <c r="T298" s="161"/>
      <c r="U298" s="161"/>
      <c r="V298" s="161"/>
      <c r="W298" s="161"/>
      <c r="X298" s="161"/>
      <c r="Y298" s="161"/>
      <c r="Z298" s="161"/>
    </row>
    <row r="299" ht="14.25" customHeight="1">
      <c r="A299" s="161"/>
      <c r="B299" s="161"/>
      <c r="C299" s="161"/>
      <c r="D299" s="161"/>
      <c r="E299" s="161"/>
      <c r="F299" s="161"/>
      <c r="G299" s="161"/>
      <c r="H299" s="161"/>
      <c r="I299" s="161"/>
      <c r="J299" s="161"/>
      <c r="K299" s="161"/>
      <c r="L299" s="161"/>
      <c r="M299" s="161"/>
      <c r="N299" s="161"/>
      <c r="O299" s="161"/>
      <c r="P299" s="161"/>
      <c r="Q299" s="161"/>
      <c r="R299" s="161"/>
      <c r="S299" s="161"/>
      <c r="T299" s="161"/>
      <c r="U299" s="161"/>
      <c r="V299" s="161"/>
      <c r="W299" s="161"/>
      <c r="X299" s="161"/>
      <c r="Y299" s="161"/>
      <c r="Z299" s="161"/>
    </row>
    <row r="300" ht="14.25" customHeight="1">
      <c r="A300" s="161"/>
      <c r="B300" s="161"/>
      <c r="C300" s="161"/>
      <c r="D300" s="161"/>
      <c r="E300" s="161"/>
      <c r="F300" s="161"/>
      <c r="G300" s="161"/>
      <c r="H300" s="161"/>
      <c r="I300" s="161"/>
      <c r="J300" s="161"/>
      <c r="K300" s="161"/>
      <c r="L300" s="161"/>
      <c r="M300" s="161"/>
      <c r="N300" s="161"/>
      <c r="O300" s="161"/>
      <c r="P300" s="161"/>
      <c r="Q300" s="161"/>
      <c r="R300" s="161"/>
      <c r="S300" s="161"/>
      <c r="T300" s="161"/>
      <c r="U300" s="161"/>
      <c r="V300" s="161"/>
      <c r="W300" s="161"/>
      <c r="X300" s="161"/>
      <c r="Y300" s="161"/>
      <c r="Z300" s="161"/>
    </row>
    <row r="301" ht="14.25" customHeight="1">
      <c r="A301" s="161"/>
      <c r="B301" s="161"/>
      <c r="C301" s="161"/>
      <c r="D301" s="161"/>
      <c r="E301" s="161"/>
      <c r="F301" s="161"/>
      <c r="G301" s="161"/>
      <c r="H301" s="161"/>
      <c r="I301" s="161"/>
      <c r="J301" s="161"/>
      <c r="K301" s="161"/>
      <c r="L301" s="161"/>
      <c r="M301" s="161"/>
      <c r="N301" s="161"/>
      <c r="O301" s="161"/>
      <c r="P301" s="161"/>
      <c r="Q301" s="161"/>
      <c r="R301" s="161"/>
      <c r="S301" s="161"/>
      <c r="T301" s="161"/>
      <c r="U301" s="161"/>
      <c r="V301" s="161"/>
      <c r="W301" s="161"/>
      <c r="X301" s="161"/>
      <c r="Y301" s="161"/>
      <c r="Z301" s="161"/>
    </row>
    <row r="302" ht="14.25" customHeight="1">
      <c r="A302" s="161"/>
      <c r="B302" s="161"/>
      <c r="C302" s="161"/>
      <c r="D302" s="161"/>
      <c r="E302" s="161"/>
      <c r="F302" s="161"/>
      <c r="G302" s="161"/>
      <c r="H302" s="161"/>
      <c r="I302" s="161"/>
      <c r="J302" s="161"/>
      <c r="K302" s="161"/>
      <c r="L302" s="161"/>
      <c r="M302" s="161"/>
      <c r="N302" s="161"/>
      <c r="O302" s="161"/>
      <c r="P302" s="161"/>
      <c r="Q302" s="161"/>
      <c r="R302" s="161"/>
      <c r="S302" s="161"/>
      <c r="T302" s="161"/>
      <c r="U302" s="161"/>
      <c r="V302" s="161"/>
      <c r="W302" s="161"/>
      <c r="X302" s="161"/>
      <c r="Y302" s="161"/>
      <c r="Z302" s="161"/>
    </row>
    <row r="303" ht="14.25" customHeight="1">
      <c r="A303" s="161"/>
      <c r="B303" s="161"/>
      <c r="C303" s="161"/>
      <c r="D303" s="161"/>
      <c r="E303" s="161"/>
      <c r="F303" s="161"/>
      <c r="G303" s="161"/>
      <c r="H303" s="161"/>
      <c r="I303" s="161"/>
      <c r="J303" s="161"/>
      <c r="K303" s="161"/>
      <c r="L303" s="161"/>
      <c r="M303" s="161"/>
      <c r="N303" s="161"/>
      <c r="O303" s="161"/>
      <c r="P303" s="161"/>
      <c r="Q303" s="161"/>
      <c r="R303" s="161"/>
      <c r="S303" s="161"/>
      <c r="T303" s="161"/>
      <c r="U303" s="161"/>
      <c r="V303" s="161"/>
      <c r="W303" s="161"/>
      <c r="X303" s="161"/>
      <c r="Y303" s="161"/>
      <c r="Z303" s="161"/>
    </row>
    <row r="304" ht="14.25" customHeight="1">
      <c r="A304" s="161"/>
      <c r="B304" s="161"/>
      <c r="C304" s="161"/>
      <c r="D304" s="161"/>
      <c r="E304" s="161"/>
      <c r="F304" s="161"/>
      <c r="G304" s="161"/>
      <c r="H304" s="161"/>
      <c r="I304" s="161"/>
      <c r="J304" s="161"/>
      <c r="K304" s="161"/>
      <c r="L304" s="161"/>
      <c r="M304" s="161"/>
      <c r="N304" s="161"/>
      <c r="O304" s="161"/>
      <c r="P304" s="161"/>
      <c r="Q304" s="161"/>
      <c r="R304" s="161"/>
      <c r="S304" s="161"/>
      <c r="T304" s="161"/>
      <c r="U304" s="161"/>
      <c r="V304" s="161"/>
      <c r="W304" s="161"/>
      <c r="X304" s="161"/>
      <c r="Y304" s="161"/>
      <c r="Z304" s="161"/>
    </row>
    <row r="305" ht="14.25" customHeight="1">
      <c r="A305" s="161"/>
      <c r="B305" s="161"/>
      <c r="C305" s="161"/>
      <c r="D305" s="161"/>
      <c r="E305" s="161"/>
      <c r="F305" s="161"/>
      <c r="G305" s="161"/>
      <c r="H305" s="161"/>
      <c r="I305" s="161"/>
      <c r="J305" s="161"/>
      <c r="K305" s="161"/>
      <c r="L305" s="161"/>
      <c r="M305" s="161"/>
      <c r="N305" s="161"/>
      <c r="O305" s="161"/>
      <c r="P305" s="161"/>
      <c r="Q305" s="161"/>
      <c r="R305" s="161"/>
      <c r="S305" s="161"/>
      <c r="T305" s="161"/>
      <c r="U305" s="161"/>
      <c r="V305" s="161"/>
      <c r="W305" s="161"/>
      <c r="X305" s="161"/>
      <c r="Y305" s="161"/>
      <c r="Z305" s="161"/>
    </row>
    <row r="306" ht="14.25" customHeight="1">
      <c r="A306" s="161"/>
      <c r="B306" s="161"/>
      <c r="C306" s="161"/>
      <c r="D306" s="161"/>
      <c r="E306" s="161"/>
      <c r="F306" s="161"/>
      <c r="G306" s="161"/>
      <c r="H306" s="161"/>
      <c r="I306" s="161"/>
      <c r="J306" s="161"/>
      <c r="K306" s="161"/>
      <c r="L306" s="161"/>
      <c r="M306" s="161"/>
      <c r="N306" s="161"/>
      <c r="O306" s="161"/>
      <c r="P306" s="161"/>
      <c r="Q306" s="161"/>
      <c r="R306" s="161"/>
      <c r="S306" s="161"/>
      <c r="T306" s="161"/>
      <c r="U306" s="161"/>
      <c r="V306" s="161"/>
      <c r="W306" s="161"/>
      <c r="X306" s="161"/>
      <c r="Y306" s="161"/>
      <c r="Z306" s="161"/>
    </row>
    <row r="307" ht="14.25" customHeight="1">
      <c r="A307" s="161"/>
      <c r="B307" s="161"/>
      <c r="C307" s="161"/>
      <c r="D307" s="161"/>
      <c r="E307" s="161"/>
      <c r="F307" s="161"/>
      <c r="G307" s="161"/>
      <c r="H307" s="161"/>
      <c r="I307" s="161"/>
      <c r="J307" s="161"/>
      <c r="K307" s="161"/>
      <c r="L307" s="161"/>
      <c r="M307" s="161"/>
      <c r="N307" s="161"/>
      <c r="O307" s="161"/>
      <c r="P307" s="161"/>
      <c r="Q307" s="161"/>
      <c r="R307" s="161"/>
      <c r="S307" s="161"/>
      <c r="T307" s="161"/>
      <c r="U307" s="161"/>
      <c r="V307" s="161"/>
      <c r="W307" s="161"/>
      <c r="X307" s="161"/>
      <c r="Y307" s="161"/>
      <c r="Z307" s="161"/>
    </row>
    <row r="308" ht="14.25" customHeight="1">
      <c r="A308" s="161"/>
      <c r="B308" s="161"/>
      <c r="C308" s="161"/>
      <c r="D308" s="161"/>
      <c r="E308" s="161"/>
      <c r="F308" s="161"/>
      <c r="G308" s="161"/>
      <c r="H308" s="161"/>
      <c r="I308" s="161"/>
      <c r="J308" s="161"/>
      <c r="K308" s="161"/>
      <c r="L308" s="161"/>
      <c r="M308" s="161"/>
      <c r="N308" s="161"/>
      <c r="O308" s="161"/>
      <c r="P308" s="161"/>
      <c r="Q308" s="161"/>
      <c r="R308" s="161"/>
      <c r="S308" s="161"/>
      <c r="T308" s="161"/>
      <c r="U308" s="161"/>
      <c r="V308" s="161"/>
      <c r="W308" s="161"/>
      <c r="X308" s="161"/>
      <c r="Y308" s="161"/>
      <c r="Z308" s="161"/>
    </row>
    <row r="309" ht="14.25" customHeight="1">
      <c r="A309" s="161"/>
      <c r="B309" s="161"/>
      <c r="C309" s="161"/>
      <c r="D309" s="161"/>
      <c r="E309" s="161"/>
      <c r="F309" s="161"/>
      <c r="G309" s="161"/>
      <c r="H309" s="161"/>
      <c r="I309" s="161"/>
      <c r="J309" s="161"/>
      <c r="K309" s="161"/>
      <c r="L309" s="161"/>
      <c r="M309" s="161"/>
      <c r="N309" s="161"/>
      <c r="O309" s="161"/>
      <c r="P309" s="161"/>
      <c r="Q309" s="161"/>
      <c r="R309" s="161"/>
      <c r="S309" s="161"/>
      <c r="T309" s="161"/>
      <c r="U309" s="161"/>
      <c r="V309" s="161"/>
      <c r="W309" s="161"/>
      <c r="X309" s="161"/>
      <c r="Y309" s="161"/>
      <c r="Z309" s="161"/>
    </row>
    <row r="310" ht="14.25" customHeight="1">
      <c r="A310" s="161"/>
      <c r="B310" s="161"/>
      <c r="C310" s="161"/>
      <c r="D310" s="161"/>
      <c r="E310" s="161"/>
      <c r="F310" s="161"/>
      <c r="G310" s="161"/>
      <c r="H310" s="161"/>
      <c r="I310" s="161"/>
      <c r="J310" s="161"/>
      <c r="K310" s="161"/>
      <c r="L310" s="161"/>
      <c r="M310" s="161"/>
      <c r="N310" s="161"/>
      <c r="O310" s="161"/>
      <c r="P310" s="161"/>
      <c r="Q310" s="161"/>
      <c r="R310" s="161"/>
      <c r="S310" s="161"/>
      <c r="T310" s="161"/>
      <c r="U310" s="161"/>
      <c r="V310" s="161"/>
      <c r="W310" s="161"/>
      <c r="X310" s="161"/>
      <c r="Y310" s="161"/>
      <c r="Z310" s="161"/>
    </row>
    <row r="311" ht="14.25" customHeight="1">
      <c r="A311" s="161"/>
      <c r="B311" s="161"/>
      <c r="C311" s="161"/>
      <c r="D311" s="161"/>
      <c r="E311" s="161"/>
      <c r="F311" s="161"/>
      <c r="G311" s="161"/>
      <c r="H311" s="161"/>
      <c r="I311" s="161"/>
      <c r="J311" s="161"/>
      <c r="K311" s="161"/>
      <c r="L311" s="161"/>
      <c r="M311" s="161"/>
      <c r="N311" s="161"/>
      <c r="O311" s="161"/>
      <c r="P311" s="161"/>
      <c r="Q311" s="161"/>
      <c r="R311" s="161"/>
      <c r="S311" s="161"/>
      <c r="T311" s="161"/>
      <c r="U311" s="161"/>
      <c r="V311" s="161"/>
      <c r="W311" s="161"/>
      <c r="X311" s="161"/>
      <c r="Y311" s="161"/>
      <c r="Z311" s="161"/>
    </row>
    <row r="312" ht="14.25" customHeight="1">
      <c r="A312" s="161"/>
      <c r="B312" s="161"/>
      <c r="C312" s="161"/>
      <c r="D312" s="161"/>
      <c r="E312" s="161"/>
      <c r="F312" s="161"/>
      <c r="G312" s="161"/>
      <c r="H312" s="161"/>
      <c r="I312" s="161"/>
      <c r="J312" s="161"/>
      <c r="K312" s="161"/>
      <c r="L312" s="161"/>
      <c r="M312" s="161"/>
      <c r="N312" s="161"/>
      <c r="O312" s="161"/>
      <c r="P312" s="161"/>
      <c r="Q312" s="161"/>
      <c r="R312" s="161"/>
      <c r="S312" s="161"/>
      <c r="T312" s="161"/>
      <c r="U312" s="161"/>
      <c r="V312" s="161"/>
      <c r="W312" s="161"/>
      <c r="X312" s="161"/>
      <c r="Y312" s="161"/>
      <c r="Z312" s="161"/>
    </row>
    <row r="313" ht="14.25" customHeight="1">
      <c r="A313" s="161"/>
      <c r="B313" s="161"/>
      <c r="C313" s="161"/>
      <c r="D313" s="161"/>
      <c r="E313" s="161"/>
      <c r="F313" s="161"/>
      <c r="G313" s="161"/>
      <c r="H313" s="161"/>
      <c r="I313" s="161"/>
      <c r="J313" s="161"/>
      <c r="K313" s="161"/>
      <c r="L313" s="161"/>
      <c r="M313" s="161"/>
      <c r="N313" s="161"/>
      <c r="O313" s="161"/>
      <c r="P313" s="161"/>
      <c r="Q313" s="161"/>
      <c r="R313" s="161"/>
      <c r="S313" s="161"/>
      <c r="T313" s="161"/>
      <c r="U313" s="161"/>
      <c r="V313" s="161"/>
      <c r="W313" s="161"/>
      <c r="X313" s="161"/>
      <c r="Y313" s="161"/>
      <c r="Z313" s="161"/>
    </row>
    <row r="314" ht="14.25" customHeight="1">
      <c r="A314" s="161"/>
      <c r="B314" s="161"/>
      <c r="C314" s="161"/>
      <c r="D314" s="161"/>
      <c r="E314" s="161"/>
      <c r="F314" s="161"/>
      <c r="G314" s="161"/>
      <c r="H314" s="161"/>
      <c r="I314" s="161"/>
      <c r="J314" s="161"/>
      <c r="K314" s="161"/>
      <c r="L314" s="161"/>
      <c r="M314" s="161"/>
      <c r="N314" s="161"/>
      <c r="O314" s="161"/>
      <c r="P314" s="161"/>
      <c r="Q314" s="161"/>
      <c r="R314" s="161"/>
      <c r="S314" s="161"/>
      <c r="T314" s="161"/>
      <c r="U314" s="161"/>
      <c r="V314" s="161"/>
      <c r="W314" s="161"/>
      <c r="X314" s="161"/>
      <c r="Y314" s="161"/>
      <c r="Z314" s="161"/>
    </row>
    <row r="315" ht="14.25" customHeight="1">
      <c r="A315" s="161"/>
      <c r="B315" s="161"/>
      <c r="C315" s="161"/>
      <c r="D315" s="161"/>
      <c r="E315" s="161"/>
      <c r="F315" s="161"/>
      <c r="G315" s="161"/>
      <c r="H315" s="161"/>
      <c r="I315" s="161"/>
      <c r="J315" s="161"/>
      <c r="K315" s="161"/>
      <c r="L315" s="161"/>
      <c r="M315" s="161"/>
      <c r="N315" s="161"/>
      <c r="O315" s="161"/>
      <c r="P315" s="161"/>
      <c r="Q315" s="161"/>
      <c r="R315" s="161"/>
      <c r="S315" s="161"/>
      <c r="T315" s="161"/>
      <c r="U315" s="161"/>
      <c r="V315" s="161"/>
      <c r="W315" s="161"/>
      <c r="X315" s="161"/>
      <c r="Y315" s="161"/>
      <c r="Z315" s="161"/>
    </row>
    <row r="316" ht="14.25" customHeight="1">
      <c r="A316" s="161"/>
      <c r="B316" s="161"/>
      <c r="C316" s="161"/>
      <c r="D316" s="161"/>
      <c r="E316" s="161"/>
      <c r="F316" s="161"/>
      <c r="G316" s="161"/>
      <c r="H316" s="161"/>
      <c r="I316" s="161"/>
      <c r="J316" s="161"/>
      <c r="K316" s="161"/>
      <c r="L316" s="161"/>
      <c r="M316" s="161"/>
      <c r="N316" s="161"/>
      <c r="O316" s="161"/>
      <c r="P316" s="161"/>
      <c r="Q316" s="161"/>
      <c r="R316" s="161"/>
      <c r="S316" s="161"/>
      <c r="T316" s="161"/>
      <c r="U316" s="161"/>
      <c r="V316" s="161"/>
      <c r="W316" s="161"/>
      <c r="X316" s="161"/>
      <c r="Y316" s="161"/>
      <c r="Z316" s="161"/>
    </row>
    <row r="317" ht="14.25" customHeight="1">
      <c r="A317" s="161"/>
      <c r="B317" s="161"/>
      <c r="C317" s="161"/>
      <c r="D317" s="161"/>
      <c r="E317" s="161"/>
      <c r="F317" s="161"/>
      <c r="G317" s="161"/>
      <c r="H317" s="161"/>
      <c r="I317" s="161"/>
      <c r="J317" s="161"/>
      <c r="K317" s="161"/>
      <c r="L317" s="161"/>
      <c r="M317" s="161"/>
      <c r="N317" s="161"/>
      <c r="O317" s="161"/>
      <c r="P317" s="161"/>
      <c r="Q317" s="161"/>
      <c r="R317" s="161"/>
      <c r="S317" s="161"/>
      <c r="T317" s="161"/>
      <c r="U317" s="161"/>
      <c r="V317" s="161"/>
      <c r="W317" s="161"/>
      <c r="X317" s="161"/>
      <c r="Y317" s="161"/>
      <c r="Z317" s="161"/>
    </row>
    <row r="318" ht="14.25" customHeight="1">
      <c r="A318" s="161"/>
      <c r="B318" s="161"/>
      <c r="C318" s="161"/>
      <c r="D318" s="161"/>
      <c r="E318" s="161"/>
      <c r="F318" s="161"/>
      <c r="G318" s="161"/>
      <c r="H318" s="161"/>
      <c r="I318" s="161"/>
      <c r="J318" s="161"/>
      <c r="K318" s="161"/>
      <c r="L318" s="161"/>
      <c r="M318" s="161"/>
      <c r="N318" s="161"/>
      <c r="O318" s="161"/>
      <c r="P318" s="161"/>
      <c r="Q318" s="161"/>
      <c r="R318" s="161"/>
      <c r="S318" s="161"/>
      <c r="T318" s="161"/>
      <c r="U318" s="161"/>
      <c r="V318" s="161"/>
      <c r="W318" s="161"/>
      <c r="X318" s="161"/>
      <c r="Y318" s="161"/>
      <c r="Z318" s="161"/>
    </row>
    <row r="319" ht="14.25" customHeight="1">
      <c r="A319" s="161"/>
      <c r="B319" s="161"/>
      <c r="C319" s="161"/>
      <c r="D319" s="161"/>
      <c r="E319" s="161"/>
      <c r="F319" s="161"/>
      <c r="G319" s="161"/>
      <c r="H319" s="161"/>
      <c r="I319" s="161"/>
      <c r="J319" s="161"/>
      <c r="K319" s="161"/>
      <c r="L319" s="161"/>
      <c r="M319" s="161"/>
      <c r="N319" s="161"/>
      <c r="O319" s="161"/>
      <c r="P319" s="161"/>
      <c r="Q319" s="161"/>
      <c r="R319" s="161"/>
      <c r="S319" s="161"/>
      <c r="T319" s="161"/>
      <c r="U319" s="161"/>
      <c r="V319" s="161"/>
      <c r="W319" s="161"/>
      <c r="X319" s="161"/>
      <c r="Y319" s="161"/>
      <c r="Z319" s="161"/>
    </row>
    <row r="320" ht="14.25" customHeight="1">
      <c r="A320" s="161"/>
      <c r="B320" s="161"/>
      <c r="C320" s="161"/>
      <c r="D320" s="161"/>
      <c r="E320" s="161"/>
      <c r="F320" s="161"/>
      <c r="G320" s="161"/>
      <c r="H320" s="161"/>
      <c r="I320" s="161"/>
      <c r="J320" s="161"/>
      <c r="K320" s="161"/>
      <c r="L320" s="161"/>
      <c r="M320" s="161"/>
      <c r="N320" s="161"/>
      <c r="O320" s="161"/>
      <c r="P320" s="161"/>
      <c r="Q320" s="161"/>
      <c r="R320" s="161"/>
      <c r="S320" s="161"/>
      <c r="T320" s="161"/>
      <c r="U320" s="161"/>
      <c r="V320" s="161"/>
      <c r="W320" s="161"/>
      <c r="X320" s="161"/>
      <c r="Y320" s="161"/>
      <c r="Z320" s="161"/>
    </row>
    <row r="321" ht="14.25" customHeight="1">
      <c r="A321" s="161"/>
      <c r="B321" s="161"/>
      <c r="C321" s="161"/>
      <c r="D321" s="161"/>
      <c r="E321" s="161"/>
      <c r="F321" s="161"/>
      <c r="G321" s="161"/>
      <c r="H321" s="161"/>
      <c r="I321" s="161"/>
      <c r="J321" s="161"/>
      <c r="K321" s="161"/>
      <c r="L321" s="161"/>
      <c r="M321" s="161"/>
      <c r="N321" s="161"/>
      <c r="O321" s="161"/>
      <c r="P321" s="161"/>
      <c r="Q321" s="161"/>
      <c r="R321" s="161"/>
      <c r="S321" s="161"/>
      <c r="T321" s="161"/>
      <c r="U321" s="161"/>
      <c r="V321" s="161"/>
      <c r="W321" s="161"/>
      <c r="X321" s="161"/>
      <c r="Y321" s="161"/>
      <c r="Z321" s="161"/>
    </row>
    <row r="322" ht="14.25" customHeight="1">
      <c r="A322" s="161"/>
      <c r="B322" s="161"/>
      <c r="C322" s="161"/>
      <c r="D322" s="161"/>
      <c r="E322" s="161"/>
      <c r="F322" s="161"/>
      <c r="G322" s="161"/>
      <c r="H322" s="161"/>
      <c r="I322" s="161"/>
      <c r="J322" s="161"/>
      <c r="K322" s="161"/>
      <c r="L322" s="161"/>
      <c r="M322" s="161"/>
      <c r="N322" s="161"/>
      <c r="O322" s="161"/>
      <c r="P322" s="161"/>
      <c r="Q322" s="161"/>
      <c r="R322" s="161"/>
      <c r="S322" s="161"/>
      <c r="T322" s="161"/>
      <c r="U322" s="161"/>
      <c r="V322" s="161"/>
      <c r="W322" s="161"/>
      <c r="X322" s="161"/>
      <c r="Y322" s="161"/>
      <c r="Z322" s="161"/>
    </row>
    <row r="323" ht="14.25" customHeight="1">
      <c r="A323" s="161"/>
      <c r="B323" s="161"/>
      <c r="C323" s="161"/>
      <c r="D323" s="161"/>
      <c r="E323" s="161"/>
      <c r="F323" s="161"/>
      <c r="G323" s="161"/>
      <c r="H323" s="161"/>
      <c r="I323" s="161"/>
      <c r="J323" s="161"/>
      <c r="K323" s="161"/>
      <c r="L323" s="161"/>
      <c r="M323" s="161"/>
      <c r="N323" s="161"/>
      <c r="O323" s="161"/>
      <c r="P323" s="161"/>
      <c r="Q323" s="161"/>
      <c r="R323" s="161"/>
      <c r="S323" s="161"/>
      <c r="T323" s="161"/>
      <c r="U323" s="161"/>
      <c r="V323" s="161"/>
      <c r="W323" s="161"/>
      <c r="X323" s="161"/>
      <c r="Y323" s="161"/>
      <c r="Z323" s="161"/>
    </row>
    <row r="324" ht="14.25" customHeight="1">
      <c r="A324" s="161"/>
      <c r="B324" s="161"/>
      <c r="C324" s="161"/>
      <c r="D324" s="161"/>
      <c r="E324" s="161"/>
      <c r="F324" s="161"/>
      <c r="G324" s="161"/>
      <c r="H324" s="161"/>
      <c r="I324" s="161"/>
      <c r="J324" s="161"/>
      <c r="K324" s="161"/>
      <c r="L324" s="161"/>
      <c r="M324" s="161"/>
      <c r="N324" s="161"/>
      <c r="O324" s="161"/>
      <c r="P324" s="161"/>
      <c r="Q324" s="161"/>
      <c r="R324" s="161"/>
      <c r="S324" s="161"/>
      <c r="T324" s="161"/>
      <c r="U324" s="161"/>
      <c r="V324" s="161"/>
      <c r="W324" s="161"/>
      <c r="X324" s="161"/>
      <c r="Y324" s="161"/>
      <c r="Z324" s="161"/>
    </row>
    <row r="325" ht="14.25" customHeight="1">
      <c r="A325" s="161"/>
      <c r="B325" s="161"/>
      <c r="C325" s="161"/>
      <c r="D325" s="161"/>
      <c r="E325" s="161"/>
      <c r="F325" s="161"/>
      <c r="G325" s="161"/>
      <c r="H325" s="161"/>
      <c r="I325" s="161"/>
      <c r="J325" s="161"/>
      <c r="K325" s="161"/>
      <c r="L325" s="161"/>
      <c r="M325" s="161"/>
      <c r="N325" s="161"/>
      <c r="O325" s="161"/>
      <c r="P325" s="161"/>
      <c r="Q325" s="161"/>
      <c r="R325" s="161"/>
      <c r="S325" s="161"/>
      <c r="T325" s="161"/>
      <c r="U325" s="161"/>
      <c r="V325" s="161"/>
      <c r="W325" s="161"/>
      <c r="X325" s="161"/>
      <c r="Y325" s="161"/>
      <c r="Z325" s="161"/>
    </row>
    <row r="326" ht="14.25" customHeight="1">
      <c r="A326" s="161"/>
      <c r="B326" s="161"/>
      <c r="C326" s="161"/>
      <c r="D326" s="161"/>
      <c r="E326" s="161"/>
      <c r="F326" s="161"/>
      <c r="G326" s="161"/>
      <c r="H326" s="161"/>
      <c r="I326" s="161"/>
      <c r="J326" s="161"/>
      <c r="K326" s="161"/>
      <c r="L326" s="161"/>
      <c r="M326" s="161"/>
      <c r="N326" s="161"/>
      <c r="O326" s="161"/>
      <c r="P326" s="161"/>
      <c r="Q326" s="161"/>
      <c r="R326" s="161"/>
      <c r="S326" s="161"/>
      <c r="T326" s="161"/>
      <c r="U326" s="161"/>
      <c r="V326" s="161"/>
      <c r="W326" s="161"/>
      <c r="X326" s="161"/>
      <c r="Y326" s="161"/>
      <c r="Z326" s="161"/>
    </row>
    <row r="327" ht="14.25" customHeight="1">
      <c r="A327" s="161"/>
      <c r="B327" s="161"/>
      <c r="C327" s="161"/>
      <c r="D327" s="161"/>
      <c r="E327" s="161"/>
      <c r="F327" s="161"/>
      <c r="G327" s="161"/>
      <c r="H327" s="161"/>
      <c r="I327" s="161"/>
      <c r="J327" s="161"/>
      <c r="K327" s="161"/>
      <c r="L327" s="161"/>
      <c r="M327" s="161"/>
      <c r="N327" s="161"/>
      <c r="O327" s="161"/>
      <c r="P327" s="161"/>
      <c r="Q327" s="161"/>
      <c r="R327" s="161"/>
      <c r="S327" s="161"/>
      <c r="T327" s="161"/>
      <c r="U327" s="161"/>
      <c r="V327" s="161"/>
      <c r="W327" s="161"/>
      <c r="X327" s="161"/>
      <c r="Y327" s="161"/>
      <c r="Z327" s="161"/>
    </row>
    <row r="328" ht="14.25" customHeight="1">
      <c r="A328" s="161"/>
      <c r="B328" s="161"/>
      <c r="C328" s="161"/>
      <c r="D328" s="161"/>
      <c r="E328" s="161"/>
      <c r="F328" s="161"/>
      <c r="G328" s="161"/>
      <c r="H328" s="161"/>
      <c r="I328" s="161"/>
      <c r="J328" s="161"/>
      <c r="K328" s="161"/>
      <c r="L328" s="161"/>
      <c r="M328" s="161"/>
      <c r="N328" s="161"/>
      <c r="O328" s="161"/>
      <c r="P328" s="161"/>
      <c r="Q328" s="161"/>
      <c r="R328" s="161"/>
      <c r="S328" s="161"/>
      <c r="T328" s="161"/>
      <c r="U328" s="161"/>
      <c r="V328" s="161"/>
      <c r="W328" s="161"/>
      <c r="X328" s="161"/>
      <c r="Y328" s="161"/>
      <c r="Z328" s="161"/>
    </row>
    <row r="329" ht="14.25" customHeight="1">
      <c r="A329" s="161"/>
      <c r="B329" s="161"/>
      <c r="C329" s="161"/>
      <c r="D329" s="161"/>
      <c r="E329" s="161"/>
      <c r="F329" s="161"/>
      <c r="G329" s="161"/>
      <c r="H329" s="161"/>
      <c r="I329" s="161"/>
      <c r="J329" s="161"/>
      <c r="K329" s="161"/>
      <c r="L329" s="161"/>
      <c r="M329" s="161"/>
      <c r="N329" s="161"/>
      <c r="O329" s="161"/>
      <c r="P329" s="161"/>
      <c r="Q329" s="161"/>
      <c r="R329" s="161"/>
      <c r="S329" s="161"/>
      <c r="T329" s="161"/>
      <c r="U329" s="161"/>
      <c r="V329" s="161"/>
      <c r="W329" s="161"/>
      <c r="X329" s="161"/>
      <c r="Y329" s="161"/>
      <c r="Z329" s="161"/>
    </row>
    <row r="330" ht="14.25" customHeight="1">
      <c r="A330" s="161"/>
      <c r="B330" s="161"/>
      <c r="C330" s="161"/>
      <c r="D330" s="161"/>
      <c r="E330" s="161"/>
      <c r="F330" s="161"/>
      <c r="G330" s="161"/>
      <c r="H330" s="161"/>
      <c r="I330" s="161"/>
      <c r="J330" s="161"/>
      <c r="K330" s="161"/>
      <c r="L330" s="161"/>
      <c r="M330" s="161"/>
      <c r="N330" s="161"/>
      <c r="O330" s="161"/>
      <c r="P330" s="161"/>
      <c r="Q330" s="161"/>
      <c r="R330" s="161"/>
      <c r="S330" s="161"/>
      <c r="T330" s="161"/>
      <c r="U330" s="161"/>
      <c r="V330" s="161"/>
      <c r="W330" s="161"/>
      <c r="X330" s="161"/>
      <c r="Y330" s="161"/>
      <c r="Z330" s="161"/>
    </row>
    <row r="331" ht="14.25" customHeight="1">
      <c r="A331" s="161"/>
      <c r="B331" s="161"/>
      <c r="C331" s="161"/>
      <c r="D331" s="161"/>
      <c r="E331" s="161"/>
      <c r="F331" s="161"/>
      <c r="G331" s="161"/>
      <c r="H331" s="161"/>
      <c r="I331" s="161"/>
      <c r="J331" s="161"/>
      <c r="K331" s="161"/>
      <c r="L331" s="161"/>
      <c r="M331" s="161"/>
      <c r="N331" s="161"/>
      <c r="O331" s="161"/>
      <c r="P331" s="161"/>
      <c r="Q331" s="161"/>
      <c r="R331" s="161"/>
      <c r="S331" s="161"/>
      <c r="T331" s="161"/>
      <c r="U331" s="161"/>
      <c r="V331" s="161"/>
      <c r="W331" s="161"/>
      <c r="X331" s="161"/>
      <c r="Y331" s="161"/>
      <c r="Z331" s="161"/>
    </row>
    <row r="332" ht="14.25" customHeight="1">
      <c r="A332" s="161"/>
      <c r="B332" s="161"/>
      <c r="C332" s="161"/>
      <c r="D332" s="161"/>
      <c r="E332" s="161"/>
      <c r="F332" s="161"/>
      <c r="G332" s="161"/>
      <c r="H332" s="161"/>
      <c r="I332" s="161"/>
      <c r="J332" s="161"/>
      <c r="K332" s="161"/>
      <c r="L332" s="161"/>
      <c r="M332" s="161"/>
      <c r="N332" s="161"/>
      <c r="O332" s="161"/>
      <c r="P332" s="161"/>
      <c r="Q332" s="161"/>
      <c r="R332" s="161"/>
      <c r="S332" s="161"/>
      <c r="T332" s="161"/>
      <c r="U332" s="161"/>
      <c r="V332" s="161"/>
      <c r="W332" s="161"/>
      <c r="X332" s="161"/>
      <c r="Y332" s="161"/>
      <c r="Z332" s="161"/>
    </row>
    <row r="333" ht="14.25" customHeight="1">
      <c r="A333" s="161"/>
      <c r="B333" s="161"/>
      <c r="C333" s="161"/>
      <c r="D333" s="161"/>
      <c r="E333" s="161"/>
      <c r="F333" s="161"/>
      <c r="G333" s="161"/>
      <c r="H333" s="161"/>
      <c r="I333" s="161"/>
      <c r="J333" s="161"/>
      <c r="K333" s="161"/>
      <c r="L333" s="161"/>
      <c r="M333" s="161"/>
      <c r="N333" s="161"/>
      <c r="O333" s="161"/>
      <c r="P333" s="161"/>
      <c r="Q333" s="161"/>
      <c r="R333" s="161"/>
      <c r="S333" s="161"/>
      <c r="T333" s="161"/>
      <c r="U333" s="161"/>
      <c r="V333" s="161"/>
      <c r="W333" s="161"/>
      <c r="X333" s="161"/>
      <c r="Y333" s="161"/>
      <c r="Z333" s="161"/>
    </row>
    <row r="334" ht="14.25" customHeight="1">
      <c r="A334" s="161"/>
      <c r="B334" s="161"/>
      <c r="C334" s="161"/>
      <c r="D334" s="161"/>
      <c r="E334" s="161"/>
      <c r="F334" s="161"/>
      <c r="G334" s="161"/>
      <c r="H334" s="161"/>
      <c r="I334" s="161"/>
      <c r="J334" s="161"/>
      <c r="K334" s="161"/>
      <c r="L334" s="161"/>
      <c r="M334" s="161"/>
      <c r="N334" s="161"/>
      <c r="O334" s="161"/>
      <c r="P334" s="161"/>
      <c r="Q334" s="161"/>
      <c r="R334" s="161"/>
      <c r="S334" s="161"/>
      <c r="T334" s="161"/>
      <c r="U334" s="161"/>
      <c r="V334" s="161"/>
      <c r="W334" s="161"/>
      <c r="X334" s="161"/>
      <c r="Y334" s="161"/>
      <c r="Z334" s="161"/>
    </row>
    <row r="335" ht="14.25" customHeight="1">
      <c r="A335" s="161"/>
      <c r="B335" s="161"/>
      <c r="C335" s="161"/>
      <c r="D335" s="161"/>
      <c r="E335" s="161"/>
      <c r="F335" s="161"/>
      <c r="G335" s="161"/>
      <c r="H335" s="161"/>
      <c r="I335" s="161"/>
      <c r="J335" s="161"/>
      <c r="K335" s="161"/>
      <c r="L335" s="161"/>
      <c r="M335" s="161"/>
      <c r="N335" s="161"/>
      <c r="O335" s="161"/>
      <c r="P335" s="161"/>
      <c r="Q335" s="161"/>
      <c r="R335" s="161"/>
      <c r="S335" s="161"/>
      <c r="T335" s="161"/>
      <c r="U335" s="161"/>
      <c r="V335" s="161"/>
      <c r="W335" s="161"/>
      <c r="X335" s="161"/>
      <c r="Y335" s="161"/>
      <c r="Z335" s="161"/>
    </row>
    <row r="336" ht="14.25" customHeight="1">
      <c r="A336" s="161"/>
      <c r="B336" s="161"/>
      <c r="C336" s="161"/>
      <c r="D336" s="161"/>
      <c r="E336" s="161"/>
      <c r="F336" s="161"/>
      <c r="G336" s="161"/>
      <c r="H336" s="161"/>
      <c r="I336" s="161"/>
      <c r="J336" s="161"/>
      <c r="K336" s="161"/>
      <c r="L336" s="161"/>
      <c r="M336" s="161"/>
      <c r="N336" s="161"/>
      <c r="O336" s="161"/>
      <c r="P336" s="161"/>
      <c r="Q336" s="161"/>
      <c r="R336" s="161"/>
      <c r="S336" s="161"/>
      <c r="T336" s="161"/>
      <c r="U336" s="161"/>
      <c r="V336" s="161"/>
      <c r="W336" s="161"/>
      <c r="X336" s="161"/>
      <c r="Y336" s="161"/>
      <c r="Z336" s="161"/>
    </row>
    <row r="337" ht="14.25" customHeight="1">
      <c r="A337" s="161"/>
      <c r="B337" s="161"/>
      <c r="C337" s="161"/>
      <c r="D337" s="161"/>
      <c r="E337" s="161"/>
      <c r="F337" s="161"/>
      <c r="G337" s="161"/>
      <c r="H337" s="161"/>
      <c r="I337" s="161"/>
      <c r="J337" s="161"/>
      <c r="K337" s="161"/>
      <c r="L337" s="161"/>
      <c r="M337" s="161"/>
      <c r="N337" s="161"/>
      <c r="O337" s="161"/>
      <c r="P337" s="161"/>
      <c r="Q337" s="161"/>
      <c r="R337" s="161"/>
      <c r="S337" s="161"/>
      <c r="T337" s="161"/>
      <c r="U337" s="161"/>
      <c r="V337" s="161"/>
      <c r="W337" s="161"/>
      <c r="X337" s="161"/>
      <c r="Y337" s="161"/>
      <c r="Z337" s="161"/>
    </row>
    <row r="338" ht="14.25" customHeight="1">
      <c r="A338" s="161"/>
      <c r="B338" s="161"/>
      <c r="C338" s="161"/>
      <c r="D338" s="161"/>
      <c r="E338" s="161"/>
      <c r="F338" s="161"/>
      <c r="G338" s="161"/>
      <c r="H338" s="161"/>
      <c r="I338" s="161"/>
      <c r="J338" s="161"/>
      <c r="K338" s="161"/>
      <c r="L338" s="161"/>
      <c r="M338" s="161"/>
      <c r="N338" s="161"/>
      <c r="O338" s="161"/>
      <c r="P338" s="161"/>
      <c r="Q338" s="161"/>
      <c r="R338" s="161"/>
      <c r="S338" s="161"/>
      <c r="T338" s="161"/>
      <c r="U338" s="161"/>
      <c r="V338" s="161"/>
      <c r="W338" s="161"/>
      <c r="X338" s="161"/>
      <c r="Y338" s="161"/>
      <c r="Z338" s="161"/>
    </row>
    <row r="339" ht="14.25" customHeight="1">
      <c r="A339" s="161"/>
      <c r="B339" s="161"/>
      <c r="C339" s="161"/>
      <c r="D339" s="161"/>
      <c r="E339" s="161"/>
      <c r="F339" s="161"/>
      <c r="G339" s="161"/>
      <c r="H339" s="161"/>
      <c r="I339" s="161"/>
      <c r="J339" s="161"/>
      <c r="K339" s="161"/>
      <c r="L339" s="161"/>
      <c r="M339" s="161"/>
      <c r="N339" s="161"/>
      <c r="O339" s="161"/>
      <c r="P339" s="161"/>
      <c r="Q339" s="161"/>
      <c r="R339" s="161"/>
      <c r="S339" s="161"/>
      <c r="T339" s="161"/>
      <c r="U339" s="161"/>
      <c r="V339" s="161"/>
      <c r="W339" s="161"/>
      <c r="X339" s="161"/>
      <c r="Y339" s="161"/>
      <c r="Z339" s="161"/>
    </row>
    <row r="340" ht="14.25" customHeight="1">
      <c r="A340" s="161"/>
      <c r="B340" s="161"/>
      <c r="C340" s="161"/>
      <c r="D340" s="161"/>
      <c r="E340" s="161"/>
      <c r="F340" s="161"/>
      <c r="G340" s="161"/>
      <c r="H340" s="161"/>
      <c r="I340" s="161"/>
      <c r="J340" s="161"/>
      <c r="K340" s="161"/>
      <c r="L340" s="161"/>
      <c r="M340" s="161"/>
      <c r="N340" s="161"/>
      <c r="O340" s="161"/>
      <c r="P340" s="161"/>
      <c r="Q340" s="161"/>
      <c r="R340" s="161"/>
      <c r="S340" s="161"/>
      <c r="T340" s="161"/>
      <c r="U340" s="161"/>
      <c r="V340" s="161"/>
      <c r="W340" s="161"/>
      <c r="X340" s="161"/>
      <c r="Y340" s="161"/>
      <c r="Z340" s="161"/>
    </row>
    <row r="341" ht="14.25" customHeight="1">
      <c r="A341" s="161"/>
      <c r="B341" s="161"/>
      <c r="C341" s="161"/>
      <c r="D341" s="161"/>
      <c r="E341" s="161"/>
      <c r="F341" s="161"/>
      <c r="G341" s="161"/>
      <c r="H341" s="161"/>
      <c r="I341" s="161"/>
      <c r="J341" s="161"/>
      <c r="K341" s="161"/>
      <c r="L341" s="161"/>
      <c r="M341" s="161"/>
      <c r="N341" s="161"/>
      <c r="O341" s="161"/>
      <c r="P341" s="161"/>
      <c r="Q341" s="161"/>
      <c r="R341" s="161"/>
      <c r="S341" s="161"/>
      <c r="T341" s="161"/>
      <c r="U341" s="161"/>
      <c r="V341" s="161"/>
      <c r="W341" s="161"/>
      <c r="X341" s="161"/>
      <c r="Y341" s="161"/>
      <c r="Z341" s="161"/>
    </row>
    <row r="342" ht="14.25" customHeight="1">
      <c r="A342" s="161"/>
      <c r="B342" s="161"/>
      <c r="C342" s="161"/>
      <c r="D342" s="161"/>
      <c r="E342" s="161"/>
      <c r="F342" s="161"/>
      <c r="G342" s="161"/>
      <c r="H342" s="161"/>
      <c r="I342" s="161"/>
      <c r="J342" s="161"/>
      <c r="K342" s="161"/>
      <c r="L342" s="161"/>
      <c r="M342" s="161"/>
      <c r="N342" s="161"/>
      <c r="O342" s="161"/>
      <c r="P342" s="161"/>
      <c r="Q342" s="161"/>
      <c r="R342" s="161"/>
      <c r="S342" s="161"/>
      <c r="T342" s="161"/>
      <c r="U342" s="161"/>
      <c r="V342" s="161"/>
      <c r="W342" s="161"/>
      <c r="X342" s="161"/>
      <c r="Y342" s="161"/>
      <c r="Z342" s="161"/>
    </row>
    <row r="343" ht="14.25" customHeight="1">
      <c r="A343" s="161"/>
      <c r="B343" s="161"/>
      <c r="C343" s="161"/>
      <c r="D343" s="161"/>
      <c r="E343" s="161"/>
      <c r="F343" s="161"/>
      <c r="G343" s="161"/>
      <c r="H343" s="161"/>
      <c r="I343" s="161"/>
      <c r="J343" s="161"/>
      <c r="K343" s="161"/>
      <c r="L343" s="161"/>
      <c r="M343" s="161"/>
      <c r="N343" s="161"/>
      <c r="O343" s="161"/>
      <c r="P343" s="161"/>
      <c r="Q343" s="161"/>
      <c r="R343" s="161"/>
      <c r="S343" s="161"/>
      <c r="T343" s="161"/>
      <c r="U343" s="161"/>
      <c r="V343" s="161"/>
      <c r="W343" s="161"/>
      <c r="X343" s="161"/>
      <c r="Y343" s="161"/>
      <c r="Z343" s="161"/>
    </row>
    <row r="344" ht="14.25" customHeight="1">
      <c r="A344" s="161"/>
      <c r="B344" s="161"/>
      <c r="C344" s="161"/>
      <c r="D344" s="161"/>
      <c r="E344" s="161"/>
      <c r="F344" s="161"/>
      <c r="G344" s="161"/>
      <c r="H344" s="161"/>
      <c r="I344" s="161"/>
      <c r="J344" s="161"/>
      <c r="K344" s="161"/>
      <c r="L344" s="161"/>
      <c r="M344" s="161"/>
      <c r="N344" s="161"/>
      <c r="O344" s="161"/>
      <c r="P344" s="161"/>
      <c r="Q344" s="161"/>
      <c r="R344" s="161"/>
      <c r="S344" s="161"/>
      <c r="T344" s="161"/>
      <c r="U344" s="161"/>
      <c r="V344" s="161"/>
      <c r="W344" s="161"/>
      <c r="X344" s="161"/>
      <c r="Y344" s="161"/>
      <c r="Z344" s="161"/>
    </row>
    <row r="345" ht="14.25" customHeight="1">
      <c r="A345" s="161"/>
      <c r="B345" s="161"/>
      <c r="C345" s="161"/>
      <c r="D345" s="161"/>
      <c r="E345" s="161"/>
      <c r="F345" s="161"/>
      <c r="G345" s="161"/>
      <c r="H345" s="161"/>
      <c r="I345" s="161"/>
      <c r="J345" s="161"/>
      <c r="K345" s="161"/>
      <c r="L345" s="161"/>
      <c r="M345" s="161"/>
      <c r="N345" s="161"/>
      <c r="O345" s="161"/>
      <c r="P345" s="161"/>
      <c r="Q345" s="161"/>
      <c r="R345" s="161"/>
      <c r="S345" s="161"/>
      <c r="T345" s="161"/>
      <c r="U345" s="161"/>
      <c r="V345" s="161"/>
      <c r="W345" s="161"/>
      <c r="X345" s="161"/>
      <c r="Y345" s="161"/>
      <c r="Z345" s="161"/>
    </row>
    <row r="346" ht="14.25" customHeight="1">
      <c r="A346" s="161"/>
      <c r="B346" s="161"/>
      <c r="C346" s="161"/>
      <c r="D346" s="161"/>
      <c r="E346" s="161"/>
      <c r="F346" s="161"/>
      <c r="G346" s="161"/>
      <c r="H346" s="161"/>
      <c r="I346" s="161"/>
      <c r="J346" s="161"/>
      <c r="K346" s="161"/>
      <c r="L346" s="161"/>
      <c r="M346" s="161"/>
      <c r="N346" s="161"/>
      <c r="O346" s="161"/>
      <c r="P346" s="161"/>
      <c r="Q346" s="161"/>
      <c r="R346" s="161"/>
      <c r="S346" s="161"/>
      <c r="T346" s="161"/>
      <c r="U346" s="161"/>
      <c r="V346" s="161"/>
      <c r="W346" s="161"/>
      <c r="X346" s="161"/>
      <c r="Y346" s="161"/>
      <c r="Z346" s="161"/>
    </row>
    <row r="347" ht="14.25" customHeight="1">
      <c r="A347" s="161"/>
      <c r="B347" s="161"/>
      <c r="C347" s="161"/>
      <c r="D347" s="161"/>
      <c r="E347" s="161"/>
      <c r="F347" s="161"/>
      <c r="G347" s="161"/>
      <c r="H347" s="161"/>
      <c r="I347" s="161"/>
      <c r="J347" s="161"/>
      <c r="K347" s="161"/>
      <c r="L347" s="161"/>
      <c r="M347" s="161"/>
      <c r="N347" s="161"/>
      <c r="O347" s="161"/>
      <c r="P347" s="161"/>
      <c r="Q347" s="161"/>
      <c r="R347" s="161"/>
      <c r="S347" s="161"/>
      <c r="T347" s="161"/>
      <c r="U347" s="161"/>
      <c r="V347" s="161"/>
      <c r="W347" s="161"/>
      <c r="X347" s="161"/>
      <c r="Y347" s="161"/>
      <c r="Z347" s="161"/>
    </row>
    <row r="348" ht="14.25" customHeight="1">
      <c r="A348" s="161"/>
      <c r="B348" s="161"/>
      <c r="C348" s="161"/>
      <c r="D348" s="161"/>
      <c r="E348" s="161"/>
      <c r="F348" s="161"/>
      <c r="G348" s="161"/>
      <c r="H348" s="161"/>
      <c r="I348" s="161"/>
      <c r="J348" s="161"/>
      <c r="K348" s="161"/>
      <c r="L348" s="161"/>
      <c r="M348" s="161"/>
      <c r="N348" s="161"/>
      <c r="O348" s="161"/>
      <c r="P348" s="161"/>
      <c r="Q348" s="161"/>
      <c r="R348" s="161"/>
      <c r="S348" s="161"/>
      <c r="T348" s="161"/>
      <c r="U348" s="161"/>
      <c r="V348" s="161"/>
      <c r="W348" s="161"/>
      <c r="X348" s="161"/>
      <c r="Y348" s="161"/>
      <c r="Z348" s="161"/>
    </row>
    <row r="349" ht="14.25" customHeight="1">
      <c r="A349" s="161"/>
      <c r="B349" s="161"/>
      <c r="C349" s="161"/>
      <c r="D349" s="161"/>
      <c r="E349" s="161"/>
      <c r="F349" s="161"/>
      <c r="G349" s="161"/>
      <c r="H349" s="161"/>
      <c r="I349" s="161"/>
      <c r="J349" s="161"/>
      <c r="K349" s="161"/>
      <c r="L349" s="161"/>
      <c r="M349" s="161"/>
      <c r="N349" s="161"/>
      <c r="O349" s="161"/>
      <c r="P349" s="161"/>
      <c r="Q349" s="161"/>
      <c r="R349" s="161"/>
      <c r="S349" s="161"/>
      <c r="T349" s="161"/>
      <c r="U349" s="161"/>
      <c r="V349" s="161"/>
      <c r="W349" s="161"/>
      <c r="X349" s="161"/>
      <c r="Y349" s="161"/>
      <c r="Z349" s="161"/>
    </row>
    <row r="350" ht="14.25" customHeight="1">
      <c r="A350" s="161"/>
      <c r="B350" s="161"/>
      <c r="C350" s="161"/>
      <c r="D350" s="161"/>
      <c r="E350" s="161"/>
      <c r="F350" s="161"/>
      <c r="G350" s="161"/>
      <c r="H350" s="161"/>
      <c r="I350" s="161"/>
      <c r="J350" s="161"/>
      <c r="K350" s="161"/>
      <c r="L350" s="161"/>
      <c r="M350" s="161"/>
      <c r="N350" s="161"/>
      <c r="O350" s="161"/>
      <c r="P350" s="161"/>
      <c r="Q350" s="161"/>
      <c r="R350" s="161"/>
      <c r="S350" s="161"/>
      <c r="T350" s="161"/>
      <c r="U350" s="161"/>
      <c r="V350" s="161"/>
      <c r="W350" s="161"/>
      <c r="X350" s="161"/>
      <c r="Y350" s="161"/>
      <c r="Z350" s="161"/>
    </row>
    <row r="351" ht="14.25" customHeight="1">
      <c r="A351" s="161"/>
      <c r="B351" s="161"/>
      <c r="C351" s="161"/>
      <c r="D351" s="161"/>
      <c r="E351" s="161"/>
      <c r="F351" s="161"/>
      <c r="G351" s="161"/>
      <c r="H351" s="161"/>
      <c r="I351" s="161"/>
      <c r="J351" s="161"/>
      <c r="K351" s="161"/>
      <c r="L351" s="161"/>
      <c r="M351" s="161"/>
      <c r="N351" s="161"/>
      <c r="O351" s="161"/>
      <c r="P351" s="161"/>
      <c r="Q351" s="161"/>
      <c r="R351" s="161"/>
      <c r="S351" s="161"/>
      <c r="T351" s="161"/>
      <c r="U351" s="161"/>
      <c r="V351" s="161"/>
      <c r="W351" s="161"/>
      <c r="X351" s="161"/>
      <c r="Y351" s="161"/>
      <c r="Z351" s="161"/>
    </row>
    <row r="352" ht="14.25" customHeight="1">
      <c r="A352" s="161"/>
      <c r="B352" s="161"/>
      <c r="C352" s="161"/>
      <c r="D352" s="161"/>
      <c r="E352" s="161"/>
      <c r="F352" s="161"/>
      <c r="G352" s="161"/>
      <c r="H352" s="161"/>
      <c r="I352" s="161"/>
      <c r="J352" s="161"/>
      <c r="K352" s="161"/>
      <c r="L352" s="161"/>
      <c r="M352" s="161"/>
      <c r="N352" s="161"/>
      <c r="O352" s="161"/>
      <c r="P352" s="161"/>
      <c r="Q352" s="161"/>
      <c r="R352" s="161"/>
      <c r="S352" s="161"/>
      <c r="T352" s="161"/>
      <c r="U352" s="161"/>
      <c r="V352" s="161"/>
      <c r="W352" s="161"/>
      <c r="X352" s="161"/>
      <c r="Y352" s="161"/>
      <c r="Z352" s="161"/>
    </row>
    <row r="353" ht="14.25" customHeight="1">
      <c r="A353" s="161"/>
      <c r="B353" s="161"/>
      <c r="C353" s="161"/>
      <c r="D353" s="161"/>
      <c r="E353" s="161"/>
      <c r="F353" s="161"/>
      <c r="G353" s="161"/>
      <c r="H353" s="161"/>
      <c r="I353" s="161"/>
      <c r="J353" s="161"/>
      <c r="K353" s="161"/>
      <c r="L353" s="161"/>
      <c r="M353" s="161"/>
      <c r="N353" s="161"/>
      <c r="O353" s="161"/>
      <c r="P353" s="161"/>
      <c r="Q353" s="161"/>
      <c r="R353" s="161"/>
      <c r="S353" s="161"/>
      <c r="T353" s="161"/>
      <c r="U353" s="161"/>
      <c r="V353" s="161"/>
      <c r="W353" s="161"/>
      <c r="X353" s="161"/>
      <c r="Y353" s="161"/>
      <c r="Z353" s="161"/>
    </row>
    <row r="354" ht="14.25" customHeight="1">
      <c r="A354" s="161"/>
      <c r="B354" s="161"/>
      <c r="C354" s="161"/>
      <c r="D354" s="161"/>
      <c r="E354" s="161"/>
      <c r="F354" s="161"/>
      <c r="G354" s="161"/>
      <c r="H354" s="161"/>
      <c r="I354" s="161"/>
      <c r="J354" s="161"/>
      <c r="K354" s="161"/>
      <c r="L354" s="161"/>
      <c r="M354" s="161"/>
      <c r="N354" s="161"/>
      <c r="O354" s="161"/>
      <c r="P354" s="161"/>
      <c r="Q354" s="161"/>
      <c r="R354" s="161"/>
      <c r="S354" s="161"/>
      <c r="T354" s="161"/>
      <c r="U354" s="161"/>
      <c r="V354" s="161"/>
      <c r="W354" s="161"/>
      <c r="X354" s="161"/>
      <c r="Y354" s="161"/>
      <c r="Z354" s="161"/>
    </row>
    <row r="355" ht="14.25" customHeight="1">
      <c r="A355" s="161"/>
      <c r="B355" s="161"/>
      <c r="C355" s="161"/>
      <c r="D355" s="161"/>
      <c r="E355" s="161"/>
      <c r="F355" s="161"/>
      <c r="G355" s="161"/>
      <c r="H355" s="161"/>
      <c r="I355" s="161"/>
      <c r="J355" s="161"/>
      <c r="K355" s="161"/>
      <c r="L355" s="161"/>
      <c r="M355" s="161"/>
      <c r="N355" s="161"/>
      <c r="O355" s="161"/>
      <c r="P355" s="161"/>
      <c r="Q355" s="161"/>
      <c r="R355" s="161"/>
      <c r="S355" s="161"/>
      <c r="T355" s="161"/>
      <c r="U355" s="161"/>
      <c r="V355" s="161"/>
      <c r="W355" s="161"/>
      <c r="X355" s="161"/>
      <c r="Y355" s="161"/>
      <c r="Z355" s="161"/>
    </row>
    <row r="356" ht="14.25" customHeight="1">
      <c r="A356" s="161"/>
      <c r="B356" s="161"/>
      <c r="C356" s="161"/>
      <c r="D356" s="161"/>
      <c r="E356" s="161"/>
      <c r="F356" s="161"/>
      <c r="G356" s="161"/>
      <c r="H356" s="161"/>
      <c r="I356" s="161"/>
      <c r="J356" s="161"/>
      <c r="K356" s="161"/>
      <c r="L356" s="161"/>
      <c r="M356" s="161"/>
      <c r="N356" s="161"/>
      <c r="O356" s="161"/>
      <c r="P356" s="161"/>
      <c r="Q356" s="161"/>
      <c r="R356" s="161"/>
      <c r="S356" s="161"/>
      <c r="T356" s="161"/>
      <c r="U356" s="161"/>
      <c r="V356" s="161"/>
      <c r="W356" s="161"/>
      <c r="X356" s="161"/>
      <c r="Y356" s="161"/>
      <c r="Z356" s="161"/>
    </row>
    <row r="357" ht="14.25" customHeight="1">
      <c r="A357" s="161"/>
      <c r="B357" s="161"/>
      <c r="C357" s="161"/>
      <c r="D357" s="161"/>
      <c r="E357" s="161"/>
      <c r="F357" s="161"/>
      <c r="G357" s="161"/>
      <c r="H357" s="161"/>
      <c r="I357" s="161"/>
      <c r="J357" s="161"/>
      <c r="K357" s="161"/>
      <c r="L357" s="161"/>
      <c r="M357" s="161"/>
      <c r="N357" s="161"/>
      <c r="O357" s="161"/>
      <c r="P357" s="161"/>
      <c r="Q357" s="161"/>
      <c r="R357" s="161"/>
      <c r="S357" s="161"/>
      <c r="T357" s="161"/>
      <c r="U357" s="161"/>
      <c r="V357" s="161"/>
      <c r="W357" s="161"/>
      <c r="X357" s="161"/>
      <c r="Y357" s="161"/>
      <c r="Z357" s="161"/>
    </row>
    <row r="358" ht="14.25" customHeight="1">
      <c r="A358" s="161"/>
      <c r="B358" s="161"/>
      <c r="C358" s="161"/>
      <c r="D358" s="161"/>
      <c r="E358" s="161"/>
      <c r="F358" s="161"/>
      <c r="G358" s="161"/>
      <c r="H358" s="161"/>
      <c r="I358" s="161"/>
      <c r="J358" s="161"/>
      <c r="K358" s="161"/>
      <c r="L358" s="161"/>
      <c r="M358" s="161"/>
      <c r="N358" s="161"/>
      <c r="O358" s="161"/>
      <c r="P358" s="161"/>
      <c r="Q358" s="161"/>
      <c r="R358" s="161"/>
      <c r="S358" s="161"/>
      <c r="T358" s="161"/>
      <c r="U358" s="161"/>
      <c r="V358" s="161"/>
      <c r="W358" s="161"/>
      <c r="X358" s="161"/>
      <c r="Y358" s="161"/>
      <c r="Z358" s="161"/>
    </row>
    <row r="359" ht="14.25" customHeight="1">
      <c r="A359" s="161"/>
      <c r="B359" s="161"/>
      <c r="C359" s="161"/>
      <c r="D359" s="161"/>
      <c r="E359" s="161"/>
      <c r="F359" s="161"/>
      <c r="G359" s="161"/>
      <c r="H359" s="161"/>
      <c r="I359" s="161"/>
      <c r="J359" s="161"/>
      <c r="K359" s="161"/>
      <c r="L359" s="161"/>
      <c r="M359" s="161"/>
      <c r="N359" s="161"/>
      <c r="O359" s="161"/>
      <c r="P359" s="161"/>
      <c r="Q359" s="161"/>
      <c r="R359" s="161"/>
      <c r="S359" s="161"/>
      <c r="T359" s="161"/>
      <c r="U359" s="161"/>
      <c r="V359" s="161"/>
      <c r="W359" s="161"/>
      <c r="X359" s="161"/>
      <c r="Y359" s="161"/>
      <c r="Z359" s="161"/>
    </row>
    <row r="360" ht="14.25" customHeight="1">
      <c r="A360" s="161"/>
      <c r="B360" s="161"/>
      <c r="C360" s="161"/>
      <c r="D360" s="161"/>
      <c r="E360" s="161"/>
      <c r="F360" s="161"/>
      <c r="G360" s="161"/>
      <c r="H360" s="161"/>
      <c r="I360" s="161"/>
      <c r="J360" s="161"/>
      <c r="K360" s="161"/>
      <c r="L360" s="161"/>
      <c r="M360" s="161"/>
      <c r="N360" s="161"/>
      <c r="O360" s="161"/>
      <c r="P360" s="161"/>
      <c r="Q360" s="161"/>
      <c r="R360" s="161"/>
      <c r="S360" s="161"/>
      <c r="T360" s="161"/>
      <c r="U360" s="161"/>
      <c r="V360" s="161"/>
      <c r="W360" s="161"/>
      <c r="X360" s="161"/>
      <c r="Y360" s="161"/>
      <c r="Z360" s="161"/>
    </row>
    <row r="361" ht="14.25" customHeight="1">
      <c r="A361" s="161"/>
      <c r="B361" s="161"/>
      <c r="C361" s="161"/>
      <c r="D361" s="161"/>
      <c r="E361" s="161"/>
      <c r="F361" s="161"/>
      <c r="G361" s="161"/>
      <c r="H361" s="161"/>
      <c r="I361" s="161"/>
      <c r="J361" s="161"/>
      <c r="K361" s="161"/>
      <c r="L361" s="161"/>
      <c r="M361" s="161"/>
      <c r="N361" s="161"/>
      <c r="O361" s="161"/>
      <c r="P361" s="161"/>
      <c r="Q361" s="161"/>
      <c r="R361" s="161"/>
      <c r="S361" s="161"/>
      <c r="T361" s="161"/>
      <c r="U361" s="161"/>
      <c r="V361" s="161"/>
      <c r="W361" s="161"/>
      <c r="X361" s="161"/>
      <c r="Y361" s="161"/>
      <c r="Z361" s="161"/>
    </row>
    <row r="362" ht="14.25" customHeight="1">
      <c r="A362" s="161"/>
      <c r="B362" s="161"/>
      <c r="C362" s="161"/>
      <c r="D362" s="161"/>
      <c r="E362" s="161"/>
      <c r="F362" s="161"/>
      <c r="G362" s="161"/>
      <c r="H362" s="161"/>
      <c r="I362" s="161"/>
      <c r="J362" s="161"/>
      <c r="K362" s="161"/>
      <c r="L362" s="161"/>
      <c r="M362" s="161"/>
      <c r="N362" s="161"/>
      <c r="O362" s="161"/>
      <c r="P362" s="161"/>
      <c r="Q362" s="161"/>
      <c r="R362" s="161"/>
      <c r="S362" s="161"/>
      <c r="T362" s="161"/>
      <c r="U362" s="161"/>
      <c r="V362" s="161"/>
      <c r="W362" s="161"/>
      <c r="X362" s="161"/>
      <c r="Y362" s="161"/>
      <c r="Z362" s="161"/>
    </row>
    <row r="363" ht="14.25" customHeight="1">
      <c r="A363" s="161"/>
      <c r="B363" s="161"/>
      <c r="C363" s="161"/>
      <c r="D363" s="161"/>
      <c r="E363" s="161"/>
      <c r="F363" s="161"/>
      <c r="G363" s="161"/>
      <c r="H363" s="161"/>
      <c r="I363" s="161"/>
      <c r="J363" s="161"/>
      <c r="K363" s="161"/>
      <c r="L363" s="161"/>
      <c r="M363" s="161"/>
      <c r="N363" s="161"/>
      <c r="O363" s="161"/>
      <c r="P363" s="161"/>
      <c r="Q363" s="161"/>
      <c r="R363" s="161"/>
      <c r="S363" s="161"/>
      <c r="T363" s="161"/>
      <c r="U363" s="161"/>
      <c r="V363" s="161"/>
      <c r="W363" s="161"/>
      <c r="X363" s="161"/>
      <c r="Y363" s="161"/>
      <c r="Z363" s="161"/>
    </row>
    <row r="364" ht="14.25" customHeight="1">
      <c r="A364" s="161"/>
      <c r="B364" s="161"/>
      <c r="C364" s="161"/>
      <c r="D364" s="161"/>
      <c r="E364" s="161"/>
      <c r="F364" s="161"/>
      <c r="G364" s="161"/>
      <c r="H364" s="161"/>
      <c r="I364" s="161"/>
      <c r="J364" s="161"/>
      <c r="K364" s="161"/>
      <c r="L364" s="161"/>
      <c r="M364" s="161"/>
      <c r="N364" s="161"/>
      <c r="O364" s="161"/>
      <c r="P364" s="161"/>
      <c r="Q364" s="161"/>
      <c r="R364" s="161"/>
      <c r="S364" s="161"/>
      <c r="T364" s="161"/>
      <c r="U364" s="161"/>
      <c r="V364" s="161"/>
      <c r="W364" s="161"/>
      <c r="X364" s="161"/>
      <c r="Y364" s="161"/>
      <c r="Z364" s="161"/>
    </row>
    <row r="365" ht="14.25" customHeight="1">
      <c r="A365" s="161"/>
      <c r="B365" s="161"/>
      <c r="C365" s="161"/>
      <c r="D365" s="161"/>
      <c r="E365" s="161"/>
      <c r="F365" s="161"/>
      <c r="G365" s="161"/>
      <c r="H365" s="161"/>
      <c r="I365" s="161"/>
      <c r="J365" s="161"/>
      <c r="K365" s="161"/>
      <c r="L365" s="161"/>
      <c r="M365" s="161"/>
      <c r="N365" s="161"/>
      <c r="O365" s="161"/>
      <c r="P365" s="161"/>
      <c r="Q365" s="161"/>
      <c r="R365" s="161"/>
      <c r="S365" s="161"/>
      <c r="T365" s="161"/>
      <c r="U365" s="161"/>
      <c r="V365" s="161"/>
      <c r="W365" s="161"/>
      <c r="X365" s="161"/>
      <c r="Y365" s="161"/>
      <c r="Z365" s="161"/>
    </row>
    <row r="366" ht="14.25" customHeight="1">
      <c r="A366" s="161"/>
      <c r="B366" s="161"/>
      <c r="C366" s="161"/>
      <c r="D366" s="161"/>
      <c r="E366" s="161"/>
      <c r="F366" s="161"/>
      <c r="G366" s="161"/>
      <c r="H366" s="161"/>
      <c r="I366" s="161"/>
      <c r="J366" s="161"/>
      <c r="K366" s="161"/>
      <c r="L366" s="161"/>
      <c r="M366" s="161"/>
      <c r="N366" s="161"/>
      <c r="O366" s="161"/>
      <c r="P366" s="161"/>
      <c r="Q366" s="161"/>
      <c r="R366" s="161"/>
      <c r="S366" s="161"/>
      <c r="T366" s="161"/>
      <c r="U366" s="161"/>
      <c r="V366" s="161"/>
      <c r="W366" s="161"/>
      <c r="X366" s="161"/>
      <c r="Y366" s="161"/>
      <c r="Z366" s="161"/>
    </row>
    <row r="367" ht="14.25" customHeight="1">
      <c r="A367" s="161"/>
      <c r="B367" s="161"/>
      <c r="C367" s="161"/>
      <c r="D367" s="161"/>
      <c r="E367" s="161"/>
      <c r="F367" s="161"/>
      <c r="G367" s="161"/>
      <c r="H367" s="161"/>
      <c r="I367" s="161"/>
      <c r="J367" s="161"/>
      <c r="K367" s="161"/>
      <c r="L367" s="161"/>
      <c r="M367" s="161"/>
      <c r="N367" s="161"/>
      <c r="O367" s="161"/>
      <c r="P367" s="161"/>
      <c r="Q367" s="161"/>
      <c r="R367" s="161"/>
      <c r="S367" s="161"/>
      <c r="T367" s="161"/>
      <c r="U367" s="161"/>
      <c r="V367" s="161"/>
      <c r="W367" s="161"/>
      <c r="X367" s="161"/>
      <c r="Y367" s="161"/>
      <c r="Z367" s="161"/>
    </row>
    <row r="368" ht="14.25" customHeight="1">
      <c r="A368" s="161"/>
      <c r="B368" s="161"/>
      <c r="C368" s="161"/>
      <c r="D368" s="161"/>
      <c r="E368" s="161"/>
      <c r="F368" s="161"/>
      <c r="G368" s="161"/>
      <c r="H368" s="161"/>
      <c r="I368" s="161"/>
      <c r="J368" s="161"/>
      <c r="K368" s="161"/>
      <c r="L368" s="161"/>
      <c r="M368" s="161"/>
      <c r="N368" s="161"/>
      <c r="O368" s="161"/>
      <c r="P368" s="161"/>
      <c r="Q368" s="161"/>
      <c r="R368" s="161"/>
      <c r="S368" s="161"/>
      <c r="T368" s="161"/>
      <c r="U368" s="161"/>
      <c r="V368" s="161"/>
      <c r="W368" s="161"/>
      <c r="X368" s="161"/>
      <c r="Y368" s="161"/>
      <c r="Z368" s="161"/>
    </row>
    <row r="369" ht="14.25" customHeight="1">
      <c r="A369" s="161"/>
      <c r="B369" s="161"/>
      <c r="C369" s="161"/>
      <c r="D369" s="161"/>
      <c r="E369" s="161"/>
      <c r="F369" s="161"/>
      <c r="G369" s="161"/>
      <c r="H369" s="161"/>
      <c r="I369" s="161"/>
      <c r="J369" s="161"/>
      <c r="K369" s="161"/>
      <c r="L369" s="161"/>
      <c r="M369" s="161"/>
      <c r="N369" s="161"/>
      <c r="O369" s="161"/>
      <c r="P369" s="161"/>
      <c r="Q369" s="161"/>
      <c r="R369" s="161"/>
      <c r="S369" s="161"/>
      <c r="T369" s="161"/>
      <c r="U369" s="161"/>
      <c r="V369" s="161"/>
      <c r="W369" s="161"/>
      <c r="X369" s="161"/>
      <c r="Y369" s="161"/>
      <c r="Z369" s="161"/>
    </row>
    <row r="370" ht="14.25" customHeight="1">
      <c r="A370" s="161"/>
      <c r="B370" s="161"/>
      <c r="C370" s="161"/>
      <c r="D370" s="161"/>
      <c r="E370" s="161"/>
      <c r="F370" s="161"/>
      <c r="G370" s="161"/>
      <c r="H370" s="161"/>
      <c r="I370" s="161"/>
      <c r="J370" s="161"/>
      <c r="K370" s="161"/>
      <c r="L370" s="161"/>
      <c r="M370" s="161"/>
      <c r="N370" s="161"/>
      <c r="O370" s="161"/>
      <c r="P370" s="161"/>
      <c r="Q370" s="161"/>
      <c r="R370" s="161"/>
      <c r="S370" s="161"/>
      <c r="T370" s="161"/>
      <c r="U370" s="161"/>
      <c r="V370" s="161"/>
      <c r="W370" s="161"/>
      <c r="X370" s="161"/>
      <c r="Y370" s="161"/>
      <c r="Z370" s="161"/>
    </row>
    <row r="371" ht="14.25" customHeight="1">
      <c r="A371" s="161"/>
      <c r="B371" s="161"/>
      <c r="C371" s="161"/>
      <c r="D371" s="161"/>
      <c r="E371" s="161"/>
      <c r="F371" s="161"/>
      <c r="G371" s="161"/>
      <c r="H371" s="161"/>
      <c r="I371" s="161"/>
      <c r="J371" s="161"/>
      <c r="K371" s="161"/>
      <c r="L371" s="161"/>
      <c r="M371" s="161"/>
      <c r="N371" s="161"/>
      <c r="O371" s="161"/>
      <c r="P371" s="161"/>
      <c r="Q371" s="161"/>
      <c r="R371" s="161"/>
      <c r="S371" s="161"/>
      <c r="T371" s="161"/>
      <c r="U371" s="161"/>
      <c r="V371" s="161"/>
      <c r="W371" s="161"/>
      <c r="X371" s="161"/>
      <c r="Y371" s="161"/>
      <c r="Z371" s="161"/>
    </row>
    <row r="372" ht="14.25" customHeight="1">
      <c r="A372" s="161"/>
      <c r="B372" s="161"/>
      <c r="C372" s="161"/>
      <c r="D372" s="161"/>
      <c r="E372" s="161"/>
      <c r="F372" s="161"/>
      <c r="G372" s="161"/>
      <c r="H372" s="161"/>
      <c r="I372" s="161"/>
      <c r="J372" s="161"/>
      <c r="K372" s="161"/>
      <c r="L372" s="161"/>
      <c r="M372" s="161"/>
      <c r="N372" s="161"/>
      <c r="O372" s="161"/>
      <c r="P372" s="161"/>
      <c r="Q372" s="161"/>
      <c r="R372" s="161"/>
      <c r="S372" s="161"/>
      <c r="T372" s="161"/>
      <c r="U372" s="161"/>
      <c r="V372" s="161"/>
      <c r="W372" s="161"/>
      <c r="X372" s="161"/>
      <c r="Y372" s="161"/>
      <c r="Z372" s="161"/>
    </row>
    <row r="373" ht="14.25" customHeight="1">
      <c r="A373" s="161"/>
      <c r="B373" s="161"/>
      <c r="C373" s="161"/>
      <c r="D373" s="161"/>
      <c r="E373" s="161"/>
      <c r="F373" s="161"/>
      <c r="G373" s="161"/>
      <c r="H373" s="161"/>
      <c r="I373" s="161"/>
      <c r="J373" s="161"/>
      <c r="K373" s="161"/>
      <c r="L373" s="161"/>
      <c r="M373" s="161"/>
      <c r="N373" s="161"/>
      <c r="O373" s="161"/>
      <c r="P373" s="161"/>
      <c r="Q373" s="161"/>
      <c r="R373" s="161"/>
      <c r="S373" s="161"/>
      <c r="T373" s="161"/>
      <c r="U373" s="161"/>
      <c r="V373" s="161"/>
      <c r="W373" s="161"/>
      <c r="X373" s="161"/>
      <c r="Y373" s="161"/>
      <c r="Z373" s="161"/>
    </row>
    <row r="374" ht="14.25" customHeight="1">
      <c r="A374" s="161"/>
      <c r="B374" s="161"/>
      <c r="C374" s="161"/>
      <c r="D374" s="161"/>
      <c r="E374" s="161"/>
      <c r="F374" s="161"/>
      <c r="G374" s="161"/>
      <c r="H374" s="161"/>
      <c r="I374" s="161"/>
      <c r="J374" s="161"/>
      <c r="K374" s="161"/>
      <c r="L374" s="161"/>
      <c r="M374" s="161"/>
      <c r="N374" s="161"/>
      <c r="O374" s="161"/>
      <c r="P374" s="161"/>
      <c r="Q374" s="161"/>
      <c r="R374" s="161"/>
      <c r="S374" s="161"/>
      <c r="T374" s="161"/>
      <c r="U374" s="161"/>
      <c r="V374" s="161"/>
      <c r="W374" s="161"/>
      <c r="X374" s="161"/>
      <c r="Y374" s="161"/>
      <c r="Z374" s="161"/>
    </row>
    <row r="375" ht="14.25" customHeight="1">
      <c r="A375" s="161"/>
      <c r="B375" s="161"/>
      <c r="C375" s="161"/>
      <c r="D375" s="161"/>
      <c r="E375" s="161"/>
      <c r="F375" s="161"/>
      <c r="G375" s="161"/>
      <c r="H375" s="161"/>
      <c r="I375" s="161"/>
      <c r="J375" s="161"/>
      <c r="K375" s="161"/>
      <c r="L375" s="161"/>
      <c r="M375" s="161"/>
      <c r="N375" s="161"/>
      <c r="O375" s="161"/>
      <c r="P375" s="161"/>
      <c r="Q375" s="161"/>
      <c r="R375" s="161"/>
      <c r="S375" s="161"/>
      <c r="T375" s="161"/>
      <c r="U375" s="161"/>
      <c r="V375" s="161"/>
      <c r="W375" s="161"/>
      <c r="X375" s="161"/>
      <c r="Y375" s="161"/>
      <c r="Z375" s="161"/>
    </row>
    <row r="376" ht="14.25" customHeight="1">
      <c r="A376" s="161"/>
      <c r="B376" s="161"/>
      <c r="C376" s="161"/>
      <c r="D376" s="161"/>
      <c r="E376" s="161"/>
      <c r="F376" s="161"/>
      <c r="G376" s="161"/>
      <c r="H376" s="161"/>
      <c r="I376" s="161"/>
      <c r="J376" s="161"/>
      <c r="K376" s="161"/>
      <c r="L376" s="161"/>
      <c r="M376" s="161"/>
      <c r="N376" s="161"/>
      <c r="O376" s="161"/>
      <c r="P376" s="161"/>
      <c r="Q376" s="161"/>
      <c r="R376" s="161"/>
      <c r="S376" s="161"/>
      <c r="T376" s="161"/>
      <c r="U376" s="161"/>
      <c r="V376" s="161"/>
      <c r="W376" s="161"/>
      <c r="X376" s="161"/>
      <c r="Y376" s="161"/>
      <c r="Z376" s="161"/>
    </row>
    <row r="377" ht="14.25" customHeight="1">
      <c r="A377" s="161"/>
      <c r="B377" s="161"/>
      <c r="C377" s="161"/>
      <c r="D377" s="161"/>
      <c r="E377" s="161"/>
      <c r="F377" s="161"/>
      <c r="G377" s="161"/>
      <c r="H377" s="161"/>
      <c r="I377" s="161"/>
      <c r="J377" s="161"/>
      <c r="K377" s="161"/>
      <c r="L377" s="161"/>
      <c r="M377" s="161"/>
      <c r="N377" s="161"/>
      <c r="O377" s="161"/>
      <c r="P377" s="161"/>
      <c r="Q377" s="161"/>
      <c r="R377" s="161"/>
      <c r="S377" s="161"/>
      <c r="T377" s="161"/>
      <c r="U377" s="161"/>
      <c r="V377" s="161"/>
      <c r="W377" s="161"/>
      <c r="X377" s="161"/>
      <c r="Y377" s="161"/>
      <c r="Z377" s="161"/>
    </row>
    <row r="378" ht="14.25" customHeight="1">
      <c r="A378" s="161"/>
      <c r="B378" s="161"/>
      <c r="C378" s="161"/>
      <c r="D378" s="161"/>
      <c r="E378" s="161"/>
      <c r="F378" s="161"/>
      <c r="G378" s="161"/>
      <c r="H378" s="161"/>
      <c r="I378" s="161"/>
      <c r="J378" s="161"/>
      <c r="K378" s="161"/>
      <c r="L378" s="161"/>
      <c r="M378" s="161"/>
      <c r="N378" s="161"/>
      <c r="O378" s="161"/>
      <c r="P378" s="161"/>
      <c r="Q378" s="161"/>
      <c r="R378" s="161"/>
      <c r="S378" s="161"/>
      <c r="T378" s="161"/>
      <c r="U378" s="161"/>
      <c r="V378" s="161"/>
      <c r="W378" s="161"/>
      <c r="X378" s="161"/>
      <c r="Y378" s="161"/>
      <c r="Z378" s="161"/>
    </row>
    <row r="379" ht="14.25" customHeight="1">
      <c r="A379" s="161"/>
      <c r="B379" s="161"/>
      <c r="C379" s="161"/>
      <c r="D379" s="161"/>
      <c r="E379" s="161"/>
      <c r="F379" s="161"/>
      <c r="G379" s="161"/>
      <c r="H379" s="161"/>
      <c r="I379" s="161"/>
      <c r="J379" s="161"/>
      <c r="K379" s="161"/>
      <c r="L379" s="161"/>
      <c r="M379" s="161"/>
      <c r="N379" s="161"/>
      <c r="O379" s="161"/>
      <c r="P379" s="161"/>
      <c r="Q379" s="161"/>
      <c r="R379" s="161"/>
      <c r="S379" s="161"/>
      <c r="T379" s="161"/>
      <c r="U379" s="161"/>
      <c r="V379" s="161"/>
      <c r="W379" s="161"/>
      <c r="X379" s="161"/>
      <c r="Y379" s="161"/>
      <c r="Z379" s="161"/>
    </row>
    <row r="380" ht="14.25" customHeight="1">
      <c r="A380" s="161"/>
      <c r="B380" s="161"/>
      <c r="C380" s="161"/>
      <c r="D380" s="161"/>
      <c r="E380" s="161"/>
      <c r="F380" s="161"/>
      <c r="G380" s="161"/>
      <c r="H380" s="161"/>
      <c r="I380" s="161"/>
      <c r="J380" s="161"/>
      <c r="K380" s="161"/>
      <c r="L380" s="161"/>
      <c r="M380" s="161"/>
      <c r="N380" s="161"/>
      <c r="O380" s="161"/>
      <c r="P380" s="161"/>
      <c r="Q380" s="161"/>
      <c r="R380" s="161"/>
      <c r="S380" s="161"/>
      <c r="T380" s="161"/>
      <c r="U380" s="161"/>
      <c r="V380" s="161"/>
      <c r="W380" s="161"/>
      <c r="X380" s="161"/>
      <c r="Y380" s="161"/>
      <c r="Z380" s="161"/>
    </row>
    <row r="381" ht="14.25" customHeight="1">
      <c r="A381" s="161"/>
      <c r="B381" s="161"/>
      <c r="C381" s="161"/>
      <c r="D381" s="161"/>
      <c r="E381" s="161"/>
      <c r="F381" s="161"/>
      <c r="G381" s="161"/>
      <c r="H381" s="161"/>
      <c r="I381" s="161"/>
      <c r="J381" s="161"/>
      <c r="K381" s="161"/>
      <c r="L381" s="161"/>
      <c r="M381" s="161"/>
      <c r="N381" s="161"/>
      <c r="O381" s="161"/>
      <c r="P381" s="161"/>
      <c r="Q381" s="161"/>
      <c r="R381" s="161"/>
      <c r="S381" s="161"/>
      <c r="T381" s="161"/>
      <c r="U381" s="161"/>
      <c r="V381" s="161"/>
      <c r="W381" s="161"/>
      <c r="X381" s="161"/>
      <c r="Y381" s="161"/>
      <c r="Z381" s="161"/>
    </row>
    <row r="382" ht="14.25" customHeight="1">
      <c r="A382" s="161"/>
      <c r="B382" s="161"/>
      <c r="C382" s="161"/>
      <c r="D382" s="161"/>
      <c r="E382" s="161"/>
      <c r="F382" s="161"/>
      <c r="G382" s="161"/>
      <c r="H382" s="161"/>
      <c r="I382" s="161"/>
      <c r="J382" s="161"/>
      <c r="K382" s="161"/>
      <c r="L382" s="161"/>
      <c r="M382" s="161"/>
      <c r="N382" s="161"/>
      <c r="O382" s="161"/>
      <c r="P382" s="161"/>
      <c r="Q382" s="161"/>
      <c r="R382" s="161"/>
      <c r="S382" s="161"/>
      <c r="T382" s="161"/>
      <c r="U382" s="161"/>
      <c r="V382" s="161"/>
      <c r="W382" s="161"/>
      <c r="X382" s="161"/>
      <c r="Y382" s="161"/>
      <c r="Z382" s="161"/>
    </row>
    <row r="383" ht="14.25" customHeight="1">
      <c r="A383" s="161"/>
      <c r="B383" s="161"/>
      <c r="C383" s="161"/>
      <c r="D383" s="161"/>
      <c r="E383" s="161"/>
      <c r="F383" s="161"/>
      <c r="G383" s="161"/>
      <c r="H383" s="161"/>
      <c r="I383" s="161"/>
      <c r="J383" s="161"/>
      <c r="K383" s="161"/>
      <c r="L383" s="161"/>
      <c r="M383" s="161"/>
      <c r="N383" s="161"/>
      <c r="O383" s="161"/>
      <c r="P383" s="161"/>
      <c r="Q383" s="161"/>
      <c r="R383" s="161"/>
      <c r="S383" s="161"/>
      <c r="T383" s="161"/>
      <c r="U383" s="161"/>
      <c r="V383" s="161"/>
      <c r="W383" s="161"/>
      <c r="X383" s="161"/>
      <c r="Y383" s="161"/>
      <c r="Z383" s="161"/>
    </row>
    <row r="384" ht="14.25" customHeight="1">
      <c r="A384" s="161"/>
      <c r="B384" s="161"/>
      <c r="C384" s="161"/>
      <c r="D384" s="161"/>
      <c r="E384" s="161"/>
      <c r="F384" s="161"/>
      <c r="G384" s="161"/>
      <c r="H384" s="161"/>
      <c r="I384" s="161"/>
      <c r="J384" s="161"/>
      <c r="K384" s="161"/>
      <c r="L384" s="161"/>
      <c r="M384" s="161"/>
      <c r="N384" s="161"/>
      <c r="O384" s="161"/>
      <c r="P384" s="161"/>
      <c r="Q384" s="161"/>
      <c r="R384" s="161"/>
      <c r="S384" s="161"/>
      <c r="T384" s="161"/>
      <c r="U384" s="161"/>
      <c r="V384" s="161"/>
      <c r="W384" s="161"/>
      <c r="X384" s="161"/>
      <c r="Y384" s="161"/>
      <c r="Z384" s="161"/>
    </row>
    <row r="385" ht="14.25" customHeight="1">
      <c r="A385" s="161"/>
      <c r="B385" s="161"/>
      <c r="C385" s="161"/>
      <c r="D385" s="161"/>
      <c r="E385" s="161"/>
      <c r="F385" s="161"/>
      <c r="G385" s="161"/>
      <c r="H385" s="161"/>
      <c r="I385" s="161"/>
      <c r="J385" s="161"/>
      <c r="K385" s="161"/>
      <c r="L385" s="161"/>
      <c r="M385" s="161"/>
      <c r="N385" s="161"/>
      <c r="O385" s="161"/>
      <c r="P385" s="161"/>
      <c r="Q385" s="161"/>
      <c r="R385" s="161"/>
      <c r="S385" s="161"/>
      <c r="T385" s="161"/>
      <c r="U385" s="161"/>
      <c r="V385" s="161"/>
      <c r="W385" s="161"/>
      <c r="X385" s="161"/>
      <c r="Y385" s="161"/>
      <c r="Z385" s="161"/>
    </row>
    <row r="386" ht="14.25" customHeight="1">
      <c r="A386" s="161"/>
      <c r="B386" s="161"/>
      <c r="C386" s="161"/>
      <c r="D386" s="161"/>
      <c r="E386" s="161"/>
      <c r="F386" s="161"/>
      <c r="G386" s="161"/>
      <c r="H386" s="161"/>
      <c r="I386" s="161"/>
      <c r="J386" s="161"/>
      <c r="K386" s="161"/>
      <c r="L386" s="161"/>
      <c r="M386" s="161"/>
      <c r="N386" s="161"/>
      <c r="O386" s="161"/>
      <c r="P386" s="161"/>
      <c r="Q386" s="161"/>
      <c r="R386" s="161"/>
      <c r="S386" s="161"/>
      <c r="T386" s="161"/>
      <c r="U386" s="161"/>
      <c r="V386" s="161"/>
      <c r="W386" s="161"/>
      <c r="X386" s="161"/>
      <c r="Y386" s="161"/>
      <c r="Z386" s="161"/>
    </row>
    <row r="387" ht="14.25" customHeight="1">
      <c r="A387" s="161"/>
      <c r="B387" s="161"/>
      <c r="C387" s="161"/>
      <c r="D387" s="161"/>
      <c r="E387" s="161"/>
      <c r="F387" s="161"/>
      <c r="G387" s="161"/>
      <c r="H387" s="161"/>
      <c r="I387" s="161"/>
      <c r="J387" s="161"/>
      <c r="K387" s="161"/>
      <c r="L387" s="161"/>
      <c r="M387" s="161"/>
      <c r="N387" s="161"/>
      <c r="O387" s="161"/>
      <c r="P387" s="161"/>
      <c r="Q387" s="161"/>
      <c r="R387" s="161"/>
      <c r="S387" s="161"/>
      <c r="T387" s="161"/>
      <c r="U387" s="161"/>
      <c r="V387" s="161"/>
      <c r="W387" s="161"/>
      <c r="X387" s="161"/>
      <c r="Y387" s="161"/>
      <c r="Z387" s="161"/>
    </row>
    <row r="388" ht="14.25" customHeight="1">
      <c r="A388" s="161"/>
      <c r="B388" s="161"/>
      <c r="C388" s="161"/>
      <c r="D388" s="161"/>
      <c r="E388" s="161"/>
      <c r="F388" s="161"/>
      <c r="G388" s="161"/>
      <c r="H388" s="161"/>
      <c r="I388" s="161"/>
      <c r="J388" s="161"/>
      <c r="K388" s="161"/>
      <c r="L388" s="161"/>
      <c r="M388" s="161"/>
      <c r="N388" s="161"/>
      <c r="O388" s="161"/>
      <c r="P388" s="161"/>
      <c r="Q388" s="161"/>
      <c r="R388" s="161"/>
      <c r="S388" s="161"/>
      <c r="T388" s="161"/>
      <c r="U388" s="161"/>
      <c r="V388" s="161"/>
      <c r="W388" s="161"/>
      <c r="X388" s="161"/>
      <c r="Y388" s="161"/>
      <c r="Z388" s="161"/>
    </row>
    <row r="389" ht="14.25" customHeight="1">
      <c r="A389" s="161"/>
      <c r="B389" s="161"/>
      <c r="C389" s="161"/>
      <c r="D389" s="161"/>
      <c r="E389" s="161"/>
      <c r="F389" s="161"/>
      <c r="G389" s="161"/>
      <c r="H389" s="161"/>
      <c r="I389" s="161"/>
      <c r="J389" s="161"/>
      <c r="K389" s="161"/>
      <c r="L389" s="161"/>
      <c r="M389" s="161"/>
      <c r="N389" s="161"/>
      <c r="O389" s="161"/>
      <c r="P389" s="161"/>
      <c r="Q389" s="161"/>
      <c r="R389" s="161"/>
      <c r="S389" s="161"/>
      <c r="T389" s="161"/>
      <c r="U389" s="161"/>
      <c r="V389" s="161"/>
      <c r="W389" s="161"/>
      <c r="X389" s="161"/>
      <c r="Y389" s="161"/>
      <c r="Z389" s="161"/>
    </row>
    <row r="390" ht="14.25" customHeight="1">
      <c r="A390" s="161"/>
      <c r="B390" s="161"/>
      <c r="C390" s="161"/>
      <c r="D390" s="161"/>
      <c r="E390" s="161"/>
      <c r="F390" s="161"/>
      <c r="G390" s="161"/>
      <c r="H390" s="161"/>
      <c r="I390" s="161"/>
      <c r="J390" s="161"/>
      <c r="K390" s="161"/>
      <c r="L390" s="161"/>
      <c r="M390" s="161"/>
      <c r="N390" s="161"/>
      <c r="O390" s="161"/>
      <c r="P390" s="161"/>
      <c r="Q390" s="161"/>
      <c r="R390" s="161"/>
      <c r="S390" s="161"/>
      <c r="T390" s="161"/>
      <c r="U390" s="161"/>
      <c r="V390" s="161"/>
      <c r="W390" s="161"/>
      <c r="X390" s="161"/>
      <c r="Y390" s="161"/>
      <c r="Z390" s="161"/>
    </row>
    <row r="391" ht="14.25" customHeight="1">
      <c r="A391" s="161"/>
      <c r="B391" s="161"/>
      <c r="C391" s="161"/>
      <c r="D391" s="161"/>
      <c r="E391" s="161"/>
      <c r="F391" s="161"/>
      <c r="G391" s="161"/>
      <c r="H391" s="161"/>
      <c r="I391" s="161"/>
      <c r="J391" s="161"/>
      <c r="K391" s="161"/>
      <c r="L391" s="161"/>
      <c r="M391" s="161"/>
      <c r="N391" s="161"/>
      <c r="O391" s="161"/>
      <c r="P391" s="161"/>
      <c r="Q391" s="161"/>
      <c r="R391" s="161"/>
      <c r="S391" s="161"/>
      <c r="T391" s="161"/>
      <c r="U391" s="161"/>
      <c r="V391" s="161"/>
      <c r="W391" s="161"/>
      <c r="X391" s="161"/>
      <c r="Y391" s="161"/>
      <c r="Z391" s="161"/>
    </row>
    <row r="392" ht="14.25" customHeight="1">
      <c r="A392" s="161"/>
      <c r="B392" s="161"/>
      <c r="C392" s="161"/>
      <c r="D392" s="161"/>
      <c r="E392" s="161"/>
      <c r="F392" s="161"/>
      <c r="G392" s="161"/>
      <c r="H392" s="161"/>
      <c r="I392" s="161"/>
      <c r="J392" s="161"/>
      <c r="K392" s="161"/>
      <c r="L392" s="161"/>
      <c r="M392" s="161"/>
      <c r="N392" s="161"/>
      <c r="O392" s="161"/>
      <c r="P392" s="161"/>
      <c r="Q392" s="161"/>
      <c r="R392" s="161"/>
      <c r="S392" s="161"/>
      <c r="T392" s="161"/>
      <c r="U392" s="161"/>
      <c r="V392" s="161"/>
      <c r="W392" s="161"/>
      <c r="X392" s="161"/>
      <c r="Y392" s="161"/>
      <c r="Z392" s="161"/>
    </row>
    <row r="393" ht="14.25" customHeight="1">
      <c r="A393" s="161"/>
      <c r="B393" s="161"/>
      <c r="C393" s="161"/>
      <c r="D393" s="161"/>
      <c r="E393" s="161"/>
      <c r="F393" s="161"/>
      <c r="G393" s="161"/>
      <c r="H393" s="161"/>
      <c r="I393" s="161"/>
      <c r="J393" s="161"/>
      <c r="K393" s="161"/>
      <c r="L393" s="161"/>
      <c r="M393" s="161"/>
      <c r="N393" s="161"/>
      <c r="O393" s="161"/>
      <c r="P393" s="161"/>
      <c r="Q393" s="161"/>
      <c r="R393" s="161"/>
      <c r="S393" s="161"/>
      <c r="T393" s="161"/>
      <c r="U393" s="161"/>
      <c r="V393" s="161"/>
      <c r="W393" s="161"/>
      <c r="X393" s="161"/>
      <c r="Y393" s="161"/>
      <c r="Z393" s="161"/>
    </row>
    <row r="394" ht="14.25" customHeight="1">
      <c r="A394" s="161"/>
      <c r="B394" s="161"/>
      <c r="C394" s="161"/>
      <c r="D394" s="161"/>
      <c r="E394" s="161"/>
      <c r="F394" s="161"/>
      <c r="G394" s="161"/>
      <c r="H394" s="161"/>
      <c r="I394" s="161"/>
      <c r="J394" s="161"/>
      <c r="K394" s="161"/>
      <c r="L394" s="161"/>
      <c r="M394" s="161"/>
      <c r="N394" s="161"/>
      <c r="O394" s="161"/>
      <c r="P394" s="161"/>
      <c r="Q394" s="161"/>
      <c r="R394" s="161"/>
      <c r="S394" s="161"/>
      <c r="T394" s="161"/>
      <c r="U394" s="161"/>
      <c r="V394" s="161"/>
      <c r="W394" s="161"/>
      <c r="X394" s="161"/>
      <c r="Y394" s="161"/>
      <c r="Z394" s="161"/>
    </row>
    <row r="395" ht="14.25" customHeight="1">
      <c r="A395" s="161"/>
      <c r="B395" s="161"/>
      <c r="C395" s="161"/>
      <c r="D395" s="161"/>
      <c r="E395" s="161"/>
      <c r="F395" s="161"/>
      <c r="G395" s="161"/>
      <c r="H395" s="161"/>
      <c r="I395" s="161"/>
      <c r="J395" s="161"/>
      <c r="K395" s="161"/>
      <c r="L395" s="161"/>
      <c r="M395" s="161"/>
      <c r="N395" s="161"/>
      <c r="O395" s="161"/>
      <c r="P395" s="161"/>
      <c r="Q395" s="161"/>
      <c r="R395" s="161"/>
      <c r="S395" s="161"/>
      <c r="T395" s="161"/>
      <c r="U395" s="161"/>
      <c r="V395" s="161"/>
      <c r="W395" s="161"/>
      <c r="X395" s="161"/>
      <c r="Y395" s="161"/>
      <c r="Z395" s="161"/>
    </row>
    <row r="396" ht="14.25" customHeight="1">
      <c r="A396" s="161"/>
      <c r="B396" s="161"/>
      <c r="C396" s="161"/>
      <c r="D396" s="161"/>
      <c r="E396" s="161"/>
      <c r="F396" s="161"/>
      <c r="G396" s="161"/>
      <c r="H396" s="161"/>
      <c r="I396" s="161"/>
      <c r="J396" s="161"/>
      <c r="K396" s="161"/>
      <c r="L396" s="161"/>
      <c r="M396" s="161"/>
      <c r="N396" s="161"/>
      <c r="O396" s="161"/>
      <c r="P396" s="161"/>
      <c r="Q396" s="161"/>
      <c r="R396" s="161"/>
      <c r="S396" s="161"/>
      <c r="T396" s="161"/>
      <c r="U396" s="161"/>
      <c r="V396" s="161"/>
      <c r="W396" s="161"/>
      <c r="X396" s="161"/>
      <c r="Y396" s="161"/>
      <c r="Z396" s="161"/>
    </row>
    <row r="397" ht="14.25" customHeight="1">
      <c r="A397" s="161"/>
      <c r="B397" s="161"/>
      <c r="C397" s="161"/>
      <c r="D397" s="161"/>
      <c r="E397" s="161"/>
      <c r="F397" s="161"/>
      <c r="G397" s="161"/>
      <c r="H397" s="161"/>
      <c r="I397" s="161"/>
      <c r="J397" s="161"/>
      <c r="K397" s="161"/>
      <c r="L397" s="161"/>
      <c r="M397" s="161"/>
      <c r="N397" s="161"/>
      <c r="O397" s="161"/>
      <c r="P397" s="161"/>
      <c r="Q397" s="161"/>
      <c r="R397" s="161"/>
      <c r="S397" s="161"/>
      <c r="T397" s="161"/>
      <c r="U397" s="161"/>
      <c r="V397" s="161"/>
      <c r="W397" s="161"/>
      <c r="X397" s="161"/>
      <c r="Y397" s="161"/>
      <c r="Z397" s="161"/>
    </row>
    <row r="398" ht="14.25" customHeight="1">
      <c r="A398" s="161"/>
      <c r="B398" s="161"/>
      <c r="C398" s="161"/>
      <c r="D398" s="161"/>
      <c r="E398" s="161"/>
      <c r="F398" s="161"/>
      <c r="G398" s="161"/>
      <c r="H398" s="161"/>
      <c r="I398" s="161"/>
      <c r="J398" s="161"/>
      <c r="K398" s="161"/>
      <c r="L398" s="161"/>
      <c r="M398" s="161"/>
      <c r="N398" s="161"/>
      <c r="O398" s="161"/>
      <c r="P398" s="161"/>
      <c r="Q398" s="161"/>
      <c r="R398" s="161"/>
      <c r="S398" s="161"/>
      <c r="T398" s="161"/>
      <c r="U398" s="161"/>
      <c r="V398" s="161"/>
      <c r="W398" s="161"/>
      <c r="X398" s="161"/>
      <c r="Y398" s="161"/>
      <c r="Z398" s="161"/>
    </row>
    <row r="399" ht="14.25" customHeight="1">
      <c r="A399" s="161"/>
      <c r="B399" s="161"/>
      <c r="C399" s="161"/>
      <c r="D399" s="161"/>
      <c r="E399" s="161"/>
      <c r="F399" s="161"/>
      <c r="G399" s="161"/>
      <c r="H399" s="161"/>
      <c r="I399" s="161"/>
      <c r="J399" s="161"/>
      <c r="K399" s="161"/>
      <c r="L399" s="161"/>
      <c r="M399" s="161"/>
      <c r="N399" s="161"/>
      <c r="O399" s="161"/>
      <c r="P399" s="161"/>
      <c r="Q399" s="161"/>
      <c r="R399" s="161"/>
      <c r="S399" s="161"/>
      <c r="T399" s="161"/>
      <c r="U399" s="161"/>
      <c r="V399" s="161"/>
      <c r="W399" s="161"/>
      <c r="X399" s="161"/>
      <c r="Y399" s="161"/>
      <c r="Z399" s="161"/>
    </row>
    <row r="400" ht="14.25" customHeight="1">
      <c r="A400" s="161"/>
      <c r="B400" s="161"/>
      <c r="C400" s="161"/>
      <c r="D400" s="161"/>
      <c r="E400" s="161"/>
      <c r="F400" s="161"/>
      <c r="G400" s="161"/>
      <c r="H400" s="161"/>
      <c r="I400" s="161"/>
      <c r="J400" s="161"/>
      <c r="K400" s="161"/>
      <c r="L400" s="161"/>
      <c r="M400" s="161"/>
      <c r="N400" s="161"/>
      <c r="O400" s="161"/>
      <c r="P400" s="161"/>
      <c r="Q400" s="161"/>
      <c r="R400" s="161"/>
      <c r="S400" s="161"/>
      <c r="T400" s="161"/>
      <c r="U400" s="161"/>
      <c r="V400" s="161"/>
      <c r="W400" s="161"/>
      <c r="X400" s="161"/>
      <c r="Y400" s="161"/>
      <c r="Z400" s="161"/>
    </row>
    <row r="401" ht="14.25" customHeight="1">
      <c r="A401" s="161"/>
      <c r="B401" s="161"/>
      <c r="C401" s="161"/>
      <c r="D401" s="161"/>
      <c r="E401" s="161"/>
      <c r="F401" s="161"/>
      <c r="G401" s="161"/>
      <c r="H401" s="161"/>
      <c r="I401" s="161"/>
      <c r="J401" s="161"/>
      <c r="K401" s="161"/>
      <c r="L401" s="161"/>
      <c r="M401" s="161"/>
      <c r="N401" s="161"/>
      <c r="O401" s="161"/>
      <c r="P401" s="161"/>
      <c r="Q401" s="161"/>
      <c r="R401" s="161"/>
      <c r="S401" s="161"/>
      <c r="T401" s="161"/>
      <c r="U401" s="161"/>
      <c r="V401" s="161"/>
      <c r="W401" s="161"/>
      <c r="X401" s="161"/>
      <c r="Y401" s="161"/>
      <c r="Z401" s="161"/>
    </row>
    <row r="402" ht="14.25" customHeight="1">
      <c r="A402" s="161"/>
      <c r="B402" s="161"/>
      <c r="C402" s="161"/>
      <c r="D402" s="161"/>
      <c r="E402" s="161"/>
      <c r="F402" s="161"/>
      <c r="G402" s="161"/>
      <c r="H402" s="161"/>
      <c r="I402" s="161"/>
      <c r="J402" s="161"/>
      <c r="K402" s="161"/>
      <c r="L402" s="161"/>
      <c r="M402" s="161"/>
      <c r="N402" s="161"/>
      <c r="O402" s="161"/>
      <c r="P402" s="161"/>
      <c r="Q402" s="161"/>
      <c r="R402" s="161"/>
      <c r="S402" s="161"/>
      <c r="T402" s="161"/>
      <c r="U402" s="161"/>
      <c r="V402" s="161"/>
      <c r="W402" s="161"/>
      <c r="X402" s="161"/>
      <c r="Y402" s="161"/>
      <c r="Z402" s="161"/>
    </row>
    <row r="403" ht="14.25" customHeight="1">
      <c r="A403" s="161"/>
      <c r="B403" s="161"/>
      <c r="C403" s="161"/>
      <c r="D403" s="161"/>
      <c r="E403" s="161"/>
      <c r="F403" s="161"/>
      <c r="G403" s="161"/>
      <c r="H403" s="161"/>
      <c r="I403" s="161"/>
      <c r="J403" s="161"/>
      <c r="K403" s="161"/>
      <c r="L403" s="161"/>
      <c r="M403" s="161"/>
      <c r="N403" s="161"/>
      <c r="O403" s="161"/>
      <c r="P403" s="161"/>
      <c r="Q403" s="161"/>
      <c r="R403" s="161"/>
      <c r="S403" s="161"/>
      <c r="T403" s="161"/>
      <c r="U403" s="161"/>
      <c r="V403" s="161"/>
      <c r="W403" s="161"/>
      <c r="X403" s="161"/>
      <c r="Y403" s="161"/>
      <c r="Z403" s="161"/>
    </row>
    <row r="404" ht="14.25" customHeight="1">
      <c r="A404" s="161"/>
      <c r="B404" s="161"/>
      <c r="C404" s="161"/>
      <c r="D404" s="161"/>
      <c r="E404" s="161"/>
      <c r="F404" s="161"/>
      <c r="G404" s="161"/>
      <c r="H404" s="161"/>
      <c r="I404" s="161"/>
      <c r="J404" s="161"/>
      <c r="K404" s="161"/>
      <c r="L404" s="161"/>
      <c r="M404" s="161"/>
      <c r="N404" s="161"/>
      <c r="O404" s="161"/>
      <c r="P404" s="161"/>
      <c r="Q404" s="161"/>
      <c r="R404" s="161"/>
      <c r="S404" s="161"/>
      <c r="T404" s="161"/>
      <c r="U404" s="161"/>
      <c r="V404" s="161"/>
      <c r="W404" s="161"/>
      <c r="X404" s="161"/>
      <c r="Y404" s="161"/>
      <c r="Z404" s="161"/>
    </row>
    <row r="405" ht="14.25" customHeight="1">
      <c r="A405" s="161"/>
      <c r="B405" s="161"/>
      <c r="C405" s="161"/>
      <c r="D405" s="161"/>
      <c r="E405" s="161"/>
      <c r="F405" s="161"/>
      <c r="G405" s="161"/>
      <c r="H405" s="161"/>
      <c r="I405" s="161"/>
      <c r="J405" s="161"/>
      <c r="K405" s="161"/>
      <c r="L405" s="161"/>
      <c r="M405" s="161"/>
      <c r="N405" s="161"/>
      <c r="O405" s="161"/>
      <c r="P405" s="161"/>
      <c r="Q405" s="161"/>
      <c r="R405" s="161"/>
      <c r="S405" s="161"/>
      <c r="T405" s="161"/>
      <c r="U405" s="161"/>
      <c r="V405" s="161"/>
      <c r="W405" s="161"/>
      <c r="X405" s="161"/>
      <c r="Y405" s="161"/>
      <c r="Z405" s="161"/>
    </row>
    <row r="406" ht="14.25" customHeight="1">
      <c r="A406" s="161"/>
      <c r="B406" s="161"/>
      <c r="C406" s="161"/>
      <c r="D406" s="161"/>
      <c r="E406" s="161"/>
      <c r="F406" s="161"/>
      <c r="G406" s="161"/>
      <c r="H406" s="161"/>
      <c r="I406" s="161"/>
      <c r="J406" s="161"/>
      <c r="K406" s="161"/>
      <c r="L406" s="161"/>
      <c r="M406" s="161"/>
      <c r="N406" s="161"/>
      <c r="O406" s="161"/>
      <c r="P406" s="161"/>
      <c r="Q406" s="161"/>
      <c r="R406" s="161"/>
      <c r="S406" s="161"/>
      <c r="T406" s="161"/>
      <c r="U406" s="161"/>
      <c r="V406" s="161"/>
      <c r="W406" s="161"/>
      <c r="X406" s="161"/>
      <c r="Y406" s="161"/>
      <c r="Z406" s="161"/>
    </row>
    <row r="407" ht="14.25" customHeight="1">
      <c r="A407" s="161"/>
      <c r="B407" s="161"/>
      <c r="C407" s="161"/>
      <c r="D407" s="161"/>
      <c r="E407" s="161"/>
      <c r="F407" s="161"/>
      <c r="G407" s="161"/>
      <c r="H407" s="161"/>
      <c r="I407" s="161"/>
      <c r="J407" s="161"/>
      <c r="K407" s="161"/>
      <c r="L407" s="161"/>
      <c r="M407" s="161"/>
      <c r="N407" s="161"/>
      <c r="O407" s="161"/>
      <c r="P407" s="161"/>
      <c r="Q407" s="161"/>
      <c r="R407" s="161"/>
      <c r="S407" s="161"/>
      <c r="T407" s="161"/>
      <c r="U407" s="161"/>
      <c r="V407" s="161"/>
      <c r="W407" s="161"/>
      <c r="X407" s="161"/>
      <c r="Y407" s="161"/>
      <c r="Z407" s="161"/>
    </row>
    <row r="408" ht="14.25" customHeight="1">
      <c r="A408" s="161"/>
      <c r="B408" s="161"/>
      <c r="C408" s="161"/>
      <c r="D408" s="161"/>
      <c r="E408" s="161"/>
      <c r="F408" s="161"/>
      <c r="G408" s="161"/>
      <c r="H408" s="161"/>
      <c r="I408" s="161"/>
      <c r="J408" s="161"/>
      <c r="K408" s="161"/>
      <c r="L408" s="161"/>
      <c r="M408" s="161"/>
      <c r="N408" s="161"/>
      <c r="O408" s="161"/>
      <c r="P408" s="161"/>
      <c r="Q408" s="161"/>
      <c r="R408" s="161"/>
      <c r="S408" s="161"/>
      <c r="T408" s="161"/>
      <c r="U408" s="161"/>
      <c r="V408" s="161"/>
      <c r="W408" s="161"/>
      <c r="X408" s="161"/>
      <c r="Y408" s="161"/>
      <c r="Z408" s="161"/>
    </row>
    <row r="409" ht="14.25" customHeight="1">
      <c r="A409" s="161"/>
      <c r="B409" s="161"/>
      <c r="C409" s="161"/>
      <c r="D409" s="161"/>
      <c r="E409" s="161"/>
      <c r="F409" s="161"/>
      <c r="G409" s="161"/>
      <c r="H409" s="161"/>
      <c r="I409" s="161"/>
      <c r="J409" s="161"/>
      <c r="K409" s="161"/>
      <c r="L409" s="161"/>
      <c r="M409" s="161"/>
      <c r="N409" s="161"/>
      <c r="O409" s="161"/>
      <c r="P409" s="161"/>
      <c r="Q409" s="161"/>
      <c r="R409" s="161"/>
      <c r="S409" s="161"/>
      <c r="T409" s="161"/>
      <c r="U409" s="161"/>
      <c r="V409" s="161"/>
      <c r="W409" s="161"/>
      <c r="X409" s="161"/>
      <c r="Y409" s="161"/>
      <c r="Z409" s="161"/>
    </row>
    <row r="410" ht="14.25" customHeight="1">
      <c r="A410" s="161"/>
      <c r="B410" s="161"/>
      <c r="C410" s="161"/>
      <c r="D410" s="161"/>
      <c r="E410" s="161"/>
      <c r="F410" s="161"/>
      <c r="G410" s="161"/>
      <c r="H410" s="161"/>
      <c r="I410" s="161"/>
      <c r="J410" s="161"/>
      <c r="K410" s="161"/>
      <c r="L410" s="161"/>
      <c r="M410" s="161"/>
      <c r="N410" s="161"/>
      <c r="O410" s="161"/>
      <c r="P410" s="161"/>
      <c r="Q410" s="161"/>
      <c r="R410" s="161"/>
      <c r="S410" s="161"/>
      <c r="T410" s="161"/>
      <c r="U410" s="161"/>
      <c r="V410" s="161"/>
      <c r="W410" s="161"/>
      <c r="X410" s="161"/>
      <c r="Y410" s="161"/>
      <c r="Z410" s="161"/>
    </row>
    <row r="411" ht="14.25" customHeight="1">
      <c r="A411" s="161"/>
      <c r="B411" s="161"/>
      <c r="C411" s="161"/>
      <c r="D411" s="161"/>
      <c r="E411" s="161"/>
      <c r="F411" s="161"/>
      <c r="G411" s="161"/>
      <c r="H411" s="161"/>
      <c r="I411" s="161"/>
      <c r="J411" s="161"/>
      <c r="K411" s="161"/>
      <c r="L411" s="161"/>
      <c r="M411" s="161"/>
      <c r="N411" s="161"/>
      <c r="O411" s="161"/>
      <c r="P411" s="161"/>
      <c r="Q411" s="161"/>
      <c r="R411" s="161"/>
      <c r="S411" s="161"/>
      <c r="T411" s="161"/>
      <c r="U411" s="161"/>
      <c r="V411" s="161"/>
      <c r="W411" s="161"/>
      <c r="X411" s="161"/>
      <c r="Y411" s="161"/>
      <c r="Z411" s="161"/>
    </row>
    <row r="412" ht="14.25" customHeight="1">
      <c r="A412" s="161"/>
      <c r="B412" s="161"/>
      <c r="C412" s="161"/>
      <c r="D412" s="161"/>
      <c r="E412" s="161"/>
      <c r="F412" s="161"/>
      <c r="G412" s="161"/>
      <c r="H412" s="161"/>
      <c r="I412" s="161"/>
      <c r="J412" s="161"/>
      <c r="K412" s="161"/>
      <c r="L412" s="161"/>
      <c r="M412" s="161"/>
      <c r="N412" s="161"/>
      <c r="O412" s="161"/>
      <c r="P412" s="161"/>
      <c r="Q412" s="161"/>
      <c r="R412" s="161"/>
      <c r="S412" s="161"/>
      <c r="T412" s="161"/>
      <c r="U412" s="161"/>
      <c r="V412" s="161"/>
      <c r="W412" s="161"/>
      <c r="X412" s="161"/>
      <c r="Y412" s="161"/>
      <c r="Z412" s="161"/>
    </row>
    <row r="413" ht="14.25" customHeight="1">
      <c r="A413" s="161"/>
      <c r="B413" s="161"/>
      <c r="C413" s="161"/>
      <c r="D413" s="161"/>
      <c r="E413" s="161"/>
      <c r="F413" s="161"/>
      <c r="G413" s="161"/>
      <c r="H413" s="161"/>
      <c r="I413" s="161"/>
      <c r="J413" s="161"/>
      <c r="K413" s="161"/>
      <c r="L413" s="161"/>
      <c r="M413" s="161"/>
      <c r="N413" s="161"/>
      <c r="O413" s="161"/>
      <c r="P413" s="161"/>
      <c r="Q413" s="161"/>
      <c r="R413" s="161"/>
      <c r="S413" s="161"/>
      <c r="T413" s="161"/>
      <c r="U413" s="161"/>
      <c r="V413" s="161"/>
      <c r="W413" s="161"/>
      <c r="X413" s="161"/>
      <c r="Y413" s="161"/>
      <c r="Z413" s="161"/>
    </row>
    <row r="414" ht="14.25" customHeight="1">
      <c r="A414" s="161"/>
      <c r="B414" s="161"/>
      <c r="C414" s="161"/>
      <c r="D414" s="161"/>
      <c r="E414" s="161"/>
      <c r="F414" s="161"/>
      <c r="G414" s="161"/>
      <c r="H414" s="161"/>
      <c r="I414" s="161"/>
      <c r="J414" s="161"/>
      <c r="K414" s="161"/>
      <c r="L414" s="161"/>
      <c r="M414" s="161"/>
      <c r="N414" s="161"/>
      <c r="O414" s="161"/>
      <c r="P414" s="161"/>
      <c r="Q414" s="161"/>
      <c r="R414" s="161"/>
      <c r="S414" s="161"/>
      <c r="T414" s="161"/>
      <c r="U414" s="161"/>
      <c r="V414" s="161"/>
      <c r="W414" s="161"/>
      <c r="X414" s="161"/>
      <c r="Y414" s="161"/>
      <c r="Z414" s="161"/>
    </row>
    <row r="415" ht="14.25" customHeight="1">
      <c r="A415" s="161"/>
      <c r="B415" s="161"/>
      <c r="C415" s="161"/>
      <c r="D415" s="161"/>
      <c r="E415" s="161"/>
      <c r="F415" s="161"/>
      <c r="G415" s="161"/>
      <c r="H415" s="161"/>
      <c r="I415" s="161"/>
      <c r="J415" s="161"/>
      <c r="K415" s="161"/>
      <c r="L415" s="161"/>
      <c r="M415" s="161"/>
      <c r="N415" s="161"/>
      <c r="O415" s="161"/>
      <c r="P415" s="161"/>
      <c r="Q415" s="161"/>
      <c r="R415" s="161"/>
      <c r="S415" s="161"/>
      <c r="T415" s="161"/>
      <c r="U415" s="161"/>
      <c r="V415" s="161"/>
      <c r="W415" s="161"/>
      <c r="X415" s="161"/>
      <c r="Y415" s="161"/>
      <c r="Z415" s="161"/>
    </row>
    <row r="416" ht="14.25" customHeight="1">
      <c r="A416" s="161"/>
      <c r="B416" s="161"/>
      <c r="C416" s="161"/>
      <c r="D416" s="161"/>
      <c r="E416" s="161"/>
      <c r="F416" s="161"/>
      <c r="G416" s="161"/>
      <c r="H416" s="161"/>
      <c r="I416" s="161"/>
      <c r="J416" s="161"/>
      <c r="K416" s="161"/>
      <c r="L416" s="161"/>
      <c r="M416" s="161"/>
      <c r="N416" s="161"/>
      <c r="O416" s="161"/>
      <c r="P416" s="161"/>
      <c r="Q416" s="161"/>
      <c r="R416" s="161"/>
      <c r="S416" s="161"/>
      <c r="T416" s="161"/>
      <c r="U416" s="161"/>
      <c r="V416" s="161"/>
      <c r="W416" s="161"/>
      <c r="X416" s="161"/>
      <c r="Y416" s="161"/>
      <c r="Z416" s="161"/>
    </row>
    <row r="417" ht="14.25" customHeight="1">
      <c r="A417" s="161"/>
      <c r="B417" s="161"/>
      <c r="C417" s="161"/>
      <c r="D417" s="161"/>
      <c r="E417" s="161"/>
      <c r="F417" s="161"/>
      <c r="G417" s="161"/>
      <c r="H417" s="161"/>
      <c r="I417" s="161"/>
      <c r="J417" s="161"/>
      <c r="K417" s="161"/>
      <c r="L417" s="161"/>
      <c r="M417" s="161"/>
      <c r="N417" s="161"/>
      <c r="O417" s="161"/>
      <c r="P417" s="161"/>
      <c r="Q417" s="161"/>
      <c r="R417" s="161"/>
      <c r="S417" s="161"/>
      <c r="T417" s="161"/>
      <c r="U417" s="161"/>
      <c r="V417" s="161"/>
      <c r="W417" s="161"/>
      <c r="X417" s="161"/>
      <c r="Y417" s="161"/>
      <c r="Z417" s="161"/>
    </row>
    <row r="418" ht="14.25" customHeight="1">
      <c r="A418" s="161"/>
      <c r="B418" s="161"/>
      <c r="C418" s="161"/>
      <c r="D418" s="161"/>
      <c r="E418" s="161"/>
      <c r="F418" s="161"/>
      <c r="G418" s="161"/>
      <c r="H418" s="161"/>
      <c r="I418" s="161"/>
      <c r="J418" s="161"/>
      <c r="K418" s="161"/>
      <c r="L418" s="161"/>
      <c r="M418" s="161"/>
      <c r="N418" s="161"/>
      <c r="O418" s="161"/>
      <c r="P418" s="161"/>
      <c r="Q418" s="161"/>
      <c r="R418" s="161"/>
      <c r="S418" s="161"/>
      <c r="T418" s="161"/>
      <c r="U418" s="161"/>
      <c r="V418" s="161"/>
      <c r="W418" s="161"/>
      <c r="X418" s="161"/>
      <c r="Y418" s="161"/>
      <c r="Z418" s="161"/>
    </row>
    <row r="419" ht="14.25" customHeight="1">
      <c r="A419" s="161"/>
      <c r="B419" s="161"/>
      <c r="C419" s="161"/>
      <c r="D419" s="161"/>
      <c r="E419" s="161"/>
      <c r="F419" s="161"/>
      <c r="G419" s="161"/>
      <c r="H419" s="161"/>
      <c r="I419" s="161"/>
      <c r="J419" s="161"/>
      <c r="K419" s="161"/>
      <c r="L419" s="161"/>
      <c r="M419" s="161"/>
      <c r="N419" s="161"/>
      <c r="O419" s="161"/>
      <c r="P419" s="161"/>
      <c r="Q419" s="161"/>
      <c r="R419" s="161"/>
      <c r="S419" s="161"/>
      <c r="T419" s="161"/>
      <c r="U419" s="161"/>
      <c r="V419" s="161"/>
      <c r="W419" s="161"/>
      <c r="X419" s="161"/>
      <c r="Y419" s="161"/>
      <c r="Z419" s="161"/>
    </row>
    <row r="420" ht="14.25" customHeight="1">
      <c r="A420" s="161"/>
      <c r="B420" s="161"/>
      <c r="C420" s="161"/>
      <c r="D420" s="161"/>
      <c r="E420" s="161"/>
      <c r="F420" s="161"/>
      <c r="G420" s="161"/>
      <c r="H420" s="161"/>
      <c r="I420" s="161"/>
      <c r="J420" s="161"/>
      <c r="K420" s="161"/>
      <c r="L420" s="161"/>
      <c r="M420" s="161"/>
      <c r="N420" s="161"/>
      <c r="O420" s="161"/>
      <c r="P420" s="161"/>
      <c r="Q420" s="161"/>
      <c r="R420" s="161"/>
      <c r="S420" s="161"/>
      <c r="T420" s="161"/>
      <c r="U420" s="161"/>
      <c r="V420" s="161"/>
      <c r="W420" s="161"/>
      <c r="X420" s="161"/>
      <c r="Y420" s="161"/>
      <c r="Z420" s="161"/>
    </row>
    <row r="421" ht="14.25" customHeight="1">
      <c r="A421" s="161"/>
      <c r="B421" s="161"/>
      <c r="C421" s="161"/>
      <c r="D421" s="161"/>
      <c r="E421" s="161"/>
      <c r="F421" s="161"/>
      <c r="G421" s="161"/>
      <c r="H421" s="161"/>
      <c r="I421" s="161"/>
      <c r="J421" s="161"/>
      <c r="K421" s="161"/>
      <c r="L421" s="161"/>
      <c r="M421" s="161"/>
      <c r="N421" s="161"/>
      <c r="O421" s="161"/>
      <c r="P421" s="161"/>
      <c r="Q421" s="161"/>
      <c r="R421" s="161"/>
      <c r="S421" s="161"/>
      <c r="T421" s="161"/>
      <c r="U421" s="161"/>
      <c r="V421" s="161"/>
      <c r="W421" s="161"/>
      <c r="X421" s="161"/>
      <c r="Y421" s="161"/>
      <c r="Z421" s="161"/>
    </row>
    <row r="422" ht="14.25" customHeight="1">
      <c r="A422" s="161"/>
      <c r="B422" s="161"/>
      <c r="C422" s="161"/>
      <c r="D422" s="161"/>
      <c r="E422" s="161"/>
      <c r="F422" s="161"/>
      <c r="G422" s="161"/>
      <c r="H422" s="161"/>
      <c r="I422" s="161"/>
      <c r="J422" s="161"/>
      <c r="K422" s="161"/>
      <c r="L422" s="161"/>
      <c r="M422" s="161"/>
      <c r="N422" s="161"/>
      <c r="O422" s="161"/>
      <c r="P422" s="161"/>
      <c r="Q422" s="161"/>
      <c r="R422" s="161"/>
      <c r="S422" s="161"/>
      <c r="T422" s="161"/>
      <c r="U422" s="161"/>
      <c r="V422" s="161"/>
      <c r="W422" s="161"/>
      <c r="X422" s="161"/>
      <c r="Y422" s="161"/>
      <c r="Z422" s="161"/>
    </row>
    <row r="423" ht="14.25" customHeight="1">
      <c r="A423" s="161"/>
      <c r="B423" s="161"/>
      <c r="C423" s="161"/>
      <c r="D423" s="161"/>
      <c r="E423" s="161"/>
      <c r="F423" s="161"/>
      <c r="G423" s="161"/>
      <c r="H423" s="161"/>
      <c r="I423" s="161"/>
      <c r="J423" s="161"/>
      <c r="K423" s="161"/>
      <c r="L423" s="161"/>
      <c r="M423" s="161"/>
      <c r="N423" s="161"/>
      <c r="O423" s="161"/>
      <c r="P423" s="161"/>
      <c r="Q423" s="161"/>
      <c r="R423" s="161"/>
      <c r="S423" s="161"/>
      <c r="T423" s="161"/>
      <c r="U423" s="161"/>
      <c r="V423" s="161"/>
      <c r="W423" s="161"/>
      <c r="X423" s="161"/>
      <c r="Y423" s="161"/>
      <c r="Z423" s="161"/>
    </row>
    <row r="424" ht="14.25" customHeight="1">
      <c r="A424" s="161"/>
      <c r="B424" s="161"/>
      <c r="C424" s="161"/>
      <c r="D424" s="161"/>
      <c r="E424" s="161"/>
      <c r="F424" s="161"/>
      <c r="G424" s="161"/>
      <c r="H424" s="161"/>
      <c r="I424" s="161"/>
      <c r="J424" s="161"/>
      <c r="K424" s="161"/>
      <c r="L424" s="161"/>
      <c r="M424" s="161"/>
      <c r="N424" s="161"/>
      <c r="O424" s="161"/>
      <c r="P424" s="161"/>
      <c r="Q424" s="161"/>
      <c r="R424" s="161"/>
      <c r="S424" s="161"/>
      <c r="T424" s="161"/>
      <c r="U424" s="161"/>
      <c r="V424" s="161"/>
      <c r="W424" s="161"/>
      <c r="X424" s="161"/>
      <c r="Y424" s="161"/>
      <c r="Z424" s="161"/>
    </row>
    <row r="425" ht="14.25" customHeight="1">
      <c r="A425" s="161"/>
      <c r="B425" s="161"/>
      <c r="C425" s="161"/>
      <c r="D425" s="161"/>
      <c r="E425" s="161"/>
      <c r="F425" s="161"/>
      <c r="G425" s="161"/>
      <c r="H425" s="161"/>
      <c r="I425" s="161"/>
      <c r="J425" s="161"/>
      <c r="K425" s="161"/>
      <c r="L425" s="161"/>
      <c r="M425" s="161"/>
      <c r="N425" s="161"/>
      <c r="O425" s="161"/>
      <c r="P425" s="161"/>
      <c r="Q425" s="161"/>
      <c r="R425" s="161"/>
      <c r="S425" s="161"/>
      <c r="T425" s="161"/>
      <c r="U425" s="161"/>
      <c r="V425" s="161"/>
      <c r="W425" s="161"/>
      <c r="X425" s="161"/>
      <c r="Y425" s="161"/>
      <c r="Z425" s="161"/>
    </row>
    <row r="426" ht="14.25" customHeight="1">
      <c r="A426" s="161"/>
      <c r="B426" s="161"/>
      <c r="C426" s="161"/>
      <c r="D426" s="161"/>
      <c r="E426" s="161"/>
      <c r="F426" s="161"/>
      <c r="G426" s="161"/>
      <c r="H426" s="161"/>
      <c r="I426" s="161"/>
      <c r="J426" s="161"/>
      <c r="K426" s="161"/>
      <c r="L426" s="161"/>
      <c r="M426" s="161"/>
      <c r="N426" s="161"/>
      <c r="O426" s="161"/>
      <c r="P426" s="161"/>
      <c r="Q426" s="161"/>
      <c r="R426" s="161"/>
      <c r="S426" s="161"/>
      <c r="T426" s="161"/>
      <c r="U426" s="161"/>
      <c r="V426" s="161"/>
      <c r="W426" s="161"/>
      <c r="X426" s="161"/>
      <c r="Y426" s="161"/>
      <c r="Z426" s="161"/>
    </row>
    <row r="427" ht="14.25" customHeight="1">
      <c r="A427" s="161"/>
      <c r="B427" s="161"/>
      <c r="C427" s="161"/>
      <c r="D427" s="161"/>
      <c r="E427" s="161"/>
      <c r="F427" s="161"/>
      <c r="G427" s="161"/>
      <c r="H427" s="161"/>
      <c r="I427" s="161"/>
      <c r="J427" s="161"/>
      <c r="K427" s="161"/>
      <c r="L427" s="161"/>
      <c r="M427" s="161"/>
      <c r="N427" s="161"/>
      <c r="O427" s="161"/>
      <c r="P427" s="161"/>
      <c r="Q427" s="161"/>
      <c r="R427" s="161"/>
      <c r="S427" s="161"/>
      <c r="T427" s="161"/>
      <c r="U427" s="161"/>
      <c r="V427" s="161"/>
      <c r="W427" s="161"/>
      <c r="X427" s="161"/>
      <c r="Y427" s="161"/>
      <c r="Z427" s="161"/>
    </row>
    <row r="428" ht="14.25" customHeight="1">
      <c r="A428" s="161"/>
      <c r="B428" s="161"/>
      <c r="C428" s="161"/>
      <c r="D428" s="161"/>
      <c r="E428" s="161"/>
      <c r="F428" s="161"/>
      <c r="G428" s="161"/>
      <c r="H428" s="161"/>
      <c r="I428" s="161"/>
      <c r="J428" s="161"/>
      <c r="K428" s="161"/>
      <c r="L428" s="161"/>
      <c r="M428" s="161"/>
      <c r="N428" s="161"/>
      <c r="O428" s="161"/>
      <c r="P428" s="161"/>
      <c r="Q428" s="161"/>
      <c r="R428" s="161"/>
      <c r="S428" s="161"/>
      <c r="T428" s="161"/>
      <c r="U428" s="161"/>
      <c r="V428" s="161"/>
      <c r="W428" s="161"/>
      <c r="X428" s="161"/>
      <c r="Y428" s="161"/>
      <c r="Z428" s="161"/>
    </row>
    <row r="429" ht="14.25" customHeight="1">
      <c r="A429" s="161"/>
      <c r="B429" s="161"/>
      <c r="C429" s="161"/>
      <c r="D429" s="161"/>
      <c r="E429" s="161"/>
      <c r="F429" s="161"/>
      <c r="G429" s="161"/>
      <c r="H429" s="161"/>
      <c r="I429" s="161"/>
      <c r="J429" s="161"/>
      <c r="K429" s="161"/>
      <c r="L429" s="161"/>
      <c r="M429" s="161"/>
      <c r="N429" s="161"/>
      <c r="O429" s="161"/>
      <c r="P429" s="161"/>
      <c r="Q429" s="161"/>
      <c r="R429" s="161"/>
      <c r="S429" s="161"/>
      <c r="T429" s="161"/>
      <c r="U429" s="161"/>
      <c r="V429" s="161"/>
      <c r="W429" s="161"/>
      <c r="X429" s="161"/>
      <c r="Y429" s="161"/>
      <c r="Z429" s="161"/>
    </row>
    <row r="430" ht="14.25" customHeight="1">
      <c r="A430" s="161"/>
      <c r="B430" s="161"/>
      <c r="C430" s="161"/>
      <c r="D430" s="161"/>
      <c r="E430" s="161"/>
      <c r="F430" s="161"/>
      <c r="G430" s="161"/>
      <c r="H430" s="161"/>
      <c r="I430" s="161"/>
      <c r="J430" s="161"/>
      <c r="K430" s="161"/>
      <c r="L430" s="161"/>
      <c r="M430" s="161"/>
      <c r="N430" s="161"/>
      <c r="O430" s="161"/>
      <c r="P430" s="161"/>
      <c r="Q430" s="161"/>
      <c r="R430" s="161"/>
      <c r="S430" s="161"/>
      <c r="T430" s="161"/>
      <c r="U430" s="161"/>
      <c r="V430" s="161"/>
      <c r="W430" s="161"/>
      <c r="X430" s="161"/>
      <c r="Y430" s="161"/>
      <c r="Z430" s="161"/>
    </row>
    <row r="431" ht="14.25" customHeight="1">
      <c r="A431" s="161"/>
      <c r="B431" s="161"/>
      <c r="C431" s="161"/>
      <c r="D431" s="161"/>
      <c r="E431" s="161"/>
      <c r="F431" s="161"/>
      <c r="G431" s="161"/>
      <c r="H431" s="161"/>
      <c r="I431" s="161"/>
      <c r="J431" s="161"/>
      <c r="K431" s="161"/>
      <c r="L431" s="161"/>
      <c r="M431" s="161"/>
      <c r="N431" s="161"/>
      <c r="O431" s="161"/>
      <c r="P431" s="161"/>
      <c r="Q431" s="161"/>
      <c r="R431" s="161"/>
      <c r="S431" s="161"/>
      <c r="T431" s="161"/>
      <c r="U431" s="161"/>
      <c r="V431" s="161"/>
      <c r="W431" s="161"/>
      <c r="X431" s="161"/>
      <c r="Y431" s="161"/>
      <c r="Z431" s="161"/>
    </row>
    <row r="432" ht="14.25" customHeight="1">
      <c r="A432" s="161"/>
      <c r="B432" s="161"/>
      <c r="C432" s="161"/>
      <c r="D432" s="161"/>
      <c r="E432" s="161"/>
      <c r="F432" s="161"/>
      <c r="G432" s="161"/>
      <c r="H432" s="161"/>
      <c r="I432" s="161"/>
      <c r="J432" s="161"/>
      <c r="K432" s="161"/>
      <c r="L432" s="161"/>
      <c r="M432" s="161"/>
      <c r="N432" s="161"/>
      <c r="O432" s="161"/>
      <c r="P432" s="161"/>
      <c r="Q432" s="161"/>
      <c r="R432" s="161"/>
      <c r="S432" s="161"/>
      <c r="T432" s="161"/>
      <c r="U432" s="161"/>
      <c r="V432" s="161"/>
      <c r="W432" s="161"/>
      <c r="X432" s="161"/>
      <c r="Y432" s="161"/>
      <c r="Z432" s="161"/>
    </row>
    <row r="433" ht="14.25" customHeight="1">
      <c r="A433" s="161"/>
      <c r="B433" s="161"/>
      <c r="C433" s="161"/>
      <c r="D433" s="161"/>
      <c r="E433" s="161"/>
      <c r="F433" s="161"/>
      <c r="G433" s="161"/>
      <c r="H433" s="161"/>
      <c r="I433" s="161"/>
      <c r="J433" s="161"/>
      <c r="K433" s="161"/>
      <c r="L433" s="161"/>
      <c r="M433" s="161"/>
      <c r="N433" s="161"/>
      <c r="O433" s="161"/>
      <c r="P433" s="161"/>
      <c r="Q433" s="161"/>
      <c r="R433" s="161"/>
      <c r="S433" s="161"/>
      <c r="T433" s="161"/>
      <c r="U433" s="161"/>
      <c r="V433" s="161"/>
      <c r="W433" s="161"/>
      <c r="X433" s="161"/>
      <c r="Y433" s="161"/>
      <c r="Z433" s="161"/>
    </row>
    <row r="434" ht="14.25" customHeight="1">
      <c r="A434" s="161"/>
      <c r="B434" s="161"/>
      <c r="C434" s="161"/>
      <c r="D434" s="161"/>
      <c r="E434" s="161"/>
      <c r="F434" s="161"/>
      <c r="G434" s="161"/>
      <c r="H434" s="161"/>
      <c r="I434" s="161"/>
      <c r="J434" s="161"/>
      <c r="K434" s="161"/>
      <c r="L434" s="161"/>
      <c r="M434" s="161"/>
      <c r="N434" s="161"/>
      <c r="O434" s="161"/>
      <c r="P434" s="161"/>
      <c r="Q434" s="161"/>
      <c r="R434" s="161"/>
      <c r="S434" s="161"/>
      <c r="T434" s="161"/>
      <c r="U434" s="161"/>
      <c r="V434" s="161"/>
      <c r="W434" s="161"/>
      <c r="X434" s="161"/>
      <c r="Y434" s="161"/>
      <c r="Z434" s="161"/>
    </row>
    <row r="435" ht="14.25" customHeight="1">
      <c r="A435" s="161"/>
      <c r="B435" s="161"/>
      <c r="C435" s="161"/>
      <c r="D435" s="161"/>
      <c r="E435" s="161"/>
      <c r="F435" s="161"/>
      <c r="G435" s="161"/>
      <c r="H435" s="161"/>
      <c r="I435" s="161"/>
      <c r="J435" s="161"/>
      <c r="K435" s="161"/>
      <c r="L435" s="161"/>
      <c r="M435" s="161"/>
      <c r="N435" s="161"/>
      <c r="O435" s="161"/>
      <c r="P435" s="161"/>
      <c r="Q435" s="161"/>
      <c r="R435" s="161"/>
      <c r="S435" s="161"/>
      <c r="T435" s="161"/>
      <c r="U435" s="161"/>
      <c r="V435" s="161"/>
      <c r="W435" s="161"/>
      <c r="X435" s="161"/>
      <c r="Y435" s="161"/>
      <c r="Z435" s="161"/>
    </row>
    <row r="436" ht="14.25" customHeight="1">
      <c r="A436" s="161"/>
      <c r="B436" s="161"/>
      <c r="C436" s="161"/>
      <c r="D436" s="161"/>
      <c r="E436" s="161"/>
      <c r="F436" s="161"/>
      <c r="G436" s="161"/>
      <c r="H436" s="161"/>
      <c r="I436" s="161"/>
      <c r="J436" s="161"/>
      <c r="K436" s="161"/>
      <c r="L436" s="161"/>
      <c r="M436" s="161"/>
      <c r="N436" s="161"/>
      <c r="O436" s="161"/>
      <c r="P436" s="161"/>
      <c r="Q436" s="161"/>
      <c r="R436" s="161"/>
      <c r="S436" s="161"/>
      <c r="T436" s="161"/>
      <c r="U436" s="161"/>
      <c r="V436" s="161"/>
      <c r="W436" s="161"/>
      <c r="X436" s="161"/>
      <c r="Y436" s="161"/>
      <c r="Z436" s="161"/>
    </row>
    <row r="437" ht="14.25" customHeight="1">
      <c r="A437" s="161"/>
      <c r="B437" s="161"/>
      <c r="C437" s="161"/>
      <c r="D437" s="161"/>
      <c r="E437" s="161"/>
      <c r="F437" s="161"/>
      <c r="G437" s="161"/>
      <c r="H437" s="161"/>
      <c r="I437" s="161"/>
      <c r="J437" s="161"/>
      <c r="K437" s="161"/>
      <c r="L437" s="161"/>
      <c r="M437" s="161"/>
      <c r="N437" s="161"/>
      <c r="O437" s="161"/>
      <c r="P437" s="161"/>
      <c r="Q437" s="161"/>
      <c r="R437" s="161"/>
      <c r="S437" s="161"/>
      <c r="T437" s="161"/>
      <c r="U437" s="161"/>
      <c r="V437" s="161"/>
      <c r="W437" s="161"/>
      <c r="X437" s="161"/>
      <c r="Y437" s="161"/>
      <c r="Z437" s="161"/>
    </row>
    <row r="438" ht="14.25" customHeight="1">
      <c r="A438" s="161"/>
      <c r="B438" s="161"/>
      <c r="C438" s="161"/>
      <c r="D438" s="161"/>
      <c r="E438" s="161"/>
      <c r="F438" s="161"/>
      <c r="G438" s="161"/>
      <c r="H438" s="161"/>
      <c r="I438" s="161"/>
      <c r="J438" s="161"/>
      <c r="K438" s="161"/>
      <c r="L438" s="161"/>
      <c r="M438" s="161"/>
      <c r="N438" s="161"/>
      <c r="O438" s="161"/>
      <c r="P438" s="161"/>
      <c r="Q438" s="161"/>
      <c r="R438" s="161"/>
      <c r="S438" s="161"/>
      <c r="T438" s="161"/>
      <c r="U438" s="161"/>
      <c r="V438" s="161"/>
      <c r="W438" s="161"/>
      <c r="X438" s="161"/>
      <c r="Y438" s="161"/>
      <c r="Z438" s="161"/>
    </row>
    <row r="439" ht="14.25" customHeight="1">
      <c r="A439" s="161"/>
      <c r="B439" s="161"/>
      <c r="C439" s="161"/>
      <c r="D439" s="161"/>
      <c r="E439" s="161"/>
      <c r="F439" s="161"/>
      <c r="G439" s="161"/>
      <c r="H439" s="161"/>
      <c r="I439" s="161"/>
      <c r="J439" s="161"/>
      <c r="K439" s="161"/>
      <c r="L439" s="161"/>
      <c r="M439" s="161"/>
      <c r="N439" s="161"/>
      <c r="O439" s="161"/>
      <c r="P439" s="161"/>
      <c r="Q439" s="161"/>
      <c r="R439" s="161"/>
      <c r="S439" s="161"/>
      <c r="T439" s="161"/>
      <c r="U439" s="161"/>
      <c r="V439" s="161"/>
      <c r="W439" s="161"/>
      <c r="X439" s="161"/>
      <c r="Y439" s="161"/>
      <c r="Z439" s="161"/>
    </row>
    <row r="440" ht="14.25" customHeight="1">
      <c r="A440" s="161"/>
      <c r="B440" s="161"/>
      <c r="C440" s="161"/>
      <c r="D440" s="161"/>
      <c r="E440" s="161"/>
      <c r="F440" s="161"/>
      <c r="G440" s="161"/>
      <c r="H440" s="161"/>
      <c r="I440" s="161"/>
      <c r="J440" s="161"/>
      <c r="K440" s="161"/>
      <c r="L440" s="161"/>
      <c r="M440" s="161"/>
      <c r="N440" s="161"/>
      <c r="O440" s="161"/>
      <c r="P440" s="161"/>
      <c r="Q440" s="161"/>
      <c r="R440" s="161"/>
      <c r="S440" s="161"/>
      <c r="T440" s="161"/>
      <c r="U440" s="161"/>
      <c r="V440" s="161"/>
      <c r="W440" s="161"/>
      <c r="X440" s="161"/>
      <c r="Y440" s="161"/>
      <c r="Z440" s="161"/>
    </row>
    <row r="441" ht="14.25" customHeight="1">
      <c r="A441" s="161"/>
      <c r="B441" s="161"/>
      <c r="C441" s="161"/>
      <c r="D441" s="161"/>
      <c r="E441" s="161"/>
      <c r="F441" s="161"/>
      <c r="G441" s="161"/>
      <c r="H441" s="161"/>
      <c r="I441" s="161"/>
      <c r="J441" s="161"/>
      <c r="K441" s="161"/>
      <c r="L441" s="161"/>
      <c r="M441" s="161"/>
      <c r="N441" s="161"/>
      <c r="O441" s="161"/>
      <c r="P441" s="161"/>
      <c r="Q441" s="161"/>
      <c r="R441" s="161"/>
      <c r="S441" s="161"/>
      <c r="T441" s="161"/>
      <c r="U441" s="161"/>
      <c r="V441" s="161"/>
      <c r="W441" s="161"/>
      <c r="X441" s="161"/>
      <c r="Y441" s="161"/>
      <c r="Z441" s="161"/>
    </row>
    <row r="442" ht="14.25" customHeight="1">
      <c r="A442" s="161"/>
      <c r="B442" s="161"/>
      <c r="C442" s="161"/>
      <c r="D442" s="161"/>
      <c r="E442" s="161"/>
      <c r="F442" s="161"/>
      <c r="G442" s="161"/>
      <c r="H442" s="161"/>
      <c r="I442" s="161"/>
      <c r="J442" s="161"/>
      <c r="K442" s="161"/>
      <c r="L442" s="161"/>
      <c r="M442" s="161"/>
      <c r="N442" s="161"/>
      <c r="O442" s="161"/>
      <c r="P442" s="161"/>
      <c r="Q442" s="161"/>
      <c r="R442" s="161"/>
      <c r="S442" s="161"/>
      <c r="T442" s="161"/>
      <c r="U442" s="161"/>
      <c r="V442" s="161"/>
      <c r="W442" s="161"/>
      <c r="X442" s="161"/>
      <c r="Y442" s="161"/>
      <c r="Z442" s="161"/>
    </row>
    <row r="443" ht="14.25" customHeight="1">
      <c r="A443" s="161"/>
      <c r="B443" s="161"/>
      <c r="C443" s="161"/>
      <c r="D443" s="161"/>
      <c r="E443" s="161"/>
      <c r="F443" s="161"/>
      <c r="G443" s="161"/>
      <c r="H443" s="161"/>
      <c r="I443" s="161"/>
      <c r="J443" s="161"/>
      <c r="K443" s="161"/>
      <c r="L443" s="161"/>
      <c r="M443" s="161"/>
      <c r="N443" s="161"/>
      <c r="O443" s="161"/>
      <c r="P443" s="161"/>
      <c r="Q443" s="161"/>
      <c r="R443" s="161"/>
      <c r="S443" s="161"/>
      <c r="T443" s="161"/>
      <c r="U443" s="161"/>
      <c r="V443" s="161"/>
      <c r="W443" s="161"/>
      <c r="X443" s="161"/>
      <c r="Y443" s="161"/>
      <c r="Z443" s="161"/>
    </row>
    <row r="444" ht="14.25" customHeight="1">
      <c r="A444" s="161"/>
      <c r="B444" s="161"/>
      <c r="C444" s="161"/>
      <c r="D444" s="161"/>
      <c r="E444" s="161"/>
      <c r="F444" s="161"/>
      <c r="G444" s="161"/>
      <c r="H444" s="161"/>
      <c r="I444" s="161"/>
      <c r="J444" s="161"/>
      <c r="K444" s="161"/>
      <c r="L444" s="161"/>
      <c r="M444" s="161"/>
      <c r="N444" s="161"/>
      <c r="O444" s="161"/>
      <c r="P444" s="161"/>
      <c r="Q444" s="161"/>
      <c r="R444" s="161"/>
      <c r="S444" s="161"/>
      <c r="T444" s="161"/>
      <c r="U444" s="161"/>
      <c r="V444" s="161"/>
      <c r="W444" s="161"/>
      <c r="X444" s="161"/>
      <c r="Y444" s="161"/>
      <c r="Z444" s="161"/>
    </row>
    <row r="445" ht="14.25" customHeight="1">
      <c r="A445" s="161"/>
      <c r="B445" s="161"/>
      <c r="C445" s="161"/>
      <c r="D445" s="161"/>
      <c r="E445" s="161"/>
      <c r="F445" s="161"/>
      <c r="G445" s="161"/>
      <c r="H445" s="161"/>
      <c r="I445" s="161"/>
      <c r="J445" s="161"/>
      <c r="K445" s="161"/>
      <c r="L445" s="161"/>
      <c r="M445" s="161"/>
      <c r="N445" s="161"/>
      <c r="O445" s="161"/>
      <c r="P445" s="161"/>
      <c r="Q445" s="161"/>
      <c r="R445" s="161"/>
      <c r="S445" s="161"/>
      <c r="T445" s="161"/>
      <c r="U445" s="161"/>
      <c r="V445" s="161"/>
      <c r="W445" s="161"/>
      <c r="X445" s="161"/>
      <c r="Y445" s="161"/>
      <c r="Z445" s="161"/>
    </row>
    <row r="446" ht="14.25" customHeight="1">
      <c r="A446" s="161"/>
      <c r="B446" s="161"/>
      <c r="C446" s="161"/>
      <c r="D446" s="161"/>
      <c r="E446" s="161"/>
      <c r="F446" s="161"/>
      <c r="G446" s="161"/>
      <c r="H446" s="161"/>
      <c r="I446" s="161"/>
      <c r="J446" s="161"/>
      <c r="K446" s="161"/>
      <c r="L446" s="161"/>
      <c r="M446" s="161"/>
      <c r="N446" s="161"/>
      <c r="O446" s="161"/>
      <c r="P446" s="161"/>
      <c r="Q446" s="161"/>
      <c r="R446" s="161"/>
      <c r="S446" s="161"/>
      <c r="T446" s="161"/>
      <c r="U446" s="161"/>
      <c r="V446" s="161"/>
      <c r="W446" s="161"/>
      <c r="X446" s="161"/>
      <c r="Y446" s="161"/>
      <c r="Z446" s="161"/>
    </row>
    <row r="447" ht="14.25" customHeight="1">
      <c r="A447" s="161"/>
      <c r="B447" s="161"/>
      <c r="C447" s="161"/>
      <c r="D447" s="161"/>
      <c r="E447" s="161"/>
      <c r="F447" s="161"/>
      <c r="G447" s="161"/>
      <c r="H447" s="161"/>
      <c r="I447" s="161"/>
      <c r="J447" s="161"/>
      <c r="K447" s="161"/>
      <c r="L447" s="161"/>
      <c r="M447" s="161"/>
      <c r="N447" s="161"/>
      <c r="O447" s="161"/>
      <c r="P447" s="161"/>
      <c r="Q447" s="161"/>
      <c r="R447" s="161"/>
      <c r="S447" s="161"/>
      <c r="T447" s="161"/>
      <c r="U447" s="161"/>
      <c r="V447" s="161"/>
      <c r="W447" s="161"/>
      <c r="X447" s="161"/>
      <c r="Y447" s="161"/>
      <c r="Z447" s="161"/>
    </row>
    <row r="448" ht="14.25" customHeight="1">
      <c r="A448" s="161"/>
      <c r="B448" s="161"/>
      <c r="C448" s="161"/>
      <c r="D448" s="161"/>
      <c r="E448" s="161"/>
      <c r="F448" s="161"/>
      <c r="G448" s="161"/>
      <c r="H448" s="161"/>
      <c r="I448" s="161"/>
      <c r="J448" s="161"/>
      <c r="K448" s="161"/>
      <c r="L448" s="161"/>
      <c r="M448" s="161"/>
      <c r="N448" s="161"/>
      <c r="O448" s="161"/>
      <c r="P448" s="161"/>
      <c r="Q448" s="161"/>
      <c r="R448" s="161"/>
      <c r="S448" s="161"/>
      <c r="T448" s="161"/>
      <c r="U448" s="161"/>
      <c r="V448" s="161"/>
      <c r="W448" s="161"/>
      <c r="X448" s="161"/>
      <c r="Y448" s="161"/>
      <c r="Z448" s="161"/>
    </row>
    <row r="449" ht="14.25" customHeight="1">
      <c r="A449" s="161"/>
      <c r="B449" s="161"/>
      <c r="C449" s="161"/>
      <c r="D449" s="161"/>
      <c r="E449" s="161"/>
      <c r="F449" s="161"/>
      <c r="G449" s="161"/>
      <c r="H449" s="161"/>
      <c r="I449" s="161"/>
      <c r="J449" s="161"/>
      <c r="K449" s="161"/>
      <c r="L449" s="161"/>
      <c r="M449" s="161"/>
      <c r="N449" s="161"/>
      <c r="O449" s="161"/>
      <c r="P449" s="161"/>
      <c r="Q449" s="161"/>
      <c r="R449" s="161"/>
      <c r="S449" s="161"/>
      <c r="T449" s="161"/>
      <c r="U449" s="161"/>
      <c r="V449" s="161"/>
      <c r="W449" s="161"/>
      <c r="X449" s="161"/>
      <c r="Y449" s="161"/>
      <c r="Z449" s="161"/>
    </row>
    <row r="450" ht="14.25" customHeight="1">
      <c r="A450" s="161"/>
      <c r="B450" s="161"/>
      <c r="C450" s="161"/>
      <c r="D450" s="161"/>
      <c r="E450" s="161"/>
      <c r="F450" s="161"/>
      <c r="G450" s="161"/>
      <c r="H450" s="161"/>
      <c r="I450" s="161"/>
      <c r="J450" s="161"/>
      <c r="K450" s="161"/>
      <c r="L450" s="161"/>
      <c r="M450" s="161"/>
      <c r="N450" s="161"/>
      <c r="O450" s="161"/>
      <c r="P450" s="161"/>
      <c r="Q450" s="161"/>
      <c r="R450" s="161"/>
      <c r="S450" s="161"/>
      <c r="T450" s="161"/>
      <c r="U450" s="161"/>
      <c r="V450" s="161"/>
      <c r="W450" s="161"/>
      <c r="X450" s="161"/>
      <c r="Y450" s="161"/>
      <c r="Z450" s="161"/>
    </row>
    <row r="451" ht="14.25" customHeight="1">
      <c r="A451" s="161"/>
      <c r="B451" s="161"/>
      <c r="C451" s="161"/>
      <c r="D451" s="161"/>
      <c r="E451" s="161"/>
      <c r="F451" s="161"/>
      <c r="G451" s="161"/>
      <c r="H451" s="161"/>
      <c r="I451" s="161"/>
      <c r="J451" s="161"/>
      <c r="K451" s="161"/>
      <c r="L451" s="161"/>
      <c r="M451" s="161"/>
      <c r="N451" s="161"/>
      <c r="O451" s="161"/>
      <c r="P451" s="161"/>
      <c r="Q451" s="161"/>
      <c r="R451" s="161"/>
      <c r="S451" s="161"/>
      <c r="T451" s="161"/>
      <c r="U451" s="161"/>
      <c r="V451" s="161"/>
      <c r="W451" s="161"/>
      <c r="X451" s="161"/>
      <c r="Y451" s="161"/>
      <c r="Z451" s="161"/>
    </row>
    <row r="452" ht="14.25" customHeight="1">
      <c r="A452" s="161"/>
      <c r="B452" s="161"/>
      <c r="C452" s="161"/>
      <c r="D452" s="161"/>
      <c r="E452" s="161"/>
      <c r="F452" s="161"/>
      <c r="G452" s="161"/>
      <c r="H452" s="161"/>
      <c r="I452" s="161"/>
      <c r="J452" s="161"/>
      <c r="K452" s="161"/>
      <c r="L452" s="161"/>
      <c r="M452" s="161"/>
      <c r="N452" s="161"/>
      <c r="O452" s="161"/>
      <c r="P452" s="161"/>
      <c r="Q452" s="161"/>
      <c r="R452" s="161"/>
      <c r="S452" s="161"/>
      <c r="T452" s="161"/>
      <c r="U452" s="161"/>
      <c r="V452" s="161"/>
      <c r="W452" s="161"/>
      <c r="X452" s="161"/>
      <c r="Y452" s="161"/>
      <c r="Z452" s="161"/>
    </row>
    <row r="453" ht="14.25" customHeight="1">
      <c r="A453" s="161"/>
      <c r="B453" s="161"/>
      <c r="C453" s="161"/>
      <c r="D453" s="161"/>
      <c r="E453" s="161"/>
      <c r="F453" s="161"/>
      <c r="G453" s="161"/>
      <c r="H453" s="161"/>
      <c r="I453" s="161"/>
      <c r="J453" s="161"/>
      <c r="K453" s="161"/>
      <c r="L453" s="161"/>
      <c r="M453" s="161"/>
      <c r="N453" s="161"/>
      <c r="O453" s="161"/>
      <c r="P453" s="161"/>
      <c r="Q453" s="161"/>
      <c r="R453" s="161"/>
      <c r="S453" s="161"/>
      <c r="T453" s="161"/>
      <c r="U453" s="161"/>
      <c r="V453" s="161"/>
      <c r="W453" s="161"/>
      <c r="X453" s="161"/>
      <c r="Y453" s="161"/>
      <c r="Z453" s="161"/>
    </row>
    <row r="454" ht="14.25" customHeight="1">
      <c r="A454" s="161"/>
      <c r="B454" s="161"/>
      <c r="C454" s="161"/>
      <c r="D454" s="161"/>
      <c r="E454" s="161"/>
      <c r="F454" s="161"/>
      <c r="G454" s="161"/>
      <c r="H454" s="161"/>
      <c r="I454" s="161"/>
      <c r="J454" s="161"/>
      <c r="K454" s="161"/>
      <c r="L454" s="161"/>
      <c r="M454" s="161"/>
      <c r="N454" s="161"/>
      <c r="O454" s="161"/>
      <c r="P454" s="161"/>
      <c r="Q454" s="161"/>
      <c r="R454" s="161"/>
      <c r="S454" s="161"/>
      <c r="T454" s="161"/>
      <c r="U454" s="161"/>
      <c r="V454" s="161"/>
      <c r="W454" s="161"/>
      <c r="X454" s="161"/>
      <c r="Y454" s="161"/>
      <c r="Z454" s="161"/>
    </row>
    <row r="455" ht="14.25" customHeight="1">
      <c r="A455" s="161"/>
      <c r="B455" s="161"/>
      <c r="C455" s="161"/>
      <c r="D455" s="161"/>
      <c r="E455" s="161"/>
      <c r="F455" s="161"/>
      <c r="G455" s="161"/>
      <c r="H455" s="161"/>
      <c r="I455" s="161"/>
      <c r="J455" s="161"/>
      <c r="K455" s="161"/>
      <c r="L455" s="161"/>
      <c r="M455" s="161"/>
      <c r="N455" s="161"/>
      <c r="O455" s="161"/>
      <c r="P455" s="161"/>
      <c r="Q455" s="161"/>
      <c r="R455" s="161"/>
      <c r="S455" s="161"/>
      <c r="T455" s="161"/>
      <c r="U455" s="161"/>
      <c r="V455" s="161"/>
      <c r="W455" s="161"/>
      <c r="X455" s="161"/>
      <c r="Y455" s="161"/>
      <c r="Z455" s="161"/>
    </row>
    <row r="456" ht="14.25" customHeight="1">
      <c r="A456" s="161"/>
      <c r="B456" s="161"/>
      <c r="C456" s="161"/>
      <c r="D456" s="161"/>
      <c r="E456" s="161"/>
      <c r="F456" s="161"/>
      <c r="G456" s="161"/>
      <c r="H456" s="161"/>
      <c r="I456" s="161"/>
      <c r="J456" s="161"/>
      <c r="K456" s="161"/>
      <c r="L456" s="161"/>
      <c r="M456" s="161"/>
      <c r="N456" s="161"/>
      <c r="O456" s="161"/>
      <c r="P456" s="161"/>
      <c r="Q456" s="161"/>
      <c r="R456" s="161"/>
      <c r="S456" s="161"/>
      <c r="T456" s="161"/>
      <c r="U456" s="161"/>
      <c r="V456" s="161"/>
      <c r="W456" s="161"/>
      <c r="X456" s="161"/>
      <c r="Y456" s="161"/>
      <c r="Z456" s="161"/>
    </row>
    <row r="457" ht="14.25" customHeight="1">
      <c r="A457" s="161"/>
      <c r="B457" s="161"/>
      <c r="C457" s="161"/>
      <c r="D457" s="161"/>
      <c r="E457" s="161"/>
      <c r="F457" s="161"/>
      <c r="G457" s="161"/>
      <c r="H457" s="161"/>
      <c r="I457" s="161"/>
      <c r="J457" s="161"/>
      <c r="K457" s="161"/>
      <c r="L457" s="161"/>
      <c r="M457" s="161"/>
      <c r="N457" s="161"/>
      <c r="O457" s="161"/>
      <c r="P457" s="161"/>
      <c r="Q457" s="161"/>
      <c r="R457" s="161"/>
      <c r="S457" s="161"/>
      <c r="T457" s="161"/>
      <c r="U457" s="161"/>
      <c r="V457" s="161"/>
      <c r="W457" s="161"/>
      <c r="X457" s="161"/>
      <c r="Y457" s="161"/>
      <c r="Z457" s="161"/>
    </row>
    <row r="458" ht="14.25" customHeight="1">
      <c r="A458" s="161"/>
      <c r="B458" s="161"/>
      <c r="C458" s="161"/>
      <c r="D458" s="161"/>
      <c r="E458" s="161"/>
      <c r="F458" s="161"/>
      <c r="G458" s="161"/>
      <c r="H458" s="161"/>
      <c r="I458" s="161"/>
      <c r="J458" s="161"/>
      <c r="K458" s="161"/>
      <c r="L458" s="161"/>
      <c r="M458" s="161"/>
      <c r="N458" s="161"/>
      <c r="O458" s="161"/>
      <c r="P458" s="161"/>
      <c r="Q458" s="161"/>
      <c r="R458" s="161"/>
      <c r="S458" s="161"/>
      <c r="T458" s="161"/>
      <c r="U458" s="161"/>
      <c r="V458" s="161"/>
      <c r="W458" s="161"/>
      <c r="X458" s="161"/>
      <c r="Y458" s="161"/>
      <c r="Z458" s="161"/>
    </row>
    <row r="459" ht="14.25" customHeight="1">
      <c r="A459" s="161"/>
      <c r="B459" s="161"/>
      <c r="C459" s="161"/>
      <c r="D459" s="161"/>
      <c r="E459" s="161"/>
      <c r="F459" s="161"/>
      <c r="G459" s="161"/>
      <c r="H459" s="161"/>
      <c r="I459" s="161"/>
      <c r="J459" s="161"/>
      <c r="K459" s="161"/>
      <c r="L459" s="161"/>
      <c r="M459" s="161"/>
      <c r="N459" s="161"/>
      <c r="O459" s="161"/>
      <c r="P459" s="161"/>
      <c r="Q459" s="161"/>
      <c r="R459" s="161"/>
      <c r="S459" s="161"/>
      <c r="T459" s="161"/>
      <c r="U459" s="161"/>
      <c r="V459" s="161"/>
      <c r="W459" s="161"/>
      <c r="X459" s="161"/>
      <c r="Y459" s="161"/>
      <c r="Z459" s="161"/>
    </row>
    <row r="460" ht="14.25" customHeight="1">
      <c r="A460" s="161"/>
      <c r="B460" s="161"/>
      <c r="C460" s="161"/>
      <c r="D460" s="161"/>
      <c r="E460" s="161"/>
      <c r="F460" s="161"/>
      <c r="G460" s="161"/>
      <c r="H460" s="161"/>
      <c r="I460" s="161"/>
      <c r="J460" s="161"/>
      <c r="K460" s="161"/>
      <c r="L460" s="161"/>
      <c r="M460" s="161"/>
      <c r="N460" s="161"/>
      <c r="O460" s="161"/>
      <c r="P460" s="161"/>
      <c r="Q460" s="161"/>
      <c r="R460" s="161"/>
      <c r="S460" s="161"/>
      <c r="T460" s="161"/>
      <c r="U460" s="161"/>
      <c r="V460" s="161"/>
      <c r="W460" s="161"/>
      <c r="X460" s="161"/>
      <c r="Y460" s="161"/>
      <c r="Z460" s="161"/>
    </row>
    <row r="461" ht="14.25" customHeight="1">
      <c r="A461" s="161"/>
      <c r="B461" s="161"/>
      <c r="C461" s="161"/>
      <c r="D461" s="161"/>
      <c r="E461" s="161"/>
      <c r="F461" s="161"/>
      <c r="G461" s="161"/>
      <c r="H461" s="161"/>
      <c r="I461" s="161"/>
      <c r="J461" s="161"/>
      <c r="K461" s="161"/>
      <c r="L461" s="161"/>
      <c r="M461" s="161"/>
      <c r="N461" s="161"/>
      <c r="O461" s="161"/>
      <c r="P461" s="161"/>
      <c r="Q461" s="161"/>
      <c r="R461" s="161"/>
      <c r="S461" s="161"/>
      <c r="T461" s="161"/>
      <c r="U461" s="161"/>
      <c r="V461" s="161"/>
      <c r="W461" s="161"/>
      <c r="X461" s="161"/>
      <c r="Y461" s="161"/>
      <c r="Z461" s="161"/>
    </row>
    <row r="462" ht="14.25" customHeight="1">
      <c r="A462" s="161"/>
      <c r="B462" s="161"/>
      <c r="C462" s="161"/>
      <c r="D462" s="161"/>
      <c r="E462" s="161"/>
      <c r="F462" s="161"/>
      <c r="G462" s="161"/>
      <c r="H462" s="161"/>
      <c r="I462" s="161"/>
      <c r="J462" s="161"/>
      <c r="K462" s="161"/>
      <c r="L462" s="161"/>
      <c r="M462" s="161"/>
      <c r="N462" s="161"/>
      <c r="O462" s="161"/>
      <c r="P462" s="161"/>
      <c r="Q462" s="161"/>
      <c r="R462" s="161"/>
      <c r="S462" s="161"/>
      <c r="T462" s="161"/>
      <c r="U462" s="161"/>
      <c r="V462" s="161"/>
      <c r="W462" s="161"/>
      <c r="X462" s="161"/>
      <c r="Y462" s="161"/>
      <c r="Z462" s="161"/>
    </row>
    <row r="463" ht="14.25" customHeight="1">
      <c r="A463" s="161"/>
      <c r="B463" s="161"/>
      <c r="C463" s="161"/>
      <c r="D463" s="161"/>
      <c r="E463" s="161"/>
      <c r="F463" s="161"/>
      <c r="G463" s="161"/>
      <c r="H463" s="161"/>
      <c r="I463" s="161"/>
      <c r="J463" s="161"/>
      <c r="K463" s="161"/>
      <c r="L463" s="161"/>
      <c r="M463" s="161"/>
      <c r="N463" s="161"/>
      <c r="O463" s="161"/>
      <c r="P463" s="161"/>
      <c r="Q463" s="161"/>
      <c r="R463" s="161"/>
      <c r="S463" s="161"/>
      <c r="T463" s="161"/>
      <c r="U463" s="161"/>
      <c r="V463" s="161"/>
      <c r="W463" s="161"/>
      <c r="X463" s="161"/>
      <c r="Y463" s="161"/>
      <c r="Z463" s="161"/>
    </row>
    <row r="464" ht="14.25" customHeight="1">
      <c r="A464" s="161"/>
      <c r="B464" s="161"/>
      <c r="C464" s="161"/>
      <c r="D464" s="161"/>
      <c r="E464" s="161"/>
      <c r="F464" s="161"/>
      <c r="G464" s="161"/>
      <c r="H464" s="161"/>
      <c r="I464" s="161"/>
      <c r="J464" s="161"/>
      <c r="K464" s="161"/>
      <c r="L464" s="161"/>
      <c r="M464" s="161"/>
      <c r="N464" s="161"/>
      <c r="O464" s="161"/>
      <c r="P464" s="161"/>
      <c r="Q464" s="161"/>
      <c r="R464" s="161"/>
      <c r="S464" s="161"/>
      <c r="T464" s="161"/>
      <c r="U464" s="161"/>
      <c r="V464" s="161"/>
      <c r="W464" s="161"/>
      <c r="X464" s="161"/>
      <c r="Y464" s="161"/>
      <c r="Z464" s="161"/>
    </row>
    <row r="465" ht="14.25" customHeight="1">
      <c r="A465" s="161"/>
      <c r="B465" s="161"/>
      <c r="C465" s="161"/>
      <c r="D465" s="161"/>
      <c r="E465" s="161"/>
      <c r="F465" s="161"/>
      <c r="G465" s="161"/>
      <c r="H465" s="161"/>
      <c r="I465" s="161"/>
      <c r="J465" s="161"/>
      <c r="K465" s="161"/>
      <c r="L465" s="161"/>
      <c r="M465" s="161"/>
      <c r="N465" s="161"/>
      <c r="O465" s="161"/>
      <c r="P465" s="161"/>
      <c r="Q465" s="161"/>
      <c r="R465" s="161"/>
      <c r="S465" s="161"/>
      <c r="T465" s="161"/>
      <c r="U465" s="161"/>
      <c r="V465" s="161"/>
      <c r="W465" s="161"/>
      <c r="X465" s="161"/>
      <c r="Y465" s="161"/>
      <c r="Z465" s="161"/>
    </row>
    <row r="466" ht="14.25" customHeight="1">
      <c r="A466" s="161"/>
      <c r="B466" s="161"/>
      <c r="C466" s="161"/>
      <c r="D466" s="161"/>
      <c r="E466" s="161"/>
      <c r="F466" s="161"/>
      <c r="G466" s="161"/>
      <c r="H466" s="161"/>
      <c r="I466" s="161"/>
      <c r="J466" s="161"/>
      <c r="K466" s="161"/>
      <c r="L466" s="161"/>
      <c r="M466" s="161"/>
      <c r="N466" s="161"/>
      <c r="O466" s="161"/>
      <c r="P466" s="161"/>
      <c r="Q466" s="161"/>
      <c r="R466" s="161"/>
      <c r="S466" s="161"/>
      <c r="T466" s="161"/>
      <c r="U466" s="161"/>
      <c r="V466" s="161"/>
      <c r="W466" s="161"/>
      <c r="X466" s="161"/>
      <c r="Y466" s="161"/>
      <c r="Z466" s="161"/>
    </row>
    <row r="467" ht="14.25" customHeight="1">
      <c r="A467" s="161"/>
      <c r="B467" s="161"/>
      <c r="C467" s="161"/>
      <c r="D467" s="161"/>
      <c r="E467" s="161"/>
      <c r="F467" s="161"/>
      <c r="G467" s="161"/>
      <c r="H467" s="161"/>
      <c r="I467" s="161"/>
      <c r="J467" s="161"/>
      <c r="K467" s="161"/>
      <c r="L467" s="161"/>
      <c r="M467" s="161"/>
      <c r="N467" s="161"/>
      <c r="O467" s="161"/>
      <c r="P467" s="161"/>
      <c r="Q467" s="161"/>
      <c r="R467" s="161"/>
      <c r="S467" s="161"/>
      <c r="T467" s="161"/>
      <c r="U467" s="161"/>
      <c r="V467" s="161"/>
      <c r="W467" s="161"/>
      <c r="X467" s="161"/>
      <c r="Y467" s="161"/>
      <c r="Z467" s="161"/>
    </row>
    <row r="468" ht="14.25" customHeight="1">
      <c r="A468" s="161"/>
      <c r="B468" s="161"/>
      <c r="C468" s="161"/>
      <c r="D468" s="161"/>
      <c r="E468" s="161"/>
      <c r="F468" s="161"/>
      <c r="G468" s="161"/>
      <c r="H468" s="161"/>
      <c r="I468" s="161"/>
      <c r="J468" s="161"/>
      <c r="K468" s="161"/>
      <c r="L468" s="161"/>
      <c r="M468" s="161"/>
      <c r="N468" s="161"/>
      <c r="O468" s="161"/>
      <c r="P468" s="161"/>
      <c r="Q468" s="161"/>
      <c r="R468" s="161"/>
      <c r="S468" s="161"/>
      <c r="T468" s="161"/>
      <c r="U468" s="161"/>
      <c r="V468" s="161"/>
      <c r="W468" s="161"/>
      <c r="X468" s="161"/>
      <c r="Y468" s="161"/>
      <c r="Z468" s="161"/>
    </row>
    <row r="469" ht="14.25" customHeight="1">
      <c r="A469" s="161"/>
      <c r="B469" s="161"/>
      <c r="C469" s="161"/>
      <c r="D469" s="161"/>
      <c r="E469" s="161"/>
      <c r="F469" s="161"/>
      <c r="G469" s="161"/>
      <c r="H469" s="161"/>
      <c r="I469" s="161"/>
      <c r="J469" s="161"/>
      <c r="K469" s="161"/>
      <c r="L469" s="161"/>
      <c r="M469" s="161"/>
      <c r="N469" s="161"/>
      <c r="O469" s="161"/>
      <c r="P469" s="161"/>
      <c r="Q469" s="161"/>
      <c r="R469" s="161"/>
      <c r="S469" s="161"/>
      <c r="T469" s="161"/>
      <c r="U469" s="161"/>
      <c r="V469" s="161"/>
      <c r="W469" s="161"/>
      <c r="X469" s="161"/>
      <c r="Y469" s="161"/>
      <c r="Z469" s="161"/>
    </row>
    <row r="470" ht="14.25" customHeight="1">
      <c r="A470" s="161"/>
      <c r="B470" s="161"/>
      <c r="C470" s="161"/>
      <c r="D470" s="161"/>
      <c r="E470" s="161"/>
      <c r="F470" s="161"/>
      <c r="G470" s="161"/>
      <c r="H470" s="161"/>
      <c r="I470" s="161"/>
      <c r="J470" s="161"/>
      <c r="K470" s="161"/>
      <c r="L470" s="161"/>
      <c r="M470" s="161"/>
      <c r="N470" s="161"/>
      <c r="O470" s="161"/>
      <c r="P470" s="161"/>
      <c r="Q470" s="161"/>
      <c r="R470" s="161"/>
      <c r="S470" s="161"/>
      <c r="T470" s="161"/>
      <c r="U470" s="161"/>
      <c r="V470" s="161"/>
      <c r="W470" s="161"/>
      <c r="X470" s="161"/>
      <c r="Y470" s="161"/>
      <c r="Z470" s="161"/>
    </row>
    <row r="471" ht="14.25" customHeight="1">
      <c r="A471" s="161"/>
      <c r="B471" s="161"/>
      <c r="C471" s="161"/>
      <c r="D471" s="161"/>
      <c r="E471" s="161"/>
      <c r="F471" s="161"/>
      <c r="G471" s="161"/>
      <c r="H471" s="161"/>
      <c r="I471" s="161"/>
      <c r="J471" s="161"/>
      <c r="K471" s="161"/>
      <c r="L471" s="161"/>
      <c r="M471" s="161"/>
      <c r="N471" s="161"/>
      <c r="O471" s="161"/>
      <c r="P471" s="161"/>
      <c r="Q471" s="161"/>
      <c r="R471" s="161"/>
      <c r="S471" s="161"/>
      <c r="T471" s="161"/>
      <c r="U471" s="161"/>
      <c r="V471" s="161"/>
      <c r="W471" s="161"/>
      <c r="X471" s="161"/>
      <c r="Y471" s="161"/>
      <c r="Z471" s="161"/>
    </row>
    <row r="472" ht="14.25" customHeight="1">
      <c r="A472" s="161"/>
      <c r="B472" s="161"/>
      <c r="C472" s="161"/>
      <c r="D472" s="161"/>
      <c r="E472" s="161"/>
      <c r="F472" s="161"/>
      <c r="G472" s="161"/>
      <c r="H472" s="161"/>
      <c r="I472" s="161"/>
      <c r="J472" s="161"/>
      <c r="K472" s="161"/>
      <c r="L472" s="161"/>
      <c r="M472" s="161"/>
      <c r="N472" s="161"/>
      <c r="O472" s="161"/>
      <c r="P472" s="161"/>
      <c r="Q472" s="161"/>
      <c r="R472" s="161"/>
      <c r="S472" s="161"/>
      <c r="T472" s="161"/>
      <c r="U472" s="161"/>
      <c r="V472" s="161"/>
      <c r="W472" s="161"/>
      <c r="X472" s="161"/>
      <c r="Y472" s="161"/>
      <c r="Z472" s="161"/>
    </row>
    <row r="473" ht="14.25" customHeight="1">
      <c r="A473" s="161"/>
      <c r="B473" s="161"/>
      <c r="C473" s="161"/>
      <c r="D473" s="161"/>
      <c r="E473" s="161"/>
      <c r="F473" s="161"/>
      <c r="G473" s="161"/>
      <c r="H473" s="161"/>
      <c r="I473" s="161"/>
      <c r="J473" s="161"/>
      <c r="K473" s="161"/>
      <c r="L473" s="161"/>
      <c r="M473" s="161"/>
      <c r="N473" s="161"/>
      <c r="O473" s="161"/>
      <c r="P473" s="161"/>
      <c r="Q473" s="161"/>
      <c r="R473" s="161"/>
      <c r="S473" s="161"/>
      <c r="T473" s="161"/>
      <c r="U473" s="161"/>
      <c r="V473" s="161"/>
      <c r="W473" s="161"/>
      <c r="X473" s="161"/>
      <c r="Y473" s="161"/>
      <c r="Z473" s="161"/>
    </row>
    <row r="474" ht="14.25" customHeight="1">
      <c r="A474" s="161"/>
      <c r="B474" s="161"/>
      <c r="C474" s="161"/>
      <c r="D474" s="161"/>
      <c r="E474" s="161"/>
      <c r="F474" s="161"/>
      <c r="G474" s="161"/>
      <c r="H474" s="161"/>
      <c r="I474" s="161"/>
      <c r="J474" s="161"/>
      <c r="K474" s="161"/>
      <c r="L474" s="161"/>
      <c r="M474" s="161"/>
      <c r="N474" s="161"/>
      <c r="O474" s="161"/>
      <c r="P474" s="161"/>
      <c r="Q474" s="161"/>
      <c r="R474" s="161"/>
      <c r="S474" s="161"/>
      <c r="T474" s="161"/>
      <c r="U474" s="161"/>
      <c r="V474" s="161"/>
      <c r="W474" s="161"/>
      <c r="X474" s="161"/>
      <c r="Y474" s="161"/>
      <c r="Z474" s="161"/>
    </row>
    <row r="475" ht="14.25" customHeight="1">
      <c r="A475" s="161"/>
      <c r="B475" s="161"/>
      <c r="C475" s="161"/>
      <c r="D475" s="161"/>
      <c r="E475" s="161"/>
      <c r="F475" s="161"/>
      <c r="G475" s="161"/>
      <c r="H475" s="161"/>
      <c r="I475" s="161"/>
      <c r="J475" s="161"/>
      <c r="K475" s="161"/>
      <c r="L475" s="161"/>
      <c r="M475" s="161"/>
      <c r="N475" s="161"/>
      <c r="O475" s="161"/>
      <c r="P475" s="161"/>
      <c r="Q475" s="161"/>
      <c r="R475" s="161"/>
      <c r="S475" s="161"/>
      <c r="T475" s="161"/>
      <c r="U475" s="161"/>
      <c r="V475" s="161"/>
      <c r="W475" s="161"/>
      <c r="X475" s="161"/>
      <c r="Y475" s="161"/>
      <c r="Z475" s="161"/>
    </row>
    <row r="476" ht="14.25" customHeight="1">
      <c r="A476" s="161"/>
      <c r="B476" s="161"/>
      <c r="C476" s="161"/>
      <c r="D476" s="161"/>
      <c r="E476" s="161"/>
      <c r="F476" s="161"/>
      <c r="G476" s="161"/>
      <c r="H476" s="161"/>
      <c r="I476" s="161"/>
      <c r="J476" s="161"/>
      <c r="K476" s="161"/>
      <c r="L476" s="161"/>
      <c r="M476" s="161"/>
      <c r="N476" s="161"/>
      <c r="O476" s="161"/>
      <c r="P476" s="161"/>
      <c r="Q476" s="161"/>
      <c r="R476" s="161"/>
      <c r="S476" s="161"/>
      <c r="T476" s="161"/>
      <c r="U476" s="161"/>
      <c r="V476" s="161"/>
      <c r="W476" s="161"/>
      <c r="X476" s="161"/>
      <c r="Y476" s="161"/>
      <c r="Z476" s="161"/>
    </row>
    <row r="477" ht="14.25" customHeight="1">
      <c r="A477" s="161"/>
      <c r="B477" s="161"/>
      <c r="C477" s="161"/>
      <c r="D477" s="161"/>
      <c r="E477" s="161"/>
      <c r="F477" s="161"/>
      <c r="G477" s="161"/>
      <c r="H477" s="161"/>
      <c r="I477" s="161"/>
      <c r="J477" s="161"/>
      <c r="K477" s="161"/>
      <c r="L477" s="161"/>
      <c r="M477" s="161"/>
      <c r="N477" s="161"/>
      <c r="O477" s="161"/>
      <c r="P477" s="161"/>
      <c r="Q477" s="161"/>
      <c r="R477" s="161"/>
      <c r="S477" s="161"/>
      <c r="T477" s="161"/>
      <c r="U477" s="161"/>
      <c r="V477" s="161"/>
      <c r="W477" s="161"/>
      <c r="X477" s="161"/>
      <c r="Y477" s="161"/>
      <c r="Z477" s="161"/>
    </row>
    <row r="478" ht="14.25" customHeight="1">
      <c r="A478" s="161"/>
      <c r="B478" s="161"/>
      <c r="C478" s="161"/>
      <c r="D478" s="161"/>
      <c r="E478" s="161"/>
      <c r="F478" s="161"/>
      <c r="G478" s="161"/>
      <c r="H478" s="161"/>
      <c r="I478" s="161"/>
      <c r="J478" s="161"/>
      <c r="K478" s="161"/>
      <c r="L478" s="161"/>
      <c r="M478" s="161"/>
      <c r="N478" s="161"/>
      <c r="O478" s="161"/>
      <c r="P478" s="161"/>
      <c r="Q478" s="161"/>
      <c r="R478" s="161"/>
      <c r="S478" s="161"/>
      <c r="T478" s="161"/>
      <c r="U478" s="161"/>
      <c r="V478" s="161"/>
      <c r="W478" s="161"/>
      <c r="X478" s="161"/>
      <c r="Y478" s="161"/>
      <c r="Z478" s="161"/>
    </row>
    <row r="479" ht="14.25" customHeight="1">
      <c r="A479" s="161"/>
      <c r="B479" s="161"/>
      <c r="C479" s="161"/>
      <c r="D479" s="161"/>
      <c r="E479" s="161"/>
      <c r="F479" s="161"/>
      <c r="G479" s="161"/>
      <c r="H479" s="161"/>
      <c r="I479" s="161"/>
      <c r="J479" s="161"/>
      <c r="K479" s="161"/>
      <c r="L479" s="161"/>
      <c r="M479" s="161"/>
      <c r="N479" s="161"/>
      <c r="O479" s="161"/>
      <c r="P479" s="161"/>
      <c r="Q479" s="161"/>
      <c r="R479" s="161"/>
      <c r="S479" s="161"/>
      <c r="T479" s="161"/>
      <c r="U479" s="161"/>
      <c r="V479" s="161"/>
      <c r="W479" s="161"/>
      <c r="X479" s="161"/>
      <c r="Y479" s="161"/>
      <c r="Z479" s="161"/>
    </row>
    <row r="480" ht="14.25" customHeight="1">
      <c r="A480" s="161"/>
      <c r="B480" s="161"/>
      <c r="C480" s="161"/>
      <c r="D480" s="161"/>
      <c r="E480" s="161"/>
      <c r="F480" s="161"/>
      <c r="G480" s="161"/>
      <c r="H480" s="161"/>
      <c r="I480" s="161"/>
      <c r="J480" s="161"/>
      <c r="K480" s="161"/>
      <c r="L480" s="161"/>
      <c r="M480" s="161"/>
      <c r="N480" s="161"/>
      <c r="O480" s="161"/>
      <c r="P480" s="161"/>
      <c r="Q480" s="161"/>
      <c r="R480" s="161"/>
      <c r="S480" s="161"/>
      <c r="T480" s="161"/>
      <c r="U480" s="161"/>
      <c r="V480" s="161"/>
      <c r="W480" s="161"/>
      <c r="X480" s="161"/>
      <c r="Y480" s="161"/>
      <c r="Z480" s="161"/>
    </row>
    <row r="481" ht="14.25" customHeight="1">
      <c r="A481" s="161"/>
      <c r="B481" s="161"/>
      <c r="C481" s="161"/>
      <c r="D481" s="161"/>
      <c r="E481" s="161"/>
      <c r="F481" s="161"/>
      <c r="G481" s="161"/>
      <c r="H481" s="161"/>
      <c r="I481" s="161"/>
      <c r="J481" s="161"/>
      <c r="K481" s="161"/>
      <c r="L481" s="161"/>
      <c r="M481" s="161"/>
      <c r="N481" s="161"/>
      <c r="O481" s="161"/>
      <c r="P481" s="161"/>
      <c r="Q481" s="161"/>
      <c r="R481" s="161"/>
      <c r="S481" s="161"/>
      <c r="T481" s="161"/>
      <c r="U481" s="161"/>
      <c r="V481" s="161"/>
      <c r="W481" s="161"/>
      <c r="X481" s="161"/>
      <c r="Y481" s="161"/>
      <c r="Z481" s="161"/>
    </row>
    <row r="482" ht="14.25" customHeight="1">
      <c r="A482" s="161"/>
      <c r="B482" s="161"/>
      <c r="C482" s="161"/>
      <c r="D482" s="161"/>
      <c r="E482" s="161"/>
      <c r="F482" s="161"/>
      <c r="G482" s="161"/>
      <c r="H482" s="161"/>
      <c r="I482" s="161"/>
      <c r="J482" s="161"/>
      <c r="K482" s="161"/>
      <c r="L482" s="161"/>
      <c r="M482" s="161"/>
      <c r="N482" s="161"/>
      <c r="O482" s="161"/>
      <c r="P482" s="161"/>
      <c r="Q482" s="161"/>
      <c r="R482" s="161"/>
      <c r="S482" s="161"/>
      <c r="T482" s="161"/>
      <c r="U482" s="161"/>
      <c r="V482" s="161"/>
      <c r="W482" s="161"/>
      <c r="X482" s="161"/>
      <c r="Y482" s="161"/>
      <c r="Z482" s="161"/>
    </row>
    <row r="483" ht="14.25" customHeight="1">
      <c r="A483" s="161"/>
      <c r="B483" s="161"/>
      <c r="C483" s="161"/>
      <c r="D483" s="161"/>
      <c r="E483" s="161"/>
      <c r="F483" s="161"/>
      <c r="G483" s="161"/>
      <c r="H483" s="161"/>
      <c r="I483" s="161"/>
      <c r="J483" s="161"/>
      <c r="K483" s="161"/>
      <c r="L483" s="161"/>
      <c r="M483" s="161"/>
      <c r="N483" s="161"/>
      <c r="O483" s="161"/>
      <c r="P483" s="161"/>
      <c r="Q483" s="161"/>
      <c r="R483" s="161"/>
      <c r="S483" s="161"/>
      <c r="T483" s="161"/>
      <c r="U483" s="161"/>
      <c r="V483" s="161"/>
      <c r="W483" s="161"/>
      <c r="X483" s="161"/>
      <c r="Y483" s="161"/>
      <c r="Z483" s="161"/>
    </row>
    <row r="484" ht="14.25" customHeight="1">
      <c r="A484" s="161"/>
      <c r="B484" s="161"/>
      <c r="C484" s="161"/>
      <c r="D484" s="161"/>
      <c r="E484" s="161"/>
      <c r="F484" s="161"/>
      <c r="G484" s="161"/>
      <c r="H484" s="161"/>
      <c r="I484" s="161"/>
      <c r="J484" s="161"/>
      <c r="K484" s="161"/>
      <c r="L484" s="161"/>
      <c r="M484" s="161"/>
      <c r="N484" s="161"/>
      <c r="O484" s="161"/>
      <c r="P484" s="161"/>
      <c r="Q484" s="161"/>
      <c r="R484" s="161"/>
      <c r="S484" s="161"/>
      <c r="T484" s="161"/>
      <c r="U484" s="161"/>
      <c r="V484" s="161"/>
      <c r="W484" s="161"/>
      <c r="X484" s="161"/>
      <c r="Y484" s="161"/>
      <c r="Z484" s="161"/>
    </row>
    <row r="485" ht="14.25" customHeight="1">
      <c r="A485" s="161"/>
      <c r="B485" s="161"/>
      <c r="C485" s="161"/>
      <c r="D485" s="161"/>
      <c r="E485" s="161"/>
      <c r="F485" s="161"/>
      <c r="G485" s="161"/>
      <c r="H485" s="161"/>
      <c r="I485" s="161"/>
      <c r="J485" s="161"/>
      <c r="K485" s="161"/>
      <c r="L485" s="161"/>
      <c r="M485" s="161"/>
      <c r="N485" s="161"/>
      <c r="O485" s="161"/>
      <c r="P485" s="161"/>
      <c r="Q485" s="161"/>
      <c r="R485" s="161"/>
      <c r="S485" s="161"/>
      <c r="T485" s="161"/>
      <c r="U485" s="161"/>
      <c r="V485" s="161"/>
      <c r="W485" s="161"/>
      <c r="X485" s="161"/>
      <c r="Y485" s="161"/>
      <c r="Z485" s="161"/>
    </row>
    <row r="486" ht="14.25" customHeight="1">
      <c r="A486" s="161"/>
      <c r="B486" s="161"/>
      <c r="C486" s="161"/>
      <c r="D486" s="161"/>
      <c r="E486" s="161"/>
      <c r="F486" s="161"/>
      <c r="G486" s="161"/>
      <c r="H486" s="161"/>
      <c r="I486" s="161"/>
      <c r="J486" s="161"/>
      <c r="K486" s="161"/>
      <c r="L486" s="161"/>
      <c r="M486" s="161"/>
      <c r="N486" s="161"/>
      <c r="O486" s="161"/>
      <c r="P486" s="161"/>
      <c r="Q486" s="161"/>
      <c r="R486" s="161"/>
      <c r="S486" s="161"/>
      <c r="T486" s="161"/>
      <c r="U486" s="161"/>
      <c r="V486" s="161"/>
      <c r="W486" s="161"/>
      <c r="X486" s="161"/>
      <c r="Y486" s="161"/>
      <c r="Z486" s="161"/>
    </row>
    <row r="487" ht="14.25" customHeight="1">
      <c r="A487" s="161"/>
      <c r="B487" s="161"/>
      <c r="C487" s="161"/>
      <c r="D487" s="161"/>
      <c r="E487" s="161"/>
      <c r="F487" s="161"/>
      <c r="G487" s="161"/>
      <c r="H487" s="161"/>
      <c r="I487" s="161"/>
      <c r="J487" s="161"/>
      <c r="K487" s="161"/>
      <c r="L487" s="161"/>
      <c r="M487" s="161"/>
      <c r="N487" s="161"/>
      <c r="O487" s="161"/>
      <c r="P487" s="161"/>
      <c r="Q487" s="161"/>
      <c r="R487" s="161"/>
      <c r="S487" s="161"/>
      <c r="T487" s="161"/>
      <c r="U487" s="161"/>
      <c r="V487" s="161"/>
      <c r="W487" s="161"/>
      <c r="X487" s="161"/>
      <c r="Y487" s="161"/>
      <c r="Z487" s="161"/>
    </row>
    <row r="488" ht="14.25" customHeight="1">
      <c r="A488" s="161"/>
      <c r="B488" s="161"/>
      <c r="C488" s="161"/>
      <c r="D488" s="161"/>
      <c r="E488" s="161"/>
      <c r="F488" s="161"/>
      <c r="G488" s="161"/>
      <c r="H488" s="161"/>
      <c r="I488" s="161"/>
      <c r="J488" s="161"/>
      <c r="K488" s="161"/>
      <c r="L488" s="161"/>
      <c r="M488" s="161"/>
      <c r="N488" s="161"/>
      <c r="O488" s="161"/>
      <c r="P488" s="161"/>
      <c r="Q488" s="161"/>
      <c r="R488" s="161"/>
      <c r="S488" s="161"/>
      <c r="T488" s="161"/>
      <c r="U488" s="161"/>
      <c r="V488" s="161"/>
      <c r="W488" s="161"/>
      <c r="X488" s="161"/>
      <c r="Y488" s="161"/>
      <c r="Z488" s="161"/>
    </row>
    <row r="489" ht="14.25" customHeight="1">
      <c r="A489" s="161"/>
      <c r="B489" s="161"/>
      <c r="C489" s="161"/>
      <c r="D489" s="161"/>
      <c r="E489" s="161"/>
      <c r="F489" s="161"/>
      <c r="G489" s="161"/>
      <c r="H489" s="161"/>
      <c r="I489" s="161"/>
      <c r="J489" s="161"/>
      <c r="K489" s="161"/>
      <c r="L489" s="161"/>
      <c r="M489" s="161"/>
      <c r="N489" s="161"/>
      <c r="O489" s="161"/>
      <c r="P489" s="161"/>
      <c r="Q489" s="161"/>
      <c r="R489" s="161"/>
      <c r="S489" s="161"/>
      <c r="T489" s="161"/>
      <c r="U489" s="161"/>
      <c r="V489" s="161"/>
      <c r="W489" s="161"/>
      <c r="X489" s="161"/>
      <c r="Y489" s="161"/>
      <c r="Z489" s="161"/>
    </row>
    <row r="490" ht="14.25" customHeight="1">
      <c r="A490" s="161"/>
      <c r="B490" s="161"/>
      <c r="C490" s="161"/>
      <c r="D490" s="161"/>
      <c r="E490" s="161"/>
      <c r="F490" s="161"/>
      <c r="G490" s="161"/>
      <c r="H490" s="161"/>
      <c r="I490" s="161"/>
      <c r="J490" s="161"/>
      <c r="K490" s="161"/>
      <c r="L490" s="161"/>
      <c r="M490" s="161"/>
      <c r="N490" s="161"/>
      <c r="O490" s="161"/>
      <c r="P490" s="161"/>
      <c r="Q490" s="161"/>
      <c r="R490" s="161"/>
      <c r="S490" s="161"/>
      <c r="T490" s="161"/>
      <c r="U490" s="161"/>
      <c r="V490" s="161"/>
      <c r="W490" s="161"/>
      <c r="X490" s="161"/>
      <c r="Y490" s="161"/>
      <c r="Z490" s="161"/>
    </row>
    <row r="491" ht="14.25" customHeight="1">
      <c r="A491" s="161"/>
      <c r="B491" s="161"/>
      <c r="C491" s="161"/>
      <c r="D491" s="161"/>
      <c r="E491" s="161"/>
      <c r="F491" s="161"/>
      <c r="G491" s="161"/>
      <c r="H491" s="161"/>
      <c r="I491" s="161"/>
      <c r="J491" s="161"/>
      <c r="K491" s="161"/>
      <c r="L491" s="161"/>
      <c r="M491" s="161"/>
      <c r="N491" s="161"/>
      <c r="O491" s="161"/>
      <c r="P491" s="161"/>
      <c r="Q491" s="161"/>
      <c r="R491" s="161"/>
      <c r="S491" s="161"/>
      <c r="T491" s="161"/>
      <c r="U491" s="161"/>
      <c r="V491" s="161"/>
      <c r="W491" s="161"/>
      <c r="X491" s="161"/>
      <c r="Y491" s="161"/>
      <c r="Z491" s="161"/>
    </row>
    <row r="492" ht="14.25" customHeight="1">
      <c r="A492" s="161"/>
      <c r="B492" s="161"/>
      <c r="C492" s="161"/>
      <c r="D492" s="161"/>
      <c r="E492" s="161"/>
      <c r="F492" s="161"/>
      <c r="G492" s="161"/>
      <c r="H492" s="161"/>
      <c r="I492" s="161"/>
      <c r="J492" s="161"/>
      <c r="K492" s="161"/>
      <c r="L492" s="161"/>
      <c r="M492" s="161"/>
      <c r="N492" s="161"/>
      <c r="O492" s="161"/>
      <c r="P492" s="161"/>
      <c r="Q492" s="161"/>
      <c r="R492" s="161"/>
      <c r="S492" s="161"/>
      <c r="T492" s="161"/>
      <c r="U492" s="161"/>
      <c r="V492" s="161"/>
      <c r="W492" s="161"/>
      <c r="X492" s="161"/>
      <c r="Y492" s="161"/>
      <c r="Z492" s="161"/>
    </row>
    <row r="493" ht="14.25" customHeight="1">
      <c r="A493" s="161"/>
      <c r="B493" s="161"/>
      <c r="C493" s="161"/>
      <c r="D493" s="161"/>
      <c r="E493" s="161"/>
      <c r="F493" s="161"/>
      <c r="G493" s="161"/>
      <c r="H493" s="161"/>
      <c r="I493" s="161"/>
      <c r="J493" s="161"/>
      <c r="K493" s="161"/>
      <c r="L493" s="161"/>
      <c r="M493" s="161"/>
      <c r="N493" s="161"/>
      <c r="O493" s="161"/>
      <c r="P493" s="161"/>
      <c r="Q493" s="161"/>
      <c r="R493" s="161"/>
      <c r="S493" s="161"/>
      <c r="T493" s="161"/>
      <c r="U493" s="161"/>
      <c r="V493" s="161"/>
      <c r="W493" s="161"/>
      <c r="X493" s="161"/>
      <c r="Y493" s="161"/>
      <c r="Z493" s="161"/>
    </row>
    <row r="494" ht="14.25" customHeight="1">
      <c r="A494" s="161"/>
      <c r="B494" s="161"/>
      <c r="C494" s="161"/>
      <c r="D494" s="161"/>
      <c r="E494" s="161"/>
      <c r="F494" s="161"/>
      <c r="G494" s="161"/>
      <c r="H494" s="161"/>
      <c r="I494" s="161"/>
      <c r="J494" s="161"/>
      <c r="K494" s="161"/>
      <c r="L494" s="161"/>
      <c r="M494" s="161"/>
      <c r="N494" s="161"/>
      <c r="O494" s="161"/>
      <c r="P494" s="161"/>
      <c r="Q494" s="161"/>
      <c r="R494" s="161"/>
      <c r="S494" s="161"/>
      <c r="T494" s="161"/>
      <c r="U494" s="161"/>
      <c r="V494" s="161"/>
      <c r="W494" s="161"/>
      <c r="X494" s="161"/>
      <c r="Y494" s="161"/>
      <c r="Z494" s="161"/>
    </row>
    <row r="495" ht="14.25" customHeight="1">
      <c r="A495" s="161"/>
      <c r="B495" s="161"/>
      <c r="C495" s="161"/>
      <c r="D495" s="161"/>
      <c r="E495" s="161"/>
      <c r="F495" s="161"/>
      <c r="G495" s="161"/>
      <c r="H495" s="161"/>
      <c r="I495" s="161"/>
      <c r="J495" s="161"/>
      <c r="K495" s="161"/>
      <c r="L495" s="161"/>
      <c r="M495" s="161"/>
      <c r="N495" s="161"/>
      <c r="O495" s="161"/>
      <c r="P495" s="161"/>
      <c r="Q495" s="161"/>
      <c r="R495" s="161"/>
      <c r="S495" s="161"/>
      <c r="T495" s="161"/>
      <c r="U495" s="161"/>
      <c r="V495" s="161"/>
      <c r="W495" s="161"/>
      <c r="X495" s="161"/>
      <c r="Y495" s="161"/>
      <c r="Z495" s="161"/>
    </row>
    <row r="496" ht="14.25" customHeight="1">
      <c r="A496" s="161"/>
      <c r="B496" s="161"/>
      <c r="C496" s="161"/>
      <c r="D496" s="161"/>
      <c r="E496" s="161"/>
      <c r="F496" s="161"/>
      <c r="G496" s="161"/>
      <c r="H496" s="161"/>
      <c r="I496" s="161"/>
      <c r="J496" s="161"/>
      <c r="K496" s="161"/>
      <c r="L496" s="161"/>
      <c r="M496" s="161"/>
      <c r="N496" s="161"/>
      <c r="O496" s="161"/>
      <c r="P496" s="161"/>
      <c r="Q496" s="161"/>
      <c r="R496" s="161"/>
      <c r="S496" s="161"/>
      <c r="T496" s="161"/>
      <c r="U496" s="161"/>
      <c r="V496" s="161"/>
      <c r="W496" s="161"/>
      <c r="X496" s="161"/>
      <c r="Y496" s="161"/>
      <c r="Z496" s="161"/>
    </row>
    <row r="497" ht="14.25" customHeight="1">
      <c r="A497" s="161"/>
      <c r="B497" s="161"/>
      <c r="C497" s="161"/>
      <c r="D497" s="161"/>
      <c r="E497" s="161"/>
      <c r="F497" s="161"/>
      <c r="G497" s="161"/>
      <c r="H497" s="161"/>
      <c r="I497" s="161"/>
      <c r="J497" s="161"/>
      <c r="K497" s="161"/>
      <c r="L497" s="161"/>
      <c r="M497" s="161"/>
      <c r="N497" s="161"/>
      <c r="O497" s="161"/>
      <c r="P497" s="161"/>
      <c r="Q497" s="161"/>
      <c r="R497" s="161"/>
      <c r="S497" s="161"/>
      <c r="T497" s="161"/>
      <c r="U497" s="161"/>
      <c r="V497" s="161"/>
      <c r="W497" s="161"/>
      <c r="X497" s="161"/>
      <c r="Y497" s="161"/>
      <c r="Z497" s="161"/>
    </row>
    <row r="498" ht="14.25" customHeight="1">
      <c r="A498" s="161"/>
      <c r="B498" s="161"/>
      <c r="C498" s="161"/>
      <c r="D498" s="161"/>
      <c r="E498" s="161"/>
      <c r="F498" s="161"/>
      <c r="G498" s="161"/>
      <c r="H498" s="161"/>
      <c r="I498" s="161"/>
      <c r="J498" s="161"/>
      <c r="K498" s="161"/>
      <c r="L498" s="161"/>
      <c r="M498" s="161"/>
      <c r="N498" s="161"/>
      <c r="O498" s="161"/>
      <c r="P498" s="161"/>
      <c r="Q498" s="161"/>
      <c r="R498" s="161"/>
      <c r="S498" s="161"/>
      <c r="T498" s="161"/>
      <c r="U498" s="161"/>
      <c r="V498" s="161"/>
      <c r="W498" s="161"/>
      <c r="X498" s="161"/>
      <c r="Y498" s="161"/>
      <c r="Z498" s="161"/>
    </row>
    <row r="499" ht="14.25" customHeight="1">
      <c r="A499" s="161"/>
      <c r="B499" s="161"/>
      <c r="C499" s="161"/>
      <c r="D499" s="161"/>
      <c r="E499" s="161"/>
      <c r="F499" s="161"/>
      <c r="G499" s="161"/>
      <c r="H499" s="161"/>
      <c r="I499" s="161"/>
      <c r="J499" s="161"/>
      <c r="K499" s="161"/>
      <c r="L499" s="161"/>
      <c r="M499" s="161"/>
      <c r="N499" s="161"/>
      <c r="O499" s="161"/>
      <c r="P499" s="161"/>
      <c r="Q499" s="161"/>
      <c r="R499" s="161"/>
      <c r="S499" s="161"/>
      <c r="T499" s="161"/>
      <c r="U499" s="161"/>
      <c r="V499" s="161"/>
      <c r="W499" s="161"/>
      <c r="X499" s="161"/>
      <c r="Y499" s="161"/>
      <c r="Z499" s="161"/>
    </row>
    <row r="500" ht="14.25" customHeight="1">
      <c r="A500" s="161"/>
      <c r="B500" s="161"/>
      <c r="C500" s="161"/>
      <c r="D500" s="161"/>
      <c r="E500" s="161"/>
      <c r="F500" s="161"/>
      <c r="G500" s="161"/>
      <c r="H500" s="161"/>
      <c r="I500" s="161"/>
      <c r="J500" s="161"/>
      <c r="K500" s="161"/>
      <c r="L500" s="161"/>
      <c r="M500" s="161"/>
      <c r="N500" s="161"/>
      <c r="O500" s="161"/>
      <c r="P500" s="161"/>
      <c r="Q500" s="161"/>
      <c r="R500" s="161"/>
      <c r="S500" s="161"/>
      <c r="T500" s="161"/>
      <c r="U500" s="161"/>
      <c r="V500" s="161"/>
      <c r="W500" s="161"/>
      <c r="X500" s="161"/>
      <c r="Y500" s="161"/>
      <c r="Z500" s="161"/>
    </row>
    <row r="501" ht="14.25" customHeight="1">
      <c r="A501" s="161"/>
      <c r="B501" s="161"/>
      <c r="C501" s="161"/>
      <c r="D501" s="161"/>
      <c r="E501" s="161"/>
      <c r="F501" s="161"/>
      <c r="G501" s="161"/>
      <c r="H501" s="161"/>
      <c r="I501" s="161"/>
      <c r="J501" s="161"/>
      <c r="K501" s="161"/>
      <c r="L501" s="161"/>
      <c r="M501" s="161"/>
      <c r="N501" s="161"/>
      <c r="O501" s="161"/>
      <c r="P501" s="161"/>
      <c r="Q501" s="161"/>
      <c r="R501" s="161"/>
      <c r="S501" s="161"/>
      <c r="T501" s="161"/>
      <c r="U501" s="161"/>
      <c r="V501" s="161"/>
      <c r="W501" s="161"/>
      <c r="X501" s="161"/>
      <c r="Y501" s="161"/>
      <c r="Z501" s="161"/>
    </row>
    <row r="502" ht="14.25" customHeight="1">
      <c r="A502" s="161"/>
      <c r="B502" s="161"/>
      <c r="C502" s="161"/>
      <c r="D502" s="161"/>
      <c r="E502" s="161"/>
      <c r="F502" s="161"/>
      <c r="G502" s="161"/>
      <c r="H502" s="161"/>
      <c r="I502" s="161"/>
      <c r="J502" s="161"/>
      <c r="K502" s="161"/>
      <c r="L502" s="161"/>
      <c r="M502" s="161"/>
      <c r="N502" s="161"/>
      <c r="O502" s="161"/>
      <c r="P502" s="161"/>
      <c r="Q502" s="161"/>
      <c r="R502" s="161"/>
      <c r="S502" s="161"/>
      <c r="T502" s="161"/>
      <c r="U502" s="161"/>
      <c r="V502" s="161"/>
      <c r="W502" s="161"/>
      <c r="X502" s="161"/>
      <c r="Y502" s="161"/>
      <c r="Z502" s="161"/>
    </row>
    <row r="503" ht="14.25" customHeight="1">
      <c r="A503" s="161"/>
      <c r="B503" s="161"/>
      <c r="C503" s="161"/>
      <c r="D503" s="161"/>
      <c r="E503" s="161"/>
      <c r="F503" s="161"/>
      <c r="G503" s="161"/>
      <c r="H503" s="161"/>
      <c r="I503" s="161"/>
      <c r="J503" s="161"/>
      <c r="K503" s="161"/>
      <c r="L503" s="161"/>
      <c r="M503" s="161"/>
      <c r="N503" s="161"/>
      <c r="O503" s="161"/>
      <c r="P503" s="161"/>
      <c r="Q503" s="161"/>
      <c r="R503" s="161"/>
      <c r="S503" s="161"/>
      <c r="T503" s="161"/>
      <c r="U503" s="161"/>
      <c r="V503" s="161"/>
      <c r="W503" s="161"/>
      <c r="X503" s="161"/>
      <c r="Y503" s="161"/>
      <c r="Z503" s="161"/>
    </row>
    <row r="504" ht="14.25" customHeight="1">
      <c r="A504" s="161"/>
      <c r="B504" s="161"/>
      <c r="C504" s="161"/>
      <c r="D504" s="161"/>
      <c r="E504" s="161"/>
      <c r="F504" s="161"/>
      <c r="G504" s="161"/>
      <c r="H504" s="161"/>
      <c r="I504" s="161"/>
      <c r="J504" s="161"/>
      <c r="K504" s="161"/>
      <c r="L504" s="161"/>
      <c r="M504" s="161"/>
      <c r="N504" s="161"/>
      <c r="O504" s="161"/>
      <c r="P504" s="161"/>
      <c r="Q504" s="161"/>
      <c r="R504" s="161"/>
      <c r="S504" s="161"/>
      <c r="T504" s="161"/>
      <c r="U504" s="161"/>
      <c r="V504" s="161"/>
      <c r="W504" s="161"/>
      <c r="X504" s="161"/>
      <c r="Y504" s="161"/>
      <c r="Z504" s="161"/>
    </row>
    <row r="505" ht="14.25" customHeight="1">
      <c r="A505" s="161"/>
      <c r="B505" s="161"/>
      <c r="C505" s="161"/>
      <c r="D505" s="161"/>
      <c r="E505" s="161"/>
      <c r="F505" s="161"/>
      <c r="G505" s="161"/>
      <c r="H505" s="161"/>
      <c r="I505" s="161"/>
      <c r="J505" s="161"/>
      <c r="K505" s="161"/>
      <c r="L505" s="161"/>
      <c r="M505" s="161"/>
      <c r="N505" s="161"/>
      <c r="O505" s="161"/>
      <c r="P505" s="161"/>
      <c r="Q505" s="161"/>
      <c r="R505" s="161"/>
      <c r="S505" s="161"/>
      <c r="T505" s="161"/>
      <c r="U505" s="161"/>
      <c r="V505" s="161"/>
      <c r="W505" s="161"/>
      <c r="X505" s="161"/>
      <c r="Y505" s="161"/>
      <c r="Z505" s="161"/>
    </row>
    <row r="506" ht="14.25" customHeight="1">
      <c r="A506" s="161"/>
      <c r="B506" s="161"/>
      <c r="C506" s="161"/>
      <c r="D506" s="161"/>
      <c r="E506" s="161"/>
      <c r="F506" s="161"/>
      <c r="G506" s="161"/>
      <c r="H506" s="161"/>
      <c r="I506" s="161"/>
      <c r="J506" s="161"/>
      <c r="K506" s="161"/>
      <c r="L506" s="161"/>
      <c r="M506" s="161"/>
      <c r="N506" s="161"/>
      <c r="O506" s="161"/>
      <c r="P506" s="161"/>
      <c r="Q506" s="161"/>
      <c r="R506" s="161"/>
      <c r="S506" s="161"/>
      <c r="T506" s="161"/>
      <c r="U506" s="161"/>
      <c r="V506" s="161"/>
      <c r="W506" s="161"/>
      <c r="X506" s="161"/>
      <c r="Y506" s="161"/>
      <c r="Z506" s="161"/>
    </row>
    <row r="507" ht="14.25" customHeight="1">
      <c r="A507" s="161"/>
      <c r="B507" s="161"/>
      <c r="C507" s="161"/>
      <c r="D507" s="161"/>
      <c r="E507" s="161"/>
      <c r="F507" s="161"/>
      <c r="G507" s="161"/>
      <c r="H507" s="161"/>
      <c r="I507" s="161"/>
      <c r="J507" s="161"/>
      <c r="K507" s="161"/>
      <c r="L507" s="161"/>
      <c r="M507" s="161"/>
      <c r="N507" s="161"/>
      <c r="O507" s="161"/>
      <c r="P507" s="161"/>
      <c r="Q507" s="161"/>
      <c r="R507" s="161"/>
      <c r="S507" s="161"/>
      <c r="T507" s="161"/>
      <c r="U507" s="161"/>
      <c r="V507" s="161"/>
      <c r="W507" s="161"/>
      <c r="X507" s="161"/>
      <c r="Y507" s="161"/>
      <c r="Z507" s="161"/>
    </row>
    <row r="508" ht="14.25" customHeight="1">
      <c r="A508" s="161"/>
      <c r="B508" s="161"/>
      <c r="C508" s="161"/>
      <c r="D508" s="161"/>
      <c r="E508" s="161"/>
      <c r="F508" s="161"/>
      <c r="G508" s="161"/>
      <c r="H508" s="161"/>
      <c r="I508" s="161"/>
      <c r="J508" s="161"/>
      <c r="K508" s="161"/>
      <c r="L508" s="161"/>
      <c r="M508" s="161"/>
      <c r="N508" s="161"/>
      <c r="O508" s="161"/>
      <c r="P508" s="161"/>
      <c r="Q508" s="161"/>
      <c r="R508" s="161"/>
      <c r="S508" s="161"/>
      <c r="T508" s="161"/>
      <c r="U508" s="161"/>
      <c r="V508" s="161"/>
      <c r="W508" s="161"/>
      <c r="X508" s="161"/>
      <c r="Y508" s="161"/>
      <c r="Z508" s="161"/>
    </row>
    <row r="509" ht="14.25" customHeight="1">
      <c r="A509" s="161"/>
      <c r="B509" s="161"/>
      <c r="C509" s="161"/>
      <c r="D509" s="161"/>
      <c r="E509" s="161"/>
      <c r="F509" s="161"/>
      <c r="G509" s="161"/>
      <c r="H509" s="161"/>
      <c r="I509" s="161"/>
      <c r="J509" s="161"/>
      <c r="K509" s="161"/>
      <c r="L509" s="161"/>
      <c r="M509" s="161"/>
      <c r="N509" s="161"/>
      <c r="O509" s="161"/>
      <c r="P509" s="161"/>
      <c r="Q509" s="161"/>
      <c r="R509" s="161"/>
      <c r="S509" s="161"/>
      <c r="T509" s="161"/>
      <c r="U509" s="161"/>
      <c r="V509" s="161"/>
      <c r="W509" s="161"/>
      <c r="X509" s="161"/>
      <c r="Y509" s="161"/>
      <c r="Z509" s="161"/>
    </row>
    <row r="510" ht="14.25" customHeight="1">
      <c r="A510" s="161"/>
      <c r="B510" s="161"/>
      <c r="C510" s="161"/>
      <c r="D510" s="161"/>
      <c r="E510" s="161"/>
      <c r="F510" s="161"/>
      <c r="G510" s="161"/>
      <c r="H510" s="161"/>
      <c r="I510" s="161"/>
      <c r="J510" s="161"/>
      <c r="K510" s="161"/>
      <c r="L510" s="161"/>
      <c r="M510" s="161"/>
      <c r="N510" s="161"/>
      <c r="O510" s="161"/>
      <c r="P510" s="161"/>
      <c r="Q510" s="161"/>
      <c r="R510" s="161"/>
      <c r="S510" s="161"/>
      <c r="T510" s="161"/>
      <c r="U510" s="161"/>
      <c r="V510" s="161"/>
      <c r="W510" s="161"/>
      <c r="X510" s="161"/>
      <c r="Y510" s="161"/>
      <c r="Z510" s="161"/>
    </row>
    <row r="511" ht="14.25" customHeight="1">
      <c r="A511" s="161"/>
      <c r="B511" s="161"/>
      <c r="C511" s="161"/>
      <c r="D511" s="161"/>
      <c r="E511" s="161"/>
      <c r="F511" s="161"/>
      <c r="G511" s="161"/>
      <c r="H511" s="161"/>
      <c r="I511" s="161"/>
      <c r="J511" s="161"/>
      <c r="K511" s="161"/>
      <c r="L511" s="161"/>
      <c r="M511" s="161"/>
      <c r="N511" s="161"/>
      <c r="O511" s="161"/>
      <c r="P511" s="161"/>
      <c r="Q511" s="161"/>
      <c r="R511" s="161"/>
      <c r="S511" s="161"/>
      <c r="T511" s="161"/>
      <c r="U511" s="161"/>
      <c r="V511" s="161"/>
      <c r="W511" s="161"/>
      <c r="X511" s="161"/>
      <c r="Y511" s="161"/>
      <c r="Z511" s="161"/>
    </row>
    <row r="512" ht="14.25" customHeight="1">
      <c r="A512" s="161"/>
      <c r="B512" s="161"/>
      <c r="C512" s="161"/>
      <c r="D512" s="161"/>
      <c r="E512" s="161"/>
      <c r="F512" s="161"/>
      <c r="G512" s="161"/>
      <c r="H512" s="161"/>
      <c r="I512" s="161"/>
      <c r="J512" s="161"/>
      <c r="K512" s="161"/>
      <c r="L512" s="161"/>
      <c r="M512" s="161"/>
      <c r="N512" s="161"/>
      <c r="O512" s="161"/>
      <c r="P512" s="161"/>
      <c r="Q512" s="161"/>
      <c r="R512" s="161"/>
      <c r="S512" s="161"/>
      <c r="T512" s="161"/>
      <c r="U512" s="161"/>
      <c r="V512" s="161"/>
      <c r="W512" s="161"/>
      <c r="X512" s="161"/>
      <c r="Y512" s="161"/>
      <c r="Z512" s="161"/>
    </row>
    <row r="513" ht="14.25" customHeight="1">
      <c r="A513" s="161"/>
      <c r="B513" s="161"/>
      <c r="C513" s="161"/>
      <c r="D513" s="161"/>
      <c r="E513" s="161"/>
      <c r="F513" s="161"/>
      <c r="G513" s="161"/>
      <c r="H513" s="161"/>
      <c r="I513" s="161"/>
      <c r="J513" s="161"/>
      <c r="K513" s="161"/>
      <c r="L513" s="161"/>
      <c r="M513" s="161"/>
      <c r="N513" s="161"/>
      <c r="O513" s="161"/>
      <c r="P513" s="161"/>
      <c r="Q513" s="161"/>
      <c r="R513" s="161"/>
      <c r="S513" s="161"/>
      <c r="T513" s="161"/>
      <c r="U513" s="161"/>
      <c r="V513" s="161"/>
      <c r="W513" s="161"/>
      <c r="X513" s="161"/>
      <c r="Y513" s="161"/>
      <c r="Z513" s="161"/>
    </row>
    <row r="514" ht="14.25" customHeight="1">
      <c r="A514" s="161"/>
      <c r="B514" s="161"/>
      <c r="C514" s="161"/>
      <c r="D514" s="161"/>
      <c r="E514" s="161"/>
      <c r="F514" s="161"/>
      <c r="G514" s="161"/>
      <c r="H514" s="161"/>
      <c r="I514" s="161"/>
      <c r="J514" s="161"/>
      <c r="K514" s="161"/>
      <c r="L514" s="161"/>
      <c r="M514" s="161"/>
      <c r="N514" s="161"/>
      <c r="O514" s="161"/>
      <c r="P514" s="161"/>
      <c r="Q514" s="161"/>
      <c r="R514" s="161"/>
      <c r="S514" s="161"/>
      <c r="T514" s="161"/>
      <c r="U514" s="161"/>
      <c r="V514" s="161"/>
      <c r="W514" s="161"/>
      <c r="X514" s="161"/>
      <c r="Y514" s="161"/>
      <c r="Z514" s="161"/>
    </row>
    <row r="515" ht="14.25" customHeight="1">
      <c r="A515" s="161"/>
      <c r="B515" s="161"/>
      <c r="C515" s="161"/>
      <c r="D515" s="161"/>
      <c r="E515" s="161"/>
      <c r="F515" s="161"/>
      <c r="G515" s="161"/>
      <c r="H515" s="161"/>
      <c r="I515" s="161"/>
      <c r="J515" s="161"/>
      <c r="K515" s="161"/>
      <c r="L515" s="161"/>
      <c r="M515" s="161"/>
      <c r="N515" s="161"/>
      <c r="O515" s="161"/>
      <c r="P515" s="161"/>
      <c r="Q515" s="161"/>
      <c r="R515" s="161"/>
      <c r="S515" s="161"/>
      <c r="T515" s="161"/>
      <c r="U515" s="161"/>
      <c r="V515" s="161"/>
      <c r="W515" s="161"/>
      <c r="X515" s="161"/>
      <c r="Y515" s="161"/>
      <c r="Z515" s="161"/>
    </row>
    <row r="516" ht="14.25" customHeight="1">
      <c r="A516" s="161"/>
      <c r="B516" s="161"/>
      <c r="C516" s="161"/>
      <c r="D516" s="161"/>
      <c r="E516" s="161"/>
      <c r="F516" s="161"/>
      <c r="G516" s="161"/>
      <c r="H516" s="161"/>
      <c r="I516" s="161"/>
      <c r="J516" s="161"/>
      <c r="K516" s="161"/>
      <c r="L516" s="161"/>
      <c r="M516" s="161"/>
      <c r="N516" s="161"/>
      <c r="O516" s="161"/>
      <c r="P516" s="161"/>
      <c r="Q516" s="161"/>
      <c r="R516" s="161"/>
      <c r="S516" s="161"/>
      <c r="T516" s="161"/>
      <c r="U516" s="161"/>
      <c r="V516" s="161"/>
      <c r="W516" s="161"/>
      <c r="X516" s="161"/>
      <c r="Y516" s="161"/>
      <c r="Z516" s="161"/>
    </row>
    <row r="517" ht="14.25" customHeight="1">
      <c r="A517" s="161"/>
      <c r="B517" s="161"/>
      <c r="C517" s="161"/>
      <c r="D517" s="161"/>
      <c r="E517" s="161"/>
      <c r="F517" s="161"/>
      <c r="G517" s="161"/>
      <c r="H517" s="161"/>
      <c r="I517" s="161"/>
      <c r="J517" s="161"/>
      <c r="K517" s="161"/>
      <c r="L517" s="161"/>
      <c r="M517" s="161"/>
      <c r="N517" s="161"/>
      <c r="O517" s="161"/>
      <c r="P517" s="161"/>
      <c r="Q517" s="161"/>
      <c r="R517" s="161"/>
      <c r="S517" s="161"/>
      <c r="T517" s="161"/>
      <c r="U517" s="161"/>
      <c r="V517" s="161"/>
      <c r="W517" s="161"/>
      <c r="X517" s="161"/>
      <c r="Y517" s="161"/>
      <c r="Z517" s="161"/>
    </row>
    <row r="518" ht="14.25" customHeight="1">
      <c r="A518" s="161"/>
      <c r="B518" s="161"/>
      <c r="C518" s="161"/>
      <c r="D518" s="161"/>
      <c r="E518" s="161"/>
      <c r="F518" s="161"/>
      <c r="G518" s="161"/>
      <c r="H518" s="161"/>
      <c r="I518" s="161"/>
      <c r="J518" s="161"/>
      <c r="K518" s="161"/>
      <c r="L518" s="161"/>
      <c r="M518" s="161"/>
      <c r="N518" s="161"/>
      <c r="O518" s="161"/>
      <c r="P518" s="161"/>
      <c r="Q518" s="161"/>
      <c r="R518" s="161"/>
      <c r="S518" s="161"/>
      <c r="T518" s="161"/>
      <c r="U518" s="161"/>
      <c r="V518" s="161"/>
      <c r="W518" s="161"/>
      <c r="X518" s="161"/>
      <c r="Y518" s="161"/>
      <c r="Z518" s="161"/>
    </row>
    <row r="519" ht="14.25" customHeight="1">
      <c r="A519" s="161"/>
      <c r="B519" s="161"/>
      <c r="C519" s="161"/>
      <c r="D519" s="161"/>
      <c r="E519" s="161"/>
      <c r="F519" s="161"/>
      <c r="G519" s="161"/>
      <c r="H519" s="161"/>
      <c r="I519" s="161"/>
      <c r="J519" s="161"/>
      <c r="K519" s="161"/>
      <c r="L519" s="161"/>
      <c r="M519" s="161"/>
      <c r="N519" s="161"/>
      <c r="O519" s="161"/>
      <c r="P519" s="161"/>
      <c r="Q519" s="161"/>
      <c r="R519" s="161"/>
      <c r="S519" s="161"/>
      <c r="T519" s="161"/>
      <c r="U519" s="161"/>
      <c r="V519" s="161"/>
      <c r="W519" s="161"/>
      <c r="X519" s="161"/>
      <c r="Y519" s="161"/>
      <c r="Z519" s="161"/>
    </row>
    <row r="520" ht="14.25" customHeight="1">
      <c r="A520" s="161"/>
      <c r="B520" s="161"/>
      <c r="C520" s="161"/>
      <c r="D520" s="161"/>
      <c r="E520" s="161"/>
      <c r="F520" s="161"/>
      <c r="G520" s="161"/>
      <c r="H520" s="161"/>
      <c r="I520" s="161"/>
      <c r="J520" s="161"/>
      <c r="K520" s="161"/>
      <c r="L520" s="161"/>
      <c r="M520" s="161"/>
      <c r="N520" s="161"/>
      <c r="O520" s="161"/>
      <c r="P520" s="161"/>
      <c r="Q520" s="161"/>
      <c r="R520" s="161"/>
      <c r="S520" s="161"/>
      <c r="T520" s="161"/>
      <c r="U520" s="161"/>
      <c r="V520" s="161"/>
      <c r="W520" s="161"/>
      <c r="X520" s="161"/>
      <c r="Y520" s="161"/>
      <c r="Z520" s="161"/>
    </row>
    <row r="521" ht="14.25" customHeight="1">
      <c r="A521" s="161"/>
      <c r="B521" s="161"/>
      <c r="C521" s="161"/>
      <c r="D521" s="161"/>
      <c r="E521" s="161"/>
      <c r="F521" s="161"/>
      <c r="G521" s="161"/>
      <c r="H521" s="161"/>
      <c r="I521" s="161"/>
      <c r="J521" s="161"/>
      <c r="K521" s="161"/>
      <c r="L521" s="161"/>
      <c r="M521" s="161"/>
      <c r="N521" s="161"/>
      <c r="O521" s="161"/>
      <c r="P521" s="161"/>
      <c r="Q521" s="161"/>
      <c r="R521" s="161"/>
      <c r="S521" s="161"/>
      <c r="T521" s="161"/>
      <c r="U521" s="161"/>
      <c r="V521" s="161"/>
      <c r="W521" s="161"/>
      <c r="X521" s="161"/>
      <c r="Y521" s="161"/>
      <c r="Z521" s="161"/>
    </row>
    <row r="522" ht="14.25" customHeight="1">
      <c r="A522" s="161"/>
      <c r="B522" s="161"/>
      <c r="C522" s="161"/>
      <c r="D522" s="161"/>
      <c r="E522" s="161"/>
      <c r="F522" s="161"/>
      <c r="G522" s="161"/>
      <c r="H522" s="161"/>
      <c r="I522" s="161"/>
      <c r="J522" s="161"/>
      <c r="K522" s="161"/>
      <c r="L522" s="161"/>
      <c r="M522" s="161"/>
      <c r="N522" s="161"/>
      <c r="O522" s="161"/>
      <c r="P522" s="161"/>
      <c r="Q522" s="161"/>
      <c r="R522" s="161"/>
      <c r="S522" s="161"/>
      <c r="T522" s="161"/>
      <c r="U522" s="161"/>
      <c r="V522" s="161"/>
      <c r="W522" s="161"/>
      <c r="X522" s="161"/>
      <c r="Y522" s="161"/>
      <c r="Z522" s="161"/>
    </row>
    <row r="523" ht="14.25" customHeight="1">
      <c r="A523" s="161"/>
      <c r="B523" s="161"/>
      <c r="C523" s="161"/>
      <c r="D523" s="161"/>
      <c r="E523" s="161"/>
      <c r="F523" s="161"/>
      <c r="G523" s="161"/>
      <c r="H523" s="161"/>
      <c r="I523" s="161"/>
      <c r="J523" s="161"/>
      <c r="K523" s="161"/>
      <c r="L523" s="161"/>
      <c r="M523" s="161"/>
      <c r="N523" s="161"/>
      <c r="O523" s="161"/>
      <c r="P523" s="161"/>
      <c r="Q523" s="161"/>
      <c r="R523" s="161"/>
      <c r="S523" s="161"/>
      <c r="T523" s="161"/>
      <c r="U523" s="161"/>
      <c r="V523" s="161"/>
      <c r="W523" s="161"/>
      <c r="X523" s="161"/>
      <c r="Y523" s="161"/>
      <c r="Z523" s="161"/>
    </row>
    <row r="524" ht="14.25" customHeight="1">
      <c r="A524" s="161"/>
      <c r="B524" s="161"/>
      <c r="C524" s="161"/>
      <c r="D524" s="161"/>
      <c r="E524" s="161"/>
      <c r="F524" s="161"/>
      <c r="G524" s="161"/>
      <c r="H524" s="161"/>
      <c r="I524" s="161"/>
      <c r="J524" s="161"/>
      <c r="K524" s="161"/>
      <c r="L524" s="161"/>
      <c r="M524" s="161"/>
      <c r="N524" s="161"/>
      <c r="O524" s="161"/>
      <c r="P524" s="161"/>
      <c r="Q524" s="161"/>
      <c r="R524" s="161"/>
      <c r="S524" s="161"/>
      <c r="T524" s="161"/>
      <c r="U524" s="161"/>
      <c r="V524" s="161"/>
      <c r="W524" s="161"/>
      <c r="X524" s="161"/>
      <c r="Y524" s="161"/>
      <c r="Z524" s="161"/>
    </row>
    <row r="525" ht="14.25" customHeight="1">
      <c r="A525" s="161"/>
      <c r="B525" s="161"/>
      <c r="C525" s="161"/>
      <c r="D525" s="161"/>
      <c r="E525" s="161"/>
      <c r="F525" s="161"/>
      <c r="G525" s="161"/>
      <c r="H525" s="161"/>
      <c r="I525" s="161"/>
      <c r="J525" s="161"/>
      <c r="K525" s="161"/>
      <c r="L525" s="161"/>
      <c r="M525" s="161"/>
      <c r="N525" s="161"/>
      <c r="O525" s="161"/>
      <c r="P525" s="161"/>
      <c r="Q525" s="161"/>
      <c r="R525" s="161"/>
      <c r="S525" s="161"/>
      <c r="T525" s="161"/>
      <c r="U525" s="161"/>
      <c r="V525" s="161"/>
      <c r="W525" s="161"/>
      <c r="X525" s="161"/>
      <c r="Y525" s="161"/>
      <c r="Z525" s="161"/>
    </row>
    <row r="526" ht="14.25" customHeight="1">
      <c r="A526" s="161"/>
      <c r="B526" s="161"/>
      <c r="C526" s="161"/>
      <c r="D526" s="161"/>
      <c r="E526" s="161"/>
      <c r="F526" s="161"/>
      <c r="G526" s="161"/>
      <c r="H526" s="161"/>
      <c r="I526" s="161"/>
      <c r="J526" s="161"/>
      <c r="K526" s="161"/>
      <c r="L526" s="161"/>
      <c r="M526" s="161"/>
      <c r="N526" s="161"/>
      <c r="O526" s="161"/>
      <c r="P526" s="161"/>
      <c r="Q526" s="161"/>
      <c r="R526" s="161"/>
      <c r="S526" s="161"/>
      <c r="T526" s="161"/>
      <c r="U526" s="161"/>
      <c r="V526" s="161"/>
      <c r="W526" s="161"/>
      <c r="X526" s="161"/>
      <c r="Y526" s="161"/>
      <c r="Z526" s="161"/>
    </row>
    <row r="527" ht="14.25" customHeight="1">
      <c r="A527" s="161"/>
      <c r="B527" s="161"/>
      <c r="C527" s="161"/>
      <c r="D527" s="161"/>
      <c r="E527" s="161"/>
      <c r="F527" s="161"/>
      <c r="G527" s="161"/>
      <c r="H527" s="161"/>
      <c r="I527" s="161"/>
      <c r="J527" s="161"/>
      <c r="K527" s="161"/>
      <c r="L527" s="161"/>
      <c r="M527" s="161"/>
      <c r="N527" s="161"/>
      <c r="O527" s="161"/>
      <c r="P527" s="161"/>
      <c r="Q527" s="161"/>
      <c r="R527" s="161"/>
      <c r="S527" s="161"/>
      <c r="T527" s="161"/>
      <c r="U527" s="161"/>
      <c r="V527" s="161"/>
      <c r="W527" s="161"/>
      <c r="X527" s="161"/>
      <c r="Y527" s="161"/>
      <c r="Z527" s="161"/>
    </row>
    <row r="528" ht="14.25" customHeight="1">
      <c r="A528" s="161"/>
      <c r="B528" s="161"/>
      <c r="C528" s="161"/>
      <c r="D528" s="161"/>
      <c r="E528" s="161"/>
      <c r="F528" s="161"/>
      <c r="G528" s="161"/>
      <c r="H528" s="161"/>
      <c r="I528" s="161"/>
      <c r="J528" s="161"/>
      <c r="K528" s="161"/>
      <c r="L528" s="161"/>
      <c r="M528" s="161"/>
      <c r="N528" s="161"/>
      <c r="O528" s="161"/>
      <c r="P528" s="161"/>
      <c r="Q528" s="161"/>
      <c r="R528" s="161"/>
      <c r="S528" s="161"/>
      <c r="T528" s="161"/>
      <c r="U528" s="161"/>
      <c r="V528" s="161"/>
      <c r="W528" s="161"/>
      <c r="X528" s="161"/>
      <c r="Y528" s="161"/>
      <c r="Z528" s="161"/>
    </row>
    <row r="529" ht="14.25" customHeight="1">
      <c r="A529" s="161"/>
      <c r="B529" s="161"/>
      <c r="C529" s="161"/>
      <c r="D529" s="161"/>
      <c r="E529" s="161"/>
      <c r="F529" s="161"/>
      <c r="G529" s="161"/>
      <c r="H529" s="161"/>
      <c r="I529" s="161"/>
      <c r="J529" s="161"/>
      <c r="K529" s="161"/>
      <c r="L529" s="161"/>
      <c r="M529" s="161"/>
      <c r="N529" s="161"/>
      <c r="O529" s="161"/>
      <c r="P529" s="161"/>
      <c r="Q529" s="161"/>
      <c r="R529" s="161"/>
      <c r="S529" s="161"/>
      <c r="T529" s="161"/>
      <c r="U529" s="161"/>
      <c r="V529" s="161"/>
      <c r="W529" s="161"/>
      <c r="X529" s="161"/>
      <c r="Y529" s="161"/>
      <c r="Z529" s="161"/>
    </row>
    <row r="530" ht="14.25" customHeight="1">
      <c r="A530" s="161"/>
      <c r="B530" s="161"/>
      <c r="C530" s="161"/>
      <c r="D530" s="161"/>
      <c r="E530" s="161"/>
      <c r="F530" s="161"/>
      <c r="G530" s="161"/>
      <c r="H530" s="161"/>
      <c r="I530" s="161"/>
      <c r="J530" s="161"/>
      <c r="K530" s="161"/>
      <c r="L530" s="161"/>
      <c r="M530" s="161"/>
      <c r="N530" s="161"/>
      <c r="O530" s="161"/>
      <c r="P530" s="161"/>
      <c r="Q530" s="161"/>
      <c r="R530" s="161"/>
      <c r="S530" s="161"/>
      <c r="T530" s="161"/>
      <c r="U530" s="161"/>
      <c r="V530" s="161"/>
      <c r="W530" s="161"/>
      <c r="X530" s="161"/>
      <c r="Y530" s="161"/>
      <c r="Z530" s="161"/>
    </row>
    <row r="531" ht="14.25" customHeight="1">
      <c r="A531" s="161"/>
      <c r="B531" s="161"/>
      <c r="C531" s="161"/>
      <c r="D531" s="161"/>
      <c r="E531" s="161"/>
      <c r="F531" s="161"/>
      <c r="G531" s="161"/>
      <c r="H531" s="161"/>
      <c r="I531" s="161"/>
      <c r="J531" s="161"/>
      <c r="K531" s="161"/>
      <c r="L531" s="161"/>
      <c r="M531" s="161"/>
      <c r="N531" s="161"/>
      <c r="O531" s="161"/>
      <c r="P531" s="161"/>
      <c r="Q531" s="161"/>
      <c r="R531" s="161"/>
      <c r="S531" s="161"/>
      <c r="T531" s="161"/>
      <c r="U531" s="161"/>
      <c r="V531" s="161"/>
      <c r="W531" s="161"/>
      <c r="X531" s="161"/>
      <c r="Y531" s="161"/>
      <c r="Z531" s="161"/>
    </row>
    <row r="532" ht="14.25" customHeight="1">
      <c r="A532" s="161"/>
      <c r="B532" s="161"/>
      <c r="C532" s="161"/>
      <c r="D532" s="161"/>
      <c r="E532" s="161"/>
      <c r="F532" s="161"/>
      <c r="G532" s="161"/>
      <c r="H532" s="161"/>
      <c r="I532" s="161"/>
      <c r="J532" s="161"/>
      <c r="K532" s="161"/>
      <c r="L532" s="161"/>
      <c r="M532" s="161"/>
      <c r="N532" s="161"/>
      <c r="O532" s="161"/>
      <c r="P532" s="161"/>
      <c r="Q532" s="161"/>
      <c r="R532" s="161"/>
      <c r="S532" s="161"/>
      <c r="T532" s="161"/>
      <c r="U532" s="161"/>
      <c r="V532" s="161"/>
      <c r="W532" s="161"/>
      <c r="X532" s="161"/>
      <c r="Y532" s="161"/>
      <c r="Z532" s="161"/>
    </row>
    <row r="533" ht="14.25" customHeight="1">
      <c r="A533" s="161"/>
      <c r="B533" s="161"/>
      <c r="C533" s="161"/>
      <c r="D533" s="161"/>
      <c r="E533" s="161"/>
      <c r="F533" s="161"/>
      <c r="G533" s="161"/>
      <c r="H533" s="161"/>
      <c r="I533" s="161"/>
      <c r="J533" s="161"/>
      <c r="K533" s="161"/>
      <c r="L533" s="161"/>
      <c r="M533" s="161"/>
      <c r="N533" s="161"/>
      <c r="O533" s="161"/>
      <c r="P533" s="161"/>
      <c r="Q533" s="161"/>
      <c r="R533" s="161"/>
      <c r="S533" s="161"/>
      <c r="T533" s="161"/>
      <c r="U533" s="161"/>
      <c r="V533" s="161"/>
      <c r="W533" s="161"/>
      <c r="X533" s="161"/>
      <c r="Y533" s="161"/>
      <c r="Z533" s="161"/>
    </row>
    <row r="534" ht="14.25" customHeight="1">
      <c r="A534" s="161"/>
      <c r="B534" s="161"/>
      <c r="C534" s="161"/>
      <c r="D534" s="161"/>
      <c r="E534" s="161"/>
      <c r="F534" s="161"/>
      <c r="G534" s="161"/>
      <c r="H534" s="161"/>
      <c r="I534" s="161"/>
      <c r="J534" s="161"/>
      <c r="K534" s="161"/>
      <c r="L534" s="161"/>
      <c r="M534" s="161"/>
      <c r="N534" s="161"/>
      <c r="O534" s="161"/>
      <c r="P534" s="161"/>
      <c r="Q534" s="161"/>
      <c r="R534" s="161"/>
      <c r="S534" s="161"/>
      <c r="T534" s="161"/>
      <c r="U534" s="161"/>
      <c r="V534" s="161"/>
      <c r="W534" s="161"/>
      <c r="X534" s="161"/>
      <c r="Y534" s="161"/>
      <c r="Z534" s="161"/>
    </row>
    <row r="535" ht="14.25" customHeight="1">
      <c r="A535" s="161"/>
      <c r="B535" s="161"/>
      <c r="C535" s="161"/>
      <c r="D535" s="161"/>
      <c r="E535" s="161"/>
      <c r="F535" s="161"/>
      <c r="G535" s="161"/>
      <c r="H535" s="161"/>
      <c r="I535" s="161"/>
      <c r="J535" s="161"/>
      <c r="K535" s="161"/>
      <c r="L535" s="161"/>
      <c r="M535" s="161"/>
      <c r="N535" s="161"/>
      <c r="O535" s="161"/>
      <c r="P535" s="161"/>
      <c r="Q535" s="161"/>
      <c r="R535" s="161"/>
      <c r="S535" s="161"/>
      <c r="T535" s="161"/>
      <c r="U535" s="161"/>
      <c r="V535" s="161"/>
      <c r="W535" s="161"/>
      <c r="X535" s="161"/>
      <c r="Y535" s="161"/>
      <c r="Z535" s="161"/>
    </row>
    <row r="536" ht="14.25" customHeight="1">
      <c r="A536" s="161"/>
      <c r="B536" s="161"/>
      <c r="C536" s="161"/>
      <c r="D536" s="161"/>
      <c r="E536" s="161"/>
      <c r="F536" s="161"/>
      <c r="G536" s="161"/>
      <c r="H536" s="161"/>
      <c r="I536" s="161"/>
      <c r="J536" s="161"/>
      <c r="K536" s="161"/>
      <c r="L536" s="161"/>
      <c r="M536" s="161"/>
      <c r="N536" s="161"/>
      <c r="O536" s="161"/>
      <c r="P536" s="161"/>
      <c r="Q536" s="161"/>
      <c r="R536" s="161"/>
      <c r="S536" s="161"/>
      <c r="T536" s="161"/>
      <c r="U536" s="161"/>
      <c r="V536" s="161"/>
      <c r="W536" s="161"/>
      <c r="X536" s="161"/>
      <c r="Y536" s="161"/>
      <c r="Z536" s="161"/>
    </row>
    <row r="537" ht="14.25" customHeight="1">
      <c r="A537" s="161"/>
      <c r="B537" s="161"/>
      <c r="C537" s="161"/>
      <c r="D537" s="161"/>
      <c r="E537" s="161"/>
      <c r="F537" s="161"/>
      <c r="G537" s="161"/>
      <c r="H537" s="161"/>
      <c r="I537" s="161"/>
      <c r="J537" s="161"/>
      <c r="K537" s="161"/>
      <c r="L537" s="161"/>
      <c r="M537" s="161"/>
      <c r="N537" s="161"/>
      <c r="O537" s="161"/>
      <c r="P537" s="161"/>
      <c r="Q537" s="161"/>
      <c r="R537" s="161"/>
      <c r="S537" s="161"/>
      <c r="T537" s="161"/>
      <c r="U537" s="161"/>
      <c r="V537" s="161"/>
      <c r="W537" s="161"/>
      <c r="X537" s="161"/>
      <c r="Y537" s="161"/>
      <c r="Z537" s="161"/>
    </row>
    <row r="538" ht="14.25" customHeight="1">
      <c r="A538" s="161"/>
      <c r="B538" s="161"/>
      <c r="C538" s="161"/>
      <c r="D538" s="161"/>
      <c r="E538" s="161"/>
      <c r="F538" s="161"/>
      <c r="G538" s="161"/>
      <c r="H538" s="161"/>
      <c r="I538" s="161"/>
      <c r="J538" s="161"/>
      <c r="K538" s="161"/>
      <c r="L538" s="161"/>
      <c r="M538" s="161"/>
      <c r="N538" s="161"/>
      <c r="O538" s="161"/>
      <c r="P538" s="161"/>
      <c r="Q538" s="161"/>
      <c r="R538" s="161"/>
      <c r="S538" s="161"/>
      <c r="T538" s="161"/>
      <c r="U538" s="161"/>
      <c r="V538" s="161"/>
      <c r="W538" s="161"/>
      <c r="X538" s="161"/>
      <c r="Y538" s="161"/>
      <c r="Z538" s="161"/>
    </row>
    <row r="539" ht="14.25" customHeight="1">
      <c r="A539" s="161"/>
      <c r="B539" s="161"/>
      <c r="C539" s="161"/>
      <c r="D539" s="161"/>
      <c r="E539" s="161"/>
      <c r="F539" s="161"/>
      <c r="G539" s="161"/>
      <c r="H539" s="161"/>
      <c r="I539" s="161"/>
      <c r="J539" s="161"/>
      <c r="K539" s="161"/>
      <c r="L539" s="161"/>
      <c r="M539" s="161"/>
      <c r="N539" s="161"/>
      <c r="O539" s="161"/>
      <c r="P539" s="161"/>
      <c r="Q539" s="161"/>
      <c r="R539" s="161"/>
      <c r="S539" s="161"/>
      <c r="T539" s="161"/>
      <c r="U539" s="161"/>
      <c r="V539" s="161"/>
      <c r="W539" s="161"/>
      <c r="X539" s="161"/>
      <c r="Y539" s="161"/>
      <c r="Z539" s="161"/>
    </row>
    <row r="540" ht="14.25" customHeight="1">
      <c r="A540" s="161"/>
      <c r="B540" s="161"/>
      <c r="C540" s="161"/>
      <c r="D540" s="161"/>
      <c r="E540" s="161"/>
      <c r="F540" s="161"/>
      <c r="G540" s="161"/>
      <c r="H540" s="161"/>
      <c r="I540" s="161"/>
      <c r="J540" s="161"/>
      <c r="K540" s="161"/>
      <c r="L540" s="161"/>
      <c r="M540" s="161"/>
      <c r="N540" s="161"/>
      <c r="O540" s="161"/>
      <c r="P540" s="161"/>
      <c r="Q540" s="161"/>
      <c r="R540" s="161"/>
      <c r="S540" s="161"/>
      <c r="T540" s="161"/>
      <c r="U540" s="161"/>
      <c r="V540" s="161"/>
      <c r="W540" s="161"/>
      <c r="X540" s="161"/>
      <c r="Y540" s="161"/>
      <c r="Z540" s="161"/>
    </row>
    <row r="541" ht="14.25" customHeight="1">
      <c r="A541" s="161"/>
      <c r="B541" s="161"/>
      <c r="C541" s="161"/>
      <c r="D541" s="161"/>
      <c r="E541" s="161"/>
      <c r="F541" s="161"/>
      <c r="G541" s="161"/>
      <c r="H541" s="161"/>
      <c r="I541" s="161"/>
      <c r="J541" s="161"/>
      <c r="K541" s="161"/>
      <c r="L541" s="161"/>
      <c r="M541" s="161"/>
      <c r="N541" s="161"/>
      <c r="O541" s="161"/>
      <c r="P541" s="161"/>
      <c r="Q541" s="161"/>
      <c r="R541" s="161"/>
      <c r="S541" s="161"/>
      <c r="T541" s="161"/>
      <c r="U541" s="161"/>
      <c r="V541" s="161"/>
      <c r="W541" s="161"/>
      <c r="X541" s="161"/>
      <c r="Y541" s="161"/>
      <c r="Z541" s="161"/>
    </row>
    <row r="542" ht="14.25" customHeight="1">
      <c r="A542" s="161"/>
      <c r="B542" s="161"/>
      <c r="C542" s="161"/>
      <c r="D542" s="161"/>
      <c r="E542" s="161"/>
      <c r="F542" s="161"/>
      <c r="G542" s="161"/>
      <c r="H542" s="161"/>
      <c r="I542" s="161"/>
      <c r="J542" s="161"/>
      <c r="K542" s="161"/>
      <c r="L542" s="161"/>
      <c r="M542" s="161"/>
      <c r="N542" s="161"/>
      <c r="O542" s="161"/>
      <c r="P542" s="161"/>
      <c r="Q542" s="161"/>
      <c r="R542" s="161"/>
      <c r="S542" s="161"/>
      <c r="T542" s="161"/>
      <c r="U542" s="161"/>
      <c r="V542" s="161"/>
      <c r="W542" s="161"/>
      <c r="X542" s="161"/>
      <c r="Y542" s="161"/>
      <c r="Z542" s="161"/>
    </row>
    <row r="543" ht="14.25" customHeight="1">
      <c r="A543" s="161"/>
      <c r="B543" s="161"/>
      <c r="C543" s="161"/>
      <c r="D543" s="161"/>
      <c r="E543" s="161"/>
      <c r="F543" s="161"/>
      <c r="G543" s="161"/>
      <c r="H543" s="161"/>
      <c r="I543" s="161"/>
      <c r="J543" s="161"/>
      <c r="K543" s="161"/>
      <c r="L543" s="161"/>
      <c r="M543" s="161"/>
      <c r="N543" s="161"/>
      <c r="O543" s="161"/>
      <c r="P543" s="161"/>
      <c r="Q543" s="161"/>
      <c r="R543" s="161"/>
      <c r="S543" s="161"/>
      <c r="T543" s="161"/>
      <c r="U543" s="161"/>
      <c r="V543" s="161"/>
      <c r="W543" s="161"/>
      <c r="X543" s="161"/>
      <c r="Y543" s="161"/>
      <c r="Z543" s="161"/>
    </row>
    <row r="544" ht="14.25" customHeight="1">
      <c r="A544" s="161"/>
      <c r="B544" s="161"/>
      <c r="C544" s="161"/>
      <c r="D544" s="161"/>
      <c r="E544" s="161"/>
      <c r="F544" s="161"/>
      <c r="G544" s="161"/>
      <c r="H544" s="161"/>
      <c r="I544" s="161"/>
      <c r="J544" s="161"/>
      <c r="K544" s="161"/>
      <c r="L544" s="161"/>
      <c r="M544" s="161"/>
      <c r="N544" s="161"/>
      <c r="O544" s="161"/>
      <c r="P544" s="161"/>
      <c r="Q544" s="161"/>
      <c r="R544" s="161"/>
      <c r="S544" s="161"/>
      <c r="T544" s="161"/>
      <c r="U544" s="161"/>
      <c r="V544" s="161"/>
      <c r="W544" s="161"/>
      <c r="X544" s="161"/>
      <c r="Y544" s="161"/>
      <c r="Z544" s="161"/>
    </row>
    <row r="545" ht="14.25" customHeight="1">
      <c r="A545" s="161"/>
      <c r="B545" s="161"/>
      <c r="C545" s="161"/>
      <c r="D545" s="161"/>
      <c r="E545" s="161"/>
      <c r="F545" s="161"/>
      <c r="G545" s="161"/>
      <c r="H545" s="161"/>
      <c r="I545" s="161"/>
      <c r="J545" s="161"/>
      <c r="K545" s="161"/>
      <c r="L545" s="161"/>
      <c r="M545" s="161"/>
      <c r="N545" s="161"/>
      <c r="O545" s="161"/>
      <c r="P545" s="161"/>
      <c r="Q545" s="161"/>
      <c r="R545" s="161"/>
      <c r="S545" s="161"/>
      <c r="T545" s="161"/>
      <c r="U545" s="161"/>
      <c r="V545" s="161"/>
      <c r="W545" s="161"/>
      <c r="X545" s="161"/>
      <c r="Y545" s="161"/>
      <c r="Z545" s="161"/>
    </row>
    <row r="546" ht="14.25" customHeight="1">
      <c r="A546" s="161"/>
      <c r="B546" s="161"/>
      <c r="C546" s="161"/>
      <c r="D546" s="161"/>
      <c r="E546" s="161"/>
      <c r="F546" s="161"/>
      <c r="G546" s="161"/>
      <c r="H546" s="161"/>
      <c r="I546" s="161"/>
      <c r="J546" s="161"/>
      <c r="K546" s="161"/>
      <c r="L546" s="161"/>
      <c r="M546" s="161"/>
      <c r="N546" s="161"/>
      <c r="O546" s="161"/>
      <c r="P546" s="161"/>
      <c r="Q546" s="161"/>
      <c r="R546" s="161"/>
      <c r="S546" s="161"/>
      <c r="T546" s="161"/>
      <c r="U546" s="161"/>
      <c r="V546" s="161"/>
      <c r="W546" s="161"/>
      <c r="X546" s="161"/>
      <c r="Y546" s="161"/>
      <c r="Z546" s="161"/>
    </row>
    <row r="547" ht="14.25" customHeight="1">
      <c r="A547" s="161"/>
      <c r="B547" s="161"/>
      <c r="C547" s="161"/>
      <c r="D547" s="161"/>
      <c r="E547" s="161"/>
      <c r="F547" s="161"/>
      <c r="G547" s="161"/>
      <c r="H547" s="161"/>
      <c r="I547" s="161"/>
      <c r="J547" s="161"/>
      <c r="K547" s="161"/>
      <c r="L547" s="161"/>
      <c r="M547" s="161"/>
      <c r="N547" s="161"/>
      <c r="O547" s="161"/>
      <c r="P547" s="161"/>
      <c r="Q547" s="161"/>
      <c r="R547" s="161"/>
      <c r="S547" s="161"/>
      <c r="T547" s="161"/>
      <c r="U547" s="161"/>
      <c r="V547" s="161"/>
      <c r="W547" s="161"/>
      <c r="X547" s="161"/>
      <c r="Y547" s="161"/>
      <c r="Z547" s="161"/>
    </row>
    <row r="548" ht="14.25" customHeight="1">
      <c r="A548" s="161"/>
      <c r="B548" s="161"/>
      <c r="C548" s="161"/>
      <c r="D548" s="161"/>
      <c r="E548" s="161"/>
      <c r="F548" s="161"/>
      <c r="G548" s="161"/>
      <c r="H548" s="161"/>
      <c r="I548" s="161"/>
      <c r="J548" s="161"/>
      <c r="K548" s="161"/>
      <c r="L548" s="161"/>
      <c r="M548" s="161"/>
      <c r="N548" s="161"/>
      <c r="O548" s="161"/>
      <c r="P548" s="161"/>
      <c r="Q548" s="161"/>
      <c r="R548" s="161"/>
      <c r="S548" s="161"/>
      <c r="T548" s="161"/>
      <c r="U548" s="161"/>
      <c r="V548" s="161"/>
      <c r="W548" s="161"/>
      <c r="X548" s="161"/>
      <c r="Y548" s="161"/>
      <c r="Z548" s="161"/>
    </row>
    <row r="549" ht="14.25" customHeight="1">
      <c r="A549" s="161"/>
      <c r="B549" s="161"/>
      <c r="C549" s="161"/>
      <c r="D549" s="161"/>
      <c r="E549" s="161"/>
      <c r="F549" s="161"/>
      <c r="G549" s="161"/>
      <c r="H549" s="161"/>
      <c r="I549" s="161"/>
      <c r="J549" s="161"/>
      <c r="K549" s="161"/>
      <c r="L549" s="161"/>
      <c r="M549" s="161"/>
      <c r="N549" s="161"/>
      <c r="O549" s="161"/>
      <c r="P549" s="161"/>
      <c r="Q549" s="161"/>
      <c r="R549" s="161"/>
      <c r="S549" s="161"/>
      <c r="T549" s="161"/>
      <c r="U549" s="161"/>
      <c r="V549" s="161"/>
      <c r="W549" s="161"/>
      <c r="X549" s="161"/>
      <c r="Y549" s="161"/>
      <c r="Z549" s="161"/>
    </row>
    <row r="550" ht="14.25" customHeight="1">
      <c r="A550" s="161"/>
      <c r="B550" s="161"/>
      <c r="C550" s="161"/>
      <c r="D550" s="161"/>
      <c r="E550" s="161"/>
      <c r="F550" s="161"/>
      <c r="G550" s="161"/>
      <c r="H550" s="161"/>
      <c r="I550" s="161"/>
      <c r="J550" s="161"/>
      <c r="K550" s="161"/>
      <c r="L550" s="161"/>
      <c r="M550" s="161"/>
      <c r="N550" s="161"/>
      <c r="O550" s="161"/>
      <c r="P550" s="161"/>
      <c r="Q550" s="161"/>
      <c r="R550" s="161"/>
      <c r="S550" s="161"/>
      <c r="T550" s="161"/>
      <c r="U550" s="161"/>
      <c r="V550" s="161"/>
      <c r="W550" s="161"/>
      <c r="X550" s="161"/>
      <c r="Y550" s="161"/>
      <c r="Z550" s="161"/>
    </row>
    <row r="551" ht="14.25" customHeight="1">
      <c r="A551" s="161"/>
      <c r="B551" s="161"/>
      <c r="C551" s="161"/>
      <c r="D551" s="161"/>
      <c r="E551" s="161"/>
      <c r="F551" s="161"/>
      <c r="G551" s="161"/>
      <c r="H551" s="161"/>
      <c r="I551" s="161"/>
      <c r="J551" s="161"/>
      <c r="K551" s="161"/>
      <c r="L551" s="161"/>
      <c r="M551" s="161"/>
      <c r="N551" s="161"/>
      <c r="O551" s="161"/>
      <c r="P551" s="161"/>
      <c r="Q551" s="161"/>
      <c r="R551" s="161"/>
      <c r="S551" s="161"/>
      <c r="T551" s="161"/>
      <c r="U551" s="161"/>
      <c r="V551" s="161"/>
      <c r="W551" s="161"/>
      <c r="X551" s="161"/>
      <c r="Y551" s="161"/>
      <c r="Z551" s="161"/>
    </row>
    <row r="552" ht="14.25" customHeight="1">
      <c r="A552" s="161"/>
      <c r="B552" s="161"/>
      <c r="C552" s="161"/>
      <c r="D552" s="161"/>
      <c r="E552" s="161"/>
      <c r="F552" s="161"/>
      <c r="G552" s="161"/>
      <c r="H552" s="161"/>
      <c r="I552" s="161"/>
      <c r="J552" s="161"/>
      <c r="K552" s="161"/>
      <c r="L552" s="161"/>
      <c r="M552" s="161"/>
      <c r="N552" s="161"/>
      <c r="O552" s="161"/>
      <c r="P552" s="161"/>
      <c r="Q552" s="161"/>
      <c r="R552" s="161"/>
      <c r="S552" s="161"/>
      <c r="T552" s="161"/>
      <c r="U552" s="161"/>
      <c r="V552" s="161"/>
      <c r="W552" s="161"/>
      <c r="X552" s="161"/>
      <c r="Y552" s="161"/>
      <c r="Z552" s="161"/>
    </row>
    <row r="553" ht="14.25" customHeight="1">
      <c r="A553" s="161"/>
      <c r="B553" s="161"/>
      <c r="C553" s="161"/>
      <c r="D553" s="161"/>
      <c r="E553" s="161"/>
      <c r="F553" s="161"/>
      <c r="G553" s="161"/>
      <c r="H553" s="161"/>
      <c r="I553" s="161"/>
      <c r="J553" s="161"/>
      <c r="K553" s="161"/>
      <c r="L553" s="161"/>
      <c r="M553" s="161"/>
      <c r="N553" s="161"/>
      <c r="O553" s="161"/>
      <c r="P553" s="161"/>
      <c r="Q553" s="161"/>
      <c r="R553" s="161"/>
      <c r="S553" s="161"/>
      <c r="T553" s="161"/>
      <c r="U553" s="161"/>
      <c r="V553" s="161"/>
      <c r="W553" s="161"/>
      <c r="X553" s="161"/>
      <c r="Y553" s="161"/>
      <c r="Z553" s="161"/>
    </row>
    <row r="554" ht="14.25" customHeight="1">
      <c r="A554" s="161"/>
      <c r="B554" s="161"/>
      <c r="C554" s="161"/>
      <c r="D554" s="161"/>
      <c r="E554" s="161"/>
      <c r="F554" s="161"/>
      <c r="G554" s="161"/>
      <c r="H554" s="161"/>
      <c r="I554" s="161"/>
      <c r="J554" s="161"/>
      <c r="K554" s="161"/>
      <c r="L554" s="161"/>
      <c r="M554" s="161"/>
      <c r="N554" s="161"/>
      <c r="O554" s="161"/>
      <c r="P554" s="161"/>
      <c r="Q554" s="161"/>
      <c r="R554" s="161"/>
      <c r="S554" s="161"/>
      <c r="T554" s="161"/>
      <c r="U554" s="161"/>
      <c r="V554" s="161"/>
      <c r="W554" s="161"/>
      <c r="X554" s="161"/>
      <c r="Y554" s="161"/>
      <c r="Z554" s="161"/>
    </row>
    <row r="555" ht="14.25" customHeight="1">
      <c r="A555" s="161"/>
      <c r="B555" s="161"/>
      <c r="C555" s="161"/>
      <c r="D555" s="161"/>
      <c r="E555" s="161"/>
      <c r="F555" s="161"/>
      <c r="G555" s="161"/>
      <c r="H555" s="161"/>
      <c r="I555" s="161"/>
      <c r="J555" s="161"/>
      <c r="K555" s="161"/>
      <c r="L555" s="161"/>
      <c r="M555" s="161"/>
      <c r="N555" s="161"/>
      <c r="O555" s="161"/>
      <c r="P555" s="161"/>
      <c r="Q555" s="161"/>
      <c r="R555" s="161"/>
      <c r="S555" s="161"/>
      <c r="T555" s="161"/>
      <c r="U555" s="161"/>
      <c r="V555" s="161"/>
      <c r="W555" s="161"/>
      <c r="X555" s="161"/>
      <c r="Y555" s="161"/>
      <c r="Z555" s="161"/>
    </row>
    <row r="556" ht="14.25" customHeight="1">
      <c r="A556" s="161"/>
      <c r="B556" s="161"/>
      <c r="C556" s="161"/>
      <c r="D556" s="161"/>
      <c r="E556" s="161"/>
      <c r="F556" s="161"/>
      <c r="G556" s="161"/>
      <c r="H556" s="161"/>
      <c r="I556" s="161"/>
      <c r="J556" s="161"/>
      <c r="K556" s="161"/>
      <c r="L556" s="161"/>
      <c r="M556" s="161"/>
      <c r="N556" s="161"/>
      <c r="O556" s="161"/>
      <c r="P556" s="161"/>
      <c r="Q556" s="161"/>
      <c r="R556" s="161"/>
      <c r="S556" s="161"/>
      <c r="T556" s="161"/>
      <c r="U556" s="161"/>
      <c r="V556" s="161"/>
      <c r="W556" s="161"/>
      <c r="X556" s="161"/>
      <c r="Y556" s="161"/>
      <c r="Z556" s="161"/>
    </row>
    <row r="557" ht="14.25" customHeight="1">
      <c r="A557" s="161"/>
      <c r="B557" s="161"/>
      <c r="C557" s="161"/>
      <c r="D557" s="161"/>
      <c r="E557" s="161"/>
      <c r="F557" s="161"/>
      <c r="G557" s="161"/>
      <c r="H557" s="161"/>
      <c r="I557" s="161"/>
      <c r="J557" s="161"/>
      <c r="K557" s="161"/>
      <c r="L557" s="161"/>
      <c r="M557" s="161"/>
      <c r="N557" s="161"/>
      <c r="O557" s="161"/>
      <c r="P557" s="161"/>
      <c r="Q557" s="161"/>
      <c r="R557" s="161"/>
      <c r="S557" s="161"/>
      <c r="T557" s="161"/>
      <c r="U557" s="161"/>
      <c r="V557" s="161"/>
      <c r="W557" s="161"/>
      <c r="X557" s="161"/>
      <c r="Y557" s="161"/>
      <c r="Z557" s="161"/>
    </row>
    <row r="558" ht="14.25" customHeight="1">
      <c r="A558" s="161"/>
      <c r="B558" s="161"/>
      <c r="C558" s="161"/>
      <c r="D558" s="161"/>
      <c r="E558" s="161"/>
      <c r="F558" s="161"/>
      <c r="G558" s="161"/>
      <c r="H558" s="161"/>
      <c r="I558" s="161"/>
      <c r="J558" s="161"/>
      <c r="K558" s="161"/>
      <c r="L558" s="161"/>
      <c r="M558" s="161"/>
      <c r="N558" s="161"/>
      <c r="O558" s="161"/>
      <c r="P558" s="161"/>
      <c r="Q558" s="161"/>
      <c r="R558" s="161"/>
      <c r="S558" s="161"/>
      <c r="T558" s="161"/>
      <c r="U558" s="161"/>
      <c r="V558" s="161"/>
      <c r="W558" s="161"/>
      <c r="X558" s="161"/>
      <c r="Y558" s="161"/>
      <c r="Z558" s="161"/>
    </row>
    <row r="559" ht="14.25" customHeight="1">
      <c r="A559" s="161"/>
      <c r="B559" s="161"/>
      <c r="C559" s="161"/>
      <c r="D559" s="161"/>
      <c r="E559" s="161"/>
      <c r="F559" s="161"/>
      <c r="G559" s="161"/>
      <c r="H559" s="161"/>
      <c r="I559" s="161"/>
      <c r="J559" s="161"/>
      <c r="K559" s="161"/>
      <c r="L559" s="161"/>
      <c r="M559" s="161"/>
      <c r="N559" s="161"/>
      <c r="O559" s="161"/>
      <c r="P559" s="161"/>
      <c r="Q559" s="161"/>
      <c r="R559" s="161"/>
      <c r="S559" s="161"/>
      <c r="T559" s="161"/>
      <c r="U559" s="161"/>
      <c r="V559" s="161"/>
      <c r="W559" s="161"/>
      <c r="X559" s="161"/>
      <c r="Y559" s="161"/>
      <c r="Z559" s="161"/>
    </row>
    <row r="560" ht="14.25" customHeight="1">
      <c r="A560" s="161"/>
      <c r="B560" s="161"/>
      <c r="C560" s="161"/>
      <c r="D560" s="161"/>
      <c r="E560" s="161"/>
      <c r="F560" s="161"/>
      <c r="G560" s="161"/>
      <c r="H560" s="161"/>
      <c r="I560" s="161"/>
      <c r="J560" s="161"/>
      <c r="K560" s="161"/>
      <c r="L560" s="161"/>
      <c r="M560" s="161"/>
      <c r="N560" s="161"/>
      <c r="O560" s="161"/>
      <c r="P560" s="161"/>
      <c r="Q560" s="161"/>
      <c r="R560" s="161"/>
      <c r="S560" s="161"/>
      <c r="T560" s="161"/>
      <c r="U560" s="161"/>
      <c r="V560" s="161"/>
      <c r="W560" s="161"/>
      <c r="X560" s="161"/>
      <c r="Y560" s="161"/>
      <c r="Z560" s="161"/>
    </row>
    <row r="561" ht="14.25" customHeight="1">
      <c r="A561" s="161"/>
      <c r="B561" s="161"/>
      <c r="C561" s="161"/>
      <c r="D561" s="161"/>
      <c r="E561" s="161"/>
      <c r="F561" s="161"/>
      <c r="G561" s="161"/>
      <c r="H561" s="161"/>
      <c r="I561" s="161"/>
      <c r="J561" s="161"/>
      <c r="K561" s="161"/>
      <c r="L561" s="161"/>
      <c r="M561" s="161"/>
      <c r="N561" s="161"/>
      <c r="O561" s="161"/>
      <c r="P561" s="161"/>
      <c r="Q561" s="161"/>
      <c r="R561" s="161"/>
      <c r="S561" s="161"/>
      <c r="T561" s="161"/>
      <c r="U561" s="161"/>
      <c r="V561" s="161"/>
      <c r="W561" s="161"/>
      <c r="X561" s="161"/>
      <c r="Y561" s="161"/>
      <c r="Z561" s="161"/>
    </row>
    <row r="562" ht="14.25" customHeight="1">
      <c r="A562" s="161"/>
      <c r="B562" s="161"/>
      <c r="C562" s="161"/>
      <c r="D562" s="161"/>
      <c r="E562" s="161"/>
      <c r="F562" s="161"/>
      <c r="G562" s="161"/>
      <c r="H562" s="161"/>
      <c r="I562" s="161"/>
      <c r="J562" s="161"/>
      <c r="K562" s="161"/>
      <c r="L562" s="161"/>
      <c r="M562" s="161"/>
      <c r="N562" s="161"/>
      <c r="O562" s="161"/>
      <c r="P562" s="161"/>
      <c r="Q562" s="161"/>
      <c r="R562" s="161"/>
      <c r="S562" s="161"/>
      <c r="T562" s="161"/>
      <c r="U562" s="161"/>
      <c r="V562" s="161"/>
      <c r="W562" s="161"/>
      <c r="X562" s="161"/>
      <c r="Y562" s="161"/>
      <c r="Z562" s="161"/>
    </row>
    <row r="563" ht="14.25" customHeight="1">
      <c r="A563" s="161"/>
      <c r="B563" s="161"/>
      <c r="C563" s="161"/>
      <c r="D563" s="161"/>
      <c r="E563" s="161"/>
      <c r="F563" s="161"/>
      <c r="G563" s="161"/>
      <c r="H563" s="161"/>
      <c r="I563" s="161"/>
      <c r="J563" s="161"/>
      <c r="K563" s="161"/>
      <c r="L563" s="161"/>
      <c r="M563" s="161"/>
      <c r="N563" s="161"/>
      <c r="O563" s="161"/>
      <c r="P563" s="161"/>
      <c r="Q563" s="161"/>
      <c r="R563" s="161"/>
      <c r="S563" s="161"/>
      <c r="T563" s="161"/>
      <c r="U563" s="161"/>
      <c r="V563" s="161"/>
      <c r="W563" s="161"/>
      <c r="X563" s="161"/>
      <c r="Y563" s="161"/>
      <c r="Z563" s="161"/>
    </row>
    <row r="564" ht="14.25" customHeight="1">
      <c r="A564" s="161"/>
      <c r="B564" s="161"/>
      <c r="C564" s="161"/>
      <c r="D564" s="161"/>
      <c r="E564" s="161"/>
      <c r="F564" s="161"/>
      <c r="G564" s="161"/>
      <c r="H564" s="161"/>
      <c r="I564" s="161"/>
      <c r="J564" s="161"/>
      <c r="K564" s="161"/>
      <c r="L564" s="161"/>
      <c r="M564" s="161"/>
      <c r="N564" s="161"/>
      <c r="O564" s="161"/>
      <c r="P564" s="161"/>
      <c r="Q564" s="161"/>
      <c r="R564" s="161"/>
      <c r="S564" s="161"/>
      <c r="T564" s="161"/>
      <c r="U564" s="161"/>
      <c r="V564" s="161"/>
      <c r="W564" s="161"/>
      <c r="X564" s="161"/>
      <c r="Y564" s="161"/>
      <c r="Z564" s="161"/>
    </row>
    <row r="565" ht="14.25" customHeight="1">
      <c r="A565" s="161"/>
      <c r="B565" s="161"/>
      <c r="C565" s="161"/>
      <c r="D565" s="161"/>
      <c r="E565" s="161"/>
      <c r="F565" s="161"/>
      <c r="G565" s="161"/>
      <c r="H565" s="161"/>
      <c r="I565" s="161"/>
      <c r="J565" s="161"/>
      <c r="K565" s="161"/>
      <c r="L565" s="161"/>
      <c r="M565" s="161"/>
      <c r="N565" s="161"/>
      <c r="O565" s="161"/>
      <c r="P565" s="161"/>
      <c r="Q565" s="161"/>
      <c r="R565" s="161"/>
      <c r="S565" s="161"/>
      <c r="T565" s="161"/>
      <c r="U565" s="161"/>
      <c r="V565" s="161"/>
      <c r="W565" s="161"/>
      <c r="X565" s="161"/>
      <c r="Y565" s="161"/>
      <c r="Z565" s="161"/>
    </row>
    <row r="566" ht="14.25" customHeight="1">
      <c r="A566" s="161"/>
      <c r="B566" s="161"/>
      <c r="C566" s="161"/>
      <c r="D566" s="161"/>
      <c r="E566" s="161"/>
      <c r="F566" s="161"/>
      <c r="G566" s="161"/>
      <c r="H566" s="161"/>
      <c r="I566" s="161"/>
      <c r="J566" s="161"/>
      <c r="K566" s="161"/>
      <c r="L566" s="161"/>
      <c r="M566" s="161"/>
      <c r="N566" s="161"/>
      <c r="O566" s="161"/>
      <c r="P566" s="161"/>
      <c r="Q566" s="161"/>
      <c r="R566" s="161"/>
      <c r="S566" s="161"/>
      <c r="T566" s="161"/>
      <c r="U566" s="161"/>
      <c r="V566" s="161"/>
      <c r="W566" s="161"/>
      <c r="X566" s="161"/>
      <c r="Y566" s="161"/>
      <c r="Z566" s="161"/>
    </row>
    <row r="567" ht="14.25" customHeight="1">
      <c r="A567" s="161"/>
      <c r="B567" s="161"/>
      <c r="C567" s="161"/>
      <c r="D567" s="161"/>
      <c r="E567" s="161"/>
      <c r="F567" s="161"/>
      <c r="G567" s="161"/>
      <c r="H567" s="161"/>
      <c r="I567" s="161"/>
      <c r="J567" s="161"/>
      <c r="K567" s="161"/>
      <c r="L567" s="161"/>
      <c r="M567" s="161"/>
      <c r="N567" s="161"/>
      <c r="O567" s="161"/>
      <c r="P567" s="161"/>
      <c r="Q567" s="161"/>
      <c r="R567" s="161"/>
      <c r="S567" s="161"/>
      <c r="T567" s="161"/>
      <c r="U567" s="161"/>
      <c r="V567" s="161"/>
      <c r="W567" s="161"/>
      <c r="X567" s="161"/>
      <c r="Y567" s="161"/>
      <c r="Z567" s="161"/>
    </row>
    <row r="568" ht="14.25" customHeight="1">
      <c r="A568" s="161"/>
      <c r="B568" s="161"/>
      <c r="C568" s="161"/>
      <c r="D568" s="161"/>
      <c r="E568" s="161"/>
      <c r="F568" s="161"/>
      <c r="G568" s="161"/>
      <c r="H568" s="161"/>
      <c r="I568" s="161"/>
      <c r="J568" s="161"/>
      <c r="K568" s="161"/>
      <c r="L568" s="161"/>
      <c r="M568" s="161"/>
      <c r="N568" s="161"/>
      <c r="O568" s="161"/>
      <c r="P568" s="161"/>
      <c r="Q568" s="161"/>
      <c r="R568" s="161"/>
      <c r="S568" s="161"/>
      <c r="T568" s="161"/>
      <c r="U568" s="161"/>
      <c r="V568" s="161"/>
      <c r="W568" s="161"/>
      <c r="X568" s="161"/>
      <c r="Y568" s="161"/>
      <c r="Z568" s="161"/>
    </row>
    <row r="569" ht="14.25" customHeight="1">
      <c r="A569" s="161"/>
      <c r="B569" s="161"/>
      <c r="C569" s="161"/>
      <c r="D569" s="161"/>
      <c r="E569" s="161"/>
      <c r="F569" s="161"/>
      <c r="G569" s="161"/>
      <c r="H569" s="161"/>
      <c r="I569" s="161"/>
      <c r="J569" s="161"/>
      <c r="K569" s="161"/>
      <c r="L569" s="161"/>
      <c r="M569" s="161"/>
      <c r="N569" s="161"/>
      <c r="O569" s="161"/>
      <c r="P569" s="161"/>
      <c r="Q569" s="161"/>
      <c r="R569" s="161"/>
      <c r="S569" s="161"/>
      <c r="T569" s="161"/>
      <c r="U569" s="161"/>
      <c r="V569" s="161"/>
      <c r="W569" s="161"/>
      <c r="X569" s="161"/>
      <c r="Y569" s="161"/>
      <c r="Z569" s="161"/>
    </row>
    <row r="570" ht="14.25" customHeight="1">
      <c r="A570" s="161"/>
      <c r="B570" s="161"/>
      <c r="C570" s="161"/>
      <c r="D570" s="161"/>
      <c r="E570" s="161"/>
      <c r="F570" s="161"/>
      <c r="G570" s="161"/>
      <c r="H570" s="161"/>
      <c r="I570" s="161"/>
      <c r="J570" s="161"/>
      <c r="K570" s="161"/>
      <c r="L570" s="161"/>
      <c r="M570" s="161"/>
      <c r="N570" s="161"/>
      <c r="O570" s="161"/>
      <c r="P570" s="161"/>
      <c r="Q570" s="161"/>
      <c r="R570" s="161"/>
      <c r="S570" s="161"/>
      <c r="T570" s="161"/>
      <c r="U570" s="161"/>
      <c r="V570" s="161"/>
      <c r="W570" s="161"/>
      <c r="X570" s="161"/>
      <c r="Y570" s="161"/>
      <c r="Z570" s="161"/>
    </row>
    <row r="571" ht="14.25" customHeight="1">
      <c r="A571" s="161"/>
      <c r="B571" s="161"/>
      <c r="C571" s="161"/>
      <c r="D571" s="161"/>
      <c r="E571" s="161"/>
      <c r="F571" s="161"/>
      <c r="G571" s="161"/>
      <c r="H571" s="161"/>
      <c r="I571" s="161"/>
      <c r="J571" s="161"/>
      <c r="K571" s="161"/>
      <c r="L571" s="161"/>
      <c r="M571" s="161"/>
      <c r="N571" s="161"/>
      <c r="O571" s="161"/>
      <c r="P571" s="161"/>
      <c r="Q571" s="161"/>
      <c r="R571" s="161"/>
      <c r="S571" s="161"/>
      <c r="T571" s="161"/>
      <c r="U571" s="161"/>
      <c r="V571" s="161"/>
      <c r="W571" s="161"/>
      <c r="X571" s="161"/>
      <c r="Y571" s="161"/>
      <c r="Z571" s="161"/>
    </row>
    <row r="572" ht="14.25" customHeight="1">
      <c r="A572" s="161"/>
      <c r="B572" s="161"/>
      <c r="C572" s="161"/>
      <c r="D572" s="161"/>
      <c r="E572" s="161"/>
      <c r="F572" s="161"/>
      <c r="G572" s="161"/>
      <c r="H572" s="161"/>
      <c r="I572" s="161"/>
      <c r="J572" s="161"/>
      <c r="K572" s="161"/>
      <c r="L572" s="161"/>
      <c r="M572" s="161"/>
      <c r="N572" s="161"/>
      <c r="O572" s="161"/>
      <c r="P572" s="161"/>
      <c r="Q572" s="161"/>
      <c r="R572" s="161"/>
      <c r="S572" s="161"/>
      <c r="T572" s="161"/>
      <c r="U572" s="161"/>
      <c r="V572" s="161"/>
      <c r="W572" s="161"/>
      <c r="X572" s="161"/>
      <c r="Y572" s="161"/>
      <c r="Z572" s="161"/>
    </row>
    <row r="573" ht="14.25" customHeight="1">
      <c r="A573" s="161"/>
      <c r="B573" s="161"/>
      <c r="C573" s="161"/>
      <c r="D573" s="161"/>
      <c r="E573" s="161"/>
      <c r="F573" s="161"/>
      <c r="G573" s="161"/>
      <c r="H573" s="161"/>
      <c r="I573" s="161"/>
      <c r="J573" s="161"/>
      <c r="K573" s="161"/>
      <c r="L573" s="161"/>
      <c r="M573" s="161"/>
      <c r="N573" s="161"/>
      <c r="O573" s="161"/>
      <c r="P573" s="161"/>
      <c r="Q573" s="161"/>
      <c r="R573" s="161"/>
      <c r="S573" s="161"/>
      <c r="T573" s="161"/>
      <c r="U573" s="161"/>
      <c r="V573" s="161"/>
      <c r="W573" s="161"/>
      <c r="X573" s="161"/>
      <c r="Y573" s="161"/>
      <c r="Z573" s="161"/>
    </row>
    <row r="574" ht="14.25" customHeight="1">
      <c r="A574" s="161"/>
      <c r="B574" s="161"/>
      <c r="C574" s="161"/>
      <c r="D574" s="161"/>
      <c r="E574" s="161"/>
      <c r="F574" s="161"/>
      <c r="G574" s="161"/>
      <c r="H574" s="161"/>
      <c r="I574" s="161"/>
      <c r="J574" s="161"/>
      <c r="K574" s="161"/>
      <c r="L574" s="161"/>
      <c r="M574" s="161"/>
      <c r="N574" s="161"/>
      <c r="O574" s="161"/>
      <c r="P574" s="161"/>
      <c r="Q574" s="161"/>
      <c r="R574" s="161"/>
      <c r="S574" s="161"/>
      <c r="T574" s="161"/>
      <c r="U574" s="161"/>
      <c r="V574" s="161"/>
      <c r="W574" s="161"/>
      <c r="X574" s="161"/>
      <c r="Y574" s="161"/>
      <c r="Z574" s="161"/>
    </row>
    <row r="575" ht="14.25" customHeight="1">
      <c r="A575" s="161"/>
      <c r="B575" s="161"/>
      <c r="C575" s="161"/>
      <c r="D575" s="161"/>
      <c r="E575" s="161"/>
      <c r="F575" s="161"/>
      <c r="G575" s="161"/>
      <c r="H575" s="161"/>
      <c r="I575" s="161"/>
      <c r="J575" s="161"/>
      <c r="K575" s="161"/>
      <c r="L575" s="161"/>
      <c r="M575" s="161"/>
      <c r="N575" s="161"/>
      <c r="O575" s="161"/>
      <c r="P575" s="161"/>
      <c r="Q575" s="161"/>
      <c r="R575" s="161"/>
      <c r="S575" s="161"/>
      <c r="T575" s="161"/>
      <c r="U575" s="161"/>
      <c r="V575" s="161"/>
      <c r="W575" s="161"/>
      <c r="X575" s="161"/>
      <c r="Y575" s="161"/>
      <c r="Z575" s="161"/>
    </row>
    <row r="576" ht="14.25" customHeight="1">
      <c r="A576" s="161"/>
      <c r="B576" s="161"/>
      <c r="C576" s="161"/>
      <c r="D576" s="161"/>
      <c r="E576" s="161"/>
      <c r="F576" s="161"/>
      <c r="G576" s="161"/>
      <c r="H576" s="161"/>
      <c r="I576" s="161"/>
      <c r="J576" s="161"/>
      <c r="K576" s="161"/>
      <c r="L576" s="161"/>
      <c r="M576" s="161"/>
      <c r="N576" s="161"/>
      <c r="O576" s="161"/>
      <c r="P576" s="161"/>
      <c r="Q576" s="161"/>
      <c r="R576" s="161"/>
      <c r="S576" s="161"/>
      <c r="T576" s="161"/>
      <c r="U576" s="161"/>
      <c r="V576" s="161"/>
      <c r="W576" s="161"/>
      <c r="X576" s="161"/>
      <c r="Y576" s="161"/>
      <c r="Z576" s="161"/>
    </row>
    <row r="577" ht="14.25" customHeight="1">
      <c r="A577" s="161"/>
      <c r="B577" s="161"/>
      <c r="C577" s="161"/>
      <c r="D577" s="161"/>
      <c r="E577" s="161"/>
      <c r="F577" s="161"/>
      <c r="G577" s="161"/>
      <c r="H577" s="161"/>
      <c r="I577" s="161"/>
      <c r="J577" s="161"/>
      <c r="K577" s="161"/>
      <c r="L577" s="161"/>
      <c r="M577" s="161"/>
      <c r="N577" s="161"/>
      <c r="O577" s="161"/>
      <c r="P577" s="161"/>
      <c r="Q577" s="161"/>
      <c r="R577" s="161"/>
      <c r="S577" s="161"/>
      <c r="T577" s="161"/>
      <c r="U577" s="161"/>
      <c r="V577" s="161"/>
      <c r="W577" s="161"/>
      <c r="X577" s="161"/>
      <c r="Y577" s="161"/>
      <c r="Z577" s="161"/>
    </row>
    <row r="578" ht="14.25" customHeight="1">
      <c r="A578" s="161"/>
      <c r="B578" s="161"/>
      <c r="C578" s="161"/>
      <c r="D578" s="161"/>
      <c r="E578" s="161"/>
      <c r="F578" s="161"/>
      <c r="G578" s="161"/>
      <c r="H578" s="161"/>
      <c r="I578" s="161"/>
      <c r="J578" s="161"/>
      <c r="K578" s="161"/>
      <c r="L578" s="161"/>
      <c r="M578" s="161"/>
      <c r="N578" s="161"/>
      <c r="O578" s="161"/>
      <c r="P578" s="161"/>
      <c r="Q578" s="161"/>
      <c r="R578" s="161"/>
      <c r="S578" s="161"/>
      <c r="T578" s="161"/>
      <c r="U578" s="161"/>
      <c r="V578" s="161"/>
      <c r="W578" s="161"/>
      <c r="X578" s="161"/>
      <c r="Y578" s="161"/>
      <c r="Z578" s="161"/>
    </row>
    <row r="579" ht="14.25" customHeight="1">
      <c r="A579" s="161"/>
      <c r="B579" s="161"/>
      <c r="C579" s="161"/>
      <c r="D579" s="161"/>
      <c r="E579" s="161"/>
      <c r="F579" s="161"/>
      <c r="G579" s="161"/>
      <c r="H579" s="161"/>
      <c r="I579" s="161"/>
      <c r="J579" s="161"/>
      <c r="K579" s="161"/>
      <c r="L579" s="161"/>
      <c r="M579" s="161"/>
      <c r="N579" s="161"/>
      <c r="O579" s="161"/>
      <c r="P579" s="161"/>
      <c r="Q579" s="161"/>
      <c r="R579" s="161"/>
      <c r="S579" s="161"/>
      <c r="T579" s="161"/>
      <c r="U579" s="161"/>
      <c r="V579" s="161"/>
      <c r="W579" s="161"/>
      <c r="X579" s="161"/>
      <c r="Y579" s="161"/>
      <c r="Z579" s="161"/>
    </row>
    <row r="580" ht="14.25" customHeight="1">
      <c r="A580" s="161"/>
      <c r="B580" s="161"/>
      <c r="C580" s="161"/>
      <c r="D580" s="161"/>
      <c r="E580" s="161"/>
      <c r="F580" s="161"/>
      <c r="G580" s="161"/>
      <c r="H580" s="161"/>
      <c r="I580" s="161"/>
      <c r="J580" s="161"/>
      <c r="K580" s="161"/>
      <c r="L580" s="161"/>
      <c r="M580" s="161"/>
      <c r="N580" s="161"/>
      <c r="O580" s="161"/>
      <c r="P580" s="161"/>
      <c r="Q580" s="161"/>
      <c r="R580" s="161"/>
      <c r="S580" s="161"/>
      <c r="T580" s="161"/>
      <c r="U580" s="161"/>
      <c r="V580" s="161"/>
      <c r="W580" s="161"/>
      <c r="X580" s="161"/>
      <c r="Y580" s="161"/>
      <c r="Z580" s="161"/>
    </row>
    <row r="581" ht="14.25" customHeight="1">
      <c r="A581" s="161"/>
      <c r="B581" s="161"/>
      <c r="C581" s="161"/>
      <c r="D581" s="161"/>
      <c r="E581" s="161"/>
      <c r="F581" s="161"/>
      <c r="G581" s="161"/>
      <c r="H581" s="161"/>
      <c r="I581" s="161"/>
      <c r="J581" s="161"/>
      <c r="K581" s="161"/>
      <c r="L581" s="161"/>
      <c r="M581" s="161"/>
      <c r="N581" s="161"/>
      <c r="O581" s="161"/>
      <c r="P581" s="161"/>
      <c r="Q581" s="161"/>
      <c r="R581" s="161"/>
      <c r="S581" s="161"/>
      <c r="T581" s="161"/>
      <c r="U581" s="161"/>
      <c r="V581" s="161"/>
      <c r="W581" s="161"/>
      <c r="X581" s="161"/>
      <c r="Y581" s="161"/>
      <c r="Z581" s="161"/>
    </row>
    <row r="582" ht="14.25" customHeight="1">
      <c r="A582" s="161"/>
      <c r="B582" s="161"/>
      <c r="C582" s="161"/>
      <c r="D582" s="161"/>
      <c r="E582" s="161"/>
      <c r="F582" s="161"/>
      <c r="G582" s="161"/>
      <c r="H582" s="161"/>
      <c r="I582" s="161"/>
      <c r="J582" s="161"/>
      <c r="K582" s="161"/>
      <c r="L582" s="161"/>
      <c r="M582" s="161"/>
      <c r="N582" s="161"/>
      <c r="O582" s="161"/>
      <c r="P582" s="161"/>
      <c r="Q582" s="161"/>
      <c r="R582" s="161"/>
      <c r="S582" s="161"/>
      <c r="T582" s="161"/>
      <c r="U582" s="161"/>
      <c r="V582" s="161"/>
      <c r="W582" s="161"/>
      <c r="X582" s="161"/>
      <c r="Y582" s="161"/>
      <c r="Z582" s="161"/>
    </row>
    <row r="583" ht="14.25" customHeight="1">
      <c r="A583" s="161"/>
      <c r="B583" s="161"/>
      <c r="C583" s="161"/>
      <c r="D583" s="161"/>
      <c r="E583" s="161"/>
      <c r="F583" s="161"/>
      <c r="G583" s="161"/>
      <c r="H583" s="161"/>
      <c r="I583" s="161"/>
      <c r="J583" s="161"/>
      <c r="K583" s="161"/>
      <c r="L583" s="161"/>
      <c r="M583" s="161"/>
      <c r="N583" s="161"/>
      <c r="O583" s="161"/>
      <c r="P583" s="161"/>
      <c r="Q583" s="161"/>
      <c r="R583" s="161"/>
      <c r="S583" s="161"/>
      <c r="T583" s="161"/>
      <c r="U583" s="161"/>
      <c r="V583" s="161"/>
      <c r="W583" s="161"/>
      <c r="X583" s="161"/>
      <c r="Y583" s="161"/>
      <c r="Z583" s="161"/>
    </row>
    <row r="584" ht="14.25" customHeight="1">
      <c r="A584" s="161"/>
      <c r="B584" s="161"/>
      <c r="C584" s="161"/>
      <c r="D584" s="161"/>
      <c r="E584" s="161"/>
      <c r="F584" s="161"/>
      <c r="G584" s="161"/>
      <c r="H584" s="161"/>
      <c r="I584" s="161"/>
      <c r="J584" s="161"/>
      <c r="K584" s="161"/>
      <c r="L584" s="161"/>
      <c r="M584" s="161"/>
      <c r="N584" s="161"/>
      <c r="O584" s="161"/>
      <c r="P584" s="161"/>
      <c r="Q584" s="161"/>
      <c r="R584" s="161"/>
      <c r="S584" s="161"/>
      <c r="T584" s="161"/>
      <c r="U584" s="161"/>
      <c r="V584" s="161"/>
      <c r="W584" s="161"/>
      <c r="X584" s="161"/>
      <c r="Y584" s="161"/>
      <c r="Z584" s="161"/>
    </row>
    <row r="585" ht="14.25" customHeight="1">
      <c r="A585" s="161"/>
      <c r="B585" s="161"/>
      <c r="C585" s="161"/>
      <c r="D585" s="161"/>
      <c r="E585" s="161"/>
      <c r="F585" s="161"/>
      <c r="G585" s="161"/>
      <c r="H585" s="161"/>
      <c r="I585" s="161"/>
      <c r="J585" s="161"/>
      <c r="K585" s="161"/>
      <c r="L585" s="161"/>
      <c r="M585" s="161"/>
      <c r="N585" s="161"/>
      <c r="O585" s="161"/>
      <c r="P585" s="161"/>
      <c r="Q585" s="161"/>
      <c r="R585" s="161"/>
      <c r="S585" s="161"/>
      <c r="T585" s="161"/>
      <c r="U585" s="161"/>
      <c r="V585" s="161"/>
      <c r="W585" s="161"/>
      <c r="X585" s="161"/>
      <c r="Y585" s="161"/>
      <c r="Z585" s="161"/>
    </row>
    <row r="586" ht="14.25" customHeight="1">
      <c r="A586" s="161"/>
      <c r="B586" s="161"/>
      <c r="C586" s="161"/>
      <c r="D586" s="161"/>
      <c r="E586" s="161"/>
      <c r="F586" s="161"/>
      <c r="G586" s="161"/>
      <c r="H586" s="161"/>
      <c r="I586" s="161"/>
      <c r="J586" s="161"/>
      <c r="K586" s="161"/>
      <c r="L586" s="161"/>
      <c r="M586" s="161"/>
      <c r="N586" s="161"/>
      <c r="O586" s="161"/>
      <c r="P586" s="161"/>
      <c r="Q586" s="161"/>
      <c r="R586" s="161"/>
      <c r="S586" s="161"/>
      <c r="T586" s="161"/>
      <c r="U586" s="161"/>
      <c r="V586" s="161"/>
      <c r="W586" s="161"/>
      <c r="X586" s="161"/>
      <c r="Y586" s="161"/>
      <c r="Z586" s="161"/>
    </row>
    <row r="587" ht="14.25" customHeight="1">
      <c r="A587" s="161"/>
      <c r="B587" s="161"/>
      <c r="C587" s="161"/>
      <c r="D587" s="161"/>
      <c r="E587" s="161"/>
      <c r="F587" s="161"/>
      <c r="G587" s="161"/>
      <c r="H587" s="161"/>
      <c r="I587" s="161"/>
      <c r="J587" s="161"/>
      <c r="K587" s="161"/>
      <c r="L587" s="161"/>
      <c r="M587" s="161"/>
      <c r="N587" s="161"/>
      <c r="O587" s="161"/>
      <c r="P587" s="161"/>
      <c r="Q587" s="161"/>
      <c r="R587" s="161"/>
      <c r="S587" s="161"/>
      <c r="T587" s="161"/>
      <c r="U587" s="161"/>
      <c r="V587" s="161"/>
      <c r="W587" s="161"/>
      <c r="X587" s="161"/>
      <c r="Y587" s="161"/>
      <c r="Z587" s="161"/>
    </row>
    <row r="588" ht="14.25" customHeight="1">
      <c r="A588" s="161"/>
      <c r="B588" s="161"/>
      <c r="C588" s="161"/>
      <c r="D588" s="161"/>
      <c r="E588" s="161"/>
      <c r="F588" s="161"/>
      <c r="G588" s="161"/>
      <c r="H588" s="161"/>
      <c r="I588" s="161"/>
      <c r="J588" s="161"/>
      <c r="K588" s="161"/>
      <c r="L588" s="161"/>
      <c r="M588" s="161"/>
      <c r="N588" s="161"/>
      <c r="O588" s="161"/>
      <c r="P588" s="161"/>
      <c r="Q588" s="161"/>
      <c r="R588" s="161"/>
      <c r="S588" s="161"/>
      <c r="T588" s="161"/>
      <c r="U588" s="161"/>
      <c r="V588" s="161"/>
      <c r="W588" s="161"/>
      <c r="X588" s="161"/>
      <c r="Y588" s="161"/>
      <c r="Z588" s="161"/>
    </row>
    <row r="589" ht="14.25" customHeight="1">
      <c r="A589" s="161"/>
      <c r="B589" s="161"/>
      <c r="C589" s="161"/>
      <c r="D589" s="161"/>
      <c r="E589" s="161"/>
      <c r="F589" s="161"/>
      <c r="G589" s="161"/>
      <c r="H589" s="161"/>
      <c r="I589" s="161"/>
      <c r="J589" s="161"/>
      <c r="K589" s="161"/>
      <c r="L589" s="161"/>
      <c r="M589" s="161"/>
      <c r="N589" s="161"/>
      <c r="O589" s="161"/>
      <c r="P589" s="161"/>
      <c r="Q589" s="161"/>
      <c r="R589" s="161"/>
      <c r="S589" s="161"/>
      <c r="T589" s="161"/>
      <c r="U589" s="161"/>
      <c r="V589" s="161"/>
      <c r="W589" s="161"/>
      <c r="X589" s="161"/>
      <c r="Y589" s="161"/>
      <c r="Z589" s="161"/>
    </row>
    <row r="590" ht="14.25" customHeight="1">
      <c r="A590" s="161"/>
      <c r="B590" s="161"/>
      <c r="C590" s="161"/>
      <c r="D590" s="161"/>
      <c r="E590" s="161"/>
      <c r="F590" s="161"/>
      <c r="G590" s="161"/>
      <c r="H590" s="161"/>
      <c r="I590" s="161"/>
      <c r="J590" s="161"/>
      <c r="K590" s="161"/>
      <c r="L590" s="161"/>
      <c r="M590" s="161"/>
      <c r="N590" s="161"/>
      <c r="O590" s="161"/>
      <c r="P590" s="161"/>
      <c r="Q590" s="161"/>
      <c r="R590" s="161"/>
      <c r="S590" s="161"/>
      <c r="T590" s="161"/>
      <c r="U590" s="161"/>
      <c r="V590" s="161"/>
      <c r="W590" s="161"/>
      <c r="X590" s="161"/>
      <c r="Y590" s="161"/>
      <c r="Z590" s="161"/>
    </row>
    <row r="591" ht="14.25" customHeight="1">
      <c r="A591" s="161"/>
      <c r="B591" s="161"/>
      <c r="C591" s="161"/>
      <c r="D591" s="161"/>
      <c r="E591" s="161"/>
      <c r="F591" s="161"/>
      <c r="G591" s="161"/>
      <c r="H591" s="161"/>
      <c r="I591" s="161"/>
      <c r="J591" s="161"/>
      <c r="K591" s="161"/>
      <c r="L591" s="161"/>
      <c r="M591" s="161"/>
      <c r="N591" s="161"/>
      <c r="O591" s="161"/>
      <c r="P591" s="161"/>
      <c r="Q591" s="161"/>
      <c r="R591" s="161"/>
      <c r="S591" s="161"/>
      <c r="T591" s="161"/>
      <c r="U591" s="161"/>
      <c r="V591" s="161"/>
      <c r="W591" s="161"/>
      <c r="X591" s="161"/>
      <c r="Y591" s="161"/>
      <c r="Z591" s="161"/>
    </row>
    <row r="592" ht="14.25" customHeight="1">
      <c r="A592" s="161"/>
      <c r="B592" s="161"/>
      <c r="C592" s="161"/>
      <c r="D592" s="161"/>
      <c r="E592" s="161"/>
      <c r="F592" s="161"/>
      <c r="G592" s="161"/>
      <c r="H592" s="161"/>
      <c r="I592" s="161"/>
      <c r="J592" s="161"/>
      <c r="K592" s="161"/>
      <c r="L592" s="161"/>
      <c r="M592" s="161"/>
      <c r="N592" s="161"/>
      <c r="O592" s="161"/>
      <c r="P592" s="161"/>
      <c r="Q592" s="161"/>
      <c r="R592" s="161"/>
      <c r="S592" s="161"/>
      <c r="T592" s="161"/>
      <c r="U592" s="161"/>
      <c r="V592" s="161"/>
      <c r="W592" s="161"/>
      <c r="X592" s="161"/>
      <c r="Y592" s="161"/>
      <c r="Z592" s="161"/>
    </row>
    <row r="593" ht="14.25" customHeight="1">
      <c r="A593" s="161"/>
      <c r="B593" s="161"/>
      <c r="C593" s="161"/>
      <c r="D593" s="161"/>
      <c r="E593" s="161"/>
      <c r="F593" s="161"/>
      <c r="G593" s="161"/>
      <c r="H593" s="161"/>
      <c r="I593" s="161"/>
      <c r="J593" s="161"/>
      <c r="K593" s="161"/>
      <c r="L593" s="161"/>
      <c r="M593" s="161"/>
      <c r="N593" s="161"/>
      <c r="O593" s="161"/>
      <c r="P593" s="161"/>
      <c r="Q593" s="161"/>
      <c r="R593" s="161"/>
      <c r="S593" s="161"/>
      <c r="T593" s="161"/>
      <c r="U593" s="161"/>
      <c r="V593" s="161"/>
      <c r="W593" s="161"/>
      <c r="X593" s="161"/>
      <c r="Y593" s="161"/>
      <c r="Z593" s="161"/>
    </row>
    <row r="594" ht="14.25" customHeight="1">
      <c r="A594" s="161"/>
      <c r="B594" s="161"/>
      <c r="C594" s="161"/>
      <c r="D594" s="161"/>
      <c r="E594" s="161"/>
      <c r="F594" s="161"/>
      <c r="G594" s="161"/>
      <c r="H594" s="161"/>
      <c r="I594" s="161"/>
      <c r="J594" s="161"/>
      <c r="K594" s="161"/>
      <c r="L594" s="161"/>
      <c r="M594" s="161"/>
      <c r="N594" s="161"/>
      <c r="O594" s="161"/>
      <c r="P594" s="161"/>
      <c r="Q594" s="161"/>
      <c r="R594" s="161"/>
      <c r="S594" s="161"/>
      <c r="T594" s="161"/>
      <c r="U594" s="161"/>
      <c r="V594" s="161"/>
      <c r="W594" s="161"/>
      <c r="X594" s="161"/>
      <c r="Y594" s="161"/>
      <c r="Z594" s="161"/>
    </row>
    <row r="595" ht="14.25" customHeight="1">
      <c r="A595" s="161"/>
      <c r="B595" s="161"/>
      <c r="C595" s="161"/>
      <c r="D595" s="161"/>
      <c r="E595" s="161"/>
      <c r="F595" s="161"/>
      <c r="G595" s="161"/>
      <c r="H595" s="161"/>
      <c r="I595" s="161"/>
      <c r="J595" s="161"/>
      <c r="K595" s="161"/>
      <c r="L595" s="161"/>
      <c r="M595" s="161"/>
      <c r="N595" s="161"/>
      <c r="O595" s="161"/>
      <c r="P595" s="161"/>
      <c r="Q595" s="161"/>
      <c r="R595" s="161"/>
      <c r="S595" s="161"/>
      <c r="T595" s="161"/>
      <c r="U595" s="161"/>
      <c r="V595" s="161"/>
      <c r="W595" s="161"/>
      <c r="X595" s="161"/>
      <c r="Y595" s="161"/>
      <c r="Z595" s="161"/>
    </row>
    <row r="596" ht="14.25" customHeight="1">
      <c r="A596" s="161"/>
      <c r="B596" s="161"/>
      <c r="C596" s="161"/>
      <c r="D596" s="161"/>
      <c r="E596" s="161"/>
      <c r="F596" s="161"/>
      <c r="G596" s="161"/>
      <c r="H596" s="161"/>
      <c r="I596" s="161"/>
      <c r="J596" s="161"/>
      <c r="K596" s="161"/>
      <c r="L596" s="161"/>
      <c r="M596" s="161"/>
      <c r="N596" s="161"/>
      <c r="O596" s="161"/>
      <c r="P596" s="161"/>
      <c r="Q596" s="161"/>
      <c r="R596" s="161"/>
      <c r="S596" s="161"/>
      <c r="T596" s="161"/>
      <c r="U596" s="161"/>
      <c r="V596" s="161"/>
      <c r="W596" s="161"/>
      <c r="X596" s="161"/>
      <c r="Y596" s="161"/>
      <c r="Z596" s="161"/>
    </row>
    <row r="597" ht="14.25" customHeight="1">
      <c r="A597" s="161"/>
      <c r="B597" s="161"/>
      <c r="C597" s="161"/>
      <c r="D597" s="161"/>
      <c r="E597" s="161"/>
      <c r="F597" s="161"/>
      <c r="G597" s="161"/>
      <c r="H597" s="161"/>
      <c r="I597" s="161"/>
      <c r="J597" s="161"/>
      <c r="K597" s="161"/>
      <c r="L597" s="161"/>
      <c r="M597" s="161"/>
      <c r="N597" s="161"/>
      <c r="O597" s="161"/>
      <c r="P597" s="161"/>
      <c r="Q597" s="161"/>
      <c r="R597" s="161"/>
      <c r="S597" s="161"/>
      <c r="T597" s="161"/>
      <c r="U597" s="161"/>
      <c r="V597" s="161"/>
      <c r="W597" s="161"/>
      <c r="X597" s="161"/>
      <c r="Y597" s="161"/>
      <c r="Z597" s="161"/>
    </row>
    <row r="598" ht="14.25" customHeight="1">
      <c r="A598" s="161"/>
      <c r="B598" s="161"/>
      <c r="C598" s="161"/>
      <c r="D598" s="161"/>
      <c r="E598" s="161"/>
      <c r="F598" s="161"/>
      <c r="G598" s="161"/>
      <c r="H598" s="161"/>
      <c r="I598" s="161"/>
      <c r="J598" s="161"/>
      <c r="K598" s="161"/>
      <c r="L598" s="161"/>
      <c r="M598" s="161"/>
      <c r="N598" s="161"/>
      <c r="O598" s="161"/>
      <c r="P598" s="161"/>
      <c r="Q598" s="161"/>
      <c r="R598" s="161"/>
      <c r="S598" s="161"/>
      <c r="T598" s="161"/>
      <c r="U598" s="161"/>
      <c r="V598" s="161"/>
      <c r="W598" s="161"/>
      <c r="X598" s="161"/>
      <c r="Y598" s="161"/>
      <c r="Z598" s="161"/>
    </row>
    <row r="599" ht="14.25" customHeight="1">
      <c r="A599" s="161"/>
      <c r="B599" s="161"/>
      <c r="C599" s="161"/>
      <c r="D599" s="161"/>
      <c r="E599" s="161"/>
      <c r="F599" s="161"/>
      <c r="G599" s="161"/>
      <c r="H599" s="161"/>
      <c r="I599" s="161"/>
      <c r="J599" s="161"/>
      <c r="K599" s="161"/>
      <c r="L599" s="161"/>
      <c r="M599" s="161"/>
      <c r="N599" s="161"/>
      <c r="O599" s="161"/>
      <c r="P599" s="161"/>
      <c r="Q599" s="161"/>
      <c r="R599" s="161"/>
      <c r="S599" s="161"/>
      <c r="T599" s="161"/>
      <c r="U599" s="161"/>
      <c r="V599" s="161"/>
      <c r="W599" s="161"/>
      <c r="X599" s="161"/>
      <c r="Y599" s="161"/>
      <c r="Z599" s="161"/>
    </row>
    <row r="600" ht="14.25" customHeight="1">
      <c r="A600" s="161"/>
      <c r="B600" s="161"/>
      <c r="C600" s="161"/>
      <c r="D600" s="161"/>
      <c r="E600" s="161"/>
      <c r="F600" s="161"/>
      <c r="G600" s="161"/>
      <c r="H600" s="161"/>
      <c r="I600" s="161"/>
      <c r="J600" s="161"/>
      <c r="K600" s="161"/>
      <c r="L600" s="161"/>
      <c r="M600" s="161"/>
      <c r="N600" s="161"/>
      <c r="O600" s="161"/>
      <c r="P600" s="161"/>
      <c r="Q600" s="161"/>
      <c r="R600" s="161"/>
      <c r="S600" s="161"/>
      <c r="T600" s="161"/>
      <c r="U600" s="161"/>
      <c r="V600" s="161"/>
      <c r="W600" s="161"/>
      <c r="X600" s="161"/>
      <c r="Y600" s="161"/>
      <c r="Z600" s="161"/>
    </row>
    <row r="601" ht="14.25" customHeight="1">
      <c r="A601" s="161"/>
      <c r="B601" s="161"/>
      <c r="C601" s="161"/>
      <c r="D601" s="161"/>
      <c r="E601" s="161"/>
      <c r="F601" s="161"/>
      <c r="G601" s="161"/>
      <c r="H601" s="161"/>
      <c r="I601" s="161"/>
      <c r="J601" s="161"/>
      <c r="K601" s="161"/>
      <c r="L601" s="161"/>
      <c r="M601" s="161"/>
      <c r="N601" s="161"/>
      <c r="O601" s="161"/>
      <c r="P601" s="161"/>
      <c r="Q601" s="161"/>
      <c r="R601" s="161"/>
      <c r="S601" s="161"/>
      <c r="T601" s="161"/>
      <c r="U601" s="161"/>
      <c r="V601" s="161"/>
      <c r="W601" s="161"/>
      <c r="X601" s="161"/>
      <c r="Y601" s="161"/>
      <c r="Z601" s="161"/>
    </row>
    <row r="602" ht="14.25" customHeight="1">
      <c r="A602" s="161"/>
      <c r="B602" s="161"/>
      <c r="C602" s="161"/>
      <c r="D602" s="161"/>
      <c r="E602" s="161"/>
      <c r="F602" s="161"/>
      <c r="G602" s="161"/>
      <c r="H602" s="161"/>
      <c r="I602" s="161"/>
      <c r="J602" s="161"/>
      <c r="K602" s="161"/>
      <c r="L602" s="161"/>
      <c r="M602" s="161"/>
      <c r="N602" s="161"/>
      <c r="O602" s="161"/>
      <c r="P602" s="161"/>
      <c r="Q602" s="161"/>
      <c r="R602" s="161"/>
      <c r="S602" s="161"/>
      <c r="T602" s="161"/>
      <c r="U602" s="161"/>
      <c r="V602" s="161"/>
      <c r="W602" s="161"/>
      <c r="X602" s="161"/>
      <c r="Y602" s="161"/>
      <c r="Z602" s="161"/>
    </row>
    <row r="603" ht="14.25" customHeight="1">
      <c r="A603" s="161"/>
      <c r="B603" s="161"/>
      <c r="C603" s="161"/>
      <c r="D603" s="161"/>
      <c r="E603" s="161"/>
      <c r="F603" s="161"/>
      <c r="G603" s="161"/>
      <c r="H603" s="161"/>
      <c r="I603" s="161"/>
      <c r="J603" s="161"/>
      <c r="K603" s="161"/>
      <c r="L603" s="161"/>
      <c r="M603" s="161"/>
      <c r="N603" s="161"/>
      <c r="O603" s="161"/>
      <c r="P603" s="161"/>
      <c r="Q603" s="161"/>
      <c r="R603" s="161"/>
      <c r="S603" s="161"/>
      <c r="T603" s="161"/>
      <c r="U603" s="161"/>
      <c r="V603" s="161"/>
      <c r="W603" s="161"/>
      <c r="X603" s="161"/>
      <c r="Y603" s="161"/>
      <c r="Z603" s="161"/>
    </row>
    <row r="604" ht="14.25" customHeight="1">
      <c r="A604" s="161"/>
      <c r="B604" s="161"/>
      <c r="C604" s="161"/>
      <c r="D604" s="161"/>
      <c r="E604" s="161"/>
      <c r="F604" s="161"/>
      <c r="G604" s="161"/>
      <c r="H604" s="161"/>
      <c r="I604" s="161"/>
      <c r="J604" s="161"/>
      <c r="K604" s="161"/>
      <c r="L604" s="161"/>
      <c r="M604" s="161"/>
      <c r="N604" s="161"/>
      <c r="O604" s="161"/>
      <c r="P604" s="161"/>
      <c r="Q604" s="161"/>
      <c r="R604" s="161"/>
      <c r="S604" s="161"/>
      <c r="T604" s="161"/>
      <c r="U604" s="161"/>
      <c r="V604" s="161"/>
      <c r="W604" s="161"/>
      <c r="X604" s="161"/>
      <c r="Y604" s="161"/>
      <c r="Z604" s="161"/>
    </row>
    <row r="605" ht="14.25" customHeight="1">
      <c r="A605" s="161"/>
      <c r="B605" s="161"/>
      <c r="C605" s="161"/>
      <c r="D605" s="161"/>
      <c r="E605" s="161"/>
      <c r="F605" s="161"/>
      <c r="G605" s="161"/>
      <c r="H605" s="161"/>
      <c r="I605" s="161"/>
      <c r="J605" s="161"/>
      <c r="K605" s="161"/>
      <c r="L605" s="161"/>
      <c r="M605" s="161"/>
      <c r="N605" s="161"/>
      <c r="O605" s="161"/>
      <c r="P605" s="161"/>
      <c r="Q605" s="161"/>
      <c r="R605" s="161"/>
      <c r="S605" s="161"/>
      <c r="T605" s="161"/>
      <c r="U605" s="161"/>
      <c r="V605" s="161"/>
      <c r="W605" s="161"/>
      <c r="X605" s="161"/>
      <c r="Y605" s="161"/>
      <c r="Z605" s="161"/>
    </row>
    <row r="606" ht="14.25" customHeight="1">
      <c r="A606" s="161"/>
      <c r="B606" s="161"/>
      <c r="C606" s="161"/>
      <c r="D606" s="161"/>
      <c r="E606" s="161"/>
      <c r="F606" s="161"/>
      <c r="G606" s="161"/>
      <c r="H606" s="161"/>
      <c r="I606" s="161"/>
      <c r="J606" s="161"/>
      <c r="K606" s="161"/>
      <c r="L606" s="161"/>
      <c r="M606" s="161"/>
      <c r="N606" s="161"/>
      <c r="O606" s="161"/>
      <c r="P606" s="161"/>
      <c r="Q606" s="161"/>
      <c r="R606" s="161"/>
      <c r="S606" s="161"/>
      <c r="T606" s="161"/>
      <c r="U606" s="161"/>
      <c r="V606" s="161"/>
      <c r="W606" s="161"/>
      <c r="X606" s="161"/>
      <c r="Y606" s="161"/>
      <c r="Z606" s="161"/>
    </row>
    <row r="607" ht="14.25" customHeight="1">
      <c r="A607" s="161"/>
      <c r="B607" s="161"/>
      <c r="C607" s="161"/>
      <c r="D607" s="161"/>
      <c r="E607" s="161"/>
      <c r="F607" s="161"/>
      <c r="G607" s="161"/>
      <c r="H607" s="161"/>
      <c r="I607" s="161"/>
      <c r="J607" s="161"/>
      <c r="K607" s="161"/>
      <c r="L607" s="161"/>
      <c r="M607" s="161"/>
      <c r="N607" s="161"/>
      <c r="O607" s="161"/>
      <c r="P607" s="161"/>
      <c r="Q607" s="161"/>
      <c r="R607" s="161"/>
      <c r="S607" s="161"/>
      <c r="T607" s="161"/>
      <c r="U607" s="161"/>
      <c r="V607" s="161"/>
      <c r="W607" s="161"/>
      <c r="X607" s="161"/>
      <c r="Y607" s="161"/>
      <c r="Z607" s="161"/>
    </row>
    <row r="608" ht="14.25" customHeight="1">
      <c r="A608" s="161"/>
      <c r="B608" s="161"/>
      <c r="C608" s="161"/>
      <c r="D608" s="161"/>
      <c r="E608" s="161"/>
      <c r="F608" s="161"/>
      <c r="G608" s="161"/>
      <c r="H608" s="161"/>
      <c r="I608" s="161"/>
      <c r="J608" s="161"/>
      <c r="K608" s="161"/>
      <c r="L608" s="161"/>
      <c r="M608" s="161"/>
      <c r="N608" s="161"/>
      <c r="O608" s="161"/>
      <c r="P608" s="161"/>
      <c r="Q608" s="161"/>
      <c r="R608" s="161"/>
      <c r="S608" s="161"/>
      <c r="T608" s="161"/>
      <c r="U608" s="161"/>
      <c r="V608" s="161"/>
      <c r="W608" s="161"/>
      <c r="X608" s="161"/>
      <c r="Y608" s="161"/>
      <c r="Z608" s="161"/>
    </row>
    <row r="609" ht="14.25" customHeight="1">
      <c r="A609" s="161"/>
      <c r="B609" s="161"/>
      <c r="C609" s="161"/>
      <c r="D609" s="161"/>
      <c r="E609" s="161"/>
      <c r="F609" s="161"/>
      <c r="G609" s="161"/>
      <c r="H609" s="161"/>
      <c r="I609" s="161"/>
      <c r="J609" s="161"/>
      <c r="K609" s="161"/>
      <c r="L609" s="161"/>
      <c r="M609" s="161"/>
      <c r="N609" s="161"/>
      <c r="O609" s="161"/>
      <c r="P609" s="161"/>
      <c r="Q609" s="161"/>
      <c r="R609" s="161"/>
      <c r="S609" s="161"/>
      <c r="T609" s="161"/>
      <c r="U609" s="161"/>
      <c r="V609" s="161"/>
      <c r="W609" s="161"/>
      <c r="X609" s="161"/>
      <c r="Y609" s="161"/>
      <c r="Z609" s="161"/>
    </row>
    <row r="610" ht="14.25" customHeight="1">
      <c r="A610" s="161"/>
      <c r="B610" s="161"/>
      <c r="C610" s="161"/>
      <c r="D610" s="161"/>
      <c r="E610" s="161"/>
      <c r="F610" s="161"/>
      <c r="G610" s="161"/>
      <c r="H610" s="161"/>
      <c r="I610" s="161"/>
      <c r="J610" s="161"/>
      <c r="K610" s="161"/>
      <c r="L610" s="161"/>
      <c r="M610" s="161"/>
      <c r="N610" s="161"/>
      <c r="O610" s="161"/>
      <c r="P610" s="161"/>
      <c r="Q610" s="161"/>
      <c r="R610" s="161"/>
      <c r="S610" s="161"/>
      <c r="T610" s="161"/>
      <c r="U610" s="161"/>
      <c r="V610" s="161"/>
      <c r="W610" s="161"/>
      <c r="X610" s="161"/>
      <c r="Y610" s="161"/>
      <c r="Z610" s="161"/>
    </row>
    <row r="611" ht="14.25" customHeight="1">
      <c r="A611" s="161"/>
      <c r="B611" s="161"/>
      <c r="C611" s="161"/>
      <c r="D611" s="161"/>
      <c r="E611" s="161"/>
      <c r="F611" s="161"/>
      <c r="G611" s="161"/>
      <c r="H611" s="161"/>
      <c r="I611" s="161"/>
      <c r="J611" s="161"/>
      <c r="K611" s="161"/>
      <c r="L611" s="161"/>
      <c r="M611" s="161"/>
      <c r="N611" s="161"/>
      <c r="O611" s="161"/>
      <c r="P611" s="161"/>
      <c r="Q611" s="161"/>
      <c r="R611" s="161"/>
      <c r="S611" s="161"/>
      <c r="T611" s="161"/>
      <c r="U611" s="161"/>
      <c r="V611" s="161"/>
      <c r="W611" s="161"/>
      <c r="X611" s="161"/>
      <c r="Y611" s="161"/>
      <c r="Z611" s="161"/>
    </row>
    <row r="612" ht="14.25" customHeight="1">
      <c r="A612" s="161"/>
      <c r="B612" s="161"/>
      <c r="C612" s="161"/>
      <c r="D612" s="161"/>
      <c r="E612" s="161"/>
      <c r="F612" s="161"/>
      <c r="G612" s="161"/>
      <c r="H612" s="161"/>
      <c r="I612" s="161"/>
      <c r="J612" s="161"/>
      <c r="K612" s="161"/>
      <c r="L612" s="161"/>
      <c r="M612" s="161"/>
      <c r="N612" s="161"/>
      <c r="O612" s="161"/>
      <c r="P612" s="161"/>
      <c r="Q612" s="161"/>
      <c r="R612" s="161"/>
      <c r="S612" s="161"/>
      <c r="T612" s="161"/>
      <c r="U612" s="161"/>
      <c r="V612" s="161"/>
      <c r="W612" s="161"/>
      <c r="X612" s="161"/>
      <c r="Y612" s="161"/>
      <c r="Z612" s="161"/>
    </row>
    <row r="613" ht="14.25" customHeight="1">
      <c r="A613" s="161"/>
      <c r="B613" s="161"/>
      <c r="C613" s="161"/>
      <c r="D613" s="161"/>
      <c r="E613" s="161"/>
      <c r="F613" s="161"/>
      <c r="G613" s="161"/>
      <c r="H613" s="161"/>
      <c r="I613" s="161"/>
      <c r="J613" s="161"/>
      <c r="K613" s="161"/>
      <c r="L613" s="161"/>
      <c r="M613" s="161"/>
      <c r="N613" s="161"/>
      <c r="O613" s="161"/>
      <c r="P613" s="161"/>
      <c r="Q613" s="161"/>
      <c r="R613" s="161"/>
      <c r="S613" s="161"/>
      <c r="T613" s="161"/>
      <c r="U613" s="161"/>
      <c r="V613" s="161"/>
      <c r="W613" s="161"/>
      <c r="X613" s="161"/>
      <c r="Y613" s="161"/>
      <c r="Z613" s="161"/>
    </row>
    <row r="614" ht="14.25" customHeight="1">
      <c r="A614" s="161"/>
      <c r="B614" s="161"/>
      <c r="C614" s="161"/>
      <c r="D614" s="161"/>
      <c r="E614" s="161"/>
      <c r="F614" s="161"/>
      <c r="G614" s="161"/>
      <c r="H614" s="161"/>
      <c r="I614" s="161"/>
      <c r="J614" s="161"/>
      <c r="K614" s="161"/>
      <c r="L614" s="161"/>
      <c r="M614" s="161"/>
      <c r="N614" s="161"/>
      <c r="O614" s="161"/>
      <c r="P614" s="161"/>
      <c r="Q614" s="161"/>
      <c r="R614" s="161"/>
      <c r="S614" s="161"/>
      <c r="T614" s="161"/>
      <c r="U614" s="161"/>
      <c r="V614" s="161"/>
      <c r="W614" s="161"/>
      <c r="X614" s="161"/>
      <c r="Y614" s="161"/>
      <c r="Z614" s="161"/>
    </row>
    <row r="615" ht="14.25" customHeight="1">
      <c r="A615" s="161"/>
      <c r="B615" s="161"/>
      <c r="C615" s="161"/>
      <c r="D615" s="161"/>
      <c r="E615" s="161"/>
      <c r="F615" s="161"/>
      <c r="G615" s="161"/>
      <c r="H615" s="161"/>
      <c r="I615" s="161"/>
      <c r="J615" s="161"/>
      <c r="K615" s="161"/>
      <c r="L615" s="161"/>
      <c r="M615" s="161"/>
      <c r="N615" s="161"/>
      <c r="O615" s="161"/>
      <c r="P615" s="161"/>
      <c r="Q615" s="161"/>
      <c r="R615" s="161"/>
      <c r="S615" s="161"/>
      <c r="T615" s="161"/>
      <c r="U615" s="161"/>
      <c r="V615" s="161"/>
      <c r="W615" s="161"/>
      <c r="X615" s="161"/>
      <c r="Y615" s="161"/>
      <c r="Z615" s="161"/>
    </row>
    <row r="616" ht="14.25" customHeight="1">
      <c r="A616" s="161"/>
      <c r="B616" s="161"/>
      <c r="C616" s="161"/>
      <c r="D616" s="161"/>
      <c r="E616" s="161"/>
      <c r="F616" s="161"/>
      <c r="G616" s="161"/>
      <c r="H616" s="161"/>
      <c r="I616" s="161"/>
      <c r="J616" s="161"/>
      <c r="K616" s="161"/>
      <c r="L616" s="161"/>
      <c r="M616" s="161"/>
      <c r="N616" s="161"/>
      <c r="O616" s="161"/>
      <c r="P616" s="161"/>
      <c r="Q616" s="161"/>
      <c r="R616" s="161"/>
      <c r="S616" s="161"/>
      <c r="T616" s="161"/>
      <c r="U616" s="161"/>
      <c r="V616" s="161"/>
      <c r="W616" s="161"/>
      <c r="X616" s="161"/>
      <c r="Y616" s="161"/>
      <c r="Z616" s="161"/>
    </row>
    <row r="617" ht="14.25" customHeight="1">
      <c r="A617" s="161"/>
      <c r="B617" s="161"/>
      <c r="C617" s="161"/>
      <c r="D617" s="161"/>
      <c r="E617" s="161"/>
      <c r="F617" s="161"/>
      <c r="G617" s="161"/>
      <c r="H617" s="161"/>
      <c r="I617" s="161"/>
      <c r="J617" s="161"/>
      <c r="K617" s="161"/>
      <c r="L617" s="161"/>
      <c r="M617" s="161"/>
      <c r="N617" s="161"/>
      <c r="O617" s="161"/>
      <c r="P617" s="161"/>
      <c r="Q617" s="161"/>
      <c r="R617" s="161"/>
      <c r="S617" s="161"/>
      <c r="T617" s="161"/>
      <c r="U617" s="161"/>
      <c r="V617" s="161"/>
      <c r="W617" s="161"/>
      <c r="X617" s="161"/>
      <c r="Y617" s="161"/>
      <c r="Z617" s="161"/>
    </row>
    <row r="618" ht="14.25" customHeight="1">
      <c r="A618" s="161"/>
      <c r="B618" s="161"/>
      <c r="C618" s="161"/>
      <c r="D618" s="161"/>
      <c r="E618" s="161"/>
      <c r="F618" s="161"/>
      <c r="G618" s="161"/>
      <c r="H618" s="161"/>
      <c r="I618" s="161"/>
      <c r="J618" s="161"/>
      <c r="K618" s="161"/>
      <c r="L618" s="161"/>
      <c r="M618" s="161"/>
      <c r="N618" s="161"/>
      <c r="O618" s="161"/>
      <c r="P618" s="161"/>
      <c r="Q618" s="161"/>
      <c r="R618" s="161"/>
      <c r="S618" s="161"/>
      <c r="T618" s="161"/>
      <c r="U618" s="161"/>
      <c r="V618" s="161"/>
      <c r="W618" s="161"/>
      <c r="X618" s="161"/>
      <c r="Y618" s="161"/>
      <c r="Z618" s="161"/>
    </row>
    <row r="619" ht="14.25" customHeight="1">
      <c r="A619" s="161"/>
      <c r="B619" s="161"/>
      <c r="C619" s="161"/>
      <c r="D619" s="161"/>
      <c r="E619" s="161"/>
      <c r="F619" s="161"/>
      <c r="G619" s="161"/>
      <c r="H619" s="161"/>
      <c r="I619" s="161"/>
      <c r="J619" s="161"/>
      <c r="K619" s="161"/>
      <c r="L619" s="161"/>
      <c r="M619" s="161"/>
      <c r="N619" s="161"/>
      <c r="O619" s="161"/>
      <c r="P619" s="161"/>
      <c r="Q619" s="161"/>
      <c r="R619" s="161"/>
      <c r="S619" s="161"/>
      <c r="T619" s="161"/>
      <c r="U619" s="161"/>
      <c r="V619" s="161"/>
      <c r="W619" s="161"/>
      <c r="X619" s="161"/>
      <c r="Y619" s="161"/>
      <c r="Z619" s="161"/>
    </row>
    <row r="620" ht="14.25" customHeight="1">
      <c r="A620" s="161"/>
      <c r="B620" s="161"/>
      <c r="C620" s="161"/>
      <c r="D620" s="161"/>
      <c r="E620" s="161"/>
      <c r="F620" s="161"/>
      <c r="G620" s="161"/>
      <c r="H620" s="161"/>
      <c r="I620" s="161"/>
      <c r="J620" s="161"/>
      <c r="K620" s="161"/>
      <c r="L620" s="161"/>
      <c r="M620" s="161"/>
      <c r="N620" s="161"/>
      <c r="O620" s="161"/>
      <c r="P620" s="161"/>
      <c r="Q620" s="161"/>
      <c r="R620" s="161"/>
      <c r="S620" s="161"/>
      <c r="T620" s="161"/>
      <c r="U620" s="161"/>
      <c r="V620" s="161"/>
      <c r="W620" s="161"/>
      <c r="X620" s="161"/>
      <c r="Y620" s="161"/>
      <c r="Z620" s="161"/>
    </row>
    <row r="621" ht="14.25" customHeight="1">
      <c r="A621" s="161"/>
      <c r="B621" s="161"/>
      <c r="C621" s="161"/>
      <c r="D621" s="161"/>
      <c r="E621" s="161"/>
      <c r="F621" s="161"/>
      <c r="G621" s="161"/>
      <c r="H621" s="161"/>
      <c r="I621" s="161"/>
      <c r="J621" s="161"/>
      <c r="K621" s="161"/>
      <c r="L621" s="161"/>
      <c r="M621" s="161"/>
      <c r="N621" s="161"/>
      <c r="O621" s="161"/>
      <c r="P621" s="161"/>
      <c r="Q621" s="161"/>
      <c r="R621" s="161"/>
      <c r="S621" s="161"/>
      <c r="T621" s="161"/>
      <c r="U621" s="161"/>
      <c r="V621" s="161"/>
      <c r="W621" s="161"/>
      <c r="X621" s="161"/>
      <c r="Y621" s="161"/>
      <c r="Z621" s="161"/>
    </row>
    <row r="622" ht="14.25" customHeight="1">
      <c r="A622" s="161"/>
      <c r="B622" s="161"/>
      <c r="C622" s="161"/>
      <c r="D622" s="161"/>
      <c r="E622" s="161"/>
      <c r="F622" s="161"/>
      <c r="G622" s="161"/>
      <c r="H622" s="161"/>
      <c r="I622" s="161"/>
      <c r="J622" s="161"/>
      <c r="K622" s="161"/>
      <c r="L622" s="161"/>
      <c r="M622" s="161"/>
      <c r="N622" s="161"/>
      <c r="O622" s="161"/>
      <c r="P622" s="161"/>
      <c r="Q622" s="161"/>
      <c r="R622" s="161"/>
      <c r="S622" s="161"/>
      <c r="T622" s="161"/>
      <c r="U622" s="161"/>
      <c r="V622" s="161"/>
      <c r="W622" s="161"/>
      <c r="X622" s="161"/>
      <c r="Y622" s="161"/>
      <c r="Z622" s="161"/>
    </row>
    <row r="623" ht="14.25" customHeight="1">
      <c r="A623" s="161"/>
      <c r="B623" s="161"/>
      <c r="C623" s="161"/>
      <c r="D623" s="161"/>
      <c r="E623" s="161"/>
      <c r="F623" s="161"/>
      <c r="G623" s="161"/>
      <c r="H623" s="161"/>
      <c r="I623" s="161"/>
      <c r="J623" s="161"/>
      <c r="K623" s="161"/>
      <c r="L623" s="161"/>
      <c r="M623" s="161"/>
      <c r="N623" s="161"/>
      <c r="O623" s="161"/>
      <c r="P623" s="161"/>
      <c r="Q623" s="161"/>
      <c r="R623" s="161"/>
      <c r="S623" s="161"/>
      <c r="T623" s="161"/>
      <c r="U623" s="161"/>
      <c r="V623" s="161"/>
      <c r="W623" s="161"/>
      <c r="X623" s="161"/>
      <c r="Y623" s="161"/>
      <c r="Z623" s="161"/>
    </row>
    <row r="624" ht="14.25" customHeight="1">
      <c r="A624" s="161"/>
      <c r="B624" s="161"/>
      <c r="C624" s="161"/>
      <c r="D624" s="161"/>
      <c r="E624" s="161"/>
      <c r="F624" s="161"/>
      <c r="G624" s="161"/>
      <c r="H624" s="161"/>
      <c r="I624" s="161"/>
      <c r="J624" s="161"/>
      <c r="K624" s="161"/>
      <c r="L624" s="161"/>
      <c r="M624" s="161"/>
      <c r="N624" s="161"/>
      <c r="O624" s="161"/>
      <c r="P624" s="161"/>
      <c r="Q624" s="161"/>
      <c r="R624" s="161"/>
      <c r="S624" s="161"/>
      <c r="T624" s="161"/>
      <c r="U624" s="161"/>
      <c r="V624" s="161"/>
      <c r="W624" s="161"/>
      <c r="X624" s="161"/>
      <c r="Y624" s="161"/>
      <c r="Z624" s="161"/>
    </row>
    <row r="625" ht="14.25" customHeight="1">
      <c r="A625" s="161"/>
      <c r="B625" s="161"/>
      <c r="C625" s="161"/>
      <c r="D625" s="161"/>
      <c r="E625" s="161"/>
      <c r="F625" s="161"/>
      <c r="G625" s="161"/>
      <c r="H625" s="161"/>
      <c r="I625" s="161"/>
      <c r="J625" s="161"/>
      <c r="K625" s="161"/>
      <c r="L625" s="161"/>
      <c r="M625" s="161"/>
      <c r="N625" s="161"/>
      <c r="O625" s="161"/>
      <c r="P625" s="161"/>
      <c r="Q625" s="161"/>
      <c r="R625" s="161"/>
      <c r="S625" s="161"/>
      <c r="T625" s="161"/>
      <c r="U625" s="161"/>
      <c r="V625" s="161"/>
      <c r="W625" s="161"/>
      <c r="X625" s="161"/>
      <c r="Y625" s="161"/>
      <c r="Z625" s="161"/>
    </row>
    <row r="626" ht="14.25" customHeight="1">
      <c r="A626" s="161"/>
      <c r="B626" s="161"/>
      <c r="C626" s="161"/>
      <c r="D626" s="161"/>
      <c r="E626" s="161"/>
      <c r="F626" s="161"/>
      <c r="G626" s="161"/>
      <c r="H626" s="161"/>
      <c r="I626" s="161"/>
      <c r="J626" s="161"/>
      <c r="K626" s="161"/>
      <c r="L626" s="161"/>
      <c r="M626" s="161"/>
      <c r="N626" s="161"/>
      <c r="O626" s="161"/>
      <c r="P626" s="161"/>
      <c r="Q626" s="161"/>
      <c r="R626" s="161"/>
      <c r="S626" s="161"/>
      <c r="T626" s="161"/>
      <c r="U626" s="161"/>
      <c r="V626" s="161"/>
      <c r="W626" s="161"/>
      <c r="X626" s="161"/>
      <c r="Y626" s="161"/>
      <c r="Z626" s="161"/>
    </row>
    <row r="627" ht="14.25" customHeight="1">
      <c r="A627" s="161"/>
      <c r="B627" s="161"/>
      <c r="C627" s="161"/>
      <c r="D627" s="161"/>
      <c r="E627" s="161"/>
      <c r="F627" s="161"/>
      <c r="G627" s="161"/>
      <c r="H627" s="161"/>
      <c r="I627" s="161"/>
      <c r="J627" s="161"/>
      <c r="K627" s="161"/>
      <c r="L627" s="161"/>
      <c r="M627" s="161"/>
      <c r="N627" s="161"/>
      <c r="O627" s="161"/>
      <c r="P627" s="161"/>
      <c r="Q627" s="161"/>
      <c r="R627" s="161"/>
      <c r="S627" s="161"/>
      <c r="T627" s="161"/>
      <c r="U627" s="161"/>
      <c r="V627" s="161"/>
      <c r="W627" s="161"/>
      <c r="X627" s="161"/>
      <c r="Y627" s="161"/>
      <c r="Z627" s="161"/>
    </row>
    <row r="628" ht="14.25" customHeight="1">
      <c r="A628" s="161"/>
      <c r="B628" s="161"/>
      <c r="C628" s="161"/>
      <c r="D628" s="161"/>
      <c r="E628" s="161"/>
      <c r="F628" s="161"/>
      <c r="G628" s="161"/>
      <c r="H628" s="161"/>
      <c r="I628" s="161"/>
      <c r="J628" s="161"/>
      <c r="K628" s="161"/>
      <c r="L628" s="161"/>
      <c r="M628" s="161"/>
      <c r="N628" s="161"/>
      <c r="O628" s="161"/>
      <c r="P628" s="161"/>
      <c r="Q628" s="161"/>
      <c r="R628" s="161"/>
      <c r="S628" s="161"/>
      <c r="T628" s="161"/>
      <c r="U628" s="161"/>
      <c r="V628" s="161"/>
      <c r="W628" s="161"/>
      <c r="X628" s="161"/>
      <c r="Y628" s="161"/>
      <c r="Z628" s="161"/>
    </row>
    <row r="629" ht="14.25" customHeight="1">
      <c r="A629" s="161"/>
      <c r="B629" s="161"/>
      <c r="C629" s="161"/>
      <c r="D629" s="161"/>
      <c r="E629" s="161"/>
      <c r="F629" s="161"/>
      <c r="G629" s="161"/>
      <c r="H629" s="161"/>
      <c r="I629" s="161"/>
      <c r="J629" s="161"/>
      <c r="K629" s="161"/>
      <c r="L629" s="161"/>
      <c r="M629" s="161"/>
      <c r="N629" s="161"/>
      <c r="O629" s="161"/>
      <c r="P629" s="161"/>
      <c r="Q629" s="161"/>
      <c r="R629" s="161"/>
      <c r="S629" s="161"/>
      <c r="T629" s="161"/>
      <c r="U629" s="161"/>
      <c r="V629" s="161"/>
      <c r="W629" s="161"/>
      <c r="X629" s="161"/>
      <c r="Y629" s="161"/>
      <c r="Z629" s="161"/>
    </row>
    <row r="630" ht="14.25" customHeight="1">
      <c r="A630" s="161"/>
      <c r="B630" s="161"/>
      <c r="C630" s="161"/>
      <c r="D630" s="161"/>
      <c r="E630" s="161"/>
      <c r="F630" s="161"/>
      <c r="G630" s="161"/>
      <c r="H630" s="161"/>
      <c r="I630" s="161"/>
      <c r="J630" s="161"/>
      <c r="K630" s="161"/>
      <c r="L630" s="161"/>
      <c r="M630" s="161"/>
      <c r="N630" s="161"/>
      <c r="O630" s="161"/>
      <c r="P630" s="161"/>
      <c r="Q630" s="161"/>
      <c r="R630" s="161"/>
      <c r="S630" s="161"/>
      <c r="T630" s="161"/>
      <c r="U630" s="161"/>
      <c r="V630" s="161"/>
      <c r="W630" s="161"/>
      <c r="X630" s="161"/>
      <c r="Y630" s="161"/>
      <c r="Z630" s="161"/>
    </row>
    <row r="631" ht="14.25" customHeight="1">
      <c r="A631" s="161"/>
      <c r="B631" s="161"/>
      <c r="C631" s="161"/>
      <c r="D631" s="161"/>
      <c r="E631" s="161"/>
      <c r="F631" s="161"/>
      <c r="G631" s="161"/>
      <c r="H631" s="161"/>
      <c r="I631" s="161"/>
      <c r="J631" s="161"/>
      <c r="K631" s="161"/>
      <c r="L631" s="161"/>
      <c r="M631" s="161"/>
      <c r="N631" s="161"/>
      <c r="O631" s="161"/>
      <c r="P631" s="161"/>
      <c r="Q631" s="161"/>
      <c r="R631" s="161"/>
      <c r="S631" s="161"/>
      <c r="T631" s="161"/>
      <c r="U631" s="161"/>
      <c r="V631" s="161"/>
      <c r="W631" s="161"/>
      <c r="X631" s="161"/>
      <c r="Y631" s="161"/>
      <c r="Z631" s="161"/>
    </row>
    <row r="632" ht="14.25" customHeight="1">
      <c r="A632" s="161"/>
      <c r="B632" s="161"/>
      <c r="C632" s="161"/>
      <c r="D632" s="161"/>
      <c r="E632" s="161"/>
      <c r="F632" s="161"/>
      <c r="G632" s="161"/>
      <c r="H632" s="161"/>
      <c r="I632" s="161"/>
      <c r="J632" s="161"/>
      <c r="K632" s="161"/>
      <c r="L632" s="161"/>
      <c r="M632" s="161"/>
      <c r="N632" s="161"/>
      <c r="O632" s="161"/>
      <c r="P632" s="161"/>
      <c r="Q632" s="161"/>
      <c r="R632" s="161"/>
      <c r="S632" s="161"/>
      <c r="T632" s="161"/>
      <c r="U632" s="161"/>
      <c r="V632" s="161"/>
      <c r="W632" s="161"/>
      <c r="X632" s="161"/>
      <c r="Y632" s="161"/>
      <c r="Z632" s="161"/>
    </row>
    <row r="633" ht="14.25" customHeight="1">
      <c r="A633" s="161"/>
      <c r="B633" s="161"/>
      <c r="C633" s="161"/>
      <c r="D633" s="161"/>
      <c r="E633" s="161"/>
      <c r="F633" s="161"/>
      <c r="G633" s="161"/>
      <c r="H633" s="161"/>
      <c r="I633" s="161"/>
      <c r="J633" s="161"/>
      <c r="K633" s="161"/>
      <c r="L633" s="161"/>
      <c r="M633" s="161"/>
      <c r="N633" s="161"/>
      <c r="O633" s="161"/>
      <c r="P633" s="161"/>
      <c r="Q633" s="161"/>
      <c r="R633" s="161"/>
      <c r="S633" s="161"/>
      <c r="T633" s="161"/>
      <c r="U633" s="161"/>
      <c r="V633" s="161"/>
      <c r="W633" s="161"/>
      <c r="X633" s="161"/>
      <c r="Y633" s="161"/>
      <c r="Z633" s="161"/>
    </row>
    <row r="634" ht="14.25" customHeight="1">
      <c r="A634" s="161"/>
      <c r="B634" s="161"/>
      <c r="C634" s="161"/>
      <c r="D634" s="161"/>
      <c r="E634" s="161"/>
      <c r="F634" s="161"/>
      <c r="G634" s="161"/>
      <c r="H634" s="161"/>
      <c r="I634" s="161"/>
      <c r="J634" s="161"/>
      <c r="K634" s="161"/>
      <c r="L634" s="161"/>
      <c r="M634" s="161"/>
      <c r="N634" s="161"/>
      <c r="O634" s="161"/>
      <c r="P634" s="161"/>
      <c r="Q634" s="161"/>
      <c r="R634" s="161"/>
      <c r="S634" s="161"/>
      <c r="T634" s="161"/>
      <c r="U634" s="161"/>
      <c r="V634" s="161"/>
      <c r="W634" s="161"/>
      <c r="X634" s="161"/>
      <c r="Y634" s="161"/>
      <c r="Z634" s="161"/>
    </row>
    <row r="635" ht="14.25" customHeight="1">
      <c r="A635" s="161"/>
      <c r="B635" s="161"/>
      <c r="C635" s="161"/>
      <c r="D635" s="161"/>
      <c r="E635" s="161"/>
      <c r="F635" s="161"/>
      <c r="G635" s="161"/>
      <c r="H635" s="161"/>
      <c r="I635" s="161"/>
      <c r="J635" s="161"/>
      <c r="K635" s="161"/>
      <c r="L635" s="161"/>
      <c r="M635" s="161"/>
      <c r="N635" s="161"/>
      <c r="O635" s="161"/>
      <c r="P635" s="161"/>
      <c r="Q635" s="161"/>
      <c r="R635" s="161"/>
      <c r="S635" s="161"/>
      <c r="T635" s="161"/>
      <c r="U635" s="161"/>
      <c r="V635" s="161"/>
      <c r="W635" s="161"/>
      <c r="X635" s="161"/>
      <c r="Y635" s="161"/>
      <c r="Z635" s="161"/>
    </row>
    <row r="636" ht="14.25" customHeight="1">
      <c r="A636" s="161"/>
      <c r="B636" s="161"/>
      <c r="C636" s="161"/>
      <c r="D636" s="161"/>
      <c r="E636" s="161"/>
      <c r="F636" s="161"/>
      <c r="G636" s="161"/>
      <c r="H636" s="161"/>
      <c r="I636" s="161"/>
      <c r="J636" s="161"/>
      <c r="K636" s="161"/>
      <c r="L636" s="161"/>
      <c r="M636" s="161"/>
      <c r="N636" s="161"/>
      <c r="O636" s="161"/>
      <c r="P636" s="161"/>
      <c r="Q636" s="161"/>
      <c r="R636" s="161"/>
      <c r="S636" s="161"/>
      <c r="T636" s="161"/>
      <c r="U636" s="161"/>
      <c r="V636" s="161"/>
      <c r="W636" s="161"/>
      <c r="X636" s="161"/>
      <c r="Y636" s="161"/>
      <c r="Z636" s="161"/>
    </row>
    <row r="637" ht="14.25" customHeight="1">
      <c r="A637" s="161"/>
      <c r="B637" s="161"/>
      <c r="C637" s="161"/>
      <c r="D637" s="161"/>
      <c r="E637" s="161"/>
      <c r="F637" s="161"/>
      <c r="G637" s="161"/>
      <c r="H637" s="161"/>
      <c r="I637" s="161"/>
      <c r="J637" s="161"/>
      <c r="K637" s="161"/>
      <c r="L637" s="161"/>
      <c r="M637" s="161"/>
      <c r="N637" s="161"/>
      <c r="O637" s="161"/>
      <c r="P637" s="161"/>
      <c r="Q637" s="161"/>
      <c r="R637" s="161"/>
      <c r="S637" s="161"/>
      <c r="T637" s="161"/>
      <c r="U637" s="161"/>
      <c r="V637" s="161"/>
      <c r="W637" s="161"/>
      <c r="X637" s="161"/>
      <c r="Y637" s="161"/>
      <c r="Z637" s="161"/>
    </row>
    <row r="638" ht="14.25" customHeight="1">
      <c r="A638" s="161"/>
      <c r="B638" s="161"/>
      <c r="C638" s="161"/>
      <c r="D638" s="161"/>
      <c r="E638" s="161"/>
      <c r="F638" s="161"/>
      <c r="G638" s="161"/>
      <c r="H638" s="161"/>
      <c r="I638" s="161"/>
      <c r="J638" s="161"/>
      <c r="K638" s="161"/>
      <c r="L638" s="161"/>
      <c r="M638" s="161"/>
      <c r="N638" s="161"/>
      <c r="O638" s="161"/>
      <c r="P638" s="161"/>
      <c r="Q638" s="161"/>
      <c r="R638" s="161"/>
      <c r="S638" s="161"/>
      <c r="T638" s="161"/>
      <c r="U638" s="161"/>
      <c r="V638" s="161"/>
      <c r="W638" s="161"/>
      <c r="X638" s="161"/>
      <c r="Y638" s="161"/>
      <c r="Z638" s="161"/>
    </row>
    <row r="639" ht="14.25" customHeight="1">
      <c r="A639" s="161"/>
      <c r="B639" s="161"/>
      <c r="C639" s="161"/>
      <c r="D639" s="161"/>
      <c r="E639" s="161"/>
      <c r="F639" s="161"/>
      <c r="G639" s="161"/>
      <c r="H639" s="161"/>
      <c r="I639" s="161"/>
      <c r="J639" s="161"/>
      <c r="K639" s="161"/>
      <c r="L639" s="161"/>
      <c r="M639" s="161"/>
      <c r="N639" s="161"/>
      <c r="O639" s="161"/>
      <c r="P639" s="161"/>
      <c r="Q639" s="161"/>
      <c r="R639" s="161"/>
      <c r="S639" s="161"/>
      <c r="T639" s="161"/>
      <c r="U639" s="161"/>
      <c r="V639" s="161"/>
      <c r="W639" s="161"/>
      <c r="X639" s="161"/>
      <c r="Y639" s="161"/>
      <c r="Z639" s="161"/>
    </row>
    <row r="640" ht="14.25" customHeight="1">
      <c r="A640" s="161"/>
      <c r="B640" s="161"/>
      <c r="C640" s="161"/>
      <c r="D640" s="161"/>
      <c r="E640" s="161"/>
      <c r="F640" s="161"/>
      <c r="G640" s="161"/>
      <c r="H640" s="161"/>
      <c r="I640" s="161"/>
      <c r="J640" s="161"/>
      <c r="K640" s="161"/>
      <c r="L640" s="161"/>
      <c r="M640" s="161"/>
      <c r="N640" s="161"/>
      <c r="O640" s="161"/>
      <c r="P640" s="161"/>
      <c r="Q640" s="161"/>
      <c r="R640" s="161"/>
      <c r="S640" s="161"/>
      <c r="T640" s="161"/>
      <c r="U640" s="161"/>
      <c r="V640" s="161"/>
      <c r="W640" s="161"/>
      <c r="X640" s="161"/>
      <c r="Y640" s="161"/>
      <c r="Z640" s="161"/>
    </row>
    <row r="641" ht="14.25" customHeight="1">
      <c r="A641" s="161"/>
      <c r="B641" s="161"/>
      <c r="C641" s="161"/>
      <c r="D641" s="161"/>
      <c r="E641" s="161"/>
      <c r="F641" s="161"/>
      <c r="G641" s="161"/>
      <c r="H641" s="161"/>
      <c r="I641" s="161"/>
      <c r="J641" s="161"/>
      <c r="K641" s="161"/>
      <c r="L641" s="161"/>
      <c r="M641" s="161"/>
      <c r="N641" s="161"/>
      <c r="O641" s="161"/>
      <c r="P641" s="161"/>
      <c r="Q641" s="161"/>
      <c r="R641" s="161"/>
      <c r="S641" s="161"/>
      <c r="T641" s="161"/>
      <c r="U641" s="161"/>
      <c r="V641" s="161"/>
      <c r="W641" s="161"/>
      <c r="X641" s="161"/>
      <c r="Y641" s="161"/>
      <c r="Z641" s="161"/>
    </row>
    <row r="642" ht="14.25" customHeight="1">
      <c r="A642" s="161"/>
      <c r="B642" s="161"/>
      <c r="C642" s="161"/>
      <c r="D642" s="161"/>
      <c r="E642" s="161"/>
      <c r="F642" s="161"/>
      <c r="G642" s="161"/>
      <c r="H642" s="161"/>
      <c r="I642" s="161"/>
      <c r="J642" s="161"/>
      <c r="K642" s="161"/>
      <c r="L642" s="161"/>
      <c r="M642" s="161"/>
      <c r="N642" s="161"/>
      <c r="O642" s="161"/>
      <c r="P642" s="161"/>
      <c r="Q642" s="161"/>
      <c r="R642" s="161"/>
      <c r="S642" s="161"/>
      <c r="T642" s="161"/>
      <c r="U642" s="161"/>
      <c r="V642" s="161"/>
      <c r="W642" s="161"/>
      <c r="X642" s="161"/>
      <c r="Y642" s="161"/>
      <c r="Z642" s="161"/>
    </row>
    <row r="643" ht="14.25" customHeight="1">
      <c r="A643" s="161"/>
      <c r="B643" s="161"/>
      <c r="C643" s="161"/>
      <c r="D643" s="161"/>
      <c r="E643" s="161"/>
      <c r="F643" s="161"/>
      <c r="G643" s="161"/>
      <c r="H643" s="161"/>
      <c r="I643" s="161"/>
      <c r="J643" s="161"/>
      <c r="K643" s="161"/>
      <c r="L643" s="161"/>
      <c r="M643" s="161"/>
      <c r="N643" s="161"/>
      <c r="O643" s="161"/>
      <c r="P643" s="161"/>
      <c r="Q643" s="161"/>
      <c r="R643" s="161"/>
      <c r="S643" s="161"/>
      <c r="T643" s="161"/>
      <c r="U643" s="161"/>
      <c r="V643" s="161"/>
      <c r="W643" s="161"/>
      <c r="X643" s="161"/>
      <c r="Y643" s="161"/>
      <c r="Z643" s="161"/>
    </row>
    <row r="644" ht="14.25" customHeight="1">
      <c r="A644" s="161"/>
      <c r="B644" s="161"/>
      <c r="C644" s="161"/>
      <c r="D644" s="161"/>
      <c r="E644" s="161"/>
      <c r="F644" s="161"/>
      <c r="G644" s="161"/>
      <c r="H644" s="161"/>
      <c r="I644" s="161"/>
      <c r="J644" s="161"/>
      <c r="K644" s="161"/>
      <c r="L644" s="161"/>
      <c r="M644" s="161"/>
      <c r="N644" s="161"/>
      <c r="O644" s="161"/>
      <c r="P644" s="161"/>
      <c r="Q644" s="161"/>
      <c r="R644" s="161"/>
      <c r="S644" s="161"/>
      <c r="T644" s="161"/>
      <c r="U644" s="161"/>
      <c r="V644" s="161"/>
      <c r="W644" s="161"/>
      <c r="X644" s="161"/>
      <c r="Y644" s="161"/>
      <c r="Z644" s="161"/>
    </row>
    <row r="645" ht="14.25" customHeight="1">
      <c r="A645" s="161"/>
      <c r="B645" s="161"/>
      <c r="C645" s="161"/>
      <c r="D645" s="161"/>
      <c r="E645" s="161"/>
      <c r="F645" s="161"/>
      <c r="G645" s="161"/>
      <c r="H645" s="161"/>
      <c r="I645" s="161"/>
      <c r="J645" s="161"/>
      <c r="K645" s="161"/>
      <c r="L645" s="161"/>
      <c r="M645" s="161"/>
      <c r="N645" s="161"/>
      <c r="O645" s="161"/>
      <c r="P645" s="161"/>
      <c r="Q645" s="161"/>
      <c r="R645" s="161"/>
      <c r="S645" s="161"/>
      <c r="T645" s="161"/>
      <c r="U645" s="161"/>
      <c r="V645" s="161"/>
      <c r="W645" s="161"/>
      <c r="X645" s="161"/>
      <c r="Y645" s="161"/>
      <c r="Z645" s="161"/>
    </row>
    <row r="646" ht="14.25" customHeight="1">
      <c r="A646" s="161"/>
      <c r="B646" s="161"/>
      <c r="C646" s="161"/>
      <c r="D646" s="161"/>
      <c r="E646" s="161"/>
      <c r="F646" s="161"/>
      <c r="G646" s="161"/>
      <c r="H646" s="161"/>
      <c r="I646" s="161"/>
      <c r="J646" s="161"/>
      <c r="K646" s="161"/>
      <c r="L646" s="161"/>
      <c r="M646" s="161"/>
      <c r="N646" s="161"/>
      <c r="O646" s="161"/>
      <c r="P646" s="161"/>
      <c r="Q646" s="161"/>
      <c r="R646" s="161"/>
      <c r="S646" s="161"/>
      <c r="T646" s="161"/>
      <c r="U646" s="161"/>
      <c r="V646" s="161"/>
      <c r="W646" s="161"/>
      <c r="X646" s="161"/>
      <c r="Y646" s="161"/>
      <c r="Z646" s="161"/>
    </row>
    <row r="647" ht="14.25" customHeight="1">
      <c r="A647" s="161"/>
      <c r="B647" s="161"/>
      <c r="C647" s="161"/>
      <c r="D647" s="161"/>
      <c r="E647" s="161"/>
      <c r="F647" s="161"/>
      <c r="G647" s="161"/>
      <c r="H647" s="161"/>
      <c r="I647" s="161"/>
      <c r="J647" s="161"/>
      <c r="K647" s="161"/>
      <c r="L647" s="161"/>
      <c r="M647" s="161"/>
      <c r="N647" s="161"/>
      <c r="O647" s="161"/>
      <c r="P647" s="161"/>
      <c r="Q647" s="161"/>
      <c r="R647" s="161"/>
      <c r="S647" s="161"/>
      <c r="T647" s="161"/>
      <c r="U647" s="161"/>
      <c r="V647" s="161"/>
      <c r="W647" s="161"/>
      <c r="X647" s="161"/>
      <c r="Y647" s="161"/>
      <c r="Z647" s="161"/>
    </row>
    <row r="648" ht="14.25" customHeight="1">
      <c r="A648" s="161"/>
      <c r="B648" s="161"/>
      <c r="C648" s="161"/>
      <c r="D648" s="161"/>
      <c r="E648" s="161"/>
      <c r="F648" s="161"/>
      <c r="G648" s="161"/>
      <c r="H648" s="161"/>
      <c r="I648" s="161"/>
      <c r="J648" s="161"/>
      <c r="K648" s="161"/>
      <c r="L648" s="161"/>
      <c r="M648" s="161"/>
      <c r="N648" s="161"/>
      <c r="O648" s="161"/>
      <c r="P648" s="161"/>
      <c r="Q648" s="161"/>
      <c r="R648" s="161"/>
      <c r="S648" s="161"/>
      <c r="T648" s="161"/>
      <c r="U648" s="161"/>
      <c r="V648" s="161"/>
      <c r="W648" s="161"/>
      <c r="X648" s="161"/>
      <c r="Y648" s="161"/>
      <c r="Z648" s="161"/>
    </row>
    <row r="649" ht="14.25" customHeight="1">
      <c r="A649" s="161"/>
      <c r="B649" s="161"/>
      <c r="C649" s="161"/>
      <c r="D649" s="161"/>
      <c r="E649" s="161"/>
      <c r="F649" s="161"/>
      <c r="G649" s="161"/>
      <c r="H649" s="161"/>
      <c r="I649" s="161"/>
      <c r="J649" s="161"/>
      <c r="K649" s="161"/>
      <c r="L649" s="161"/>
      <c r="M649" s="161"/>
      <c r="N649" s="161"/>
      <c r="O649" s="161"/>
      <c r="P649" s="161"/>
      <c r="Q649" s="161"/>
      <c r="R649" s="161"/>
      <c r="S649" s="161"/>
      <c r="T649" s="161"/>
      <c r="U649" s="161"/>
      <c r="V649" s="161"/>
      <c r="W649" s="161"/>
      <c r="X649" s="161"/>
      <c r="Y649" s="161"/>
      <c r="Z649" s="161"/>
    </row>
    <row r="650" ht="14.25" customHeight="1">
      <c r="A650" s="161"/>
      <c r="B650" s="161"/>
      <c r="C650" s="161"/>
      <c r="D650" s="161"/>
      <c r="E650" s="161"/>
      <c r="F650" s="161"/>
      <c r="G650" s="161"/>
      <c r="H650" s="161"/>
      <c r="I650" s="161"/>
      <c r="J650" s="161"/>
      <c r="K650" s="161"/>
      <c r="L650" s="161"/>
      <c r="M650" s="161"/>
      <c r="N650" s="161"/>
      <c r="O650" s="161"/>
      <c r="P650" s="161"/>
      <c r="Q650" s="161"/>
      <c r="R650" s="161"/>
      <c r="S650" s="161"/>
      <c r="T650" s="161"/>
      <c r="U650" s="161"/>
      <c r="V650" s="161"/>
      <c r="W650" s="161"/>
      <c r="X650" s="161"/>
      <c r="Y650" s="161"/>
      <c r="Z650" s="161"/>
    </row>
    <row r="651" ht="14.25" customHeight="1">
      <c r="A651" s="161"/>
      <c r="B651" s="161"/>
      <c r="C651" s="161"/>
      <c r="D651" s="161"/>
      <c r="E651" s="161"/>
      <c r="F651" s="161"/>
      <c r="G651" s="161"/>
      <c r="H651" s="161"/>
      <c r="I651" s="161"/>
      <c r="J651" s="161"/>
      <c r="K651" s="161"/>
      <c r="L651" s="161"/>
      <c r="M651" s="161"/>
      <c r="N651" s="161"/>
      <c r="O651" s="161"/>
      <c r="P651" s="161"/>
      <c r="Q651" s="161"/>
      <c r="R651" s="161"/>
      <c r="S651" s="161"/>
      <c r="T651" s="161"/>
      <c r="U651" s="161"/>
      <c r="V651" s="161"/>
      <c r="W651" s="161"/>
      <c r="X651" s="161"/>
      <c r="Y651" s="161"/>
      <c r="Z651" s="161"/>
    </row>
    <row r="652" ht="14.25" customHeight="1">
      <c r="A652" s="161"/>
      <c r="B652" s="161"/>
      <c r="C652" s="161"/>
      <c r="D652" s="161"/>
      <c r="E652" s="161"/>
      <c r="F652" s="161"/>
      <c r="G652" s="161"/>
      <c r="H652" s="161"/>
      <c r="I652" s="161"/>
      <c r="J652" s="161"/>
      <c r="K652" s="161"/>
      <c r="L652" s="161"/>
      <c r="M652" s="161"/>
      <c r="N652" s="161"/>
      <c r="O652" s="161"/>
      <c r="P652" s="161"/>
      <c r="Q652" s="161"/>
      <c r="R652" s="161"/>
      <c r="S652" s="161"/>
      <c r="T652" s="161"/>
      <c r="U652" s="161"/>
      <c r="V652" s="161"/>
      <c r="W652" s="161"/>
      <c r="X652" s="161"/>
      <c r="Y652" s="161"/>
      <c r="Z652" s="161"/>
    </row>
    <row r="653" ht="14.25" customHeight="1">
      <c r="A653" s="161"/>
      <c r="B653" s="161"/>
      <c r="C653" s="161"/>
      <c r="D653" s="161"/>
      <c r="E653" s="161"/>
      <c r="F653" s="161"/>
      <c r="G653" s="161"/>
      <c r="H653" s="161"/>
      <c r="I653" s="161"/>
      <c r="J653" s="161"/>
      <c r="K653" s="161"/>
      <c r="L653" s="161"/>
      <c r="M653" s="161"/>
      <c r="N653" s="161"/>
      <c r="O653" s="161"/>
      <c r="P653" s="161"/>
      <c r="Q653" s="161"/>
      <c r="R653" s="161"/>
      <c r="S653" s="161"/>
      <c r="T653" s="161"/>
      <c r="U653" s="161"/>
      <c r="V653" s="161"/>
      <c r="W653" s="161"/>
      <c r="X653" s="161"/>
      <c r="Y653" s="161"/>
      <c r="Z653" s="161"/>
    </row>
    <row r="654" ht="14.25" customHeight="1">
      <c r="A654" s="161"/>
      <c r="B654" s="161"/>
      <c r="C654" s="161"/>
      <c r="D654" s="161"/>
      <c r="E654" s="161"/>
      <c r="F654" s="161"/>
      <c r="G654" s="161"/>
      <c r="H654" s="161"/>
      <c r="I654" s="161"/>
      <c r="J654" s="161"/>
      <c r="K654" s="161"/>
      <c r="L654" s="161"/>
      <c r="M654" s="161"/>
      <c r="N654" s="161"/>
      <c r="O654" s="161"/>
      <c r="P654" s="161"/>
      <c r="Q654" s="161"/>
      <c r="R654" s="161"/>
      <c r="S654" s="161"/>
      <c r="T654" s="161"/>
      <c r="U654" s="161"/>
      <c r="V654" s="161"/>
      <c r="W654" s="161"/>
      <c r="X654" s="161"/>
      <c r="Y654" s="161"/>
      <c r="Z654" s="161"/>
    </row>
    <row r="655" ht="14.25" customHeight="1">
      <c r="A655" s="161"/>
      <c r="B655" s="161"/>
      <c r="C655" s="161"/>
      <c r="D655" s="161"/>
      <c r="E655" s="161"/>
      <c r="F655" s="161"/>
      <c r="G655" s="161"/>
      <c r="H655" s="161"/>
      <c r="I655" s="161"/>
      <c r="J655" s="161"/>
      <c r="K655" s="161"/>
      <c r="L655" s="161"/>
      <c r="M655" s="161"/>
      <c r="N655" s="161"/>
      <c r="O655" s="161"/>
      <c r="P655" s="161"/>
      <c r="Q655" s="161"/>
      <c r="R655" s="161"/>
      <c r="S655" s="161"/>
      <c r="T655" s="161"/>
      <c r="U655" s="161"/>
      <c r="V655" s="161"/>
      <c r="W655" s="161"/>
      <c r="X655" s="161"/>
      <c r="Y655" s="161"/>
      <c r="Z655" s="161"/>
    </row>
    <row r="656" ht="14.25" customHeight="1">
      <c r="A656" s="161"/>
      <c r="B656" s="161"/>
      <c r="C656" s="161"/>
      <c r="D656" s="161"/>
      <c r="E656" s="161"/>
      <c r="F656" s="161"/>
      <c r="G656" s="161"/>
      <c r="H656" s="161"/>
      <c r="I656" s="161"/>
      <c r="J656" s="161"/>
      <c r="K656" s="161"/>
      <c r="L656" s="161"/>
      <c r="M656" s="161"/>
      <c r="N656" s="161"/>
      <c r="O656" s="161"/>
      <c r="P656" s="161"/>
      <c r="Q656" s="161"/>
      <c r="R656" s="161"/>
      <c r="S656" s="161"/>
      <c r="T656" s="161"/>
      <c r="U656" s="161"/>
      <c r="V656" s="161"/>
      <c r="W656" s="161"/>
      <c r="X656" s="161"/>
      <c r="Y656" s="161"/>
      <c r="Z656" s="161"/>
    </row>
    <row r="657" ht="14.25" customHeight="1">
      <c r="A657" s="161"/>
      <c r="B657" s="161"/>
      <c r="C657" s="161"/>
      <c r="D657" s="161"/>
      <c r="E657" s="161"/>
      <c r="F657" s="161"/>
      <c r="G657" s="161"/>
      <c r="H657" s="161"/>
      <c r="I657" s="161"/>
      <c r="J657" s="161"/>
      <c r="K657" s="161"/>
      <c r="L657" s="161"/>
      <c r="M657" s="161"/>
      <c r="N657" s="161"/>
      <c r="O657" s="161"/>
      <c r="P657" s="161"/>
      <c r="Q657" s="161"/>
      <c r="R657" s="161"/>
      <c r="S657" s="161"/>
      <c r="T657" s="161"/>
      <c r="U657" s="161"/>
      <c r="V657" s="161"/>
      <c r="W657" s="161"/>
      <c r="X657" s="161"/>
      <c r="Y657" s="161"/>
      <c r="Z657" s="161"/>
    </row>
    <row r="658" ht="14.25" customHeight="1">
      <c r="A658" s="161"/>
      <c r="B658" s="161"/>
      <c r="C658" s="161"/>
      <c r="D658" s="161"/>
      <c r="E658" s="161"/>
      <c r="F658" s="161"/>
      <c r="G658" s="161"/>
      <c r="H658" s="161"/>
      <c r="I658" s="161"/>
      <c r="J658" s="161"/>
      <c r="K658" s="161"/>
      <c r="L658" s="161"/>
      <c r="M658" s="161"/>
      <c r="N658" s="161"/>
      <c r="O658" s="161"/>
      <c r="P658" s="161"/>
      <c r="Q658" s="161"/>
      <c r="R658" s="161"/>
      <c r="S658" s="161"/>
      <c r="T658" s="161"/>
      <c r="U658" s="161"/>
      <c r="V658" s="161"/>
      <c r="W658" s="161"/>
      <c r="X658" s="161"/>
      <c r="Y658" s="161"/>
      <c r="Z658" s="161"/>
    </row>
    <row r="659" ht="14.25" customHeight="1">
      <c r="A659" s="161"/>
      <c r="B659" s="161"/>
      <c r="C659" s="161"/>
      <c r="D659" s="161"/>
      <c r="E659" s="161"/>
      <c r="F659" s="161"/>
      <c r="G659" s="161"/>
      <c r="H659" s="161"/>
      <c r="I659" s="161"/>
      <c r="J659" s="161"/>
      <c r="K659" s="161"/>
      <c r="L659" s="161"/>
      <c r="M659" s="161"/>
      <c r="N659" s="161"/>
      <c r="O659" s="161"/>
      <c r="P659" s="161"/>
      <c r="Q659" s="161"/>
      <c r="R659" s="161"/>
      <c r="S659" s="161"/>
      <c r="T659" s="161"/>
      <c r="U659" s="161"/>
      <c r="V659" s="161"/>
      <c r="W659" s="161"/>
      <c r="X659" s="161"/>
      <c r="Y659" s="161"/>
      <c r="Z659" s="161"/>
    </row>
    <row r="660" ht="14.25" customHeight="1">
      <c r="A660" s="161"/>
      <c r="B660" s="161"/>
      <c r="C660" s="161"/>
      <c r="D660" s="161"/>
      <c r="E660" s="161"/>
      <c r="F660" s="161"/>
      <c r="G660" s="161"/>
      <c r="H660" s="161"/>
      <c r="I660" s="161"/>
      <c r="J660" s="161"/>
      <c r="K660" s="161"/>
      <c r="L660" s="161"/>
      <c r="M660" s="161"/>
      <c r="N660" s="161"/>
      <c r="O660" s="161"/>
      <c r="P660" s="161"/>
      <c r="Q660" s="161"/>
      <c r="R660" s="161"/>
      <c r="S660" s="161"/>
      <c r="T660" s="161"/>
      <c r="U660" s="161"/>
      <c r="V660" s="161"/>
      <c r="W660" s="161"/>
      <c r="X660" s="161"/>
      <c r="Y660" s="161"/>
      <c r="Z660" s="161"/>
    </row>
    <row r="661" ht="14.25" customHeight="1">
      <c r="A661" s="161"/>
      <c r="B661" s="161"/>
      <c r="C661" s="161"/>
      <c r="D661" s="161"/>
      <c r="E661" s="161"/>
      <c r="F661" s="161"/>
      <c r="G661" s="161"/>
      <c r="H661" s="161"/>
      <c r="I661" s="161"/>
      <c r="J661" s="161"/>
      <c r="K661" s="161"/>
      <c r="L661" s="161"/>
      <c r="M661" s="161"/>
      <c r="N661" s="161"/>
      <c r="O661" s="161"/>
      <c r="P661" s="161"/>
      <c r="Q661" s="161"/>
      <c r="R661" s="161"/>
      <c r="S661" s="161"/>
      <c r="T661" s="161"/>
      <c r="U661" s="161"/>
      <c r="V661" s="161"/>
      <c r="W661" s="161"/>
      <c r="X661" s="161"/>
      <c r="Y661" s="161"/>
      <c r="Z661" s="161"/>
    </row>
    <row r="662" ht="14.25" customHeight="1">
      <c r="A662" s="161"/>
      <c r="B662" s="161"/>
      <c r="C662" s="161"/>
      <c r="D662" s="161"/>
      <c r="E662" s="161"/>
      <c r="F662" s="161"/>
      <c r="G662" s="161"/>
      <c r="H662" s="161"/>
      <c r="I662" s="161"/>
      <c r="J662" s="161"/>
      <c r="K662" s="161"/>
      <c r="L662" s="161"/>
      <c r="M662" s="161"/>
      <c r="N662" s="161"/>
      <c r="O662" s="161"/>
      <c r="P662" s="161"/>
      <c r="Q662" s="161"/>
      <c r="R662" s="161"/>
      <c r="S662" s="161"/>
      <c r="T662" s="161"/>
      <c r="U662" s="161"/>
      <c r="V662" s="161"/>
      <c r="W662" s="161"/>
      <c r="X662" s="161"/>
      <c r="Y662" s="161"/>
      <c r="Z662" s="161"/>
    </row>
    <row r="663" ht="14.25" customHeight="1">
      <c r="A663" s="161"/>
      <c r="B663" s="161"/>
      <c r="C663" s="161"/>
      <c r="D663" s="161"/>
      <c r="E663" s="161"/>
      <c r="F663" s="161"/>
      <c r="G663" s="161"/>
      <c r="H663" s="161"/>
      <c r="I663" s="161"/>
      <c r="J663" s="161"/>
      <c r="K663" s="161"/>
      <c r="L663" s="161"/>
      <c r="M663" s="161"/>
      <c r="N663" s="161"/>
      <c r="O663" s="161"/>
      <c r="P663" s="161"/>
      <c r="Q663" s="161"/>
      <c r="R663" s="161"/>
      <c r="S663" s="161"/>
      <c r="T663" s="161"/>
      <c r="U663" s="161"/>
      <c r="V663" s="161"/>
      <c r="W663" s="161"/>
      <c r="X663" s="161"/>
      <c r="Y663" s="161"/>
      <c r="Z663" s="161"/>
    </row>
    <row r="664" ht="14.25" customHeight="1">
      <c r="A664" s="161"/>
      <c r="B664" s="161"/>
      <c r="C664" s="161"/>
      <c r="D664" s="161"/>
      <c r="E664" s="161"/>
      <c r="F664" s="161"/>
      <c r="G664" s="161"/>
      <c r="H664" s="161"/>
      <c r="I664" s="161"/>
      <c r="J664" s="161"/>
      <c r="K664" s="161"/>
      <c r="L664" s="161"/>
      <c r="M664" s="161"/>
      <c r="N664" s="161"/>
      <c r="O664" s="161"/>
      <c r="P664" s="161"/>
      <c r="Q664" s="161"/>
      <c r="R664" s="161"/>
      <c r="S664" s="161"/>
      <c r="T664" s="161"/>
      <c r="U664" s="161"/>
      <c r="V664" s="161"/>
      <c r="W664" s="161"/>
      <c r="X664" s="161"/>
      <c r="Y664" s="161"/>
      <c r="Z664" s="161"/>
    </row>
    <row r="665" ht="14.25" customHeight="1">
      <c r="A665" s="161"/>
      <c r="B665" s="161"/>
      <c r="C665" s="161"/>
      <c r="D665" s="161"/>
      <c r="E665" s="161"/>
      <c r="F665" s="161"/>
      <c r="G665" s="161"/>
      <c r="H665" s="161"/>
      <c r="I665" s="161"/>
      <c r="J665" s="161"/>
      <c r="K665" s="161"/>
      <c r="L665" s="161"/>
      <c r="M665" s="161"/>
      <c r="N665" s="161"/>
      <c r="O665" s="161"/>
      <c r="P665" s="161"/>
      <c r="Q665" s="161"/>
      <c r="R665" s="161"/>
      <c r="S665" s="161"/>
      <c r="T665" s="161"/>
      <c r="U665" s="161"/>
      <c r="V665" s="161"/>
      <c r="W665" s="161"/>
      <c r="X665" s="161"/>
      <c r="Y665" s="161"/>
      <c r="Z665" s="161"/>
    </row>
    <row r="666" ht="14.25" customHeight="1">
      <c r="A666" s="161"/>
      <c r="B666" s="161"/>
      <c r="C666" s="161"/>
      <c r="D666" s="161"/>
      <c r="E666" s="161"/>
      <c r="F666" s="161"/>
      <c r="G666" s="161"/>
      <c r="H666" s="161"/>
      <c r="I666" s="161"/>
      <c r="J666" s="161"/>
      <c r="K666" s="161"/>
      <c r="L666" s="161"/>
      <c r="M666" s="161"/>
      <c r="N666" s="161"/>
      <c r="O666" s="161"/>
      <c r="P666" s="161"/>
      <c r="Q666" s="161"/>
      <c r="R666" s="161"/>
      <c r="S666" s="161"/>
      <c r="T666" s="161"/>
      <c r="U666" s="161"/>
      <c r="V666" s="161"/>
      <c r="W666" s="161"/>
      <c r="X666" s="161"/>
      <c r="Y666" s="161"/>
      <c r="Z666" s="161"/>
    </row>
    <row r="667" ht="14.25" customHeight="1">
      <c r="A667" s="161"/>
      <c r="B667" s="161"/>
      <c r="C667" s="161"/>
      <c r="D667" s="161"/>
      <c r="E667" s="161"/>
      <c r="F667" s="161"/>
      <c r="G667" s="161"/>
      <c r="H667" s="161"/>
      <c r="I667" s="161"/>
      <c r="J667" s="161"/>
      <c r="K667" s="161"/>
      <c r="L667" s="161"/>
      <c r="M667" s="161"/>
      <c r="N667" s="161"/>
      <c r="O667" s="161"/>
      <c r="P667" s="161"/>
      <c r="Q667" s="161"/>
      <c r="R667" s="161"/>
      <c r="S667" s="161"/>
      <c r="T667" s="161"/>
      <c r="U667" s="161"/>
      <c r="V667" s="161"/>
      <c r="W667" s="161"/>
      <c r="X667" s="161"/>
      <c r="Y667" s="161"/>
      <c r="Z667" s="161"/>
    </row>
    <row r="668" ht="14.25" customHeight="1">
      <c r="A668" s="161"/>
      <c r="B668" s="161"/>
      <c r="C668" s="161"/>
      <c r="D668" s="161"/>
      <c r="E668" s="161"/>
      <c r="F668" s="161"/>
      <c r="G668" s="161"/>
      <c r="H668" s="161"/>
      <c r="I668" s="161"/>
      <c r="J668" s="161"/>
      <c r="K668" s="161"/>
      <c r="L668" s="161"/>
      <c r="M668" s="161"/>
      <c r="N668" s="161"/>
      <c r="O668" s="161"/>
      <c r="P668" s="161"/>
      <c r="Q668" s="161"/>
      <c r="R668" s="161"/>
      <c r="S668" s="161"/>
      <c r="T668" s="161"/>
      <c r="U668" s="161"/>
      <c r="V668" s="161"/>
      <c r="W668" s="161"/>
      <c r="X668" s="161"/>
      <c r="Y668" s="161"/>
      <c r="Z668" s="161"/>
    </row>
    <row r="669" ht="14.25" customHeight="1">
      <c r="A669" s="161"/>
      <c r="B669" s="161"/>
      <c r="C669" s="161"/>
      <c r="D669" s="161"/>
      <c r="E669" s="161"/>
      <c r="F669" s="161"/>
      <c r="G669" s="161"/>
      <c r="H669" s="161"/>
      <c r="I669" s="161"/>
      <c r="J669" s="161"/>
      <c r="K669" s="161"/>
      <c r="L669" s="161"/>
      <c r="M669" s="161"/>
      <c r="N669" s="161"/>
      <c r="O669" s="161"/>
      <c r="P669" s="161"/>
      <c r="Q669" s="161"/>
      <c r="R669" s="161"/>
      <c r="S669" s="161"/>
      <c r="T669" s="161"/>
      <c r="U669" s="161"/>
      <c r="V669" s="161"/>
      <c r="W669" s="161"/>
      <c r="X669" s="161"/>
      <c r="Y669" s="161"/>
      <c r="Z669" s="161"/>
    </row>
    <row r="670" ht="14.25" customHeight="1">
      <c r="A670" s="161"/>
      <c r="B670" s="161"/>
      <c r="C670" s="161"/>
      <c r="D670" s="161"/>
      <c r="E670" s="161"/>
      <c r="F670" s="161"/>
      <c r="G670" s="161"/>
      <c r="H670" s="161"/>
      <c r="I670" s="161"/>
      <c r="J670" s="161"/>
      <c r="K670" s="161"/>
      <c r="L670" s="161"/>
      <c r="M670" s="161"/>
      <c r="N670" s="161"/>
      <c r="O670" s="161"/>
      <c r="P670" s="161"/>
      <c r="Q670" s="161"/>
      <c r="R670" s="161"/>
      <c r="S670" s="161"/>
      <c r="T670" s="161"/>
      <c r="U670" s="161"/>
      <c r="V670" s="161"/>
      <c r="W670" s="161"/>
      <c r="X670" s="161"/>
      <c r="Y670" s="161"/>
      <c r="Z670" s="161"/>
    </row>
    <row r="671" ht="14.25" customHeight="1">
      <c r="A671" s="161"/>
      <c r="B671" s="161"/>
      <c r="C671" s="161"/>
      <c r="D671" s="161"/>
      <c r="E671" s="161"/>
      <c r="F671" s="161"/>
      <c r="G671" s="161"/>
      <c r="H671" s="161"/>
      <c r="I671" s="161"/>
      <c r="J671" s="161"/>
      <c r="K671" s="161"/>
      <c r="L671" s="161"/>
      <c r="M671" s="161"/>
      <c r="N671" s="161"/>
      <c r="O671" s="161"/>
      <c r="P671" s="161"/>
      <c r="Q671" s="161"/>
      <c r="R671" s="161"/>
      <c r="S671" s="161"/>
      <c r="T671" s="161"/>
      <c r="U671" s="161"/>
      <c r="V671" s="161"/>
      <c r="W671" s="161"/>
      <c r="X671" s="161"/>
      <c r="Y671" s="161"/>
      <c r="Z671" s="161"/>
    </row>
    <row r="672" ht="14.25" customHeight="1">
      <c r="A672" s="161"/>
      <c r="B672" s="161"/>
      <c r="C672" s="161"/>
      <c r="D672" s="161"/>
      <c r="E672" s="161"/>
      <c r="F672" s="161"/>
      <c r="G672" s="161"/>
      <c r="H672" s="161"/>
      <c r="I672" s="161"/>
      <c r="J672" s="161"/>
      <c r="K672" s="161"/>
      <c r="L672" s="161"/>
      <c r="M672" s="161"/>
      <c r="N672" s="161"/>
      <c r="O672" s="161"/>
      <c r="P672" s="161"/>
      <c r="Q672" s="161"/>
      <c r="R672" s="161"/>
      <c r="S672" s="161"/>
      <c r="T672" s="161"/>
      <c r="U672" s="161"/>
      <c r="V672" s="161"/>
      <c r="W672" s="161"/>
      <c r="X672" s="161"/>
      <c r="Y672" s="161"/>
      <c r="Z672" s="161"/>
    </row>
    <row r="673" ht="14.25" customHeight="1">
      <c r="A673" s="161"/>
      <c r="B673" s="161"/>
      <c r="C673" s="161"/>
      <c r="D673" s="161"/>
      <c r="E673" s="161"/>
      <c r="F673" s="161"/>
      <c r="G673" s="161"/>
      <c r="H673" s="161"/>
      <c r="I673" s="161"/>
      <c r="J673" s="161"/>
      <c r="K673" s="161"/>
      <c r="L673" s="161"/>
      <c r="M673" s="161"/>
      <c r="N673" s="161"/>
      <c r="O673" s="161"/>
      <c r="P673" s="161"/>
      <c r="Q673" s="161"/>
      <c r="R673" s="161"/>
      <c r="S673" s="161"/>
      <c r="T673" s="161"/>
      <c r="U673" s="161"/>
      <c r="V673" s="161"/>
      <c r="W673" s="161"/>
      <c r="X673" s="161"/>
      <c r="Y673" s="161"/>
      <c r="Z673" s="161"/>
    </row>
    <row r="674" ht="14.25" customHeight="1">
      <c r="A674" s="161"/>
      <c r="B674" s="161"/>
      <c r="C674" s="161"/>
      <c r="D674" s="161"/>
      <c r="E674" s="161"/>
      <c r="F674" s="161"/>
      <c r="G674" s="161"/>
      <c r="H674" s="161"/>
      <c r="I674" s="161"/>
      <c r="J674" s="161"/>
      <c r="K674" s="161"/>
      <c r="L674" s="161"/>
      <c r="M674" s="161"/>
      <c r="N674" s="161"/>
      <c r="O674" s="161"/>
      <c r="P674" s="161"/>
      <c r="Q674" s="161"/>
      <c r="R674" s="161"/>
      <c r="S674" s="161"/>
      <c r="T674" s="161"/>
      <c r="U674" s="161"/>
      <c r="V674" s="161"/>
      <c r="W674" s="161"/>
      <c r="X674" s="161"/>
      <c r="Y674" s="161"/>
      <c r="Z674" s="161"/>
    </row>
    <row r="675" ht="14.25" customHeight="1">
      <c r="A675" s="161"/>
      <c r="B675" s="161"/>
      <c r="C675" s="161"/>
      <c r="D675" s="161"/>
      <c r="E675" s="161"/>
      <c r="F675" s="161"/>
      <c r="G675" s="161"/>
      <c r="H675" s="161"/>
      <c r="I675" s="161"/>
      <c r="J675" s="161"/>
      <c r="K675" s="161"/>
      <c r="L675" s="161"/>
      <c r="M675" s="161"/>
      <c r="N675" s="161"/>
      <c r="O675" s="161"/>
      <c r="P675" s="161"/>
      <c r="Q675" s="161"/>
      <c r="R675" s="161"/>
      <c r="S675" s="161"/>
      <c r="T675" s="161"/>
      <c r="U675" s="161"/>
      <c r="V675" s="161"/>
      <c r="W675" s="161"/>
      <c r="X675" s="161"/>
      <c r="Y675" s="161"/>
      <c r="Z675" s="161"/>
    </row>
    <row r="676" ht="14.25" customHeight="1">
      <c r="A676" s="161"/>
      <c r="B676" s="161"/>
      <c r="C676" s="161"/>
      <c r="D676" s="161"/>
      <c r="E676" s="161"/>
      <c r="F676" s="161"/>
      <c r="G676" s="161"/>
      <c r="H676" s="161"/>
      <c r="I676" s="161"/>
      <c r="J676" s="161"/>
      <c r="K676" s="161"/>
      <c r="L676" s="161"/>
      <c r="M676" s="161"/>
      <c r="N676" s="161"/>
      <c r="O676" s="161"/>
      <c r="P676" s="161"/>
      <c r="Q676" s="161"/>
      <c r="R676" s="161"/>
      <c r="S676" s="161"/>
      <c r="T676" s="161"/>
      <c r="U676" s="161"/>
      <c r="V676" s="161"/>
      <c r="W676" s="161"/>
      <c r="X676" s="161"/>
      <c r="Y676" s="161"/>
      <c r="Z676" s="161"/>
    </row>
    <row r="677" ht="14.25" customHeight="1">
      <c r="A677" s="161"/>
      <c r="B677" s="161"/>
      <c r="C677" s="161"/>
      <c r="D677" s="161"/>
      <c r="E677" s="161"/>
      <c r="F677" s="161"/>
      <c r="G677" s="161"/>
      <c r="H677" s="161"/>
      <c r="I677" s="161"/>
      <c r="J677" s="161"/>
      <c r="K677" s="161"/>
      <c r="L677" s="161"/>
      <c r="M677" s="161"/>
      <c r="N677" s="161"/>
      <c r="O677" s="161"/>
      <c r="P677" s="161"/>
      <c r="Q677" s="161"/>
      <c r="R677" s="161"/>
      <c r="S677" s="161"/>
      <c r="T677" s="161"/>
      <c r="U677" s="161"/>
      <c r="V677" s="161"/>
      <c r="W677" s="161"/>
      <c r="X677" s="161"/>
      <c r="Y677" s="161"/>
      <c r="Z677" s="161"/>
    </row>
    <row r="678" ht="14.25" customHeight="1">
      <c r="A678" s="161"/>
      <c r="B678" s="161"/>
      <c r="C678" s="161"/>
      <c r="D678" s="161"/>
      <c r="E678" s="161"/>
      <c r="F678" s="161"/>
      <c r="G678" s="161"/>
      <c r="H678" s="161"/>
      <c r="I678" s="161"/>
      <c r="J678" s="161"/>
      <c r="K678" s="161"/>
      <c r="L678" s="161"/>
      <c r="M678" s="161"/>
      <c r="N678" s="161"/>
      <c r="O678" s="161"/>
      <c r="P678" s="161"/>
      <c r="Q678" s="161"/>
      <c r="R678" s="161"/>
      <c r="S678" s="161"/>
      <c r="T678" s="161"/>
      <c r="U678" s="161"/>
      <c r="V678" s="161"/>
      <c r="W678" s="161"/>
      <c r="X678" s="161"/>
      <c r="Y678" s="161"/>
      <c r="Z678" s="161"/>
    </row>
    <row r="679" ht="14.25" customHeight="1">
      <c r="A679" s="161"/>
      <c r="B679" s="161"/>
      <c r="C679" s="161"/>
      <c r="D679" s="161"/>
      <c r="E679" s="161"/>
      <c r="F679" s="161"/>
      <c r="G679" s="161"/>
      <c r="H679" s="161"/>
      <c r="I679" s="161"/>
      <c r="J679" s="161"/>
      <c r="K679" s="161"/>
      <c r="L679" s="161"/>
      <c r="M679" s="161"/>
      <c r="N679" s="161"/>
      <c r="O679" s="161"/>
      <c r="P679" s="161"/>
      <c r="Q679" s="161"/>
      <c r="R679" s="161"/>
      <c r="S679" s="161"/>
      <c r="T679" s="161"/>
      <c r="U679" s="161"/>
      <c r="V679" s="161"/>
      <c r="W679" s="161"/>
      <c r="X679" s="161"/>
      <c r="Y679" s="161"/>
      <c r="Z679" s="161"/>
    </row>
    <row r="680" ht="14.25" customHeight="1">
      <c r="A680" s="161"/>
      <c r="B680" s="161"/>
      <c r="C680" s="161"/>
      <c r="D680" s="161"/>
      <c r="E680" s="161"/>
      <c r="F680" s="161"/>
      <c r="G680" s="161"/>
      <c r="H680" s="161"/>
      <c r="I680" s="161"/>
      <c r="J680" s="161"/>
      <c r="K680" s="161"/>
      <c r="L680" s="161"/>
      <c r="M680" s="161"/>
      <c r="N680" s="161"/>
      <c r="O680" s="161"/>
      <c r="P680" s="161"/>
      <c r="Q680" s="161"/>
      <c r="R680" s="161"/>
      <c r="S680" s="161"/>
      <c r="T680" s="161"/>
      <c r="U680" s="161"/>
      <c r="V680" s="161"/>
      <c r="W680" s="161"/>
      <c r="X680" s="161"/>
      <c r="Y680" s="161"/>
      <c r="Z680" s="161"/>
    </row>
    <row r="681" ht="14.25" customHeight="1">
      <c r="A681" s="161"/>
      <c r="B681" s="161"/>
      <c r="C681" s="161"/>
      <c r="D681" s="161"/>
      <c r="E681" s="161"/>
      <c r="F681" s="161"/>
      <c r="G681" s="161"/>
      <c r="H681" s="161"/>
      <c r="I681" s="161"/>
      <c r="J681" s="161"/>
      <c r="K681" s="161"/>
      <c r="L681" s="161"/>
      <c r="M681" s="161"/>
      <c r="N681" s="161"/>
      <c r="O681" s="161"/>
      <c r="P681" s="161"/>
      <c r="Q681" s="161"/>
      <c r="R681" s="161"/>
      <c r="S681" s="161"/>
      <c r="T681" s="161"/>
      <c r="U681" s="161"/>
      <c r="V681" s="161"/>
      <c r="W681" s="161"/>
      <c r="X681" s="161"/>
      <c r="Y681" s="161"/>
      <c r="Z681" s="161"/>
    </row>
    <row r="682" ht="14.25" customHeight="1">
      <c r="A682" s="161"/>
      <c r="B682" s="161"/>
      <c r="C682" s="161"/>
      <c r="D682" s="161"/>
      <c r="E682" s="161"/>
      <c r="F682" s="161"/>
      <c r="G682" s="161"/>
      <c r="H682" s="161"/>
      <c r="I682" s="161"/>
      <c r="J682" s="161"/>
      <c r="K682" s="161"/>
      <c r="L682" s="161"/>
      <c r="M682" s="161"/>
      <c r="N682" s="161"/>
      <c r="O682" s="161"/>
      <c r="P682" s="161"/>
      <c r="Q682" s="161"/>
      <c r="R682" s="161"/>
      <c r="S682" s="161"/>
      <c r="T682" s="161"/>
      <c r="U682" s="161"/>
      <c r="V682" s="161"/>
      <c r="W682" s="161"/>
      <c r="X682" s="161"/>
      <c r="Y682" s="161"/>
      <c r="Z682" s="161"/>
    </row>
    <row r="683" ht="14.25" customHeight="1">
      <c r="A683" s="161"/>
      <c r="B683" s="161"/>
      <c r="C683" s="161"/>
      <c r="D683" s="161"/>
      <c r="E683" s="161"/>
      <c r="F683" s="161"/>
      <c r="G683" s="161"/>
      <c r="H683" s="161"/>
      <c r="I683" s="161"/>
      <c r="J683" s="161"/>
      <c r="K683" s="161"/>
      <c r="L683" s="161"/>
      <c r="M683" s="161"/>
      <c r="N683" s="161"/>
      <c r="O683" s="161"/>
      <c r="P683" s="161"/>
      <c r="Q683" s="161"/>
      <c r="R683" s="161"/>
      <c r="S683" s="161"/>
      <c r="T683" s="161"/>
      <c r="U683" s="161"/>
      <c r="V683" s="161"/>
      <c r="W683" s="161"/>
      <c r="X683" s="161"/>
      <c r="Y683" s="161"/>
      <c r="Z683" s="161"/>
    </row>
    <row r="684" ht="14.25" customHeight="1">
      <c r="A684" s="161"/>
      <c r="B684" s="161"/>
      <c r="C684" s="161"/>
      <c r="D684" s="161"/>
      <c r="E684" s="161"/>
      <c r="F684" s="161"/>
      <c r="G684" s="161"/>
      <c r="H684" s="161"/>
      <c r="I684" s="161"/>
      <c r="J684" s="161"/>
      <c r="K684" s="161"/>
      <c r="L684" s="161"/>
      <c r="M684" s="161"/>
      <c r="N684" s="161"/>
      <c r="O684" s="161"/>
      <c r="P684" s="161"/>
      <c r="Q684" s="161"/>
      <c r="R684" s="161"/>
      <c r="S684" s="161"/>
      <c r="T684" s="161"/>
      <c r="U684" s="161"/>
      <c r="V684" s="161"/>
      <c r="W684" s="161"/>
      <c r="X684" s="161"/>
      <c r="Y684" s="161"/>
      <c r="Z684" s="161"/>
    </row>
    <row r="685" ht="14.25" customHeight="1">
      <c r="A685" s="161"/>
      <c r="B685" s="161"/>
      <c r="C685" s="161"/>
      <c r="D685" s="161"/>
      <c r="E685" s="161"/>
      <c r="F685" s="161"/>
      <c r="G685" s="161"/>
      <c r="H685" s="161"/>
      <c r="I685" s="161"/>
      <c r="J685" s="161"/>
      <c r="K685" s="161"/>
      <c r="L685" s="161"/>
      <c r="M685" s="161"/>
      <c r="N685" s="161"/>
      <c r="O685" s="161"/>
      <c r="P685" s="161"/>
      <c r="Q685" s="161"/>
      <c r="R685" s="161"/>
      <c r="S685" s="161"/>
      <c r="T685" s="161"/>
      <c r="U685" s="161"/>
      <c r="V685" s="161"/>
      <c r="W685" s="161"/>
      <c r="X685" s="161"/>
      <c r="Y685" s="161"/>
      <c r="Z685" s="161"/>
    </row>
    <row r="686" ht="14.25" customHeight="1">
      <c r="A686" s="161"/>
      <c r="B686" s="161"/>
      <c r="C686" s="161"/>
      <c r="D686" s="161"/>
      <c r="E686" s="161"/>
      <c r="F686" s="161"/>
      <c r="G686" s="161"/>
      <c r="H686" s="161"/>
      <c r="I686" s="161"/>
      <c r="J686" s="161"/>
      <c r="K686" s="161"/>
      <c r="L686" s="161"/>
      <c r="M686" s="161"/>
      <c r="N686" s="161"/>
      <c r="O686" s="161"/>
      <c r="P686" s="161"/>
      <c r="Q686" s="161"/>
      <c r="R686" s="161"/>
      <c r="S686" s="161"/>
      <c r="T686" s="161"/>
      <c r="U686" s="161"/>
      <c r="V686" s="161"/>
      <c r="W686" s="161"/>
      <c r="X686" s="161"/>
      <c r="Y686" s="161"/>
      <c r="Z686" s="161"/>
    </row>
    <row r="687" ht="14.25" customHeight="1">
      <c r="A687" s="161"/>
      <c r="B687" s="161"/>
      <c r="C687" s="161"/>
      <c r="D687" s="161"/>
      <c r="E687" s="161"/>
      <c r="F687" s="161"/>
      <c r="G687" s="161"/>
      <c r="H687" s="161"/>
      <c r="I687" s="161"/>
      <c r="J687" s="161"/>
      <c r="K687" s="161"/>
      <c r="L687" s="161"/>
      <c r="M687" s="161"/>
      <c r="N687" s="161"/>
      <c r="O687" s="161"/>
      <c r="P687" s="161"/>
      <c r="Q687" s="161"/>
      <c r="R687" s="161"/>
      <c r="S687" s="161"/>
      <c r="T687" s="161"/>
      <c r="U687" s="161"/>
      <c r="V687" s="161"/>
      <c r="W687" s="161"/>
      <c r="X687" s="161"/>
      <c r="Y687" s="161"/>
      <c r="Z687" s="161"/>
    </row>
    <row r="688" ht="14.25" customHeight="1">
      <c r="A688" s="161"/>
      <c r="B688" s="161"/>
      <c r="C688" s="161"/>
      <c r="D688" s="161"/>
      <c r="E688" s="161"/>
      <c r="F688" s="161"/>
      <c r="G688" s="161"/>
      <c r="H688" s="161"/>
      <c r="I688" s="161"/>
      <c r="J688" s="161"/>
      <c r="K688" s="161"/>
      <c r="L688" s="161"/>
      <c r="M688" s="161"/>
      <c r="N688" s="161"/>
      <c r="O688" s="161"/>
      <c r="P688" s="161"/>
      <c r="Q688" s="161"/>
      <c r="R688" s="161"/>
      <c r="S688" s="161"/>
      <c r="T688" s="161"/>
      <c r="U688" s="161"/>
      <c r="V688" s="161"/>
      <c r="W688" s="161"/>
      <c r="X688" s="161"/>
      <c r="Y688" s="161"/>
      <c r="Z688" s="161"/>
    </row>
    <row r="689" ht="14.25" customHeight="1">
      <c r="A689" s="161"/>
      <c r="B689" s="161"/>
      <c r="C689" s="161"/>
      <c r="D689" s="161"/>
      <c r="E689" s="161"/>
      <c r="F689" s="161"/>
      <c r="G689" s="161"/>
      <c r="H689" s="161"/>
      <c r="I689" s="161"/>
      <c r="J689" s="161"/>
      <c r="K689" s="161"/>
      <c r="L689" s="161"/>
      <c r="M689" s="161"/>
      <c r="N689" s="161"/>
      <c r="O689" s="161"/>
      <c r="P689" s="161"/>
      <c r="Q689" s="161"/>
      <c r="R689" s="161"/>
      <c r="S689" s="161"/>
      <c r="T689" s="161"/>
      <c r="U689" s="161"/>
      <c r="V689" s="161"/>
      <c r="W689" s="161"/>
      <c r="X689" s="161"/>
      <c r="Y689" s="161"/>
      <c r="Z689" s="161"/>
    </row>
    <row r="690" ht="14.25" customHeight="1">
      <c r="A690" s="161"/>
      <c r="B690" s="161"/>
      <c r="C690" s="161"/>
      <c r="D690" s="161"/>
      <c r="E690" s="161"/>
      <c r="F690" s="161"/>
      <c r="G690" s="161"/>
      <c r="H690" s="161"/>
      <c r="I690" s="161"/>
      <c r="J690" s="161"/>
      <c r="K690" s="161"/>
      <c r="L690" s="161"/>
      <c r="M690" s="161"/>
      <c r="N690" s="161"/>
      <c r="O690" s="161"/>
      <c r="P690" s="161"/>
      <c r="Q690" s="161"/>
      <c r="R690" s="161"/>
      <c r="S690" s="161"/>
      <c r="T690" s="161"/>
      <c r="U690" s="161"/>
      <c r="V690" s="161"/>
      <c r="W690" s="161"/>
      <c r="X690" s="161"/>
      <c r="Y690" s="161"/>
      <c r="Z690" s="161"/>
    </row>
    <row r="691" ht="14.25" customHeight="1">
      <c r="A691" s="161"/>
      <c r="B691" s="161"/>
      <c r="C691" s="161"/>
      <c r="D691" s="161"/>
      <c r="E691" s="161"/>
      <c r="F691" s="161"/>
      <c r="G691" s="161"/>
      <c r="H691" s="161"/>
      <c r="I691" s="161"/>
      <c r="J691" s="161"/>
      <c r="K691" s="161"/>
      <c r="L691" s="161"/>
      <c r="M691" s="161"/>
      <c r="N691" s="161"/>
      <c r="O691" s="161"/>
      <c r="P691" s="161"/>
      <c r="Q691" s="161"/>
      <c r="R691" s="161"/>
      <c r="S691" s="161"/>
      <c r="T691" s="161"/>
      <c r="U691" s="161"/>
      <c r="V691" s="161"/>
      <c r="W691" s="161"/>
      <c r="X691" s="161"/>
      <c r="Y691" s="161"/>
      <c r="Z691" s="161"/>
    </row>
    <row r="692" ht="14.25" customHeight="1">
      <c r="A692" s="161"/>
      <c r="B692" s="161"/>
      <c r="C692" s="161"/>
      <c r="D692" s="161"/>
      <c r="E692" s="161"/>
      <c r="F692" s="161"/>
      <c r="G692" s="161"/>
      <c r="H692" s="161"/>
      <c r="I692" s="161"/>
      <c r="J692" s="161"/>
      <c r="K692" s="161"/>
      <c r="L692" s="161"/>
      <c r="M692" s="161"/>
      <c r="N692" s="161"/>
      <c r="O692" s="161"/>
      <c r="P692" s="161"/>
      <c r="Q692" s="161"/>
      <c r="R692" s="161"/>
      <c r="S692" s="161"/>
      <c r="T692" s="161"/>
      <c r="U692" s="161"/>
      <c r="V692" s="161"/>
      <c r="W692" s="161"/>
      <c r="X692" s="161"/>
      <c r="Y692" s="161"/>
      <c r="Z692" s="161"/>
    </row>
    <row r="693" ht="14.25" customHeight="1">
      <c r="A693" s="161"/>
      <c r="B693" s="161"/>
      <c r="C693" s="161"/>
      <c r="D693" s="161"/>
      <c r="E693" s="161"/>
      <c r="F693" s="161"/>
      <c r="G693" s="161"/>
      <c r="H693" s="161"/>
      <c r="I693" s="161"/>
      <c r="J693" s="161"/>
      <c r="K693" s="161"/>
      <c r="L693" s="161"/>
      <c r="M693" s="161"/>
      <c r="N693" s="161"/>
      <c r="O693" s="161"/>
      <c r="P693" s="161"/>
      <c r="Q693" s="161"/>
      <c r="R693" s="161"/>
      <c r="S693" s="161"/>
      <c r="T693" s="161"/>
      <c r="U693" s="161"/>
      <c r="V693" s="161"/>
      <c r="W693" s="161"/>
      <c r="X693" s="161"/>
      <c r="Y693" s="161"/>
      <c r="Z693" s="161"/>
    </row>
    <row r="694" ht="14.25" customHeight="1">
      <c r="A694" s="161"/>
      <c r="B694" s="161"/>
      <c r="C694" s="161"/>
      <c r="D694" s="161"/>
      <c r="E694" s="161"/>
      <c r="F694" s="161"/>
      <c r="G694" s="161"/>
      <c r="H694" s="161"/>
      <c r="I694" s="161"/>
      <c r="J694" s="161"/>
      <c r="K694" s="161"/>
      <c r="L694" s="161"/>
      <c r="M694" s="161"/>
      <c r="N694" s="161"/>
      <c r="O694" s="161"/>
      <c r="P694" s="161"/>
      <c r="Q694" s="161"/>
      <c r="R694" s="161"/>
      <c r="S694" s="161"/>
      <c r="T694" s="161"/>
      <c r="U694" s="161"/>
      <c r="V694" s="161"/>
      <c r="W694" s="161"/>
      <c r="X694" s="161"/>
      <c r="Y694" s="161"/>
      <c r="Z694" s="161"/>
    </row>
    <row r="695" ht="14.25" customHeight="1">
      <c r="A695" s="161"/>
      <c r="B695" s="161"/>
      <c r="C695" s="161"/>
      <c r="D695" s="161"/>
      <c r="E695" s="161"/>
      <c r="F695" s="161"/>
      <c r="G695" s="161"/>
      <c r="H695" s="161"/>
      <c r="I695" s="161"/>
      <c r="J695" s="161"/>
      <c r="K695" s="161"/>
      <c r="L695" s="161"/>
      <c r="M695" s="161"/>
      <c r="N695" s="161"/>
      <c r="O695" s="161"/>
      <c r="P695" s="161"/>
      <c r="Q695" s="161"/>
      <c r="R695" s="161"/>
      <c r="S695" s="161"/>
      <c r="T695" s="161"/>
      <c r="U695" s="161"/>
      <c r="V695" s="161"/>
      <c r="W695" s="161"/>
      <c r="X695" s="161"/>
      <c r="Y695" s="161"/>
      <c r="Z695" s="161"/>
    </row>
    <row r="696" ht="14.25" customHeight="1">
      <c r="A696" s="161"/>
      <c r="B696" s="161"/>
      <c r="C696" s="161"/>
      <c r="D696" s="161"/>
      <c r="E696" s="161"/>
      <c r="F696" s="161"/>
      <c r="G696" s="161"/>
      <c r="H696" s="161"/>
      <c r="I696" s="161"/>
      <c r="J696" s="161"/>
      <c r="K696" s="161"/>
      <c r="L696" s="161"/>
      <c r="M696" s="161"/>
      <c r="N696" s="161"/>
      <c r="O696" s="161"/>
      <c r="P696" s="161"/>
      <c r="Q696" s="161"/>
      <c r="R696" s="161"/>
      <c r="S696" s="161"/>
      <c r="T696" s="161"/>
      <c r="U696" s="161"/>
      <c r="V696" s="161"/>
      <c r="W696" s="161"/>
      <c r="X696" s="161"/>
      <c r="Y696" s="161"/>
      <c r="Z696" s="161"/>
    </row>
    <row r="697" ht="14.25" customHeight="1">
      <c r="A697" s="161"/>
      <c r="B697" s="161"/>
      <c r="C697" s="161"/>
      <c r="D697" s="161"/>
      <c r="E697" s="161"/>
      <c r="F697" s="161"/>
      <c r="G697" s="161"/>
      <c r="H697" s="161"/>
      <c r="I697" s="161"/>
      <c r="J697" s="161"/>
      <c r="K697" s="161"/>
      <c r="L697" s="161"/>
      <c r="M697" s="161"/>
      <c r="N697" s="161"/>
      <c r="O697" s="161"/>
      <c r="P697" s="161"/>
      <c r="Q697" s="161"/>
      <c r="R697" s="161"/>
      <c r="S697" s="161"/>
      <c r="T697" s="161"/>
      <c r="U697" s="161"/>
      <c r="V697" s="161"/>
      <c r="W697" s="161"/>
      <c r="X697" s="161"/>
      <c r="Y697" s="161"/>
      <c r="Z697" s="161"/>
    </row>
    <row r="698" ht="14.25" customHeight="1">
      <c r="A698" s="161"/>
      <c r="B698" s="161"/>
      <c r="C698" s="161"/>
      <c r="D698" s="161"/>
      <c r="E698" s="161"/>
      <c r="F698" s="161"/>
      <c r="G698" s="161"/>
      <c r="H698" s="161"/>
      <c r="I698" s="161"/>
      <c r="J698" s="161"/>
      <c r="K698" s="161"/>
      <c r="L698" s="161"/>
      <c r="M698" s="161"/>
      <c r="N698" s="161"/>
      <c r="O698" s="161"/>
      <c r="P698" s="161"/>
      <c r="Q698" s="161"/>
      <c r="R698" s="161"/>
      <c r="S698" s="161"/>
      <c r="T698" s="161"/>
      <c r="U698" s="161"/>
      <c r="V698" s="161"/>
      <c r="W698" s="161"/>
      <c r="X698" s="161"/>
      <c r="Y698" s="161"/>
      <c r="Z698" s="161"/>
    </row>
    <row r="699" ht="14.25" customHeight="1">
      <c r="A699" s="161"/>
      <c r="B699" s="161"/>
      <c r="C699" s="161"/>
      <c r="D699" s="161"/>
      <c r="E699" s="161"/>
      <c r="F699" s="161"/>
      <c r="G699" s="161"/>
      <c r="H699" s="161"/>
      <c r="I699" s="161"/>
      <c r="J699" s="161"/>
      <c r="K699" s="161"/>
      <c r="L699" s="161"/>
      <c r="M699" s="161"/>
      <c r="N699" s="161"/>
      <c r="O699" s="161"/>
      <c r="P699" s="161"/>
      <c r="Q699" s="161"/>
      <c r="R699" s="161"/>
      <c r="S699" s="161"/>
      <c r="T699" s="161"/>
      <c r="U699" s="161"/>
      <c r="V699" s="161"/>
      <c r="W699" s="161"/>
      <c r="X699" s="161"/>
      <c r="Y699" s="161"/>
      <c r="Z699" s="161"/>
    </row>
    <row r="700" ht="14.25" customHeight="1">
      <c r="A700" s="161"/>
      <c r="B700" s="161"/>
      <c r="C700" s="161"/>
      <c r="D700" s="161"/>
      <c r="E700" s="161"/>
      <c r="F700" s="161"/>
      <c r="G700" s="161"/>
      <c r="H700" s="161"/>
      <c r="I700" s="161"/>
      <c r="J700" s="161"/>
      <c r="K700" s="161"/>
      <c r="L700" s="161"/>
      <c r="M700" s="161"/>
      <c r="N700" s="161"/>
      <c r="O700" s="161"/>
      <c r="P700" s="161"/>
      <c r="Q700" s="161"/>
      <c r="R700" s="161"/>
      <c r="S700" s="161"/>
      <c r="T700" s="161"/>
      <c r="U700" s="161"/>
      <c r="V700" s="161"/>
      <c r="W700" s="161"/>
      <c r="X700" s="161"/>
      <c r="Y700" s="161"/>
      <c r="Z700" s="161"/>
    </row>
    <row r="701" ht="14.25" customHeight="1">
      <c r="A701" s="161"/>
      <c r="B701" s="161"/>
      <c r="C701" s="161"/>
      <c r="D701" s="161"/>
      <c r="E701" s="161"/>
      <c r="F701" s="161"/>
      <c r="G701" s="161"/>
      <c r="H701" s="161"/>
      <c r="I701" s="161"/>
      <c r="J701" s="161"/>
      <c r="K701" s="161"/>
      <c r="L701" s="161"/>
      <c r="M701" s="161"/>
      <c r="N701" s="161"/>
      <c r="O701" s="161"/>
      <c r="P701" s="161"/>
      <c r="Q701" s="161"/>
      <c r="R701" s="161"/>
      <c r="S701" s="161"/>
      <c r="T701" s="161"/>
      <c r="U701" s="161"/>
      <c r="V701" s="161"/>
      <c r="W701" s="161"/>
      <c r="X701" s="161"/>
      <c r="Y701" s="161"/>
      <c r="Z701" s="161"/>
    </row>
    <row r="702" ht="14.25" customHeight="1">
      <c r="A702" s="161"/>
      <c r="B702" s="161"/>
      <c r="C702" s="161"/>
      <c r="D702" s="161"/>
      <c r="E702" s="161"/>
      <c r="F702" s="161"/>
      <c r="G702" s="161"/>
      <c r="H702" s="161"/>
      <c r="I702" s="161"/>
      <c r="J702" s="161"/>
      <c r="K702" s="161"/>
      <c r="L702" s="161"/>
      <c r="M702" s="161"/>
      <c r="N702" s="161"/>
      <c r="O702" s="161"/>
      <c r="P702" s="161"/>
      <c r="Q702" s="161"/>
      <c r="R702" s="161"/>
      <c r="S702" s="161"/>
      <c r="T702" s="161"/>
      <c r="U702" s="161"/>
      <c r="V702" s="161"/>
      <c r="W702" s="161"/>
      <c r="X702" s="161"/>
      <c r="Y702" s="161"/>
      <c r="Z702" s="161"/>
    </row>
    <row r="703" ht="14.25" customHeight="1">
      <c r="A703" s="161"/>
      <c r="B703" s="161"/>
      <c r="C703" s="161"/>
      <c r="D703" s="161"/>
      <c r="E703" s="161"/>
      <c r="F703" s="161"/>
      <c r="G703" s="161"/>
      <c r="H703" s="161"/>
      <c r="I703" s="161"/>
      <c r="J703" s="161"/>
      <c r="K703" s="161"/>
      <c r="L703" s="161"/>
      <c r="M703" s="161"/>
      <c r="N703" s="161"/>
      <c r="O703" s="161"/>
      <c r="P703" s="161"/>
      <c r="Q703" s="161"/>
      <c r="R703" s="161"/>
      <c r="S703" s="161"/>
      <c r="T703" s="161"/>
      <c r="U703" s="161"/>
      <c r="V703" s="161"/>
      <c r="W703" s="161"/>
      <c r="X703" s="161"/>
      <c r="Y703" s="161"/>
      <c r="Z703" s="161"/>
    </row>
    <row r="704" ht="14.25" customHeight="1">
      <c r="A704" s="161"/>
      <c r="B704" s="161"/>
      <c r="C704" s="161"/>
      <c r="D704" s="161"/>
      <c r="E704" s="161"/>
      <c r="F704" s="161"/>
      <c r="G704" s="161"/>
      <c r="H704" s="161"/>
      <c r="I704" s="161"/>
      <c r="J704" s="161"/>
      <c r="K704" s="161"/>
      <c r="L704" s="161"/>
      <c r="M704" s="161"/>
      <c r="N704" s="161"/>
      <c r="O704" s="161"/>
      <c r="P704" s="161"/>
      <c r="Q704" s="161"/>
      <c r="R704" s="161"/>
      <c r="S704" s="161"/>
      <c r="T704" s="161"/>
      <c r="U704" s="161"/>
      <c r="V704" s="161"/>
      <c r="W704" s="161"/>
      <c r="X704" s="161"/>
      <c r="Y704" s="161"/>
      <c r="Z704" s="161"/>
    </row>
    <row r="705" ht="14.25" customHeight="1">
      <c r="A705" s="161"/>
      <c r="B705" s="161"/>
      <c r="C705" s="161"/>
      <c r="D705" s="161"/>
      <c r="E705" s="161"/>
      <c r="F705" s="161"/>
      <c r="G705" s="161"/>
      <c r="H705" s="161"/>
      <c r="I705" s="161"/>
      <c r="J705" s="161"/>
      <c r="K705" s="161"/>
      <c r="L705" s="161"/>
      <c r="M705" s="161"/>
      <c r="N705" s="161"/>
      <c r="O705" s="161"/>
      <c r="P705" s="161"/>
      <c r="Q705" s="161"/>
      <c r="R705" s="161"/>
      <c r="S705" s="161"/>
      <c r="T705" s="161"/>
      <c r="U705" s="161"/>
      <c r="V705" s="161"/>
      <c r="W705" s="161"/>
      <c r="X705" s="161"/>
      <c r="Y705" s="161"/>
      <c r="Z705" s="161"/>
    </row>
    <row r="706" ht="14.25" customHeight="1">
      <c r="A706" s="161"/>
      <c r="B706" s="161"/>
      <c r="C706" s="161"/>
      <c r="D706" s="161"/>
      <c r="E706" s="161"/>
      <c r="F706" s="161"/>
      <c r="G706" s="161"/>
      <c r="H706" s="161"/>
      <c r="I706" s="161"/>
      <c r="J706" s="161"/>
      <c r="K706" s="161"/>
      <c r="L706" s="161"/>
      <c r="M706" s="161"/>
      <c r="N706" s="161"/>
      <c r="O706" s="161"/>
      <c r="P706" s="161"/>
      <c r="Q706" s="161"/>
      <c r="R706" s="161"/>
      <c r="S706" s="161"/>
      <c r="T706" s="161"/>
      <c r="U706" s="161"/>
      <c r="V706" s="161"/>
      <c r="W706" s="161"/>
      <c r="X706" s="161"/>
      <c r="Y706" s="161"/>
      <c r="Z706" s="161"/>
    </row>
    <row r="707" ht="14.25" customHeight="1">
      <c r="A707" s="161"/>
      <c r="B707" s="161"/>
      <c r="C707" s="161"/>
      <c r="D707" s="161"/>
      <c r="E707" s="161"/>
      <c r="F707" s="161"/>
      <c r="G707" s="161"/>
      <c r="H707" s="161"/>
      <c r="I707" s="161"/>
      <c r="J707" s="161"/>
      <c r="K707" s="161"/>
      <c r="L707" s="161"/>
      <c r="M707" s="161"/>
      <c r="N707" s="161"/>
      <c r="O707" s="161"/>
      <c r="P707" s="161"/>
      <c r="Q707" s="161"/>
      <c r="R707" s="161"/>
      <c r="S707" s="161"/>
      <c r="T707" s="161"/>
      <c r="U707" s="161"/>
      <c r="V707" s="161"/>
      <c r="W707" s="161"/>
      <c r="X707" s="161"/>
      <c r="Y707" s="161"/>
      <c r="Z707" s="161"/>
    </row>
    <row r="708" ht="14.25" customHeight="1">
      <c r="A708" s="161"/>
      <c r="B708" s="161"/>
      <c r="C708" s="161"/>
      <c r="D708" s="161"/>
      <c r="E708" s="161"/>
      <c r="F708" s="161"/>
      <c r="G708" s="161"/>
      <c r="H708" s="161"/>
      <c r="I708" s="161"/>
      <c r="J708" s="161"/>
      <c r="K708" s="161"/>
      <c r="L708" s="161"/>
      <c r="M708" s="161"/>
      <c r="N708" s="161"/>
      <c r="O708" s="161"/>
      <c r="P708" s="161"/>
      <c r="Q708" s="161"/>
      <c r="R708" s="161"/>
      <c r="S708" s="161"/>
      <c r="T708" s="161"/>
      <c r="U708" s="161"/>
      <c r="V708" s="161"/>
      <c r="W708" s="161"/>
      <c r="X708" s="161"/>
      <c r="Y708" s="161"/>
      <c r="Z708" s="161"/>
    </row>
    <row r="709" ht="14.25" customHeight="1">
      <c r="A709" s="161"/>
      <c r="B709" s="161"/>
      <c r="C709" s="161"/>
      <c r="D709" s="161"/>
      <c r="E709" s="161"/>
      <c r="F709" s="161"/>
      <c r="G709" s="161"/>
      <c r="H709" s="161"/>
      <c r="I709" s="161"/>
      <c r="J709" s="161"/>
      <c r="K709" s="161"/>
      <c r="L709" s="161"/>
      <c r="M709" s="161"/>
      <c r="N709" s="161"/>
      <c r="O709" s="161"/>
      <c r="P709" s="161"/>
      <c r="Q709" s="161"/>
      <c r="R709" s="161"/>
      <c r="S709" s="161"/>
      <c r="T709" s="161"/>
      <c r="U709" s="161"/>
      <c r="V709" s="161"/>
      <c r="W709" s="161"/>
      <c r="X709" s="161"/>
      <c r="Y709" s="161"/>
      <c r="Z709" s="161"/>
    </row>
    <row r="710" ht="14.25" customHeight="1">
      <c r="A710" s="161"/>
      <c r="B710" s="161"/>
      <c r="C710" s="161"/>
      <c r="D710" s="161"/>
      <c r="E710" s="161"/>
      <c r="F710" s="161"/>
      <c r="G710" s="161"/>
      <c r="H710" s="161"/>
      <c r="I710" s="161"/>
      <c r="J710" s="161"/>
      <c r="K710" s="161"/>
      <c r="L710" s="161"/>
      <c r="M710" s="161"/>
      <c r="N710" s="161"/>
      <c r="O710" s="161"/>
      <c r="P710" s="161"/>
      <c r="Q710" s="161"/>
      <c r="R710" s="161"/>
      <c r="S710" s="161"/>
      <c r="T710" s="161"/>
      <c r="U710" s="161"/>
      <c r="V710" s="161"/>
      <c r="W710" s="161"/>
      <c r="X710" s="161"/>
      <c r="Y710" s="161"/>
      <c r="Z710" s="161"/>
    </row>
    <row r="711" ht="14.25" customHeight="1">
      <c r="A711" s="161"/>
      <c r="B711" s="161"/>
      <c r="C711" s="161"/>
      <c r="D711" s="161"/>
      <c r="E711" s="161"/>
      <c r="F711" s="161"/>
      <c r="G711" s="161"/>
      <c r="H711" s="161"/>
      <c r="I711" s="161"/>
      <c r="J711" s="161"/>
      <c r="K711" s="161"/>
      <c r="L711" s="161"/>
      <c r="M711" s="161"/>
      <c r="N711" s="161"/>
      <c r="O711" s="161"/>
      <c r="P711" s="161"/>
      <c r="Q711" s="161"/>
      <c r="R711" s="161"/>
      <c r="S711" s="161"/>
      <c r="T711" s="161"/>
      <c r="U711" s="161"/>
      <c r="V711" s="161"/>
      <c r="W711" s="161"/>
      <c r="X711" s="161"/>
      <c r="Y711" s="161"/>
      <c r="Z711" s="161"/>
    </row>
    <row r="712" ht="14.25" customHeight="1">
      <c r="A712" s="161"/>
      <c r="B712" s="161"/>
      <c r="C712" s="161"/>
      <c r="D712" s="161"/>
      <c r="E712" s="161"/>
      <c r="F712" s="161"/>
      <c r="G712" s="161"/>
      <c r="H712" s="161"/>
      <c r="I712" s="161"/>
      <c r="J712" s="161"/>
      <c r="K712" s="161"/>
      <c r="L712" s="161"/>
      <c r="M712" s="161"/>
      <c r="N712" s="161"/>
      <c r="O712" s="161"/>
      <c r="P712" s="161"/>
      <c r="Q712" s="161"/>
      <c r="R712" s="161"/>
      <c r="S712" s="161"/>
      <c r="T712" s="161"/>
      <c r="U712" s="161"/>
      <c r="V712" s="161"/>
      <c r="W712" s="161"/>
      <c r="X712" s="161"/>
      <c r="Y712" s="161"/>
      <c r="Z712" s="161"/>
    </row>
    <row r="713" ht="14.25" customHeight="1">
      <c r="A713" s="161"/>
      <c r="B713" s="161"/>
      <c r="C713" s="161"/>
      <c r="D713" s="161"/>
      <c r="E713" s="161"/>
      <c r="F713" s="161"/>
      <c r="G713" s="161"/>
      <c r="H713" s="161"/>
      <c r="I713" s="161"/>
      <c r="J713" s="161"/>
      <c r="K713" s="161"/>
      <c r="L713" s="161"/>
      <c r="M713" s="161"/>
      <c r="N713" s="161"/>
      <c r="O713" s="161"/>
      <c r="P713" s="161"/>
      <c r="Q713" s="161"/>
      <c r="R713" s="161"/>
      <c r="S713" s="161"/>
      <c r="T713" s="161"/>
      <c r="U713" s="161"/>
      <c r="V713" s="161"/>
      <c r="W713" s="161"/>
      <c r="X713" s="161"/>
      <c r="Y713" s="161"/>
      <c r="Z713" s="161"/>
    </row>
    <row r="714" ht="14.25" customHeight="1">
      <c r="A714" s="161"/>
      <c r="B714" s="161"/>
      <c r="C714" s="161"/>
      <c r="D714" s="161"/>
      <c r="E714" s="161"/>
      <c r="F714" s="161"/>
      <c r="G714" s="161"/>
      <c r="H714" s="161"/>
      <c r="I714" s="161"/>
      <c r="J714" s="161"/>
      <c r="K714" s="161"/>
      <c r="L714" s="161"/>
      <c r="M714" s="161"/>
      <c r="N714" s="161"/>
      <c r="O714" s="161"/>
      <c r="P714" s="161"/>
      <c r="Q714" s="161"/>
      <c r="R714" s="161"/>
      <c r="S714" s="161"/>
      <c r="T714" s="161"/>
      <c r="U714" s="161"/>
      <c r="V714" s="161"/>
      <c r="W714" s="161"/>
      <c r="X714" s="161"/>
      <c r="Y714" s="161"/>
      <c r="Z714" s="161"/>
    </row>
    <row r="715" ht="14.25" customHeight="1">
      <c r="A715" s="161"/>
      <c r="B715" s="161"/>
      <c r="C715" s="161"/>
      <c r="D715" s="161"/>
      <c r="E715" s="161"/>
      <c r="F715" s="161"/>
      <c r="G715" s="161"/>
      <c r="H715" s="161"/>
      <c r="I715" s="161"/>
      <c r="J715" s="161"/>
      <c r="K715" s="161"/>
      <c r="L715" s="161"/>
      <c r="M715" s="161"/>
      <c r="N715" s="161"/>
      <c r="O715" s="161"/>
      <c r="P715" s="161"/>
      <c r="Q715" s="161"/>
      <c r="R715" s="161"/>
      <c r="S715" s="161"/>
      <c r="T715" s="161"/>
      <c r="U715" s="161"/>
      <c r="V715" s="161"/>
      <c r="W715" s="161"/>
      <c r="X715" s="161"/>
      <c r="Y715" s="161"/>
      <c r="Z715" s="161"/>
    </row>
    <row r="716" ht="14.25" customHeight="1">
      <c r="A716" s="161"/>
      <c r="B716" s="161"/>
      <c r="C716" s="161"/>
      <c r="D716" s="161"/>
      <c r="E716" s="161"/>
      <c r="F716" s="161"/>
      <c r="G716" s="161"/>
      <c r="H716" s="161"/>
      <c r="I716" s="161"/>
      <c r="J716" s="161"/>
      <c r="K716" s="161"/>
      <c r="L716" s="161"/>
      <c r="M716" s="161"/>
      <c r="N716" s="161"/>
      <c r="O716" s="161"/>
      <c r="P716" s="161"/>
      <c r="Q716" s="161"/>
      <c r="R716" s="161"/>
      <c r="S716" s="161"/>
      <c r="T716" s="161"/>
      <c r="U716" s="161"/>
      <c r="V716" s="161"/>
      <c r="W716" s="161"/>
      <c r="X716" s="161"/>
      <c r="Y716" s="161"/>
      <c r="Z716" s="161"/>
    </row>
    <row r="717" ht="14.25" customHeight="1">
      <c r="A717" s="161"/>
      <c r="B717" s="161"/>
      <c r="C717" s="161"/>
      <c r="D717" s="161"/>
      <c r="E717" s="161"/>
      <c r="F717" s="161"/>
      <c r="G717" s="161"/>
      <c r="H717" s="161"/>
      <c r="I717" s="161"/>
      <c r="J717" s="161"/>
      <c r="K717" s="161"/>
      <c r="L717" s="161"/>
      <c r="M717" s="161"/>
      <c r="N717" s="161"/>
      <c r="O717" s="161"/>
      <c r="P717" s="161"/>
      <c r="Q717" s="161"/>
      <c r="R717" s="161"/>
      <c r="S717" s="161"/>
      <c r="T717" s="161"/>
      <c r="U717" s="161"/>
      <c r="V717" s="161"/>
      <c r="W717" s="161"/>
      <c r="X717" s="161"/>
      <c r="Y717" s="161"/>
      <c r="Z717" s="161"/>
    </row>
    <row r="718" ht="14.25" customHeight="1">
      <c r="A718" s="161"/>
      <c r="B718" s="161"/>
      <c r="C718" s="161"/>
      <c r="D718" s="161"/>
      <c r="E718" s="161"/>
      <c r="F718" s="161"/>
      <c r="G718" s="161"/>
      <c r="H718" s="161"/>
      <c r="I718" s="161"/>
      <c r="J718" s="161"/>
      <c r="K718" s="161"/>
      <c r="L718" s="161"/>
      <c r="M718" s="161"/>
      <c r="N718" s="161"/>
      <c r="O718" s="161"/>
      <c r="P718" s="161"/>
      <c r="Q718" s="161"/>
      <c r="R718" s="161"/>
      <c r="S718" s="161"/>
      <c r="T718" s="161"/>
      <c r="U718" s="161"/>
      <c r="V718" s="161"/>
      <c r="W718" s="161"/>
      <c r="X718" s="161"/>
      <c r="Y718" s="161"/>
      <c r="Z718" s="161"/>
    </row>
    <row r="719" ht="14.25" customHeight="1">
      <c r="A719" s="161"/>
      <c r="B719" s="161"/>
      <c r="C719" s="161"/>
      <c r="D719" s="161"/>
      <c r="E719" s="161"/>
      <c r="F719" s="161"/>
      <c r="G719" s="161"/>
      <c r="H719" s="161"/>
      <c r="I719" s="161"/>
      <c r="J719" s="161"/>
      <c r="K719" s="161"/>
      <c r="L719" s="161"/>
      <c r="M719" s="161"/>
      <c r="N719" s="161"/>
      <c r="O719" s="161"/>
      <c r="P719" s="161"/>
      <c r="Q719" s="161"/>
      <c r="R719" s="161"/>
      <c r="S719" s="161"/>
      <c r="T719" s="161"/>
      <c r="U719" s="161"/>
      <c r="V719" s="161"/>
      <c r="W719" s="161"/>
      <c r="X719" s="161"/>
      <c r="Y719" s="161"/>
      <c r="Z719" s="161"/>
    </row>
    <row r="720" ht="14.25" customHeight="1">
      <c r="A720" s="161"/>
      <c r="B720" s="161"/>
      <c r="C720" s="161"/>
      <c r="D720" s="161"/>
      <c r="E720" s="161"/>
      <c r="F720" s="161"/>
      <c r="G720" s="161"/>
      <c r="H720" s="161"/>
      <c r="I720" s="161"/>
      <c r="J720" s="161"/>
      <c r="K720" s="161"/>
      <c r="L720" s="161"/>
      <c r="M720" s="161"/>
      <c r="N720" s="161"/>
      <c r="O720" s="161"/>
      <c r="P720" s="161"/>
      <c r="Q720" s="161"/>
      <c r="R720" s="161"/>
      <c r="S720" s="161"/>
      <c r="T720" s="161"/>
      <c r="U720" s="161"/>
      <c r="V720" s="161"/>
      <c r="W720" s="161"/>
      <c r="X720" s="161"/>
      <c r="Y720" s="161"/>
      <c r="Z720" s="161"/>
    </row>
    <row r="721" ht="14.25" customHeight="1">
      <c r="A721" s="161"/>
      <c r="B721" s="161"/>
      <c r="C721" s="161"/>
      <c r="D721" s="161"/>
      <c r="E721" s="161"/>
      <c r="F721" s="161"/>
      <c r="G721" s="161"/>
      <c r="H721" s="161"/>
      <c r="I721" s="161"/>
      <c r="J721" s="161"/>
      <c r="K721" s="161"/>
      <c r="L721" s="161"/>
      <c r="M721" s="161"/>
      <c r="N721" s="161"/>
      <c r="O721" s="161"/>
      <c r="P721" s="161"/>
      <c r="Q721" s="161"/>
      <c r="R721" s="161"/>
      <c r="S721" s="161"/>
      <c r="T721" s="161"/>
      <c r="U721" s="161"/>
      <c r="V721" s="161"/>
      <c r="W721" s="161"/>
      <c r="X721" s="161"/>
      <c r="Y721" s="161"/>
      <c r="Z721" s="161"/>
    </row>
    <row r="722" ht="14.25" customHeight="1">
      <c r="A722" s="161"/>
      <c r="B722" s="161"/>
      <c r="C722" s="161"/>
      <c r="D722" s="161"/>
      <c r="E722" s="161"/>
      <c r="F722" s="161"/>
      <c r="G722" s="161"/>
      <c r="H722" s="161"/>
      <c r="I722" s="161"/>
      <c r="J722" s="161"/>
      <c r="K722" s="161"/>
      <c r="L722" s="161"/>
      <c r="M722" s="161"/>
      <c r="N722" s="161"/>
      <c r="O722" s="161"/>
      <c r="P722" s="161"/>
      <c r="Q722" s="161"/>
      <c r="R722" s="161"/>
      <c r="S722" s="161"/>
      <c r="T722" s="161"/>
      <c r="U722" s="161"/>
      <c r="V722" s="161"/>
      <c r="W722" s="161"/>
      <c r="X722" s="161"/>
      <c r="Y722" s="161"/>
      <c r="Z722" s="161"/>
    </row>
    <row r="723" ht="14.25" customHeight="1">
      <c r="A723" s="161"/>
      <c r="B723" s="161"/>
      <c r="C723" s="161"/>
      <c r="D723" s="161"/>
      <c r="E723" s="161"/>
      <c r="F723" s="161"/>
      <c r="G723" s="161"/>
      <c r="H723" s="161"/>
      <c r="I723" s="161"/>
      <c r="J723" s="161"/>
      <c r="K723" s="161"/>
      <c r="L723" s="161"/>
      <c r="M723" s="161"/>
      <c r="N723" s="161"/>
      <c r="O723" s="161"/>
      <c r="P723" s="161"/>
      <c r="Q723" s="161"/>
      <c r="R723" s="161"/>
      <c r="S723" s="161"/>
      <c r="T723" s="161"/>
      <c r="U723" s="161"/>
      <c r="V723" s="161"/>
      <c r="W723" s="161"/>
      <c r="X723" s="161"/>
      <c r="Y723" s="161"/>
      <c r="Z723" s="161"/>
    </row>
    <row r="724" ht="14.25" customHeight="1">
      <c r="A724" s="161"/>
      <c r="B724" s="161"/>
      <c r="C724" s="161"/>
      <c r="D724" s="161"/>
      <c r="E724" s="161"/>
      <c r="F724" s="161"/>
      <c r="G724" s="161"/>
      <c r="H724" s="161"/>
      <c r="I724" s="161"/>
      <c r="J724" s="161"/>
      <c r="K724" s="161"/>
      <c r="L724" s="161"/>
      <c r="M724" s="161"/>
      <c r="N724" s="161"/>
      <c r="O724" s="161"/>
      <c r="P724" s="161"/>
      <c r="Q724" s="161"/>
      <c r="R724" s="161"/>
      <c r="S724" s="161"/>
      <c r="T724" s="161"/>
      <c r="U724" s="161"/>
      <c r="V724" s="161"/>
      <c r="W724" s="161"/>
      <c r="X724" s="161"/>
      <c r="Y724" s="161"/>
      <c r="Z724" s="161"/>
    </row>
    <row r="725" ht="14.25" customHeight="1">
      <c r="A725" s="161"/>
      <c r="B725" s="161"/>
      <c r="C725" s="161"/>
      <c r="D725" s="161"/>
      <c r="E725" s="161"/>
      <c r="F725" s="161"/>
      <c r="G725" s="161"/>
      <c r="H725" s="161"/>
      <c r="I725" s="161"/>
      <c r="J725" s="161"/>
      <c r="K725" s="161"/>
      <c r="L725" s="161"/>
      <c r="M725" s="161"/>
      <c r="N725" s="161"/>
      <c r="O725" s="161"/>
      <c r="P725" s="161"/>
      <c r="Q725" s="161"/>
      <c r="R725" s="161"/>
      <c r="S725" s="161"/>
      <c r="T725" s="161"/>
      <c r="U725" s="161"/>
      <c r="V725" s="161"/>
      <c r="W725" s="161"/>
      <c r="X725" s="161"/>
      <c r="Y725" s="161"/>
      <c r="Z725" s="161"/>
    </row>
    <row r="726" ht="14.25" customHeight="1">
      <c r="A726" s="161"/>
      <c r="B726" s="161"/>
      <c r="C726" s="161"/>
      <c r="D726" s="161"/>
      <c r="E726" s="161"/>
      <c r="F726" s="161"/>
      <c r="G726" s="161"/>
      <c r="H726" s="161"/>
      <c r="I726" s="161"/>
      <c r="J726" s="161"/>
      <c r="K726" s="161"/>
      <c r="L726" s="161"/>
      <c r="M726" s="161"/>
      <c r="N726" s="161"/>
      <c r="O726" s="161"/>
      <c r="P726" s="161"/>
      <c r="Q726" s="161"/>
      <c r="R726" s="161"/>
      <c r="S726" s="161"/>
      <c r="T726" s="161"/>
      <c r="U726" s="161"/>
      <c r="V726" s="161"/>
      <c r="W726" s="161"/>
      <c r="X726" s="161"/>
      <c r="Y726" s="161"/>
      <c r="Z726" s="161"/>
    </row>
    <row r="727" ht="14.25" customHeight="1">
      <c r="A727" s="161"/>
      <c r="B727" s="161"/>
      <c r="C727" s="161"/>
      <c r="D727" s="161"/>
      <c r="E727" s="161"/>
      <c r="F727" s="161"/>
      <c r="G727" s="161"/>
      <c r="H727" s="161"/>
      <c r="I727" s="161"/>
      <c r="J727" s="161"/>
      <c r="K727" s="161"/>
      <c r="L727" s="161"/>
      <c r="M727" s="161"/>
      <c r="N727" s="161"/>
      <c r="O727" s="161"/>
      <c r="P727" s="161"/>
      <c r="Q727" s="161"/>
      <c r="R727" s="161"/>
      <c r="S727" s="161"/>
      <c r="T727" s="161"/>
      <c r="U727" s="161"/>
      <c r="V727" s="161"/>
      <c r="W727" s="161"/>
      <c r="X727" s="161"/>
      <c r="Y727" s="161"/>
      <c r="Z727" s="161"/>
    </row>
    <row r="728" ht="14.25" customHeight="1">
      <c r="A728" s="161"/>
      <c r="B728" s="161"/>
      <c r="C728" s="161"/>
      <c r="D728" s="161"/>
      <c r="E728" s="161"/>
      <c r="F728" s="161"/>
      <c r="G728" s="161"/>
      <c r="H728" s="161"/>
      <c r="I728" s="161"/>
      <c r="J728" s="161"/>
      <c r="K728" s="161"/>
      <c r="L728" s="161"/>
      <c r="M728" s="161"/>
      <c r="N728" s="161"/>
      <c r="O728" s="161"/>
      <c r="P728" s="161"/>
      <c r="Q728" s="161"/>
      <c r="R728" s="161"/>
      <c r="S728" s="161"/>
      <c r="T728" s="161"/>
      <c r="U728" s="161"/>
      <c r="V728" s="161"/>
      <c r="W728" s="161"/>
      <c r="X728" s="161"/>
      <c r="Y728" s="161"/>
      <c r="Z728" s="161"/>
    </row>
    <row r="729" ht="14.25" customHeight="1">
      <c r="A729" s="161"/>
      <c r="B729" s="161"/>
      <c r="C729" s="161"/>
      <c r="D729" s="161"/>
      <c r="E729" s="161"/>
      <c r="F729" s="161"/>
      <c r="G729" s="161"/>
      <c r="H729" s="161"/>
      <c r="I729" s="161"/>
      <c r="J729" s="161"/>
      <c r="K729" s="161"/>
      <c r="L729" s="161"/>
      <c r="M729" s="161"/>
      <c r="N729" s="161"/>
      <c r="O729" s="161"/>
      <c r="P729" s="161"/>
      <c r="Q729" s="161"/>
      <c r="R729" s="161"/>
      <c r="S729" s="161"/>
      <c r="T729" s="161"/>
      <c r="U729" s="161"/>
      <c r="V729" s="161"/>
      <c r="W729" s="161"/>
      <c r="X729" s="161"/>
      <c r="Y729" s="161"/>
      <c r="Z729" s="161"/>
    </row>
    <row r="730" ht="14.25" customHeight="1">
      <c r="A730" s="161"/>
      <c r="B730" s="161"/>
      <c r="C730" s="161"/>
      <c r="D730" s="161"/>
      <c r="E730" s="161"/>
      <c r="F730" s="161"/>
      <c r="G730" s="161"/>
      <c r="H730" s="161"/>
      <c r="I730" s="161"/>
      <c r="J730" s="161"/>
      <c r="K730" s="161"/>
      <c r="L730" s="161"/>
      <c r="M730" s="161"/>
      <c r="N730" s="161"/>
      <c r="O730" s="161"/>
      <c r="P730" s="161"/>
      <c r="Q730" s="161"/>
      <c r="R730" s="161"/>
      <c r="S730" s="161"/>
      <c r="T730" s="161"/>
      <c r="U730" s="161"/>
      <c r="V730" s="161"/>
      <c r="W730" s="161"/>
      <c r="X730" s="161"/>
      <c r="Y730" s="161"/>
      <c r="Z730" s="161"/>
    </row>
    <row r="731" ht="14.25" customHeight="1">
      <c r="A731" s="161"/>
      <c r="B731" s="161"/>
      <c r="C731" s="161"/>
      <c r="D731" s="161"/>
      <c r="E731" s="161"/>
      <c r="F731" s="161"/>
      <c r="G731" s="161"/>
      <c r="H731" s="161"/>
      <c r="I731" s="161"/>
      <c r="J731" s="161"/>
      <c r="K731" s="161"/>
      <c r="L731" s="161"/>
      <c r="M731" s="161"/>
      <c r="N731" s="161"/>
      <c r="O731" s="161"/>
      <c r="P731" s="161"/>
      <c r="Q731" s="161"/>
      <c r="R731" s="161"/>
      <c r="S731" s="161"/>
      <c r="T731" s="161"/>
      <c r="U731" s="161"/>
      <c r="V731" s="161"/>
      <c r="W731" s="161"/>
      <c r="X731" s="161"/>
      <c r="Y731" s="161"/>
      <c r="Z731" s="161"/>
    </row>
    <row r="732" ht="14.25" customHeight="1">
      <c r="A732" s="161"/>
      <c r="B732" s="161"/>
      <c r="C732" s="161"/>
      <c r="D732" s="161"/>
      <c r="E732" s="161"/>
      <c r="F732" s="161"/>
      <c r="G732" s="161"/>
      <c r="H732" s="161"/>
      <c r="I732" s="161"/>
      <c r="J732" s="161"/>
      <c r="K732" s="161"/>
      <c r="L732" s="161"/>
      <c r="M732" s="161"/>
      <c r="N732" s="161"/>
      <c r="O732" s="161"/>
      <c r="P732" s="161"/>
      <c r="Q732" s="161"/>
      <c r="R732" s="161"/>
      <c r="S732" s="161"/>
      <c r="T732" s="161"/>
      <c r="U732" s="161"/>
      <c r="V732" s="161"/>
      <c r="W732" s="161"/>
      <c r="X732" s="161"/>
      <c r="Y732" s="161"/>
      <c r="Z732" s="161"/>
    </row>
    <row r="733" ht="14.25" customHeight="1">
      <c r="A733" s="161"/>
      <c r="B733" s="161"/>
      <c r="C733" s="161"/>
      <c r="D733" s="161"/>
      <c r="E733" s="161"/>
      <c r="F733" s="161"/>
      <c r="G733" s="161"/>
      <c r="H733" s="161"/>
      <c r="I733" s="161"/>
      <c r="J733" s="161"/>
      <c r="K733" s="161"/>
      <c r="L733" s="161"/>
      <c r="M733" s="161"/>
      <c r="N733" s="161"/>
      <c r="O733" s="161"/>
      <c r="P733" s="161"/>
      <c r="Q733" s="161"/>
      <c r="R733" s="161"/>
      <c r="S733" s="161"/>
      <c r="T733" s="161"/>
      <c r="U733" s="161"/>
      <c r="V733" s="161"/>
      <c r="W733" s="161"/>
      <c r="X733" s="161"/>
      <c r="Y733" s="161"/>
      <c r="Z733" s="161"/>
    </row>
    <row r="734" ht="14.25" customHeight="1">
      <c r="A734" s="161"/>
      <c r="B734" s="161"/>
      <c r="C734" s="161"/>
      <c r="D734" s="161"/>
      <c r="E734" s="161"/>
      <c r="F734" s="161"/>
      <c r="G734" s="161"/>
      <c r="H734" s="161"/>
      <c r="I734" s="161"/>
      <c r="J734" s="161"/>
      <c r="K734" s="161"/>
      <c r="L734" s="161"/>
      <c r="M734" s="161"/>
      <c r="N734" s="161"/>
      <c r="O734" s="161"/>
      <c r="P734" s="161"/>
      <c r="Q734" s="161"/>
      <c r="R734" s="161"/>
      <c r="S734" s="161"/>
      <c r="T734" s="161"/>
      <c r="U734" s="161"/>
      <c r="V734" s="161"/>
      <c r="W734" s="161"/>
      <c r="X734" s="161"/>
      <c r="Y734" s="161"/>
      <c r="Z734" s="161"/>
    </row>
    <row r="735" ht="14.25" customHeight="1">
      <c r="A735" s="161"/>
      <c r="B735" s="161"/>
      <c r="C735" s="161"/>
      <c r="D735" s="161"/>
      <c r="E735" s="161"/>
      <c r="F735" s="161"/>
      <c r="G735" s="161"/>
      <c r="H735" s="161"/>
      <c r="I735" s="161"/>
      <c r="J735" s="161"/>
      <c r="K735" s="161"/>
      <c r="L735" s="161"/>
      <c r="M735" s="161"/>
      <c r="N735" s="161"/>
      <c r="O735" s="161"/>
      <c r="P735" s="161"/>
      <c r="Q735" s="161"/>
      <c r="R735" s="161"/>
      <c r="S735" s="161"/>
      <c r="T735" s="161"/>
      <c r="U735" s="161"/>
      <c r="V735" s="161"/>
      <c r="W735" s="161"/>
      <c r="X735" s="161"/>
      <c r="Y735" s="161"/>
      <c r="Z735" s="161"/>
    </row>
    <row r="736" ht="14.25" customHeight="1">
      <c r="A736" s="161"/>
      <c r="B736" s="161"/>
      <c r="C736" s="161"/>
      <c r="D736" s="161"/>
      <c r="E736" s="161"/>
      <c r="F736" s="161"/>
      <c r="G736" s="161"/>
      <c r="H736" s="161"/>
      <c r="I736" s="161"/>
      <c r="J736" s="161"/>
      <c r="K736" s="161"/>
      <c r="L736" s="161"/>
      <c r="M736" s="161"/>
      <c r="N736" s="161"/>
      <c r="O736" s="161"/>
      <c r="P736" s="161"/>
      <c r="Q736" s="161"/>
      <c r="R736" s="161"/>
      <c r="S736" s="161"/>
      <c r="T736" s="161"/>
      <c r="U736" s="161"/>
      <c r="V736" s="161"/>
      <c r="W736" s="161"/>
      <c r="X736" s="161"/>
      <c r="Y736" s="161"/>
      <c r="Z736" s="161"/>
    </row>
    <row r="737" ht="14.25" customHeight="1">
      <c r="A737" s="161"/>
      <c r="B737" s="161"/>
      <c r="C737" s="161"/>
      <c r="D737" s="161"/>
      <c r="E737" s="161"/>
      <c r="F737" s="161"/>
      <c r="G737" s="161"/>
      <c r="H737" s="161"/>
      <c r="I737" s="161"/>
      <c r="J737" s="161"/>
      <c r="K737" s="161"/>
      <c r="L737" s="161"/>
      <c r="M737" s="161"/>
      <c r="N737" s="161"/>
      <c r="O737" s="161"/>
      <c r="P737" s="161"/>
      <c r="Q737" s="161"/>
      <c r="R737" s="161"/>
      <c r="S737" s="161"/>
      <c r="T737" s="161"/>
      <c r="U737" s="161"/>
      <c r="V737" s="161"/>
      <c r="W737" s="161"/>
      <c r="X737" s="161"/>
      <c r="Y737" s="161"/>
      <c r="Z737" s="161"/>
    </row>
    <row r="738" ht="14.25" customHeight="1">
      <c r="A738" s="161"/>
      <c r="B738" s="161"/>
      <c r="C738" s="161"/>
      <c r="D738" s="161"/>
      <c r="E738" s="161"/>
      <c r="F738" s="161"/>
      <c r="G738" s="161"/>
      <c r="H738" s="161"/>
      <c r="I738" s="161"/>
      <c r="J738" s="161"/>
      <c r="K738" s="161"/>
      <c r="L738" s="161"/>
      <c r="M738" s="161"/>
      <c r="N738" s="161"/>
      <c r="O738" s="161"/>
      <c r="P738" s="161"/>
      <c r="Q738" s="161"/>
      <c r="R738" s="161"/>
      <c r="S738" s="161"/>
      <c r="T738" s="161"/>
      <c r="U738" s="161"/>
      <c r="V738" s="161"/>
      <c r="W738" s="161"/>
      <c r="X738" s="161"/>
      <c r="Y738" s="161"/>
      <c r="Z738" s="161"/>
    </row>
    <row r="739" ht="14.25" customHeight="1">
      <c r="A739" s="161"/>
      <c r="B739" s="161"/>
      <c r="C739" s="161"/>
      <c r="D739" s="161"/>
      <c r="E739" s="161"/>
      <c r="F739" s="161"/>
      <c r="G739" s="161"/>
      <c r="H739" s="161"/>
      <c r="I739" s="161"/>
      <c r="J739" s="161"/>
      <c r="K739" s="161"/>
      <c r="L739" s="161"/>
      <c r="M739" s="161"/>
      <c r="N739" s="161"/>
      <c r="O739" s="161"/>
      <c r="P739" s="161"/>
      <c r="Q739" s="161"/>
      <c r="R739" s="161"/>
      <c r="S739" s="161"/>
      <c r="T739" s="161"/>
      <c r="U739" s="161"/>
      <c r="V739" s="161"/>
      <c r="W739" s="161"/>
      <c r="X739" s="161"/>
      <c r="Y739" s="161"/>
      <c r="Z739" s="161"/>
    </row>
    <row r="740" ht="14.25" customHeight="1">
      <c r="A740" s="161"/>
      <c r="B740" s="161"/>
      <c r="C740" s="161"/>
      <c r="D740" s="161"/>
      <c r="E740" s="161"/>
      <c r="F740" s="161"/>
      <c r="G740" s="161"/>
      <c r="H740" s="161"/>
      <c r="I740" s="161"/>
      <c r="J740" s="161"/>
      <c r="K740" s="161"/>
      <c r="L740" s="161"/>
      <c r="M740" s="161"/>
      <c r="N740" s="161"/>
      <c r="O740" s="161"/>
      <c r="P740" s="161"/>
      <c r="Q740" s="161"/>
      <c r="R740" s="161"/>
      <c r="S740" s="161"/>
      <c r="T740" s="161"/>
      <c r="U740" s="161"/>
      <c r="V740" s="161"/>
      <c r="W740" s="161"/>
      <c r="X740" s="161"/>
      <c r="Y740" s="161"/>
      <c r="Z740" s="161"/>
    </row>
    <row r="741" ht="14.25" customHeight="1">
      <c r="A741" s="161"/>
      <c r="B741" s="161"/>
      <c r="C741" s="161"/>
      <c r="D741" s="161"/>
      <c r="E741" s="161"/>
      <c r="F741" s="161"/>
      <c r="G741" s="161"/>
      <c r="H741" s="161"/>
      <c r="I741" s="161"/>
      <c r="J741" s="161"/>
      <c r="K741" s="161"/>
      <c r="L741" s="161"/>
      <c r="M741" s="161"/>
      <c r="N741" s="161"/>
      <c r="O741" s="161"/>
      <c r="P741" s="161"/>
      <c r="Q741" s="161"/>
      <c r="R741" s="161"/>
      <c r="S741" s="161"/>
      <c r="T741" s="161"/>
      <c r="U741" s="161"/>
      <c r="V741" s="161"/>
      <c r="W741" s="161"/>
      <c r="X741" s="161"/>
      <c r="Y741" s="161"/>
      <c r="Z741" s="161"/>
    </row>
    <row r="742" ht="14.25" customHeight="1">
      <c r="A742" s="161"/>
      <c r="B742" s="161"/>
      <c r="C742" s="161"/>
      <c r="D742" s="161"/>
      <c r="E742" s="161"/>
      <c r="F742" s="161"/>
      <c r="G742" s="161"/>
      <c r="H742" s="161"/>
      <c r="I742" s="161"/>
      <c r="J742" s="161"/>
      <c r="K742" s="161"/>
      <c r="L742" s="161"/>
      <c r="M742" s="161"/>
      <c r="N742" s="161"/>
      <c r="O742" s="161"/>
      <c r="P742" s="161"/>
      <c r="Q742" s="161"/>
      <c r="R742" s="161"/>
      <c r="S742" s="161"/>
      <c r="T742" s="161"/>
      <c r="U742" s="161"/>
      <c r="V742" s="161"/>
      <c r="W742" s="161"/>
      <c r="X742" s="161"/>
      <c r="Y742" s="161"/>
      <c r="Z742" s="161"/>
    </row>
    <row r="743" ht="14.25" customHeight="1">
      <c r="A743" s="161"/>
      <c r="B743" s="161"/>
      <c r="C743" s="161"/>
      <c r="D743" s="161"/>
      <c r="E743" s="161"/>
      <c r="F743" s="161"/>
      <c r="G743" s="161"/>
      <c r="H743" s="161"/>
      <c r="I743" s="161"/>
      <c r="J743" s="161"/>
      <c r="K743" s="161"/>
      <c r="L743" s="161"/>
      <c r="M743" s="161"/>
      <c r="N743" s="161"/>
      <c r="O743" s="161"/>
      <c r="P743" s="161"/>
      <c r="Q743" s="161"/>
      <c r="R743" s="161"/>
      <c r="S743" s="161"/>
      <c r="T743" s="161"/>
      <c r="U743" s="161"/>
      <c r="V743" s="161"/>
      <c r="W743" s="161"/>
      <c r="X743" s="161"/>
      <c r="Y743" s="161"/>
      <c r="Z743" s="161"/>
    </row>
    <row r="744" ht="14.25" customHeight="1">
      <c r="A744" s="161"/>
      <c r="B744" s="161"/>
      <c r="C744" s="161"/>
      <c r="D744" s="161"/>
      <c r="E744" s="161"/>
      <c r="F744" s="161"/>
      <c r="G744" s="161"/>
      <c r="H744" s="161"/>
      <c r="I744" s="161"/>
      <c r="J744" s="161"/>
      <c r="K744" s="161"/>
      <c r="L744" s="161"/>
      <c r="M744" s="161"/>
      <c r="N744" s="161"/>
      <c r="O744" s="161"/>
      <c r="P744" s="161"/>
      <c r="Q744" s="161"/>
      <c r="R744" s="161"/>
      <c r="S744" s="161"/>
      <c r="T744" s="161"/>
      <c r="U744" s="161"/>
      <c r="V744" s="161"/>
      <c r="W744" s="161"/>
      <c r="X744" s="161"/>
      <c r="Y744" s="161"/>
      <c r="Z744" s="161"/>
    </row>
    <row r="745" ht="14.25" customHeight="1">
      <c r="A745" s="161"/>
      <c r="B745" s="161"/>
      <c r="C745" s="161"/>
      <c r="D745" s="161"/>
      <c r="E745" s="161"/>
      <c r="F745" s="161"/>
      <c r="G745" s="161"/>
      <c r="H745" s="161"/>
      <c r="I745" s="161"/>
      <c r="J745" s="161"/>
      <c r="K745" s="161"/>
      <c r="L745" s="161"/>
      <c r="M745" s="161"/>
      <c r="N745" s="161"/>
      <c r="O745" s="161"/>
      <c r="P745" s="161"/>
      <c r="Q745" s="161"/>
      <c r="R745" s="161"/>
      <c r="S745" s="161"/>
      <c r="T745" s="161"/>
      <c r="U745" s="161"/>
      <c r="V745" s="161"/>
      <c r="W745" s="161"/>
      <c r="X745" s="161"/>
      <c r="Y745" s="161"/>
      <c r="Z745" s="161"/>
    </row>
    <row r="746" ht="14.25" customHeight="1">
      <c r="A746" s="161"/>
      <c r="B746" s="161"/>
      <c r="C746" s="161"/>
      <c r="D746" s="161"/>
      <c r="E746" s="161"/>
      <c r="F746" s="161"/>
      <c r="G746" s="161"/>
      <c r="H746" s="161"/>
      <c r="I746" s="161"/>
      <c r="J746" s="161"/>
      <c r="K746" s="161"/>
      <c r="L746" s="161"/>
      <c r="M746" s="161"/>
      <c r="N746" s="161"/>
      <c r="O746" s="161"/>
      <c r="P746" s="161"/>
      <c r="Q746" s="161"/>
      <c r="R746" s="161"/>
      <c r="S746" s="161"/>
      <c r="T746" s="161"/>
      <c r="U746" s="161"/>
      <c r="V746" s="161"/>
      <c r="W746" s="161"/>
      <c r="X746" s="161"/>
      <c r="Y746" s="161"/>
      <c r="Z746" s="161"/>
    </row>
    <row r="747" ht="14.25" customHeight="1">
      <c r="A747" s="161"/>
      <c r="B747" s="161"/>
      <c r="C747" s="161"/>
      <c r="D747" s="161"/>
      <c r="E747" s="161"/>
      <c r="F747" s="161"/>
      <c r="G747" s="161"/>
      <c r="H747" s="161"/>
      <c r="I747" s="161"/>
      <c r="J747" s="161"/>
      <c r="K747" s="161"/>
      <c r="L747" s="161"/>
      <c r="M747" s="161"/>
      <c r="N747" s="161"/>
      <c r="O747" s="161"/>
      <c r="P747" s="161"/>
      <c r="Q747" s="161"/>
      <c r="R747" s="161"/>
      <c r="S747" s="161"/>
      <c r="T747" s="161"/>
      <c r="U747" s="161"/>
      <c r="V747" s="161"/>
      <c r="W747" s="161"/>
      <c r="X747" s="161"/>
      <c r="Y747" s="161"/>
      <c r="Z747" s="161"/>
    </row>
    <row r="748" ht="14.25" customHeight="1">
      <c r="A748" s="161"/>
      <c r="B748" s="161"/>
      <c r="C748" s="161"/>
      <c r="D748" s="161"/>
      <c r="E748" s="161"/>
      <c r="F748" s="161"/>
      <c r="G748" s="161"/>
      <c r="H748" s="161"/>
      <c r="I748" s="161"/>
      <c r="J748" s="161"/>
      <c r="K748" s="161"/>
      <c r="L748" s="161"/>
      <c r="M748" s="161"/>
      <c r="N748" s="161"/>
      <c r="O748" s="161"/>
      <c r="P748" s="161"/>
      <c r="Q748" s="161"/>
      <c r="R748" s="161"/>
      <c r="S748" s="161"/>
      <c r="T748" s="161"/>
      <c r="U748" s="161"/>
      <c r="V748" s="161"/>
      <c r="W748" s="161"/>
      <c r="X748" s="161"/>
      <c r="Y748" s="161"/>
      <c r="Z748" s="161"/>
    </row>
    <row r="749" ht="14.25" customHeight="1">
      <c r="A749" s="161"/>
      <c r="B749" s="161"/>
      <c r="C749" s="161"/>
      <c r="D749" s="161"/>
      <c r="E749" s="161"/>
      <c r="F749" s="161"/>
      <c r="G749" s="161"/>
      <c r="H749" s="161"/>
      <c r="I749" s="161"/>
      <c r="J749" s="161"/>
      <c r="K749" s="161"/>
      <c r="L749" s="161"/>
      <c r="M749" s="161"/>
      <c r="N749" s="161"/>
      <c r="O749" s="161"/>
      <c r="P749" s="161"/>
      <c r="Q749" s="161"/>
      <c r="R749" s="161"/>
      <c r="S749" s="161"/>
      <c r="T749" s="161"/>
      <c r="U749" s="161"/>
      <c r="V749" s="161"/>
      <c r="W749" s="161"/>
      <c r="X749" s="161"/>
      <c r="Y749" s="161"/>
      <c r="Z749" s="161"/>
    </row>
    <row r="750" ht="14.25" customHeight="1">
      <c r="A750" s="161"/>
      <c r="B750" s="161"/>
      <c r="C750" s="161"/>
      <c r="D750" s="161"/>
      <c r="E750" s="161"/>
      <c r="F750" s="161"/>
      <c r="G750" s="161"/>
      <c r="H750" s="161"/>
      <c r="I750" s="161"/>
      <c r="J750" s="161"/>
      <c r="K750" s="161"/>
      <c r="L750" s="161"/>
      <c r="M750" s="161"/>
      <c r="N750" s="161"/>
      <c r="O750" s="161"/>
      <c r="P750" s="161"/>
      <c r="Q750" s="161"/>
      <c r="R750" s="161"/>
      <c r="S750" s="161"/>
      <c r="T750" s="161"/>
      <c r="U750" s="161"/>
      <c r="V750" s="161"/>
      <c r="W750" s="161"/>
      <c r="X750" s="161"/>
      <c r="Y750" s="161"/>
      <c r="Z750" s="161"/>
    </row>
    <row r="751" ht="14.25" customHeight="1">
      <c r="A751" s="161"/>
      <c r="B751" s="161"/>
      <c r="C751" s="161"/>
      <c r="D751" s="161"/>
      <c r="E751" s="161"/>
      <c r="F751" s="161"/>
      <c r="G751" s="161"/>
      <c r="H751" s="161"/>
      <c r="I751" s="161"/>
      <c r="J751" s="161"/>
      <c r="K751" s="161"/>
      <c r="L751" s="161"/>
      <c r="M751" s="161"/>
      <c r="N751" s="161"/>
      <c r="O751" s="161"/>
      <c r="P751" s="161"/>
      <c r="Q751" s="161"/>
      <c r="R751" s="161"/>
      <c r="S751" s="161"/>
      <c r="T751" s="161"/>
      <c r="U751" s="161"/>
      <c r="V751" s="161"/>
      <c r="W751" s="161"/>
      <c r="X751" s="161"/>
      <c r="Y751" s="161"/>
      <c r="Z751" s="161"/>
    </row>
    <row r="752" ht="14.25" customHeight="1">
      <c r="A752" s="161"/>
      <c r="B752" s="161"/>
      <c r="C752" s="161"/>
      <c r="D752" s="161"/>
      <c r="E752" s="161"/>
      <c r="F752" s="161"/>
      <c r="G752" s="161"/>
      <c r="H752" s="161"/>
      <c r="I752" s="161"/>
      <c r="J752" s="161"/>
      <c r="K752" s="161"/>
      <c r="L752" s="161"/>
      <c r="M752" s="161"/>
      <c r="N752" s="161"/>
      <c r="O752" s="161"/>
      <c r="P752" s="161"/>
      <c r="Q752" s="161"/>
      <c r="R752" s="161"/>
      <c r="S752" s="161"/>
      <c r="T752" s="161"/>
      <c r="U752" s="161"/>
      <c r="V752" s="161"/>
      <c r="W752" s="161"/>
      <c r="X752" s="161"/>
      <c r="Y752" s="161"/>
      <c r="Z752" s="161"/>
    </row>
    <row r="753" ht="14.25" customHeight="1">
      <c r="A753" s="161"/>
      <c r="B753" s="161"/>
      <c r="C753" s="161"/>
      <c r="D753" s="161"/>
      <c r="E753" s="161"/>
      <c r="F753" s="161"/>
      <c r="G753" s="161"/>
      <c r="H753" s="161"/>
      <c r="I753" s="161"/>
      <c r="J753" s="161"/>
      <c r="K753" s="161"/>
      <c r="L753" s="161"/>
      <c r="M753" s="161"/>
      <c r="N753" s="161"/>
      <c r="O753" s="161"/>
      <c r="P753" s="161"/>
      <c r="Q753" s="161"/>
      <c r="R753" s="161"/>
      <c r="S753" s="161"/>
      <c r="T753" s="161"/>
      <c r="U753" s="161"/>
      <c r="V753" s="161"/>
      <c r="W753" s="161"/>
      <c r="X753" s="161"/>
      <c r="Y753" s="161"/>
      <c r="Z753" s="161"/>
    </row>
    <row r="754" ht="14.25" customHeight="1">
      <c r="A754" s="161"/>
      <c r="B754" s="161"/>
      <c r="C754" s="161"/>
      <c r="D754" s="161"/>
      <c r="E754" s="161"/>
      <c r="F754" s="161"/>
      <c r="G754" s="161"/>
      <c r="H754" s="161"/>
      <c r="I754" s="161"/>
      <c r="J754" s="161"/>
      <c r="K754" s="161"/>
      <c r="L754" s="161"/>
      <c r="M754" s="161"/>
      <c r="N754" s="161"/>
      <c r="O754" s="161"/>
      <c r="P754" s="161"/>
      <c r="Q754" s="161"/>
      <c r="R754" s="161"/>
      <c r="S754" s="161"/>
      <c r="T754" s="161"/>
      <c r="U754" s="161"/>
      <c r="V754" s="161"/>
      <c r="W754" s="161"/>
      <c r="X754" s="161"/>
      <c r="Y754" s="161"/>
      <c r="Z754" s="161"/>
    </row>
    <row r="755" ht="14.25" customHeight="1">
      <c r="A755" s="161"/>
      <c r="B755" s="161"/>
      <c r="C755" s="161"/>
      <c r="D755" s="161"/>
      <c r="E755" s="161"/>
      <c r="F755" s="161"/>
      <c r="G755" s="161"/>
      <c r="H755" s="161"/>
      <c r="I755" s="161"/>
      <c r="J755" s="161"/>
      <c r="K755" s="161"/>
      <c r="L755" s="161"/>
      <c r="M755" s="161"/>
      <c r="N755" s="161"/>
      <c r="O755" s="161"/>
      <c r="P755" s="161"/>
      <c r="Q755" s="161"/>
      <c r="R755" s="161"/>
      <c r="S755" s="161"/>
      <c r="T755" s="161"/>
      <c r="U755" s="161"/>
      <c r="V755" s="161"/>
      <c r="W755" s="161"/>
      <c r="X755" s="161"/>
      <c r="Y755" s="161"/>
      <c r="Z755" s="161"/>
    </row>
    <row r="756" ht="14.25" customHeight="1">
      <c r="A756" s="161"/>
      <c r="B756" s="161"/>
      <c r="C756" s="161"/>
      <c r="D756" s="161"/>
      <c r="E756" s="161"/>
      <c r="F756" s="161"/>
      <c r="G756" s="161"/>
      <c r="H756" s="161"/>
      <c r="I756" s="161"/>
      <c r="J756" s="161"/>
      <c r="K756" s="161"/>
      <c r="L756" s="161"/>
      <c r="M756" s="161"/>
      <c r="N756" s="161"/>
      <c r="O756" s="161"/>
      <c r="P756" s="161"/>
      <c r="Q756" s="161"/>
      <c r="R756" s="161"/>
      <c r="S756" s="161"/>
      <c r="T756" s="161"/>
      <c r="U756" s="161"/>
      <c r="V756" s="161"/>
      <c r="W756" s="161"/>
      <c r="X756" s="161"/>
      <c r="Y756" s="161"/>
      <c r="Z756" s="161"/>
    </row>
    <row r="757" ht="14.25" customHeight="1">
      <c r="A757" s="161"/>
      <c r="B757" s="161"/>
      <c r="C757" s="161"/>
      <c r="D757" s="161"/>
      <c r="E757" s="161"/>
      <c r="F757" s="161"/>
      <c r="G757" s="161"/>
      <c r="H757" s="161"/>
      <c r="I757" s="161"/>
      <c r="J757" s="161"/>
      <c r="K757" s="161"/>
      <c r="L757" s="161"/>
      <c r="M757" s="161"/>
      <c r="N757" s="161"/>
      <c r="O757" s="161"/>
      <c r="P757" s="161"/>
      <c r="Q757" s="161"/>
      <c r="R757" s="161"/>
      <c r="S757" s="161"/>
      <c r="T757" s="161"/>
      <c r="U757" s="161"/>
      <c r="V757" s="161"/>
      <c r="W757" s="161"/>
      <c r="X757" s="161"/>
      <c r="Y757" s="161"/>
      <c r="Z757" s="161"/>
    </row>
    <row r="758" ht="14.25" customHeight="1">
      <c r="A758" s="161"/>
      <c r="B758" s="161"/>
      <c r="C758" s="161"/>
      <c r="D758" s="161"/>
      <c r="E758" s="161"/>
      <c r="F758" s="161"/>
      <c r="G758" s="161"/>
      <c r="H758" s="161"/>
      <c r="I758" s="161"/>
      <c r="J758" s="161"/>
      <c r="K758" s="161"/>
      <c r="L758" s="161"/>
      <c r="M758" s="161"/>
      <c r="N758" s="161"/>
      <c r="O758" s="161"/>
      <c r="P758" s="161"/>
      <c r="Q758" s="161"/>
      <c r="R758" s="161"/>
      <c r="S758" s="161"/>
      <c r="T758" s="161"/>
      <c r="U758" s="161"/>
      <c r="V758" s="161"/>
      <c r="W758" s="161"/>
      <c r="X758" s="161"/>
      <c r="Y758" s="161"/>
      <c r="Z758" s="161"/>
    </row>
    <row r="759" ht="14.25" customHeight="1">
      <c r="A759" s="161"/>
      <c r="B759" s="161"/>
      <c r="C759" s="161"/>
      <c r="D759" s="161"/>
      <c r="E759" s="161"/>
      <c r="F759" s="161"/>
      <c r="G759" s="161"/>
      <c r="H759" s="161"/>
      <c r="I759" s="161"/>
      <c r="J759" s="161"/>
      <c r="K759" s="161"/>
      <c r="L759" s="161"/>
      <c r="M759" s="161"/>
      <c r="N759" s="161"/>
      <c r="O759" s="161"/>
      <c r="P759" s="161"/>
      <c r="Q759" s="161"/>
      <c r="R759" s="161"/>
      <c r="S759" s="161"/>
      <c r="T759" s="161"/>
      <c r="U759" s="161"/>
      <c r="V759" s="161"/>
      <c r="W759" s="161"/>
      <c r="X759" s="161"/>
      <c r="Y759" s="161"/>
      <c r="Z759" s="161"/>
    </row>
    <row r="760" ht="14.25" customHeight="1">
      <c r="A760" s="161"/>
      <c r="B760" s="161"/>
      <c r="C760" s="161"/>
      <c r="D760" s="161"/>
      <c r="E760" s="161"/>
      <c r="F760" s="161"/>
      <c r="G760" s="161"/>
      <c r="H760" s="161"/>
      <c r="I760" s="161"/>
      <c r="J760" s="161"/>
      <c r="K760" s="161"/>
      <c r="L760" s="161"/>
      <c r="M760" s="161"/>
      <c r="N760" s="161"/>
      <c r="O760" s="161"/>
      <c r="P760" s="161"/>
      <c r="Q760" s="161"/>
      <c r="R760" s="161"/>
      <c r="S760" s="161"/>
      <c r="T760" s="161"/>
      <c r="U760" s="161"/>
      <c r="V760" s="161"/>
      <c r="W760" s="161"/>
      <c r="X760" s="161"/>
      <c r="Y760" s="161"/>
      <c r="Z760" s="161"/>
    </row>
    <row r="761" ht="14.25" customHeight="1">
      <c r="A761" s="161"/>
      <c r="B761" s="161"/>
      <c r="C761" s="161"/>
      <c r="D761" s="161"/>
      <c r="E761" s="161"/>
      <c r="F761" s="161"/>
      <c r="G761" s="161"/>
      <c r="H761" s="161"/>
      <c r="I761" s="161"/>
      <c r="J761" s="161"/>
      <c r="K761" s="161"/>
      <c r="L761" s="161"/>
      <c r="M761" s="161"/>
      <c r="N761" s="161"/>
      <c r="O761" s="161"/>
      <c r="P761" s="161"/>
      <c r="Q761" s="161"/>
      <c r="R761" s="161"/>
      <c r="S761" s="161"/>
      <c r="T761" s="161"/>
      <c r="U761" s="161"/>
      <c r="V761" s="161"/>
      <c r="W761" s="161"/>
      <c r="X761" s="161"/>
      <c r="Y761" s="161"/>
      <c r="Z761" s="161"/>
    </row>
    <row r="762" ht="14.25" customHeight="1">
      <c r="A762" s="161"/>
      <c r="B762" s="161"/>
      <c r="C762" s="161"/>
      <c r="D762" s="161"/>
      <c r="E762" s="161"/>
      <c r="F762" s="161"/>
      <c r="G762" s="161"/>
      <c r="H762" s="161"/>
      <c r="I762" s="161"/>
      <c r="J762" s="161"/>
      <c r="K762" s="161"/>
      <c r="L762" s="161"/>
      <c r="M762" s="161"/>
      <c r="N762" s="161"/>
      <c r="O762" s="161"/>
      <c r="P762" s="161"/>
      <c r="Q762" s="161"/>
      <c r="R762" s="161"/>
      <c r="S762" s="161"/>
      <c r="T762" s="161"/>
      <c r="U762" s="161"/>
      <c r="V762" s="161"/>
      <c r="W762" s="161"/>
      <c r="X762" s="161"/>
      <c r="Y762" s="161"/>
      <c r="Z762" s="161"/>
    </row>
    <row r="763" ht="14.25" customHeight="1">
      <c r="A763" s="161"/>
      <c r="B763" s="161"/>
      <c r="C763" s="161"/>
      <c r="D763" s="161"/>
      <c r="E763" s="161"/>
      <c r="F763" s="161"/>
      <c r="G763" s="161"/>
      <c r="H763" s="161"/>
      <c r="I763" s="161"/>
      <c r="J763" s="161"/>
      <c r="K763" s="161"/>
      <c r="L763" s="161"/>
      <c r="M763" s="161"/>
      <c r="N763" s="161"/>
      <c r="O763" s="161"/>
      <c r="P763" s="161"/>
      <c r="Q763" s="161"/>
      <c r="R763" s="161"/>
      <c r="S763" s="161"/>
      <c r="T763" s="161"/>
      <c r="U763" s="161"/>
      <c r="V763" s="161"/>
      <c r="W763" s="161"/>
      <c r="X763" s="161"/>
      <c r="Y763" s="161"/>
      <c r="Z763" s="161"/>
    </row>
    <row r="764" ht="14.25" customHeight="1">
      <c r="A764" s="161"/>
      <c r="B764" s="161"/>
      <c r="C764" s="161"/>
      <c r="D764" s="161"/>
      <c r="E764" s="161"/>
      <c r="F764" s="161"/>
      <c r="G764" s="161"/>
      <c r="H764" s="161"/>
      <c r="I764" s="161"/>
      <c r="J764" s="161"/>
      <c r="K764" s="161"/>
      <c r="L764" s="161"/>
      <c r="M764" s="161"/>
      <c r="N764" s="161"/>
      <c r="O764" s="161"/>
      <c r="P764" s="161"/>
      <c r="Q764" s="161"/>
      <c r="R764" s="161"/>
      <c r="S764" s="161"/>
      <c r="T764" s="161"/>
      <c r="U764" s="161"/>
      <c r="V764" s="161"/>
      <c r="W764" s="161"/>
      <c r="X764" s="161"/>
      <c r="Y764" s="161"/>
      <c r="Z764" s="161"/>
    </row>
    <row r="765" ht="14.25" customHeight="1">
      <c r="A765" s="161"/>
      <c r="B765" s="161"/>
      <c r="C765" s="161"/>
      <c r="D765" s="161"/>
      <c r="E765" s="161"/>
      <c r="F765" s="161"/>
      <c r="G765" s="161"/>
      <c r="H765" s="161"/>
      <c r="I765" s="161"/>
      <c r="J765" s="161"/>
      <c r="K765" s="161"/>
      <c r="L765" s="161"/>
      <c r="M765" s="161"/>
      <c r="N765" s="161"/>
      <c r="O765" s="161"/>
      <c r="P765" s="161"/>
      <c r="Q765" s="161"/>
      <c r="R765" s="161"/>
      <c r="S765" s="161"/>
      <c r="T765" s="161"/>
      <c r="U765" s="161"/>
      <c r="V765" s="161"/>
      <c r="W765" s="161"/>
      <c r="X765" s="161"/>
      <c r="Y765" s="161"/>
      <c r="Z765" s="161"/>
    </row>
    <row r="766" ht="14.25" customHeight="1">
      <c r="A766" s="161"/>
      <c r="B766" s="161"/>
      <c r="C766" s="161"/>
      <c r="D766" s="161"/>
      <c r="E766" s="161"/>
      <c r="F766" s="161"/>
      <c r="G766" s="161"/>
      <c r="H766" s="161"/>
      <c r="I766" s="161"/>
      <c r="J766" s="161"/>
      <c r="K766" s="161"/>
      <c r="L766" s="161"/>
      <c r="M766" s="161"/>
      <c r="N766" s="161"/>
      <c r="O766" s="161"/>
      <c r="P766" s="161"/>
      <c r="Q766" s="161"/>
      <c r="R766" s="161"/>
      <c r="S766" s="161"/>
      <c r="T766" s="161"/>
      <c r="U766" s="161"/>
      <c r="V766" s="161"/>
      <c r="W766" s="161"/>
      <c r="X766" s="161"/>
      <c r="Y766" s="161"/>
      <c r="Z766" s="161"/>
    </row>
    <row r="767" ht="14.25" customHeight="1">
      <c r="A767" s="161"/>
      <c r="B767" s="161"/>
      <c r="C767" s="161"/>
      <c r="D767" s="161"/>
      <c r="E767" s="161"/>
      <c r="F767" s="161"/>
      <c r="G767" s="161"/>
      <c r="H767" s="161"/>
      <c r="I767" s="161"/>
      <c r="J767" s="161"/>
      <c r="K767" s="161"/>
      <c r="L767" s="161"/>
      <c r="M767" s="161"/>
      <c r="N767" s="161"/>
      <c r="O767" s="161"/>
      <c r="P767" s="161"/>
      <c r="Q767" s="161"/>
      <c r="R767" s="161"/>
      <c r="S767" s="161"/>
      <c r="T767" s="161"/>
      <c r="U767" s="161"/>
      <c r="V767" s="161"/>
      <c r="W767" s="161"/>
      <c r="X767" s="161"/>
      <c r="Y767" s="161"/>
      <c r="Z767" s="161"/>
    </row>
    <row r="768" ht="14.25" customHeight="1">
      <c r="A768" s="161"/>
      <c r="B768" s="161"/>
      <c r="C768" s="161"/>
      <c r="D768" s="161"/>
      <c r="E768" s="161"/>
      <c r="F768" s="161"/>
      <c r="G768" s="161"/>
      <c r="H768" s="161"/>
      <c r="I768" s="161"/>
      <c r="J768" s="161"/>
      <c r="K768" s="161"/>
      <c r="L768" s="161"/>
      <c r="M768" s="161"/>
      <c r="N768" s="161"/>
      <c r="O768" s="161"/>
      <c r="P768" s="161"/>
      <c r="Q768" s="161"/>
      <c r="R768" s="161"/>
      <c r="S768" s="161"/>
      <c r="T768" s="161"/>
      <c r="U768" s="161"/>
      <c r="V768" s="161"/>
      <c r="W768" s="161"/>
      <c r="X768" s="161"/>
      <c r="Y768" s="161"/>
      <c r="Z768" s="161"/>
    </row>
    <row r="769" ht="14.25" customHeight="1">
      <c r="A769" s="161"/>
      <c r="B769" s="161"/>
      <c r="C769" s="161"/>
      <c r="D769" s="161"/>
      <c r="E769" s="161"/>
      <c r="F769" s="161"/>
      <c r="G769" s="161"/>
      <c r="H769" s="161"/>
      <c r="I769" s="161"/>
      <c r="J769" s="161"/>
      <c r="K769" s="161"/>
      <c r="L769" s="161"/>
      <c r="M769" s="161"/>
      <c r="N769" s="161"/>
      <c r="O769" s="161"/>
      <c r="P769" s="161"/>
      <c r="Q769" s="161"/>
      <c r="R769" s="161"/>
      <c r="S769" s="161"/>
      <c r="T769" s="161"/>
      <c r="U769" s="161"/>
      <c r="V769" s="161"/>
      <c r="W769" s="161"/>
      <c r="X769" s="161"/>
      <c r="Y769" s="161"/>
      <c r="Z769" s="161"/>
    </row>
    <row r="770" ht="14.25" customHeight="1">
      <c r="A770" s="161"/>
      <c r="B770" s="161"/>
      <c r="C770" s="161"/>
      <c r="D770" s="161"/>
      <c r="E770" s="161"/>
      <c r="F770" s="161"/>
      <c r="G770" s="161"/>
      <c r="H770" s="161"/>
      <c r="I770" s="161"/>
      <c r="J770" s="161"/>
      <c r="K770" s="161"/>
      <c r="L770" s="161"/>
      <c r="M770" s="161"/>
      <c r="N770" s="161"/>
      <c r="O770" s="161"/>
      <c r="P770" s="161"/>
      <c r="Q770" s="161"/>
      <c r="R770" s="161"/>
      <c r="S770" s="161"/>
      <c r="T770" s="161"/>
      <c r="U770" s="161"/>
      <c r="V770" s="161"/>
      <c r="W770" s="161"/>
      <c r="X770" s="161"/>
      <c r="Y770" s="161"/>
      <c r="Z770" s="161"/>
    </row>
    <row r="771" ht="14.25" customHeight="1">
      <c r="A771" s="161"/>
      <c r="B771" s="161"/>
      <c r="C771" s="161"/>
      <c r="D771" s="161"/>
      <c r="E771" s="161"/>
      <c r="F771" s="161"/>
      <c r="G771" s="161"/>
      <c r="H771" s="161"/>
      <c r="I771" s="161"/>
      <c r="J771" s="161"/>
      <c r="K771" s="161"/>
      <c r="L771" s="161"/>
      <c r="M771" s="161"/>
      <c r="N771" s="161"/>
      <c r="O771" s="161"/>
      <c r="P771" s="161"/>
      <c r="Q771" s="161"/>
      <c r="R771" s="161"/>
      <c r="S771" s="161"/>
      <c r="T771" s="161"/>
      <c r="U771" s="161"/>
      <c r="V771" s="161"/>
      <c r="W771" s="161"/>
      <c r="X771" s="161"/>
      <c r="Y771" s="161"/>
      <c r="Z771" s="161"/>
    </row>
    <row r="772" ht="14.25" customHeight="1">
      <c r="A772" s="161"/>
      <c r="B772" s="161"/>
      <c r="C772" s="161"/>
      <c r="D772" s="161"/>
      <c r="E772" s="161"/>
      <c r="F772" s="161"/>
      <c r="G772" s="161"/>
      <c r="H772" s="161"/>
      <c r="I772" s="161"/>
      <c r="J772" s="161"/>
      <c r="K772" s="161"/>
      <c r="L772" s="161"/>
      <c r="M772" s="161"/>
      <c r="N772" s="161"/>
      <c r="O772" s="161"/>
      <c r="P772" s="161"/>
      <c r="Q772" s="161"/>
      <c r="R772" s="161"/>
      <c r="S772" s="161"/>
      <c r="T772" s="161"/>
      <c r="U772" s="161"/>
      <c r="V772" s="161"/>
      <c r="W772" s="161"/>
      <c r="X772" s="161"/>
      <c r="Y772" s="161"/>
      <c r="Z772" s="161"/>
    </row>
    <row r="773" ht="14.25" customHeight="1">
      <c r="A773" s="161"/>
      <c r="B773" s="161"/>
      <c r="C773" s="161"/>
      <c r="D773" s="161"/>
      <c r="E773" s="161"/>
      <c r="F773" s="161"/>
      <c r="G773" s="161"/>
      <c r="H773" s="161"/>
      <c r="I773" s="161"/>
      <c r="J773" s="161"/>
      <c r="K773" s="161"/>
      <c r="L773" s="161"/>
      <c r="M773" s="161"/>
      <c r="N773" s="161"/>
      <c r="O773" s="161"/>
      <c r="P773" s="161"/>
      <c r="Q773" s="161"/>
      <c r="R773" s="161"/>
      <c r="S773" s="161"/>
      <c r="T773" s="161"/>
      <c r="U773" s="161"/>
      <c r="V773" s="161"/>
      <c r="W773" s="161"/>
      <c r="X773" s="161"/>
      <c r="Y773" s="161"/>
      <c r="Z773" s="161"/>
    </row>
    <row r="774" ht="14.25" customHeight="1">
      <c r="A774" s="161"/>
      <c r="B774" s="161"/>
      <c r="C774" s="161"/>
      <c r="D774" s="161"/>
      <c r="E774" s="161"/>
      <c r="F774" s="161"/>
      <c r="G774" s="161"/>
      <c r="H774" s="161"/>
      <c r="I774" s="161"/>
      <c r="J774" s="161"/>
      <c r="K774" s="161"/>
      <c r="L774" s="161"/>
      <c r="M774" s="161"/>
      <c r="N774" s="161"/>
      <c r="O774" s="161"/>
      <c r="P774" s="161"/>
      <c r="Q774" s="161"/>
      <c r="R774" s="161"/>
      <c r="S774" s="161"/>
      <c r="T774" s="161"/>
      <c r="U774" s="161"/>
      <c r="V774" s="161"/>
      <c r="W774" s="161"/>
      <c r="X774" s="161"/>
      <c r="Y774" s="161"/>
      <c r="Z774" s="161"/>
    </row>
    <row r="775" ht="14.25" customHeight="1">
      <c r="A775" s="161"/>
      <c r="B775" s="161"/>
      <c r="C775" s="161"/>
      <c r="D775" s="161"/>
      <c r="E775" s="161"/>
      <c r="F775" s="161"/>
      <c r="G775" s="161"/>
      <c r="H775" s="161"/>
      <c r="I775" s="161"/>
      <c r="J775" s="161"/>
      <c r="K775" s="161"/>
      <c r="L775" s="161"/>
      <c r="M775" s="161"/>
      <c r="N775" s="161"/>
      <c r="O775" s="161"/>
      <c r="P775" s="161"/>
      <c r="Q775" s="161"/>
      <c r="R775" s="161"/>
      <c r="S775" s="161"/>
      <c r="T775" s="161"/>
      <c r="U775" s="161"/>
      <c r="V775" s="161"/>
      <c r="W775" s="161"/>
      <c r="X775" s="161"/>
      <c r="Y775" s="161"/>
      <c r="Z775" s="161"/>
    </row>
    <row r="776" ht="14.25" customHeight="1">
      <c r="A776" s="161"/>
      <c r="B776" s="161"/>
      <c r="C776" s="161"/>
      <c r="D776" s="161"/>
      <c r="E776" s="161"/>
      <c r="F776" s="161"/>
      <c r="G776" s="161"/>
      <c r="H776" s="161"/>
      <c r="I776" s="161"/>
      <c r="J776" s="161"/>
      <c r="K776" s="161"/>
      <c r="L776" s="161"/>
      <c r="M776" s="161"/>
      <c r="N776" s="161"/>
      <c r="O776" s="161"/>
      <c r="P776" s="161"/>
      <c r="Q776" s="161"/>
      <c r="R776" s="161"/>
      <c r="S776" s="161"/>
      <c r="T776" s="161"/>
      <c r="U776" s="161"/>
      <c r="V776" s="161"/>
      <c r="W776" s="161"/>
      <c r="X776" s="161"/>
      <c r="Y776" s="161"/>
      <c r="Z776" s="161"/>
    </row>
    <row r="777" ht="14.25" customHeight="1">
      <c r="A777" s="161"/>
      <c r="B777" s="161"/>
      <c r="C777" s="161"/>
      <c r="D777" s="161"/>
      <c r="E777" s="161"/>
      <c r="F777" s="161"/>
      <c r="G777" s="161"/>
      <c r="H777" s="161"/>
      <c r="I777" s="161"/>
      <c r="J777" s="161"/>
      <c r="K777" s="161"/>
      <c r="L777" s="161"/>
      <c r="M777" s="161"/>
      <c r="N777" s="161"/>
      <c r="O777" s="161"/>
      <c r="P777" s="161"/>
      <c r="Q777" s="161"/>
      <c r="R777" s="161"/>
      <c r="S777" s="161"/>
      <c r="T777" s="161"/>
      <c r="U777" s="161"/>
      <c r="V777" s="161"/>
      <c r="W777" s="161"/>
      <c r="X777" s="161"/>
      <c r="Y777" s="161"/>
      <c r="Z777" s="161"/>
    </row>
    <row r="778" ht="14.25" customHeight="1">
      <c r="A778" s="161"/>
      <c r="B778" s="161"/>
      <c r="C778" s="161"/>
      <c r="D778" s="161"/>
      <c r="E778" s="161"/>
      <c r="F778" s="161"/>
      <c r="G778" s="161"/>
      <c r="H778" s="161"/>
      <c r="I778" s="161"/>
      <c r="J778" s="161"/>
      <c r="K778" s="161"/>
      <c r="L778" s="161"/>
      <c r="M778" s="161"/>
      <c r="N778" s="161"/>
      <c r="O778" s="161"/>
      <c r="P778" s="161"/>
      <c r="Q778" s="161"/>
      <c r="R778" s="161"/>
      <c r="S778" s="161"/>
      <c r="T778" s="161"/>
      <c r="U778" s="161"/>
      <c r="V778" s="161"/>
      <c r="W778" s="161"/>
      <c r="X778" s="161"/>
      <c r="Y778" s="161"/>
      <c r="Z778" s="161"/>
    </row>
    <row r="779" ht="14.25" customHeight="1">
      <c r="A779" s="161"/>
      <c r="B779" s="161"/>
      <c r="C779" s="161"/>
      <c r="D779" s="161"/>
      <c r="E779" s="161"/>
      <c r="F779" s="161"/>
      <c r="G779" s="161"/>
      <c r="H779" s="161"/>
      <c r="I779" s="161"/>
      <c r="J779" s="161"/>
      <c r="K779" s="161"/>
      <c r="L779" s="161"/>
      <c r="M779" s="161"/>
      <c r="N779" s="161"/>
      <c r="O779" s="161"/>
      <c r="P779" s="161"/>
      <c r="Q779" s="161"/>
      <c r="R779" s="161"/>
      <c r="S779" s="161"/>
      <c r="T779" s="161"/>
      <c r="U779" s="161"/>
      <c r="V779" s="161"/>
      <c r="W779" s="161"/>
      <c r="X779" s="161"/>
      <c r="Y779" s="161"/>
      <c r="Z779" s="161"/>
    </row>
    <row r="780" ht="14.25" customHeight="1">
      <c r="A780" s="161"/>
      <c r="B780" s="161"/>
      <c r="C780" s="161"/>
      <c r="D780" s="161"/>
      <c r="E780" s="161"/>
      <c r="F780" s="161"/>
      <c r="G780" s="161"/>
      <c r="H780" s="161"/>
      <c r="I780" s="161"/>
      <c r="J780" s="161"/>
      <c r="K780" s="161"/>
      <c r="L780" s="161"/>
      <c r="M780" s="161"/>
      <c r="N780" s="161"/>
      <c r="O780" s="161"/>
      <c r="P780" s="161"/>
      <c r="Q780" s="161"/>
      <c r="R780" s="161"/>
      <c r="S780" s="161"/>
      <c r="T780" s="161"/>
      <c r="U780" s="161"/>
      <c r="V780" s="161"/>
      <c r="W780" s="161"/>
      <c r="X780" s="161"/>
      <c r="Y780" s="161"/>
      <c r="Z780" s="161"/>
    </row>
    <row r="781" ht="14.25" customHeight="1">
      <c r="A781" s="161"/>
      <c r="B781" s="161"/>
      <c r="C781" s="161"/>
      <c r="D781" s="161"/>
      <c r="E781" s="161"/>
      <c r="F781" s="161"/>
      <c r="G781" s="161"/>
      <c r="H781" s="161"/>
      <c r="I781" s="161"/>
      <c r="J781" s="161"/>
      <c r="K781" s="161"/>
      <c r="L781" s="161"/>
      <c r="M781" s="161"/>
      <c r="N781" s="161"/>
      <c r="O781" s="161"/>
      <c r="P781" s="161"/>
      <c r="Q781" s="161"/>
      <c r="R781" s="161"/>
      <c r="S781" s="161"/>
      <c r="T781" s="161"/>
      <c r="U781" s="161"/>
      <c r="V781" s="161"/>
      <c r="W781" s="161"/>
      <c r="X781" s="161"/>
      <c r="Y781" s="161"/>
      <c r="Z781" s="161"/>
    </row>
    <row r="782" ht="14.25" customHeight="1">
      <c r="A782" s="161"/>
      <c r="B782" s="161"/>
      <c r="C782" s="161"/>
      <c r="D782" s="161"/>
      <c r="E782" s="161"/>
      <c r="F782" s="161"/>
      <c r="G782" s="161"/>
      <c r="H782" s="161"/>
      <c r="I782" s="161"/>
      <c r="J782" s="161"/>
      <c r="K782" s="161"/>
      <c r="L782" s="161"/>
      <c r="M782" s="161"/>
      <c r="N782" s="161"/>
      <c r="O782" s="161"/>
      <c r="P782" s="161"/>
      <c r="Q782" s="161"/>
      <c r="R782" s="161"/>
      <c r="S782" s="161"/>
      <c r="T782" s="161"/>
      <c r="U782" s="161"/>
      <c r="V782" s="161"/>
      <c r="W782" s="161"/>
      <c r="X782" s="161"/>
      <c r="Y782" s="161"/>
      <c r="Z782" s="161"/>
    </row>
    <row r="783" ht="14.25" customHeight="1">
      <c r="A783" s="161"/>
      <c r="B783" s="161"/>
      <c r="C783" s="161"/>
      <c r="D783" s="161"/>
      <c r="E783" s="161"/>
      <c r="F783" s="161"/>
      <c r="G783" s="161"/>
      <c r="H783" s="161"/>
      <c r="I783" s="161"/>
      <c r="J783" s="161"/>
      <c r="K783" s="161"/>
      <c r="L783" s="161"/>
      <c r="M783" s="161"/>
      <c r="N783" s="161"/>
      <c r="O783" s="161"/>
      <c r="P783" s="161"/>
      <c r="Q783" s="161"/>
      <c r="R783" s="161"/>
      <c r="S783" s="161"/>
      <c r="T783" s="161"/>
      <c r="U783" s="161"/>
      <c r="V783" s="161"/>
      <c r="W783" s="161"/>
      <c r="X783" s="161"/>
      <c r="Y783" s="161"/>
      <c r="Z783" s="161"/>
    </row>
    <row r="784" ht="14.25" customHeight="1">
      <c r="A784" s="161"/>
      <c r="B784" s="161"/>
      <c r="C784" s="161"/>
      <c r="D784" s="161"/>
      <c r="E784" s="161"/>
      <c r="F784" s="161"/>
      <c r="G784" s="161"/>
      <c r="H784" s="161"/>
      <c r="I784" s="161"/>
      <c r="J784" s="161"/>
      <c r="K784" s="161"/>
      <c r="L784" s="161"/>
      <c r="M784" s="161"/>
      <c r="N784" s="161"/>
      <c r="O784" s="161"/>
      <c r="P784" s="161"/>
      <c r="Q784" s="161"/>
      <c r="R784" s="161"/>
      <c r="S784" s="161"/>
      <c r="T784" s="161"/>
      <c r="U784" s="161"/>
      <c r="V784" s="161"/>
      <c r="W784" s="161"/>
      <c r="X784" s="161"/>
      <c r="Y784" s="161"/>
      <c r="Z784" s="161"/>
    </row>
    <row r="785" ht="14.25" customHeight="1">
      <c r="A785" s="161"/>
      <c r="B785" s="161"/>
      <c r="C785" s="161"/>
      <c r="D785" s="161"/>
      <c r="E785" s="161"/>
      <c r="F785" s="161"/>
      <c r="G785" s="161"/>
      <c r="H785" s="161"/>
      <c r="I785" s="161"/>
      <c r="J785" s="161"/>
      <c r="K785" s="161"/>
      <c r="L785" s="161"/>
      <c r="M785" s="161"/>
      <c r="N785" s="161"/>
      <c r="O785" s="161"/>
      <c r="P785" s="161"/>
      <c r="Q785" s="161"/>
      <c r="R785" s="161"/>
      <c r="S785" s="161"/>
      <c r="T785" s="161"/>
      <c r="U785" s="161"/>
      <c r="V785" s="161"/>
      <c r="W785" s="161"/>
      <c r="X785" s="161"/>
      <c r="Y785" s="161"/>
      <c r="Z785" s="161"/>
    </row>
    <row r="786" ht="14.25" customHeight="1">
      <c r="A786" s="161"/>
      <c r="B786" s="161"/>
      <c r="C786" s="161"/>
      <c r="D786" s="161"/>
      <c r="E786" s="161"/>
      <c r="F786" s="161"/>
      <c r="G786" s="161"/>
      <c r="H786" s="161"/>
      <c r="I786" s="161"/>
      <c r="J786" s="161"/>
      <c r="K786" s="161"/>
      <c r="L786" s="161"/>
      <c r="M786" s="161"/>
      <c r="N786" s="161"/>
      <c r="O786" s="161"/>
      <c r="P786" s="161"/>
      <c r="Q786" s="161"/>
      <c r="R786" s="161"/>
      <c r="S786" s="161"/>
      <c r="T786" s="161"/>
      <c r="U786" s="161"/>
      <c r="V786" s="161"/>
      <c r="W786" s="161"/>
      <c r="X786" s="161"/>
      <c r="Y786" s="161"/>
      <c r="Z786" s="161"/>
    </row>
    <row r="787" ht="14.25" customHeight="1">
      <c r="A787" s="161"/>
      <c r="B787" s="161"/>
      <c r="C787" s="161"/>
      <c r="D787" s="161"/>
      <c r="E787" s="161"/>
      <c r="F787" s="161"/>
      <c r="G787" s="161"/>
      <c r="H787" s="161"/>
      <c r="I787" s="161"/>
      <c r="J787" s="161"/>
      <c r="K787" s="161"/>
      <c r="L787" s="161"/>
      <c r="M787" s="161"/>
      <c r="N787" s="161"/>
      <c r="O787" s="161"/>
      <c r="P787" s="161"/>
      <c r="Q787" s="161"/>
      <c r="R787" s="161"/>
      <c r="S787" s="161"/>
      <c r="T787" s="161"/>
      <c r="U787" s="161"/>
      <c r="V787" s="161"/>
      <c r="W787" s="161"/>
      <c r="X787" s="161"/>
      <c r="Y787" s="161"/>
      <c r="Z787" s="161"/>
    </row>
    <row r="788" ht="14.25" customHeight="1">
      <c r="A788" s="161"/>
      <c r="B788" s="161"/>
      <c r="C788" s="161"/>
      <c r="D788" s="161"/>
      <c r="E788" s="161"/>
      <c r="F788" s="161"/>
      <c r="G788" s="161"/>
      <c r="H788" s="161"/>
      <c r="I788" s="161"/>
      <c r="J788" s="161"/>
      <c r="K788" s="161"/>
      <c r="L788" s="161"/>
      <c r="M788" s="161"/>
      <c r="N788" s="161"/>
      <c r="O788" s="161"/>
      <c r="P788" s="161"/>
      <c r="Q788" s="161"/>
      <c r="R788" s="161"/>
      <c r="S788" s="161"/>
      <c r="T788" s="161"/>
      <c r="U788" s="161"/>
      <c r="V788" s="161"/>
      <c r="W788" s="161"/>
      <c r="X788" s="161"/>
      <c r="Y788" s="161"/>
      <c r="Z788" s="161"/>
    </row>
    <row r="789" ht="14.25" customHeight="1">
      <c r="A789" s="161"/>
      <c r="B789" s="161"/>
      <c r="C789" s="161"/>
      <c r="D789" s="161"/>
      <c r="E789" s="161"/>
      <c r="F789" s="161"/>
      <c r="G789" s="161"/>
      <c r="H789" s="161"/>
      <c r="I789" s="161"/>
      <c r="J789" s="161"/>
      <c r="K789" s="161"/>
      <c r="L789" s="161"/>
      <c r="M789" s="161"/>
      <c r="N789" s="161"/>
      <c r="O789" s="161"/>
      <c r="P789" s="161"/>
      <c r="Q789" s="161"/>
      <c r="R789" s="161"/>
      <c r="S789" s="161"/>
      <c r="T789" s="161"/>
      <c r="U789" s="161"/>
      <c r="V789" s="161"/>
      <c r="W789" s="161"/>
      <c r="X789" s="161"/>
      <c r="Y789" s="161"/>
      <c r="Z789" s="161"/>
    </row>
    <row r="790" ht="14.25" customHeight="1">
      <c r="A790" s="161"/>
      <c r="B790" s="161"/>
      <c r="C790" s="161"/>
      <c r="D790" s="161"/>
      <c r="E790" s="161"/>
      <c r="F790" s="161"/>
      <c r="G790" s="161"/>
      <c r="H790" s="161"/>
      <c r="I790" s="161"/>
      <c r="J790" s="161"/>
      <c r="K790" s="161"/>
      <c r="L790" s="161"/>
      <c r="M790" s="161"/>
      <c r="N790" s="161"/>
      <c r="O790" s="161"/>
      <c r="P790" s="161"/>
      <c r="Q790" s="161"/>
      <c r="R790" s="161"/>
      <c r="S790" s="161"/>
      <c r="T790" s="161"/>
      <c r="U790" s="161"/>
      <c r="V790" s="161"/>
      <c r="W790" s="161"/>
      <c r="X790" s="161"/>
      <c r="Y790" s="161"/>
      <c r="Z790" s="161"/>
    </row>
    <row r="791" ht="14.25" customHeight="1">
      <c r="A791" s="161"/>
      <c r="B791" s="161"/>
      <c r="C791" s="161"/>
      <c r="D791" s="161"/>
      <c r="E791" s="161"/>
      <c r="F791" s="161"/>
      <c r="G791" s="161"/>
      <c r="H791" s="161"/>
      <c r="I791" s="161"/>
      <c r="J791" s="161"/>
      <c r="K791" s="161"/>
      <c r="L791" s="161"/>
      <c r="M791" s="161"/>
      <c r="N791" s="161"/>
      <c r="O791" s="161"/>
      <c r="P791" s="161"/>
      <c r="Q791" s="161"/>
      <c r="R791" s="161"/>
      <c r="S791" s="161"/>
      <c r="T791" s="161"/>
      <c r="U791" s="161"/>
      <c r="V791" s="161"/>
      <c r="W791" s="161"/>
      <c r="X791" s="161"/>
      <c r="Y791" s="161"/>
      <c r="Z791" s="161"/>
    </row>
    <row r="792" ht="14.25" customHeight="1">
      <c r="A792" s="161"/>
      <c r="B792" s="161"/>
      <c r="C792" s="161"/>
      <c r="D792" s="161"/>
      <c r="E792" s="161"/>
      <c r="F792" s="161"/>
      <c r="G792" s="161"/>
      <c r="H792" s="161"/>
      <c r="I792" s="161"/>
      <c r="J792" s="161"/>
      <c r="K792" s="161"/>
      <c r="L792" s="161"/>
      <c r="M792" s="161"/>
      <c r="N792" s="161"/>
      <c r="O792" s="161"/>
      <c r="P792" s="161"/>
      <c r="Q792" s="161"/>
      <c r="R792" s="161"/>
      <c r="S792" s="161"/>
      <c r="T792" s="161"/>
      <c r="U792" s="161"/>
      <c r="V792" s="161"/>
      <c r="W792" s="161"/>
      <c r="X792" s="161"/>
      <c r="Y792" s="161"/>
      <c r="Z792" s="161"/>
    </row>
    <row r="793" ht="14.25" customHeight="1">
      <c r="A793" s="161"/>
      <c r="B793" s="161"/>
      <c r="C793" s="161"/>
      <c r="D793" s="161"/>
      <c r="E793" s="161"/>
      <c r="F793" s="161"/>
      <c r="G793" s="161"/>
      <c r="H793" s="161"/>
      <c r="I793" s="161"/>
      <c r="J793" s="161"/>
      <c r="K793" s="161"/>
      <c r="L793" s="161"/>
      <c r="M793" s="161"/>
      <c r="N793" s="161"/>
      <c r="O793" s="161"/>
      <c r="P793" s="161"/>
      <c r="Q793" s="161"/>
      <c r="R793" s="161"/>
      <c r="S793" s="161"/>
      <c r="T793" s="161"/>
      <c r="U793" s="161"/>
      <c r="V793" s="161"/>
      <c r="W793" s="161"/>
      <c r="X793" s="161"/>
      <c r="Y793" s="161"/>
      <c r="Z793" s="161"/>
    </row>
    <row r="794" ht="14.25" customHeight="1">
      <c r="A794" s="161"/>
      <c r="B794" s="161"/>
      <c r="C794" s="161"/>
      <c r="D794" s="161"/>
      <c r="E794" s="161"/>
      <c r="F794" s="161"/>
      <c r="G794" s="161"/>
      <c r="H794" s="161"/>
      <c r="I794" s="161"/>
      <c r="J794" s="161"/>
      <c r="K794" s="161"/>
      <c r="L794" s="161"/>
      <c r="M794" s="161"/>
      <c r="N794" s="161"/>
      <c r="O794" s="161"/>
      <c r="P794" s="161"/>
      <c r="Q794" s="161"/>
      <c r="R794" s="161"/>
      <c r="S794" s="161"/>
      <c r="T794" s="161"/>
      <c r="U794" s="161"/>
      <c r="V794" s="161"/>
      <c r="W794" s="161"/>
      <c r="X794" s="161"/>
      <c r="Y794" s="161"/>
      <c r="Z794" s="161"/>
    </row>
    <row r="795" ht="14.25" customHeight="1">
      <c r="A795" s="161"/>
      <c r="B795" s="161"/>
      <c r="C795" s="161"/>
      <c r="D795" s="161"/>
      <c r="E795" s="161"/>
      <c r="F795" s="161"/>
      <c r="G795" s="161"/>
      <c r="H795" s="161"/>
      <c r="I795" s="161"/>
      <c r="J795" s="161"/>
      <c r="K795" s="161"/>
      <c r="L795" s="161"/>
      <c r="M795" s="161"/>
      <c r="N795" s="161"/>
      <c r="O795" s="161"/>
      <c r="P795" s="161"/>
      <c r="Q795" s="161"/>
      <c r="R795" s="161"/>
      <c r="S795" s="161"/>
      <c r="T795" s="161"/>
      <c r="U795" s="161"/>
      <c r="V795" s="161"/>
      <c r="W795" s="161"/>
      <c r="X795" s="161"/>
      <c r="Y795" s="161"/>
      <c r="Z795" s="161"/>
    </row>
    <row r="796" ht="14.25" customHeight="1">
      <c r="A796" s="161"/>
      <c r="B796" s="161"/>
      <c r="C796" s="161"/>
      <c r="D796" s="161"/>
      <c r="E796" s="161"/>
      <c r="F796" s="161"/>
      <c r="G796" s="161"/>
      <c r="H796" s="161"/>
      <c r="I796" s="161"/>
      <c r="J796" s="161"/>
      <c r="K796" s="161"/>
      <c r="L796" s="161"/>
      <c r="M796" s="161"/>
      <c r="N796" s="161"/>
      <c r="O796" s="161"/>
      <c r="P796" s="161"/>
      <c r="Q796" s="161"/>
      <c r="R796" s="161"/>
      <c r="S796" s="161"/>
      <c r="T796" s="161"/>
      <c r="U796" s="161"/>
      <c r="V796" s="161"/>
      <c r="W796" s="161"/>
      <c r="X796" s="161"/>
      <c r="Y796" s="161"/>
      <c r="Z796" s="161"/>
    </row>
    <row r="797" ht="14.25" customHeight="1">
      <c r="A797" s="161"/>
      <c r="B797" s="161"/>
      <c r="C797" s="161"/>
      <c r="D797" s="161"/>
      <c r="E797" s="161"/>
      <c r="F797" s="161"/>
      <c r="G797" s="161"/>
      <c r="H797" s="161"/>
      <c r="I797" s="161"/>
      <c r="J797" s="161"/>
      <c r="K797" s="161"/>
      <c r="L797" s="161"/>
      <c r="M797" s="161"/>
      <c r="N797" s="161"/>
      <c r="O797" s="161"/>
      <c r="P797" s="161"/>
      <c r="Q797" s="161"/>
      <c r="R797" s="161"/>
      <c r="S797" s="161"/>
      <c r="T797" s="161"/>
      <c r="U797" s="161"/>
      <c r="V797" s="161"/>
      <c r="W797" s="161"/>
      <c r="X797" s="161"/>
      <c r="Y797" s="161"/>
      <c r="Z797" s="161"/>
    </row>
    <row r="798" ht="14.25" customHeight="1">
      <c r="A798" s="161"/>
      <c r="B798" s="161"/>
      <c r="C798" s="161"/>
      <c r="D798" s="161"/>
      <c r="E798" s="161"/>
      <c r="F798" s="161"/>
      <c r="G798" s="161"/>
      <c r="H798" s="161"/>
      <c r="I798" s="161"/>
      <c r="J798" s="161"/>
      <c r="K798" s="161"/>
      <c r="L798" s="161"/>
      <c r="M798" s="161"/>
      <c r="N798" s="161"/>
      <c r="O798" s="161"/>
      <c r="P798" s="161"/>
      <c r="Q798" s="161"/>
      <c r="R798" s="161"/>
      <c r="S798" s="161"/>
      <c r="T798" s="161"/>
      <c r="U798" s="161"/>
      <c r="V798" s="161"/>
      <c r="W798" s="161"/>
      <c r="X798" s="161"/>
      <c r="Y798" s="161"/>
      <c r="Z798" s="161"/>
    </row>
    <row r="799" ht="14.25" customHeight="1">
      <c r="A799" s="161"/>
      <c r="B799" s="161"/>
      <c r="C799" s="161"/>
      <c r="D799" s="161"/>
      <c r="E799" s="161"/>
      <c r="F799" s="161"/>
      <c r="G799" s="161"/>
      <c r="H799" s="161"/>
      <c r="I799" s="161"/>
      <c r="J799" s="161"/>
      <c r="K799" s="161"/>
      <c r="L799" s="161"/>
      <c r="M799" s="161"/>
      <c r="N799" s="161"/>
      <c r="O799" s="161"/>
      <c r="P799" s="161"/>
      <c r="Q799" s="161"/>
      <c r="R799" s="161"/>
      <c r="S799" s="161"/>
      <c r="T799" s="161"/>
      <c r="U799" s="161"/>
      <c r="V799" s="161"/>
      <c r="W799" s="161"/>
      <c r="X799" s="161"/>
      <c r="Y799" s="161"/>
      <c r="Z799" s="161"/>
    </row>
    <row r="800" ht="14.25" customHeight="1">
      <c r="A800" s="161"/>
      <c r="B800" s="161"/>
      <c r="C800" s="161"/>
      <c r="D800" s="161"/>
      <c r="E800" s="161"/>
      <c r="F800" s="161"/>
      <c r="G800" s="161"/>
      <c r="H800" s="161"/>
      <c r="I800" s="161"/>
      <c r="J800" s="161"/>
      <c r="K800" s="161"/>
      <c r="L800" s="161"/>
      <c r="M800" s="161"/>
      <c r="N800" s="161"/>
      <c r="O800" s="161"/>
      <c r="P800" s="161"/>
      <c r="Q800" s="161"/>
      <c r="R800" s="161"/>
      <c r="S800" s="161"/>
      <c r="T800" s="161"/>
      <c r="U800" s="161"/>
      <c r="V800" s="161"/>
      <c r="W800" s="161"/>
      <c r="X800" s="161"/>
      <c r="Y800" s="161"/>
      <c r="Z800" s="161"/>
    </row>
    <row r="801" ht="14.25" customHeight="1">
      <c r="A801" s="161"/>
      <c r="B801" s="161"/>
      <c r="C801" s="161"/>
      <c r="D801" s="161"/>
      <c r="E801" s="161"/>
      <c r="F801" s="161"/>
      <c r="G801" s="161"/>
      <c r="H801" s="161"/>
      <c r="I801" s="161"/>
      <c r="J801" s="161"/>
      <c r="K801" s="161"/>
      <c r="L801" s="161"/>
      <c r="M801" s="161"/>
      <c r="N801" s="161"/>
      <c r="O801" s="161"/>
      <c r="P801" s="161"/>
      <c r="Q801" s="161"/>
      <c r="R801" s="161"/>
      <c r="S801" s="161"/>
      <c r="T801" s="161"/>
      <c r="U801" s="161"/>
      <c r="V801" s="161"/>
      <c r="W801" s="161"/>
      <c r="X801" s="161"/>
      <c r="Y801" s="161"/>
      <c r="Z801" s="161"/>
    </row>
    <row r="802" ht="14.25" customHeight="1">
      <c r="A802" s="161"/>
      <c r="B802" s="161"/>
      <c r="C802" s="161"/>
      <c r="D802" s="161"/>
      <c r="E802" s="161"/>
      <c r="F802" s="161"/>
      <c r="G802" s="161"/>
      <c r="H802" s="161"/>
      <c r="I802" s="161"/>
      <c r="J802" s="161"/>
      <c r="K802" s="161"/>
      <c r="L802" s="161"/>
      <c r="M802" s="161"/>
      <c r="N802" s="161"/>
      <c r="O802" s="161"/>
      <c r="P802" s="161"/>
      <c r="Q802" s="161"/>
      <c r="R802" s="161"/>
      <c r="S802" s="161"/>
      <c r="T802" s="161"/>
      <c r="U802" s="161"/>
      <c r="V802" s="161"/>
      <c r="W802" s="161"/>
      <c r="X802" s="161"/>
      <c r="Y802" s="161"/>
      <c r="Z802" s="161"/>
    </row>
    <row r="803" ht="14.25" customHeight="1">
      <c r="A803" s="161"/>
      <c r="B803" s="161"/>
      <c r="C803" s="161"/>
      <c r="D803" s="161"/>
      <c r="E803" s="161"/>
      <c r="F803" s="161"/>
      <c r="G803" s="161"/>
      <c r="H803" s="161"/>
      <c r="I803" s="161"/>
      <c r="J803" s="161"/>
      <c r="K803" s="161"/>
      <c r="L803" s="161"/>
      <c r="M803" s="161"/>
      <c r="N803" s="161"/>
      <c r="O803" s="161"/>
      <c r="P803" s="161"/>
      <c r="Q803" s="161"/>
      <c r="R803" s="161"/>
      <c r="S803" s="161"/>
      <c r="T803" s="161"/>
      <c r="U803" s="161"/>
      <c r="V803" s="161"/>
      <c r="W803" s="161"/>
      <c r="X803" s="161"/>
      <c r="Y803" s="161"/>
      <c r="Z803" s="161"/>
    </row>
    <row r="804" ht="14.25" customHeight="1">
      <c r="A804" s="161"/>
      <c r="B804" s="161"/>
      <c r="C804" s="161"/>
      <c r="D804" s="161"/>
      <c r="E804" s="161"/>
      <c r="F804" s="161"/>
      <c r="G804" s="161"/>
      <c r="H804" s="161"/>
      <c r="I804" s="161"/>
      <c r="J804" s="161"/>
      <c r="K804" s="161"/>
      <c r="L804" s="161"/>
      <c r="M804" s="161"/>
      <c r="N804" s="161"/>
      <c r="O804" s="161"/>
      <c r="P804" s="161"/>
      <c r="Q804" s="161"/>
      <c r="R804" s="161"/>
      <c r="S804" s="161"/>
      <c r="T804" s="161"/>
      <c r="U804" s="161"/>
      <c r="V804" s="161"/>
      <c r="W804" s="161"/>
      <c r="X804" s="161"/>
      <c r="Y804" s="161"/>
      <c r="Z804" s="161"/>
    </row>
    <row r="805" ht="14.25" customHeight="1">
      <c r="A805" s="161"/>
      <c r="B805" s="161"/>
      <c r="C805" s="161"/>
      <c r="D805" s="161"/>
      <c r="E805" s="161"/>
      <c r="F805" s="161"/>
      <c r="G805" s="161"/>
      <c r="H805" s="161"/>
      <c r="I805" s="161"/>
      <c r="J805" s="161"/>
      <c r="K805" s="161"/>
      <c r="L805" s="161"/>
      <c r="M805" s="161"/>
      <c r="N805" s="161"/>
      <c r="O805" s="161"/>
      <c r="P805" s="161"/>
      <c r="Q805" s="161"/>
      <c r="R805" s="161"/>
      <c r="S805" s="161"/>
      <c r="T805" s="161"/>
      <c r="U805" s="161"/>
      <c r="V805" s="161"/>
      <c r="W805" s="161"/>
      <c r="X805" s="161"/>
      <c r="Y805" s="161"/>
      <c r="Z805" s="161"/>
    </row>
    <row r="806" ht="14.25" customHeight="1">
      <c r="A806" s="161"/>
      <c r="B806" s="161"/>
      <c r="C806" s="161"/>
      <c r="D806" s="161"/>
      <c r="E806" s="161"/>
      <c r="F806" s="161"/>
      <c r="G806" s="161"/>
      <c r="H806" s="161"/>
      <c r="I806" s="161"/>
      <c r="J806" s="161"/>
      <c r="K806" s="161"/>
      <c r="L806" s="161"/>
      <c r="M806" s="161"/>
      <c r="N806" s="161"/>
      <c r="O806" s="161"/>
      <c r="P806" s="161"/>
      <c r="Q806" s="161"/>
      <c r="R806" s="161"/>
      <c r="S806" s="161"/>
      <c r="T806" s="161"/>
      <c r="U806" s="161"/>
      <c r="V806" s="161"/>
      <c r="W806" s="161"/>
      <c r="X806" s="161"/>
      <c r="Y806" s="161"/>
      <c r="Z806" s="161"/>
    </row>
    <row r="807" ht="14.25" customHeight="1">
      <c r="A807" s="161"/>
      <c r="B807" s="161"/>
      <c r="C807" s="161"/>
      <c r="D807" s="161"/>
      <c r="E807" s="161"/>
      <c r="F807" s="161"/>
      <c r="G807" s="161"/>
      <c r="H807" s="161"/>
      <c r="I807" s="161"/>
      <c r="J807" s="161"/>
      <c r="K807" s="161"/>
      <c r="L807" s="161"/>
      <c r="M807" s="161"/>
      <c r="N807" s="161"/>
      <c r="O807" s="161"/>
      <c r="P807" s="161"/>
      <c r="Q807" s="161"/>
      <c r="R807" s="161"/>
      <c r="S807" s="161"/>
      <c r="T807" s="161"/>
      <c r="U807" s="161"/>
      <c r="V807" s="161"/>
      <c r="W807" s="161"/>
      <c r="X807" s="161"/>
      <c r="Y807" s="161"/>
      <c r="Z807" s="161"/>
    </row>
    <row r="808" ht="14.25" customHeight="1">
      <c r="A808" s="161"/>
      <c r="B808" s="161"/>
      <c r="C808" s="161"/>
      <c r="D808" s="161"/>
      <c r="E808" s="161"/>
      <c r="F808" s="161"/>
      <c r="G808" s="161"/>
      <c r="H808" s="161"/>
      <c r="I808" s="161"/>
      <c r="J808" s="161"/>
      <c r="K808" s="161"/>
      <c r="L808" s="161"/>
      <c r="M808" s="161"/>
      <c r="N808" s="161"/>
      <c r="O808" s="161"/>
      <c r="P808" s="161"/>
      <c r="Q808" s="161"/>
      <c r="R808" s="161"/>
      <c r="S808" s="161"/>
      <c r="T808" s="161"/>
      <c r="U808" s="161"/>
      <c r="V808" s="161"/>
      <c r="W808" s="161"/>
      <c r="X808" s="161"/>
      <c r="Y808" s="161"/>
      <c r="Z808" s="161"/>
    </row>
    <row r="809" ht="14.25" customHeight="1">
      <c r="A809" s="161"/>
      <c r="B809" s="161"/>
      <c r="C809" s="161"/>
      <c r="D809" s="161"/>
      <c r="E809" s="161"/>
      <c r="F809" s="161"/>
      <c r="G809" s="161"/>
      <c r="H809" s="161"/>
      <c r="I809" s="161"/>
      <c r="J809" s="161"/>
      <c r="K809" s="161"/>
      <c r="L809" s="161"/>
      <c r="M809" s="161"/>
      <c r="N809" s="161"/>
      <c r="O809" s="161"/>
      <c r="P809" s="161"/>
      <c r="Q809" s="161"/>
      <c r="R809" s="161"/>
      <c r="S809" s="161"/>
      <c r="T809" s="161"/>
      <c r="U809" s="161"/>
      <c r="V809" s="161"/>
      <c r="W809" s="161"/>
      <c r="X809" s="161"/>
      <c r="Y809" s="161"/>
      <c r="Z809" s="161"/>
    </row>
    <row r="810" ht="14.25" customHeight="1">
      <c r="A810" s="161"/>
      <c r="B810" s="161"/>
      <c r="C810" s="161"/>
      <c r="D810" s="161"/>
      <c r="E810" s="161"/>
      <c r="F810" s="161"/>
      <c r="G810" s="161"/>
      <c r="H810" s="161"/>
      <c r="I810" s="161"/>
      <c r="J810" s="161"/>
      <c r="K810" s="161"/>
      <c r="L810" s="161"/>
      <c r="M810" s="161"/>
      <c r="N810" s="161"/>
      <c r="O810" s="161"/>
      <c r="P810" s="161"/>
      <c r="Q810" s="161"/>
      <c r="R810" s="161"/>
      <c r="S810" s="161"/>
      <c r="T810" s="161"/>
      <c r="U810" s="161"/>
      <c r="V810" s="161"/>
      <c r="W810" s="161"/>
      <c r="X810" s="161"/>
      <c r="Y810" s="161"/>
      <c r="Z810" s="161"/>
    </row>
    <row r="811" ht="14.25" customHeight="1">
      <c r="A811" s="161"/>
      <c r="B811" s="161"/>
      <c r="C811" s="161"/>
      <c r="D811" s="161"/>
      <c r="E811" s="161"/>
      <c r="F811" s="161"/>
      <c r="G811" s="161"/>
      <c r="H811" s="161"/>
      <c r="I811" s="161"/>
      <c r="J811" s="161"/>
      <c r="K811" s="161"/>
      <c r="L811" s="161"/>
      <c r="M811" s="161"/>
      <c r="N811" s="161"/>
      <c r="O811" s="161"/>
      <c r="P811" s="161"/>
      <c r="Q811" s="161"/>
      <c r="R811" s="161"/>
      <c r="S811" s="161"/>
      <c r="T811" s="161"/>
      <c r="U811" s="161"/>
      <c r="V811" s="161"/>
      <c r="W811" s="161"/>
      <c r="X811" s="161"/>
      <c r="Y811" s="161"/>
      <c r="Z811" s="161"/>
    </row>
    <row r="812" ht="14.25" customHeight="1">
      <c r="A812" s="161"/>
      <c r="B812" s="161"/>
      <c r="C812" s="161"/>
      <c r="D812" s="161"/>
      <c r="E812" s="161"/>
      <c r="F812" s="161"/>
      <c r="G812" s="161"/>
      <c r="H812" s="161"/>
      <c r="I812" s="161"/>
      <c r="J812" s="161"/>
      <c r="K812" s="161"/>
      <c r="L812" s="161"/>
      <c r="M812" s="161"/>
      <c r="N812" s="161"/>
      <c r="O812" s="161"/>
      <c r="P812" s="161"/>
      <c r="Q812" s="161"/>
      <c r="R812" s="161"/>
      <c r="S812" s="161"/>
      <c r="T812" s="161"/>
      <c r="U812" s="161"/>
      <c r="V812" s="161"/>
      <c r="W812" s="161"/>
      <c r="X812" s="161"/>
      <c r="Y812" s="161"/>
      <c r="Z812" s="161"/>
    </row>
    <row r="813" ht="14.25" customHeight="1">
      <c r="A813" s="161"/>
      <c r="B813" s="161"/>
      <c r="C813" s="161"/>
      <c r="D813" s="161"/>
      <c r="E813" s="161"/>
      <c r="F813" s="161"/>
      <c r="G813" s="161"/>
      <c r="H813" s="161"/>
      <c r="I813" s="161"/>
      <c r="J813" s="161"/>
      <c r="K813" s="161"/>
      <c r="L813" s="161"/>
      <c r="M813" s="161"/>
      <c r="N813" s="161"/>
      <c r="O813" s="161"/>
      <c r="P813" s="161"/>
      <c r="Q813" s="161"/>
      <c r="R813" s="161"/>
      <c r="S813" s="161"/>
      <c r="T813" s="161"/>
      <c r="U813" s="161"/>
      <c r="V813" s="161"/>
      <c r="W813" s="161"/>
      <c r="X813" s="161"/>
      <c r="Y813" s="161"/>
      <c r="Z813" s="161"/>
    </row>
    <row r="814" ht="14.25" customHeight="1">
      <c r="A814" s="161"/>
      <c r="B814" s="161"/>
      <c r="C814" s="161"/>
      <c r="D814" s="161"/>
      <c r="E814" s="161"/>
      <c r="F814" s="161"/>
      <c r="G814" s="161"/>
      <c r="H814" s="161"/>
      <c r="I814" s="161"/>
      <c r="J814" s="161"/>
      <c r="K814" s="161"/>
      <c r="L814" s="161"/>
      <c r="M814" s="161"/>
      <c r="N814" s="161"/>
      <c r="O814" s="161"/>
      <c r="P814" s="161"/>
      <c r="Q814" s="161"/>
      <c r="R814" s="161"/>
      <c r="S814" s="161"/>
      <c r="T814" s="161"/>
      <c r="U814" s="161"/>
      <c r="V814" s="161"/>
      <c r="W814" s="161"/>
      <c r="X814" s="161"/>
      <c r="Y814" s="161"/>
      <c r="Z814" s="161"/>
    </row>
    <row r="815" ht="14.25" customHeight="1">
      <c r="A815" s="161"/>
      <c r="B815" s="161"/>
      <c r="C815" s="161"/>
      <c r="D815" s="161"/>
      <c r="E815" s="161"/>
      <c r="F815" s="161"/>
      <c r="G815" s="161"/>
      <c r="H815" s="161"/>
      <c r="I815" s="161"/>
      <c r="J815" s="161"/>
      <c r="K815" s="161"/>
      <c r="L815" s="161"/>
      <c r="M815" s="161"/>
      <c r="N815" s="161"/>
      <c r="O815" s="161"/>
      <c r="P815" s="161"/>
      <c r="Q815" s="161"/>
      <c r="R815" s="161"/>
      <c r="S815" s="161"/>
      <c r="T815" s="161"/>
      <c r="U815" s="161"/>
      <c r="V815" s="161"/>
      <c r="W815" s="161"/>
      <c r="X815" s="161"/>
      <c r="Y815" s="161"/>
      <c r="Z815" s="161"/>
    </row>
    <row r="816" ht="14.25" customHeight="1">
      <c r="A816" s="161"/>
      <c r="B816" s="161"/>
      <c r="C816" s="161"/>
      <c r="D816" s="161"/>
      <c r="E816" s="161"/>
      <c r="F816" s="161"/>
      <c r="G816" s="161"/>
      <c r="H816" s="161"/>
      <c r="I816" s="161"/>
      <c r="J816" s="161"/>
      <c r="K816" s="161"/>
      <c r="L816" s="161"/>
      <c r="M816" s="161"/>
      <c r="N816" s="161"/>
      <c r="O816" s="161"/>
      <c r="P816" s="161"/>
      <c r="Q816" s="161"/>
      <c r="R816" s="161"/>
      <c r="S816" s="161"/>
      <c r="T816" s="161"/>
      <c r="U816" s="161"/>
      <c r="V816" s="161"/>
      <c r="W816" s="161"/>
      <c r="X816" s="161"/>
      <c r="Y816" s="161"/>
      <c r="Z816" s="161"/>
    </row>
    <row r="817" ht="14.25" customHeight="1">
      <c r="A817" s="161"/>
      <c r="B817" s="161"/>
      <c r="C817" s="161"/>
      <c r="D817" s="161"/>
      <c r="E817" s="161"/>
      <c r="F817" s="161"/>
      <c r="G817" s="161"/>
      <c r="H817" s="161"/>
      <c r="I817" s="161"/>
      <c r="J817" s="161"/>
      <c r="K817" s="161"/>
      <c r="L817" s="161"/>
      <c r="M817" s="161"/>
      <c r="N817" s="161"/>
      <c r="O817" s="161"/>
      <c r="P817" s="161"/>
      <c r="Q817" s="161"/>
      <c r="R817" s="161"/>
      <c r="S817" s="161"/>
      <c r="T817" s="161"/>
      <c r="U817" s="161"/>
      <c r="V817" s="161"/>
      <c r="W817" s="161"/>
      <c r="X817" s="161"/>
      <c r="Y817" s="161"/>
      <c r="Z817" s="161"/>
    </row>
    <row r="818" ht="14.25" customHeight="1">
      <c r="A818" s="161"/>
      <c r="B818" s="161"/>
      <c r="C818" s="161"/>
      <c r="D818" s="161"/>
      <c r="E818" s="161"/>
      <c r="F818" s="161"/>
      <c r="G818" s="161"/>
      <c r="H818" s="161"/>
      <c r="I818" s="161"/>
      <c r="J818" s="161"/>
      <c r="K818" s="161"/>
      <c r="L818" s="161"/>
      <c r="M818" s="161"/>
      <c r="N818" s="161"/>
      <c r="O818" s="161"/>
      <c r="P818" s="161"/>
      <c r="Q818" s="161"/>
      <c r="R818" s="161"/>
      <c r="S818" s="161"/>
      <c r="T818" s="161"/>
      <c r="U818" s="161"/>
      <c r="V818" s="161"/>
      <c r="W818" s="161"/>
      <c r="X818" s="161"/>
      <c r="Y818" s="161"/>
      <c r="Z818" s="161"/>
    </row>
    <row r="819" ht="14.25" customHeight="1">
      <c r="A819" s="161"/>
      <c r="B819" s="161"/>
      <c r="C819" s="161"/>
      <c r="D819" s="161"/>
      <c r="E819" s="161"/>
      <c r="F819" s="161"/>
      <c r="G819" s="161"/>
      <c r="H819" s="161"/>
      <c r="I819" s="161"/>
      <c r="J819" s="161"/>
      <c r="K819" s="161"/>
      <c r="L819" s="161"/>
      <c r="M819" s="161"/>
      <c r="N819" s="161"/>
      <c r="O819" s="161"/>
      <c r="P819" s="161"/>
      <c r="Q819" s="161"/>
      <c r="R819" s="161"/>
      <c r="S819" s="161"/>
      <c r="T819" s="161"/>
      <c r="U819" s="161"/>
      <c r="V819" s="161"/>
      <c r="W819" s="161"/>
      <c r="X819" s="161"/>
      <c r="Y819" s="161"/>
      <c r="Z819" s="161"/>
    </row>
    <row r="820" ht="14.25" customHeight="1">
      <c r="A820" s="161"/>
      <c r="B820" s="161"/>
      <c r="C820" s="161"/>
      <c r="D820" s="161"/>
      <c r="E820" s="161"/>
      <c r="F820" s="161"/>
      <c r="G820" s="161"/>
      <c r="H820" s="161"/>
      <c r="I820" s="161"/>
      <c r="J820" s="161"/>
      <c r="K820" s="161"/>
      <c r="L820" s="161"/>
      <c r="M820" s="161"/>
      <c r="N820" s="161"/>
      <c r="O820" s="161"/>
      <c r="P820" s="161"/>
      <c r="Q820" s="161"/>
      <c r="R820" s="161"/>
      <c r="S820" s="161"/>
      <c r="T820" s="161"/>
      <c r="U820" s="161"/>
      <c r="V820" s="161"/>
      <c r="W820" s="161"/>
      <c r="X820" s="161"/>
      <c r="Y820" s="161"/>
      <c r="Z820" s="161"/>
    </row>
    <row r="821" ht="14.25" customHeight="1">
      <c r="A821" s="161"/>
      <c r="B821" s="161"/>
      <c r="C821" s="161"/>
      <c r="D821" s="161"/>
      <c r="E821" s="161"/>
      <c r="F821" s="161"/>
      <c r="G821" s="161"/>
      <c r="H821" s="161"/>
      <c r="I821" s="161"/>
      <c r="J821" s="161"/>
      <c r="K821" s="161"/>
      <c r="L821" s="161"/>
      <c r="M821" s="161"/>
      <c r="N821" s="161"/>
      <c r="O821" s="161"/>
      <c r="P821" s="161"/>
      <c r="Q821" s="161"/>
      <c r="R821" s="161"/>
      <c r="S821" s="161"/>
      <c r="T821" s="161"/>
      <c r="U821" s="161"/>
      <c r="V821" s="161"/>
      <c r="W821" s="161"/>
      <c r="X821" s="161"/>
      <c r="Y821" s="161"/>
      <c r="Z821" s="161"/>
    </row>
    <row r="822" ht="14.25" customHeight="1">
      <c r="A822" s="161"/>
      <c r="B822" s="161"/>
      <c r="C822" s="161"/>
      <c r="D822" s="161"/>
      <c r="E822" s="161"/>
      <c r="F822" s="161"/>
      <c r="G822" s="161"/>
      <c r="H822" s="161"/>
      <c r="I822" s="161"/>
      <c r="J822" s="161"/>
      <c r="K822" s="161"/>
      <c r="L822" s="161"/>
      <c r="M822" s="161"/>
      <c r="N822" s="161"/>
      <c r="O822" s="161"/>
      <c r="P822" s="161"/>
      <c r="Q822" s="161"/>
      <c r="R822" s="161"/>
      <c r="S822" s="161"/>
      <c r="T822" s="161"/>
      <c r="U822" s="161"/>
      <c r="V822" s="161"/>
      <c r="W822" s="161"/>
      <c r="X822" s="161"/>
      <c r="Y822" s="161"/>
      <c r="Z822" s="161"/>
    </row>
    <row r="823" ht="14.25" customHeight="1">
      <c r="A823" s="161"/>
      <c r="B823" s="161"/>
      <c r="C823" s="161"/>
      <c r="D823" s="161"/>
      <c r="E823" s="161"/>
      <c r="F823" s="161"/>
      <c r="G823" s="161"/>
      <c r="H823" s="161"/>
      <c r="I823" s="161"/>
      <c r="J823" s="161"/>
      <c r="K823" s="161"/>
      <c r="L823" s="161"/>
      <c r="M823" s="161"/>
      <c r="N823" s="161"/>
      <c r="O823" s="161"/>
      <c r="P823" s="161"/>
      <c r="Q823" s="161"/>
      <c r="R823" s="161"/>
      <c r="S823" s="161"/>
      <c r="T823" s="161"/>
      <c r="U823" s="161"/>
      <c r="V823" s="161"/>
      <c r="W823" s="161"/>
      <c r="X823" s="161"/>
      <c r="Y823" s="161"/>
      <c r="Z823" s="161"/>
    </row>
    <row r="824" ht="14.25" customHeight="1">
      <c r="A824" s="161"/>
      <c r="B824" s="161"/>
      <c r="C824" s="161"/>
      <c r="D824" s="161"/>
      <c r="E824" s="161"/>
      <c r="F824" s="161"/>
      <c r="G824" s="161"/>
      <c r="H824" s="161"/>
      <c r="I824" s="161"/>
      <c r="J824" s="161"/>
      <c r="K824" s="161"/>
      <c r="L824" s="161"/>
      <c r="M824" s="161"/>
      <c r="N824" s="161"/>
      <c r="O824" s="161"/>
      <c r="P824" s="161"/>
      <c r="Q824" s="161"/>
      <c r="R824" s="161"/>
      <c r="S824" s="161"/>
      <c r="T824" s="161"/>
      <c r="U824" s="161"/>
      <c r="V824" s="161"/>
      <c r="W824" s="161"/>
      <c r="X824" s="161"/>
      <c r="Y824" s="161"/>
      <c r="Z824" s="161"/>
    </row>
    <row r="825" ht="14.25" customHeight="1">
      <c r="A825" s="161"/>
      <c r="B825" s="161"/>
      <c r="C825" s="161"/>
      <c r="D825" s="161"/>
      <c r="E825" s="161"/>
      <c r="F825" s="161"/>
      <c r="G825" s="161"/>
      <c r="H825" s="161"/>
      <c r="I825" s="161"/>
      <c r="J825" s="161"/>
      <c r="K825" s="161"/>
      <c r="L825" s="161"/>
      <c r="M825" s="161"/>
      <c r="N825" s="161"/>
      <c r="O825" s="161"/>
      <c r="P825" s="161"/>
      <c r="Q825" s="161"/>
      <c r="R825" s="161"/>
      <c r="S825" s="161"/>
      <c r="T825" s="161"/>
      <c r="U825" s="161"/>
      <c r="V825" s="161"/>
      <c r="W825" s="161"/>
      <c r="X825" s="161"/>
      <c r="Y825" s="161"/>
      <c r="Z825" s="161"/>
    </row>
    <row r="826" ht="14.25" customHeight="1">
      <c r="A826" s="161"/>
      <c r="B826" s="161"/>
      <c r="C826" s="161"/>
      <c r="D826" s="161"/>
      <c r="E826" s="161"/>
      <c r="F826" s="161"/>
      <c r="G826" s="161"/>
      <c r="H826" s="161"/>
      <c r="I826" s="161"/>
      <c r="J826" s="161"/>
      <c r="K826" s="161"/>
      <c r="L826" s="161"/>
      <c r="M826" s="161"/>
      <c r="N826" s="161"/>
      <c r="O826" s="161"/>
      <c r="P826" s="161"/>
      <c r="Q826" s="161"/>
      <c r="R826" s="161"/>
      <c r="S826" s="161"/>
      <c r="T826" s="161"/>
      <c r="U826" s="161"/>
      <c r="V826" s="161"/>
      <c r="W826" s="161"/>
      <c r="X826" s="161"/>
      <c r="Y826" s="161"/>
      <c r="Z826" s="161"/>
    </row>
    <row r="827" ht="14.25" customHeight="1">
      <c r="A827" s="161"/>
      <c r="B827" s="161"/>
      <c r="C827" s="161"/>
      <c r="D827" s="161"/>
      <c r="E827" s="161"/>
      <c r="F827" s="161"/>
      <c r="G827" s="161"/>
      <c r="H827" s="161"/>
      <c r="I827" s="161"/>
      <c r="J827" s="161"/>
      <c r="K827" s="161"/>
      <c r="L827" s="161"/>
      <c r="M827" s="161"/>
      <c r="N827" s="161"/>
      <c r="O827" s="161"/>
      <c r="P827" s="161"/>
      <c r="Q827" s="161"/>
      <c r="R827" s="161"/>
      <c r="S827" s="161"/>
      <c r="T827" s="161"/>
      <c r="U827" s="161"/>
      <c r="V827" s="161"/>
      <c r="W827" s="161"/>
      <c r="X827" s="161"/>
      <c r="Y827" s="161"/>
      <c r="Z827" s="161"/>
    </row>
    <row r="828" ht="14.25" customHeight="1">
      <c r="A828" s="161"/>
      <c r="B828" s="161"/>
      <c r="C828" s="161"/>
      <c r="D828" s="161"/>
      <c r="E828" s="161"/>
      <c r="F828" s="161"/>
      <c r="G828" s="161"/>
      <c r="H828" s="161"/>
      <c r="I828" s="161"/>
      <c r="J828" s="161"/>
      <c r="K828" s="161"/>
      <c r="L828" s="161"/>
      <c r="M828" s="161"/>
      <c r="N828" s="161"/>
      <c r="O828" s="161"/>
      <c r="P828" s="161"/>
      <c r="Q828" s="161"/>
      <c r="R828" s="161"/>
      <c r="S828" s="161"/>
      <c r="T828" s="161"/>
      <c r="U828" s="161"/>
      <c r="V828" s="161"/>
      <c r="W828" s="161"/>
      <c r="X828" s="161"/>
      <c r="Y828" s="161"/>
      <c r="Z828" s="161"/>
    </row>
    <row r="829" ht="14.25" customHeight="1">
      <c r="A829" s="161"/>
      <c r="B829" s="161"/>
      <c r="C829" s="161"/>
      <c r="D829" s="161"/>
      <c r="E829" s="161"/>
      <c r="F829" s="161"/>
      <c r="G829" s="161"/>
      <c r="H829" s="161"/>
      <c r="I829" s="161"/>
      <c r="J829" s="161"/>
      <c r="K829" s="161"/>
      <c r="L829" s="161"/>
      <c r="M829" s="161"/>
      <c r="N829" s="161"/>
      <c r="O829" s="161"/>
      <c r="P829" s="161"/>
      <c r="Q829" s="161"/>
      <c r="R829" s="161"/>
      <c r="S829" s="161"/>
      <c r="T829" s="161"/>
      <c r="U829" s="161"/>
      <c r="V829" s="161"/>
      <c r="W829" s="161"/>
      <c r="X829" s="161"/>
      <c r="Y829" s="161"/>
      <c r="Z829" s="161"/>
    </row>
    <row r="830" ht="14.25" customHeight="1">
      <c r="A830" s="161"/>
      <c r="B830" s="161"/>
      <c r="C830" s="161"/>
      <c r="D830" s="161"/>
      <c r="E830" s="161"/>
      <c r="F830" s="161"/>
      <c r="G830" s="161"/>
      <c r="H830" s="161"/>
      <c r="I830" s="161"/>
      <c r="J830" s="161"/>
      <c r="K830" s="161"/>
      <c r="L830" s="161"/>
      <c r="M830" s="161"/>
      <c r="N830" s="161"/>
      <c r="O830" s="161"/>
      <c r="P830" s="161"/>
      <c r="Q830" s="161"/>
      <c r="R830" s="161"/>
      <c r="S830" s="161"/>
      <c r="T830" s="161"/>
      <c r="U830" s="161"/>
      <c r="V830" s="161"/>
      <c r="W830" s="161"/>
      <c r="X830" s="161"/>
      <c r="Y830" s="161"/>
      <c r="Z830" s="161"/>
    </row>
    <row r="831" ht="14.25" customHeight="1">
      <c r="A831" s="161"/>
      <c r="B831" s="161"/>
      <c r="C831" s="161"/>
      <c r="D831" s="161"/>
      <c r="E831" s="161"/>
      <c r="F831" s="161"/>
      <c r="G831" s="161"/>
      <c r="H831" s="161"/>
      <c r="I831" s="161"/>
      <c r="J831" s="161"/>
      <c r="K831" s="161"/>
      <c r="L831" s="161"/>
      <c r="M831" s="161"/>
      <c r="N831" s="161"/>
      <c r="O831" s="161"/>
      <c r="P831" s="161"/>
      <c r="Q831" s="161"/>
      <c r="R831" s="161"/>
      <c r="S831" s="161"/>
      <c r="T831" s="161"/>
      <c r="U831" s="161"/>
      <c r="V831" s="161"/>
      <c r="W831" s="161"/>
      <c r="X831" s="161"/>
      <c r="Y831" s="161"/>
      <c r="Z831" s="161"/>
    </row>
    <row r="832" ht="14.25" customHeight="1">
      <c r="A832" s="161"/>
      <c r="B832" s="161"/>
      <c r="C832" s="161"/>
      <c r="D832" s="161"/>
      <c r="E832" s="161"/>
      <c r="F832" s="161"/>
      <c r="G832" s="161"/>
      <c r="H832" s="161"/>
      <c r="I832" s="161"/>
      <c r="J832" s="161"/>
      <c r="K832" s="161"/>
      <c r="L832" s="161"/>
      <c r="M832" s="161"/>
      <c r="N832" s="161"/>
      <c r="O832" s="161"/>
      <c r="P832" s="161"/>
      <c r="Q832" s="161"/>
      <c r="R832" s="161"/>
      <c r="S832" s="161"/>
      <c r="T832" s="161"/>
      <c r="U832" s="161"/>
      <c r="V832" s="161"/>
      <c r="W832" s="161"/>
      <c r="X832" s="161"/>
      <c r="Y832" s="161"/>
      <c r="Z832" s="161"/>
    </row>
    <row r="833" ht="14.25" customHeight="1">
      <c r="A833" s="161"/>
      <c r="B833" s="161"/>
      <c r="C833" s="161"/>
      <c r="D833" s="161"/>
      <c r="E833" s="161"/>
      <c r="F833" s="161"/>
      <c r="G833" s="161"/>
      <c r="H833" s="161"/>
      <c r="I833" s="161"/>
      <c r="J833" s="161"/>
      <c r="K833" s="161"/>
      <c r="L833" s="161"/>
      <c r="M833" s="161"/>
      <c r="N833" s="161"/>
      <c r="O833" s="161"/>
      <c r="P833" s="161"/>
      <c r="Q833" s="161"/>
      <c r="R833" s="161"/>
      <c r="S833" s="161"/>
      <c r="T833" s="161"/>
      <c r="U833" s="161"/>
      <c r="V833" s="161"/>
      <c r="W833" s="161"/>
      <c r="X833" s="161"/>
      <c r="Y833" s="161"/>
      <c r="Z833" s="161"/>
    </row>
    <row r="834" ht="14.25" customHeight="1">
      <c r="A834" s="161"/>
      <c r="B834" s="161"/>
      <c r="C834" s="161"/>
      <c r="D834" s="161"/>
      <c r="E834" s="161"/>
      <c r="F834" s="161"/>
      <c r="G834" s="161"/>
      <c r="H834" s="161"/>
      <c r="I834" s="161"/>
      <c r="J834" s="161"/>
      <c r="K834" s="161"/>
      <c r="L834" s="161"/>
      <c r="M834" s="161"/>
      <c r="N834" s="161"/>
      <c r="O834" s="161"/>
      <c r="P834" s="161"/>
      <c r="Q834" s="161"/>
      <c r="R834" s="161"/>
      <c r="S834" s="161"/>
      <c r="T834" s="161"/>
      <c r="U834" s="161"/>
      <c r="V834" s="161"/>
      <c r="W834" s="161"/>
      <c r="X834" s="161"/>
      <c r="Y834" s="161"/>
      <c r="Z834" s="161"/>
    </row>
    <row r="835" ht="14.25" customHeight="1">
      <c r="A835" s="161"/>
      <c r="B835" s="161"/>
      <c r="C835" s="161"/>
      <c r="D835" s="161"/>
      <c r="E835" s="161"/>
      <c r="F835" s="161"/>
      <c r="G835" s="161"/>
      <c r="H835" s="161"/>
      <c r="I835" s="161"/>
      <c r="J835" s="161"/>
      <c r="K835" s="161"/>
      <c r="L835" s="161"/>
      <c r="M835" s="161"/>
      <c r="N835" s="161"/>
      <c r="O835" s="161"/>
      <c r="P835" s="161"/>
      <c r="Q835" s="161"/>
      <c r="R835" s="161"/>
      <c r="S835" s="161"/>
      <c r="T835" s="161"/>
      <c r="U835" s="161"/>
      <c r="V835" s="161"/>
      <c r="W835" s="161"/>
      <c r="X835" s="161"/>
      <c r="Y835" s="161"/>
      <c r="Z835" s="161"/>
    </row>
    <row r="836" ht="14.25" customHeight="1">
      <c r="A836" s="161"/>
      <c r="B836" s="161"/>
      <c r="C836" s="161"/>
      <c r="D836" s="161"/>
      <c r="E836" s="161"/>
      <c r="F836" s="161"/>
      <c r="G836" s="161"/>
      <c r="H836" s="161"/>
      <c r="I836" s="161"/>
      <c r="J836" s="161"/>
      <c r="K836" s="161"/>
      <c r="L836" s="161"/>
      <c r="M836" s="161"/>
      <c r="N836" s="161"/>
      <c r="O836" s="161"/>
      <c r="P836" s="161"/>
      <c r="Q836" s="161"/>
      <c r="R836" s="161"/>
      <c r="S836" s="161"/>
      <c r="T836" s="161"/>
      <c r="U836" s="161"/>
      <c r="V836" s="161"/>
      <c r="W836" s="161"/>
      <c r="X836" s="161"/>
      <c r="Y836" s="161"/>
      <c r="Z836" s="161"/>
    </row>
    <row r="837" ht="14.25" customHeight="1">
      <c r="A837" s="161"/>
      <c r="B837" s="161"/>
      <c r="C837" s="161"/>
      <c r="D837" s="161"/>
      <c r="E837" s="161"/>
      <c r="F837" s="161"/>
      <c r="G837" s="161"/>
      <c r="H837" s="161"/>
      <c r="I837" s="161"/>
      <c r="J837" s="161"/>
      <c r="K837" s="161"/>
      <c r="L837" s="161"/>
      <c r="M837" s="161"/>
      <c r="N837" s="161"/>
      <c r="O837" s="161"/>
      <c r="P837" s="161"/>
      <c r="Q837" s="161"/>
      <c r="R837" s="161"/>
      <c r="S837" s="161"/>
      <c r="T837" s="161"/>
      <c r="U837" s="161"/>
      <c r="V837" s="161"/>
      <c r="W837" s="161"/>
      <c r="X837" s="161"/>
      <c r="Y837" s="161"/>
      <c r="Z837" s="161"/>
    </row>
    <row r="838" ht="14.25" customHeight="1">
      <c r="A838" s="161"/>
      <c r="B838" s="161"/>
      <c r="C838" s="161"/>
      <c r="D838" s="161"/>
      <c r="E838" s="161"/>
      <c r="F838" s="161"/>
      <c r="G838" s="161"/>
      <c r="H838" s="161"/>
      <c r="I838" s="161"/>
      <c r="J838" s="161"/>
      <c r="K838" s="161"/>
      <c r="L838" s="161"/>
      <c r="M838" s="161"/>
      <c r="N838" s="161"/>
      <c r="O838" s="161"/>
      <c r="P838" s="161"/>
      <c r="Q838" s="161"/>
      <c r="R838" s="161"/>
      <c r="S838" s="161"/>
      <c r="T838" s="161"/>
      <c r="U838" s="161"/>
      <c r="V838" s="161"/>
      <c r="W838" s="161"/>
      <c r="X838" s="161"/>
      <c r="Y838" s="161"/>
      <c r="Z838" s="161"/>
    </row>
    <row r="839" ht="14.25" customHeight="1">
      <c r="A839" s="161"/>
      <c r="B839" s="161"/>
      <c r="C839" s="161"/>
      <c r="D839" s="161"/>
      <c r="E839" s="161"/>
      <c r="F839" s="161"/>
      <c r="G839" s="161"/>
      <c r="H839" s="161"/>
      <c r="I839" s="161"/>
      <c r="J839" s="161"/>
      <c r="K839" s="161"/>
      <c r="L839" s="161"/>
      <c r="M839" s="161"/>
      <c r="N839" s="161"/>
      <c r="O839" s="161"/>
      <c r="P839" s="161"/>
      <c r="Q839" s="161"/>
      <c r="R839" s="161"/>
      <c r="S839" s="161"/>
      <c r="T839" s="161"/>
      <c r="U839" s="161"/>
      <c r="V839" s="161"/>
      <c r="W839" s="161"/>
      <c r="X839" s="161"/>
      <c r="Y839" s="161"/>
      <c r="Z839" s="161"/>
    </row>
    <row r="840" ht="14.25" customHeight="1">
      <c r="A840" s="161"/>
      <c r="B840" s="161"/>
      <c r="C840" s="161"/>
      <c r="D840" s="161"/>
      <c r="E840" s="161"/>
      <c r="F840" s="161"/>
      <c r="G840" s="161"/>
      <c r="H840" s="161"/>
      <c r="I840" s="161"/>
      <c r="J840" s="161"/>
      <c r="K840" s="161"/>
      <c r="L840" s="161"/>
      <c r="M840" s="161"/>
      <c r="N840" s="161"/>
      <c r="O840" s="161"/>
      <c r="P840" s="161"/>
      <c r="Q840" s="161"/>
      <c r="R840" s="161"/>
      <c r="S840" s="161"/>
      <c r="T840" s="161"/>
      <c r="U840" s="161"/>
      <c r="V840" s="161"/>
      <c r="W840" s="161"/>
      <c r="X840" s="161"/>
      <c r="Y840" s="161"/>
      <c r="Z840" s="161"/>
    </row>
    <row r="841" ht="14.25" customHeight="1">
      <c r="A841" s="161"/>
      <c r="B841" s="161"/>
      <c r="C841" s="161"/>
      <c r="D841" s="161"/>
      <c r="E841" s="161"/>
      <c r="F841" s="161"/>
      <c r="G841" s="161"/>
      <c r="H841" s="161"/>
      <c r="I841" s="161"/>
      <c r="J841" s="161"/>
      <c r="K841" s="161"/>
      <c r="L841" s="161"/>
      <c r="M841" s="161"/>
      <c r="N841" s="161"/>
      <c r="O841" s="161"/>
      <c r="P841" s="161"/>
      <c r="Q841" s="161"/>
      <c r="R841" s="161"/>
      <c r="S841" s="161"/>
      <c r="T841" s="161"/>
      <c r="U841" s="161"/>
      <c r="V841" s="161"/>
      <c r="W841" s="161"/>
      <c r="X841" s="161"/>
      <c r="Y841" s="161"/>
      <c r="Z841" s="161"/>
    </row>
    <row r="842" ht="14.25" customHeight="1">
      <c r="A842" s="161"/>
      <c r="B842" s="161"/>
      <c r="C842" s="161"/>
      <c r="D842" s="161"/>
      <c r="E842" s="161"/>
      <c r="F842" s="161"/>
      <c r="G842" s="161"/>
      <c r="H842" s="161"/>
      <c r="I842" s="161"/>
      <c r="J842" s="161"/>
      <c r="K842" s="161"/>
      <c r="L842" s="161"/>
      <c r="M842" s="161"/>
      <c r="N842" s="161"/>
      <c r="O842" s="161"/>
      <c r="P842" s="161"/>
      <c r="Q842" s="161"/>
      <c r="R842" s="161"/>
      <c r="S842" s="161"/>
      <c r="T842" s="161"/>
      <c r="U842" s="161"/>
      <c r="V842" s="161"/>
      <c r="W842" s="161"/>
      <c r="X842" s="161"/>
      <c r="Y842" s="161"/>
      <c r="Z842" s="161"/>
    </row>
    <row r="843" ht="14.25" customHeight="1">
      <c r="A843" s="161"/>
      <c r="B843" s="161"/>
      <c r="C843" s="161"/>
      <c r="D843" s="161"/>
      <c r="E843" s="161"/>
      <c r="F843" s="161"/>
      <c r="G843" s="161"/>
      <c r="H843" s="161"/>
      <c r="I843" s="161"/>
      <c r="J843" s="161"/>
      <c r="K843" s="161"/>
      <c r="L843" s="161"/>
      <c r="M843" s="161"/>
      <c r="N843" s="161"/>
      <c r="O843" s="161"/>
      <c r="P843" s="161"/>
      <c r="Q843" s="161"/>
      <c r="R843" s="161"/>
      <c r="S843" s="161"/>
      <c r="T843" s="161"/>
      <c r="U843" s="161"/>
      <c r="V843" s="161"/>
      <c r="W843" s="161"/>
      <c r="X843" s="161"/>
      <c r="Y843" s="161"/>
      <c r="Z843" s="161"/>
    </row>
    <row r="844" ht="14.25" customHeight="1">
      <c r="A844" s="161"/>
      <c r="B844" s="161"/>
      <c r="C844" s="161"/>
      <c r="D844" s="161"/>
      <c r="E844" s="161"/>
      <c r="F844" s="161"/>
      <c r="G844" s="161"/>
      <c r="H844" s="161"/>
      <c r="I844" s="161"/>
      <c r="J844" s="161"/>
      <c r="K844" s="161"/>
      <c r="L844" s="161"/>
      <c r="M844" s="161"/>
      <c r="N844" s="161"/>
      <c r="O844" s="161"/>
      <c r="P844" s="161"/>
      <c r="Q844" s="161"/>
      <c r="R844" s="161"/>
      <c r="S844" s="161"/>
      <c r="T844" s="161"/>
      <c r="U844" s="161"/>
      <c r="V844" s="161"/>
      <c r="W844" s="161"/>
      <c r="X844" s="161"/>
      <c r="Y844" s="161"/>
      <c r="Z844" s="161"/>
    </row>
    <row r="845" ht="14.25" customHeight="1">
      <c r="A845" s="161"/>
      <c r="B845" s="161"/>
      <c r="C845" s="161"/>
      <c r="D845" s="161"/>
      <c r="E845" s="161"/>
      <c r="F845" s="161"/>
      <c r="G845" s="161"/>
      <c r="H845" s="161"/>
      <c r="I845" s="161"/>
      <c r="J845" s="161"/>
      <c r="K845" s="161"/>
      <c r="L845" s="161"/>
      <c r="M845" s="161"/>
      <c r="N845" s="161"/>
      <c r="O845" s="161"/>
      <c r="P845" s="161"/>
      <c r="Q845" s="161"/>
      <c r="R845" s="161"/>
      <c r="S845" s="161"/>
      <c r="T845" s="161"/>
      <c r="U845" s="161"/>
      <c r="V845" s="161"/>
      <c r="W845" s="161"/>
      <c r="X845" s="161"/>
      <c r="Y845" s="161"/>
      <c r="Z845" s="161"/>
    </row>
    <row r="846" ht="14.25" customHeight="1">
      <c r="A846" s="161"/>
      <c r="B846" s="161"/>
      <c r="C846" s="161"/>
      <c r="D846" s="161"/>
      <c r="E846" s="161"/>
      <c r="F846" s="161"/>
      <c r="G846" s="161"/>
      <c r="H846" s="161"/>
      <c r="I846" s="161"/>
      <c r="J846" s="161"/>
      <c r="K846" s="161"/>
      <c r="L846" s="161"/>
      <c r="M846" s="161"/>
      <c r="N846" s="161"/>
      <c r="O846" s="161"/>
      <c r="P846" s="161"/>
      <c r="Q846" s="161"/>
      <c r="R846" s="161"/>
      <c r="S846" s="161"/>
      <c r="T846" s="161"/>
      <c r="U846" s="161"/>
      <c r="V846" s="161"/>
      <c r="W846" s="161"/>
      <c r="X846" s="161"/>
      <c r="Y846" s="161"/>
      <c r="Z846" s="161"/>
    </row>
    <row r="847" ht="14.25" customHeight="1">
      <c r="A847" s="161"/>
      <c r="B847" s="161"/>
      <c r="C847" s="161"/>
      <c r="D847" s="161"/>
      <c r="E847" s="161"/>
      <c r="F847" s="161"/>
      <c r="G847" s="161"/>
      <c r="H847" s="161"/>
      <c r="I847" s="161"/>
      <c r="J847" s="161"/>
      <c r="K847" s="161"/>
      <c r="L847" s="161"/>
      <c r="M847" s="161"/>
      <c r="N847" s="161"/>
      <c r="O847" s="161"/>
      <c r="P847" s="161"/>
      <c r="Q847" s="161"/>
      <c r="R847" s="161"/>
      <c r="S847" s="161"/>
      <c r="T847" s="161"/>
      <c r="U847" s="161"/>
      <c r="V847" s="161"/>
      <c r="W847" s="161"/>
      <c r="X847" s="161"/>
      <c r="Y847" s="161"/>
      <c r="Z847" s="161"/>
    </row>
    <row r="848" ht="14.25" customHeight="1">
      <c r="A848" s="161"/>
      <c r="B848" s="161"/>
      <c r="C848" s="161"/>
      <c r="D848" s="161"/>
      <c r="E848" s="161"/>
      <c r="F848" s="161"/>
      <c r="G848" s="161"/>
      <c r="H848" s="161"/>
      <c r="I848" s="161"/>
      <c r="J848" s="161"/>
      <c r="K848" s="161"/>
      <c r="L848" s="161"/>
      <c r="M848" s="161"/>
      <c r="N848" s="161"/>
      <c r="O848" s="161"/>
      <c r="P848" s="161"/>
      <c r="Q848" s="161"/>
      <c r="R848" s="161"/>
      <c r="S848" s="161"/>
      <c r="T848" s="161"/>
      <c r="U848" s="161"/>
      <c r="V848" s="161"/>
      <c r="W848" s="161"/>
      <c r="X848" s="161"/>
      <c r="Y848" s="161"/>
      <c r="Z848" s="161"/>
    </row>
    <row r="849" ht="14.25" customHeight="1">
      <c r="A849" s="161"/>
      <c r="B849" s="161"/>
      <c r="C849" s="161"/>
      <c r="D849" s="161"/>
      <c r="E849" s="161"/>
      <c r="F849" s="161"/>
      <c r="G849" s="161"/>
      <c r="H849" s="161"/>
      <c r="I849" s="161"/>
      <c r="J849" s="161"/>
      <c r="K849" s="161"/>
      <c r="L849" s="161"/>
      <c r="M849" s="161"/>
      <c r="N849" s="161"/>
      <c r="O849" s="161"/>
      <c r="P849" s="161"/>
      <c r="Q849" s="161"/>
      <c r="R849" s="161"/>
      <c r="S849" s="161"/>
      <c r="T849" s="161"/>
      <c r="U849" s="161"/>
      <c r="V849" s="161"/>
      <c r="W849" s="161"/>
      <c r="X849" s="161"/>
      <c r="Y849" s="161"/>
      <c r="Z849" s="161"/>
    </row>
    <row r="850" ht="14.25" customHeight="1">
      <c r="A850" s="161"/>
      <c r="B850" s="161"/>
      <c r="C850" s="161"/>
      <c r="D850" s="161"/>
      <c r="E850" s="161"/>
      <c r="F850" s="161"/>
      <c r="G850" s="161"/>
      <c r="H850" s="161"/>
      <c r="I850" s="161"/>
      <c r="J850" s="161"/>
      <c r="K850" s="161"/>
      <c r="L850" s="161"/>
      <c r="M850" s="161"/>
      <c r="N850" s="161"/>
      <c r="O850" s="161"/>
      <c r="P850" s="161"/>
      <c r="Q850" s="161"/>
      <c r="R850" s="161"/>
      <c r="S850" s="161"/>
      <c r="T850" s="161"/>
      <c r="U850" s="161"/>
      <c r="V850" s="161"/>
      <c r="W850" s="161"/>
      <c r="X850" s="161"/>
      <c r="Y850" s="161"/>
      <c r="Z850" s="161"/>
    </row>
    <row r="851" ht="14.25" customHeight="1">
      <c r="A851" s="161"/>
      <c r="B851" s="161"/>
      <c r="C851" s="161"/>
      <c r="D851" s="161"/>
      <c r="E851" s="161"/>
      <c r="F851" s="161"/>
      <c r="G851" s="161"/>
      <c r="H851" s="161"/>
      <c r="I851" s="161"/>
      <c r="J851" s="161"/>
      <c r="K851" s="161"/>
      <c r="L851" s="161"/>
      <c r="M851" s="161"/>
      <c r="N851" s="161"/>
      <c r="O851" s="161"/>
      <c r="P851" s="161"/>
      <c r="Q851" s="161"/>
      <c r="R851" s="161"/>
      <c r="S851" s="161"/>
      <c r="T851" s="161"/>
      <c r="U851" s="161"/>
      <c r="V851" s="161"/>
      <c r="W851" s="161"/>
      <c r="X851" s="161"/>
      <c r="Y851" s="161"/>
      <c r="Z851" s="161"/>
    </row>
    <row r="852" ht="14.25" customHeight="1">
      <c r="A852" s="161"/>
      <c r="B852" s="161"/>
      <c r="C852" s="161"/>
      <c r="D852" s="161"/>
      <c r="E852" s="161"/>
      <c r="F852" s="161"/>
      <c r="G852" s="161"/>
      <c r="H852" s="161"/>
      <c r="I852" s="161"/>
      <c r="J852" s="161"/>
      <c r="K852" s="161"/>
      <c r="L852" s="161"/>
      <c r="M852" s="161"/>
      <c r="N852" s="161"/>
      <c r="O852" s="161"/>
      <c r="P852" s="161"/>
      <c r="Q852" s="161"/>
      <c r="R852" s="161"/>
      <c r="S852" s="161"/>
      <c r="T852" s="161"/>
      <c r="U852" s="161"/>
      <c r="V852" s="161"/>
      <c r="W852" s="161"/>
      <c r="X852" s="161"/>
      <c r="Y852" s="161"/>
      <c r="Z852" s="161"/>
    </row>
    <row r="853" ht="14.25" customHeight="1">
      <c r="A853" s="161"/>
      <c r="B853" s="161"/>
      <c r="C853" s="161"/>
      <c r="D853" s="161"/>
      <c r="E853" s="161"/>
      <c r="F853" s="161"/>
      <c r="G853" s="161"/>
      <c r="H853" s="161"/>
      <c r="I853" s="161"/>
      <c r="J853" s="161"/>
      <c r="K853" s="161"/>
      <c r="L853" s="161"/>
      <c r="M853" s="161"/>
      <c r="N853" s="161"/>
      <c r="O853" s="161"/>
      <c r="P853" s="161"/>
      <c r="Q853" s="161"/>
      <c r="R853" s="161"/>
      <c r="S853" s="161"/>
      <c r="T853" s="161"/>
      <c r="U853" s="161"/>
      <c r="V853" s="161"/>
      <c r="W853" s="161"/>
      <c r="X853" s="161"/>
      <c r="Y853" s="161"/>
      <c r="Z853" s="161"/>
    </row>
    <row r="854" ht="14.25" customHeight="1">
      <c r="A854" s="161"/>
      <c r="B854" s="161"/>
      <c r="C854" s="161"/>
      <c r="D854" s="161"/>
      <c r="E854" s="161"/>
      <c r="F854" s="161"/>
      <c r="G854" s="161"/>
      <c r="H854" s="161"/>
      <c r="I854" s="161"/>
      <c r="J854" s="161"/>
      <c r="K854" s="161"/>
      <c r="L854" s="161"/>
      <c r="M854" s="161"/>
      <c r="N854" s="161"/>
      <c r="O854" s="161"/>
      <c r="P854" s="161"/>
      <c r="Q854" s="161"/>
      <c r="R854" s="161"/>
      <c r="S854" s="161"/>
      <c r="T854" s="161"/>
      <c r="U854" s="161"/>
      <c r="V854" s="161"/>
      <c r="W854" s="161"/>
      <c r="X854" s="161"/>
      <c r="Y854" s="161"/>
      <c r="Z854" s="161"/>
    </row>
    <row r="855" ht="14.25" customHeight="1">
      <c r="A855" s="161"/>
      <c r="B855" s="161"/>
      <c r="C855" s="161"/>
      <c r="D855" s="161"/>
      <c r="E855" s="161"/>
      <c r="F855" s="161"/>
      <c r="G855" s="161"/>
      <c r="H855" s="161"/>
      <c r="I855" s="161"/>
      <c r="J855" s="161"/>
      <c r="K855" s="161"/>
      <c r="L855" s="161"/>
      <c r="M855" s="161"/>
      <c r="N855" s="161"/>
      <c r="O855" s="161"/>
      <c r="P855" s="161"/>
      <c r="Q855" s="161"/>
      <c r="R855" s="161"/>
      <c r="S855" s="161"/>
      <c r="T855" s="161"/>
      <c r="U855" s="161"/>
      <c r="V855" s="161"/>
      <c r="W855" s="161"/>
      <c r="X855" s="161"/>
      <c r="Y855" s="161"/>
      <c r="Z855" s="161"/>
    </row>
    <row r="856" ht="14.25" customHeight="1">
      <c r="A856" s="161"/>
      <c r="B856" s="161"/>
      <c r="C856" s="161"/>
      <c r="D856" s="161"/>
      <c r="E856" s="161"/>
      <c r="F856" s="161"/>
      <c r="G856" s="161"/>
      <c r="H856" s="161"/>
      <c r="I856" s="161"/>
      <c r="J856" s="161"/>
      <c r="K856" s="161"/>
      <c r="L856" s="161"/>
      <c r="M856" s="161"/>
      <c r="N856" s="161"/>
      <c r="O856" s="161"/>
      <c r="P856" s="161"/>
      <c r="Q856" s="161"/>
      <c r="R856" s="161"/>
      <c r="S856" s="161"/>
      <c r="T856" s="161"/>
      <c r="U856" s="161"/>
      <c r="V856" s="161"/>
      <c r="W856" s="161"/>
      <c r="X856" s="161"/>
      <c r="Y856" s="161"/>
      <c r="Z856" s="161"/>
    </row>
    <row r="857" ht="14.25" customHeight="1">
      <c r="A857" s="161"/>
      <c r="B857" s="161"/>
      <c r="C857" s="161"/>
      <c r="D857" s="161"/>
      <c r="E857" s="161"/>
      <c r="F857" s="161"/>
      <c r="G857" s="161"/>
      <c r="H857" s="161"/>
      <c r="I857" s="161"/>
      <c r="J857" s="161"/>
      <c r="K857" s="161"/>
      <c r="L857" s="161"/>
      <c r="M857" s="161"/>
      <c r="N857" s="161"/>
      <c r="O857" s="161"/>
      <c r="P857" s="161"/>
      <c r="Q857" s="161"/>
      <c r="R857" s="161"/>
      <c r="S857" s="161"/>
      <c r="T857" s="161"/>
      <c r="U857" s="161"/>
      <c r="V857" s="161"/>
      <c r="W857" s="161"/>
      <c r="X857" s="161"/>
      <c r="Y857" s="161"/>
      <c r="Z857" s="161"/>
    </row>
    <row r="858" ht="14.25" customHeight="1">
      <c r="A858" s="161"/>
      <c r="B858" s="161"/>
      <c r="C858" s="161"/>
      <c r="D858" s="161"/>
      <c r="E858" s="161"/>
      <c r="F858" s="161"/>
      <c r="G858" s="161"/>
      <c r="H858" s="161"/>
      <c r="I858" s="161"/>
      <c r="J858" s="161"/>
      <c r="K858" s="161"/>
      <c r="L858" s="161"/>
      <c r="M858" s="161"/>
      <c r="N858" s="161"/>
      <c r="O858" s="161"/>
      <c r="P858" s="161"/>
      <c r="Q858" s="161"/>
      <c r="R858" s="161"/>
      <c r="S858" s="161"/>
      <c r="T858" s="161"/>
      <c r="U858" s="161"/>
      <c r="V858" s="161"/>
      <c r="W858" s="161"/>
      <c r="X858" s="161"/>
      <c r="Y858" s="161"/>
      <c r="Z858" s="161"/>
    </row>
    <row r="859" ht="14.25" customHeight="1">
      <c r="A859" s="161"/>
      <c r="B859" s="161"/>
      <c r="C859" s="161"/>
      <c r="D859" s="161"/>
      <c r="E859" s="161"/>
      <c r="F859" s="161"/>
      <c r="G859" s="161"/>
      <c r="H859" s="161"/>
      <c r="I859" s="161"/>
      <c r="J859" s="161"/>
      <c r="K859" s="161"/>
      <c r="L859" s="161"/>
      <c r="M859" s="161"/>
      <c r="N859" s="161"/>
      <c r="O859" s="161"/>
      <c r="P859" s="161"/>
      <c r="Q859" s="161"/>
      <c r="R859" s="161"/>
      <c r="S859" s="161"/>
      <c r="T859" s="161"/>
      <c r="U859" s="161"/>
      <c r="V859" s="161"/>
      <c r="W859" s="161"/>
      <c r="X859" s="161"/>
      <c r="Y859" s="161"/>
      <c r="Z859" s="161"/>
    </row>
    <row r="860" ht="14.25" customHeight="1">
      <c r="A860" s="161"/>
      <c r="B860" s="161"/>
      <c r="C860" s="161"/>
      <c r="D860" s="161"/>
      <c r="E860" s="161"/>
      <c r="F860" s="161"/>
      <c r="G860" s="161"/>
      <c r="H860" s="161"/>
      <c r="I860" s="161"/>
      <c r="J860" s="161"/>
      <c r="K860" s="161"/>
      <c r="L860" s="161"/>
      <c r="M860" s="161"/>
      <c r="N860" s="161"/>
      <c r="O860" s="161"/>
      <c r="P860" s="161"/>
      <c r="Q860" s="161"/>
      <c r="R860" s="161"/>
      <c r="S860" s="161"/>
      <c r="T860" s="161"/>
      <c r="U860" s="161"/>
      <c r="V860" s="161"/>
      <c r="W860" s="161"/>
      <c r="X860" s="161"/>
      <c r="Y860" s="161"/>
      <c r="Z860" s="161"/>
    </row>
    <row r="861" ht="14.25" customHeight="1">
      <c r="A861" s="161"/>
      <c r="B861" s="161"/>
      <c r="C861" s="161"/>
      <c r="D861" s="161"/>
      <c r="E861" s="161"/>
      <c r="F861" s="161"/>
      <c r="G861" s="161"/>
      <c r="H861" s="161"/>
      <c r="I861" s="161"/>
      <c r="J861" s="161"/>
      <c r="K861" s="161"/>
      <c r="L861" s="161"/>
      <c r="M861" s="161"/>
      <c r="N861" s="161"/>
      <c r="O861" s="161"/>
      <c r="P861" s="161"/>
      <c r="Q861" s="161"/>
      <c r="R861" s="161"/>
      <c r="S861" s="161"/>
      <c r="T861" s="161"/>
      <c r="U861" s="161"/>
      <c r="V861" s="161"/>
      <c r="W861" s="161"/>
      <c r="X861" s="161"/>
      <c r="Y861" s="161"/>
      <c r="Z861" s="161"/>
    </row>
    <row r="862" ht="14.25" customHeight="1">
      <c r="A862" s="161"/>
      <c r="B862" s="161"/>
      <c r="C862" s="161"/>
      <c r="D862" s="161"/>
      <c r="E862" s="161"/>
      <c r="F862" s="161"/>
      <c r="G862" s="161"/>
      <c r="H862" s="161"/>
      <c r="I862" s="161"/>
      <c r="J862" s="161"/>
      <c r="K862" s="161"/>
      <c r="L862" s="161"/>
      <c r="M862" s="161"/>
      <c r="N862" s="161"/>
      <c r="O862" s="161"/>
      <c r="P862" s="161"/>
      <c r="Q862" s="161"/>
      <c r="R862" s="161"/>
      <c r="S862" s="161"/>
      <c r="T862" s="161"/>
      <c r="U862" s="161"/>
      <c r="V862" s="161"/>
      <c r="W862" s="161"/>
      <c r="X862" s="161"/>
      <c r="Y862" s="161"/>
      <c r="Z862" s="161"/>
    </row>
    <row r="863" ht="14.25" customHeight="1">
      <c r="A863" s="161"/>
      <c r="B863" s="161"/>
      <c r="C863" s="161"/>
      <c r="D863" s="161"/>
      <c r="E863" s="161"/>
      <c r="F863" s="161"/>
      <c r="G863" s="161"/>
      <c r="H863" s="161"/>
      <c r="I863" s="161"/>
      <c r="J863" s="161"/>
      <c r="K863" s="161"/>
      <c r="L863" s="161"/>
      <c r="M863" s="161"/>
      <c r="N863" s="161"/>
      <c r="O863" s="161"/>
      <c r="P863" s="161"/>
      <c r="Q863" s="161"/>
      <c r="R863" s="161"/>
      <c r="S863" s="161"/>
      <c r="T863" s="161"/>
      <c r="U863" s="161"/>
      <c r="V863" s="161"/>
      <c r="W863" s="161"/>
      <c r="X863" s="161"/>
      <c r="Y863" s="161"/>
      <c r="Z863" s="161"/>
    </row>
    <row r="864" ht="14.25" customHeight="1">
      <c r="A864" s="161"/>
      <c r="B864" s="161"/>
      <c r="C864" s="161"/>
      <c r="D864" s="161"/>
      <c r="E864" s="161"/>
      <c r="F864" s="161"/>
      <c r="G864" s="161"/>
      <c r="H864" s="161"/>
      <c r="I864" s="161"/>
      <c r="J864" s="161"/>
      <c r="K864" s="161"/>
      <c r="L864" s="161"/>
      <c r="M864" s="161"/>
      <c r="N864" s="161"/>
      <c r="O864" s="161"/>
      <c r="P864" s="161"/>
      <c r="Q864" s="161"/>
      <c r="R864" s="161"/>
      <c r="S864" s="161"/>
      <c r="T864" s="161"/>
      <c r="U864" s="161"/>
      <c r="V864" s="161"/>
      <c r="W864" s="161"/>
      <c r="X864" s="161"/>
      <c r="Y864" s="161"/>
      <c r="Z864" s="161"/>
    </row>
    <row r="865" ht="14.25" customHeight="1">
      <c r="A865" s="161"/>
      <c r="B865" s="161"/>
      <c r="C865" s="161"/>
      <c r="D865" s="161"/>
      <c r="E865" s="161"/>
      <c r="F865" s="161"/>
      <c r="G865" s="161"/>
      <c r="H865" s="161"/>
      <c r="I865" s="161"/>
      <c r="J865" s="161"/>
      <c r="K865" s="161"/>
      <c r="L865" s="161"/>
      <c r="M865" s="161"/>
      <c r="N865" s="161"/>
      <c r="O865" s="161"/>
      <c r="P865" s="161"/>
      <c r="Q865" s="161"/>
      <c r="R865" s="161"/>
      <c r="S865" s="161"/>
      <c r="T865" s="161"/>
      <c r="U865" s="161"/>
      <c r="V865" s="161"/>
      <c r="W865" s="161"/>
      <c r="X865" s="161"/>
      <c r="Y865" s="161"/>
      <c r="Z865" s="161"/>
    </row>
    <row r="866" ht="14.25" customHeight="1">
      <c r="A866" s="161"/>
      <c r="B866" s="161"/>
      <c r="C866" s="161"/>
      <c r="D866" s="161"/>
      <c r="E866" s="161"/>
      <c r="F866" s="161"/>
      <c r="G866" s="161"/>
      <c r="H866" s="161"/>
      <c r="I866" s="161"/>
      <c r="J866" s="161"/>
      <c r="K866" s="161"/>
      <c r="L866" s="161"/>
      <c r="M866" s="161"/>
      <c r="N866" s="161"/>
      <c r="O866" s="161"/>
      <c r="P866" s="161"/>
      <c r="Q866" s="161"/>
      <c r="R866" s="161"/>
      <c r="S866" s="161"/>
      <c r="T866" s="161"/>
      <c r="U866" s="161"/>
      <c r="V866" s="161"/>
      <c r="W866" s="161"/>
      <c r="X866" s="161"/>
      <c r="Y866" s="161"/>
      <c r="Z866" s="161"/>
    </row>
    <row r="867" ht="14.25" customHeight="1">
      <c r="A867" s="161"/>
      <c r="B867" s="161"/>
      <c r="C867" s="161"/>
      <c r="D867" s="161"/>
      <c r="E867" s="161"/>
      <c r="F867" s="161"/>
      <c r="G867" s="161"/>
      <c r="H867" s="161"/>
      <c r="I867" s="161"/>
      <c r="J867" s="161"/>
      <c r="K867" s="161"/>
      <c r="L867" s="161"/>
      <c r="M867" s="161"/>
      <c r="N867" s="161"/>
      <c r="O867" s="161"/>
      <c r="P867" s="161"/>
      <c r="Q867" s="161"/>
      <c r="R867" s="161"/>
      <c r="S867" s="161"/>
      <c r="T867" s="161"/>
      <c r="U867" s="161"/>
      <c r="V867" s="161"/>
      <c r="W867" s="161"/>
      <c r="X867" s="161"/>
      <c r="Y867" s="161"/>
      <c r="Z867" s="161"/>
    </row>
    <row r="868" ht="14.25" customHeight="1">
      <c r="A868" s="161"/>
      <c r="B868" s="161"/>
      <c r="C868" s="161"/>
      <c r="D868" s="161"/>
      <c r="E868" s="161"/>
      <c r="F868" s="161"/>
      <c r="G868" s="161"/>
      <c r="H868" s="161"/>
      <c r="I868" s="161"/>
      <c r="J868" s="161"/>
      <c r="K868" s="161"/>
      <c r="L868" s="161"/>
      <c r="M868" s="161"/>
      <c r="N868" s="161"/>
      <c r="O868" s="161"/>
      <c r="P868" s="161"/>
      <c r="Q868" s="161"/>
      <c r="R868" s="161"/>
      <c r="S868" s="161"/>
      <c r="T868" s="161"/>
      <c r="U868" s="161"/>
      <c r="V868" s="161"/>
      <c r="W868" s="161"/>
      <c r="X868" s="161"/>
      <c r="Y868" s="161"/>
      <c r="Z868" s="161"/>
    </row>
    <row r="869" ht="14.25" customHeight="1">
      <c r="A869" s="161"/>
      <c r="B869" s="161"/>
      <c r="C869" s="161"/>
      <c r="D869" s="161"/>
      <c r="E869" s="161"/>
      <c r="F869" s="161"/>
      <c r="G869" s="161"/>
      <c r="H869" s="161"/>
      <c r="I869" s="161"/>
      <c r="J869" s="161"/>
      <c r="K869" s="161"/>
      <c r="L869" s="161"/>
      <c r="M869" s="161"/>
      <c r="N869" s="161"/>
      <c r="O869" s="161"/>
      <c r="P869" s="161"/>
      <c r="Q869" s="161"/>
      <c r="R869" s="161"/>
      <c r="S869" s="161"/>
      <c r="T869" s="161"/>
      <c r="U869" s="161"/>
      <c r="V869" s="161"/>
      <c r="W869" s="161"/>
      <c r="X869" s="161"/>
      <c r="Y869" s="161"/>
      <c r="Z869" s="161"/>
    </row>
    <row r="870" ht="14.25" customHeight="1">
      <c r="A870" s="161"/>
      <c r="B870" s="161"/>
      <c r="C870" s="161"/>
      <c r="D870" s="161"/>
      <c r="E870" s="161"/>
      <c r="F870" s="161"/>
      <c r="G870" s="161"/>
      <c r="H870" s="161"/>
      <c r="I870" s="161"/>
      <c r="J870" s="161"/>
      <c r="K870" s="161"/>
      <c r="L870" s="161"/>
      <c r="M870" s="161"/>
      <c r="N870" s="161"/>
      <c r="O870" s="161"/>
      <c r="P870" s="161"/>
      <c r="Q870" s="161"/>
      <c r="R870" s="161"/>
      <c r="S870" s="161"/>
      <c r="T870" s="161"/>
      <c r="U870" s="161"/>
      <c r="V870" s="161"/>
      <c r="W870" s="161"/>
      <c r="X870" s="161"/>
      <c r="Y870" s="161"/>
      <c r="Z870" s="161"/>
    </row>
    <row r="871" ht="14.25" customHeight="1">
      <c r="A871" s="161"/>
      <c r="B871" s="161"/>
      <c r="C871" s="161"/>
      <c r="D871" s="161"/>
      <c r="E871" s="161"/>
      <c r="F871" s="161"/>
      <c r="G871" s="161"/>
      <c r="H871" s="161"/>
      <c r="I871" s="161"/>
      <c r="J871" s="161"/>
      <c r="K871" s="161"/>
      <c r="L871" s="161"/>
      <c r="M871" s="161"/>
      <c r="N871" s="161"/>
      <c r="O871" s="161"/>
      <c r="P871" s="161"/>
      <c r="Q871" s="161"/>
      <c r="R871" s="161"/>
      <c r="S871" s="161"/>
      <c r="T871" s="161"/>
      <c r="U871" s="161"/>
      <c r="V871" s="161"/>
      <c r="W871" s="161"/>
      <c r="X871" s="161"/>
      <c r="Y871" s="161"/>
      <c r="Z871" s="161"/>
    </row>
    <row r="872" ht="14.25" customHeight="1">
      <c r="A872" s="161"/>
      <c r="B872" s="161"/>
      <c r="C872" s="161"/>
      <c r="D872" s="161"/>
      <c r="E872" s="161"/>
      <c r="F872" s="161"/>
      <c r="G872" s="161"/>
      <c r="H872" s="161"/>
      <c r="I872" s="161"/>
      <c r="J872" s="161"/>
      <c r="K872" s="161"/>
      <c r="L872" s="161"/>
      <c r="M872" s="161"/>
      <c r="N872" s="161"/>
      <c r="O872" s="161"/>
      <c r="P872" s="161"/>
      <c r="Q872" s="161"/>
      <c r="R872" s="161"/>
      <c r="S872" s="161"/>
      <c r="T872" s="161"/>
      <c r="U872" s="161"/>
      <c r="V872" s="161"/>
      <c r="W872" s="161"/>
      <c r="X872" s="161"/>
      <c r="Y872" s="161"/>
      <c r="Z872" s="161"/>
    </row>
    <row r="873" ht="14.25" customHeight="1">
      <c r="A873" s="161"/>
      <c r="B873" s="161"/>
      <c r="C873" s="161"/>
      <c r="D873" s="161"/>
      <c r="E873" s="161"/>
      <c r="F873" s="161"/>
      <c r="G873" s="161"/>
      <c r="H873" s="161"/>
      <c r="I873" s="161"/>
      <c r="J873" s="161"/>
      <c r="K873" s="161"/>
      <c r="L873" s="161"/>
      <c r="M873" s="161"/>
      <c r="N873" s="161"/>
      <c r="O873" s="161"/>
      <c r="P873" s="161"/>
      <c r="Q873" s="161"/>
      <c r="R873" s="161"/>
      <c r="S873" s="161"/>
      <c r="T873" s="161"/>
      <c r="U873" s="161"/>
      <c r="V873" s="161"/>
      <c r="W873" s="161"/>
      <c r="X873" s="161"/>
      <c r="Y873" s="161"/>
      <c r="Z873" s="161"/>
    </row>
    <row r="874" ht="14.25" customHeight="1">
      <c r="A874" s="161"/>
      <c r="B874" s="161"/>
      <c r="C874" s="161"/>
      <c r="D874" s="161"/>
      <c r="E874" s="161"/>
      <c r="F874" s="161"/>
      <c r="G874" s="161"/>
      <c r="H874" s="161"/>
      <c r="I874" s="161"/>
      <c r="J874" s="161"/>
      <c r="K874" s="161"/>
      <c r="L874" s="161"/>
      <c r="M874" s="161"/>
      <c r="N874" s="161"/>
      <c r="O874" s="161"/>
      <c r="P874" s="161"/>
      <c r="Q874" s="161"/>
      <c r="R874" s="161"/>
      <c r="S874" s="161"/>
      <c r="T874" s="161"/>
      <c r="U874" s="161"/>
      <c r="V874" s="161"/>
      <c r="W874" s="161"/>
      <c r="X874" s="161"/>
      <c r="Y874" s="161"/>
      <c r="Z874" s="161"/>
    </row>
    <row r="875" ht="14.25" customHeight="1">
      <c r="A875" s="161"/>
      <c r="B875" s="161"/>
      <c r="C875" s="161"/>
      <c r="D875" s="161"/>
      <c r="E875" s="161"/>
      <c r="F875" s="161"/>
      <c r="G875" s="161"/>
      <c r="H875" s="161"/>
      <c r="I875" s="161"/>
      <c r="J875" s="161"/>
      <c r="K875" s="161"/>
      <c r="L875" s="161"/>
      <c r="M875" s="161"/>
      <c r="N875" s="161"/>
      <c r="O875" s="161"/>
      <c r="P875" s="161"/>
      <c r="Q875" s="161"/>
      <c r="R875" s="161"/>
      <c r="S875" s="161"/>
      <c r="T875" s="161"/>
      <c r="U875" s="161"/>
      <c r="V875" s="161"/>
      <c r="W875" s="161"/>
      <c r="X875" s="161"/>
      <c r="Y875" s="161"/>
      <c r="Z875" s="161"/>
    </row>
    <row r="876" ht="14.25" customHeight="1">
      <c r="A876" s="161"/>
      <c r="B876" s="161"/>
      <c r="C876" s="161"/>
      <c r="D876" s="161"/>
      <c r="E876" s="161"/>
      <c r="F876" s="161"/>
      <c r="G876" s="161"/>
      <c r="H876" s="161"/>
      <c r="I876" s="161"/>
      <c r="J876" s="161"/>
      <c r="K876" s="161"/>
      <c r="L876" s="161"/>
      <c r="M876" s="161"/>
      <c r="N876" s="161"/>
      <c r="O876" s="161"/>
      <c r="P876" s="161"/>
      <c r="Q876" s="161"/>
      <c r="R876" s="161"/>
      <c r="S876" s="161"/>
      <c r="T876" s="161"/>
      <c r="U876" s="161"/>
      <c r="V876" s="161"/>
      <c r="W876" s="161"/>
      <c r="X876" s="161"/>
      <c r="Y876" s="161"/>
      <c r="Z876" s="161"/>
    </row>
    <row r="877" ht="14.25" customHeight="1">
      <c r="A877" s="161"/>
      <c r="B877" s="161"/>
      <c r="C877" s="161"/>
      <c r="D877" s="161"/>
      <c r="E877" s="161"/>
      <c r="F877" s="161"/>
      <c r="G877" s="161"/>
      <c r="H877" s="161"/>
      <c r="I877" s="161"/>
      <c r="J877" s="161"/>
      <c r="K877" s="161"/>
      <c r="L877" s="161"/>
      <c r="M877" s="161"/>
      <c r="N877" s="161"/>
      <c r="O877" s="161"/>
      <c r="P877" s="161"/>
      <c r="Q877" s="161"/>
      <c r="R877" s="161"/>
      <c r="S877" s="161"/>
      <c r="T877" s="161"/>
      <c r="U877" s="161"/>
      <c r="V877" s="161"/>
      <c r="W877" s="161"/>
      <c r="X877" s="161"/>
      <c r="Y877" s="161"/>
      <c r="Z877" s="161"/>
    </row>
    <row r="878" ht="14.25" customHeight="1">
      <c r="A878" s="161"/>
      <c r="B878" s="161"/>
      <c r="C878" s="161"/>
      <c r="D878" s="161"/>
      <c r="E878" s="161"/>
      <c r="F878" s="161"/>
      <c r="G878" s="161"/>
      <c r="H878" s="161"/>
      <c r="I878" s="161"/>
      <c r="J878" s="161"/>
      <c r="K878" s="161"/>
      <c r="L878" s="161"/>
      <c r="M878" s="161"/>
      <c r="N878" s="161"/>
      <c r="O878" s="161"/>
      <c r="P878" s="161"/>
      <c r="Q878" s="161"/>
      <c r="R878" s="161"/>
      <c r="S878" s="161"/>
      <c r="T878" s="161"/>
      <c r="U878" s="161"/>
      <c r="V878" s="161"/>
      <c r="W878" s="161"/>
      <c r="X878" s="161"/>
      <c r="Y878" s="161"/>
      <c r="Z878" s="161"/>
    </row>
    <row r="879" ht="14.25" customHeight="1">
      <c r="A879" s="161"/>
      <c r="B879" s="161"/>
      <c r="C879" s="161"/>
      <c r="D879" s="161"/>
      <c r="E879" s="161"/>
      <c r="F879" s="161"/>
      <c r="G879" s="161"/>
      <c r="H879" s="161"/>
      <c r="I879" s="161"/>
      <c r="J879" s="161"/>
      <c r="K879" s="161"/>
      <c r="L879" s="161"/>
      <c r="M879" s="161"/>
      <c r="N879" s="161"/>
      <c r="O879" s="161"/>
      <c r="P879" s="161"/>
      <c r="Q879" s="161"/>
      <c r="R879" s="161"/>
      <c r="S879" s="161"/>
      <c r="T879" s="161"/>
      <c r="U879" s="161"/>
      <c r="V879" s="161"/>
      <c r="W879" s="161"/>
      <c r="X879" s="161"/>
      <c r="Y879" s="161"/>
      <c r="Z879" s="161"/>
    </row>
    <row r="880" ht="14.25" customHeight="1">
      <c r="A880" s="161"/>
      <c r="B880" s="161"/>
      <c r="C880" s="161"/>
      <c r="D880" s="161"/>
      <c r="E880" s="161"/>
      <c r="F880" s="161"/>
      <c r="G880" s="161"/>
      <c r="H880" s="161"/>
      <c r="I880" s="161"/>
      <c r="J880" s="161"/>
      <c r="K880" s="161"/>
      <c r="L880" s="161"/>
      <c r="M880" s="161"/>
      <c r="N880" s="161"/>
      <c r="O880" s="161"/>
      <c r="P880" s="161"/>
      <c r="Q880" s="161"/>
      <c r="R880" s="161"/>
      <c r="S880" s="161"/>
      <c r="T880" s="161"/>
      <c r="U880" s="161"/>
      <c r="V880" s="161"/>
      <c r="W880" s="161"/>
      <c r="X880" s="161"/>
      <c r="Y880" s="161"/>
      <c r="Z880" s="161"/>
    </row>
    <row r="881" ht="14.25" customHeight="1">
      <c r="A881" s="161"/>
      <c r="B881" s="161"/>
      <c r="C881" s="161"/>
      <c r="D881" s="161"/>
      <c r="E881" s="161"/>
      <c r="F881" s="161"/>
      <c r="G881" s="161"/>
      <c r="H881" s="161"/>
      <c r="I881" s="161"/>
      <c r="J881" s="161"/>
      <c r="K881" s="161"/>
      <c r="L881" s="161"/>
      <c r="M881" s="161"/>
      <c r="N881" s="161"/>
      <c r="O881" s="161"/>
      <c r="P881" s="161"/>
      <c r="Q881" s="161"/>
      <c r="R881" s="161"/>
      <c r="S881" s="161"/>
      <c r="T881" s="161"/>
      <c r="U881" s="161"/>
      <c r="V881" s="161"/>
      <c r="W881" s="161"/>
      <c r="X881" s="161"/>
      <c r="Y881" s="161"/>
      <c r="Z881" s="161"/>
    </row>
    <row r="882" ht="14.25" customHeight="1">
      <c r="A882" s="161"/>
      <c r="B882" s="161"/>
      <c r="C882" s="161"/>
      <c r="D882" s="161"/>
      <c r="E882" s="161"/>
      <c r="F882" s="161"/>
      <c r="G882" s="161"/>
      <c r="H882" s="161"/>
      <c r="I882" s="161"/>
      <c r="J882" s="161"/>
      <c r="K882" s="161"/>
      <c r="L882" s="161"/>
      <c r="M882" s="161"/>
      <c r="N882" s="161"/>
      <c r="O882" s="161"/>
      <c r="P882" s="161"/>
      <c r="Q882" s="161"/>
      <c r="R882" s="161"/>
      <c r="S882" s="161"/>
      <c r="T882" s="161"/>
      <c r="U882" s="161"/>
      <c r="V882" s="161"/>
      <c r="W882" s="161"/>
      <c r="X882" s="161"/>
      <c r="Y882" s="161"/>
      <c r="Z882" s="161"/>
    </row>
    <row r="883" ht="14.25" customHeight="1">
      <c r="A883" s="161"/>
      <c r="B883" s="161"/>
      <c r="C883" s="161"/>
      <c r="D883" s="161"/>
      <c r="E883" s="161"/>
      <c r="F883" s="161"/>
      <c r="G883" s="161"/>
      <c r="H883" s="161"/>
      <c r="I883" s="161"/>
      <c r="J883" s="161"/>
      <c r="K883" s="161"/>
      <c r="L883" s="161"/>
      <c r="M883" s="161"/>
      <c r="N883" s="161"/>
      <c r="O883" s="161"/>
      <c r="P883" s="161"/>
      <c r="Q883" s="161"/>
      <c r="R883" s="161"/>
      <c r="S883" s="161"/>
      <c r="T883" s="161"/>
      <c r="U883" s="161"/>
      <c r="V883" s="161"/>
      <c r="W883" s="161"/>
      <c r="X883" s="161"/>
      <c r="Y883" s="161"/>
      <c r="Z883" s="161"/>
    </row>
    <row r="884" ht="14.25" customHeight="1">
      <c r="A884" s="161"/>
      <c r="B884" s="161"/>
      <c r="C884" s="161"/>
      <c r="D884" s="161"/>
      <c r="E884" s="161"/>
      <c r="F884" s="161"/>
      <c r="G884" s="161"/>
      <c r="H884" s="161"/>
      <c r="I884" s="161"/>
      <c r="J884" s="161"/>
      <c r="K884" s="161"/>
      <c r="L884" s="161"/>
      <c r="M884" s="161"/>
      <c r="N884" s="161"/>
      <c r="O884" s="161"/>
      <c r="P884" s="161"/>
      <c r="Q884" s="161"/>
      <c r="R884" s="161"/>
      <c r="S884" s="161"/>
      <c r="T884" s="161"/>
      <c r="U884" s="161"/>
      <c r="V884" s="161"/>
      <c r="W884" s="161"/>
      <c r="X884" s="161"/>
      <c r="Y884" s="161"/>
      <c r="Z884" s="161"/>
    </row>
    <row r="885" ht="14.25" customHeight="1">
      <c r="A885" s="161"/>
      <c r="B885" s="161"/>
      <c r="C885" s="161"/>
      <c r="D885" s="161"/>
      <c r="E885" s="161"/>
      <c r="F885" s="161"/>
      <c r="G885" s="161"/>
      <c r="H885" s="161"/>
      <c r="I885" s="161"/>
      <c r="J885" s="161"/>
      <c r="K885" s="161"/>
      <c r="L885" s="161"/>
      <c r="M885" s="161"/>
      <c r="N885" s="161"/>
      <c r="O885" s="161"/>
      <c r="P885" s="161"/>
      <c r="Q885" s="161"/>
      <c r="R885" s="161"/>
      <c r="S885" s="161"/>
      <c r="T885" s="161"/>
      <c r="U885" s="161"/>
      <c r="V885" s="161"/>
      <c r="W885" s="161"/>
      <c r="X885" s="161"/>
      <c r="Y885" s="161"/>
      <c r="Z885" s="161"/>
    </row>
    <row r="886" ht="14.25" customHeight="1">
      <c r="A886" s="161"/>
      <c r="B886" s="161"/>
      <c r="C886" s="161"/>
      <c r="D886" s="161"/>
      <c r="E886" s="161"/>
      <c r="F886" s="161"/>
      <c r="G886" s="161"/>
      <c r="H886" s="161"/>
      <c r="I886" s="161"/>
      <c r="J886" s="161"/>
      <c r="K886" s="161"/>
      <c r="L886" s="161"/>
      <c r="M886" s="161"/>
      <c r="N886" s="161"/>
      <c r="O886" s="161"/>
      <c r="P886" s="161"/>
      <c r="Q886" s="161"/>
      <c r="R886" s="161"/>
      <c r="S886" s="161"/>
      <c r="T886" s="161"/>
      <c r="U886" s="161"/>
      <c r="V886" s="161"/>
      <c r="W886" s="161"/>
      <c r="X886" s="161"/>
      <c r="Y886" s="161"/>
      <c r="Z886" s="161"/>
    </row>
    <row r="887" ht="14.25" customHeight="1">
      <c r="A887" s="161"/>
      <c r="B887" s="161"/>
      <c r="C887" s="161"/>
      <c r="D887" s="161"/>
      <c r="E887" s="161"/>
      <c r="F887" s="161"/>
      <c r="G887" s="161"/>
      <c r="H887" s="161"/>
      <c r="I887" s="161"/>
      <c r="J887" s="161"/>
      <c r="K887" s="161"/>
      <c r="L887" s="161"/>
      <c r="M887" s="161"/>
      <c r="N887" s="161"/>
      <c r="O887" s="161"/>
      <c r="P887" s="161"/>
      <c r="Q887" s="161"/>
      <c r="R887" s="161"/>
      <c r="S887" s="161"/>
      <c r="T887" s="161"/>
      <c r="U887" s="161"/>
      <c r="V887" s="161"/>
      <c r="W887" s="161"/>
      <c r="X887" s="161"/>
      <c r="Y887" s="161"/>
      <c r="Z887" s="161"/>
    </row>
    <row r="888" ht="14.25" customHeight="1">
      <c r="A888" s="161"/>
      <c r="B888" s="161"/>
      <c r="C888" s="161"/>
      <c r="D888" s="161"/>
      <c r="E888" s="161"/>
      <c r="F888" s="161"/>
      <c r="G888" s="161"/>
      <c r="H888" s="161"/>
      <c r="I888" s="161"/>
      <c r="J888" s="161"/>
      <c r="K888" s="161"/>
      <c r="L888" s="161"/>
      <c r="M888" s="161"/>
      <c r="N888" s="161"/>
      <c r="O888" s="161"/>
      <c r="P888" s="161"/>
      <c r="Q888" s="161"/>
      <c r="R888" s="161"/>
      <c r="S888" s="161"/>
      <c r="T888" s="161"/>
      <c r="U888" s="161"/>
      <c r="V888" s="161"/>
      <c r="W888" s="161"/>
      <c r="X888" s="161"/>
      <c r="Y888" s="161"/>
      <c r="Z888" s="161"/>
    </row>
    <row r="889" ht="14.25" customHeight="1">
      <c r="A889" s="161"/>
      <c r="B889" s="161"/>
      <c r="C889" s="161"/>
      <c r="D889" s="161"/>
      <c r="E889" s="161"/>
      <c r="F889" s="161"/>
      <c r="G889" s="161"/>
      <c r="H889" s="161"/>
      <c r="I889" s="161"/>
      <c r="J889" s="161"/>
      <c r="K889" s="161"/>
      <c r="L889" s="161"/>
      <c r="M889" s="161"/>
      <c r="N889" s="161"/>
      <c r="O889" s="161"/>
      <c r="P889" s="161"/>
      <c r="Q889" s="161"/>
      <c r="R889" s="161"/>
      <c r="S889" s="161"/>
      <c r="T889" s="161"/>
      <c r="U889" s="161"/>
      <c r="V889" s="161"/>
      <c r="W889" s="161"/>
      <c r="X889" s="161"/>
      <c r="Y889" s="161"/>
      <c r="Z889" s="161"/>
    </row>
    <row r="890" ht="14.25" customHeight="1">
      <c r="A890" s="161"/>
      <c r="B890" s="161"/>
      <c r="C890" s="161"/>
      <c r="D890" s="161"/>
      <c r="E890" s="161"/>
      <c r="F890" s="161"/>
      <c r="G890" s="161"/>
      <c r="H890" s="161"/>
      <c r="I890" s="161"/>
      <c r="J890" s="161"/>
      <c r="K890" s="161"/>
      <c r="L890" s="161"/>
      <c r="M890" s="161"/>
      <c r="N890" s="161"/>
      <c r="O890" s="161"/>
      <c r="P890" s="161"/>
      <c r="Q890" s="161"/>
      <c r="R890" s="161"/>
      <c r="S890" s="161"/>
      <c r="T890" s="161"/>
      <c r="U890" s="161"/>
      <c r="V890" s="161"/>
      <c r="W890" s="161"/>
      <c r="X890" s="161"/>
      <c r="Y890" s="161"/>
      <c r="Z890" s="161"/>
    </row>
    <row r="891" ht="14.25" customHeight="1">
      <c r="A891" s="161"/>
      <c r="B891" s="161"/>
      <c r="C891" s="161"/>
      <c r="D891" s="161"/>
      <c r="E891" s="161"/>
      <c r="F891" s="161"/>
      <c r="G891" s="161"/>
      <c r="H891" s="161"/>
      <c r="I891" s="161"/>
      <c r="J891" s="161"/>
      <c r="K891" s="161"/>
      <c r="L891" s="161"/>
      <c r="M891" s="161"/>
      <c r="N891" s="161"/>
      <c r="O891" s="161"/>
      <c r="P891" s="161"/>
      <c r="Q891" s="161"/>
      <c r="R891" s="161"/>
      <c r="S891" s="161"/>
      <c r="T891" s="161"/>
      <c r="U891" s="161"/>
      <c r="V891" s="161"/>
      <c r="W891" s="161"/>
      <c r="X891" s="161"/>
      <c r="Y891" s="161"/>
      <c r="Z891" s="161"/>
    </row>
    <row r="892" ht="14.25" customHeight="1">
      <c r="A892" s="161"/>
      <c r="B892" s="161"/>
      <c r="C892" s="161"/>
      <c r="D892" s="161"/>
      <c r="E892" s="161"/>
      <c r="F892" s="161"/>
      <c r="G892" s="161"/>
      <c r="H892" s="161"/>
      <c r="I892" s="161"/>
      <c r="J892" s="161"/>
      <c r="K892" s="161"/>
      <c r="L892" s="161"/>
      <c r="M892" s="161"/>
      <c r="N892" s="161"/>
      <c r="O892" s="161"/>
      <c r="P892" s="161"/>
      <c r="Q892" s="161"/>
      <c r="R892" s="161"/>
      <c r="S892" s="161"/>
      <c r="T892" s="161"/>
      <c r="U892" s="161"/>
      <c r="V892" s="161"/>
      <c r="W892" s="161"/>
      <c r="X892" s="161"/>
      <c r="Y892" s="161"/>
      <c r="Z892" s="161"/>
    </row>
    <row r="893" ht="14.25" customHeight="1">
      <c r="A893" s="161"/>
      <c r="B893" s="161"/>
      <c r="C893" s="161"/>
      <c r="D893" s="161"/>
      <c r="E893" s="161"/>
      <c r="F893" s="161"/>
      <c r="G893" s="161"/>
      <c r="H893" s="161"/>
      <c r="I893" s="161"/>
      <c r="J893" s="161"/>
      <c r="K893" s="161"/>
      <c r="L893" s="161"/>
      <c r="M893" s="161"/>
      <c r="N893" s="161"/>
      <c r="O893" s="161"/>
      <c r="P893" s="161"/>
      <c r="Q893" s="161"/>
      <c r="R893" s="161"/>
      <c r="S893" s="161"/>
      <c r="T893" s="161"/>
      <c r="U893" s="161"/>
      <c r="V893" s="161"/>
      <c r="W893" s="161"/>
      <c r="X893" s="161"/>
      <c r="Y893" s="161"/>
      <c r="Z893" s="161"/>
    </row>
    <row r="894" ht="14.25" customHeight="1">
      <c r="A894" s="161"/>
      <c r="B894" s="161"/>
      <c r="C894" s="161"/>
      <c r="D894" s="161"/>
      <c r="E894" s="161"/>
      <c r="F894" s="161"/>
      <c r="G894" s="161"/>
      <c r="H894" s="161"/>
      <c r="I894" s="161"/>
      <c r="J894" s="161"/>
      <c r="K894" s="161"/>
      <c r="L894" s="161"/>
      <c r="M894" s="161"/>
      <c r="N894" s="161"/>
      <c r="O894" s="161"/>
      <c r="P894" s="161"/>
      <c r="Q894" s="161"/>
      <c r="R894" s="161"/>
      <c r="S894" s="161"/>
      <c r="T894" s="161"/>
      <c r="U894" s="161"/>
      <c r="V894" s="161"/>
      <c r="W894" s="161"/>
      <c r="X894" s="161"/>
      <c r="Y894" s="161"/>
      <c r="Z894" s="161"/>
    </row>
    <row r="895" ht="14.25" customHeight="1">
      <c r="A895" s="161"/>
      <c r="B895" s="161"/>
      <c r="C895" s="161"/>
      <c r="D895" s="161"/>
      <c r="E895" s="161"/>
      <c r="F895" s="161"/>
      <c r="G895" s="161"/>
      <c r="H895" s="161"/>
      <c r="I895" s="161"/>
      <c r="J895" s="161"/>
      <c r="K895" s="161"/>
      <c r="L895" s="161"/>
      <c r="M895" s="161"/>
      <c r="N895" s="161"/>
      <c r="O895" s="161"/>
      <c r="P895" s="161"/>
      <c r="Q895" s="161"/>
      <c r="R895" s="161"/>
      <c r="S895" s="161"/>
      <c r="T895" s="161"/>
      <c r="U895" s="161"/>
      <c r="V895" s="161"/>
      <c r="W895" s="161"/>
      <c r="X895" s="161"/>
      <c r="Y895" s="161"/>
      <c r="Z895" s="161"/>
    </row>
    <row r="896" ht="14.25" customHeight="1">
      <c r="A896" s="161"/>
      <c r="B896" s="161"/>
      <c r="C896" s="161"/>
      <c r="D896" s="161"/>
      <c r="E896" s="161"/>
      <c r="F896" s="161"/>
      <c r="G896" s="161"/>
      <c r="H896" s="161"/>
      <c r="I896" s="161"/>
      <c r="J896" s="161"/>
      <c r="K896" s="161"/>
      <c r="L896" s="161"/>
      <c r="M896" s="161"/>
      <c r="N896" s="161"/>
      <c r="O896" s="161"/>
      <c r="P896" s="161"/>
      <c r="Q896" s="161"/>
      <c r="R896" s="161"/>
      <c r="S896" s="161"/>
      <c r="T896" s="161"/>
      <c r="U896" s="161"/>
      <c r="V896" s="161"/>
      <c r="W896" s="161"/>
      <c r="X896" s="161"/>
      <c r="Y896" s="161"/>
      <c r="Z896" s="161"/>
    </row>
    <row r="897" ht="14.25" customHeight="1">
      <c r="A897" s="161"/>
      <c r="B897" s="161"/>
      <c r="C897" s="161"/>
      <c r="D897" s="161"/>
      <c r="E897" s="161"/>
      <c r="F897" s="161"/>
      <c r="G897" s="161"/>
      <c r="H897" s="161"/>
      <c r="I897" s="161"/>
      <c r="J897" s="161"/>
      <c r="K897" s="161"/>
      <c r="L897" s="161"/>
      <c r="M897" s="161"/>
      <c r="N897" s="161"/>
      <c r="O897" s="161"/>
      <c r="P897" s="161"/>
      <c r="Q897" s="161"/>
      <c r="R897" s="161"/>
      <c r="S897" s="161"/>
      <c r="T897" s="161"/>
      <c r="U897" s="161"/>
      <c r="V897" s="161"/>
      <c r="W897" s="161"/>
      <c r="X897" s="161"/>
      <c r="Y897" s="161"/>
      <c r="Z897" s="161"/>
    </row>
    <row r="898" ht="14.25" customHeight="1">
      <c r="A898" s="161"/>
      <c r="B898" s="161"/>
      <c r="C898" s="161"/>
      <c r="D898" s="161"/>
      <c r="E898" s="161"/>
      <c r="F898" s="161"/>
      <c r="G898" s="161"/>
      <c r="H898" s="161"/>
      <c r="I898" s="161"/>
      <c r="J898" s="161"/>
      <c r="K898" s="161"/>
      <c r="L898" s="161"/>
      <c r="M898" s="161"/>
      <c r="N898" s="161"/>
      <c r="O898" s="161"/>
      <c r="P898" s="161"/>
      <c r="Q898" s="161"/>
      <c r="R898" s="161"/>
      <c r="S898" s="161"/>
      <c r="T898" s="161"/>
      <c r="U898" s="161"/>
      <c r="V898" s="161"/>
      <c r="W898" s="161"/>
      <c r="X898" s="161"/>
      <c r="Y898" s="161"/>
      <c r="Z898" s="161"/>
    </row>
    <row r="899" ht="14.25" customHeight="1">
      <c r="A899" s="161"/>
      <c r="B899" s="161"/>
      <c r="C899" s="161"/>
      <c r="D899" s="161"/>
      <c r="E899" s="161"/>
      <c r="F899" s="161"/>
      <c r="G899" s="161"/>
      <c r="H899" s="161"/>
      <c r="I899" s="161"/>
      <c r="J899" s="161"/>
      <c r="K899" s="161"/>
      <c r="L899" s="161"/>
      <c r="M899" s="161"/>
      <c r="N899" s="161"/>
      <c r="O899" s="161"/>
      <c r="P899" s="161"/>
      <c r="Q899" s="161"/>
      <c r="R899" s="161"/>
      <c r="S899" s="161"/>
      <c r="T899" s="161"/>
      <c r="U899" s="161"/>
      <c r="V899" s="161"/>
      <c r="W899" s="161"/>
      <c r="X899" s="161"/>
      <c r="Y899" s="161"/>
      <c r="Z899" s="161"/>
    </row>
    <row r="900" ht="14.25" customHeight="1">
      <c r="A900" s="161"/>
      <c r="B900" s="161"/>
      <c r="C900" s="161"/>
      <c r="D900" s="161"/>
      <c r="E900" s="161"/>
      <c r="F900" s="161"/>
      <c r="G900" s="161"/>
      <c r="H900" s="161"/>
      <c r="I900" s="161"/>
      <c r="J900" s="161"/>
      <c r="K900" s="161"/>
      <c r="L900" s="161"/>
      <c r="M900" s="161"/>
      <c r="N900" s="161"/>
      <c r="O900" s="161"/>
      <c r="P900" s="161"/>
      <c r="Q900" s="161"/>
      <c r="R900" s="161"/>
      <c r="S900" s="161"/>
      <c r="T900" s="161"/>
      <c r="U900" s="161"/>
      <c r="V900" s="161"/>
      <c r="W900" s="161"/>
      <c r="X900" s="161"/>
      <c r="Y900" s="161"/>
      <c r="Z900" s="161"/>
    </row>
    <row r="901" ht="14.25" customHeight="1">
      <c r="A901" s="161"/>
      <c r="B901" s="161"/>
      <c r="C901" s="161"/>
      <c r="D901" s="161"/>
      <c r="E901" s="161"/>
      <c r="F901" s="161"/>
      <c r="G901" s="161"/>
      <c r="H901" s="161"/>
      <c r="I901" s="161"/>
      <c r="J901" s="161"/>
      <c r="K901" s="161"/>
      <c r="L901" s="161"/>
      <c r="M901" s="161"/>
      <c r="N901" s="161"/>
      <c r="O901" s="161"/>
      <c r="P901" s="161"/>
      <c r="Q901" s="161"/>
      <c r="R901" s="161"/>
      <c r="S901" s="161"/>
      <c r="T901" s="161"/>
      <c r="U901" s="161"/>
      <c r="V901" s="161"/>
      <c r="W901" s="161"/>
      <c r="X901" s="161"/>
      <c r="Y901" s="161"/>
      <c r="Z901" s="161"/>
    </row>
    <row r="902" ht="14.25" customHeight="1">
      <c r="A902" s="161"/>
      <c r="B902" s="161"/>
      <c r="C902" s="161"/>
      <c r="D902" s="161"/>
      <c r="E902" s="161"/>
      <c r="F902" s="161"/>
      <c r="G902" s="161"/>
      <c r="H902" s="161"/>
      <c r="I902" s="161"/>
      <c r="J902" s="161"/>
      <c r="K902" s="161"/>
      <c r="L902" s="161"/>
      <c r="M902" s="161"/>
      <c r="N902" s="161"/>
      <c r="O902" s="161"/>
      <c r="P902" s="161"/>
      <c r="Q902" s="161"/>
      <c r="R902" s="161"/>
      <c r="S902" s="161"/>
      <c r="T902" s="161"/>
      <c r="U902" s="161"/>
      <c r="V902" s="161"/>
      <c r="W902" s="161"/>
      <c r="X902" s="161"/>
      <c r="Y902" s="161"/>
      <c r="Z902" s="161"/>
    </row>
    <row r="903" ht="14.25" customHeight="1">
      <c r="A903" s="161"/>
      <c r="B903" s="161"/>
      <c r="C903" s="161"/>
      <c r="D903" s="161"/>
      <c r="E903" s="161"/>
      <c r="F903" s="161"/>
      <c r="G903" s="161"/>
      <c r="H903" s="161"/>
      <c r="I903" s="161"/>
      <c r="J903" s="161"/>
      <c r="K903" s="161"/>
      <c r="L903" s="161"/>
      <c r="M903" s="161"/>
      <c r="N903" s="161"/>
      <c r="O903" s="161"/>
      <c r="P903" s="161"/>
      <c r="Q903" s="161"/>
      <c r="R903" s="161"/>
      <c r="S903" s="161"/>
      <c r="T903" s="161"/>
      <c r="U903" s="161"/>
      <c r="V903" s="161"/>
      <c r="W903" s="161"/>
      <c r="X903" s="161"/>
      <c r="Y903" s="161"/>
      <c r="Z903" s="161"/>
    </row>
    <row r="904" ht="14.25" customHeight="1">
      <c r="A904" s="161"/>
      <c r="B904" s="161"/>
      <c r="C904" s="161"/>
      <c r="D904" s="161"/>
      <c r="E904" s="161"/>
      <c r="F904" s="161"/>
      <c r="G904" s="161"/>
      <c r="H904" s="161"/>
      <c r="I904" s="161"/>
      <c r="J904" s="161"/>
      <c r="K904" s="161"/>
      <c r="L904" s="161"/>
      <c r="M904" s="161"/>
      <c r="N904" s="161"/>
      <c r="O904" s="161"/>
      <c r="P904" s="161"/>
      <c r="Q904" s="161"/>
      <c r="R904" s="161"/>
      <c r="S904" s="161"/>
      <c r="T904" s="161"/>
      <c r="U904" s="161"/>
      <c r="V904" s="161"/>
      <c r="W904" s="161"/>
      <c r="X904" s="161"/>
      <c r="Y904" s="161"/>
      <c r="Z904" s="161"/>
    </row>
    <row r="905" ht="14.25" customHeight="1">
      <c r="A905" s="161"/>
      <c r="B905" s="161"/>
      <c r="C905" s="161"/>
      <c r="D905" s="161"/>
      <c r="E905" s="161"/>
      <c r="F905" s="161"/>
      <c r="G905" s="161"/>
      <c r="H905" s="161"/>
      <c r="I905" s="161"/>
      <c r="J905" s="161"/>
      <c r="K905" s="161"/>
      <c r="L905" s="161"/>
      <c r="M905" s="161"/>
      <c r="N905" s="161"/>
      <c r="O905" s="161"/>
      <c r="P905" s="161"/>
      <c r="Q905" s="161"/>
      <c r="R905" s="161"/>
      <c r="S905" s="161"/>
      <c r="T905" s="161"/>
      <c r="U905" s="161"/>
      <c r="V905" s="161"/>
      <c r="W905" s="161"/>
      <c r="X905" s="161"/>
      <c r="Y905" s="161"/>
      <c r="Z905" s="161"/>
    </row>
    <row r="906" ht="14.25" customHeight="1">
      <c r="A906" s="161"/>
      <c r="B906" s="161"/>
      <c r="C906" s="161"/>
      <c r="D906" s="161"/>
      <c r="E906" s="161"/>
      <c r="F906" s="161"/>
      <c r="G906" s="161"/>
      <c r="H906" s="161"/>
      <c r="I906" s="161"/>
      <c r="J906" s="161"/>
      <c r="K906" s="161"/>
      <c r="L906" s="161"/>
      <c r="M906" s="161"/>
      <c r="N906" s="161"/>
      <c r="O906" s="161"/>
      <c r="P906" s="161"/>
      <c r="Q906" s="161"/>
      <c r="R906" s="161"/>
      <c r="S906" s="161"/>
      <c r="T906" s="161"/>
      <c r="U906" s="161"/>
      <c r="V906" s="161"/>
      <c r="W906" s="161"/>
      <c r="X906" s="161"/>
      <c r="Y906" s="161"/>
      <c r="Z906" s="161"/>
    </row>
    <row r="907" ht="14.25" customHeight="1">
      <c r="A907" s="161"/>
      <c r="B907" s="161"/>
      <c r="C907" s="161"/>
      <c r="D907" s="161"/>
      <c r="E907" s="161"/>
      <c r="F907" s="161"/>
      <c r="G907" s="161"/>
      <c r="H907" s="161"/>
      <c r="I907" s="161"/>
      <c r="J907" s="161"/>
      <c r="K907" s="161"/>
      <c r="L907" s="161"/>
      <c r="M907" s="161"/>
      <c r="N907" s="161"/>
      <c r="O907" s="161"/>
      <c r="P907" s="161"/>
      <c r="Q907" s="161"/>
      <c r="R907" s="161"/>
      <c r="S907" s="161"/>
      <c r="T907" s="161"/>
      <c r="U907" s="161"/>
      <c r="V907" s="161"/>
      <c r="W907" s="161"/>
      <c r="X907" s="161"/>
      <c r="Y907" s="161"/>
      <c r="Z907" s="161"/>
    </row>
    <row r="908" ht="14.25" customHeight="1">
      <c r="A908" s="161"/>
      <c r="B908" s="161"/>
      <c r="C908" s="161"/>
      <c r="D908" s="161"/>
      <c r="E908" s="161"/>
      <c r="F908" s="161"/>
      <c r="G908" s="161"/>
      <c r="H908" s="161"/>
      <c r="I908" s="161"/>
      <c r="J908" s="161"/>
      <c r="K908" s="161"/>
      <c r="L908" s="161"/>
      <c r="M908" s="161"/>
      <c r="N908" s="161"/>
      <c r="O908" s="161"/>
      <c r="P908" s="161"/>
      <c r="Q908" s="161"/>
      <c r="R908" s="161"/>
      <c r="S908" s="161"/>
      <c r="T908" s="161"/>
      <c r="U908" s="161"/>
      <c r="V908" s="161"/>
      <c r="W908" s="161"/>
      <c r="X908" s="161"/>
      <c r="Y908" s="161"/>
      <c r="Z908" s="161"/>
    </row>
    <row r="909" ht="14.25" customHeight="1">
      <c r="A909" s="161"/>
      <c r="B909" s="161"/>
      <c r="C909" s="161"/>
      <c r="D909" s="161"/>
      <c r="E909" s="161"/>
      <c r="F909" s="161"/>
      <c r="G909" s="161"/>
      <c r="H909" s="161"/>
      <c r="I909" s="161"/>
      <c r="J909" s="161"/>
      <c r="K909" s="161"/>
      <c r="L909" s="161"/>
      <c r="M909" s="161"/>
      <c r="N909" s="161"/>
      <c r="O909" s="161"/>
      <c r="P909" s="161"/>
      <c r="Q909" s="161"/>
      <c r="R909" s="161"/>
      <c r="S909" s="161"/>
      <c r="T909" s="161"/>
      <c r="U909" s="161"/>
      <c r="V909" s="161"/>
      <c r="W909" s="161"/>
      <c r="X909" s="161"/>
      <c r="Y909" s="161"/>
      <c r="Z909" s="161"/>
    </row>
    <row r="910" ht="14.25" customHeight="1">
      <c r="A910" s="161"/>
      <c r="B910" s="161"/>
      <c r="C910" s="161"/>
      <c r="D910" s="161"/>
      <c r="E910" s="161"/>
      <c r="F910" s="161"/>
      <c r="G910" s="161"/>
      <c r="H910" s="161"/>
      <c r="I910" s="161"/>
      <c r="J910" s="161"/>
      <c r="K910" s="161"/>
      <c r="L910" s="161"/>
      <c r="M910" s="161"/>
      <c r="N910" s="161"/>
      <c r="O910" s="161"/>
      <c r="P910" s="161"/>
      <c r="Q910" s="161"/>
      <c r="R910" s="161"/>
      <c r="S910" s="161"/>
      <c r="T910" s="161"/>
      <c r="U910" s="161"/>
      <c r="V910" s="161"/>
      <c r="W910" s="161"/>
      <c r="X910" s="161"/>
      <c r="Y910" s="161"/>
      <c r="Z910" s="161"/>
    </row>
    <row r="911" ht="14.25" customHeight="1">
      <c r="A911" s="161"/>
      <c r="B911" s="161"/>
      <c r="C911" s="161"/>
      <c r="D911" s="161"/>
      <c r="E911" s="161"/>
      <c r="F911" s="161"/>
      <c r="G911" s="161"/>
      <c r="H911" s="161"/>
      <c r="I911" s="161"/>
      <c r="J911" s="161"/>
      <c r="K911" s="161"/>
      <c r="L911" s="161"/>
      <c r="M911" s="161"/>
      <c r="N911" s="161"/>
      <c r="O911" s="161"/>
      <c r="P911" s="161"/>
      <c r="Q911" s="161"/>
      <c r="R911" s="161"/>
      <c r="S911" s="161"/>
      <c r="T911" s="161"/>
      <c r="U911" s="161"/>
      <c r="V911" s="161"/>
      <c r="W911" s="161"/>
      <c r="X911" s="161"/>
      <c r="Y911" s="161"/>
      <c r="Z911" s="161"/>
    </row>
    <row r="912" ht="14.25" customHeight="1">
      <c r="A912" s="161"/>
      <c r="B912" s="161"/>
      <c r="C912" s="161"/>
      <c r="D912" s="161"/>
      <c r="E912" s="161"/>
      <c r="F912" s="161"/>
      <c r="G912" s="161"/>
      <c r="H912" s="161"/>
      <c r="I912" s="161"/>
      <c r="J912" s="161"/>
      <c r="K912" s="161"/>
      <c r="L912" s="161"/>
      <c r="M912" s="161"/>
      <c r="N912" s="161"/>
      <c r="O912" s="161"/>
      <c r="P912" s="161"/>
      <c r="Q912" s="161"/>
      <c r="R912" s="161"/>
      <c r="S912" s="161"/>
      <c r="T912" s="161"/>
      <c r="U912" s="161"/>
      <c r="V912" s="161"/>
      <c r="W912" s="161"/>
      <c r="X912" s="161"/>
      <c r="Y912" s="161"/>
      <c r="Z912" s="161"/>
    </row>
    <row r="913" ht="14.25" customHeight="1">
      <c r="A913" s="161"/>
      <c r="B913" s="161"/>
      <c r="C913" s="161"/>
      <c r="D913" s="161"/>
      <c r="E913" s="161"/>
      <c r="F913" s="161"/>
      <c r="G913" s="161"/>
      <c r="H913" s="161"/>
      <c r="I913" s="161"/>
      <c r="J913" s="161"/>
      <c r="K913" s="161"/>
      <c r="L913" s="161"/>
      <c r="M913" s="161"/>
      <c r="N913" s="161"/>
      <c r="O913" s="161"/>
      <c r="P913" s="161"/>
      <c r="Q913" s="161"/>
      <c r="R913" s="161"/>
      <c r="S913" s="161"/>
      <c r="T913" s="161"/>
      <c r="U913" s="161"/>
      <c r="V913" s="161"/>
      <c r="W913" s="161"/>
      <c r="X913" s="161"/>
      <c r="Y913" s="161"/>
      <c r="Z913" s="161"/>
    </row>
    <row r="914" ht="14.25" customHeight="1">
      <c r="A914" s="161"/>
      <c r="B914" s="161"/>
      <c r="C914" s="161"/>
      <c r="D914" s="161"/>
      <c r="E914" s="161"/>
      <c r="F914" s="161"/>
      <c r="G914" s="161"/>
      <c r="H914" s="161"/>
      <c r="I914" s="161"/>
      <c r="J914" s="161"/>
      <c r="K914" s="161"/>
      <c r="L914" s="161"/>
      <c r="M914" s="161"/>
      <c r="N914" s="161"/>
      <c r="O914" s="161"/>
      <c r="P914" s="161"/>
      <c r="Q914" s="161"/>
      <c r="R914" s="161"/>
      <c r="S914" s="161"/>
      <c r="T914" s="161"/>
      <c r="U914" s="161"/>
      <c r="V914" s="161"/>
      <c r="W914" s="161"/>
      <c r="X914" s="161"/>
      <c r="Y914" s="161"/>
      <c r="Z914" s="161"/>
    </row>
    <row r="915" ht="14.25" customHeight="1">
      <c r="A915" s="161"/>
      <c r="B915" s="161"/>
      <c r="C915" s="161"/>
      <c r="D915" s="161"/>
      <c r="E915" s="161"/>
      <c r="F915" s="161"/>
      <c r="G915" s="161"/>
      <c r="H915" s="161"/>
      <c r="I915" s="161"/>
      <c r="J915" s="161"/>
      <c r="K915" s="161"/>
      <c r="L915" s="161"/>
      <c r="M915" s="161"/>
      <c r="N915" s="161"/>
      <c r="O915" s="161"/>
      <c r="P915" s="161"/>
      <c r="Q915" s="161"/>
      <c r="R915" s="161"/>
      <c r="S915" s="161"/>
      <c r="T915" s="161"/>
      <c r="U915" s="161"/>
      <c r="V915" s="161"/>
      <c r="W915" s="161"/>
      <c r="X915" s="161"/>
      <c r="Y915" s="161"/>
      <c r="Z915" s="161"/>
    </row>
    <row r="916" ht="14.25" customHeight="1">
      <c r="A916" s="161"/>
      <c r="B916" s="161"/>
      <c r="C916" s="161"/>
      <c r="D916" s="161"/>
      <c r="E916" s="161"/>
      <c r="F916" s="161"/>
      <c r="G916" s="161"/>
      <c r="H916" s="161"/>
      <c r="I916" s="161"/>
      <c r="J916" s="161"/>
      <c r="K916" s="161"/>
      <c r="L916" s="161"/>
      <c r="M916" s="161"/>
      <c r="N916" s="161"/>
      <c r="O916" s="161"/>
      <c r="P916" s="161"/>
      <c r="Q916" s="161"/>
      <c r="R916" s="161"/>
      <c r="S916" s="161"/>
      <c r="T916" s="161"/>
      <c r="U916" s="161"/>
      <c r="V916" s="161"/>
      <c r="W916" s="161"/>
      <c r="X916" s="161"/>
      <c r="Y916" s="161"/>
      <c r="Z916" s="161"/>
    </row>
    <row r="917" ht="14.25" customHeight="1">
      <c r="A917" s="161"/>
      <c r="B917" s="161"/>
      <c r="C917" s="161"/>
      <c r="D917" s="161"/>
      <c r="E917" s="161"/>
      <c r="F917" s="161"/>
      <c r="G917" s="161"/>
      <c r="H917" s="161"/>
      <c r="I917" s="161"/>
      <c r="J917" s="161"/>
      <c r="K917" s="161"/>
      <c r="L917" s="161"/>
      <c r="M917" s="161"/>
      <c r="N917" s="161"/>
      <c r="O917" s="161"/>
      <c r="P917" s="161"/>
      <c r="Q917" s="161"/>
      <c r="R917" s="161"/>
      <c r="S917" s="161"/>
      <c r="T917" s="161"/>
      <c r="U917" s="161"/>
      <c r="V917" s="161"/>
      <c r="W917" s="161"/>
      <c r="X917" s="161"/>
      <c r="Y917" s="161"/>
      <c r="Z917" s="161"/>
    </row>
    <row r="918" ht="14.25" customHeight="1">
      <c r="A918" s="161"/>
      <c r="B918" s="161"/>
      <c r="C918" s="161"/>
      <c r="D918" s="161"/>
      <c r="E918" s="161"/>
      <c r="F918" s="161"/>
      <c r="G918" s="161"/>
      <c r="H918" s="161"/>
      <c r="I918" s="161"/>
      <c r="J918" s="161"/>
      <c r="K918" s="161"/>
      <c r="L918" s="161"/>
      <c r="M918" s="161"/>
      <c r="N918" s="161"/>
      <c r="O918" s="161"/>
      <c r="P918" s="161"/>
      <c r="Q918" s="161"/>
      <c r="R918" s="161"/>
      <c r="S918" s="161"/>
      <c r="T918" s="161"/>
      <c r="U918" s="161"/>
      <c r="V918" s="161"/>
      <c r="W918" s="161"/>
      <c r="X918" s="161"/>
      <c r="Y918" s="161"/>
      <c r="Z918" s="161"/>
    </row>
    <row r="919" ht="14.25" customHeight="1">
      <c r="A919" s="161"/>
      <c r="B919" s="161"/>
      <c r="C919" s="161"/>
      <c r="D919" s="161"/>
      <c r="E919" s="161"/>
      <c r="F919" s="161"/>
      <c r="G919" s="161"/>
      <c r="H919" s="161"/>
      <c r="I919" s="161"/>
      <c r="J919" s="161"/>
      <c r="K919" s="161"/>
      <c r="L919" s="161"/>
      <c r="M919" s="161"/>
      <c r="N919" s="161"/>
      <c r="O919" s="161"/>
      <c r="P919" s="161"/>
      <c r="Q919" s="161"/>
      <c r="R919" s="161"/>
      <c r="S919" s="161"/>
      <c r="T919" s="161"/>
      <c r="U919" s="161"/>
      <c r="V919" s="161"/>
      <c r="W919" s="161"/>
      <c r="X919" s="161"/>
      <c r="Y919" s="161"/>
      <c r="Z919" s="161"/>
    </row>
    <row r="920" ht="14.25" customHeight="1">
      <c r="A920" s="161"/>
      <c r="B920" s="161"/>
      <c r="C920" s="161"/>
      <c r="D920" s="161"/>
      <c r="E920" s="161"/>
      <c r="F920" s="161"/>
      <c r="G920" s="161"/>
      <c r="H920" s="161"/>
      <c r="I920" s="161"/>
      <c r="J920" s="161"/>
      <c r="K920" s="161"/>
      <c r="L920" s="161"/>
      <c r="M920" s="161"/>
      <c r="N920" s="161"/>
      <c r="O920" s="161"/>
      <c r="P920" s="161"/>
      <c r="Q920" s="161"/>
      <c r="R920" s="161"/>
      <c r="S920" s="161"/>
      <c r="T920" s="161"/>
      <c r="U920" s="161"/>
      <c r="V920" s="161"/>
      <c r="W920" s="161"/>
      <c r="X920" s="161"/>
      <c r="Y920" s="161"/>
      <c r="Z920" s="161"/>
    </row>
    <row r="921" ht="14.25" customHeight="1">
      <c r="A921" s="161"/>
      <c r="B921" s="161"/>
      <c r="C921" s="161"/>
      <c r="D921" s="161"/>
      <c r="E921" s="161"/>
      <c r="F921" s="161"/>
      <c r="G921" s="161"/>
      <c r="H921" s="161"/>
      <c r="I921" s="161"/>
      <c r="J921" s="161"/>
      <c r="K921" s="161"/>
      <c r="L921" s="161"/>
      <c r="M921" s="161"/>
      <c r="N921" s="161"/>
      <c r="O921" s="161"/>
      <c r="P921" s="161"/>
      <c r="Q921" s="161"/>
      <c r="R921" s="161"/>
      <c r="S921" s="161"/>
      <c r="T921" s="161"/>
      <c r="U921" s="161"/>
      <c r="V921" s="161"/>
      <c r="W921" s="161"/>
      <c r="X921" s="161"/>
      <c r="Y921" s="161"/>
      <c r="Z921" s="161"/>
    </row>
    <row r="922" ht="14.25" customHeight="1">
      <c r="A922" s="161"/>
      <c r="B922" s="161"/>
      <c r="C922" s="161"/>
      <c r="D922" s="161"/>
      <c r="E922" s="161"/>
      <c r="F922" s="161"/>
      <c r="G922" s="161"/>
      <c r="H922" s="161"/>
      <c r="I922" s="161"/>
      <c r="J922" s="161"/>
      <c r="K922" s="161"/>
      <c r="L922" s="161"/>
      <c r="M922" s="161"/>
      <c r="N922" s="161"/>
      <c r="O922" s="161"/>
      <c r="P922" s="161"/>
      <c r="Q922" s="161"/>
      <c r="R922" s="161"/>
      <c r="S922" s="161"/>
      <c r="T922" s="161"/>
      <c r="U922" s="161"/>
      <c r="V922" s="161"/>
      <c r="W922" s="161"/>
      <c r="X922" s="161"/>
      <c r="Y922" s="161"/>
      <c r="Z922" s="161"/>
    </row>
    <row r="923" ht="14.25" customHeight="1">
      <c r="A923" s="161"/>
      <c r="B923" s="161"/>
      <c r="C923" s="161"/>
      <c r="D923" s="161"/>
      <c r="E923" s="161"/>
      <c r="F923" s="161"/>
      <c r="G923" s="161"/>
      <c r="H923" s="161"/>
      <c r="I923" s="161"/>
      <c r="J923" s="161"/>
      <c r="K923" s="161"/>
      <c r="L923" s="161"/>
      <c r="M923" s="161"/>
      <c r="N923" s="161"/>
      <c r="O923" s="161"/>
      <c r="P923" s="161"/>
      <c r="Q923" s="161"/>
      <c r="R923" s="161"/>
      <c r="S923" s="161"/>
      <c r="T923" s="161"/>
      <c r="U923" s="161"/>
      <c r="V923" s="161"/>
      <c r="W923" s="161"/>
      <c r="X923" s="161"/>
      <c r="Y923" s="161"/>
      <c r="Z923" s="161"/>
    </row>
    <row r="924" ht="14.25" customHeight="1">
      <c r="A924" s="161"/>
      <c r="B924" s="161"/>
      <c r="C924" s="161"/>
      <c r="D924" s="161"/>
      <c r="E924" s="161"/>
      <c r="F924" s="161"/>
      <c r="G924" s="161"/>
      <c r="H924" s="161"/>
      <c r="I924" s="161"/>
      <c r="J924" s="161"/>
      <c r="K924" s="161"/>
      <c r="L924" s="161"/>
      <c r="M924" s="161"/>
      <c r="N924" s="161"/>
      <c r="O924" s="161"/>
      <c r="P924" s="161"/>
      <c r="Q924" s="161"/>
      <c r="R924" s="161"/>
      <c r="S924" s="161"/>
      <c r="T924" s="161"/>
      <c r="U924" s="161"/>
      <c r="V924" s="161"/>
      <c r="W924" s="161"/>
      <c r="X924" s="161"/>
      <c r="Y924" s="161"/>
      <c r="Z924" s="161"/>
    </row>
    <row r="925" ht="14.25" customHeight="1">
      <c r="A925" s="161"/>
      <c r="B925" s="161"/>
      <c r="C925" s="161"/>
      <c r="D925" s="161"/>
      <c r="E925" s="161"/>
      <c r="F925" s="161"/>
      <c r="G925" s="161"/>
      <c r="H925" s="161"/>
      <c r="I925" s="161"/>
      <c r="J925" s="161"/>
      <c r="K925" s="161"/>
      <c r="L925" s="161"/>
      <c r="M925" s="161"/>
      <c r="N925" s="161"/>
      <c r="O925" s="161"/>
      <c r="P925" s="161"/>
      <c r="Q925" s="161"/>
      <c r="R925" s="161"/>
      <c r="S925" s="161"/>
      <c r="T925" s="161"/>
      <c r="U925" s="161"/>
      <c r="V925" s="161"/>
      <c r="W925" s="161"/>
      <c r="X925" s="161"/>
      <c r="Y925" s="161"/>
      <c r="Z925" s="161"/>
    </row>
    <row r="926" ht="14.25" customHeight="1">
      <c r="A926" s="161"/>
      <c r="B926" s="161"/>
      <c r="C926" s="161"/>
      <c r="D926" s="161"/>
      <c r="E926" s="161"/>
      <c r="F926" s="161"/>
      <c r="G926" s="161"/>
      <c r="H926" s="161"/>
      <c r="I926" s="161"/>
      <c r="J926" s="161"/>
      <c r="K926" s="161"/>
      <c r="L926" s="161"/>
      <c r="M926" s="161"/>
      <c r="N926" s="161"/>
      <c r="O926" s="161"/>
      <c r="P926" s="161"/>
      <c r="Q926" s="161"/>
      <c r="R926" s="161"/>
      <c r="S926" s="161"/>
      <c r="T926" s="161"/>
      <c r="U926" s="161"/>
      <c r="V926" s="161"/>
      <c r="W926" s="161"/>
      <c r="X926" s="161"/>
      <c r="Y926" s="161"/>
      <c r="Z926" s="161"/>
    </row>
    <row r="927" ht="14.25" customHeight="1">
      <c r="A927" s="161"/>
      <c r="B927" s="161"/>
      <c r="C927" s="161"/>
      <c r="D927" s="161"/>
      <c r="E927" s="161"/>
      <c r="F927" s="161"/>
      <c r="G927" s="161"/>
      <c r="H927" s="161"/>
      <c r="I927" s="161"/>
      <c r="J927" s="161"/>
      <c r="K927" s="161"/>
      <c r="L927" s="161"/>
      <c r="M927" s="161"/>
      <c r="N927" s="161"/>
      <c r="O927" s="161"/>
      <c r="P927" s="161"/>
      <c r="Q927" s="161"/>
      <c r="R927" s="161"/>
      <c r="S927" s="161"/>
      <c r="T927" s="161"/>
      <c r="U927" s="161"/>
      <c r="V927" s="161"/>
      <c r="W927" s="161"/>
      <c r="X927" s="161"/>
      <c r="Y927" s="161"/>
      <c r="Z927" s="161"/>
    </row>
    <row r="928" ht="14.25" customHeight="1">
      <c r="A928" s="161"/>
      <c r="B928" s="161"/>
      <c r="C928" s="161"/>
      <c r="D928" s="161"/>
      <c r="E928" s="161"/>
      <c r="F928" s="161"/>
      <c r="G928" s="161"/>
      <c r="H928" s="161"/>
      <c r="I928" s="161"/>
      <c r="J928" s="161"/>
      <c r="K928" s="161"/>
      <c r="L928" s="161"/>
      <c r="M928" s="161"/>
      <c r="N928" s="161"/>
      <c r="O928" s="161"/>
      <c r="P928" s="161"/>
      <c r="Q928" s="161"/>
      <c r="R928" s="161"/>
      <c r="S928" s="161"/>
      <c r="T928" s="161"/>
      <c r="U928" s="161"/>
      <c r="V928" s="161"/>
      <c r="W928" s="161"/>
      <c r="X928" s="161"/>
      <c r="Y928" s="161"/>
      <c r="Z928" s="161"/>
    </row>
    <row r="929" ht="14.25" customHeight="1">
      <c r="A929" s="161"/>
      <c r="B929" s="161"/>
      <c r="C929" s="161"/>
      <c r="D929" s="161"/>
      <c r="E929" s="161"/>
      <c r="F929" s="161"/>
      <c r="G929" s="161"/>
      <c r="H929" s="161"/>
      <c r="I929" s="161"/>
      <c r="J929" s="161"/>
      <c r="K929" s="161"/>
      <c r="L929" s="161"/>
      <c r="M929" s="161"/>
      <c r="N929" s="161"/>
      <c r="O929" s="161"/>
      <c r="P929" s="161"/>
      <c r="Q929" s="161"/>
      <c r="R929" s="161"/>
      <c r="S929" s="161"/>
      <c r="T929" s="161"/>
      <c r="U929" s="161"/>
      <c r="V929" s="161"/>
      <c r="W929" s="161"/>
      <c r="X929" s="161"/>
      <c r="Y929" s="161"/>
      <c r="Z929" s="161"/>
    </row>
    <row r="930" ht="14.25" customHeight="1">
      <c r="A930" s="161"/>
      <c r="B930" s="161"/>
      <c r="C930" s="161"/>
      <c r="D930" s="161"/>
      <c r="E930" s="161"/>
      <c r="F930" s="161"/>
      <c r="G930" s="161"/>
      <c r="H930" s="161"/>
      <c r="I930" s="161"/>
      <c r="J930" s="161"/>
      <c r="K930" s="161"/>
      <c r="L930" s="161"/>
      <c r="M930" s="161"/>
      <c r="N930" s="161"/>
      <c r="O930" s="161"/>
      <c r="P930" s="161"/>
      <c r="Q930" s="161"/>
      <c r="R930" s="161"/>
      <c r="S930" s="161"/>
      <c r="T930" s="161"/>
      <c r="U930" s="161"/>
      <c r="V930" s="161"/>
      <c r="W930" s="161"/>
      <c r="X930" s="161"/>
      <c r="Y930" s="161"/>
      <c r="Z930" s="161"/>
    </row>
    <row r="931" ht="14.25" customHeight="1">
      <c r="A931" s="161"/>
      <c r="B931" s="161"/>
      <c r="C931" s="161"/>
      <c r="D931" s="161"/>
      <c r="E931" s="161"/>
      <c r="F931" s="161"/>
      <c r="G931" s="161"/>
      <c r="H931" s="161"/>
      <c r="I931" s="161"/>
      <c r="J931" s="161"/>
      <c r="K931" s="161"/>
      <c r="L931" s="161"/>
      <c r="M931" s="161"/>
      <c r="N931" s="161"/>
      <c r="O931" s="161"/>
      <c r="P931" s="161"/>
      <c r="Q931" s="161"/>
      <c r="R931" s="161"/>
      <c r="S931" s="161"/>
      <c r="T931" s="161"/>
      <c r="U931" s="161"/>
      <c r="V931" s="161"/>
      <c r="W931" s="161"/>
      <c r="X931" s="161"/>
      <c r="Y931" s="161"/>
      <c r="Z931" s="161"/>
    </row>
    <row r="932" ht="14.25" customHeight="1">
      <c r="A932" s="161"/>
      <c r="B932" s="161"/>
      <c r="C932" s="161"/>
      <c r="D932" s="161"/>
      <c r="E932" s="161"/>
      <c r="F932" s="161"/>
      <c r="G932" s="161"/>
      <c r="H932" s="161"/>
      <c r="I932" s="161"/>
      <c r="J932" s="161"/>
      <c r="K932" s="161"/>
      <c r="L932" s="161"/>
      <c r="M932" s="161"/>
      <c r="N932" s="161"/>
      <c r="O932" s="161"/>
      <c r="P932" s="161"/>
      <c r="Q932" s="161"/>
      <c r="R932" s="161"/>
      <c r="S932" s="161"/>
      <c r="T932" s="161"/>
      <c r="U932" s="161"/>
      <c r="V932" s="161"/>
      <c r="W932" s="161"/>
      <c r="X932" s="161"/>
      <c r="Y932" s="161"/>
      <c r="Z932" s="161"/>
    </row>
    <row r="933" ht="14.25" customHeight="1">
      <c r="A933" s="161"/>
      <c r="B933" s="161"/>
      <c r="C933" s="161"/>
      <c r="D933" s="161"/>
      <c r="E933" s="161"/>
      <c r="F933" s="161"/>
      <c r="G933" s="161"/>
      <c r="H933" s="161"/>
      <c r="I933" s="161"/>
      <c r="J933" s="161"/>
      <c r="K933" s="161"/>
      <c r="L933" s="161"/>
      <c r="M933" s="161"/>
      <c r="N933" s="161"/>
      <c r="O933" s="161"/>
      <c r="P933" s="161"/>
      <c r="Q933" s="161"/>
      <c r="R933" s="161"/>
      <c r="S933" s="161"/>
      <c r="T933" s="161"/>
      <c r="U933" s="161"/>
      <c r="V933" s="161"/>
      <c r="W933" s="161"/>
      <c r="X933" s="161"/>
      <c r="Y933" s="161"/>
      <c r="Z933" s="161"/>
    </row>
    <row r="934" ht="14.25" customHeight="1">
      <c r="A934" s="161"/>
      <c r="B934" s="161"/>
      <c r="C934" s="161"/>
      <c r="D934" s="161"/>
      <c r="E934" s="161"/>
      <c r="F934" s="161"/>
      <c r="G934" s="161"/>
      <c r="H934" s="161"/>
      <c r="I934" s="161"/>
      <c r="J934" s="161"/>
      <c r="K934" s="161"/>
      <c r="L934" s="161"/>
      <c r="M934" s="161"/>
      <c r="N934" s="161"/>
      <c r="O934" s="161"/>
      <c r="P934" s="161"/>
      <c r="Q934" s="161"/>
      <c r="R934" s="161"/>
      <c r="S934" s="161"/>
      <c r="T934" s="161"/>
      <c r="U934" s="161"/>
      <c r="V934" s="161"/>
      <c r="W934" s="161"/>
      <c r="X934" s="161"/>
      <c r="Y934" s="161"/>
      <c r="Z934" s="161"/>
    </row>
    <row r="935" ht="14.25" customHeight="1">
      <c r="A935" s="161"/>
      <c r="B935" s="161"/>
      <c r="C935" s="161"/>
      <c r="D935" s="161"/>
      <c r="E935" s="161"/>
      <c r="F935" s="161"/>
      <c r="G935" s="161"/>
      <c r="H935" s="161"/>
      <c r="I935" s="161"/>
      <c r="J935" s="161"/>
      <c r="K935" s="161"/>
      <c r="L935" s="161"/>
      <c r="M935" s="161"/>
      <c r="N935" s="161"/>
      <c r="O935" s="161"/>
      <c r="P935" s="161"/>
      <c r="Q935" s="161"/>
      <c r="R935" s="161"/>
      <c r="S935" s="161"/>
      <c r="T935" s="161"/>
      <c r="U935" s="161"/>
      <c r="V935" s="161"/>
      <c r="W935" s="161"/>
      <c r="X935" s="161"/>
      <c r="Y935" s="161"/>
      <c r="Z935" s="161"/>
    </row>
    <row r="936" ht="14.25" customHeight="1">
      <c r="A936" s="161"/>
      <c r="B936" s="161"/>
      <c r="C936" s="161"/>
      <c r="D936" s="161"/>
      <c r="E936" s="161"/>
      <c r="F936" s="161"/>
      <c r="G936" s="161"/>
      <c r="H936" s="161"/>
      <c r="I936" s="161"/>
      <c r="J936" s="161"/>
      <c r="K936" s="161"/>
      <c r="L936" s="161"/>
      <c r="M936" s="161"/>
      <c r="N936" s="161"/>
      <c r="O936" s="161"/>
      <c r="P936" s="161"/>
      <c r="Q936" s="161"/>
      <c r="R936" s="161"/>
      <c r="S936" s="161"/>
      <c r="T936" s="161"/>
      <c r="U936" s="161"/>
      <c r="V936" s="161"/>
      <c r="W936" s="161"/>
      <c r="X936" s="161"/>
      <c r="Y936" s="161"/>
      <c r="Z936" s="161"/>
    </row>
    <row r="937" ht="14.25" customHeight="1">
      <c r="A937" s="161"/>
      <c r="B937" s="161"/>
      <c r="C937" s="161"/>
      <c r="D937" s="161"/>
      <c r="E937" s="161"/>
      <c r="F937" s="161"/>
      <c r="G937" s="161"/>
      <c r="H937" s="161"/>
      <c r="I937" s="161"/>
      <c r="J937" s="161"/>
      <c r="K937" s="161"/>
      <c r="L937" s="161"/>
      <c r="M937" s="161"/>
      <c r="N937" s="161"/>
      <c r="O937" s="161"/>
      <c r="P937" s="161"/>
      <c r="Q937" s="161"/>
      <c r="R937" s="161"/>
      <c r="S937" s="161"/>
      <c r="T937" s="161"/>
      <c r="U937" s="161"/>
      <c r="V937" s="161"/>
      <c r="W937" s="161"/>
      <c r="X937" s="161"/>
      <c r="Y937" s="161"/>
      <c r="Z937" s="161"/>
    </row>
    <row r="938" ht="14.25" customHeight="1">
      <c r="A938" s="161"/>
      <c r="B938" s="161"/>
      <c r="C938" s="161"/>
      <c r="D938" s="161"/>
      <c r="E938" s="161"/>
      <c r="F938" s="161"/>
      <c r="G938" s="161"/>
      <c r="H938" s="161"/>
      <c r="I938" s="161"/>
      <c r="J938" s="161"/>
      <c r="K938" s="161"/>
      <c r="L938" s="161"/>
      <c r="M938" s="161"/>
      <c r="N938" s="161"/>
      <c r="O938" s="161"/>
      <c r="P938" s="161"/>
      <c r="Q938" s="161"/>
      <c r="R938" s="161"/>
      <c r="S938" s="161"/>
      <c r="T938" s="161"/>
      <c r="U938" s="161"/>
      <c r="V938" s="161"/>
      <c r="W938" s="161"/>
      <c r="X938" s="161"/>
      <c r="Y938" s="161"/>
      <c r="Z938" s="161"/>
    </row>
    <row r="939" ht="14.25" customHeight="1">
      <c r="A939" s="161"/>
      <c r="B939" s="161"/>
      <c r="C939" s="161"/>
      <c r="D939" s="161"/>
      <c r="E939" s="161"/>
      <c r="F939" s="161"/>
      <c r="G939" s="161"/>
      <c r="H939" s="161"/>
      <c r="I939" s="161"/>
      <c r="J939" s="161"/>
      <c r="K939" s="161"/>
      <c r="L939" s="161"/>
      <c r="M939" s="161"/>
      <c r="N939" s="161"/>
      <c r="O939" s="161"/>
      <c r="P939" s="161"/>
      <c r="Q939" s="161"/>
      <c r="R939" s="161"/>
      <c r="S939" s="161"/>
      <c r="T939" s="161"/>
      <c r="U939" s="161"/>
      <c r="V939" s="161"/>
      <c r="W939" s="161"/>
      <c r="X939" s="161"/>
      <c r="Y939" s="161"/>
      <c r="Z939" s="161"/>
    </row>
    <row r="940" ht="14.25" customHeight="1">
      <c r="A940" s="161"/>
      <c r="B940" s="161"/>
      <c r="C940" s="161"/>
      <c r="D940" s="161"/>
      <c r="E940" s="161"/>
      <c r="F940" s="161"/>
      <c r="G940" s="161"/>
      <c r="H940" s="161"/>
      <c r="I940" s="161"/>
      <c r="J940" s="161"/>
      <c r="K940" s="161"/>
      <c r="L940" s="161"/>
      <c r="M940" s="161"/>
      <c r="N940" s="161"/>
      <c r="O940" s="161"/>
      <c r="P940" s="161"/>
      <c r="Q940" s="161"/>
      <c r="R940" s="161"/>
      <c r="S940" s="161"/>
      <c r="T940" s="161"/>
      <c r="U940" s="161"/>
      <c r="V940" s="161"/>
      <c r="W940" s="161"/>
      <c r="X940" s="161"/>
      <c r="Y940" s="161"/>
      <c r="Z940" s="161"/>
    </row>
    <row r="941" ht="14.25" customHeight="1">
      <c r="A941" s="161"/>
      <c r="B941" s="161"/>
      <c r="C941" s="161"/>
      <c r="D941" s="161"/>
      <c r="E941" s="161"/>
      <c r="F941" s="161"/>
      <c r="G941" s="161"/>
      <c r="H941" s="161"/>
      <c r="I941" s="161"/>
      <c r="J941" s="161"/>
      <c r="K941" s="161"/>
      <c r="L941" s="161"/>
      <c r="M941" s="161"/>
      <c r="N941" s="161"/>
      <c r="O941" s="161"/>
      <c r="P941" s="161"/>
      <c r="Q941" s="161"/>
      <c r="R941" s="161"/>
      <c r="S941" s="161"/>
      <c r="T941" s="161"/>
      <c r="U941" s="161"/>
      <c r="V941" s="161"/>
      <c r="W941" s="161"/>
      <c r="X941" s="161"/>
      <c r="Y941" s="161"/>
      <c r="Z941" s="161"/>
    </row>
    <row r="942" ht="14.25" customHeight="1">
      <c r="A942" s="161"/>
      <c r="B942" s="161"/>
      <c r="C942" s="161"/>
      <c r="D942" s="161"/>
      <c r="E942" s="161"/>
      <c r="F942" s="161"/>
      <c r="G942" s="161"/>
      <c r="H942" s="161"/>
      <c r="I942" s="161"/>
      <c r="J942" s="161"/>
      <c r="K942" s="161"/>
      <c r="L942" s="161"/>
      <c r="M942" s="161"/>
      <c r="N942" s="161"/>
      <c r="O942" s="161"/>
      <c r="P942" s="161"/>
      <c r="Q942" s="161"/>
      <c r="R942" s="161"/>
      <c r="S942" s="161"/>
      <c r="T942" s="161"/>
      <c r="U942" s="161"/>
      <c r="V942" s="161"/>
      <c r="W942" s="161"/>
      <c r="X942" s="161"/>
      <c r="Y942" s="161"/>
      <c r="Z942" s="161"/>
    </row>
    <row r="943" ht="14.25" customHeight="1">
      <c r="A943" s="161"/>
      <c r="B943" s="161"/>
      <c r="C943" s="161"/>
      <c r="D943" s="161"/>
      <c r="E943" s="161"/>
      <c r="F943" s="161"/>
      <c r="G943" s="161"/>
      <c r="H943" s="161"/>
      <c r="I943" s="161"/>
      <c r="J943" s="161"/>
      <c r="K943" s="161"/>
      <c r="L943" s="161"/>
      <c r="M943" s="161"/>
      <c r="N943" s="161"/>
      <c r="O943" s="161"/>
      <c r="P943" s="161"/>
      <c r="Q943" s="161"/>
      <c r="R943" s="161"/>
      <c r="S943" s="161"/>
      <c r="T943" s="161"/>
      <c r="U943" s="161"/>
      <c r="V943" s="161"/>
      <c r="W943" s="161"/>
      <c r="X943" s="161"/>
      <c r="Y943" s="161"/>
      <c r="Z943" s="161"/>
    </row>
    <row r="944" ht="14.25" customHeight="1">
      <c r="A944" s="161"/>
      <c r="B944" s="161"/>
      <c r="C944" s="161"/>
      <c r="D944" s="161"/>
      <c r="E944" s="161"/>
      <c r="F944" s="161"/>
      <c r="G944" s="161"/>
      <c r="H944" s="161"/>
      <c r="I944" s="161"/>
      <c r="J944" s="161"/>
      <c r="K944" s="161"/>
      <c r="L944" s="161"/>
      <c r="M944" s="161"/>
      <c r="N944" s="161"/>
      <c r="O944" s="161"/>
      <c r="P944" s="161"/>
      <c r="Q944" s="161"/>
      <c r="R944" s="161"/>
      <c r="S944" s="161"/>
      <c r="T944" s="161"/>
      <c r="U944" s="161"/>
      <c r="V944" s="161"/>
      <c r="W944" s="161"/>
      <c r="X944" s="161"/>
      <c r="Y944" s="161"/>
      <c r="Z944" s="161"/>
    </row>
    <row r="945" ht="14.25" customHeight="1">
      <c r="A945" s="161"/>
      <c r="B945" s="161"/>
      <c r="C945" s="161"/>
      <c r="D945" s="161"/>
      <c r="E945" s="161"/>
      <c r="F945" s="161"/>
      <c r="G945" s="161"/>
      <c r="H945" s="161"/>
      <c r="I945" s="161"/>
      <c r="J945" s="161"/>
      <c r="K945" s="161"/>
      <c r="L945" s="161"/>
      <c r="M945" s="161"/>
      <c r="N945" s="161"/>
      <c r="O945" s="161"/>
      <c r="P945" s="161"/>
      <c r="Q945" s="161"/>
      <c r="R945" s="161"/>
      <c r="S945" s="161"/>
      <c r="T945" s="161"/>
      <c r="U945" s="161"/>
      <c r="V945" s="161"/>
      <c r="W945" s="161"/>
      <c r="X945" s="161"/>
      <c r="Y945" s="161"/>
      <c r="Z945" s="161"/>
    </row>
    <row r="946" ht="14.25" customHeight="1">
      <c r="A946" s="161"/>
      <c r="B946" s="161"/>
      <c r="C946" s="161"/>
      <c r="D946" s="161"/>
      <c r="E946" s="161"/>
      <c r="F946" s="161"/>
      <c r="G946" s="161"/>
      <c r="H946" s="161"/>
      <c r="I946" s="161"/>
      <c r="J946" s="161"/>
      <c r="K946" s="161"/>
      <c r="L946" s="161"/>
      <c r="M946" s="161"/>
      <c r="N946" s="161"/>
      <c r="O946" s="161"/>
      <c r="P946" s="161"/>
      <c r="Q946" s="161"/>
      <c r="R946" s="161"/>
      <c r="S946" s="161"/>
      <c r="T946" s="161"/>
      <c r="U946" s="161"/>
      <c r="V946" s="161"/>
      <c r="W946" s="161"/>
      <c r="X946" s="161"/>
      <c r="Y946" s="161"/>
      <c r="Z946" s="161"/>
    </row>
    <row r="947" ht="14.25" customHeight="1">
      <c r="A947" s="161"/>
      <c r="B947" s="161"/>
      <c r="C947" s="161"/>
      <c r="D947" s="161"/>
      <c r="E947" s="161"/>
      <c r="F947" s="161"/>
      <c r="G947" s="161"/>
      <c r="H947" s="161"/>
      <c r="I947" s="161"/>
      <c r="J947" s="161"/>
      <c r="K947" s="161"/>
      <c r="L947" s="161"/>
      <c r="M947" s="161"/>
      <c r="N947" s="161"/>
      <c r="O947" s="161"/>
      <c r="P947" s="161"/>
      <c r="Q947" s="161"/>
      <c r="R947" s="161"/>
      <c r="S947" s="161"/>
      <c r="T947" s="161"/>
      <c r="U947" s="161"/>
      <c r="V947" s="161"/>
      <c r="W947" s="161"/>
      <c r="X947" s="161"/>
      <c r="Y947" s="161"/>
      <c r="Z947" s="161"/>
    </row>
    <row r="948" ht="14.25" customHeight="1">
      <c r="A948" s="161"/>
      <c r="B948" s="161"/>
      <c r="C948" s="161"/>
      <c r="D948" s="161"/>
      <c r="E948" s="161"/>
      <c r="F948" s="161"/>
      <c r="G948" s="161"/>
      <c r="H948" s="161"/>
      <c r="I948" s="161"/>
      <c r="J948" s="161"/>
      <c r="K948" s="161"/>
      <c r="L948" s="161"/>
      <c r="M948" s="161"/>
      <c r="N948" s="161"/>
      <c r="O948" s="161"/>
      <c r="P948" s="161"/>
      <c r="Q948" s="161"/>
      <c r="R948" s="161"/>
      <c r="S948" s="161"/>
      <c r="T948" s="161"/>
      <c r="U948" s="161"/>
      <c r="V948" s="161"/>
      <c r="W948" s="161"/>
      <c r="X948" s="161"/>
      <c r="Y948" s="161"/>
      <c r="Z948" s="161"/>
    </row>
    <row r="949" ht="14.25" customHeight="1">
      <c r="A949" s="161"/>
      <c r="B949" s="161"/>
      <c r="C949" s="161"/>
      <c r="D949" s="161"/>
      <c r="E949" s="161"/>
      <c r="F949" s="161"/>
      <c r="G949" s="161"/>
      <c r="H949" s="161"/>
      <c r="I949" s="161"/>
      <c r="J949" s="161"/>
      <c r="K949" s="161"/>
      <c r="L949" s="161"/>
      <c r="M949" s="161"/>
      <c r="N949" s="161"/>
      <c r="O949" s="161"/>
      <c r="P949" s="161"/>
      <c r="Q949" s="161"/>
      <c r="R949" s="161"/>
      <c r="S949" s="161"/>
      <c r="T949" s="161"/>
      <c r="U949" s="161"/>
      <c r="V949" s="161"/>
      <c r="W949" s="161"/>
      <c r="X949" s="161"/>
      <c r="Y949" s="161"/>
      <c r="Z949" s="161"/>
    </row>
    <row r="950" ht="14.25" customHeight="1">
      <c r="A950" s="161"/>
      <c r="B950" s="161"/>
      <c r="C950" s="161"/>
      <c r="D950" s="161"/>
      <c r="E950" s="161"/>
      <c r="F950" s="161"/>
      <c r="G950" s="161"/>
      <c r="H950" s="161"/>
      <c r="I950" s="161"/>
      <c r="J950" s="161"/>
      <c r="K950" s="161"/>
      <c r="L950" s="161"/>
      <c r="M950" s="161"/>
      <c r="N950" s="161"/>
      <c r="O950" s="161"/>
      <c r="P950" s="161"/>
      <c r="Q950" s="161"/>
      <c r="R950" s="161"/>
      <c r="S950" s="161"/>
      <c r="T950" s="161"/>
      <c r="U950" s="161"/>
      <c r="V950" s="161"/>
      <c r="W950" s="161"/>
      <c r="X950" s="161"/>
      <c r="Y950" s="161"/>
      <c r="Z950" s="161"/>
    </row>
    <row r="951" ht="14.25" customHeight="1">
      <c r="A951" s="161"/>
      <c r="B951" s="161"/>
      <c r="C951" s="161"/>
      <c r="D951" s="161"/>
      <c r="E951" s="161"/>
      <c r="F951" s="161"/>
      <c r="G951" s="161"/>
      <c r="H951" s="161"/>
      <c r="I951" s="161"/>
      <c r="J951" s="161"/>
      <c r="K951" s="161"/>
      <c r="L951" s="161"/>
      <c r="M951" s="161"/>
      <c r="N951" s="161"/>
      <c r="O951" s="161"/>
      <c r="P951" s="161"/>
      <c r="Q951" s="161"/>
      <c r="R951" s="161"/>
      <c r="S951" s="161"/>
      <c r="T951" s="161"/>
      <c r="U951" s="161"/>
      <c r="V951" s="161"/>
      <c r="W951" s="161"/>
      <c r="X951" s="161"/>
      <c r="Y951" s="161"/>
      <c r="Z951" s="161"/>
    </row>
    <row r="952" ht="14.25" customHeight="1">
      <c r="A952" s="161"/>
      <c r="B952" s="161"/>
      <c r="C952" s="161"/>
      <c r="D952" s="161"/>
      <c r="E952" s="161"/>
      <c r="F952" s="161"/>
      <c r="G952" s="161"/>
      <c r="H952" s="161"/>
      <c r="I952" s="161"/>
      <c r="J952" s="161"/>
      <c r="K952" s="161"/>
      <c r="L952" s="161"/>
      <c r="M952" s="161"/>
      <c r="N952" s="161"/>
      <c r="O952" s="161"/>
      <c r="P952" s="161"/>
      <c r="Q952" s="161"/>
      <c r="R952" s="161"/>
      <c r="S952" s="161"/>
      <c r="T952" s="161"/>
      <c r="U952" s="161"/>
      <c r="V952" s="161"/>
      <c r="W952" s="161"/>
      <c r="X952" s="161"/>
      <c r="Y952" s="161"/>
      <c r="Z952" s="161"/>
    </row>
    <row r="953" ht="14.25" customHeight="1">
      <c r="A953" s="161"/>
      <c r="B953" s="161"/>
      <c r="C953" s="161"/>
      <c r="D953" s="161"/>
      <c r="E953" s="161"/>
      <c r="F953" s="161"/>
      <c r="G953" s="161"/>
      <c r="H953" s="161"/>
      <c r="I953" s="161"/>
      <c r="J953" s="161"/>
      <c r="K953" s="161"/>
      <c r="L953" s="161"/>
      <c r="M953" s="161"/>
      <c r="N953" s="161"/>
      <c r="O953" s="161"/>
      <c r="P953" s="161"/>
      <c r="Q953" s="161"/>
      <c r="R953" s="161"/>
      <c r="S953" s="161"/>
      <c r="T953" s="161"/>
      <c r="U953" s="161"/>
      <c r="V953" s="161"/>
      <c r="W953" s="161"/>
      <c r="X953" s="161"/>
      <c r="Y953" s="161"/>
      <c r="Z953" s="161"/>
    </row>
    <row r="954" ht="14.25" customHeight="1">
      <c r="A954" s="161"/>
      <c r="B954" s="161"/>
      <c r="C954" s="161"/>
      <c r="D954" s="161"/>
      <c r="E954" s="161"/>
      <c r="F954" s="161"/>
      <c r="G954" s="161"/>
      <c r="H954" s="161"/>
      <c r="I954" s="161"/>
      <c r="J954" s="161"/>
      <c r="K954" s="161"/>
      <c r="L954" s="161"/>
      <c r="M954" s="161"/>
      <c r="N954" s="161"/>
      <c r="O954" s="161"/>
      <c r="P954" s="161"/>
      <c r="Q954" s="161"/>
      <c r="R954" s="161"/>
      <c r="S954" s="161"/>
      <c r="T954" s="161"/>
      <c r="U954" s="161"/>
      <c r="V954" s="161"/>
      <c r="W954" s="161"/>
      <c r="X954" s="161"/>
      <c r="Y954" s="161"/>
      <c r="Z954" s="161"/>
    </row>
    <row r="955" ht="14.25" customHeight="1">
      <c r="A955" s="161"/>
      <c r="B955" s="161"/>
      <c r="C955" s="161"/>
      <c r="D955" s="161"/>
      <c r="E955" s="161"/>
      <c r="F955" s="161"/>
      <c r="G955" s="161"/>
      <c r="H955" s="161"/>
      <c r="I955" s="161"/>
      <c r="J955" s="161"/>
      <c r="K955" s="161"/>
      <c r="L955" s="161"/>
      <c r="M955" s="161"/>
      <c r="N955" s="161"/>
      <c r="O955" s="161"/>
      <c r="P955" s="161"/>
      <c r="Q955" s="161"/>
      <c r="R955" s="161"/>
      <c r="S955" s="161"/>
      <c r="T955" s="161"/>
      <c r="U955" s="161"/>
      <c r="V955" s="161"/>
      <c r="W955" s="161"/>
      <c r="X955" s="161"/>
      <c r="Y955" s="161"/>
      <c r="Z955" s="161"/>
    </row>
    <row r="956" ht="14.25" customHeight="1">
      <c r="A956" s="161"/>
      <c r="B956" s="161"/>
      <c r="C956" s="161"/>
      <c r="D956" s="161"/>
      <c r="E956" s="161"/>
      <c r="F956" s="161"/>
      <c r="G956" s="161"/>
      <c r="H956" s="161"/>
      <c r="I956" s="161"/>
      <c r="J956" s="161"/>
      <c r="K956" s="161"/>
      <c r="L956" s="161"/>
      <c r="M956" s="161"/>
      <c r="N956" s="161"/>
      <c r="O956" s="161"/>
      <c r="P956" s="161"/>
      <c r="Q956" s="161"/>
      <c r="R956" s="161"/>
      <c r="S956" s="161"/>
      <c r="T956" s="161"/>
      <c r="U956" s="161"/>
      <c r="V956" s="161"/>
      <c r="W956" s="161"/>
      <c r="X956" s="161"/>
      <c r="Y956" s="161"/>
      <c r="Z956" s="161"/>
    </row>
    <row r="957" ht="14.25" customHeight="1">
      <c r="A957" s="161"/>
      <c r="B957" s="161"/>
      <c r="C957" s="161"/>
      <c r="D957" s="161"/>
      <c r="E957" s="161"/>
      <c r="F957" s="161"/>
      <c r="G957" s="161"/>
      <c r="H957" s="161"/>
      <c r="I957" s="161"/>
      <c r="J957" s="161"/>
      <c r="K957" s="161"/>
      <c r="L957" s="161"/>
      <c r="M957" s="161"/>
      <c r="N957" s="161"/>
      <c r="O957" s="161"/>
      <c r="P957" s="161"/>
      <c r="Q957" s="161"/>
      <c r="R957" s="161"/>
      <c r="S957" s="161"/>
      <c r="T957" s="161"/>
      <c r="U957" s="161"/>
      <c r="V957" s="161"/>
      <c r="W957" s="161"/>
      <c r="X957" s="161"/>
      <c r="Y957" s="161"/>
      <c r="Z957" s="161"/>
    </row>
    <row r="958" ht="14.25" customHeight="1">
      <c r="A958" s="161"/>
      <c r="B958" s="161"/>
      <c r="C958" s="161"/>
      <c r="D958" s="161"/>
      <c r="E958" s="161"/>
      <c r="F958" s="161"/>
      <c r="G958" s="161"/>
      <c r="H958" s="161"/>
      <c r="I958" s="161"/>
      <c r="J958" s="161"/>
      <c r="K958" s="161"/>
      <c r="L958" s="161"/>
      <c r="M958" s="161"/>
      <c r="N958" s="161"/>
      <c r="O958" s="161"/>
      <c r="P958" s="161"/>
      <c r="Q958" s="161"/>
      <c r="R958" s="161"/>
      <c r="S958" s="161"/>
      <c r="T958" s="161"/>
      <c r="U958" s="161"/>
      <c r="V958" s="161"/>
      <c r="W958" s="161"/>
      <c r="X958" s="161"/>
      <c r="Y958" s="161"/>
      <c r="Z958" s="161"/>
    </row>
    <row r="959" ht="14.25" customHeight="1">
      <c r="A959" s="161"/>
      <c r="B959" s="161"/>
      <c r="C959" s="161"/>
      <c r="D959" s="161"/>
      <c r="E959" s="161"/>
      <c r="F959" s="161"/>
      <c r="G959" s="161"/>
      <c r="H959" s="161"/>
      <c r="I959" s="161"/>
      <c r="J959" s="161"/>
      <c r="K959" s="161"/>
      <c r="L959" s="161"/>
      <c r="M959" s="161"/>
      <c r="N959" s="161"/>
      <c r="O959" s="161"/>
      <c r="P959" s="161"/>
      <c r="Q959" s="161"/>
      <c r="R959" s="161"/>
      <c r="S959" s="161"/>
      <c r="T959" s="161"/>
      <c r="U959" s="161"/>
      <c r="V959" s="161"/>
      <c r="W959" s="161"/>
      <c r="X959" s="161"/>
      <c r="Y959" s="161"/>
      <c r="Z959" s="161"/>
    </row>
    <row r="960" ht="14.25" customHeight="1">
      <c r="A960" s="161"/>
      <c r="B960" s="161"/>
      <c r="C960" s="161"/>
      <c r="D960" s="161"/>
      <c r="E960" s="161"/>
      <c r="F960" s="161"/>
      <c r="G960" s="161"/>
      <c r="H960" s="161"/>
      <c r="I960" s="161"/>
      <c r="J960" s="161"/>
      <c r="K960" s="161"/>
      <c r="L960" s="161"/>
      <c r="M960" s="161"/>
      <c r="N960" s="161"/>
      <c r="O960" s="161"/>
      <c r="P960" s="161"/>
      <c r="Q960" s="161"/>
      <c r="R960" s="161"/>
      <c r="S960" s="161"/>
      <c r="T960" s="161"/>
      <c r="U960" s="161"/>
      <c r="V960" s="161"/>
      <c r="W960" s="161"/>
      <c r="X960" s="161"/>
      <c r="Y960" s="161"/>
      <c r="Z960" s="161"/>
    </row>
    <row r="961" ht="14.25" customHeight="1">
      <c r="A961" s="161"/>
      <c r="B961" s="161"/>
      <c r="C961" s="161"/>
      <c r="D961" s="161"/>
      <c r="E961" s="161"/>
      <c r="F961" s="161"/>
      <c r="G961" s="161"/>
      <c r="H961" s="161"/>
      <c r="I961" s="161"/>
      <c r="J961" s="161"/>
      <c r="K961" s="161"/>
      <c r="L961" s="161"/>
      <c r="M961" s="161"/>
      <c r="N961" s="161"/>
      <c r="O961" s="161"/>
      <c r="P961" s="161"/>
      <c r="Q961" s="161"/>
      <c r="R961" s="161"/>
      <c r="S961" s="161"/>
      <c r="T961" s="161"/>
      <c r="U961" s="161"/>
      <c r="V961" s="161"/>
      <c r="W961" s="161"/>
      <c r="X961" s="161"/>
      <c r="Y961" s="161"/>
      <c r="Z961" s="161"/>
    </row>
    <row r="962" ht="14.25" customHeight="1">
      <c r="A962" s="161"/>
      <c r="B962" s="161"/>
      <c r="C962" s="161"/>
      <c r="D962" s="161"/>
      <c r="E962" s="161"/>
      <c r="F962" s="161"/>
      <c r="G962" s="161"/>
      <c r="H962" s="161"/>
      <c r="I962" s="161"/>
      <c r="J962" s="161"/>
      <c r="K962" s="161"/>
      <c r="L962" s="161"/>
      <c r="M962" s="161"/>
      <c r="N962" s="161"/>
      <c r="O962" s="161"/>
      <c r="P962" s="161"/>
      <c r="Q962" s="161"/>
      <c r="R962" s="161"/>
      <c r="S962" s="161"/>
      <c r="T962" s="161"/>
      <c r="U962" s="161"/>
      <c r="V962" s="161"/>
      <c r="W962" s="161"/>
      <c r="X962" s="161"/>
      <c r="Y962" s="161"/>
      <c r="Z962" s="161"/>
    </row>
    <row r="963" ht="14.25" customHeight="1">
      <c r="A963" s="161"/>
      <c r="B963" s="161"/>
      <c r="C963" s="161"/>
      <c r="D963" s="161"/>
      <c r="E963" s="161"/>
      <c r="F963" s="161"/>
      <c r="G963" s="161"/>
      <c r="H963" s="161"/>
      <c r="I963" s="161"/>
      <c r="J963" s="161"/>
      <c r="K963" s="161"/>
      <c r="L963" s="161"/>
      <c r="M963" s="161"/>
      <c r="N963" s="161"/>
      <c r="O963" s="161"/>
      <c r="P963" s="161"/>
      <c r="Q963" s="161"/>
      <c r="R963" s="161"/>
      <c r="S963" s="161"/>
      <c r="T963" s="161"/>
      <c r="U963" s="161"/>
      <c r="V963" s="161"/>
      <c r="W963" s="161"/>
      <c r="X963" s="161"/>
      <c r="Y963" s="161"/>
      <c r="Z963" s="161"/>
    </row>
    <row r="964" ht="14.25" customHeight="1">
      <c r="A964" s="161"/>
      <c r="B964" s="161"/>
      <c r="C964" s="161"/>
      <c r="D964" s="161"/>
      <c r="E964" s="161"/>
      <c r="F964" s="161"/>
      <c r="G964" s="161"/>
      <c r="H964" s="161"/>
      <c r="I964" s="161"/>
      <c r="J964" s="161"/>
      <c r="K964" s="161"/>
      <c r="L964" s="161"/>
      <c r="M964" s="161"/>
      <c r="N964" s="161"/>
      <c r="O964" s="161"/>
      <c r="P964" s="161"/>
      <c r="Q964" s="161"/>
      <c r="R964" s="161"/>
      <c r="S964" s="161"/>
      <c r="T964" s="161"/>
      <c r="U964" s="161"/>
      <c r="V964" s="161"/>
      <c r="W964" s="161"/>
      <c r="X964" s="161"/>
      <c r="Y964" s="161"/>
      <c r="Z964" s="161"/>
    </row>
    <row r="965" ht="14.25" customHeight="1">
      <c r="A965" s="161"/>
      <c r="B965" s="161"/>
      <c r="C965" s="161"/>
      <c r="D965" s="161"/>
      <c r="E965" s="161"/>
      <c r="F965" s="161"/>
      <c r="G965" s="161"/>
      <c r="H965" s="161"/>
      <c r="I965" s="161"/>
      <c r="J965" s="161"/>
      <c r="K965" s="161"/>
      <c r="L965" s="161"/>
      <c r="M965" s="161"/>
      <c r="N965" s="161"/>
      <c r="O965" s="161"/>
      <c r="P965" s="161"/>
      <c r="Q965" s="161"/>
      <c r="R965" s="161"/>
      <c r="S965" s="161"/>
      <c r="T965" s="161"/>
      <c r="U965" s="161"/>
      <c r="V965" s="161"/>
      <c r="W965" s="161"/>
      <c r="X965" s="161"/>
      <c r="Y965" s="161"/>
      <c r="Z965" s="161"/>
    </row>
    <row r="966" ht="14.25" customHeight="1">
      <c r="A966" s="161"/>
      <c r="B966" s="161"/>
      <c r="C966" s="161"/>
      <c r="D966" s="161"/>
      <c r="E966" s="161"/>
      <c r="F966" s="161"/>
      <c r="G966" s="161"/>
      <c r="H966" s="161"/>
      <c r="I966" s="161"/>
      <c r="J966" s="161"/>
      <c r="K966" s="161"/>
      <c r="L966" s="161"/>
      <c r="M966" s="161"/>
      <c r="N966" s="161"/>
      <c r="O966" s="161"/>
      <c r="P966" s="161"/>
      <c r="Q966" s="161"/>
      <c r="R966" s="161"/>
      <c r="S966" s="161"/>
      <c r="T966" s="161"/>
      <c r="U966" s="161"/>
      <c r="V966" s="161"/>
      <c r="W966" s="161"/>
      <c r="X966" s="161"/>
      <c r="Y966" s="161"/>
      <c r="Z966" s="161"/>
    </row>
    <row r="967" ht="14.25" customHeight="1">
      <c r="A967" s="161"/>
      <c r="B967" s="161"/>
      <c r="C967" s="161"/>
      <c r="D967" s="161"/>
      <c r="E967" s="161"/>
      <c r="F967" s="161"/>
      <c r="G967" s="161"/>
      <c r="H967" s="161"/>
      <c r="I967" s="161"/>
      <c r="J967" s="161"/>
      <c r="K967" s="161"/>
      <c r="L967" s="161"/>
      <c r="M967" s="161"/>
      <c r="N967" s="161"/>
      <c r="O967" s="161"/>
      <c r="P967" s="161"/>
      <c r="Q967" s="161"/>
      <c r="R967" s="161"/>
      <c r="S967" s="161"/>
      <c r="T967" s="161"/>
      <c r="U967" s="161"/>
      <c r="V967" s="161"/>
      <c r="W967" s="161"/>
      <c r="X967" s="161"/>
      <c r="Y967" s="161"/>
      <c r="Z967" s="161"/>
    </row>
    <row r="968" ht="14.25" customHeight="1">
      <c r="A968" s="161"/>
      <c r="B968" s="161"/>
      <c r="C968" s="161"/>
      <c r="D968" s="161"/>
      <c r="E968" s="161"/>
      <c r="F968" s="161"/>
      <c r="G968" s="161"/>
      <c r="H968" s="161"/>
      <c r="I968" s="161"/>
      <c r="J968" s="161"/>
      <c r="K968" s="161"/>
      <c r="L968" s="161"/>
      <c r="M968" s="161"/>
      <c r="N968" s="161"/>
      <c r="O968" s="161"/>
      <c r="P968" s="161"/>
      <c r="Q968" s="161"/>
      <c r="R968" s="161"/>
      <c r="S968" s="161"/>
      <c r="T968" s="161"/>
      <c r="U968" s="161"/>
      <c r="V968" s="161"/>
      <c r="W968" s="161"/>
      <c r="X968" s="161"/>
      <c r="Y968" s="161"/>
      <c r="Z968" s="161"/>
    </row>
    <row r="969" ht="14.25" customHeight="1">
      <c r="A969" s="161"/>
      <c r="B969" s="161"/>
      <c r="C969" s="161"/>
      <c r="D969" s="161"/>
      <c r="E969" s="161"/>
      <c r="F969" s="161"/>
      <c r="G969" s="161"/>
      <c r="H969" s="161"/>
      <c r="I969" s="161"/>
      <c r="J969" s="161"/>
      <c r="K969" s="161"/>
      <c r="L969" s="161"/>
      <c r="M969" s="161"/>
      <c r="N969" s="161"/>
      <c r="O969" s="161"/>
      <c r="P969" s="161"/>
      <c r="Q969" s="161"/>
      <c r="R969" s="161"/>
      <c r="S969" s="161"/>
      <c r="T969" s="161"/>
      <c r="U969" s="161"/>
      <c r="V969" s="161"/>
      <c r="W969" s="161"/>
      <c r="X969" s="161"/>
      <c r="Y969" s="161"/>
      <c r="Z969" s="161"/>
    </row>
    <row r="970" ht="14.25" customHeight="1">
      <c r="A970" s="161"/>
      <c r="B970" s="161"/>
      <c r="C970" s="161"/>
      <c r="D970" s="161"/>
      <c r="E970" s="161"/>
      <c r="F970" s="161"/>
      <c r="G970" s="161"/>
      <c r="H970" s="161"/>
      <c r="I970" s="161"/>
      <c r="J970" s="161"/>
      <c r="K970" s="161"/>
      <c r="L970" s="161"/>
      <c r="M970" s="161"/>
      <c r="N970" s="161"/>
      <c r="O970" s="161"/>
      <c r="P970" s="161"/>
      <c r="Q970" s="161"/>
      <c r="R970" s="161"/>
      <c r="S970" s="161"/>
      <c r="T970" s="161"/>
      <c r="U970" s="161"/>
      <c r="V970" s="161"/>
      <c r="W970" s="161"/>
      <c r="X970" s="161"/>
      <c r="Y970" s="161"/>
      <c r="Z970" s="161"/>
    </row>
    <row r="971" ht="14.25" customHeight="1">
      <c r="A971" s="161"/>
      <c r="B971" s="161"/>
      <c r="C971" s="161"/>
      <c r="D971" s="161"/>
      <c r="E971" s="161"/>
      <c r="F971" s="161"/>
      <c r="G971" s="161"/>
      <c r="H971" s="161"/>
      <c r="I971" s="161"/>
      <c r="J971" s="161"/>
      <c r="K971" s="161"/>
      <c r="L971" s="161"/>
      <c r="M971" s="161"/>
      <c r="N971" s="161"/>
      <c r="O971" s="161"/>
      <c r="P971" s="161"/>
      <c r="Q971" s="161"/>
      <c r="R971" s="161"/>
      <c r="S971" s="161"/>
      <c r="T971" s="161"/>
      <c r="U971" s="161"/>
      <c r="V971" s="161"/>
      <c r="W971" s="161"/>
      <c r="X971" s="161"/>
      <c r="Y971" s="161"/>
      <c r="Z971" s="161"/>
    </row>
    <row r="972" ht="14.25" customHeight="1">
      <c r="A972" s="161"/>
      <c r="B972" s="161"/>
      <c r="C972" s="161"/>
      <c r="D972" s="161"/>
      <c r="E972" s="161"/>
      <c r="F972" s="161"/>
      <c r="G972" s="161"/>
      <c r="H972" s="161"/>
      <c r="I972" s="161"/>
      <c r="J972" s="161"/>
      <c r="K972" s="161"/>
      <c r="L972" s="161"/>
      <c r="M972" s="161"/>
      <c r="N972" s="161"/>
      <c r="O972" s="161"/>
      <c r="P972" s="161"/>
      <c r="Q972" s="161"/>
      <c r="R972" s="161"/>
      <c r="S972" s="161"/>
      <c r="T972" s="161"/>
      <c r="U972" s="161"/>
      <c r="V972" s="161"/>
      <c r="W972" s="161"/>
      <c r="X972" s="161"/>
      <c r="Y972" s="161"/>
      <c r="Z972" s="161"/>
    </row>
    <row r="973" ht="14.25" customHeight="1">
      <c r="A973" s="161"/>
      <c r="B973" s="161"/>
      <c r="C973" s="161"/>
      <c r="D973" s="161"/>
      <c r="E973" s="161"/>
      <c r="F973" s="161"/>
      <c r="G973" s="161"/>
      <c r="H973" s="161"/>
      <c r="I973" s="161"/>
      <c r="J973" s="161"/>
      <c r="K973" s="161"/>
      <c r="L973" s="161"/>
      <c r="M973" s="161"/>
      <c r="N973" s="161"/>
      <c r="O973" s="161"/>
      <c r="P973" s="161"/>
      <c r="Q973" s="161"/>
      <c r="R973" s="161"/>
      <c r="S973" s="161"/>
      <c r="T973" s="161"/>
      <c r="U973" s="161"/>
      <c r="V973" s="161"/>
      <c r="W973" s="161"/>
      <c r="X973" s="161"/>
      <c r="Y973" s="161"/>
      <c r="Z973" s="161"/>
    </row>
    <row r="974" ht="14.25" customHeight="1">
      <c r="A974" s="161"/>
      <c r="B974" s="161"/>
      <c r="C974" s="161"/>
      <c r="D974" s="161"/>
      <c r="E974" s="161"/>
      <c r="F974" s="161"/>
      <c r="G974" s="161"/>
      <c r="H974" s="161"/>
      <c r="I974" s="161"/>
      <c r="J974" s="161"/>
      <c r="K974" s="161"/>
      <c r="L974" s="161"/>
      <c r="M974" s="161"/>
      <c r="N974" s="161"/>
      <c r="O974" s="161"/>
      <c r="P974" s="161"/>
      <c r="Q974" s="161"/>
      <c r="R974" s="161"/>
      <c r="S974" s="161"/>
      <c r="T974" s="161"/>
      <c r="U974" s="161"/>
      <c r="V974" s="161"/>
      <c r="W974" s="161"/>
      <c r="X974" s="161"/>
      <c r="Y974" s="161"/>
      <c r="Z974" s="161"/>
    </row>
    <row r="975" ht="14.25" customHeight="1">
      <c r="A975" s="161"/>
      <c r="B975" s="161"/>
      <c r="C975" s="161"/>
      <c r="D975" s="161"/>
      <c r="E975" s="161"/>
      <c r="F975" s="161"/>
      <c r="G975" s="161"/>
      <c r="H975" s="161"/>
      <c r="I975" s="161"/>
      <c r="J975" s="161"/>
      <c r="K975" s="161"/>
      <c r="L975" s="161"/>
      <c r="M975" s="161"/>
      <c r="N975" s="161"/>
      <c r="O975" s="161"/>
      <c r="P975" s="161"/>
      <c r="Q975" s="161"/>
      <c r="R975" s="161"/>
      <c r="S975" s="161"/>
      <c r="T975" s="161"/>
      <c r="U975" s="161"/>
      <c r="V975" s="161"/>
      <c r="W975" s="161"/>
      <c r="X975" s="161"/>
      <c r="Y975" s="161"/>
      <c r="Z975" s="161"/>
    </row>
    <row r="976" ht="14.25" customHeight="1">
      <c r="A976" s="161"/>
      <c r="B976" s="161"/>
      <c r="C976" s="161"/>
      <c r="D976" s="161"/>
      <c r="E976" s="161"/>
      <c r="F976" s="161"/>
      <c r="G976" s="161"/>
      <c r="H976" s="161"/>
      <c r="I976" s="161"/>
      <c r="J976" s="161"/>
      <c r="K976" s="161"/>
      <c r="L976" s="161"/>
      <c r="M976" s="161"/>
      <c r="N976" s="161"/>
      <c r="O976" s="161"/>
      <c r="P976" s="161"/>
      <c r="Q976" s="161"/>
      <c r="R976" s="161"/>
      <c r="S976" s="161"/>
      <c r="T976" s="161"/>
      <c r="U976" s="161"/>
      <c r="V976" s="161"/>
      <c r="W976" s="161"/>
      <c r="X976" s="161"/>
      <c r="Y976" s="161"/>
      <c r="Z976" s="161"/>
    </row>
    <row r="977" ht="14.25" customHeight="1">
      <c r="A977" s="161"/>
      <c r="B977" s="161"/>
      <c r="C977" s="161"/>
      <c r="D977" s="161"/>
      <c r="E977" s="161"/>
      <c r="F977" s="161"/>
      <c r="G977" s="161"/>
      <c r="H977" s="161"/>
      <c r="I977" s="161"/>
      <c r="J977" s="161"/>
      <c r="K977" s="161"/>
      <c r="L977" s="161"/>
      <c r="M977" s="161"/>
      <c r="N977" s="161"/>
      <c r="O977" s="161"/>
      <c r="P977" s="161"/>
      <c r="Q977" s="161"/>
      <c r="R977" s="161"/>
      <c r="S977" s="161"/>
      <c r="T977" s="161"/>
      <c r="U977" s="161"/>
      <c r="V977" s="161"/>
      <c r="W977" s="161"/>
      <c r="X977" s="161"/>
      <c r="Y977" s="161"/>
      <c r="Z977" s="161"/>
    </row>
    <row r="978" ht="14.25" customHeight="1">
      <c r="A978" s="161"/>
      <c r="B978" s="161"/>
      <c r="C978" s="161"/>
      <c r="D978" s="161"/>
      <c r="E978" s="161"/>
      <c r="F978" s="161"/>
      <c r="G978" s="161"/>
      <c r="H978" s="161"/>
      <c r="I978" s="161"/>
      <c r="J978" s="161"/>
      <c r="K978" s="161"/>
      <c r="L978" s="161"/>
      <c r="M978" s="161"/>
      <c r="N978" s="161"/>
      <c r="O978" s="161"/>
      <c r="P978" s="161"/>
      <c r="Q978" s="161"/>
      <c r="R978" s="161"/>
      <c r="S978" s="161"/>
      <c r="T978" s="161"/>
      <c r="U978" s="161"/>
      <c r="V978" s="161"/>
      <c r="W978" s="161"/>
      <c r="X978" s="161"/>
      <c r="Y978" s="161"/>
      <c r="Z978" s="161"/>
    </row>
    <row r="979" ht="14.25" customHeight="1">
      <c r="A979" s="161"/>
      <c r="B979" s="161"/>
      <c r="C979" s="161"/>
      <c r="D979" s="161"/>
      <c r="E979" s="161"/>
      <c r="F979" s="161"/>
      <c r="G979" s="161"/>
      <c r="H979" s="161"/>
      <c r="I979" s="161"/>
      <c r="J979" s="161"/>
      <c r="K979" s="161"/>
      <c r="L979" s="161"/>
      <c r="M979" s="161"/>
      <c r="N979" s="161"/>
      <c r="O979" s="161"/>
      <c r="P979" s="161"/>
      <c r="Q979" s="161"/>
      <c r="R979" s="161"/>
      <c r="S979" s="161"/>
      <c r="T979" s="161"/>
      <c r="U979" s="161"/>
      <c r="V979" s="161"/>
      <c r="W979" s="161"/>
      <c r="X979" s="161"/>
      <c r="Y979" s="161"/>
      <c r="Z979" s="161"/>
    </row>
    <row r="980" ht="14.25" customHeight="1">
      <c r="A980" s="161"/>
      <c r="B980" s="161"/>
      <c r="C980" s="161"/>
      <c r="D980" s="161"/>
      <c r="E980" s="161"/>
      <c r="F980" s="161"/>
      <c r="G980" s="161"/>
      <c r="H980" s="161"/>
      <c r="I980" s="161"/>
      <c r="J980" s="161"/>
      <c r="K980" s="161"/>
      <c r="L980" s="161"/>
      <c r="M980" s="161"/>
      <c r="N980" s="161"/>
      <c r="O980" s="161"/>
      <c r="P980" s="161"/>
      <c r="Q980" s="161"/>
      <c r="R980" s="161"/>
      <c r="S980" s="161"/>
      <c r="T980" s="161"/>
      <c r="U980" s="161"/>
      <c r="V980" s="161"/>
      <c r="W980" s="161"/>
      <c r="X980" s="161"/>
      <c r="Y980" s="161"/>
      <c r="Z980" s="161"/>
    </row>
    <row r="981" ht="14.25" customHeight="1">
      <c r="A981" s="161"/>
      <c r="B981" s="161"/>
      <c r="C981" s="161"/>
      <c r="D981" s="161"/>
      <c r="E981" s="161"/>
      <c r="F981" s="161"/>
      <c r="G981" s="161"/>
      <c r="H981" s="161"/>
      <c r="I981" s="161"/>
      <c r="J981" s="161"/>
      <c r="K981" s="161"/>
      <c r="L981" s="161"/>
      <c r="M981" s="161"/>
      <c r="N981" s="161"/>
      <c r="O981" s="161"/>
      <c r="P981" s="161"/>
      <c r="Q981" s="161"/>
      <c r="R981" s="161"/>
      <c r="S981" s="161"/>
      <c r="T981" s="161"/>
      <c r="U981" s="161"/>
      <c r="V981" s="161"/>
      <c r="W981" s="161"/>
      <c r="X981" s="161"/>
      <c r="Y981" s="161"/>
      <c r="Z981" s="161"/>
    </row>
    <row r="982" ht="14.25" customHeight="1">
      <c r="A982" s="161"/>
      <c r="B982" s="161"/>
      <c r="C982" s="161"/>
      <c r="D982" s="161"/>
      <c r="E982" s="161"/>
      <c r="F982" s="161"/>
      <c r="G982" s="161"/>
      <c r="H982" s="161"/>
      <c r="I982" s="161"/>
      <c r="J982" s="161"/>
      <c r="K982" s="161"/>
      <c r="L982" s="161"/>
      <c r="M982" s="161"/>
      <c r="N982" s="161"/>
      <c r="O982" s="161"/>
      <c r="P982" s="161"/>
      <c r="Q982" s="161"/>
      <c r="R982" s="161"/>
      <c r="S982" s="161"/>
      <c r="T982" s="161"/>
      <c r="U982" s="161"/>
      <c r="V982" s="161"/>
      <c r="W982" s="161"/>
      <c r="X982" s="161"/>
      <c r="Y982" s="161"/>
      <c r="Z982" s="161"/>
    </row>
    <row r="983" ht="14.25" customHeight="1">
      <c r="A983" s="161"/>
      <c r="B983" s="161"/>
      <c r="C983" s="161"/>
      <c r="D983" s="161"/>
      <c r="E983" s="161"/>
      <c r="F983" s="161"/>
      <c r="G983" s="161"/>
      <c r="H983" s="161"/>
      <c r="I983" s="161"/>
      <c r="J983" s="161"/>
      <c r="K983" s="161"/>
      <c r="L983" s="161"/>
      <c r="M983" s="161"/>
      <c r="N983" s="161"/>
      <c r="O983" s="161"/>
      <c r="P983" s="161"/>
      <c r="Q983" s="161"/>
      <c r="R983" s="161"/>
      <c r="S983" s="161"/>
      <c r="T983" s="161"/>
      <c r="U983" s="161"/>
      <c r="V983" s="161"/>
      <c r="W983" s="161"/>
      <c r="X983" s="161"/>
      <c r="Y983" s="161"/>
      <c r="Z983" s="161"/>
    </row>
    <row r="984" ht="14.25" customHeight="1">
      <c r="A984" s="161"/>
      <c r="B984" s="161"/>
      <c r="C984" s="161"/>
      <c r="D984" s="161"/>
      <c r="E984" s="161"/>
      <c r="F984" s="161"/>
      <c r="G984" s="161"/>
      <c r="H984" s="161"/>
      <c r="I984" s="161"/>
      <c r="J984" s="161"/>
      <c r="K984" s="161"/>
      <c r="L984" s="161"/>
      <c r="M984" s="161"/>
      <c r="N984" s="161"/>
      <c r="O984" s="161"/>
      <c r="P984" s="161"/>
      <c r="Q984" s="161"/>
      <c r="R984" s="161"/>
      <c r="S984" s="161"/>
      <c r="T984" s="161"/>
      <c r="U984" s="161"/>
      <c r="V984" s="161"/>
      <c r="W984" s="161"/>
      <c r="X984" s="161"/>
      <c r="Y984" s="161"/>
      <c r="Z984" s="161"/>
    </row>
    <row r="985" ht="14.25" customHeight="1">
      <c r="A985" s="161"/>
      <c r="B985" s="161"/>
      <c r="C985" s="161"/>
      <c r="D985" s="161"/>
      <c r="E985" s="161"/>
      <c r="F985" s="161"/>
      <c r="G985" s="161"/>
      <c r="H985" s="161"/>
      <c r="I985" s="161"/>
      <c r="J985" s="161"/>
      <c r="K985" s="161"/>
      <c r="L985" s="161"/>
      <c r="M985" s="161"/>
      <c r="N985" s="161"/>
      <c r="O985" s="161"/>
      <c r="P985" s="161"/>
      <c r="Q985" s="161"/>
      <c r="R985" s="161"/>
      <c r="S985" s="161"/>
      <c r="T985" s="161"/>
      <c r="U985" s="161"/>
      <c r="V985" s="161"/>
      <c r="W985" s="161"/>
      <c r="X985" s="161"/>
      <c r="Y985" s="161"/>
      <c r="Z985" s="161"/>
    </row>
    <row r="986" ht="14.25" customHeight="1">
      <c r="A986" s="161"/>
      <c r="B986" s="161"/>
      <c r="C986" s="161"/>
      <c r="D986" s="161"/>
      <c r="E986" s="161"/>
      <c r="F986" s="161"/>
      <c r="G986" s="161"/>
      <c r="H986" s="161"/>
      <c r="I986" s="161"/>
      <c r="J986" s="161"/>
      <c r="K986" s="161"/>
      <c r="L986" s="161"/>
      <c r="M986" s="161"/>
      <c r="N986" s="161"/>
      <c r="O986" s="161"/>
      <c r="P986" s="161"/>
      <c r="Q986" s="161"/>
      <c r="R986" s="161"/>
      <c r="S986" s="161"/>
      <c r="T986" s="161"/>
      <c r="U986" s="161"/>
      <c r="V986" s="161"/>
      <c r="W986" s="161"/>
      <c r="X986" s="161"/>
      <c r="Y986" s="161"/>
      <c r="Z986" s="161"/>
    </row>
    <row r="987" ht="14.25" customHeight="1">
      <c r="A987" s="161"/>
      <c r="B987" s="161"/>
      <c r="C987" s="161"/>
      <c r="D987" s="161"/>
      <c r="E987" s="161"/>
      <c r="F987" s="161"/>
      <c r="G987" s="161"/>
      <c r="H987" s="161"/>
      <c r="I987" s="161"/>
      <c r="J987" s="161"/>
      <c r="K987" s="161"/>
      <c r="L987" s="161"/>
      <c r="M987" s="161"/>
      <c r="N987" s="161"/>
      <c r="O987" s="161"/>
      <c r="P987" s="161"/>
      <c r="Q987" s="161"/>
      <c r="R987" s="161"/>
      <c r="S987" s="161"/>
      <c r="T987" s="161"/>
      <c r="U987" s="161"/>
      <c r="V987" s="161"/>
      <c r="W987" s="161"/>
      <c r="X987" s="161"/>
      <c r="Y987" s="161"/>
      <c r="Z987" s="161"/>
    </row>
    <row r="988" ht="14.25" customHeight="1">
      <c r="A988" s="161"/>
      <c r="B988" s="161"/>
      <c r="C988" s="161"/>
      <c r="D988" s="161"/>
      <c r="E988" s="161"/>
      <c r="F988" s="161"/>
      <c r="G988" s="161"/>
      <c r="H988" s="161"/>
      <c r="I988" s="161"/>
      <c r="J988" s="161"/>
      <c r="K988" s="161"/>
      <c r="L988" s="161"/>
      <c r="M988" s="161"/>
      <c r="N988" s="161"/>
      <c r="O988" s="161"/>
      <c r="P988" s="161"/>
      <c r="Q988" s="161"/>
      <c r="R988" s="161"/>
      <c r="S988" s="161"/>
      <c r="T988" s="161"/>
      <c r="U988" s="161"/>
      <c r="V988" s="161"/>
      <c r="W988" s="161"/>
      <c r="X988" s="161"/>
      <c r="Y988" s="161"/>
      <c r="Z988" s="161"/>
    </row>
    <row r="989" ht="14.25" customHeight="1">
      <c r="A989" s="161"/>
      <c r="B989" s="161"/>
      <c r="C989" s="161"/>
      <c r="D989" s="161"/>
      <c r="E989" s="161"/>
      <c r="F989" s="161"/>
      <c r="G989" s="161"/>
      <c r="H989" s="161"/>
      <c r="I989" s="161"/>
      <c r="J989" s="161"/>
      <c r="K989" s="161"/>
      <c r="L989" s="161"/>
      <c r="M989" s="161"/>
      <c r="N989" s="161"/>
      <c r="O989" s="161"/>
      <c r="P989" s="161"/>
      <c r="Q989" s="161"/>
      <c r="R989" s="161"/>
      <c r="S989" s="161"/>
      <c r="T989" s="161"/>
      <c r="U989" s="161"/>
      <c r="V989" s="161"/>
      <c r="W989" s="161"/>
      <c r="X989" s="161"/>
      <c r="Y989" s="161"/>
      <c r="Z989" s="161"/>
    </row>
    <row r="990" ht="14.25" customHeight="1">
      <c r="A990" s="161"/>
      <c r="B990" s="161"/>
      <c r="C990" s="161"/>
      <c r="D990" s="161"/>
      <c r="E990" s="161"/>
      <c r="F990" s="161"/>
      <c r="G990" s="161"/>
      <c r="H990" s="161"/>
      <c r="I990" s="161"/>
      <c r="J990" s="161"/>
      <c r="K990" s="161"/>
      <c r="L990" s="161"/>
      <c r="M990" s="161"/>
      <c r="N990" s="161"/>
      <c r="O990" s="161"/>
      <c r="P990" s="161"/>
      <c r="Q990" s="161"/>
      <c r="R990" s="161"/>
      <c r="S990" s="161"/>
      <c r="T990" s="161"/>
      <c r="U990" s="161"/>
      <c r="V990" s="161"/>
      <c r="W990" s="161"/>
      <c r="X990" s="161"/>
      <c r="Y990" s="161"/>
      <c r="Z990" s="161"/>
    </row>
    <row r="991" ht="14.25" customHeight="1">
      <c r="A991" s="161"/>
      <c r="B991" s="161"/>
      <c r="C991" s="161"/>
      <c r="D991" s="161"/>
      <c r="E991" s="161"/>
      <c r="F991" s="161"/>
      <c r="G991" s="161"/>
      <c r="H991" s="161"/>
      <c r="I991" s="161"/>
      <c r="J991" s="161"/>
      <c r="K991" s="161"/>
      <c r="L991" s="161"/>
      <c r="M991" s="161"/>
      <c r="N991" s="161"/>
      <c r="O991" s="161"/>
      <c r="P991" s="161"/>
      <c r="Q991" s="161"/>
      <c r="R991" s="161"/>
      <c r="S991" s="161"/>
      <c r="T991" s="161"/>
      <c r="U991" s="161"/>
      <c r="V991" s="161"/>
      <c r="W991" s="161"/>
      <c r="X991" s="161"/>
      <c r="Y991" s="161"/>
      <c r="Z991" s="161"/>
    </row>
    <row r="992" ht="14.25" customHeight="1">
      <c r="A992" s="161"/>
      <c r="B992" s="161"/>
      <c r="C992" s="161"/>
      <c r="D992" s="161"/>
      <c r="E992" s="161"/>
      <c r="F992" s="161"/>
      <c r="G992" s="161"/>
      <c r="H992" s="161"/>
      <c r="I992" s="161"/>
      <c r="J992" s="161"/>
      <c r="K992" s="161"/>
      <c r="L992" s="161"/>
      <c r="M992" s="161"/>
      <c r="N992" s="161"/>
      <c r="O992" s="161"/>
      <c r="P992" s="161"/>
      <c r="Q992" s="161"/>
      <c r="R992" s="161"/>
      <c r="S992" s="161"/>
      <c r="T992" s="161"/>
      <c r="U992" s="161"/>
      <c r="V992" s="161"/>
      <c r="W992" s="161"/>
      <c r="X992" s="161"/>
      <c r="Y992" s="161"/>
      <c r="Z992" s="161"/>
    </row>
    <row r="993" ht="14.25" customHeight="1">
      <c r="A993" s="161"/>
      <c r="B993" s="161"/>
      <c r="C993" s="161"/>
      <c r="D993" s="161"/>
      <c r="E993" s="161"/>
      <c r="F993" s="161"/>
      <c r="G993" s="161"/>
      <c r="H993" s="161"/>
      <c r="I993" s="161"/>
      <c r="J993" s="161"/>
      <c r="K993" s="161"/>
      <c r="L993" s="161"/>
      <c r="M993" s="161"/>
      <c r="N993" s="161"/>
      <c r="O993" s="161"/>
      <c r="P993" s="161"/>
      <c r="Q993" s="161"/>
      <c r="R993" s="161"/>
      <c r="S993" s="161"/>
      <c r="T993" s="161"/>
      <c r="U993" s="161"/>
      <c r="V993" s="161"/>
      <c r="W993" s="161"/>
      <c r="X993" s="161"/>
      <c r="Y993" s="161"/>
      <c r="Z993" s="161"/>
    </row>
    <row r="994" ht="14.25" customHeight="1">
      <c r="A994" s="161"/>
      <c r="B994" s="161"/>
      <c r="C994" s="161"/>
      <c r="D994" s="161"/>
      <c r="E994" s="161"/>
      <c r="F994" s="161"/>
      <c r="G994" s="161"/>
      <c r="H994" s="161"/>
      <c r="I994" s="161"/>
      <c r="J994" s="161"/>
      <c r="K994" s="161"/>
      <c r="L994" s="161"/>
      <c r="M994" s="161"/>
      <c r="N994" s="161"/>
      <c r="O994" s="161"/>
      <c r="P994" s="161"/>
      <c r="Q994" s="161"/>
      <c r="R994" s="161"/>
      <c r="S994" s="161"/>
      <c r="T994" s="161"/>
      <c r="U994" s="161"/>
      <c r="V994" s="161"/>
      <c r="W994" s="161"/>
      <c r="X994" s="161"/>
      <c r="Y994" s="161"/>
      <c r="Z994" s="161"/>
    </row>
    <row r="995" ht="14.25" customHeight="1">
      <c r="A995" s="161"/>
      <c r="B995" s="161"/>
      <c r="C995" s="161"/>
      <c r="D995" s="161"/>
      <c r="E995" s="161"/>
      <c r="F995" s="161"/>
      <c r="G995" s="161"/>
      <c r="H995" s="161"/>
      <c r="I995" s="161"/>
      <c r="J995" s="161"/>
      <c r="K995" s="161"/>
      <c r="L995" s="161"/>
      <c r="M995" s="161"/>
      <c r="N995" s="161"/>
      <c r="O995" s="161"/>
      <c r="P995" s="161"/>
      <c r="Q995" s="161"/>
      <c r="R995" s="161"/>
      <c r="S995" s="161"/>
      <c r="T995" s="161"/>
      <c r="U995" s="161"/>
      <c r="V995" s="161"/>
      <c r="W995" s="161"/>
      <c r="X995" s="161"/>
      <c r="Y995" s="161"/>
      <c r="Z995" s="161"/>
    </row>
    <row r="996" ht="14.25" customHeight="1">
      <c r="A996" s="161"/>
      <c r="B996" s="161"/>
      <c r="C996" s="161"/>
      <c r="D996" s="161"/>
      <c r="E996" s="161"/>
      <c r="F996" s="161"/>
      <c r="G996" s="161"/>
      <c r="H996" s="161"/>
      <c r="I996" s="161"/>
      <c r="J996" s="161"/>
      <c r="K996" s="161"/>
      <c r="L996" s="161"/>
      <c r="M996" s="161"/>
      <c r="N996" s="161"/>
      <c r="O996" s="161"/>
      <c r="P996" s="161"/>
      <c r="Q996" s="161"/>
      <c r="R996" s="161"/>
      <c r="S996" s="161"/>
      <c r="T996" s="161"/>
      <c r="U996" s="161"/>
      <c r="V996" s="161"/>
      <c r="W996" s="161"/>
      <c r="X996" s="161"/>
      <c r="Y996" s="161"/>
      <c r="Z996" s="161"/>
    </row>
    <row r="997" ht="14.25" customHeight="1">
      <c r="A997" s="161"/>
      <c r="B997" s="161"/>
      <c r="C997" s="161"/>
      <c r="D997" s="161"/>
      <c r="E997" s="161"/>
      <c r="F997" s="161"/>
      <c r="G997" s="161"/>
      <c r="H997" s="161"/>
      <c r="I997" s="161"/>
      <c r="J997" s="161"/>
      <c r="K997" s="161"/>
      <c r="L997" s="161"/>
      <c r="M997" s="161"/>
      <c r="N997" s="161"/>
      <c r="O997" s="161"/>
      <c r="P997" s="161"/>
      <c r="Q997" s="161"/>
      <c r="R997" s="161"/>
      <c r="S997" s="161"/>
      <c r="T997" s="161"/>
      <c r="U997" s="161"/>
      <c r="V997" s="161"/>
      <c r="W997" s="161"/>
      <c r="X997" s="161"/>
      <c r="Y997" s="161"/>
      <c r="Z997" s="161"/>
    </row>
    <row r="998" ht="14.25" customHeight="1">
      <c r="A998" s="161"/>
      <c r="B998" s="161"/>
      <c r="C998" s="161"/>
      <c r="D998" s="161"/>
      <c r="E998" s="161"/>
      <c r="F998" s="161"/>
      <c r="G998" s="161"/>
      <c r="H998" s="161"/>
      <c r="I998" s="161"/>
      <c r="J998" s="161"/>
      <c r="K998" s="161"/>
      <c r="L998" s="161"/>
      <c r="M998" s="161"/>
      <c r="N998" s="161"/>
      <c r="O998" s="161"/>
      <c r="P998" s="161"/>
      <c r="Q998" s="161"/>
      <c r="R998" s="161"/>
      <c r="S998" s="161"/>
      <c r="T998" s="161"/>
      <c r="U998" s="161"/>
      <c r="V998" s="161"/>
      <c r="W998" s="161"/>
      <c r="X998" s="161"/>
      <c r="Y998" s="161"/>
      <c r="Z998" s="161"/>
    </row>
    <row r="999" ht="14.25" customHeight="1">
      <c r="A999" s="161"/>
      <c r="B999" s="161"/>
      <c r="C999" s="161"/>
      <c r="D999" s="161"/>
      <c r="E999" s="161"/>
      <c r="F999" s="161"/>
      <c r="G999" s="161"/>
      <c r="H999" s="161"/>
      <c r="I999" s="161"/>
      <c r="J999" s="161"/>
      <c r="K999" s="161"/>
      <c r="L999" s="161"/>
      <c r="M999" s="161"/>
      <c r="N999" s="161"/>
      <c r="O999" s="161"/>
      <c r="P999" s="161"/>
      <c r="Q999" s="161"/>
      <c r="R999" s="161"/>
      <c r="S999" s="161"/>
      <c r="T999" s="161"/>
      <c r="U999" s="161"/>
      <c r="V999" s="161"/>
      <c r="W999" s="161"/>
      <c r="X999" s="161"/>
      <c r="Y999" s="161"/>
      <c r="Z999" s="161"/>
    </row>
    <row r="1000" ht="14.25" customHeight="1">
      <c r="A1000" s="161"/>
      <c r="B1000" s="161"/>
      <c r="C1000" s="161"/>
      <c r="D1000" s="161"/>
      <c r="E1000" s="161"/>
      <c r="F1000" s="161"/>
      <c r="G1000" s="161"/>
      <c r="H1000" s="161"/>
      <c r="I1000" s="161"/>
      <c r="J1000" s="161"/>
      <c r="K1000" s="161"/>
      <c r="L1000" s="161"/>
      <c r="M1000" s="161"/>
      <c r="N1000" s="161"/>
      <c r="O1000" s="161"/>
      <c r="P1000" s="161"/>
      <c r="Q1000" s="161"/>
      <c r="R1000" s="161"/>
      <c r="S1000" s="161"/>
      <c r="T1000" s="161"/>
      <c r="U1000" s="161"/>
      <c r="V1000" s="161"/>
      <c r="W1000" s="161"/>
      <c r="X1000" s="161"/>
      <c r="Y1000" s="161"/>
      <c r="Z1000" s="161"/>
    </row>
  </sheetData>
  <hyperlinks>
    <hyperlink r:id="rId1" ref="A21"/>
    <hyperlink r:id="rId2" ref="A25"/>
    <hyperlink r:id="rId3" ref="A26"/>
    <hyperlink r:id="rId4" ref="A27"/>
    <hyperlink r:id="rId5" ref="A31"/>
    <hyperlink r:id="rId6" ref="A33"/>
  </hyperlinks>
  <printOptions/>
  <pageMargins bottom="0.75" footer="0.0" header="0.0" left="0.7" right="0.7" top="0.75"/>
  <pageSetup orientation="portrait"/>
  <drawing r:id="rId7"/>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43"/>
    <col customWidth="1" min="2" max="4" width="12.43"/>
    <col customWidth="1" min="5" max="5" width="31.43"/>
    <col customWidth="1" min="6" max="6" width="15.57"/>
    <col customWidth="1" min="7" max="7" width="18.57"/>
    <col customWidth="1" min="8" max="8" width="31.43"/>
    <col customWidth="1" min="9" max="9" width="3.86"/>
    <col customWidth="1" min="10" max="10" width="4.14"/>
    <col customWidth="1" min="11" max="11" width="5.0"/>
    <col customWidth="1" min="12" max="12" width="4.86"/>
    <col customWidth="1" min="13" max="13" width="5.43"/>
    <col customWidth="1" min="14" max="14" width="81.43"/>
    <col customWidth="1" min="15" max="26" width="9.14"/>
  </cols>
  <sheetData>
    <row r="1" ht="14.25" customHeight="1">
      <c r="A1" s="228" t="s">
        <v>2426</v>
      </c>
      <c r="B1" s="161"/>
      <c r="C1" s="161"/>
      <c r="D1" s="161"/>
      <c r="E1" s="161"/>
      <c r="F1" s="161"/>
      <c r="G1" s="161"/>
      <c r="H1" s="161"/>
      <c r="I1" s="161"/>
      <c r="J1" s="161"/>
      <c r="K1" s="161"/>
      <c r="L1" s="161"/>
      <c r="M1" s="161"/>
      <c r="N1" s="161"/>
      <c r="O1" s="161"/>
      <c r="P1" s="161"/>
      <c r="Q1" s="161"/>
      <c r="R1" s="161"/>
      <c r="S1" s="161"/>
      <c r="T1" s="161"/>
      <c r="U1" s="161"/>
      <c r="V1" s="161"/>
      <c r="W1" s="161"/>
      <c r="X1" s="161"/>
      <c r="Y1" s="161"/>
      <c r="Z1" s="161"/>
    </row>
    <row r="2" ht="14.2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row>
    <row r="3" ht="14.25" customHeight="1">
      <c r="A3" s="228" t="s">
        <v>12</v>
      </c>
      <c r="B3" s="161"/>
      <c r="C3" s="161"/>
      <c r="D3" s="161"/>
      <c r="E3" s="161"/>
      <c r="F3" s="161"/>
      <c r="G3" s="161"/>
      <c r="H3" s="161"/>
      <c r="I3" s="161"/>
      <c r="J3" s="161"/>
      <c r="K3" s="161"/>
      <c r="L3" s="161"/>
      <c r="M3" s="161"/>
      <c r="N3" s="161"/>
      <c r="O3" s="161"/>
      <c r="P3" s="161"/>
      <c r="Q3" s="161"/>
      <c r="R3" s="161"/>
      <c r="S3" s="161"/>
      <c r="T3" s="161"/>
      <c r="U3" s="161"/>
      <c r="V3" s="161"/>
      <c r="W3" s="161"/>
      <c r="X3" s="161"/>
      <c r="Y3" s="161"/>
      <c r="Z3" s="161"/>
    </row>
    <row r="4" ht="14.25" customHeight="1">
      <c r="A4" s="178" t="s">
        <v>19</v>
      </c>
      <c r="B4" s="142">
        <f t="array" ref="B4">XLOOKUP(A1,'Key Statistics'!B:B,'Key Statistics'!C:C)</f>
        <v>2005465</v>
      </c>
      <c r="C4" s="161"/>
      <c r="D4" s="8"/>
      <c r="E4" s="8"/>
      <c r="F4" s="8"/>
      <c r="G4" s="8"/>
      <c r="H4" s="8"/>
      <c r="I4" s="161"/>
      <c r="J4" s="161"/>
      <c r="K4" s="161"/>
      <c r="L4" s="161"/>
      <c r="M4" s="161"/>
      <c r="N4" s="161"/>
      <c r="O4" s="161"/>
      <c r="P4" s="161"/>
      <c r="Q4" s="161"/>
      <c r="R4" s="161"/>
      <c r="S4" s="161"/>
      <c r="T4" s="161"/>
      <c r="U4" s="161"/>
      <c r="V4" s="161"/>
      <c r="W4" s="161"/>
      <c r="X4" s="161"/>
      <c r="Y4" s="161"/>
      <c r="Z4" s="161"/>
    </row>
    <row r="5" ht="14.25" customHeight="1">
      <c r="A5" s="178" t="s">
        <v>21</v>
      </c>
      <c r="B5" s="142">
        <f t="array" ref="B5">XLOOKUP(A1,'Key Statistics'!B:B,'Key Statistics'!D:D)</f>
        <v>813864</v>
      </c>
      <c r="C5" s="161"/>
      <c r="D5" s="8"/>
      <c r="E5" s="8"/>
      <c r="F5" s="8"/>
      <c r="G5" s="8"/>
      <c r="H5" s="8"/>
      <c r="I5" s="161"/>
      <c r="J5" s="161"/>
      <c r="K5" s="161"/>
      <c r="L5" s="161"/>
      <c r="M5" s="161"/>
      <c r="N5" s="161"/>
      <c r="O5" s="161"/>
      <c r="P5" s="161"/>
      <c r="Q5" s="161"/>
      <c r="R5" s="161"/>
      <c r="S5" s="161"/>
      <c r="T5" s="161"/>
      <c r="U5" s="161"/>
      <c r="V5" s="161"/>
      <c r="W5" s="161"/>
      <c r="X5" s="161"/>
      <c r="Y5" s="161"/>
      <c r="Z5" s="161"/>
    </row>
    <row r="6" ht="14.25" customHeight="1">
      <c r="A6" s="178" t="s">
        <v>22</v>
      </c>
      <c r="B6" s="142">
        <f t="array" ref="B6">XLOOKUP(A1,'Key Statistics'!B:B,'Key Statistics'!E:E)</f>
        <v>77348</v>
      </c>
      <c r="C6" s="161"/>
      <c r="D6" s="8"/>
      <c r="E6" s="8"/>
      <c r="F6" s="8"/>
      <c r="G6" s="8"/>
      <c r="H6" s="8"/>
      <c r="I6" s="161"/>
      <c r="J6" s="161"/>
      <c r="K6" s="161"/>
      <c r="L6" s="161"/>
      <c r="M6" s="161"/>
      <c r="N6" s="161"/>
      <c r="O6" s="161"/>
      <c r="P6" s="161"/>
      <c r="Q6" s="161"/>
      <c r="R6" s="161"/>
      <c r="S6" s="161"/>
      <c r="T6" s="161"/>
      <c r="U6" s="161"/>
      <c r="V6" s="161"/>
      <c r="W6" s="161"/>
      <c r="X6" s="161"/>
      <c r="Y6" s="161"/>
      <c r="Z6" s="161"/>
    </row>
    <row r="7" ht="14.25" customHeight="1">
      <c r="A7" s="178" t="s">
        <v>24</v>
      </c>
      <c r="B7" s="142">
        <f>SUM(B8:B11)</f>
        <v>95571</v>
      </c>
      <c r="C7" s="161"/>
      <c r="D7" s="8"/>
      <c r="E7" s="8"/>
      <c r="F7" s="8"/>
      <c r="G7" s="8"/>
      <c r="H7" s="8"/>
      <c r="I7" s="161"/>
      <c r="J7" s="161"/>
      <c r="K7" s="161"/>
      <c r="L7" s="161"/>
      <c r="M7" s="161"/>
      <c r="N7" s="161"/>
      <c r="O7" s="161"/>
      <c r="P7" s="161"/>
      <c r="Q7" s="161"/>
      <c r="R7" s="161"/>
      <c r="S7" s="161"/>
      <c r="T7" s="161"/>
      <c r="U7" s="161"/>
      <c r="V7" s="161"/>
      <c r="W7" s="161"/>
      <c r="X7" s="161"/>
      <c r="Y7" s="161"/>
      <c r="Z7" s="161"/>
    </row>
    <row r="8" ht="14.25" customHeight="1">
      <c r="A8" s="180" t="s">
        <v>25</v>
      </c>
      <c r="B8" s="142">
        <f t="array" ref="B8">XLOOKUP(A1,'Key Statistics'!B:B,'Key Statistics'!F:F)</f>
        <v>484</v>
      </c>
      <c r="C8" s="161"/>
      <c r="D8" s="8"/>
      <c r="E8" s="8"/>
      <c r="F8" s="8"/>
      <c r="G8" s="8"/>
      <c r="H8" s="8"/>
      <c r="I8" s="161"/>
      <c r="J8" s="161"/>
      <c r="K8" s="161"/>
      <c r="L8" s="161"/>
      <c r="M8" s="161"/>
      <c r="N8" s="161"/>
      <c r="O8" s="161"/>
      <c r="P8" s="161"/>
      <c r="Q8" s="161"/>
      <c r="R8" s="161"/>
      <c r="S8" s="161"/>
      <c r="T8" s="161"/>
      <c r="U8" s="161"/>
      <c r="V8" s="161"/>
      <c r="W8" s="161"/>
      <c r="X8" s="161"/>
      <c r="Y8" s="161"/>
      <c r="Z8" s="161"/>
    </row>
    <row r="9" ht="14.25" customHeight="1">
      <c r="A9" s="180" t="s">
        <v>26</v>
      </c>
      <c r="B9" s="142">
        <f t="array" ref="B9">XLOOKUP(A1,'Key Statistics'!B:B,'Key Statistics'!G:G)</f>
        <v>476</v>
      </c>
      <c r="C9" s="161"/>
      <c r="D9" s="230"/>
      <c r="E9" s="230"/>
      <c r="F9" s="230"/>
      <c r="G9" s="230"/>
      <c r="H9" s="274"/>
      <c r="I9" s="161"/>
      <c r="J9" s="161"/>
      <c r="K9" s="161"/>
      <c r="L9" s="161"/>
      <c r="M9" s="161"/>
      <c r="N9" s="161"/>
      <c r="O9" s="161"/>
      <c r="P9" s="161"/>
      <c r="Q9" s="161"/>
      <c r="R9" s="161"/>
      <c r="S9" s="161"/>
      <c r="T9" s="161"/>
      <c r="U9" s="161"/>
      <c r="V9" s="161"/>
      <c r="W9" s="161"/>
      <c r="X9" s="161"/>
      <c r="Y9" s="161"/>
      <c r="Z9" s="161"/>
    </row>
    <row r="10" ht="14.25" customHeight="1">
      <c r="A10" s="180" t="s">
        <v>27</v>
      </c>
      <c r="B10" s="142">
        <f t="array" ref="B10">XLOOKUP(A1,'Key Statistics'!B:B,'Key Statistics'!H:H)</f>
        <v>7658</v>
      </c>
      <c r="C10" s="161"/>
      <c r="D10" s="229"/>
      <c r="E10" s="161"/>
      <c r="F10" s="161"/>
      <c r="G10" s="161"/>
      <c r="H10" s="161"/>
      <c r="O10" s="161"/>
      <c r="P10" s="161"/>
      <c r="Q10" s="161"/>
      <c r="R10" s="161"/>
      <c r="S10" s="161"/>
      <c r="T10" s="161"/>
      <c r="U10" s="161"/>
      <c r="V10" s="161"/>
      <c r="W10" s="161"/>
      <c r="X10" s="161"/>
      <c r="Y10" s="161"/>
      <c r="Z10" s="161"/>
    </row>
    <row r="11" ht="14.25" customHeight="1">
      <c r="A11" s="180" t="s">
        <v>28</v>
      </c>
      <c r="B11" s="142">
        <f t="array" ref="B11">XLOOKUP(A1,'Key Statistics'!B:B,'Key Statistics'!I:I)</f>
        <v>86953</v>
      </c>
      <c r="C11" s="161"/>
      <c r="D11" s="161"/>
      <c r="E11" s="161"/>
      <c r="F11" s="161"/>
      <c r="G11" s="161"/>
      <c r="H11" s="161"/>
      <c r="O11" s="161"/>
      <c r="P11" s="161"/>
      <c r="Q11" s="161"/>
      <c r="R11" s="161"/>
      <c r="S11" s="161"/>
      <c r="T11" s="161"/>
      <c r="U11" s="161"/>
      <c r="V11" s="161"/>
      <c r="W11" s="161"/>
      <c r="X11" s="161"/>
      <c r="Y11" s="161"/>
      <c r="Z11" s="161"/>
    </row>
    <row r="12" ht="14.25" customHeight="1">
      <c r="A12" s="179" t="s">
        <v>623</v>
      </c>
      <c r="B12" s="146">
        <f t="array" ref="B12">XLOOKUP(A1,'Key Statistics'!B:B,'Key Statistics'!K:K)</f>
        <v>0.0418</v>
      </c>
      <c r="C12" s="161"/>
      <c r="D12" s="161"/>
      <c r="E12" s="161"/>
      <c r="F12" s="161"/>
      <c r="G12" s="161"/>
      <c r="H12" s="161"/>
      <c r="O12" s="161"/>
      <c r="P12" s="161"/>
      <c r="Q12" s="161"/>
      <c r="R12" s="161"/>
      <c r="S12" s="161"/>
      <c r="T12" s="161"/>
      <c r="U12" s="161"/>
      <c r="V12" s="161"/>
      <c r="W12" s="161"/>
      <c r="X12" s="161"/>
      <c r="Y12" s="161"/>
      <c r="Z12" s="161"/>
    </row>
    <row r="13" ht="14.25" customHeight="1">
      <c r="A13" s="181" t="s">
        <v>30</v>
      </c>
      <c r="B13" s="146">
        <f t="array" ref="B13">XLOOKUP(A1,'Key Statistics'!B:B,'Key Statistics'!L:L)</f>
        <v>0.0072</v>
      </c>
      <c r="C13" s="161"/>
      <c r="D13" s="161"/>
      <c r="E13" s="161"/>
      <c r="F13" s="161"/>
      <c r="G13" s="161"/>
      <c r="H13" s="161"/>
      <c r="O13" s="161"/>
      <c r="P13" s="161"/>
      <c r="Q13" s="161"/>
      <c r="R13" s="161"/>
      <c r="S13" s="161"/>
      <c r="T13" s="161"/>
      <c r="U13" s="161"/>
      <c r="V13" s="161"/>
      <c r="W13" s="161"/>
      <c r="X13" s="161"/>
      <c r="Y13" s="161"/>
      <c r="Z13" s="161"/>
    </row>
    <row r="14" ht="14.25" customHeight="1">
      <c r="A14" s="275"/>
      <c r="B14" s="161"/>
      <c r="C14" s="161"/>
      <c r="D14" s="161"/>
      <c r="E14" s="161"/>
      <c r="F14" s="161"/>
      <c r="G14" s="161"/>
      <c r="H14" s="161"/>
      <c r="I14" s="161"/>
      <c r="J14" s="161"/>
      <c r="K14" s="161"/>
      <c r="L14" s="161"/>
      <c r="M14" s="161"/>
      <c r="N14" s="161"/>
      <c r="O14" s="161"/>
      <c r="P14" s="161"/>
      <c r="Q14" s="161"/>
      <c r="R14" s="161"/>
      <c r="S14" s="161"/>
      <c r="T14" s="161"/>
      <c r="U14" s="161"/>
      <c r="V14" s="161"/>
      <c r="W14" s="161"/>
      <c r="X14" s="161"/>
      <c r="Y14" s="161"/>
      <c r="Z14" s="161"/>
    </row>
    <row r="15" ht="14.25" customHeight="1">
      <c r="A15" s="228" t="s">
        <v>31</v>
      </c>
      <c r="B15" s="231"/>
      <c r="C15" s="231"/>
      <c r="D15" s="276"/>
      <c r="E15" s="161"/>
      <c r="F15" s="161"/>
      <c r="G15" s="161"/>
      <c r="H15" s="161"/>
      <c r="I15" s="231"/>
      <c r="J15" s="231"/>
      <c r="K15" s="231"/>
      <c r="L15" s="231"/>
      <c r="M15" s="231"/>
      <c r="N15" s="276"/>
      <c r="O15" s="161"/>
      <c r="P15" s="161"/>
      <c r="Q15" s="161"/>
      <c r="R15" s="161"/>
      <c r="S15" s="161"/>
      <c r="T15" s="161"/>
      <c r="U15" s="161"/>
      <c r="V15" s="161"/>
      <c r="W15" s="161"/>
      <c r="X15" s="161"/>
      <c r="Y15" s="161"/>
      <c r="Z15" s="161"/>
    </row>
    <row r="16" ht="14.25" customHeight="1">
      <c r="A16" s="150" t="s">
        <v>37</v>
      </c>
      <c r="B16" s="152" t="s">
        <v>38</v>
      </c>
      <c r="C16" s="152" t="s">
        <v>39</v>
      </c>
      <c r="D16" s="151" t="s">
        <v>624</v>
      </c>
      <c r="E16" s="151" t="s">
        <v>625</v>
      </c>
      <c r="F16" s="151" t="s">
        <v>626</v>
      </c>
      <c r="G16" s="151" t="s">
        <v>42</v>
      </c>
      <c r="H16" s="151" t="s">
        <v>627</v>
      </c>
      <c r="I16" s="151" t="s">
        <v>628</v>
      </c>
      <c r="J16" s="151" t="s">
        <v>44</v>
      </c>
      <c r="K16" s="151" t="s">
        <v>45</v>
      </c>
      <c r="L16" s="151" t="s">
        <v>46</v>
      </c>
      <c r="M16" s="151" t="s">
        <v>47</v>
      </c>
      <c r="N16" s="153" t="s">
        <v>629</v>
      </c>
      <c r="O16" s="161"/>
      <c r="P16" s="161"/>
      <c r="Q16" s="161"/>
      <c r="R16" s="161"/>
      <c r="S16" s="161"/>
      <c r="T16" s="161"/>
      <c r="U16" s="161"/>
      <c r="V16" s="161"/>
      <c r="W16" s="161"/>
      <c r="X16" s="161"/>
      <c r="Y16" s="161"/>
      <c r="Z16" s="161"/>
    </row>
    <row r="17" ht="14.25" customHeight="1">
      <c r="A17" s="154"/>
      <c r="B17" s="183"/>
      <c r="C17" s="183"/>
      <c r="D17" s="185"/>
      <c r="E17" s="183"/>
      <c r="F17" s="185"/>
      <c r="G17" s="183"/>
      <c r="H17" s="183"/>
      <c r="I17" s="183"/>
      <c r="J17" s="183"/>
      <c r="K17" s="183"/>
      <c r="L17" s="183"/>
      <c r="M17" s="183"/>
      <c r="N17" s="187"/>
      <c r="O17" s="161"/>
      <c r="P17" s="161"/>
      <c r="Q17" s="161"/>
      <c r="R17" s="161"/>
      <c r="S17" s="161"/>
      <c r="T17" s="161"/>
      <c r="U17" s="161"/>
      <c r="V17" s="161"/>
      <c r="W17" s="161"/>
      <c r="X17" s="161"/>
      <c r="Y17" s="161"/>
      <c r="Z17" s="161"/>
    </row>
    <row r="18" ht="14.25" customHeight="1">
      <c r="A18" s="158" t="s">
        <v>149</v>
      </c>
      <c r="B18" s="159"/>
      <c r="C18" s="159"/>
      <c r="D18" s="159"/>
      <c r="E18" s="159"/>
      <c r="F18" s="159"/>
      <c r="G18" s="159"/>
      <c r="H18" s="159"/>
      <c r="I18" s="159"/>
      <c r="J18" s="159"/>
      <c r="K18" s="159"/>
      <c r="L18" s="159"/>
      <c r="M18" s="159"/>
      <c r="N18" s="160"/>
      <c r="O18" s="161"/>
      <c r="P18" s="161"/>
      <c r="Q18" s="161"/>
      <c r="R18" s="161"/>
      <c r="S18" s="161"/>
      <c r="T18" s="161"/>
      <c r="U18" s="161"/>
      <c r="V18" s="161"/>
      <c r="W18" s="161"/>
      <c r="X18" s="161"/>
      <c r="Y18" s="161"/>
      <c r="Z18" s="161"/>
    </row>
    <row r="19" ht="14.25" customHeight="1">
      <c r="A19" s="154"/>
      <c r="B19" s="185"/>
      <c r="C19" s="185"/>
      <c r="D19" s="185"/>
      <c r="E19" s="185"/>
      <c r="F19" s="185"/>
      <c r="G19" s="185"/>
      <c r="H19" s="185"/>
      <c r="I19" s="185"/>
      <c r="J19" s="185"/>
      <c r="K19" s="185"/>
      <c r="L19" s="185"/>
      <c r="M19" s="185"/>
      <c r="N19" s="187"/>
      <c r="O19" s="161"/>
      <c r="P19" s="161"/>
      <c r="Q19" s="161"/>
      <c r="R19" s="161"/>
      <c r="S19" s="161"/>
      <c r="T19" s="161"/>
      <c r="U19" s="161"/>
      <c r="V19" s="161"/>
      <c r="W19" s="161"/>
      <c r="X19" s="161"/>
      <c r="Y19" s="161"/>
      <c r="Z19" s="161"/>
    </row>
    <row r="20" ht="14.25" customHeight="1">
      <c r="A20" s="189" t="s">
        <v>635</v>
      </c>
      <c r="B20" s="226"/>
      <c r="C20" s="226"/>
      <c r="D20" s="226"/>
      <c r="E20" s="226"/>
      <c r="F20" s="226"/>
      <c r="G20" s="226"/>
      <c r="H20" s="226"/>
      <c r="I20" s="226"/>
      <c r="J20" s="226"/>
      <c r="K20" s="226"/>
      <c r="L20" s="226"/>
      <c r="M20" s="226"/>
      <c r="N20" s="191"/>
      <c r="O20" s="161"/>
      <c r="P20" s="161"/>
      <c r="Q20" s="161"/>
      <c r="R20" s="161"/>
      <c r="S20" s="161"/>
      <c r="T20" s="161"/>
      <c r="U20" s="161"/>
      <c r="V20" s="161"/>
      <c r="W20" s="161"/>
      <c r="X20" s="161"/>
      <c r="Y20" s="161"/>
      <c r="Z20" s="161"/>
    </row>
    <row r="21" ht="14.25" customHeight="1">
      <c r="A21" s="162" t="s">
        <v>2427</v>
      </c>
      <c r="B21" s="185"/>
      <c r="C21" s="219">
        <v>43105.0</v>
      </c>
      <c r="D21" s="185" t="s">
        <v>1011</v>
      </c>
      <c r="E21" s="185" t="s">
        <v>2428</v>
      </c>
      <c r="F21" s="185" t="s">
        <v>167</v>
      </c>
      <c r="G21" s="185" t="s">
        <v>2429</v>
      </c>
      <c r="H21" s="185" t="s">
        <v>1184</v>
      </c>
      <c r="I21" s="185"/>
      <c r="J21" s="185"/>
      <c r="K21" s="185" t="s">
        <v>633</v>
      </c>
      <c r="L21" s="185" t="s">
        <v>633</v>
      </c>
      <c r="M21" s="185" t="s">
        <v>633</v>
      </c>
      <c r="N21" s="187" t="s">
        <v>2430</v>
      </c>
      <c r="O21" s="161"/>
      <c r="P21" s="161"/>
      <c r="Q21" s="161"/>
      <c r="R21" s="161"/>
      <c r="S21" s="161"/>
      <c r="T21" s="161"/>
      <c r="U21" s="161"/>
      <c r="V21" s="161"/>
      <c r="W21" s="161"/>
      <c r="X21" s="161"/>
      <c r="Y21" s="161"/>
      <c r="Z21" s="161"/>
    </row>
    <row r="22" ht="14.25" customHeight="1">
      <c r="A22" s="189" t="s">
        <v>156</v>
      </c>
      <c r="B22" s="226"/>
      <c r="C22" s="226"/>
      <c r="D22" s="226"/>
      <c r="E22" s="226"/>
      <c r="F22" s="226"/>
      <c r="G22" s="226"/>
      <c r="H22" s="226"/>
      <c r="I22" s="226"/>
      <c r="J22" s="226"/>
      <c r="K22" s="226"/>
      <c r="L22" s="226"/>
      <c r="M22" s="226"/>
      <c r="N22" s="191"/>
      <c r="O22" s="161"/>
      <c r="P22" s="161"/>
      <c r="Q22" s="161"/>
      <c r="R22" s="161"/>
      <c r="S22" s="161"/>
      <c r="T22" s="161"/>
      <c r="U22" s="161"/>
      <c r="V22" s="161"/>
      <c r="W22" s="161"/>
      <c r="X22" s="161"/>
      <c r="Y22" s="161"/>
      <c r="Z22" s="161"/>
    </row>
    <row r="23" ht="14.25" customHeight="1">
      <c r="A23" s="154"/>
      <c r="B23" s="185"/>
      <c r="C23" s="185"/>
      <c r="D23" s="185"/>
      <c r="E23" s="185"/>
      <c r="F23" s="185"/>
      <c r="G23" s="185"/>
      <c r="H23" s="185"/>
      <c r="I23" s="185"/>
      <c r="J23" s="185"/>
      <c r="K23" s="185"/>
      <c r="L23" s="185"/>
      <c r="M23" s="185"/>
      <c r="N23" s="187"/>
      <c r="O23" s="161"/>
      <c r="P23" s="161"/>
      <c r="Q23" s="161"/>
      <c r="R23" s="161"/>
      <c r="S23" s="161"/>
      <c r="T23" s="161"/>
      <c r="U23" s="161"/>
      <c r="V23" s="161"/>
      <c r="W23" s="161"/>
      <c r="X23" s="161"/>
      <c r="Y23" s="161"/>
      <c r="Z23" s="161"/>
    </row>
    <row r="24" ht="14.25" customHeight="1">
      <c r="A24" s="189" t="s">
        <v>159</v>
      </c>
      <c r="B24" s="226"/>
      <c r="C24" s="226"/>
      <c r="D24" s="226"/>
      <c r="E24" s="226"/>
      <c r="F24" s="226"/>
      <c r="G24" s="226"/>
      <c r="H24" s="226"/>
      <c r="I24" s="226"/>
      <c r="J24" s="226"/>
      <c r="K24" s="226"/>
      <c r="L24" s="226"/>
      <c r="M24" s="226"/>
      <c r="N24" s="191"/>
      <c r="O24" s="161"/>
      <c r="P24" s="161"/>
      <c r="Q24" s="161"/>
      <c r="R24" s="161"/>
      <c r="S24" s="161"/>
      <c r="T24" s="161"/>
      <c r="U24" s="161"/>
      <c r="V24" s="161"/>
      <c r="W24" s="161"/>
      <c r="X24" s="161"/>
      <c r="Y24" s="161"/>
      <c r="Z24" s="161"/>
    </row>
    <row r="25" ht="14.25" customHeight="1">
      <c r="A25" s="162" t="s">
        <v>653</v>
      </c>
      <c r="B25" s="185"/>
      <c r="C25" s="219">
        <v>44818.0</v>
      </c>
      <c r="D25" s="185">
        <v>2026.0</v>
      </c>
      <c r="E25" s="185" t="s">
        <v>2431</v>
      </c>
      <c r="F25" s="185" t="s">
        <v>167</v>
      </c>
      <c r="G25" s="185" t="s">
        <v>2432</v>
      </c>
      <c r="H25" s="185" t="s">
        <v>655</v>
      </c>
      <c r="I25" s="185"/>
      <c r="J25" s="185"/>
      <c r="K25" s="185"/>
      <c r="L25" s="185"/>
      <c r="M25" s="185"/>
      <c r="N25" s="187" t="s">
        <v>2433</v>
      </c>
      <c r="O25" s="161"/>
      <c r="P25" s="161"/>
      <c r="Q25" s="161"/>
      <c r="R25" s="161"/>
      <c r="S25" s="161"/>
      <c r="T25" s="161"/>
      <c r="U25" s="161"/>
      <c r="V25" s="161"/>
      <c r="W25" s="161"/>
      <c r="X25" s="161"/>
      <c r="Y25" s="161"/>
      <c r="Z25" s="161"/>
    </row>
    <row r="26" ht="14.25" customHeight="1">
      <c r="A26" s="162" t="s">
        <v>2434</v>
      </c>
      <c r="B26" s="185"/>
      <c r="C26" s="185">
        <v>1990.0</v>
      </c>
      <c r="D26" s="185" t="s">
        <v>257</v>
      </c>
      <c r="E26" s="185" t="s">
        <v>2428</v>
      </c>
      <c r="F26" s="185" t="s">
        <v>167</v>
      </c>
      <c r="G26" s="185" t="s">
        <v>2435</v>
      </c>
      <c r="H26" s="185" t="s">
        <v>2436</v>
      </c>
      <c r="I26" s="185"/>
      <c r="J26" s="185" t="s">
        <v>633</v>
      </c>
      <c r="K26" s="185" t="s">
        <v>633</v>
      </c>
      <c r="L26" s="185" t="s">
        <v>633</v>
      </c>
      <c r="M26" s="185"/>
      <c r="N26" s="187" t="s">
        <v>2437</v>
      </c>
      <c r="O26" s="161"/>
      <c r="P26" s="161"/>
      <c r="Q26" s="161"/>
      <c r="R26" s="161"/>
      <c r="S26" s="161"/>
      <c r="T26" s="161"/>
      <c r="U26" s="161"/>
      <c r="V26" s="161"/>
      <c r="W26" s="161"/>
      <c r="X26" s="161"/>
      <c r="Y26" s="161"/>
      <c r="Z26" s="161"/>
    </row>
    <row r="27" ht="14.25" customHeight="1">
      <c r="A27" s="162" t="s">
        <v>2438</v>
      </c>
      <c r="B27" s="185"/>
      <c r="C27" s="185">
        <v>2025.0</v>
      </c>
      <c r="D27" s="185" t="s">
        <v>646</v>
      </c>
      <c r="E27" s="185" t="s">
        <v>2439</v>
      </c>
      <c r="F27" s="185" t="s">
        <v>638</v>
      </c>
      <c r="G27" s="185" t="s">
        <v>639</v>
      </c>
      <c r="H27" s="185" t="s">
        <v>663</v>
      </c>
      <c r="I27" s="185"/>
      <c r="J27" s="185"/>
      <c r="K27" s="185"/>
      <c r="L27" s="185"/>
      <c r="M27" s="185"/>
      <c r="N27" s="187" t="s">
        <v>2440</v>
      </c>
      <c r="O27" s="161"/>
      <c r="P27" s="161"/>
      <c r="Q27" s="161"/>
      <c r="R27" s="161"/>
      <c r="S27" s="161"/>
      <c r="T27" s="161"/>
      <c r="U27" s="161"/>
      <c r="V27" s="161"/>
      <c r="W27" s="161"/>
      <c r="X27" s="161"/>
      <c r="Y27" s="161"/>
      <c r="Z27" s="161"/>
    </row>
    <row r="28" ht="14.25" customHeight="1">
      <c r="A28" s="162" t="s">
        <v>2441</v>
      </c>
      <c r="B28" s="185"/>
      <c r="C28" s="185">
        <v>2025.0</v>
      </c>
      <c r="D28" s="185" t="s">
        <v>646</v>
      </c>
      <c r="E28" s="185" t="s">
        <v>2439</v>
      </c>
      <c r="F28" s="185" t="s">
        <v>638</v>
      </c>
      <c r="G28" s="185" t="s">
        <v>639</v>
      </c>
      <c r="H28" s="185" t="s">
        <v>663</v>
      </c>
      <c r="I28" s="185"/>
      <c r="J28" s="185"/>
      <c r="K28" s="185"/>
      <c r="L28" s="185"/>
      <c r="M28" s="185"/>
      <c r="N28" s="187" t="s">
        <v>2442</v>
      </c>
      <c r="O28" s="161"/>
      <c r="P28" s="161"/>
      <c r="Q28" s="161"/>
      <c r="R28" s="161"/>
      <c r="S28" s="161"/>
      <c r="T28" s="161"/>
      <c r="U28" s="161"/>
      <c r="V28" s="161"/>
      <c r="W28" s="161"/>
      <c r="X28" s="161"/>
      <c r="Y28" s="161"/>
      <c r="Z28" s="161"/>
    </row>
    <row r="29" ht="14.25" customHeight="1">
      <c r="A29" s="162" t="s">
        <v>2443</v>
      </c>
      <c r="B29" s="185"/>
      <c r="C29" s="185">
        <v>2025.0</v>
      </c>
      <c r="D29" s="185" t="s">
        <v>646</v>
      </c>
      <c r="E29" s="185" t="s">
        <v>2439</v>
      </c>
      <c r="F29" s="185" t="s">
        <v>638</v>
      </c>
      <c r="G29" s="185" t="s">
        <v>639</v>
      </c>
      <c r="H29" s="185" t="s">
        <v>663</v>
      </c>
      <c r="I29" s="185"/>
      <c r="J29" s="185"/>
      <c r="K29" s="185"/>
      <c r="L29" s="185"/>
      <c r="M29" s="185"/>
      <c r="N29" s="187" t="s">
        <v>2444</v>
      </c>
      <c r="O29" s="161"/>
      <c r="P29" s="161"/>
      <c r="Q29" s="161"/>
      <c r="R29" s="161"/>
      <c r="S29" s="161"/>
      <c r="T29" s="161"/>
      <c r="U29" s="161"/>
      <c r="V29" s="161"/>
      <c r="W29" s="161"/>
      <c r="X29" s="161"/>
      <c r="Y29" s="161"/>
      <c r="Z29" s="161"/>
    </row>
    <row r="30" ht="14.25" customHeight="1">
      <c r="A30" s="189" t="s">
        <v>161</v>
      </c>
      <c r="B30" s="226"/>
      <c r="C30" s="226"/>
      <c r="D30" s="226"/>
      <c r="E30" s="226"/>
      <c r="F30" s="226"/>
      <c r="G30" s="226"/>
      <c r="H30" s="226"/>
      <c r="I30" s="226"/>
      <c r="J30" s="226"/>
      <c r="K30" s="226"/>
      <c r="L30" s="226"/>
      <c r="M30" s="226"/>
      <c r="N30" s="191"/>
      <c r="O30" s="161"/>
      <c r="P30" s="161"/>
      <c r="Q30" s="161"/>
      <c r="R30" s="161"/>
      <c r="S30" s="161"/>
      <c r="T30" s="161"/>
      <c r="U30" s="161"/>
      <c r="V30" s="161"/>
      <c r="W30" s="161"/>
      <c r="X30" s="161"/>
      <c r="Y30" s="161"/>
      <c r="Z30" s="161"/>
    </row>
    <row r="31" ht="14.25" customHeight="1">
      <c r="A31" s="162"/>
      <c r="B31" s="34"/>
      <c r="C31" s="34"/>
      <c r="D31" s="34"/>
      <c r="E31" s="34"/>
      <c r="F31" s="34"/>
      <c r="G31" s="34"/>
      <c r="H31" s="34"/>
      <c r="I31" s="34"/>
      <c r="J31" s="34"/>
      <c r="K31" s="34"/>
      <c r="L31" s="34"/>
      <c r="M31" s="34"/>
      <c r="N31" s="157"/>
      <c r="O31" s="161"/>
      <c r="P31" s="161"/>
      <c r="Q31" s="161"/>
      <c r="R31" s="161"/>
      <c r="S31" s="161"/>
      <c r="T31" s="161"/>
      <c r="U31" s="161"/>
      <c r="V31" s="161"/>
      <c r="W31" s="161"/>
      <c r="X31" s="161"/>
      <c r="Y31" s="161"/>
      <c r="Z31" s="161"/>
    </row>
    <row r="32" ht="14.25" customHeight="1">
      <c r="A32" s="189" t="s">
        <v>85</v>
      </c>
      <c r="B32" s="226"/>
      <c r="C32" s="226"/>
      <c r="D32" s="226"/>
      <c r="E32" s="226"/>
      <c r="F32" s="226"/>
      <c r="G32" s="226"/>
      <c r="H32" s="226"/>
      <c r="I32" s="226"/>
      <c r="J32" s="226"/>
      <c r="K32" s="226"/>
      <c r="L32" s="226"/>
      <c r="M32" s="226"/>
      <c r="N32" s="191"/>
      <c r="O32" s="161"/>
      <c r="P32" s="161"/>
      <c r="Q32" s="161"/>
      <c r="R32" s="161"/>
      <c r="S32" s="161"/>
      <c r="T32" s="161"/>
      <c r="U32" s="161"/>
      <c r="V32" s="161"/>
      <c r="W32" s="161"/>
      <c r="X32" s="161"/>
      <c r="Y32" s="161"/>
      <c r="Z32" s="161"/>
    </row>
    <row r="33" ht="14.25" customHeight="1">
      <c r="A33" s="162" t="s">
        <v>678</v>
      </c>
      <c r="B33" s="185"/>
      <c r="C33" s="219">
        <v>44818.0</v>
      </c>
      <c r="D33" s="185">
        <v>2026.0</v>
      </c>
      <c r="E33" s="185" t="s">
        <v>2431</v>
      </c>
      <c r="F33" s="185" t="s">
        <v>167</v>
      </c>
      <c r="G33" s="34" t="s">
        <v>257</v>
      </c>
      <c r="H33" s="185" t="s">
        <v>655</v>
      </c>
      <c r="I33" s="34"/>
      <c r="J33" s="34"/>
      <c r="K33" s="34"/>
      <c r="L33" s="34"/>
      <c r="M33" s="34"/>
      <c r="N33" s="157" t="s">
        <v>679</v>
      </c>
      <c r="O33" s="161"/>
      <c r="P33" s="161"/>
      <c r="Q33" s="161"/>
      <c r="R33" s="161"/>
      <c r="S33" s="161"/>
      <c r="T33" s="161"/>
      <c r="U33" s="161"/>
      <c r="V33" s="161"/>
      <c r="W33" s="161"/>
      <c r="X33" s="161"/>
      <c r="Y33" s="161"/>
      <c r="Z33" s="161"/>
    </row>
    <row r="34" ht="14.25" customHeight="1">
      <c r="A34" s="162" t="s">
        <v>2445</v>
      </c>
      <c r="B34" s="185"/>
      <c r="C34" s="185">
        <v>2025.0</v>
      </c>
      <c r="D34" s="185" t="s">
        <v>646</v>
      </c>
      <c r="E34" s="185" t="s">
        <v>2439</v>
      </c>
      <c r="F34" s="185" t="s">
        <v>638</v>
      </c>
      <c r="G34" s="185" t="s">
        <v>639</v>
      </c>
      <c r="H34" s="185" t="s">
        <v>663</v>
      </c>
      <c r="I34" s="34"/>
      <c r="J34" s="34"/>
      <c r="K34" s="34"/>
      <c r="L34" s="34"/>
      <c r="M34" s="34"/>
      <c r="N34" s="157" t="s">
        <v>2446</v>
      </c>
      <c r="O34" s="161"/>
      <c r="P34" s="161"/>
      <c r="Q34" s="161"/>
      <c r="R34" s="161"/>
      <c r="S34" s="161"/>
      <c r="T34" s="161"/>
      <c r="U34" s="161"/>
      <c r="V34" s="161"/>
      <c r="W34" s="161"/>
      <c r="X34" s="161"/>
      <c r="Y34" s="161"/>
      <c r="Z34" s="161"/>
    </row>
    <row r="35" ht="14.25" customHeight="1">
      <c r="A35" s="161"/>
      <c r="B35" s="161"/>
      <c r="C35" s="161"/>
      <c r="D35" s="161"/>
      <c r="E35" s="161"/>
      <c r="F35" s="161"/>
      <c r="G35" s="161"/>
      <c r="H35" s="161"/>
      <c r="I35" s="161"/>
      <c r="J35" s="161"/>
      <c r="K35" s="161"/>
      <c r="L35" s="161"/>
      <c r="M35" s="161"/>
      <c r="N35" s="161"/>
      <c r="O35" s="161"/>
      <c r="P35" s="161"/>
      <c r="Q35" s="161"/>
      <c r="R35" s="161"/>
      <c r="S35" s="161"/>
      <c r="T35" s="161"/>
      <c r="U35" s="161"/>
      <c r="V35" s="161"/>
      <c r="W35" s="161"/>
      <c r="X35" s="161"/>
      <c r="Y35" s="161"/>
      <c r="Z35" s="161"/>
    </row>
    <row r="36" ht="14.25" customHeight="1">
      <c r="A36" s="161"/>
      <c r="B36" s="161"/>
      <c r="C36" s="161"/>
      <c r="D36" s="161"/>
      <c r="E36" s="161"/>
      <c r="F36" s="161"/>
      <c r="G36" s="161"/>
      <c r="H36" s="161"/>
      <c r="I36" s="161"/>
      <c r="J36" s="161"/>
      <c r="K36" s="161"/>
      <c r="L36" s="161"/>
      <c r="M36" s="161"/>
      <c r="N36" s="161"/>
      <c r="O36" s="161"/>
      <c r="P36" s="161"/>
      <c r="Q36" s="161"/>
      <c r="R36" s="161"/>
      <c r="S36" s="161"/>
      <c r="T36" s="161"/>
      <c r="U36" s="161"/>
      <c r="V36" s="161"/>
      <c r="W36" s="161"/>
      <c r="X36" s="161"/>
      <c r="Y36" s="161"/>
      <c r="Z36" s="161"/>
    </row>
    <row r="37" ht="14.25" customHeight="1">
      <c r="A37" s="161"/>
      <c r="B37" s="161"/>
      <c r="C37" s="161"/>
      <c r="D37" s="161"/>
      <c r="E37" s="161"/>
      <c r="F37" s="161"/>
      <c r="G37" s="161"/>
      <c r="H37" s="161"/>
      <c r="I37" s="161"/>
      <c r="J37" s="161"/>
      <c r="K37" s="161"/>
      <c r="L37" s="161"/>
      <c r="M37" s="161"/>
      <c r="N37" s="161"/>
      <c r="O37" s="161"/>
      <c r="P37" s="161"/>
      <c r="Q37" s="161"/>
      <c r="R37" s="161"/>
      <c r="S37" s="161"/>
      <c r="T37" s="161"/>
      <c r="U37" s="161"/>
      <c r="V37" s="161"/>
      <c r="W37" s="161"/>
      <c r="X37" s="161"/>
      <c r="Y37" s="161"/>
      <c r="Z37" s="161"/>
    </row>
    <row r="38" ht="14.25" customHeight="1">
      <c r="A38" s="161"/>
      <c r="B38" s="161"/>
      <c r="C38" s="161"/>
      <c r="D38" s="161"/>
      <c r="E38" s="161"/>
      <c r="F38" s="161"/>
      <c r="G38" s="161"/>
      <c r="H38" s="161"/>
      <c r="I38" s="161"/>
      <c r="J38" s="161"/>
      <c r="K38" s="161"/>
      <c r="L38" s="161"/>
      <c r="M38" s="161"/>
      <c r="N38" s="161"/>
      <c r="O38" s="161"/>
      <c r="P38" s="161"/>
      <c r="Q38" s="161"/>
      <c r="R38" s="161"/>
      <c r="S38" s="161"/>
      <c r="T38" s="161"/>
      <c r="U38" s="161"/>
      <c r="V38" s="161"/>
      <c r="W38" s="161"/>
      <c r="X38" s="161"/>
      <c r="Y38" s="161"/>
      <c r="Z38" s="161"/>
    </row>
    <row r="39" ht="14.25" customHeight="1">
      <c r="A39" s="161"/>
      <c r="B39" s="161"/>
      <c r="C39" s="161"/>
      <c r="D39" s="161"/>
      <c r="E39" s="161"/>
      <c r="F39" s="161"/>
      <c r="G39" s="161"/>
      <c r="H39" s="161"/>
      <c r="I39" s="161"/>
      <c r="J39" s="161"/>
      <c r="K39" s="161"/>
      <c r="L39" s="161"/>
      <c r="M39" s="161"/>
      <c r="N39" s="161"/>
      <c r="O39" s="161"/>
      <c r="P39" s="161"/>
      <c r="Q39" s="161"/>
      <c r="R39" s="161"/>
      <c r="S39" s="161"/>
      <c r="T39" s="161"/>
      <c r="U39" s="161"/>
      <c r="V39" s="161"/>
      <c r="W39" s="161"/>
      <c r="X39" s="161"/>
      <c r="Y39" s="161"/>
      <c r="Z39" s="161"/>
    </row>
    <row r="40" ht="14.25" customHeight="1">
      <c r="A40" s="161"/>
      <c r="B40" s="161"/>
      <c r="C40" s="161"/>
      <c r="D40" s="161"/>
      <c r="E40" s="161"/>
      <c r="F40" s="161"/>
      <c r="G40" s="161"/>
      <c r="H40" s="161"/>
      <c r="I40" s="161"/>
      <c r="J40" s="161"/>
      <c r="K40" s="161"/>
      <c r="L40" s="161"/>
      <c r="M40" s="161"/>
      <c r="N40" s="161"/>
      <c r="O40" s="161"/>
      <c r="P40" s="161"/>
      <c r="Q40" s="161"/>
      <c r="R40" s="161"/>
      <c r="S40" s="161"/>
      <c r="T40" s="161"/>
      <c r="U40" s="161"/>
      <c r="V40" s="161"/>
      <c r="W40" s="161"/>
      <c r="X40" s="161"/>
      <c r="Y40" s="161"/>
      <c r="Z40" s="161"/>
    </row>
    <row r="41" ht="14.25" customHeight="1">
      <c r="A41" s="161"/>
      <c r="B41" s="161"/>
      <c r="C41" s="161"/>
      <c r="D41" s="161"/>
      <c r="E41" s="161"/>
      <c r="F41" s="161"/>
      <c r="G41" s="161"/>
      <c r="H41" s="161"/>
      <c r="I41" s="161"/>
      <c r="J41" s="161"/>
      <c r="K41" s="161"/>
      <c r="L41" s="161"/>
      <c r="M41" s="161"/>
      <c r="N41" s="161"/>
      <c r="O41" s="161"/>
      <c r="P41" s="161"/>
      <c r="Q41" s="161"/>
      <c r="R41" s="161"/>
      <c r="S41" s="161"/>
      <c r="T41" s="161"/>
      <c r="U41" s="161"/>
      <c r="V41" s="161"/>
      <c r="W41" s="161"/>
      <c r="X41" s="161"/>
      <c r="Y41" s="161"/>
      <c r="Z41" s="161"/>
    </row>
    <row r="42" ht="14.25" customHeight="1">
      <c r="A42" s="161"/>
      <c r="B42" s="161"/>
      <c r="C42" s="161"/>
      <c r="D42" s="161"/>
      <c r="E42" s="161"/>
      <c r="F42" s="161"/>
      <c r="G42" s="161"/>
      <c r="H42" s="161"/>
      <c r="I42" s="161"/>
      <c r="J42" s="161"/>
      <c r="K42" s="161"/>
      <c r="L42" s="161"/>
      <c r="M42" s="161"/>
      <c r="N42" s="161"/>
      <c r="O42" s="161"/>
      <c r="P42" s="161"/>
      <c r="Q42" s="161"/>
      <c r="R42" s="161"/>
      <c r="S42" s="161"/>
      <c r="T42" s="161"/>
      <c r="U42" s="161"/>
      <c r="V42" s="161"/>
      <c r="W42" s="161"/>
      <c r="X42" s="161"/>
      <c r="Y42" s="161"/>
      <c r="Z42" s="161"/>
    </row>
    <row r="43" ht="14.25" customHeight="1">
      <c r="A43" s="161"/>
      <c r="B43" s="161"/>
      <c r="C43" s="161"/>
      <c r="D43" s="161"/>
      <c r="E43" s="161"/>
      <c r="F43" s="161"/>
      <c r="G43" s="161"/>
      <c r="H43" s="161"/>
      <c r="I43" s="161"/>
      <c r="J43" s="161"/>
      <c r="K43" s="161"/>
      <c r="L43" s="161"/>
      <c r="M43" s="161"/>
      <c r="N43" s="161"/>
      <c r="O43" s="161"/>
      <c r="P43" s="161"/>
      <c r="Q43" s="161"/>
      <c r="R43" s="161"/>
      <c r="S43" s="161"/>
      <c r="T43" s="161"/>
      <c r="U43" s="161"/>
      <c r="V43" s="161"/>
      <c r="W43" s="161"/>
      <c r="X43" s="161"/>
      <c r="Y43" s="161"/>
      <c r="Z43" s="161"/>
    </row>
    <row r="44" ht="14.25" customHeight="1">
      <c r="A44" s="161"/>
      <c r="B44" s="161"/>
      <c r="C44" s="161"/>
      <c r="D44" s="161"/>
      <c r="E44" s="161"/>
      <c r="F44" s="161"/>
      <c r="G44" s="161"/>
      <c r="H44" s="161"/>
      <c r="I44" s="161"/>
      <c r="J44" s="161"/>
      <c r="K44" s="161"/>
      <c r="L44" s="161"/>
      <c r="M44" s="161"/>
      <c r="N44" s="161"/>
      <c r="O44" s="161"/>
      <c r="P44" s="161"/>
      <c r="Q44" s="161"/>
      <c r="R44" s="161"/>
      <c r="S44" s="161"/>
      <c r="T44" s="161"/>
      <c r="U44" s="161"/>
      <c r="V44" s="161"/>
      <c r="W44" s="161"/>
      <c r="X44" s="161"/>
      <c r="Y44" s="161"/>
      <c r="Z44" s="161"/>
    </row>
    <row r="45" ht="14.25" customHeight="1">
      <c r="A45" s="161"/>
      <c r="B45" s="161"/>
      <c r="C45" s="161"/>
      <c r="D45" s="161"/>
      <c r="E45" s="161"/>
      <c r="F45" s="161"/>
      <c r="G45" s="161"/>
      <c r="H45" s="161"/>
      <c r="I45" s="161"/>
      <c r="J45" s="161"/>
      <c r="K45" s="161"/>
      <c r="L45" s="161"/>
      <c r="M45" s="161"/>
      <c r="N45" s="161"/>
      <c r="O45" s="161"/>
      <c r="P45" s="161"/>
      <c r="Q45" s="161"/>
      <c r="R45" s="161"/>
      <c r="S45" s="161"/>
      <c r="T45" s="161"/>
      <c r="U45" s="161"/>
      <c r="V45" s="161"/>
      <c r="W45" s="161"/>
      <c r="X45" s="161"/>
      <c r="Y45" s="161"/>
      <c r="Z45" s="161"/>
    </row>
    <row r="46" ht="14.25" customHeight="1">
      <c r="A46" s="161"/>
      <c r="B46" s="161"/>
      <c r="C46" s="161"/>
      <c r="D46" s="161"/>
      <c r="E46" s="161"/>
      <c r="F46" s="161"/>
      <c r="G46" s="161"/>
      <c r="H46" s="161"/>
      <c r="I46" s="161"/>
      <c r="J46" s="161"/>
      <c r="K46" s="161"/>
      <c r="L46" s="161"/>
      <c r="M46" s="161"/>
      <c r="N46" s="161"/>
      <c r="O46" s="161"/>
      <c r="P46" s="161"/>
      <c r="Q46" s="161"/>
      <c r="R46" s="161"/>
      <c r="S46" s="161"/>
      <c r="T46" s="161"/>
      <c r="U46" s="161"/>
      <c r="V46" s="161"/>
      <c r="W46" s="161"/>
      <c r="X46" s="161"/>
      <c r="Y46" s="161"/>
      <c r="Z46" s="161"/>
    </row>
    <row r="47" ht="14.25" customHeight="1">
      <c r="A47" s="161"/>
      <c r="B47" s="161"/>
      <c r="C47" s="161"/>
      <c r="D47" s="161"/>
      <c r="E47" s="161"/>
      <c r="F47" s="161"/>
      <c r="G47" s="161"/>
      <c r="H47" s="161"/>
      <c r="I47" s="161"/>
      <c r="J47" s="161"/>
      <c r="K47" s="161"/>
      <c r="L47" s="161"/>
      <c r="M47" s="161"/>
      <c r="N47" s="161"/>
      <c r="O47" s="161"/>
      <c r="P47" s="161"/>
      <c r="Q47" s="161"/>
      <c r="R47" s="161"/>
      <c r="S47" s="161"/>
      <c r="T47" s="161"/>
      <c r="U47" s="161"/>
      <c r="V47" s="161"/>
      <c r="W47" s="161"/>
      <c r="X47" s="161"/>
      <c r="Y47" s="161"/>
      <c r="Z47" s="161"/>
    </row>
    <row r="48" ht="14.25" customHeight="1">
      <c r="A48" s="161"/>
      <c r="B48" s="161"/>
      <c r="C48" s="161"/>
      <c r="D48" s="161"/>
      <c r="E48" s="161"/>
      <c r="F48" s="161"/>
      <c r="G48" s="161"/>
      <c r="H48" s="161"/>
      <c r="I48" s="161"/>
      <c r="J48" s="161"/>
      <c r="K48" s="161"/>
      <c r="L48" s="161"/>
      <c r="M48" s="161"/>
      <c r="N48" s="161"/>
      <c r="O48" s="161"/>
      <c r="P48" s="161"/>
      <c r="Q48" s="161"/>
      <c r="R48" s="161"/>
      <c r="S48" s="161"/>
      <c r="T48" s="161"/>
      <c r="U48" s="161"/>
      <c r="V48" s="161"/>
      <c r="W48" s="161"/>
      <c r="X48" s="161"/>
      <c r="Y48" s="161"/>
      <c r="Z48" s="161"/>
    </row>
    <row r="49" ht="14.25" customHeight="1">
      <c r="A49" s="161"/>
      <c r="B49" s="161"/>
      <c r="C49" s="161"/>
      <c r="D49" s="161"/>
      <c r="E49" s="161"/>
      <c r="F49" s="161"/>
      <c r="G49" s="161"/>
      <c r="H49" s="161"/>
      <c r="I49" s="161"/>
      <c r="J49" s="161"/>
      <c r="K49" s="161"/>
      <c r="L49" s="161"/>
      <c r="M49" s="161"/>
      <c r="N49" s="161"/>
      <c r="O49" s="161"/>
      <c r="P49" s="161"/>
      <c r="Q49" s="161"/>
      <c r="R49" s="161"/>
      <c r="S49" s="161"/>
      <c r="T49" s="161"/>
      <c r="U49" s="161"/>
      <c r="V49" s="161"/>
      <c r="W49" s="161"/>
      <c r="X49" s="161"/>
      <c r="Y49" s="161"/>
      <c r="Z49" s="161"/>
    </row>
    <row r="50" ht="14.25" customHeight="1">
      <c r="A50" s="161"/>
      <c r="B50" s="161"/>
      <c r="C50" s="161"/>
      <c r="D50" s="161"/>
      <c r="E50" s="161"/>
      <c r="F50" s="161"/>
      <c r="G50" s="161"/>
      <c r="H50" s="161"/>
      <c r="I50" s="161"/>
      <c r="J50" s="161"/>
      <c r="K50" s="161"/>
      <c r="L50" s="161"/>
      <c r="M50" s="161"/>
      <c r="N50" s="161"/>
      <c r="O50" s="161"/>
      <c r="P50" s="161"/>
      <c r="Q50" s="161"/>
      <c r="R50" s="161"/>
      <c r="S50" s="161"/>
      <c r="T50" s="161"/>
      <c r="U50" s="161"/>
      <c r="V50" s="161"/>
      <c r="W50" s="161"/>
      <c r="X50" s="161"/>
      <c r="Y50" s="161"/>
      <c r="Z50" s="161"/>
    </row>
    <row r="51" ht="14.25" customHeight="1">
      <c r="A51" s="161"/>
      <c r="B51" s="161"/>
      <c r="C51" s="161"/>
      <c r="D51" s="161"/>
      <c r="E51" s="161"/>
      <c r="F51" s="161"/>
      <c r="G51" s="161"/>
      <c r="H51" s="161"/>
      <c r="I51" s="161"/>
      <c r="J51" s="161"/>
      <c r="K51" s="161"/>
      <c r="L51" s="161"/>
      <c r="M51" s="161"/>
      <c r="N51" s="161"/>
      <c r="O51" s="161"/>
      <c r="P51" s="161"/>
      <c r="Q51" s="161"/>
      <c r="R51" s="161"/>
      <c r="S51" s="161"/>
      <c r="T51" s="161"/>
      <c r="U51" s="161"/>
      <c r="V51" s="161"/>
      <c r="W51" s="161"/>
      <c r="X51" s="161"/>
      <c r="Y51" s="161"/>
      <c r="Z51" s="161"/>
    </row>
    <row r="52" ht="14.25" customHeight="1">
      <c r="A52" s="161"/>
      <c r="B52" s="161"/>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row>
    <row r="53" ht="14.25" customHeight="1">
      <c r="A53" s="161"/>
      <c r="B53" s="161"/>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61"/>
    </row>
    <row r="54" ht="14.25" customHeight="1">
      <c r="A54" s="161"/>
      <c r="B54" s="161"/>
      <c r="C54" s="161"/>
      <c r="D54" s="161"/>
      <c r="E54" s="161"/>
      <c r="F54" s="161"/>
      <c r="G54" s="161"/>
      <c r="H54" s="161"/>
      <c r="I54" s="161"/>
      <c r="J54" s="161"/>
      <c r="K54" s="161"/>
      <c r="L54" s="161"/>
      <c r="M54" s="161"/>
      <c r="N54" s="161"/>
      <c r="O54" s="161"/>
      <c r="P54" s="161"/>
      <c r="Q54" s="161"/>
      <c r="R54" s="161"/>
      <c r="S54" s="161"/>
      <c r="T54" s="161"/>
      <c r="U54" s="161"/>
      <c r="V54" s="161"/>
      <c r="W54" s="161"/>
      <c r="X54" s="161"/>
      <c r="Y54" s="161"/>
      <c r="Z54" s="161"/>
    </row>
    <row r="55" ht="14.25" customHeight="1">
      <c r="A55" s="161"/>
      <c r="B55" s="161"/>
      <c r="C55" s="161"/>
      <c r="D55" s="161"/>
      <c r="E55" s="161"/>
      <c r="F55" s="161"/>
      <c r="G55" s="161"/>
      <c r="H55" s="161"/>
      <c r="I55" s="161"/>
      <c r="J55" s="161"/>
      <c r="K55" s="161"/>
      <c r="L55" s="161"/>
      <c r="M55" s="161"/>
      <c r="N55" s="161"/>
      <c r="O55" s="161"/>
      <c r="P55" s="161"/>
      <c r="Q55" s="161"/>
      <c r="R55" s="161"/>
      <c r="S55" s="161"/>
      <c r="T55" s="161"/>
      <c r="U55" s="161"/>
      <c r="V55" s="161"/>
      <c r="W55" s="161"/>
      <c r="X55" s="161"/>
      <c r="Y55" s="161"/>
      <c r="Z55" s="161"/>
    </row>
    <row r="56" ht="14.25" customHeight="1">
      <c r="A56" s="161"/>
      <c r="B56" s="161"/>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1"/>
    </row>
    <row r="57" ht="14.25" customHeight="1">
      <c r="A57" s="161"/>
      <c r="B57" s="161"/>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row>
    <row r="58" ht="14.25" customHeight="1">
      <c r="A58" s="161"/>
      <c r="B58" s="161"/>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row>
    <row r="59" ht="14.25" customHeight="1">
      <c r="A59" s="161"/>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row>
    <row r="60" ht="14.25" customHeight="1">
      <c r="A60" s="161"/>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row>
    <row r="61" ht="14.25" customHeight="1">
      <c r="A61" s="161"/>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row>
    <row r="62" ht="14.25" customHeight="1">
      <c r="A62" s="161"/>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row>
    <row r="63" ht="14.25" customHeight="1">
      <c r="A63" s="161"/>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row>
    <row r="64" ht="14.25" customHeight="1">
      <c r="A64" s="161"/>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row>
    <row r="65" ht="14.25" customHeight="1">
      <c r="A65" s="161"/>
      <c r="B65" s="161"/>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1"/>
    </row>
    <row r="66" ht="14.25" customHeight="1">
      <c r="A66" s="161"/>
      <c r="B66" s="161"/>
      <c r="C66" s="161"/>
      <c r="D66" s="161"/>
      <c r="E66" s="161"/>
      <c r="F66" s="161"/>
      <c r="G66" s="161"/>
      <c r="H66" s="161"/>
      <c r="I66" s="161"/>
      <c r="J66" s="161"/>
      <c r="K66" s="161"/>
      <c r="L66" s="161"/>
      <c r="M66" s="161"/>
      <c r="N66" s="161"/>
      <c r="O66" s="161"/>
      <c r="P66" s="161"/>
      <c r="Q66" s="161"/>
      <c r="R66" s="161"/>
      <c r="S66" s="161"/>
      <c r="T66" s="161"/>
      <c r="U66" s="161"/>
      <c r="V66" s="161"/>
      <c r="W66" s="161"/>
      <c r="X66" s="161"/>
      <c r="Y66" s="161"/>
      <c r="Z66" s="161"/>
    </row>
    <row r="67" ht="14.25" customHeight="1">
      <c r="A67" s="161"/>
      <c r="B67" s="161"/>
      <c r="C67" s="161"/>
      <c r="D67" s="161"/>
      <c r="E67" s="161"/>
      <c r="F67" s="161"/>
      <c r="G67" s="161"/>
      <c r="H67" s="161"/>
      <c r="I67" s="161"/>
      <c r="J67" s="161"/>
      <c r="K67" s="161"/>
      <c r="L67" s="161"/>
      <c r="M67" s="161"/>
      <c r="N67" s="161"/>
      <c r="O67" s="161"/>
      <c r="P67" s="161"/>
      <c r="Q67" s="161"/>
      <c r="R67" s="161"/>
      <c r="S67" s="161"/>
      <c r="T67" s="161"/>
      <c r="U67" s="161"/>
      <c r="V67" s="161"/>
      <c r="W67" s="161"/>
      <c r="X67" s="161"/>
      <c r="Y67" s="161"/>
      <c r="Z67" s="161"/>
    </row>
    <row r="68" ht="14.25" customHeight="1">
      <c r="A68" s="161"/>
      <c r="B68" s="161"/>
      <c r="C68" s="161"/>
      <c r="D68" s="161"/>
      <c r="E68" s="161"/>
      <c r="F68" s="161"/>
      <c r="G68" s="161"/>
      <c r="H68" s="161"/>
      <c r="I68" s="161"/>
      <c r="J68" s="161"/>
      <c r="K68" s="161"/>
      <c r="L68" s="161"/>
      <c r="M68" s="161"/>
      <c r="N68" s="161"/>
      <c r="O68" s="161"/>
      <c r="P68" s="161"/>
      <c r="Q68" s="161"/>
      <c r="R68" s="161"/>
      <c r="S68" s="161"/>
      <c r="T68" s="161"/>
      <c r="U68" s="161"/>
      <c r="V68" s="161"/>
      <c r="W68" s="161"/>
      <c r="X68" s="161"/>
      <c r="Y68" s="161"/>
      <c r="Z68" s="161"/>
    </row>
    <row r="69" ht="14.25" customHeight="1">
      <c r="A69" s="161"/>
      <c r="B69" s="161"/>
      <c r="C69" s="161"/>
      <c r="D69" s="161"/>
      <c r="E69" s="161"/>
      <c r="F69" s="161"/>
      <c r="G69" s="161"/>
      <c r="H69" s="161"/>
      <c r="I69" s="161"/>
      <c r="J69" s="161"/>
      <c r="K69" s="161"/>
      <c r="L69" s="161"/>
      <c r="M69" s="161"/>
      <c r="N69" s="161"/>
      <c r="O69" s="161"/>
      <c r="P69" s="161"/>
      <c r="Q69" s="161"/>
      <c r="R69" s="161"/>
      <c r="S69" s="161"/>
      <c r="T69" s="161"/>
      <c r="U69" s="161"/>
      <c r="V69" s="161"/>
      <c r="W69" s="161"/>
      <c r="X69" s="161"/>
      <c r="Y69" s="161"/>
      <c r="Z69" s="161"/>
    </row>
    <row r="70" ht="14.25" customHeight="1">
      <c r="A70" s="161"/>
      <c r="B70" s="161"/>
      <c r="C70" s="161"/>
      <c r="D70" s="161"/>
      <c r="E70" s="161"/>
      <c r="F70" s="161"/>
      <c r="G70" s="161"/>
      <c r="H70" s="161"/>
      <c r="I70" s="161"/>
      <c r="J70" s="161"/>
      <c r="K70" s="161"/>
      <c r="L70" s="161"/>
      <c r="M70" s="161"/>
      <c r="N70" s="161"/>
      <c r="O70" s="161"/>
      <c r="P70" s="161"/>
      <c r="Q70" s="161"/>
      <c r="R70" s="161"/>
      <c r="S70" s="161"/>
      <c r="T70" s="161"/>
      <c r="U70" s="161"/>
      <c r="V70" s="161"/>
      <c r="W70" s="161"/>
      <c r="X70" s="161"/>
      <c r="Y70" s="161"/>
      <c r="Z70" s="161"/>
    </row>
    <row r="71" ht="14.25" customHeight="1">
      <c r="A71" s="161"/>
      <c r="B71" s="161"/>
      <c r="C71" s="161"/>
      <c r="D71" s="161"/>
      <c r="E71" s="161"/>
      <c r="F71" s="161"/>
      <c r="G71" s="161"/>
      <c r="H71" s="161"/>
      <c r="I71" s="161"/>
      <c r="J71" s="161"/>
      <c r="K71" s="161"/>
      <c r="L71" s="161"/>
      <c r="M71" s="161"/>
      <c r="N71" s="161"/>
      <c r="O71" s="161"/>
      <c r="P71" s="161"/>
      <c r="Q71" s="161"/>
      <c r="R71" s="161"/>
      <c r="S71" s="161"/>
      <c r="T71" s="161"/>
      <c r="U71" s="161"/>
      <c r="V71" s="161"/>
      <c r="W71" s="161"/>
      <c r="X71" s="161"/>
      <c r="Y71" s="161"/>
      <c r="Z71" s="161"/>
    </row>
    <row r="72" ht="14.25" customHeight="1">
      <c r="A72" s="161"/>
      <c r="B72" s="161"/>
      <c r="C72" s="161"/>
      <c r="D72" s="161"/>
      <c r="E72" s="161"/>
      <c r="F72" s="161"/>
      <c r="G72" s="161"/>
      <c r="H72" s="161"/>
      <c r="I72" s="161"/>
      <c r="J72" s="161"/>
      <c r="K72" s="161"/>
      <c r="L72" s="161"/>
      <c r="M72" s="161"/>
      <c r="N72" s="161"/>
      <c r="O72" s="161"/>
      <c r="P72" s="161"/>
      <c r="Q72" s="161"/>
      <c r="R72" s="161"/>
      <c r="S72" s="161"/>
      <c r="T72" s="161"/>
      <c r="U72" s="161"/>
      <c r="V72" s="161"/>
      <c r="W72" s="161"/>
      <c r="X72" s="161"/>
      <c r="Y72" s="161"/>
      <c r="Z72" s="161"/>
    </row>
    <row r="73" ht="14.25" customHeight="1">
      <c r="A73" s="161"/>
      <c r="B73" s="161"/>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61"/>
    </row>
    <row r="74" ht="14.25" customHeight="1">
      <c r="A74" s="161"/>
      <c r="B74" s="161"/>
      <c r="C74" s="161"/>
      <c r="D74" s="161"/>
      <c r="E74" s="161"/>
      <c r="F74" s="161"/>
      <c r="G74" s="161"/>
      <c r="H74" s="161"/>
      <c r="I74" s="161"/>
      <c r="J74" s="161"/>
      <c r="K74" s="161"/>
      <c r="L74" s="161"/>
      <c r="M74" s="161"/>
      <c r="N74" s="161"/>
      <c r="O74" s="161"/>
      <c r="P74" s="161"/>
      <c r="Q74" s="161"/>
      <c r="R74" s="161"/>
      <c r="S74" s="161"/>
      <c r="T74" s="161"/>
      <c r="U74" s="161"/>
      <c r="V74" s="161"/>
      <c r="W74" s="161"/>
      <c r="X74" s="161"/>
      <c r="Y74" s="161"/>
      <c r="Z74" s="161"/>
    </row>
    <row r="75" ht="14.25" customHeight="1">
      <c r="A75" s="161"/>
      <c r="B75" s="161"/>
      <c r="C75" s="161"/>
      <c r="D75" s="161"/>
      <c r="E75" s="161"/>
      <c r="F75" s="161"/>
      <c r="G75" s="161"/>
      <c r="H75" s="161"/>
      <c r="I75" s="161"/>
      <c r="J75" s="161"/>
      <c r="K75" s="161"/>
      <c r="L75" s="161"/>
      <c r="M75" s="161"/>
      <c r="N75" s="161"/>
      <c r="O75" s="161"/>
      <c r="P75" s="161"/>
      <c r="Q75" s="161"/>
      <c r="R75" s="161"/>
      <c r="S75" s="161"/>
      <c r="T75" s="161"/>
      <c r="U75" s="161"/>
      <c r="V75" s="161"/>
      <c r="W75" s="161"/>
      <c r="X75" s="161"/>
      <c r="Y75" s="161"/>
      <c r="Z75" s="161"/>
    </row>
    <row r="76" ht="14.25" customHeight="1">
      <c r="A76" s="161"/>
      <c r="B76" s="161"/>
      <c r="C76" s="161"/>
      <c r="D76" s="161"/>
      <c r="E76" s="161"/>
      <c r="F76" s="161"/>
      <c r="G76" s="161"/>
      <c r="H76" s="161"/>
      <c r="I76" s="161"/>
      <c r="J76" s="161"/>
      <c r="K76" s="161"/>
      <c r="L76" s="161"/>
      <c r="M76" s="161"/>
      <c r="N76" s="161"/>
      <c r="O76" s="161"/>
      <c r="P76" s="161"/>
      <c r="Q76" s="161"/>
      <c r="R76" s="161"/>
      <c r="S76" s="161"/>
      <c r="T76" s="161"/>
      <c r="U76" s="161"/>
      <c r="V76" s="161"/>
      <c r="W76" s="161"/>
      <c r="X76" s="161"/>
      <c r="Y76" s="161"/>
      <c r="Z76" s="161"/>
    </row>
    <row r="77" ht="14.25" customHeight="1">
      <c r="A77" s="161"/>
      <c r="B77" s="161"/>
      <c r="C77" s="161"/>
      <c r="D77" s="161"/>
      <c r="E77" s="161"/>
      <c r="F77" s="161"/>
      <c r="G77" s="161"/>
      <c r="H77" s="161"/>
      <c r="I77" s="161"/>
      <c r="J77" s="161"/>
      <c r="K77" s="161"/>
      <c r="L77" s="161"/>
      <c r="M77" s="161"/>
      <c r="N77" s="161"/>
      <c r="O77" s="161"/>
      <c r="P77" s="161"/>
      <c r="Q77" s="161"/>
      <c r="R77" s="161"/>
      <c r="S77" s="161"/>
      <c r="T77" s="161"/>
      <c r="U77" s="161"/>
      <c r="V77" s="161"/>
      <c r="W77" s="161"/>
      <c r="X77" s="161"/>
      <c r="Y77" s="161"/>
      <c r="Z77" s="161"/>
    </row>
    <row r="78" ht="14.25" customHeight="1">
      <c r="A78" s="161"/>
      <c r="B78" s="161"/>
      <c r="C78" s="161"/>
      <c r="D78" s="161"/>
      <c r="E78" s="161"/>
      <c r="F78" s="161"/>
      <c r="G78" s="161"/>
      <c r="H78" s="161"/>
      <c r="I78" s="161"/>
      <c r="J78" s="161"/>
      <c r="K78" s="161"/>
      <c r="L78" s="161"/>
      <c r="M78" s="161"/>
      <c r="N78" s="161"/>
      <c r="O78" s="161"/>
      <c r="P78" s="161"/>
      <c r="Q78" s="161"/>
      <c r="R78" s="161"/>
      <c r="S78" s="161"/>
      <c r="T78" s="161"/>
      <c r="U78" s="161"/>
      <c r="V78" s="161"/>
      <c r="W78" s="161"/>
      <c r="X78" s="161"/>
      <c r="Y78" s="161"/>
      <c r="Z78" s="161"/>
    </row>
    <row r="79" ht="14.25" customHeight="1">
      <c r="A79" s="161"/>
      <c r="B79" s="161"/>
      <c r="C79" s="161"/>
      <c r="D79" s="161"/>
      <c r="E79" s="161"/>
      <c r="F79" s="161"/>
      <c r="G79" s="161"/>
      <c r="H79" s="161"/>
      <c r="I79" s="161"/>
      <c r="J79" s="161"/>
      <c r="K79" s="161"/>
      <c r="L79" s="161"/>
      <c r="M79" s="161"/>
      <c r="N79" s="161"/>
      <c r="O79" s="161"/>
      <c r="P79" s="161"/>
      <c r="Q79" s="161"/>
      <c r="R79" s="161"/>
      <c r="S79" s="161"/>
      <c r="T79" s="161"/>
      <c r="U79" s="161"/>
      <c r="V79" s="161"/>
      <c r="W79" s="161"/>
      <c r="X79" s="161"/>
      <c r="Y79" s="161"/>
      <c r="Z79" s="161"/>
    </row>
    <row r="80" ht="14.25" customHeight="1">
      <c r="A80" s="161"/>
      <c r="B80" s="161"/>
      <c r="C80" s="161"/>
      <c r="D80" s="161"/>
      <c r="E80" s="161"/>
      <c r="F80" s="161"/>
      <c r="G80" s="161"/>
      <c r="H80" s="161"/>
      <c r="I80" s="161"/>
      <c r="J80" s="161"/>
      <c r="K80" s="161"/>
      <c r="L80" s="161"/>
      <c r="M80" s="161"/>
      <c r="N80" s="161"/>
      <c r="O80" s="161"/>
      <c r="P80" s="161"/>
      <c r="Q80" s="161"/>
      <c r="R80" s="161"/>
      <c r="S80" s="161"/>
      <c r="T80" s="161"/>
      <c r="U80" s="161"/>
      <c r="V80" s="161"/>
      <c r="W80" s="161"/>
      <c r="X80" s="161"/>
      <c r="Y80" s="161"/>
      <c r="Z80" s="161"/>
    </row>
    <row r="81" ht="14.25" customHeight="1">
      <c r="A81" s="161"/>
      <c r="B81" s="161"/>
      <c r="C81" s="161"/>
      <c r="D81" s="161"/>
      <c r="E81" s="161"/>
      <c r="F81" s="161"/>
      <c r="G81" s="161"/>
      <c r="H81" s="161"/>
      <c r="I81" s="161"/>
      <c r="J81" s="161"/>
      <c r="K81" s="161"/>
      <c r="L81" s="161"/>
      <c r="M81" s="161"/>
      <c r="N81" s="161"/>
      <c r="O81" s="161"/>
      <c r="P81" s="161"/>
      <c r="Q81" s="161"/>
      <c r="R81" s="161"/>
      <c r="S81" s="161"/>
      <c r="T81" s="161"/>
      <c r="U81" s="161"/>
      <c r="V81" s="161"/>
      <c r="W81" s="161"/>
      <c r="X81" s="161"/>
      <c r="Y81" s="161"/>
      <c r="Z81" s="161"/>
    </row>
    <row r="82" ht="14.25" customHeight="1">
      <c r="A82" s="161"/>
      <c r="B82" s="161"/>
      <c r="C82" s="161"/>
      <c r="D82" s="161"/>
      <c r="E82" s="161"/>
      <c r="F82" s="161"/>
      <c r="G82" s="161"/>
      <c r="H82" s="161"/>
      <c r="I82" s="161"/>
      <c r="J82" s="161"/>
      <c r="K82" s="161"/>
      <c r="L82" s="161"/>
      <c r="M82" s="161"/>
      <c r="N82" s="161"/>
      <c r="O82" s="161"/>
      <c r="P82" s="161"/>
      <c r="Q82" s="161"/>
      <c r="R82" s="161"/>
      <c r="S82" s="161"/>
      <c r="T82" s="161"/>
      <c r="U82" s="161"/>
      <c r="V82" s="161"/>
      <c r="W82" s="161"/>
      <c r="X82" s="161"/>
      <c r="Y82" s="161"/>
      <c r="Z82" s="161"/>
    </row>
    <row r="83" ht="14.25" customHeight="1">
      <c r="A83" s="161"/>
      <c r="B83" s="161"/>
      <c r="C83" s="161"/>
      <c r="D83" s="161"/>
      <c r="E83" s="161"/>
      <c r="F83" s="161"/>
      <c r="G83" s="161"/>
      <c r="H83" s="161"/>
      <c r="I83" s="161"/>
      <c r="J83" s="161"/>
      <c r="K83" s="161"/>
      <c r="L83" s="161"/>
      <c r="M83" s="161"/>
      <c r="N83" s="161"/>
      <c r="O83" s="161"/>
      <c r="P83" s="161"/>
      <c r="Q83" s="161"/>
      <c r="R83" s="161"/>
      <c r="S83" s="161"/>
      <c r="T83" s="161"/>
      <c r="U83" s="161"/>
      <c r="V83" s="161"/>
      <c r="W83" s="161"/>
      <c r="X83" s="161"/>
      <c r="Y83" s="161"/>
      <c r="Z83" s="161"/>
    </row>
    <row r="84" ht="14.25" customHeight="1">
      <c r="A84" s="161"/>
      <c r="B84" s="161"/>
      <c r="C84" s="161"/>
      <c r="D84" s="161"/>
      <c r="E84" s="161"/>
      <c r="F84" s="161"/>
      <c r="G84" s="161"/>
      <c r="H84" s="161"/>
      <c r="I84" s="161"/>
      <c r="J84" s="161"/>
      <c r="K84" s="161"/>
      <c r="L84" s="161"/>
      <c r="M84" s="161"/>
      <c r="N84" s="161"/>
      <c r="O84" s="161"/>
      <c r="P84" s="161"/>
      <c r="Q84" s="161"/>
      <c r="R84" s="161"/>
      <c r="S84" s="161"/>
      <c r="T84" s="161"/>
      <c r="U84" s="161"/>
      <c r="V84" s="161"/>
      <c r="W84" s="161"/>
      <c r="X84" s="161"/>
      <c r="Y84" s="161"/>
      <c r="Z84" s="161"/>
    </row>
    <row r="85" ht="14.25" customHeight="1">
      <c r="A85" s="161"/>
      <c r="B85" s="161"/>
      <c r="C85" s="161"/>
      <c r="D85" s="161"/>
      <c r="E85" s="161"/>
      <c r="F85" s="161"/>
      <c r="G85" s="161"/>
      <c r="H85" s="161"/>
      <c r="I85" s="161"/>
      <c r="J85" s="161"/>
      <c r="K85" s="161"/>
      <c r="L85" s="161"/>
      <c r="M85" s="161"/>
      <c r="N85" s="161"/>
      <c r="O85" s="161"/>
      <c r="P85" s="161"/>
      <c r="Q85" s="161"/>
      <c r="R85" s="161"/>
      <c r="S85" s="161"/>
      <c r="T85" s="161"/>
      <c r="U85" s="161"/>
      <c r="V85" s="161"/>
      <c r="W85" s="161"/>
      <c r="X85" s="161"/>
      <c r="Y85" s="161"/>
      <c r="Z85" s="161"/>
    </row>
    <row r="86" ht="14.25" customHeight="1">
      <c r="A86" s="161"/>
      <c r="B86" s="161"/>
      <c r="C86" s="161"/>
      <c r="D86" s="161"/>
      <c r="E86" s="161"/>
      <c r="F86" s="161"/>
      <c r="G86" s="161"/>
      <c r="H86" s="161"/>
      <c r="I86" s="161"/>
      <c r="J86" s="161"/>
      <c r="K86" s="161"/>
      <c r="L86" s="161"/>
      <c r="M86" s="161"/>
      <c r="N86" s="161"/>
      <c r="O86" s="161"/>
      <c r="P86" s="161"/>
      <c r="Q86" s="161"/>
      <c r="R86" s="161"/>
      <c r="S86" s="161"/>
      <c r="T86" s="161"/>
      <c r="U86" s="161"/>
      <c r="V86" s="161"/>
      <c r="W86" s="161"/>
      <c r="X86" s="161"/>
      <c r="Y86" s="161"/>
      <c r="Z86" s="161"/>
    </row>
    <row r="87" ht="14.25" customHeight="1">
      <c r="A87" s="161"/>
      <c r="B87" s="161"/>
      <c r="C87" s="161"/>
      <c r="D87" s="161"/>
      <c r="E87" s="161"/>
      <c r="F87" s="161"/>
      <c r="G87" s="161"/>
      <c r="H87" s="161"/>
      <c r="I87" s="161"/>
      <c r="J87" s="161"/>
      <c r="K87" s="161"/>
      <c r="L87" s="161"/>
      <c r="M87" s="161"/>
      <c r="N87" s="161"/>
      <c r="O87" s="161"/>
      <c r="P87" s="161"/>
      <c r="Q87" s="161"/>
      <c r="R87" s="161"/>
      <c r="S87" s="161"/>
      <c r="T87" s="161"/>
      <c r="U87" s="161"/>
      <c r="V87" s="161"/>
      <c r="W87" s="161"/>
      <c r="X87" s="161"/>
      <c r="Y87" s="161"/>
      <c r="Z87" s="161"/>
    </row>
    <row r="88" ht="14.25" customHeight="1">
      <c r="A88" s="161"/>
      <c r="B88" s="161"/>
      <c r="C88" s="161"/>
      <c r="D88" s="161"/>
      <c r="E88" s="161"/>
      <c r="F88" s="161"/>
      <c r="G88" s="161"/>
      <c r="H88" s="161"/>
      <c r="I88" s="161"/>
      <c r="J88" s="161"/>
      <c r="K88" s="161"/>
      <c r="L88" s="161"/>
      <c r="M88" s="161"/>
      <c r="N88" s="161"/>
      <c r="O88" s="161"/>
      <c r="P88" s="161"/>
      <c r="Q88" s="161"/>
      <c r="R88" s="161"/>
      <c r="S88" s="161"/>
      <c r="T88" s="161"/>
      <c r="U88" s="161"/>
      <c r="V88" s="161"/>
      <c r="W88" s="161"/>
      <c r="X88" s="161"/>
      <c r="Y88" s="161"/>
      <c r="Z88" s="161"/>
    </row>
    <row r="89" ht="14.25" customHeight="1">
      <c r="A89" s="161"/>
      <c r="B89" s="161"/>
      <c r="C89" s="161"/>
      <c r="D89" s="161"/>
      <c r="E89" s="161"/>
      <c r="F89" s="161"/>
      <c r="G89" s="161"/>
      <c r="H89" s="161"/>
      <c r="I89" s="161"/>
      <c r="J89" s="161"/>
      <c r="K89" s="161"/>
      <c r="L89" s="161"/>
      <c r="M89" s="161"/>
      <c r="N89" s="161"/>
      <c r="O89" s="161"/>
      <c r="P89" s="161"/>
      <c r="Q89" s="161"/>
      <c r="R89" s="161"/>
      <c r="S89" s="161"/>
      <c r="T89" s="161"/>
      <c r="U89" s="161"/>
      <c r="V89" s="161"/>
      <c r="W89" s="161"/>
      <c r="X89" s="161"/>
      <c r="Y89" s="161"/>
      <c r="Z89" s="161"/>
    </row>
    <row r="90" ht="14.25" customHeight="1">
      <c r="A90" s="161"/>
      <c r="B90" s="161"/>
      <c r="C90" s="161"/>
      <c r="D90" s="161"/>
      <c r="E90" s="161"/>
      <c r="F90" s="161"/>
      <c r="G90" s="161"/>
      <c r="H90" s="161"/>
      <c r="I90" s="161"/>
      <c r="J90" s="161"/>
      <c r="K90" s="161"/>
      <c r="L90" s="161"/>
      <c r="M90" s="161"/>
      <c r="N90" s="161"/>
      <c r="O90" s="161"/>
      <c r="P90" s="161"/>
      <c r="Q90" s="161"/>
      <c r="R90" s="161"/>
      <c r="S90" s="161"/>
      <c r="T90" s="161"/>
      <c r="U90" s="161"/>
      <c r="V90" s="161"/>
      <c r="W90" s="161"/>
      <c r="X90" s="161"/>
      <c r="Y90" s="161"/>
      <c r="Z90" s="161"/>
    </row>
    <row r="91" ht="14.25" customHeight="1">
      <c r="A91" s="161"/>
      <c r="B91" s="161"/>
      <c r="C91" s="161"/>
      <c r="D91" s="161"/>
      <c r="E91" s="161"/>
      <c r="F91" s="161"/>
      <c r="G91" s="161"/>
      <c r="H91" s="161"/>
      <c r="I91" s="161"/>
      <c r="J91" s="161"/>
      <c r="K91" s="161"/>
      <c r="L91" s="161"/>
      <c r="M91" s="161"/>
      <c r="N91" s="161"/>
      <c r="O91" s="161"/>
      <c r="P91" s="161"/>
      <c r="Q91" s="161"/>
      <c r="R91" s="161"/>
      <c r="S91" s="161"/>
      <c r="T91" s="161"/>
      <c r="U91" s="161"/>
      <c r="V91" s="161"/>
      <c r="W91" s="161"/>
      <c r="X91" s="161"/>
      <c r="Y91" s="161"/>
      <c r="Z91" s="161"/>
    </row>
    <row r="92" ht="14.25" customHeight="1">
      <c r="A92" s="161"/>
      <c r="B92" s="161"/>
      <c r="C92" s="161"/>
      <c r="D92" s="161"/>
      <c r="E92" s="161"/>
      <c r="F92" s="161"/>
      <c r="G92" s="161"/>
      <c r="H92" s="161"/>
      <c r="I92" s="161"/>
      <c r="J92" s="161"/>
      <c r="K92" s="161"/>
      <c r="L92" s="161"/>
      <c r="M92" s="161"/>
      <c r="N92" s="161"/>
      <c r="O92" s="161"/>
      <c r="P92" s="161"/>
      <c r="Q92" s="161"/>
      <c r="R92" s="161"/>
      <c r="S92" s="161"/>
      <c r="T92" s="161"/>
      <c r="U92" s="161"/>
      <c r="V92" s="161"/>
      <c r="W92" s="161"/>
      <c r="X92" s="161"/>
      <c r="Y92" s="161"/>
      <c r="Z92" s="161"/>
    </row>
    <row r="93" ht="14.25" customHeight="1">
      <c r="A93" s="161"/>
      <c r="B93" s="161"/>
      <c r="C93" s="161"/>
      <c r="D93" s="161"/>
      <c r="E93" s="161"/>
      <c r="F93" s="161"/>
      <c r="G93" s="161"/>
      <c r="H93" s="161"/>
      <c r="I93" s="161"/>
      <c r="J93" s="161"/>
      <c r="K93" s="161"/>
      <c r="L93" s="161"/>
      <c r="M93" s="161"/>
      <c r="N93" s="161"/>
      <c r="O93" s="161"/>
      <c r="P93" s="161"/>
      <c r="Q93" s="161"/>
      <c r="R93" s="161"/>
      <c r="S93" s="161"/>
      <c r="T93" s="161"/>
      <c r="U93" s="161"/>
      <c r="V93" s="161"/>
      <c r="W93" s="161"/>
      <c r="X93" s="161"/>
      <c r="Y93" s="161"/>
      <c r="Z93" s="161"/>
    </row>
    <row r="94" ht="14.25" customHeight="1">
      <c r="A94" s="161"/>
      <c r="B94" s="161"/>
      <c r="C94" s="161"/>
      <c r="D94" s="161"/>
      <c r="E94" s="161"/>
      <c r="F94" s="161"/>
      <c r="G94" s="161"/>
      <c r="H94" s="161"/>
      <c r="I94" s="161"/>
      <c r="J94" s="161"/>
      <c r="K94" s="161"/>
      <c r="L94" s="161"/>
      <c r="M94" s="161"/>
      <c r="N94" s="161"/>
      <c r="O94" s="161"/>
      <c r="P94" s="161"/>
      <c r="Q94" s="161"/>
      <c r="R94" s="161"/>
      <c r="S94" s="161"/>
      <c r="T94" s="161"/>
      <c r="U94" s="161"/>
      <c r="V94" s="161"/>
      <c r="W94" s="161"/>
      <c r="X94" s="161"/>
      <c r="Y94" s="161"/>
      <c r="Z94" s="161"/>
    </row>
    <row r="95" ht="14.25" customHeight="1">
      <c r="A95" s="161"/>
      <c r="B95" s="161"/>
      <c r="C95" s="161"/>
      <c r="D95" s="161"/>
      <c r="E95" s="161"/>
      <c r="F95" s="161"/>
      <c r="G95" s="161"/>
      <c r="H95" s="161"/>
      <c r="I95" s="161"/>
      <c r="J95" s="161"/>
      <c r="K95" s="161"/>
      <c r="L95" s="161"/>
      <c r="M95" s="161"/>
      <c r="N95" s="161"/>
      <c r="O95" s="161"/>
      <c r="P95" s="161"/>
      <c r="Q95" s="161"/>
      <c r="R95" s="161"/>
      <c r="S95" s="161"/>
      <c r="T95" s="161"/>
      <c r="U95" s="161"/>
      <c r="V95" s="161"/>
      <c r="W95" s="161"/>
      <c r="X95" s="161"/>
      <c r="Y95" s="161"/>
      <c r="Z95" s="161"/>
    </row>
    <row r="96" ht="14.25" customHeight="1">
      <c r="A96" s="161"/>
      <c r="B96" s="161"/>
      <c r="C96" s="161"/>
      <c r="D96" s="161"/>
      <c r="E96" s="161"/>
      <c r="F96" s="161"/>
      <c r="G96" s="161"/>
      <c r="H96" s="161"/>
      <c r="I96" s="161"/>
      <c r="J96" s="161"/>
      <c r="K96" s="161"/>
      <c r="L96" s="161"/>
      <c r="M96" s="161"/>
      <c r="N96" s="161"/>
      <c r="O96" s="161"/>
      <c r="P96" s="161"/>
      <c r="Q96" s="161"/>
      <c r="R96" s="161"/>
      <c r="S96" s="161"/>
      <c r="T96" s="161"/>
      <c r="U96" s="161"/>
      <c r="V96" s="161"/>
      <c r="W96" s="161"/>
      <c r="X96" s="161"/>
      <c r="Y96" s="161"/>
      <c r="Z96" s="161"/>
    </row>
    <row r="97" ht="14.25" customHeight="1">
      <c r="A97" s="161"/>
      <c r="B97" s="161"/>
      <c r="C97" s="161"/>
      <c r="D97" s="161"/>
      <c r="E97" s="161"/>
      <c r="F97" s="161"/>
      <c r="G97" s="161"/>
      <c r="H97" s="161"/>
      <c r="I97" s="161"/>
      <c r="J97" s="161"/>
      <c r="K97" s="161"/>
      <c r="L97" s="161"/>
      <c r="M97" s="161"/>
      <c r="N97" s="161"/>
      <c r="O97" s="161"/>
      <c r="P97" s="161"/>
      <c r="Q97" s="161"/>
      <c r="R97" s="161"/>
      <c r="S97" s="161"/>
      <c r="T97" s="161"/>
      <c r="U97" s="161"/>
      <c r="V97" s="161"/>
      <c r="W97" s="161"/>
      <c r="X97" s="161"/>
      <c r="Y97" s="161"/>
      <c r="Z97" s="161"/>
    </row>
    <row r="98" ht="14.25" customHeight="1">
      <c r="A98" s="161"/>
      <c r="B98" s="161"/>
      <c r="C98" s="161"/>
      <c r="D98" s="161"/>
      <c r="E98" s="161"/>
      <c r="F98" s="161"/>
      <c r="G98" s="161"/>
      <c r="H98" s="161"/>
      <c r="I98" s="161"/>
      <c r="J98" s="161"/>
      <c r="K98" s="161"/>
      <c r="L98" s="161"/>
      <c r="M98" s="161"/>
      <c r="N98" s="161"/>
      <c r="O98" s="161"/>
      <c r="P98" s="161"/>
      <c r="Q98" s="161"/>
      <c r="R98" s="161"/>
      <c r="S98" s="161"/>
      <c r="T98" s="161"/>
      <c r="U98" s="161"/>
      <c r="V98" s="161"/>
      <c r="W98" s="161"/>
      <c r="X98" s="161"/>
      <c r="Y98" s="161"/>
      <c r="Z98" s="161"/>
    </row>
    <row r="99" ht="14.25" customHeight="1">
      <c r="A99" s="161"/>
      <c r="B99" s="161"/>
      <c r="C99" s="161"/>
      <c r="D99" s="161"/>
      <c r="E99" s="161"/>
      <c r="F99" s="161"/>
      <c r="G99" s="161"/>
      <c r="H99" s="161"/>
      <c r="I99" s="161"/>
      <c r="J99" s="161"/>
      <c r="K99" s="161"/>
      <c r="L99" s="161"/>
      <c r="M99" s="161"/>
      <c r="N99" s="161"/>
      <c r="O99" s="161"/>
      <c r="P99" s="161"/>
      <c r="Q99" s="161"/>
      <c r="R99" s="161"/>
      <c r="S99" s="161"/>
      <c r="T99" s="161"/>
      <c r="U99" s="161"/>
      <c r="V99" s="161"/>
      <c r="W99" s="161"/>
      <c r="X99" s="161"/>
      <c r="Y99" s="161"/>
      <c r="Z99" s="161"/>
    </row>
    <row r="100" ht="14.25" customHeight="1">
      <c r="A100" s="161"/>
      <c r="B100" s="161"/>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row>
    <row r="101" ht="14.25" customHeight="1">
      <c r="A101" s="161"/>
      <c r="B101" s="161"/>
      <c r="C101" s="161"/>
      <c r="D101" s="161"/>
      <c r="E101" s="161"/>
      <c r="F101" s="161"/>
      <c r="G101" s="161"/>
      <c r="H101" s="161"/>
      <c r="I101" s="161"/>
      <c r="J101" s="161"/>
      <c r="K101" s="161"/>
      <c r="L101" s="161"/>
      <c r="M101" s="161"/>
      <c r="N101" s="161"/>
      <c r="O101" s="161"/>
      <c r="P101" s="161"/>
      <c r="Q101" s="161"/>
      <c r="R101" s="161"/>
      <c r="S101" s="161"/>
      <c r="T101" s="161"/>
      <c r="U101" s="161"/>
      <c r="V101" s="161"/>
      <c r="W101" s="161"/>
      <c r="X101" s="161"/>
      <c r="Y101" s="161"/>
      <c r="Z101" s="161"/>
    </row>
    <row r="102" ht="14.25" customHeight="1">
      <c r="A102" s="161"/>
      <c r="B102" s="161"/>
      <c r="C102" s="161"/>
      <c r="D102" s="161"/>
      <c r="E102" s="161"/>
      <c r="F102" s="161"/>
      <c r="G102" s="161"/>
      <c r="H102" s="161"/>
      <c r="I102" s="161"/>
      <c r="J102" s="161"/>
      <c r="K102" s="161"/>
      <c r="L102" s="161"/>
      <c r="M102" s="161"/>
      <c r="N102" s="161"/>
      <c r="O102" s="161"/>
      <c r="P102" s="161"/>
      <c r="Q102" s="161"/>
      <c r="R102" s="161"/>
      <c r="S102" s="161"/>
      <c r="T102" s="161"/>
      <c r="U102" s="161"/>
      <c r="V102" s="161"/>
      <c r="W102" s="161"/>
      <c r="X102" s="161"/>
      <c r="Y102" s="161"/>
      <c r="Z102" s="161"/>
    </row>
    <row r="103" ht="14.25" customHeight="1">
      <c r="A103" s="161"/>
      <c r="B103" s="161"/>
      <c r="C103" s="161"/>
      <c r="D103" s="161"/>
      <c r="E103" s="161"/>
      <c r="F103" s="161"/>
      <c r="G103" s="161"/>
      <c r="H103" s="161"/>
      <c r="I103" s="161"/>
      <c r="J103" s="161"/>
      <c r="K103" s="161"/>
      <c r="L103" s="161"/>
      <c r="M103" s="161"/>
      <c r="N103" s="161"/>
      <c r="O103" s="161"/>
      <c r="P103" s="161"/>
      <c r="Q103" s="161"/>
      <c r="R103" s="161"/>
      <c r="S103" s="161"/>
      <c r="T103" s="161"/>
      <c r="U103" s="161"/>
      <c r="V103" s="161"/>
      <c r="W103" s="161"/>
      <c r="X103" s="161"/>
      <c r="Y103" s="161"/>
      <c r="Z103" s="161"/>
    </row>
    <row r="104" ht="14.25" customHeight="1">
      <c r="A104" s="161"/>
      <c r="B104" s="161"/>
      <c r="C104" s="161"/>
      <c r="D104" s="161"/>
      <c r="E104" s="161"/>
      <c r="F104" s="161"/>
      <c r="G104" s="161"/>
      <c r="H104" s="161"/>
      <c r="I104" s="161"/>
      <c r="J104" s="161"/>
      <c r="K104" s="161"/>
      <c r="L104" s="161"/>
      <c r="M104" s="161"/>
      <c r="N104" s="161"/>
      <c r="O104" s="161"/>
      <c r="P104" s="161"/>
      <c r="Q104" s="161"/>
      <c r="R104" s="161"/>
      <c r="S104" s="161"/>
      <c r="T104" s="161"/>
      <c r="U104" s="161"/>
      <c r="V104" s="161"/>
      <c r="W104" s="161"/>
      <c r="X104" s="161"/>
      <c r="Y104" s="161"/>
      <c r="Z104" s="161"/>
    </row>
    <row r="105" ht="14.25" customHeight="1">
      <c r="A105" s="161"/>
      <c r="B105" s="161"/>
      <c r="C105" s="161"/>
      <c r="D105" s="161"/>
      <c r="E105" s="161"/>
      <c r="F105" s="161"/>
      <c r="G105" s="161"/>
      <c r="H105" s="161"/>
      <c r="I105" s="161"/>
      <c r="J105" s="161"/>
      <c r="K105" s="161"/>
      <c r="L105" s="161"/>
      <c r="M105" s="161"/>
      <c r="N105" s="161"/>
      <c r="O105" s="161"/>
      <c r="P105" s="161"/>
      <c r="Q105" s="161"/>
      <c r="R105" s="161"/>
      <c r="S105" s="161"/>
      <c r="T105" s="161"/>
      <c r="U105" s="161"/>
      <c r="V105" s="161"/>
      <c r="W105" s="161"/>
      <c r="X105" s="161"/>
      <c r="Y105" s="161"/>
      <c r="Z105" s="161"/>
    </row>
    <row r="106" ht="14.25" customHeight="1">
      <c r="A106" s="161"/>
      <c r="B106" s="161"/>
      <c r="C106" s="161"/>
      <c r="D106" s="161"/>
      <c r="E106" s="161"/>
      <c r="F106" s="161"/>
      <c r="G106" s="161"/>
      <c r="H106" s="161"/>
      <c r="I106" s="161"/>
      <c r="J106" s="161"/>
      <c r="K106" s="161"/>
      <c r="L106" s="161"/>
      <c r="M106" s="161"/>
      <c r="N106" s="161"/>
      <c r="O106" s="161"/>
      <c r="P106" s="161"/>
      <c r="Q106" s="161"/>
      <c r="R106" s="161"/>
      <c r="S106" s="161"/>
      <c r="T106" s="161"/>
      <c r="U106" s="161"/>
      <c r="V106" s="161"/>
      <c r="W106" s="161"/>
      <c r="X106" s="161"/>
      <c r="Y106" s="161"/>
      <c r="Z106" s="161"/>
    </row>
    <row r="107" ht="14.25" customHeight="1">
      <c r="A107" s="161"/>
      <c r="B107" s="161"/>
      <c r="C107" s="161"/>
      <c r="D107" s="161"/>
      <c r="E107" s="161"/>
      <c r="F107" s="161"/>
      <c r="G107" s="161"/>
      <c r="H107" s="161"/>
      <c r="I107" s="161"/>
      <c r="J107" s="161"/>
      <c r="K107" s="161"/>
      <c r="L107" s="161"/>
      <c r="M107" s="161"/>
      <c r="N107" s="161"/>
      <c r="O107" s="161"/>
      <c r="P107" s="161"/>
      <c r="Q107" s="161"/>
      <c r="R107" s="161"/>
      <c r="S107" s="161"/>
      <c r="T107" s="161"/>
      <c r="U107" s="161"/>
      <c r="V107" s="161"/>
      <c r="W107" s="161"/>
      <c r="X107" s="161"/>
      <c r="Y107" s="161"/>
      <c r="Z107" s="161"/>
    </row>
    <row r="108" ht="14.25" customHeight="1">
      <c r="A108" s="161"/>
      <c r="B108" s="161"/>
      <c r="C108" s="161"/>
      <c r="D108" s="161"/>
      <c r="E108" s="161"/>
      <c r="F108" s="161"/>
      <c r="G108" s="161"/>
      <c r="H108" s="161"/>
      <c r="I108" s="161"/>
      <c r="J108" s="161"/>
      <c r="K108" s="161"/>
      <c r="L108" s="161"/>
      <c r="M108" s="161"/>
      <c r="N108" s="161"/>
      <c r="O108" s="161"/>
      <c r="P108" s="161"/>
      <c r="Q108" s="161"/>
      <c r="R108" s="161"/>
      <c r="S108" s="161"/>
      <c r="T108" s="161"/>
      <c r="U108" s="161"/>
      <c r="V108" s="161"/>
      <c r="W108" s="161"/>
      <c r="X108" s="161"/>
      <c r="Y108" s="161"/>
      <c r="Z108" s="161"/>
    </row>
    <row r="109" ht="14.25" customHeight="1">
      <c r="A109" s="161"/>
      <c r="B109" s="161"/>
      <c r="C109" s="161"/>
      <c r="D109" s="161"/>
      <c r="E109" s="161"/>
      <c r="F109" s="161"/>
      <c r="G109" s="161"/>
      <c r="H109" s="161"/>
      <c r="I109" s="161"/>
      <c r="J109" s="161"/>
      <c r="K109" s="161"/>
      <c r="L109" s="161"/>
      <c r="M109" s="161"/>
      <c r="N109" s="161"/>
      <c r="O109" s="161"/>
      <c r="P109" s="161"/>
      <c r="Q109" s="161"/>
      <c r="R109" s="161"/>
      <c r="S109" s="161"/>
      <c r="T109" s="161"/>
      <c r="U109" s="161"/>
      <c r="V109" s="161"/>
      <c r="W109" s="161"/>
      <c r="X109" s="161"/>
      <c r="Y109" s="161"/>
      <c r="Z109" s="161"/>
    </row>
    <row r="110" ht="14.25" customHeight="1">
      <c r="A110" s="161"/>
      <c r="B110" s="161"/>
      <c r="C110" s="161"/>
      <c r="D110" s="161"/>
      <c r="E110" s="161"/>
      <c r="F110" s="161"/>
      <c r="G110" s="161"/>
      <c r="H110" s="161"/>
      <c r="I110" s="161"/>
      <c r="J110" s="161"/>
      <c r="K110" s="161"/>
      <c r="L110" s="161"/>
      <c r="M110" s="161"/>
      <c r="N110" s="161"/>
      <c r="O110" s="161"/>
      <c r="P110" s="161"/>
      <c r="Q110" s="161"/>
      <c r="R110" s="161"/>
      <c r="S110" s="161"/>
      <c r="T110" s="161"/>
      <c r="U110" s="161"/>
      <c r="V110" s="161"/>
      <c r="W110" s="161"/>
      <c r="X110" s="161"/>
      <c r="Y110" s="161"/>
      <c r="Z110" s="161"/>
    </row>
    <row r="111" ht="14.25" customHeight="1">
      <c r="A111" s="161"/>
      <c r="B111" s="161"/>
      <c r="C111" s="161"/>
      <c r="D111" s="161"/>
      <c r="E111" s="161"/>
      <c r="F111" s="161"/>
      <c r="G111" s="161"/>
      <c r="H111" s="161"/>
      <c r="I111" s="161"/>
      <c r="J111" s="161"/>
      <c r="K111" s="161"/>
      <c r="L111" s="161"/>
      <c r="M111" s="161"/>
      <c r="N111" s="161"/>
      <c r="O111" s="161"/>
      <c r="P111" s="161"/>
      <c r="Q111" s="161"/>
      <c r="R111" s="161"/>
      <c r="S111" s="161"/>
      <c r="T111" s="161"/>
      <c r="U111" s="161"/>
      <c r="V111" s="161"/>
      <c r="W111" s="161"/>
      <c r="X111" s="161"/>
      <c r="Y111" s="161"/>
      <c r="Z111" s="161"/>
    </row>
    <row r="112" ht="14.25" customHeight="1">
      <c r="A112" s="161"/>
      <c r="B112" s="161"/>
      <c r="C112" s="161"/>
      <c r="D112" s="161"/>
      <c r="E112" s="161"/>
      <c r="F112" s="161"/>
      <c r="G112" s="161"/>
      <c r="H112" s="161"/>
      <c r="I112" s="161"/>
      <c r="J112" s="161"/>
      <c r="K112" s="161"/>
      <c r="L112" s="161"/>
      <c r="M112" s="161"/>
      <c r="N112" s="161"/>
      <c r="O112" s="161"/>
      <c r="P112" s="161"/>
      <c r="Q112" s="161"/>
      <c r="R112" s="161"/>
      <c r="S112" s="161"/>
      <c r="T112" s="161"/>
      <c r="U112" s="161"/>
      <c r="V112" s="161"/>
      <c r="W112" s="161"/>
      <c r="X112" s="161"/>
      <c r="Y112" s="161"/>
      <c r="Z112" s="161"/>
    </row>
    <row r="113" ht="14.25" customHeight="1">
      <c r="A113" s="161"/>
      <c r="B113" s="161"/>
      <c r="C113" s="161"/>
      <c r="D113" s="161"/>
      <c r="E113" s="161"/>
      <c r="F113" s="161"/>
      <c r="G113" s="161"/>
      <c r="H113" s="161"/>
      <c r="I113" s="161"/>
      <c r="J113" s="161"/>
      <c r="K113" s="161"/>
      <c r="L113" s="161"/>
      <c r="M113" s="161"/>
      <c r="N113" s="161"/>
      <c r="O113" s="161"/>
      <c r="P113" s="161"/>
      <c r="Q113" s="161"/>
      <c r="R113" s="161"/>
      <c r="S113" s="161"/>
      <c r="T113" s="161"/>
      <c r="U113" s="161"/>
      <c r="V113" s="161"/>
      <c r="W113" s="161"/>
      <c r="X113" s="161"/>
      <c r="Y113" s="161"/>
      <c r="Z113" s="161"/>
    </row>
    <row r="114" ht="14.25" customHeight="1">
      <c r="A114" s="161"/>
      <c r="B114" s="161"/>
      <c r="C114" s="161"/>
      <c r="D114" s="161"/>
      <c r="E114" s="161"/>
      <c r="F114" s="161"/>
      <c r="G114" s="161"/>
      <c r="H114" s="161"/>
      <c r="I114" s="161"/>
      <c r="J114" s="161"/>
      <c r="K114" s="161"/>
      <c r="L114" s="161"/>
      <c r="M114" s="161"/>
      <c r="N114" s="161"/>
      <c r="O114" s="161"/>
      <c r="P114" s="161"/>
      <c r="Q114" s="161"/>
      <c r="R114" s="161"/>
      <c r="S114" s="161"/>
      <c r="T114" s="161"/>
      <c r="U114" s="161"/>
      <c r="V114" s="161"/>
      <c r="W114" s="161"/>
      <c r="X114" s="161"/>
      <c r="Y114" s="161"/>
      <c r="Z114" s="161"/>
    </row>
    <row r="115" ht="14.25" customHeight="1">
      <c r="A115" s="161"/>
      <c r="B115" s="161"/>
      <c r="C115" s="161"/>
      <c r="D115" s="161"/>
      <c r="E115" s="161"/>
      <c r="F115" s="161"/>
      <c r="G115" s="161"/>
      <c r="H115" s="161"/>
      <c r="I115" s="161"/>
      <c r="J115" s="161"/>
      <c r="K115" s="161"/>
      <c r="L115" s="161"/>
      <c r="M115" s="161"/>
      <c r="N115" s="161"/>
      <c r="O115" s="161"/>
      <c r="P115" s="161"/>
      <c r="Q115" s="161"/>
      <c r="R115" s="161"/>
      <c r="S115" s="161"/>
      <c r="T115" s="161"/>
      <c r="U115" s="161"/>
      <c r="V115" s="161"/>
      <c r="W115" s="161"/>
      <c r="X115" s="161"/>
      <c r="Y115" s="161"/>
      <c r="Z115" s="161"/>
    </row>
    <row r="116" ht="14.25" customHeight="1">
      <c r="A116" s="161"/>
      <c r="B116" s="161"/>
      <c r="C116" s="161"/>
      <c r="D116" s="161"/>
      <c r="E116" s="161"/>
      <c r="F116" s="161"/>
      <c r="G116" s="161"/>
      <c r="H116" s="161"/>
      <c r="I116" s="161"/>
      <c r="J116" s="161"/>
      <c r="K116" s="161"/>
      <c r="L116" s="161"/>
      <c r="M116" s="161"/>
      <c r="N116" s="161"/>
      <c r="O116" s="161"/>
      <c r="P116" s="161"/>
      <c r="Q116" s="161"/>
      <c r="R116" s="161"/>
      <c r="S116" s="161"/>
      <c r="T116" s="161"/>
      <c r="U116" s="161"/>
      <c r="V116" s="161"/>
      <c r="W116" s="161"/>
      <c r="X116" s="161"/>
      <c r="Y116" s="161"/>
      <c r="Z116" s="161"/>
    </row>
    <row r="117" ht="14.25" customHeight="1">
      <c r="A117" s="161"/>
      <c r="B117" s="161"/>
      <c r="C117" s="161"/>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c r="Z117" s="161"/>
    </row>
    <row r="118" ht="14.25" customHeight="1">
      <c r="A118" s="161"/>
      <c r="B118" s="161"/>
      <c r="C118" s="161"/>
      <c r="D118" s="161"/>
      <c r="E118" s="161"/>
      <c r="F118" s="161"/>
      <c r="G118" s="161"/>
      <c r="H118" s="161"/>
      <c r="I118" s="161"/>
      <c r="J118" s="161"/>
      <c r="K118" s="161"/>
      <c r="L118" s="161"/>
      <c r="M118" s="161"/>
      <c r="N118" s="161"/>
      <c r="O118" s="161"/>
      <c r="P118" s="161"/>
      <c r="Q118" s="161"/>
      <c r="R118" s="161"/>
      <c r="S118" s="161"/>
      <c r="T118" s="161"/>
      <c r="U118" s="161"/>
      <c r="V118" s="161"/>
      <c r="W118" s="161"/>
      <c r="X118" s="161"/>
      <c r="Y118" s="161"/>
      <c r="Z118" s="161"/>
    </row>
    <row r="119" ht="14.25" customHeight="1">
      <c r="A119" s="161"/>
      <c r="B119" s="161"/>
      <c r="C119" s="161"/>
      <c r="D119" s="161"/>
      <c r="E119" s="161"/>
      <c r="F119" s="161"/>
      <c r="G119" s="161"/>
      <c r="H119" s="161"/>
      <c r="I119" s="161"/>
      <c r="J119" s="161"/>
      <c r="K119" s="161"/>
      <c r="L119" s="161"/>
      <c r="M119" s="161"/>
      <c r="N119" s="161"/>
      <c r="O119" s="161"/>
      <c r="P119" s="161"/>
      <c r="Q119" s="161"/>
      <c r="R119" s="161"/>
      <c r="S119" s="161"/>
      <c r="T119" s="161"/>
      <c r="U119" s="161"/>
      <c r="V119" s="161"/>
      <c r="W119" s="161"/>
      <c r="X119" s="161"/>
      <c r="Y119" s="161"/>
      <c r="Z119" s="161"/>
    </row>
    <row r="120" ht="14.25" customHeight="1">
      <c r="A120" s="161"/>
      <c r="B120" s="161"/>
      <c r="C120" s="161"/>
      <c r="D120" s="161"/>
      <c r="E120" s="161"/>
      <c r="F120" s="161"/>
      <c r="G120" s="161"/>
      <c r="H120" s="161"/>
      <c r="I120" s="161"/>
      <c r="J120" s="161"/>
      <c r="K120" s="161"/>
      <c r="L120" s="161"/>
      <c r="M120" s="161"/>
      <c r="N120" s="161"/>
      <c r="O120" s="161"/>
      <c r="P120" s="161"/>
      <c r="Q120" s="161"/>
      <c r="R120" s="161"/>
      <c r="S120" s="161"/>
      <c r="T120" s="161"/>
      <c r="U120" s="161"/>
      <c r="V120" s="161"/>
      <c r="W120" s="161"/>
      <c r="X120" s="161"/>
      <c r="Y120" s="161"/>
      <c r="Z120" s="161"/>
    </row>
    <row r="121" ht="14.25" customHeight="1">
      <c r="A121" s="161"/>
      <c r="B121" s="161"/>
      <c r="C121" s="161"/>
      <c r="D121" s="161"/>
      <c r="E121" s="161"/>
      <c r="F121" s="161"/>
      <c r="G121" s="161"/>
      <c r="H121" s="161"/>
      <c r="I121" s="161"/>
      <c r="J121" s="161"/>
      <c r="K121" s="161"/>
      <c r="L121" s="161"/>
      <c r="M121" s="161"/>
      <c r="N121" s="161"/>
      <c r="O121" s="161"/>
      <c r="P121" s="161"/>
      <c r="Q121" s="161"/>
      <c r="R121" s="161"/>
      <c r="S121" s="161"/>
      <c r="T121" s="161"/>
      <c r="U121" s="161"/>
      <c r="V121" s="161"/>
      <c r="W121" s="161"/>
      <c r="X121" s="161"/>
      <c r="Y121" s="161"/>
      <c r="Z121" s="161"/>
    </row>
    <row r="122" ht="14.25" customHeight="1">
      <c r="A122" s="161"/>
      <c r="B122" s="161"/>
      <c r="C122" s="161"/>
      <c r="D122" s="161"/>
      <c r="E122" s="161"/>
      <c r="F122" s="161"/>
      <c r="G122" s="161"/>
      <c r="H122" s="161"/>
      <c r="I122" s="161"/>
      <c r="J122" s="161"/>
      <c r="K122" s="161"/>
      <c r="L122" s="161"/>
      <c r="M122" s="161"/>
      <c r="N122" s="161"/>
      <c r="O122" s="161"/>
      <c r="P122" s="161"/>
      <c r="Q122" s="161"/>
      <c r="R122" s="161"/>
      <c r="S122" s="161"/>
      <c r="T122" s="161"/>
      <c r="U122" s="161"/>
      <c r="V122" s="161"/>
      <c r="W122" s="161"/>
      <c r="X122" s="161"/>
      <c r="Y122" s="161"/>
      <c r="Z122" s="161"/>
    </row>
    <row r="123" ht="14.25" customHeight="1">
      <c r="A123" s="161"/>
      <c r="B123" s="161"/>
      <c r="C123" s="161"/>
      <c r="D123" s="161"/>
      <c r="E123" s="161"/>
      <c r="F123" s="161"/>
      <c r="G123" s="161"/>
      <c r="H123" s="161"/>
      <c r="I123" s="161"/>
      <c r="J123" s="161"/>
      <c r="K123" s="161"/>
      <c r="L123" s="161"/>
      <c r="M123" s="161"/>
      <c r="N123" s="161"/>
      <c r="O123" s="161"/>
      <c r="P123" s="161"/>
      <c r="Q123" s="161"/>
      <c r="R123" s="161"/>
      <c r="S123" s="161"/>
      <c r="T123" s="161"/>
      <c r="U123" s="161"/>
      <c r="V123" s="161"/>
      <c r="W123" s="161"/>
      <c r="X123" s="161"/>
      <c r="Y123" s="161"/>
      <c r="Z123" s="161"/>
    </row>
    <row r="124" ht="14.25" customHeight="1">
      <c r="A124" s="161"/>
      <c r="B124" s="161"/>
      <c r="C124" s="161"/>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c r="Z124" s="161"/>
    </row>
    <row r="125" ht="14.25" customHeight="1">
      <c r="A125" s="161"/>
      <c r="B125" s="161"/>
      <c r="C125" s="161"/>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1"/>
      <c r="Z125" s="161"/>
    </row>
    <row r="126" ht="14.25" customHeight="1">
      <c r="A126" s="161"/>
      <c r="B126" s="161"/>
      <c r="C126" s="161"/>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1"/>
      <c r="Z126" s="161"/>
    </row>
    <row r="127" ht="14.25" customHeight="1">
      <c r="A127" s="161"/>
      <c r="B127" s="161"/>
      <c r="C127" s="161"/>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c r="Z127" s="161"/>
    </row>
    <row r="128" ht="14.25" customHeight="1">
      <c r="A128" s="161"/>
      <c r="B128" s="161"/>
      <c r="C128" s="161"/>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1"/>
      <c r="Z128" s="161"/>
    </row>
    <row r="129" ht="14.25" customHeight="1">
      <c r="A129" s="161"/>
      <c r="B129" s="161"/>
      <c r="C129" s="161"/>
      <c r="D129" s="161"/>
      <c r="E129" s="161"/>
      <c r="F129" s="161"/>
      <c r="G129" s="161"/>
      <c r="H129" s="161"/>
      <c r="I129" s="161"/>
      <c r="J129" s="161"/>
      <c r="K129" s="161"/>
      <c r="L129" s="161"/>
      <c r="M129" s="161"/>
      <c r="N129" s="161"/>
      <c r="O129" s="161"/>
      <c r="P129" s="161"/>
      <c r="Q129" s="161"/>
      <c r="R129" s="161"/>
      <c r="S129" s="161"/>
      <c r="T129" s="161"/>
      <c r="U129" s="161"/>
      <c r="V129" s="161"/>
      <c r="W129" s="161"/>
      <c r="X129" s="161"/>
      <c r="Y129" s="161"/>
      <c r="Z129" s="161"/>
    </row>
    <row r="130" ht="14.25" customHeight="1">
      <c r="A130" s="161"/>
      <c r="B130" s="161"/>
      <c r="C130" s="161"/>
      <c r="D130" s="161"/>
      <c r="E130" s="161"/>
      <c r="F130" s="161"/>
      <c r="G130" s="161"/>
      <c r="H130" s="161"/>
      <c r="I130" s="161"/>
      <c r="J130" s="161"/>
      <c r="K130" s="161"/>
      <c r="L130" s="161"/>
      <c r="M130" s="161"/>
      <c r="N130" s="161"/>
      <c r="O130" s="161"/>
      <c r="P130" s="161"/>
      <c r="Q130" s="161"/>
      <c r="R130" s="161"/>
      <c r="S130" s="161"/>
      <c r="T130" s="161"/>
      <c r="U130" s="161"/>
      <c r="V130" s="161"/>
      <c r="W130" s="161"/>
      <c r="X130" s="161"/>
      <c r="Y130" s="161"/>
      <c r="Z130" s="161"/>
    </row>
    <row r="131" ht="14.25" customHeight="1">
      <c r="A131" s="161"/>
      <c r="B131" s="161"/>
      <c r="C131" s="161"/>
      <c r="D131" s="161"/>
      <c r="E131" s="161"/>
      <c r="F131" s="161"/>
      <c r="G131" s="161"/>
      <c r="H131" s="161"/>
      <c r="I131" s="161"/>
      <c r="J131" s="161"/>
      <c r="K131" s="161"/>
      <c r="L131" s="161"/>
      <c r="M131" s="161"/>
      <c r="N131" s="161"/>
      <c r="O131" s="161"/>
      <c r="P131" s="161"/>
      <c r="Q131" s="161"/>
      <c r="R131" s="161"/>
      <c r="S131" s="161"/>
      <c r="T131" s="161"/>
      <c r="U131" s="161"/>
      <c r="V131" s="161"/>
      <c r="W131" s="161"/>
      <c r="X131" s="161"/>
      <c r="Y131" s="161"/>
      <c r="Z131" s="161"/>
    </row>
    <row r="132" ht="14.25" customHeight="1">
      <c r="A132" s="161"/>
      <c r="B132" s="161"/>
      <c r="C132" s="161"/>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1"/>
      <c r="Z132" s="161"/>
    </row>
    <row r="133" ht="14.25" customHeight="1">
      <c r="A133" s="161"/>
      <c r="B133" s="161"/>
      <c r="C133" s="161"/>
      <c r="D133" s="161"/>
      <c r="E133" s="161"/>
      <c r="F133" s="161"/>
      <c r="G133" s="161"/>
      <c r="H133" s="161"/>
      <c r="I133" s="161"/>
      <c r="J133" s="161"/>
      <c r="K133" s="161"/>
      <c r="L133" s="161"/>
      <c r="M133" s="161"/>
      <c r="N133" s="161"/>
      <c r="O133" s="161"/>
      <c r="P133" s="161"/>
      <c r="Q133" s="161"/>
      <c r="R133" s="161"/>
      <c r="S133" s="161"/>
      <c r="T133" s="161"/>
      <c r="U133" s="161"/>
      <c r="V133" s="161"/>
      <c r="W133" s="161"/>
      <c r="X133" s="161"/>
      <c r="Y133" s="161"/>
      <c r="Z133" s="161"/>
    </row>
    <row r="134" ht="14.25" customHeight="1">
      <c r="A134" s="161"/>
      <c r="B134" s="161"/>
      <c r="C134" s="161"/>
      <c r="D134" s="161"/>
      <c r="E134" s="161"/>
      <c r="F134" s="161"/>
      <c r="G134" s="161"/>
      <c r="H134" s="161"/>
      <c r="I134" s="161"/>
      <c r="J134" s="161"/>
      <c r="K134" s="161"/>
      <c r="L134" s="161"/>
      <c r="M134" s="161"/>
      <c r="N134" s="161"/>
      <c r="O134" s="161"/>
      <c r="P134" s="161"/>
      <c r="Q134" s="161"/>
      <c r="R134" s="161"/>
      <c r="S134" s="161"/>
      <c r="T134" s="161"/>
      <c r="U134" s="161"/>
      <c r="V134" s="161"/>
      <c r="W134" s="161"/>
      <c r="X134" s="161"/>
      <c r="Y134" s="161"/>
      <c r="Z134" s="161"/>
    </row>
    <row r="135" ht="14.25" customHeight="1">
      <c r="A135" s="161"/>
      <c r="B135" s="161"/>
      <c r="C135" s="161"/>
      <c r="D135" s="161"/>
      <c r="E135" s="161"/>
      <c r="F135" s="161"/>
      <c r="G135" s="161"/>
      <c r="H135" s="161"/>
      <c r="I135" s="161"/>
      <c r="J135" s="161"/>
      <c r="K135" s="161"/>
      <c r="L135" s="161"/>
      <c r="M135" s="161"/>
      <c r="N135" s="161"/>
      <c r="O135" s="161"/>
      <c r="P135" s="161"/>
      <c r="Q135" s="161"/>
      <c r="R135" s="161"/>
      <c r="S135" s="161"/>
      <c r="T135" s="161"/>
      <c r="U135" s="161"/>
      <c r="V135" s="161"/>
      <c r="W135" s="161"/>
      <c r="X135" s="161"/>
      <c r="Y135" s="161"/>
      <c r="Z135" s="161"/>
    </row>
    <row r="136" ht="14.25" customHeight="1">
      <c r="A136" s="161"/>
      <c r="B136" s="161"/>
      <c r="C136" s="161"/>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1"/>
      <c r="Z136" s="161"/>
    </row>
    <row r="137" ht="14.25" customHeight="1">
      <c r="A137" s="161"/>
      <c r="B137" s="161"/>
      <c r="C137" s="161"/>
      <c r="D137" s="161"/>
      <c r="E137" s="161"/>
      <c r="F137" s="161"/>
      <c r="G137" s="161"/>
      <c r="H137" s="161"/>
      <c r="I137" s="161"/>
      <c r="J137" s="161"/>
      <c r="K137" s="161"/>
      <c r="L137" s="161"/>
      <c r="M137" s="161"/>
      <c r="N137" s="161"/>
      <c r="O137" s="161"/>
      <c r="P137" s="161"/>
      <c r="Q137" s="161"/>
      <c r="R137" s="161"/>
      <c r="S137" s="161"/>
      <c r="T137" s="161"/>
      <c r="U137" s="161"/>
      <c r="V137" s="161"/>
      <c r="W137" s="161"/>
      <c r="X137" s="161"/>
      <c r="Y137" s="161"/>
      <c r="Z137" s="161"/>
    </row>
    <row r="138" ht="14.25" customHeight="1">
      <c r="A138" s="161"/>
      <c r="B138" s="161"/>
      <c r="C138" s="161"/>
      <c r="D138" s="161"/>
      <c r="E138" s="161"/>
      <c r="F138" s="161"/>
      <c r="G138" s="161"/>
      <c r="H138" s="161"/>
      <c r="I138" s="161"/>
      <c r="J138" s="161"/>
      <c r="K138" s="161"/>
      <c r="L138" s="161"/>
      <c r="M138" s="161"/>
      <c r="N138" s="161"/>
      <c r="O138" s="161"/>
      <c r="P138" s="161"/>
      <c r="Q138" s="161"/>
      <c r="R138" s="161"/>
      <c r="S138" s="161"/>
      <c r="T138" s="161"/>
      <c r="U138" s="161"/>
      <c r="V138" s="161"/>
      <c r="W138" s="161"/>
      <c r="X138" s="161"/>
      <c r="Y138" s="161"/>
      <c r="Z138" s="161"/>
    </row>
    <row r="139" ht="14.25" customHeight="1">
      <c r="A139" s="161"/>
      <c r="B139" s="161"/>
      <c r="C139" s="161"/>
      <c r="D139" s="161"/>
      <c r="E139" s="161"/>
      <c r="F139" s="161"/>
      <c r="G139" s="161"/>
      <c r="H139" s="161"/>
      <c r="I139" s="161"/>
      <c r="J139" s="161"/>
      <c r="K139" s="161"/>
      <c r="L139" s="161"/>
      <c r="M139" s="161"/>
      <c r="N139" s="161"/>
      <c r="O139" s="161"/>
      <c r="P139" s="161"/>
      <c r="Q139" s="161"/>
      <c r="R139" s="161"/>
      <c r="S139" s="161"/>
      <c r="T139" s="161"/>
      <c r="U139" s="161"/>
      <c r="V139" s="161"/>
      <c r="W139" s="161"/>
      <c r="X139" s="161"/>
      <c r="Y139" s="161"/>
      <c r="Z139" s="161"/>
    </row>
    <row r="140" ht="14.25" customHeight="1">
      <c r="A140" s="161"/>
      <c r="B140" s="161"/>
      <c r="C140" s="161"/>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1"/>
      <c r="Z140" s="161"/>
    </row>
    <row r="141" ht="14.25" customHeight="1">
      <c r="A141" s="161"/>
      <c r="B141" s="161"/>
      <c r="C141" s="161"/>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1"/>
      <c r="Z141" s="161"/>
    </row>
    <row r="142" ht="14.25" customHeight="1">
      <c r="A142" s="161"/>
      <c r="B142" s="161"/>
      <c r="C142" s="161"/>
      <c r="D142" s="161"/>
      <c r="E142" s="161"/>
      <c r="F142" s="161"/>
      <c r="G142" s="161"/>
      <c r="H142" s="161"/>
      <c r="I142" s="161"/>
      <c r="J142" s="161"/>
      <c r="K142" s="161"/>
      <c r="L142" s="161"/>
      <c r="M142" s="161"/>
      <c r="N142" s="161"/>
      <c r="O142" s="161"/>
      <c r="P142" s="161"/>
      <c r="Q142" s="161"/>
      <c r="R142" s="161"/>
      <c r="S142" s="161"/>
      <c r="T142" s="161"/>
      <c r="U142" s="161"/>
      <c r="V142" s="161"/>
      <c r="W142" s="161"/>
      <c r="X142" s="161"/>
      <c r="Y142" s="161"/>
      <c r="Z142" s="161"/>
    </row>
    <row r="143" ht="14.25" customHeight="1">
      <c r="A143" s="161"/>
      <c r="B143" s="161"/>
      <c r="C143" s="161"/>
      <c r="D143" s="161"/>
      <c r="E143" s="161"/>
      <c r="F143" s="161"/>
      <c r="G143" s="161"/>
      <c r="H143" s="161"/>
      <c r="I143" s="161"/>
      <c r="J143" s="161"/>
      <c r="K143" s="161"/>
      <c r="L143" s="161"/>
      <c r="M143" s="161"/>
      <c r="N143" s="161"/>
      <c r="O143" s="161"/>
      <c r="P143" s="161"/>
      <c r="Q143" s="161"/>
      <c r="R143" s="161"/>
      <c r="S143" s="161"/>
      <c r="T143" s="161"/>
      <c r="U143" s="161"/>
      <c r="V143" s="161"/>
      <c r="W143" s="161"/>
      <c r="X143" s="161"/>
      <c r="Y143" s="161"/>
      <c r="Z143" s="161"/>
    </row>
    <row r="144" ht="14.25" customHeight="1">
      <c r="A144" s="161"/>
      <c r="B144" s="161"/>
      <c r="C144" s="161"/>
      <c r="D144" s="161"/>
      <c r="E144" s="161"/>
      <c r="F144" s="161"/>
      <c r="G144" s="161"/>
      <c r="H144" s="161"/>
      <c r="I144" s="161"/>
      <c r="J144" s="161"/>
      <c r="K144" s="161"/>
      <c r="L144" s="161"/>
      <c r="M144" s="161"/>
      <c r="N144" s="161"/>
      <c r="O144" s="161"/>
      <c r="P144" s="161"/>
      <c r="Q144" s="161"/>
      <c r="R144" s="161"/>
      <c r="S144" s="161"/>
      <c r="T144" s="161"/>
      <c r="U144" s="161"/>
      <c r="V144" s="161"/>
      <c r="W144" s="161"/>
      <c r="X144" s="161"/>
      <c r="Y144" s="161"/>
      <c r="Z144" s="161"/>
    </row>
    <row r="145" ht="14.25" customHeight="1">
      <c r="A145" s="161"/>
      <c r="B145" s="161"/>
      <c r="C145" s="161"/>
      <c r="D145" s="161"/>
      <c r="E145" s="161"/>
      <c r="F145" s="161"/>
      <c r="G145" s="161"/>
      <c r="H145" s="161"/>
      <c r="I145" s="161"/>
      <c r="J145" s="161"/>
      <c r="K145" s="161"/>
      <c r="L145" s="161"/>
      <c r="M145" s="161"/>
      <c r="N145" s="161"/>
      <c r="O145" s="161"/>
      <c r="P145" s="161"/>
      <c r="Q145" s="161"/>
      <c r="R145" s="161"/>
      <c r="S145" s="161"/>
      <c r="T145" s="161"/>
      <c r="U145" s="161"/>
      <c r="V145" s="161"/>
      <c r="W145" s="161"/>
      <c r="X145" s="161"/>
      <c r="Y145" s="161"/>
      <c r="Z145" s="161"/>
    </row>
    <row r="146" ht="14.25" customHeight="1">
      <c r="A146" s="161"/>
      <c r="B146" s="161"/>
      <c r="C146" s="161"/>
      <c r="D146" s="161"/>
      <c r="E146" s="161"/>
      <c r="F146" s="161"/>
      <c r="G146" s="161"/>
      <c r="H146" s="161"/>
      <c r="I146" s="161"/>
      <c r="J146" s="161"/>
      <c r="K146" s="161"/>
      <c r="L146" s="161"/>
      <c r="M146" s="161"/>
      <c r="N146" s="161"/>
      <c r="O146" s="161"/>
      <c r="P146" s="161"/>
      <c r="Q146" s="161"/>
      <c r="R146" s="161"/>
      <c r="S146" s="161"/>
      <c r="T146" s="161"/>
      <c r="U146" s="161"/>
      <c r="V146" s="161"/>
      <c r="W146" s="161"/>
      <c r="X146" s="161"/>
      <c r="Y146" s="161"/>
      <c r="Z146" s="161"/>
    </row>
    <row r="147" ht="14.25" customHeight="1">
      <c r="A147" s="161"/>
      <c r="B147" s="161"/>
      <c r="C147" s="161"/>
      <c r="D147" s="161"/>
      <c r="E147" s="161"/>
      <c r="F147" s="161"/>
      <c r="G147" s="161"/>
      <c r="H147" s="161"/>
      <c r="I147" s="161"/>
      <c r="J147" s="161"/>
      <c r="K147" s="161"/>
      <c r="L147" s="161"/>
      <c r="M147" s="161"/>
      <c r="N147" s="161"/>
      <c r="O147" s="161"/>
      <c r="P147" s="161"/>
      <c r="Q147" s="161"/>
      <c r="R147" s="161"/>
      <c r="S147" s="161"/>
      <c r="T147" s="161"/>
      <c r="U147" s="161"/>
      <c r="V147" s="161"/>
      <c r="W147" s="161"/>
      <c r="X147" s="161"/>
      <c r="Y147" s="161"/>
      <c r="Z147" s="161"/>
    </row>
    <row r="148" ht="14.25" customHeight="1">
      <c r="A148" s="161"/>
      <c r="B148" s="161"/>
      <c r="C148" s="161"/>
      <c r="D148" s="161"/>
      <c r="E148" s="161"/>
      <c r="F148" s="161"/>
      <c r="G148" s="161"/>
      <c r="H148" s="161"/>
      <c r="I148" s="161"/>
      <c r="J148" s="161"/>
      <c r="K148" s="161"/>
      <c r="L148" s="161"/>
      <c r="M148" s="161"/>
      <c r="N148" s="161"/>
      <c r="O148" s="161"/>
      <c r="P148" s="161"/>
      <c r="Q148" s="161"/>
      <c r="R148" s="161"/>
      <c r="S148" s="161"/>
      <c r="T148" s="161"/>
      <c r="U148" s="161"/>
      <c r="V148" s="161"/>
      <c r="W148" s="161"/>
      <c r="X148" s="161"/>
      <c r="Y148" s="161"/>
      <c r="Z148" s="161"/>
    </row>
    <row r="149" ht="14.25" customHeight="1">
      <c r="A149" s="161"/>
      <c r="B149" s="161"/>
      <c r="C149" s="161"/>
      <c r="D149" s="161"/>
      <c r="E149" s="161"/>
      <c r="F149" s="161"/>
      <c r="G149" s="161"/>
      <c r="H149" s="161"/>
      <c r="I149" s="161"/>
      <c r="J149" s="161"/>
      <c r="K149" s="161"/>
      <c r="L149" s="161"/>
      <c r="M149" s="161"/>
      <c r="N149" s="161"/>
      <c r="O149" s="161"/>
      <c r="P149" s="161"/>
      <c r="Q149" s="161"/>
      <c r="R149" s="161"/>
      <c r="S149" s="161"/>
      <c r="T149" s="161"/>
      <c r="U149" s="161"/>
      <c r="V149" s="161"/>
      <c r="W149" s="161"/>
      <c r="X149" s="161"/>
      <c r="Y149" s="161"/>
      <c r="Z149" s="161"/>
    </row>
    <row r="150" ht="14.25" customHeight="1">
      <c r="A150" s="161"/>
      <c r="B150" s="161"/>
      <c r="C150" s="161"/>
      <c r="D150" s="161"/>
      <c r="E150" s="161"/>
      <c r="F150" s="161"/>
      <c r="G150" s="161"/>
      <c r="H150" s="161"/>
      <c r="I150" s="161"/>
      <c r="J150" s="161"/>
      <c r="K150" s="161"/>
      <c r="L150" s="161"/>
      <c r="M150" s="161"/>
      <c r="N150" s="161"/>
      <c r="O150" s="161"/>
      <c r="P150" s="161"/>
      <c r="Q150" s="161"/>
      <c r="R150" s="161"/>
      <c r="S150" s="161"/>
      <c r="T150" s="161"/>
      <c r="U150" s="161"/>
      <c r="V150" s="161"/>
      <c r="W150" s="161"/>
      <c r="X150" s="161"/>
      <c r="Y150" s="161"/>
      <c r="Z150" s="161"/>
    </row>
    <row r="151" ht="14.25" customHeight="1">
      <c r="A151" s="161"/>
      <c r="B151" s="161"/>
      <c r="C151" s="161"/>
      <c r="D151" s="16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row>
    <row r="152" ht="14.25" customHeight="1">
      <c r="A152" s="161"/>
      <c r="B152" s="161"/>
      <c r="C152" s="161"/>
      <c r="D152" s="161"/>
      <c r="E152" s="161"/>
      <c r="F152" s="161"/>
      <c r="G152" s="161"/>
      <c r="H152" s="161"/>
      <c r="I152" s="161"/>
      <c r="J152" s="161"/>
      <c r="K152" s="161"/>
      <c r="L152" s="161"/>
      <c r="M152" s="161"/>
      <c r="N152" s="161"/>
      <c r="O152" s="161"/>
      <c r="P152" s="161"/>
      <c r="Q152" s="161"/>
      <c r="R152" s="161"/>
      <c r="S152" s="161"/>
      <c r="T152" s="161"/>
      <c r="U152" s="161"/>
      <c r="V152" s="161"/>
      <c r="W152" s="161"/>
      <c r="X152" s="161"/>
      <c r="Y152" s="161"/>
      <c r="Z152" s="161"/>
    </row>
    <row r="153" ht="14.25" customHeight="1">
      <c r="A153" s="161"/>
      <c r="B153" s="161"/>
      <c r="C153" s="161"/>
      <c r="D153" s="161"/>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row>
    <row r="154" ht="14.25" customHeight="1">
      <c r="A154" s="161"/>
      <c r="B154" s="161"/>
      <c r="C154" s="161"/>
      <c r="D154" s="161"/>
      <c r="E154" s="161"/>
      <c r="F154" s="161"/>
      <c r="G154" s="161"/>
      <c r="H154" s="161"/>
      <c r="I154" s="161"/>
      <c r="J154" s="161"/>
      <c r="K154" s="161"/>
      <c r="L154" s="161"/>
      <c r="M154" s="161"/>
      <c r="N154" s="161"/>
      <c r="O154" s="161"/>
      <c r="P154" s="161"/>
      <c r="Q154" s="161"/>
      <c r="R154" s="161"/>
      <c r="S154" s="161"/>
      <c r="T154" s="161"/>
      <c r="U154" s="161"/>
      <c r="V154" s="161"/>
      <c r="W154" s="161"/>
      <c r="X154" s="161"/>
      <c r="Y154" s="161"/>
      <c r="Z154" s="161"/>
    </row>
    <row r="155" ht="14.25" customHeight="1">
      <c r="A155" s="161"/>
      <c r="B155" s="161"/>
      <c r="C155" s="161"/>
      <c r="D155" s="161"/>
      <c r="E155" s="161"/>
      <c r="F155" s="161"/>
      <c r="G155" s="161"/>
      <c r="H155" s="161"/>
      <c r="I155" s="161"/>
      <c r="J155" s="161"/>
      <c r="K155" s="161"/>
      <c r="L155" s="161"/>
      <c r="M155" s="161"/>
      <c r="N155" s="161"/>
      <c r="O155" s="161"/>
      <c r="P155" s="161"/>
      <c r="Q155" s="161"/>
      <c r="R155" s="161"/>
      <c r="S155" s="161"/>
      <c r="T155" s="161"/>
      <c r="U155" s="161"/>
      <c r="V155" s="161"/>
      <c r="W155" s="161"/>
      <c r="X155" s="161"/>
      <c r="Y155" s="161"/>
      <c r="Z155" s="161"/>
    </row>
    <row r="156" ht="14.25" customHeight="1">
      <c r="A156" s="161"/>
      <c r="B156" s="161"/>
      <c r="C156" s="161"/>
      <c r="D156" s="161"/>
      <c r="E156" s="161"/>
      <c r="F156" s="161"/>
      <c r="G156" s="161"/>
      <c r="H156" s="161"/>
      <c r="I156" s="161"/>
      <c r="J156" s="161"/>
      <c r="K156" s="161"/>
      <c r="L156" s="161"/>
      <c r="M156" s="161"/>
      <c r="N156" s="161"/>
      <c r="O156" s="161"/>
      <c r="P156" s="161"/>
      <c r="Q156" s="161"/>
      <c r="R156" s="161"/>
      <c r="S156" s="161"/>
      <c r="T156" s="161"/>
      <c r="U156" s="161"/>
      <c r="V156" s="161"/>
      <c r="W156" s="161"/>
      <c r="X156" s="161"/>
      <c r="Y156" s="161"/>
      <c r="Z156" s="161"/>
    </row>
    <row r="157" ht="14.25" customHeight="1">
      <c r="A157" s="161"/>
      <c r="B157" s="161"/>
      <c r="C157" s="161"/>
      <c r="D157" s="161"/>
      <c r="E157" s="161"/>
      <c r="F157" s="161"/>
      <c r="G157" s="161"/>
      <c r="H157" s="161"/>
      <c r="I157" s="161"/>
      <c r="J157" s="161"/>
      <c r="K157" s="161"/>
      <c r="L157" s="161"/>
      <c r="M157" s="161"/>
      <c r="N157" s="161"/>
      <c r="O157" s="161"/>
      <c r="P157" s="161"/>
      <c r="Q157" s="161"/>
      <c r="R157" s="161"/>
      <c r="S157" s="161"/>
      <c r="T157" s="161"/>
      <c r="U157" s="161"/>
      <c r="V157" s="161"/>
      <c r="W157" s="161"/>
      <c r="X157" s="161"/>
      <c r="Y157" s="161"/>
      <c r="Z157" s="161"/>
    </row>
    <row r="158" ht="14.25" customHeight="1">
      <c r="A158" s="161"/>
      <c r="B158" s="161"/>
      <c r="C158" s="161"/>
      <c r="D158" s="161"/>
      <c r="E158" s="161"/>
      <c r="F158" s="161"/>
      <c r="G158" s="161"/>
      <c r="H158" s="161"/>
      <c r="I158" s="161"/>
      <c r="J158" s="161"/>
      <c r="K158" s="161"/>
      <c r="L158" s="161"/>
      <c r="M158" s="161"/>
      <c r="N158" s="161"/>
      <c r="O158" s="161"/>
      <c r="P158" s="161"/>
      <c r="Q158" s="161"/>
      <c r="R158" s="161"/>
      <c r="S158" s="161"/>
      <c r="T158" s="161"/>
      <c r="U158" s="161"/>
      <c r="V158" s="161"/>
      <c r="W158" s="161"/>
      <c r="X158" s="161"/>
      <c r="Y158" s="161"/>
      <c r="Z158" s="161"/>
    </row>
    <row r="159" ht="14.25" customHeight="1">
      <c r="A159" s="161"/>
      <c r="B159" s="161"/>
      <c r="C159" s="161"/>
      <c r="D159" s="161"/>
      <c r="E159" s="161"/>
      <c r="F159" s="161"/>
      <c r="G159" s="161"/>
      <c r="H159" s="161"/>
      <c r="I159" s="161"/>
      <c r="J159" s="161"/>
      <c r="K159" s="161"/>
      <c r="L159" s="161"/>
      <c r="M159" s="161"/>
      <c r="N159" s="161"/>
      <c r="O159" s="161"/>
      <c r="P159" s="161"/>
      <c r="Q159" s="161"/>
      <c r="R159" s="161"/>
      <c r="S159" s="161"/>
      <c r="T159" s="161"/>
      <c r="U159" s="161"/>
      <c r="V159" s="161"/>
      <c r="W159" s="161"/>
      <c r="X159" s="161"/>
      <c r="Y159" s="161"/>
      <c r="Z159" s="161"/>
    </row>
    <row r="160" ht="14.25" customHeight="1">
      <c r="A160" s="161"/>
      <c r="B160" s="161"/>
      <c r="C160" s="161"/>
      <c r="D160" s="161"/>
      <c r="E160" s="161"/>
      <c r="F160" s="161"/>
      <c r="G160" s="161"/>
      <c r="H160" s="161"/>
      <c r="I160" s="161"/>
      <c r="J160" s="161"/>
      <c r="K160" s="161"/>
      <c r="L160" s="161"/>
      <c r="M160" s="161"/>
      <c r="N160" s="161"/>
      <c r="O160" s="161"/>
      <c r="P160" s="161"/>
      <c r="Q160" s="161"/>
      <c r="R160" s="161"/>
      <c r="S160" s="161"/>
      <c r="T160" s="161"/>
      <c r="U160" s="161"/>
      <c r="V160" s="161"/>
      <c r="W160" s="161"/>
      <c r="X160" s="161"/>
      <c r="Y160" s="161"/>
      <c r="Z160" s="161"/>
    </row>
    <row r="161" ht="14.25" customHeight="1">
      <c r="A161" s="161"/>
      <c r="B161" s="161"/>
      <c r="C161" s="161"/>
      <c r="D161" s="161"/>
      <c r="E161" s="161"/>
      <c r="F161" s="161"/>
      <c r="G161" s="161"/>
      <c r="H161" s="161"/>
      <c r="I161" s="161"/>
      <c r="J161" s="161"/>
      <c r="K161" s="161"/>
      <c r="L161" s="161"/>
      <c r="M161" s="161"/>
      <c r="N161" s="161"/>
      <c r="O161" s="161"/>
      <c r="P161" s="161"/>
      <c r="Q161" s="161"/>
      <c r="R161" s="161"/>
      <c r="S161" s="161"/>
      <c r="T161" s="161"/>
      <c r="U161" s="161"/>
      <c r="V161" s="161"/>
      <c r="W161" s="161"/>
      <c r="X161" s="161"/>
      <c r="Y161" s="161"/>
      <c r="Z161" s="161"/>
    </row>
    <row r="162" ht="14.25" customHeight="1">
      <c r="A162" s="161"/>
      <c r="B162" s="161"/>
      <c r="C162" s="161"/>
      <c r="D162" s="161"/>
      <c r="E162" s="161"/>
      <c r="F162" s="161"/>
      <c r="G162" s="161"/>
      <c r="H162" s="161"/>
      <c r="I162" s="161"/>
      <c r="J162" s="161"/>
      <c r="K162" s="161"/>
      <c r="L162" s="161"/>
      <c r="M162" s="161"/>
      <c r="N162" s="161"/>
      <c r="O162" s="161"/>
      <c r="P162" s="161"/>
      <c r="Q162" s="161"/>
      <c r="R162" s="161"/>
      <c r="S162" s="161"/>
      <c r="T162" s="161"/>
      <c r="U162" s="161"/>
      <c r="V162" s="161"/>
      <c r="W162" s="161"/>
      <c r="X162" s="161"/>
      <c r="Y162" s="161"/>
      <c r="Z162" s="161"/>
    </row>
    <row r="163" ht="14.25" customHeight="1">
      <c r="A163" s="161"/>
      <c r="B163" s="161"/>
      <c r="C163" s="161"/>
      <c r="D163" s="161"/>
      <c r="E163" s="161"/>
      <c r="F163" s="161"/>
      <c r="G163" s="161"/>
      <c r="H163" s="161"/>
      <c r="I163" s="161"/>
      <c r="J163" s="161"/>
      <c r="K163" s="161"/>
      <c r="L163" s="161"/>
      <c r="M163" s="161"/>
      <c r="N163" s="161"/>
      <c r="O163" s="161"/>
      <c r="P163" s="161"/>
      <c r="Q163" s="161"/>
      <c r="R163" s="161"/>
      <c r="S163" s="161"/>
      <c r="T163" s="161"/>
      <c r="U163" s="161"/>
      <c r="V163" s="161"/>
      <c r="W163" s="161"/>
      <c r="X163" s="161"/>
      <c r="Y163" s="161"/>
      <c r="Z163" s="161"/>
    </row>
    <row r="164" ht="14.25" customHeight="1">
      <c r="A164" s="161"/>
      <c r="B164" s="161"/>
      <c r="C164" s="161"/>
      <c r="D164" s="161"/>
      <c r="E164" s="161"/>
      <c r="F164" s="161"/>
      <c r="G164" s="161"/>
      <c r="H164" s="161"/>
      <c r="I164" s="161"/>
      <c r="J164" s="161"/>
      <c r="K164" s="161"/>
      <c r="L164" s="161"/>
      <c r="M164" s="161"/>
      <c r="N164" s="161"/>
      <c r="O164" s="161"/>
      <c r="P164" s="161"/>
      <c r="Q164" s="161"/>
      <c r="R164" s="161"/>
      <c r="S164" s="161"/>
      <c r="T164" s="161"/>
      <c r="U164" s="161"/>
      <c r="V164" s="161"/>
      <c r="W164" s="161"/>
      <c r="X164" s="161"/>
      <c r="Y164" s="161"/>
      <c r="Z164" s="161"/>
    </row>
    <row r="165" ht="14.25" customHeight="1">
      <c r="A165" s="161"/>
      <c r="B165" s="161"/>
      <c r="C165" s="161"/>
      <c r="D165" s="161"/>
      <c r="E165" s="161"/>
      <c r="F165" s="161"/>
      <c r="G165" s="161"/>
      <c r="H165" s="161"/>
      <c r="I165" s="161"/>
      <c r="J165" s="161"/>
      <c r="K165" s="161"/>
      <c r="L165" s="161"/>
      <c r="M165" s="161"/>
      <c r="N165" s="161"/>
      <c r="O165" s="161"/>
      <c r="P165" s="161"/>
      <c r="Q165" s="161"/>
      <c r="R165" s="161"/>
      <c r="S165" s="161"/>
      <c r="T165" s="161"/>
      <c r="U165" s="161"/>
      <c r="V165" s="161"/>
      <c r="W165" s="161"/>
      <c r="X165" s="161"/>
      <c r="Y165" s="161"/>
      <c r="Z165" s="161"/>
    </row>
    <row r="166" ht="14.25" customHeight="1">
      <c r="A166" s="161"/>
      <c r="B166" s="161"/>
      <c r="C166" s="161"/>
      <c r="D166" s="161"/>
      <c r="E166" s="161"/>
      <c r="F166" s="161"/>
      <c r="G166" s="161"/>
      <c r="H166" s="161"/>
      <c r="I166" s="161"/>
      <c r="J166" s="161"/>
      <c r="K166" s="161"/>
      <c r="L166" s="161"/>
      <c r="M166" s="161"/>
      <c r="N166" s="161"/>
      <c r="O166" s="161"/>
      <c r="P166" s="161"/>
      <c r="Q166" s="161"/>
      <c r="R166" s="161"/>
      <c r="S166" s="161"/>
      <c r="T166" s="161"/>
      <c r="U166" s="161"/>
      <c r="V166" s="161"/>
      <c r="W166" s="161"/>
      <c r="X166" s="161"/>
      <c r="Y166" s="161"/>
      <c r="Z166" s="161"/>
    </row>
    <row r="167" ht="14.25" customHeight="1">
      <c r="A167" s="161"/>
      <c r="B167" s="161"/>
      <c r="C167" s="161"/>
      <c r="D167" s="161"/>
      <c r="E167" s="161"/>
      <c r="F167" s="161"/>
      <c r="G167" s="161"/>
      <c r="H167" s="161"/>
      <c r="I167" s="161"/>
      <c r="J167" s="161"/>
      <c r="K167" s="161"/>
      <c r="L167" s="161"/>
      <c r="M167" s="161"/>
      <c r="N167" s="161"/>
      <c r="O167" s="161"/>
      <c r="P167" s="161"/>
      <c r="Q167" s="161"/>
      <c r="R167" s="161"/>
      <c r="S167" s="161"/>
      <c r="T167" s="161"/>
      <c r="U167" s="161"/>
      <c r="V167" s="161"/>
      <c r="W167" s="161"/>
      <c r="X167" s="161"/>
      <c r="Y167" s="161"/>
      <c r="Z167" s="161"/>
    </row>
    <row r="168" ht="14.25" customHeight="1">
      <c r="A168" s="161"/>
      <c r="B168" s="161"/>
      <c r="C168" s="161"/>
      <c r="D168" s="161"/>
      <c r="E168" s="161"/>
      <c r="F168" s="161"/>
      <c r="G168" s="161"/>
      <c r="H168" s="161"/>
      <c r="I168" s="161"/>
      <c r="J168" s="161"/>
      <c r="K168" s="161"/>
      <c r="L168" s="161"/>
      <c r="M168" s="161"/>
      <c r="N168" s="161"/>
      <c r="O168" s="161"/>
      <c r="P168" s="161"/>
      <c r="Q168" s="161"/>
      <c r="R168" s="161"/>
      <c r="S168" s="161"/>
      <c r="T168" s="161"/>
      <c r="U168" s="161"/>
      <c r="V168" s="161"/>
      <c r="W168" s="161"/>
      <c r="X168" s="161"/>
      <c r="Y168" s="161"/>
      <c r="Z168" s="161"/>
    </row>
    <row r="169" ht="14.25" customHeight="1">
      <c r="A169" s="161"/>
      <c r="B169" s="161"/>
      <c r="C169" s="161"/>
      <c r="D169" s="161"/>
      <c r="E169" s="161"/>
      <c r="F169" s="161"/>
      <c r="G169" s="161"/>
      <c r="H169" s="161"/>
      <c r="I169" s="161"/>
      <c r="J169" s="161"/>
      <c r="K169" s="161"/>
      <c r="L169" s="161"/>
      <c r="M169" s="161"/>
      <c r="N169" s="161"/>
      <c r="O169" s="161"/>
      <c r="P169" s="161"/>
      <c r="Q169" s="161"/>
      <c r="R169" s="161"/>
      <c r="S169" s="161"/>
      <c r="T169" s="161"/>
      <c r="U169" s="161"/>
      <c r="V169" s="161"/>
      <c r="W169" s="161"/>
      <c r="X169" s="161"/>
      <c r="Y169" s="161"/>
      <c r="Z169" s="161"/>
    </row>
    <row r="170" ht="14.25" customHeight="1">
      <c r="A170" s="161"/>
      <c r="B170" s="161"/>
      <c r="C170" s="161"/>
      <c r="D170" s="161"/>
      <c r="E170" s="161"/>
      <c r="F170" s="161"/>
      <c r="G170" s="161"/>
      <c r="H170" s="161"/>
      <c r="I170" s="161"/>
      <c r="J170" s="161"/>
      <c r="K170" s="161"/>
      <c r="L170" s="161"/>
      <c r="M170" s="161"/>
      <c r="N170" s="161"/>
      <c r="O170" s="161"/>
      <c r="P170" s="161"/>
      <c r="Q170" s="161"/>
      <c r="R170" s="161"/>
      <c r="S170" s="161"/>
      <c r="T170" s="161"/>
      <c r="U170" s="161"/>
      <c r="V170" s="161"/>
      <c r="W170" s="161"/>
      <c r="X170" s="161"/>
      <c r="Y170" s="161"/>
      <c r="Z170" s="161"/>
    </row>
    <row r="171" ht="14.25" customHeight="1">
      <c r="A171" s="161"/>
      <c r="B171" s="161"/>
      <c r="C171" s="161"/>
      <c r="D171" s="161"/>
      <c r="E171" s="161"/>
      <c r="F171" s="161"/>
      <c r="G171" s="161"/>
      <c r="H171" s="161"/>
      <c r="I171" s="161"/>
      <c r="J171" s="161"/>
      <c r="K171" s="161"/>
      <c r="L171" s="161"/>
      <c r="M171" s="161"/>
      <c r="N171" s="161"/>
      <c r="O171" s="161"/>
      <c r="P171" s="161"/>
      <c r="Q171" s="161"/>
      <c r="R171" s="161"/>
      <c r="S171" s="161"/>
      <c r="T171" s="161"/>
      <c r="U171" s="161"/>
      <c r="V171" s="161"/>
      <c r="W171" s="161"/>
      <c r="X171" s="161"/>
      <c r="Y171" s="161"/>
      <c r="Z171" s="161"/>
    </row>
    <row r="172" ht="14.25" customHeight="1">
      <c r="A172" s="161"/>
      <c r="B172" s="161"/>
      <c r="C172" s="161"/>
      <c r="D172" s="161"/>
      <c r="E172" s="161"/>
      <c r="F172" s="161"/>
      <c r="G172" s="161"/>
      <c r="H172" s="161"/>
      <c r="I172" s="161"/>
      <c r="J172" s="161"/>
      <c r="K172" s="161"/>
      <c r="L172" s="161"/>
      <c r="M172" s="161"/>
      <c r="N172" s="161"/>
      <c r="O172" s="161"/>
      <c r="P172" s="161"/>
      <c r="Q172" s="161"/>
      <c r="R172" s="161"/>
      <c r="S172" s="161"/>
      <c r="T172" s="161"/>
      <c r="U172" s="161"/>
      <c r="V172" s="161"/>
      <c r="W172" s="161"/>
      <c r="X172" s="161"/>
      <c r="Y172" s="161"/>
      <c r="Z172" s="161"/>
    </row>
    <row r="173" ht="14.25" customHeight="1">
      <c r="A173" s="161"/>
      <c r="B173" s="161"/>
      <c r="C173" s="161"/>
      <c r="D173" s="161"/>
      <c r="E173" s="161"/>
      <c r="F173" s="161"/>
      <c r="G173" s="161"/>
      <c r="H173" s="161"/>
      <c r="I173" s="161"/>
      <c r="J173" s="161"/>
      <c r="K173" s="161"/>
      <c r="L173" s="161"/>
      <c r="M173" s="161"/>
      <c r="N173" s="161"/>
      <c r="O173" s="161"/>
      <c r="P173" s="161"/>
      <c r="Q173" s="161"/>
      <c r="R173" s="161"/>
      <c r="S173" s="161"/>
      <c r="T173" s="161"/>
      <c r="U173" s="161"/>
      <c r="V173" s="161"/>
      <c r="W173" s="161"/>
      <c r="X173" s="161"/>
      <c r="Y173" s="161"/>
      <c r="Z173" s="161"/>
    </row>
    <row r="174" ht="14.25" customHeight="1">
      <c r="A174" s="161"/>
      <c r="B174" s="161"/>
      <c r="C174" s="161"/>
      <c r="D174" s="161"/>
      <c r="E174" s="161"/>
      <c r="F174" s="161"/>
      <c r="G174" s="161"/>
      <c r="H174" s="161"/>
      <c r="I174" s="161"/>
      <c r="J174" s="161"/>
      <c r="K174" s="161"/>
      <c r="L174" s="161"/>
      <c r="M174" s="161"/>
      <c r="N174" s="161"/>
      <c r="O174" s="161"/>
      <c r="P174" s="161"/>
      <c r="Q174" s="161"/>
      <c r="R174" s="161"/>
      <c r="S174" s="161"/>
      <c r="T174" s="161"/>
      <c r="U174" s="161"/>
      <c r="V174" s="161"/>
      <c r="W174" s="161"/>
      <c r="X174" s="161"/>
      <c r="Y174" s="161"/>
      <c r="Z174" s="161"/>
    </row>
    <row r="175" ht="14.25" customHeight="1">
      <c r="A175" s="161"/>
      <c r="B175" s="161"/>
      <c r="C175" s="161"/>
      <c r="D175" s="161"/>
      <c r="E175" s="161"/>
      <c r="F175" s="161"/>
      <c r="G175" s="161"/>
      <c r="H175" s="161"/>
      <c r="I175" s="161"/>
      <c r="J175" s="161"/>
      <c r="K175" s="161"/>
      <c r="L175" s="161"/>
      <c r="M175" s="161"/>
      <c r="N175" s="161"/>
      <c r="O175" s="161"/>
      <c r="P175" s="161"/>
      <c r="Q175" s="161"/>
      <c r="R175" s="161"/>
      <c r="S175" s="161"/>
      <c r="T175" s="161"/>
      <c r="U175" s="161"/>
      <c r="V175" s="161"/>
      <c r="W175" s="161"/>
      <c r="X175" s="161"/>
      <c r="Y175" s="161"/>
      <c r="Z175" s="161"/>
    </row>
    <row r="176" ht="14.25" customHeight="1">
      <c r="A176" s="161"/>
      <c r="B176" s="161"/>
      <c r="C176" s="161"/>
      <c r="D176" s="161"/>
      <c r="E176" s="161"/>
      <c r="F176" s="161"/>
      <c r="G176" s="161"/>
      <c r="H176" s="161"/>
      <c r="I176" s="161"/>
      <c r="J176" s="161"/>
      <c r="K176" s="161"/>
      <c r="L176" s="161"/>
      <c r="M176" s="161"/>
      <c r="N176" s="161"/>
      <c r="O176" s="161"/>
      <c r="P176" s="161"/>
      <c r="Q176" s="161"/>
      <c r="R176" s="161"/>
      <c r="S176" s="161"/>
      <c r="T176" s="161"/>
      <c r="U176" s="161"/>
      <c r="V176" s="161"/>
      <c r="W176" s="161"/>
      <c r="X176" s="161"/>
      <c r="Y176" s="161"/>
      <c r="Z176" s="161"/>
    </row>
    <row r="177" ht="14.25" customHeight="1">
      <c r="A177" s="161"/>
      <c r="B177" s="161"/>
      <c r="C177" s="161"/>
      <c r="D177" s="161"/>
      <c r="E177" s="161"/>
      <c r="F177" s="161"/>
      <c r="G177" s="161"/>
      <c r="H177" s="161"/>
      <c r="I177" s="161"/>
      <c r="J177" s="161"/>
      <c r="K177" s="161"/>
      <c r="L177" s="161"/>
      <c r="M177" s="161"/>
      <c r="N177" s="161"/>
      <c r="O177" s="161"/>
      <c r="P177" s="161"/>
      <c r="Q177" s="161"/>
      <c r="R177" s="161"/>
      <c r="S177" s="161"/>
      <c r="T177" s="161"/>
      <c r="U177" s="161"/>
      <c r="V177" s="161"/>
      <c r="W177" s="161"/>
      <c r="X177" s="161"/>
      <c r="Y177" s="161"/>
      <c r="Z177" s="161"/>
    </row>
    <row r="178" ht="14.25" customHeight="1">
      <c r="A178" s="161"/>
      <c r="B178" s="161"/>
      <c r="C178" s="161"/>
      <c r="D178" s="161"/>
      <c r="E178" s="161"/>
      <c r="F178" s="161"/>
      <c r="G178" s="161"/>
      <c r="H178" s="161"/>
      <c r="I178" s="161"/>
      <c r="J178" s="161"/>
      <c r="K178" s="161"/>
      <c r="L178" s="161"/>
      <c r="M178" s="161"/>
      <c r="N178" s="161"/>
      <c r="O178" s="161"/>
      <c r="P178" s="161"/>
      <c r="Q178" s="161"/>
      <c r="R178" s="161"/>
      <c r="S178" s="161"/>
      <c r="T178" s="161"/>
      <c r="U178" s="161"/>
      <c r="V178" s="161"/>
      <c r="W178" s="161"/>
      <c r="X178" s="161"/>
      <c r="Y178" s="161"/>
      <c r="Z178" s="161"/>
    </row>
    <row r="179" ht="14.25" customHeight="1">
      <c r="A179" s="161"/>
      <c r="B179" s="161"/>
      <c r="C179" s="161"/>
      <c r="D179" s="161"/>
      <c r="E179" s="161"/>
      <c r="F179" s="161"/>
      <c r="G179" s="161"/>
      <c r="H179" s="161"/>
      <c r="I179" s="161"/>
      <c r="J179" s="161"/>
      <c r="K179" s="161"/>
      <c r="L179" s="161"/>
      <c r="M179" s="161"/>
      <c r="N179" s="161"/>
      <c r="O179" s="161"/>
      <c r="P179" s="161"/>
      <c r="Q179" s="161"/>
      <c r="R179" s="161"/>
      <c r="S179" s="161"/>
      <c r="T179" s="161"/>
      <c r="U179" s="161"/>
      <c r="V179" s="161"/>
      <c r="W179" s="161"/>
      <c r="X179" s="161"/>
      <c r="Y179" s="161"/>
      <c r="Z179" s="161"/>
    </row>
    <row r="180" ht="14.25" customHeight="1">
      <c r="A180" s="161"/>
      <c r="B180" s="161"/>
      <c r="C180" s="161"/>
      <c r="D180" s="161"/>
      <c r="E180" s="161"/>
      <c r="F180" s="161"/>
      <c r="G180" s="161"/>
      <c r="H180" s="161"/>
      <c r="I180" s="161"/>
      <c r="J180" s="161"/>
      <c r="K180" s="161"/>
      <c r="L180" s="161"/>
      <c r="M180" s="161"/>
      <c r="N180" s="161"/>
      <c r="O180" s="161"/>
      <c r="P180" s="161"/>
      <c r="Q180" s="161"/>
      <c r="R180" s="161"/>
      <c r="S180" s="161"/>
      <c r="T180" s="161"/>
      <c r="U180" s="161"/>
      <c r="V180" s="161"/>
      <c r="W180" s="161"/>
      <c r="X180" s="161"/>
      <c r="Y180" s="161"/>
      <c r="Z180" s="161"/>
    </row>
    <row r="181" ht="14.25" customHeight="1">
      <c r="A181" s="161"/>
      <c r="B181" s="161"/>
      <c r="C181" s="161"/>
      <c r="D181" s="161"/>
      <c r="E181" s="161"/>
      <c r="F181" s="161"/>
      <c r="G181" s="161"/>
      <c r="H181" s="161"/>
      <c r="I181" s="161"/>
      <c r="J181" s="161"/>
      <c r="K181" s="161"/>
      <c r="L181" s="161"/>
      <c r="M181" s="161"/>
      <c r="N181" s="161"/>
      <c r="O181" s="161"/>
      <c r="P181" s="161"/>
      <c r="Q181" s="161"/>
      <c r="R181" s="161"/>
      <c r="S181" s="161"/>
      <c r="T181" s="161"/>
      <c r="U181" s="161"/>
      <c r="V181" s="161"/>
      <c r="W181" s="161"/>
      <c r="X181" s="161"/>
      <c r="Y181" s="161"/>
      <c r="Z181" s="161"/>
    </row>
    <row r="182" ht="14.25" customHeight="1">
      <c r="A182" s="161"/>
      <c r="B182" s="161"/>
      <c r="C182" s="161"/>
      <c r="D182" s="161"/>
      <c r="E182" s="161"/>
      <c r="F182" s="161"/>
      <c r="G182" s="161"/>
      <c r="H182" s="161"/>
      <c r="I182" s="161"/>
      <c r="J182" s="161"/>
      <c r="K182" s="161"/>
      <c r="L182" s="161"/>
      <c r="M182" s="161"/>
      <c r="N182" s="161"/>
      <c r="O182" s="161"/>
      <c r="P182" s="161"/>
      <c r="Q182" s="161"/>
      <c r="R182" s="161"/>
      <c r="S182" s="161"/>
      <c r="T182" s="161"/>
      <c r="U182" s="161"/>
      <c r="V182" s="161"/>
      <c r="W182" s="161"/>
      <c r="X182" s="161"/>
      <c r="Y182" s="161"/>
      <c r="Z182" s="161"/>
    </row>
    <row r="183" ht="14.25" customHeight="1">
      <c r="A183" s="161"/>
      <c r="B183" s="161"/>
      <c r="C183" s="161"/>
      <c r="D183" s="161"/>
      <c r="E183" s="161"/>
      <c r="F183" s="161"/>
      <c r="G183" s="161"/>
      <c r="H183" s="161"/>
      <c r="I183" s="161"/>
      <c r="J183" s="161"/>
      <c r="K183" s="161"/>
      <c r="L183" s="161"/>
      <c r="M183" s="161"/>
      <c r="N183" s="161"/>
      <c r="O183" s="161"/>
      <c r="P183" s="161"/>
      <c r="Q183" s="161"/>
      <c r="R183" s="161"/>
      <c r="S183" s="161"/>
      <c r="T183" s="161"/>
      <c r="U183" s="161"/>
      <c r="V183" s="161"/>
      <c r="W183" s="161"/>
      <c r="X183" s="161"/>
      <c r="Y183" s="161"/>
      <c r="Z183" s="161"/>
    </row>
    <row r="184" ht="14.25" customHeight="1">
      <c r="A184" s="161"/>
      <c r="B184" s="161"/>
      <c r="C184" s="161"/>
      <c r="D184" s="161"/>
      <c r="E184" s="161"/>
      <c r="F184" s="161"/>
      <c r="G184" s="161"/>
      <c r="H184" s="161"/>
      <c r="I184" s="161"/>
      <c r="J184" s="161"/>
      <c r="K184" s="161"/>
      <c r="L184" s="161"/>
      <c r="M184" s="161"/>
      <c r="N184" s="161"/>
      <c r="O184" s="161"/>
      <c r="P184" s="161"/>
      <c r="Q184" s="161"/>
      <c r="R184" s="161"/>
      <c r="S184" s="161"/>
      <c r="T184" s="161"/>
      <c r="U184" s="161"/>
      <c r="V184" s="161"/>
      <c r="W184" s="161"/>
      <c r="X184" s="161"/>
      <c r="Y184" s="161"/>
      <c r="Z184" s="161"/>
    </row>
    <row r="185" ht="14.25" customHeight="1">
      <c r="A185" s="161"/>
      <c r="B185" s="161"/>
      <c r="C185" s="161"/>
      <c r="D185" s="161"/>
      <c r="E185" s="161"/>
      <c r="F185" s="161"/>
      <c r="G185" s="161"/>
      <c r="H185" s="161"/>
      <c r="I185" s="161"/>
      <c r="J185" s="161"/>
      <c r="K185" s="161"/>
      <c r="L185" s="161"/>
      <c r="M185" s="161"/>
      <c r="N185" s="161"/>
      <c r="O185" s="161"/>
      <c r="P185" s="161"/>
      <c r="Q185" s="161"/>
      <c r="R185" s="161"/>
      <c r="S185" s="161"/>
      <c r="T185" s="161"/>
      <c r="U185" s="161"/>
      <c r="V185" s="161"/>
      <c r="W185" s="161"/>
      <c r="X185" s="161"/>
      <c r="Y185" s="161"/>
      <c r="Z185" s="161"/>
    </row>
    <row r="186" ht="14.25" customHeight="1">
      <c r="A186" s="161"/>
      <c r="B186" s="161"/>
      <c r="C186" s="161"/>
      <c r="D186" s="161"/>
      <c r="E186" s="161"/>
      <c r="F186" s="161"/>
      <c r="G186" s="161"/>
      <c r="H186" s="161"/>
      <c r="I186" s="161"/>
      <c r="J186" s="161"/>
      <c r="K186" s="161"/>
      <c r="L186" s="161"/>
      <c r="M186" s="161"/>
      <c r="N186" s="161"/>
      <c r="O186" s="161"/>
      <c r="P186" s="161"/>
      <c r="Q186" s="161"/>
      <c r="R186" s="161"/>
      <c r="S186" s="161"/>
      <c r="T186" s="161"/>
      <c r="U186" s="161"/>
      <c r="V186" s="161"/>
      <c r="W186" s="161"/>
      <c r="X186" s="161"/>
      <c r="Y186" s="161"/>
      <c r="Z186" s="161"/>
    </row>
    <row r="187" ht="14.25" customHeight="1">
      <c r="A187" s="161"/>
      <c r="B187" s="161"/>
      <c r="C187" s="161"/>
      <c r="D187" s="161"/>
      <c r="E187" s="161"/>
      <c r="F187" s="161"/>
      <c r="G187" s="161"/>
      <c r="H187" s="161"/>
      <c r="I187" s="161"/>
      <c r="J187" s="161"/>
      <c r="K187" s="161"/>
      <c r="L187" s="161"/>
      <c r="M187" s="161"/>
      <c r="N187" s="161"/>
      <c r="O187" s="161"/>
      <c r="P187" s="161"/>
      <c r="Q187" s="161"/>
      <c r="R187" s="161"/>
      <c r="S187" s="161"/>
      <c r="T187" s="161"/>
      <c r="U187" s="161"/>
      <c r="V187" s="161"/>
      <c r="W187" s="161"/>
      <c r="X187" s="161"/>
      <c r="Y187" s="161"/>
      <c r="Z187" s="161"/>
    </row>
    <row r="188" ht="14.25" customHeight="1">
      <c r="A188" s="161"/>
      <c r="B188" s="161"/>
      <c r="C188" s="161"/>
      <c r="D188" s="161"/>
      <c r="E188" s="161"/>
      <c r="F188" s="161"/>
      <c r="G188" s="161"/>
      <c r="H188" s="161"/>
      <c r="I188" s="161"/>
      <c r="J188" s="161"/>
      <c r="K188" s="161"/>
      <c r="L188" s="161"/>
      <c r="M188" s="161"/>
      <c r="N188" s="161"/>
      <c r="O188" s="161"/>
      <c r="P188" s="161"/>
      <c r="Q188" s="161"/>
      <c r="R188" s="161"/>
      <c r="S188" s="161"/>
      <c r="T188" s="161"/>
      <c r="U188" s="161"/>
      <c r="V188" s="161"/>
      <c r="W188" s="161"/>
      <c r="X188" s="161"/>
      <c r="Y188" s="161"/>
      <c r="Z188" s="161"/>
    </row>
    <row r="189" ht="14.25" customHeight="1">
      <c r="A189" s="161"/>
      <c r="B189" s="161"/>
      <c r="C189" s="161"/>
      <c r="D189" s="161"/>
      <c r="E189" s="161"/>
      <c r="F189" s="161"/>
      <c r="G189" s="161"/>
      <c r="H189" s="161"/>
      <c r="I189" s="161"/>
      <c r="J189" s="161"/>
      <c r="K189" s="161"/>
      <c r="L189" s="161"/>
      <c r="M189" s="161"/>
      <c r="N189" s="161"/>
      <c r="O189" s="161"/>
      <c r="P189" s="161"/>
      <c r="Q189" s="161"/>
      <c r="R189" s="161"/>
      <c r="S189" s="161"/>
      <c r="T189" s="161"/>
      <c r="U189" s="161"/>
      <c r="V189" s="161"/>
      <c r="W189" s="161"/>
      <c r="X189" s="161"/>
      <c r="Y189" s="161"/>
      <c r="Z189" s="161"/>
    </row>
    <row r="190" ht="14.25" customHeight="1">
      <c r="A190" s="161"/>
      <c r="B190" s="161"/>
      <c r="C190" s="161"/>
      <c r="D190" s="161"/>
      <c r="E190" s="161"/>
      <c r="F190" s="161"/>
      <c r="G190" s="161"/>
      <c r="H190" s="161"/>
      <c r="I190" s="161"/>
      <c r="J190" s="161"/>
      <c r="K190" s="161"/>
      <c r="L190" s="161"/>
      <c r="M190" s="161"/>
      <c r="N190" s="161"/>
      <c r="O190" s="161"/>
      <c r="P190" s="161"/>
      <c r="Q190" s="161"/>
      <c r="R190" s="161"/>
      <c r="S190" s="161"/>
      <c r="T190" s="161"/>
      <c r="U190" s="161"/>
      <c r="V190" s="161"/>
      <c r="W190" s="161"/>
      <c r="X190" s="161"/>
      <c r="Y190" s="161"/>
      <c r="Z190" s="161"/>
    </row>
    <row r="191" ht="14.25" customHeight="1">
      <c r="A191" s="161"/>
      <c r="B191" s="161"/>
      <c r="C191" s="161"/>
      <c r="D191" s="161"/>
      <c r="E191" s="161"/>
      <c r="F191" s="161"/>
      <c r="G191" s="161"/>
      <c r="H191" s="161"/>
      <c r="I191" s="161"/>
      <c r="J191" s="161"/>
      <c r="K191" s="161"/>
      <c r="L191" s="161"/>
      <c r="M191" s="161"/>
      <c r="N191" s="161"/>
      <c r="O191" s="161"/>
      <c r="P191" s="161"/>
      <c r="Q191" s="161"/>
      <c r="R191" s="161"/>
      <c r="S191" s="161"/>
      <c r="T191" s="161"/>
      <c r="U191" s="161"/>
      <c r="V191" s="161"/>
      <c r="W191" s="161"/>
      <c r="X191" s="161"/>
      <c r="Y191" s="161"/>
      <c r="Z191" s="161"/>
    </row>
    <row r="192" ht="14.25" customHeight="1">
      <c r="A192" s="161"/>
      <c r="B192" s="161"/>
      <c r="C192" s="161"/>
      <c r="D192" s="161"/>
      <c r="E192" s="161"/>
      <c r="F192" s="161"/>
      <c r="G192" s="161"/>
      <c r="H192" s="161"/>
      <c r="I192" s="161"/>
      <c r="J192" s="161"/>
      <c r="K192" s="161"/>
      <c r="L192" s="161"/>
      <c r="M192" s="161"/>
      <c r="N192" s="161"/>
      <c r="O192" s="161"/>
      <c r="P192" s="161"/>
      <c r="Q192" s="161"/>
      <c r="R192" s="161"/>
      <c r="S192" s="161"/>
      <c r="T192" s="161"/>
      <c r="U192" s="161"/>
      <c r="V192" s="161"/>
      <c r="W192" s="161"/>
      <c r="X192" s="161"/>
      <c r="Y192" s="161"/>
      <c r="Z192" s="161"/>
    </row>
    <row r="193" ht="14.25" customHeight="1">
      <c r="A193" s="161"/>
      <c r="B193" s="161"/>
      <c r="C193" s="161"/>
      <c r="D193" s="161"/>
      <c r="E193" s="161"/>
      <c r="F193" s="161"/>
      <c r="G193" s="161"/>
      <c r="H193" s="161"/>
      <c r="I193" s="161"/>
      <c r="J193" s="161"/>
      <c r="K193" s="161"/>
      <c r="L193" s="161"/>
      <c r="M193" s="161"/>
      <c r="N193" s="161"/>
      <c r="O193" s="161"/>
      <c r="P193" s="161"/>
      <c r="Q193" s="161"/>
      <c r="R193" s="161"/>
      <c r="S193" s="161"/>
      <c r="T193" s="161"/>
      <c r="U193" s="161"/>
      <c r="V193" s="161"/>
      <c r="W193" s="161"/>
      <c r="X193" s="161"/>
      <c r="Y193" s="161"/>
      <c r="Z193" s="161"/>
    </row>
    <row r="194" ht="14.25" customHeight="1">
      <c r="A194" s="161"/>
      <c r="B194" s="161"/>
      <c r="C194" s="161"/>
      <c r="D194" s="161"/>
      <c r="E194" s="161"/>
      <c r="F194" s="161"/>
      <c r="G194" s="161"/>
      <c r="H194" s="161"/>
      <c r="I194" s="161"/>
      <c r="J194" s="161"/>
      <c r="K194" s="161"/>
      <c r="L194" s="161"/>
      <c r="M194" s="161"/>
      <c r="N194" s="161"/>
      <c r="O194" s="161"/>
      <c r="P194" s="161"/>
      <c r="Q194" s="161"/>
      <c r="R194" s="161"/>
      <c r="S194" s="161"/>
      <c r="T194" s="161"/>
      <c r="U194" s="161"/>
      <c r="V194" s="161"/>
      <c r="W194" s="161"/>
      <c r="X194" s="161"/>
      <c r="Y194" s="161"/>
      <c r="Z194" s="161"/>
    </row>
    <row r="195" ht="14.25" customHeight="1">
      <c r="A195" s="161"/>
      <c r="B195" s="161"/>
      <c r="C195" s="161"/>
      <c r="D195" s="161"/>
      <c r="E195" s="161"/>
      <c r="F195" s="161"/>
      <c r="G195" s="161"/>
      <c r="H195" s="161"/>
      <c r="I195" s="161"/>
      <c r="J195" s="161"/>
      <c r="K195" s="161"/>
      <c r="L195" s="161"/>
      <c r="M195" s="161"/>
      <c r="N195" s="161"/>
      <c r="O195" s="161"/>
      <c r="P195" s="161"/>
      <c r="Q195" s="161"/>
      <c r="R195" s="161"/>
      <c r="S195" s="161"/>
      <c r="T195" s="161"/>
      <c r="U195" s="161"/>
      <c r="V195" s="161"/>
      <c r="W195" s="161"/>
      <c r="X195" s="161"/>
      <c r="Y195" s="161"/>
      <c r="Z195" s="161"/>
    </row>
    <row r="196" ht="14.25" customHeight="1">
      <c r="A196" s="161"/>
      <c r="B196" s="161"/>
      <c r="C196" s="161"/>
      <c r="D196" s="161"/>
      <c r="E196" s="161"/>
      <c r="F196" s="161"/>
      <c r="G196" s="161"/>
      <c r="H196" s="161"/>
      <c r="I196" s="161"/>
      <c r="J196" s="161"/>
      <c r="K196" s="161"/>
      <c r="L196" s="161"/>
      <c r="M196" s="161"/>
      <c r="N196" s="161"/>
      <c r="O196" s="161"/>
      <c r="P196" s="161"/>
      <c r="Q196" s="161"/>
      <c r="R196" s="161"/>
      <c r="S196" s="161"/>
      <c r="T196" s="161"/>
      <c r="U196" s="161"/>
      <c r="V196" s="161"/>
      <c r="W196" s="161"/>
      <c r="X196" s="161"/>
      <c r="Y196" s="161"/>
      <c r="Z196" s="161"/>
    </row>
    <row r="197" ht="14.25" customHeight="1">
      <c r="A197" s="161"/>
      <c r="B197" s="161"/>
      <c r="C197" s="161"/>
      <c r="D197" s="161"/>
      <c r="E197" s="161"/>
      <c r="F197" s="161"/>
      <c r="G197" s="161"/>
      <c r="H197" s="161"/>
      <c r="I197" s="161"/>
      <c r="J197" s="161"/>
      <c r="K197" s="161"/>
      <c r="L197" s="161"/>
      <c r="M197" s="161"/>
      <c r="N197" s="161"/>
      <c r="O197" s="161"/>
      <c r="P197" s="161"/>
      <c r="Q197" s="161"/>
      <c r="R197" s="161"/>
      <c r="S197" s="161"/>
      <c r="T197" s="161"/>
      <c r="U197" s="161"/>
      <c r="V197" s="161"/>
      <c r="W197" s="161"/>
      <c r="X197" s="161"/>
      <c r="Y197" s="161"/>
      <c r="Z197" s="161"/>
    </row>
    <row r="198" ht="14.25" customHeight="1">
      <c r="A198" s="161"/>
      <c r="B198" s="161"/>
      <c r="C198" s="161"/>
      <c r="D198" s="161"/>
      <c r="E198" s="161"/>
      <c r="F198" s="161"/>
      <c r="G198" s="161"/>
      <c r="H198" s="161"/>
      <c r="I198" s="161"/>
      <c r="J198" s="161"/>
      <c r="K198" s="161"/>
      <c r="L198" s="161"/>
      <c r="M198" s="161"/>
      <c r="N198" s="161"/>
      <c r="O198" s="161"/>
      <c r="P198" s="161"/>
      <c r="Q198" s="161"/>
      <c r="R198" s="161"/>
      <c r="S198" s="161"/>
      <c r="T198" s="161"/>
      <c r="U198" s="161"/>
      <c r="V198" s="161"/>
      <c r="W198" s="161"/>
      <c r="X198" s="161"/>
      <c r="Y198" s="161"/>
      <c r="Z198" s="161"/>
    </row>
    <row r="199" ht="14.25" customHeight="1">
      <c r="A199" s="161"/>
      <c r="B199" s="161"/>
      <c r="C199" s="161"/>
      <c r="D199" s="161"/>
      <c r="E199" s="161"/>
      <c r="F199" s="161"/>
      <c r="G199" s="161"/>
      <c r="H199" s="161"/>
      <c r="I199" s="161"/>
      <c r="J199" s="161"/>
      <c r="K199" s="161"/>
      <c r="L199" s="161"/>
      <c r="M199" s="161"/>
      <c r="N199" s="161"/>
      <c r="O199" s="161"/>
      <c r="P199" s="161"/>
      <c r="Q199" s="161"/>
      <c r="R199" s="161"/>
      <c r="S199" s="161"/>
      <c r="T199" s="161"/>
      <c r="U199" s="161"/>
      <c r="V199" s="161"/>
      <c r="W199" s="161"/>
      <c r="X199" s="161"/>
      <c r="Y199" s="161"/>
      <c r="Z199" s="161"/>
    </row>
    <row r="200" ht="14.25" customHeight="1">
      <c r="A200" s="161"/>
      <c r="B200" s="161"/>
      <c r="C200" s="161"/>
      <c r="D200" s="161"/>
      <c r="E200" s="161"/>
      <c r="F200" s="161"/>
      <c r="G200" s="161"/>
      <c r="H200" s="161"/>
      <c r="I200" s="161"/>
      <c r="J200" s="161"/>
      <c r="K200" s="161"/>
      <c r="L200" s="161"/>
      <c r="M200" s="161"/>
      <c r="N200" s="161"/>
      <c r="O200" s="161"/>
      <c r="P200" s="161"/>
      <c r="Q200" s="161"/>
      <c r="R200" s="161"/>
      <c r="S200" s="161"/>
      <c r="T200" s="161"/>
      <c r="U200" s="161"/>
      <c r="V200" s="161"/>
      <c r="W200" s="161"/>
      <c r="X200" s="161"/>
      <c r="Y200" s="161"/>
      <c r="Z200" s="161"/>
    </row>
    <row r="201" ht="14.25" customHeight="1">
      <c r="A201" s="161"/>
      <c r="B201" s="161"/>
      <c r="C201" s="161"/>
      <c r="D201" s="161"/>
      <c r="E201" s="161"/>
      <c r="F201" s="161"/>
      <c r="G201" s="161"/>
      <c r="H201" s="161"/>
      <c r="I201" s="161"/>
      <c r="J201" s="161"/>
      <c r="K201" s="161"/>
      <c r="L201" s="161"/>
      <c r="M201" s="161"/>
      <c r="N201" s="161"/>
      <c r="O201" s="161"/>
      <c r="P201" s="161"/>
      <c r="Q201" s="161"/>
      <c r="R201" s="161"/>
      <c r="S201" s="161"/>
      <c r="T201" s="161"/>
      <c r="U201" s="161"/>
      <c r="V201" s="161"/>
      <c r="W201" s="161"/>
      <c r="X201" s="161"/>
      <c r="Y201" s="161"/>
      <c r="Z201" s="161"/>
    </row>
    <row r="202" ht="14.25" customHeight="1">
      <c r="A202" s="161"/>
      <c r="B202" s="161"/>
      <c r="C202" s="161"/>
      <c r="D202" s="161"/>
      <c r="E202" s="161"/>
      <c r="F202" s="161"/>
      <c r="G202" s="161"/>
      <c r="H202" s="161"/>
      <c r="I202" s="161"/>
      <c r="J202" s="161"/>
      <c r="K202" s="161"/>
      <c r="L202" s="161"/>
      <c r="M202" s="161"/>
      <c r="N202" s="161"/>
      <c r="O202" s="161"/>
      <c r="P202" s="161"/>
      <c r="Q202" s="161"/>
      <c r="R202" s="161"/>
      <c r="S202" s="161"/>
      <c r="T202" s="161"/>
      <c r="U202" s="161"/>
      <c r="V202" s="161"/>
      <c r="W202" s="161"/>
      <c r="X202" s="161"/>
      <c r="Y202" s="161"/>
      <c r="Z202" s="161"/>
    </row>
    <row r="203" ht="14.25" customHeight="1">
      <c r="A203" s="161"/>
      <c r="B203" s="161"/>
      <c r="C203" s="161"/>
      <c r="D203" s="161"/>
      <c r="E203" s="161"/>
      <c r="F203" s="161"/>
      <c r="G203" s="161"/>
      <c r="H203" s="161"/>
      <c r="I203" s="161"/>
      <c r="J203" s="161"/>
      <c r="K203" s="161"/>
      <c r="L203" s="161"/>
      <c r="M203" s="161"/>
      <c r="N203" s="161"/>
      <c r="O203" s="161"/>
      <c r="P203" s="161"/>
      <c r="Q203" s="161"/>
      <c r="R203" s="161"/>
      <c r="S203" s="161"/>
      <c r="T203" s="161"/>
      <c r="U203" s="161"/>
      <c r="V203" s="161"/>
      <c r="W203" s="161"/>
      <c r="X203" s="161"/>
      <c r="Y203" s="161"/>
      <c r="Z203" s="161"/>
    </row>
    <row r="204" ht="14.25" customHeight="1">
      <c r="A204" s="161"/>
      <c r="B204" s="161"/>
      <c r="C204" s="161"/>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row>
    <row r="205" ht="14.25" customHeight="1">
      <c r="A205" s="161"/>
      <c r="B205" s="161"/>
      <c r="C205" s="161"/>
      <c r="D205" s="161"/>
      <c r="E205" s="161"/>
      <c r="F205" s="161"/>
      <c r="G205" s="161"/>
      <c r="H205" s="161"/>
      <c r="I205" s="161"/>
      <c r="J205" s="161"/>
      <c r="K205" s="161"/>
      <c r="L205" s="161"/>
      <c r="M205" s="161"/>
      <c r="N205" s="161"/>
      <c r="O205" s="161"/>
      <c r="P205" s="161"/>
      <c r="Q205" s="161"/>
      <c r="R205" s="161"/>
      <c r="S205" s="161"/>
      <c r="T205" s="161"/>
      <c r="U205" s="161"/>
      <c r="V205" s="161"/>
      <c r="W205" s="161"/>
      <c r="X205" s="161"/>
      <c r="Y205" s="161"/>
      <c r="Z205" s="161"/>
    </row>
    <row r="206" ht="14.25" customHeight="1">
      <c r="A206" s="161"/>
      <c r="B206" s="161"/>
      <c r="C206" s="161"/>
      <c r="D206" s="161"/>
      <c r="E206" s="161"/>
      <c r="F206" s="161"/>
      <c r="G206" s="161"/>
      <c r="H206" s="161"/>
      <c r="I206" s="161"/>
      <c r="J206" s="161"/>
      <c r="K206" s="161"/>
      <c r="L206" s="161"/>
      <c r="M206" s="161"/>
      <c r="N206" s="161"/>
      <c r="O206" s="161"/>
      <c r="P206" s="161"/>
      <c r="Q206" s="161"/>
      <c r="R206" s="161"/>
      <c r="S206" s="161"/>
      <c r="T206" s="161"/>
      <c r="U206" s="161"/>
      <c r="V206" s="161"/>
      <c r="W206" s="161"/>
      <c r="X206" s="161"/>
      <c r="Y206" s="161"/>
      <c r="Z206" s="161"/>
    </row>
    <row r="207" ht="14.25" customHeight="1">
      <c r="A207" s="161"/>
      <c r="B207" s="161"/>
      <c r="C207" s="161"/>
      <c r="D207" s="161"/>
      <c r="E207" s="161"/>
      <c r="F207" s="161"/>
      <c r="G207" s="161"/>
      <c r="H207" s="161"/>
      <c r="I207" s="161"/>
      <c r="J207" s="161"/>
      <c r="K207" s="161"/>
      <c r="L207" s="161"/>
      <c r="M207" s="161"/>
      <c r="N207" s="161"/>
      <c r="O207" s="161"/>
      <c r="P207" s="161"/>
      <c r="Q207" s="161"/>
      <c r="R207" s="161"/>
      <c r="S207" s="161"/>
      <c r="T207" s="161"/>
      <c r="U207" s="161"/>
      <c r="V207" s="161"/>
      <c r="W207" s="161"/>
      <c r="X207" s="161"/>
      <c r="Y207" s="161"/>
      <c r="Z207" s="161"/>
    </row>
    <row r="208" ht="14.25" customHeight="1">
      <c r="A208" s="161"/>
      <c r="B208" s="161"/>
      <c r="C208" s="161"/>
      <c r="D208" s="161"/>
      <c r="E208" s="161"/>
      <c r="F208" s="161"/>
      <c r="G208" s="161"/>
      <c r="H208" s="161"/>
      <c r="I208" s="161"/>
      <c r="J208" s="161"/>
      <c r="K208" s="161"/>
      <c r="L208" s="161"/>
      <c r="M208" s="161"/>
      <c r="N208" s="161"/>
      <c r="O208" s="161"/>
      <c r="P208" s="161"/>
      <c r="Q208" s="161"/>
      <c r="R208" s="161"/>
      <c r="S208" s="161"/>
      <c r="T208" s="161"/>
      <c r="U208" s="161"/>
      <c r="V208" s="161"/>
      <c r="W208" s="161"/>
      <c r="X208" s="161"/>
      <c r="Y208" s="161"/>
      <c r="Z208" s="161"/>
    </row>
    <row r="209" ht="14.25" customHeight="1">
      <c r="A209" s="161"/>
      <c r="B209" s="161"/>
      <c r="C209" s="161"/>
      <c r="D209" s="161"/>
      <c r="E209" s="161"/>
      <c r="F209" s="161"/>
      <c r="G209" s="161"/>
      <c r="H209" s="161"/>
      <c r="I209" s="161"/>
      <c r="J209" s="161"/>
      <c r="K209" s="161"/>
      <c r="L209" s="161"/>
      <c r="M209" s="161"/>
      <c r="N209" s="161"/>
      <c r="O209" s="161"/>
      <c r="P209" s="161"/>
      <c r="Q209" s="161"/>
      <c r="R209" s="161"/>
      <c r="S209" s="161"/>
      <c r="T209" s="161"/>
      <c r="U209" s="161"/>
      <c r="V209" s="161"/>
      <c r="W209" s="161"/>
      <c r="X209" s="161"/>
      <c r="Y209" s="161"/>
      <c r="Z209" s="161"/>
    </row>
    <row r="210" ht="14.25" customHeight="1">
      <c r="A210" s="161"/>
      <c r="B210" s="161"/>
      <c r="C210" s="161"/>
      <c r="D210" s="161"/>
      <c r="E210" s="161"/>
      <c r="F210" s="161"/>
      <c r="G210" s="161"/>
      <c r="H210" s="161"/>
      <c r="I210" s="161"/>
      <c r="J210" s="161"/>
      <c r="K210" s="161"/>
      <c r="L210" s="161"/>
      <c r="M210" s="161"/>
      <c r="N210" s="161"/>
      <c r="O210" s="161"/>
      <c r="P210" s="161"/>
      <c r="Q210" s="161"/>
      <c r="R210" s="161"/>
      <c r="S210" s="161"/>
      <c r="T210" s="161"/>
      <c r="U210" s="161"/>
      <c r="V210" s="161"/>
      <c r="W210" s="161"/>
      <c r="X210" s="161"/>
      <c r="Y210" s="161"/>
      <c r="Z210" s="161"/>
    </row>
    <row r="211" ht="14.25" customHeight="1">
      <c r="A211" s="161"/>
      <c r="B211" s="161"/>
      <c r="C211" s="161"/>
      <c r="D211" s="161"/>
      <c r="E211" s="161"/>
      <c r="F211" s="161"/>
      <c r="G211" s="161"/>
      <c r="H211" s="161"/>
      <c r="I211" s="161"/>
      <c r="J211" s="161"/>
      <c r="K211" s="161"/>
      <c r="L211" s="161"/>
      <c r="M211" s="161"/>
      <c r="N211" s="161"/>
      <c r="O211" s="161"/>
      <c r="P211" s="161"/>
      <c r="Q211" s="161"/>
      <c r="R211" s="161"/>
      <c r="S211" s="161"/>
      <c r="T211" s="161"/>
      <c r="U211" s="161"/>
      <c r="V211" s="161"/>
      <c r="W211" s="161"/>
      <c r="X211" s="161"/>
      <c r="Y211" s="161"/>
      <c r="Z211" s="161"/>
    </row>
    <row r="212" ht="14.25" customHeight="1">
      <c r="A212" s="161"/>
      <c r="B212" s="161"/>
      <c r="C212" s="161"/>
      <c r="D212" s="161"/>
      <c r="E212" s="161"/>
      <c r="F212" s="161"/>
      <c r="G212" s="161"/>
      <c r="H212" s="161"/>
      <c r="I212" s="161"/>
      <c r="J212" s="161"/>
      <c r="K212" s="161"/>
      <c r="L212" s="161"/>
      <c r="M212" s="161"/>
      <c r="N212" s="161"/>
      <c r="O212" s="161"/>
      <c r="P212" s="161"/>
      <c r="Q212" s="161"/>
      <c r="R212" s="161"/>
      <c r="S212" s="161"/>
      <c r="T212" s="161"/>
      <c r="U212" s="161"/>
      <c r="V212" s="161"/>
      <c r="W212" s="161"/>
      <c r="X212" s="161"/>
      <c r="Y212" s="161"/>
      <c r="Z212" s="161"/>
    </row>
    <row r="213" ht="14.25" customHeight="1">
      <c r="A213" s="161"/>
      <c r="B213" s="161"/>
      <c r="C213" s="161"/>
      <c r="D213" s="161"/>
      <c r="E213" s="161"/>
      <c r="F213" s="161"/>
      <c r="G213" s="161"/>
      <c r="H213" s="161"/>
      <c r="I213" s="161"/>
      <c r="J213" s="161"/>
      <c r="K213" s="161"/>
      <c r="L213" s="161"/>
      <c r="M213" s="161"/>
      <c r="N213" s="161"/>
      <c r="O213" s="161"/>
      <c r="P213" s="161"/>
      <c r="Q213" s="161"/>
      <c r="R213" s="161"/>
      <c r="S213" s="161"/>
      <c r="T213" s="161"/>
      <c r="U213" s="161"/>
      <c r="V213" s="161"/>
      <c r="W213" s="161"/>
      <c r="X213" s="161"/>
      <c r="Y213" s="161"/>
      <c r="Z213" s="161"/>
    </row>
    <row r="214" ht="14.25" customHeight="1">
      <c r="A214" s="161"/>
      <c r="B214" s="161"/>
      <c r="C214" s="161"/>
      <c r="D214" s="161"/>
      <c r="E214" s="161"/>
      <c r="F214" s="161"/>
      <c r="G214" s="161"/>
      <c r="H214" s="161"/>
      <c r="I214" s="161"/>
      <c r="J214" s="161"/>
      <c r="K214" s="161"/>
      <c r="L214" s="161"/>
      <c r="M214" s="161"/>
      <c r="N214" s="161"/>
      <c r="O214" s="161"/>
      <c r="P214" s="161"/>
      <c r="Q214" s="161"/>
      <c r="R214" s="161"/>
      <c r="S214" s="161"/>
      <c r="T214" s="161"/>
      <c r="U214" s="161"/>
      <c r="V214" s="161"/>
      <c r="W214" s="161"/>
      <c r="X214" s="161"/>
      <c r="Y214" s="161"/>
      <c r="Z214" s="161"/>
    </row>
    <row r="215" ht="14.25" customHeight="1">
      <c r="A215" s="161"/>
      <c r="B215" s="161"/>
      <c r="C215" s="161"/>
      <c r="D215" s="161"/>
      <c r="E215" s="161"/>
      <c r="F215" s="161"/>
      <c r="G215" s="161"/>
      <c r="H215" s="161"/>
      <c r="I215" s="161"/>
      <c r="J215" s="161"/>
      <c r="K215" s="161"/>
      <c r="L215" s="161"/>
      <c r="M215" s="161"/>
      <c r="N215" s="161"/>
      <c r="O215" s="161"/>
      <c r="P215" s="161"/>
      <c r="Q215" s="161"/>
      <c r="R215" s="161"/>
      <c r="S215" s="161"/>
      <c r="T215" s="161"/>
      <c r="U215" s="161"/>
      <c r="V215" s="161"/>
      <c r="W215" s="161"/>
      <c r="X215" s="161"/>
      <c r="Y215" s="161"/>
      <c r="Z215" s="161"/>
    </row>
    <row r="216" ht="14.25" customHeight="1">
      <c r="A216" s="161"/>
      <c r="B216" s="161"/>
      <c r="C216" s="161"/>
      <c r="D216" s="161"/>
      <c r="E216" s="161"/>
      <c r="F216" s="161"/>
      <c r="G216" s="161"/>
      <c r="H216" s="161"/>
      <c r="I216" s="161"/>
      <c r="J216" s="161"/>
      <c r="K216" s="161"/>
      <c r="L216" s="161"/>
      <c r="M216" s="161"/>
      <c r="N216" s="161"/>
      <c r="O216" s="161"/>
      <c r="P216" s="161"/>
      <c r="Q216" s="161"/>
      <c r="R216" s="161"/>
      <c r="S216" s="161"/>
      <c r="T216" s="161"/>
      <c r="U216" s="161"/>
      <c r="V216" s="161"/>
      <c r="W216" s="161"/>
      <c r="X216" s="161"/>
      <c r="Y216" s="161"/>
      <c r="Z216" s="161"/>
    </row>
    <row r="217" ht="14.25" customHeight="1">
      <c r="A217" s="161"/>
      <c r="B217" s="161"/>
      <c r="C217" s="161"/>
      <c r="D217" s="161"/>
      <c r="E217" s="161"/>
      <c r="F217" s="161"/>
      <c r="G217" s="161"/>
      <c r="H217" s="161"/>
      <c r="I217" s="161"/>
      <c r="J217" s="161"/>
      <c r="K217" s="161"/>
      <c r="L217" s="161"/>
      <c r="M217" s="161"/>
      <c r="N217" s="161"/>
      <c r="O217" s="161"/>
      <c r="P217" s="161"/>
      <c r="Q217" s="161"/>
      <c r="R217" s="161"/>
      <c r="S217" s="161"/>
      <c r="T217" s="161"/>
      <c r="U217" s="161"/>
      <c r="V217" s="161"/>
      <c r="W217" s="161"/>
      <c r="X217" s="161"/>
      <c r="Y217" s="161"/>
      <c r="Z217" s="161"/>
    </row>
    <row r="218" ht="14.25" customHeight="1">
      <c r="A218" s="161"/>
      <c r="B218" s="161"/>
      <c r="C218" s="161"/>
      <c r="D218" s="161"/>
      <c r="E218" s="161"/>
      <c r="F218" s="161"/>
      <c r="G218" s="161"/>
      <c r="H218" s="161"/>
      <c r="I218" s="161"/>
      <c r="J218" s="161"/>
      <c r="K218" s="161"/>
      <c r="L218" s="161"/>
      <c r="M218" s="161"/>
      <c r="N218" s="161"/>
      <c r="O218" s="161"/>
      <c r="P218" s="161"/>
      <c r="Q218" s="161"/>
      <c r="R218" s="161"/>
      <c r="S218" s="161"/>
      <c r="T218" s="161"/>
      <c r="U218" s="161"/>
      <c r="V218" s="161"/>
      <c r="W218" s="161"/>
      <c r="X218" s="161"/>
      <c r="Y218" s="161"/>
      <c r="Z218" s="161"/>
    </row>
    <row r="219" ht="14.25" customHeight="1">
      <c r="A219" s="161"/>
      <c r="B219" s="161"/>
      <c r="C219" s="161"/>
      <c r="D219" s="161"/>
      <c r="E219" s="161"/>
      <c r="F219" s="161"/>
      <c r="G219" s="161"/>
      <c r="H219" s="161"/>
      <c r="I219" s="161"/>
      <c r="J219" s="161"/>
      <c r="K219" s="161"/>
      <c r="L219" s="161"/>
      <c r="M219" s="161"/>
      <c r="N219" s="161"/>
      <c r="O219" s="161"/>
      <c r="P219" s="161"/>
      <c r="Q219" s="161"/>
      <c r="R219" s="161"/>
      <c r="S219" s="161"/>
      <c r="T219" s="161"/>
      <c r="U219" s="161"/>
      <c r="V219" s="161"/>
      <c r="W219" s="161"/>
      <c r="X219" s="161"/>
      <c r="Y219" s="161"/>
      <c r="Z219" s="161"/>
    </row>
    <row r="220" ht="14.25" customHeight="1">
      <c r="A220" s="161"/>
      <c r="B220" s="161"/>
      <c r="C220" s="161"/>
      <c r="D220" s="161"/>
      <c r="E220" s="161"/>
      <c r="F220" s="161"/>
      <c r="G220" s="161"/>
      <c r="H220" s="161"/>
      <c r="I220" s="161"/>
      <c r="J220" s="161"/>
      <c r="K220" s="161"/>
      <c r="L220" s="161"/>
      <c r="M220" s="161"/>
      <c r="N220" s="161"/>
      <c r="O220" s="161"/>
      <c r="P220" s="161"/>
      <c r="Q220" s="161"/>
      <c r="R220" s="161"/>
      <c r="S220" s="161"/>
      <c r="T220" s="161"/>
      <c r="U220" s="161"/>
      <c r="V220" s="161"/>
      <c r="W220" s="161"/>
      <c r="X220" s="161"/>
      <c r="Y220" s="161"/>
      <c r="Z220" s="161"/>
    </row>
    <row r="221" ht="14.25" customHeight="1">
      <c r="A221" s="161"/>
      <c r="B221" s="161"/>
      <c r="C221" s="161"/>
      <c r="D221" s="161"/>
      <c r="E221" s="161"/>
      <c r="F221" s="161"/>
      <c r="G221" s="161"/>
      <c r="H221" s="161"/>
      <c r="I221" s="161"/>
      <c r="J221" s="161"/>
      <c r="K221" s="161"/>
      <c r="L221" s="161"/>
      <c r="M221" s="161"/>
      <c r="N221" s="161"/>
      <c r="O221" s="161"/>
      <c r="P221" s="161"/>
      <c r="Q221" s="161"/>
      <c r="R221" s="161"/>
      <c r="S221" s="161"/>
      <c r="T221" s="161"/>
      <c r="U221" s="161"/>
      <c r="V221" s="161"/>
      <c r="W221" s="161"/>
      <c r="X221" s="161"/>
      <c r="Y221" s="161"/>
      <c r="Z221" s="161"/>
    </row>
    <row r="222" ht="14.25" customHeight="1">
      <c r="A222" s="161"/>
      <c r="B222" s="161"/>
      <c r="C222" s="161"/>
      <c r="D222" s="161"/>
      <c r="E222" s="161"/>
      <c r="F222" s="161"/>
      <c r="G222" s="161"/>
      <c r="H222" s="161"/>
      <c r="I222" s="161"/>
      <c r="J222" s="161"/>
      <c r="K222" s="161"/>
      <c r="L222" s="161"/>
      <c r="M222" s="161"/>
      <c r="N222" s="161"/>
      <c r="O222" s="161"/>
      <c r="P222" s="161"/>
      <c r="Q222" s="161"/>
      <c r="R222" s="161"/>
      <c r="S222" s="161"/>
      <c r="T222" s="161"/>
      <c r="U222" s="161"/>
      <c r="V222" s="161"/>
      <c r="W222" s="161"/>
      <c r="X222" s="161"/>
      <c r="Y222" s="161"/>
      <c r="Z222" s="161"/>
    </row>
    <row r="223" ht="14.25" customHeight="1">
      <c r="A223" s="161"/>
      <c r="B223" s="161"/>
      <c r="C223" s="161"/>
      <c r="D223" s="161"/>
      <c r="E223" s="161"/>
      <c r="F223" s="161"/>
      <c r="G223" s="161"/>
      <c r="H223" s="161"/>
      <c r="I223" s="161"/>
      <c r="J223" s="161"/>
      <c r="K223" s="161"/>
      <c r="L223" s="161"/>
      <c r="M223" s="161"/>
      <c r="N223" s="161"/>
      <c r="O223" s="161"/>
      <c r="P223" s="161"/>
      <c r="Q223" s="161"/>
      <c r="R223" s="161"/>
      <c r="S223" s="161"/>
      <c r="T223" s="161"/>
      <c r="U223" s="161"/>
      <c r="V223" s="161"/>
      <c r="W223" s="161"/>
      <c r="X223" s="161"/>
      <c r="Y223" s="161"/>
      <c r="Z223" s="161"/>
    </row>
    <row r="224" ht="14.25" customHeight="1">
      <c r="A224" s="161"/>
      <c r="B224" s="161"/>
      <c r="C224" s="161"/>
      <c r="D224" s="161"/>
      <c r="E224" s="161"/>
      <c r="F224" s="161"/>
      <c r="G224" s="161"/>
      <c r="H224" s="161"/>
      <c r="I224" s="161"/>
      <c r="J224" s="161"/>
      <c r="K224" s="161"/>
      <c r="L224" s="161"/>
      <c r="M224" s="161"/>
      <c r="N224" s="161"/>
      <c r="O224" s="161"/>
      <c r="P224" s="161"/>
      <c r="Q224" s="161"/>
      <c r="R224" s="161"/>
      <c r="S224" s="161"/>
      <c r="T224" s="161"/>
      <c r="U224" s="161"/>
      <c r="V224" s="161"/>
      <c r="W224" s="161"/>
      <c r="X224" s="161"/>
      <c r="Y224" s="161"/>
      <c r="Z224" s="161"/>
    </row>
    <row r="225" ht="14.25" customHeight="1">
      <c r="A225" s="161"/>
      <c r="B225" s="161"/>
      <c r="C225" s="161"/>
      <c r="D225" s="161"/>
      <c r="E225" s="161"/>
      <c r="F225" s="161"/>
      <c r="G225" s="161"/>
      <c r="H225" s="161"/>
      <c r="I225" s="161"/>
      <c r="J225" s="161"/>
      <c r="K225" s="161"/>
      <c r="L225" s="161"/>
      <c r="M225" s="161"/>
      <c r="N225" s="161"/>
      <c r="O225" s="161"/>
      <c r="P225" s="161"/>
      <c r="Q225" s="161"/>
      <c r="R225" s="161"/>
      <c r="S225" s="161"/>
      <c r="T225" s="161"/>
      <c r="U225" s="161"/>
      <c r="V225" s="161"/>
      <c r="W225" s="161"/>
      <c r="X225" s="161"/>
      <c r="Y225" s="161"/>
      <c r="Z225" s="161"/>
    </row>
    <row r="226" ht="14.25" customHeight="1">
      <c r="A226" s="161"/>
      <c r="B226" s="161"/>
      <c r="C226" s="161"/>
      <c r="D226" s="161"/>
      <c r="E226" s="161"/>
      <c r="F226" s="161"/>
      <c r="G226" s="161"/>
      <c r="H226" s="161"/>
      <c r="I226" s="161"/>
      <c r="J226" s="161"/>
      <c r="K226" s="161"/>
      <c r="L226" s="161"/>
      <c r="M226" s="161"/>
      <c r="N226" s="161"/>
      <c r="O226" s="161"/>
      <c r="P226" s="161"/>
      <c r="Q226" s="161"/>
      <c r="R226" s="161"/>
      <c r="S226" s="161"/>
      <c r="T226" s="161"/>
      <c r="U226" s="161"/>
      <c r="V226" s="161"/>
      <c r="W226" s="161"/>
      <c r="X226" s="161"/>
      <c r="Y226" s="161"/>
      <c r="Z226" s="161"/>
    </row>
    <row r="227" ht="14.25" customHeight="1">
      <c r="A227" s="161"/>
      <c r="B227" s="161"/>
      <c r="C227" s="161"/>
      <c r="D227" s="161"/>
      <c r="E227" s="161"/>
      <c r="F227" s="161"/>
      <c r="G227" s="161"/>
      <c r="H227" s="161"/>
      <c r="I227" s="161"/>
      <c r="J227" s="161"/>
      <c r="K227" s="161"/>
      <c r="L227" s="161"/>
      <c r="M227" s="161"/>
      <c r="N227" s="161"/>
      <c r="O227" s="161"/>
      <c r="P227" s="161"/>
      <c r="Q227" s="161"/>
      <c r="R227" s="161"/>
      <c r="S227" s="161"/>
      <c r="T227" s="161"/>
      <c r="U227" s="161"/>
      <c r="V227" s="161"/>
      <c r="W227" s="161"/>
      <c r="X227" s="161"/>
      <c r="Y227" s="161"/>
      <c r="Z227" s="161"/>
    </row>
    <row r="228" ht="14.25" customHeight="1">
      <c r="A228" s="161"/>
      <c r="B228" s="161"/>
      <c r="C228" s="161"/>
      <c r="D228" s="161"/>
      <c r="E228" s="161"/>
      <c r="F228" s="161"/>
      <c r="G228" s="161"/>
      <c r="H228" s="161"/>
      <c r="I228" s="161"/>
      <c r="J228" s="161"/>
      <c r="K228" s="161"/>
      <c r="L228" s="161"/>
      <c r="M228" s="161"/>
      <c r="N228" s="161"/>
      <c r="O228" s="161"/>
      <c r="P228" s="161"/>
      <c r="Q228" s="161"/>
      <c r="R228" s="161"/>
      <c r="S228" s="161"/>
      <c r="T228" s="161"/>
      <c r="U228" s="161"/>
      <c r="V228" s="161"/>
      <c r="W228" s="161"/>
      <c r="X228" s="161"/>
      <c r="Y228" s="161"/>
      <c r="Z228" s="161"/>
    </row>
    <row r="229" ht="14.25" customHeight="1">
      <c r="A229" s="161"/>
      <c r="B229" s="161"/>
      <c r="C229" s="161"/>
      <c r="D229" s="161"/>
      <c r="E229" s="161"/>
      <c r="F229" s="161"/>
      <c r="G229" s="161"/>
      <c r="H229" s="161"/>
      <c r="I229" s="161"/>
      <c r="J229" s="161"/>
      <c r="K229" s="161"/>
      <c r="L229" s="161"/>
      <c r="M229" s="161"/>
      <c r="N229" s="161"/>
      <c r="O229" s="161"/>
      <c r="P229" s="161"/>
      <c r="Q229" s="161"/>
      <c r="R229" s="161"/>
      <c r="S229" s="161"/>
      <c r="T229" s="161"/>
      <c r="U229" s="161"/>
      <c r="V229" s="161"/>
      <c r="W229" s="161"/>
      <c r="X229" s="161"/>
      <c r="Y229" s="161"/>
      <c r="Z229" s="161"/>
    </row>
    <row r="230" ht="14.25" customHeight="1">
      <c r="A230" s="161"/>
      <c r="B230" s="161"/>
      <c r="C230" s="161"/>
      <c r="D230" s="161"/>
      <c r="E230" s="161"/>
      <c r="F230" s="161"/>
      <c r="G230" s="161"/>
      <c r="H230" s="161"/>
      <c r="I230" s="161"/>
      <c r="J230" s="161"/>
      <c r="K230" s="161"/>
      <c r="L230" s="161"/>
      <c r="M230" s="161"/>
      <c r="N230" s="161"/>
      <c r="O230" s="161"/>
      <c r="P230" s="161"/>
      <c r="Q230" s="161"/>
      <c r="R230" s="161"/>
      <c r="S230" s="161"/>
      <c r="T230" s="161"/>
      <c r="U230" s="161"/>
      <c r="V230" s="161"/>
      <c r="W230" s="161"/>
      <c r="X230" s="161"/>
      <c r="Y230" s="161"/>
      <c r="Z230" s="161"/>
    </row>
    <row r="231" ht="14.25" customHeight="1">
      <c r="A231" s="161"/>
      <c r="B231" s="161"/>
      <c r="C231" s="161"/>
      <c r="D231" s="161"/>
      <c r="E231" s="161"/>
      <c r="F231" s="161"/>
      <c r="G231" s="161"/>
      <c r="H231" s="161"/>
      <c r="I231" s="161"/>
      <c r="J231" s="161"/>
      <c r="K231" s="161"/>
      <c r="L231" s="161"/>
      <c r="M231" s="161"/>
      <c r="N231" s="161"/>
      <c r="O231" s="161"/>
      <c r="P231" s="161"/>
      <c r="Q231" s="161"/>
      <c r="R231" s="161"/>
      <c r="S231" s="161"/>
      <c r="T231" s="161"/>
      <c r="U231" s="161"/>
      <c r="V231" s="161"/>
      <c r="W231" s="161"/>
      <c r="X231" s="161"/>
      <c r="Y231" s="161"/>
      <c r="Z231" s="161"/>
    </row>
    <row r="232" ht="14.25" customHeight="1">
      <c r="A232" s="161"/>
      <c r="B232" s="161"/>
      <c r="C232" s="161"/>
      <c r="D232" s="161"/>
      <c r="E232" s="161"/>
      <c r="F232" s="161"/>
      <c r="G232" s="161"/>
      <c r="H232" s="161"/>
      <c r="I232" s="161"/>
      <c r="J232" s="161"/>
      <c r="K232" s="161"/>
      <c r="L232" s="161"/>
      <c r="M232" s="161"/>
      <c r="N232" s="161"/>
      <c r="O232" s="161"/>
      <c r="P232" s="161"/>
      <c r="Q232" s="161"/>
      <c r="R232" s="161"/>
      <c r="S232" s="161"/>
      <c r="T232" s="161"/>
      <c r="U232" s="161"/>
      <c r="V232" s="161"/>
      <c r="W232" s="161"/>
      <c r="X232" s="161"/>
      <c r="Y232" s="161"/>
      <c r="Z232" s="161"/>
    </row>
    <row r="233" ht="14.25" customHeight="1">
      <c r="A233" s="161"/>
      <c r="B233" s="161"/>
      <c r="C233" s="161"/>
      <c r="D233" s="161"/>
      <c r="E233" s="161"/>
      <c r="F233" s="161"/>
      <c r="G233" s="161"/>
      <c r="H233" s="161"/>
      <c r="I233" s="161"/>
      <c r="J233" s="161"/>
      <c r="K233" s="161"/>
      <c r="L233" s="161"/>
      <c r="M233" s="161"/>
      <c r="N233" s="161"/>
      <c r="O233" s="161"/>
      <c r="P233" s="161"/>
      <c r="Q233" s="161"/>
      <c r="R233" s="161"/>
      <c r="S233" s="161"/>
      <c r="T233" s="161"/>
      <c r="U233" s="161"/>
      <c r="V233" s="161"/>
      <c r="W233" s="161"/>
      <c r="X233" s="161"/>
      <c r="Y233" s="161"/>
      <c r="Z233" s="161"/>
    </row>
    <row r="234" ht="14.25" customHeight="1">
      <c r="A234" s="161"/>
      <c r="B234" s="161"/>
      <c r="C234" s="161"/>
      <c r="D234" s="161"/>
      <c r="E234" s="161"/>
      <c r="F234" s="161"/>
      <c r="G234" s="161"/>
      <c r="H234" s="161"/>
      <c r="I234" s="161"/>
      <c r="J234" s="161"/>
      <c r="K234" s="161"/>
      <c r="L234" s="161"/>
      <c r="M234" s="161"/>
      <c r="N234" s="161"/>
      <c r="O234" s="161"/>
      <c r="P234" s="161"/>
      <c r="Q234" s="161"/>
      <c r="R234" s="161"/>
      <c r="S234" s="161"/>
      <c r="T234" s="161"/>
      <c r="U234" s="161"/>
      <c r="V234" s="161"/>
      <c r="W234" s="161"/>
      <c r="X234" s="161"/>
      <c r="Y234" s="161"/>
      <c r="Z234" s="161"/>
    </row>
    <row r="235" ht="14.25" customHeight="1">
      <c r="A235" s="161"/>
      <c r="B235" s="161"/>
      <c r="C235" s="161"/>
      <c r="D235" s="161"/>
      <c r="E235" s="161"/>
      <c r="F235" s="161"/>
      <c r="G235" s="161"/>
      <c r="H235" s="161"/>
      <c r="I235" s="161"/>
      <c r="J235" s="161"/>
      <c r="K235" s="161"/>
      <c r="L235" s="161"/>
      <c r="M235" s="161"/>
      <c r="N235" s="161"/>
      <c r="O235" s="161"/>
      <c r="P235" s="161"/>
      <c r="Q235" s="161"/>
      <c r="R235" s="161"/>
      <c r="S235" s="161"/>
      <c r="T235" s="161"/>
      <c r="U235" s="161"/>
      <c r="V235" s="161"/>
      <c r="W235" s="161"/>
      <c r="X235" s="161"/>
      <c r="Y235" s="161"/>
      <c r="Z235" s="161"/>
    </row>
    <row r="236" ht="14.25" customHeight="1">
      <c r="A236" s="161"/>
      <c r="B236" s="161"/>
      <c r="C236" s="161"/>
      <c r="D236" s="161"/>
      <c r="E236" s="161"/>
      <c r="F236" s="161"/>
      <c r="G236" s="161"/>
      <c r="H236" s="161"/>
      <c r="I236" s="161"/>
      <c r="J236" s="161"/>
      <c r="K236" s="161"/>
      <c r="L236" s="161"/>
      <c r="M236" s="161"/>
      <c r="N236" s="161"/>
      <c r="O236" s="161"/>
      <c r="P236" s="161"/>
      <c r="Q236" s="161"/>
      <c r="R236" s="161"/>
      <c r="S236" s="161"/>
      <c r="T236" s="161"/>
      <c r="U236" s="161"/>
      <c r="V236" s="161"/>
      <c r="W236" s="161"/>
      <c r="X236" s="161"/>
      <c r="Y236" s="161"/>
      <c r="Z236" s="161"/>
    </row>
    <row r="237" ht="14.25" customHeight="1">
      <c r="A237" s="161"/>
      <c r="B237" s="161"/>
      <c r="C237" s="161"/>
      <c r="D237" s="161"/>
      <c r="E237" s="161"/>
      <c r="F237" s="161"/>
      <c r="G237" s="161"/>
      <c r="H237" s="161"/>
      <c r="I237" s="161"/>
      <c r="J237" s="161"/>
      <c r="K237" s="161"/>
      <c r="L237" s="161"/>
      <c r="M237" s="161"/>
      <c r="N237" s="161"/>
      <c r="O237" s="161"/>
      <c r="P237" s="161"/>
      <c r="Q237" s="161"/>
      <c r="R237" s="161"/>
      <c r="S237" s="161"/>
      <c r="T237" s="161"/>
      <c r="U237" s="161"/>
      <c r="V237" s="161"/>
      <c r="W237" s="161"/>
      <c r="X237" s="161"/>
      <c r="Y237" s="161"/>
      <c r="Z237" s="161"/>
    </row>
    <row r="238" ht="14.25" customHeight="1">
      <c r="A238" s="161"/>
      <c r="B238" s="161"/>
      <c r="C238" s="161"/>
      <c r="D238" s="161"/>
      <c r="E238" s="161"/>
      <c r="F238" s="161"/>
      <c r="G238" s="161"/>
      <c r="H238" s="161"/>
      <c r="I238" s="161"/>
      <c r="J238" s="161"/>
      <c r="K238" s="161"/>
      <c r="L238" s="161"/>
      <c r="M238" s="161"/>
      <c r="N238" s="161"/>
      <c r="O238" s="161"/>
      <c r="P238" s="161"/>
      <c r="Q238" s="161"/>
      <c r="R238" s="161"/>
      <c r="S238" s="161"/>
      <c r="T238" s="161"/>
      <c r="U238" s="161"/>
      <c r="V238" s="161"/>
      <c r="W238" s="161"/>
      <c r="X238" s="161"/>
      <c r="Y238" s="161"/>
      <c r="Z238" s="161"/>
    </row>
    <row r="239" ht="14.25" customHeight="1">
      <c r="A239" s="161"/>
      <c r="B239" s="161"/>
      <c r="C239" s="161"/>
      <c r="D239" s="161"/>
      <c r="E239" s="161"/>
      <c r="F239" s="161"/>
      <c r="G239" s="161"/>
      <c r="H239" s="161"/>
      <c r="I239" s="161"/>
      <c r="J239" s="161"/>
      <c r="K239" s="161"/>
      <c r="L239" s="161"/>
      <c r="M239" s="161"/>
      <c r="N239" s="161"/>
      <c r="O239" s="161"/>
      <c r="P239" s="161"/>
      <c r="Q239" s="161"/>
      <c r="R239" s="161"/>
      <c r="S239" s="161"/>
      <c r="T239" s="161"/>
      <c r="U239" s="161"/>
      <c r="V239" s="161"/>
      <c r="W239" s="161"/>
      <c r="X239" s="161"/>
      <c r="Y239" s="161"/>
      <c r="Z239" s="161"/>
    </row>
    <row r="240" ht="14.25" customHeight="1">
      <c r="A240" s="161"/>
      <c r="B240" s="161"/>
      <c r="C240" s="161"/>
      <c r="D240" s="161"/>
      <c r="E240" s="161"/>
      <c r="F240" s="161"/>
      <c r="G240" s="161"/>
      <c r="H240" s="161"/>
      <c r="I240" s="161"/>
      <c r="J240" s="161"/>
      <c r="K240" s="161"/>
      <c r="L240" s="161"/>
      <c r="M240" s="161"/>
      <c r="N240" s="161"/>
      <c r="O240" s="161"/>
      <c r="P240" s="161"/>
      <c r="Q240" s="161"/>
      <c r="R240" s="161"/>
      <c r="S240" s="161"/>
      <c r="T240" s="161"/>
      <c r="U240" s="161"/>
      <c r="V240" s="161"/>
      <c r="W240" s="161"/>
      <c r="X240" s="161"/>
      <c r="Y240" s="161"/>
      <c r="Z240" s="161"/>
    </row>
    <row r="241" ht="14.25" customHeight="1">
      <c r="A241" s="161"/>
      <c r="B241" s="161"/>
      <c r="C241" s="161"/>
      <c r="D241" s="161"/>
      <c r="E241" s="161"/>
      <c r="F241" s="161"/>
      <c r="G241" s="161"/>
      <c r="H241" s="161"/>
      <c r="I241" s="161"/>
      <c r="J241" s="161"/>
      <c r="K241" s="161"/>
      <c r="L241" s="161"/>
      <c r="M241" s="161"/>
      <c r="N241" s="161"/>
      <c r="O241" s="161"/>
      <c r="P241" s="161"/>
      <c r="Q241" s="161"/>
      <c r="R241" s="161"/>
      <c r="S241" s="161"/>
      <c r="T241" s="161"/>
      <c r="U241" s="161"/>
      <c r="V241" s="161"/>
      <c r="W241" s="161"/>
      <c r="X241" s="161"/>
      <c r="Y241" s="161"/>
      <c r="Z241" s="161"/>
    </row>
    <row r="242" ht="14.25" customHeight="1">
      <c r="A242" s="161"/>
      <c r="B242" s="161"/>
      <c r="C242" s="161"/>
      <c r="D242" s="161"/>
      <c r="E242" s="161"/>
      <c r="F242" s="161"/>
      <c r="G242" s="161"/>
      <c r="H242" s="161"/>
      <c r="I242" s="161"/>
      <c r="J242" s="161"/>
      <c r="K242" s="161"/>
      <c r="L242" s="161"/>
      <c r="M242" s="161"/>
      <c r="N242" s="161"/>
      <c r="O242" s="161"/>
      <c r="P242" s="161"/>
      <c r="Q242" s="161"/>
      <c r="R242" s="161"/>
      <c r="S242" s="161"/>
      <c r="T242" s="161"/>
      <c r="U242" s="161"/>
      <c r="V242" s="161"/>
      <c r="W242" s="161"/>
      <c r="X242" s="161"/>
      <c r="Y242" s="161"/>
      <c r="Z242" s="161"/>
    </row>
    <row r="243" ht="14.25" customHeight="1">
      <c r="A243" s="161"/>
      <c r="B243" s="161"/>
      <c r="C243" s="161"/>
      <c r="D243" s="161"/>
      <c r="E243" s="161"/>
      <c r="F243" s="161"/>
      <c r="G243" s="161"/>
      <c r="H243" s="161"/>
      <c r="I243" s="161"/>
      <c r="J243" s="161"/>
      <c r="K243" s="161"/>
      <c r="L243" s="161"/>
      <c r="M243" s="161"/>
      <c r="N243" s="161"/>
      <c r="O243" s="161"/>
      <c r="P243" s="161"/>
      <c r="Q243" s="161"/>
      <c r="R243" s="161"/>
      <c r="S243" s="161"/>
      <c r="T243" s="161"/>
      <c r="U243" s="161"/>
      <c r="V243" s="161"/>
      <c r="W243" s="161"/>
      <c r="X243" s="161"/>
      <c r="Y243" s="161"/>
      <c r="Z243" s="161"/>
    </row>
    <row r="244" ht="14.25" customHeight="1">
      <c r="A244" s="161"/>
      <c r="B244" s="161"/>
      <c r="C244" s="161"/>
      <c r="D244" s="161"/>
      <c r="E244" s="161"/>
      <c r="F244" s="161"/>
      <c r="G244" s="161"/>
      <c r="H244" s="161"/>
      <c r="I244" s="161"/>
      <c r="J244" s="161"/>
      <c r="K244" s="161"/>
      <c r="L244" s="161"/>
      <c r="M244" s="161"/>
      <c r="N244" s="161"/>
      <c r="O244" s="161"/>
      <c r="P244" s="161"/>
      <c r="Q244" s="161"/>
      <c r="R244" s="161"/>
      <c r="S244" s="161"/>
      <c r="T244" s="161"/>
      <c r="U244" s="161"/>
      <c r="V244" s="161"/>
      <c r="W244" s="161"/>
      <c r="X244" s="161"/>
      <c r="Y244" s="161"/>
      <c r="Z244" s="161"/>
    </row>
    <row r="245" ht="14.25" customHeight="1">
      <c r="A245" s="161"/>
      <c r="B245" s="161"/>
      <c r="C245" s="161"/>
      <c r="D245" s="161"/>
      <c r="E245" s="161"/>
      <c r="F245" s="161"/>
      <c r="G245" s="161"/>
      <c r="H245" s="161"/>
      <c r="I245" s="161"/>
      <c r="J245" s="161"/>
      <c r="K245" s="161"/>
      <c r="L245" s="161"/>
      <c r="M245" s="161"/>
      <c r="N245" s="161"/>
      <c r="O245" s="161"/>
      <c r="P245" s="161"/>
      <c r="Q245" s="161"/>
      <c r="R245" s="161"/>
      <c r="S245" s="161"/>
      <c r="T245" s="161"/>
      <c r="U245" s="161"/>
      <c r="V245" s="161"/>
      <c r="W245" s="161"/>
      <c r="X245" s="161"/>
      <c r="Y245" s="161"/>
      <c r="Z245" s="161"/>
    </row>
    <row r="246" ht="14.25" customHeight="1">
      <c r="A246" s="161"/>
      <c r="B246" s="161"/>
      <c r="C246" s="161"/>
      <c r="D246" s="161"/>
      <c r="E246" s="161"/>
      <c r="F246" s="161"/>
      <c r="G246" s="161"/>
      <c r="H246" s="161"/>
      <c r="I246" s="161"/>
      <c r="J246" s="161"/>
      <c r="K246" s="161"/>
      <c r="L246" s="161"/>
      <c r="M246" s="161"/>
      <c r="N246" s="161"/>
      <c r="O246" s="161"/>
      <c r="P246" s="161"/>
      <c r="Q246" s="161"/>
      <c r="R246" s="161"/>
      <c r="S246" s="161"/>
      <c r="T246" s="161"/>
      <c r="U246" s="161"/>
      <c r="V246" s="161"/>
      <c r="W246" s="161"/>
      <c r="X246" s="161"/>
      <c r="Y246" s="161"/>
      <c r="Z246" s="161"/>
    </row>
    <row r="247" ht="14.25" customHeight="1">
      <c r="A247" s="161"/>
      <c r="B247" s="161"/>
      <c r="C247" s="161"/>
      <c r="D247" s="161"/>
      <c r="E247" s="161"/>
      <c r="F247" s="161"/>
      <c r="G247" s="161"/>
      <c r="H247" s="161"/>
      <c r="I247" s="161"/>
      <c r="J247" s="161"/>
      <c r="K247" s="161"/>
      <c r="L247" s="161"/>
      <c r="M247" s="161"/>
      <c r="N247" s="161"/>
      <c r="O247" s="161"/>
      <c r="P247" s="161"/>
      <c r="Q247" s="161"/>
      <c r="R247" s="161"/>
      <c r="S247" s="161"/>
      <c r="T247" s="161"/>
      <c r="U247" s="161"/>
      <c r="V247" s="161"/>
      <c r="W247" s="161"/>
      <c r="X247" s="161"/>
      <c r="Y247" s="161"/>
      <c r="Z247" s="161"/>
    </row>
    <row r="248" ht="14.25" customHeight="1">
      <c r="A248" s="161"/>
      <c r="B248" s="161"/>
      <c r="C248" s="161"/>
      <c r="D248" s="161"/>
      <c r="E248" s="161"/>
      <c r="F248" s="161"/>
      <c r="G248" s="161"/>
      <c r="H248" s="161"/>
      <c r="I248" s="161"/>
      <c r="J248" s="161"/>
      <c r="K248" s="161"/>
      <c r="L248" s="161"/>
      <c r="M248" s="161"/>
      <c r="N248" s="161"/>
      <c r="O248" s="161"/>
      <c r="P248" s="161"/>
      <c r="Q248" s="161"/>
      <c r="R248" s="161"/>
      <c r="S248" s="161"/>
      <c r="T248" s="161"/>
      <c r="U248" s="161"/>
      <c r="V248" s="161"/>
      <c r="W248" s="161"/>
      <c r="X248" s="161"/>
      <c r="Y248" s="161"/>
      <c r="Z248" s="161"/>
    </row>
    <row r="249" ht="14.25" customHeight="1">
      <c r="A249" s="161"/>
      <c r="B249" s="161"/>
      <c r="C249" s="161"/>
      <c r="D249" s="161"/>
      <c r="E249" s="161"/>
      <c r="F249" s="161"/>
      <c r="G249" s="161"/>
      <c r="H249" s="161"/>
      <c r="I249" s="161"/>
      <c r="J249" s="161"/>
      <c r="K249" s="161"/>
      <c r="L249" s="161"/>
      <c r="M249" s="161"/>
      <c r="N249" s="161"/>
      <c r="O249" s="161"/>
      <c r="P249" s="161"/>
      <c r="Q249" s="161"/>
      <c r="R249" s="161"/>
      <c r="S249" s="161"/>
      <c r="T249" s="161"/>
      <c r="U249" s="161"/>
      <c r="V249" s="161"/>
      <c r="W249" s="161"/>
      <c r="X249" s="161"/>
      <c r="Y249" s="161"/>
      <c r="Z249" s="161"/>
    </row>
    <row r="250" ht="14.25" customHeight="1">
      <c r="A250" s="161"/>
      <c r="B250" s="161"/>
      <c r="C250" s="161"/>
      <c r="D250" s="161"/>
      <c r="E250" s="161"/>
      <c r="F250" s="161"/>
      <c r="G250" s="161"/>
      <c r="H250" s="161"/>
      <c r="I250" s="161"/>
      <c r="J250" s="161"/>
      <c r="K250" s="161"/>
      <c r="L250" s="161"/>
      <c r="M250" s="161"/>
      <c r="N250" s="161"/>
      <c r="O250" s="161"/>
      <c r="P250" s="161"/>
      <c r="Q250" s="161"/>
      <c r="R250" s="161"/>
      <c r="S250" s="161"/>
      <c r="T250" s="161"/>
      <c r="U250" s="161"/>
      <c r="V250" s="161"/>
      <c r="W250" s="161"/>
      <c r="X250" s="161"/>
      <c r="Y250" s="161"/>
      <c r="Z250" s="161"/>
    </row>
    <row r="251" ht="14.25" customHeight="1">
      <c r="A251" s="161"/>
      <c r="B251" s="161"/>
      <c r="C251" s="161"/>
      <c r="D251" s="161"/>
      <c r="E251" s="161"/>
      <c r="F251" s="161"/>
      <c r="G251" s="161"/>
      <c r="H251" s="161"/>
      <c r="I251" s="161"/>
      <c r="J251" s="161"/>
      <c r="K251" s="161"/>
      <c r="L251" s="161"/>
      <c r="M251" s="161"/>
      <c r="N251" s="161"/>
      <c r="O251" s="161"/>
      <c r="P251" s="161"/>
      <c r="Q251" s="161"/>
      <c r="R251" s="161"/>
      <c r="S251" s="161"/>
      <c r="T251" s="161"/>
      <c r="U251" s="161"/>
      <c r="V251" s="161"/>
      <c r="W251" s="161"/>
      <c r="X251" s="161"/>
      <c r="Y251" s="161"/>
      <c r="Z251" s="161"/>
    </row>
    <row r="252" ht="14.25" customHeight="1">
      <c r="A252" s="161"/>
      <c r="B252" s="161"/>
      <c r="C252" s="161"/>
      <c r="D252" s="161"/>
      <c r="E252" s="161"/>
      <c r="F252" s="161"/>
      <c r="G252" s="161"/>
      <c r="H252" s="161"/>
      <c r="I252" s="161"/>
      <c r="J252" s="161"/>
      <c r="K252" s="161"/>
      <c r="L252" s="161"/>
      <c r="M252" s="161"/>
      <c r="N252" s="161"/>
      <c r="O252" s="161"/>
      <c r="P252" s="161"/>
      <c r="Q252" s="161"/>
      <c r="R252" s="161"/>
      <c r="S252" s="161"/>
      <c r="T252" s="161"/>
      <c r="U252" s="161"/>
      <c r="V252" s="161"/>
      <c r="W252" s="161"/>
      <c r="X252" s="161"/>
      <c r="Y252" s="161"/>
      <c r="Z252" s="161"/>
    </row>
    <row r="253" ht="14.25" customHeight="1">
      <c r="A253" s="161"/>
      <c r="B253" s="161"/>
      <c r="C253" s="161"/>
      <c r="D253" s="161"/>
      <c r="E253" s="161"/>
      <c r="F253" s="161"/>
      <c r="G253" s="161"/>
      <c r="H253" s="161"/>
      <c r="I253" s="161"/>
      <c r="J253" s="161"/>
      <c r="K253" s="161"/>
      <c r="L253" s="161"/>
      <c r="M253" s="161"/>
      <c r="N253" s="161"/>
      <c r="O253" s="161"/>
      <c r="P253" s="161"/>
      <c r="Q253" s="161"/>
      <c r="R253" s="161"/>
      <c r="S253" s="161"/>
      <c r="T253" s="161"/>
      <c r="U253" s="161"/>
      <c r="V253" s="161"/>
      <c r="W253" s="161"/>
      <c r="X253" s="161"/>
      <c r="Y253" s="161"/>
      <c r="Z253" s="161"/>
    </row>
    <row r="254" ht="14.25" customHeight="1">
      <c r="A254" s="161"/>
      <c r="B254" s="161"/>
      <c r="C254" s="161"/>
      <c r="D254" s="161"/>
      <c r="E254" s="161"/>
      <c r="F254" s="161"/>
      <c r="G254" s="161"/>
      <c r="H254" s="161"/>
      <c r="I254" s="161"/>
      <c r="J254" s="161"/>
      <c r="K254" s="161"/>
      <c r="L254" s="161"/>
      <c r="M254" s="161"/>
      <c r="N254" s="161"/>
      <c r="O254" s="161"/>
      <c r="P254" s="161"/>
      <c r="Q254" s="161"/>
      <c r="R254" s="161"/>
      <c r="S254" s="161"/>
      <c r="T254" s="161"/>
      <c r="U254" s="161"/>
      <c r="V254" s="161"/>
      <c r="W254" s="161"/>
      <c r="X254" s="161"/>
      <c r="Y254" s="161"/>
      <c r="Z254" s="161"/>
    </row>
    <row r="255" ht="14.25" customHeight="1">
      <c r="A255" s="161"/>
      <c r="B255" s="161"/>
      <c r="C255" s="161"/>
      <c r="D255" s="161"/>
      <c r="E255" s="161"/>
      <c r="F255" s="161"/>
      <c r="G255" s="161"/>
      <c r="H255" s="161"/>
      <c r="I255" s="161"/>
      <c r="J255" s="161"/>
      <c r="K255" s="161"/>
      <c r="L255" s="161"/>
      <c r="M255" s="161"/>
      <c r="N255" s="161"/>
      <c r="O255" s="161"/>
      <c r="P255" s="161"/>
      <c r="Q255" s="161"/>
      <c r="R255" s="161"/>
      <c r="S255" s="161"/>
      <c r="T255" s="161"/>
      <c r="U255" s="161"/>
      <c r="V255" s="161"/>
      <c r="W255" s="161"/>
      <c r="X255" s="161"/>
      <c r="Y255" s="161"/>
      <c r="Z255" s="161"/>
    </row>
    <row r="256" ht="14.25" customHeight="1">
      <c r="A256" s="161"/>
      <c r="B256" s="161"/>
      <c r="C256" s="161"/>
      <c r="D256" s="161"/>
      <c r="E256" s="161"/>
      <c r="F256" s="161"/>
      <c r="G256" s="161"/>
      <c r="H256" s="161"/>
      <c r="I256" s="161"/>
      <c r="J256" s="161"/>
      <c r="K256" s="161"/>
      <c r="L256" s="161"/>
      <c r="M256" s="161"/>
      <c r="N256" s="161"/>
      <c r="O256" s="161"/>
      <c r="P256" s="161"/>
      <c r="Q256" s="161"/>
      <c r="R256" s="161"/>
      <c r="S256" s="161"/>
      <c r="T256" s="161"/>
      <c r="U256" s="161"/>
      <c r="V256" s="161"/>
      <c r="W256" s="161"/>
      <c r="X256" s="161"/>
      <c r="Y256" s="161"/>
      <c r="Z256" s="161"/>
    </row>
    <row r="257" ht="14.25" customHeight="1">
      <c r="A257" s="161"/>
      <c r="B257" s="161"/>
      <c r="C257" s="161"/>
      <c r="D257" s="161"/>
      <c r="E257" s="161"/>
      <c r="F257" s="161"/>
      <c r="G257" s="161"/>
      <c r="H257" s="161"/>
      <c r="I257" s="161"/>
      <c r="J257" s="161"/>
      <c r="K257" s="161"/>
      <c r="L257" s="161"/>
      <c r="M257" s="161"/>
      <c r="N257" s="161"/>
      <c r="O257" s="161"/>
      <c r="P257" s="161"/>
      <c r="Q257" s="161"/>
      <c r="R257" s="161"/>
      <c r="S257" s="161"/>
      <c r="T257" s="161"/>
      <c r="U257" s="161"/>
      <c r="V257" s="161"/>
      <c r="W257" s="161"/>
      <c r="X257" s="161"/>
      <c r="Y257" s="161"/>
      <c r="Z257" s="161"/>
    </row>
    <row r="258" ht="14.25" customHeight="1">
      <c r="A258" s="161"/>
      <c r="B258" s="161"/>
      <c r="C258" s="161"/>
      <c r="D258" s="161"/>
      <c r="E258" s="161"/>
      <c r="F258" s="161"/>
      <c r="G258" s="161"/>
      <c r="H258" s="161"/>
      <c r="I258" s="161"/>
      <c r="J258" s="161"/>
      <c r="K258" s="161"/>
      <c r="L258" s="161"/>
      <c r="M258" s="161"/>
      <c r="N258" s="161"/>
      <c r="O258" s="161"/>
      <c r="P258" s="161"/>
      <c r="Q258" s="161"/>
      <c r="R258" s="161"/>
      <c r="S258" s="161"/>
      <c r="T258" s="161"/>
      <c r="U258" s="161"/>
      <c r="V258" s="161"/>
      <c r="W258" s="161"/>
      <c r="X258" s="161"/>
      <c r="Y258" s="161"/>
      <c r="Z258" s="161"/>
    </row>
    <row r="259" ht="14.25" customHeight="1">
      <c r="A259" s="161"/>
      <c r="B259" s="161"/>
      <c r="C259" s="161"/>
      <c r="D259" s="161"/>
      <c r="E259" s="161"/>
      <c r="F259" s="161"/>
      <c r="G259" s="161"/>
      <c r="H259" s="161"/>
      <c r="I259" s="161"/>
      <c r="J259" s="161"/>
      <c r="K259" s="161"/>
      <c r="L259" s="161"/>
      <c r="M259" s="161"/>
      <c r="N259" s="161"/>
      <c r="O259" s="161"/>
      <c r="P259" s="161"/>
      <c r="Q259" s="161"/>
      <c r="R259" s="161"/>
      <c r="S259" s="161"/>
      <c r="T259" s="161"/>
      <c r="U259" s="161"/>
      <c r="V259" s="161"/>
      <c r="W259" s="161"/>
      <c r="X259" s="161"/>
      <c r="Y259" s="161"/>
      <c r="Z259" s="161"/>
    </row>
    <row r="260" ht="14.25" customHeight="1">
      <c r="A260" s="161"/>
      <c r="B260" s="161"/>
      <c r="C260" s="161"/>
      <c r="D260" s="161"/>
      <c r="E260" s="161"/>
      <c r="F260" s="161"/>
      <c r="G260" s="161"/>
      <c r="H260" s="161"/>
      <c r="I260" s="161"/>
      <c r="J260" s="161"/>
      <c r="K260" s="161"/>
      <c r="L260" s="161"/>
      <c r="M260" s="161"/>
      <c r="N260" s="161"/>
      <c r="O260" s="161"/>
      <c r="P260" s="161"/>
      <c r="Q260" s="161"/>
      <c r="R260" s="161"/>
      <c r="S260" s="161"/>
      <c r="T260" s="161"/>
      <c r="U260" s="161"/>
      <c r="V260" s="161"/>
      <c r="W260" s="161"/>
      <c r="X260" s="161"/>
      <c r="Y260" s="161"/>
      <c r="Z260" s="161"/>
    </row>
    <row r="261" ht="14.25" customHeight="1">
      <c r="A261" s="161"/>
      <c r="B261" s="161"/>
      <c r="C261" s="161"/>
      <c r="D261" s="161"/>
      <c r="E261" s="161"/>
      <c r="F261" s="161"/>
      <c r="G261" s="161"/>
      <c r="H261" s="161"/>
      <c r="I261" s="161"/>
      <c r="J261" s="161"/>
      <c r="K261" s="161"/>
      <c r="L261" s="161"/>
      <c r="M261" s="161"/>
      <c r="N261" s="161"/>
      <c r="O261" s="161"/>
      <c r="P261" s="161"/>
      <c r="Q261" s="161"/>
      <c r="R261" s="161"/>
      <c r="S261" s="161"/>
      <c r="T261" s="161"/>
      <c r="U261" s="161"/>
      <c r="V261" s="161"/>
      <c r="W261" s="161"/>
      <c r="X261" s="161"/>
      <c r="Y261" s="161"/>
      <c r="Z261" s="161"/>
    </row>
    <row r="262" ht="14.25" customHeight="1">
      <c r="A262" s="161"/>
      <c r="B262" s="161"/>
      <c r="C262" s="161"/>
      <c r="D262" s="161"/>
      <c r="E262" s="161"/>
      <c r="F262" s="161"/>
      <c r="G262" s="161"/>
      <c r="H262" s="161"/>
      <c r="I262" s="161"/>
      <c r="J262" s="161"/>
      <c r="K262" s="161"/>
      <c r="L262" s="161"/>
      <c r="M262" s="161"/>
      <c r="N262" s="161"/>
      <c r="O262" s="161"/>
      <c r="P262" s="161"/>
      <c r="Q262" s="161"/>
      <c r="R262" s="161"/>
      <c r="S262" s="161"/>
      <c r="T262" s="161"/>
      <c r="U262" s="161"/>
      <c r="V262" s="161"/>
      <c r="W262" s="161"/>
      <c r="X262" s="161"/>
      <c r="Y262" s="161"/>
      <c r="Z262" s="161"/>
    </row>
    <row r="263" ht="14.25" customHeight="1">
      <c r="A263" s="161"/>
      <c r="B263" s="161"/>
      <c r="C263" s="161"/>
      <c r="D263" s="161"/>
      <c r="E263" s="161"/>
      <c r="F263" s="161"/>
      <c r="G263" s="161"/>
      <c r="H263" s="161"/>
      <c r="I263" s="161"/>
      <c r="J263" s="161"/>
      <c r="K263" s="161"/>
      <c r="L263" s="161"/>
      <c r="M263" s="161"/>
      <c r="N263" s="161"/>
      <c r="O263" s="161"/>
      <c r="P263" s="161"/>
      <c r="Q263" s="161"/>
      <c r="R263" s="161"/>
      <c r="S263" s="161"/>
      <c r="T263" s="161"/>
      <c r="U263" s="161"/>
      <c r="V263" s="161"/>
      <c r="W263" s="161"/>
      <c r="X263" s="161"/>
      <c r="Y263" s="161"/>
      <c r="Z263" s="161"/>
    </row>
    <row r="264" ht="14.25" customHeight="1">
      <c r="A264" s="161"/>
      <c r="B264" s="161"/>
      <c r="C264" s="161"/>
      <c r="D264" s="161"/>
      <c r="E264" s="161"/>
      <c r="F264" s="161"/>
      <c r="G264" s="161"/>
      <c r="H264" s="161"/>
      <c r="I264" s="161"/>
      <c r="J264" s="161"/>
      <c r="K264" s="161"/>
      <c r="L264" s="161"/>
      <c r="M264" s="161"/>
      <c r="N264" s="161"/>
      <c r="O264" s="161"/>
      <c r="P264" s="161"/>
      <c r="Q264" s="161"/>
      <c r="R264" s="161"/>
      <c r="S264" s="161"/>
      <c r="T264" s="161"/>
      <c r="U264" s="161"/>
      <c r="V264" s="161"/>
      <c r="W264" s="161"/>
      <c r="X264" s="161"/>
      <c r="Y264" s="161"/>
      <c r="Z264" s="161"/>
    </row>
    <row r="265" ht="14.25" customHeight="1">
      <c r="A265" s="161"/>
      <c r="B265" s="161"/>
      <c r="C265" s="161"/>
      <c r="D265" s="161"/>
      <c r="E265" s="161"/>
      <c r="F265" s="161"/>
      <c r="G265" s="161"/>
      <c r="H265" s="161"/>
      <c r="I265" s="161"/>
      <c r="J265" s="161"/>
      <c r="K265" s="161"/>
      <c r="L265" s="161"/>
      <c r="M265" s="161"/>
      <c r="N265" s="161"/>
      <c r="O265" s="161"/>
      <c r="P265" s="161"/>
      <c r="Q265" s="161"/>
      <c r="R265" s="161"/>
      <c r="S265" s="161"/>
      <c r="T265" s="161"/>
      <c r="U265" s="161"/>
      <c r="V265" s="161"/>
      <c r="W265" s="161"/>
      <c r="X265" s="161"/>
      <c r="Y265" s="161"/>
      <c r="Z265" s="161"/>
    </row>
    <row r="266" ht="14.25" customHeight="1">
      <c r="A266" s="161"/>
      <c r="B266" s="161"/>
      <c r="C266" s="161"/>
      <c r="D266" s="161"/>
      <c r="E266" s="161"/>
      <c r="F266" s="161"/>
      <c r="G266" s="161"/>
      <c r="H266" s="161"/>
      <c r="I266" s="161"/>
      <c r="J266" s="161"/>
      <c r="K266" s="161"/>
      <c r="L266" s="161"/>
      <c r="M266" s="161"/>
      <c r="N266" s="161"/>
      <c r="O266" s="161"/>
      <c r="P266" s="161"/>
      <c r="Q266" s="161"/>
      <c r="R266" s="161"/>
      <c r="S266" s="161"/>
      <c r="T266" s="161"/>
      <c r="U266" s="161"/>
      <c r="V266" s="161"/>
      <c r="W266" s="161"/>
      <c r="X266" s="161"/>
      <c r="Y266" s="161"/>
      <c r="Z266" s="161"/>
    </row>
    <row r="267" ht="14.25" customHeight="1">
      <c r="A267" s="161"/>
      <c r="B267" s="161"/>
      <c r="C267" s="161"/>
      <c r="D267" s="161"/>
      <c r="E267" s="161"/>
      <c r="F267" s="161"/>
      <c r="G267" s="161"/>
      <c r="H267" s="161"/>
      <c r="I267" s="161"/>
      <c r="J267" s="161"/>
      <c r="K267" s="161"/>
      <c r="L267" s="161"/>
      <c r="M267" s="161"/>
      <c r="N267" s="161"/>
      <c r="O267" s="161"/>
      <c r="P267" s="161"/>
      <c r="Q267" s="161"/>
      <c r="R267" s="161"/>
      <c r="S267" s="161"/>
      <c r="T267" s="161"/>
      <c r="U267" s="161"/>
      <c r="V267" s="161"/>
      <c r="W267" s="161"/>
      <c r="X267" s="161"/>
      <c r="Y267" s="161"/>
      <c r="Z267" s="161"/>
    </row>
    <row r="268" ht="14.25" customHeight="1">
      <c r="A268" s="161"/>
      <c r="B268" s="161"/>
      <c r="C268" s="161"/>
      <c r="D268" s="161"/>
      <c r="E268" s="161"/>
      <c r="F268" s="161"/>
      <c r="G268" s="161"/>
      <c r="H268" s="161"/>
      <c r="I268" s="161"/>
      <c r="J268" s="161"/>
      <c r="K268" s="161"/>
      <c r="L268" s="161"/>
      <c r="M268" s="161"/>
      <c r="N268" s="161"/>
      <c r="O268" s="161"/>
      <c r="P268" s="161"/>
      <c r="Q268" s="161"/>
      <c r="R268" s="161"/>
      <c r="S268" s="161"/>
      <c r="T268" s="161"/>
      <c r="U268" s="161"/>
      <c r="V268" s="161"/>
      <c r="W268" s="161"/>
      <c r="X268" s="161"/>
      <c r="Y268" s="161"/>
      <c r="Z268" s="161"/>
    </row>
    <row r="269" ht="14.25" customHeight="1">
      <c r="A269" s="161"/>
      <c r="B269" s="161"/>
      <c r="C269" s="161"/>
      <c r="D269" s="161"/>
      <c r="E269" s="161"/>
      <c r="F269" s="161"/>
      <c r="G269" s="161"/>
      <c r="H269" s="161"/>
      <c r="I269" s="161"/>
      <c r="J269" s="161"/>
      <c r="K269" s="161"/>
      <c r="L269" s="161"/>
      <c r="M269" s="161"/>
      <c r="N269" s="161"/>
      <c r="O269" s="161"/>
      <c r="P269" s="161"/>
      <c r="Q269" s="161"/>
      <c r="R269" s="161"/>
      <c r="S269" s="161"/>
      <c r="T269" s="161"/>
      <c r="U269" s="161"/>
      <c r="V269" s="161"/>
      <c r="W269" s="161"/>
      <c r="X269" s="161"/>
      <c r="Y269" s="161"/>
      <c r="Z269" s="161"/>
    </row>
    <row r="270" ht="14.25" customHeight="1">
      <c r="A270" s="161"/>
      <c r="B270" s="161"/>
      <c r="C270" s="161"/>
      <c r="D270" s="161"/>
      <c r="E270" s="161"/>
      <c r="F270" s="161"/>
      <c r="G270" s="161"/>
      <c r="H270" s="161"/>
      <c r="I270" s="161"/>
      <c r="J270" s="161"/>
      <c r="K270" s="161"/>
      <c r="L270" s="161"/>
      <c r="M270" s="161"/>
      <c r="N270" s="161"/>
      <c r="O270" s="161"/>
      <c r="P270" s="161"/>
      <c r="Q270" s="161"/>
      <c r="R270" s="161"/>
      <c r="S270" s="161"/>
      <c r="T270" s="161"/>
      <c r="U270" s="161"/>
      <c r="V270" s="161"/>
      <c r="W270" s="161"/>
      <c r="X270" s="161"/>
      <c r="Y270" s="161"/>
      <c r="Z270" s="161"/>
    </row>
    <row r="271" ht="14.25" customHeight="1">
      <c r="A271" s="161"/>
      <c r="B271" s="161"/>
      <c r="C271" s="161"/>
      <c r="D271" s="161"/>
      <c r="E271" s="161"/>
      <c r="F271" s="161"/>
      <c r="G271" s="161"/>
      <c r="H271" s="161"/>
      <c r="I271" s="161"/>
      <c r="J271" s="161"/>
      <c r="K271" s="161"/>
      <c r="L271" s="161"/>
      <c r="M271" s="161"/>
      <c r="N271" s="161"/>
      <c r="O271" s="161"/>
      <c r="P271" s="161"/>
      <c r="Q271" s="161"/>
      <c r="R271" s="161"/>
      <c r="S271" s="161"/>
      <c r="T271" s="161"/>
      <c r="U271" s="161"/>
      <c r="V271" s="161"/>
      <c r="W271" s="161"/>
      <c r="X271" s="161"/>
      <c r="Y271" s="161"/>
      <c r="Z271" s="161"/>
    </row>
    <row r="272" ht="14.25" customHeight="1">
      <c r="A272" s="161"/>
      <c r="B272" s="161"/>
      <c r="C272" s="161"/>
      <c r="D272" s="161"/>
      <c r="E272" s="161"/>
      <c r="F272" s="161"/>
      <c r="G272" s="161"/>
      <c r="H272" s="161"/>
      <c r="I272" s="161"/>
      <c r="J272" s="161"/>
      <c r="K272" s="161"/>
      <c r="L272" s="161"/>
      <c r="M272" s="161"/>
      <c r="N272" s="161"/>
      <c r="O272" s="161"/>
      <c r="P272" s="161"/>
      <c r="Q272" s="161"/>
      <c r="R272" s="161"/>
      <c r="S272" s="161"/>
      <c r="T272" s="161"/>
      <c r="U272" s="161"/>
      <c r="V272" s="161"/>
      <c r="W272" s="161"/>
      <c r="X272" s="161"/>
      <c r="Y272" s="161"/>
      <c r="Z272" s="161"/>
    </row>
    <row r="273" ht="14.25" customHeight="1">
      <c r="A273" s="161"/>
      <c r="B273" s="161"/>
      <c r="C273" s="161"/>
      <c r="D273" s="161"/>
      <c r="E273" s="161"/>
      <c r="F273" s="161"/>
      <c r="G273" s="161"/>
      <c r="H273" s="161"/>
      <c r="I273" s="161"/>
      <c r="J273" s="161"/>
      <c r="K273" s="161"/>
      <c r="L273" s="161"/>
      <c r="M273" s="161"/>
      <c r="N273" s="161"/>
      <c r="O273" s="161"/>
      <c r="P273" s="161"/>
      <c r="Q273" s="161"/>
      <c r="R273" s="161"/>
      <c r="S273" s="161"/>
      <c r="T273" s="161"/>
      <c r="U273" s="161"/>
      <c r="V273" s="161"/>
      <c r="W273" s="161"/>
      <c r="X273" s="161"/>
      <c r="Y273" s="161"/>
      <c r="Z273" s="161"/>
    </row>
    <row r="274" ht="14.25" customHeight="1">
      <c r="A274" s="161"/>
      <c r="B274" s="161"/>
      <c r="C274" s="161"/>
      <c r="D274" s="161"/>
      <c r="E274" s="161"/>
      <c r="F274" s="161"/>
      <c r="G274" s="161"/>
      <c r="H274" s="161"/>
      <c r="I274" s="161"/>
      <c r="J274" s="161"/>
      <c r="K274" s="161"/>
      <c r="L274" s="161"/>
      <c r="M274" s="161"/>
      <c r="N274" s="161"/>
      <c r="O274" s="161"/>
      <c r="P274" s="161"/>
      <c r="Q274" s="161"/>
      <c r="R274" s="161"/>
      <c r="S274" s="161"/>
      <c r="T274" s="161"/>
      <c r="U274" s="161"/>
      <c r="V274" s="161"/>
      <c r="W274" s="161"/>
      <c r="X274" s="161"/>
      <c r="Y274" s="161"/>
      <c r="Z274" s="161"/>
    </row>
    <row r="275" ht="14.25" customHeight="1">
      <c r="A275" s="161"/>
      <c r="B275" s="161"/>
      <c r="C275" s="161"/>
      <c r="D275" s="161"/>
      <c r="E275" s="161"/>
      <c r="F275" s="161"/>
      <c r="G275" s="161"/>
      <c r="H275" s="161"/>
      <c r="I275" s="161"/>
      <c r="J275" s="161"/>
      <c r="K275" s="161"/>
      <c r="L275" s="161"/>
      <c r="M275" s="161"/>
      <c r="N275" s="161"/>
      <c r="O275" s="161"/>
      <c r="P275" s="161"/>
      <c r="Q275" s="161"/>
      <c r="R275" s="161"/>
      <c r="S275" s="161"/>
      <c r="T275" s="161"/>
      <c r="U275" s="161"/>
      <c r="V275" s="161"/>
      <c r="W275" s="161"/>
      <c r="X275" s="161"/>
      <c r="Y275" s="161"/>
      <c r="Z275" s="161"/>
    </row>
    <row r="276" ht="14.25" customHeight="1">
      <c r="A276" s="161"/>
      <c r="B276" s="161"/>
      <c r="C276" s="161"/>
      <c r="D276" s="161"/>
      <c r="E276" s="161"/>
      <c r="F276" s="161"/>
      <c r="G276" s="161"/>
      <c r="H276" s="161"/>
      <c r="I276" s="161"/>
      <c r="J276" s="161"/>
      <c r="K276" s="161"/>
      <c r="L276" s="161"/>
      <c r="M276" s="161"/>
      <c r="N276" s="161"/>
      <c r="O276" s="161"/>
      <c r="P276" s="161"/>
      <c r="Q276" s="161"/>
      <c r="R276" s="161"/>
      <c r="S276" s="161"/>
      <c r="T276" s="161"/>
      <c r="U276" s="161"/>
      <c r="V276" s="161"/>
      <c r="W276" s="161"/>
      <c r="X276" s="161"/>
      <c r="Y276" s="161"/>
      <c r="Z276" s="161"/>
    </row>
    <row r="277" ht="14.25" customHeight="1">
      <c r="A277" s="161"/>
      <c r="B277" s="161"/>
      <c r="C277" s="161"/>
      <c r="D277" s="161"/>
      <c r="E277" s="161"/>
      <c r="F277" s="161"/>
      <c r="G277" s="161"/>
      <c r="H277" s="161"/>
      <c r="I277" s="161"/>
      <c r="J277" s="161"/>
      <c r="K277" s="161"/>
      <c r="L277" s="161"/>
      <c r="M277" s="161"/>
      <c r="N277" s="161"/>
      <c r="O277" s="161"/>
      <c r="P277" s="161"/>
      <c r="Q277" s="161"/>
      <c r="R277" s="161"/>
      <c r="S277" s="161"/>
      <c r="T277" s="161"/>
      <c r="U277" s="161"/>
      <c r="V277" s="161"/>
      <c r="W277" s="161"/>
      <c r="X277" s="161"/>
      <c r="Y277" s="161"/>
      <c r="Z277" s="161"/>
    </row>
    <row r="278" ht="14.25" customHeight="1">
      <c r="A278" s="161"/>
      <c r="B278" s="161"/>
      <c r="C278" s="161"/>
      <c r="D278" s="161"/>
      <c r="E278" s="161"/>
      <c r="F278" s="161"/>
      <c r="G278" s="161"/>
      <c r="H278" s="161"/>
      <c r="I278" s="161"/>
      <c r="J278" s="161"/>
      <c r="K278" s="161"/>
      <c r="L278" s="161"/>
      <c r="M278" s="161"/>
      <c r="N278" s="161"/>
      <c r="O278" s="161"/>
      <c r="P278" s="161"/>
      <c r="Q278" s="161"/>
      <c r="R278" s="161"/>
      <c r="S278" s="161"/>
      <c r="T278" s="161"/>
      <c r="U278" s="161"/>
      <c r="V278" s="161"/>
      <c r="W278" s="161"/>
      <c r="X278" s="161"/>
      <c r="Y278" s="161"/>
      <c r="Z278" s="161"/>
    </row>
    <row r="279" ht="14.25" customHeight="1">
      <c r="A279" s="161"/>
      <c r="B279" s="161"/>
      <c r="C279" s="161"/>
      <c r="D279" s="161"/>
      <c r="E279" s="161"/>
      <c r="F279" s="161"/>
      <c r="G279" s="161"/>
      <c r="H279" s="161"/>
      <c r="I279" s="161"/>
      <c r="J279" s="161"/>
      <c r="K279" s="161"/>
      <c r="L279" s="161"/>
      <c r="M279" s="161"/>
      <c r="N279" s="161"/>
      <c r="O279" s="161"/>
      <c r="P279" s="161"/>
      <c r="Q279" s="161"/>
      <c r="R279" s="161"/>
      <c r="S279" s="161"/>
      <c r="T279" s="161"/>
      <c r="U279" s="161"/>
      <c r="V279" s="161"/>
      <c r="W279" s="161"/>
      <c r="X279" s="161"/>
      <c r="Y279" s="161"/>
      <c r="Z279" s="161"/>
    </row>
    <row r="280" ht="14.25" customHeight="1">
      <c r="A280" s="161"/>
      <c r="B280" s="161"/>
      <c r="C280" s="161"/>
      <c r="D280" s="161"/>
      <c r="E280" s="161"/>
      <c r="F280" s="161"/>
      <c r="G280" s="161"/>
      <c r="H280" s="161"/>
      <c r="I280" s="161"/>
      <c r="J280" s="161"/>
      <c r="K280" s="161"/>
      <c r="L280" s="161"/>
      <c r="M280" s="161"/>
      <c r="N280" s="161"/>
      <c r="O280" s="161"/>
      <c r="P280" s="161"/>
      <c r="Q280" s="161"/>
      <c r="R280" s="161"/>
      <c r="S280" s="161"/>
      <c r="T280" s="161"/>
      <c r="U280" s="161"/>
      <c r="V280" s="161"/>
      <c r="W280" s="161"/>
      <c r="X280" s="161"/>
      <c r="Y280" s="161"/>
      <c r="Z280" s="161"/>
    </row>
    <row r="281" ht="14.25" customHeight="1">
      <c r="A281" s="161"/>
      <c r="B281" s="161"/>
      <c r="C281" s="161"/>
      <c r="D281" s="161"/>
      <c r="E281" s="161"/>
      <c r="F281" s="161"/>
      <c r="G281" s="161"/>
      <c r="H281" s="161"/>
      <c r="I281" s="161"/>
      <c r="J281" s="161"/>
      <c r="K281" s="161"/>
      <c r="L281" s="161"/>
      <c r="M281" s="161"/>
      <c r="N281" s="161"/>
      <c r="O281" s="161"/>
      <c r="P281" s="161"/>
      <c r="Q281" s="161"/>
      <c r="R281" s="161"/>
      <c r="S281" s="161"/>
      <c r="T281" s="161"/>
      <c r="U281" s="161"/>
      <c r="V281" s="161"/>
      <c r="W281" s="161"/>
      <c r="X281" s="161"/>
      <c r="Y281" s="161"/>
      <c r="Z281" s="161"/>
    </row>
    <row r="282" ht="14.25" customHeight="1">
      <c r="A282" s="161"/>
      <c r="B282" s="161"/>
      <c r="C282" s="161"/>
      <c r="D282" s="161"/>
      <c r="E282" s="161"/>
      <c r="F282" s="161"/>
      <c r="G282" s="161"/>
      <c r="H282" s="161"/>
      <c r="I282" s="161"/>
      <c r="J282" s="161"/>
      <c r="K282" s="161"/>
      <c r="L282" s="161"/>
      <c r="M282" s="161"/>
      <c r="N282" s="161"/>
      <c r="O282" s="161"/>
      <c r="P282" s="161"/>
      <c r="Q282" s="161"/>
      <c r="R282" s="161"/>
      <c r="S282" s="161"/>
      <c r="T282" s="161"/>
      <c r="U282" s="161"/>
      <c r="V282" s="161"/>
      <c r="W282" s="161"/>
      <c r="X282" s="161"/>
      <c r="Y282" s="161"/>
      <c r="Z282" s="161"/>
    </row>
    <row r="283" ht="14.25" customHeight="1">
      <c r="A283" s="161"/>
      <c r="B283" s="161"/>
      <c r="C283" s="161"/>
      <c r="D283" s="161"/>
      <c r="E283" s="161"/>
      <c r="F283" s="161"/>
      <c r="G283" s="161"/>
      <c r="H283" s="161"/>
      <c r="I283" s="161"/>
      <c r="J283" s="161"/>
      <c r="K283" s="161"/>
      <c r="L283" s="161"/>
      <c r="M283" s="161"/>
      <c r="N283" s="161"/>
      <c r="O283" s="161"/>
      <c r="P283" s="161"/>
      <c r="Q283" s="161"/>
      <c r="R283" s="161"/>
      <c r="S283" s="161"/>
      <c r="T283" s="161"/>
      <c r="U283" s="161"/>
      <c r="V283" s="161"/>
      <c r="W283" s="161"/>
      <c r="X283" s="161"/>
      <c r="Y283" s="161"/>
      <c r="Z283" s="161"/>
    </row>
    <row r="284" ht="14.25" customHeight="1">
      <c r="A284" s="161"/>
      <c r="B284" s="161"/>
      <c r="C284" s="161"/>
      <c r="D284" s="161"/>
      <c r="E284" s="161"/>
      <c r="F284" s="161"/>
      <c r="G284" s="161"/>
      <c r="H284" s="161"/>
      <c r="I284" s="161"/>
      <c r="J284" s="161"/>
      <c r="K284" s="161"/>
      <c r="L284" s="161"/>
      <c r="M284" s="161"/>
      <c r="N284" s="161"/>
      <c r="O284" s="161"/>
      <c r="P284" s="161"/>
      <c r="Q284" s="161"/>
      <c r="R284" s="161"/>
      <c r="S284" s="161"/>
      <c r="T284" s="161"/>
      <c r="U284" s="161"/>
      <c r="V284" s="161"/>
      <c r="W284" s="161"/>
      <c r="X284" s="161"/>
      <c r="Y284" s="161"/>
      <c r="Z284" s="161"/>
    </row>
    <row r="285" ht="14.25" customHeight="1">
      <c r="A285" s="161"/>
      <c r="B285" s="161"/>
      <c r="C285" s="161"/>
      <c r="D285" s="161"/>
      <c r="E285" s="161"/>
      <c r="F285" s="161"/>
      <c r="G285" s="161"/>
      <c r="H285" s="161"/>
      <c r="I285" s="161"/>
      <c r="J285" s="161"/>
      <c r="K285" s="161"/>
      <c r="L285" s="161"/>
      <c r="M285" s="161"/>
      <c r="N285" s="161"/>
      <c r="O285" s="161"/>
      <c r="P285" s="161"/>
      <c r="Q285" s="161"/>
      <c r="R285" s="161"/>
      <c r="S285" s="161"/>
      <c r="T285" s="161"/>
      <c r="U285" s="161"/>
      <c r="V285" s="161"/>
      <c r="W285" s="161"/>
      <c r="X285" s="161"/>
      <c r="Y285" s="161"/>
      <c r="Z285" s="161"/>
    </row>
    <row r="286" ht="14.25" customHeight="1">
      <c r="A286" s="161"/>
      <c r="B286" s="161"/>
      <c r="C286" s="161"/>
      <c r="D286" s="161"/>
      <c r="E286" s="161"/>
      <c r="F286" s="161"/>
      <c r="G286" s="161"/>
      <c r="H286" s="161"/>
      <c r="I286" s="161"/>
      <c r="J286" s="161"/>
      <c r="K286" s="161"/>
      <c r="L286" s="161"/>
      <c r="M286" s="161"/>
      <c r="N286" s="161"/>
      <c r="O286" s="161"/>
      <c r="P286" s="161"/>
      <c r="Q286" s="161"/>
      <c r="R286" s="161"/>
      <c r="S286" s="161"/>
      <c r="T286" s="161"/>
      <c r="U286" s="161"/>
      <c r="V286" s="161"/>
      <c r="W286" s="161"/>
      <c r="X286" s="161"/>
      <c r="Y286" s="161"/>
      <c r="Z286" s="161"/>
    </row>
    <row r="287" ht="14.25" customHeight="1">
      <c r="A287" s="161"/>
      <c r="B287" s="161"/>
      <c r="C287" s="161"/>
      <c r="D287" s="161"/>
      <c r="E287" s="161"/>
      <c r="F287" s="161"/>
      <c r="G287" s="161"/>
      <c r="H287" s="161"/>
      <c r="I287" s="161"/>
      <c r="J287" s="161"/>
      <c r="K287" s="161"/>
      <c r="L287" s="161"/>
      <c r="M287" s="161"/>
      <c r="N287" s="161"/>
      <c r="O287" s="161"/>
      <c r="P287" s="161"/>
      <c r="Q287" s="161"/>
      <c r="R287" s="161"/>
      <c r="S287" s="161"/>
      <c r="T287" s="161"/>
      <c r="U287" s="161"/>
      <c r="V287" s="161"/>
      <c r="W287" s="161"/>
      <c r="X287" s="161"/>
      <c r="Y287" s="161"/>
      <c r="Z287" s="161"/>
    </row>
    <row r="288" ht="14.25" customHeight="1">
      <c r="A288" s="161"/>
      <c r="B288" s="161"/>
      <c r="C288" s="161"/>
      <c r="D288" s="161"/>
      <c r="E288" s="161"/>
      <c r="F288" s="161"/>
      <c r="G288" s="161"/>
      <c r="H288" s="161"/>
      <c r="I288" s="161"/>
      <c r="J288" s="161"/>
      <c r="K288" s="161"/>
      <c r="L288" s="161"/>
      <c r="M288" s="161"/>
      <c r="N288" s="161"/>
      <c r="O288" s="161"/>
      <c r="P288" s="161"/>
      <c r="Q288" s="161"/>
      <c r="R288" s="161"/>
      <c r="S288" s="161"/>
      <c r="T288" s="161"/>
      <c r="U288" s="161"/>
      <c r="V288" s="161"/>
      <c r="W288" s="161"/>
      <c r="X288" s="161"/>
      <c r="Y288" s="161"/>
      <c r="Z288" s="161"/>
    </row>
    <row r="289" ht="14.25" customHeight="1">
      <c r="A289" s="161"/>
      <c r="B289" s="161"/>
      <c r="C289" s="161"/>
      <c r="D289" s="161"/>
      <c r="E289" s="161"/>
      <c r="F289" s="161"/>
      <c r="G289" s="161"/>
      <c r="H289" s="161"/>
      <c r="I289" s="161"/>
      <c r="J289" s="161"/>
      <c r="K289" s="161"/>
      <c r="L289" s="161"/>
      <c r="M289" s="161"/>
      <c r="N289" s="161"/>
      <c r="O289" s="161"/>
      <c r="P289" s="161"/>
      <c r="Q289" s="161"/>
      <c r="R289" s="161"/>
      <c r="S289" s="161"/>
      <c r="T289" s="161"/>
      <c r="U289" s="161"/>
      <c r="V289" s="161"/>
      <c r="W289" s="161"/>
      <c r="X289" s="161"/>
      <c r="Y289" s="161"/>
      <c r="Z289" s="161"/>
    </row>
    <row r="290" ht="14.25" customHeight="1">
      <c r="A290" s="161"/>
      <c r="B290" s="161"/>
      <c r="C290" s="161"/>
      <c r="D290" s="161"/>
      <c r="E290" s="161"/>
      <c r="F290" s="161"/>
      <c r="G290" s="161"/>
      <c r="H290" s="161"/>
      <c r="I290" s="161"/>
      <c r="J290" s="161"/>
      <c r="K290" s="161"/>
      <c r="L290" s="161"/>
      <c r="M290" s="161"/>
      <c r="N290" s="161"/>
      <c r="O290" s="161"/>
      <c r="P290" s="161"/>
      <c r="Q290" s="161"/>
      <c r="R290" s="161"/>
      <c r="S290" s="161"/>
      <c r="T290" s="161"/>
      <c r="U290" s="161"/>
      <c r="V290" s="161"/>
      <c r="W290" s="161"/>
      <c r="X290" s="161"/>
      <c r="Y290" s="161"/>
      <c r="Z290" s="161"/>
    </row>
    <row r="291" ht="14.25" customHeight="1">
      <c r="A291" s="161"/>
      <c r="B291" s="161"/>
      <c r="C291" s="161"/>
      <c r="D291" s="161"/>
      <c r="E291" s="161"/>
      <c r="F291" s="161"/>
      <c r="G291" s="161"/>
      <c r="H291" s="161"/>
      <c r="I291" s="161"/>
      <c r="J291" s="161"/>
      <c r="K291" s="161"/>
      <c r="L291" s="161"/>
      <c r="M291" s="161"/>
      <c r="N291" s="161"/>
      <c r="O291" s="161"/>
      <c r="P291" s="161"/>
      <c r="Q291" s="161"/>
      <c r="R291" s="161"/>
      <c r="S291" s="161"/>
      <c r="T291" s="161"/>
      <c r="U291" s="161"/>
      <c r="V291" s="161"/>
      <c r="W291" s="161"/>
      <c r="X291" s="161"/>
      <c r="Y291" s="161"/>
      <c r="Z291" s="161"/>
    </row>
    <row r="292" ht="14.25" customHeight="1">
      <c r="A292" s="161"/>
      <c r="B292" s="161"/>
      <c r="C292" s="161"/>
      <c r="D292" s="161"/>
      <c r="E292" s="161"/>
      <c r="F292" s="161"/>
      <c r="G292" s="161"/>
      <c r="H292" s="161"/>
      <c r="I292" s="161"/>
      <c r="J292" s="161"/>
      <c r="K292" s="161"/>
      <c r="L292" s="161"/>
      <c r="M292" s="161"/>
      <c r="N292" s="161"/>
      <c r="O292" s="161"/>
      <c r="P292" s="161"/>
      <c r="Q292" s="161"/>
      <c r="R292" s="161"/>
      <c r="S292" s="161"/>
      <c r="T292" s="161"/>
      <c r="U292" s="161"/>
      <c r="V292" s="161"/>
      <c r="W292" s="161"/>
      <c r="X292" s="161"/>
      <c r="Y292" s="161"/>
      <c r="Z292" s="161"/>
    </row>
    <row r="293" ht="14.25" customHeight="1">
      <c r="A293" s="161"/>
      <c r="B293" s="161"/>
      <c r="C293" s="161"/>
      <c r="D293" s="161"/>
      <c r="E293" s="161"/>
      <c r="F293" s="161"/>
      <c r="G293" s="161"/>
      <c r="H293" s="161"/>
      <c r="I293" s="161"/>
      <c r="J293" s="161"/>
      <c r="K293" s="161"/>
      <c r="L293" s="161"/>
      <c r="M293" s="161"/>
      <c r="N293" s="161"/>
      <c r="O293" s="161"/>
      <c r="P293" s="161"/>
      <c r="Q293" s="161"/>
      <c r="R293" s="161"/>
      <c r="S293" s="161"/>
      <c r="T293" s="161"/>
      <c r="U293" s="161"/>
      <c r="V293" s="161"/>
      <c r="W293" s="161"/>
      <c r="X293" s="161"/>
      <c r="Y293" s="161"/>
      <c r="Z293" s="161"/>
    </row>
    <row r="294" ht="14.25" customHeight="1">
      <c r="A294" s="161"/>
      <c r="B294" s="161"/>
      <c r="C294" s="161"/>
      <c r="D294" s="161"/>
      <c r="E294" s="161"/>
      <c r="F294" s="161"/>
      <c r="G294" s="161"/>
      <c r="H294" s="161"/>
      <c r="I294" s="161"/>
      <c r="J294" s="161"/>
      <c r="K294" s="161"/>
      <c r="L294" s="161"/>
      <c r="M294" s="161"/>
      <c r="N294" s="161"/>
      <c r="O294" s="161"/>
      <c r="P294" s="161"/>
      <c r="Q294" s="161"/>
      <c r="R294" s="161"/>
      <c r="S294" s="161"/>
      <c r="T294" s="161"/>
      <c r="U294" s="161"/>
      <c r="V294" s="161"/>
      <c r="W294" s="161"/>
      <c r="X294" s="161"/>
      <c r="Y294" s="161"/>
      <c r="Z294" s="161"/>
    </row>
    <row r="295" ht="14.25" customHeight="1">
      <c r="A295" s="161"/>
      <c r="B295" s="161"/>
      <c r="C295" s="161"/>
      <c r="D295" s="161"/>
      <c r="E295" s="161"/>
      <c r="F295" s="161"/>
      <c r="G295" s="161"/>
      <c r="H295" s="161"/>
      <c r="I295" s="161"/>
      <c r="J295" s="161"/>
      <c r="K295" s="161"/>
      <c r="L295" s="161"/>
      <c r="M295" s="161"/>
      <c r="N295" s="161"/>
      <c r="O295" s="161"/>
      <c r="P295" s="161"/>
      <c r="Q295" s="161"/>
      <c r="R295" s="161"/>
      <c r="S295" s="161"/>
      <c r="T295" s="161"/>
      <c r="U295" s="161"/>
      <c r="V295" s="161"/>
      <c r="W295" s="161"/>
      <c r="X295" s="161"/>
      <c r="Y295" s="161"/>
      <c r="Z295" s="161"/>
    </row>
    <row r="296" ht="14.25" customHeight="1">
      <c r="A296" s="161"/>
      <c r="B296" s="161"/>
      <c r="C296" s="161"/>
      <c r="D296" s="161"/>
      <c r="E296" s="161"/>
      <c r="F296" s="161"/>
      <c r="G296" s="161"/>
      <c r="H296" s="161"/>
      <c r="I296" s="161"/>
      <c r="J296" s="161"/>
      <c r="K296" s="161"/>
      <c r="L296" s="161"/>
      <c r="M296" s="161"/>
      <c r="N296" s="161"/>
      <c r="O296" s="161"/>
      <c r="P296" s="161"/>
      <c r="Q296" s="161"/>
      <c r="R296" s="161"/>
      <c r="S296" s="161"/>
      <c r="T296" s="161"/>
      <c r="U296" s="161"/>
      <c r="V296" s="161"/>
      <c r="W296" s="161"/>
      <c r="X296" s="161"/>
      <c r="Y296" s="161"/>
      <c r="Z296" s="161"/>
    </row>
    <row r="297" ht="14.25" customHeight="1">
      <c r="A297" s="161"/>
      <c r="B297" s="161"/>
      <c r="C297" s="161"/>
      <c r="D297" s="161"/>
      <c r="E297" s="161"/>
      <c r="F297" s="161"/>
      <c r="G297" s="161"/>
      <c r="H297" s="161"/>
      <c r="I297" s="161"/>
      <c r="J297" s="161"/>
      <c r="K297" s="161"/>
      <c r="L297" s="161"/>
      <c r="M297" s="161"/>
      <c r="N297" s="161"/>
      <c r="O297" s="161"/>
      <c r="P297" s="161"/>
      <c r="Q297" s="161"/>
      <c r="R297" s="161"/>
      <c r="S297" s="161"/>
      <c r="T297" s="161"/>
      <c r="U297" s="161"/>
      <c r="V297" s="161"/>
      <c r="W297" s="161"/>
      <c r="X297" s="161"/>
      <c r="Y297" s="161"/>
      <c r="Z297" s="161"/>
    </row>
    <row r="298" ht="14.25" customHeight="1">
      <c r="A298" s="161"/>
      <c r="B298" s="161"/>
      <c r="C298" s="161"/>
      <c r="D298" s="161"/>
      <c r="E298" s="161"/>
      <c r="F298" s="161"/>
      <c r="G298" s="161"/>
      <c r="H298" s="161"/>
      <c r="I298" s="161"/>
      <c r="J298" s="161"/>
      <c r="K298" s="161"/>
      <c r="L298" s="161"/>
      <c r="M298" s="161"/>
      <c r="N298" s="161"/>
      <c r="O298" s="161"/>
      <c r="P298" s="161"/>
      <c r="Q298" s="161"/>
      <c r="R298" s="161"/>
      <c r="S298" s="161"/>
      <c r="T298" s="161"/>
      <c r="U298" s="161"/>
      <c r="V298" s="161"/>
      <c r="W298" s="161"/>
      <c r="X298" s="161"/>
      <c r="Y298" s="161"/>
      <c r="Z298" s="161"/>
    </row>
    <row r="299" ht="14.25" customHeight="1">
      <c r="A299" s="161"/>
      <c r="B299" s="161"/>
      <c r="C299" s="161"/>
      <c r="D299" s="161"/>
      <c r="E299" s="161"/>
      <c r="F299" s="161"/>
      <c r="G299" s="161"/>
      <c r="H299" s="161"/>
      <c r="I299" s="161"/>
      <c r="J299" s="161"/>
      <c r="K299" s="161"/>
      <c r="L299" s="161"/>
      <c r="M299" s="161"/>
      <c r="N299" s="161"/>
      <c r="O299" s="161"/>
      <c r="P299" s="161"/>
      <c r="Q299" s="161"/>
      <c r="R299" s="161"/>
      <c r="S299" s="161"/>
      <c r="T299" s="161"/>
      <c r="U299" s="161"/>
      <c r="V299" s="161"/>
      <c r="W299" s="161"/>
      <c r="X299" s="161"/>
      <c r="Y299" s="161"/>
      <c r="Z299" s="161"/>
    </row>
    <row r="300" ht="14.25" customHeight="1">
      <c r="A300" s="161"/>
      <c r="B300" s="161"/>
      <c r="C300" s="161"/>
      <c r="D300" s="161"/>
      <c r="E300" s="161"/>
      <c r="F300" s="161"/>
      <c r="G300" s="161"/>
      <c r="H300" s="161"/>
      <c r="I300" s="161"/>
      <c r="J300" s="161"/>
      <c r="K300" s="161"/>
      <c r="L300" s="161"/>
      <c r="M300" s="161"/>
      <c r="N300" s="161"/>
      <c r="O300" s="161"/>
      <c r="P300" s="161"/>
      <c r="Q300" s="161"/>
      <c r="R300" s="161"/>
      <c r="S300" s="161"/>
      <c r="T300" s="161"/>
      <c r="U300" s="161"/>
      <c r="V300" s="161"/>
      <c r="W300" s="161"/>
      <c r="X300" s="161"/>
      <c r="Y300" s="161"/>
      <c r="Z300" s="161"/>
    </row>
    <row r="301" ht="14.25" customHeight="1">
      <c r="A301" s="161"/>
      <c r="B301" s="161"/>
      <c r="C301" s="161"/>
      <c r="D301" s="161"/>
      <c r="E301" s="161"/>
      <c r="F301" s="161"/>
      <c r="G301" s="161"/>
      <c r="H301" s="161"/>
      <c r="I301" s="161"/>
      <c r="J301" s="161"/>
      <c r="K301" s="161"/>
      <c r="L301" s="161"/>
      <c r="M301" s="161"/>
      <c r="N301" s="161"/>
      <c r="O301" s="161"/>
      <c r="P301" s="161"/>
      <c r="Q301" s="161"/>
      <c r="R301" s="161"/>
      <c r="S301" s="161"/>
      <c r="T301" s="161"/>
      <c r="U301" s="161"/>
      <c r="V301" s="161"/>
      <c r="W301" s="161"/>
      <c r="X301" s="161"/>
      <c r="Y301" s="161"/>
      <c r="Z301" s="161"/>
    </row>
    <row r="302" ht="14.25" customHeight="1">
      <c r="A302" s="161"/>
      <c r="B302" s="161"/>
      <c r="C302" s="161"/>
      <c r="D302" s="161"/>
      <c r="E302" s="161"/>
      <c r="F302" s="161"/>
      <c r="G302" s="161"/>
      <c r="H302" s="161"/>
      <c r="I302" s="161"/>
      <c r="J302" s="161"/>
      <c r="K302" s="161"/>
      <c r="L302" s="161"/>
      <c r="M302" s="161"/>
      <c r="N302" s="161"/>
      <c r="O302" s="161"/>
      <c r="P302" s="161"/>
      <c r="Q302" s="161"/>
      <c r="R302" s="161"/>
      <c r="S302" s="161"/>
      <c r="T302" s="161"/>
      <c r="U302" s="161"/>
      <c r="V302" s="161"/>
      <c r="W302" s="161"/>
      <c r="X302" s="161"/>
      <c r="Y302" s="161"/>
      <c r="Z302" s="161"/>
    </row>
    <row r="303" ht="14.25" customHeight="1">
      <c r="A303" s="161"/>
      <c r="B303" s="161"/>
      <c r="C303" s="161"/>
      <c r="D303" s="161"/>
      <c r="E303" s="161"/>
      <c r="F303" s="161"/>
      <c r="G303" s="161"/>
      <c r="H303" s="161"/>
      <c r="I303" s="161"/>
      <c r="J303" s="161"/>
      <c r="K303" s="161"/>
      <c r="L303" s="161"/>
      <c r="M303" s="161"/>
      <c r="N303" s="161"/>
      <c r="O303" s="161"/>
      <c r="P303" s="161"/>
      <c r="Q303" s="161"/>
      <c r="R303" s="161"/>
      <c r="S303" s="161"/>
      <c r="T303" s="161"/>
      <c r="U303" s="161"/>
      <c r="V303" s="161"/>
      <c r="W303" s="161"/>
      <c r="X303" s="161"/>
      <c r="Y303" s="161"/>
      <c r="Z303" s="161"/>
    </row>
    <row r="304" ht="14.25" customHeight="1">
      <c r="A304" s="161"/>
      <c r="B304" s="161"/>
      <c r="C304" s="161"/>
      <c r="D304" s="161"/>
      <c r="E304" s="161"/>
      <c r="F304" s="161"/>
      <c r="G304" s="161"/>
      <c r="H304" s="161"/>
      <c r="I304" s="161"/>
      <c r="J304" s="161"/>
      <c r="K304" s="161"/>
      <c r="L304" s="161"/>
      <c r="M304" s="161"/>
      <c r="N304" s="161"/>
      <c r="O304" s="161"/>
      <c r="P304" s="161"/>
      <c r="Q304" s="161"/>
      <c r="R304" s="161"/>
      <c r="S304" s="161"/>
      <c r="T304" s="161"/>
      <c r="U304" s="161"/>
      <c r="V304" s="161"/>
      <c r="W304" s="161"/>
      <c r="X304" s="161"/>
      <c r="Y304" s="161"/>
      <c r="Z304" s="161"/>
    </row>
    <row r="305" ht="14.25" customHeight="1">
      <c r="A305" s="161"/>
      <c r="B305" s="161"/>
      <c r="C305" s="161"/>
      <c r="D305" s="161"/>
      <c r="E305" s="161"/>
      <c r="F305" s="161"/>
      <c r="G305" s="161"/>
      <c r="H305" s="161"/>
      <c r="I305" s="161"/>
      <c r="J305" s="161"/>
      <c r="K305" s="161"/>
      <c r="L305" s="161"/>
      <c r="M305" s="161"/>
      <c r="N305" s="161"/>
      <c r="O305" s="161"/>
      <c r="P305" s="161"/>
      <c r="Q305" s="161"/>
      <c r="R305" s="161"/>
      <c r="S305" s="161"/>
      <c r="T305" s="161"/>
      <c r="U305" s="161"/>
      <c r="V305" s="161"/>
      <c r="W305" s="161"/>
      <c r="X305" s="161"/>
      <c r="Y305" s="161"/>
      <c r="Z305" s="161"/>
    </row>
    <row r="306" ht="14.25" customHeight="1">
      <c r="A306" s="161"/>
      <c r="B306" s="161"/>
      <c r="C306" s="161"/>
      <c r="D306" s="161"/>
      <c r="E306" s="161"/>
      <c r="F306" s="161"/>
      <c r="G306" s="161"/>
      <c r="H306" s="161"/>
      <c r="I306" s="161"/>
      <c r="J306" s="161"/>
      <c r="K306" s="161"/>
      <c r="L306" s="161"/>
      <c r="M306" s="161"/>
      <c r="N306" s="161"/>
      <c r="O306" s="161"/>
      <c r="P306" s="161"/>
      <c r="Q306" s="161"/>
      <c r="R306" s="161"/>
      <c r="S306" s="161"/>
      <c r="T306" s="161"/>
      <c r="U306" s="161"/>
      <c r="V306" s="161"/>
      <c r="W306" s="161"/>
      <c r="X306" s="161"/>
      <c r="Y306" s="161"/>
      <c r="Z306" s="161"/>
    </row>
    <row r="307" ht="14.25" customHeight="1">
      <c r="A307" s="161"/>
      <c r="B307" s="161"/>
      <c r="C307" s="161"/>
      <c r="D307" s="161"/>
      <c r="E307" s="161"/>
      <c r="F307" s="161"/>
      <c r="G307" s="161"/>
      <c r="H307" s="161"/>
      <c r="I307" s="161"/>
      <c r="J307" s="161"/>
      <c r="K307" s="161"/>
      <c r="L307" s="161"/>
      <c r="M307" s="161"/>
      <c r="N307" s="161"/>
      <c r="O307" s="161"/>
      <c r="P307" s="161"/>
      <c r="Q307" s="161"/>
      <c r="R307" s="161"/>
      <c r="S307" s="161"/>
      <c r="T307" s="161"/>
      <c r="U307" s="161"/>
      <c r="V307" s="161"/>
      <c r="W307" s="161"/>
      <c r="X307" s="161"/>
      <c r="Y307" s="161"/>
      <c r="Z307" s="161"/>
    </row>
    <row r="308" ht="14.25" customHeight="1">
      <c r="A308" s="161"/>
      <c r="B308" s="161"/>
      <c r="C308" s="161"/>
      <c r="D308" s="161"/>
      <c r="E308" s="161"/>
      <c r="F308" s="161"/>
      <c r="G308" s="161"/>
      <c r="H308" s="161"/>
      <c r="I308" s="161"/>
      <c r="J308" s="161"/>
      <c r="K308" s="161"/>
      <c r="L308" s="161"/>
      <c r="M308" s="161"/>
      <c r="N308" s="161"/>
      <c r="O308" s="161"/>
      <c r="P308" s="161"/>
      <c r="Q308" s="161"/>
      <c r="R308" s="161"/>
      <c r="S308" s="161"/>
      <c r="T308" s="161"/>
      <c r="U308" s="161"/>
      <c r="V308" s="161"/>
      <c r="W308" s="161"/>
      <c r="X308" s="161"/>
      <c r="Y308" s="161"/>
      <c r="Z308" s="161"/>
    </row>
    <row r="309" ht="14.25" customHeight="1">
      <c r="A309" s="161"/>
      <c r="B309" s="161"/>
      <c r="C309" s="161"/>
      <c r="D309" s="161"/>
      <c r="E309" s="161"/>
      <c r="F309" s="161"/>
      <c r="G309" s="161"/>
      <c r="H309" s="161"/>
      <c r="I309" s="161"/>
      <c r="J309" s="161"/>
      <c r="K309" s="161"/>
      <c r="L309" s="161"/>
      <c r="M309" s="161"/>
      <c r="N309" s="161"/>
      <c r="O309" s="161"/>
      <c r="P309" s="161"/>
      <c r="Q309" s="161"/>
      <c r="R309" s="161"/>
      <c r="S309" s="161"/>
      <c r="T309" s="161"/>
      <c r="U309" s="161"/>
      <c r="V309" s="161"/>
      <c r="W309" s="161"/>
      <c r="X309" s="161"/>
      <c r="Y309" s="161"/>
      <c r="Z309" s="161"/>
    </row>
    <row r="310" ht="14.25" customHeight="1">
      <c r="A310" s="161"/>
      <c r="B310" s="161"/>
      <c r="C310" s="161"/>
      <c r="D310" s="161"/>
      <c r="E310" s="161"/>
      <c r="F310" s="161"/>
      <c r="G310" s="161"/>
      <c r="H310" s="161"/>
      <c r="I310" s="161"/>
      <c r="J310" s="161"/>
      <c r="K310" s="161"/>
      <c r="L310" s="161"/>
      <c r="M310" s="161"/>
      <c r="N310" s="161"/>
      <c r="O310" s="161"/>
      <c r="P310" s="161"/>
      <c r="Q310" s="161"/>
      <c r="R310" s="161"/>
      <c r="S310" s="161"/>
      <c r="T310" s="161"/>
      <c r="U310" s="161"/>
      <c r="V310" s="161"/>
      <c r="W310" s="161"/>
      <c r="X310" s="161"/>
      <c r="Y310" s="161"/>
      <c r="Z310" s="161"/>
    </row>
    <row r="311" ht="14.25" customHeight="1">
      <c r="A311" s="161"/>
      <c r="B311" s="161"/>
      <c r="C311" s="161"/>
      <c r="D311" s="161"/>
      <c r="E311" s="161"/>
      <c r="F311" s="161"/>
      <c r="G311" s="161"/>
      <c r="H311" s="161"/>
      <c r="I311" s="161"/>
      <c r="J311" s="161"/>
      <c r="K311" s="161"/>
      <c r="L311" s="161"/>
      <c r="M311" s="161"/>
      <c r="N311" s="161"/>
      <c r="O311" s="161"/>
      <c r="P311" s="161"/>
      <c r="Q311" s="161"/>
      <c r="R311" s="161"/>
      <c r="S311" s="161"/>
      <c r="T311" s="161"/>
      <c r="U311" s="161"/>
      <c r="V311" s="161"/>
      <c r="W311" s="161"/>
      <c r="X311" s="161"/>
      <c r="Y311" s="161"/>
      <c r="Z311" s="161"/>
    </row>
    <row r="312" ht="14.25" customHeight="1">
      <c r="A312" s="161"/>
      <c r="B312" s="161"/>
      <c r="C312" s="161"/>
      <c r="D312" s="161"/>
      <c r="E312" s="161"/>
      <c r="F312" s="161"/>
      <c r="G312" s="161"/>
      <c r="H312" s="161"/>
      <c r="I312" s="161"/>
      <c r="J312" s="161"/>
      <c r="K312" s="161"/>
      <c r="L312" s="161"/>
      <c r="M312" s="161"/>
      <c r="N312" s="161"/>
      <c r="O312" s="161"/>
      <c r="P312" s="161"/>
      <c r="Q312" s="161"/>
      <c r="R312" s="161"/>
      <c r="S312" s="161"/>
      <c r="T312" s="161"/>
      <c r="U312" s="161"/>
      <c r="V312" s="161"/>
      <c r="W312" s="161"/>
      <c r="X312" s="161"/>
      <c r="Y312" s="161"/>
      <c r="Z312" s="161"/>
    </row>
    <row r="313" ht="14.25" customHeight="1">
      <c r="A313" s="161"/>
      <c r="B313" s="161"/>
      <c r="C313" s="161"/>
      <c r="D313" s="161"/>
      <c r="E313" s="161"/>
      <c r="F313" s="161"/>
      <c r="G313" s="161"/>
      <c r="H313" s="161"/>
      <c r="I313" s="161"/>
      <c r="J313" s="161"/>
      <c r="K313" s="161"/>
      <c r="L313" s="161"/>
      <c r="M313" s="161"/>
      <c r="N313" s="161"/>
      <c r="O313" s="161"/>
      <c r="P313" s="161"/>
      <c r="Q313" s="161"/>
      <c r="R313" s="161"/>
      <c r="S313" s="161"/>
      <c r="T313" s="161"/>
      <c r="U313" s="161"/>
      <c r="V313" s="161"/>
      <c r="W313" s="161"/>
      <c r="X313" s="161"/>
      <c r="Y313" s="161"/>
      <c r="Z313" s="161"/>
    </row>
    <row r="314" ht="14.25" customHeight="1">
      <c r="A314" s="161"/>
      <c r="B314" s="161"/>
      <c r="C314" s="161"/>
      <c r="D314" s="161"/>
      <c r="E314" s="161"/>
      <c r="F314" s="161"/>
      <c r="G314" s="161"/>
      <c r="H314" s="161"/>
      <c r="I314" s="161"/>
      <c r="J314" s="161"/>
      <c r="K314" s="161"/>
      <c r="L314" s="161"/>
      <c r="M314" s="161"/>
      <c r="N314" s="161"/>
      <c r="O314" s="161"/>
      <c r="P314" s="161"/>
      <c r="Q314" s="161"/>
      <c r="R314" s="161"/>
      <c r="S314" s="161"/>
      <c r="T314" s="161"/>
      <c r="U314" s="161"/>
      <c r="V314" s="161"/>
      <c r="W314" s="161"/>
      <c r="X314" s="161"/>
      <c r="Y314" s="161"/>
      <c r="Z314" s="161"/>
    </row>
    <row r="315" ht="14.25" customHeight="1">
      <c r="A315" s="161"/>
      <c r="B315" s="161"/>
      <c r="C315" s="161"/>
      <c r="D315" s="161"/>
      <c r="E315" s="161"/>
      <c r="F315" s="161"/>
      <c r="G315" s="161"/>
      <c r="H315" s="161"/>
      <c r="I315" s="161"/>
      <c r="J315" s="161"/>
      <c r="K315" s="161"/>
      <c r="L315" s="161"/>
      <c r="M315" s="161"/>
      <c r="N315" s="161"/>
      <c r="O315" s="161"/>
      <c r="P315" s="161"/>
      <c r="Q315" s="161"/>
      <c r="R315" s="161"/>
      <c r="S315" s="161"/>
      <c r="T315" s="161"/>
      <c r="U315" s="161"/>
      <c r="V315" s="161"/>
      <c r="W315" s="161"/>
      <c r="X315" s="161"/>
      <c r="Y315" s="161"/>
      <c r="Z315" s="161"/>
    </row>
    <row r="316" ht="14.25" customHeight="1">
      <c r="A316" s="161"/>
      <c r="B316" s="161"/>
      <c r="C316" s="161"/>
      <c r="D316" s="161"/>
      <c r="E316" s="161"/>
      <c r="F316" s="161"/>
      <c r="G316" s="161"/>
      <c r="H316" s="161"/>
      <c r="I316" s="161"/>
      <c r="J316" s="161"/>
      <c r="K316" s="161"/>
      <c r="L316" s="161"/>
      <c r="M316" s="161"/>
      <c r="N316" s="161"/>
      <c r="O316" s="161"/>
      <c r="P316" s="161"/>
      <c r="Q316" s="161"/>
      <c r="R316" s="161"/>
      <c r="S316" s="161"/>
      <c r="T316" s="161"/>
      <c r="U316" s="161"/>
      <c r="V316" s="161"/>
      <c r="W316" s="161"/>
      <c r="X316" s="161"/>
      <c r="Y316" s="161"/>
      <c r="Z316" s="161"/>
    </row>
    <row r="317" ht="14.25" customHeight="1">
      <c r="A317" s="161"/>
      <c r="B317" s="161"/>
      <c r="C317" s="161"/>
      <c r="D317" s="161"/>
      <c r="E317" s="161"/>
      <c r="F317" s="161"/>
      <c r="G317" s="161"/>
      <c r="H317" s="161"/>
      <c r="I317" s="161"/>
      <c r="J317" s="161"/>
      <c r="K317" s="161"/>
      <c r="L317" s="161"/>
      <c r="M317" s="161"/>
      <c r="N317" s="161"/>
      <c r="O317" s="161"/>
      <c r="P317" s="161"/>
      <c r="Q317" s="161"/>
      <c r="R317" s="161"/>
      <c r="S317" s="161"/>
      <c r="T317" s="161"/>
      <c r="U317" s="161"/>
      <c r="V317" s="161"/>
      <c r="W317" s="161"/>
      <c r="X317" s="161"/>
      <c r="Y317" s="161"/>
      <c r="Z317" s="161"/>
    </row>
    <row r="318" ht="14.25" customHeight="1">
      <c r="A318" s="161"/>
      <c r="B318" s="161"/>
      <c r="C318" s="161"/>
      <c r="D318" s="161"/>
      <c r="E318" s="161"/>
      <c r="F318" s="161"/>
      <c r="G318" s="161"/>
      <c r="H318" s="161"/>
      <c r="I318" s="161"/>
      <c r="J318" s="161"/>
      <c r="K318" s="161"/>
      <c r="L318" s="161"/>
      <c r="M318" s="161"/>
      <c r="N318" s="161"/>
      <c r="O318" s="161"/>
      <c r="P318" s="161"/>
      <c r="Q318" s="161"/>
      <c r="R318" s="161"/>
      <c r="S318" s="161"/>
      <c r="T318" s="161"/>
      <c r="U318" s="161"/>
      <c r="V318" s="161"/>
      <c r="W318" s="161"/>
      <c r="X318" s="161"/>
      <c r="Y318" s="161"/>
      <c r="Z318" s="161"/>
    </row>
    <row r="319" ht="14.25" customHeight="1">
      <c r="A319" s="161"/>
      <c r="B319" s="161"/>
      <c r="C319" s="161"/>
      <c r="D319" s="161"/>
      <c r="E319" s="161"/>
      <c r="F319" s="161"/>
      <c r="G319" s="161"/>
      <c r="H319" s="161"/>
      <c r="I319" s="161"/>
      <c r="J319" s="161"/>
      <c r="K319" s="161"/>
      <c r="L319" s="161"/>
      <c r="M319" s="161"/>
      <c r="N319" s="161"/>
      <c r="O319" s="161"/>
      <c r="P319" s="161"/>
      <c r="Q319" s="161"/>
      <c r="R319" s="161"/>
      <c r="S319" s="161"/>
      <c r="T319" s="161"/>
      <c r="U319" s="161"/>
      <c r="V319" s="161"/>
      <c r="W319" s="161"/>
      <c r="X319" s="161"/>
      <c r="Y319" s="161"/>
      <c r="Z319" s="161"/>
    </row>
    <row r="320" ht="14.25" customHeight="1">
      <c r="A320" s="161"/>
      <c r="B320" s="161"/>
      <c r="C320" s="161"/>
      <c r="D320" s="161"/>
      <c r="E320" s="161"/>
      <c r="F320" s="161"/>
      <c r="G320" s="161"/>
      <c r="H320" s="161"/>
      <c r="I320" s="161"/>
      <c r="J320" s="161"/>
      <c r="K320" s="161"/>
      <c r="L320" s="161"/>
      <c r="M320" s="161"/>
      <c r="N320" s="161"/>
      <c r="O320" s="161"/>
      <c r="P320" s="161"/>
      <c r="Q320" s="161"/>
      <c r="R320" s="161"/>
      <c r="S320" s="161"/>
      <c r="T320" s="161"/>
      <c r="U320" s="161"/>
      <c r="V320" s="161"/>
      <c r="W320" s="161"/>
      <c r="X320" s="161"/>
      <c r="Y320" s="161"/>
      <c r="Z320" s="161"/>
    </row>
    <row r="321" ht="14.25" customHeight="1">
      <c r="A321" s="161"/>
      <c r="B321" s="161"/>
      <c r="C321" s="161"/>
      <c r="D321" s="161"/>
      <c r="E321" s="161"/>
      <c r="F321" s="161"/>
      <c r="G321" s="161"/>
      <c r="H321" s="161"/>
      <c r="I321" s="161"/>
      <c r="J321" s="161"/>
      <c r="K321" s="161"/>
      <c r="L321" s="161"/>
      <c r="M321" s="161"/>
      <c r="N321" s="161"/>
      <c r="O321" s="161"/>
      <c r="P321" s="161"/>
      <c r="Q321" s="161"/>
      <c r="R321" s="161"/>
      <c r="S321" s="161"/>
      <c r="T321" s="161"/>
      <c r="U321" s="161"/>
      <c r="V321" s="161"/>
      <c r="W321" s="161"/>
      <c r="X321" s="161"/>
      <c r="Y321" s="161"/>
      <c r="Z321" s="161"/>
    </row>
    <row r="322" ht="14.25" customHeight="1">
      <c r="A322" s="161"/>
      <c r="B322" s="161"/>
      <c r="C322" s="161"/>
      <c r="D322" s="161"/>
      <c r="E322" s="161"/>
      <c r="F322" s="161"/>
      <c r="G322" s="161"/>
      <c r="H322" s="161"/>
      <c r="I322" s="161"/>
      <c r="J322" s="161"/>
      <c r="K322" s="161"/>
      <c r="L322" s="161"/>
      <c r="M322" s="161"/>
      <c r="N322" s="161"/>
      <c r="O322" s="161"/>
      <c r="P322" s="161"/>
      <c r="Q322" s="161"/>
      <c r="R322" s="161"/>
      <c r="S322" s="161"/>
      <c r="T322" s="161"/>
      <c r="U322" s="161"/>
      <c r="V322" s="161"/>
      <c r="W322" s="161"/>
      <c r="X322" s="161"/>
      <c r="Y322" s="161"/>
      <c r="Z322" s="161"/>
    </row>
    <row r="323" ht="14.25" customHeight="1">
      <c r="A323" s="161"/>
      <c r="B323" s="161"/>
      <c r="C323" s="161"/>
      <c r="D323" s="161"/>
      <c r="E323" s="161"/>
      <c r="F323" s="161"/>
      <c r="G323" s="161"/>
      <c r="H323" s="161"/>
      <c r="I323" s="161"/>
      <c r="J323" s="161"/>
      <c r="K323" s="161"/>
      <c r="L323" s="161"/>
      <c r="M323" s="161"/>
      <c r="N323" s="161"/>
      <c r="O323" s="161"/>
      <c r="P323" s="161"/>
      <c r="Q323" s="161"/>
      <c r="R323" s="161"/>
      <c r="S323" s="161"/>
      <c r="T323" s="161"/>
      <c r="U323" s="161"/>
      <c r="V323" s="161"/>
      <c r="W323" s="161"/>
      <c r="X323" s="161"/>
      <c r="Y323" s="161"/>
      <c r="Z323" s="161"/>
    </row>
    <row r="324" ht="14.25" customHeight="1">
      <c r="A324" s="161"/>
      <c r="B324" s="161"/>
      <c r="C324" s="161"/>
      <c r="D324" s="161"/>
      <c r="E324" s="161"/>
      <c r="F324" s="161"/>
      <c r="G324" s="161"/>
      <c r="H324" s="161"/>
      <c r="I324" s="161"/>
      <c r="J324" s="161"/>
      <c r="K324" s="161"/>
      <c r="L324" s="161"/>
      <c r="M324" s="161"/>
      <c r="N324" s="161"/>
      <c r="O324" s="161"/>
      <c r="P324" s="161"/>
      <c r="Q324" s="161"/>
      <c r="R324" s="161"/>
      <c r="S324" s="161"/>
      <c r="T324" s="161"/>
      <c r="U324" s="161"/>
      <c r="V324" s="161"/>
      <c r="W324" s="161"/>
      <c r="X324" s="161"/>
      <c r="Y324" s="161"/>
      <c r="Z324" s="161"/>
    </row>
    <row r="325" ht="14.25" customHeight="1">
      <c r="A325" s="161"/>
      <c r="B325" s="161"/>
      <c r="C325" s="161"/>
      <c r="D325" s="161"/>
      <c r="E325" s="161"/>
      <c r="F325" s="161"/>
      <c r="G325" s="161"/>
      <c r="H325" s="161"/>
      <c r="I325" s="161"/>
      <c r="J325" s="161"/>
      <c r="K325" s="161"/>
      <c r="L325" s="161"/>
      <c r="M325" s="161"/>
      <c r="N325" s="161"/>
      <c r="O325" s="161"/>
      <c r="P325" s="161"/>
      <c r="Q325" s="161"/>
      <c r="R325" s="161"/>
      <c r="S325" s="161"/>
      <c r="T325" s="161"/>
      <c r="U325" s="161"/>
      <c r="V325" s="161"/>
      <c r="W325" s="161"/>
      <c r="X325" s="161"/>
      <c r="Y325" s="161"/>
      <c r="Z325" s="161"/>
    </row>
    <row r="326" ht="14.25" customHeight="1">
      <c r="A326" s="161"/>
      <c r="B326" s="161"/>
      <c r="C326" s="161"/>
      <c r="D326" s="161"/>
      <c r="E326" s="161"/>
      <c r="F326" s="161"/>
      <c r="G326" s="161"/>
      <c r="H326" s="161"/>
      <c r="I326" s="161"/>
      <c r="J326" s="161"/>
      <c r="K326" s="161"/>
      <c r="L326" s="161"/>
      <c r="M326" s="161"/>
      <c r="N326" s="161"/>
      <c r="O326" s="161"/>
      <c r="P326" s="161"/>
      <c r="Q326" s="161"/>
      <c r="R326" s="161"/>
      <c r="S326" s="161"/>
      <c r="T326" s="161"/>
      <c r="U326" s="161"/>
      <c r="V326" s="161"/>
      <c r="W326" s="161"/>
      <c r="X326" s="161"/>
      <c r="Y326" s="161"/>
      <c r="Z326" s="161"/>
    </row>
    <row r="327" ht="14.25" customHeight="1">
      <c r="A327" s="161"/>
      <c r="B327" s="161"/>
      <c r="C327" s="161"/>
      <c r="D327" s="161"/>
      <c r="E327" s="161"/>
      <c r="F327" s="161"/>
      <c r="G327" s="161"/>
      <c r="H327" s="161"/>
      <c r="I327" s="161"/>
      <c r="J327" s="161"/>
      <c r="K327" s="161"/>
      <c r="L327" s="161"/>
      <c r="M327" s="161"/>
      <c r="N327" s="161"/>
      <c r="O327" s="161"/>
      <c r="P327" s="161"/>
      <c r="Q327" s="161"/>
      <c r="R327" s="161"/>
      <c r="S327" s="161"/>
      <c r="T327" s="161"/>
      <c r="U327" s="161"/>
      <c r="V327" s="161"/>
      <c r="W327" s="161"/>
      <c r="X327" s="161"/>
      <c r="Y327" s="161"/>
      <c r="Z327" s="161"/>
    </row>
    <row r="328" ht="14.25" customHeight="1">
      <c r="A328" s="161"/>
      <c r="B328" s="161"/>
      <c r="C328" s="161"/>
      <c r="D328" s="161"/>
      <c r="E328" s="161"/>
      <c r="F328" s="161"/>
      <c r="G328" s="161"/>
      <c r="H328" s="161"/>
      <c r="I328" s="161"/>
      <c r="J328" s="161"/>
      <c r="K328" s="161"/>
      <c r="L328" s="161"/>
      <c r="M328" s="161"/>
      <c r="N328" s="161"/>
      <c r="O328" s="161"/>
      <c r="P328" s="161"/>
      <c r="Q328" s="161"/>
      <c r="R328" s="161"/>
      <c r="S328" s="161"/>
      <c r="T328" s="161"/>
      <c r="U328" s="161"/>
      <c r="V328" s="161"/>
      <c r="W328" s="161"/>
      <c r="X328" s="161"/>
      <c r="Y328" s="161"/>
      <c r="Z328" s="161"/>
    </row>
    <row r="329" ht="14.25" customHeight="1">
      <c r="A329" s="161"/>
      <c r="B329" s="161"/>
      <c r="C329" s="161"/>
      <c r="D329" s="161"/>
      <c r="E329" s="161"/>
      <c r="F329" s="161"/>
      <c r="G329" s="161"/>
      <c r="H329" s="161"/>
      <c r="I329" s="161"/>
      <c r="J329" s="161"/>
      <c r="K329" s="161"/>
      <c r="L329" s="161"/>
      <c r="M329" s="161"/>
      <c r="N329" s="161"/>
      <c r="O329" s="161"/>
      <c r="P329" s="161"/>
      <c r="Q329" s="161"/>
      <c r="R329" s="161"/>
      <c r="S329" s="161"/>
      <c r="T329" s="161"/>
      <c r="U329" s="161"/>
      <c r="V329" s="161"/>
      <c r="W329" s="161"/>
      <c r="X329" s="161"/>
      <c r="Y329" s="161"/>
      <c r="Z329" s="161"/>
    </row>
    <row r="330" ht="14.25" customHeight="1">
      <c r="A330" s="161"/>
      <c r="B330" s="161"/>
      <c r="C330" s="161"/>
      <c r="D330" s="161"/>
      <c r="E330" s="161"/>
      <c r="F330" s="161"/>
      <c r="G330" s="161"/>
      <c r="H330" s="161"/>
      <c r="I330" s="161"/>
      <c r="J330" s="161"/>
      <c r="K330" s="161"/>
      <c r="L330" s="161"/>
      <c r="M330" s="161"/>
      <c r="N330" s="161"/>
      <c r="O330" s="161"/>
      <c r="P330" s="161"/>
      <c r="Q330" s="161"/>
      <c r="R330" s="161"/>
      <c r="S330" s="161"/>
      <c r="T330" s="161"/>
      <c r="U330" s="161"/>
      <c r="V330" s="161"/>
      <c r="W330" s="161"/>
      <c r="X330" s="161"/>
      <c r="Y330" s="161"/>
      <c r="Z330" s="161"/>
    </row>
    <row r="331" ht="14.25" customHeight="1">
      <c r="A331" s="161"/>
      <c r="B331" s="161"/>
      <c r="C331" s="161"/>
      <c r="D331" s="161"/>
      <c r="E331" s="161"/>
      <c r="F331" s="161"/>
      <c r="G331" s="161"/>
      <c r="H331" s="161"/>
      <c r="I331" s="161"/>
      <c r="J331" s="161"/>
      <c r="K331" s="161"/>
      <c r="L331" s="161"/>
      <c r="M331" s="161"/>
      <c r="N331" s="161"/>
      <c r="O331" s="161"/>
      <c r="P331" s="161"/>
      <c r="Q331" s="161"/>
      <c r="R331" s="161"/>
      <c r="S331" s="161"/>
      <c r="T331" s="161"/>
      <c r="U331" s="161"/>
      <c r="V331" s="161"/>
      <c r="W331" s="161"/>
      <c r="X331" s="161"/>
      <c r="Y331" s="161"/>
      <c r="Z331" s="161"/>
    </row>
    <row r="332" ht="14.25" customHeight="1">
      <c r="A332" s="161"/>
      <c r="B332" s="161"/>
      <c r="C332" s="161"/>
      <c r="D332" s="161"/>
      <c r="E332" s="161"/>
      <c r="F332" s="161"/>
      <c r="G332" s="161"/>
      <c r="H332" s="161"/>
      <c r="I332" s="161"/>
      <c r="J332" s="161"/>
      <c r="K332" s="161"/>
      <c r="L332" s="161"/>
      <c r="M332" s="161"/>
      <c r="N332" s="161"/>
      <c r="O332" s="161"/>
      <c r="P332" s="161"/>
      <c r="Q332" s="161"/>
      <c r="R332" s="161"/>
      <c r="S332" s="161"/>
      <c r="T332" s="161"/>
      <c r="U332" s="161"/>
      <c r="V332" s="161"/>
      <c r="W332" s="161"/>
      <c r="X332" s="161"/>
      <c r="Y332" s="161"/>
      <c r="Z332" s="161"/>
    </row>
    <row r="333" ht="14.25" customHeight="1">
      <c r="A333" s="161"/>
      <c r="B333" s="161"/>
      <c r="C333" s="161"/>
      <c r="D333" s="161"/>
      <c r="E333" s="161"/>
      <c r="F333" s="161"/>
      <c r="G333" s="161"/>
      <c r="H333" s="161"/>
      <c r="I333" s="161"/>
      <c r="J333" s="161"/>
      <c r="K333" s="161"/>
      <c r="L333" s="161"/>
      <c r="M333" s="161"/>
      <c r="N333" s="161"/>
      <c r="O333" s="161"/>
      <c r="P333" s="161"/>
      <c r="Q333" s="161"/>
      <c r="R333" s="161"/>
      <c r="S333" s="161"/>
      <c r="T333" s="161"/>
      <c r="U333" s="161"/>
      <c r="V333" s="161"/>
      <c r="W333" s="161"/>
      <c r="X333" s="161"/>
      <c r="Y333" s="161"/>
      <c r="Z333" s="161"/>
    </row>
    <row r="334" ht="14.25" customHeight="1">
      <c r="A334" s="161"/>
      <c r="B334" s="161"/>
      <c r="C334" s="161"/>
      <c r="D334" s="161"/>
      <c r="E334" s="161"/>
      <c r="F334" s="161"/>
      <c r="G334" s="161"/>
      <c r="H334" s="161"/>
      <c r="I334" s="161"/>
      <c r="J334" s="161"/>
      <c r="K334" s="161"/>
      <c r="L334" s="161"/>
      <c r="M334" s="161"/>
      <c r="N334" s="161"/>
      <c r="O334" s="161"/>
      <c r="P334" s="161"/>
      <c r="Q334" s="161"/>
      <c r="R334" s="161"/>
      <c r="S334" s="161"/>
      <c r="T334" s="161"/>
      <c r="U334" s="161"/>
      <c r="V334" s="161"/>
      <c r="W334" s="161"/>
      <c r="X334" s="161"/>
      <c r="Y334" s="161"/>
      <c r="Z334" s="161"/>
    </row>
    <row r="335" ht="14.25" customHeight="1">
      <c r="A335" s="161"/>
      <c r="B335" s="161"/>
      <c r="C335" s="161"/>
      <c r="D335" s="161"/>
      <c r="E335" s="161"/>
      <c r="F335" s="161"/>
      <c r="G335" s="161"/>
      <c r="H335" s="161"/>
      <c r="I335" s="161"/>
      <c r="J335" s="161"/>
      <c r="K335" s="161"/>
      <c r="L335" s="161"/>
      <c r="M335" s="161"/>
      <c r="N335" s="161"/>
      <c r="O335" s="161"/>
      <c r="P335" s="161"/>
      <c r="Q335" s="161"/>
      <c r="R335" s="161"/>
      <c r="S335" s="161"/>
      <c r="T335" s="161"/>
      <c r="U335" s="161"/>
      <c r="V335" s="161"/>
      <c r="W335" s="161"/>
      <c r="X335" s="161"/>
      <c r="Y335" s="161"/>
      <c r="Z335" s="161"/>
    </row>
    <row r="336" ht="14.25" customHeight="1">
      <c r="A336" s="161"/>
      <c r="B336" s="161"/>
      <c r="C336" s="161"/>
      <c r="D336" s="161"/>
      <c r="E336" s="161"/>
      <c r="F336" s="161"/>
      <c r="G336" s="161"/>
      <c r="H336" s="161"/>
      <c r="I336" s="161"/>
      <c r="J336" s="161"/>
      <c r="K336" s="161"/>
      <c r="L336" s="161"/>
      <c r="M336" s="161"/>
      <c r="N336" s="161"/>
      <c r="O336" s="161"/>
      <c r="P336" s="161"/>
      <c r="Q336" s="161"/>
      <c r="R336" s="161"/>
      <c r="S336" s="161"/>
      <c r="T336" s="161"/>
      <c r="U336" s="161"/>
      <c r="V336" s="161"/>
      <c r="W336" s="161"/>
      <c r="X336" s="161"/>
      <c r="Y336" s="161"/>
      <c r="Z336" s="161"/>
    </row>
    <row r="337" ht="14.25" customHeight="1">
      <c r="A337" s="161"/>
      <c r="B337" s="161"/>
      <c r="C337" s="161"/>
      <c r="D337" s="161"/>
      <c r="E337" s="161"/>
      <c r="F337" s="161"/>
      <c r="G337" s="161"/>
      <c r="H337" s="161"/>
      <c r="I337" s="161"/>
      <c r="J337" s="161"/>
      <c r="K337" s="161"/>
      <c r="L337" s="161"/>
      <c r="M337" s="161"/>
      <c r="N337" s="161"/>
      <c r="O337" s="161"/>
      <c r="P337" s="161"/>
      <c r="Q337" s="161"/>
      <c r="R337" s="161"/>
      <c r="S337" s="161"/>
      <c r="T337" s="161"/>
      <c r="U337" s="161"/>
      <c r="V337" s="161"/>
      <c r="W337" s="161"/>
      <c r="X337" s="161"/>
      <c r="Y337" s="161"/>
      <c r="Z337" s="161"/>
    </row>
    <row r="338" ht="14.25" customHeight="1">
      <c r="A338" s="161"/>
      <c r="B338" s="161"/>
      <c r="C338" s="161"/>
      <c r="D338" s="161"/>
      <c r="E338" s="161"/>
      <c r="F338" s="161"/>
      <c r="G338" s="161"/>
      <c r="H338" s="161"/>
      <c r="I338" s="161"/>
      <c r="J338" s="161"/>
      <c r="K338" s="161"/>
      <c r="L338" s="161"/>
      <c r="M338" s="161"/>
      <c r="N338" s="161"/>
      <c r="O338" s="161"/>
      <c r="P338" s="161"/>
      <c r="Q338" s="161"/>
      <c r="R338" s="161"/>
      <c r="S338" s="161"/>
      <c r="T338" s="161"/>
      <c r="U338" s="161"/>
      <c r="V338" s="161"/>
      <c r="W338" s="161"/>
      <c r="X338" s="161"/>
      <c r="Y338" s="161"/>
      <c r="Z338" s="161"/>
    </row>
    <row r="339" ht="14.25" customHeight="1">
      <c r="A339" s="161"/>
      <c r="B339" s="161"/>
      <c r="C339" s="161"/>
      <c r="D339" s="161"/>
      <c r="E339" s="161"/>
      <c r="F339" s="161"/>
      <c r="G339" s="161"/>
      <c r="H339" s="161"/>
      <c r="I339" s="161"/>
      <c r="J339" s="161"/>
      <c r="K339" s="161"/>
      <c r="L339" s="161"/>
      <c r="M339" s="161"/>
      <c r="N339" s="161"/>
      <c r="O339" s="161"/>
      <c r="P339" s="161"/>
      <c r="Q339" s="161"/>
      <c r="R339" s="161"/>
      <c r="S339" s="161"/>
      <c r="T339" s="161"/>
      <c r="U339" s="161"/>
      <c r="V339" s="161"/>
      <c r="W339" s="161"/>
      <c r="X339" s="161"/>
      <c r="Y339" s="161"/>
      <c r="Z339" s="161"/>
    </row>
    <row r="340" ht="14.25" customHeight="1">
      <c r="A340" s="161"/>
      <c r="B340" s="161"/>
      <c r="C340" s="161"/>
      <c r="D340" s="161"/>
      <c r="E340" s="161"/>
      <c r="F340" s="161"/>
      <c r="G340" s="161"/>
      <c r="H340" s="161"/>
      <c r="I340" s="161"/>
      <c r="J340" s="161"/>
      <c r="K340" s="161"/>
      <c r="L340" s="161"/>
      <c r="M340" s="161"/>
      <c r="N340" s="161"/>
      <c r="O340" s="161"/>
      <c r="P340" s="161"/>
      <c r="Q340" s="161"/>
      <c r="R340" s="161"/>
      <c r="S340" s="161"/>
      <c r="T340" s="161"/>
      <c r="U340" s="161"/>
      <c r="V340" s="161"/>
      <c r="W340" s="161"/>
      <c r="X340" s="161"/>
      <c r="Y340" s="161"/>
      <c r="Z340" s="161"/>
    </row>
    <row r="341" ht="14.25" customHeight="1">
      <c r="A341" s="161"/>
      <c r="B341" s="161"/>
      <c r="C341" s="161"/>
      <c r="D341" s="161"/>
      <c r="E341" s="161"/>
      <c r="F341" s="161"/>
      <c r="G341" s="161"/>
      <c r="H341" s="161"/>
      <c r="I341" s="161"/>
      <c r="J341" s="161"/>
      <c r="K341" s="161"/>
      <c r="L341" s="161"/>
      <c r="M341" s="161"/>
      <c r="N341" s="161"/>
      <c r="O341" s="161"/>
      <c r="P341" s="161"/>
      <c r="Q341" s="161"/>
      <c r="R341" s="161"/>
      <c r="S341" s="161"/>
      <c r="T341" s="161"/>
      <c r="U341" s="161"/>
      <c r="V341" s="161"/>
      <c r="W341" s="161"/>
      <c r="X341" s="161"/>
      <c r="Y341" s="161"/>
      <c r="Z341" s="161"/>
    </row>
    <row r="342" ht="14.25" customHeight="1">
      <c r="A342" s="161"/>
      <c r="B342" s="161"/>
      <c r="C342" s="161"/>
      <c r="D342" s="161"/>
      <c r="E342" s="161"/>
      <c r="F342" s="161"/>
      <c r="G342" s="161"/>
      <c r="H342" s="161"/>
      <c r="I342" s="161"/>
      <c r="J342" s="161"/>
      <c r="K342" s="161"/>
      <c r="L342" s="161"/>
      <c r="M342" s="161"/>
      <c r="N342" s="161"/>
      <c r="O342" s="161"/>
      <c r="P342" s="161"/>
      <c r="Q342" s="161"/>
      <c r="R342" s="161"/>
      <c r="S342" s="161"/>
      <c r="T342" s="161"/>
      <c r="U342" s="161"/>
      <c r="V342" s="161"/>
      <c r="W342" s="161"/>
      <c r="X342" s="161"/>
      <c r="Y342" s="161"/>
      <c r="Z342" s="161"/>
    </row>
    <row r="343" ht="14.25" customHeight="1">
      <c r="A343" s="161"/>
      <c r="B343" s="161"/>
      <c r="C343" s="161"/>
      <c r="D343" s="161"/>
      <c r="E343" s="161"/>
      <c r="F343" s="161"/>
      <c r="G343" s="161"/>
      <c r="H343" s="161"/>
      <c r="I343" s="161"/>
      <c r="J343" s="161"/>
      <c r="K343" s="161"/>
      <c r="L343" s="161"/>
      <c r="M343" s="161"/>
      <c r="N343" s="161"/>
      <c r="O343" s="161"/>
      <c r="P343" s="161"/>
      <c r="Q343" s="161"/>
      <c r="R343" s="161"/>
      <c r="S343" s="161"/>
      <c r="T343" s="161"/>
      <c r="U343" s="161"/>
      <c r="V343" s="161"/>
      <c r="W343" s="161"/>
      <c r="X343" s="161"/>
      <c r="Y343" s="161"/>
      <c r="Z343" s="161"/>
    </row>
    <row r="344" ht="14.25" customHeight="1">
      <c r="A344" s="161"/>
      <c r="B344" s="161"/>
      <c r="C344" s="161"/>
      <c r="D344" s="161"/>
      <c r="E344" s="161"/>
      <c r="F344" s="161"/>
      <c r="G344" s="161"/>
      <c r="H344" s="161"/>
      <c r="I344" s="161"/>
      <c r="J344" s="161"/>
      <c r="K344" s="161"/>
      <c r="L344" s="161"/>
      <c r="M344" s="161"/>
      <c r="N344" s="161"/>
      <c r="O344" s="161"/>
      <c r="P344" s="161"/>
      <c r="Q344" s="161"/>
      <c r="R344" s="161"/>
      <c r="S344" s="161"/>
      <c r="T344" s="161"/>
      <c r="U344" s="161"/>
      <c r="V344" s="161"/>
      <c r="W344" s="161"/>
      <c r="X344" s="161"/>
      <c r="Y344" s="161"/>
      <c r="Z344" s="161"/>
    </row>
    <row r="345" ht="14.25" customHeight="1">
      <c r="A345" s="161"/>
      <c r="B345" s="161"/>
      <c r="C345" s="161"/>
      <c r="D345" s="161"/>
      <c r="E345" s="161"/>
      <c r="F345" s="161"/>
      <c r="G345" s="161"/>
      <c r="H345" s="161"/>
      <c r="I345" s="161"/>
      <c r="J345" s="161"/>
      <c r="K345" s="161"/>
      <c r="L345" s="161"/>
      <c r="M345" s="161"/>
      <c r="N345" s="161"/>
      <c r="O345" s="161"/>
      <c r="P345" s="161"/>
      <c r="Q345" s="161"/>
      <c r="R345" s="161"/>
      <c r="S345" s="161"/>
      <c r="T345" s="161"/>
      <c r="U345" s="161"/>
      <c r="V345" s="161"/>
      <c r="W345" s="161"/>
      <c r="X345" s="161"/>
      <c r="Y345" s="161"/>
      <c r="Z345" s="161"/>
    </row>
    <row r="346" ht="14.25" customHeight="1">
      <c r="A346" s="161"/>
      <c r="B346" s="161"/>
      <c r="C346" s="161"/>
      <c r="D346" s="161"/>
      <c r="E346" s="161"/>
      <c r="F346" s="161"/>
      <c r="G346" s="161"/>
      <c r="H346" s="161"/>
      <c r="I346" s="161"/>
      <c r="J346" s="161"/>
      <c r="K346" s="161"/>
      <c r="L346" s="161"/>
      <c r="M346" s="161"/>
      <c r="N346" s="161"/>
      <c r="O346" s="161"/>
      <c r="P346" s="161"/>
      <c r="Q346" s="161"/>
      <c r="R346" s="161"/>
      <c r="S346" s="161"/>
      <c r="T346" s="161"/>
      <c r="U346" s="161"/>
      <c r="V346" s="161"/>
      <c r="W346" s="161"/>
      <c r="X346" s="161"/>
      <c r="Y346" s="161"/>
      <c r="Z346" s="161"/>
    </row>
    <row r="347" ht="14.25" customHeight="1">
      <c r="A347" s="161"/>
      <c r="B347" s="161"/>
      <c r="C347" s="161"/>
      <c r="D347" s="161"/>
      <c r="E347" s="161"/>
      <c r="F347" s="161"/>
      <c r="G347" s="161"/>
      <c r="H347" s="161"/>
      <c r="I347" s="161"/>
      <c r="J347" s="161"/>
      <c r="K347" s="161"/>
      <c r="L347" s="161"/>
      <c r="M347" s="161"/>
      <c r="N347" s="161"/>
      <c r="O347" s="161"/>
      <c r="P347" s="161"/>
      <c r="Q347" s="161"/>
      <c r="R347" s="161"/>
      <c r="S347" s="161"/>
      <c r="T347" s="161"/>
      <c r="U347" s="161"/>
      <c r="V347" s="161"/>
      <c r="W347" s="161"/>
      <c r="X347" s="161"/>
      <c r="Y347" s="161"/>
      <c r="Z347" s="161"/>
    </row>
    <row r="348" ht="14.25" customHeight="1">
      <c r="A348" s="161"/>
      <c r="B348" s="161"/>
      <c r="C348" s="161"/>
      <c r="D348" s="161"/>
      <c r="E348" s="161"/>
      <c r="F348" s="161"/>
      <c r="G348" s="161"/>
      <c r="H348" s="161"/>
      <c r="I348" s="161"/>
      <c r="J348" s="161"/>
      <c r="K348" s="161"/>
      <c r="L348" s="161"/>
      <c r="M348" s="161"/>
      <c r="N348" s="161"/>
      <c r="O348" s="161"/>
      <c r="P348" s="161"/>
      <c r="Q348" s="161"/>
      <c r="R348" s="161"/>
      <c r="S348" s="161"/>
      <c r="T348" s="161"/>
      <c r="U348" s="161"/>
      <c r="V348" s="161"/>
      <c r="W348" s="161"/>
      <c r="X348" s="161"/>
      <c r="Y348" s="161"/>
      <c r="Z348" s="161"/>
    </row>
    <row r="349" ht="14.25" customHeight="1">
      <c r="A349" s="161"/>
      <c r="B349" s="161"/>
      <c r="C349" s="161"/>
      <c r="D349" s="161"/>
      <c r="E349" s="161"/>
      <c r="F349" s="161"/>
      <c r="G349" s="161"/>
      <c r="H349" s="161"/>
      <c r="I349" s="161"/>
      <c r="J349" s="161"/>
      <c r="K349" s="161"/>
      <c r="L349" s="161"/>
      <c r="M349" s="161"/>
      <c r="N349" s="161"/>
      <c r="O349" s="161"/>
      <c r="P349" s="161"/>
      <c r="Q349" s="161"/>
      <c r="R349" s="161"/>
      <c r="S349" s="161"/>
      <c r="T349" s="161"/>
      <c r="U349" s="161"/>
      <c r="V349" s="161"/>
      <c r="W349" s="161"/>
      <c r="X349" s="161"/>
      <c r="Y349" s="161"/>
      <c r="Z349" s="161"/>
    </row>
    <row r="350" ht="14.25" customHeight="1">
      <c r="A350" s="161"/>
      <c r="B350" s="161"/>
      <c r="C350" s="161"/>
      <c r="D350" s="161"/>
      <c r="E350" s="161"/>
      <c r="F350" s="161"/>
      <c r="G350" s="161"/>
      <c r="H350" s="161"/>
      <c r="I350" s="161"/>
      <c r="J350" s="161"/>
      <c r="K350" s="161"/>
      <c r="L350" s="161"/>
      <c r="M350" s="161"/>
      <c r="N350" s="161"/>
      <c r="O350" s="161"/>
      <c r="P350" s="161"/>
      <c r="Q350" s="161"/>
      <c r="R350" s="161"/>
      <c r="S350" s="161"/>
      <c r="T350" s="161"/>
      <c r="U350" s="161"/>
      <c r="V350" s="161"/>
      <c r="W350" s="161"/>
      <c r="X350" s="161"/>
      <c r="Y350" s="161"/>
      <c r="Z350" s="161"/>
    </row>
    <row r="351" ht="14.25" customHeight="1">
      <c r="A351" s="161"/>
      <c r="B351" s="161"/>
      <c r="C351" s="161"/>
      <c r="D351" s="161"/>
      <c r="E351" s="161"/>
      <c r="F351" s="161"/>
      <c r="G351" s="161"/>
      <c r="H351" s="161"/>
      <c r="I351" s="161"/>
      <c r="J351" s="161"/>
      <c r="K351" s="161"/>
      <c r="L351" s="161"/>
      <c r="M351" s="161"/>
      <c r="N351" s="161"/>
      <c r="O351" s="161"/>
      <c r="P351" s="161"/>
      <c r="Q351" s="161"/>
      <c r="R351" s="161"/>
      <c r="S351" s="161"/>
      <c r="T351" s="161"/>
      <c r="U351" s="161"/>
      <c r="V351" s="161"/>
      <c r="W351" s="161"/>
      <c r="X351" s="161"/>
      <c r="Y351" s="161"/>
      <c r="Z351" s="161"/>
    </row>
    <row r="352" ht="14.25" customHeight="1">
      <c r="A352" s="161"/>
      <c r="B352" s="161"/>
      <c r="C352" s="161"/>
      <c r="D352" s="161"/>
      <c r="E352" s="161"/>
      <c r="F352" s="161"/>
      <c r="G352" s="161"/>
      <c r="H352" s="161"/>
      <c r="I352" s="161"/>
      <c r="J352" s="161"/>
      <c r="K352" s="161"/>
      <c r="L352" s="161"/>
      <c r="M352" s="161"/>
      <c r="N352" s="161"/>
      <c r="O352" s="161"/>
      <c r="P352" s="161"/>
      <c r="Q352" s="161"/>
      <c r="R352" s="161"/>
      <c r="S352" s="161"/>
      <c r="T352" s="161"/>
      <c r="U352" s="161"/>
      <c r="V352" s="161"/>
      <c r="W352" s="161"/>
      <c r="X352" s="161"/>
      <c r="Y352" s="161"/>
      <c r="Z352" s="161"/>
    </row>
    <row r="353" ht="14.25" customHeight="1">
      <c r="A353" s="161"/>
      <c r="B353" s="161"/>
      <c r="C353" s="161"/>
      <c r="D353" s="161"/>
      <c r="E353" s="161"/>
      <c r="F353" s="161"/>
      <c r="G353" s="161"/>
      <c r="H353" s="161"/>
      <c r="I353" s="161"/>
      <c r="J353" s="161"/>
      <c r="K353" s="161"/>
      <c r="L353" s="161"/>
      <c r="M353" s="161"/>
      <c r="N353" s="161"/>
      <c r="O353" s="161"/>
      <c r="P353" s="161"/>
      <c r="Q353" s="161"/>
      <c r="R353" s="161"/>
      <c r="S353" s="161"/>
      <c r="T353" s="161"/>
      <c r="U353" s="161"/>
      <c r="V353" s="161"/>
      <c r="W353" s="161"/>
      <c r="X353" s="161"/>
      <c r="Y353" s="161"/>
      <c r="Z353" s="161"/>
    </row>
    <row r="354" ht="14.25" customHeight="1">
      <c r="A354" s="161"/>
      <c r="B354" s="161"/>
      <c r="C354" s="161"/>
      <c r="D354" s="161"/>
      <c r="E354" s="161"/>
      <c r="F354" s="161"/>
      <c r="G354" s="161"/>
      <c r="H354" s="161"/>
      <c r="I354" s="161"/>
      <c r="J354" s="161"/>
      <c r="K354" s="161"/>
      <c r="L354" s="161"/>
      <c r="M354" s="161"/>
      <c r="N354" s="161"/>
      <c r="O354" s="161"/>
      <c r="P354" s="161"/>
      <c r="Q354" s="161"/>
      <c r="R354" s="161"/>
      <c r="S354" s="161"/>
      <c r="T354" s="161"/>
      <c r="U354" s="161"/>
      <c r="V354" s="161"/>
      <c r="W354" s="161"/>
      <c r="X354" s="161"/>
      <c r="Y354" s="161"/>
      <c r="Z354" s="161"/>
    </row>
    <row r="355" ht="14.25" customHeight="1">
      <c r="A355" s="161"/>
      <c r="B355" s="161"/>
      <c r="C355" s="161"/>
      <c r="D355" s="161"/>
      <c r="E355" s="161"/>
      <c r="F355" s="161"/>
      <c r="G355" s="161"/>
      <c r="H355" s="161"/>
      <c r="I355" s="161"/>
      <c r="J355" s="161"/>
      <c r="K355" s="161"/>
      <c r="L355" s="161"/>
      <c r="M355" s="161"/>
      <c r="N355" s="161"/>
      <c r="O355" s="161"/>
      <c r="P355" s="161"/>
      <c r="Q355" s="161"/>
      <c r="R355" s="161"/>
      <c r="S355" s="161"/>
      <c r="T355" s="161"/>
      <c r="U355" s="161"/>
      <c r="V355" s="161"/>
      <c r="W355" s="161"/>
      <c r="X355" s="161"/>
      <c r="Y355" s="161"/>
      <c r="Z355" s="161"/>
    </row>
    <row r="356" ht="14.25" customHeight="1">
      <c r="A356" s="161"/>
      <c r="B356" s="161"/>
      <c r="C356" s="161"/>
      <c r="D356" s="161"/>
      <c r="E356" s="161"/>
      <c r="F356" s="161"/>
      <c r="G356" s="161"/>
      <c r="H356" s="161"/>
      <c r="I356" s="161"/>
      <c r="J356" s="161"/>
      <c r="K356" s="161"/>
      <c r="L356" s="161"/>
      <c r="M356" s="161"/>
      <c r="N356" s="161"/>
      <c r="O356" s="161"/>
      <c r="P356" s="161"/>
      <c r="Q356" s="161"/>
      <c r="R356" s="161"/>
      <c r="S356" s="161"/>
      <c r="T356" s="161"/>
      <c r="U356" s="161"/>
      <c r="V356" s="161"/>
      <c r="W356" s="161"/>
      <c r="X356" s="161"/>
      <c r="Y356" s="161"/>
      <c r="Z356" s="161"/>
    </row>
    <row r="357" ht="14.25" customHeight="1">
      <c r="A357" s="161"/>
      <c r="B357" s="161"/>
      <c r="C357" s="161"/>
      <c r="D357" s="161"/>
      <c r="E357" s="161"/>
      <c r="F357" s="161"/>
      <c r="G357" s="161"/>
      <c r="H357" s="161"/>
      <c r="I357" s="161"/>
      <c r="J357" s="161"/>
      <c r="K357" s="161"/>
      <c r="L357" s="161"/>
      <c r="M357" s="161"/>
      <c r="N357" s="161"/>
      <c r="O357" s="161"/>
      <c r="P357" s="161"/>
      <c r="Q357" s="161"/>
      <c r="R357" s="161"/>
      <c r="S357" s="161"/>
      <c r="T357" s="161"/>
      <c r="U357" s="161"/>
      <c r="V357" s="161"/>
      <c r="W357" s="161"/>
      <c r="X357" s="161"/>
      <c r="Y357" s="161"/>
      <c r="Z357" s="161"/>
    </row>
    <row r="358" ht="14.25" customHeight="1">
      <c r="A358" s="161"/>
      <c r="B358" s="161"/>
      <c r="C358" s="161"/>
      <c r="D358" s="161"/>
      <c r="E358" s="161"/>
      <c r="F358" s="161"/>
      <c r="G358" s="161"/>
      <c r="H358" s="161"/>
      <c r="I358" s="161"/>
      <c r="J358" s="161"/>
      <c r="K358" s="161"/>
      <c r="L358" s="161"/>
      <c r="M358" s="161"/>
      <c r="N358" s="161"/>
      <c r="O358" s="161"/>
      <c r="P358" s="161"/>
      <c r="Q358" s="161"/>
      <c r="R358" s="161"/>
      <c r="S358" s="161"/>
      <c r="T358" s="161"/>
      <c r="U358" s="161"/>
      <c r="V358" s="161"/>
      <c r="W358" s="161"/>
      <c r="X358" s="161"/>
      <c r="Y358" s="161"/>
      <c r="Z358" s="161"/>
    </row>
    <row r="359" ht="14.25" customHeight="1">
      <c r="A359" s="161"/>
      <c r="B359" s="161"/>
      <c r="C359" s="161"/>
      <c r="D359" s="161"/>
      <c r="E359" s="161"/>
      <c r="F359" s="161"/>
      <c r="G359" s="161"/>
      <c r="H359" s="161"/>
      <c r="I359" s="161"/>
      <c r="J359" s="161"/>
      <c r="K359" s="161"/>
      <c r="L359" s="161"/>
      <c r="M359" s="161"/>
      <c r="N359" s="161"/>
      <c r="O359" s="161"/>
      <c r="P359" s="161"/>
      <c r="Q359" s="161"/>
      <c r="R359" s="161"/>
      <c r="S359" s="161"/>
      <c r="T359" s="161"/>
      <c r="U359" s="161"/>
      <c r="V359" s="161"/>
      <c r="W359" s="161"/>
      <c r="X359" s="161"/>
      <c r="Y359" s="161"/>
      <c r="Z359" s="161"/>
    </row>
    <row r="360" ht="14.25" customHeight="1">
      <c r="A360" s="161"/>
      <c r="B360" s="161"/>
      <c r="C360" s="161"/>
      <c r="D360" s="161"/>
      <c r="E360" s="161"/>
      <c r="F360" s="161"/>
      <c r="G360" s="161"/>
      <c r="H360" s="161"/>
      <c r="I360" s="161"/>
      <c r="J360" s="161"/>
      <c r="K360" s="161"/>
      <c r="L360" s="161"/>
      <c r="M360" s="161"/>
      <c r="N360" s="161"/>
      <c r="O360" s="161"/>
      <c r="P360" s="161"/>
      <c r="Q360" s="161"/>
      <c r="R360" s="161"/>
      <c r="S360" s="161"/>
      <c r="T360" s="161"/>
      <c r="U360" s="161"/>
      <c r="V360" s="161"/>
      <c r="W360" s="161"/>
      <c r="X360" s="161"/>
      <c r="Y360" s="161"/>
      <c r="Z360" s="161"/>
    </row>
    <row r="361" ht="14.25" customHeight="1">
      <c r="A361" s="161"/>
      <c r="B361" s="161"/>
      <c r="C361" s="161"/>
      <c r="D361" s="161"/>
      <c r="E361" s="161"/>
      <c r="F361" s="161"/>
      <c r="G361" s="161"/>
      <c r="H361" s="161"/>
      <c r="I361" s="161"/>
      <c r="J361" s="161"/>
      <c r="K361" s="161"/>
      <c r="L361" s="161"/>
      <c r="M361" s="161"/>
      <c r="N361" s="161"/>
      <c r="O361" s="161"/>
      <c r="P361" s="161"/>
      <c r="Q361" s="161"/>
      <c r="R361" s="161"/>
      <c r="S361" s="161"/>
      <c r="T361" s="161"/>
      <c r="U361" s="161"/>
      <c r="V361" s="161"/>
      <c r="W361" s="161"/>
      <c r="X361" s="161"/>
      <c r="Y361" s="161"/>
      <c r="Z361" s="161"/>
    </row>
    <row r="362" ht="14.25" customHeight="1">
      <c r="A362" s="161"/>
      <c r="B362" s="161"/>
      <c r="C362" s="161"/>
      <c r="D362" s="161"/>
      <c r="E362" s="161"/>
      <c r="F362" s="161"/>
      <c r="G362" s="161"/>
      <c r="H362" s="161"/>
      <c r="I362" s="161"/>
      <c r="J362" s="161"/>
      <c r="K362" s="161"/>
      <c r="L362" s="161"/>
      <c r="M362" s="161"/>
      <c r="N362" s="161"/>
      <c r="O362" s="161"/>
      <c r="P362" s="161"/>
      <c r="Q362" s="161"/>
      <c r="R362" s="161"/>
      <c r="S362" s="161"/>
      <c r="T362" s="161"/>
      <c r="U362" s="161"/>
      <c r="V362" s="161"/>
      <c r="W362" s="161"/>
      <c r="X362" s="161"/>
      <c r="Y362" s="161"/>
      <c r="Z362" s="161"/>
    </row>
    <row r="363" ht="14.25" customHeight="1">
      <c r="A363" s="161"/>
      <c r="B363" s="161"/>
      <c r="C363" s="161"/>
      <c r="D363" s="161"/>
      <c r="E363" s="161"/>
      <c r="F363" s="161"/>
      <c r="G363" s="161"/>
      <c r="H363" s="161"/>
      <c r="I363" s="161"/>
      <c r="J363" s="161"/>
      <c r="K363" s="161"/>
      <c r="L363" s="161"/>
      <c r="M363" s="161"/>
      <c r="N363" s="161"/>
      <c r="O363" s="161"/>
      <c r="P363" s="161"/>
      <c r="Q363" s="161"/>
      <c r="R363" s="161"/>
      <c r="S363" s="161"/>
      <c r="T363" s="161"/>
      <c r="U363" s="161"/>
      <c r="V363" s="161"/>
      <c r="W363" s="161"/>
      <c r="X363" s="161"/>
      <c r="Y363" s="161"/>
      <c r="Z363" s="161"/>
    </row>
    <row r="364" ht="14.25" customHeight="1">
      <c r="A364" s="161"/>
      <c r="B364" s="161"/>
      <c r="C364" s="161"/>
      <c r="D364" s="161"/>
      <c r="E364" s="161"/>
      <c r="F364" s="161"/>
      <c r="G364" s="161"/>
      <c r="H364" s="161"/>
      <c r="I364" s="161"/>
      <c r="J364" s="161"/>
      <c r="K364" s="161"/>
      <c r="L364" s="161"/>
      <c r="M364" s="161"/>
      <c r="N364" s="161"/>
      <c r="O364" s="161"/>
      <c r="P364" s="161"/>
      <c r="Q364" s="161"/>
      <c r="R364" s="161"/>
      <c r="S364" s="161"/>
      <c r="T364" s="161"/>
      <c r="U364" s="161"/>
      <c r="V364" s="161"/>
      <c r="W364" s="161"/>
      <c r="X364" s="161"/>
      <c r="Y364" s="161"/>
      <c r="Z364" s="161"/>
    </row>
    <row r="365" ht="14.25" customHeight="1">
      <c r="A365" s="161"/>
      <c r="B365" s="161"/>
      <c r="C365" s="161"/>
      <c r="D365" s="161"/>
      <c r="E365" s="161"/>
      <c r="F365" s="161"/>
      <c r="G365" s="161"/>
      <c r="H365" s="161"/>
      <c r="I365" s="161"/>
      <c r="J365" s="161"/>
      <c r="K365" s="161"/>
      <c r="L365" s="161"/>
      <c r="M365" s="161"/>
      <c r="N365" s="161"/>
      <c r="O365" s="161"/>
      <c r="P365" s="161"/>
      <c r="Q365" s="161"/>
      <c r="R365" s="161"/>
      <c r="S365" s="161"/>
      <c r="T365" s="161"/>
      <c r="U365" s="161"/>
      <c r="V365" s="161"/>
      <c r="W365" s="161"/>
      <c r="X365" s="161"/>
      <c r="Y365" s="161"/>
      <c r="Z365" s="161"/>
    </row>
    <row r="366" ht="14.25" customHeight="1">
      <c r="A366" s="161"/>
      <c r="B366" s="161"/>
      <c r="C366" s="161"/>
      <c r="D366" s="161"/>
      <c r="E366" s="161"/>
      <c r="F366" s="161"/>
      <c r="G366" s="161"/>
      <c r="H366" s="161"/>
      <c r="I366" s="161"/>
      <c r="J366" s="161"/>
      <c r="K366" s="161"/>
      <c r="L366" s="161"/>
      <c r="M366" s="161"/>
      <c r="N366" s="161"/>
      <c r="O366" s="161"/>
      <c r="P366" s="161"/>
      <c r="Q366" s="161"/>
      <c r="R366" s="161"/>
      <c r="S366" s="161"/>
      <c r="T366" s="161"/>
      <c r="U366" s="161"/>
      <c r="V366" s="161"/>
      <c r="W366" s="161"/>
      <c r="X366" s="161"/>
      <c r="Y366" s="161"/>
      <c r="Z366" s="161"/>
    </row>
    <row r="367" ht="14.25" customHeight="1">
      <c r="A367" s="161"/>
      <c r="B367" s="161"/>
      <c r="C367" s="161"/>
      <c r="D367" s="161"/>
      <c r="E367" s="161"/>
      <c r="F367" s="161"/>
      <c r="G367" s="161"/>
      <c r="H367" s="161"/>
      <c r="I367" s="161"/>
      <c r="J367" s="161"/>
      <c r="K367" s="161"/>
      <c r="L367" s="161"/>
      <c r="M367" s="161"/>
      <c r="N367" s="161"/>
      <c r="O367" s="161"/>
      <c r="P367" s="161"/>
      <c r="Q367" s="161"/>
      <c r="R367" s="161"/>
      <c r="S367" s="161"/>
      <c r="T367" s="161"/>
      <c r="U367" s="161"/>
      <c r="V367" s="161"/>
      <c r="W367" s="161"/>
      <c r="X367" s="161"/>
      <c r="Y367" s="161"/>
      <c r="Z367" s="161"/>
    </row>
    <row r="368" ht="14.25" customHeight="1">
      <c r="A368" s="161"/>
      <c r="B368" s="161"/>
      <c r="C368" s="161"/>
      <c r="D368" s="161"/>
      <c r="E368" s="161"/>
      <c r="F368" s="161"/>
      <c r="G368" s="161"/>
      <c r="H368" s="161"/>
      <c r="I368" s="161"/>
      <c r="J368" s="161"/>
      <c r="K368" s="161"/>
      <c r="L368" s="161"/>
      <c r="M368" s="161"/>
      <c r="N368" s="161"/>
      <c r="O368" s="161"/>
      <c r="P368" s="161"/>
      <c r="Q368" s="161"/>
      <c r="R368" s="161"/>
      <c r="S368" s="161"/>
      <c r="T368" s="161"/>
      <c r="U368" s="161"/>
      <c r="V368" s="161"/>
      <c r="W368" s="161"/>
      <c r="X368" s="161"/>
      <c r="Y368" s="161"/>
      <c r="Z368" s="161"/>
    </row>
    <row r="369" ht="14.25" customHeight="1">
      <c r="A369" s="161"/>
      <c r="B369" s="161"/>
      <c r="C369" s="161"/>
      <c r="D369" s="161"/>
      <c r="E369" s="161"/>
      <c r="F369" s="161"/>
      <c r="G369" s="161"/>
      <c r="H369" s="161"/>
      <c r="I369" s="161"/>
      <c r="J369" s="161"/>
      <c r="K369" s="161"/>
      <c r="L369" s="161"/>
      <c r="M369" s="161"/>
      <c r="N369" s="161"/>
      <c r="O369" s="161"/>
      <c r="P369" s="161"/>
      <c r="Q369" s="161"/>
      <c r="R369" s="161"/>
      <c r="S369" s="161"/>
      <c r="T369" s="161"/>
      <c r="U369" s="161"/>
      <c r="V369" s="161"/>
      <c r="W369" s="161"/>
      <c r="X369" s="161"/>
      <c r="Y369" s="161"/>
      <c r="Z369" s="161"/>
    </row>
    <row r="370" ht="14.25" customHeight="1">
      <c r="A370" s="161"/>
      <c r="B370" s="161"/>
      <c r="C370" s="161"/>
      <c r="D370" s="161"/>
      <c r="E370" s="161"/>
      <c r="F370" s="161"/>
      <c r="G370" s="161"/>
      <c r="H370" s="161"/>
      <c r="I370" s="161"/>
      <c r="J370" s="161"/>
      <c r="K370" s="161"/>
      <c r="L370" s="161"/>
      <c r="M370" s="161"/>
      <c r="N370" s="161"/>
      <c r="O370" s="161"/>
      <c r="P370" s="161"/>
      <c r="Q370" s="161"/>
      <c r="R370" s="161"/>
      <c r="S370" s="161"/>
      <c r="T370" s="161"/>
      <c r="U370" s="161"/>
      <c r="V370" s="161"/>
      <c r="W370" s="161"/>
      <c r="X370" s="161"/>
      <c r="Y370" s="161"/>
      <c r="Z370" s="161"/>
    </row>
    <row r="371" ht="14.25" customHeight="1">
      <c r="A371" s="161"/>
      <c r="B371" s="161"/>
      <c r="C371" s="161"/>
      <c r="D371" s="161"/>
      <c r="E371" s="161"/>
      <c r="F371" s="161"/>
      <c r="G371" s="161"/>
      <c r="H371" s="161"/>
      <c r="I371" s="161"/>
      <c r="J371" s="161"/>
      <c r="K371" s="161"/>
      <c r="L371" s="161"/>
      <c r="M371" s="161"/>
      <c r="N371" s="161"/>
      <c r="O371" s="161"/>
      <c r="P371" s="161"/>
      <c r="Q371" s="161"/>
      <c r="R371" s="161"/>
      <c r="S371" s="161"/>
      <c r="T371" s="161"/>
      <c r="U371" s="161"/>
      <c r="V371" s="161"/>
      <c r="W371" s="161"/>
      <c r="X371" s="161"/>
      <c r="Y371" s="161"/>
      <c r="Z371" s="161"/>
    </row>
    <row r="372" ht="14.25" customHeight="1">
      <c r="A372" s="161"/>
      <c r="B372" s="161"/>
      <c r="C372" s="161"/>
      <c r="D372" s="161"/>
      <c r="E372" s="161"/>
      <c r="F372" s="161"/>
      <c r="G372" s="161"/>
      <c r="H372" s="161"/>
      <c r="I372" s="161"/>
      <c r="J372" s="161"/>
      <c r="K372" s="161"/>
      <c r="L372" s="161"/>
      <c r="M372" s="161"/>
      <c r="N372" s="161"/>
      <c r="O372" s="161"/>
      <c r="P372" s="161"/>
      <c r="Q372" s="161"/>
      <c r="R372" s="161"/>
      <c r="S372" s="161"/>
      <c r="T372" s="161"/>
      <c r="U372" s="161"/>
      <c r="V372" s="161"/>
      <c r="W372" s="161"/>
      <c r="X372" s="161"/>
      <c r="Y372" s="161"/>
      <c r="Z372" s="161"/>
    </row>
    <row r="373" ht="14.25" customHeight="1">
      <c r="A373" s="161"/>
      <c r="B373" s="161"/>
      <c r="C373" s="161"/>
      <c r="D373" s="161"/>
      <c r="E373" s="161"/>
      <c r="F373" s="161"/>
      <c r="G373" s="161"/>
      <c r="H373" s="161"/>
      <c r="I373" s="161"/>
      <c r="J373" s="161"/>
      <c r="K373" s="161"/>
      <c r="L373" s="161"/>
      <c r="M373" s="161"/>
      <c r="N373" s="161"/>
      <c r="O373" s="161"/>
      <c r="P373" s="161"/>
      <c r="Q373" s="161"/>
      <c r="R373" s="161"/>
      <c r="S373" s="161"/>
      <c r="T373" s="161"/>
      <c r="U373" s="161"/>
      <c r="V373" s="161"/>
      <c r="W373" s="161"/>
      <c r="X373" s="161"/>
      <c r="Y373" s="161"/>
      <c r="Z373" s="161"/>
    </row>
    <row r="374" ht="14.25" customHeight="1">
      <c r="A374" s="161"/>
      <c r="B374" s="161"/>
      <c r="C374" s="161"/>
      <c r="D374" s="161"/>
      <c r="E374" s="161"/>
      <c r="F374" s="161"/>
      <c r="G374" s="161"/>
      <c r="H374" s="161"/>
      <c r="I374" s="161"/>
      <c r="J374" s="161"/>
      <c r="K374" s="161"/>
      <c r="L374" s="161"/>
      <c r="M374" s="161"/>
      <c r="N374" s="161"/>
      <c r="O374" s="161"/>
      <c r="P374" s="161"/>
      <c r="Q374" s="161"/>
      <c r="R374" s="161"/>
      <c r="S374" s="161"/>
      <c r="T374" s="161"/>
      <c r="U374" s="161"/>
      <c r="V374" s="161"/>
      <c r="W374" s="161"/>
      <c r="X374" s="161"/>
      <c r="Y374" s="161"/>
      <c r="Z374" s="161"/>
    </row>
    <row r="375" ht="14.25" customHeight="1">
      <c r="A375" s="161"/>
      <c r="B375" s="161"/>
      <c r="C375" s="161"/>
      <c r="D375" s="161"/>
      <c r="E375" s="161"/>
      <c r="F375" s="161"/>
      <c r="G375" s="161"/>
      <c r="H375" s="161"/>
      <c r="I375" s="161"/>
      <c r="J375" s="161"/>
      <c r="K375" s="161"/>
      <c r="L375" s="161"/>
      <c r="M375" s="161"/>
      <c r="N375" s="161"/>
      <c r="O375" s="161"/>
      <c r="P375" s="161"/>
      <c r="Q375" s="161"/>
      <c r="R375" s="161"/>
      <c r="S375" s="161"/>
      <c r="T375" s="161"/>
      <c r="U375" s="161"/>
      <c r="V375" s="161"/>
      <c r="W375" s="161"/>
      <c r="X375" s="161"/>
      <c r="Y375" s="161"/>
      <c r="Z375" s="161"/>
    </row>
    <row r="376" ht="14.25" customHeight="1">
      <c r="A376" s="161"/>
      <c r="B376" s="161"/>
      <c r="C376" s="161"/>
      <c r="D376" s="161"/>
      <c r="E376" s="161"/>
      <c r="F376" s="161"/>
      <c r="G376" s="161"/>
      <c r="H376" s="161"/>
      <c r="I376" s="161"/>
      <c r="J376" s="161"/>
      <c r="K376" s="161"/>
      <c r="L376" s="161"/>
      <c r="M376" s="161"/>
      <c r="N376" s="161"/>
      <c r="O376" s="161"/>
      <c r="P376" s="161"/>
      <c r="Q376" s="161"/>
      <c r="R376" s="161"/>
      <c r="S376" s="161"/>
      <c r="T376" s="161"/>
      <c r="U376" s="161"/>
      <c r="V376" s="161"/>
      <c r="W376" s="161"/>
      <c r="X376" s="161"/>
      <c r="Y376" s="161"/>
      <c r="Z376" s="161"/>
    </row>
    <row r="377" ht="14.25" customHeight="1">
      <c r="A377" s="161"/>
      <c r="B377" s="161"/>
      <c r="C377" s="161"/>
      <c r="D377" s="161"/>
      <c r="E377" s="161"/>
      <c r="F377" s="161"/>
      <c r="G377" s="161"/>
      <c r="H377" s="161"/>
      <c r="I377" s="161"/>
      <c r="J377" s="161"/>
      <c r="K377" s="161"/>
      <c r="L377" s="161"/>
      <c r="M377" s="161"/>
      <c r="N377" s="161"/>
      <c r="O377" s="161"/>
      <c r="P377" s="161"/>
      <c r="Q377" s="161"/>
      <c r="R377" s="161"/>
      <c r="S377" s="161"/>
      <c r="T377" s="161"/>
      <c r="U377" s="161"/>
      <c r="V377" s="161"/>
      <c r="W377" s="161"/>
      <c r="X377" s="161"/>
      <c r="Y377" s="161"/>
      <c r="Z377" s="161"/>
    </row>
    <row r="378" ht="14.25" customHeight="1">
      <c r="A378" s="161"/>
      <c r="B378" s="161"/>
      <c r="C378" s="161"/>
      <c r="D378" s="161"/>
      <c r="E378" s="161"/>
      <c r="F378" s="161"/>
      <c r="G378" s="161"/>
      <c r="H378" s="161"/>
      <c r="I378" s="161"/>
      <c r="J378" s="161"/>
      <c r="K378" s="161"/>
      <c r="L378" s="161"/>
      <c r="M378" s="161"/>
      <c r="N378" s="161"/>
      <c r="O378" s="161"/>
      <c r="P378" s="161"/>
      <c r="Q378" s="161"/>
      <c r="R378" s="161"/>
      <c r="S378" s="161"/>
      <c r="T378" s="161"/>
      <c r="U378" s="161"/>
      <c r="V378" s="161"/>
      <c r="W378" s="161"/>
      <c r="X378" s="161"/>
      <c r="Y378" s="161"/>
      <c r="Z378" s="161"/>
    </row>
    <row r="379" ht="14.25" customHeight="1">
      <c r="A379" s="161"/>
      <c r="B379" s="161"/>
      <c r="C379" s="161"/>
      <c r="D379" s="161"/>
      <c r="E379" s="161"/>
      <c r="F379" s="161"/>
      <c r="G379" s="161"/>
      <c r="H379" s="161"/>
      <c r="I379" s="161"/>
      <c r="J379" s="161"/>
      <c r="K379" s="161"/>
      <c r="L379" s="161"/>
      <c r="M379" s="161"/>
      <c r="N379" s="161"/>
      <c r="O379" s="161"/>
      <c r="P379" s="161"/>
      <c r="Q379" s="161"/>
      <c r="R379" s="161"/>
      <c r="S379" s="161"/>
      <c r="T379" s="161"/>
      <c r="U379" s="161"/>
      <c r="V379" s="161"/>
      <c r="W379" s="161"/>
      <c r="X379" s="161"/>
      <c r="Y379" s="161"/>
      <c r="Z379" s="161"/>
    </row>
    <row r="380" ht="14.25" customHeight="1">
      <c r="A380" s="161"/>
      <c r="B380" s="161"/>
      <c r="C380" s="161"/>
      <c r="D380" s="161"/>
      <c r="E380" s="161"/>
      <c r="F380" s="161"/>
      <c r="G380" s="161"/>
      <c r="H380" s="161"/>
      <c r="I380" s="161"/>
      <c r="J380" s="161"/>
      <c r="K380" s="161"/>
      <c r="L380" s="161"/>
      <c r="M380" s="161"/>
      <c r="N380" s="161"/>
      <c r="O380" s="161"/>
      <c r="P380" s="161"/>
      <c r="Q380" s="161"/>
      <c r="R380" s="161"/>
      <c r="S380" s="161"/>
      <c r="T380" s="161"/>
      <c r="U380" s="161"/>
      <c r="V380" s="161"/>
      <c r="W380" s="161"/>
      <c r="X380" s="161"/>
      <c r="Y380" s="161"/>
      <c r="Z380" s="161"/>
    </row>
    <row r="381" ht="14.25" customHeight="1">
      <c r="A381" s="161"/>
      <c r="B381" s="161"/>
      <c r="C381" s="161"/>
      <c r="D381" s="161"/>
      <c r="E381" s="161"/>
      <c r="F381" s="161"/>
      <c r="G381" s="161"/>
      <c r="H381" s="161"/>
      <c r="I381" s="161"/>
      <c r="J381" s="161"/>
      <c r="K381" s="161"/>
      <c r="L381" s="161"/>
      <c r="M381" s="161"/>
      <c r="N381" s="161"/>
      <c r="O381" s="161"/>
      <c r="P381" s="161"/>
      <c r="Q381" s="161"/>
      <c r="R381" s="161"/>
      <c r="S381" s="161"/>
      <c r="T381" s="161"/>
      <c r="U381" s="161"/>
      <c r="V381" s="161"/>
      <c r="W381" s="161"/>
      <c r="X381" s="161"/>
      <c r="Y381" s="161"/>
      <c r="Z381" s="161"/>
    </row>
    <row r="382" ht="14.25" customHeight="1">
      <c r="A382" s="161"/>
      <c r="B382" s="161"/>
      <c r="C382" s="161"/>
      <c r="D382" s="161"/>
      <c r="E382" s="161"/>
      <c r="F382" s="161"/>
      <c r="G382" s="161"/>
      <c r="H382" s="161"/>
      <c r="I382" s="161"/>
      <c r="J382" s="161"/>
      <c r="K382" s="161"/>
      <c r="L382" s="161"/>
      <c r="M382" s="161"/>
      <c r="N382" s="161"/>
      <c r="O382" s="161"/>
      <c r="P382" s="161"/>
      <c r="Q382" s="161"/>
      <c r="R382" s="161"/>
      <c r="S382" s="161"/>
      <c r="T382" s="161"/>
      <c r="U382" s="161"/>
      <c r="V382" s="161"/>
      <c r="W382" s="161"/>
      <c r="X382" s="161"/>
      <c r="Y382" s="161"/>
      <c r="Z382" s="161"/>
    </row>
    <row r="383" ht="14.25" customHeight="1">
      <c r="A383" s="161"/>
      <c r="B383" s="161"/>
      <c r="C383" s="161"/>
      <c r="D383" s="161"/>
      <c r="E383" s="161"/>
      <c r="F383" s="161"/>
      <c r="G383" s="161"/>
      <c r="H383" s="161"/>
      <c r="I383" s="161"/>
      <c r="J383" s="161"/>
      <c r="K383" s="161"/>
      <c r="L383" s="161"/>
      <c r="M383" s="161"/>
      <c r="N383" s="161"/>
      <c r="O383" s="161"/>
      <c r="P383" s="161"/>
      <c r="Q383" s="161"/>
      <c r="R383" s="161"/>
      <c r="S383" s="161"/>
      <c r="T383" s="161"/>
      <c r="U383" s="161"/>
      <c r="V383" s="161"/>
      <c r="W383" s="161"/>
      <c r="X383" s="161"/>
      <c r="Y383" s="161"/>
      <c r="Z383" s="161"/>
    </row>
    <row r="384" ht="14.25" customHeight="1">
      <c r="A384" s="161"/>
      <c r="B384" s="161"/>
      <c r="C384" s="161"/>
      <c r="D384" s="161"/>
      <c r="E384" s="161"/>
      <c r="F384" s="161"/>
      <c r="G384" s="161"/>
      <c r="H384" s="161"/>
      <c r="I384" s="161"/>
      <c r="J384" s="161"/>
      <c r="K384" s="161"/>
      <c r="L384" s="161"/>
      <c r="M384" s="161"/>
      <c r="N384" s="161"/>
      <c r="O384" s="161"/>
      <c r="P384" s="161"/>
      <c r="Q384" s="161"/>
      <c r="R384" s="161"/>
      <c r="S384" s="161"/>
      <c r="T384" s="161"/>
      <c r="U384" s="161"/>
      <c r="V384" s="161"/>
      <c r="W384" s="161"/>
      <c r="X384" s="161"/>
      <c r="Y384" s="161"/>
      <c r="Z384" s="161"/>
    </row>
    <row r="385" ht="14.25" customHeight="1">
      <c r="A385" s="161"/>
      <c r="B385" s="161"/>
      <c r="C385" s="161"/>
      <c r="D385" s="161"/>
      <c r="E385" s="161"/>
      <c r="F385" s="161"/>
      <c r="G385" s="161"/>
      <c r="H385" s="161"/>
      <c r="I385" s="161"/>
      <c r="J385" s="161"/>
      <c r="K385" s="161"/>
      <c r="L385" s="161"/>
      <c r="M385" s="161"/>
      <c r="N385" s="161"/>
      <c r="O385" s="161"/>
      <c r="P385" s="161"/>
      <c r="Q385" s="161"/>
      <c r="R385" s="161"/>
      <c r="S385" s="161"/>
      <c r="T385" s="161"/>
      <c r="U385" s="161"/>
      <c r="V385" s="161"/>
      <c r="W385" s="161"/>
      <c r="X385" s="161"/>
      <c r="Y385" s="161"/>
      <c r="Z385" s="161"/>
    </row>
    <row r="386" ht="14.25" customHeight="1">
      <c r="A386" s="161"/>
      <c r="B386" s="161"/>
      <c r="C386" s="161"/>
      <c r="D386" s="161"/>
      <c r="E386" s="161"/>
      <c r="F386" s="161"/>
      <c r="G386" s="161"/>
      <c r="H386" s="161"/>
      <c r="I386" s="161"/>
      <c r="J386" s="161"/>
      <c r="K386" s="161"/>
      <c r="L386" s="161"/>
      <c r="M386" s="161"/>
      <c r="N386" s="161"/>
      <c r="O386" s="161"/>
      <c r="P386" s="161"/>
      <c r="Q386" s="161"/>
      <c r="R386" s="161"/>
      <c r="S386" s="161"/>
      <c r="T386" s="161"/>
      <c r="U386" s="161"/>
      <c r="V386" s="161"/>
      <c r="W386" s="161"/>
      <c r="X386" s="161"/>
      <c r="Y386" s="161"/>
      <c r="Z386" s="161"/>
    </row>
    <row r="387" ht="14.25" customHeight="1">
      <c r="A387" s="161"/>
      <c r="B387" s="161"/>
      <c r="C387" s="161"/>
      <c r="D387" s="161"/>
      <c r="E387" s="161"/>
      <c r="F387" s="161"/>
      <c r="G387" s="161"/>
      <c r="H387" s="161"/>
      <c r="I387" s="161"/>
      <c r="J387" s="161"/>
      <c r="K387" s="161"/>
      <c r="L387" s="161"/>
      <c r="M387" s="161"/>
      <c r="N387" s="161"/>
      <c r="O387" s="161"/>
      <c r="P387" s="161"/>
      <c r="Q387" s="161"/>
      <c r="R387" s="161"/>
      <c r="S387" s="161"/>
      <c r="T387" s="161"/>
      <c r="U387" s="161"/>
      <c r="V387" s="161"/>
      <c r="W387" s="161"/>
      <c r="X387" s="161"/>
      <c r="Y387" s="161"/>
      <c r="Z387" s="161"/>
    </row>
    <row r="388" ht="14.25" customHeight="1">
      <c r="A388" s="161"/>
      <c r="B388" s="161"/>
      <c r="C388" s="161"/>
      <c r="D388" s="161"/>
      <c r="E388" s="161"/>
      <c r="F388" s="161"/>
      <c r="G388" s="161"/>
      <c r="H388" s="161"/>
      <c r="I388" s="161"/>
      <c r="J388" s="161"/>
      <c r="K388" s="161"/>
      <c r="L388" s="161"/>
      <c r="M388" s="161"/>
      <c r="N388" s="161"/>
      <c r="O388" s="161"/>
      <c r="P388" s="161"/>
      <c r="Q388" s="161"/>
      <c r="R388" s="161"/>
      <c r="S388" s="161"/>
      <c r="T388" s="161"/>
      <c r="U388" s="161"/>
      <c r="V388" s="161"/>
      <c r="W388" s="161"/>
      <c r="X388" s="161"/>
      <c r="Y388" s="161"/>
      <c r="Z388" s="161"/>
    </row>
    <row r="389" ht="14.25" customHeight="1">
      <c r="A389" s="161"/>
      <c r="B389" s="161"/>
      <c r="C389" s="161"/>
      <c r="D389" s="161"/>
      <c r="E389" s="161"/>
      <c r="F389" s="161"/>
      <c r="G389" s="161"/>
      <c r="H389" s="161"/>
      <c r="I389" s="161"/>
      <c r="J389" s="161"/>
      <c r="K389" s="161"/>
      <c r="L389" s="161"/>
      <c r="M389" s="161"/>
      <c r="N389" s="161"/>
      <c r="O389" s="161"/>
      <c r="P389" s="161"/>
      <c r="Q389" s="161"/>
      <c r="R389" s="161"/>
      <c r="S389" s="161"/>
      <c r="T389" s="161"/>
      <c r="U389" s="161"/>
      <c r="V389" s="161"/>
      <c r="W389" s="161"/>
      <c r="X389" s="161"/>
      <c r="Y389" s="161"/>
      <c r="Z389" s="161"/>
    </row>
    <row r="390" ht="14.25" customHeight="1">
      <c r="A390" s="161"/>
      <c r="B390" s="161"/>
      <c r="C390" s="161"/>
      <c r="D390" s="161"/>
      <c r="E390" s="161"/>
      <c r="F390" s="161"/>
      <c r="G390" s="161"/>
      <c r="H390" s="161"/>
      <c r="I390" s="161"/>
      <c r="J390" s="161"/>
      <c r="K390" s="161"/>
      <c r="L390" s="161"/>
      <c r="M390" s="161"/>
      <c r="N390" s="161"/>
      <c r="O390" s="161"/>
      <c r="P390" s="161"/>
      <c r="Q390" s="161"/>
      <c r="R390" s="161"/>
      <c r="S390" s="161"/>
      <c r="T390" s="161"/>
      <c r="U390" s="161"/>
      <c r="V390" s="161"/>
      <c r="W390" s="161"/>
      <c r="X390" s="161"/>
      <c r="Y390" s="161"/>
      <c r="Z390" s="161"/>
    </row>
    <row r="391" ht="14.25" customHeight="1">
      <c r="A391" s="161"/>
      <c r="B391" s="161"/>
      <c r="C391" s="161"/>
      <c r="D391" s="161"/>
      <c r="E391" s="161"/>
      <c r="F391" s="161"/>
      <c r="G391" s="161"/>
      <c r="H391" s="161"/>
      <c r="I391" s="161"/>
      <c r="J391" s="161"/>
      <c r="K391" s="161"/>
      <c r="L391" s="161"/>
      <c r="M391" s="161"/>
      <c r="N391" s="161"/>
      <c r="O391" s="161"/>
      <c r="P391" s="161"/>
      <c r="Q391" s="161"/>
      <c r="R391" s="161"/>
      <c r="S391" s="161"/>
      <c r="T391" s="161"/>
      <c r="U391" s="161"/>
      <c r="V391" s="161"/>
      <c r="W391" s="161"/>
      <c r="X391" s="161"/>
      <c r="Y391" s="161"/>
      <c r="Z391" s="161"/>
    </row>
    <row r="392" ht="14.25" customHeight="1">
      <c r="A392" s="161"/>
      <c r="B392" s="161"/>
      <c r="C392" s="161"/>
      <c r="D392" s="161"/>
      <c r="E392" s="161"/>
      <c r="F392" s="161"/>
      <c r="G392" s="161"/>
      <c r="H392" s="161"/>
      <c r="I392" s="161"/>
      <c r="J392" s="161"/>
      <c r="K392" s="161"/>
      <c r="L392" s="161"/>
      <c r="M392" s="161"/>
      <c r="N392" s="161"/>
      <c r="O392" s="161"/>
      <c r="P392" s="161"/>
      <c r="Q392" s="161"/>
      <c r="R392" s="161"/>
      <c r="S392" s="161"/>
      <c r="T392" s="161"/>
      <c r="U392" s="161"/>
      <c r="V392" s="161"/>
      <c r="W392" s="161"/>
      <c r="X392" s="161"/>
      <c r="Y392" s="161"/>
      <c r="Z392" s="161"/>
    </row>
    <row r="393" ht="14.25" customHeight="1">
      <c r="A393" s="161"/>
      <c r="B393" s="161"/>
      <c r="C393" s="161"/>
      <c r="D393" s="161"/>
      <c r="E393" s="161"/>
      <c r="F393" s="161"/>
      <c r="G393" s="161"/>
      <c r="H393" s="161"/>
      <c r="I393" s="161"/>
      <c r="J393" s="161"/>
      <c r="K393" s="161"/>
      <c r="L393" s="161"/>
      <c r="M393" s="161"/>
      <c r="N393" s="161"/>
      <c r="O393" s="161"/>
      <c r="P393" s="161"/>
      <c r="Q393" s="161"/>
      <c r="R393" s="161"/>
      <c r="S393" s="161"/>
      <c r="T393" s="161"/>
      <c r="U393" s="161"/>
      <c r="V393" s="161"/>
      <c r="W393" s="161"/>
      <c r="X393" s="161"/>
      <c r="Y393" s="161"/>
      <c r="Z393" s="161"/>
    </row>
    <row r="394" ht="14.25" customHeight="1">
      <c r="A394" s="161"/>
      <c r="B394" s="161"/>
      <c r="C394" s="161"/>
      <c r="D394" s="161"/>
      <c r="E394" s="161"/>
      <c r="F394" s="161"/>
      <c r="G394" s="161"/>
      <c r="H394" s="161"/>
      <c r="I394" s="161"/>
      <c r="J394" s="161"/>
      <c r="K394" s="161"/>
      <c r="L394" s="161"/>
      <c r="M394" s="161"/>
      <c r="N394" s="161"/>
      <c r="O394" s="161"/>
      <c r="P394" s="161"/>
      <c r="Q394" s="161"/>
      <c r="R394" s="161"/>
      <c r="S394" s="161"/>
      <c r="T394" s="161"/>
      <c r="U394" s="161"/>
      <c r="V394" s="161"/>
      <c r="W394" s="161"/>
      <c r="X394" s="161"/>
      <c r="Y394" s="161"/>
      <c r="Z394" s="161"/>
    </row>
    <row r="395" ht="14.25" customHeight="1">
      <c r="A395" s="161"/>
      <c r="B395" s="161"/>
      <c r="C395" s="161"/>
      <c r="D395" s="161"/>
      <c r="E395" s="161"/>
      <c r="F395" s="161"/>
      <c r="G395" s="161"/>
      <c r="H395" s="161"/>
      <c r="I395" s="161"/>
      <c r="J395" s="161"/>
      <c r="K395" s="161"/>
      <c r="L395" s="161"/>
      <c r="M395" s="161"/>
      <c r="N395" s="161"/>
      <c r="O395" s="161"/>
      <c r="P395" s="161"/>
      <c r="Q395" s="161"/>
      <c r="R395" s="161"/>
      <c r="S395" s="161"/>
      <c r="T395" s="161"/>
      <c r="U395" s="161"/>
      <c r="V395" s="161"/>
      <c r="W395" s="161"/>
      <c r="X395" s="161"/>
      <c r="Y395" s="161"/>
      <c r="Z395" s="161"/>
    </row>
    <row r="396" ht="14.25" customHeight="1">
      <c r="A396" s="161"/>
      <c r="B396" s="161"/>
      <c r="C396" s="161"/>
      <c r="D396" s="161"/>
      <c r="E396" s="161"/>
      <c r="F396" s="161"/>
      <c r="G396" s="161"/>
      <c r="H396" s="161"/>
      <c r="I396" s="161"/>
      <c r="J396" s="161"/>
      <c r="K396" s="161"/>
      <c r="L396" s="161"/>
      <c r="M396" s="161"/>
      <c r="N396" s="161"/>
      <c r="O396" s="161"/>
      <c r="P396" s="161"/>
      <c r="Q396" s="161"/>
      <c r="R396" s="161"/>
      <c r="S396" s="161"/>
      <c r="T396" s="161"/>
      <c r="U396" s="161"/>
      <c r="V396" s="161"/>
      <c r="W396" s="161"/>
      <c r="X396" s="161"/>
      <c r="Y396" s="161"/>
      <c r="Z396" s="161"/>
    </row>
    <row r="397" ht="14.25" customHeight="1">
      <c r="A397" s="161"/>
      <c r="B397" s="161"/>
      <c r="C397" s="161"/>
      <c r="D397" s="161"/>
      <c r="E397" s="161"/>
      <c r="F397" s="161"/>
      <c r="G397" s="161"/>
      <c r="H397" s="161"/>
      <c r="I397" s="161"/>
      <c r="J397" s="161"/>
      <c r="K397" s="161"/>
      <c r="L397" s="161"/>
      <c r="M397" s="161"/>
      <c r="N397" s="161"/>
      <c r="O397" s="161"/>
      <c r="P397" s="161"/>
      <c r="Q397" s="161"/>
      <c r="R397" s="161"/>
      <c r="S397" s="161"/>
      <c r="T397" s="161"/>
      <c r="U397" s="161"/>
      <c r="V397" s="161"/>
      <c r="W397" s="161"/>
      <c r="X397" s="161"/>
      <c r="Y397" s="161"/>
      <c r="Z397" s="161"/>
    </row>
    <row r="398" ht="14.25" customHeight="1">
      <c r="A398" s="161"/>
      <c r="B398" s="161"/>
      <c r="C398" s="161"/>
      <c r="D398" s="161"/>
      <c r="E398" s="161"/>
      <c r="F398" s="161"/>
      <c r="G398" s="161"/>
      <c r="H398" s="161"/>
      <c r="I398" s="161"/>
      <c r="J398" s="161"/>
      <c r="K398" s="161"/>
      <c r="L398" s="161"/>
      <c r="M398" s="161"/>
      <c r="N398" s="161"/>
      <c r="O398" s="161"/>
      <c r="P398" s="161"/>
      <c r="Q398" s="161"/>
      <c r="R398" s="161"/>
      <c r="S398" s="161"/>
      <c r="T398" s="161"/>
      <c r="U398" s="161"/>
      <c r="V398" s="161"/>
      <c r="W398" s="161"/>
      <c r="X398" s="161"/>
      <c r="Y398" s="161"/>
      <c r="Z398" s="161"/>
    </row>
    <row r="399" ht="14.25" customHeight="1">
      <c r="A399" s="161"/>
      <c r="B399" s="161"/>
      <c r="C399" s="161"/>
      <c r="D399" s="161"/>
      <c r="E399" s="161"/>
      <c r="F399" s="161"/>
      <c r="G399" s="161"/>
      <c r="H399" s="161"/>
      <c r="I399" s="161"/>
      <c r="J399" s="161"/>
      <c r="K399" s="161"/>
      <c r="L399" s="161"/>
      <c r="M399" s="161"/>
      <c r="N399" s="161"/>
      <c r="O399" s="161"/>
      <c r="P399" s="161"/>
      <c r="Q399" s="161"/>
      <c r="R399" s="161"/>
      <c r="S399" s="161"/>
      <c r="T399" s="161"/>
      <c r="U399" s="161"/>
      <c r="V399" s="161"/>
      <c r="W399" s="161"/>
      <c r="X399" s="161"/>
      <c r="Y399" s="161"/>
      <c r="Z399" s="161"/>
    </row>
    <row r="400" ht="14.25" customHeight="1">
      <c r="A400" s="161"/>
      <c r="B400" s="161"/>
      <c r="C400" s="161"/>
      <c r="D400" s="161"/>
      <c r="E400" s="161"/>
      <c r="F400" s="161"/>
      <c r="G400" s="161"/>
      <c r="H400" s="161"/>
      <c r="I400" s="161"/>
      <c r="J400" s="161"/>
      <c r="K400" s="161"/>
      <c r="L400" s="161"/>
      <c r="M400" s="161"/>
      <c r="N400" s="161"/>
      <c r="O400" s="161"/>
      <c r="P400" s="161"/>
      <c r="Q400" s="161"/>
      <c r="R400" s="161"/>
      <c r="S400" s="161"/>
      <c r="T400" s="161"/>
      <c r="U400" s="161"/>
      <c r="V400" s="161"/>
      <c r="W400" s="161"/>
      <c r="X400" s="161"/>
      <c r="Y400" s="161"/>
      <c r="Z400" s="161"/>
    </row>
    <row r="401" ht="14.25" customHeight="1">
      <c r="A401" s="161"/>
      <c r="B401" s="161"/>
      <c r="C401" s="161"/>
      <c r="D401" s="161"/>
      <c r="E401" s="161"/>
      <c r="F401" s="161"/>
      <c r="G401" s="161"/>
      <c r="H401" s="161"/>
      <c r="I401" s="161"/>
      <c r="J401" s="161"/>
      <c r="K401" s="161"/>
      <c r="L401" s="161"/>
      <c r="M401" s="161"/>
      <c r="N401" s="161"/>
      <c r="O401" s="161"/>
      <c r="P401" s="161"/>
      <c r="Q401" s="161"/>
      <c r="R401" s="161"/>
      <c r="S401" s="161"/>
      <c r="T401" s="161"/>
      <c r="U401" s="161"/>
      <c r="V401" s="161"/>
      <c r="W401" s="161"/>
      <c r="X401" s="161"/>
      <c r="Y401" s="161"/>
      <c r="Z401" s="161"/>
    </row>
    <row r="402" ht="14.25" customHeight="1">
      <c r="A402" s="161"/>
      <c r="B402" s="161"/>
      <c r="C402" s="161"/>
      <c r="D402" s="161"/>
      <c r="E402" s="161"/>
      <c r="F402" s="161"/>
      <c r="G402" s="161"/>
      <c r="H402" s="161"/>
      <c r="I402" s="161"/>
      <c r="J402" s="161"/>
      <c r="K402" s="161"/>
      <c r="L402" s="161"/>
      <c r="M402" s="161"/>
      <c r="N402" s="161"/>
      <c r="O402" s="161"/>
      <c r="P402" s="161"/>
      <c r="Q402" s="161"/>
      <c r="R402" s="161"/>
      <c r="S402" s="161"/>
      <c r="T402" s="161"/>
      <c r="U402" s="161"/>
      <c r="V402" s="161"/>
      <c r="W402" s="161"/>
      <c r="X402" s="161"/>
      <c r="Y402" s="161"/>
      <c r="Z402" s="161"/>
    </row>
    <row r="403" ht="14.25" customHeight="1">
      <c r="A403" s="161"/>
      <c r="B403" s="161"/>
      <c r="C403" s="161"/>
      <c r="D403" s="161"/>
      <c r="E403" s="161"/>
      <c r="F403" s="161"/>
      <c r="G403" s="161"/>
      <c r="H403" s="161"/>
      <c r="I403" s="161"/>
      <c r="J403" s="161"/>
      <c r="K403" s="161"/>
      <c r="L403" s="161"/>
      <c r="M403" s="161"/>
      <c r="N403" s="161"/>
      <c r="O403" s="161"/>
      <c r="P403" s="161"/>
      <c r="Q403" s="161"/>
      <c r="R403" s="161"/>
      <c r="S403" s="161"/>
      <c r="T403" s="161"/>
      <c r="U403" s="161"/>
      <c r="V403" s="161"/>
      <c r="W403" s="161"/>
      <c r="X403" s="161"/>
      <c r="Y403" s="161"/>
      <c r="Z403" s="161"/>
    </row>
    <row r="404" ht="14.25" customHeight="1">
      <c r="A404" s="161"/>
      <c r="B404" s="161"/>
      <c r="C404" s="161"/>
      <c r="D404" s="161"/>
      <c r="E404" s="161"/>
      <c r="F404" s="161"/>
      <c r="G404" s="161"/>
      <c r="H404" s="161"/>
      <c r="I404" s="161"/>
      <c r="J404" s="161"/>
      <c r="K404" s="161"/>
      <c r="L404" s="161"/>
      <c r="M404" s="161"/>
      <c r="N404" s="161"/>
      <c r="O404" s="161"/>
      <c r="P404" s="161"/>
      <c r="Q404" s="161"/>
      <c r="R404" s="161"/>
      <c r="S404" s="161"/>
      <c r="T404" s="161"/>
      <c r="U404" s="161"/>
      <c r="V404" s="161"/>
      <c r="W404" s="161"/>
      <c r="X404" s="161"/>
      <c r="Y404" s="161"/>
      <c r="Z404" s="161"/>
    </row>
    <row r="405" ht="14.25" customHeight="1">
      <c r="A405" s="161"/>
      <c r="B405" s="161"/>
      <c r="C405" s="161"/>
      <c r="D405" s="161"/>
      <c r="E405" s="161"/>
      <c r="F405" s="161"/>
      <c r="G405" s="161"/>
      <c r="H405" s="161"/>
      <c r="I405" s="161"/>
      <c r="J405" s="161"/>
      <c r="K405" s="161"/>
      <c r="L405" s="161"/>
      <c r="M405" s="161"/>
      <c r="N405" s="161"/>
      <c r="O405" s="161"/>
      <c r="P405" s="161"/>
      <c r="Q405" s="161"/>
      <c r="R405" s="161"/>
      <c r="S405" s="161"/>
      <c r="T405" s="161"/>
      <c r="U405" s="161"/>
      <c r="V405" s="161"/>
      <c r="W405" s="161"/>
      <c r="X405" s="161"/>
      <c r="Y405" s="161"/>
      <c r="Z405" s="161"/>
    </row>
    <row r="406" ht="14.25" customHeight="1">
      <c r="A406" s="161"/>
      <c r="B406" s="161"/>
      <c r="C406" s="161"/>
      <c r="D406" s="161"/>
      <c r="E406" s="161"/>
      <c r="F406" s="161"/>
      <c r="G406" s="161"/>
      <c r="H406" s="161"/>
      <c r="I406" s="161"/>
      <c r="J406" s="161"/>
      <c r="K406" s="161"/>
      <c r="L406" s="161"/>
      <c r="M406" s="161"/>
      <c r="N406" s="161"/>
      <c r="O406" s="161"/>
      <c r="P406" s="161"/>
      <c r="Q406" s="161"/>
      <c r="R406" s="161"/>
      <c r="S406" s="161"/>
      <c r="T406" s="161"/>
      <c r="U406" s="161"/>
      <c r="V406" s="161"/>
      <c r="W406" s="161"/>
      <c r="X406" s="161"/>
      <c r="Y406" s="161"/>
      <c r="Z406" s="161"/>
    </row>
    <row r="407" ht="14.25" customHeight="1">
      <c r="A407" s="161"/>
      <c r="B407" s="161"/>
      <c r="C407" s="161"/>
      <c r="D407" s="161"/>
      <c r="E407" s="161"/>
      <c r="F407" s="161"/>
      <c r="G407" s="161"/>
      <c r="H407" s="161"/>
      <c r="I407" s="161"/>
      <c r="J407" s="161"/>
      <c r="K407" s="161"/>
      <c r="L407" s="161"/>
      <c r="M407" s="161"/>
      <c r="N407" s="161"/>
      <c r="O407" s="161"/>
      <c r="P407" s="161"/>
      <c r="Q407" s="161"/>
      <c r="R407" s="161"/>
      <c r="S407" s="161"/>
      <c r="T407" s="161"/>
      <c r="U407" s="161"/>
      <c r="V407" s="161"/>
      <c r="W407" s="161"/>
      <c r="X407" s="161"/>
      <c r="Y407" s="161"/>
      <c r="Z407" s="161"/>
    </row>
    <row r="408" ht="14.25" customHeight="1">
      <c r="A408" s="161"/>
      <c r="B408" s="161"/>
      <c r="C408" s="161"/>
      <c r="D408" s="161"/>
      <c r="E408" s="161"/>
      <c r="F408" s="161"/>
      <c r="G408" s="161"/>
      <c r="H408" s="161"/>
      <c r="I408" s="161"/>
      <c r="J408" s="161"/>
      <c r="K408" s="161"/>
      <c r="L408" s="161"/>
      <c r="M408" s="161"/>
      <c r="N408" s="161"/>
      <c r="O408" s="161"/>
      <c r="P408" s="161"/>
      <c r="Q408" s="161"/>
      <c r="R408" s="161"/>
      <c r="S408" s="161"/>
      <c r="T408" s="161"/>
      <c r="U408" s="161"/>
      <c r="V408" s="161"/>
      <c r="W408" s="161"/>
      <c r="X408" s="161"/>
      <c r="Y408" s="161"/>
      <c r="Z408" s="161"/>
    </row>
    <row r="409" ht="14.25" customHeight="1">
      <c r="A409" s="161"/>
      <c r="B409" s="161"/>
      <c r="C409" s="161"/>
      <c r="D409" s="161"/>
      <c r="E409" s="161"/>
      <c r="F409" s="161"/>
      <c r="G409" s="161"/>
      <c r="H409" s="161"/>
      <c r="I409" s="161"/>
      <c r="J409" s="161"/>
      <c r="K409" s="161"/>
      <c r="L409" s="161"/>
      <c r="M409" s="161"/>
      <c r="N409" s="161"/>
      <c r="O409" s="161"/>
      <c r="P409" s="161"/>
      <c r="Q409" s="161"/>
      <c r="R409" s="161"/>
      <c r="S409" s="161"/>
      <c r="T409" s="161"/>
      <c r="U409" s="161"/>
      <c r="V409" s="161"/>
      <c r="W409" s="161"/>
      <c r="X409" s="161"/>
      <c r="Y409" s="161"/>
      <c r="Z409" s="161"/>
    </row>
    <row r="410" ht="14.25" customHeight="1">
      <c r="A410" s="161"/>
      <c r="B410" s="161"/>
      <c r="C410" s="161"/>
      <c r="D410" s="161"/>
      <c r="E410" s="161"/>
      <c r="F410" s="161"/>
      <c r="G410" s="161"/>
      <c r="H410" s="161"/>
      <c r="I410" s="161"/>
      <c r="J410" s="161"/>
      <c r="K410" s="161"/>
      <c r="L410" s="161"/>
      <c r="M410" s="161"/>
      <c r="N410" s="161"/>
      <c r="O410" s="161"/>
      <c r="P410" s="161"/>
      <c r="Q410" s="161"/>
      <c r="R410" s="161"/>
      <c r="S410" s="161"/>
      <c r="T410" s="161"/>
      <c r="U410" s="161"/>
      <c r="V410" s="161"/>
      <c r="W410" s="161"/>
      <c r="X410" s="161"/>
      <c r="Y410" s="161"/>
      <c r="Z410" s="161"/>
    </row>
    <row r="411" ht="14.25" customHeight="1">
      <c r="A411" s="161"/>
      <c r="B411" s="161"/>
      <c r="C411" s="161"/>
      <c r="D411" s="161"/>
      <c r="E411" s="161"/>
      <c r="F411" s="161"/>
      <c r="G411" s="161"/>
      <c r="H411" s="161"/>
      <c r="I411" s="161"/>
      <c r="J411" s="161"/>
      <c r="K411" s="161"/>
      <c r="L411" s="161"/>
      <c r="M411" s="161"/>
      <c r="N411" s="161"/>
      <c r="O411" s="161"/>
      <c r="P411" s="161"/>
      <c r="Q411" s="161"/>
      <c r="R411" s="161"/>
      <c r="S411" s="161"/>
      <c r="T411" s="161"/>
      <c r="U411" s="161"/>
      <c r="V411" s="161"/>
      <c r="W411" s="161"/>
      <c r="X411" s="161"/>
      <c r="Y411" s="161"/>
      <c r="Z411" s="161"/>
    </row>
    <row r="412" ht="14.25" customHeight="1">
      <c r="A412" s="161"/>
      <c r="B412" s="161"/>
      <c r="C412" s="161"/>
      <c r="D412" s="161"/>
      <c r="E412" s="161"/>
      <c r="F412" s="161"/>
      <c r="G412" s="161"/>
      <c r="H412" s="161"/>
      <c r="I412" s="161"/>
      <c r="J412" s="161"/>
      <c r="K412" s="161"/>
      <c r="L412" s="161"/>
      <c r="M412" s="161"/>
      <c r="N412" s="161"/>
      <c r="O412" s="161"/>
      <c r="P412" s="161"/>
      <c r="Q412" s="161"/>
      <c r="R412" s="161"/>
      <c r="S412" s="161"/>
      <c r="T412" s="161"/>
      <c r="U412" s="161"/>
      <c r="V412" s="161"/>
      <c r="W412" s="161"/>
      <c r="X412" s="161"/>
      <c r="Y412" s="161"/>
      <c r="Z412" s="161"/>
    </row>
    <row r="413" ht="14.25" customHeight="1">
      <c r="A413" s="161"/>
      <c r="B413" s="161"/>
      <c r="C413" s="161"/>
      <c r="D413" s="161"/>
      <c r="E413" s="161"/>
      <c r="F413" s="161"/>
      <c r="G413" s="161"/>
      <c r="H413" s="161"/>
      <c r="I413" s="161"/>
      <c r="J413" s="161"/>
      <c r="K413" s="161"/>
      <c r="L413" s="161"/>
      <c r="M413" s="161"/>
      <c r="N413" s="161"/>
      <c r="O413" s="161"/>
      <c r="P413" s="161"/>
      <c r="Q413" s="161"/>
      <c r="R413" s="161"/>
      <c r="S413" s="161"/>
      <c r="T413" s="161"/>
      <c r="U413" s="161"/>
      <c r="V413" s="161"/>
      <c r="W413" s="161"/>
      <c r="X413" s="161"/>
      <c r="Y413" s="161"/>
      <c r="Z413" s="161"/>
    </row>
    <row r="414" ht="14.25" customHeight="1">
      <c r="A414" s="161"/>
      <c r="B414" s="161"/>
      <c r="C414" s="161"/>
      <c r="D414" s="161"/>
      <c r="E414" s="161"/>
      <c r="F414" s="161"/>
      <c r="G414" s="161"/>
      <c r="H414" s="161"/>
      <c r="I414" s="161"/>
      <c r="J414" s="161"/>
      <c r="K414" s="161"/>
      <c r="L414" s="161"/>
      <c r="M414" s="161"/>
      <c r="N414" s="161"/>
      <c r="O414" s="161"/>
      <c r="P414" s="161"/>
      <c r="Q414" s="161"/>
      <c r="R414" s="161"/>
      <c r="S414" s="161"/>
      <c r="T414" s="161"/>
      <c r="U414" s="161"/>
      <c r="V414" s="161"/>
      <c r="W414" s="161"/>
      <c r="X414" s="161"/>
      <c r="Y414" s="161"/>
      <c r="Z414" s="161"/>
    </row>
    <row r="415" ht="14.25" customHeight="1">
      <c r="A415" s="161"/>
      <c r="B415" s="161"/>
      <c r="C415" s="161"/>
      <c r="D415" s="161"/>
      <c r="E415" s="161"/>
      <c r="F415" s="161"/>
      <c r="G415" s="161"/>
      <c r="H415" s="161"/>
      <c r="I415" s="161"/>
      <c r="J415" s="161"/>
      <c r="K415" s="161"/>
      <c r="L415" s="161"/>
      <c r="M415" s="161"/>
      <c r="N415" s="161"/>
      <c r="O415" s="161"/>
      <c r="P415" s="161"/>
      <c r="Q415" s="161"/>
      <c r="R415" s="161"/>
      <c r="S415" s="161"/>
      <c r="T415" s="161"/>
      <c r="U415" s="161"/>
      <c r="V415" s="161"/>
      <c r="W415" s="161"/>
      <c r="X415" s="161"/>
      <c r="Y415" s="161"/>
      <c r="Z415" s="161"/>
    </row>
    <row r="416" ht="14.25" customHeight="1">
      <c r="A416" s="161"/>
      <c r="B416" s="161"/>
      <c r="C416" s="161"/>
      <c r="D416" s="161"/>
      <c r="E416" s="161"/>
      <c r="F416" s="161"/>
      <c r="G416" s="161"/>
      <c r="H416" s="161"/>
      <c r="I416" s="161"/>
      <c r="J416" s="161"/>
      <c r="K416" s="161"/>
      <c r="L416" s="161"/>
      <c r="M416" s="161"/>
      <c r="N416" s="161"/>
      <c r="O416" s="161"/>
      <c r="P416" s="161"/>
      <c r="Q416" s="161"/>
      <c r="R416" s="161"/>
      <c r="S416" s="161"/>
      <c r="T416" s="161"/>
      <c r="U416" s="161"/>
      <c r="V416" s="161"/>
      <c r="W416" s="161"/>
      <c r="X416" s="161"/>
      <c r="Y416" s="161"/>
      <c r="Z416" s="161"/>
    </row>
    <row r="417" ht="14.25" customHeight="1">
      <c r="A417" s="161"/>
      <c r="B417" s="161"/>
      <c r="C417" s="161"/>
      <c r="D417" s="161"/>
      <c r="E417" s="161"/>
      <c r="F417" s="161"/>
      <c r="G417" s="161"/>
      <c r="H417" s="161"/>
      <c r="I417" s="161"/>
      <c r="J417" s="161"/>
      <c r="K417" s="161"/>
      <c r="L417" s="161"/>
      <c r="M417" s="161"/>
      <c r="N417" s="161"/>
      <c r="O417" s="161"/>
      <c r="P417" s="161"/>
      <c r="Q417" s="161"/>
      <c r="R417" s="161"/>
      <c r="S417" s="161"/>
      <c r="T417" s="161"/>
      <c r="U417" s="161"/>
      <c r="V417" s="161"/>
      <c r="W417" s="161"/>
      <c r="X417" s="161"/>
      <c r="Y417" s="161"/>
      <c r="Z417" s="161"/>
    </row>
    <row r="418" ht="14.25" customHeight="1">
      <c r="A418" s="161"/>
      <c r="B418" s="161"/>
      <c r="C418" s="161"/>
      <c r="D418" s="161"/>
      <c r="E418" s="161"/>
      <c r="F418" s="161"/>
      <c r="G418" s="161"/>
      <c r="H418" s="161"/>
      <c r="I418" s="161"/>
      <c r="J418" s="161"/>
      <c r="K418" s="161"/>
      <c r="L418" s="161"/>
      <c r="M418" s="161"/>
      <c r="N418" s="161"/>
      <c r="O418" s="161"/>
      <c r="P418" s="161"/>
      <c r="Q418" s="161"/>
      <c r="R418" s="161"/>
      <c r="S418" s="161"/>
      <c r="T418" s="161"/>
      <c r="U418" s="161"/>
      <c r="V418" s="161"/>
      <c r="W418" s="161"/>
      <c r="X418" s="161"/>
      <c r="Y418" s="161"/>
      <c r="Z418" s="161"/>
    </row>
    <row r="419" ht="14.25" customHeight="1">
      <c r="A419" s="161"/>
      <c r="B419" s="161"/>
      <c r="C419" s="161"/>
      <c r="D419" s="161"/>
      <c r="E419" s="161"/>
      <c r="F419" s="161"/>
      <c r="G419" s="161"/>
      <c r="H419" s="161"/>
      <c r="I419" s="161"/>
      <c r="J419" s="161"/>
      <c r="K419" s="161"/>
      <c r="L419" s="161"/>
      <c r="M419" s="161"/>
      <c r="N419" s="161"/>
      <c r="O419" s="161"/>
      <c r="P419" s="161"/>
      <c r="Q419" s="161"/>
      <c r="R419" s="161"/>
      <c r="S419" s="161"/>
      <c r="T419" s="161"/>
      <c r="U419" s="161"/>
      <c r="V419" s="161"/>
      <c r="W419" s="161"/>
      <c r="X419" s="161"/>
      <c r="Y419" s="161"/>
      <c r="Z419" s="161"/>
    </row>
    <row r="420" ht="14.25" customHeight="1">
      <c r="A420" s="161"/>
      <c r="B420" s="161"/>
      <c r="C420" s="161"/>
      <c r="D420" s="161"/>
      <c r="E420" s="161"/>
      <c r="F420" s="161"/>
      <c r="G420" s="161"/>
      <c r="H420" s="161"/>
      <c r="I420" s="161"/>
      <c r="J420" s="161"/>
      <c r="K420" s="161"/>
      <c r="L420" s="161"/>
      <c r="M420" s="161"/>
      <c r="N420" s="161"/>
      <c r="O420" s="161"/>
      <c r="P420" s="161"/>
      <c r="Q420" s="161"/>
      <c r="R420" s="161"/>
      <c r="S420" s="161"/>
      <c r="T420" s="161"/>
      <c r="U420" s="161"/>
      <c r="V420" s="161"/>
      <c r="W420" s="161"/>
      <c r="X420" s="161"/>
      <c r="Y420" s="161"/>
      <c r="Z420" s="161"/>
    </row>
    <row r="421" ht="14.25" customHeight="1">
      <c r="A421" s="161"/>
      <c r="B421" s="161"/>
      <c r="C421" s="161"/>
      <c r="D421" s="161"/>
      <c r="E421" s="161"/>
      <c r="F421" s="161"/>
      <c r="G421" s="161"/>
      <c r="H421" s="161"/>
      <c r="I421" s="161"/>
      <c r="J421" s="161"/>
      <c r="K421" s="161"/>
      <c r="L421" s="161"/>
      <c r="M421" s="161"/>
      <c r="N421" s="161"/>
      <c r="O421" s="161"/>
      <c r="P421" s="161"/>
      <c r="Q421" s="161"/>
      <c r="R421" s="161"/>
      <c r="S421" s="161"/>
      <c r="T421" s="161"/>
      <c r="U421" s="161"/>
      <c r="V421" s="161"/>
      <c r="W421" s="161"/>
      <c r="X421" s="161"/>
      <c r="Y421" s="161"/>
      <c r="Z421" s="161"/>
    </row>
    <row r="422" ht="14.25" customHeight="1">
      <c r="A422" s="161"/>
      <c r="B422" s="161"/>
      <c r="C422" s="161"/>
      <c r="D422" s="161"/>
      <c r="E422" s="161"/>
      <c r="F422" s="161"/>
      <c r="G422" s="161"/>
      <c r="H422" s="161"/>
      <c r="I422" s="161"/>
      <c r="J422" s="161"/>
      <c r="K422" s="161"/>
      <c r="L422" s="161"/>
      <c r="M422" s="161"/>
      <c r="N422" s="161"/>
      <c r="O422" s="161"/>
      <c r="P422" s="161"/>
      <c r="Q422" s="161"/>
      <c r="R422" s="161"/>
      <c r="S422" s="161"/>
      <c r="T422" s="161"/>
      <c r="U422" s="161"/>
      <c r="V422" s="161"/>
      <c r="W422" s="161"/>
      <c r="X422" s="161"/>
      <c r="Y422" s="161"/>
      <c r="Z422" s="161"/>
    </row>
    <row r="423" ht="14.25" customHeight="1">
      <c r="A423" s="161"/>
      <c r="B423" s="161"/>
      <c r="C423" s="161"/>
      <c r="D423" s="161"/>
      <c r="E423" s="161"/>
      <c r="F423" s="161"/>
      <c r="G423" s="161"/>
      <c r="H423" s="161"/>
      <c r="I423" s="161"/>
      <c r="J423" s="161"/>
      <c r="K423" s="161"/>
      <c r="L423" s="161"/>
      <c r="M423" s="161"/>
      <c r="N423" s="161"/>
      <c r="O423" s="161"/>
      <c r="P423" s="161"/>
      <c r="Q423" s="161"/>
      <c r="R423" s="161"/>
      <c r="S423" s="161"/>
      <c r="T423" s="161"/>
      <c r="U423" s="161"/>
      <c r="V423" s="161"/>
      <c r="W423" s="161"/>
      <c r="X423" s="161"/>
      <c r="Y423" s="161"/>
      <c r="Z423" s="161"/>
    </row>
    <row r="424" ht="14.25" customHeight="1">
      <c r="A424" s="161"/>
      <c r="B424" s="161"/>
      <c r="C424" s="161"/>
      <c r="D424" s="161"/>
      <c r="E424" s="161"/>
      <c r="F424" s="161"/>
      <c r="G424" s="161"/>
      <c r="H424" s="161"/>
      <c r="I424" s="161"/>
      <c r="J424" s="161"/>
      <c r="K424" s="161"/>
      <c r="L424" s="161"/>
      <c r="M424" s="161"/>
      <c r="N424" s="161"/>
      <c r="O424" s="161"/>
      <c r="P424" s="161"/>
      <c r="Q424" s="161"/>
      <c r="R424" s="161"/>
      <c r="S424" s="161"/>
      <c r="T424" s="161"/>
      <c r="U424" s="161"/>
      <c r="V424" s="161"/>
      <c r="W424" s="161"/>
      <c r="X424" s="161"/>
      <c r="Y424" s="161"/>
      <c r="Z424" s="161"/>
    </row>
    <row r="425" ht="14.25" customHeight="1">
      <c r="A425" s="161"/>
      <c r="B425" s="161"/>
      <c r="C425" s="161"/>
      <c r="D425" s="161"/>
      <c r="E425" s="161"/>
      <c r="F425" s="161"/>
      <c r="G425" s="161"/>
      <c r="H425" s="161"/>
      <c r="I425" s="161"/>
      <c r="J425" s="161"/>
      <c r="K425" s="161"/>
      <c r="L425" s="161"/>
      <c r="M425" s="161"/>
      <c r="N425" s="161"/>
      <c r="O425" s="161"/>
      <c r="P425" s="161"/>
      <c r="Q425" s="161"/>
      <c r="R425" s="161"/>
      <c r="S425" s="161"/>
      <c r="T425" s="161"/>
      <c r="U425" s="161"/>
      <c r="V425" s="161"/>
      <c r="W425" s="161"/>
      <c r="X425" s="161"/>
      <c r="Y425" s="161"/>
      <c r="Z425" s="161"/>
    </row>
    <row r="426" ht="14.25" customHeight="1">
      <c r="A426" s="161"/>
      <c r="B426" s="161"/>
      <c r="C426" s="161"/>
      <c r="D426" s="161"/>
      <c r="E426" s="161"/>
      <c r="F426" s="161"/>
      <c r="G426" s="161"/>
      <c r="H426" s="161"/>
      <c r="I426" s="161"/>
      <c r="J426" s="161"/>
      <c r="K426" s="161"/>
      <c r="L426" s="161"/>
      <c r="M426" s="161"/>
      <c r="N426" s="161"/>
      <c r="O426" s="161"/>
      <c r="P426" s="161"/>
      <c r="Q426" s="161"/>
      <c r="R426" s="161"/>
      <c r="S426" s="161"/>
      <c r="T426" s="161"/>
      <c r="U426" s="161"/>
      <c r="V426" s="161"/>
      <c r="W426" s="161"/>
      <c r="X426" s="161"/>
      <c r="Y426" s="161"/>
      <c r="Z426" s="161"/>
    </row>
    <row r="427" ht="14.25" customHeight="1">
      <c r="A427" s="161"/>
      <c r="B427" s="161"/>
      <c r="C427" s="161"/>
      <c r="D427" s="161"/>
      <c r="E427" s="161"/>
      <c r="F427" s="161"/>
      <c r="G427" s="161"/>
      <c r="H427" s="161"/>
      <c r="I427" s="161"/>
      <c r="J427" s="161"/>
      <c r="K427" s="161"/>
      <c r="L427" s="161"/>
      <c r="M427" s="161"/>
      <c r="N427" s="161"/>
      <c r="O427" s="161"/>
      <c r="P427" s="161"/>
      <c r="Q427" s="161"/>
      <c r="R427" s="161"/>
      <c r="S427" s="161"/>
      <c r="T427" s="161"/>
      <c r="U427" s="161"/>
      <c r="V427" s="161"/>
      <c r="W427" s="161"/>
      <c r="X427" s="161"/>
      <c r="Y427" s="161"/>
      <c r="Z427" s="161"/>
    </row>
    <row r="428" ht="14.25" customHeight="1">
      <c r="A428" s="161"/>
      <c r="B428" s="161"/>
      <c r="C428" s="161"/>
      <c r="D428" s="161"/>
      <c r="E428" s="161"/>
      <c r="F428" s="161"/>
      <c r="G428" s="161"/>
      <c r="H428" s="161"/>
      <c r="I428" s="161"/>
      <c r="J428" s="161"/>
      <c r="K428" s="161"/>
      <c r="L428" s="161"/>
      <c r="M428" s="161"/>
      <c r="N428" s="161"/>
      <c r="O428" s="161"/>
      <c r="P428" s="161"/>
      <c r="Q428" s="161"/>
      <c r="R428" s="161"/>
      <c r="S428" s="161"/>
      <c r="T428" s="161"/>
      <c r="U428" s="161"/>
      <c r="V428" s="161"/>
      <c r="W428" s="161"/>
      <c r="X428" s="161"/>
      <c r="Y428" s="161"/>
      <c r="Z428" s="161"/>
    </row>
    <row r="429" ht="14.25" customHeight="1">
      <c r="A429" s="161"/>
      <c r="B429" s="161"/>
      <c r="C429" s="161"/>
      <c r="D429" s="161"/>
      <c r="E429" s="161"/>
      <c r="F429" s="161"/>
      <c r="G429" s="161"/>
      <c r="H429" s="161"/>
      <c r="I429" s="161"/>
      <c r="J429" s="161"/>
      <c r="K429" s="161"/>
      <c r="L429" s="161"/>
      <c r="M429" s="161"/>
      <c r="N429" s="161"/>
      <c r="O429" s="161"/>
      <c r="P429" s="161"/>
      <c r="Q429" s="161"/>
      <c r="R429" s="161"/>
      <c r="S429" s="161"/>
      <c r="T429" s="161"/>
      <c r="U429" s="161"/>
      <c r="V429" s="161"/>
      <c r="W429" s="161"/>
      <c r="X429" s="161"/>
      <c r="Y429" s="161"/>
      <c r="Z429" s="161"/>
    </row>
    <row r="430" ht="14.25" customHeight="1">
      <c r="A430" s="161"/>
      <c r="B430" s="161"/>
      <c r="C430" s="161"/>
      <c r="D430" s="161"/>
      <c r="E430" s="161"/>
      <c r="F430" s="161"/>
      <c r="G430" s="161"/>
      <c r="H430" s="161"/>
      <c r="I430" s="161"/>
      <c r="J430" s="161"/>
      <c r="K430" s="161"/>
      <c r="L430" s="161"/>
      <c r="M430" s="161"/>
      <c r="N430" s="161"/>
      <c r="O430" s="161"/>
      <c r="P430" s="161"/>
      <c r="Q430" s="161"/>
      <c r="R430" s="161"/>
      <c r="S430" s="161"/>
      <c r="T430" s="161"/>
      <c r="U430" s="161"/>
      <c r="V430" s="161"/>
      <c r="W430" s="161"/>
      <c r="X430" s="161"/>
      <c r="Y430" s="161"/>
      <c r="Z430" s="161"/>
    </row>
    <row r="431" ht="14.25" customHeight="1">
      <c r="A431" s="161"/>
      <c r="B431" s="161"/>
      <c r="C431" s="161"/>
      <c r="D431" s="161"/>
      <c r="E431" s="161"/>
      <c r="F431" s="161"/>
      <c r="G431" s="161"/>
      <c r="H431" s="161"/>
      <c r="I431" s="161"/>
      <c r="J431" s="161"/>
      <c r="K431" s="161"/>
      <c r="L431" s="161"/>
      <c r="M431" s="161"/>
      <c r="N431" s="161"/>
      <c r="O431" s="161"/>
      <c r="P431" s="161"/>
      <c r="Q431" s="161"/>
      <c r="R431" s="161"/>
      <c r="S431" s="161"/>
      <c r="T431" s="161"/>
      <c r="U431" s="161"/>
      <c r="V431" s="161"/>
      <c r="W431" s="161"/>
      <c r="X431" s="161"/>
      <c r="Y431" s="161"/>
      <c r="Z431" s="161"/>
    </row>
    <row r="432" ht="14.25" customHeight="1">
      <c r="A432" s="161"/>
      <c r="B432" s="161"/>
      <c r="C432" s="161"/>
      <c r="D432" s="161"/>
      <c r="E432" s="161"/>
      <c r="F432" s="161"/>
      <c r="G432" s="161"/>
      <c r="H432" s="161"/>
      <c r="I432" s="161"/>
      <c r="J432" s="161"/>
      <c r="K432" s="161"/>
      <c r="L432" s="161"/>
      <c r="M432" s="161"/>
      <c r="N432" s="161"/>
      <c r="O432" s="161"/>
      <c r="P432" s="161"/>
      <c r="Q432" s="161"/>
      <c r="R432" s="161"/>
      <c r="S432" s="161"/>
      <c r="T432" s="161"/>
      <c r="U432" s="161"/>
      <c r="V432" s="161"/>
      <c r="W432" s="161"/>
      <c r="X432" s="161"/>
      <c r="Y432" s="161"/>
      <c r="Z432" s="161"/>
    </row>
    <row r="433" ht="14.25" customHeight="1">
      <c r="A433" s="161"/>
      <c r="B433" s="161"/>
      <c r="C433" s="161"/>
      <c r="D433" s="161"/>
      <c r="E433" s="161"/>
      <c r="F433" s="161"/>
      <c r="G433" s="161"/>
      <c r="H433" s="161"/>
      <c r="I433" s="161"/>
      <c r="J433" s="161"/>
      <c r="K433" s="161"/>
      <c r="L433" s="161"/>
      <c r="M433" s="161"/>
      <c r="N433" s="161"/>
      <c r="O433" s="161"/>
      <c r="P433" s="161"/>
      <c r="Q433" s="161"/>
      <c r="R433" s="161"/>
      <c r="S433" s="161"/>
      <c r="T433" s="161"/>
      <c r="U433" s="161"/>
      <c r="V433" s="161"/>
      <c r="W433" s="161"/>
      <c r="X433" s="161"/>
      <c r="Y433" s="161"/>
      <c r="Z433" s="161"/>
    </row>
    <row r="434" ht="14.25" customHeight="1">
      <c r="A434" s="161"/>
      <c r="B434" s="161"/>
      <c r="C434" s="161"/>
      <c r="D434" s="161"/>
      <c r="E434" s="161"/>
      <c r="F434" s="161"/>
      <c r="G434" s="161"/>
      <c r="H434" s="161"/>
      <c r="I434" s="161"/>
      <c r="J434" s="161"/>
      <c r="K434" s="161"/>
      <c r="L434" s="161"/>
      <c r="M434" s="161"/>
      <c r="N434" s="161"/>
      <c r="O434" s="161"/>
      <c r="P434" s="161"/>
      <c r="Q434" s="161"/>
      <c r="R434" s="161"/>
      <c r="S434" s="161"/>
      <c r="T434" s="161"/>
      <c r="U434" s="161"/>
      <c r="V434" s="161"/>
      <c r="W434" s="161"/>
      <c r="X434" s="161"/>
      <c r="Y434" s="161"/>
      <c r="Z434" s="161"/>
    </row>
    <row r="435" ht="14.25" customHeight="1">
      <c r="A435" s="161"/>
      <c r="B435" s="161"/>
      <c r="C435" s="161"/>
      <c r="D435" s="161"/>
      <c r="E435" s="161"/>
      <c r="F435" s="161"/>
      <c r="G435" s="161"/>
      <c r="H435" s="161"/>
      <c r="I435" s="161"/>
      <c r="J435" s="161"/>
      <c r="K435" s="161"/>
      <c r="L435" s="161"/>
      <c r="M435" s="161"/>
      <c r="N435" s="161"/>
      <c r="O435" s="161"/>
      <c r="P435" s="161"/>
      <c r="Q435" s="161"/>
      <c r="R435" s="161"/>
      <c r="S435" s="161"/>
      <c r="T435" s="161"/>
      <c r="U435" s="161"/>
      <c r="V435" s="161"/>
      <c r="W435" s="161"/>
      <c r="X435" s="161"/>
      <c r="Y435" s="161"/>
      <c r="Z435" s="161"/>
    </row>
    <row r="436" ht="14.25" customHeight="1">
      <c r="A436" s="161"/>
      <c r="B436" s="161"/>
      <c r="C436" s="161"/>
      <c r="D436" s="161"/>
      <c r="E436" s="161"/>
      <c r="F436" s="161"/>
      <c r="G436" s="161"/>
      <c r="H436" s="161"/>
      <c r="I436" s="161"/>
      <c r="J436" s="161"/>
      <c r="K436" s="161"/>
      <c r="L436" s="161"/>
      <c r="M436" s="161"/>
      <c r="N436" s="161"/>
      <c r="O436" s="161"/>
      <c r="P436" s="161"/>
      <c r="Q436" s="161"/>
      <c r="R436" s="161"/>
      <c r="S436" s="161"/>
      <c r="T436" s="161"/>
      <c r="U436" s="161"/>
      <c r="V436" s="161"/>
      <c r="W436" s="161"/>
      <c r="X436" s="161"/>
      <c r="Y436" s="161"/>
      <c r="Z436" s="161"/>
    </row>
    <row r="437" ht="14.25" customHeight="1">
      <c r="A437" s="161"/>
      <c r="B437" s="161"/>
      <c r="C437" s="161"/>
      <c r="D437" s="161"/>
      <c r="E437" s="161"/>
      <c r="F437" s="161"/>
      <c r="G437" s="161"/>
      <c r="H437" s="161"/>
      <c r="I437" s="161"/>
      <c r="J437" s="161"/>
      <c r="K437" s="161"/>
      <c r="L437" s="161"/>
      <c r="M437" s="161"/>
      <c r="N437" s="161"/>
      <c r="O437" s="161"/>
      <c r="P437" s="161"/>
      <c r="Q437" s="161"/>
      <c r="R437" s="161"/>
      <c r="S437" s="161"/>
      <c r="T437" s="161"/>
      <c r="U437" s="161"/>
      <c r="V437" s="161"/>
      <c r="W437" s="161"/>
      <c r="X437" s="161"/>
      <c r="Y437" s="161"/>
      <c r="Z437" s="161"/>
    </row>
    <row r="438" ht="14.25" customHeight="1">
      <c r="A438" s="161"/>
      <c r="B438" s="161"/>
      <c r="C438" s="161"/>
      <c r="D438" s="161"/>
      <c r="E438" s="161"/>
      <c r="F438" s="161"/>
      <c r="G438" s="161"/>
      <c r="H438" s="161"/>
      <c r="I438" s="161"/>
      <c r="J438" s="161"/>
      <c r="K438" s="161"/>
      <c r="L438" s="161"/>
      <c r="M438" s="161"/>
      <c r="N438" s="161"/>
      <c r="O438" s="161"/>
      <c r="P438" s="161"/>
      <c r="Q438" s="161"/>
      <c r="R438" s="161"/>
      <c r="S438" s="161"/>
      <c r="T438" s="161"/>
      <c r="U438" s="161"/>
      <c r="V438" s="161"/>
      <c r="W438" s="161"/>
      <c r="X438" s="161"/>
      <c r="Y438" s="161"/>
      <c r="Z438" s="161"/>
    </row>
    <row r="439" ht="14.25" customHeight="1">
      <c r="A439" s="161"/>
      <c r="B439" s="161"/>
      <c r="C439" s="161"/>
      <c r="D439" s="161"/>
      <c r="E439" s="161"/>
      <c r="F439" s="161"/>
      <c r="G439" s="161"/>
      <c r="H439" s="161"/>
      <c r="I439" s="161"/>
      <c r="J439" s="161"/>
      <c r="K439" s="161"/>
      <c r="L439" s="161"/>
      <c r="M439" s="161"/>
      <c r="N439" s="161"/>
      <c r="O439" s="161"/>
      <c r="P439" s="161"/>
      <c r="Q439" s="161"/>
      <c r="R439" s="161"/>
      <c r="S439" s="161"/>
      <c r="T439" s="161"/>
      <c r="U439" s="161"/>
      <c r="V439" s="161"/>
      <c r="W439" s="161"/>
      <c r="X439" s="161"/>
      <c r="Y439" s="161"/>
      <c r="Z439" s="161"/>
    </row>
    <row r="440" ht="14.25" customHeight="1">
      <c r="A440" s="161"/>
      <c r="B440" s="161"/>
      <c r="C440" s="161"/>
      <c r="D440" s="161"/>
      <c r="E440" s="161"/>
      <c r="F440" s="161"/>
      <c r="G440" s="161"/>
      <c r="H440" s="161"/>
      <c r="I440" s="161"/>
      <c r="J440" s="161"/>
      <c r="K440" s="161"/>
      <c r="L440" s="161"/>
      <c r="M440" s="161"/>
      <c r="N440" s="161"/>
      <c r="O440" s="161"/>
      <c r="P440" s="161"/>
      <c r="Q440" s="161"/>
      <c r="R440" s="161"/>
      <c r="S440" s="161"/>
      <c r="T440" s="161"/>
      <c r="U440" s="161"/>
      <c r="V440" s="161"/>
      <c r="W440" s="161"/>
      <c r="X440" s="161"/>
      <c r="Y440" s="161"/>
      <c r="Z440" s="161"/>
    </row>
    <row r="441" ht="14.25" customHeight="1">
      <c r="A441" s="161"/>
      <c r="B441" s="161"/>
      <c r="C441" s="161"/>
      <c r="D441" s="161"/>
      <c r="E441" s="161"/>
      <c r="F441" s="161"/>
      <c r="G441" s="161"/>
      <c r="H441" s="161"/>
      <c r="I441" s="161"/>
      <c r="J441" s="161"/>
      <c r="K441" s="161"/>
      <c r="L441" s="161"/>
      <c r="M441" s="161"/>
      <c r="N441" s="161"/>
      <c r="O441" s="161"/>
      <c r="P441" s="161"/>
      <c r="Q441" s="161"/>
      <c r="R441" s="161"/>
      <c r="S441" s="161"/>
      <c r="T441" s="161"/>
      <c r="U441" s="161"/>
      <c r="V441" s="161"/>
      <c r="W441" s="161"/>
      <c r="X441" s="161"/>
      <c r="Y441" s="161"/>
      <c r="Z441" s="161"/>
    </row>
    <row r="442" ht="14.25" customHeight="1">
      <c r="A442" s="161"/>
      <c r="B442" s="161"/>
      <c r="C442" s="161"/>
      <c r="D442" s="161"/>
      <c r="E442" s="161"/>
      <c r="F442" s="161"/>
      <c r="G442" s="161"/>
      <c r="H442" s="161"/>
      <c r="I442" s="161"/>
      <c r="J442" s="161"/>
      <c r="K442" s="161"/>
      <c r="L442" s="161"/>
      <c r="M442" s="161"/>
      <c r="N442" s="161"/>
      <c r="O442" s="161"/>
      <c r="P442" s="161"/>
      <c r="Q442" s="161"/>
      <c r="R442" s="161"/>
      <c r="S442" s="161"/>
      <c r="T442" s="161"/>
      <c r="U442" s="161"/>
      <c r="V442" s="161"/>
      <c r="W442" s="161"/>
      <c r="X442" s="161"/>
      <c r="Y442" s="161"/>
      <c r="Z442" s="161"/>
    </row>
    <row r="443" ht="14.25" customHeight="1">
      <c r="A443" s="161"/>
      <c r="B443" s="161"/>
      <c r="C443" s="161"/>
      <c r="D443" s="161"/>
      <c r="E443" s="161"/>
      <c r="F443" s="161"/>
      <c r="G443" s="161"/>
      <c r="H443" s="161"/>
      <c r="I443" s="161"/>
      <c r="J443" s="161"/>
      <c r="K443" s="161"/>
      <c r="L443" s="161"/>
      <c r="M443" s="161"/>
      <c r="N443" s="161"/>
      <c r="O443" s="161"/>
      <c r="P443" s="161"/>
      <c r="Q443" s="161"/>
      <c r="R443" s="161"/>
      <c r="S443" s="161"/>
      <c r="T443" s="161"/>
      <c r="U443" s="161"/>
      <c r="V443" s="161"/>
      <c r="W443" s="161"/>
      <c r="X443" s="161"/>
      <c r="Y443" s="161"/>
      <c r="Z443" s="161"/>
    </row>
    <row r="444" ht="14.25" customHeight="1">
      <c r="A444" s="161"/>
      <c r="B444" s="161"/>
      <c r="C444" s="161"/>
      <c r="D444" s="161"/>
      <c r="E444" s="161"/>
      <c r="F444" s="161"/>
      <c r="G444" s="161"/>
      <c r="H444" s="161"/>
      <c r="I444" s="161"/>
      <c r="J444" s="161"/>
      <c r="K444" s="161"/>
      <c r="L444" s="161"/>
      <c r="M444" s="161"/>
      <c r="N444" s="161"/>
      <c r="O444" s="161"/>
      <c r="P444" s="161"/>
      <c r="Q444" s="161"/>
      <c r="R444" s="161"/>
      <c r="S444" s="161"/>
      <c r="T444" s="161"/>
      <c r="U444" s="161"/>
      <c r="V444" s="161"/>
      <c r="W444" s="161"/>
      <c r="X444" s="161"/>
      <c r="Y444" s="161"/>
      <c r="Z444" s="161"/>
    </row>
    <row r="445" ht="14.25" customHeight="1">
      <c r="A445" s="161"/>
      <c r="B445" s="161"/>
      <c r="C445" s="161"/>
      <c r="D445" s="161"/>
      <c r="E445" s="161"/>
      <c r="F445" s="161"/>
      <c r="G445" s="161"/>
      <c r="H445" s="161"/>
      <c r="I445" s="161"/>
      <c r="J445" s="161"/>
      <c r="K445" s="161"/>
      <c r="L445" s="161"/>
      <c r="M445" s="161"/>
      <c r="N445" s="161"/>
      <c r="O445" s="161"/>
      <c r="P445" s="161"/>
      <c r="Q445" s="161"/>
      <c r="R445" s="161"/>
      <c r="S445" s="161"/>
      <c r="T445" s="161"/>
      <c r="U445" s="161"/>
      <c r="V445" s="161"/>
      <c r="W445" s="161"/>
      <c r="X445" s="161"/>
      <c r="Y445" s="161"/>
      <c r="Z445" s="161"/>
    </row>
    <row r="446" ht="14.25" customHeight="1">
      <c r="A446" s="161"/>
      <c r="B446" s="161"/>
      <c r="C446" s="161"/>
      <c r="D446" s="161"/>
      <c r="E446" s="161"/>
      <c r="F446" s="161"/>
      <c r="G446" s="161"/>
      <c r="H446" s="161"/>
      <c r="I446" s="161"/>
      <c r="J446" s="161"/>
      <c r="K446" s="161"/>
      <c r="L446" s="161"/>
      <c r="M446" s="161"/>
      <c r="N446" s="161"/>
      <c r="O446" s="161"/>
      <c r="P446" s="161"/>
      <c r="Q446" s="161"/>
      <c r="R446" s="161"/>
      <c r="S446" s="161"/>
      <c r="T446" s="161"/>
      <c r="U446" s="161"/>
      <c r="V446" s="161"/>
      <c r="W446" s="161"/>
      <c r="X446" s="161"/>
      <c r="Y446" s="161"/>
      <c r="Z446" s="161"/>
    </row>
    <row r="447" ht="14.25" customHeight="1">
      <c r="A447" s="161"/>
      <c r="B447" s="161"/>
      <c r="C447" s="161"/>
      <c r="D447" s="161"/>
      <c r="E447" s="161"/>
      <c r="F447" s="161"/>
      <c r="G447" s="161"/>
      <c r="H447" s="161"/>
      <c r="I447" s="161"/>
      <c r="J447" s="161"/>
      <c r="K447" s="161"/>
      <c r="L447" s="161"/>
      <c r="M447" s="161"/>
      <c r="N447" s="161"/>
      <c r="O447" s="161"/>
      <c r="P447" s="161"/>
      <c r="Q447" s="161"/>
      <c r="R447" s="161"/>
      <c r="S447" s="161"/>
      <c r="T447" s="161"/>
      <c r="U447" s="161"/>
      <c r="V447" s="161"/>
      <c r="W447" s="161"/>
      <c r="X447" s="161"/>
      <c r="Y447" s="161"/>
      <c r="Z447" s="161"/>
    </row>
    <row r="448" ht="14.25" customHeight="1">
      <c r="A448" s="161"/>
      <c r="B448" s="161"/>
      <c r="C448" s="161"/>
      <c r="D448" s="161"/>
      <c r="E448" s="161"/>
      <c r="F448" s="161"/>
      <c r="G448" s="161"/>
      <c r="H448" s="161"/>
      <c r="I448" s="161"/>
      <c r="J448" s="161"/>
      <c r="K448" s="161"/>
      <c r="L448" s="161"/>
      <c r="M448" s="161"/>
      <c r="N448" s="161"/>
      <c r="O448" s="161"/>
      <c r="P448" s="161"/>
      <c r="Q448" s="161"/>
      <c r="R448" s="161"/>
      <c r="S448" s="161"/>
      <c r="T448" s="161"/>
      <c r="U448" s="161"/>
      <c r="V448" s="161"/>
      <c r="W448" s="161"/>
      <c r="X448" s="161"/>
      <c r="Y448" s="161"/>
      <c r="Z448" s="161"/>
    </row>
    <row r="449" ht="14.25" customHeight="1">
      <c r="A449" s="161"/>
      <c r="B449" s="161"/>
      <c r="C449" s="161"/>
      <c r="D449" s="161"/>
      <c r="E449" s="161"/>
      <c r="F449" s="161"/>
      <c r="G449" s="161"/>
      <c r="H449" s="161"/>
      <c r="I449" s="161"/>
      <c r="J449" s="161"/>
      <c r="K449" s="161"/>
      <c r="L449" s="161"/>
      <c r="M449" s="161"/>
      <c r="N449" s="161"/>
      <c r="O449" s="161"/>
      <c r="P449" s="161"/>
      <c r="Q449" s="161"/>
      <c r="R449" s="161"/>
      <c r="S449" s="161"/>
      <c r="T449" s="161"/>
      <c r="U449" s="161"/>
      <c r="V449" s="161"/>
      <c r="W449" s="161"/>
      <c r="X449" s="161"/>
      <c r="Y449" s="161"/>
      <c r="Z449" s="161"/>
    </row>
    <row r="450" ht="14.25" customHeight="1">
      <c r="A450" s="161"/>
      <c r="B450" s="161"/>
      <c r="C450" s="161"/>
      <c r="D450" s="161"/>
      <c r="E450" s="161"/>
      <c r="F450" s="161"/>
      <c r="G450" s="161"/>
      <c r="H450" s="161"/>
      <c r="I450" s="161"/>
      <c r="J450" s="161"/>
      <c r="K450" s="161"/>
      <c r="L450" s="161"/>
      <c r="M450" s="161"/>
      <c r="N450" s="161"/>
      <c r="O450" s="161"/>
      <c r="P450" s="161"/>
      <c r="Q450" s="161"/>
      <c r="R450" s="161"/>
      <c r="S450" s="161"/>
      <c r="T450" s="161"/>
      <c r="U450" s="161"/>
      <c r="V450" s="161"/>
      <c r="W450" s="161"/>
      <c r="X450" s="161"/>
      <c r="Y450" s="161"/>
      <c r="Z450" s="161"/>
    </row>
    <row r="451" ht="14.25" customHeight="1">
      <c r="A451" s="161"/>
      <c r="B451" s="161"/>
      <c r="C451" s="161"/>
      <c r="D451" s="161"/>
      <c r="E451" s="161"/>
      <c r="F451" s="161"/>
      <c r="G451" s="161"/>
      <c r="H451" s="161"/>
      <c r="I451" s="161"/>
      <c r="J451" s="161"/>
      <c r="K451" s="161"/>
      <c r="L451" s="161"/>
      <c r="M451" s="161"/>
      <c r="N451" s="161"/>
      <c r="O451" s="161"/>
      <c r="P451" s="161"/>
      <c r="Q451" s="161"/>
      <c r="R451" s="161"/>
      <c r="S451" s="161"/>
      <c r="T451" s="161"/>
      <c r="U451" s="161"/>
      <c r="V451" s="161"/>
      <c r="W451" s="161"/>
      <c r="X451" s="161"/>
      <c r="Y451" s="161"/>
      <c r="Z451" s="161"/>
    </row>
    <row r="452" ht="14.25" customHeight="1">
      <c r="A452" s="161"/>
      <c r="B452" s="161"/>
      <c r="C452" s="161"/>
      <c r="D452" s="161"/>
      <c r="E452" s="161"/>
      <c r="F452" s="161"/>
      <c r="G452" s="161"/>
      <c r="H452" s="161"/>
      <c r="I452" s="161"/>
      <c r="J452" s="161"/>
      <c r="K452" s="161"/>
      <c r="L452" s="161"/>
      <c r="M452" s="161"/>
      <c r="N452" s="161"/>
      <c r="O452" s="161"/>
      <c r="P452" s="161"/>
      <c r="Q452" s="161"/>
      <c r="R452" s="161"/>
      <c r="S452" s="161"/>
      <c r="T452" s="161"/>
      <c r="U452" s="161"/>
      <c r="V452" s="161"/>
      <c r="W452" s="161"/>
      <c r="X452" s="161"/>
      <c r="Y452" s="161"/>
      <c r="Z452" s="161"/>
    </row>
    <row r="453" ht="14.25" customHeight="1">
      <c r="A453" s="161"/>
      <c r="B453" s="161"/>
      <c r="C453" s="161"/>
      <c r="D453" s="161"/>
      <c r="E453" s="161"/>
      <c r="F453" s="161"/>
      <c r="G453" s="161"/>
      <c r="H453" s="161"/>
      <c r="I453" s="161"/>
      <c r="J453" s="161"/>
      <c r="K453" s="161"/>
      <c r="L453" s="161"/>
      <c r="M453" s="161"/>
      <c r="N453" s="161"/>
      <c r="O453" s="161"/>
      <c r="P453" s="161"/>
      <c r="Q453" s="161"/>
      <c r="R453" s="161"/>
      <c r="S453" s="161"/>
      <c r="T453" s="161"/>
      <c r="U453" s="161"/>
      <c r="V453" s="161"/>
      <c r="W453" s="161"/>
      <c r="X453" s="161"/>
      <c r="Y453" s="161"/>
      <c r="Z453" s="161"/>
    </row>
    <row r="454" ht="14.25" customHeight="1">
      <c r="A454" s="161"/>
      <c r="B454" s="161"/>
      <c r="C454" s="161"/>
      <c r="D454" s="161"/>
      <c r="E454" s="161"/>
      <c r="F454" s="161"/>
      <c r="G454" s="161"/>
      <c r="H454" s="161"/>
      <c r="I454" s="161"/>
      <c r="J454" s="161"/>
      <c r="K454" s="161"/>
      <c r="L454" s="161"/>
      <c r="M454" s="161"/>
      <c r="N454" s="161"/>
      <c r="O454" s="161"/>
      <c r="P454" s="161"/>
      <c r="Q454" s="161"/>
      <c r="R454" s="161"/>
      <c r="S454" s="161"/>
      <c r="T454" s="161"/>
      <c r="U454" s="161"/>
      <c r="V454" s="161"/>
      <c r="W454" s="161"/>
      <c r="X454" s="161"/>
      <c r="Y454" s="161"/>
      <c r="Z454" s="161"/>
    </row>
    <row r="455" ht="14.25" customHeight="1">
      <c r="A455" s="161"/>
      <c r="B455" s="161"/>
      <c r="C455" s="161"/>
      <c r="D455" s="161"/>
      <c r="E455" s="161"/>
      <c r="F455" s="161"/>
      <c r="G455" s="161"/>
      <c r="H455" s="161"/>
      <c r="I455" s="161"/>
      <c r="J455" s="161"/>
      <c r="K455" s="161"/>
      <c r="L455" s="161"/>
      <c r="M455" s="161"/>
      <c r="N455" s="161"/>
      <c r="O455" s="161"/>
      <c r="P455" s="161"/>
      <c r="Q455" s="161"/>
      <c r="R455" s="161"/>
      <c r="S455" s="161"/>
      <c r="T455" s="161"/>
      <c r="U455" s="161"/>
      <c r="V455" s="161"/>
      <c r="W455" s="161"/>
      <c r="X455" s="161"/>
      <c r="Y455" s="161"/>
      <c r="Z455" s="161"/>
    </row>
    <row r="456" ht="14.25" customHeight="1">
      <c r="A456" s="161"/>
      <c r="B456" s="161"/>
      <c r="C456" s="161"/>
      <c r="D456" s="161"/>
      <c r="E456" s="161"/>
      <c r="F456" s="161"/>
      <c r="G456" s="161"/>
      <c r="H456" s="161"/>
      <c r="I456" s="161"/>
      <c r="J456" s="161"/>
      <c r="K456" s="161"/>
      <c r="L456" s="161"/>
      <c r="M456" s="161"/>
      <c r="N456" s="161"/>
      <c r="O456" s="161"/>
      <c r="P456" s="161"/>
      <c r="Q456" s="161"/>
      <c r="R456" s="161"/>
      <c r="S456" s="161"/>
      <c r="T456" s="161"/>
      <c r="U456" s="161"/>
      <c r="V456" s="161"/>
      <c r="W456" s="161"/>
      <c r="X456" s="161"/>
      <c r="Y456" s="161"/>
      <c r="Z456" s="161"/>
    </row>
    <row r="457" ht="14.25" customHeight="1">
      <c r="A457" s="161"/>
      <c r="B457" s="161"/>
      <c r="C457" s="161"/>
      <c r="D457" s="161"/>
      <c r="E457" s="161"/>
      <c r="F457" s="161"/>
      <c r="G457" s="161"/>
      <c r="H457" s="161"/>
      <c r="I457" s="161"/>
      <c r="J457" s="161"/>
      <c r="K457" s="161"/>
      <c r="L457" s="161"/>
      <c r="M457" s="161"/>
      <c r="N457" s="161"/>
      <c r="O457" s="161"/>
      <c r="P457" s="161"/>
      <c r="Q457" s="161"/>
      <c r="R457" s="161"/>
      <c r="S457" s="161"/>
      <c r="T457" s="161"/>
      <c r="U457" s="161"/>
      <c r="V457" s="161"/>
      <c r="W457" s="161"/>
      <c r="X457" s="161"/>
      <c r="Y457" s="161"/>
      <c r="Z457" s="161"/>
    </row>
    <row r="458" ht="14.25" customHeight="1">
      <c r="A458" s="161"/>
      <c r="B458" s="161"/>
      <c r="C458" s="161"/>
      <c r="D458" s="161"/>
      <c r="E458" s="161"/>
      <c r="F458" s="161"/>
      <c r="G458" s="161"/>
      <c r="H458" s="161"/>
      <c r="I458" s="161"/>
      <c r="J458" s="161"/>
      <c r="K458" s="161"/>
      <c r="L458" s="161"/>
      <c r="M458" s="161"/>
      <c r="N458" s="161"/>
      <c r="O458" s="161"/>
      <c r="P458" s="161"/>
      <c r="Q458" s="161"/>
      <c r="R458" s="161"/>
      <c r="S458" s="161"/>
      <c r="T458" s="161"/>
      <c r="U458" s="161"/>
      <c r="V458" s="161"/>
      <c r="W458" s="161"/>
      <c r="X458" s="161"/>
      <c r="Y458" s="161"/>
      <c r="Z458" s="161"/>
    </row>
    <row r="459" ht="14.25" customHeight="1">
      <c r="A459" s="161"/>
      <c r="B459" s="161"/>
      <c r="C459" s="161"/>
      <c r="D459" s="161"/>
      <c r="E459" s="161"/>
      <c r="F459" s="161"/>
      <c r="G459" s="161"/>
      <c r="H459" s="161"/>
      <c r="I459" s="161"/>
      <c r="J459" s="161"/>
      <c r="K459" s="161"/>
      <c r="L459" s="161"/>
      <c r="M459" s="161"/>
      <c r="N459" s="161"/>
      <c r="O459" s="161"/>
      <c r="P459" s="161"/>
      <c r="Q459" s="161"/>
      <c r="R459" s="161"/>
      <c r="S459" s="161"/>
      <c r="T459" s="161"/>
      <c r="U459" s="161"/>
      <c r="V459" s="161"/>
      <c r="W459" s="161"/>
      <c r="X459" s="161"/>
      <c r="Y459" s="161"/>
      <c r="Z459" s="161"/>
    </row>
    <row r="460" ht="14.25" customHeight="1">
      <c r="A460" s="161"/>
      <c r="B460" s="161"/>
      <c r="C460" s="161"/>
      <c r="D460" s="161"/>
      <c r="E460" s="161"/>
      <c r="F460" s="161"/>
      <c r="G460" s="161"/>
      <c r="H460" s="161"/>
      <c r="I460" s="161"/>
      <c r="J460" s="161"/>
      <c r="K460" s="161"/>
      <c r="L460" s="161"/>
      <c r="M460" s="161"/>
      <c r="N460" s="161"/>
      <c r="O460" s="161"/>
      <c r="P460" s="161"/>
      <c r="Q460" s="161"/>
      <c r="R460" s="161"/>
      <c r="S460" s="161"/>
      <c r="T460" s="161"/>
      <c r="U460" s="161"/>
      <c r="V460" s="161"/>
      <c r="W460" s="161"/>
      <c r="X460" s="161"/>
      <c r="Y460" s="161"/>
      <c r="Z460" s="161"/>
    </row>
    <row r="461" ht="14.25" customHeight="1">
      <c r="A461" s="161"/>
      <c r="B461" s="161"/>
      <c r="C461" s="161"/>
      <c r="D461" s="161"/>
      <c r="E461" s="161"/>
      <c r="F461" s="161"/>
      <c r="G461" s="161"/>
      <c r="H461" s="161"/>
      <c r="I461" s="161"/>
      <c r="J461" s="161"/>
      <c r="K461" s="161"/>
      <c r="L461" s="161"/>
      <c r="M461" s="161"/>
      <c r="N461" s="161"/>
      <c r="O461" s="161"/>
      <c r="P461" s="161"/>
      <c r="Q461" s="161"/>
      <c r="R461" s="161"/>
      <c r="S461" s="161"/>
      <c r="T461" s="161"/>
      <c r="U461" s="161"/>
      <c r="V461" s="161"/>
      <c r="W461" s="161"/>
      <c r="X461" s="161"/>
      <c r="Y461" s="161"/>
      <c r="Z461" s="161"/>
    </row>
    <row r="462" ht="14.25" customHeight="1">
      <c r="A462" s="161"/>
      <c r="B462" s="161"/>
      <c r="C462" s="161"/>
      <c r="D462" s="161"/>
      <c r="E462" s="161"/>
      <c r="F462" s="161"/>
      <c r="G462" s="161"/>
      <c r="H462" s="161"/>
      <c r="I462" s="161"/>
      <c r="J462" s="161"/>
      <c r="K462" s="161"/>
      <c r="L462" s="161"/>
      <c r="M462" s="161"/>
      <c r="N462" s="161"/>
      <c r="O462" s="161"/>
      <c r="P462" s="161"/>
      <c r="Q462" s="161"/>
      <c r="R462" s="161"/>
      <c r="S462" s="161"/>
      <c r="T462" s="161"/>
      <c r="U462" s="161"/>
      <c r="V462" s="161"/>
      <c r="W462" s="161"/>
      <c r="X462" s="161"/>
      <c r="Y462" s="161"/>
      <c r="Z462" s="161"/>
    </row>
    <row r="463" ht="14.25" customHeight="1">
      <c r="A463" s="161"/>
      <c r="B463" s="161"/>
      <c r="C463" s="161"/>
      <c r="D463" s="161"/>
      <c r="E463" s="161"/>
      <c r="F463" s="161"/>
      <c r="G463" s="161"/>
      <c r="H463" s="161"/>
      <c r="I463" s="161"/>
      <c r="J463" s="161"/>
      <c r="K463" s="161"/>
      <c r="L463" s="161"/>
      <c r="M463" s="161"/>
      <c r="N463" s="161"/>
      <c r="O463" s="161"/>
      <c r="P463" s="161"/>
      <c r="Q463" s="161"/>
      <c r="R463" s="161"/>
      <c r="S463" s="161"/>
      <c r="T463" s="161"/>
      <c r="U463" s="161"/>
      <c r="V463" s="161"/>
      <c r="W463" s="161"/>
      <c r="X463" s="161"/>
      <c r="Y463" s="161"/>
      <c r="Z463" s="161"/>
    </row>
    <row r="464" ht="14.25" customHeight="1">
      <c r="A464" s="161"/>
      <c r="B464" s="161"/>
      <c r="C464" s="161"/>
      <c r="D464" s="161"/>
      <c r="E464" s="161"/>
      <c r="F464" s="161"/>
      <c r="G464" s="161"/>
      <c r="H464" s="161"/>
      <c r="I464" s="161"/>
      <c r="J464" s="161"/>
      <c r="K464" s="161"/>
      <c r="L464" s="161"/>
      <c r="M464" s="161"/>
      <c r="N464" s="161"/>
      <c r="O464" s="161"/>
      <c r="P464" s="161"/>
      <c r="Q464" s="161"/>
      <c r="R464" s="161"/>
      <c r="S464" s="161"/>
      <c r="T464" s="161"/>
      <c r="U464" s="161"/>
      <c r="V464" s="161"/>
      <c r="W464" s="161"/>
      <c r="X464" s="161"/>
      <c r="Y464" s="161"/>
      <c r="Z464" s="161"/>
    </row>
    <row r="465" ht="14.25" customHeight="1">
      <c r="A465" s="161"/>
      <c r="B465" s="161"/>
      <c r="C465" s="161"/>
      <c r="D465" s="161"/>
      <c r="E465" s="161"/>
      <c r="F465" s="161"/>
      <c r="G465" s="161"/>
      <c r="H465" s="161"/>
      <c r="I465" s="161"/>
      <c r="J465" s="161"/>
      <c r="K465" s="161"/>
      <c r="L465" s="161"/>
      <c r="M465" s="161"/>
      <c r="N465" s="161"/>
      <c r="O465" s="161"/>
      <c r="P465" s="161"/>
      <c r="Q465" s="161"/>
      <c r="R465" s="161"/>
      <c r="S465" s="161"/>
      <c r="T465" s="161"/>
      <c r="U465" s="161"/>
      <c r="V465" s="161"/>
      <c r="W465" s="161"/>
      <c r="X465" s="161"/>
      <c r="Y465" s="161"/>
      <c r="Z465" s="161"/>
    </row>
    <row r="466" ht="14.25" customHeight="1">
      <c r="A466" s="161"/>
      <c r="B466" s="161"/>
      <c r="C466" s="161"/>
      <c r="D466" s="161"/>
      <c r="E466" s="161"/>
      <c r="F466" s="161"/>
      <c r="G466" s="161"/>
      <c r="H466" s="161"/>
      <c r="I466" s="161"/>
      <c r="J466" s="161"/>
      <c r="K466" s="161"/>
      <c r="L466" s="161"/>
      <c r="M466" s="161"/>
      <c r="N466" s="161"/>
      <c r="O466" s="161"/>
      <c r="P466" s="161"/>
      <c r="Q466" s="161"/>
      <c r="R466" s="161"/>
      <c r="S466" s="161"/>
      <c r="T466" s="161"/>
      <c r="U466" s="161"/>
      <c r="V466" s="161"/>
      <c r="W466" s="161"/>
      <c r="X466" s="161"/>
      <c r="Y466" s="161"/>
      <c r="Z466" s="161"/>
    </row>
    <row r="467" ht="14.25" customHeight="1">
      <c r="A467" s="161"/>
      <c r="B467" s="161"/>
      <c r="C467" s="161"/>
      <c r="D467" s="161"/>
      <c r="E467" s="161"/>
      <c r="F467" s="161"/>
      <c r="G467" s="161"/>
      <c r="H467" s="161"/>
      <c r="I467" s="161"/>
      <c r="J467" s="161"/>
      <c r="K467" s="161"/>
      <c r="L467" s="161"/>
      <c r="M467" s="161"/>
      <c r="N467" s="161"/>
      <c r="O467" s="161"/>
      <c r="P467" s="161"/>
      <c r="Q467" s="161"/>
      <c r="R467" s="161"/>
      <c r="S467" s="161"/>
      <c r="T467" s="161"/>
      <c r="U467" s="161"/>
      <c r="V467" s="161"/>
      <c r="W467" s="161"/>
      <c r="X467" s="161"/>
      <c r="Y467" s="161"/>
      <c r="Z467" s="161"/>
    </row>
    <row r="468" ht="14.25" customHeight="1">
      <c r="A468" s="161"/>
      <c r="B468" s="161"/>
      <c r="C468" s="161"/>
      <c r="D468" s="161"/>
      <c r="E468" s="161"/>
      <c r="F468" s="161"/>
      <c r="G468" s="161"/>
      <c r="H468" s="161"/>
      <c r="I468" s="161"/>
      <c r="J468" s="161"/>
      <c r="K468" s="161"/>
      <c r="L468" s="161"/>
      <c r="M468" s="161"/>
      <c r="N468" s="161"/>
      <c r="O468" s="161"/>
      <c r="P468" s="161"/>
      <c r="Q468" s="161"/>
      <c r="R468" s="161"/>
      <c r="S468" s="161"/>
      <c r="T468" s="161"/>
      <c r="U468" s="161"/>
      <c r="V468" s="161"/>
      <c r="W468" s="161"/>
      <c r="X468" s="161"/>
      <c r="Y468" s="161"/>
      <c r="Z468" s="161"/>
    </row>
    <row r="469" ht="14.25" customHeight="1">
      <c r="A469" s="161"/>
      <c r="B469" s="161"/>
      <c r="C469" s="161"/>
      <c r="D469" s="161"/>
      <c r="E469" s="161"/>
      <c r="F469" s="161"/>
      <c r="G469" s="161"/>
      <c r="H469" s="161"/>
      <c r="I469" s="161"/>
      <c r="J469" s="161"/>
      <c r="K469" s="161"/>
      <c r="L469" s="161"/>
      <c r="M469" s="161"/>
      <c r="N469" s="161"/>
      <c r="O469" s="161"/>
      <c r="P469" s="161"/>
      <c r="Q469" s="161"/>
      <c r="R469" s="161"/>
      <c r="S469" s="161"/>
      <c r="T469" s="161"/>
      <c r="U469" s="161"/>
      <c r="V469" s="161"/>
      <c r="W469" s="161"/>
      <c r="X469" s="161"/>
      <c r="Y469" s="161"/>
      <c r="Z469" s="161"/>
    </row>
    <row r="470" ht="14.25" customHeight="1">
      <c r="A470" s="161"/>
      <c r="B470" s="161"/>
      <c r="C470" s="161"/>
      <c r="D470" s="161"/>
      <c r="E470" s="161"/>
      <c r="F470" s="161"/>
      <c r="G470" s="161"/>
      <c r="H470" s="161"/>
      <c r="I470" s="161"/>
      <c r="J470" s="161"/>
      <c r="K470" s="161"/>
      <c r="L470" s="161"/>
      <c r="M470" s="161"/>
      <c r="N470" s="161"/>
      <c r="O470" s="161"/>
      <c r="P470" s="161"/>
      <c r="Q470" s="161"/>
      <c r="R470" s="161"/>
      <c r="S470" s="161"/>
      <c r="T470" s="161"/>
      <c r="U470" s="161"/>
      <c r="V470" s="161"/>
      <c r="W470" s="161"/>
      <c r="X470" s="161"/>
      <c r="Y470" s="161"/>
      <c r="Z470" s="161"/>
    </row>
    <row r="471" ht="14.25" customHeight="1">
      <c r="A471" s="161"/>
      <c r="B471" s="161"/>
      <c r="C471" s="161"/>
      <c r="D471" s="161"/>
      <c r="E471" s="161"/>
      <c r="F471" s="161"/>
      <c r="G471" s="161"/>
      <c r="H471" s="161"/>
      <c r="I471" s="161"/>
      <c r="J471" s="161"/>
      <c r="K471" s="161"/>
      <c r="L471" s="161"/>
      <c r="M471" s="161"/>
      <c r="N471" s="161"/>
      <c r="O471" s="161"/>
      <c r="P471" s="161"/>
      <c r="Q471" s="161"/>
      <c r="R471" s="161"/>
      <c r="S471" s="161"/>
      <c r="T471" s="161"/>
      <c r="U471" s="161"/>
      <c r="V471" s="161"/>
      <c r="W471" s="161"/>
      <c r="X471" s="161"/>
      <c r="Y471" s="161"/>
      <c r="Z471" s="161"/>
    </row>
    <row r="472" ht="14.25" customHeight="1">
      <c r="A472" s="161"/>
      <c r="B472" s="161"/>
      <c r="C472" s="161"/>
      <c r="D472" s="161"/>
      <c r="E472" s="161"/>
      <c r="F472" s="161"/>
      <c r="G472" s="161"/>
      <c r="H472" s="161"/>
      <c r="I472" s="161"/>
      <c r="J472" s="161"/>
      <c r="K472" s="161"/>
      <c r="L472" s="161"/>
      <c r="M472" s="161"/>
      <c r="N472" s="161"/>
      <c r="O472" s="161"/>
      <c r="P472" s="161"/>
      <c r="Q472" s="161"/>
      <c r="R472" s="161"/>
      <c r="S472" s="161"/>
      <c r="T472" s="161"/>
      <c r="U472" s="161"/>
      <c r="V472" s="161"/>
      <c r="W472" s="161"/>
      <c r="X472" s="161"/>
      <c r="Y472" s="161"/>
      <c r="Z472" s="161"/>
    </row>
    <row r="473" ht="14.25" customHeight="1">
      <c r="A473" s="161"/>
      <c r="B473" s="161"/>
      <c r="C473" s="161"/>
      <c r="D473" s="161"/>
      <c r="E473" s="161"/>
      <c r="F473" s="161"/>
      <c r="G473" s="161"/>
      <c r="H473" s="161"/>
      <c r="I473" s="161"/>
      <c r="J473" s="161"/>
      <c r="K473" s="161"/>
      <c r="L473" s="161"/>
      <c r="M473" s="161"/>
      <c r="N473" s="161"/>
      <c r="O473" s="161"/>
      <c r="P473" s="161"/>
      <c r="Q473" s="161"/>
      <c r="R473" s="161"/>
      <c r="S473" s="161"/>
      <c r="T473" s="161"/>
      <c r="U473" s="161"/>
      <c r="V473" s="161"/>
      <c r="W473" s="161"/>
      <c r="X473" s="161"/>
      <c r="Y473" s="161"/>
      <c r="Z473" s="161"/>
    </row>
    <row r="474" ht="14.25" customHeight="1">
      <c r="A474" s="161"/>
      <c r="B474" s="161"/>
      <c r="C474" s="161"/>
      <c r="D474" s="161"/>
      <c r="E474" s="161"/>
      <c r="F474" s="161"/>
      <c r="G474" s="161"/>
      <c r="H474" s="161"/>
      <c r="I474" s="161"/>
      <c r="J474" s="161"/>
      <c r="K474" s="161"/>
      <c r="L474" s="161"/>
      <c r="M474" s="161"/>
      <c r="N474" s="161"/>
      <c r="O474" s="161"/>
      <c r="P474" s="161"/>
      <c r="Q474" s="161"/>
      <c r="R474" s="161"/>
      <c r="S474" s="161"/>
      <c r="T474" s="161"/>
      <c r="U474" s="161"/>
      <c r="V474" s="161"/>
      <c r="W474" s="161"/>
      <c r="X474" s="161"/>
      <c r="Y474" s="161"/>
      <c r="Z474" s="161"/>
    </row>
    <row r="475" ht="14.25" customHeight="1">
      <c r="A475" s="161"/>
      <c r="B475" s="161"/>
      <c r="C475" s="161"/>
      <c r="D475" s="161"/>
      <c r="E475" s="161"/>
      <c r="F475" s="161"/>
      <c r="G475" s="161"/>
      <c r="H475" s="161"/>
      <c r="I475" s="161"/>
      <c r="J475" s="161"/>
      <c r="K475" s="161"/>
      <c r="L475" s="161"/>
      <c r="M475" s="161"/>
      <c r="N475" s="161"/>
      <c r="O475" s="161"/>
      <c r="P475" s="161"/>
      <c r="Q475" s="161"/>
      <c r="R475" s="161"/>
      <c r="S475" s="161"/>
      <c r="T475" s="161"/>
      <c r="U475" s="161"/>
      <c r="V475" s="161"/>
      <c r="W475" s="161"/>
      <c r="X475" s="161"/>
      <c r="Y475" s="161"/>
      <c r="Z475" s="161"/>
    </row>
    <row r="476" ht="14.25" customHeight="1">
      <c r="A476" s="161"/>
      <c r="B476" s="161"/>
      <c r="C476" s="161"/>
      <c r="D476" s="161"/>
      <c r="E476" s="161"/>
      <c r="F476" s="161"/>
      <c r="G476" s="161"/>
      <c r="H476" s="161"/>
      <c r="I476" s="161"/>
      <c r="J476" s="161"/>
      <c r="K476" s="161"/>
      <c r="L476" s="161"/>
      <c r="M476" s="161"/>
      <c r="N476" s="161"/>
      <c r="O476" s="161"/>
      <c r="P476" s="161"/>
      <c r="Q476" s="161"/>
      <c r="R476" s="161"/>
      <c r="S476" s="161"/>
      <c r="T476" s="161"/>
      <c r="U476" s="161"/>
      <c r="V476" s="161"/>
      <c r="W476" s="161"/>
      <c r="X476" s="161"/>
      <c r="Y476" s="161"/>
      <c r="Z476" s="161"/>
    </row>
    <row r="477" ht="14.25" customHeight="1">
      <c r="A477" s="161"/>
      <c r="B477" s="161"/>
      <c r="C477" s="161"/>
      <c r="D477" s="161"/>
      <c r="E477" s="161"/>
      <c r="F477" s="161"/>
      <c r="G477" s="161"/>
      <c r="H477" s="161"/>
      <c r="I477" s="161"/>
      <c r="J477" s="161"/>
      <c r="K477" s="161"/>
      <c r="L477" s="161"/>
      <c r="M477" s="161"/>
      <c r="N477" s="161"/>
      <c r="O477" s="161"/>
      <c r="P477" s="161"/>
      <c r="Q477" s="161"/>
      <c r="R477" s="161"/>
      <c r="S477" s="161"/>
      <c r="T477" s="161"/>
      <c r="U477" s="161"/>
      <c r="V477" s="161"/>
      <c r="W477" s="161"/>
      <c r="X477" s="161"/>
      <c r="Y477" s="161"/>
      <c r="Z477" s="161"/>
    </row>
    <row r="478" ht="14.25" customHeight="1">
      <c r="A478" s="161"/>
      <c r="B478" s="161"/>
      <c r="C478" s="161"/>
      <c r="D478" s="161"/>
      <c r="E478" s="161"/>
      <c r="F478" s="161"/>
      <c r="G478" s="161"/>
      <c r="H478" s="161"/>
      <c r="I478" s="161"/>
      <c r="J478" s="161"/>
      <c r="K478" s="161"/>
      <c r="L478" s="161"/>
      <c r="M478" s="161"/>
      <c r="N478" s="161"/>
      <c r="O478" s="161"/>
      <c r="P478" s="161"/>
      <c r="Q478" s="161"/>
      <c r="R478" s="161"/>
      <c r="S478" s="161"/>
      <c r="T478" s="161"/>
      <c r="U478" s="161"/>
      <c r="V478" s="161"/>
      <c r="W478" s="161"/>
      <c r="X478" s="161"/>
      <c r="Y478" s="161"/>
      <c r="Z478" s="161"/>
    </row>
    <row r="479" ht="14.25" customHeight="1">
      <c r="A479" s="161"/>
      <c r="B479" s="161"/>
      <c r="C479" s="161"/>
      <c r="D479" s="161"/>
      <c r="E479" s="161"/>
      <c r="F479" s="161"/>
      <c r="G479" s="161"/>
      <c r="H479" s="161"/>
      <c r="I479" s="161"/>
      <c r="J479" s="161"/>
      <c r="K479" s="161"/>
      <c r="L479" s="161"/>
      <c r="M479" s="161"/>
      <c r="N479" s="161"/>
      <c r="O479" s="161"/>
      <c r="P479" s="161"/>
      <c r="Q479" s="161"/>
      <c r="R479" s="161"/>
      <c r="S479" s="161"/>
      <c r="T479" s="161"/>
      <c r="U479" s="161"/>
      <c r="V479" s="161"/>
      <c r="W479" s="161"/>
      <c r="X479" s="161"/>
      <c r="Y479" s="161"/>
      <c r="Z479" s="161"/>
    </row>
    <row r="480" ht="14.25" customHeight="1">
      <c r="A480" s="161"/>
      <c r="B480" s="161"/>
      <c r="C480" s="161"/>
      <c r="D480" s="161"/>
      <c r="E480" s="161"/>
      <c r="F480" s="161"/>
      <c r="G480" s="161"/>
      <c r="H480" s="161"/>
      <c r="I480" s="161"/>
      <c r="J480" s="161"/>
      <c r="K480" s="161"/>
      <c r="L480" s="161"/>
      <c r="M480" s="161"/>
      <c r="N480" s="161"/>
      <c r="O480" s="161"/>
      <c r="P480" s="161"/>
      <c r="Q480" s="161"/>
      <c r="R480" s="161"/>
      <c r="S480" s="161"/>
      <c r="T480" s="161"/>
      <c r="U480" s="161"/>
      <c r="V480" s="161"/>
      <c r="W480" s="161"/>
      <c r="X480" s="161"/>
      <c r="Y480" s="161"/>
      <c r="Z480" s="161"/>
    </row>
    <row r="481" ht="14.25" customHeight="1">
      <c r="A481" s="161"/>
      <c r="B481" s="161"/>
      <c r="C481" s="161"/>
      <c r="D481" s="161"/>
      <c r="E481" s="161"/>
      <c r="F481" s="161"/>
      <c r="G481" s="161"/>
      <c r="H481" s="161"/>
      <c r="I481" s="161"/>
      <c r="J481" s="161"/>
      <c r="K481" s="161"/>
      <c r="L481" s="161"/>
      <c r="M481" s="161"/>
      <c r="N481" s="161"/>
      <c r="O481" s="161"/>
      <c r="P481" s="161"/>
      <c r="Q481" s="161"/>
      <c r="R481" s="161"/>
      <c r="S481" s="161"/>
      <c r="T481" s="161"/>
      <c r="U481" s="161"/>
      <c r="V481" s="161"/>
      <c r="W481" s="161"/>
      <c r="X481" s="161"/>
      <c r="Y481" s="161"/>
      <c r="Z481" s="161"/>
    </row>
    <row r="482" ht="14.25" customHeight="1">
      <c r="A482" s="161"/>
      <c r="B482" s="161"/>
      <c r="C482" s="161"/>
      <c r="D482" s="161"/>
      <c r="E482" s="161"/>
      <c r="F482" s="161"/>
      <c r="G482" s="161"/>
      <c r="H482" s="161"/>
      <c r="I482" s="161"/>
      <c r="J482" s="161"/>
      <c r="K482" s="161"/>
      <c r="L482" s="161"/>
      <c r="M482" s="161"/>
      <c r="N482" s="161"/>
      <c r="O482" s="161"/>
      <c r="P482" s="161"/>
      <c r="Q482" s="161"/>
      <c r="R482" s="161"/>
      <c r="S482" s="161"/>
      <c r="T482" s="161"/>
      <c r="U482" s="161"/>
      <c r="V482" s="161"/>
      <c r="W482" s="161"/>
      <c r="X482" s="161"/>
      <c r="Y482" s="161"/>
      <c r="Z482" s="161"/>
    </row>
    <row r="483" ht="14.25" customHeight="1">
      <c r="A483" s="161"/>
      <c r="B483" s="161"/>
      <c r="C483" s="161"/>
      <c r="D483" s="161"/>
      <c r="E483" s="161"/>
      <c r="F483" s="161"/>
      <c r="G483" s="161"/>
      <c r="H483" s="161"/>
      <c r="I483" s="161"/>
      <c r="J483" s="161"/>
      <c r="K483" s="161"/>
      <c r="L483" s="161"/>
      <c r="M483" s="161"/>
      <c r="N483" s="161"/>
      <c r="O483" s="161"/>
      <c r="P483" s="161"/>
      <c r="Q483" s="161"/>
      <c r="R483" s="161"/>
      <c r="S483" s="161"/>
      <c r="T483" s="161"/>
      <c r="U483" s="161"/>
      <c r="V483" s="161"/>
      <c r="W483" s="161"/>
      <c r="X483" s="161"/>
      <c r="Y483" s="161"/>
      <c r="Z483" s="161"/>
    </row>
    <row r="484" ht="14.25" customHeight="1">
      <c r="A484" s="161"/>
      <c r="B484" s="161"/>
      <c r="C484" s="161"/>
      <c r="D484" s="161"/>
      <c r="E484" s="161"/>
      <c r="F484" s="161"/>
      <c r="G484" s="161"/>
      <c r="H484" s="161"/>
      <c r="I484" s="161"/>
      <c r="J484" s="161"/>
      <c r="K484" s="161"/>
      <c r="L484" s="161"/>
      <c r="M484" s="161"/>
      <c r="N484" s="161"/>
      <c r="O484" s="161"/>
      <c r="P484" s="161"/>
      <c r="Q484" s="161"/>
      <c r="R484" s="161"/>
      <c r="S484" s="161"/>
      <c r="T484" s="161"/>
      <c r="U484" s="161"/>
      <c r="V484" s="161"/>
      <c r="W484" s="161"/>
      <c r="X484" s="161"/>
      <c r="Y484" s="161"/>
      <c r="Z484" s="161"/>
    </row>
    <row r="485" ht="14.25" customHeight="1">
      <c r="A485" s="161"/>
      <c r="B485" s="161"/>
      <c r="C485" s="161"/>
      <c r="D485" s="161"/>
      <c r="E485" s="161"/>
      <c r="F485" s="161"/>
      <c r="G485" s="161"/>
      <c r="H485" s="161"/>
      <c r="I485" s="161"/>
      <c r="J485" s="161"/>
      <c r="K485" s="161"/>
      <c r="L485" s="161"/>
      <c r="M485" s="161"/>
      <c r="N485" s="161"/>
      <c r="O485" s="161"/>
      <c r="P485" s="161"/>
      <c r="Q485" s="161"/>
      <c r="R485" s="161"/>
      <c r="S485" s="161"/>
      <c r="T485" s="161"/>
      <c r="U485" s="161"/>
      <c r="V485" s="161"/>
      <c r="W485" s="161"/>
      <c r="X485" s="161"/>
      <c r="Y485" s="161"/>
      <c r="Z485" s="161"/>
    </row>
    <row r="486" ht="14.25" customHeight="1">
      <c r="A486" s="161"/>
      <c r="B486" s="161"/>
      <c r="C486" s="161"/>
      <c r="D486" s="161"/>
      <c r="E486" s="161"/>
      <c r="F486" s="161"/>
      <c r="G486" s="161"/>
      <c r="H486" s="161"/>
      <c r="I486" s="161"/>
      <c r="J486" s="161"/>
      <c r="K486" s="161"/>
      <c r="L486" s="161"/>
      <c r="M486" s="161"/>
      <c r="N486" s="161"/>
      <c r="O486" s="161"/>
      <c r="P486" s="161"/>
      <c r="Q486" s="161"/>
      <c r="R486" s="161"/>
      <c r="S486" s="161"/>
      <c r="T486" s="161"/>
      <c r="U486" s="161"/>
      <c r="V486" s="161"/>
      <c r="W486" s="161"/>
      <c r="X486" s="161"/>
      <c r="Y486" s="161"/>
      <c r="Z486" s="161"/>
    </row>
    <row r="487" ht="14.25" customHeight="1">
      <c r="A487" s="161"/>
      <c r="B487" s="161"/>
      <c r="C487" s="161"/>
      <c r="D487" s="161"/>
      <c r="E487" s="161"/>
      <c r="F487" s="161"/>
      <c r="G487" s="161"/>
      <c r="H487" s="161"/>
      <c r="I487" s="161"/>
      <c r="J487" s="161"/>
      <c r="K487" s="161"/>
      <c r="L487" s="161"/>
      <c r="M487" s="161"/>
      <c r="N487" s="161"/>
      <c r="O487" s="161"/>
      <c r="P487" s="161"/>
      <c r="Q487" s="161"/>
      <c r="R487" s="161"/>
      <c r="S487" s="161"/>
      <c r="T487" s="161"/>
      <c r="U487" s="161"/>
      <c r="V487" s="161"/>
      <c r="W487" s="161"/>
      <c r="X487" s="161"/>
      <c r="Y487" s="161"/>
      <c r="Z487" s="161"/>
    </row>
    <row r="488" ht="14.25" customHeight="1">
      <c r="A488" s="161"/>
      <c r="B488" s="161"/>
      <c r="C488" s="161"/>
      <c r="D488" s="161"/>
      <c r="E488" s="161"/>
      <c r="F488" s="161"/>
      <c r="G488" s="161"/>
      <c r="H488" s="161"/>
      <c r="I488" s="161"/>
      <c r="J488" s="161"/>
      <c r="K488" s="161"/>
      <c r="L488" s="161"/>
      <c r="M488" s="161"/>
      <c r="N488" s="161"/>
      <c r="O488" s="161"/>
      <c r="P488" s="161"/>
      <c r="Q488" s="161"/>
      <c r="R488" s="161"/>
      <c r="S488" s="161"/>
      <c r="T488" s="161"/>
      <c r="U488" s="161"/>
      <c r="V488" s="161"/>
      <c r="W488" s="161"/>
      <c r="X488" s="161"/>
      <c r="Y488" s="161"/>
      <c r="Z488" s="161"/>
    </row>
    <row r="489" ht="14.25" customHeight="1">
      <c r="A489" s="161"/>
      <c r="B489" s="161"/>
      <c r="C489" s="161"/>
      <c r="D489" s="161"/>
      <c r="E489" s="161"/>
      <c r="F489" s="161"/>
      <c r="G489" s="161"/>
      <c r="H489" s="161"/>
      <c r="I489" s="161"/>
      <c r="J489" s="161"/>
      <c r="K489" s="161"/>
      <c r="L489" s="161"/>
      <c r="M489" s="161"/>
      <c r="N489" s="161"/>
      <c r="O489" s="161"/>
      <c r="P489" s="161"/>
      <c r="Q489" s="161"/>
      <c r="R489" s="161"/>
      <c r="S489" s="161"/>
      <c r="T489" s="161"/>
      <c r="U489" s="161"/>
      <c r="V489" s="161"/>
      <c r="W489" s="161"/>
      <c r="X489" s="161"/>
      <c r="Y489" s="161"/>
      <c r="Z489" s="161"/>
    </row>
    <row r="490" ht="14.25" customHeight="1">
      <c r="A490" s="161"/>
      <c r="B490" s="161"/>
      <c r="C490" s="161"/>
      <c r="D490" s="161"/>
      <c r="E490" s="161"/>
      <c r="F490" s="161"/>
      <c r="G490" s="161"/>
      <c r="H490" s="161"/>
      <c r="I490" s="161"/>
      <c r="J490" s="161"/>
      <c r="K490" s="161"/>
      <c r="L490" s="161"/>
      <c r="M490" s="161"/>
      <c r="N490" s="161"/>
      <c r="O490" s="161"/>
      <c r="P490" s="161"/>
      <c r="Q490" s="161"/>
      <c r="R490" s="161"/>
      <c r="S490" s="161"/>
      <c r="T490" s="161"/>
      <c r="U490" s="161"/>
      <c r="V490" s="161"/>
      <c r="W490" s="161"/>
      <c r="X490" s="161"/>
      <c r="Y490" s="161"/>
      <c r="Z490" s="161"/>
    </row>
    <row r="491" ht="14.25" customHeight="1">
      <c r="A491" s="161"/>
      <c r="B491" s="161"/>
      <c r="C491" s="161"/>
      <c r="D491" s="161"/>
      <c r="E491" s="161"/>
      <c r="F491" s="161"/>
      <c r="G491" s="161"/>
      <c r="H491" s="161"/>
      <c r="I491" s="161"/>
      <c r="J491" s="161"/>
      <c r="K491" s="161"/>
      <c r="L491" s="161"/>
      <c r="M491" s="161"/>
      <c r="N491" s="161"/>
      <c r="O491" s="161"/>
      <c r="P491" s="161"/>
      <c r="Q491" s="161"/>
      <c r="R491" s="161"/>
      <c r="S491" s="161"/>
      <c r="T491" s="161"/>
      <c r="U491" s="161"/>
      <c r="V491" s="161"/>
      <c r="W491" s="161"/>
      <c r="X491" s="161"/>
      <c r="Y491" s="161"/>
      <c r="Z491" s="161"/>
    </row>
    <row r="492" ht="14.25" customHeight="1">
      <c r="A492" s="161"/>
      <c r="B492" s="161"/>
      <c r="C492" s="161"/>
      <c r="D492" s="161"/>
      <c r="E492" s="161"/>
      <c r="F492" s="161"/>
      <c r="G492" s="161"/>
      <c r="H492" s="161"/>
      <c r="I492" s="161"/>
      <c r="J492" s="161"/>
      <c r="K492" s="161"/>
      <c r="L492" s="161"/>
      <c r="M492" s="161"/>
      <c r="N492" s="161"/>
      <c r="O492" s="161"/>
      <c r="P492" s="161"/>
      <c r="Q492" s="161"/>
      <c r="R492" s="161"/>
      <c r="S492" s="161"/>
      <c r="T492" s="161"/>
      <c r="U492" s="161"/>
      <c r="V492" s="161"/>
      <c r="W492" s="161"/>
      <c r="X492" s="161"/>
      <c r="Y492" s="161"/>
      <c r="Z492" s="161"/>
    </row>
    <row r="493" ht="14.25" customHeight="1">
      <c r="A493" s="161"/>
      <c r="B493" s="161"/>
      <c r="C493" s="161"/>
      <c r="D493" s="161"/>
      <c r="E493" s="161"/>
      <c r="F493" s="161"/>
      <c r="G493" s="161"/>
      <c r="H493" s="161"/>
      <c r="I493" s="161"/>
      <c r="J493" s="161"/>
      <c r="K493" s="161"/>
      <c r="L493" s="161"/>
      <c r="M493" s="161"/>
      <c r="N493" s="161"/>
      <c r="O493" s="161"/>
      <c r="P493" s="161"/>
      <c r="Q493" s="161"/>
      <c r="R493" s="161"/>
      <c r="S493" s="161"/>
      <c r="T493" s="161"/>
      <c r="U493" s="161"/>
      <c r="V493" s="161"/>
      <c r="W493" s="161"/>
      <c r="X493" s="161"/>
      <c r="Y493" s="161"/>
      <c r="Z493" s="161"/>
    </row>
    <row r="494" ht="14.25" customHeight="1">
      <c r="A494" s="161"/>
      <c r="B494" s="161"/>
      <c r="C494" s="161"/>
      <c r="D494" s="161"/>
      <c r="E494" s="161"/>
      <c r="F494" s="161"/>
      <c r="G494" s="161"/>
      <c r="H494" s="161"/>
      <c r="I494" s="161"/>
      <c r="J494" s="161"/>
      <c r="K494" s="161"/>
      <c r="L494" s="161"/>
      <c r="M494" s="161"/>
      <c r="N494" s="161"/>
      <c r="O494" s="161"/>
      <c r="P494" s="161"/>
      <c r="Q494" s="161"/>
      <c r="R494" s="161"/>
      <c r="S494" s="161"/>
      <c r="T494" s="161"/>
      <c r="U494" s="161"/>
      <c r="V494" s="161"/>
      <c r="W494" s="161"/>
      <c r="X494" s="161"/>
      <c r="Y494" s="161"/>
      <c r="Z494" s="161"/>
    </row>
    <row r="495" ht="14.25" customHeight="1">
      <c r="A495" s="161"/>
      <c r="B495" s="161"/>
      <c r="C495" s="161"/>
      <c r="D495" s="161"/>
      <c r="E495" s="161"/>
      <c r="F495" s="161"/>
      <c r="G495" s="161"/>
      <c r="H495" s="161"/>
      <c r="I495" s="161"/>
      <c r="J495" s="161"/>
      <c r="K495" s="161"/>
      <c r="L495" s="161"/>
      <c r="M495" s="161"/>
      <c r="N495" s="161"/>
      <c r="O495" s="161"/>
      <c r="P495" s="161"/>
      <c r="Q495" s="161"/>
      <c r="R495" s="161"/>
      <c r="S495" s="161"/>
      <c r="T495" s="161"/>
      <c r="U495" s="161"/>
      <c r="V495" s="161"/>
      <c r="W495" s="161"/>
      <c r="X495" s="161"/>
      <c r="Y495" s="161"/>
      <c r="Z495" s="161"/>
    </row>
    <row r="496" ht="14.25" customHeight="1">
      <c r="A496" s="161"/>
      <c r="B496" s="161"/>
      <c r="C496" s="161"/>
      <c r="D496" s="161"/>
      <c r="E496" s="161"/>
      <c r="F496" s="161"/>
      <c r="G496" s="161"/>
      <c r="H496" s="161"/>
      <c r="I496" s="161"/>
      <c r="J496" s="161"/>
      <c r="K496" s="161"/>
      <c r="L496" s="161"/>
      <c r="M496" s="161"/>
      <c r="N496" s="161"/>
      <c r="O496" s="161"/>
      <c r="P496" s="161"/>
      <c r="Q496" s="161"/>
      <c r="R496" s="161"/>
      <c r="S496" s="161"/>
      <c r="T496" s="161"/>
      <c r="U496" s="161"/>
      <c r="V496" s="161"/>
      <c r="W496" s="161"/>
      <c r="X496" s="161"/>
      <c r="Y496" s="161"/>
      <c r="Z496" s="161"/>
    </row>
    <row r="497" ht="14.25" customHeight="1">
      <c r="A497" s="161"/>
      <c r="B497" s="161"/>
      <c r="C497" s="161"/>
      <c r="D497" s="161"/>
      <c r="E497" s="161"/>
      <c r="F497" s="161"/>
      <c r="G497" s="161"/>
      <c r="H497" s="161"/>
      <c r="I497" s="161"/>
      <c r="J497" s="161"/>
      <c r="K497" s="161"/>
      <c r="L497" s="161"/>
      <c r="M497" s="161"/>
      <c r="N497" s="161"/>
      <c r="O497" s="161"/>
      <c r="P497" s="161"/>
      <c r="Q497" s="161"/>
      <c r="R497" s="161"/>
      <c r="S497" s="161"/>
      <c r="T497" s="161"/>
      <c r="U497" s="161"/>
      <c r="V497" s="161"/>
      <c r="W497" s="161"/>
      <c r="X497" s="161"/>
      <c r="Y497" s="161"/>
      <c r="Z497" s="161"/>
    </row>
    <row r="498" ht="14.25" customHeight="1">
      <c r="A498" s="161"/>
      <c r="B498" s="161"/>
      <c r="C498" s="161"/>
      <c r="D498" s="161"/>
      <c r="E498" s="161"/>
      <c r="F498" s="161"/>
      <c r="G498" s="161"/>
      <c r="H498" s="161"/>
      <c r="I498" s="161"/>
      <c r="J498" s="161"/>
      <c r="K498" s="161"/>
      <c r="L498" s="161"/>
      <c r="M498" s="161"/>
      <c r="N498" s="161"/>
      <c r="O498" s="161"/>
      <c r="P498" s="161"/>
      <c r="Q498" s="161"/>
      <c r="R498" s="161"/>
      <c r="S498" s="161"/>
      <c r="T498" s="161"/>
      <c r="U498" s="161"/>
      <c r="V498" s="161"/>
      <c r="W498" s="161"/>
      <c r="X498" s="161"/>
      <c r="Y498" s="161"/>
      <c r="Z498" s="161"/>
    </row>
    <row r="499" ht="14.25" customHeight="1">
      <c r="A499" s="161"/>
      <c r="B499" s="161"/>
      <c r="C499" s="161"/>
      <c r="D499" s="161"/>
      <c r="E499" s="161"/>
      <c r="F499" s="161"/>
      <c r="G499" s="161"/>
      <c r="H499" s="161"/>
      <c r="I499" s="161"/>
      <c r="J499" s="161"/>
      <c r="K499" s="161"/>
      <c r="L499" s="161"/>
      <c r="M499" s="161"/>
      <c r="N499" s="161"/>
      <c r="O499" s="161"/>
      <c r="P499" s="161"/>
      <c r="Q499" s="161"/>
      <c r="R499" s="161"/>
      <c r="S499" s="161"/>
      <c r="T499" s="161"/>
      <c r="U499" s="161"/>
      <c r="V499" s="161"/>
      <c r="W499" s="161"/>
      <c r="X499" s="161"/>
      <c r="Y499" s="161"/>
      <c r="Z499" s="161"/>
    </row>
    <row r="500" ht="14.25" customHeight="1">
      <c r="A500" s="161"/>
      <c r="B500" s="161"/>
      <c r="C500" s="161"/>
      <c r="D500" s="161"/>
      <c r="E500" s="161"/>
      <c r="F500" s="161"/>
      <c r="G500" s="161"/>
      <c r="H500" s="161"/>
      <c r="I500" s="161"/>
      <c r="J500" s="161"/>
      <c r="K500" s="161"/>
      <c r="L500" s="161"/>
      <c r="M500" s="161"/>
      <c r="N500" s="161"/>
      <c r="O500" s="161"/>
      <c r="P500" s="161"/>
      <c r="Q500" s="161"/>
      <c r="R500" s="161"/>
      <c r="S500" s="161"/>
      <c r="T500" s="161"/>
      <c r="U500" s="161"/>
      <c r="V500" s="161"/>
      <c r="W500" s="161"/>
      <c r="X500" s="161"/>
      <c r="Y500" s="161"/>
      <c r="Z500" s="161"/>
    </row>
    <row r="501" ht="14.25" customHeight="1">
      <c r="A501" s="161"/>
      <c r="B501" s="161"/>
      <c r="C501" s="161"/>
      <c r="D501" s="161"/>
      <c r="E501" s="161"/>
      <c r="F501" s="161"/>
      <c r="G501" s="161"/>
      <c r="H501" s="161"/>
      <c r="I501" s="161"/>
      <c r="J501" s="161"/>
      <c r="K501" s="161"/>
      <c r="L501" s="161"/>
      <c r="M501" s="161"/>
      <c r="N501" s="161"/>
      <c r="O501" s="161"/>
      <c r="P501" s="161"/>
      <c r="Q501" s="161"/>
      <c r="R501" s="161"/>
      <c r="S501" s="161"/>
      <c r="T501" s="161"/>
      <c r="U501" s="161"/>
      <c r="V501" s="161"/>
      <c r="W501" s="161"/>
      <c r="X501" s="161"/>
      <c r="Y501" s="161"/>
      <c r="Z501" s="161"/>
    </row>
    <row r="502" ht="14.25" customHeight="1">
      <c r="A502" s="161"/>
      <c r="B502" s="161"/>
      <c r="C502" s="161"/>
      <c r="D502" s="161"/>
      <c r="E502" s="161"/>
      <c r="F502" s="161"/>
      <c r="G502" s="161"/>
      <c r="H502" s="161"/>
      <c r="I502" s="161"/>
      <c r="J502" s="161"/>
      <c r="K502" s="161"/>
      <c r="L502" s="161"/>
      <c r="M502" s="161"/>
      <c r="N502" s="161"/>
      <c r="O502" s="161"/>
      <c r="P502" s="161"/>
      <c r="Q502" s="161"/>
      <c r="R502" s="161"/>
      <c r="S502" s="161"/>
      <c r="T502" s="161"/>
      <c r="U502" s="161"/>
      <c r="V502" s="161"/>
      <c r="W502" s="161"/>
      <c r="X502" s="161"/>
      <c r="Y502" s="161"/>
      <c r="Z502" s="161"/>
    </row>
    <row r="503" ht="14.25" customHeight="1">
      <c r="A503" s="161"/>
      <c r="B503" s="161"/>
      <c r="C503" s="161"/>
      <c r="D503" s="161"/>
      <c r="E503" s="161"/>
      <c r="F503" s="161"/>
      <c r="G503" s="161"/>
      <c r="H503" s="161"/>
      <c r="I503" s="161"/>
      <c r="J503" s="161"/>
      <c r="K503" s="161"/>
      <c r="L503" s="161"/>
      <c r="M503" s="161"/>
      <c r="N503" s="161"/>
      <c r="O503" s="161"/>
      <c r="P503" s="161"/>
      <c r="Q503" s="161"/>
      <c r="R503" s="161"/>
      <c r="S503" s="161"/>
      <c r="T503" s="161"/>
      <c r="U503" s="161"/>
      <c r="V503" s="161"/>
      <c r="W503" s="161"/>
      <c r="X503" s="161"/>
      <c r="Y503" s="161"/>
      <c r="Z503" s="161"/>
    </row>
    <row r="504" ht="14.25" customHeight="1">
      <c r="A504" s="161"/>
      <c r="B504" s="161"/>
      <c r="C504" s="161"/>
      <c r="D504" s="161"/>
      <c r="E504" s="161"/>
      <c r="F504" s="161"/>
      <c r="G504" s="161"/>
      <c r="H504" s="161"/>
      <c r="I504" s="161"/>
      <c r="J504" s="161"/>
      <c r="K504" s="161"/>
      <c r="L504" s="161"/>
      <c r="M504" s="161"/>
      <c r="N504" s="161"/>
      <c r="O504" s="161"/>
      <c r="P504" s="161"/>
      <c r="Q504" s="161"/>
      <c r="R504" s="161"/>
      <c r="S504" s="161"/>
      <c r="T504" s="161"/>
      <c r="U504" s="161"/>
      <c r="V504" s="161"/>
      <c r="W504" s="161"/>
      <c r="X504" s="161"/>
      <c r="Y504" s="161"/>
      <c r="Z504" s="161"/>
    </row>
    <row r="505" ht="14.25" customHeight="1">
      <c r="A505" s="161"/>
      <c r="B505" s="161"/>
      <c r="C505" s="161"/>
      <c r="D505" s="161"/>
      <c r="E505" s="161"/>
      <c r="F505" s="161"/>
      <c r="G505" s="161"/>
      <c r="H505" s="161"/>
      <c r="I505" s="161"/>
      <c r="J505" s="161"/>
      <c r="K505" s="161"/>
      <c r="L505" s="161"/>
      <c r="M505" s="161"/>
      <c r="N505" s="161"/>
      <c r="O505" s="161"/>
      <c r="P505" s="161"/>
      <c r="Q505" s="161"/>
      <c r="R505" s="161"/>
      <c r="S505" s="161"/>
      <c r="T505" s="161"/>
      <c r="U505" s="161"/>
      <c r="V505" s="161"/>
      <c r="W505" s="161"/>
      <c r="X505" s="161"/>
      <c r="Y505" s="161"/>
      <c r="Z505" s="161"/>
    </row>
    <row r="506" ht="14.25" customHeight="1">
      <c r="A506" s="161"/>
      <c r="B506" s="161"/>
      <c r="C506" s="161"/>
      <c r="D506" s="161"/>
      <c r="E506" s="161"/>
      <c r="F506" s="161"/>
      <c r="G506" s="161"/>
      <c r="H506" s="161"/>
      <c r="I506" s="161"/>
      <c r="J506" s="161"/>
      <c r="K506" s="161"/>
      <c r="L506" s="161"/>
      <c r="M506" s="161"/>
      <c r="N506" s="161"/>
      <c r="O506" s="161"/>
      <c r="P506" s="161"/>
      <c r="Q506" s="161"/>
      <c r="R506" s="161"/>
      <c r="S506" s="161"/>
      <c r="T506" s="161"/>
      <c r="U506" s="161"/>
      <c r="V506" s="161"/>
      <c r="W506" s="161"/>
      <c r="X506" s="161"/>
      <c r="Y506" s="161"/>
      <c r="Z506" s="161"/>
    </row>
    <row r="507" ht="14.25" customHeight="1">
      <c r="A507" s="161"/>
      <c r="B507" s="161"/>
      <c r="C507" s="161"/>
      <c r="D507" s="161"/>
      <c r="E507" s="161"/>
      <c r="F507" s="161"/>
      <c r="G507" s="161"/>
      <c r="H507" s="161"/>
      <c r="I507" s="161"/>
      <c r="J507" s="161"/>
      <c r="K507" s="161"/>
      <c r="L507" s="161"/>
      <c r="M507" s="161"/>
      <c r="N507" s="161"/>
      <c r="O507" s="161"/>
      <c r="P507" s="161"/>
      <c r="Q507" s="161"/>
      <c r="R507" s="161"/>
      <c r="S507" s="161"/>
      <c r="T507" s="161"/>
      <c r="U507" s="161"/>
      <c r="V507" s="161"/>
      <c r="W507" s="161"/>
      <c r="X507" s="161"/>
      <c r="Y507" s="161"/>
      <c r="Z507" s="161"/>
    </row>
    <row r="508" ht="14.25" customHeight="1">
      <c r="A508" s="161"/>
      <c r="B508" s="161"/>
      <c r="C508" s="161"/>
      <c r="D508" s="161"/>
      <c r="E508" s="161"/>
      <c r="F508" s="161"/>
      <c r="G508" s="161"/>
      <c r="H508" s="161"/>
      <c r="I508" s="161"/>
      <c r="J508" s="161"/>
      <c r="K508" s="161"/>
      <c r="L508" s="161"/>
      <c r="M508" s="161"/>
      <c r="N508" s="161"/>
      <c r="O508" s="161"/>
      <c r="P508" s="161"/>
      <c r="Q508" s="161"/>
      <c r="R508" s="161"/>
      <c r="S508" s="161"/>
      <c r="T508" s="161"/>
      <c r="U508" s="161"/>
      <c r="V508" s="161"/>
      <c r="W508" s="161"/>
      <c r="X508" s="161"/>
      <c r="Y508" s="161"/>
      <c r="Z508" s="161"/>
    </row>
    <row r="509" ht="14.25" customHeight="1">
      <c r="A509" s="161"/>
      <c r="B509" s="161"/>
      <c r="C509" s="161"/>
      <c r="D509" s="161"/>
      <c r="E509" s="161"/>
      <c r="F509" s="161"/>
      <c r="G509" s="161"/>
      <c r="H509" s="161"/>
      <c r="I509" s="161"/>
      <c r="J509" s="161"/>
      <c r="K509" s="161"/>
      <c r="L509" s="161"/>
      <c r="M509" s="161"/>
      <c r="N509" s="161"/>
      <c r="O509" s="161"/>
      <c r="P509" s="161"/>
      <c r="Q509" s="161"/>
      <c r="R509" s="161"/>
      <c r="S509" s="161"/>
      <c r="T509" s="161"/>
      <c r="U509" s="161"/>
      <c r="V509" s="161"/>
      <c r="W509" s="161"/>
      <c r="X509" s="161"/>
      <c r="Y509" s="161"/>
      <c r="Z509" s="161"/>
    </row>
    <row r="510" ht="14.25" customHeight="1">
      <c r="A510" s="161"/>
      <c r="B510" s="161"/>
      <c r="C510" s="161"/>
      <c r="D510" s="161"/>
      <c r="E510" s="161"/>
      <c r="F510" s="161"/>
      <c r="G510" s="161"/>
      <c r="H510" s="161"/>
      <c r="I510" s="161"/>
      <c r="J510" s="161"/>
      <c r="K510" s="161"/>
      <c r="L510" s="161"/>
      <c r="M510" s="161"/>
      <c r="N510" s="161"/>
      <c r="O510" s="161"/>
      <c r="P510" s="161"/>
      <c r="Q510" s="161"/>
      <c r="R510" s="161"/>
      <c r="S510" s="161"/>
      <c r="T510" s="161"/>
      <c r="U510" s="161"/>
      <c r="V510" s="161"/>
      <c r="W510" s="161"/>
      <c r="X510" s="161"/>
      <c r="Y510" s="161"/>
      <c r="Z510" s="161"/>
    </row>
    <row r="511" ht="14.25" customHeight="1">
      <c r="A511" s="161"/>
      <c r="B511" s="161"/>
      <c r="C511" s="161"/>
      <c r="D511" s="161"/>
      <c r="E511" s="161"/>
      <c r="F511" s="161"/>
      <c r="G511" s="161"/>
      <c r="H511" s="161"/>
      <c r="I511" s="161"/>
      <c r="J511" s="161"/>
      <c r="K511" s="161"/>
      <c r="L511" s="161"/>
      <c r="M511" s="161"/>
      <c r="N511" s="161"/>
      <c r="O511" s="161"/>
      <c r="P511" s="161"/>
      <c r="Q511" s="161"/>
      <c r="R511" s="161"/>
      <c r="S511" s="161"/>
      <c r="T511" s="161"/>
      <c r="U511" s="161"/>
      <c r="V511" s="161"/>
      <c r="W511" s="161"/>
      <c r="X511" s="161"/>
      <c r="Y511" s="161"/>
      <c r="Z511" s="161"/>
    </row>
    <row r="512" ht="14.25" customHeight="1">
      <c r="A512" s="161"/>
      <c r="B512" s="161"/>
      <c r="C512" s="161"/>
      <c r="D512" s="161"/>
      <c r="E512" s="161"/>
      <c r="F512" s="161"/>
      <c r="G512" s="161"/>
      <c r="H512" s="161"/>
      <c r="I512" s="161"/>
      <c r="J512" s="161"/>
      <c r="K512" s="161"/>
      <c r="L512" s="161"/>
      <c r="M512" s="161"/>
      <c r="N512" s="161"/>
      <c r="O512" s="161"/>
      <c r="P512" s="161"/>
      <c r="Q512" s="161"/>
      <c r="R512" s="161"/>
      <c r="S512" s="161"/>
      <c r="T512" s="161"/>
      <c r="U512" s="161"/>
      <c r="V512" s="161"/>
      <c r="W512" s="161"/>
      <c r="X512" s="161"/>
      <c r="Y512" s="161"/>
      <c r="Z512" s="161"/>
    </row>
    <row r="513" ht="14.25" customHeight="1">
      <c r="A513" s="161"/>
      <c r="B513" s="161"/>
      <c r="C513" s="161"/>
      <c r="D513" s="161"/>
      <c r="E513" s="161"/>
      <c r="F513" s="161"/>
      <c r="G513" s="161"/>
      <c r="H513" s="161"/>
      <c r="I513" s="161"/>
      <c r="J513" s="161"/>
      <c r="K513" s="161"/>
      <c r="L513" s="161"/>
      <c r="M513" s="161"/>
      <c r="N513" s="161"/>
      <c r="O513" s="161"/>
      <c r="P513" s="161"/>
      <c r="Q513" s="161"/>
      <c r="R513" s="161"/>
      <c r="S513" s="161"/>
      <c r="T513" s="161"/>
      <c r="U513" s="161"/>
      <c r="V513" s="161"/>
      <c r="W513" s="161"/>
      <c r="X513" s="161"/>
      <c r="Y513" s="161"/>
      <c r="Z513" s="161"/>
    </row>
    <row r="514" ht="14.25" customHeight="1">
      <c r="A514" s="161"/>
      <c r="B514" s="161"/>
      <c r="C514" s="161"/>
      <c r="D514" s="161"/>
      <c r="E514" s="161"/>
      <c r="F514" s="161"/>
      <c r="G514" s="161"/>
      <c r="H514" s="161"/>
      <c r="I514" s="161"/>
      <c r="J514" s="161"/>
      <c r="K514" s="161"/>
      <c r="L514" s="161"/>
      <c r="M514" s="161"/>
      <c r="N514" s="161"/>
      <c r="O514" s="161"/>
      <c r="P514" s="161"/>
      <c r="Q514" s="161"/>
      <c r="R514" s="161"/>
      <c r="S514" s="161"/>
      <c r="T514" s="161"/>
      <c r="U514" s="161"/>
      <c r="V514" s="161"/>
      <c r="W514" s="161"/>
      <c r="X514" s="161"/>
      <c r="Y514" s="161"/>
      <c r="Z514" s="161"/>
    </row>
    <row r="515" ht="14.25" customHeight="1">
      <c r="A515" s="161"/>
      <c r="B515" s="161"/>
      <c r="C515" s="161"/>
      <c r="D515" s="161"/>
      <c r="E515" s="161"/>
      <c r="F515" s="161"/>
      <c r="G515" s="161"/>
      <c r="H515" s="161"/>
      <c r="I515" s="161"/>
      <c r="J515" s="161"/>
      <c r="K515" s="161"/>
      <c r="L515" s="161"/>
      <c r="M515" s="161"/>
      <c r="N515" s="161"/>
      <c r="O515" s="161"/>
      <c r="P515" s="161"/>
      <c r="Q515" s="161"/>
      <c r="R515" s="161"/>
      <c r="S515" s="161"/>
      <c r="T515" s="161"/>
      <c r="U515" s="161"/>
      <c r="V515" s="161"/>
      <c r="W515" s="161"/>
      <c r="X515" s="161"/>
      <c r="Y515" s="161"/>
      <c r="Z515" s="161"/>
    </row>
    <row r="516" ht="14.25" customHeight="1">
      <c r="A516" s="161"/>
      <c r="B516" s="161"/>
      <c r="C516" s="161"/>
      <c r="D516" s="161"/>
      <c r="E516" s="161"/>
      <c r="F516" s="161"/>
      <c r="G516" s="161"/>
      <c r="H516" s="161"/>
      <c r="I516" s="161"/>
      <c r="J516" s="161"/>
      <c r="K516" s="161"/>
      <c r="L516" s="161"/>
      <c r="M516" s="161"/>
      <c r="N516" s="161"/>
      <c r="O516" s="161"/>
      <c r="P516" s="161"/>
      <c r="Q516" s="161"/>
      <c r="R516" s="161"/>
      <c r="S516" s="161"/>
      <c r="T516" s="161"/>
      <c r="U516" s="161"/>
      <c r="V516" s="161"/>
      <c r="W516" s="161"/>
      <c r="X516" s="161"/>
      <c r="Y516" s="161"/>
      <c r="Z516" s="161"/>
    </row>
    <row r="517" ht="14.25" customHeight="1">
      <c r="A517" s="161"/>
      <c r="B517" s="161"/>
      <c r="C517" s="161"/>
      <c r="D517" s="161"/>
      <c r="E517" s="161"/>
      <c r="F517" s="161"/>
      <c r="G517" s="161"/>
      <c r="H517" s="161"/>
      <c r="I517" s="161"/>
      <c r="J517" s="161"/>
      <c r="K517" s="161"/>
      <c r="L517" s="161"/>
      <c r="M517" s="161"/>
      <c r="N517" s="161"/>
      <c r="O517" s="161"/>
      <c r="P517" s="161"/>
      <c r="Q517" s="161"/>
      <c r="R517" s="161"/>
      <c r="S517" s="161"/>
      <c r="T517" s="161"/>
      <c r="U517" s="161"/>
      <c r="V517" s="161"/>
      <c r="W517" s="161"/>
      <c r="X517" s="161"/>
      <c r="Y517" s="161"/>
      <c r="Z517" s="161"/>
    </row>
    <row r="518" ht="14.25" customHeight="1">
      <c r="A518" s="161"/>
      <c r="B518" s="161"/>
      <c r="C518" s="161"/>
      <c r="D518" s="161"/>
      <c r="E518" s="161"/>
      <c r="F518" s="161"/>
      <c r="G518" s="161"/>
      <c r="H518" s="161"/>
      <c r="I518" s="161"/>
      <c r="J518" s="161"/>
      <c r="K518" s="161"/>
      <c r="L518" s="161"/>
      <c r="M518" s="161"/>
      <c r="N518" s="161"/>
      <c r="O518" s="161"/>
      <c r="P518" s="161"/>
      <c r="Q518" s="161"/>
      <c r="R518" s="161"/>
      <c r="S518" s="161"/>
      <c r="T518" s="161"/>
      <c r="U518" s="161"/>
      <c r="V518" s="161"/>
      <c r="W518" s="161"/>
      <c r="X518" s="161"/>
      <c r="Y518" s="161"/>
      <c r="Z518" s="161"/>
    </row>
    <row r="519" ht="14.25" customHeight="1">
      <c r="A519" s="161"/>
      <c r="B519" s="161"/>
      <c r="C519" s="161"/>
      <c r="D519" s="161"/>
      <c r="E519" s="161"/>
      <c r="F519" s="161"/>
      <c r="G519" s="161"/>
      <c r="H519" s="161"/>
      <c r="I519" s="161"/>
      <c r="J519" s="161"/>
      <c r="K519" s="161"/>
      <c r="L519" s="161"/>
      <c r="M519" s="161"/>
      <c r="N519" s="161"/>
      <c r="O519" s="161"/>
      <c r="P519" s="161"/>
      <c r="Q519" s="161"/>
      <c r="R519" s="161"/>
      <c r="S519" s="161"/>
      <c r="T519" s="161"/>
      <c r="U519" s="161"/>
      <c r="V519" s="161"/>
      <c r="W519" s="161"/>
      <c r="X519" s="161"/>
      <c r="Y519" s="161"/>
      <c r="Z519" s="161"/>
    </row>
    <row r="520" ht="14.25" customHeight="1">
      <c r="A520" s="161"/>
      <c r="B520" s="161"/>
      <c r="C520" s="161"/>
      <c r="D520" s="161"/>
      <c r="E520" s="161"/>
      <c r="F520" s="161"/>
      <c r="G520" s="161"/>
      <c r="H520" s="161"/>
      <c r="I520" s="161"/>
      <c r="J520" s="161"/>
      <c r="K520" s="161"/>
      <c r="L520" s="161"/>
      <c r="M520" s="161"/>
      <c r="N520" s="161"/>
      <c r="O520" s="161"/>
      <c r="P520" s="161"/>
      <c r="Q520" s="161"/>
      <c r="R520" s="161"/>
      <c r="S520" s="161"/>
      <c r="T520" s="161"/>
      <c r="U520" s="161"/>
      <c r="V520" s="161"/>
      <c r="W520" s="161"/>
      <c r="X520" s="161"/>
      <c r="Y520" s="161"/>
      <c r="Z520" s="161"/>
    </row>
    <row r="521" ht="14.25" customHeight="1">
      <c r="A521" s="161"/>
      <c r="B521" s="161"/>
      <c r="C521" s="161"/>
      <c r="D521" s="161"/>
      <c r="E521" s="161"/>
      <c r="F521" s="161"/>
      <c r="G521" s="161"/>
      <c r="H521" s="161"/>
      <c r="I521" s="161"/>
      <c r="J521" s="161"/>
      <c r="K521" s="161"/>
      <c r="L521" s="161"/>
      <c r="M521" s="161"/>
      <c r="N521" s="161"/>
      <c r="O521" s="161"/>
      <c r="P521" s="161"/>
      <c r="Q521" s="161"/>
      <c r="R521" s="161"/>
      <c r="S521" s="161"/>
      <c r="T521" s="161"/>
      <c r="U521" s="161"/>
      <c r="V521" s="161"/>
      <c r="W521" s="161"/>
      <c r="X521" s="161"/>
      <c r="Y521" s="161"/>
      <c r="Z521" s="161"/>
    </row>
    <row r="522" ht="14.25" customHeight="1">
      <c r="A522" s="161"/>
      <c r="B522" s="161"/>
      <c r="C522" s="161"/>
      <c r="D522" s="161"/>
      <c r="E522" s="161"/>
      <c r="F522" s="161"/>
      <c r="G522" s="161"/>
      <c r="H522" s="161"/>
      <c r="I522" s="161"/>
      <c r="J522" s="161"/>
      <c r="K522" s="161"/>
      <c r="L522" s="161"/>
      <c r="M522" s="161"/>
      <c r="N522" s="161"/>
      <c r="O522" s="161"/>
      <c r="P522" s="161"/>
      <c r="Q522" s="161"/>
      <c r="R522" s="161"/>
      <c r="S522" s="161"/>
      <c r="T522" s="161"/>
      <c r="U522" s="161"/>
      <c r="V522" s="161"/>
      <c r="W522" s="161"/>
      <c r="X522" s="161"/>
      <c r="Y522" s="161"/>
      <c r="Z522" s="161"/>
    </row>
    <row r="523" ht="14.25" customHeight="1">
      <c r="A523" s="161"/>
      <c r="B523" s="161"/>
      <c r="C523" s="161"/>
      <c r="D523" s="161"/>
      <c r="E523" s="161"/>
      <c r="F523" s="161"/>
      <c r="G523" s="161"/>
      <c r="H523" s="161"/>
      <c r="I523" s="161"/>
      <c r="J523" s="161"/>
      <c r="K523" s="161"/>
      <c r="L523" s="161"/>
      <c r="M523" s="161"/>
      <c r="N523" s="161"/>
      <c r="O523" s="161"/>
      <c r="P523" s="161"/>
      <c r="Q523" s="161"/>
      <c r="R523" s="161"/>
      <c r="S523" s="161"/>
      <c r="T523" s="161"/>
      <c r="U523" s="161"/>
      <c r="V523" s="161"/>
      <c r="W523" s="161"/>
      <c r="X523" s="161"/>
      <c r="Y523" s="161"/>
      <c r="Z523" s="161"/>
    </row>
    <row r="524" ht="14.25" customHeight="1">
      <c r="A524" s="161"/>
      <c r="B524" s="161"/>
      <c r="C524" s="161"/>
      <c r="D524" s="161"/>
      <c r="E524" s="161"/>
      <c r="F524" s="161"/>
      <c r="G524" s="161"/>
      <c r="H524" s="161"/>
      <c r="I524" s="161"/>
      <c r="J524" s="161"/>
      <c r="K524" s="161"/>
      <c r="L524" s="161"/>
      <c r="M524" s="161"/>
      <c r="N524" s="161"/>
      <c r="O524" s="161"/>
      <c r="P524" s="161"/>
      <c r="Q524" s="161"/>
      <c r="R524" s="161"/>
      <c r="S524" s="161"/>
      <c r="T524" s="161"/>
      <c r="U524" s="161"/>
      <c r="V524" s="161"/>
      <c r="W524" s="161"/>
      <c r="X524" s="161"/>
      <c r="Y524" s="161"/>
      <c r="Z524" s="161"/>
    </row>
    <row r="525" ht="14.25" customHeight="1">
      <c r="A525" s="161"/>
      <c r="B525" s="161"/>
      <c r="C525" s="161"/>
      <c r="D525" s="161"/>
      <c r="E525" s="161"/>
      <c r="F525" s="161"/>
      <c r="G525" s="161"/>
      <c r="H525" s="161"/>
      <c r="I525" s="161"/>
      <c r="J525" s="161"/>
      <c r="K525" s="161"/>
      <c r="L525" s="161"/>
      <c r="M525" s="161"/>
      <c r="N525" s="161"/>
      <c r="O525" s="161"/>
      <c r="P525" s="161"/>
      <c r="Q525" s="161"/>
      <c r="R525" s="161"/>
      <c r="S525" s="161"/>
      <c r="T525" s="161"/>
      <c r="U525" s="161"/>
      <c r="V525" s="161"/>
      <c r="W525" s="161"/>
      <c r="X525" s="161"/>
      <c r="Y525" s="161"/>
      <c r="Z525" s="161"/>
    </row>
    <row r="526" ht="14.25" customHeight="1">
      <c r="A526" s="161"/>
      <c r="B526" s="161"/>
      <c r="C526" s="161"/>
      <c r="D526" s="161"/>
      <c r="E526" s="161"/>
      <c r="F526" s="161"/>
      <c r="G526" s="161"/>
      <c r="H526" s="161"/>
      <c r="I526" s="161"/>
      <c r="J526" s="161"/>
      <c r="K526" s="161"/>
      <c r="L526" s="161"/>
      <c r="M526" s="161"/>
      <c r="N526" s="161"/>
      <c r="O526" s="161"/>
      <c r="P526" s="161"/>
      <c r="Q526" s="161"/>
      <c r="R526" s="161"/>
      <c r="S526" s="161"/>
      <c r="T526" s="161"/>
      <c r="U526" s="161"/>
      <c r="V526" s="161"/>
      <c r="W526" s="161"/>
      <c r="X526" s="161"/>
      <c r="Y526" s="161"/>
      <c r="Z526" s="161"/>
    </row>
    <row r="527" ht="14.25" customHeight="1">
      <c r="A527" s="161"/>
      <c r="B527" s="161"/>
      <c r="C527" s="161"/>
      <c r="D527" s="161"/>
      <c r="E527" s="161"/>
      <c r="F527" s="161"/>
      <c r="G527" s="161"/>
      <c r="H527" s="161"/>
      <c r="I527" s="161"/>
      <c r="J527" s="161"/>
      <c r="K527" s="161"/>
      <c r="L527" s="161"/>
      <c r="M527" s="161"/>
      <c r="N527" s="161"/>
      <c r="O527" s="161"/>
      <c r="P527" s="161"/>
      <c r="Q527" s="161"/>
      <c r="R527" s="161"/>
      <c r="S527" s="161"/>
      <c r="T527" s="161"/>
      <c r="U527" s="161"/>
      <c r="V527" s="161"/>
      <c r="W527" s="161"/>
      <c r="X527" s="161"/>
      <c r="Y527" s="161"/>
      <c r="Z527" s="161"/>
    </row>
    <row r="528" ht="14.25" customHeight="1">
      <c r="A528" s="161"/>
      <c r="B528" s="161"/>
      <c r="C528" s="161"/>
      <c r="D528" s="161"/>
      <c r="E528" s="161"/>
      <c r="F528" s="161"/>
      <c r="G528" s="161"/>
      <c r="H528" s="161"/>
      <c r="I528" s="161"/>
      <c r="J528" s="161"/>
      <c r="K528" s="161"/>
      <c r="L528" s="161"/>
      <c r="M528" s="161"/>
      <c r="N528" s="161"/>
      <c r="O528" s="161"/>
      <c r="P528" s="161"/>
      <c r="Q528" s="161"/>
      <c r="R528" s="161"/>
      <c r="S528" s="161"/>
      <c r="T528" s="161"/>
      <c r="U528" s="161"/>
      <c r="V528" s="161"/>
      <c r="W528" s="161"/>
      <c r="X528" s="161"/>
      <c r="Y528" s="161"/>
      <c r="Z528" s="161"/>
    </row>
    <row r="529" ht="14.25" customHeight="1">
      <c r="A529" s="161"/>
      <c r="B529" s="161"/>
      <c r="C529" s="161"/>
      <c r="D529" s="161"/>
      <c r="E529" s="161"/>
      <c r="F529" s="161"/>
      <c r="G529" s="161"/>
      <c r="H529" s="161"/>
      <c r="I529" s="161"/>
      <c r="J529" s="161"/>
      <c r="K529" s="161"/>
      <c r="L529" s="161"/>
      <c r="M529" s="161"/>
      <c r="N529" s="161"/>
      <c r="O529" s="161"/>
      <c r="P529" s="161"/>
      <c r="Q529" s="161"/>
      <c r="R529" s="161"/>
      <c r="S529" s="161"/>
      <c r="T529" s="161"/>
      <c r="U529" s="161"/>
      <c r="V529" s="161"/>
      <c r="W529" s="161"/>
      <c r="X529" s="161"/>
      <c r="Y529" s="161"/>
      <c r="Z529" s="161"/>
    </row>
    <row r="530" ht="14.25" customHeight="1">
      <c r="A530" s="161"/>
      <c r="B530" s="161"/>
      <c r="C530" s="161"/>
      <c r="D530" s="161"/>
      <c r="E530" s="161"/>
      <c r="F530" s="161"/>
      <c r="G530" s="161"/>
      <c r="H530" s="161"/>
      <c r="I530" s="161"/>
      <c r="J530" s="161"/>
      <c r="K530" s="161"/>
      <c r="L530" s="161"/>
      <c r="M530" s="161"/>
      <c r="N530" s="161"/>
      <c r="O530" s="161"/>
      <c r="P530" s="161"/>
      <c r="Q530" s="161"/>
      <c r="R530" s="161"/>
      <c r="S530" s="161"/>
      <c r="T530" s="161"/>
      <c r="U530" s="161"/>
      <c r="V530" s="161"/>
      <c r="W530" s="161"/>
      <c r="X530" s="161"/>
      <c r="Y530" s="161"/>
      <c r="Z530" s="161"/>
    </row>
    <row r="531" ht="14.25" customHeight="1">
      <c r="A531" s="161"/>
      <c r="B531" s="161"/>
      <c r="C531" s="161"/>
      <c r="D531" s="161"/>
      <c r="E531" s="161"/>
      <c r="F531" s="161"/>
      <c r="G531" s="161"/>
      <c r="H531" s="161"/>
      <c r="I531" s="161"/>
      <c r="J531" s="161"/>
      <c r="K531" s="161"/>
      <c r="L531" s="161"/>
      <c r="M531" s="161"/>
      <c r="N531" s="161"/>
      <c r="O531" s="161"/>
      <c r="P531" s="161"/>
      <c r="Q531" s="161"/>
      <c r="R531" s="161"/>
      <c r="S531" s="161"/>
      <c r="T531" s="161"/>
      <c r="U531" s="161"/>
      <c r="V531" s="161"/>
      <c r="W531" s="161"/>
      <c r="X531" s="161"/>
      <c r="Y531" s="161"/>
      <c r="Z531" s="161"/>
    </row>
    <row r="532" ht="14.25" customHeight="1">
      <c r="A532" s="161"/>
      <c r="B532" s="161"/>
      <c r="C532" s="161"/>
      <c r="D532" s="161"/>
      <c r="E532" s="161"/>
      <c r="F532" s="161"/>
      <c r="G532" s="161"/>
      <c r="H532" s="161"/>
      <c r="I532" s="161"/>
      <c r="J532" s="161"/>
      <c r="K532" s="161"/>
      <c r="L532" s="161"/>
      <c r="M532" s="161"/>
      <c r="N532" s="161"/>
      <c r="O532" s="161"/>
      <c r="P532" s="161"/>
      <c r="Q532" s="161"/>
      <c r="R532" s="161"/>
      <c r="S532" s="161"/>
      <c r="T532" s="161"/>
      <c r="U532" s="161"/>
      <c r="V532" s="161"/>
      <c r="W532" s="161"/>
      <c r="X532" s="161"/>
      <c r="Y532" s="161"/>
      <c r="Z532" s="161"/>
    </row>
    <row r="533" ht="14.25" customHeight="1">
      <c r="A533" s="161"/>
      <c r="B533" s="161"/>
      <c r="C533" s="161"/>
      <c r="D533" s="161"/>
      <c r="E533" s="161"/>
      <c r="F533" s="161"/>
      <c r="G533" s="161"/>
      <c r="H533" s="161"/>
      <c r="I533" s="161"/>
      <c r="J533" s="161"/>
      <c r="K533" s="161"/>
      <c r="L533" s="161"/>
      <c r="M533" s="161"/>
      <c r="N533" s="161"/>
      <c r="O533" s="161"/>
      <c r="P533" s="161"/>
      <c r="Q533" s="161"/>
      <c r="R533" s="161"/>
      <c r="S533" s="161"/>
      <c r="T533" s="161"/>
      <c r="U533" s="161"/>
      <c r="V533" s="161"/>
      <c r="W533" s="161"/>
      <c r="X533" s="161"/>
      <c r="Y533" s="161"/>
      <c r="Z533" s="161"/>
    </row>
    <row r="534" ht="14.25" customHeight="1">
      <c r="A534" s="161"/>
      <c r="B534" s="161"/>
      <c r="C534" s="161"/>
      <c r="D534" s="161"/>
      <c r="E534" s="161"/>
      <c r="F534" s="161"/>
      <c r="G534" s="161"/>
      <c r="H534" s="161"/>
      <c r="I534" s="161"/>
      <c r="J534" s="161"/>
      <c r="K534" s="161"/>
      <c r="L534" s="161"/>
      <c r="M534" s="161"/>
      <c r="N534" s="161"/>
      <c r="O534" s="161"/>
      <c r="P534" s="161"/>
      <c r="Q534" s="161"/>
      <c r="R534" s="161"/>
      <c r="S534" s="161"/>
      <c r="T534" s="161"/>
      <c r="U534" s="161"/>
      <c r="V534" s="161"/>
      <c r="W534" s="161"/>
      <c r="X534" s="161"/>
      <c r="Y534" s="161"/>
      <c r="Z534" s="161"/>
    </row>
    <row r="535" ht="14.25" customHeight="1">
      <c r="A535" s="161"/>
      <c r="B535" s="161"/>
      <c r="C535" s="161"/>
      <c r="D535" s="161"/>
      <c r="E535" s="161"/>
      <c r="F535" s="161"/>
      <c r="G535" s="161"/>
      <c r="H535" s="161"/>
      <c r="I535" s="161"/>
      <c r="J535" s="161"/>
      <c r="K535" s="161"/>
      <c r="L535" s="161"/>
      <c r="M535" s="161"/>
      <c r="N535" s="161"/>
      <c r="O535" s="161"/>
      <c r="P535" s="161"/>
      <c r="Q535" s="161"/>
      <c r="R535" s="161"/>
      <c r="S535" s="161"/>
      <c r="T535" s="161"/>
      <c r="U535" s="161"/>
      <c r="V535" s="161"/>
      <c r="W535" s="161"/>
      <c r="X535" s="161"/>
      <c r="Y535" s="161"/>
      <c r="Z535" s="161"/>
    </row>
    <row r="536" ht="14.25" customHeight="1">
      <c r="A536" s="161"/>
      <c r="B536" s="161"/>
      <c r="C536" s="161"/>
      <c r="D536" s="161"/>
      <c r="E536" s="161"/>
      <c r="F536" s="161"/>
      <c r="G536" s="161"/>
      <c r="H536" s="161"/>
      <c r="I536" s="161"/>
      <c r="J536" s="161"/>
      <c r="K536" s="161"/>
      <c r="L536" s="161"/>
      <c r="M536" s="161"/>
      <c r="N536" s="161"/>
      <c r="O536" s="161"/>
      <c r="P536" s="161"/>
      <c r="Q536" s="161"/>
      <c r="R536" s="161"/>
      <c r="S536" s="161"/>
      <c r="T536" s="161"/>
      <c r="U536" s="161"/>
      <c r="V536" s="161"/>
      <c r="W536" s="161"/>
      <c r="X536" s="161"/>
      <c r="Y536" s="161"/>
      <c r="Z536" s="161"/>
    </row>
    <row r="537" ht="14.25" customHeight="1">
      <c r="A537" s="161"/>
      <c r="B537" s="161"/>
      <c r="C537" s="161"/>
      <c r="D537" s="161"/>
      <c r="E537" s="161"/>
      <c r="F537" s="161"/>
      <c r="G537" s="161"/>
      <c r="H537" s="161"/>
      <c r="I537" s="161"/>
      <c r="J537" s="161"/>
      <c r="K537" s="161"/>
      <c r="L537" s="161"/>
      <c r="M537" s="161"/>
      <c r="N537" s="161"/>
      <c r="O537" s="161"/>
      <c r="P537" s="161"/>
      <c r="Q537" s="161"/>
      <c r="R537" s="161"/>
      <c r="S537" s="161"/>
      <c r="T537" s="161"/>
      <c r="U537" s="161"/>
      <c r="V537" s="161"/>
      <c r="W537" s="161"/>
      <c r="X537" s="161"/>
      <c r="Y537" s="161"/>
      <c r="Z537" s="161"/>
    </row>
    <row r="538" ht="14.25" customHeight="1">
      <c r="A538" s="161"/>
      <c r="B538" s="161"/>
      <c r="C538" s="161"/>
      <c r="D538" s="161"/>
      <c r="E538" s="161"/>
      <c r="F538" s="161"/>
      <c r="G538" s="161"/>
      <c r="H538" s="161"/>
      <c r="I538" s="161"/>
      <c r="J538" s="161"/>
      <c r="K538" s="161"/>
      <c r="L538" s="161"/>
      <c r="M538" s="161"/>
      <c r="N538" s="161"/>
      <c r="O538" s="161"/>
      <c r="P538" s="161"/>
      <c r="Q538" s="161"/>
      <c r="R538" s="161"/>
      <c r="S538" s="161"/>
      <c r="T538" s="161"/>
      <c r="U538" s="161"/>
      <c r="V538" s="161"/>
      <c r="W538" s="161"/>
      <c r="X538" s="161"/>
      <c r="Y538" s="161"/>
      <c r="Z538" s="161"/>
    </row>
    <row r="539" ht="14.25" customHeight="1">
      <c r="A539" s="161"/>
      <c r="B539" s="161"/>
      <c r="C539" s="161"/>
      <c r="D539" s="161"/>
      <c r="E539" s="161"/>
      <c r="F539" s="161"/>
      <c r="G539" s="161"/>
      <c r="H539" s="161"/>
      <c r="I539" s="161"/>
      <c r="J539" s="161"/>
      <c r="K539" s="161"/>
      <c r="L539" s="161"/>
      <c r="M539" s="161"/>
      <c r="N539" s="161"/>
      <c r="O539" s="161"/>
      <c r="P539" s="161"/>
      <c r="Q539" s="161"/>
      <c r="R539" s="161"/>
      <c r="S539" s="161"/>
      <c r="T539" s="161"/>
      <c r="U539" s="161"/>
      <c r="V539" s="161"/>
      <c r="W539" s="161"/>
      <c r="X539" s="161"/>
      <c r="Y539" s="161"/>
      <c r="Z539" s="161"/>
    </row>
    <row r="540" ht="14.25" customHeight="1">
      <c r="A540" s="161"/>
      <c r="B540" s="161"/>
      <c r="C540" s="161"/>
      <c r="D540" s="161"/>
      <c r="E540" s="161"/>
      <c r="F540" s="161"/>
      <c r="G540" s="161"/>
      <c r="H540" s="161"/>
      <c r="I540" s="161"/>
      <c r="J540" s="161"/>
      <c r="K540" s="161"/>
      <c r="L540" s="161"/>
      <c r="M540" s="161"/>
      <c r="N540" s="161"/>
      <c r="O540" s="161"/>
      <c r="P540" s="161"/>
      <c r="Q540" s="161"/>
      <c r="R540" s="161"/>
      <c r="S540" s="161"/>
      <c r="T540" s="161"/>
      <c r="U540" s="161"/>
      <c r="V540" s="161"/>
      <c r="W540" s="161"/>
      <c r="X540" s="161"/>
      <c r="Y540" s="161"/>
      <c r="Z540" s="161"/>
    </row>
    <row r="541" ht="14.25" customHeight="1">
      <c r="A541" s="161"/>
      <c r="B541" s="161"/>
      <c r="C541" s="161"/>
      <c r="D541" s="161"/>
      <c r="E541" s="161"/>
      <c r="F541" s="161"/>
      <c r="G541" s="161"/>
      <c r="H541" s="161"/>
      <c r="I541" s="161"/>
      <c r="J541" s="161"/>
      <c r="K541" s="161"/>
      <c r="L541" s="161"/>
      <c r="M541" s="161"/>
      <c r="N541" s="161"/>
      <c r="O541" s="161"/>
      <c r="P541" s="161"/>
      <c r="Q541" s="161"/>
      <c r="R541" s="161"/>
      <c r="S541" s="161"/>
      <c r="T541" s="161"/>
      <c r="U541" s="161"/>
      <c r="V541" s="161"/>
      <c r="W541" s="161"/>
      <c r="X541" s="161"/>
      <c r="Y541" s="161"/>
      <c r="Z541" s="161"/>
    </row>
    <row r="542" ht="14.25" customHeight="1">
      <c r="A542" s="161"/>
      <c r="B542" s="161"/>
      <c r="C542" s="161"/>
      <c r="D542" s="161"/>
      <c r="E542" s="161"/>
      <c r="F542" s="161"/>
      <c r="G542" s="161"/>
      <c r="H542" s="161"/>
      <c r="I542" s="161"/>
      <c r="J542" s="161"/>
      <c r="K542" s="161"/>
      <c r="L542" s="161"/>
      <c r="M542" s="161"/>
      <c r="N542" s="161"/>
      <c r="O542" s="161"/>
      <c r="P542" s="161"/>
      <c r="Q542" s="161"/>
      <c r="R542" s="161"/>
      <c r="S542" s="161"/>
      <c r="T542" s="161"/>
      <c r="U542" s="161"/>
      <c r="V542" s="161"/>
      <c r="W542" s="161"/>
      <c r="X542" s="161"/>
      <c r="Y542" s="161"/>
      <c r="Z542" s="161"/>
    </row>
    <row r="543" ht="14.25" customHeight="1">
      <c r="A543" s="161"/>
      <c r="B543" s="161"/>
      <c r="C543" s="161"/>
      <c r="D543" s="161"/>
      <c r="E543" s="161"/>
      <c r="F543" s="161"/>
      <c r="G543" s="161"/>
      <c r="H543" s="161"/>
      <c r="I543" s="161"/>
      <c r="J543" s="161"/>
      <c r="K543" s="161"/>
      <c r="L543" s="161"/>
      <c r="M543" s="161"/>
      <c r="N543" s="161"/>
      <c r="O543" s="161"/>
      <c r="P543" s="161"/>
      <c r="Q543" s="161"/>
      <c r="R543" s="161"/>
      <c r="S543" s="161"/>
      <c r="T543" s="161"/>
      <c r="U543" s="161"/>
      <c r="V543" s="161"/>
      <c r="W543" s="161"/>
      <c r="X543" s="161"/>
      <c r="Y543" s="161"/>
      <c r="Z543" s="161"/>
    </row>
    <row r="544" ht="14.25" customHeight="1">
      <c r="A544" s="161"/>
      <c r="B544" s="161"/>
      <c r="C544" s="161"/>
      <c r="D544" s="161"/>
      <c r="E544" s="161"/>
      <c r="F544" s="161"/>
      <c r="G544" s="161"/>
      <c r="H544" s="161"/>
      <c r="I544" s="161"/>
      <c r="J544" s="161"/>
      <c r="K544" s="161"/>
      <c r="L544" s="161"/>
      <c r="M544" s="161"/>
      <c r="N544" s="161"/>
      <c r="O544" s="161"/>
      <c r="P544" s="161"/>
      <c r="Q544" s="161"/>
      <c r="R544" s="161"/>
      <c r="S544" s="161"/>
      <c r="T544" s="161"/>
      <c r="U544" s="161"/>
      <c r="V544" s="161"/>
      <c r="W544" s="161"/>
      <c r="X544" s="161"/>
      <c r="Y544" s="161"/>
      <c r="Z544" s="161"/>
    </row>
    <row r="545" ht="14.25" customHeight="1">
      <c r="A545" s="161"/>
      <c r="B545" s="161"/>
      <c r="C545" s="161"/>
      <c r="D545" s="161"/>
      <c r="E545" s="161"/>
      <c r="F545" s="161"/>
      <c r="G545" s="161"/>
      <c r="H545" s="161"/>
      <c r="I545" s="161"/>
      <c r="J545" s="161"/>
      <c r="K545" s="161"/>
      <c r="L545" s="161"/>
      <c r="M545" s="161"/>
      <c r="N545" s="161"/>
      <c r="O545" s="161"/>
      <c r="P545" s="161"/>
      <c r="Q545" s="161"/>
      <c r="R545" s="161"/>
      <c r="S545" s="161"/>
      <c r="T545" s="161"/>
      <c r="U545" s="161"/>
      <c r="V545" s="161"/>
      <c r="W545" s="161"/>
      <c r="X545" s="161"/>
      <c r="Y545" s="161"/>
      <c r="Z545" s="161"/>
    </row>
    <row r="546" ht="14.25" customHeight="1">
      <c r="A546" s="161"/>
      <c r="B546" s="161"/>
      <c r="C546" s="161"/>
      <c r="D546" s="161"/>
      <c r="E546" s="161"/>
      <c r="F546" s="161"/>
      <c r="G546" s="161"/>
      <c r="H546" s="161"/>
      <c r="I546" s="161"/>
      <c r="J546" s="161"/>
      <c r="K546" s="161"/>
      <c r="L546" s="161"/>
      <c r="M546" s="161"/>
      <c r="N546" s="161"/>
      <c r="O546" s="161"/>
      <c r="P546" s="161"/>
      <c r="Q546" s="161"/>
      <c r="R546" s="161"/>
      <c r="S546" s="161"/>
      <c r="T546" s="161"/>
      <c r="U546" s="161"/>
      <c r="V546" s="161"/>
      <c r="W546" s="161"/>
      <c r="X546" s="161"/>
      <c r="Y546" s="161"/>
      <c r="Z546" s="161"/>
    </row>
    <row r="547" ht="14.25" customHeight="1">
      <c r="A547" s="161"/>
      <c r="B547" s="161"/>
      <c r="C547" s="161"/>
      <c r="D547" s="161"/>
      <c r="E547" s="161"/>
      <c r="F547" s="161"/>
      <c r="G547" s="161"/>
      <c r="H547" s="161"/>
      <c r="I547" s="161"/>
      <c r="J547" s="161"/>
      <c r="K547" s="161"/>
      <c r="L547" s="161"/>
      <c r="M547" s="161"/>
      <c r="N547" s="161"/>
      <c r="O547" s="161"/>
      <c r="P547" s="161"/>
      <c r="Q547" s="161"/>
      <c r="R547" s="161"/>
      <c r="S547" s="161"/>
      <c r="T547" s="161"/>
      <c r="U547" s="161"/>
      <c r="V547" s="161"/>
      <c r="W547" s="161"/>
      <c r="X547" s="161"/>
      <c r="Y547" s="161"/>
      <c r="Z547" s="161"/>
    </row>
    <row r="548" ht="14.25" customHeight="1">
      <c r="A548" s="161"/>
      <c r="B548" s="161"/>
      <c r="C548" s="161"/>
      <c r="D548" s="161"/>
      <c r="E548" s="161"/>
      <c r="F548" s="161"/>
      <c r="G548" s="161"/>
      <c r="H548" s="161"/>
      <c r="I548" s="161"/>
      <c r="J548" s="161"/>
      <c r="K548" s="161"/>
      <c r="L548" s="161"/>
      <c r="M548" s="161"/>
      <c r="N548" s="161"/>
      <c r="O548" s="161"/>
      <c r="P548" s="161"/>
      <c r="Q548" s="161"/>
      <c r="R548" s="161"/>
      <c r="S548" s="161"/>
      <c r="T548" s="161"/>
      <c r="U548" s="161"/>
      <c r="V548" s="161"/>
      <c r="W548" s="161"/>
      <c r="X548" s="161"/>
      <c r="Y548" s="161"/>
      <c r="Z548" s="161"/>
    </row>
    <row r="549" ht="14.25" customHeight="1">
      <c r="A549" s="161"/>
      <c r="B549" s="161"/>
      <c r="C549" s="161"/>
      <c r="D549" s="161"/>
      <c r="E549" s="161"/>
      <c r="F549" s="161"/>
      <c r="G549" s="161"/>
      <c r="H549" s="161"/>
      <c r="I549" s="161"/>
      <c r="J549" s="161"/>
      <c r="K549" s="161"/>
      <c r="L549" s="161"/>
      <c r="M549" s="161"/>
      <c r="N549" s="161"/>
      <c r="O549" s="161"/>
      <c r="P549" s="161"/>
      <c r="Q549" s="161"/>
      <c r="R549" s="161"/>
      <c r="S549" s="161"/>
      <c r="T549" s="161"/>
      <c r="U549" s="161"/>
      <c r="V549" s="161"/>
      <c r="W549" s="161"/>
      <c r="X549" s="161"/>
      <c r="Y549" s="161"/>
      <c r="Z549" s="161"/>
    </row>
    <row r="550" ht="14.25" customHeight="1">
      <c r="A550" s="161"/>
      <c r="B550" s="161"/>
      <c r="C550" s="161"/>
      <c r="D550" s="161"/>
      <c r="E550" s="161"/>
      <c r="F550" s="161"/>
      <c r="G550" s="161"/>
      <c r="H550" s="161"/>
      <c r="I550" s="161"/>
      <c r="J550" s="161"/>
      <c r="K550" s="161"/>
      <c r="L550" s="161"/>
      <c r="M550" s="161"/>
      <c r="N550" s="161"/>
      <c r="O550" s="161"/>
      <c r="P550" s="161"/>
      <c r="Q550" s="161"/>
      <c r="R550" s="161"/>
      <c r="S550" s="161"/>
      <c r="T550" s="161"/>
      <c r="U550" s="161"/>
      <c r="V550" s="161"/>
      <c r="W550" s="161"/>
      <c r="X550" s="161"/>
      <c r="Y550" s="161"/>
      <c r="Z550" s="161"/>
    </row>
    <row r="551" ht="14.25" customHeight="1">
      <c r="A551" s="161"/>
      <c r="B551" s="161"/>
      <c r="C551" s="161"/>
      <c r="D551" s="161"/>
      <c r="E551" s="161"/>
      <c r="F551" s="161"/>
      <c r="G551" s="161"/>
      <c r="H551" s="161"/>
      <c r="I551" s="161"/>
      <c r="J551" s="161"/>
      <c r="K551" s="161"/>
      <c r="L551" s="161"/>
      <c r="M551" s="161"/>
      <c r="N551" s="161"/>
      <c r="O551" s="161"/>
      <c r="P551" s="161"/>
      <c r="Q551" s="161"/>
      <c r="R551" s="161"/>
      <c r="S551" s="161"/>
      <c r="T551" s="161"/>
      <c r="U551" s="161"/>
      <c r="V551" s="161"/>
      <c r="W551" s="161"/>
      <c r="X551" s="161"/>
      <c r="Y551" s="161"/>
      <c r="Z551" s="161"/>
    </row>
    <row r="552" ht="14.25" customHeight="1">
      <c r="A552" s="161"/>
      <c r="B552" s="161"/>
      <c r="C552" s="161"/>
      <c r="D552" s="161"/>
      <c r="E552" s="161"/>
      <c r="F552" s="161"/>
      <c r="G552" s="161"/>
      <c r="H552" s="161"/>
      <c r="I552" s="161"/>
      <c r="J552" s="161"/>
      <c r="K552" s="161"/>
      <c r="L552" s="161"/>
      <c r="M552" s="161"/>
      <c r="N552" s="161"/>
      <c r="O552" s="161"/>
      <c r="P552" s="161"/>
      <c r="Q552" s="161"/>
      <c r="R552" s="161"/>
      <c r="S552" s="161"/>
      <c r="T552" s="161"/>
      <c r="U552" s="161"/>
      <c r="V552" s="161"/>
      <c r="W552" s="161"/>
      <c r="X552" s="161"/>
      <c r="Y552" s="161"/>
      <c r="Z552" s="161"/>
    </row>
    <row r="553" ht="14.25" customHeight="1">
      <c r="A553" s="161"/>
      <c r="B553" s="161"/>
      <c r="C553" s="161"/>
      <c r="D553" s="161"/>
      <c r="E553" s="161"/>
      <c r="F553" s="161"/>
      <c r="G553" s="161"/>
      <c r="H553" s="161"/>
      <c r="I553" s="161"/>
      <c r="J553" s="161"/>
      <c r="K553" s="161"/>
      <c r="L553" s="161"/>
      <c r="M553" s="161"/>
      <c r="N553" s="161"/>
      <c r="O553" s="161"/>
      <c r="P553" s="161"/>
      <c r="Q553" s="161"/>
      <c r="R553" s="161"/>
      <c r="S553" s="161"/>
      <c r="T553" s="161"/>
      <c r="U553" s="161"/>
      <c r="V553" s="161"/>
      <c r="W553" s="161"/>
      <c r="X553" s="161"/>
      <c r="Y553" s="161"/>
      <c r="Z553" s="161"/>
    </row>
    <row r="554" ht="14.25" customHeight="1">
      <c r="A554" s="161"/>
      <c r="B554" s="161"/>
      <c r="C554" s="161"/>
      <c r="D554" s="161"/>
      <c r="E554" s="161"/>
      <c r="F554" s="161"/>
      <c r="G554" s="161"/>
      <c r="H554" s="161"/>
      <c r="I554" s="161"/>
      <c r="J554" s="161"/>
      <c r="K554" s="161"/>
      <c r="L554" s="161"/>
      <c r="M554" s="161"/>
      <c r="N554" s="161"/>
      <c r="O554" s="161"/>
      <c r="P554" s="161"/>
      <c r="Q554" s="161"/>
      <c r="R554" s="161"/>
      <c r="S554" s="161"/>
      <c r="T554" s="161"/>
      <c r="U554" s="161"/>
      <c r="V554" s="161"/>
      <c r="W554" s="161"/>
      <c r="X554" s="161"/>
      <c r="Y554" s="161"/>
      <c r="Z554" s="161"/>
    </row>
    <row r="555" ht="14.25" customHeight="1">
      <c r="A555" s="161"/>
      <c r="B555" s="161"/>
      <c r="C555" s="161"/>
      <c r="D555" s="161"/>
      <c r="E555" s="161"/>
      <c r="F555" s="161"/>
      <c r="G555" s="161"/>
      <c r="H555" s="161"/>
      <c r="I555" s="161"/>
      <c r="J555" s="161"/>
      <c r="K555" s="161"/>
      <c r="L555" s="161"/>
      <c r="M555" s="161"/>
      <c r="N555" s="161"/>
      <c r="O555" s="161"/>
      <c r="P555" s="161"/>
      <c r="Q555" s="161"/>
      <c r="R555" s="161"/>
      <c r="S555" s="161"/>
      <c r="T555" s="161"/>
      <c r="U555" s="161"/>
      <c r="V555" s="161"/>
      <c r="W555" s="161"/>
      <c r="X555" s="161"/>
      <c r="Y555" s="161"/>
      <c r="Z555" s="161"/>
    </row>
    <row r="556" ht="14.25" customHeight="1">
      <c r="A556" s="161"/>
      <c r="B556" s="161"/>
      <c r="C556" s="161"/>
      <c r="D556" s="161"/>
      <c r="E556" s="161"/>
      <c r="F556" s="161"/>
      <c r="G556" s="161"/>
      <c r="H556" s="161"/>
      <c r="I556" s="161"/>
      <c r="J556" s="161"/>
      <c r="K556" s="161"/>
      <c r="L556" s="161"/>
      <c r="M556" s="161"/>
      <c r="N556" s="161"/>
      <c r="O556" s="161"/>
      <c r="P556" s="161"/>
      <c r="Q556" s="161"/>
      <c r="R556" s="161"/>
      <c r="S556" s="161"/>
      <c r="T556" s="161"/>
      <c r="U556" s="161"/>
      <c r="V556" s="161"/>
      <c r="W556" s="161"/>
      <c r="X556" s="161"/>
      <c r="Y556" s="161"/>
      <c r="Z556" s="161"/>
    </row>
    <row r="557" ht="14.25" customHeight="1">
      <c r="A557" s="161"/>
      <c r="B557" s="161"/>
      <c r="C557" s="161"/>
      <c r="D557" s="161"/>
      <c r="E557" s="161"/>
      <c r="F557" s="161"/>
      <c r="G557" s="161"/>
      <c r="H557" s="161"/>
      <c r="I557" s="161"/>
      <c r="J557" s="161"/>
      <c r="K557" s="161"/>
      <c r="L557" s="161"/>
      <c r="M557" s="161"/>
      <c r="N557" s="161"/>
      <c r="O557" s="161"/>
      <c r="P557" s="161"/>
      <c r="Q557" s="161"/>
      <c r="R557" s="161"/>
      <c r="S557" s="161"/>
      <c r="T557" s="161"/>
      <c r="U557" s="161"/>
      <c r="V557" s="161"/>
      <c r="W557" s="161"/>
      <c r="X557" s="161"/>
      <c r="Y557" s="161"/>
      <c r="Z557" s="161"/>
    </row>
    <row r="558" ht="14.25" customHeight="1">
      <c r="A558" s="161"/>
      <c r="B558" s="161"/>
      <c r="C558" s="161"/>
      <c r="D558" s="161"/>
      <c r="E558" s="161"/>
      <c r="F558" s="161"/>
      <c r="G558" s="161"/>
      <c r="H558" s="161"/>
      <c r="I558" s="161"/>
      <c r="J558" s="161"/>
      <c r="K558" s="161"/>
      <c r="L558" s="161"/>
      <c r="M558" s="161"/>
      <c r="N558" s="161"/>
      <c r="O558" s="161"/>
      <c r="P558" s="161"/>
      <c r="Q558" s="161"/>
      <c r="R558" s="161"/>
      <c r="S558" s="161"/>
      <c r="T558" s="161"/>
      <c r="U558" s="161"/>
      <c r="V558" s="161"/>
      <c r="W558" s="161"/>
      <c r="X558" s="161"/>
      <c r="Y558" s="161"/>
      <c r="Z558" s="161"/>
    </row>
    <row r="559" ht="14.25" customHeight="1">
      <c r="A559" s="161"/>
      <c r="B559" s="161"/>
      <c r="C559" s="161"/>
      <c r="D559" s="161"/>
      <c r="E559" s="161"/>
      <c r="F559" s="161"/>
      <c r="G559" s="161"/>
      <c r="H559" s="161"/>
      <c r="I559" s="161"/>
      <c r="J559" s="161"/>
      <c r="K559" s="161"/>
      <c r="L559" s="161"/>
      <c r="M559" s="161"/>
      <c r="N559" s="161"/>
      <c r="O559" s="161"/>
      <c r="P559" s="161"/>
      <c r="Q559" s="161"/>
      <c r="R559" s="161"/>
      <c r="S559" s="161"/>
      <c r="T559" s="161"/>
      <c r="U559" s="161"/>
      <c r="V559" s="161"/>
      <c r="W559" s="161"/>
      <c r="X559" s="161"/>
      <c r="Y559" s="161"/>
      <c r="Z559" s="161"/>
    </row>
    <row r="560" ht="14.25" customHeight="1">
      <c r="A560" s="161"/>
      <c r="B560" s="161"/>
      <c r="C560" s="161"/>
      <c r="D560" s="161"/>
      <c r="E560" s="161"/>
      <c r="F560" s="161"/>
      <c r="G560" s="161"/>
      <c r="H560" s="161"/>
      <c r="I560" s="161"/>
      <c r="J560" s="161"/>
      <c r="K560" s="161"/>
      <c r="L560" s="161"/>
      <c r="M560" s="161"/>
      <c r="N560" s="161"/>
      <c r="O560" s="161"/>
      <c r="P560" s="161"/>
      <c r="Q560" s="161"/>
      <c r="R560" s="161"/>
      <c r="S560" s="161"/>
      <c r="T560" s="161"/>
      <c r="U560" s="161"/>
      <c r="V560" s="161"/>
      <c r="W560" s="161"/>
      <c r="X560" s="161"/>
      <c r="Y560" s="161"/>
      <c r="Z560" s="161"/>
    </row>
    <row r="561" ht="14.25" customHeight="1">
      <c r="A561" s="161"/>
      <c r="B561" s="161"/>
      <c r="C561" s="161"/>
      <c r="D561" s="161"/>
      <c r="E561" s="161"/>
      <c r="F561" s="161"/>
      <c r="G561" s="161"/>
      <c r="H561" s="161"/>
      <c r="I561" s="161"/>
      <c r="J561" s="161"/>
      <c r="K561" s="161"/>
      <c r="L561" s="161"/>
      <c r="M561" s="161"/>
      <c r="N561" s="161"/>
      <c r="O561" s="161"/>
      <c r="P561" s="161"/>
      <c r="Q561" s="161"/>
      <c r="R561" s="161"/>
      <c r="S561" s="161"/>
      <c r="T561" s="161"/>
      <c r="U561" s="161"/>
      <c r="V561" s="161"/>
      <c r="W561" s="161"/>
      <c r="X561" s="161"/>
      <c r="Y561" s="161"/>
      <c r="Z561" s="161"/>
    </row>
    <row r="562" ht="14.25" customHeight="1">
      <c r="A562" s="161"/>
      <c r="B562" s="161"/>
      <c r="C562" s="161"/>
      <c r="D562" s="161"/>
      <c r="E562" s="161"/>
      <c r="F562" s="161"/>
      <c r="G562" s="161"/>
      <c r="H562" s="161"/>
      <c r="I562" s="161"/>
      <c r="J562" s="161"/>
      <c r="K562" s="161"/>
      <c r="L562" s="161"/>
      <c r="M562" s="161"/>
      <c r="N562" s="161"/>
      <c r="O562" s="161"/>
      <c r="P562" s="161"/>
      <c r="Q562" s="161"/>
      <c r="R562" s="161"/>
      <c r="S562" s="161"/>
      <c r="T562" s="161"/>
      <c r="U562" s="161"/>
      <c r="V562" s="161"/>
      <c r="W562" s="161"/>
      <c r="X562" s="161"/>
      <c r="Y562" s="161"/>
      <c r="Z562" s="161"/>
    </row>
    <row r="563" ht="14.25" customHeight="1">
      <c r="A563" s="161"/>
      <c r="B563" s="161"/>
      <c r="C563" s="161"/>
      <c r="D563" s="161"/>
      <c r="E563" s="161"/>
      <c r="F563" s="161"/>
      <c r="G563" s="161"/>
      <c r="H563" s="161"/>
      <c r="I563" s="161"/>
      <c r="J563" s="161"/>
      <c r="K563" s="161"/>
      <c r="L563" s="161"/>
      <c r="M563" s="161"/>
      <c r="N563" s="161"/>
      <c r="O563" s="161"/>
      <c r="P563" s="161"/>
      <c r="Q563" s="161"/>
      <c r="R563" s="161"/>
      <c r="S563" s="161"/>
      <c r="T563" s="161"/>
      <c r="U563" s="161"/>
      <c r="V563" s="161"/>
      <c r="W563" s="161"/>
      <c r="X563" s="161"/>
      <c r="Y563" s="161"/>
      <c r="Z563" s="161"/>
    </row>
    <row r="564" ht="14.25" customHeight="1">
      <c r="A564" s="161"/>
      <c r="B564" s="161"/>
      <c r="C564" s="161"/>
      <c r="D564" s="161"/>
      <c r="E564" s="161"/>
      <c r="F564" s="161"/>
      <c r="G564" s="161"/>
      <c r="H564" s="161"/>
      <c r="I564" s="161"/>
      <c r="J564" s="161"/>
      <c r="K564" s="161"/>
      <c r="L564" s="161"/>
      <c r="M564" s="161"/>
      <c r="N564" s="161"/>
      <c r="O564" s="161"/>
      <c r="P564" s="161"/>
      <c r="Q564" s="161"/>
      <c r="R564" s="161"/>
      <c r="S564" s="161"/>
      <c r="T564" s="161"/>
      <c r="U564" s="161"/>
      <c r="V564" s="161"/>
      <c r="W564" s="161"/>
      <c r="X564" s="161"/>
      <c r="Y564" s="161"/>
      <c r="Z564" s="161"/>
    </row>
    <row r="565" ht="14.25" customHeight="1">
      <c r="A565" s="161"/>
      <c r="B565" s="161"/>
      <c r="C565" s="161"/>
      <c r="D565" s="161"/>
      <c r="E565" s="161"/>
      <c r="F565" s="161"/>
      <c r="G565" s="161"/>
      <c r="H565" s="161"/>
      <c r="I565" s="161"/>
      <c r="J565" s="161"/>
      <c r="K565" s="161"/>
      <c r="L565" s="161"/>
      <c r="M565" s="161"/>
      <c r="N565" s="161"/>
      <c r="O565" s="161"/>
      <c r="P565" s="161"/>
      <c r="Q565" s="161"/>
      <c r="R565" s="161"/>
      <c r="S565" s="161"/>
      <c r="T565" s="161"/>
      <c r="U565" s="161"/>
      <c r="V565" s="161"/>
      <c r="W565" s="161"/>
      <c r="X565" s="161"/>
      <c r="Y565" s="161"/>
      <c r="Z565" s="161"/>
    </row>
    <row r="566" ht="14.25" customHeight="1">
      <c r="A566" s="161"/>
      <c r="B566" s="161"/>
      <c r="C566" s="161"/>
      <c r="D566" s="161"/>
      <c r="E566" s="161"/>
      <c r="F566" s="161"/>
      <c r="G566" s="161"/>
      <c r="H566" s="161"/>
      <c r="I566" s="161"/>
      <c r="J566" s="161"/>
      <c r="K566" s="161"/>
      <c r="L566" s="161"/>
      <c r="M566" s="161"/>
      <c r="N566" s="161"/>
      <c r="O566" s="161"/>
      <c r="P566" s="161"/>
      <c r="Q566" s="161"/>
      <c r="R566" s="161"/>
      <c r="S566" s="161"/>
      <c r="T566" s="161"/>
      <c r="U566" s="161"/>
      <c r="V566" s="161"/>
      <c r="W566" s="161"/>
      <c r="X566" s="161"/>
      <c r="Y566" s="161"/>
      <c r="Z566" s="161"/>
    </row>
    <row r="567" ht="14.25" customHeight="1">
      <c r="A567" s="161"/>
      <c r="B567" s="161"/>
      <c r="C567" s="161"/>
      <c r="D567" s="161"/>
      <c r="E567" s="161"/>
      <c r="F567" s="161"/>
      <c r="G567" s="161"/>
      <c r="H567" s="161"/>
      <c r="I567" s="161"/>
      <c r="J567" s="161"/>
      <c r="K567" s="161"/>
      <c r="L567" s="161"/>
      <c r="M567" s="161"/>
      <c r="N567" s="161"/>
      <c r="O567" s="161"/>
      <c r="P567" s="161"/>
      <c r="Q567" s="161"/>
      <c r="R567" s="161"/>
      <c r="S567" s="161"/>
      <c r="T567" s="161"/>
      <c r="U567" s="161"/>
      <c r="V567" s="161"/>
      <c r="W567" s="161"/>
      <c r="X567" s="161"/>
      <c r="Y567" s="161"/>
      <c r="Z567" s="161"/>
    </row>
    <row r="568" ht="14.25" customHeight="1">
      <c r="A568" s="161"/>
      <c r="B568" s="161"/>
      <c r="C568" s="161"/>
      <c r="D568" s="161"/>
      <c r="E568" s="161"/>
      <c r="F568" s="161"/>
      <c r="G568" s="161"/>
      <c r="H568" s="161"/>
      <c r="I568" s="161"/>
      <c r="J568" s="161"/>
      <c r="K568" s="161"/>
      <c r="L568" s="161"/>
      <c r="M568" s="161"/>
      <c r="N568" s="161"/>
      <c r="O568" s="161"/>
      <c r="P568" s="161"/>
      <c r="Q568" s="161"/>
      <c r="R568" s="161"/>
      <c r="S568" s="161"/>
      <c r="T568" s="161"/>
      <c r="U568" s="161"/>
      <c r="V568" s="161"/>
      <c r="W568" s="161"/>
      <c r="X568" s="161"/>
      <c r="Y568" s="161"/>
      <c r="Z568" s="161"/>
    </row>
    <row r="569" ht="14.25" customHeight="1">
      <c r="A569" s="161"/>
      <c r="B569" s="161"/>
      <c r="C569" s="161"/>
      <c r="D569" s="161"/>
      <c r="E569" s="161"/>
      <c r="F569" s="161"/>
      <c r="G569" s="161"/>
      <c r="H569" s="161"/>
      <c r="I569" s="161"/>
      <c r="J569" s="161"/>
      <c r="K569" s="161"/>
      <c r="L569" s="161"/>
      <c r="M569" s="161"/>
      <c r="N569" s="161"/>
      <c r="O569" s="161"/>
      <c r="P569" s="161"/>
      <c r="Q569" s="161"/>
      <c r="R569" s="161"/>
      <c r="S569" s="161"/>
      <c r="T569" s="161"/>
      <c r="U569" s="161"/>
      <c r="V569" s="161"/>
      <c r="W569" s="161"/>
      <c r="X569" s="161"/>
      <c r="Y569" s="161"/>
      <c r="Z569" s="161"/>
    </row>
    <row r="570" ht="14.25" customHeight="1">
      <c r="A570" s="161"/>
      <c r="B570" s="161"/>
      <c r="C570" s="161"/>
      <c r="D570" s="161"/>
      <c r="E570" s="161"/>
      <c r="F570" s="161"/>
      <c r="G570" s="161"/>
      <c r="H570" s="161"/>
      <c r="I570" s="161"/>
      <c r="J570" s="161"/>
      <c r="K570" s="161"/>
      <c r="L570" s="161"/>
      <c r="M570" s="161"/>
      <c r="N570" s="161"/>
      <c r="O570" s="161"/>
      <c r="P570" s="161"/>
      <c r="Q570" s="161"/>
      <c r="R570" s="161"/>
      <c r="S570" s="161"/>
      <c r="T570" s="161"/>
      <c r="U570" s="161"/>
      <c r="V570" s="161"/>
      <c r="W570" s="161"/>
      <c r="X570" s="161"/>
      <c r="Y570" s="161"/>
      <c r="Z570" s="161"/>
    </row>
    <row r="571" ht="14.25" customHeight="1">
      <c r="A571" s="161"/>
      <c r="B571" s="161"/>
      <c r="C571" s="161"/>
      <c r="D571" s="161"/>
      <c r="E571" s="161"/>
      <c r="F571" s="161"/>
      <c r="G571" s="161"/>
      <c r="H571" s="161"/>
      <c r="I571" s="161"/>
      <c r="J571" s="161"/>
      <c r="K571" s="161"/>
      <c r="L571" s="161"/>
      <c r="M571" s="161"/>
      <c r="N571" s="161"/>
      <c r="O571" s="161"/>
      <c r="P571" s="161"/>
      <c r="Q571" s="161"/>
      <c r="R571" s="161"/>
      <c r="S571" s="161"/>
      <c r="T571" s="161"/>
      <c r="U571" s="161"/>
      <c r="V571" s="161"/>
      <c r="W571" s="161"/>
      <c r="X571" s="161"/>
      <c r="Y571" s="161"/>
      <c r="Z571" s="161"/>
    </row>
    <row r="572" ht="14.25" customHeight="1">
      <c r="A572" s="161"/>
      <c r="B572" s="161"/>
      <c r="C572" s="161"/>
      <c r="D572" s="161"/>
      <c r="E572" s="161"/>
      <c r="F572" s="161"/>
      <c r="G572" s="161"/>
      <c r="H572" s="161"/>
      <c r="I572" s="161"/>
      <c r="J572" s="161"/>
      <c r="K572" s="161"/>
      <c r="L572" s="161"/>
      <c r="M572" s="161"/>
      <c r="N572" s="161"/>
      <c r="O572" s="161"/>
      <c r="P572" s="161"/>
      <c r="Q572" s="161"/>
      <c r="R572" s="161"/>
      <c r="S572" s="161"/>
      <c r="T572" s="161"/>
      <c r="U572" s="161"/>
      <c r="V572" s="161"/>
      <c r="W572" s="161"/>
      <c r="X572" s="161"/>
      <c r="Y572" s="161"/>
      <c r="Z572" s="161"/>
    </row>
    <row r="573" ht="14.25" customHeight="1">
      <c r="A573" s="161"/>
      <c r="B573" s="161"/>
      <c r="C573" s="161"/>
      <c r="D573" s="161"/>
      <c r="E573" s="161"/>
      <c r="F573" s="161"/>
      <c r="G573" s="161"/>
      <c r="H573" s="161"/>
      <c r="I573" s="161"/>
      <c r="J573" s="161"/>
      <c r="K573" s="161"/>
      <c r="L573" s="161"/>
      <c r="M573" s="161"/>
      <c r="N573" s="161"/>
      <c r="O573" s="161"/>
      <c r="P573" s="161"/>
      <c r="Q573" s="161"/>
      <c r="R573" s="161"/>
      <c r="S573" s="161"/>
      <c r="T573" s="161"/>
      <c r="U573" s="161"/>
      <c r="V573" s="161"/>
      <c r="W573" s="161"/>
      <c r="X573" s="161"/>
      <c r="Y573" s="161"/>
      <c r="Z573" s="161"/>
    </row>
    <row r="574" ht="14.25" customHeight="1">
      <c r="A574" s="161"/>
      <c r="B574" s="161"/>
      <c r="C574" s="161"/>
      <c r="D574" s="161"/>
      <c r="E574" s="161"/>
      <c r="F574" s="161"/>
      <c r="G574" s="161"/>
      <c r="H574" s="161"/>
      <c r="I574" s="161"/>
      <c r="J574" s="161"/>
      <c r="K574" s="161"/>
      <c r="L574" s="161"/>
      <c r="M574" s="161"/>
      <c r="N574" s="161"/>
      <c r="O574" s="161"/>
      <c r="P574" s="161"/>
      <c r="Q574" s="161"/>
      <c r="R574" s="161"/>
      <c r="S574" s="161"/>
      <c r="T574" s="161"/>
      <c r="U574" s="161"/>
      <c r="V574" s="161"/>
      <c r="W574" s="161"/>
      <c r="X574" s="161"/>
      <c r="Y574" s="161"/>
      <c r="Z574" s="161"/>
    </row>
    <row r="575" ht="14.25" customHeight="1">
      <c r="A575" s="161"/>
      <c r="B575" s="161"/>
      <c r="C575" s="161"/>
      <c r="D575" s="161"/>
      <c r="E575" s="161"/>
      <c r="F575" s="161"/>
      <c r="G575" s="161"/>
      <c r="H575" s="161"/>
      <c r="I575" s="161"/>
      <c r="J575" s="161"/>
      <c r="K575" s="161"/>
      <c r="L575" s="161"/>
      <c r="M575" s="161"/>
      <c r="N575" s="161"/>
      <c r="O575" s="161"/>
      <c r="P575" s="161"/>
      <c r="Q575" s="161"/>
      <c r="R575" s="161"/>
      <c r="S575" s="161"/>
      <c r="T575" s="161"/>
      <c r="U575" s="161"/>
      <c r="V575" s="161"/>
      <c r="W575" s="161"/>
      <c r="X575" s="161"/>
      <c r="Y575" s="161"/>
      <c r="Z575" s="161"/>
    </row>
    <row r="576" ht="14.25" customHeight="1">
      <c r="A576" s="161"/>
      <c r="B576" s="161"/>
      <c r="C576" s="161"/>
      <c r="D576" s="161"/>
      <c r="E576" s="161"/>
      <c r="F576" s="161"/>
      <c r="G576" s="161"/>
      <c r="H576" s="161"/>
      <c r="I576" s="161"/>
      <c r="J576" s="161"/>
      <c r="K576" s="161"/>
      <c r="L576" s="161"/>
      <c r="M576" s="161"/>
      <c r="N576" s="161"/>
      <c r="O576" s="161"/>
      <c r="P576" s="161"/>
      <c r="Q576" s="161"/>
      <c r="R576" s="161"/>
      <c r="S576" s="161"/>
      <c r="T576" s="161"/>
      <c r="U576" s="161"/>
      <c r="V576" s="161"/>
      <c r="W576" s="161"/>
      <c r="X576" s="161"/>
      <c r="Y576" s="161"/>
      <c r="Z576" s="161"/>
    </row>
    <row r="577" ht="14.25" customHeight="1">
      <c r="A577" s="161"/>
      <c r="B577" s="161"/>
      <c r="C577" s="161"/>
      <c r="D577" s="161"/>
      <c r="E577" s="161"/>
      <c r="F577" s="161"/>
      <c r="G577" s="161"/>
      <c r="H577" s="161"/>
      <c r="I577" s="161"/>
      <c r="J577" s="161"/>
      <c r="K577" s="161"/>
      <c r="L577" s="161"/>
      <c r="M577" s="161"/>
      <c r="N577" s="161"/>
      <c r="O577" s="161"/>
      <c r="P577" s="161"/>
      <c r="Q577" s="161"/>
      <c r="R577" s="161"/>
      <c r="S577" s="161"/>
      <c r="T577" s="161"/>
      <c r="U577" s="161"/>
      <c r="V577" s="161"/>
      <c r="W577" s="161"/>
      <c r="X577" s="161"/>
      <c r="Y577" s="161"/>
      <c r="Z577" s="161"/>
    </row>
    <row r="578" ht="14.25" customHeight="1">
      <c r="A578" s="161"/>
      <c r="B578" s="161"/>
      <c r="C578" s="161"/>
      <c r="D578" s="161"/>
      <c r="E578" s="161"/>
      <c r="F578" s="161"/>
      <c r="G578" s="161"/>
      <c r="H578" s="161"/>
      <c r="I578" s="161"/>
      <c r="J578" s="161"/>
      <c r="K578" s="161"/>
      <c r="L578" s="161"/>
      <c r="M578" s="161"/>
      <c r="N578" s="161"/>
      <c r="O578" s="161"/>
      <c r="P578" s="161"/>
      <c r="Q578" s="161"/>
      <c r="R578" s="161"/>
      <c r="S578" s="161"/>
      <c r="T578" s="161"/>
      <c r="U578" s="161"/>
      <c r="V578" s="161"/>
      <c r="W578" s="161"/>
      <c r="X578" s="161"/>
      <c r="Y578" s="161"/>
      <c r="Z578" s="161"/>
    </row>
    <row r="579" ht="14.25" customHeight="1">
      <c r="A579" s="161"/>
      <c r="B579" s="161"/>
      <c r="C579" s="161"/>
      <c r="D579" s="161"/>
      <c r="E579" s="161"/>
      <c r="F579" s="161"/>
      <c r="G579" s="161"/>
      <c r="H579" s="161"/>
      <c r="I579" s="161"/>
      <c r="J579" s="161"/>
      <c r="K579" s="161"/>
      <c r="L579" s="161"/>
      <c r="M579" s="161"/>
      <c r="N579" s="161"/>
      <c r="O579" s="161"/>
      <c r="P579" s="161"/>
      <c r="Q579" s="161"/>
      <c r="R579" s="161"/>
      <c r="S579" s="161"/>
      <c r="T579" s="161"/>
      <c r="U579" s="161"/>
      <c r="V579" s="161"/>
      <c r="W579" s="161"/>
      <c r="X579" s="161"/>
      <c r="Y579" s="161"/>
      <c r="Z579" s="161"/>
    </row>
    <row r="580" ht="14.25" customHeight="1">
      <c r="A580" s="161"/>
      <c r="B580" s="161"/>
      <c r="C580" s="161"/>
      <c r="D580" s="161"/>
      <c r="E580" s="161"/>
      <c r="F580" s="161"/>
      <c r="G580" s="161"/>
      <c r="H580" s="161"/>
      <c r="I580" s="161"/>
      <c r="J580" s="161"/>
      <c r="K580" s="161"/>
      <c r="L580" s="161"/>
      <c r="M580" s="161"/>
      <c r="N580" s="161"/>
      <c r="O580" s="161"/>
      <c r="P580" s="161"/>
      <c r="Q580" s="161"/>
      <c r="R580" s="161"/>
      <c r="S580" s="161"/>
      <c r="T580" s="161"/>
      <c r="U580" s="161"/>
      <c r="V580" s="161"/>
      <c r="W580" s="161"/>
      <c r="X580" s="161"/>
      <c r="Y580" s="161"/>
      <c r="Z580" s="161"/>
    </row>
    <row r="581" ht="14.25" customHeight="1">
      <c r="A581" s="161"/>
      <c r="B581" s="161"/>
      <c r="C581" s="161"/>
      <c r="D581" s="161"/>
      <c r="E581" s="161"/>
      <c r="F581" s="161"/>
      <c r="G581" s="161"/>
      <c r="H581" s="161"/>
      <c r="I581" s="161"/>
      <c r="J581" s="161"/>
      <c r="K581" s="161"/>
      <c r="L581" s="161"/>
      <c r="M581" s="161"/>
      <c r="N581" s="161"/>
      <c r="O581" s="161"/>
      <c r="P581" s="161"/>
      <c r="Q581" s="161"/>
      <c r="R581" s="161"/>
      <c r="S581" s="161"/>
      <c r="T581" s="161"/>
      <c r="U581" s="161"/>
      <c r="V581" s="161"/>
      <c r="W581" s="161"/>
      <c r="X581" s="161"/>
      <c r="Y581" s="161"/>
      <c r="Z581" s="161"/>
    </row>
    <row r="582" ht="14.25" customHeight="1">
      <c r="A582" s="161"/>
      <c r="B582" s="161"/>
      <c r="C582" s="161"/>
      <c r="D582" s="161"/>
      <c r="E582" s="161"/>
      <c r="F582" s="161"/>
      <c r="G582" s="161"/>
      <c r="H582" s="161"/>
      <c r="I582" s="161"/>
      <c r="J582" s="161"/>
      <c r="K582" s="161"/>
      <c r="L582" s="161"/>
      <c r="M582" s="161"/>
      <c r="N582" s="161"/>
      <c r="O582" s="161"/>
      <c r="P582" s="161"/>
      <c r="Q582" s="161"/>
      <c r="R582" s="161"/>
      <c r="S582" s="161"/>
      <c r="T582" s="161"/>
      <c r="U582" s="161"/>
      <c r="V582" s="161"/>
      <c r="W582" s="161"/>
      <c r="X582" s="161"/>
      <c r="Y582" s="161"/>
      <c r="Z582" s="161"/>
    </row>
    <row r="583" ht="14.25" customHeight="1">
      <c r="A583" s="161"/>
      <c r="B583" s="161"/>
      <c r="C583" s="161"/>
      <c r="D583" s="161"/>
      <c r="E583" s="161"/>
      <c r="F583" s="161"/>
      <c r="G583" s="161"/>
      <c r="H583" s="161"/>
      <c r="I583" s="161"/>
      <c r="J583" s="161"/>
      <c r="K583" s="161"/>
      <c r="L583" s="161"/>
      <c r="M583" s="161"/>
      <c r="N583" s="161"/>
      <c r="O583" s="161"/>
      <c r="P583" s="161"/>
      <c r="Q583" s="161"/>
      <c r="R583" s="161"/>
      <c r="S583" s="161"/>
      <c r="T583" s="161"/>
      <c r="U583" s="161"/>
      <c r="V583" s="161"/>
      <c r="W583" s="161"/>
      <c r="X583" s="161"/>
      <c r="Y583" s="161"/>
      <c r="Z583" s="161"/>
    </row>
    <row r="584" ht="14.25" customHeight="1">
      <c r="A584" s="161"/>
      <c r="B584" s="161"/>
      <c r="C584" s="161"/>
      <c r="D584" s="161"/>
      <c r="E584" s="161"/>
      <c r="F584" s="161"/>
      <c r="G584" s="161"/>
      <c r="H584" s="161"/>
      <c r="I584" s="161"/>
      <c r="J584" s="161"/>
      <c r="K584" s="161"/>
      <c r="L584" s="161"/>
      <c r="M584" s="161"/>
      <c r="N584" s="161"/>
      <c r="O584" s="161"/>
      <c r="P584" s="161"/>
      <c r="Q584" s="161"/>
      <c r="R584" s="161"/>
      <c r="S584" s="161"/>
      <c r="T584" s="161"/>
      <c r="U584" s="161"/>
      <c r="V584" s="161"/>
      <c r="W584" s="161"/>
      <c r="X584" s="161"/>
      <c r="Y584" s="161"/>
      <c r="Z584" s="161"/>
    </row>
    <row r="585" ht="14.25" customHeight="1">
      <c r="A585" s="161"/>
      <c r="B585" s="161"/>
      <c r="C585" s="161"/>
      <c r="D585" s="161"/>
      <c r="E585" s="161"/>
      <c r="F585" s="161"/>
      <c r="G585" s="161"/>
      <c r="H585" s="161"/>
      <c r="I585" s="161"/>
      <c r="J585" s="161"/>
      <c r="K585" s="161"/>
      <c r="L585" s="161"/>
      <c r="M585" s="161"/>
      <c r="N585" s="161"/>
      <c r="O585" s="161"/>
      <c r="P585" s="161"/>
      <c r="Q585" s="161"/>
      <c r="R585" s="161"/>
      <c r="S585" s="161"/>
      <c r="T585" s="161"/>
      <c r="U585" s="161"/>
      <c r="V585" s="161"/>
      <c r="W585" s="161"/>
      <c r="X585" s="161"/>
      <c r="Y585" s="161"/>
      <c r="Z585" s="161"/>
    </row>
    <row r="586" ht="14.25" customHeight="1">
      <c r="A586" s="161"/>
      <c r="B586" s="161"/>
      <c r="C586" s="161"/>
      <c r="D586" s="161"/>
      <c r="E586" s="161"/>
      <c r="F586" s="161"/>
      <c r="G586" s="161"/>
      <c r="H586" s="161"/>
      <c r="I586" s="161"/>
      <c r="J586" s="161"/>
      <c r="K586" s="161"/>
      <c r="L586" s="161"/>
      <c r="M586" s="161"/>
      <c r="N586" s="161"/>
      <c r="O586" s="161"/>
      <c r="P586" s="161"/>
      <c r="Q586" s="161"/>
      <c r="R586" s="161"/>
      <c r="S586" s="161"/>
      <c r="T586" s="161"/>
      <c r="U586" s="161"/>
      <c r="V586" s="161"/>
      <c r="W586" s="161"/>
      <c r="X586" s="161"/>
      <c r="Y586" s="161"/>
      <c r="Z586" s="161"/>
    </row>
    <row r="587" ht="14.25" customHeight="1">
      <c r="A587" s="161"/>
      <c r="B587" s="161"/>
      <c r="C587" s="161"/>
      <c r="D587" s="161"/>
      <c r="E587" s="161"/>
      <c r="F587" s="161"/>
      <c r="G587" s="161"/>
      <c r="H587" s="161"/>
      <c r="I587" s="161"/>
      <c r="J587" s="161"/>
      <c r="K587" s="161"/>
      <c r="L587" s="161"/>
      <c r="M587" s="161"/>
      <c r="N587" s="161"/>
      <c r="O587" s="161"/>
      <c r="P587" s="161"/>
      <c r="Q587" s="161"/>
      <c r="R587" s="161"/>
      <c r="S587" s="161"/>
      <c r="T587" s="161"/>
      <c r="U587" s="161"/>
      <c r="V587" s="161"/>
      <c r="W587" s="161"/>
      <c r="X587" s="161"/>
      <c r="Y587" s="161"/>
      <c r="Z587" s="161"/>
    </row>
    <row r="588" ht="14.25" customHeight="1">
      <c r="A588" s="161"/>
      <c r="B588" s="161"/>
      <c r="C588" s="161"/>
      <c r="D588" s="161"/>
      <c r="E588" s="161"/>
      <c r="F588" s="161"/>
      <c r="G588" s="161"/>
      <c r="H588" s="161"/>
      <c r="I588" s="161"/>
      <c r="J588" s="161"/>
      <c r="K588" s="161"/>
      <c r="L588" s="161"/>
      <c r="M588" s="161"/>
      <c r="N588" s="161"/>
      <c r="O588" s="161"/>
      <c r="P588" s="161"/>
      <c r="Q588" s="161"/>
      <c r="R588" s="161"/>
      <c r="S588" s="161"/>
      <c r="T588" s="161"/>
      <c r="U588" s="161"/>
      <c r="V588" s="161"/>
      <c r="W588" s="161"/>
      <c r="X588" s="161"/>
      <c r="Y588" s="161"/>
      <c r="Z588" s="161"/>
    </row>
    <row r="589" ht="14.25" customHeight="1">
      <c r="A589" s="161"/>
      <c r="B589" s="161"/>
      <c r="C589" s="161"/>
      <c r="D589" s="161"/>
      <c r="E589" s="161"/>
      <c r="F589" s="161"/>
      <c r="G589" s="161"/>
      <c r="H589" s="161"/>
      <c r="I589" s="161"/>
      <c r="J589" s="161"/>
      <c r="K589" s="161"/>
      <c r="L589" s="161"/>
      <c r="M589" s="161"/>
      <c r="N589" s="161"/>
      <c r="O589" s="161"/>
      <c r="P589" s="161"/>
      <c r="Q589" s="161"/>
      <c r="R589" s="161"/>
      <c r="S589" s="161"/>
      <c r="T589" s="161"/>
      <c r="U589" s="161"/>
      <c r="V589" s="161"/>
      <c r="W589" s="161"/>
      <c r="X589" s="161"/>
      <c r="Y589" s="161"/>
      <c r="Z589" s="161"/>
    </row>
    <row r="590" ht="14.25" customHeight="1">
      <c r="A590" s="161"/>
      <c r="B590" s="161"/>
      <c r="C590" s="161"/>
      <c r="D590" s="161"/>
      <c r="E590" s="161"/>
      <c r="F590" s="161"/>
      <c r="G590" s="161"/>
      <c r="H590" s="161"/>
      <c r="I590" s="161"/>
      <c r="J590" s="161"/>
      <c r="K590" s="161"/>
      <c r="L590" s="161"/>
      <c r="M590" s="161"/>
      <c r="N590" s="161"/>
      <c r="O590" s="161"/>
      <c r="P590" s="161"/>
      <c r="Q590" s="161"/>
      <c r="R590" s="161"/>
      <c r="S590" s="161"/>
      <c r="T590" s="161"/>
      <c r="U590" s="161"/>
      <c r="V590" s="161"/>
      <c r="W590" s="161"/>
      <c r="X590" s="161"/>
      <c r="Y590" s="161"/>
      <c r="Z590" s="161"/>
    </row>
    <row r="591" ht="14.25" customHeight="1">
      <c r="A591" s="161"/>
      <c r="B591" s="161"/>
      <c r="C591" s="161"/>
      <c r="D591" s="161"/>
      <c r="E591" s="161"/>
      <c r="F591" s="161"/>
      <c r="G591" s="161"/>
      <c r="H591" s="161"/>
      <c r="I591" s="161"/>
      <c r="J591" s="161"/>
      <c r="K591" s="161"/>
      <c r="L591" s="161"/>
      <c r="M591" s="161"/>
      <c r="N591" s="161"/>
      <c r="O591" s="161"/>
      <c r="P591" s="161"/>
      <c r="Q591" s="161"/>
      <c r="R591" s="161"/>
      <c r="S591" s="161"/>
      <c r="T591" s="161"/>
      <c r="U591" s="161"/>
      <c r="V591" s="161"/>
      <c r="W591" s="161"/>
      <c r="X591" s="161"/>
      <c r="Y591" s="161"/>
      <c r="Z591" s="161"/>
    </row>
    <row r="592" ht="14.25" customHeight="1">
      <c r="A592" s="161"/>
      <c r="B592" s="161"/>
      <c r="C592" s="161"/>
      <c r="D592" s="161"/>
      <c r="E592" s="161"/>
      <c r="F592" s="161"/>
      <c r="G592" s="161"/>
      <c r="H592" s="161"/>
      <c r="I592" s="161"/>
      <c r="J592" s="161"/>
      <c r="K592" s="161"/>
      <c r="L592" s="161"/>
      <c r="M592" s="161"/>
      <c r="N592" s="161"/>
      <c r="O592" s="161"/>
      <c r="P592" s="161"/>
      <c r="Q592" s="161"/>
      <c r="R592" s="161"/>
      <c r="S592" s="161"/>
      <c r="T592" s="161"/>
      <c r="U592" s="161"/>
      <c r="V592" s="161"/>
      <c r="W592" s="161"/>
      <c r="X592" s="161"/>
      <c r="Y592" s="161"/>
      <c r="Z592" s="161"/>
    </row>
    <row r="593" ht="14.25" customHeight="1">
      <c r="A593" s="161"/>
      <c r="B593" s="161"/>
      <c r="C593" s="161"/>
      <c r="D593" s="161"/>
      <c r="E593" s="161"/>
      <c r="F593" s="161"/>
      <c r="G593" s="161"/>
      <c r="H593" s="161"/>
      <c r="I593" s="161"/>
      <c r="J593" s="161"/>
      <c r="K593" s="161"/>
      <c r="L593" s="161"/>
      <c r="M593" s="161"/>
      <c r="N593" s="161"/>
      <c r="O593" s="161"/>
      <c r="P593" s="161"/>
      <c r="Q593" s="161"/>
      <c r="R593" s="161"/>
      <c r="S593" s="161"/>
      <c r="T593" s="161"/>
      <c r="U593" s="161"/>
      <c r="V593" s="161"/>
      <c r="W593" s="161"/>
      <c r="X593" s="161"/>
      <c r="Y593" s="161"/>
      <c r="Z593" s="161"/>
    </row>
    <row r="594" ht="14.25" customHeight="1">
      <c r="A594" s="161"/>
      <c r="B594" s="161"/>
      <c r="C594" s="161"/>
      <c r="D594" s="161"/>
      <c r="E594" s="161"/>
      <c r="F594" s="161"/>
      <c r="G594" s="161"/>
      <c r="H594" s="161"/>
      <c r="I594" s="161"/>
      <c r="J594" s="161"/>
      <c r="K594" s="161"/>
      <c r="L594" s="161"/>
      <c r="M594" s="161"/>
      <c r="N594" s="161"/>
      <c r="O594" s="161"/>
      <c r="P594" s="161"/>
      <c r="Q594" s="161"/>
      <c r="R594" s="161"/>
      <c r="S594" s="161"/>
      <c r="T594" s="161"/>
      <c r="U594" s="161"/>
      <c r="V594" s="161"/>
      <c r="W594" s="161"/>
      <c r="X594" s="161"/>
      <c r="Y594" s="161"/>
      <c r="Z594" s="161"/>
    </row>
    <row r="595" ht="14.25" customHeight="1">
      <c r="A595" s="161"/>
      <c r="B595" s="161"/>
      <c r="C595" s="161"/>
      <c r="D595" s="161"/>
      <c r="E595" s="161"/>
      <c r="F595" s="161"/>
      <c r="G595" s="161"/>
      <c r="H595" s="161"/>
      <c r="I595" s="161"/>
      <c r="J595" s="161"/>
      <c r="K595" s="161"/>
      <c r="L595" s="161"/>
      <c r="M595" s="161"/>
      <c r="N595" s="161"/>
      <c r="O595" s="161"/>
      <c r="P595" s="161"/>
      <c r="Q595" s="161"/>
      <c r="R595" s="161"/>
      <c r="S595" s="161"/>
      <c r="T595" s="161"/>
      <c r="U595" s="161"/>
      <c r="V595" s="161"/>
      <c r="W595" s="161"/>
      <c r="X595" s="161"/>
      <c r="Y595" s="161"/>
      <c r="Z595" s="161"/>
    </row>
    <row r="596" ht="14.25" customHeight="1">
      <c r="A596" s="161"/>
      <c r="B596" s="161"/>
      <c r="C596" s="161"/>
      <c r="D596" s="161"/>
      <c r="E596" s="161"/>
      <c r="F596" s="161"/>
      <c r="G596" s="161"/>
      <c r="H596" s="161"/>
      <c r="I596" s="161"/>
      <c r="J596" s="161"/>
      <c r="K596" s="161"/>
      <c r="L596" s="161"/>
      <c r="M596" s="161"/>
      <c r="N596" s="161"/>
      <c r="O596" s="161"/>
      <c r="P596" s="161"/>
      <c r="Q596" s="161"/>
      <c r="R596" s="161"/>
      <c r="S596" s="161"/>
      <c r="T596" s="161"/>
      <c r="U596" s="161"/>
      <c r="V596" s="161"/>
      <c r="W596" s="161"/>
      <c r="X596" s="161"/>
      <c r="Y596" s="161"/>
      <c r="Z596" s="161"/>
    </row>
    <row r="597" ht="14.25" customHeight="1">
      <c r="A597" s="161"/>
      <c r="B597" s="161"/>
      <c r="C597" s="161"/>
      <c r="D597" s="161"/>
      <c r="E597" s="161"/>
      <c r="F597" s="161"/>
      <c r="G597" s="161"/>
      <c r="H597" s="161"/>
      <c r="I597" s="161"/>
      <c r="J597" s="161"/>
      <c r="K597" s="161"/>
      <c r="L597" s="161"/>
      <c r="M597" s="161"/>
      <c r="N597" s="161"/>
      <c r="O597" s="161"/>
      <c r="P597" s="161"/>
      <c r="Q597" s="161"/>
      <c r="R597" s="161"/>
      <c r="S597" s="161"/>
      <c r="T597" s="161"/>
      <c r="U597" s="161"/>
      <c r="V597" s="161"/>
      <c r="W597" s="161"/>
      <c r="X597" s="161"/>
      <c r="Y597" s="161"/>
      <c r="Z597" s="161"/>
    </row>
    <row r="598" ht="14.25" customHeight="1">
      <c r="A598" s="161"/>
      <c r="B598" s="161"/>
      <c r="C598" s="161"/>
      <c r="D598" s="161"/>
      <c r="E598" s="161"/>
      <c r="F598" s="161"/>
      <c r="G598" s="161"/>
      <c r="H598" s="161"/>
      <c r="I598" s="161"/>
      <c r="J598" s="161"/>
      <c r="K598" s="161"/>
      <c r="L598" s="161"/>
      <c r="M598" s="161"/>
      <c r="N598" s="161"/>
      <c r="O598" s="161"/>
      <c r="P598" s="161"/>
      <c r="Q598" s="161"/>
      <c r="R598" s="161"/>
      <c r="S598" s="161"/>
      <c r="T598" s="161"/>
      <c r="U598" s="161"/>
      <c r="V598" s="161"/>
      <c r="W598" s="161"/>
      <c r="X598" s="161"/>
      <c r="Y598" s="161"/>
      <c r="Z598" s="161"/>
    </row>
    <row r="599" ht="14.25" customHeight="1">
      <c r="A599" s="161"/>
      <c r="B599" s="161"/>
      <c r="C599" s="161"/>
      <c r="D599" s="161"/>
      <c r="E599" s="161"/>
      <c r="F599" s="161"/>
      <c r="G599" s="161"/>
      <c r="H599" s="161"/>
      <c r="I599" s="161"/>
      <c r="J599" s="161"/>
      <c r="K599" s="161"/>
      <c r="L599" s="161"/>
      <c r="M599" s="161"/>
      <c r="N599" s="161"/>
      <c r="O599" s="161"/>
      <c r="P599" s="161"/>
      <c r="Q599" s="161"/>
      <c r="R599" s="161"/>
      <c r="S599" s="161"/>
      <c r="T599" s="161"/>
      <c r="U599" s="161"/>
      <c r="V599" s="161"/>
      <c r="W599" s="161"/>
      <c r="X599" s="161"/>
      <c r="Y599" s="161"/>
      <c r="Z599" s="161"/>
    </row>
    <row r="600" ht="14.25" customHeight="1">
      <c r="A600" s="161"/>
      <c r="B600" s="161"/>
      <c r="C600" s="161"/>
      <c r="D600" s="161"/>
      <c r="E600" s="161"/>
      <c r="F600" s="161"/>
      <c r="G600" s="161"/>
      <c r="H600" s="161"/>
      <c r="I600" s="161"/>
      <c r="J600" s="161"/>
      <c r="K600" s="161"/>
      <c r="L600" s="161"/>
      <c r="M600" s="161"/>
      <c r="N600" s="161"/>
      <c r="O600" s="161"/>
      <c r="P600" s="161"/>
      <c r="Q600" s="161"/>
      <c r="R600" s="161"/>
      <c r="S600" s="161"/>
      <c r="T600" s="161"/>
      <c r="U600" s="161"/>
      <c r="V600" s="161"/>
      <c r="W600" s="161"/>
      <c r="X600" s="161"/>
      <c r="Y600" s="161"/>
      <c r="Z600" s="161"/>
    </row>
    <row r="601" ht="14.25" customHeight="1">
      <c r="A601" s="161"/>
      <c r="B601" s="161"/>
      <c r="C601" s="161"/>
      <c r="D601" s="161"/>
      <c r="E601" s="161"/>
      <c r="F601" s="161"/>
      <c r="G601" s="161"/>
      <c r="H601" s="161"/>
      <c r="I601" s="161"/>
      <c r="J601" s="161"/>
      <c r="K601" s="161"/>
      <c r="L601" s="161"/>
      <c r="M601" s="161"/>
      <c r="N601" s="161"/>
      <c r="O601" s="161"/>
      <c r="P601" s="161"/>
      <c r="Q601" s="161"/>
      <c r="R601" s="161"/>
      <c r="S601" s="161"/>
      <c r="T601" s="161"/>
      <c r="U601" s="161"/>
      <c r="V601" s="161"/>
      <c r="W601" s="161"/>
      <c r="X601" s="161"/>
      <c r="Y601" s="161"/>
      <c r="Z601" s="161"/>
    </row>
    <row r="602" ht="14.25" customHeight="1">
      <c r="A602" s="161"/>
      <c r="B602" s="161"/>
      <c r="C602" s="161"/>
      <c r="D602" s="161"/>
      <c r="E602" s="161"/>
      <c r="F602" s="161"/>
      <c r="G602" s="161"/>
      <c r="H602" s="161"/>
      <c r="I602" s="161"/>
      <c r="J602" s="161"/>
      <c r="K602" s="161"/>
      <c r="L602" s="161"/>
      <c r="M602" s="161"/>
      <c r="N602" s="161"/>
      <c r="O602" s="161"/>
      <c r="P602" s="161"/>
      <c r="Q602" s="161"/>
      <c r="R602" s="161"/>
      <c r="S602" s="161"/>
      <c r="T602" s="161"/>
      <c r="U602" s="161"/>
      <c r="V602" s="161"/>
      <c r="W602" s="161"/>
      <c r="X602" s="161"/>
      <c r="Y602" s="161"/>
      <c r="Z602" s="161"/>
    </row>
    <row r="603" ht="14.25" customHeight="1">
      <c r="A603" s="161"/>
      <c r="B603" s="161"/>
      <c r="C603" s="161"/>
      <c r="D603" s="161"/>
      <c r="E603" s="161"/>
      <c r="F603" s="161"/>
      <c r="G603" s="161"/>
      <c r="H603" s="161"/>
      <c r="I603" s="161"/>
      <c r="J603" s="161"/>
      <c r="K603" s="161"/>
      <c r="L603" s="161"/>
      <c r="M603" s="161"/>
      <c r="N603" s="161"/>
      <c r="O603" s="161"/>
      <c r="P603" s="161"/>
      <c r="Q603" s="161"/>
      <c r="R603" s="161"/>
      <c r="S603" s="161"/>
      <c r="T603" s="161"/>
      <c r="U603" s="161"/>
      <c r="V603" s="161"/>
      <c r="W603" s="161"/>
      <c r="X603" s="161"/>
      <c r="Y603" s="161"/>
      <c r="Z603" s="161"/>
    </row>
    <row r="604" ht="14.25" customHeight="1">
      <c r="A604" s="161"/>
      <c r="B604" s="161"/>
      <c r="C604" s="161"/>
      <c r="D604" s="161"/>
      <c r="E604" s="161"/>
      <c r="F604" s="161"/>
      <c r="G604" s="161"/>
      <c r="H604" s="161"/>
      <c r="I604" s="161"/>
      <c r="J604" s="161"/>
      <c r="K604" s="161"/>
      <c r="L604" s="161"/>
      <c r="M604" s="161"/>
      <c r="N604" s="161"/>
      <c r="O604" s="161"/>
      <c r="P604" s="161"/>
      <c r="Q604" s="161"/>
      <c r="R604" s="161"/>
      <c r="S604" s="161"/>
      <c r="T604" s="161"/>
      <c r="U604" s="161"/>
      <c r="V604" s="161"/>
      <c r="W604" s="161"/>
      <c r="X604" s="161"/>
      <c r="Y604" s="161"/>
      <c r="Z604" s="161"/>
    </row>
    <row r="605" ht="14.25" customHeight="1">
      <c r="A605" s="161"/>
      <c r="B605" s="161"/>
      <c r="C605" s="161"/>
      <c r="D605" s="161"/>
      <c r="E605" s="161"/>
      <c r="F605" s="161"/>
      <c r="G605" s="161"/>
      <c r="H605" s="161"/>
      <c r="I605" s="161"/>
      <c r="J605" s="161"/>
      <c r="K605" s="161"/>
      <c r="L605" s="161"/>
      <c r="M605" s="161"/>
      <c r="N605" s="161"/>
      <c r="O605" s="161"/>
      <c r="P605" s="161"/>
      <c r="Q605" s="161"/>
      <c r="R605" s="161"/>
      <c r="S605" s="161"/>
      <c r="T605" s="161"/>
      <c r="U605" s="161"/>
      <c r="V605" s="161"/>
      <c r="W605" s="161"/>
      <c r="X605" s="161"/>
      <c r="Y605" s="161"/>
      <c r="Z605" s="161"/>
    </row>
    <row r="606" ht="14.25" customHeight="1">
      <c r="A606" s="161"/>
      <c r="B606" s="161"/>
      <c r="C606" s="161"/>
      <c r="D606" s="161"/>
      <c r="E606" s="161"/>
      <c r="F606" s="161"/>
      <c r="G606" s="161"/>
      <c r="H606" s="161"/>
      <c r="I606" s="161"/>
      <c r="J606" s="161"/>
      <c r="K606" s="161"/>
      <c r="L606" s="161"/>
      <c r="M606" s="161"/>
      <c r="N606" s="161"/>
      <c r="O606" s="161"/>
      <c r="P606" s="161"/>
      <c r="Q606" s="161"/>
      <c r="R606" s="161"/>
      <c r="S606" s="161"/>
      <c r="T606" s="161"/>
      <c r="U606" s="161"/>
      <c r="V606" s="161"/>
      <c r="W606" s="161"/>
      <c r="X606" s="161"/>
      <c r="Y606" s="161"/>
      <c r="Z606" s="161"/>
    </row>
    <row r="607" ht="14.25" customHeight="1">
      <c r="A607" s="161"/>
      <c r="B607" s="161"/>
      <c r="C607" s="161"/>
      <c r="D607" s="161"/>
      <c r="E607" s="161"/>
      <c r="F607" s="161"/>
      <c r="G607" s="161"/>
      <c r="H607" s="161"/>
      <c r="I607" s="161"/>
      <c r="J607" s="161"/>
      <c r="K607" s="161"/>
      <c r="L607" s="161"/>
      <c r="M607" s="161"/>
      <c r="N607" s="161"/>
      <c r="O607" s="161"/>
      <c r="P607" s="161"/>
      <c r="Q607" s="161"/>
      <c r="R607" s="161"/>
      <c r="S607" s="161"/>
      <c r="T607" s="161"/>
      <c r="U607" s="161"/>
      <c r="V607" s="161"/>
      <c r="W607" s="161"/>
      <c r="X607" s="161"/>
      <c r="Y607" s="161"/>
      <c r="Z607" s="161"/>
    </row>
    <row r="608" ht="14.25" customHeight="1">
      <c r="A608" s="161"/>
      <c r="B608" s="161"/>
      <c r="C608" s="161"/>
      <c r="D608" s="161"/>
      <c r="E608" s="161"/>
      <c r="F608" s="161"/>
      <c r="G608" s="161"/>
      <c r="H608" s="161"/>
      <c r="I608" s="161"/>
      <c r="J608" s="161"/>
      <c r="K608" s="161"/>
      <c r="L608" s="161"/>
      <c r="M608" s="161"/>
      <c r="N608" s="161"/>
      <c r="O608" s="161"/>
      <c r="P608" s="161"/>
      <c r="Q608" s="161"/>
      <c r="R608" s="161"/>
      <c r="S608" s="161"/>
      <c r="T608" s="161"/>
      <c r="U608" s="161"/>
      <c r="V608" s="161"/>
      <c r="W608" s="161"/>
      <c r="X608" s="161"/>
      <c r="Y608" s="161"/>
      <c r="Z608" s="161"/>
    </row>
    <row r="609" ht="14.25" customHeight="1">
      <c r="A609" s="161"/>
      <c r="B609" s="161"/>
      <c r="C609" s="161"/>
      <c r="D609" s="161"/>
      <c r="E609" s="161"/>
      <c r="F609" s="161"/>
      <c r="G609" s="161"/>
      <c r="H609" s="161"/>
      <c r="I609" s="161"/>
      <c r="J609" s="161"/>
      <c r="K609" s="161"/>
      <c r="L609" s="161"/>
      <c r="M609" s="161"/>
      <c r="N609" s="161"/>
      <c r="O609" s="161"/>
      <c r="P609" s="161"/>
      <c r="Q609" s="161"/>
      <c r="R609" s="161"/>
      <c r="S609" s="161"/>
      <c r="T609" s="161"/>
      <c r="U609" s="161"/>
      <c r="V609" s="161"/>
      <c r="W609" s="161"/>
      <c r="X609" s="161"/>
      <c r="Y609" s="161"/>
      <c r="Z609" s="161"/>
    </row>
    <row r="610" ht="14.25" customHeight="1">
      <c r="A610" s="161"/>
      <c r="B610" s="161"/>
      <c r="C610" s="161"/>
      <c r="D610" s="161"/>
      <c r="E610" s="161"/>
      <c r="F610" s="161"/>
      <c r="G610" s="161"/>
      <c r="H610" s="161"/>
      <c r="I610" s="161"/>
      <c r="J610" s="161"/>
      <c r="K610" s="161"/>
      <c r="L610" s="161"/>
      <c r="M610" s="161"/>
      <c r="N610" s="161"/>
      <c r="O610" s="161"/>
      <c r="P610" s="161"/>
      <c r="Q610" s="161"/>
      <c r="R610" s="161"/>
      <c r="S610" s="161"/>
      <c r="T610" s="161"/>
      <c r="U610" s="161"/>
      <c r="V610" s="161"/>
      <c r="W610" s="161"/>
      <c r="X610" s="161"/>
      <c r="Y610" s="161"/>
      <c r="Z610" s="161"/>
    </row>
    <row r="611" ht="14.25" customHeight="1">
      <c r="A611" s="161"/>
      <c r="B611" s="161"/>
      <c r="C611" s="161"/>
      <c r="D611" s="161"/>
      <c r="E611" s="161"/>
      <c r="F611" s="161"/>
      <c r="G611" s="161"/>
      <c r="H611" s="161"/>
      <c r="I611" s="161"/>
      <c r="J611" s="161"/>
      <c r="K611" s="161"/>
      <c r="L611" s="161"/>
      <c r="M611" s="161"/>
      <c r="N611" s="161"/>
      <c r="O611" s="161"/>
      <c r="P611" s="161"/>
      <c r="Q611" s="161"/>
      <c r="R611" s="161"/>
      <c r="S611" s="161"/>
      <c r="T611" s="161"/>
      <c r="U611" s="161"/>
      <c r="V611" s="161"/>
      <c r="W611" s="161"/>
      <c r="X611" s="161"/>
      <c r="Y611" s="161"/>
      <c r="Z611" s="161"/>
    </row>
    <row r="612" ht="14.25" customHeight="1">
      <c r="A612" s="161"/>
      <c r="B612" s="161"/>
      <c r="C612" s="161"/>
      <c r="D612" s="161"/>
      <c r="E612" s="161"/>
      <c r="F612" s="161"/>
      <c r="G612" s="161"/>
      <c r="H612" s="161"/>
      <c r="I612" s="161"/>
      <c r="J612" s="161"/>
      <c r="K612" s="161"/>
      <c r="L612" s="161"/>
      <c r="M612" s="161"/>
      <c r="N612" s="161"/>
      <c r="O612" s="161"/>
      <c r="P612" s="161"/>
      <c r="Q612" s="161"/>
      <c r="R612" s="161"/>
      <c r="S612" s="161"/>
      <c r="T612" s="161"/>
      <c r="U612" s="161"/>
      <c r="V612" s="161"/>
      <c r="W612" s="161"/>
      <c r="X612" s="161"/>
      <c r="Y612" s="161"/>
      <c r="Z612" s="161"/>
    </row>
    <row r="613" ht="14.25" customHeight="1">
      <c r="A613" s="161"/>
      <c r="B613" s="161"/>
      <c r="C613" s="161"/>
      <c r="D613" s="161"/>
      <c r="E613" s="161"/>
      <c r="F613" s="161"/>
      <c r="G613" s="161"/>
      <c r="H613" s="161"/>
      <c r="I613" s="161"/>
      <c r="J613" s="161"/>
      <c r="K613" s="161"/>
      <c r="L613" s="161"/>
      <c r="M613" s="161"/>
      <c r="N613" s="161"/>
      <c r="O613" s="161"/>
      <c r="P613" s="161"/>
      <c r="Q613" s="161"/>
      <c r="R613" s="161"/>
      <c r="S613" s="161"/>
      <c r="T613" s="161"/>
      <c r="U613" s="161"/>
      <c r="V613" s="161"/>
      <c r="W613" s="161"/>
      <c r="X613" s="161"/>
      <c r="Y613" s="161"/>
      <c r="Z613" s="161"/>
    </row>
    <row r="614" ht="14.25" customHeight="1">
      <c r="A614" s="161"/>
      <c r="B614" s="161"/>
      <c r="C614" s="161"/>
      <c r="D614" s="161"/>
      <c r="E614" s="161"/>
      <c r="F614" s="161"/>
      <c r="G614" s="161"/>
      <c r="H614" s="161"/>
      <c r="I614" s="161"/>
      <c r="J614" s="161"/>
      <c r="K614" s="161"/>
      <c r="L614" s="161"/>
      <c r="M614" s="161"/>
      <c r="N614" s="161"/>
      <c r="O614" s="161"/>
      <c r="P614" s="161"/>
      <c r="Q614" s="161"/>
      <c r="R614" s="161"/>
      <c r="S614" s="161"/>
      <c r="T614" s="161"/>
      <c r="U614" s="161"/>
      <c r="V614" s="161"/>
      <c r="W614" s="161"/>
      <c r="X614" s="161"/>
      <c r="Y614" s="161"/>
      <c r="Z614" s="161"/>
    </row>
    <row r="615" ht="14.25" customHeight="1">
      <c r="A615" s="161"/>
      <c r="B615" s="161"/>
      <c r="C615" s="161"/>
      <c r="D615" s="161"/>
      <c r="E615" s="161"/>
      <c r="F615" s="161"/>
      <c r="G615" s="161"/>
      <c r="H615" s="161"/>
      <c r="I615" s="161"/>
      <c r="J615" s="161"/>
      <c r="K615" s="161"/>
      <c r="L615" s="161"/>
      <c r="M615" s="161"/>
      <c r="N615" s="161"/>
      <c r="O615" s="161"/>
      <c r="P615" s="161"/>
      <c r="Q615" s="161"/>
      <c r="R615" s="161"/>
      <c r="S615" s="161"/>
      <c r="T615" s="161"/>
      <c r="U615" s="161"/>
      <c r="V615" s="161"/>
      <c r="W615" s="161"/>
      <c r="X615" s="161"/>
      <c r="Y615" s="161"/>
      <c r="Z615" s="161"/>
    </row>
    <row r="616" ht="14.25" customHeight="1">
      <c r="A616" s="161"/>
      <c r="B616" s="161"/>
      <c r="C616" s="161"/>
      <c r="D616" s="161"/>
      <c r="E616" s="161"/>
      <c r="F616" s="161"/>
      <c r="G616" s="161"/>
      <c r="H616" s="161"/>
      <c r="I616" s="161"/>
      <c r="J616" s="161"/>
      <c r="K616" s="161"/>
      <c r="L616" s="161"/>
      <c r="M616" s="161"/>
      <c r="N616" s="161"/>
      <c r="O616" s="161"/>
      <c r="P616" s="161"/>
      <c r="Q616" s="161"/>
      <c r="R616" s="161"/>
      <c r="S616" s="161"/>
      <c r="T616" s="161"/>
      <c r="U616" s="161"/>
      <c r="V616" s="161"/>
      <c r="W616" s="161"/>
      <c r="X616" s="161"/>
      <c r="Y616" s="161"/>
      <c r="Z616" s="161"/>
    </row>
    <row r="617" ht="14.25" customHeight="1">
      <c r="A617" s="161"/>
      <c r="B617" s="161"/>
      <c r="C617" s="161"/>
      <c r="D617" s="161"/>
      <c r="E617" s="161"/>
      <c r="F617" s="161"/>
      <c r="G617" s="161"/>
      <c r="H617" s="161"/>
      <c r="I617" s="161"/>
      <c r="J617" s="161"/>
      <c r="K617" s="161"/>
      <c r="L617" s="161"/>
      <c r="M617" s="161"/>
      <c r="N617" s="161"/>
      <c r="O617" s="161"/>
      <c r="P617" s="161"/>
      <c r="Q617" s="161"/>
      <c r="R617" s="161"/>
      <c r="S617" s="161"/>
      <c r="T617" s="161"/>
      <c r="U617" s="161"/>
      <c r="V617" s="161"/>
      <c r="W617" s="161"/>
      <c r="X617" s="161"/>
      <c r="Y617" s="161"/>
      <c r="Z617" s="161"/>
    </row>
    <row r="618" ht="14.25" customHeight="1">
      <c r="A618" s="161"/>
      <c r="B618" s="161"/>
      <c r="C618" s="161"/>
      <c r="D618" s="161"/>
      <c r="E618" s="161"/>
      <c r="F618" s="161"/>
      <c r="G618" s="161"/>
      <c r="H618" s="161"/>
      <c r="I618" s="161"/>
      <c r="J618" s="161"/>
      <c r="K618" s="161"/>
      <c r="L618" s="161"/>
      <c r="M618" s="161"/>
      <c r="N618" s="161"/>
      <c r="O618" s="161"/>
      <c r="P618" s="161"/>
      <c r="Q618" s="161"/>
      <c r="R618" s="161"/>
      <c r="S618" s="161"/>
      <c r="T618" s="161"/>
      <c r="U618" s="161"/>
      <c r="V618" s="161"/>
      <c r="W618" s="161"/>
      <c r="X618" s="161"/>
      <c r="Y618" s="161"/>
      <c r="Z618" s="161"/>
    </row>
    <row r="619" ht="14.25" customHeight="1">
      <c r="A619" s="161"/>
      <c r="B619" s="161"/>
      <c r="C619" s="161"/>
      <c r="D619" s="161"/>
      <c r="E619" s="161"/>
      <c r="F619" s="161"/>
      <c r="G619" s="161"/>
      <c r="H619" s="161"/>
      <c r="I619" s="161"/>
      <c r="J619" s="161"/>
      <c r="K619" s="161"/>
      <c r="L619" s="161"/>
      <c r="M619" s="161"/>
      <c r="N619" s="161"/>
      <c r="O619" s="161"/>
      <c r="P619" s="161"/>
      <c r="Q619" s="161"/>
      <c r="R619" s="161"/>
      <c r="S619" s="161"/>
      <c r="T619" s="161"/>
      <c r="U619" s="161"/>
      <c r="V619" s="161"/>
      <c r="W619" s="161"/>
      <c r="X619" s="161"/>
      <c r="Y619" s="161"/>
      <c r="Z619" s="161"/>
    </row>
    <row r="620" ht="14.25" customHeight="1">
      <c r="A620" s="161"/>
      <c r="B620" s="161"/>
      <c r="C620" s="161"/>
      <c r="D620" s="161"/>
      <c r="E620" s="161"/>
      <c r="F620" s="161"/>
      <c r="G620" s="161"/>
      <c r="H620" s="161"/>
      <c r="I620" s="161"/>
      <c r="J620" s="161"/>
      <c r="K620" s="161"/>
      <c r="L620" s="161"/>
      <c r="M620" s="161"/>
      <c r="N620" s="161"/>
      <c r="O620" s="161"/>
      <c r="P620" s="161"/>
      <c r="Q620" s="161"/>
      <c r="R620" s="161"/>
      <c r="S620" s="161"/>
      <c r="T620" s="161"/>
      <c r="U620" s="161"/>
      <c r="V620" s="161"/>
      <c r="W620" s="161"/>
      <c r="X620" s="161"/>
      <c r="Y620" s="161"/>
      <c r="Z620" s="161"/>
    </row>
    <row r="621" ht="14.25" customHeight="1">
      <c r="A621" s="161"/>
      <c r="B621" s="161"/>
      <c r="C621" s="161"/>
      <c r="D621" s="161"/>
      <c r="E621" s="161"/>
      <c r="F621" s="161"/>
      <c r="G621" s="161"/>
      <c r="H621" s="161"/>
      <c r="I621" s="161"/>
      <c r="J621" s="161"/>
      <c r="K621" s="161"/>
      <c r="L621" s="161"/>
      <c r="M621" s="161"/>
      <c r="N621" s="161"/>
      <c r="O621" s="161"/>
      <c r="P621" s="161"/>
      <c r="Q621" s="161"/>
      <c r="R621" s="161"/>
      <c r="S621" s="161"/>
      <c r="T621" s="161"/>
      <c r="U621" s="161"/>
      <c r="V621" s="161"/>
      <c r="W621" s="161"/>
      <c r="X621" s="161"/>
      <c r="Y621" s="161"/>
      <c r="Z621" s="161"/>
    </row>
    <row r="622" ht="14.25" customHeight="1">
      <c r="A622" s="161"/>
      <c r="B622" s="161"/>
      <c r="C622" s="161"/>
      <c r="D622" s="161"/>
      <c r="E622" s="161"/>
      <c r="F622" s="161"/>
      <c r="G622" s="161"/>
      <c r="H622" s="161"/>
      <c r="I622" s="161"/>
      <c r="J622" s="161"/>
      <c r="K622" s="161"/>
      <c r="L622" s="161"/>
      <c r="M622" s="161"/>
      <c r="N622" s="161"/>
      <c r="O622" s="161"/>
      <c r="P622" s="161"/>
      <c r="Q622" s="161"/>
      <c r="R622" s="161"/>
      <c r="S622" s="161"/>
      <c r="T622" s="161"/>
      <c r="U622" s="161"/>
      <c r="V622" s="161"/>
      <c r="W622" s="161"/>
      <c r="X622" s="161"/>
      <c r="Y622" s="161"/>
      <c r="Z622" s="161"/>
    </row>
    <row r="623" ht="14.25" customHeight="1">
      <c r="A623" s="161"/>
      <c r="B623" s="161"/>
      <c r="C623" s="161"/>
      <c r="D623" s="161"/>
      <c r="E623" s="161"/>
      <c r="F623" s="161"/>
      <c r="G623" s="161"/>
      <c r="H623" s="161"/>
      <c r="I623" s="161"/>
      <c r="J623" s="161"/>
      <c r="K623" s="161"/>
      <c r="L623" s="161"/>
      <c r="M623" s="161"/>
      <c r="N623" s="161"/>
      <c r="O623" s="161"/>
      <c r="P623" s="161"/>
      <c r="Q623" s="161"/>
      <c r="R623" s="161"/>
      <c r="S623" s="161"/>
      <c r="T623" s="161"/>
      <c r="U623" s="161"/>
      <c r="V623" s="161"/>
      <c r="W623" s="161"/>
      <c r="X623" s="161"/>
      <c r="Y623" s="161"/>
      <c r="Z623" s="161"/>
    </row>
    <row r="624" ht="14.25" customHeight="1">
      <c r="A624" s="161"/>
      <c r="B624" s="161"/>
      <c r="C624" s="161"/>
      <c r="D624" s="161"/>
      <c r="E624" s="161"/>
      <c r="F624" s="161"/>
      <c r="G624" s="161"/>
      <c r="H624" s="161"/>
      <c r="I624" s="161"/>
      <c r="J624" s="161"/>
      <c r="K624" s="161"/>
      <c r="L624" s="161"/>
      <c r="M624" s="161"/>
      <c r="N624" s="161"/>
      <c r="O624" s="161"/>
      <c r="P624" s="161"/>
      <c r="Q624" s="161"/>
      <c r="R624" s="161"/>
      <c r="S624" s="161"/>
      <c r="T624" s="161"/>
      <c r="U624" s="161"/>
      <c r="V624" s="161"/>
      <c r="W624" s="161"/>
      <c r="X624" s="161"/>
      <c r="Y624" s="161"/>
      <c r="Z624" s="161"/>
    </row>
    <row r="625" ht="14.25" customHeight="1">
      <c r="A625" s="161"/>
      <c r="B625" s="161"/>
      <c r="C625" s="161"/>
      <c r="D625" s="161"/>
      <c r="E625" s="161"/>
      <c r="F625" s="161"/>
      <c r="G625" s="161"/>
      <c r="H625" s="161"/>
      <c r="I625" s="161"/>
      <c r="J625" s="161"/>
      <c r="K625" s="161"/>
      <c r="L625" s="161"/>
      <c r="M625" s="161"/>
      <c r="N625" s="161"/>
      <c r="O625" s="161"/>
      <c r="P625" s="161"/>
      <c r="Q625" s="161"/>
      <c r="R625" s="161"/>
      <c r="S625" s="161"/>
      <c r="T625" s="161"/>
      <c r="U625" s="161"/>
      <c r="V625" s="161"/>
      <c r="W625" s="161"/>
      <c r="X625" s="161"/>
      <c r="Y625" s="161"/>
      <c r="Z625" s="161"/>
    </row>
    <row r="626" ht="14.25" customHeight="1">
      <c r="A626" s="161"/>
      <c r="B626" s="161"/>
      <c r="C626" s="161"/>
      <c r="D626" s="161"/>
      <c r="E626" s="161"/>
      <c r="F626" s="161"/>
      <c r="G626" s="161"/>
      <c r="H626" s="161"/>
      <c r="I626" s="161"/>
      <c r="J626" s="161"/>
      <c r="K626" s="161"/>
      <c r="L626" s="161"/>
      <c r="M626" s="161"/>
      <c r="N626" s="161"/>
      <c r="O626" s="161"/>
      <c r="P626" s="161"/>
      <c r="Q626" s="161"/>
      <c r="R626" s="161"/>
      <c r="S626" s="161"/>
      <c r="T626" s="161"/>
      <c r="U626" s="161"/>
      <c r="V626" s="161"/>
      <c r="W626" s="161"/>
      <c r="X626" s="161"/>
      <c r="Y626" s="161"/>
      <c r="Z626" s="161"/>
    </row>
    <row r="627" ht="14.25" customHeight="1">
      <c r="A627" s="161"/>
      <c r="B627" s="161"/>
      <c r="C627" s="161"/>
      <c r="D627" s="161"/>
      <c r="E627" s="161"/>
      <c r="F627" s="161"/>
      <c r="G627" s="161"/>
      <c r="H627" s="161"/>
      <c r="I627" s="161"/>
      <c r="J627" s="161"/>
      <c r="K627" s="161"/>
      <c r="L627" s="161"/>
      <c r="M627" s="161"/>
      <c r="N627" s="161"/>
      <c r="O627" s="161"/>
      <c r="P627" s="161"/>
      <c r="Q627" s="161"/>
      <c r="R627" s="161"/>
      <c r="S627" s="161"/>
      <c r="T627" s="161"/>
      <c r="U627" s="161"/>
      <c r="V627" s="161"/>
      <c r="W627" s="161"/>
      <c r="X627" s="161"/>
      <c r="Y627" s="161"/>
      <c r="Z627" s="161"/>
    </row>
    <row r="628" ht="14.25" customHeight="1">
      <c r="A628" s="161"/>
      <c r="B628" s="161"/>
      <c r="C628" s="161"/>
      <c r="D628" s="161"/>
      <c r="E628" s="161"/>
      <c r="F628" s="161"/>
      <c r="G628" s="161"/>
      <c r="H628" s="161"/>
      <c r="I628" s="161"/>
      <c r="J628" s="161"/>
      <c r="K628" s="161"/>
      <c r="L628" s="161"/>
      <c r="M628" s="161"/>
      <c r="N628" s="161"/>
      <c r="O628" s="161"/>
      <c r="P628" s="161"/>
      <c r="Q628" s="161"/>
      <c r="R628" s="161"/>
      <c r="S628" s="161"/>
      <c r="T628" s="161"/>
      <c r="U628" s="161"/>
      <c r="V628" s="161"/>
      <c r="W628" s="161"/>
      <c r="X628" s="161"/>
      <c r="Y628" s="161"/>
      <c r="Z628" s="161"/>
    </row>
    <row r="629" ht="14.25" customHeight="1">
      <c r="A629" s="161"/>
      <c r="B629" s="161"/>
      <c r="C629" s="161"/>
      <c r="D629" s="161"/>
      <c r="E629" s="161"/>
      <c r="F629" s="161"/>
      <c r="G629" s="161"/>
      <c r="H629" s="161"/>
      <c r="I629" s="161"/>
      <c r="J629" s="161"/>
      <c r="K629" s="161"/>
      <c r="L629" s="161"/>
      <c r="M629" s="161"/>
      <c r="N629" s="161"/>
      <c r="O629" s="161"/>
      <c r="P629" s="161"/>
      <c r="Q629" s="161"/>
      <c r="R629" s="161"/>
      <c r="S629" s="161"/>
      <c r="T629" s="161"/>
      <c r="U629" s="161"/>
      <c r="V629" s="161"/>
      <c r="W629" s="161"/>
      <c r="X629" s="161"/>
      <c r="Y629" s="161"/>
      <c r="Z629" s="161"/>
    </row>
    <row r="630" ht="14.25" customHeight="1">
      <c r="A630" s="161"/>
      <c r="B630" s="161"/>
      <c r="C630" s="161"/>
      <c r="D630" s="161"/>
      <c r="E630" s="161"/>
      <c r="F630" s="161"/>
      <c r="G630" s="161"/>
      <c r="H630" s="161"/>
      <c r="I630" s="161"/>
      <c r="J630" s="161"/>
      <c r="K630" s="161"/>
      <c r="L630" s="161"/>
      <c r="M630" s="161"/>
      <c r="N630" s="161"/>
      <c r="O630" s="161"/>
      <c r="P630" s="161"/>
      <c r="Q630" s="161"/>
      <c r="R630" s="161"/>
      <c r="S630" s="161"/>
      <c r="T630" s="161"/>
      <c r="U630" s="161"/>
      <c r="V630" s="161"/>
      <c r="W630" s="161"/>
      <c r="X630" s="161"/>
      <c r="Y630" s="161"/>
      <c r="Z630" s="161"/>
    </row>
    <row r="631" ht="14.25" customHeight="1">
      <c r="A631" s="161"/>
      <c r="B631" s="161"/>
      <c r="C631" s="161"/>
      <c r="D631" s="161"/>
      <c r="E631" s="161"/>
      <c r="F631" s="161"/>
      <c r="G631" s="161"/>
      <c r="H631" s="161"/>
      <c r="I631" s="161"/>
      <c r="J631" s="161"/>
      <c r="K631" s="161"/>
      <c r="L631" s="161"/>
      <c r="M631" s="161"/>
      <c r="N631" s="161"/>
      <c r="O631" s="161"/>
      <c r="P631" s="161"/>
      <c r="Q631" s="161"/>
      <c r="R631" s="161"/>
      <c r="S631" s="161"/>
      <c r="T631" s="161"/>
      <c r="U631" s="161"/>
      <c r="V631" s="161"/>
      <c r="W631" s="161"/>
      <c r="X631" s="161"/>
      <c r="Y631" s="161"/>
      <c r="Z631" s="161"/>
    </row>
    <row r="632" ht="14.25" customHeight="1">
      <c r="A632" s="161"/>
      <c r="B632" s="161"/>
      <c r="C632" s="161"/>
      <c r="D632" s="161"/>
      <c r="E632" s="161"/>
      <c r="F632" s="161"/>
      <c r="G632" s="161"/>
      <c r="H632" s="161"/>
      <c r="I632" s="161"/>
      <c r="J632" s="161"/>
      <c r="K632" s="161"/>
      <c r="L632" s="161"/>
      <c r="M632" s="161"/>
      <c r="N632" s="161"/>
      <c r="O632" s="161"/>
      <c r="P632" s="161"/>
      <c r="Q632" s="161"/>
      <c r="R632" s="161"/>
      <c r="S632" s="161"/>
      <c r="T632" s="161"/>
      <c r="U632" s="161"/>
      <c r="V632" s="161"/>
      <c r="W632" s="161"/>
      <c r="X632" s="161"/>
      <c r="Y632" s="161"/>
      <c r="Z632" s="161"/>
    </row>
    <row r="633" ht="14.25" customHeight="1">
      <c r="A633" s="161"/>
      <c r="B633" s="161"/>
      <c r="C633" s="161"/>
      <c r="D633" s="161"/>
      <c r="E633" s="161"/>
      <c r="F633" s="161"/>
      <c r="G633" s="161"/>
      <c r="H633" s="161"/>
      <c r="I633" s="161"/>
      <c r="J633" s="161"/>
      <c r="K633" s="161"/>
      <c r="L633" s="161"/>
      <c r="M633" s="161"/>
      <c r="N633" s="161"/>
      <c r="O633" s="161"/>
      <c r="P633" s="161"/>
      <c r="Q633" s="161"/>
      <c r="R633" s="161"/>
      <c r="S633" s="161"/>
      <c r="T633" s="161"/>
      <c r="U633" s="161"/>
      <c r="V633" s="161"/>
      <c r="W633" s="161"/>
      <c r="X633" s="161"/>
      <c r="Y633" s="161"/>
      <c r="Z633" s="161"/>
    </row>
    <row r="634" ht="14.25" customHeight="1">
      <c r="A634" s="161"/>
      <c r="B634" s="161"/>
      <c r="C634" s="161"/>
      <c r="D634" s="161"/>
      <c r="E634" s="161"/>
      <c r="F634" s="161"/>
      <c r="G634" s="161"/>
      <c r="H634" s="161"/>
      <c r="I634" s="161"/>
      <c r="J634" s="161"/>
      <c r="K634" s="161"/>
      <c r="L634" s="161"/>
      <c r="M634" s="161"/>
      <c r="N634" s="161"/>
      <c r="O634" s="161"/>
      <c r="P634" s="161"/>
      <c r="Q634" s="161"/>
      <c r="R634" s="161"/>
      <c r="S634" s="161"/>
      <c r="T634" s="161"/>
      <c r="U634" s="161"/>
      <c r="V634" s="161"/>
      <c r="W634" s="161"/>
      <c r="X634" s="161"/>
      <c r="Y634" s="161"/>
      <c r="Z634" s="161"/>
    </row>
    <row r="635" ht="14.25" customHeight="1">
      <c r="A635" s="161"/>
      <c r="B635" s="161"/>
      <c r="C635" s="161"/>
      <c r="D635" s="161"/>
      <c r="E635" s="161"/>
      <c r="F635" s="161"/>
      <c r="G635" s="161"/>
      <c r="H635" s="161"/>
      <c r="I635" s="161"/>
      <c r="J635" s="161"/>
      <c r="K635" s="161"/>
      <c r="L635" s="161"/>
      <c r="M635" s="161"/>
      <c r="N635" s="161"/>
      <c r="O635" s="161"/>
      <c r="P635" s="161"/>
      <c r="Q635" s="161"/>
      <c r="R635" s="161"/>
      <c r="S635" s="161"/>
      <c r="T635" s="161"/>
      <c r="U635" s="161"/>
      <c r="V635" s="161"/>
      <c r="W635" s="161"/>
      <c r="X635" s="161"/>
      <c r="Y635" s="161"/>
      <c r="Z635" s="161"/>
    </row>
    <row r="636" ht="14.25" customHeight="1">
      <c r="A636" s="161"/>
      <c r="B636" s="161"/>
      <c r="C636" s="161"/>
      <c r="D636" s="161"/>
      <c r="E636" s="161"/>
      <c r="F636" s="161"/>
      <c r="G636" s="161"/>
      <c r="H636" s="161"/>
      <c r="I636" s="161"/>
      <c r="J636" s="161"/>
      <c r="K636" s="161"/>
      <c r="L636" s="161"/>
      <c r="M636" s="161"/>
      <c r="N636" s="161"/>
      <c r="O636" s="161"/>
      <c r="P636" s="161"/>
      <c r="Q636" s="161"/>
      <c r="R636" s="161"/>
      <c r="S636" s="161"/>
      <c r="T636" s="161"/>
      <c r="U636" s="161"/>
      <c r="V636" s="161"/>
      <c r="W636" s="161"/>
      <c r="X636" s="161"/>
      <c r="Y636" s="161"/>
      <c r="Z636" s="161"/>
    </row>
    <row r="637" ht="14.25" customHeight="1">
      <c r="A637" s="161"/>
      <c r="B637" s="161"/>
      <c r="C637" s="161"/>
      <c r="D637" s="161"/>
      <c r="E637" s="161"/>
      <c r="F637" s="161"/>
      <c r="G637" s="161"/>
      <c r="H637" s="161"/>
      <c r="I637" s="161"/>
      <c r="J637" s="161"/>
      <c r="K637" s="161"/>
      <c r="L637" s="161"/>
      <c r="M637" s="161"/>
      <c r="N637" s="161"/>
      <c r="O637" s="161"/>
      <c r="P637" s="161"/>
      <c r="Q637" s="161"/>
      <c r="R637" s="161"/>
      <c r="S637" s="161"/>
      <c r="T637" s="161"/>
      <c r="U637" s="161"/>
      <c r="V637" s="161"/>
      <c r="W637" s="161"/>
      <c r="X637" s="161"/>
      <c r="Y637" s="161"/>
      <c r="Z637" s="161"/>
    </row>
    <row r="638" ht="14.25" customHeight="1">
      <c r="A638" s="161"/>
      <c r="B638" s="161"/>
      <c r="C638" s="161"/>
      <c r="D638" s="161"/>
      <c r="E638" s="161"/>
      <c r="F638" s="161"/>
      <c r="G638" s="161"/>
      <c r="H638" s="161"/>
      <c r="I638" s="161"/>
      <c r="J638" s="161"/>
      <c r="K638" s="161"/>
      <c r="L638" s="161"/>
      <c r="M638" s="161"/>
      <c r="N638" s="161"/>
      <c r="O638" s="161"/>
      <c r="P638" s="161"/>
      <c r="Q638" s="161"/>
      <c r="R638" s="161"/>
      <c r="S638" s="161"/>
      <c r="T638" s="161"/>
      <c r="U638" s="161"/>
      <c r="V638" s="161"/>
      <c r="W638" s="161"/>
      <c r="X638" s="161"/>
      <c r="Y638" s="161"/>
      <c r="Z638" s="161"/>
    </row>
    <row r="639" ht="14.25" customHeight="1">
      <c r="A639" s="161"/>
      <c r="B639" s="161"/>
      <c r="C639" s="161"/>
      <c r="D639" s="161"/>
      <c r="E639" s="161"/>
      <c r="F639" s="161"/>
      <c r="G639" s="161"/>
      <c r="H639" s="161"/>
      <c r="I639" s="161"/>
      <c r="J639" s="161"/>
      <c r="K639" s="161"/>
      <c r="L639" s="161"/>
      <c r="M639" s="161"/>
      <c r="N639" s="161"/>
      <c r="O639" s="161"/>
      <c r="P639" s="161"/>
      <c r="Q639" s="161"/>
      <c r="R639" s="161"/>
      <c r="S639" s="161"/>
      <c r="T639" s="161"/>
      <c r="U639" s="161"/>
      <c r="V639" s="161"/>
      <c r="W639" s="161"/>
      <c r="X639" s="161"/>
      <c r="Y639" s="161"/>
      <c r="Z639" s="161"/>
    </row>
    <row r="640" ht="14.25" customHeight="1">
      <c r="A640" s="161"/>
      <c r="B640" s="161"/>
      <c r="C640" s="161"/>
      <c r="D640" s="161"/>
      <c r="E640" s="161"/>
      <c r="F640" s="161"/>
      <c r="G640" s="161"/>
      <c r="H640" s="161"/>
      <c r="I640" s="161"/>
      <c r="J640" s="161"/>
      <c r="K640" s="161"/>
      <c r="L640" s="161"/>
      <c r="M640" s="161"/>
      <c r="N640" s="161"/>
      <c r="O640" s="161"/>
      <c r="P640" s="161"/>
      <c r="Q640" s="161"/>
      <c r="R640" s="161"/>
      <c r="S640" s="161"/>
      <c r="T640" s="161"/>
      <c r="U640" s="161"/>
      <c r="V640" s="161"/>
      <c r="W640" s="161"/>
      <c r="X640" s="161"/>
      <c r="Y640" s="161"/>
      <c r="Z640" s="161"/>
    </row>
    <row r="641" ht="14.25" customHeight="1">
      <c r="A641" s="161"/>
      <c r="B641" s="161"/>
      <c r="C641" s="161"/>
      <c r="D641" s="161"/>
      <c r="E641" s="161"/>
      <c r="F641" s="161"/>
      <c r="G641" s="161"/>
      <c r="H641" s="161"/>
      <c r="I641" s="161"/>
      <c r="J641" s="161"/>
      <c r="K641" s="161"/>
      <c r="L641" s="161"/>
      <c r="M641" s="161"/>
      <c r="N641" s="161"/>
      <c r="O641" s="161"/>
      <c r="P641" s="161"/>
      <c r="Q641" s="161"/>
      <c r="R641" s="161"/>
      <c r="S641" s="161"/>
      <c r="T641" s="161"/>
      <c r="U641" s="161"/>
      <c r="V641" s="161"/>
      <c r="W641" s="161"/>
      <c r="X641" s="161"/>
      <c r="Y641" s="161"/>
      <c r="Z641" s="161"/>
    </row>
    <row r="642" ht="14.25" customHeight="1">
      <c r="A642" s="161"/>
      <c r="B642" s="161"/>
      <c r="C642" s="161"/>
      <c r="D642" s="161"/>
      <c r="E642" s="161"/>
      <c r="F642" s="161"/>
      <c r="G642" s="161"/>
      <c r="H642" s="161"/>
      <c r="I642" s="161"/>
      <c r="J642" s="161"/>
      <c r="K642" s="161"/>
      <c r="L642" s="161"/>
      <c r="M642" s="161"/>
      <c r="N642" s="161"/>
      <c r="O642" s="161"/>
      <c r="P642" s="161"/>
      <c r="Q642" s="161"/>
      <c r="R642" s="161"/>
      <c r="S642" s="161"/>
      <c r="T642" s="161"/>
      <c r="U642" s="161"/>
      <c r="V642" s="161"/>
      <c r="W642" s="161"/>
      <c r="X642" s="161"/>
      <c r="Y642" s="161"/>
      <c r="Z642" s="161"/>
    </row>
    <row r="643" ht="14.25" customHeight="1">
      <c r="A643" s="161"/>
      <c r="B643" s="161"/>
      <c r="C643" s="161"/>
      <c r="D643" s="161"/>
      <c r="E643" s="161"/>
      <c r="F643" s="161"/>
      <c r="G643" s="161"/>
      <c r="H643" s="161"/>
      <c r="I643" s="161"/>
      <c r="J643" s="161"/>
      <c r="K643" s="161"/>
      <c r="L643" s="161"/>
      <c r="M643" s="161"/>
      <c r="N643" s="161"/>
      <c r="O643" s="161"/>
      <c r="P643" s="161"/>
      <c r="Q643" s="161"/>
      <c r="R643" s="161"/>
      <c r="S643" s="161"/>
      <c r="T643" s="161"/>
      <c r="U643" s="161"/>
      <c r="V643" s="161"/>
      <c r="W643" s="161"/>
      <c r="X643" s="161"/>
      <c r="Y643" s="161"/>
      <c r="Z643" s="161"/>
    </row>
    <row r="644" ht="14.25" customHeight="1">
      <c r="A644" s="161"/>
      <c r="B644" s="161"/>
      <c r="C644" s="161"/>
      <c r="D644" s="161"/>
      <c r="E644" s="161"/>
      <c r="F644" s="161"/>
      <c r="G644" s="161"/>
      <c r="H644" s="161"/>
      <c r="I644" s="161"/>
      <c r="J644" s="161"/>
      <c r="K644" s="161"/>
      <c r="L644" s="161"/>
      <c r="M644" s="161"/>
      <c r="N644" s="161"/>
      <c r="O644" s="161"/>
      <c r="P644" s="161"/>
      <c r="Q644" s="161"/>
      <c r="R644" s="161"/>
      <c r="S644" s="161"/>
      <c r="T644" s="161"/>
      <c r="U644" s="161"/>
      <c r="V644" s="161"/>
      <c r="W644" s="161"/>
      <c r="X644" s="161"/>
      <c r="Y644" s="161"/>
      <c r="Z644" s="161"/>
    </row>
    <row r="645" ht="14.25" customHeight="1">
      <c r="A645" s="161"/>
      <c r="B645" s="161"/>
      <c r="C645" s="161"/>
      <c r="D645" s="161"/>
      <c r="E645" s="161"/>
      <c r="F645" s="161"/>
      <c r="G645" s="161"/>
      <c r="H645" s="161"/>
      <c r="I645" s="161"/>
      <c r="J645" s="161"/>
      <c r="K645" s="161"/>
      <c r="L645" s="161"/>
      <c r="M645" s="161"/>
      <c r="N645" s="161"/>
      <c r="O645" s="161"/>
      <c r="P645" s="161"/>
      <c r="Q645" s="161"/>
      <c r="R645" s="161"/>
      <c r="S645" s="161"/>
      <c r="T645" s="161"/>
      <c r="U645" s="161"/>
      <c r="V645" s="161"/>
      <c r="W645" s="161"/>
      <c r="X645" s="161"/>
      <c r="Y645" s="161"/>
      <c r="Z645" s="161"/>
    </row>
    <row r="646" ht="14.25" customHeight="1">
      <c r="A646" s="161"/>
      <c r="B646" s="161"/>
      <c r="C646" s="161"/>
      <c r="D646" s="161"/>
      <c r="E646" s="161"/>
      <c r="F646" s="161"/>
      <c r="G646" s="161"/>
      <c r="H646" s="161"/>
      <c r="I646" s="161"/>
      <c r="J646" s="161"/>
      <c r="K646" s="161"/>
      <c r="L646" s="161"/>
      <c r="M646" s="161"/>
      <c r="N646" s="161"/>
      <c r="O646" s="161"/>
      <c r="P646" s="161"/>
      <c r="Q646" s="161"/>
      <c r="R646" s="161"/>
      <c r="S646" s="161"/>
      <c r="T646" s="161"/>
      <c r="U646" s="161"/>
      <c r="V646" s="161"/>
      <c r="W646" s="161"/>
      <c r="X646" s="161"/>
      <c r="Y646" s="161"/>
      <c r="Z646" s="161"/>
    </row>
    <row r="647" ht="14.25" customHeight="1">
      <c r="A647" s="161"/>
      <c r="B647" s="161"/>
      <c r="C647" s="161"/>
      <c r="D647" s="161"/>
      <c r="E647" s="161"/>
      <c r="F647" s="161"/>
      <c r="G647" s="161"/>
      <c r="H647" s="161"/>
      <c r="I647" s="161"/>
      <c r="J647" s="161"/>
      <c r="K647" s="161"/>
      <c r="L647" s="161"/>
      <c r="M647" s="161"/>
      <c r="N647" s="161"/>
      <c r="O647" s="161"/>
      <c r="P647" s="161"/>
      <c r="Q647" s="161"/>
      <c r="R647" s="161"/>
      <c r="S647" s="161"/>
      <c r="T647" s="161"/>
      <c r="U647" s="161"/>
      <c r="V647" s="161"/>
      <c r="W647" s="161"/>
      <c r="X647" s="161"/>
      <c r="Y647" s="161"/>
      <c r="Z647" s="161"/>
    </row>
    <row r="648" ht="14.25" customHeight="1">
      <c r="A648" s="161"/>
      <c r="B648" s="161"/>
      <c r="C648" s="161"/>
      <c r="D648" s="161"/>
      <c r="E648" s="161"/>
      <c r="F648" s="161"/>
      <c r="G648" s="161"/>
      <c r="H648" s="161"/>
      <c r="I648" s="161"/>
      <c r="J648" s="161"/>
      <c r="K648" s="161"/>
      <c r="L648" s="161"/>
      <c r="M648" s="161"/>
      <c r="N648" s="161"/>
      <c r="O648" s="161"/>
      <c r="P648" s="161"/>
      <c r="Q648" s="161"/>
      <c r="R648" s="161"/>
      <c r="S648" s="161"/>
      <c r="T648" s="161"/>
      <c r="U648" s="161"/>
      <c r="V648" s="161"/>
      <c r="W648" s="161"/>
      <c r="X648" s="161"/>
      <c r="Y648" s="161"/>
      <c r="Z648" s="161"/>
    </row>
    <row r="649" ht="14.25" customHeight="1">
      <c r="A649" s="161"/>
      <c r="B649" s="161"/>
      <c r="C649" s="161"/>
      <c r="D649" s="161"/>
      <c r="E649" s="161"/>
      <c r="F649" s="161"/>
      <c r="G649" s="161"/>
      <c r="H649" s="161"/>
      <c r="I649" s="161"/>
      <c r="J649" s="161"/>
      <c r="K649" s="161"/>
      <c r="L649" s="161"/>
      <c r="M649" s="161"/>
      <c r="N649" s="161"/>
      <c r="O649" s="161"/>
      <c r="P649" s="161"/>
      <c r="Q649" s="161"/>
      <c r="R649" s="161"/>
      <c r="S649" s="161"/>
      <c r="T649" s="161"/>
      <c r="U649" s="161"/>
      <c r="V649" s="161"/>
      <c r="W649" s="161"/>
      <c r="X649" s="161"/>
      <c r="Y649" s="161"/>
      <c r="Z649" s="161"/>
    </row>
    <row r="650" ht="14.25" customHeight="1">
      <c r="A650" s="161"/>
      <c r="B650" s="161"/>
      <c r="C650" s="161"/>
      <c r="D650" s="161"/>
      <c r="E650" s="161"/>
      <c r="F650" s="161"/>
      <c r="G650" s="161"/>
      <c r="H650" s="161"/>
      <c r="I650" s="161"/>
      <c r="J650" s="161"/>
      <c r="K650" s="161"/>
      <c r="L650" s="161"/>
      <c r="M650" s="161"/>
      <c r="N650" s="161"/>
      <c r="O650" s="161"/>
      <c r="P650" s="161"/>
      <c r="Q650" s="161"/>
      <c r="R650" s="161"/>
      <c r="S650" s="161"/>
      <c r="T650" s="161"/>
      <c r="U650" s="161"/>
      <c r="V650" s="161"/>
      <c r="W650" s="161"/>
      <c r="X650" s="161"/>
      <c r="Y650" s="161"/>
      <c r="Z650" s="161"/>
    </row>
    <row r="651" ht="14.25" customHeight="1">
      <c r="A651" s="161"/>
      <c r="B651" s="161"/>
      <c r="C651" s="161"/>
      <c r="D651" s="161"/>
      <c r="E651" s="161"/>
      <c r="F651" s="161"/>
      <c r="G651" s="161"/>
      <c r="H651" s="161"/>
      <c r="I651" s="161"/>
      <c r="J651" s="161"/>
      <c r="K651" s="161"/>
      <c r="L651" s="161"/>
      <c r="M651" s="161"/>
      <c r="N651" s="161"/>
      <c r="O651" s="161"/>
      <c r="P651" s="161"/>
      <c r="Q651" s="161"/>
      <c r="R651" s="161"/>
      <c r="S651" s="161"/>
      <c r="T651" s="161"/>
      <c r="U651" s="161"/>
      <c r="V651" s="161"/>
      <c r="W651" s="161"/>
      <c r="X651" s="161"/>
      <c r="Y651" s="161"/>
      <c r="Z651" s="161"/>
    </row>
    <row r="652" ht="14.25" customHeight="1">
      <c r="A652" s="161"/>
      <c r="B652" s="161"/>
      <c r="C652" s="161"/>
      <c r="D652" s="161"/>
      <c r="E652" s="161"/>
      <c r="F652" s="161"/>
      <c r="G652" s="161"/>
      <c r="H652" s="161"/>
      <c r="I652" s="161"/>
      <c r="J652" s="161"/>
      <c r="K652" s="161"/>
      <c r="L652" s="161"/>
      <c r="M652" s="161"/>
      <c r="N652" s="161"/>
      <c r="O652" s="161"/>
      <c r="P652" s="161"/>
      <c r="Q652" s="161"/>
      <c r="R652" s="161"/>
      <c r="S652" s="161"/>
      <c r="T652" s="161"/>
      <c r="U652" s="161"/>
      <c r="V652" s="161"/>
      <c r="W652" s="161"/>
      <c r="X652" s="161"/>
      <c r="Y652" s="161"/>
      <c r="Z652" s="161"/>
    </row>
    <row r="653" ht="14.25" customHeight="1">
      <c r="A653" s="161"/>
      <c r="B653" s="161"/>
      <c r="C653" s="161"/>
      <c r="D653" s="161"/>
      <c r="E653" s="161"/>
      <c r="F653" s="161"/>
      <c r="G653" s="161"/>
      <c r="H653" s="161"/>
      <c r="I653" s="161"/>
      <c r="J653" s="161"/>
      <c r="K653" s="161"/>
      <c r="L653" s="161"/>
      <c r="M653" s="161"/>
      <c r="N653" s="161"/>
      <c r="O653" s="161"/>
      <c r="P653" s="161"/>
      <c r="Q653" s="161"/>
      <c r="R653" s="161"/>
      <c r="S653" s="161"/>
      <c r="T653" s="161"/>
      <c r="U653" s="161"/>
      <c r="V653" s="161"/>
      <c r="W653" s="161"/>
      <c r="X653" s="161"/>
      <c r="Y653" s="161"/>
      <c r="Z653" s="161"/>
    </row>
    <row r="654" ht="14.25" customHeight="1">
      <c r="A654" s="161"/>
      <c r="B654" s="161"/>
      <c r="C654" s="161"/>
      <c r="D654" s="161"/>
      <c r="E654" s="161"/>
      <c r="F654" s="161"/>
      <c r="G654" s="161"/>
      <c r="H654" s="161"/>
      <c r="I654" s="161"/>
      <c r="J654" s="161"/>
      <c r="K654" s="161"/>
      <c r="L654" s="161"/>
      <c r="M654" s="161"/>
      <c r="N654" s="161"/>
      <c r="O654" s="161"/>
      <c r="P654" s="161"/>
      <c r="Q654" s="161"/>
      <c r="R654" s="161"/>
      <c r="S654" s="161"/>
      <c r="T654" s="161"/>
      <c r="U654" s="161"/>
      <c r="V654" s="161"/>
      <c r="W654" s="161"/>
      <c r="X654" s="161"/>
      <c r="Y654" s="161"/>
      <c r="Z654" s="161"/>
    </row>
    <row r="655" ht="14.25" customHeight="1">
      <c r="A655" s="161"/>
      <c r="B655" s="161"/>
      <c r="C655" s="161"/>
      <c r="D655" s="161"/>
      <c r="E655" s="161"/>
      <c r="F655" s="161"/>
      <c r="G655" s="161"/>
      <c r="H655" s="161"/>
      <c r="I655" s="161"/>
      <c r="J655" s="161"/>
      <c r="K655" s="161"/>
      <c r="L655" s="161"/>
      <c r="M655" s="161"/>
      <c r="N655" s="161"/>
      <c r="O655" s="161"/>
      <c r="P655" s="161"/>
      <c r="Q655" s="161"/>
      <c r="R655" s="161"/>
      <c r="S655" s="161"/>
      <c r="T655" s="161"/>
      <c r="U655" s="161"/>
      <c r="V655" s="161"/>
      <c r="W655" s="161"/>
      <c r="X655" s="161"/>
      <c r="Y655" s="161"/>
      <c r="Z655" s="161"/>
    </row>
    <row r="656" ht="14.25" customHeight="1">
      <c r="A656" s="161"/>
      <c r="B656" s="161"/>
      <c r="C656" s="161"/>
      <c r="D656" s="161"/>
      <c r="E656" s="161"/>
      <c r="F656" s="161"/>
      <c r="G656" s="161"/>
      <c r="H656" s="161"/>
      <c r="I656" s="161"/>
      <c r="J656" s="161"/>
      <c r="K656" s="161"/>
      <c r="L656" s="161"/>
      <c r="M656" s="161"/>
      <c r="N656" s="161"/>
      <c r="O656" s="161"/>
      <c r="P656" s="161"/>
      <c r="Q656" s="161"/>
      <c r="R656" s="161"/>
      <c r="S656" s="161"/>
      <c r="T656" s="161"/>
      <c r="U656" s="161"/>
      <c r="V656" s="161"/>
      <c r="W656" s="161"/>
      <c r="X656" s="161"/>
      <c r="Y656" s="161"/>
      <c r="Z656" s="161"/>
    </row>
    <row r="657" ht="14.25" customHeight="1">
      <c r="A657" s="161"/>
      <c r="B657" s="161"/>
      <c r="C657" s="161"/>
      <c r="D657" s="161"/>
      <c r="E657" s="161"/>
      <c r="F657" s="161"/>
      <c r="G657" s="161"/>
      <c r="H657" s="161"/>
      <c r="I657" s="161"/>
      <c r="J657" s="161"/>
      <c r="K657" s="161"/>
      <c r="L657" s="161"/>
      <c r="M657" s="161"/>
      <c r="N657" s="161"/>
      <c r="O657" s="161"/>
      <c r="P657" s="161"/>
      <c r="Q657" s="161"/>
      <c r="R657" s="161"/>
      <c r="S657" s="161"/>
      <c r="T657" s="161"/>
      <c r="U657" s="161"/>
      <c r="V657" s="161"/>
      <c r="W657" s="161"/>
      <c r="X657" s="161"/>
      <c r="Y657" s="161"/>
      <c r="Z657" s="161"/>
    </row>
    <row r="658" ht="14.25" customHeight="1">
      <c r="A658" s="161"/>
      <c r="B658" s="161"/>
      <c r="C658" s="161"/>
      <c r="D658" s="161"/>
      <c r="E658" s="161"/>
      <c r="F658" s="161"/>
      <c r="G658" s="161"/>
      <c r="H658" s="161"/>
      <c r="I658" s="161"/>
      <c r="J658" s="161"/>
      <c r="K658" s="161"/>
      <c r="L658" s="161"/>
      <c r="M658" s="161"/>
      <c r="N658" s="161"/>
      <c r="O658" s="161"/>
      <c r="P658" s="161"/>
      <c r="Q658" s="161"/>
      <c r="R658" s="161"/>
      <c r="S658" s="161"/>
      <c r="T658" s="161"/>
      <c r="U658" s="161"/>
      <c r="V658" s="161"/>
      <c r="W658" s="161"/>
      <c r="X658" s="161"/>
      <c r="Y658" s="161"/>
      <c r="Z658" s="161"/>
    </row>
    <row r="659" ht="14.25" customHeight="1">
      <c r="A659" s="161"/>
      <c r="B659" s="161"/>
      <c r="C659" s="161"/>
      <c r="D659" s="161"/>
      <c r="E659" s="161"/>
      <c r="F659" s="161"/>
      <c r="G659" s="161"/>
      <c r="H659" s="161"/>
      <c r="I659" s="161"/>
      <c r="J659" s="161"/>
      <c r="K659" s="161"/>
      <c r="L659" s="161"/>
      <c r="M659" s="161"/>
      <c r="N659" s="161"/>
      <c r="O659" s="161"/>
      <c r="P659" s="161"/>
      <c r="Q659" s="161"/>
      <c r="R659" s="161"/>
      <c r="S659" s="161"/>
      <c r="T659" s="161"/>
      <c r="U659" s="161"/>
      <c r="V659" s="161"/>
      <c r="W659" s="161"/>
      <c r="X659" s="161"/>
      <c r="Y659" s="161"/>
      <c r="Z659" s="161"/>
    </row>
    <row r="660" ht="14.25" customHeight="1">
      <c r="A660" s="161"/>
      <c r="B660" s="161"/>
      <c r="C660" s="161"/>
      <c r="D660" s="161"/>
      <c r="E660" s="161"/>
      <c r="F660" s="161"/>
      <c r="G660" s="161"/>
      <c r="H660" s="161"/>
      <c r="I660" s="161"/>
      <c r="J660" s="161"/>
      <c r="K660" s="161"/>
      <c r="L660" s="161"/>
      <c r="M660" s="161"/>
      <c r="N660" s="161"/>
      <c r="O660" s="161"/>
      <c r="P660" s="161"/>
      <c r="Q660" s="161"/>
      <c r="R660" s="161"/>
      <c r="S660" s="161"/>
      <c r="T660" s="161"/>
      <c r="U660" s="161"/>
      <c r="V660" s="161"/>
      <c r="W660" s="161"/>
      <c r="X660" s="161"/>
      <c r="Y660" s="161"/>
      <c r="Z660" s="161"/>
    </row>
    <row r="661" ht="14.25" customHeight="1">
      <c r="A661" s="161"/>
      <c r="B661" s="161"/>
      <c r="C661" s="161"/>
      <c r="D661" s="161"/>
      <c r="E661" s="161"/>
      <c r="F661" s="161"/>
      <c r="G661" s="161"/>
      <c r="H661" s="161"/>
      <c r="I661" s="161"/>
      <c r="J661" s="161"/>
      <c r="K661" s="161"/>
      <c r="L661" s="161"/>
      <c r="M661" s="161"/>
      <c r="N661" s="161"/>
      <c r="O661" s="161"/>
      <c r="P661" s="161"/>
      <c r="Q661" s="161"/>
      <c r="R661" s="161"/>
      <c r="S661" s="161"/>
      <c r="T661" s="161"/>
      <c r="U661" s="161"/>
      <c r="V661" s="161"/>
      <c r="W661" s="161"/>
      <c r="X661" s="161"/>
      <c r="Y661" s="161"/>
      <c r="Z661" s="161"/>
    </row>
    <row r="662" ht="14.25" customHeight="1">
      <c r="A662" s="161"/>
      <c r="B662" s="161"/>
      <c r="C662" s="161"/>
      <c r="D662" s="161"/>
      <c r="E662" s="161"/>
      <c r="F662" s="161"/>
      <c r="G662" s="161"/>
      <c r="H662" s="161"/>
      <c r="I662" s="161"/>
      <c r="J662" s="161"/>
      <c r="K662" s="161"/>
      <c r="L662" s="161"/>
      <c r="M662" s="161"/>
      <c r="N662" s="161"/>
      <c r="O662" s="161"/>
      <c r="P662" s="161"/>
      <c r="Q662" s="161"/>
      <c r="R662" s="161"/>
      <c r="S662" s="161"/>
      <c r="T662" s="161"/>
      <c r="U662" s="161"/>
      <c r="V662" s="161"/>
      <c r="W662" s="161"/>
      <c r="X662" s="161"/>
      <c r="Y662" s="161"/>
      <c r="Z662" s="161"/>
    </row>
    <row r="663" ht="14.25" customHeight="1">
      <c r="A663" s="161"/>
      <c r="B663" s="161"/>
      <c r="C663" s="161"/>
      <c r="D663" s="161"/>
      <c r="E663" s="161"/>
      <c r="F663" s="161"/>
      <c r="G663" s="161"/>
      <c r="H663" s="161"/>
      <c r="I663" s="161"/>
      <c r="J663" s="161"/>
      <c r="K663" s="161"/>
      <c r="L663" s="161"/>
      <c r="M663" s="161"/>
      <c r="N663" s="161"/>
      <c r="O663" s="161"/>
      <c r="P663" s="161"/>
      <c r="Q663" s="161"/>
      <c r="R663" s="161"/>
      <c r="S663" s="161"/>
      <c r="T663" s="161"/>
      <c r="U663" s="161"/>
      <c r="V663" s="161"/>
      <c r="W663" s="161"/>
      <c r="X663" s="161"/>
      <c r="Y663" s="161"/>
      <c r="Z663" s="161"/>
    </row>
    <row r="664" ht="14.25" customHeight="1">
      <c r="A664" s="161"/>
      <c r="B664" s="161"/>
      <c r="C664" s="161"/>
      <c r="D664" s="161"/>
      <c r="E664" s="161"/>
      <c r="F664" s="161"/>
      <c r="G664" s="161"/>
      <c r="H664" s="161"/>
      <c r="I664" s="161"/>
      <c r="J664" s="161"/>
      <c r="K664" s="161"/>
      <c r="L664" s="161"/>
      <c r="M664" s="161"/>
      <c r="N664" s="161"/>
      <c r="O664" s="161"/>
      <c r="P664" s="161"/>
      <c r="Q664" s="161"/>
      <c r="R664" s="161"/>
      <c r="S664" s="161"/>
      <c r="T664" s="161"/>
      <c r="U664" s="161"/>
      <c r="V664" s="161"/>
      <c r="W664" s="161"/>
      <c r="X664" s="161"/>
      <c r="Y664" s="161"/>
      <c r="Z664" s="161"/>
    </row>
    <row r="665" ht="14.25" customHeight="1">
      <c r="A665" s="161"/>
      <c r="B665" s="161"/>
      <c r="C665" s="161"/>
      <c r="D665" s="161"/>
      <c r="E665" s="161"/>
      <c r="F665" s="161"/>
      <c r="G665" s="161"/>
      <c r="H665" s="161"/>
      <c r="I665" s="161"/>
      <c r="J665" s="161"/>
      <c r="K665" s="161"/>
      <c r="L665" s="161"/>
      <c r="M665" s="161"/>
      <c r="N665" s="161"/>
      <c r="O665" s="161"/>
      <c r="P665" s="161"/>
      <c r="Q665" s="161"/>
      <c r="R665" s="161"/>
      <c r="S665" s="161"/>
      <c r="T665" s="161"/>
      <c r="U665" s="161"/>
      <c r="V665" s="161"/>
      <c r="W665" s="161"/>
      <c r="X665" s="161"/>
      <c r="Y665" s="161"/>
      <c r="Z665" s="161"/>
    </row>
    <row r="666" ht="14.25" customHeight="1">
      <c r="A666" s="161"/>
      <c r="B666" s="161"/>
      <c r="C666" s="161"/>
      <c r="D666" s="161"/>
      <c r="E666" s="161"/>
      <c r="F666" s="161"/>
      <c r="G666" s="161"/>
      <c r="H666" s="161"/>
      <c r="I666" s="161"/>
      <c r="J666" s="161"/>
      <c r="K666" s="161"/>
      <c r="L666" s="161"/>
      <c r="M666" s="161"/>
      <c r="N666" s="161"/>
      <c r="O666" s="161"/>
      <c r="P666" s="161"/>
      <c r="Q666" s="161"/>
      <c r="R666" s="161"/>
      <c r="S666" s="161"/>
      <c r="T666" s="161"/>
      <c r="U666" s="161"/>
      <c r="V666" s="161"/>
      <c r="W666" s="161"/>
      <c r="X666" s="161"/>
      <c r="Y666" s="161"/>
      <c r="Z666" s="161"/>
    </row>
    <row r="667" ht="14.25" customHeight="1">
      <c r="A667" s="161"/>
      <c r="B667" s="161"/>
      <c r="C667" s="161"/>
      <c r="D667" s="161"/>
      <c r="E667" s="161"/>
      <c r="F667" s="161"/>
      <c r="G667" s="161"/>
      <c r="H667" s="161"/>
      <c r="I667" s="161"/>
      <c r="J667" s="161"/>
      <c r="K667" s="161"/>
      <c r="L667" s="161"/>
      <c r="M667" s="161"/>
      <c r="N667" s="161"/>
      <c r="O667" s="161"/>
      <c r="P667" s="161"/>
      <c r="Q667" s="161"/>
      <c r="R667" s="161"/>
      <c r="S667" s="161"/>
      <c r="T667" s="161"/>
      <c r="U667" s="161"/>
      <c r="V667" s="161"/>
      <c r="W667" s="161"/>
      <c r="X667" s="161"/>
      <c r="Y667" s="161"/>
      <c r="Z667" s="161"/>
    </row>
    <row r="668" ht="14.25" customHeight="1">
      <c r="A668" s="161"/>
      <c r="B668" s="161"/>
      <c r="C668" s="161"/>
      <c r="D668" s="161"/>
      <c r="E668" s="161"/>
      <c r="F668" s="161"/>
      <c r="G668" s="161"/>
      <c r="H668" s="161"/>
      <c r="I668" s="161"/>
      <c r="J668" s="161"/>
      <c r="K668" s="161"/>
      <c r="L668" s="161"/>
      <c r="M668" s="161"/>
      <c r="N668" s="161"/>
      <c r="O668" s="161"/>
      <c r="P668" s="161"/>
      <c r="Q668" s="161"/>
      <c r="R668" s="161"/>
      <c r="S668" s="161"/>
      <c r="T668" s="161"/>
      <c r="U668" s="161"/>
      <c r="V668" s="161"/>
      <c r="W668" s="161"/>
      <c r="X668" s="161"/>
      <c r="Y668" s="161"/>
      <c r="Z668" s="161"/>
    </row>
    <row r="669" ht="14.25" customHeight="1">
      <c r="A669" s="161"/>
      <c r="B669" s="161"/>
      <c r="C669" s="161"/>
      <c r="D669" s="161"/>
      <c r="E669" s="161"/>
      <c r="F669" s="161"/>
      <c r="G669" s="161"/>
      <c r="H669" s="161"/>
      <c r="I669" s="161"/>
      <c r="J669" s="161"/>
      <c r="K669" s="161"/>
      <c r="L669" s="161"/>
      <c r="M669" s="161"/>
      <c r="N669" s="161"/>
      <c r="O669" s="161"/>
      <c r="P669" s="161"/>
      <c r="Q669" s="161"/>
      <c r="R669" s="161"/>
      <c r="S669" s="161"/>
      <c r="T669" s="161"/>
      <c r="U669" s="161"/>
      <c r="V669" s="161"/>
      <c r="W669" s="161"/>
      <c r="X669" s="161"/>
      <c r="Y669" s="161"/>
      <c r="Z669" s="161"/>
    </row>
    <row r="670" ht="14.25" customHeight="1">
      <c r="A670" s="161"/>
      <c r="B670" s="161"/>
      <c r="C670" s="161"/>
      <c r="D670" s="161"/>
      <c r="E670" s="161"/>
      <c r="F670" s="161"/>
      <c r="G670" s="161"/>
      <c r="H670" s="161"/>
      <c r="I670" s="161"/>
      <c r="J670" s="161"/>
      <c r="K670" s="161"/>
      <c r="L670" s="161"/>
      <c r="M670" s="161"/>
      <c r="N670" s="161"/>
      <c r="O670" s="161"/>
      <c r="P670" s="161"/>
      <c r="Q670" s="161"/>
      <c r="R670" s="161"/>
      <c r="S670" s="161"/>
      <c r="T670" s="161"/>
      <c r="U670" s="161"/>
      <c r="V670" s="161"/>
      <c r="W670" s="161"/>
      <c r="X670" s="161"/>
      <c r="Y670" s="161"/>
      <c r="Z670" s="161"/>
    </row>
    <row r="671" ht="14.25" customHeight="1">
      <c r="A671" s="161"/>
      <c r="B671" s="161"/>
      <c r="C671" s="161"/>
      <c r="D671" s="161"/>
      <c r="E671" s="161"/>
      <c r="F671" s="161"/>
      <c r="G671" s="161"/>
      <c r="H671" s="161"/>
      <c r="I671" s="161"/>
      <c r="J671" s="161"/>
      <c r="K671" s="161"/>
      <c r="L671" s="161"/>
      <c r="M671" s="161"/>
      <c r="N671" s="161"/>
      <c r="O671" s="161"/>
      <c r="P671" s="161"/>
      <c r="Q671" s="161"/>
      <c r="R671" s="161"/>
      <c r="S671" s="161"/>
      <c r="T671" s="161"/>
      <c r="U671" s="161"/>
      <c r="V671" s="161"/>
      <c r="W671" s="161"/>
      <c r="X671" s="161"/>
      <c r="Y671" s="161"/>
      <c r="Z671" s="161"/>
    </row>
    <row r="672" ht="14.25" customHeight="1">
      <c r="A672" s="161"/>
      <c r="B672" s="161"/>
      <c r="C672" s="161"/>
      <c r="D672" s="161"/>
      <c r="E672" s="161"/>
      <c r="F672" s="161"/>
      <c r="G672" s="161"/>
      <c r="H672" s="161"/>
      <c r="I672" s="161"/>
      <c r="J672" s="161"/>
      <c r="K672" s="161"/>
      <c r="L672" s="161"/>
      <c r="M672" s="161"/>
      <c r="N672" s="161"/>
      <c r="O672" s="161"/>
      <c r="P672" s="161"/>
      <c r="Q672" s="161"/>
      <c r="R672" s="161"/>
      <c r="S672" s="161"/>
      <c r="T672" s="161"/>
      <c r="U672" s="161"/>
      <c r="V672" s="161"/>
      <c r="W672" s="161"/>
      <c r="X672" s="161"/>
      <c r="Y672" s="161"/>
      <c r="Z672" s="161"/>
    </row>
    <row r="673" ht="14.25" customHeight="1">
      <c r="A673" s="161"/>
      <c r="B673" s="161"/>
      <c r="C673" s="161"/>
      <c r="D673" s="161"/>
      <c r="E673" s="161"/>
      <c r="F673" s="161"/>
      <c r="G673" s="161"/>
      <c r="H673" s="161"/>
      <c r="I673" s="161"/>
      <c r="J673" s="161"/>
      <c r="K673" s="161"/>
      <c r="L673" s="161"/>
      <c r="M673" s="161"/>
      <c r="N673" s="161"/>
      <c r="O673" s="161"/>
      <c r="P673" s="161"/>
      <c r="Q673" s="161"/>
      <c r="R673" s="161"/>
      <c r="S673" s="161"/>
      <c r="T673" s="161"/>
      <c r="U673" s="161"/>
      <c r="V673" s="161"/>
      <c r="W673" s="161"/>
      <c r="X673" s="161"/>
      <c r="Y673" s="161"/>
      <c r="Z673" s="161"/>
    </row>
    <row r="674" ht="14.25" customHeight="1">
      <c r="A674" s="161"/>
      <c r="B674" s="161"/>
      <c r="C674" s="161"/>
      <c r="D674" s="161"/>
      <c r="E674" s="161"/>
      <c r="F674" s="161"/>
      <c r="G674" s="161"/>
      <c r="H674" s="161"/>
      <c r="I674" s="161"/>
      <c r="J674" s="161"/>
      <c r="K674" s="161"/>
      <c r="L674" s="161"/>
      <c r="M674" s="161"/>
      <c r="N674" s="161"/>
      <c r="O674" s="161"/>
      <c r="P674" s="161"/>
      <c r="Q674" s="161"/>
      <c r="R674" s="161"/>
      <c r="S674" s="161"/>
      <c r="T674" s="161"/>
      <c r="U674" s="161"/>
      <c r="V674" s="161"/>
      <c r="W674" s="161"/>
      <c r="X674" s="161"/>
      <c r="Y674" s="161"/>
      <c r="Z674" s="161"/>
    </row>
    <row r="675" ht="14.25" customHeight="1">
      <c r="A675" s="161"/>
      <c r="B675" s="161"/>
      <c r="C675" s="161"/>
      <c r="D675" s="161"/>
      <c r="E675" s="161"/>
      <c r="F675" s="161"/>
      <c r="G675" s="161"/>
      <c r="H675" s="161"/>
      <c r="I675" s="161"/>
      <c r="J675" s="161"/>
      <c r="K675" s="161"/>
      <c r="L675" s="161"/>
      <c r="M675" s="161"/>
      <c r="N675" s="161"/>
      <c r="O675" s="161"/>
      <c r="P675" s="161"/>
      <c r="Q675" s="161"/>
      <c r="R675" s="161"/>
      <c r="S675" s="161"/>
      <c r="T675" s="161"/>
      <c r="U675" s="161"/>
      <c r="V675" s="161"/>
      <c r="W675" s="161"/>
      <c r="X675" s="161"/>
      <c r="Y675" s="161"/>
      <c r="Z675" s="161"/>
    </row>
    <row r="676" ht="14.25" customHeight="1">
      <c r="A676" s="161"/>
      <c r="B676" s="161"/>
      <c r="C676" s="161"/>
      <c r="D676" s="161"/>
      <c r="E676" s="161"/>
      <c r="F676" s="161"/>
      <c r="G676" s="161"/>
      <c r="H676" s="161"/>
      <c r="I676" s="161"/>
      <c r="J676" s="161"/>
      <c r="K676" s="161"/>
      <c r="L676" s="161"/>
      <c r="M676" s="161"/>
      <c r="N676" s="161"/>
      <c r="O676" s="161"/>
      <c r="P676" s="161"/>
      <c r="Q676" s="161"/>
      <c r="R676" s="161"/>
      <c r="S676" s="161"/>
      <c r="T676" s="161"/>
      <c r="U676" s="161"/>
      <c r="V676" s="161"/>
      <c r="W676" s="161"/>
      <c r="X676" s="161"/>
      <c r="Y676" s="161"/>
      <c r="Z676" s="161"/>
    </row>
    <row r="677" ht="14.25" customHeight="1">
      <c r="A677" s="161"/>
      <c r="B677" s="161"/>
      <c r="C677" s="161"/>
      <c r="D677" s="161"/>
      <c r="E677" s="161"/>
      <c r="F677" s="161"/>
      <c r="G677" s="161"/>
      <c r="H677" s="161"/>
      <c r="I677" s="161"/>
      <c r="J677" s="161"/>
      <c r="K677" s="161"/>
      <c r="L677" s="161"/>
      <c r="M677" s="161"/>
      <c r="N677" s="161"/>
      <c r="O677" s="161"/>
      <c r="P677" s="161"/>
      <c r="Q677" s="161"/>
      <c r="R677" s="161"/>
      <c r="S677" s="161"/>
      <c r="T677" s="161"/>
      <c r="U677" s="161"/>
      <c r="V677" s="161"/>
      <c r="W677" s="161"/>
      <c r="X677" s="161"/>
      <c r="Y677" s="161"/>
      <c r="Z677" s="161"/>
    </row>
    <row r="678" ht="14.25" customHeight="1">
      <c r="A678" s="161"/>
      <c r="B678" s="161"/>
      <c r="C678" s="161"/>
      <c r="D678" s="161"/>
      <c r="E678" s="161"/>
      <c r="F678" s="161"/>
      <c r="G678" s="161"/>
      <c r="H678" s="161"/>
      <c r="I678" s="161"/>
      <c r="J678" s="161"/>
      <c r="K678" s="161"/>
      <c r="L678" s="161"/>
      <c r="M678" s="161"/>
      <c r="N678" s="161"/>
      <c r="O678" s="161"/>
      <c r="P678" s="161"/>
      <c r="Q678" s="161"/>
      <c r="R678" s="161"/>
      <c r="S678" s="161"/>
      <c r="T678" s="161"/>
      <c r="U678" s="161"/>
      <c r="V678" s="161"/>
      <c r="W678" s="161"/>
      <c r="X678" s="161"/>
      <c r="Y678" s="161"/>
      <c r="Z678" s="161"/>
    </row>
    <row r="679" ht="14.25" customHeight="1">
      <c r="A679" s="161"/>
      <c r="B679" s="161"/>
      <c r="C679" s="161"/>
      <c r="D679" s="161"/>
      <c r="E679" s="161"/>
      <c r="F679" s="161"/>
      <c r="G679" s="161"/>
      <c r="H679" s="161"/>
      <c r="I679" s="161"/>
      <c r="J679" s="161"/>
      <c r="K679" s="161"/>
      <c r="L679" s="161"/>
      <c r="M679" s="161"/>
      <c r="N679" s="161"/>
      <c r="O679" s="161"/>
      <c r="P679" s="161"/>
      <c r="Q679" s="161"/>
      <c r="R679" s="161"/>
      <c r="S679" s="161"/>
      <c r="T679" s="161"/>
      <c r="U679" s="161"/>
      <c r="V679" s="161"/>
      <c r="W679" s="161"/>
      <c r="X679" s="161"/>
      <c r="Y679" s="161"/>
      <c r="Z679" s="161"/>
    </row>
    <row r="680" ht="14.25" customHeight="1">
      <c r="A680" s="161"/>
      <c r="B680" s="161"/>
      <c r="C680" s="161"/>
      <c r="D680" s="161"/>
      <c r="E680" s="161"/>
      <c r="F680" s="161"/>
      <c r="G680" s="161"/>
      <c r="H680" s="161"/>
      <c r="I680" s="161"/>
      <c r="J680" s="161"/>
      <c r="K680" s="161"/>
      <c r="L680" s="161"/>
      <c r="M680" s="161"/>
      <c r="N680" s="161"/>
      <c r="O680" s="161"/>
      <c r="P680" s="161"/>
      <c r="Q680" s="161"/>
      <c r="R680" s="161"/>
      <c r="S680" s="161"/>
      <c r="T680" s="161"/>
      <c r="U680" s="161"/>
      <c r="V680" s="161"/>
      <c r="W680" s="161"/>
      <c r="X680" s="161"/>
      <c r="Y680" s="161"/>
      <c r="Z680" s="161"/>
    </row>
    <row r="681" ht="14.25" customHeight="1">
      <c r="A681" s="161"/>
      <c r="B681" s="161"/>
      <c r="C681" s="161"/>
      <c r="D681" s="161"/>
      <c r="E681" s="161"/>
      <c r="F681" s="161"/>
      <c r="G681" s="161"/>
      <c r="H681" s="161"/>
      <c r="I681" s="161"/>
      <c r="J681" s="161"/>
      <c r="K681" s="161"/>
      <c r="L681" s="161"/>
      <c r="M681" s="161"/>
      <c r="N681" s="161"/>
      <c r="O681" s="161"/>
      <c r="P681" s="161"/>
      <c r="Q681" s="161"/>
      <c r="R681" s="161"/>
      <c r="S681" s="161"/>
      <c r="T681" s="161"/>
      <c r="U681" s="161"/>
      <c r="V681" s="161"/>
      <c r="W681" s="161"/>
      <c r="X681" s="161"/>
      <c r="Y681" s="161"/>
      <c r="Z681" s="161"/>
    </row>
    <row r="682" ht="14.25" customHeight="1">
      <c r="A682" s="161"/>
      <c r="B682" s="161"/>
      <c r="C682" s="161"/>
      <c r="D682" s="161"/>
      <c r="E682" s="161"/>
      <c r="F682" s="161"/>
      <c r="G682" s="161"/>
      <c r="H682" s="161"/>
      <c r="I682" s="161"/>
      <c r="J682" s="161"/>
      <c r="K682" s="161"/>
      <c r="L682" s="161"/>
      <c r="M682" s="161"/>
      <c r="N682" s="161"/>
      <c r="O682" s="161"/>
      <c r="P682" s="161"/>
      <c r="Q682" s="161"/>
      <c r="R682" s="161"/>
      <c r="S682" s="161"/>
      <c r="T682" s="161"/>
      <c r="U682" s="161"/>
      <c r="V682" s="161"/>
      <c r="W682" s="161"/>
      <c r="X682" s="161"/>
      <c r="Y682" s="161"/>
      <c r="Z682" s="161"/>
    </row>
    <row r="683" ht="14.25" customHeight="1">
      <c r="A683" s="161"/>
      <c r="B683" s="161"/>
      <c r="C683" s="161"/>
      <c r="D683" s="161"/>
      <c r="E683" s="161"/>
      <c r="F683" s="161"/>
      <c r="G683" s="161"/>
      <c r="H683" s="161"/>
      <c r="I683" s="161"/>
      <c r="J683" s="161"/>
      <c r="K683" s="161"/>
      <c r="L683" s="161"/>
      <c r="M683" s="161"/>
      <c r="N683" s="161"/>
      <c r="O683" s="161"/>
      <c r="P683" s="161"/>
      <c r="Q683" s="161"/>
      <c r="R683" s="161"/>
      <c r="S683" s="161"/>
      <c r="T683" s="161"/>
      <c r="U683" s="161"/>
      <c r="V683" s="161"/>
      <c r="W683" s="161"/>
      <c r="X683" s="161"/>
      <c r="Y683" s="161"/>
      <c r="Z683" s="161"/>
    </row>
    <row r="684" ht="14.25" customHeight="1">
      <c r="A684" s="161"/>
      <c r="B684" s="161"/>
      <c r="C684" s="161"/>
      <c r="D684" s="161"/>
      <c r="E684" s="161"/>
      <c r="F684" s="161"/>
      <c r="G684" s="161"/>
      <c r="H684" s="161"/>
      <c r="I684" s="161"/>
      <c r="J684" s="161"/>
      <c r="K684" s="161"/>
      <c r="L684" s="161"/>
      <c r="M684" s="161"/>
      <c r="N684" s="161"/>
      <c r="O684" s="161"/>
      <c r="P684" s="161"/>
      <c r="Q684" s="161"/>
      <c r="R684" s="161"/>
      <c r="S684" s="161"/>
      <c r="T684" s="161"/>
      <c r="U684" s="161"/>
      <c r="V684" s="161"/>
      <c r="W684" s="161"/>
      <c r="X684" s="161"/>
      <c r="Y684" s="161"/>
      <c r="Z684" s="161"/>
    </row>
    <row r="685" ht="14.25" customHeight="1">
      <c r="A685" s="161"/>
      <c r="B685" s="161"/>
      <c r="C685" s="161"/>
      <c r="D685" s="161"/>
      <c r="E685" s="161"/>
      <c r="F685" s="161"/>
      <c r="G685" s="161"/>
      <c r="H685" s="161"/>
      <c r="I685" s="161"/>
      <c r="J685" s="161"/>
      <c r="K685" s="161"/>
      <c r="L685" s="161"/>
      <c r="M685" s="161"/>
      <c r="N685" s="161"/>
      <c r="O685" s="161"/>
      <c r="P685" s="161"/>
      <c r="Q685" s="161"/>
      <c r="R685" s="161"/>
      <c r="S685" s="161"/>
      <c r="T685" s="161"/>
      <c r="U685" s="161"/>
      <c r="V685" s="161"/>
      <c r="W685" s="161"/>
      <c r="X685" s="161"/>
      <c r="Y685" s="161"/>
      <c r="Z685" s="161"/>
    </row>
    <row r="686" ht="14.25" customHeight="1">
      <c r="A686" s="161"/>
      <c r="B686" s="161"/>
      <c r="C686" s="161"/>
      <c r="D686" s="161"/>
      <c r="E686" s="161"/>
      <c r="F686" s="161"/>
      <c r="G686" s="161"/>
      <c r="H686" s="161"/>
      <c r="I686" s="161"/>
      <c r="J686" s="161"/>
      <c r="K686" s="161"/>
      <c r="L686" s="161"/>
      <c r="M686" s="161"/>
      <c r="N686" s="161"/>
      <c r="O686" s="161"/>
      <c r="P686" s="161"/>
      <c r="Q686" s="161"/>
      <c r="R686" s="161"/>
      <c r="S686" s="161"/>
      <c r="T686" s="161"/>
      <c r="U686" s="161"/>
      <c r="V686" s="161"/>
      <c r="W686" s="161"/>
      <c r="X686" s="161"/>
      <c r="Y686" s="161"/>
      <c r="Z686" s="161"/>
    </row>
    <row r="687" ht="14.25" customHeight="1">
      <c r="A687" s="161"/>
      <c r="B687" s="161"/>
      <c r="C687" s="161"/>
      <c r="D687" s="161"/>
      <c r="E687" s="161"/>
      <c r="F687" s="161"/>
      <c r="G687" s="161"/>
      <c r="H687" s="161"/>
      <c r="I687" s="161"/>
      <c r="J687" s="161"/>
      <c r="K687" s="161"/>
      <c r="L687" s="161"/>
      <c r="M687" s="161"/>
      <c r="N687" s="161"/>
      <c r="O687" s="161"/>
      <c r="P687" s="161"/>
      <c r="Q687" s="161"/>
      <c r="R687" s="161"/>
      <c r="S687" s="161"/>
      <c r="T687" s="161"/>
      <c r="U687" s="161"/>
      <c r="V687" s="161"/>
      <c r="W687" s="161"/>
      <c r="X687" s="161"/>
      <c r="Y687" s="161"/>
      <c r="Z687" s="161"/>
    </row>
    <row r="688" ht="14.25" customHeight="1">
      <c r="A688" s="161"/>
      <c r="B688" s="161"/>
      <c r="C688" s="161"/>
      <c r="D688" s="161"/>
      <c r="E688" s="161"/>
      <c r="F688" s="161"/>
      <c r="G688" s="161"/>
      <c r="H688" s="161"/>
      <c r="I688" s="161"/>
      <c r="J688" s="161"/>
      <c r="K688" s="161"/>
      <c r="L688" s="161"/>
      <c r="M688" s="161"/>
      <c r="N688" s="161"/>
      <c r="O688" s="161"/>
      <c r="P688" s="161"/>
      <c r="Q688" s="161"/>
      <c r="R688" s="161"/>
      <c r="S688" s="161"/>
      <c r="T688" s="161"/>
      <c r="U688" s="161"/>
      <c r="V688" s="161"/>
      <c r="W688" s="161"/>
      <c r="X688" s="161"/>
      <c r="Y688" s="161"/>
      <c r="Z688" s="161"/>
    </row>
    <row r="689" ht="14.25" customHeight="1">
      <c r="A689" s="161"/>
      <c r="B689" s="161"/>
      <c r="C689" s="161"/>
      <c r="D689" s="161"/>
      <c r="E689" s="161"/>
      <c r="F689" s="161"/>
      <c r="G689" s="161"/>
      <c r="H689" s="161"/>
      <c r="I689" s="161"/>
      <c r="J689" s="161"/>
      <c r="K689" s="161"/>
      <c r="L689" s="161"/>
      <c r="M689" s="161"/>
      <c r="N689" s="161"/>
      <c r="O689" s="161"/>
      <c r="P689" s="161"/>
      <c r="Q689" s="161"/>
      <c r="R689" s="161"/>
      <c r="S689" s="161"/>
      <c r="T689" s="161"/>
      <c r="U689" s="161"/>
      <c r="V689" s="161"/>
      <c r="W689" s="161"/>
      <c r="X689" s="161"/>
      <c r="Y689" s="161"/>
      <c r="Z689" s="161"/>
    </row>
    <row r="690" ht="14.25" customHeight="1">
      <c r="A690" s="161"/>
      <c r="B690" s="161"/>
      <c r="C690" s="161"/>
      <c r="D690" s="161"/>
      <c r="E690" s="161"/>
      <c r="F690" s="161"/>
      <c r="G690" s="161"/>
      <c r="H690" s="161"/>
      <c r="I690" s="161"/>
      <c r="J690" s="161"/>
      <c r="K690" s="161"/>
      <c r="L690" s="161"/>
      <c r="M690" s="161"/>
      <c r="N690" s="161"/>
      <c r="O690" s="161"/>
      <c r="P690" s="161"/>
      <c r="Q690" s="161"/>
      <c r="R690" s="161"/>
      <c r="S690" s="161"/>
      <c r="T690" s="161"/>
      <c r="U690" s="161"/>
      <c r="V690" s="161"/>
      <c r="W690" s="161"/>
      <c r="X690" s="161"/>
      <c r="Y690" s="161"/>
      <c r="Z690" s="161"/>
    </row>
    <row r="691" ht="14.25" customHeight="1">
      <c r="A691" s="161"/>
      <c r="B691" s="161"/>
      <c r="C691" s="161"/>
      <c r="D691" s="161"/>
      <c r="E691" s="161"/>
      <c r="F691" s="161"/>
      <c r="G691" s="161"/>
      <c r="H691" s="161"/>
      <c r="I691" s="161"/>
      <c r="J691" s="161"/>
      <c r="K691" s="161"/>
      <c r="L691" s="161"/>
      <c r="M691" s="161"/>
      <c r="N691" s="161"/>
      <c r="O691" s="161"/>
      <c r="P691" s="161"/>
      <c r="Q691" s="161"/>
      <c r="R691" s="161"/>
      <c r="S691" s="161"/>
      <c r="T691" s="161"/>
      <c r="U691" s="161"/>
      <c r="V691" s="161"/>
      <c r="W691" s="161"/>
      <c r="X691" s="161"/>
      <c r="Y691" s="161"/>
      <c r="Z691" s="161"/>
    </row>
    <row r="692" ht="14.25" customHeight="1">
      <c r="A692" s="161"/>
      <c r="B692" s="161"/>
      <c r="C692" s="161"/>
      <c r="D692" s="161"/>
      <c r="E692" s="161"/>
      <c r="F692" s="161"/>
      <c r="G692" s="161"/>
      <c r="H692" s="161"/>
      <c r="I692" s="161"/>
      <c r="J692" s="161"/>
      <c r="K692" s="161"/>
      <c r="L692" s="161"/>
      <c r="M692" s="161"/>
      <c r="N692" s="161"/>
      <c r="O692" s="161"/>
      <c r="P692" s="161"/>
      <c r="Q692" s="161"/>
      <c r="R692" s="161"/>
      <c r="S692" s="161"/>
      <c r="T692" s="161"/>
      <c r="U692" s="161"/>
      <c r="V692" s="161"/>
      <c r="W692" s="161"/>
      <c r="X692" s="161"/>
      <c r="Y692" s="161"/>
      <c r="Z692" s="161"/>
    </row>
    <row r="693" ht="14.25" customHeight="1">
      <c r="A693" s="161"/>
      <c r="B693" s="161"/>
      <c r="C693" s="161"/>
      <c r="D693" s="161"/>
      <c r="E693" s="161"/>
      <c r="F693" s="161"/>
      <c r="G693" s="161"/>
      <c r="H693" s="161"/>
      <c r="I693" s="161"/>
      <c r="J693" s="161"/>
      <c r="K693" s="161"/>
      <c r="L693" s="161"/>
      <c r="M693" s="161"/>
      <c r="N693" s="161"/>
      <c r="O693" s="161"/>
      <c r="P693" s="161"/>
      <c r="Q693" s="161"/>
      <c r="R693" s="161"/>
      <c r="S693" s="161"/>
      <c r="T693" s="161"/>
      <c r="U693" s="161"/>
      <c r="V693" s="161"/>
      <c r="W693" s="161"/>
      <c r="X693" s="161"/>
      <c r="Y693" s="161"/>
      <c r="Z693" s="161"/>
    </row>
    <row r="694" ht="14.25" customHeight="1">
      <c r="A694" s="161"/>
      <c r="B694" s="161"/>
      <c r="C694" s="161"/>
      <c r="D694" s="161"/>
      <c r="E694" s="161"/>
      <c r="F694" s="161"/>
      <c r="G694" s="161"/>
      <c r="H694" s="161"/>
      <c r="I694" s="161"/>
      <c r="J694" s="161"/>
      <c r="K694" s="161"/>
      <c r="L694" s="161"/>
      <c r="M694" s="161"/>
      <c r="N694" s="161"/>
      <c r="O694" s="161"/>
      <c r="P694" s="161"/>
      <c r="Q694" s="161"/>
      <c r="R694" s="161"/>
      <c r="S694" s="161"/>
      <c r="T694" s="161"/>
      <c r="U694" s="161"/>
      <c r="V694" s="161"/>
      <c r="W694" s="161"/>
      <c r="X694" s="161"/>
      <c r="Y694" s="161"/>
      <c r="Z694" s="161"/>
    </row>
    <row r="695" ht="14.25" customHeight="1">
      <c r="A695" s="161"/>
      <c r="B695" s="161"/>
      <c r="C695" s="161"/>
      <c r="D695" s="161"/>
      <c r="E695" s="161"/>
      <c r="F695" s="161"/>
      <c r="G695" s="161"/>
      <c r="H695" s="161"/>
      <c r="I695" s="161"/>
      <c r="J695" s="161"/>
      <c r="K695" s="161"/>
      <c r="L695" s="161"/>
      <c r="M695" s="161"/>
      <c r="N695" s="161"/>
      <c r="O695" s="161"/>
      <c r="P695" s="161"/>
      <c r="Q695" s="161"/>
      <c r="R695" s="161"/>
      <c r="S695" s="161"/>
      <c r="T695" s="161"/>
      <c r="U695" s="161"/>
      <c r="V695" s="161"/>
      <c r="W695" s="161"/>
      <c r="X695" s="161"/>
      <c r="Y695" s="161"/>
      <c r="Z695" s="161"/>
    </row>
    <row r="696" ht="14.25" customHeight="1">
      <c r="A696" s="161"/>
      <c r="B696" s="161"/>
      <c r="C696" s="161"/>
      <c r="D696" s="161"/>
      <c r="E696" s="161"/>
      <c r="F696" s="161"/>
      <c r="G696" s="161"/>
      <c r="H696" s="161"/>
      <c r="I696" s="161"/>
      <c r="J696" s="161"/>
      <c r="K696" s="161"/>
      <c r="L696" s="161"/>
      <c r="M696" s="161"/>
      <c r="N696" s="161"/>
      <c r="O696" s="161"/>
      <c r="P696" s="161"/>
      <c r="Q696" s="161"/>
      <c r="R696" s="161"/>
      <c r="S696" s="161"/>
      <c r="T696" s="161"/>
      <c r="U696" s="161"/>
      <c r="V696" s="161"/>
      <c r="W696" s="161"/>
      <c r="X696" s="161"/>
      <c r="Y696" s="161"/>
      <c r="Z696" s="161"/>
    </row>
    <row r="697" ht="14.25" customHeight="1">
      <c r="A697" s="161"/>
      <c r="B697" s="161"/>
      <c r="C697" s="161"/>
      <c r="D697" s="161"/>
      <c r="E697" s="161"/>
      <c r="F697" s="161"/>
      <c r="G697" s="161"/>
      <c r="H697" s="161"/>
      <c r="I697" s="161"/>
      <c r="J697" s="161"/>
      <c r="K697" s="161"/>
      <c r="L697" s="161"/>
      <c r="M697" s="161"/>
      <c r="N697" s="161"/>
      <c r="O697" s="161"/>
      <c r="P697" s="161"/>
      <c r="Q697" s="161"/>
      <c r="R697" s="161"/>
      <c r="S697" s="161"/>
      <c r="T697" s="161"/>
      <c r="U697" s="161"/>
      <c r="V697" s="161"/>
      <c r="W697" s="161"/>
      <c r="X697" s="161"/>
      <c r="Y697" s="161"/>
      <c r="Z697" s="161"/>
    </row>
    <row r="698" ht="14.25" customHeight="1">
      <c r="A698" s="161"/>
      <c r="B698" s="161"/>
      <c r="C698" s="161"/>
      <c r="D698" s="161"/>
      <c r="E698" s="161"/>
      <c r="F698" s="161"/>
      <c r="G698" s="161"/>
      <c r="H698" s="161"/>
      <c r="I698" s="161"/>
      <c r="J698" s="161"/>
      <c r="K698" s="161"/>
      <c r="L698" s="161"/>
      <c r="M698" s="161"/>
      <c r="N698" s="161"/>
      <c r="O698" s="161"/>
      <c r="P698" s="161"/>
      <c r="Q698" s="161"/>
      <c r="R698" s="161"/>
      <c r="S698" s="161"/>
      <c r="T698" s="161"/>
      <c r="U698" s="161"/>
      <c r="V698" s="161"/>
      <c r="W698" s="161"/>
      <c r="X698" s="161"/>
      <c r="Y698" s="161"/>
      <c r="Z698" s="161"/>
    </row>
    <row r="699" ht="14.25" customHeight="1">
      <c r="A699" s="161"/>
      <c r="B699" s="161"/>
      <c r="C699" s="161"/>
      <c r="D699" s="161"/>
      <c r="E699" s="161"/>
      <c r="F699" s="161"/>
      <c r="G699" s="161"/>
      <c r="H699" s="161"/>
      <c r="I699" s="161"/>
      <c r="J699" s="161"/>
      <c r="K699" s="161"/>
      <c r="L699" s="161"/>
      <c r="M699" s="161"/>
      <c r="N699" s="161"/>
      <c r="O699" s="161"/>
      <c r="P699" s="161"/>
      <c r="Q699" s="161"/>
      <c r="R699" s="161"/>
      <c r="S699" s="161"/>
      <c r="T699" s="161"/>
      <c r="U699" s="161"/>
      <c r="V699" s="161"/>
      <c r="W699" s="161"/>
      <c r="X699" s="161"/>
      <c r="Y699" s="161"/>
      <c r="Z699" s="161"/>
    </row>
    <row r="700" ht="14.25" customHeight="1">
      <c r="A700" s="161"/>
      <c r="B700" s="161"/>
      <c r="C700" s="161"/>
      <c r="D700" s="161"/>
      <c r="E700" s="161"/>
      <c r="F700" s="161"/>
      <c r="G700" s="161"/>
      <c r="H700" s="161"/>
      <c r="I700" s="161"/>
      <c r="J700" s="161"/>
      <c r="K700" s="161"/>
      <c r="L700" s="161"/>
      <c r="M700" s="161"/>
      <c r="N700" s="161"/>
      <c r="O700" s="161"/>
      <c r="P700" s="161"/>
      <c r="Q700" s="161"/>
      <c r="R700" s="161"/>
      <c r="S700" s="161"/>
      <c r="T700" s="161"/>
      <c r="U700" s="161"/>
      <c r="V700" s="161"/>
      <c r="W700" s="161"/>
      <c r="X700" s="161"/>
      <c r="Y700" s="161"/>
      <c r="Z700" s="161"/>
    </row>
    <row r="701" ht="14.25" customHeight="1">
      <c r="A701" s="161"/>
      <c r="B701" s="161"/>
      <c r="C701" s="161"/>
      <c r="D701" s="161"/>
      <c r="E701" s="161"/>
      <c r="F701" s="161"/>
      <c r="G701" s="161"/>
      <c r="H701" s="161"/>
      <c r="I701" s="161"/>
      <c r="J701" s="161"/>
      <c r="K701" s="161"/>
      <c r="L701" s="161"/>
      <c r="M701" s="161"/>
      <c r="N701" s="161"/>
      <c r="O701" s="161"/>
      <c r="P701" s="161"/>
      <c r="Q701" s="161"/>
      <c r="R701" s="161"/>
      <c r="S701" s="161"/>
      <c r="T701" s="161"/>
      <c r="U701" s="161"/>
      <c r="V701" s="161"/>
      <c r="W701" s="161"/>
      <c r="X701" s="161"/>
      <c r="Y701" s="161"/>
      <c r="Z701" s="161"/>
    </row>
    <row r="702" ht="14.25" customHeight="1">
      <c r="A702" s="161"/>
      <c r="B702" s="161"/>
      <c r="C702" s="161"/>
      <c r="D702" s="161"/>
      <c r="E702" s="161"/>
      <c r="F702" s="161"/>
      <c r="G702" s="161"/>
      <c r="H702" s="161"/>
      <c r="I702" s="161"/>
      <c r="J702" s="161"/>
      <c r="K702" s="161"/>
      <c r="L702" s="161"/>
      <c r="M702" s="161"/>
      <c r="N702" s="161"/>
      <c r="O702" s="161"/>
      <c r="P702" s="161"/>
      <c r="Q702" s="161"/>
      <c r="R702" s="161"/>
      <c r="S702" s="161"/>
      <c r="T702" s="161"/>
      <c r="U702" s="161"/>
      <c r="V702" s="161"/>
      <c r="W702" s="161"/>
      <c r="X702" s="161"/>
      <c r="Y702" s="161"/>
      <c r="Z702" s="161"/>
    </row>
    <row r="703" ht="14.25" customHeight="1">
      <c r="A703" s="161"/>
      <c r="B703" s="161"/>
      <c r="C703" s="161"/>
      <c r="D703" s="161"/>
      <c r="E703" s="161"/>
      <c r="F703" s="161"/>
      <c r="G703" s="161"/>
      <c r="H703" s="161"/>
      <c r="I703" s="161"/>
      <c r="J703" s="161"/>
      <c r="K703" s="161"/>
      <c r="L703" s="161"/>
      <c r="M703" s="161"/>
      <c r="N703" s="161"/>
      <c r="O703" s="161"/>
      <c r="P703" s="161"/>
      <c r="Q703" s="161"/>
      <c r="R703" s="161"/>
      <c r="S703" s="161"/>
      <c r="T703" s="161"/>
      <c r="U703" s="161"/>
      <c r="V703" s="161"/>
      <c r="W703" s="161"/>
      <c r="X703" s="161"/>
      <c r="Y703" s="161"/>
      <c r="Z703" s="161"/>
    </row>
    <row r="704" ht="14.25" customHeight="1">
      <c r="A704" s="161"/>
      <c r="B704" s="161"/>
      <c r="C704" s="161"/>
      <c r="D704" s="161"/>
      <c r="E704" s="161"/>
      <c r="F704" s="161"/>
      <c r="G704" s="161"/>
      <c r="H704" s="161"/>
      <c r="I704" s="161"/>
      <c r="J704" s="161"/>
      <c r="K704" s="161"/>
      <c r="L704" s="161"/>
      <c r="M704" s="161"/>
      <c r="N704" s="161"/>
      <c r="O704" s="161"/>
      <c r="P704" s="161"/>
      <c r="Q704" s="161"/>
      <c r="R704" s="161"/>
      <c r="S704" s="161"/>
      <c r="T704" s="161"/>
      <c r="U704" s="161"/>
      <c r="V704" s="161"/>
      <c r="W704" s="161"/>
      <c r="X704" s="161"/>
      <c r="Y704" s="161"/>
      <c r="Z704" s="161"/>
    </row>
    <row r="705" ht="14.25" customHeight="1">
      <c r="A705" s="161"/>
      <c r="B705" s="161"/>
      <c r="C705" s="161"/>
      <c r="D705" s="161"/>
      <c r="E705" s="161"/>
      <c r="F705" s="161"/>
      <c r="G705" s="161"/>
      <c r="H705" s="161"/>
      <c r="I705" s="161"/>
      <c r="J705" s="161"/>
      <c r="K705" s="161"/>
      <c r="L705" s="161"/>
      <c r="M705" s="161"/>
      <c r="N705" s="161"/>
      <c r="O705" s="161"/>
      <c r="P705" s="161"/>
      <c r="Q705" s="161"/>
      <c r="R705" s="161"/>
      <c r="S705" s="161"/>
      <c r="T705" s="161"/>
      <c r="U705" s="161"/>
      <c r="V705" s="161"/>
      <c r="W705" s="161"/>
      <c r="X705" s="161"/>
      <c r="Y705" s="161"/>
      <c r="Z705" s="161"/>
    </row>
    <row r="706" ht="14.25" customHeight="1">
      <c r="A706" s="161"/>
      <c r="B706" s="161"/>
      <c r="C706" s="161"/>
      <c r="D706" s="161"/>
      <c r="E706" s="161"/>
      <c r="F706" s="161"/>
      <c r="G706" s="161"/>
      <c r="H706" s="161"/>
      <c r="I706" s="161"/>
      <c r="J706" s="161"/>
      <c r="K706" s="161"/>
      <c r="L706" s="161"/>
      <c r="M706" s="161"/>
      <c r="N706" s="161"/>
      <c r="O706" s="161"/>
      <c r="P706" s="161"/>
      <c r="Q706" s="161"/>
      <c r="R706" s="161"/>
      <c r="S706" s="161"/>
      <c r="T706" s="161"/>
      <c r="U706" s="161"/>
      <c r="V706" s="161"/>
      <c r="W706" s="161"/>
      <c r="X706" s="161"/>
      <c r="Y706" s="161"/>
      <c r="Z706" s="161"/>
    </row>
    <row r="707" ht="14.25" customHeight="1">
      <c r="A707" s="161"/>
      <c r="B707" s="161"/>
      <c r="C707" s="161"/>
      <c r="D707" s="161"/>
      <c r="E707" s="161"/>
      <c r="F707" s="161"/>
      <c r="G707" s="161"/>
      <c r="H707" s="161"/>
      <c r="I707" s="161"/>
      <c r="J707" s="161"/>
      <c r="K707" s="161"/>
      <c r="L707" s="161"/>
      <c r="M707" s="161"/>
      <c r="N707" s="161"/>
      <c r="O707" s="161"/>
      <c r="P707" s="161"/>
      <c r="Q707" s="161"/>
      <c r="R707" s="161"/>
      <c r="S707" s="161"/>
      <c r="T707" s="161"/>
      <c r="U707" s="161"/>
      <c r="V707" s="161"/>
      <c r="W707" s="161"/>
      <c r="X707" s="161"/>
      <c r="Y707" s="161"/>
      <c r="Z707" s="161"/>
    </row>
    <row r="708" ht="14.25" customHeight="1">
      <c r="A708" s="161"/>
      <c r="B708" s="161"/>
      <c r="C708" s="161"/>
      <c r="D708" s="161"/>
      <c r="E708" s="161"/>
      <c r="F708" s="161"/>
      <c r="G708" s="161"/>
      <c r="H708" s="161"/>
      <c r="I708" s="161"/>
      <c r="J708" s="161"/>
      <c r="K708" s="161"/>
      <c r="L708" s="161"/>
      <c r="M708" s="161"/>
      <c r="N708" s="161"/>
      <c r="O708" s="161"/>
      <c r="P708" s="161"/>
      <c r="Q708" s="161"/>
      <c r="R708" s="161"/>
      <c r="S708" s="161"/>
      <c r="T708" s="161"/>
      <c r="U708" s="161"/>
      <c r="V708" s="161"/>
      <c r="W708" s="161"/>
      <c r="X708" s="161"/>
      <c r="Y708" s="161"/>
      <c r="Z708" s="161"/>
    </row>
    <row r="709" ht="14.25" customHeight="1">
      <c r="A709" s="161"/>
      <c r="B709" s="161"/>
      <c r="C709" s="161"/>
      <c r="D709" s="161"/>
      <c r="E709" s="161"/>
      <c r="F709" s="161"/>
      <c r="G709" s="161"/>
      <c r="H709" s="161"/>
      <c r="I709" s="161"/>
      <c r="J709" s="161"/>
      <c r="K709" s="161"/>
      <c r="L709" s="161"/>
      <c r="M709" s="161"/>
      <c r="N709" s="161"/>
      <c r="O709" s="161"/>
      <c r="P709" s="161"/>
      <c r="Q709" s="161"/>
      <c r="R709" s="161"/>
      <c r="S709" s="161"/>
      <c r="T709" s="161"/>
      <c r="U709" s="161"/>
      <c r="V709" s="161"/>
      <c r="W709" s="161"/>
      <c r="X709" s="161"/>
      <c r="Y709" s="161"/>
      <c r="Z709" s="161"/>
    </row>
    <row r="710" ht="14.25" customHeight="1">
      <c r="A710" s="161"/>
      <c r="B710" s="161"/>
      <c r="C710" s="161"/>
      <c r="D710" s="161"/>
      <c r="E710" s="161"/>
      <c r="F710" s="161"/>
      <c r="G710" s="161"/>
      <c r="H710" s="161"/>
      <c r="I710" s="161"/>
      <c r="J710" s="161"/>
      <c r="K710" s="161"/>
      <c r="L710" s="161"/>
      <c r="M710" s="161"/>
      <c r="N710" s="161"/>
      <c r="O710" s="161"/>
      <c r="P710" s="161"/>
      <c r="Q710" s="161"/>
      <c r="R710" s="161"/>
      <c r="S710" s="161"/>
      <c r="T710" s="161"/>
      <c r="U710" s="161"/>
      <c r="V710" s="161"/>
      <c r="W710" s="161"/>
      <c r="X710" s="161"/>
      <c r="Y710" s="161"/>
      <c r="Z710" s="161"/>
    </row>
    <row r="711" ht="14.25" customHeight="1">
      <c r="A711" s="161"/>
      <c r="B711" s="161"/>
      <c r="C711" s="161"/>
      <c r="D711" s="161"/>
      <c r="E711" s="161"/>
      <c r="F711" s="161"/>
      <c r="G711" s="161"/>
      <c r="H711" s="161"/>
      <c r="I711" s="161"/>
      <c r="J711" s="161"/>
      <c r="K711" s="161"/>
      <c r="L711" s="161"/>
      <c r="M711" s="161"/>
      <c r="N711" s="161"/>
      <c r="O711" s="161"/>
      <c r="P711" s="161"/>
      <c r="Q711" s="161"/>
      <c r="R711" s="161"/>
      <c r="S711" s="161"/>
      <c r="T711" s="161"/>
      <c r="U711" s="161"/>
      <c r="V711" s="161"/>
      <c r="W711" s="161"/>
      <c r="X711" s="161"/>
      <c r="Y711" s="161"/>
      <c r="Z711" s="161"/>
    </row>
    <row r="712" ht="14.25" customHeight="1">
      <c r="A712" s="161"/>
      <c r="B712" s="161"/>
      <c r="C712" s="161"/>
      <c r="D712" s="161"/>
      <c r="E712" s="161"/>
      <c r="F712" s="161"/>
      <c r="G712" s="161"/>
      <c r="H712" s="161"/>
      <c r="I712" s="161"/>
      <c r="J712" s="161"/>
      <c r="K712" s="161"/>
      <c r="L712" s="161"/>
      <c r="M712" s="161"/>
      <c r="N712" s="161"/>
      <c r="O712" s="161"/>
      <c r="P712" s="161"/>
      <c r="Q712" s="161"/>
      <c r="R712" s="161"/>
      <c r="S712" s="161"/>
      <c r="T712" s="161"/>
      <c r="U712" s="161"/>
      <c r="V712" s="161"/>
      <c r="W712" s="161"/>
      <c r="X712" s="161"/>
      <c r="Y712" s="161"/>
      <c r="Z712" s="161"/>
    </row>
    <row r="713" ht="14.25" customHeight="1">
      <c r="A713" s="161"/>
      <c r="B713" s="161"/>
      <c r="C713" s="161"/>
      <c r="D713" s="161"/>
      <c r="E713" s="161"/>
      <c r="F713" s="161"/>
      <c r="G713" s="161"/>
      <c r="H713" s="161"/>
      <c r="I713" s="161"/>
      <c r="J713" s="161"/>
      <c r="K713" s="161"/>
      <c r="L713" s="161"/>
      <c r="M713" s="161"/>
      <c r="N713" s="161"/>
      <c r="O713" s="161"/>
      <c r="P713" s="161"/>
      <c r="Q713" s="161"/>
      <c r="R713" s="161"/>
      <c r="S713" s="161"/>
      <c r="T713" s="161"/>
      <c r="U713" s="161"/>
      <c r="V713" s="161"/>
      <c r="W713" s="161"/>
      <c r="X713" s="161"/>
      <c r="Y713" s="161"/>
      <c r="Z713" s="161"/>
    </row>
    <row r="714" ht="14.25" customHeight="1">
      <c r="A714" s="161"/>
      <c r="B714" s="161"/>
      <c r="C714" s="161"/>
      <c r="D714" s="161"/>
      <c r="E714" s="161"/>
      <c r="F714" s="161"/>
      <c r="G714" s="161"/>
      <c r="H714" s="161"/>
      <c r="I714" s="161"/>
      <c r="J714" s="161"/>
      <c r="K714" s="161"/>
      <c r="L714" s="161"/>
      <c r="M714" s="161"/>
      <c r="N714" s="161"/>
      <c r="O714" s="161"/>
      <c r="P714" s="161"/>
      <c r="Q714" s="161"/>
      <c r="R714" s="161"/>
      <c r="S714" s="161"/>
      <c r="T714" s="161"/>
      <c r="U714" s="161"/>
      <c r="V714" s="161"/>
      <c r="W714" s="161"/>
      <c r="X714" s="161"/>
      <c r="Y714" s="161"/>
      <c r="Z714" s="161"/>
    </row>
    <row r="715" ht="14.25" customHeight="1">
      <c r="A715" s="161"/>
      <c r="B715" s="161"/>
      <c r="C715" s="161"/>
      <c r="D715" s="161"/>
      <c r="E715" s="161"/>
      <c r="F715" s="161"/>
      <c r="G715" s="161"/>
      <c r="H715" s="161"/>
      <c r="I715" s="161"/>
      <c r="J715" s="161"/>
      <c r="K715" s="161"/>
      <c r="L715" s="161"/>
      <c r="M715" s="161"/>
      <c r="N715" s="161"/>
      <c r="O715" s="161"/>
      <c r="P715" s="161"/>
      <c r="Q715" s="161"/>
      <c r="R715" s="161"/>
      <c r="S715" s="161"/>
      <c r="T715" s="161"/>
      <c r="U715" s="161"/>
      <c r="V715" s="161"/>
      <c r="W715" s="161"/>
      <c r="X715" s="161"/>
      <c r="Y715" s="161"/>
      <c r="Z715" s="161"/>
    </row>
    <row r="716" ht="14.25" customHeight="1">
      <c r="A716" s="161"/>
      <c r="B716" s="161"/>
      <c r="C716" s="161"/>
      <c r="D716" s="161"/>
      <c r="E716" s="161"/>
      <c r="F716" s="161"/>
      <c r="G716" s="161"/>
      <c r="H716" s="161"/>
      <c r="I716" s="161"/>
      <c r="J716" s="161"/>
      <c r="K716" s="161"/>
      <c r="L716" s="161"/>
      <c r="M716" s="161"/>
      <c r="N716" s="161"/>
      <c r="O716" s="161"/>
      <c r="P716" s="161"/>
      <c r="Q716" s="161"/>
      <c r="R716" s="161"/>
      <c r="S716" s="161"/>
      <c r="T716" s="161"/>
      <c r="U716" s="161"/>
      <c r="V716" s="161"/>
      <c r="W716" s="161"/>
      <c r="X716" s="161"/>
      <c r="Y716" s="161"/>
      <c r="Z716" s="161"/>
    </row>
    <row r="717" ht="14.25" customHeight="1">
      <c r="A717" s="161"/>
      <c r="B717" s="161"/>
      <c r="C717" s="161"/>
      <c r="D717" s="161"/>
      <c r="E717" s="161"/>
      <c r="F717" s="161"/>
      <c r="G717" s="161"/>
      <c r="H717" s="161"/>
      <c r="I717" s="161"/>
      <c r="J717" s="161"/>
      <c r="K717" s="161"/>
      <c r="L717" s="161"/>
      <c r="M717" s="161"/>
      <c r="N717" s="161"/>
      <c r="O717" s="161"/>
      <c r="P717" s="161"/>
      <c r="Q717" s="161"/>
      <c r="R717" s="161"/>
      <c r="S717" s="161"/>
      <c r="T717" s="161"/>
      <c r="U717" s="161"/>
      <c r="V717" s="161"/>
      <c r="W717" s="161"/>
      <c r="X717" s="161"/>
      <c r="Y717" s="161"/>
      <c r="Z717" s="161"/>
    </row>
    <row r="718" ht="14.25" customHeight="1">
      <c r="A718" s="161"/>
      <c r="B718" s="161"/>
      <c r="C718" s="161"/>
      <c r="D718" s="161"/>
      <c r="E718" s="161"/>
      <c r="F718" s="161"/>
      <c r="G718" s="161"/>
      <c r="H718" s="161"/>
      <c r="I718" s="161"/>
      <c r="J718" s="161"/>
      <c r="K718" s="161"/>
      <c r="L718" s="161"/>
      <c r="M718" s="161"/>
      <c r="N718" s="161"/>
      <c r="O718" s="161"/>
      <c r="P718" s="161"/>
      <c r="Q718" s="161"/>
      <c r="R718" s="161"/>
      <c r="S718" s="161"/>
      <c r="T718" s="161"/>
      <c r="U718" s="161"/>
      <c r="V718" s="161"/>
      <c r="W718" s="161"/>
      <c r="X718" s="161"/>
      <c r="Y718" s="161"/>
      <c r="Z718" s="161"/>
    </row>
    <row r="719" ht="14.25" customHeight="1">
      <c r="A719" s="161"/>
      <c r="B719" s="161"/>
      <c r="C719" s="161"/>
      <c r="D719" s="161"/>
      <c r="E719" s="161"/>
      <c r="F719" s="161"/>
      <c r="G719" s="161"/>
      <c r="H719" s="161"/>
      <c r="I719" s="161"/>
      <c r="J719" s="161"/>
      <c r="K719" s="161"/>
      <c r="L719" s="161"/>
      <c r="M719" s="161"/>
      <c r="N719" s="161"/>
      <c r="O719" s="161"/>
      <c r="P719" s="161"/>
      <c r="Q719" s="161"/>
      <c r="R719" s="161"/>
      <c r="S719" s="161"/>
      <c r="T719" s="161"/>
      <c r="U719" s="161"/>
      <c r="V719" s="161"/>
      <c r="W719" s="161"/>
      <c r="X719" s="161"/>
      <c r="Y719" s="161"/>
      <c r="Z719" s="161"/>
    </row>
    <row r="720" ht="14.25" customHeight="1">
      <c r="A720" s="161"/>
      <c r="B720" s="161"/>
      <c r="C720" s="161"/>
      <c r="D720" s="161"/>
      <c r="E720" s="161"/>
      <c r="F720" s="161"/>
      <c r="G720" s="161"/>
      <c r="H720" s="161"/>
      <c r="I720" s="161"/>
      <c r="J720" s="161"/>
      <c r="K720" s="161"/>
      <c r="L720" s="161"/>
      <c r="M720" s="161"/>
      <c r="N720" s="161"/>
      <c r="O720" s="161"/>
      <c r="P720" s="161"/>
      <c r="Q720" s="161"/>
      <c r="R720" s="161"/>
      <c r="S720" s="161"/>
      <c r="T720" s="161"/>
      <c r="U720" s="161"/>
      <c r="V720" s="161"/>
      <c r="W720" s="161"/>
      <c r="X720" s="161"/>
      <c r="Y720" s="161"/>
      <c r="Z720" s="161"/>
    </row>
    <row r="721" ht="14.25" customHeight="1">
      <c r="A721" s="161"/>
      <c r="B721" s="161"/>
      <c r="C721" s="161"/>
      <c r="D721" s="161"/>
      <c r="E721" s="161"/>
      <c r="F721" s="161"/>
      <c r="G721" s="161"/>
      <c r="H721" s="161"/>
      <c r="I721" s="161"/>
      <c r="J721" s="161"/>
      <c r="K721" s="161"/>
      <c r="L721" s="161"/>
      <c r="M721" s="161"/>
      <c r="N721" s="161"/>
      <c r="O721" s="161"/>
      <c r="P721" s="161"/>
      <c r="Q721" s="161"/>
      <c r="R721" s="161"/>
      <c r="S721" s="161"/>
      <c r="T721" s="161"/>
      <c r="U721" s="161"/>
      <c r="V721" s="161"/>
      <c r="W721" s="161"/>
      <c r="X721" s="161"/>
      <c r="Y721" s="161"/>
      <c r="Z721" s="161"/>
    </row>
    <row r="722" ht="14.25" customHeight="1">
      <c r="A722" s="161"/>
      <c r="B722" s="161"/>
      <c r="C722" s="161"/>
      <c r="D722" s="161"/>
      <c r="E722" s="161"/>
      <c r="F722" s="161"/>
      <c r="G722" s="161"/>
      <c r="H722" s="161"/>
      <c r="I722" s="161"/>
      <c r="J722" s="161"/>
      <c r="K722" s="161"/>
      <c r="L722" s="161"/>
      <c r="M722" s="161"/>
      <c r="N722" s="161"/>
      <c r="O722" s="161"/>
      <c r="P722" s="161"/>
      <c r="Q722" s="161"/>
      <c r="R722" s="161"/>
      <c r="S722" s="161"/>
      <c r="T722" s="161"/>
      <c r="U722" s="161"/>
      <c r="V722" s="161"/>
      <c r="W722" s="161"/>
      <c r="X722" s="161"/>
      <c r="Y722" s="161"/>
      <c r="Z722" s="161"/>
    </row>
    <row r="723" ht="14.25" customHeight="1">
      <c r="A723" s="161"/>
      <c r="B723" s="161"/>
      <c r="C723" s="161"/>
      <c r="D723" s="161"/>
      <c r="E723" s="161"/>
      <c r="F723" s="161"/>
      <c r="G723" s="161"/>
      <c r="H723" s="161"/>
      <c r="I723" s="161"/>
      <c r="J723" s="161"/>
      <c r="K723" s="161"/>
      <c r="L723" s="161"/>
      <c r="M723" s="161"/>
      <c r="N723" s="161"/>
      <c r="O723" s="161"/>
      <c r="P723" s="161"/>
      <c r="Q723" s="161"/>
      <c r="R723" s="161"/>
      <c r="S723" s="161"/>
      <c r="T723" s="161"/>
      <c r="U723" s="161"/>
      <c r="V723" s="161"/>
      <c r="W723" s="161"/>
      <c r="X723" s="161"/>
      <c r="Y723" s="161"/>
      <c r="Z723" s="161"/>
    </row>
    <row r="724" ht="14.25" customHeight="1">
      <c r="A724" s="161"/>
      <c r="B724" s="161"/>
      <c r="C724" s="161"/>
      <c r="D724" s="161"/>
      <c r="E724" s="161"/>
      <c r="F724" s="161"/>
      <c r="G724" s="161"/>
      <c r="H724" s="161"/>
      <c r="I724" s="161"/>
      <c r="J724" s="161"/>
      <c r="K724" s="161"/>
      <c r="L724" s="161"/>
      <c r="M724" s="161"/>
      <c r="N724" s="161"/>
      <c r="O724" s="161"/>
      <c r="P724" s="161"/>
      <c r="Q724" s="161"/>
      <c r="R724" s="161"/>
      <c r="S724" s="161"/>
      <c r="T724" s="161"/>
      <c r="U724" s="161"/>
      <c r="V724" s="161"/>
      <c r="W724" s="161"/>
      <c r="X724" s="161"/>
      <c r="Y724" s="161"/>
      <c r="Z724" s="161"/>
    </row>
    <row r="725" ht="14.25" customHeight="1">
      <c r="A725" s="161"/>
      <c r="B725" s="161"/>
      <c r="C725" s="161"/>
      <c r="D725" s="161"/>
      <c r="E725" s="161"/>
      <c r="F725" s="161"/>
      <c r="G725" s="161"/>
      <c r="H725" s="161"/>
      <c r="I725" s="161"/>
      <c r="J725" s="161"/>
      <c r="K725" s="161"/>
      <c r="L725" s="161"/>
      <c r="M725" s="161"/>
      <c r="N725" s="161"/>
      <c r="O725" s="161"/>
      <c r="P725" s="161"/>
      <c r="Q725" s="161"/>
      <c r="R725" s="161"/>
      <c r="S725" s="161"/>
      <c r="T725" s="161"/>
      <c r="U725" s="161"/>
      <c r="V725" s="161"/>
      <c r="W725" s="161"/>
      <c r="X725" s="161"/>
      <c r="Y725" s="161"/>
      <c r="Z725" s="161"/>
    </row>
    <row r="726" ht="14.25" customHeight="1">
      <c r="A726" s="161"/>
      <c r="B726" s="161"/>
      <c r="C726" s="161"/>
      <c r="D726" s="161"/>
      <c r="E726" s="161"/>
      <c r="F726" s="161"/>
      <c r="G726" s="161"/>
      <c r="H726" s="161"/>
      <c r="I726" s="161"/>
      <c r="J726" s="161"/>
      <c r="K726" s="161"/>
      <c r="L726" s="161"/>
      <c r="M726" s="161"/>
      <c r="N726" s="161"/>
      <c r="O726" s="161"/>
      <c r="P726" s="161"/>
      <c r="Q726" s="161"/>
      <c r="R726" s="161"/>
      <c r="S726" s="161"/>
      <c r="T726" s="161"/>
      <c r="U726" s="161"/>
      <c r="V726" s="161"/>
      <c r="W726" s="161"/>
      <c r="X726" s="161"/>
      <c r="Y726" s="161"/>
      <c r="Z726" s="161"/>
    </row>
    <row r="727" ht="14.25" customHeight="1">
      <c r="A727" s="161"/>
      <c r="B727" s="161"/>
      <c r="C727" s="161"/>
      <c r="D727" s="161"/>
      <c r="E727" s="161"/>
      <c r="F727" s="161"/>
      <c r="G727" s="161"/>
      <c r="H727" s="161"/>
      <c r="I727" s="161"/>
      <c r="J727" s="161"/>
      <c r="K727" s="161"/>
      <c r="L727" s="161"/>
      <c r="M727" s="161"/>
      <c r="N727" s="161"/>
      <c r="O727" s="161"/>
      <c r="P727" s="161"/>
      <c r="Q727" s="161"/>
      <c r="R727" s="161"/>
      <c r="S727" s="161"/>
      <c r="T727" s="161"/>
      <c r="U727" s="161"/>
      <c r="V727" s="161"/>
      <c r="W727" s="161"/>
      <c r="X727" s="161"/>
      <c r="Y727" s="161"/>
      <c r="Z727" s="161"/>
    </row>
    <row r="728" ht="14.25" customHeight="1">
      <c r="A728" s="161"/>
      <c r="B728" s="161"/>
      <c r="C728" s="161"/>
      <c r="D728" s="161"/>
      <c r="E728" s="161"/>
      <c r="F728" s="161"/>
      <c r="G728" s="161"/>
      <c r="H728" s="161"/>
      <c r="I728" s="161"/>
      <c r="J728" s="161"/>
      <c r="K728" s="161"/>
      <c r="L728" s="161"/>
      <c r="M728" s="161"/>
      <c r="N728" s="161"/>
      <c r="O728" s="161"/>
      <c r="P728" s="161"/>
      <c r="Q728" s="161"/>
      <c r="R728" s="161"/>
      <c r="S728" s="161"/>
      <c r="T728" s="161"/>
      <c r="U728" s="161"/>
      <c r="V728" s="161"/>
      <c r="W728" s="161"/>
      <c r="X728" s="161"/>
      <c r="Y728" s="161"/>
      <c r="Z728" s="161"/>
    </row>
    <row r="729" ht="14.25" customHeight="1">
      <c r="A729" s="161"/>
      <c r="B729" s="161"/>
      <c r="C729" s="161"/>
      <c r="D729" s="161"/>
      <c r="E729" s="161"/>
      <c r="F729" s="161"/>
      <c r="G729" s="161"/>
      <c r="H729" s="161"/>
      <c r="I729" s="161"/>
      <c r="J729" s="161"/>
      <c r="K729" s="161"/>
      <c r="L729" s="161"/>
      <c r="M729" s="161"/>
      <c r="N729" s="161"/>
      <c r="O729" s="161"/>
      <c r="P729" s="161"/>
      <c r="Q729" s="161"/>
      <c r="R729" s="161"/>
      <c r="S729" s="161"/>
      <c r="T729" s="161"/>
      <c r="U729" s="161"/>
      <c r="V729" s="161"/>
      <c r="W729" s="161"/>
      <c r="X729" s="161"/>
      <c r="Y729" s="161"/>
      <c r="Z729" s="161"/>
    </row>
    <row r="730" ht="14.25" customHeight="1">
      <c r="A730" s="161"/>
      <c r="B730" s="161"/>
      <c r="C730" s="161"/>
      <c r="D730" s="161"/>
      <c r="E730" s="161"/>
      <c r="F730" s="161"/>
      <c r="G730" s="161"/>
      <c r="H730" s="161"/>
      <c r="I730" s="161"/>
      <c r="J730" s="161"/>
      <c r="K730" s="161"/>
      <c r="L730" s="161"/>
      <c r="M730" s="161"/>
      <c r="N730" s="161"/>
      <c r="O730" s="161"/>
      <c r="P730" s="161"/>
      <c r="Q730" s="161"/>
      <c r="R730" s="161"/>
      <c r="S730" s="161"/>
      <c r="T730" s="161"/>
      <c r="U730" s="161"/>
      <c r="V730" s="161"/>
      <c r="W730" s="161"/>
      <c r="X730" s="161"/>
      <c r="Y730" s="161"/>
      <c r="Z730" s="161"/>
    </row>
    <row r="731" ht="14.25" customHeight="1">
      <c r="A731" s="161"/>
      <c r="B731" s="161"/>
      <c r="C731" s="161"/>
      <c r="D731" s="161"/>
      <c r="E731" s="161"/>
      <c r="F731" s="161"/>
      <c r="G731" s="161"/>
      <c r="H731" s="161"/>
      <c r="I731" s="161"/>
      <c r="J731" s="161"/>
      <c r="K731" s="161"/>
      <c r="L731" s="161"/>
      <c r="M731" s="161"/>
      <c r="N731" s="161"/>
      <c r="O731" s="161"/>
      <c r="P731" s="161"/>
      <c r="Q731" s="161"/>
      <c r="R731" s="161"/>
      <c r="S731" s="161"/>
      <c r="T731" s="161"/>
      <c r="U731" s="161"/>
      <c r="V731" s="161"/>
      <c r="W731" s="161"/>
      <c r="X731" s="161"/>
      <c r="Y731" s="161"/>
      <c r="Z731" s="161"/>
    </row>
    <row r="732" ht="14.25" customHeight="1">
      <c r="A732" s="161"/>
      <c r="B732" s="161"/>
      <c r="C732" s="161"/>
      <c r="D732" s="161"/>
      <c r="E732" s="161"/>
      <c r="F732" s="161"/>
      <c r="G732" s="161"/>
      <c r="H732" s="161"/>
      <c r="I732" s="161"/>
      <c r="J732" s="161"/>
      <c r="K732" s="161"/>
      <c r="L732" s="161"/>
      <c r="M732" s="161"/>
      <c r="N732" s="161"/>
      <c r="O732" s="161"/>
      <c r="P732" s="161"/>
      <c r="Q732" s="161"/>
      <c r="R732" s="161"/>
      <c r="S732" s="161"/>
      <c r="T732" s="161"/>
      <c r="U732" s="161"/>
      <c r="V732" s="161"/>
      <c r="W732" s="161"/>
      <c r="X732" s="161"/>
      <c r="Y732" s="161"/>
      <c r="Z732" s="161"/>
    </row>
    <row r="733" ht="14.25" customHeight="1">
      <c r="A733" s="161"/>
      <c r="B733" s="161"/>
      <c r="C733" s="161"/>
      <c r="D733" s="161"/>
      <c r="E733" s="161"/>
      <c r="F733" s="161"/>
      <c r="G733" s="161"/>
      <c r="H733" s="161"/>
      <c r="I733" s="161"/>
      <c r="J733" s="161"/>
      <c r="K733" s="161"/>
      <c r="L733" s="161"/>
      <c r="M733" s="161"/>
      <c r="N733" s="161"/>
      <c r="O733" s="161"/>
      <c r="P733" s="161"/>
      <c r="Q733" s="161"/>
      <c r="R733" s="161"/>
      <c r="S733" s="161"/>
      <c r="T733" s="161"/>
      <c r="U733" s="161"/>
      <c r="V733" s="161"/>
      <c r="W733" s="161"/>
      <c r="X733" s="161"/>
      <c r="Y733" s="161"/>
      <c r="Z733" s="161"/>
    </row>
    <row r="734" ht="14.25" customHeight="1">
      <c r="A734" s="161"/>
      <c r="B734" s="161"/>
      <c r="C734" s="161"/>
      <c r="D734" s="161"/>
      <c r="E734" s="161"/>
      <c r="F734" s="161"/>
      <c r="G734" s="161"/>
      <c r="H734" s="161"/>
      <c r="I734" s="161"/>
      <c r="J734" s="161"/>
      <c r="K734" s="161"/>
      <c r="L734" s="161"/>
      <c r="M734" s="161"/>
      <c r="N734" s="161"/>
      <c r="O734" s="161"/>
      <c r="P734" s="161"/>
      <c r="Q734" s="161"/>
      <c r="R734" s="161"/>
      <c r="S734" s="161"/>
      <c r="T734" s="161"/>
      <c r="U734" s="161"/>
      <c r="V734" s="161"/>
      <c r="W734" s="161"/>
      <c r="X734" s="161"/>
      <c r="Y734" s="161"/>
      <c r="Z734" s="161"/>
    </row>
    <row r="735" ht="14.25" customHeight="1">
      <c r="A735" s="161"/>
      <c r="B735" s="161"/>
      <c r="C735" s="161"/>
      <c r="D735" s="161"/>
      <c r="E735" s="161"/>
      <c r="F735" s="161"/>
      <c r="G735" s="161"/>
      <c r="H735" s="161"/>
      <c r="I735" s="161"/>
      <c r="J735" s="161"/>
      <c r="K735" s="161"/>
      <c r="L735" s="161"/>
      <c r="M735" s="161"/>
      <c r="N735" s="161"/>
      <c r="O735" s="161"/>
      <c r="P735" s="161"/>
      <c r="Q735" s="161"/>
      <c r="R735" s="161"/>
      <c r="S735" s="161"/>
      <c r="T735" s="161"/>
      <c r="U735" s="161"/>
      <c r="V735" s="161"/>
      <c r="W735" s="161"/>
      <c r="X735" s="161"/>
      <c r="Y735" s="161"/>
      <c r="Z735" s="161"/>
    </row>
    <row r="736" ht="14.25" customHeight="1">
      <c r="A736" s="161"/>
      <c r="B736" s="161"/>
      <c r="C736" s="161"/>
      <c r="D736" s="161"/>
      <c r="E736" s="161"/>
      <c r="F736" s="161"/>
      <c r="G736" s="161"/>
      <c r="H736" s="161"/>
      <c r="I736" s="161"/>
      <c r="J736" s="161"/>
      <c r="K736" s="161"/>
      <c r="L736" s="161"/>
      <c r="M736" s="161"/>
      <c r="N736" s="161"/>
      <c r="O736" s="161"/>
      <c r="P736" s="161"/>
      <c r="Q736" s="161"/>
      <c r="R736" s="161"/>
      <c r="S736" s="161"/>
      <c r="T736" s="161"/>
      <c r="U736" s="161"/>
      <c r="V736" s="161"/>
      <c r="W736" s="161"/>
      <c r="X736" s="161"/>
      <c r="Y736" s="161"/>
      <c r="Z736" s="161"/>
    </row>
    <row r="737" ht="14.25" customHeight="1">
      <c r="A737" s="161"/>
      <c r="B737" s="161"/>
      <c r="C737" s="161"/>
      <c r="D737" s="161"/>
      <c r="E737" s="161"/>
      <c r="F737" s="161"/>
      <c r="G737" s="161"/>
      <c r="H737" s="161"/>
      <c r="I737" s="161"/>
      <c r="J737" s="161"/>
      <c r="K737" s="161"/>
      <c r="L737" s="161"/>
      <c r="M737" s="161"/>
      <c r="N737" s="161"/>
      <c r="O737" s="161"/>
      <c r="P737" s="161"/>
      <c r="Q737" s="161"/>
      <c r="R737" s="161"/>
      <c r="S737" s="161"/>
      <c r="T737" s="161"/>
      <c r="U737" s="161"/>
      <c r="V737" s="161"/>
      <c r="W737" s="161"/>
      <c r="X737" s="161"/>
      <c r="Y737" s="161"/>
      <c r="Z737" s="161"/>
    </row>
    <row r="738" ht="14.25" customHeight="1">
      <c r="A738" s="161"/>
      <c r="B738" s="161"/>
      <c r="C738" s="161"/>
      <c r="D738" s="161"/>
      <c r="E738" s="161"/>
      <c r="F738" s="161"/>
      <c r="G738" s="161"/>
      <c r="H738" s="161"/>
      <c r="I738" s="161"/>
      <c r="J738" s="161"/>
      <c r="K738" s="161"/>
      <c r="L738" s="161"/>
      <c r="M738" s="161"/>
      <c r="N738" s="161"/>
      <c r="O738" s="161"/>
      <c r="P738" s="161"/>
      <c r="Q738" s="161"/>
      <c r="R738" s="161"/>
      <c r="S738" s="161"/>
      <c r="T738" s="161"/>
      <c r="U738" s="161"/>
      <c r="V738" s="161"/>
      <c r="W738" s="161"/>
      <c r="X738" s="161"/>
      <c r="Y738" s="161"/>
      <c r="Z738" s="161"/>
    </row>
    <row r="739" ht="14.25" customHeight="1">
      <c r="A739" s="161"/>
      <c r="B739" s="161"/>
      <c r="C739" s="161"/>
      <c r="D739" s="161"/>
      <c r="E739" s="161"/>
      <c r="F739" s="161"/>
      <c r="G739" s="161"/>
      <c r="H739" s="161"/>
      <c r="I739" s="161"/>
      <c r="J739" s="161"/>
      <c r="K739" s="161"/>
      <c r="L739" s="161"/>
      <c r="M739" s="161"/>
      <c r="N739" s="161"/>
      <c r="O739" s="161"/>
      <c r="P739" s="161"/>
      <c r="Q739" s="161"/>
      <c r="R739" s="161"/>
      <c r="S739" s="161"/>
      <c r="T739" s="161"/>
      <c r="U739" s="161"/>
      <c r="V739" s="161"/>
      <c r="W739" s="161"/>
      <c r="X739" s="161"/>
      <c r="Y739" s="161"/>
      <c r="Z739" s="161"/>
    </row>
    <row r="740" ht="14.25" customHeight="1">
      <c r="A740" s="161"/>
      <c r="B740" s="161"/>
      <c r="C740" s="161"/>
      <c r="D740" s="161"/>
      <c r="E740" s="161"/>
      <c r="F740" s="161"/>
      <c r="G740" s="161"/>
      <c r="H740" s="161"/>
      <c r="I740" s="161"/>
      <c r="J740" s="161"/>
      <c r="K740" s="161"/>
      <c r="L740" s="161"/>
      <c r="M740" s="161"/>
      <c r="N740" s="161"/>
      <c r="O740" s="161"/>
      <c r="P740" s="161"/>
      <c r="Q740" s="161"/>
      <c r="R740" s="161"/>
      <c r="S740" s="161"/>
      <c r="T740" s="161"/>
      <c r="U740" s="161"/>
      <c r="V740" s="161"/>
      <c r="W740" s="161"/>
      <c r="X740" s="161"/>
      <c r="Y740" s="161"/>
      <c r="Z740" s="161"/>
    </row>
    <row r="741" ht="14.25" customHeight="1">
      <c r="A741" s="161"/>
      <c r="B741" s="161"/>
      <c r="C741" s="161"/>
      <c r="D741" s="161"/>
      <c r="E741" s="161"/>
      <c r="F741" s="161"/>
      <c r="G741" s="161"/>
      <c r="H741" s="161"/>
      <c r="I741" s="161"/>
      <c r="J741" s="161"/>
      <c r="K741" s="161"/>
      <c r="L741" s="161"/>
      <c r="M741" s="161"/>
      <c r="N741" s="161"/>
      <c r="O741" s="161"/>
      <c r="P741" s="161"/>
      <c r="Q741" s="161"/>
      <c r="R741" s="161"/>
      <c r="S741" s="161"/>
      <c r="T741" s="161"/>
      <c r="U741" s="161"/>
      <c r="V741" s="161"/>
      <c r="W741" s="161"/>
      <c r="X741" s="161"/>
      <c r="Y741" s="161"/>
      <c r="Z741" s="161"/>
    </row>
    <row r="742" ht="14.25" customHeight="1">
      <c r="A742" s="161"/>
      <c r="B742" s="161"/>
      <c r="C742" s="161"/>
      <c r="D742" s="161"/>
      <c r="E742" s="161"/>
      <c r="F742" s="161"/>
      <c r="G742" s="161"/>
      <c r="H742" s="161"/>
      <c r="I742" s="161"/>
      <c r="J742" s="161"/>
      <c r="K742" s="161"/>
      <c r="L742" s="161"/>
      <c r="M742" s="161"/>
      <c r="N742" s="161"/>
      <c r="O742" s="161"/>
      <c r="P742" s="161"/>
      <c r="Q742" s="161"/>
      <c r="R742" s="161"/>
      <c r="S742" s="161"/>
      <c r="T742" s="161"/>
      <c r="U742" s="161"/>
      <c r="V742" s="161"/>
      <c r="W742" s="161"/>
      <c r="X742" s="161"/>
      <c r="Y742" s="161"/>
      <c r="Z742" s="161"/>
    </row>
    <row r="743" ht="14.25" customHeight="1">
      <c r="A743" s="161"/>
      <c r="B743" s="161"/>
      <c r="C743" s="161"/>
      <c r="D743" s="161"/>
      <c r="E743" s="161"/>
      <c r="F743" s="161"/>
      <c r="G743" s="161"/>
      <c r="H743" s="161"/>
      <c r="I743" s="161"/>
      <c r="J743" s="161"/>
      <c r="K743" s="161"/>
      <c r="L743" s="161"/>
      <c r="M743" s="161"/>
      <c r="N743" s="161"/>
      <c r="O743" s="161"/>
      <c r="P743" s="161"/>
      <c r="Q743" s="161"/>
      <c r="R743" s="161"/>
      <c r="S743" s="161"/>
      <c r="T743" s="161"/>
      <c r="U743" s="161"/>
      <c r="V743" s="161"/>
      <c r="W743" s="161"/>
      <c r="X743" s="161"/>
      <c r="Y743" s="161"/>
      <c r="Z743" s="161"/>
    </row>
    <row r="744" ht="14.25" customHeight="1">
      <c r="A744" s="161"/>
      <c r="B744" s="161"/>
      <c r="C744" s="161"/>
      <c r="D744" s="161"/>
      <c r="E744" s="161"/>
      <c r="F744" s="161"/>
      <c r="G744" s="161"/>
      <c r="H744" s="161"/>
      <c r="I744" s="161"/>
      <c r="J744" s="161"/>
      <c r="K744" s="161"/>
      <c r="L744" s="161"/>
      <c r="M744" s="161"/>
      <c r="N744" s="161"/>
      <c r="O744" s="161"/>
      <c r="P744" s="161"/>
      <c r="Q744" s="161"/>
      <c r="R744" s="161"/>
      <c r="S744" s="161"/>
      <c r="T744" s="161"/>
      <c r="U744" s="161"/>
      <c r="V744" s="161"/>
      <c r="W744" s="161"/>
      <c r="X744" s="161"/>
      <c r="Y744" s="161"/>
      <c r="Z744" s="161"/>
    </row>
    <row r="745" ht="14.25" customHeight="1">
      <c r="A745" s="161"/>
      <c r="B745" s="161"/>
      <c r="C745" s="161"/>
      <c r="D745" s="161"/>
      <c r="E745" s="161"/>
      <c r="F745" s="161"/>
      <c r="G745" s="161"/>
      <c r="H745" s="161"/>
      <c r="I745" s="161"/>
      <c r="J745" s="161"/>
      <c r="K745" s="161"/>
      <c r="L745" s="161"/>
      <c r="M745" s="161"/>
      <c r="N745" s="161"/>
      <c r="O745" s="161"/>
      <c r="P745" s="161"/>
      <c r="Q745" s="161"/>
      <c r="R745" s="161"/>
      <c r="S745" s="161"/>
      <c r="T745" s="161"/>
      <c r="U745" s="161"/>
      <c r="V745" s="161"/>
      <c r="W745" s="161"/>
      <c r="X745" s="161"/>
      <c r="Y745" s="161"/>
      <c r="Z745" s="161"/>
    </row>
    <row r="746" ht="14.25" customHeight="1">
      <c r="A746" s="161"/>
      <c r="B746" s="161"/>
      <c r="C746" s="161"/>
      <c r="D746" s="161"/>
      <c r="E746" s="161"/>
      <c r="F746" s="161"/>
      <c r="G746" s="161"/>
      <c r="H746" s="161"/>
      <c r="I746" s="161"/>
      <c r="J746" s="161"/>
      <c r="K746" s="161"/>
      <c r="L746" s="161"/>
      <c r="M746" s="161"/>
      <c r="N746" s="161"/>
      <c r="O746" s="161"/>
      <c r="P746" s="161"/>
      <c r="Q746" s="161"/>
      <c r="R746" s="161"/>
      <c r="S746" s="161"/>
      <c r="T746" s="161"/>
      <c r="U746" s="161"/>
      <c r="V746" s="161"/>
      <c r="W746" s="161"/>
      <c r="X746" s="161"/>
      <c r="Y746" s="161"/>
      <c r="Z746" s="161"/>
    </row>
    <row r="747" ht="14.25" customHeight="1">
      <c r="A747" s="161"/>
      <c r="B747" s="161"/>
      <c r="C747" s="161"/>
      <c r="D747" s="161"/>
      <c r="E747" s="161"/>
      <c r="F747" s="161"/>
      <c r="G747" s="161"/>
      <c r="H747" s="161"/>
      <c r="I747" s="161"/>
      <c r="J747" s="161"/>
      <c r="K747" s="161"/>
      <c r="L747" s="161"/>
      <c r="M747" s="161"/>
      <c r="N747" s="161"/>
      <c r="O747" s="161"/>
      <c r="P747" s="161"/>
      <c r="Q747" s="161"/>
      <c r="R747" s="161"/>
      <c r="S747" s="161"/>
      <c r="T747" s="161"/>
      <c r="U747" s="161"/>
      <c r="V747" s="161"/>
      <c r="W747" s="161"/>
      <c r="X747" s="161"/>
      <c r="Y747" s="161"/>
      <c r="Z747" s="161"/>
    </row>
    <row r="748" ht="14.25" customHeight="1">
      <c r="A748" s="161"/>
      <c r="B748" s="161"/>
      <c r="C748" s="161"/>
      <c r="D748" s="161"/>
      <c r="E748" s="161"/>
      <c r="F748" s="161"/>
      <c r="G748" s="161"/>
      <c r="H748" s="161"/>
      <c r="I748" s="161"/>
      <c r="J748" s="161"/>
      <c r="K748" s="161"/>
      <c r="L748" s="161"/>
      <c r="M748" s="161"/>
      <c r="N748" s="161"/>
      <c r="O748" s="161"/>
      <c r="P748" s="161"/>
      <c r="Q748" s="161"/>
      <c r="R748" s="161"/>
      <c r="S748" s="161"/>
      <c r="T748" s="161"/>
      <c r="U748" s="161"/>
      <c r="V748" s="161"/>
      <c r="W748" s="161"/>
      <c r="X748" s="161"/>
      <c r="Y748" s="161"/>
      <c r="Z748" s="161"/>
    </row>
    <row r="749" ht="14.25" customHeight="1">
      <c r="A749" s="161"/>
      <c r="B749" s="161"/>
      <c r="C749" s="161"/>
      <c r="D749" s="161"/>
      <c r="E749" s="161"/>
      <c r="F749" s="161"/>
      <c r="G749" s="161"/>
      <c r="H749" s="161"/>
      <c r="I749" s="161"/>
      <c r="J749" s="161"/>
      <c r="K749" s="161"/>
      <c r="L749" s="161"/>
      <c r="M749" s="161"/>
      <c r="N749" s="161"/>
      <c r="O749" s="161"/>
      <c r="P749" s="161"/>
      <c r="Q749" s="161"/>
      <c r="R749" s="161"/>
      <c r="S749" s="161"/>
      <c r="T749" s="161"/>
      <c r="U749" s="161"/>
      <c r="V749" s="161"/>
      <c r="W749" s="161"/>
      <c r="X749" s="161"/>
      <c r="Y749" s="161"/>
      <c r="Z749" s="161"/>
    </row>
    <row r="750" ht="14.25" customHeight="1">
      <c r="A750" s="161"/>
      <c r="B750" s="161"/>
      <c r="C750" s="161"/>
      <c r="D750" s="161"/>
      <c r="E750" s="161"/>
      <c r="F750" s="161"/>
      <c r="G750" s="161"/>
      <c r="H750" s="161"/>
      <c r="I750" s="161"/>
      <c r="J750" s="161"/>
      <c r="K750" s="161"/>
      <c r="L750" s="161"/>
      <c r="M750" s="161"/>
      <c r="N750" s="161"/>
      <c r="O750" s="161"/>
      <c r="P750" s="161"/>
      <c r="Q750" s="161"/>
      <c r="R750" s="161"/>
      <c r="S750" s="161"/>
      <c r="T750" s="161"/>
      <c r="U750" s="161"/>
      <c r="V750" s="161"/>
      <c r="W750" s="161"/>
      <c r="X750" s="161"/>
      <c r="Y750" s="161"/>
      <c r="Z750" s="161"/>
    </row>
    <row r="751" ht="14.25" customHeight="1">
      <c r="A751" s="161"/>
      <c r="B751" s="161"/>
      <c r="C751" s="161"/>
      <c r="D751" s="161"/>
      <c r="E751" s="161"/>
      <c r="F751" s="161"/>
      <c r="G751" s="161"/>
      <c r="H751" s="161"/>
      <c r="I751" s="161"/>
      <c r="J751" s="161"/>
      <c r="K751" s="161"/>
      <c r="L751" s="161"/>
      <c r="M751" s="161"/>
      <c r="N751" s="161"/>
      <c r="O751" s="161"/>
      <c r="P751" s="161"/>
      <c r="Q751" s="161"/>
      <c r="R751" s="161"/>
      <c r="S751" s="161"/>
      <c r="T751" s="161"/>
      <c r="U751" s="161"/>
      <c r="V751" s="161"/>
      <c r="W751" s="161"/>
      <c r="X751" s="161"/>
      <c r="Y751" s="161"/>
      <c r="Z751" s="161"/>
    </row>
    <row r="752" ht="14.25" customHeight="1">
      <c r="A752" s="161"/>
      <c r="B752" s="161"/>
      <c r="C752" s="161"/>
      <c r="D752" s="161"/>
      <c r="E752" s="161"/>
      <c r="F752" s="161"/>
      <c r="G752" s="161"/>
      <c r="H752" s="161"/>
      <c r="I752" s="161"/>
      <c r="J752" s="161"/>
      <c r="K752" s="161"/>
      <c r="L752" s="161"/>
      <c r="M752" s="161"/>
      <c r="N752" s="161"/>
      <c r="O752" s="161"/>
      <c r="P752" s="161"/>
      <c r="Q752" s="161"/>
      <c r="R752" s="161"/>
      <c r="S752" s="161"/>
      <c r="T752" s="161"/>
      <c r="U752" s="161"/>
      <c r="V752" s="161"/>
      <c r="W752" s="161"/>
      <c r="X752" s="161"/>
      <c r="Y752" s="161"/>
      <c r="Z752" s="161"/>
    </row>
    <row r="753" ht="14.25" customHeight="1">
      <c r="A753" s="161"/>
      <c r="B753" s="161"/>
      <c r="C753" s="161"/>
      <c r="D753" s="161"/>
      <c r="E753" s="161"/>
      <c r="F753" s="161"/>
      <c r="G753" s="161"/>
      <c r="H753" s="161"/>
      <c r="I753" s="161"/>
      <c r="J753" s="161"/>
      <c r="K753" s="161"/>
      <c r="L753" s="161"/>
      <c r="M753" s="161"/>
      <c r="N753" s="161"/>
      <c r="O753" s="161"/>
      <c r="P753" s="161"/>
      <c r="Q753" s="161"/>
      <c r="R753" s="161"/>
      <c r="S753" s="161"/>
      <c r="T753" s="161"/>
      <c r="U753" s="161"/>
      <c r="V753" s="161"/>
      <c r="W753" s="161"/>
      <c r="X753" s="161"/>
      <c r="Y753" s="161"/>
      <c r="Z753" s="161"/>
    </row>
    <row r="754" ht="14.25" customHeight="1">
      <c r="A754" s="161"/>
      <c r="B754" s="161"/>
      <c r="C754" s="161"/>
      <c r="D754" s="161"/>
      <c r="E754" s="161"/>
      <c r="F754" s="161"/>
      <c r="G754" s="161"/>
      <c r="H754" s="161"/>
      <c r="I754" s="161"/>
      <c r="J754" s="161"/>
      <c r="K754" s="161"/>
      <c r="L754" s="161"/>
      <c r="M754" s="161"/>
      <c r="N754" s="161"/>
      <c r="O754" s="161"/>
      <c r="P754" s="161"/>
      <c r="Q754" s="161"/>
      <c r="R754" s="161"/>
      <c r="S754" s="161"/>
      <c r="T754" s="161"/>
      <c r="U754" s="161"/>
      <c r="V754" s="161"/>
      <c r="W754" s="161"/>
      <c r="X754" s="161"/>
      <c r="Y754" s="161"/>
      <c r="Z754" s="161"/>
    </row>
    <row r="755" ht="14.25" customHeight="1">
      <c r="A755" s="161"/>
      <c r="B755" s="161"/>
      <c r="C755" s="161"/>
      <c r="D755" s="161"/>
      <c r="E755" s="161"/>
      <c r="F755" s="161"/>
      <c r="G755" s="161"/>
      <c r="H755" s="161"/>
      <c r="I755" s="161"/>
      <c r="J755" s="161"/>
      <c r="K755" s="161"/>
      <c r="L755" s="161"/>
      <c r="M755" s="161"/>
      <c r="N755" s="161"/>
      <c r="O755" s="161"/>
      <c r="P755" s="161"/>
      <c r="Q755" s="161"/>
      <c r="R755" s="161"/>
      <c r="S755" s="161"/>
      <c r="T755" s="161"/>
      <c r="U755" s="161"/>
      <c r="V755" s="161"/>
      <c r="W755" s="161"/>
      <c r="X755" s="161"/>
      <c r="Y755" s="161"/>
      <c r="Z755" s="161"/>
    </row>
    <row r="756" ht="14.25" customHeight="1">
      <c r="A756" s="161"/>
      <c r="B756" s="161"/>
      <c r="C756" s="161"/>
      <c r="D756" s="161"/>
      <c r="E756" s="161"/>
      <c r="F756" s="161"/>
      <c r="G756" s="161"/>
      <c r="H756" s="161"/>
      <c r="I756" s="161"/>
      <c r="J756" s="161"/>
      <c r="K756" s="161"/>
      <c r="L756" s="161"/>
      <c r="M756" s="161"/>
      <c r="N756" s="161"/>
      <c r="O756" s="161"/>
      <c r="P756" s="161"/>
      <c r="Q756" s="161"/>
      <c r="R756" s="161"/>
      <c r="S756" s="161"/>
      <c r="T756" s="161"/>
      <c r="U756" s="161"/>
      <c r="V756" s="161"/>
      <c r="W756" s="161"/>
      <c r="X756" s="161"/>
      <c r="Y756" s="161"/>
      <c r="Z756" s="161"/>
    </row>
    <row r="757" ht="14.25" customHeight="1">
      <c r="A757" s="161"/>
      <c r="B757" s="161"/>
      <c r="C757" s="161"/>
      <c r="D757" s="161"/>
      <c r="E757" s="161"/>
      <c r="F757" s="161"/>
      <c r="G757" s="161"/>
      <c r="H757" s="161"/>
      <c r="I757" s="161"/>
      <c r="J757" s="161"/>
      <c r="K757" s="161"/>
      <c r="L757" s="161"/>
      <c r="M757" s="161"/>
      <c r="N757" s="161"/>
      <c r="O757" s="161"/>
      <c r="P757" s="161"/>
      <c r="Q757" s="161"/>
      <c r="R757" s="161"/>
      <c r="S757" s="161"/>
      <c r="T757" s="161"/>
      <c r="U757" s="161"/>
      <c r="V757" s="161"/>
      <c r="W757" s="161"/>
      <c r="X757" s="161"/>
      <c r="Y757" s="161"/>
      <c r="Z757" s="161"/>
    </row>
    <row r="758" ht="14.25" customHeight="1">
      <c r="A758" s="161"/>
      <c r="B758" s="161"/>
      <c r="C758" s="161"/>
      <c r="D758" s="161"/>
      <c r="E758" s="161"/>
      <c r="F758" s="161"/>
      <c r="G758" s="161"/>
      <c r="H758" s="161"/>
      <c r="I758" s="161"/>
      <c r="J758" s="161"/>
      <c r="K758" s="161"/>
      <c r="L758" s="161"/>
      <c r="M758" s="161"/>
      <c r="N758" s="161"/>
      <c r="O758" s="161"/>
      <c r="P758" s="161"/>
      <c r="Q758" s="161"/>
      <c r="R758" s="161"/>
      <c r="S758" s="161"/>
      <c r="T758" s="161"/>
      <c r="U758" s="161"/>
      <c r="V758" s="161"/>
      <c r="W758" s="161"/>
      <c r="X758" s="161"/>
      <c r="Y758" s="161"/>
      <c r="Z758" s="161"/>
    </row>
    <row r="759" ht="14.25" customHeight="1">
      <c r="A759" s="161"/>
      <c r="B759" s="161"/>
      <c r="C759" s="161"/>
      <c r="D759" s="161"/>
      <c r="E759" s="161"/>
      <c r="F759" s="161"/>
      <c r="G759" s="161"/>
      <c r="H759" s="161"/>
      <c r="I759" s="161"/>
      <c r="J759" s="161"/>
      <c r="K759" s="161"/>
      <c r="L759" s="161"/>
      <c r="M759" s="161"/>
      <c r="N759" s="161"/>
      <c r="O759" s="161"/>
      <c r="P759" s="161"/>
      <c r="Q759" s="161"/>
      <c r="R759" s="161"/>
      <c r="S759" s="161"/>
      <c r="T759" s="161"/>
      <c r="U759" s="161"/>
      <c r="V759" s="161"/>
      <c r="W759" s="161"/>
      <c r="X759" s="161"/>
      <c r="Y759" s="161"/>
      <c r="Z759" s="161"/>
    </row>
    <row r="760" ht="14.25" customHeight="1">
      <c r="A760" s="161"/>
      <c r="B760" s="161"/>
      <c r="C760" s="161"/>
      <c r="D760" s="161"/>
      <c r="E760" s="161"/>
      <c r="F760" s="161"/>
      <c r="G760" s="161"/>
      <c r="H760" s="161"/>
      <c r="I760" s="161"/>
      <c r="J760" s="161"/>
      <c r="K760" s="161"/>
      <c r="L760" s="161"/>
      <c r="M760" s="161"/>
      <c r="N760" s="161"/>
      <c r="O760" s="161"/>
      <c r="P760" s="161"/>
      <c r="Q760" s="161"/>
      <c r="R760" s="161"/>
      <c r="S760" s="161"/>
      <c r="T760" s="161"/>
      <c r="U760" s="161"/>
      <c r="V760" s="161"/>
      <c r="W760" s="161"/>
      <c r="X760" s="161"/>
      <c r="Y760" s="161"/>
      <c r="Z760" s="161"/>
    </row>
    <row r="761" ht="14.25" customHeight="1">
      <c r="A761" s="161"/>
      <c r="B761" s="161"/>
      <c r="C761" s="161"/>
      <c r="D761" s="161"/>
      <c r="E761" s="161"/>
      <c r="F761" s="161"/>
      <c r="G761" s="161"/>
      <c r="H761" s="161"/>
      <c r="I761" s="161"/>
      <c r="J761" s="161"/>
      <c r="K761" s="161"/>
      <c r="L761" s="161"/>
      <c r="M761" s="161"/>
      <c r="N761" s="161"/>
      <c r="O761" s="161"/>
      <c r="P761" s="161"/>
      <c r="Q761" s="161"/>
      <c r="R761" s="161"/>
      <c r="S761" s="161"/>
      <c r="T761" s="161"/>
      <c r="U761" s="161"/>
      <c r="V761" s="161"/>
      <c r="W761" s="161"/>
      <c r="X761" s="161"/>
      <c r="Y761" s="161"/>
      <c r="Z761" s="161"/>
    </row>
    <row r="762" ht="14.25" customHeight="1">
      <c r="A762" s="161"/>
      <c r="B762" s="161"/>
      <c r="C762" s="161"/>
      <c r="D762" s="161"/>
      <c r="E762" s="161"/>
      <c r="F762" s="161"/>
      <c r="G762" s="161"/>
      <c r="H762" s="161"/>
      <c r="I762" s="161"/>
      <c r="J762" s="161"/>
      <c r="K762" s="161"/>
      <c r="L762" s="161"/>
      <c r="M762" s="161"/>
      <c r="N762" s="161"/>
      <c r="O762" s="161"/>
      <c r="P762" s="161"/>
      <c r="Q762" s="161"/>
      <c r="R762" s="161"/>
      <c r="S762" s="161"/>
      <c r="T762" s="161"/>
      <c r="U762" s="161"/>
      <c r="V762" s="161"/>
      <c r="W762" s="161"/>
      <c r="X762" s="161"/>
      <c r="Y762" s="161"/>
      <c r="Z762" s="161"/>
    </row>
    <row r="763" ht="14.25" customHeight="1">
      <c r="A763" s="161"/>
      <c r="B763" s="161"/>
      <c r="C763" s="161"/>
      <c r="D763" s="161"/>
      <c r="E763" s="161"/>
      <c r="F763" s="161"/>
      <c r="G763" s="161"/>
      <c r="H763" s="161"/>
      <c r="I763" s="161"/>
      <c r="J763" s="161"/>
      <c r="K763" s="161"/>
      <c r="L763" s="161"/>
      <c r="M763" s="161"/>
      <c r="N763" s="161"/>
      <c r="O763" s="161"/>
      <c r="P763" s="161"/>
      <c r="Q763" s="161"/>
      <c r="R763" s="161"/>
      <c r="S763" s="161"/>
      <c r="T763" s="161"/>
      <c r="U763" s="161"/>
      <c r="V763" s="161"/>
      <c r="W763" s="161"/>
      <c r="X763" s="161"/>
      <c r="Y763" s="161"/>
      <c r="Z763" s="161"/>
    </row>
    <row r="764" ht="14.25" customHeight="1">
      <c r="A764" s="161"/>
      <c r="B764" s="161"/>
      <c r="C764" s="161"/>
      <c r="D764" s="161"/>
      <c r="E764" s="161"/>
      <c r="F764" s="161"/>
      <c r="G764" s="161"/>
      <c r="H764" s="161"/>
      <c r="I764" s="161"/>
      <c r="J764" s="161"/>
      <c r="K764" s="161"/>
      <c r="L764" s="161"/>
      <c r="M764" s="161"/>
      <c r="N764" s="161"/>
      <c r="O764" s="161"/>
      <c r="P764" s="161"/>
      <c r="Q764" s="161"/>
      <c r="R764" s="161"/>
      <c r="S764" s="161"/>
      <c r="T764" s="161"/>
      <c r="U764" s="161"/>
      <c r="V764" s="161"/>
      <c r="W764" s="161"/>
      <c r="X764" s="161"/>
      <c r="Y764" s="161"/>
      <c r="Z764" s="161"/>
    </row>
    <row r="765" ht="14.25" customHeight="1">
      <c r="A765" s="161"/>
      <c r="B765" s="161"/>
      <c r="C765" s="161"/>
      <c r="D765" s="161"/>
      <c r="E765" s="161"/>
      <c r="F765" s="161"/>
      <c r="G765" s="161"/>
      <c r="H765" s="161"/>
      <c r="I765" s="161"/>
      <c r="J765" s="161"/>
      <c r="K765" s="161"/>
      <c r="L765" s="161"/>
      <c r="M765" s="161"/>
      <c r="N765" s="161"/>
      <c r="O765" s="161"/>
      <c r="P765" s="161"/>
      <c r="Q765" s="161"/>
      <c r="R765" s="161"/>
      <c r="S765" s="161"/>
      <c r="T765" s="161"/>
      <c r="U765" s="161"/>
      <c r="V765" s="161"/>
      <c r="W765" s="161"/>
      <c r="X765" s="161"/>
      <c r="Y765" s="161"/>
      <c r="Z765" s="161"/>
    </row>
    <row r="766" ht="14.25" customHeight="1">
      <c r="A766" s="161"/>
      <c r="B766" s="161"/>
      <c r="C766" s="161"/>
      <c r="D766" s="161"/>
      <c r="E766" s="161"/>
      <c r="F766" s="161"/>
      <c r="G766" s="161"/>
      <c r="H766" s="161"/>
      <c r="I766" s="161"/>
      <c r="J766" s="161"/>
      <c r="K766" s="161"/>
      <c r="L766" s="161"/>
      <c r="M766" s="161"/>
      <c r="N766" s="161"/>
      <c r="O766" s="161"/>
      <c r="P766" s="161"/>
      <c r="Q766" s="161"/>
      <c r="R766" s="161"/>
      <c r="S766" s="161"/>
      <c r="T766" s="161"/>
      <c r="U766" s="161"/>
      <c r="V766" s="161"/>
      <c r="W766" s="161"/>
      <c r="X766" s="161"/>
      <c r="Y766" s="161"/>
      <c r="Z766" s="161"/>
    </row>
    <row r="767" ht="14.25" customHeight="1">
      <c r="A767" s="161"/>
      <c r="B767" s="161"/>
      <c r="C767" s="161"/>
      <c r="D767" s="161"/>
      <c r="E767" s="161"/>
      <c r="F767" s="161"/>
      <c r="G767" s="161"/>
      <c r="H767" s="161"/>
      <c r="I767" s="161"/>
      <c r="J767" s="161"/>
      <c r="K767" s="161"/>
      <c r="L767" s="161"/>
      <c r="M767" s="161"/>
      <c r="N767" s="161"/>
      <c r="O767" s="161"/>
      <c r="P767" s="161"/>
      <c r="Q767" s="161"/>
      <c r="R767" s="161"/>
      <c r="S767" s="161"/>
      <c r="T767" s="161"/>
      <c r="U767" s="161"/>
      <c r="V767" s="161"/>
      <c r="W767" s="161"/>
      <c r="X767" s="161"/>
      <c r="Y767" s="161"/>
      <c r="Z767" s="161"/>
    </row>
    <row r="768" ht="14.25" customHeight="1">
      <c r="A768" s="161"/>
      <c r="B768" s="161"/>
      <c r="C768" s="161"/>
      <c r="D768" s="161"/>
      <c r="E768" s="161"/>
      <c r="F768" s="161"/>
      <c r="G768" s="161"/>
      <c r="H768" s="161"/>
      <c r="I768" s="161"/>
      <c r="J768" s="161"/>
      <c r="K768" s="161"/>
      <c r="L768" s="161"/>
      <c r="M768" s="161"/>
      <c r="N768" s="161"/>
      <c r="O768" s="161"/>
      <c r="P768" s="161"/>
      <c r="Q768" s="161"/>
      <c r="R768" s="161"/>
      <c r="S768" s="161"/>
      <c r="T768" s="161"/>
      <c r="U768" s="161"/>
      <c r="V768" s="161"/>
      <c r="W768" s="161"/>
      <c r="X768" s="161"/>
      <c r="Y768" s="161"/>
      <c r="Z768" s="161"/>
    </row>
    <row r="769" ht="14.25" customHeight="1">
      <c r="A769" s="161"/>
      <c r="B769" s="161"/>
      <c r="C769" s="161"/>
      <c r="D769" s="161"/>
      <c r="E769" s="161"/>
      <c r="F769" s="161"/>
      <c r="G769" s="161"/>
      <c r="H769" s="161"/>
      <c r="I769" s="161"/>
      <c r="J769" s="161"/>
      <c r="K769" s="161"/>
      <c r="L769" s="161"/>
      <c r="M769" s="161"/>
      <c r="N769" s="161"/>
      <c r="O769" s="161"/>
      <c r="P769" s="161"/>
      <c r="Q769" s="161"/>
      <c r="R769" s="161"/>
      <c r="S769" s="161"/>
      <c r="T769" s="161"/>
      <c r="U769" s="161"/>
      <c r="V769" s="161"/>
      <c r="W769" s="161"/>
      <c r="X769" s="161"/>
      <c r="Y769" s="161"/>
      <c r="Z769" s="161"/>
    </row>
    <row r="770" ht="14.25" customHeight="1">
      <c r="A770" s="161"/>
      <c r="B770" s="161"/>
      <c r="C770" s="161"/>
      <c r="D770" s="161"/>
      <c r="E770" s="161"/>
      <c r="F770" s="161"/>
      <c r="G770" s="161"/>
      <c r="H770" s="161"/>
      <c r="I770" s="161"/>
      <c r="J770" s="161"/>
      <c r="K770" s="161"/>
      <c r="L770" s="161"/>
      <c r="M770" s="161"/>
      <c r="N770" s="161"/>
      <c r="O770" s="161"/>
      <c r="P770" s="161"/>
      <c r="Q770" s="161"/>
      <c r="R770" s="161"/>
      <c r="S770" s="161"/>
      <c r="T770" s="161"/>
      <c r="U770" s="161"/>
      <c r="V770" s="161"/>
      <c r="W770" s="161"/>
      <c r="X770" s="161"/>
      <c r="Y770" s="161"/>
      <c r="Z770" s="161"/>
    </row>
    <row r="771" ht="14.25" customHeight="1">
      <c r="A771" s="161"/>
      <c r="B771" s="161"/>
      <c r="C771" s="161"/>
      <c r="D771" s="161"/>
      <c r="E771" s="161"/>
      <c r="F771" s="161"/>
      <c r="G771" s="161"/>
      <c r="H771" s="161"/>
      <c r="I771" s="161"/>
      <c r="J771" s="161"/>
      <c r="K771" s="161"/>
      <c r="L771" s="161"/>
      <c r="M771" s="161"/>
      <c r="N771" s="161"/>
      <c r="O771" s="161"/>
      <c r="P771" s="161"/>
      <c r="Q771" s="161"/>
      <c r="R771" s="161"/>
      <c r="S771" s="161"/>
      <c r="T771" s="161"/>
      <c r="U771" s="161"/>
      <c r="V771" s="161"/>
      <c r="W771" s="161"/>
      <c r="X771" s="161"/>
      <c r="Y771" s="161"/>
      <c r="Z771" s="161"/>
    </row>
    <row r="772" ht="14.25" customHeight="1">
      <c r="A772" s="161"/>
      <c r="B772" s="161"/>
      <c r="C772" s="161"/>
      <c r="D772" s="161"/>
      <c r="E772" s="161"/>
      <c r="F772" s="161"/>
      <c r="G772" s="161"/>
      <c r="H772" s="161"/>
      <c r="I772" s="161"/>
      <c r="J772" s="161"/>
      <c r="K772" s="161"/>
      <c r="L772" s="161"/>
      <c r="M772" s="161"/>
      <c r="N772" s="161"/>
      <c r="O772" s="161"/>
      <c r="P772" s="161"/>
      <c r="Q772" s="161"/>
      <c r="R772" s="161"/>
      <c r="S772" s="161"/>
      <c r="T772" s="161"/>
      <c r="U772" s="161"/>
      <c r="V772" s="161"/>
      <c r="W772" s="161"/>
      <c r="X772" s="161"/>
      <c r="Y772" s="161"/>
      <c r="Z772" s="161"/>
    </row>
    <row r="773" ht="14.25" customHeight="1">
      <c r="A773" s="161"/>
      <c r="B773" s="161"/>
      <c r="C773" s="161"/>
      <c r="D773" s="161"/>
      <c r="E773" s="161"/>
      <c r="F773" s="161"/>
      <c r="G773" s="161"/>
      <c r="H773" s="161"/>
      <c r="I773" s="161"/>
      <c r="J773" s="161"/>
      <c r="K773" s="161"/>
      <c r="L773" s="161"/>
      <c r="M773" s="161"/>
      <c r="N773" s="161"/>
      <c r="O773" s="161"/>
      <c r="P773" s="161"/>
      <c r="Q773" s="161"/>
      <c r="R773" s="161"/>
      <c r="S773" s="161"/>
      <c r="T773" s="161"/>
      <c r="U773" s="161"/>
      <c r="V773" s="161"/>
      <c r="W773" s="161"/>
      <c r="X773" s="161"/>
      <c r="Y773" s="161"/>
      <c r="Z773" s="161"/>
    </row>
    <row r="774" ht="14.25" customHeight="1">
      <c r="A774" s="161"/>
      <c r="B774" s="161"/>
      <c r="C774" s="161"/>
      <c r="D774" s="161"/>
      <c r="E774" s="161"/>
      <c r="F774" s="161"/>
      <c r="G774" s="161"/>
      <c r="H774" s="161"/>
      <c r="I774" s="161"/>
      <c r="J774" s="161"/>
      <c r="K774" s="161"/>
      <c r="L774" s="161"/>
      <c r="M774" s="161"/>
      <c r="N774" s="161"/>
      <c r="O774" s="161"/>
      <c r="P774" s="161"/>
      <c r="Q774" s="161"/>
      <c r="R774" s="161"/>
      <c r="S774" s="161"/>
      <c r="T774" s="161"/>
      <c r="U774" s="161"/>
      <c r="V774" s="161"/>
      <c r="W774" s="161"/>
      <c r="X774" s="161"/>
      <c r="Y774" s="161"/>
      <c r="Z774" s="161"/>
    </row>
    <row r="775" ht="14.25" customHeight="1">
      <c r="A775" s="161"/>
      <c r="B775" s="161"/>
      <c r="C775" s="161"/>
      <c r="D775" s="161"/>
      <c r="E775" s="161"/>
      <c r="F775" s="161"/>
      <c r="G775" s="161"/>
      <c r="H775" s="161"/>
      <c r="I775" s="161"/>
      <c r="J775" s="161"/>
      <c r="K775" s="161"/>
      <c r="L775" s="161"/>
      <c r="M775" s="161"/>
      <c r="N775" s="161"/>
      <c r="O775" s="161"/>
      <c r="P775" s="161"/>
      <c r="Q775" s="161"/>
      <c r="R775" s="161"/>
      <c r="S775" s="161"/>
      <c r="T775" s="161"/>
      <c r="U775" s="161"/>
      <c r="V775" s="161"/>
      <c r="W775" s="161"/>
      <c r="X775" s="161"/>
      <c r="Y775" s="161"/>
      <c r="Z775" s="161"/>
    </row>
    <row r="776" ht="14.25" customHeight="1">
      <c r="A776" s="161"/>
      <c r="B776" s="161"/>
      <c r="C776" s="161"/>
      <c r="D776" s="161"/>
      <c r="E776" s="161"/>
      <c r="F776" s="161"/>
      <c r="G776" s="161"/>
      <c r="H776" s="161"/>
      <c r="I776" s="161"/>
      <c r="J776" s="161"/>
      <c r="K776" s="161"/>
      <c r="L776" s="161"/>
      <c r="M776" s="161"/>
      <c r="N776" s="161"/>
      <c r="O776" s="161"/>
      <c r="P776" s="161"/>
      <c r="Q776" s="161"/>
      <c r="R776" s="161"/>
      <c r="S776" s="161"/>
      <c r="T776" s="161"/>
      <c r="U776" s="161"/>
      <c r="V776" s="161"/>
      <c r="W776" s="161"/>
      <c r="X776" s="161"/>
      <c r="Y776" s="161"/>
      <c r="Z776" s="161"/>
    </row>
    <row r="777" ht="14.25" customHeight="1">
      <c r="A777" s="161"/>
      <c r="B777" s="161"/>
      <c r="C777" s="161"/>
      <c r="D777" s="161"/>
      <c r="E777" s="161"/>
      <c r="F777" s="161"/>
      <c r="G777" s="161"/>
      <c r="H777" s="161"/>
      <c r="I777" s="161"/>
      <c r="J777" s="161"/>
      <c r="K777" s="161"/>
      <c r="L777" s="161"/>
      <c r="M777" s="161"/>
      <c r="N777" s="161"/>
      <c r="O777" s="161"/>
      <c r="P777" s="161"/>
      <c r="Q777" s="161"/>
      <c r="R777" s="161"/>
      <c r="S777" s="161"/>
      <c r="T777" s="161"/>
      <c r="U777" s="161"/>
      <c r="V777" s="161"/>
      <c r="W777" s="161"/>
      <c r="X777" s="161"/>
      <c r="Y777" s="161"/>
      <c r="Z777" s="161"/>
    </row>
    <row r="778" ht="14.25" customHeight="1">
      <c r="A778" s="161"/>
      <c r="B778" s="161"/>
      <c r="C778" s="161"/>
      <c r="D778" s="161"/>
      <c r="E778" s="161"/>
      <c r="F778" s="161"/>
      <c r="G778" s="161"/>
      <c r="H778" s="161"/>
      <c r="I778" s="161"/>
      <c r="J778" s="161"/>
      <c r="K778" s="161"/>
      <c r="L778" s="161"/>
      <c r="M778" s="161"/>
      <c r="N778" s="161"/>
      <c r="O778" s="161"/>
      <c r="P778" s="161"/>
      <c r="Q778" s="161"/>
      <c r="R778" s="161"/>
      <c r="S778" s="161"/>
      <c r="T778" s="161"/>
      <c r="U778" s="161"/>
      <c r="V778" s="161"/>
      <c r="W778" s="161"/>
      <c r="X778" s="161"/>
      <c r="Y778" s="161"/>
      <c r="Z778" s="161"/>
    </row>
    <row r="779" ht="14.25" customHeight="1">
      <c r="A779" s="161"/>
      <c r="B779" s="161"/>
      <c r="C779" s="161"/>
      <c r="D779" s="161"/>
      <c r="E779" s="161"/>
      <c r="F779" s="161"/>
      <c r="G779" s="161"/>
      <c r="H779" s="161"/>
      <c r="I779" s="161"/>
      <c r="J779" s="161"/>
      <c r="K779" s="161"/>
      <c r="L779" s="161"/>
      <c r="M779" s="161"/>
      <c r="N779" s="161"/>
      <c r="O779" s="161"/>
      <c r="P779" s="161"/>
      <c r="Q779" s="161"/>
      <c r="R779" s="161"/>
      <c r="S779" s="161"/>
      <c r="T779" s="161"/>
      <c r="U779" s="161"/>
      <c r="V779" s="161"/>
      <c r="W779" s="161"/>
      <c r="X779" s="161"/>
      <c r="Y779" s="161"/>
      <c r="Z779" s="161"/>
    </row>
    <row r="780" ht="14.25" customHeight="1">
      <c r="A780" s="161"/>
      <c r="B780" s="161"/>
      <c r="C780" s="161"/>
      <c r="D780" s="161"/>
      <c r="E780" s="161"/>
      <c r="F780" s="161"/>
      <c r="G780" s="161"/>
      <c r="H780" s="161"/>
      <c r="I780" s="161"/>
      <c r="J780" s="161"/>
      <c r="K780" s="161"/>
      <c r="L780" s="161"/>
      <c r="M780" s="161"/>
      <c r="N780" s="161"/>
      <c r="O780" s="161"/>
      <c r="P780" s="161"/>
      <c r="Q780" s="161"/>
      <c r="R780" s="161"/>
      <c r="S780" s="161"/>
      <c r="T780" s="161"/>
      <c r="U780" s="161"/>
      <c r="V780" s="161"/>
      <c r="W780" s="161"/>
      <c r="X780" s="161"/>
      <c r="Y780" s="161"/>
      <c r="Z780" s="161"/>
    </row>
    <row r="781" ht="14.25" customHeight="1">
      <c r="A781" s="161"/>
      <c r="B781" s="161"/>
      <c r="C781" s="161"/>
      <c r="D781" s="161"/>
      <c r="E781" s="161"/>
      <c r="F781" s="161"/>
      <c r="G781" s="161"/>
      <c r="H781" s="161"/>
      <c r="I781" s="161"/>
      <c r="J781" s="161"/>
      <c r="K781" s="161"/>
      <c r="L781" s="161"/>
      <c r="M781" s="161"/>
      <c r="N781" s="161"/>
      <c r="O781" s="161"/>
      <c r="P781" s="161"/>
      <c r="Q781" s="161"/>
      <c r="R781" s="161"/>
      <c r="S781" s="161"/>
      <c r="T781" s="161"/>
      <c r="U781" s="161"/>
      <c r="V781" s="161"/>
      <c r="W781" s="161"/>
      <c r="X781" s="161"/>
      <c r="Y781" s="161"/>
      <c r="Z781" s="161"/>
    </row>
    <row r="782" ht="14.25" customHeight="1">
      <c r="A782" s="161"/>
      <c r="B782" s="161"/>
      <c r="C782" s="161"/>
      <c r="D782" s="161"/>
      <c r="E782" s="161"/>
      <c r="F782" s="161"/>
      <c r="G782" s="161"/>
      <c r="H782" s="161"/>
      <c r="I782" s="161"/>
      <c r="J782" s="161"/>
      <c r="K782" s="161"/>
      <c r="L782" s="161"/>
      <c r="M782" s="161"/>
      <c r="N782" s="161"/>
      <c r="O782" s="161"/>
      <c r="P782" s="161"/>
      <c r="Q782" s="161"/>
      <c r="R782" s="161"/>
      <c r="S782" s="161"/>
      <c r="T782" s="161"/>
      <c r="U782" s="161"/>
      <c r="V782" s="161"/>
      <c r="W782" s="161"/>
      <c r="X782" s="161"/>
      <c r="Y782" s="161"/>
      <c r="Z782" s="161"/>
    </row>
    <row r="783" ht="14.25" customHeight="1">
      <c r="A783" s="161"/>
      <c r="B783" s="161"/>
      <c r="C783" s="161"/>
      <c r="D783" s="161"/>
      <c r="E783" s="161"/>
      <c r="F783" s="161"/>
      <c r="G783" s="161"/>
      <c r="H783" s="161"/>
      <c r="I783" s="161"/>
      <c r="J783" s="161"/>
      <c r="K783" s="161"/>
      <c r="L783" s="161"/>
      <c r="M783" s="161"/>
      <c r="N783" s="161"/>
      <c r="O783" s="161"/>
      <c r="P783" s="161"/>
      <c r="Q783" s="161"/>
      <c r="R783" s="161"/>
      <c r="S783" s="161"/>
      <c r="T783" s="161"/>
      <c r="U783" s="161"/>
      <c r="V783" s="161"/>
      <c r="W783" s="161"/>
      <c r="X783" s="161"/>
      <c r="Y783" s="161"/>
      <c r="Z783" s="161"/>
    </row>
    <row r="784" ht="14.25" customHeight="1">
      <c r="A784" s="161"/>
      <c r="B784" s="161"/>
      <c r="C784" s="161"/>
      <c r="D784" s="161"/>
      <c r="E784" s="161"/>
      <c r="F784" s="161"/>
      <c r="G784" s="161"/>
      <c r="H784" s="161"/>
      <c r="I784" s="161"/>
      <c r="J784" s="161"/>
      <c r="K784" s="161"/>
      <c r="L784" s="161"/>
      <c r="M784" s="161"/>
      <c r="N784" s="161"/>
      <c r="O784" s="161"/>
      <c r="P784" s="161"/>
      <c r="Q784" s="161"/>
      <c r="R784" s="161"/>
      <c r="S784" s="161"/>
      <c r="T784" s="161"/>
      <c r="U784" s="161"/>
      <c r="V784" s="161"/>
      <c r="W784" s="161"/>
      <c r="X784" s="161"/>
      <c r="Y784" s="161"/>
      <c r="Z784" s="161"/>
    </row>
    <row r="785" ht="14.25" customHeight="1">
      <c r="A785" s="161"/>
      <c r="B785" s="161"/>
      <c r="C785" s="161"/>
      <c r="D785" s="161"/>
      <c r="E785" s="161"/>
      <c r="F785" s="161"/>
      <c r="G785" s="161"/>
      <c r="H785" s="161"/>
      <c r="I785" s="161"/>
      <c r="J785" s="161"/>
      <c r="K785" s="161"/>
      <c r="L785" s="161"/>
      <c r="M785" s="161"/>
      <c r="N785" s="161"/>
      <c r="O785" s="161"/>
      <c r="P785" s="161"/>
      <c r="Q785" s="161"/>
      <c r="R785" s="161"/>
      <c r="S785" s="161"/>
      <c r="T785" s="161"/>
      <c r="U785" s="161"/>
      <c r="V785" s="161"/>
      <c r="W785" s="161"/>
      <c r="X785" s="161"/>
      <c r="Y785" s="161"/>
      <c r="Z785" s="161"/>
    </row>
    <row r="786" ht="14.25" customHeight="1">
      <c r="A786" s="161"/>
      <c r="B786" s="161"/>
      <c r="C786" s="161"/>
      <c r="D786" s="161"/>
      <c r="E786" s="161"/>
      <c r="F786" s="161"/>
      <c r="G786" s="161"/>
      <c r="H786" s="161"/>
      <c r="I786" s="161"/>
      <c r="J786" s="161"/>
      <c r="K786" s="161"/>
      <c r="L786" s="161"/>
      <c r="M786" s="161"/>
      <c r="N786" s="161"/>
      <c r="O786" s="161"/>
      <c r="P786" s="161"/>
      <c r="Q786" s="161"/>
      <c r="R786" s="161"/>
      <c r="S786" s="161"/>
      <c r="T786" s="161"/>
      <c r="U786" s="161"/>
      <c r="V786" s="161"/>
      <c r="W786" s="161"/>
      <c r="X786" s="161"/>
      <c r="Y786" s="161"/>
      <c r="Z786" s="161"/>
    </row>
    <row r="787" ht="14.25" customHeight="1">
      <c r="A787" s="161"/>
      <c r="B787" s="161"/>
      <c r="C787" s="161"/>
      <c r="D787" s="161"/>
      <c r="E787" s="161"/>
      <c r="F787" s="161"/>
      <c r="G787" s="161"/>
      <c r="H787" s="161"/>
      <c r="I787" s="161"/>
      <c r="J787" s="161"/>
      <c r="K787" s="161"/>
      <c r="L787" s="161"/>
      <c r="M787" s="161"/>
      <c r="N787" s="161"/>
      <c r="O787" s="161"/>
      <c r="P787" s="161"/>
      <c r="Q787" s="161"/>
      <c r="R787" s="161"/>
      <c r="S787" s="161"/>
      <c r="T787" s="161"/>
      <c r="U787" s="161"/>
      <c r="V787" s="161"/>
      <c r="W787" s="161"/>
      <c r="X787" s="161"/>
      <c r="Y787" s="161"/>
      <c r="Z787" s="161"/>
    </row>
    <row r="788" ht="14.25" customHeight="1">
      <c r="A788" s="161"/>
      <c r="B788" s="161"/>
      <c r="C788" s="161"/>
      <c r="D788" s="161"/>
      <c r="E788" s="161"/>
      <c r="F788" s="161"/>
      <c r="G788" s="161"/>
      <c r="H788" s="161"/>
      <c r="I788" s="161"/>
      <c r="J788" s="161"/>
      <c r="K788" s="161"/>
      <c r="L788" s="161"/>
      <c r="M788" s="161"/>
      <c r="N788" s="161"/>
      <c r="O788" s="161"/>
      <c r="P788" s="161"/>
      <c r="Q788" s="161"/>
      <c r="R788" s="161"/>
      <c r="S788" s="161"/>
      <c r="T788" s="161"/>
      <c r="U788" s="161"/>
      <c r="V788" s="161"/>
      <c r="W788" s="161"/>
      <c r="X788" s="161"/>
      <c r="Y788" s="161"/>
      <c r="Z788" s="161"/>
    </row>
    <row r="789" ht="14.25" customHeight="1">
      <c r="A789" s="161"/>
      <c r="B789" s="161"/>
      <c r="C789" s="161"/>
      <c r="D789" s="161"/>
      <c r="E789" s="161"/>
      <c r="F789" s="161"/>
      <c r="G789" s="161"/>
      <c r="H789" s="161"/>
      <c r="I789" s="161"/>
      <c r="J789" s="161"/>
      <c r="K789" s="161"/>
      <c r="L789" s="161"/>
      <c r="M789" s="161"/>
      <c r="N789" s="161"/>
      <c r="O789" s="161"/>
      <c r="P789" s="161"/>
      <c r="Q789" s="161"/>
      <c r="R789" s="161"/>
      <c r="S789" s="161"/>
      <c r="T789" s="161"/>
      <c r="U789" s="161"/>
      <c r="V789" s="161"/>
      <c r="W789" s="161"/>
      <c r="X789" s="161"/>
      <c r="Y789" s="161"/>
      <c r="Z789" s="161"/>
    </row>
    <row r="790" ht="14.25" customHeight="1">
      <c r="A790" s="161"/>
      <c r="B790" s="161"/>
      <c r="C790" s="161"/>
      <c r="D790" s="161"/>
      <c r="E790" s="161"/>
      <c r="F790" s="161"/>
      <c r="G790" s="161"/>
      <c r="H790" s="161"/>
      <c r="I790" s="161"/>
      <c r="J790" s="161"/>
      <c r="K790" s="161"/>
      <c r="L790" s="161"/>
      <c r="M790" s="161"/>
      <c r="N790" s="161"/>
      <c r="O790" s="161"/>
      <c r="P790" s="161"/>
      <c r="Q790" s="161"/>
      <c r="R790" s="161"/>
      <c r="S790" s="161"/>
      <c r="T790" s="161"/>
      <c r="U790" s="161"/>
      <c r="V790" s="161"/>
      <c r="W790" s="161"/>
      <c r="X790" s="161"/>
      <c r="Y790" s="161"/>
      <c r="Z790" s="161"/>
    </row>
    <row r="791" ht="14.25" customHeight="1">
      <c r="A791" s="161"/>
      <c r="B791" s="161"/>
      <c r="C791" s="161"/>
      <c r="D791" s="161"/>
      <c r="E791" s="161"/>
      <c r="F791" s="161"/>
      <c r="G791" s="161"/>
      <c r="H791" s="161"/>
      <c r="I791" s="161"/>
      <c r="J791" s="161"/>
      <c r="K791" s="161"/>
      <c r="L791" s="161"/>
      <c r="M791" s="161"/>
      <c r="N791" s="161"/>
      <c r="O791" s="161"/>
      <c r="P791" s="161"/>
      <c r="Q791" s="161"/>
      <c r="R791" s="161"/>
      <c r="S791" s="161"/>
      <c r="T791" s="161"/>
      <c r="U791" s="161"/>
      <c r="V791" s="161"/>
      <c r="W791" s="161"/>
      <c r="X791" s="161"/>
      <c r="Y791" s="161"/>
      <c r="Z791" s="161"/>
    </row>
    <row r="792" ht="14.25" customHeight="1">
      <c r="A792" s="161"/>
      <c r="B792" s="161"/>
      <c r="C792" s="161"/>
      <c r="D792" s="161"/>
      <c r="E792" s="161"/>
      <c r="F792" s="161"/>
      <c r="G792" s="161"/>
      <c r="H792" s="161"/>
      <c r="I792" s="161"/>
      <c r="J792" s="161"/>
      <c r="K792" s="161"/>
      <c r="L792" s="161"/>
      <c r="M792" s="161"/>
      <c r="N792" s="161"/>
      <c r="O792" s="161"/>
      <c r="P792" s="161"/>
      <c r="Q792" s="161"/>
      <c r="R792" s="161"/>
      <c r="S792" s="161"/>
      <c r="T792" s="161"/>
      <c r="U792" s="161"/>
      <c r="V792" s="161"/>
      <c r="W792" s="161"/>
      <c r="X792" s="161"/>
      <c r="Y792" s="161"/>
      <c r="Z792" s="161"/>
    </row>
    <row r="793" ht="14.25" customHeight="1">
      <c r="A793" s="161"/>
      <c r="B793" s="161"/>
      <c r="C793" s="161"/>
      <c r="D793" s="161"/>
      <c r="E793" s="161"/>
      <c r="F793" s="161"/>
      <c r="G793" s="161"/>
      <c r="H793" s="161"/>
      <c r="I793" s="161"/>
      <c r="J793" s="161"/>
      <c r="K793" s="161"/>
      <c r="L793" s="161"/>
      <c r="M793" s="161"/>
      <c r="N793" s="161"/>
      <c r="O793" s="161"/>
      <c r="P793" s="161"/>
      <c r="Q793" s="161"/>
      <c r="R793" s="161"/>
      <c r="S793" s="161"/>
      <c r="T793" s="161"/>
      <c r="U793" s="161"/>
      <c r="V793" s="161"/>
      <c r="W793" s="161"/>
      <c r="X793" s="161"/>
      <c r="Y793" s="161"/>
      <c r="Z793" s="161"/>
    </row>
    <row r="794" ht="14.25" customHeight="1">
      <c r="A794" s="161"/>
      <c r="B794" s="161"/>
      <c r="C794" s="161"/>
      <c r="D794" s="161"/>
      <c r="E794" s="161"/>
      <c r="F794" s="161"/>
      <c r="G794" s="161"/>
      <c r="H794" s="161"/>
      <c r="I794" s="161"/>
      <c r="J794" s="161"/>
      <c r="K794" s="161"/>
      <c r="L794" s="161"/>
      <c r="M794" s="161"/>
      <c r="N794" s="161"/>
      <c r="O794" s="161"/>
      <c r="P794" s="161"/>
      <c r="Q794" s="161"/>
      <c r="R794" s="161"/>
      <c r="S794" s="161"/>
      <c r="T794" s="161"/>
      <c r="U794" s="161"/>
      <c r="V794" s="161"/>
      <c r="W794" s="161"/>
      <c r="X794" s="161"/>
      <c r="Y794" s="161"/>
      <c r="Z794" s="161"/>
    </row>
    <row r="795" ht="14.25" customHeight="1">
      <c r="A795" s="161"/>
      <c r="B795" s="161"/>
      <c r="C795" s="161"/>
      <c r="D795" s="161"/>
      <c r="E795" s="161"/>
      <c r="F795" s="161"/>
      <c r="G795" s="161"/>
      <c r="H795" s="161"/>
      <c r="I795" s="161"/>
      <c r="J795" s="161"/>
      <c r="K795" s="161"/>
      <c r="L795" s="161"/>
      <c r="M795" s="161"/>
      <c r="N795" s="161"/>
      <c r="O795" s="161"/>
      <c r="P795" s="161"/>
      <c r="Q795" s="161"/>
      <c r="R795" s="161"/>
      <c r="S795" s="161"/>
      <c r="T795" s="161"/>
      <c r="U795" s="161"/>
      <c r="V795" s="161"/>
      <c r="W795" s="161"/>
      <c r="X795" s="161"/>
      <c r="Y795" s="161"/>
      <c r="Z795" s="161"/>
    </row>
    <row r="796" ht="14.25" customHeight="1">
      <c r="A796" s="161"/>
      <c r="B796" s="161"/>
      <c r="C796" s="161"/>
      <c r="D796" s="161"/>
      <c r="E796" s="161"/>
      <c r="F796" s="161"/>
      <c r="G796" s="161"/>
      <c r="H796" s="161"/>
      <c r="I796" s="161"/>
      <c r="J796" s="161"/>
      <c r="K796" s="161"/>
      <c r="L796" s="161"/>
      <c r="M796" s="161"/>
      <c r="N796" s="161"/>
      <c r="O796" s="161"/>
      <c r="P796" s="161"/>
      <c r="Q796" s="161"/>
      <c r="R796" s="161"/>
      <c r="S796" s="161"/>
      <c r="T796" s="161"/>
      <c r="U796" s="161"/>
      <c r="V796" s="161"/>
      <c r="W796" s="161"/>
      <c r="X796" s="161"/>
      <c r="Y796" s="161"/>
      <c r="Z796" s="161"/>
    </row>
    <row r="797" ht="14.25" customHeight="1">
      <c r="A797" s="161"/>
      <c r="B797" s="161"/>
      <c r="C797" s="161"/>
      <c r="D797" s="161"/>
      <c r="E797" s="161"/>
      <c r="F797" s="161"/>
      <c r="G797" s="161"/>
      <c r="H797" s="161"/>
      <c r="I797" s="161"/>
      <c r="J797" s="161"/>
      <c r="K797" s="161"/>
      <c r="L797" s="161"/>
      <c r="M797" s="161"/>
      <c r="N797" s="161"/>
      <c r="O797" s="161"/>
      <c r="P797" s="161"/>
      <c r="Q797" s="161"/>
      <c r="R797" s="161"/>
      <c r="S797" s="161"/>
      <c r="T797" s="161"/>
      <c r="U797" s="161"/>
      <c r="V797" s="161"/>
      <c r="W797" s="161"/>
      <c r="X797" s="161"/>
      <c r="Y797" s="161"/>
      <c r="Z797" s="161"/>
    </row>
    <row r="798" ht="14.25" customHeight="1">
      <c r="A798" s="161"/>
      <c r="B798" s="161"/>
      <c r="C798" s="161"/>
      <c r="D798" s="161"/>
      <c r="E798" s="161"/>
      <c r="F798" s="161"/>
      <c r="G798" s="161"/>
      <c r="H798" s="161"/>
      <c r="I798" s="161"/>
      <c r="J798" s="161"/>
      <c r="K798" s="161"/>
      <c r="L798" s="161"/>
      <c r="M798" s="161"/>
      <c r="N798" s="161"/>
      <c r="O798" s="161"/>
      <c r="P798" s="161"/>
      <c r="Q798" s="161"/>
      <c r="R798" s="161"/>
      <c r="S798" s="161"/>
      <c r="T798" s="161"/>
      <c r="U798" s="161"/>
      <c r="V798" s="161"/>
      <c r="W798" s="161"/>
      <c r="X798" s="161"/>
      <c r="Y798" s="161"/>
      <c r="Z798" s="161"/>
    </row>
    <row r="799" ht="14.25" customHeight="1">
      <c r="A799" s="161"/>
      <c r="B799" s="161"/>
      <c r="C799" s="161"/>
      <c r="D799" s="161"/>
      <c r="E799" s="161"/>
      <c r="F799" s="161"/>
      <c r="G799" s="161"/>
      <c r="H799" s="161"/>
      <c r="I799" s="161"/>
      <c r="J799" s="161"/>
      <c r="K799" s="161"/>
      <c r="L799" s="161"/>
      <c r="M799" s="161"/>
      <c r="N799" s="161"/>
      <c r="O799" s="161"/>
      <c r="P799" s="161"/>
      <c r="Q799" s="161"/>
      <c r="R799" s="161"/>
      <c r="S799" s="161"/>
      <c r="T799" s="161"/>
      <c r="U799" s="161"/>
      <c r="V799" s="161"/>
      <c r="W799" s="161"/>
      <c r="X799" s="161"/>
      <c r="Y799" s="161"/>
      <c r="Z799" s="161"/>
    </row>
    <row r="800" ht="14.25" customHeight="1">
      <c r="A800" s="161"/>
      <c r="B800" s="161"/>
      <c r="C800" s="161"/>
      <c r="D800" s="161"/>
      <c r="E800" s="161"/>
      <c r="F800" s="161"/>
      <c r="G800" s="161"/>
      <c r="H800" s="161"/>
      <c r="I800" s="161"/>
      <c r="J800" s="161"/>
      <c r="K800" s="161"/>
      <c r="L800" s="161"/>
      <c r="M800" s="161"/>
      <c r="N800" s="161"/>
      <c r="O800" s="161"/>
      <c r="P800" s="161"/>
      <c r="Q800" s="161"/>
      <c r="R800" s="161"/>
      <c r="S800" s="161"/>
      <c r="T800" s="161"/>
      <c r="U800" s="161"/>
      <c r="V800" s="161"/>
      <c r="W800" s="161"/>
      <c r="X800" s="161"/>
      <c r="Y800" s="161"/>
      <c r="Z800" s="161"/>
    </row>
    <row r="801" ht="14.25" customHeight="1">
      <c r="A801" s="161"/>
      <c r="B801" s="161"/>
      <c r="C801" s="161"/>
      <c r="D801" s="161"/>
      <c r="E801" s="161"/>
      <c r="F801" s="161"/>
      <c r="G801" s="161"/>
      <c r="H801" s="161"/>
      <c r="I801" s="161"/>
      <c r="J801" s="161"/>
      <c r="K801" s="161"/>
      <c r="L801" s="161"/>
      <c r="M801" s="161"/>
      <c r="N801" s="161"/>
      <c r="O801" s="161"/>
      <c r="P801" s="161"/>
      <c r="Q801" s="161"/>
      <c r="R801" s="161"/>
      <c r="S801" s="161"/>
      <c r="T801" s="161"/>
      <c r="U801" s="161"/>
      <c r="V801" s="161"/>
      <c r="W801" s="161"/>
      <c r="X801" s="161"/>
      <c r="Y801" s="161"/>
      <c r="Z801" s="161"/>
    </row>
    <row r="802" ht="14.25" customHeight="1">
      <c r="A802" s="161"/>
      <c r="B802" s="161"/>
      <c r="C802" s="161"/>
      <c r="D802" s="161"/>
      <c r="E802" s="161"/>
      <c r="F802" s="161"/>
      <c r="G802" s="161"/>
      <c r="H802" s="161"/>
      <c r="I802" s="161"/>
      <c r="J802" s="161"/>
      <c r="K802" s="161"/>
      <c r="L802" s="161"/>
      <c r="M802" s="161"/>
      <c r="N802" s="161"/>
      <c r="O802" s="161"/>
      <c r="P802" s="161"/>
      <c r="Q802" s="161"/>
      <c r="R802" s="161"/>
      <c r="S802" s="161"/>
      <c r="T802" s="161"/>
      <c r="U802" s="161"/>
      <c r="V802" s="161"/>
      <c r="W802" s="161"/>
      <c r="X802" s="161"/>
      <c r="Y802" s="161"/>
      <c r="Z802" s="161"/>
    </row>
    <row r="803" ht="14.25" customHeight="1">
      <c r="A803" s="161"/>
      <c r="B803" s="161"/>
      <c r="C803" s="161"/>
      <c r="D803" s="161"/>
      <c r="E803" s="161"/>
      <c r="F803" s="161"/>
      <c r="G803" s="161"/>
      <c r="H803" s="161"/>
      <c r="I803" s="161"/>
      <c r="J803" s="161"/>
      <c r="K803" s="161"/>
      <c r="L803" s="161"/>
      <c r="M803" s="161"/>
      <c r="N803" s="161"/>
      <c r="O803" s="161"/>
      <c r="P803" s="161"/>
      <c r="Q803" s="161"/>
      <c r="R803" s="161"/>
      <c r="S803" s="161"/>
      <c r="T803" s="161"/>
      <c r="U803" s="161"/>
      <c r="V803" s="161"/>
      <c r="W803" s="161"/>
      <c r="X803" s="161"/>
      <c r="Y803" s="161"/>
      <c r="Z803" s="161"/>
    </row>
    <row r="804" ht="14.25" customHeight="1">
      <c r="A804" s="161"/>
      <c r="B804" s="161"/>
      <c r="C804" s="161"/>
      <c r="D804" s="161"/>
      <c r="E804" s="161"/>
      <c r="F804" s="161"/>
      <c r="G804" s="161"/>
      <c r="H804" s="161"/>
      <c r="I804" s="161"/>
      <c r="J804" s="161"/>
      <c r="K804" s="161"/>
      <c r="L804" s="161"/>
      <c r="M804" s="161"/>
      <c r="N804" s="161"/>
      <c r="O804" s="161"/>
      <c r="P804" s="161"/>
      <c r="Q804" s="161"/>
      <c r="R804" s="161"/>
      <c r="S804" s="161"/>
      <c r="T804" s="161"/>
      <c r="U804" s="161"/>
      <c r="V804" s="161"/>
      <c r="W804" s="161"/>
      <c r="X804" s="161"/>
      <c r="Y804" s="161"/>
      <c r="Z804" s="161"/>
    </row>
    <row r="805" ht="14.25" customHeight="1">
      <c r="A805" s="161"/>
      <c r="B805" s="161"/>
      <c r="C805" s="161"/>
      <c r="D805" s="161"/>
      <c r="E805" s="161"/>
      <c r="F805" s="161"/>
      <c r="G805" s="161"/>
      <c r="H805" s="161"/>
      <c r="I805" s="161"/>
      <c r="J805" s="161"/>
      <c r="K805" s="161"/>
      <c r="L805" s="161"/>
      <c r="M805" s="161"/>
      <c r="N805" s="161"/>
      <c r="O805" s="161"/>
      <c r="P805" s="161"/>
      <c r="Q805" s="161"/>
      <c r="R805" s="161"/>
      <c r="S805" s="161"/>
      <c r="T805" s="161"/>
      <c r="U805" s="161"/>
      <c r="V805" s="161"/>
      <c r="W805" s="161"/>
      <c r="X805" s="161"/>
      <c r="Y805" s="161"/>
      <c r="Z805" s="161"/>
    </row>
    <row r="806" ht="14.25" customHeight="1">
      <c r="A806" s="161"/>
      <c r="B806" s="161"/>
      <c r="C806" s="161"/>
      <c r="D806" s="161"/>
      <c r="E806" s="161"/>
      <c r="F806" s="161"/>
      <c r="G806" s="161"/>
      <c r="H806" s="161"/>
      <c r="I806" s="161"/>
      <c r="J806" s="161"/>
      <c r="K806" s="161"/>
      <c r="L806" s="161"/>
      <c r="M806" s="161"/>
      <c r="N806" s="161"/>
      <c r="O806" s="161"/>
      <c r="P806" s="161"/>
      <c r="Q806" s="161"/>
      <c r="R806" s="161"/>
      <c r="S806" s="161"/>
      <c r="T806" s="161"/>
      <c r="U806" s="161"/>
      <c r="V806" s="161"/>
      <c r="W806" s="161"/>
      <c r="X806" s="161"/>
      <c r="Y806" s="161"/>
      <c r="Z806" s="161"/>
    </row>
    <row r="807" ht="14.25" customHeight="1">
      <c r="A807" s="161"/>
      <c r="B807" s="161"/>
      <c r="C807" s="161"/>
      <c r="D807" s="161"/>
      <c r="E807" s="161"/>
      <c r="F807" s="161"/>
      <c r="G807" s="161"/>
      <c r="H807" s="161"/>
      <c r="I807" s="161"/>
      <c r="J807" s="161"/>
      <c r="K807" s="161"/>
      <c r="L807" s="161"/>
      <c r="M807" s="161"/>
      <c r="N807" s="161"/>
      <c r="O807" s="161"/>
      <c r="P807" s="161"/>
      <c r="Q807" s="161"/>
      <c r="R807" s="161"/>
      <c r="S807" s="161"/>
      <c r="T807" s="161"/>
      <c r="U807" s="161"/>
      <c r="V807" s="161"/>
      <c r="W807" s="161"/>
      <c r="X807" s="161"/>
      <c r="Y807" s="161"/>
      <c r="Z807" s="161"/>
    </row>
    <row r="808" ht="14.25" customHeight="1">
      <c r="A808" s="161"/>
      <c r="B808" s="161"/>
      <c r="C808" s="161"/>
      <c r="D808" s="161"/>
      <c r="E808" s="161"/>
      <c r="F808" s="161"/>
      <c r="G808" s="161"/>
      <c r="H808" s="161"/>
      <c r="I808" s="161"/>
      <c r="J808" s="161"/>
      <c r="K808" s="161"/>
      <c r="L808" s="161"/>
      <c r="M808" s="161"/>
      <c r="N808" s="161"/>
      <c r="O808" s="161"/>
      <c r="P808" s="161"/>
      <c r="Q808" s="161"/>
      <c r="R808" s="161"/>
      <c r="S808" s="161"/>
      <c r="T808" s="161"/>
      <c r="U808" s="161"/>
      <c r="V808" s="161"/>
      <c r="W808" s="161"/>
      <c r="X808" s="161"/>
      <c r="Y808" s="161"/>
      <c r="Z808" s="161"/>
    </row>
    <row r="809" ht="14.25" customHeight="1">
      <c r="A809" s="161"/>
      <c r="B809" s="161"/>
      <c r="C809" s="161"/>
      <c r="D809" s="161"/>
      <c r="E809" s="161"/>
      <c r="F809" s="161"/>
      <c r="G809" s="161"/>
      <c r="H809" s="161"/>
      <c r="I809" s="161"/>
      <c r="J809" s="161"/>
      <c r="K809" s="161"/>
      <c r="L809" s="161"/>
      <c r="M809" s="161"/>
      <c r="N809" s="161"/>
      <c r="O809" s="161"/>
      <c r="P809" s="161"/>
      <c r="Q809" s="161"/>
      <c r="R809" s="161"/>
      <c r="S809" s="161"/>
      <c r="T809" s="161"/>
      <c r="U809" s="161"/>
      <c r="V809" s="161"/>
      <c r="W809" s="161"/>
      <c r="X809" s="161"/>
      <c r="Y809" s="161"/>
      <c r="Z809" s="161"/>
    </row>
    <row r="810" ht="14.25" customHeight="1">
      <c r="A810" s="161"/>
      <c r="B810" s="161"/>
      <c r="C810" s="161"/>
      <c r="D810" s="161"/>
      <c r="E810" s="161"/>
      <c r="F810" s="161"/>
      <c r="G810" s="161"/>
      <c r="H810" s="161"/>
      <c r="I810" s="161"/>
      <c r="J810" s="161"/>
      <c r="K810" s="161"/>
      <c r="L810" s="161"/>
      <c r="M810" s="161"/>
      <c r="N810" s="161"/>
      <c r="O810" s="161"/>
      <c r="P810" s="161"/>
      <c r="Q810" s="161"/>
      <c r="R810" s="161"/>
      <c r="S810" s="161"/>
      <c r="T810" s="161"/>
      <c r="U810" s="161"/>
      <c r="V810" s="161"/>
      <c r="W810" s="161"/>
      <c r="X810" s="161"/>
      <c r="Y810" s="161"/>
      <c r="Z810" s="161"/>
    </row>
    <row r="811" ht="14.25" customHeight="1">
      <c r="A811" s="161"/>
      <c r="B811" s="161"/>
      <c r="C811" s="161"/>
      <c r="D811" s="161"/>
      <c r="E811" s="161"/>
      <c r="F811" s="161"/>
      <c r="G811" s="161"/>
      <c r="H811" s="161"/>
      <c r="I811" s="161"/>
      <c r="J811" s="161"/>
      <c r="K811" s="161"/>
      <c r="L811" s="161"/>
      <c r="M811" s="161"/>
      <c r="N811" s="161"/>
      <c r="O811" s="161"/>
      <c r="P811" s="161"/>
      <c r="Q811" s="161"/>
      <c r="R811" s="161"/>
      <c r="S811" s="161"/>
      <c r="T811" s="161"/>
      <c r="U811" s="161"/>
      <c r="V811" s="161"/>
      <c r="W811" s="161"/>
      <c r="X811" s="161"/>
      <c r="Y811" s="161"/>
      <c r="Z811" s="161"/>
    </row>
    <row r="812" ht="14.25" customHeight="1">
      <c r="A812" s="161"/>
      <c r="B812" s="161"/>
      <c r="C812" s="161"/>
      <c r="D812" s="161"/>
      <c r="E812" s="161"/>
      <c r="F812" s="161"/>
      <c r="G812" s="161"/>
      <c r="H812" s="161"/>
      <c r="I812" s="161"/>
      <c r="J812" s="161"/>
      <c r="K812" s="161"/>
      <c r="L812" s="161"/>
      <c r="M812" s="161"/>
      <c r="N812" s="161"/>
      <c r="O812" s="161"/>
      <c r="P812" s="161"/>
      <c r="Q812" s="161"/>
      <c r="R812" s="161"/>
      <c r="S812" s="161"/>
      <c r="T812" s="161"/>
      <c r="U812" s="161"/>
      <c r="V812" s="161"/>
      <c r="W812" s="161"/>
      <c r="X812" s="161"/>
      <c r="Y812" s="161"/>
      <c r="Z812" s="161"/>
    </row>
    <row r="813" ht="14.25" customHeight="1">
      <c r="A813" s="161"/>
      <c r="B813" s="161"/>
      <c r="C813" s="161"/>
      <c r="D813" s="161"/>
      <c r="E813" s="161"/>
      <c r="F813" s="161"/>
      <c r="G813" s="161"/>
      <c r="H813" s="161"/>
      <c r="I813" s="161"/>
      <c r="J813" s="161"/>
      <c r="K813" s="161"/>
      <c r="L813" s="161"/>
      <c r="M813" s="161"/>
      <c r="N813" s="161"/>
      <c r="O813" s="161"/>
      <c r="P813" s="161"/>
      <c r="Q813" s="161"/>
      <c r="R813" s="161"/>
      <c r="S813" s="161"/>
      <c r="T813" s="161"/>
      <c r="U813" s="161"/>
      <c r="V813" s="161"/>
      <c r="W813" s="161"/>
      <c r="X813" s="161"/>
      <c r="Y813" s="161"/>
      <c r="Z813" s="161"/>
    </row>
    <row r="814" ht="14.25" customHeight="1">
      <c r="A814" s="161"/>
      <c r="B814" s="161"/>
      <c r="C814" s="161"/>
      <c r="D814" s="161"/>
      <c r="E814" s="161"/>
      <c r="F814" s="161"/>
      <c r="G814" s="161"/>
      <c r="H814" s="161"/>
      <c r="I814" s="161"/>
      <c r="J814" s="161"/>
      <c r="K814" s="161"/>
      <c r="L814" s="161"/>
      <c r="M814" s="161"/>
      <c r="N814" s="161"/>
      <c r="O814" s="161"/>
      <c r="P814" s="161"/>
      <c r="Q814" s="161"/>
      <c r="R814" s="161"/>
      <c r="S814" s="161"/>
      <c r="T814" s="161"/>
      <c r="U814" s="161"/>
      <c r="V814" s="161"/>
      <c r="W814" s="161"/>
      <c r="X814" s="161"/>
      <c r="Y814" s="161"/>
      <c r="Z814" s="161"/>
    </row>
    <row r="815" ht="14.25" customHeight="1">
      <c r="A815" s="161"/>
      <c r="B815" s="161"/>
      <c r="C815" s="161"/>
      <c r="D815" s="161"/>
      <c r="E815" s="161"/>
      <c r="F815" s="161"/>
      <c r="G815" s="161"/>
      <c r="H815" s="161"/>
      <c r="I815" s="161"/>
      <c r="J815" s="161"/>
      <c r="K815" s="161"/>
      <c r="L815" s="161"/>
      <c r="M815" s="161"/>
      <c r="N815" s="161"/>
      <c r="O815" s="161"/>
      <c r="P815" s="161"/>
      <c r="Q815" s="161"/>
      <c r="R815" s="161"/>
      <c r="S815" s="161"/>
      <c r="T815" s="161"/>
      <c r="U815" s="161"/>
      <c r="V815" s="161"/>
      <c r="W815" s="161"/>
      <c r="X815" s="161"/>
      <c r="Y815" s="161"/>
      <c r="Z815" s="161"/>
    </row>
    <row r="816" ht="14.25" customHeight="1">
      <c r="A816" s="161"/>
      <c r="B816" s="161"/>
      <c r="C816" s="161"/>
      <c r="D816" s="161"/>
      <c r="E816" s="161"/>
      <c r="F816" s="161"/>
      <c r="G816" s="161"/>
      <c r="H816" s="161"/>
      <c r="I816" s="161"/>
      <c r="J816" s="161"/>
      <c r="K816" s="161"/>
      <c r="L816" s="161"/>
      <c r="M816" s="161"/>
      <c r="N816" s="161"/>
      <c r="O816" s="161"/>
      <c r="P816" s="161"/>
      <c r="Q816" s="161"/>
      <c r="R816" s="161"/>
      <c r="S816" s="161"/>
      <c r="T816" s="161"/>
      <c r="U816" s="161"/>
      <c r="V816" s="161"/>
      <c r="W816" s="161"/>
      <c r="X816" s="161"/>
      <c r="Y816" s="161"/>
      <c r="Z816" s="161"/>
    </row>
    <row r="817" ht="14.25" customHeight="1">
      <c r="A817" s="161"/>
      <c r="B817" s="161"/>
      <c r="C817" s="161"/>
      <c r="D817" s="161"/>
      <c r="E817" s="161"/>
      <c r="F817" s="161"/>
      <c r="G817" s="161"/>
      <c r="H817" s="161"/>
      <c r="I817" s="161"/>
      <c r="J817" s="161"/>
      <c r="K817" s="161"/>
      <c r="L817" s="161"/>
      <c r="M817" s="161"/>
      <c r="N817" s="161"/>
      <c r="O817" s="161"/>
      <c r="P817" s="161"/>
      <c r="Q817" s="161"/>
      <c r="R817" s="161"/>
      <c r="S817" s="161"/>
      <c r="T817" s="161"/>
      <c r="U817" s="161"/>
      <c r="V817" s="161"/>
      <c r="W817" s="161"/>
      <c r="X817" s="161"/>
      <c r="Y817" s="161"/>
      <c r="Z817" s="161"/>
    </row>
    <row r="818" ht="14.25" customHeight="1">
      <c r="A818" s="161"/>
      <c r="B818" s="161"/>
      <c r="C818" s="161"/>
      <c r="D818" s="161"/>
      <c r="E818" s="161"/>
      <c r="F818" s="161"/>
      <c r="G818" s="161"/>
      <c r="H818" s="161"/>
      <c r="I818" s="161"/>
      <c r="J818" s="161"/>
      <c r="K818" s="161"/>
      <c r="L818" s="161"/>
      <c r="M818" s="161"/>
      <c r="N818" s="161"/>
      <c r="O818" s="161"/>
      <c r="P818" s="161"/>
      <c r="Q818" s="161"/>
      <c r="R818" s="161"/>
      <c r="S818" s="161"/>
      <c r="T818" s="161"/>
      <c r="U818" s="161"/>
      <c r="V818" s="161"/>
      <c r="W818" s="161"/>
      <c r="X818" s="161"/>
      <c r="Y818" s="161"/>
      <c r="Z818" s="161"/>
    </row>
    <row r="819" ht="14.25" customHeight="1">
      <c r="A819" s="161"/>
      <c r="B819" s="161"/>
      <c r="C819" s="161"/>
      <c r="D819" s="161"/>
      <c r="E819" s="161"/>
      <c r="F819" s="161"/>
      <c r="G819" s="161"/>
      <c r="H819" s="161"/>
      <c r="I819" s="161"/>
      <c r="J819" s="161"/>
      <c r="K819" s="161"/>
      <c r="L819" s="161"/>
      <c r="M819" s="161"/>
      <c r="N819" s="161"/>
      <c r="O819" s="161"/>
      <c r="P819" s="161"/>
      <c r="Q819" s="161"/>
      <c r="R819" s="161"/>
      <c r="S819" s="161"/>
      <c r="T819" s="161"/>
      <c r="U819" s="161"/>
      <c r="V819" s="161"/>
      <c r="W819" s="161"/>
      <c r="X819" s="161"/>
      <c r="Y819" s="161"/>
      <c r="Z819" s="161"/>
    </row>
    <row r="820" ht="14.25" customHeight="1">
      <c r="A820" s="161"/>
      <c r="B820" s="161"/>
      <c r="C820" s="161"/>
      <c r="D820" s="161"/>
      <c r="E820" s="161"/>
      <c r="F820" s="161"/>
      <c r="G820" s="161"/>
      <c r="H820" s="161"/>
      <c r="I820" s="161"/>
      <c r="J820" s="161"/>
      <c r="K820" s="161"/>
      <c r="L820" s="161"/>
      <c r="M820" s="161"/>
      <c r="N820" s="161"/>
      <c r="O820" s="161"/>
      <c r="P820" s="161"/>
      <c r="Q820" s="161"/>
      <c r="R820" s="161"/>
      <c r="S820" s="161"/>
      <c r="T820" s="161"/>
      <c r="U820" s="161"/>
      <c r="V820" s="161"/>
      <c r="W820" s="161"/>
      <c r="X820" s="161"/>
      <c r="Y820" s="161"/>
      <c r="Z820" s="161"/>
    </row>
    <row r="821" ht="14.25" customHeight="1">
      <c r="A821" s="161"/>
      <c r="B821" s="161"/>
      <c r="C821" s="161"/>
      <c r="D821" s="161"/>
      <c r="E821" s="161"/>
      <c r="F821" s="161"/>
      <c r="G821" s="161"/>
      <c r="H821" s="161"/>
      <c r="I821" s="161"/>
      <c r="J821" s="161"/>
      <c r="K821" s="161"/>
      <c r="L821" s="161"/>
      <c r="M821" s="161"/>
      <c r="N821" s="161"/>
      <c r="O821" s="161"/>
      <c r="P821" s="161"/>
      <c r="Q821" s="161"/>
      <c r="R821" s="161"/>
      <c r="S821" s="161"/>
      <c r="T821" s="161"/>
      <c r="U821" s="161"/>
      <c r="V821" s="161"/>
      <c r="W821" s="161"/>
      <c r="X821" s="161"/>
      <c r="Y821" s="161"/>
      <c r="Z821" s="161"/>
    </row>
    <row r="822" ht="14.25" customHeight="1">
      <c r="A822" s="161"/>
      <c r="B822" s="161"/>
      <c r="C822" s="161"/>
      <c r="D822" s="161"/>
      <c r="E822" s="161"/>
      <c r="F822" s="161"/>
      <c r="G822" s="161"/>
      <c r="H822" s="161"/>
      <c r="I822" s="161"/>
      <c r="J822" s="161"/>
      <c r="K822" s="161"/>
      <c r="L822" s="161"/>
      <c r="M822" s="161"/>
      <c r="N822" s="161"/>
      <c r="O822" s="161"/>
      <c r="P822" s="161"/>
      <c r="Q822" s="161"/>
      <c r="R822" s="161"/>
      <c r="S822" s="161"/>
      <c r="T822" s="161"/>
      <c r="U822" s="161"/>
      <c r="V822" s="161"/>
      <c r="W822" s="161"/>
      <c r="X822" s="161"/>
      <c r="Y822" s="161"/>
      <c r="Z822" s="161"/>
    </row>
    <row r="823" ht="14.25" customHeight="1">
      <c r="A823" s="161"/>
      <c r="B823" s="161"/>
      <c r="C823" s="161"/>
      <c r="D823" s="161"/>
      <c r="E823" s="161"/>
      <c r="F823" s="161"/>
      <c r="G823" s="161"/>
      <c r="H823" s="161"/>
      <c r="I823" s="161"/>
      <c r="J823" s="161"/>
      <c r="K823" s="161"/>
      <c r="L823" s="161"/>
      <c r="M823" s="161"/>
      <c r="N823" s="161"/>
      <c r="O823" s="161"/>
      <c r="P823" s="161"/>
      <c r="Q823" s="161"/>
      <c r="R823" s="161"/>
      <c r="S823" s="161"/>
      <c r="T823" s="161"/>
      <c r="U823" s="161"/>
      <c r="V823" s="161"/>
      <c r="W823" s="161"/>
      <c r="X823" s="161"/>
      <c r="Y823" s="161"/>
      <c r="Z823" s="161"/>
    </row>
    <row r="824" ht="14.25" customHeight="1">
      <c r="A824" s="161"/>
      <c r="B824" s="161"/>
      <c r="C824" s="161"/>
      <c r="D824" s="161"/>
      <c r="E824" s="161"/>
      <c r="F824" s="161"/>
      <c r="G824" s="161"/>
      <c r="H824" s="161"/>
      <c r="I824" s="161"/>
      <c r="J824" s="161"/>
      <c r="K824" s="161"/>
      <c r="L824" s="161"/>
      <c r="M824" s="161"/>
      <c r="N824" s="161"/>
      <c r="O824" s="161"/>
      <c r="P824" s="161"/>
      <c r="Q824" s="161"/>
      <c r="R824" s="161"/>
      <c r="S824" s="161"/>
      <c r="T824" s="161"/>
      <c r="U824" s="161"/>
      <c r="V824" s="161"/>
      <c r="W824" s="161"/>
      <c r="X824" s="161"/>
      <c r="Y824" s="161"/>
      <c r="Z824" s="161"/>
    </row>
    <row r="825" ht="14.25" customHeight="1">
      <c r="A825" s="161"/>
      <c r="B825" s="161"/>
      <c r="C825" s="161"/>
      <c r="D825" s="161"/>
      <c r="E825" s="161"/>
      <c r="F825" s="161"/>
      <c r="G825" s="161"/>
      <c r="H825" s="161"/>
      <c r="I825" s="161"/>
      <c r="J825" s="161"/>
      <c r="K825" s="161"/>
      <c r="L825" s="161"/>
      <c r="M825" s="161"/>
      <c r="N825" s="161"/>
      <c r="O825" s="161"/>
      <c r="P825" s="161"/>
      <c r="Q825" s="161"/>
      <c r="R825" s="161"/>
      <c r="S825" s="161"/>
      <c r="T825" s="161"/>
      <c r="U825" s="161"/>
      <c r="V825" s="161"/>
      <c r="W825" s="161"/>
      <c r="X825" s="161"/>
      <c r="Y825" s="161"/>
      <c r="Z825" s="161"/>
    </row>
    <row r="826" ht="14.25" customHeight="1">
      <c r="A826" s="161"/>
      <c r="B826" s="161"/>
      <c r="C826" s="161"/>
      <c r="D826" s="161"/>
      <c r="E826" s="161"/>
      <c r="F826" s="161"/>
      <c r="G826" s="161"/>
      <c r="H826" s="161"/>
      <c r="I826" s="161"/>
      <c r="J826" s="161"/>
      <c r="K826" s="161"/>
      <c r="L826" s="161"/>
      <c r="M826" s="161"/>
      <c r="N826" s="161"/>
      <c r="O826" s="161"/>
      <c r="P826" s="161"/>
      <c r="Q826" s="161"/>
      <c r="R826" s="161"/>
      <c r="S826" s="161"/>
      <c r="T826" s="161"/>
      <c r="U826" s="161"/>
      <c r="V826" s="161"/>
      <c r="W826" s="161"/>
      <c r="X826" s="161"/>
      <c r="Y826" s="161"/>
      <c r="Z826" s="161"/>
    </row>
    <row r="827" ht="14.25" customHeight="1">
      <c r="A827" s="161"/>
      <c r="B827" s="161"/>
      <c r="C827" s="161"/>
      <c r="D827" s="161"/>
      <c r="E827" s="161"/>
      <c r="F827" s="161"/>
      <c r="G827" s="161"/>
      <c r="H827" s="161"/>
      <c r="I827" s="161"/>
      <c r="J827" s="161"/>
      <c r="K827" s="161"/>
      <c r="L827" s="161"/>
      <c r="M827" s="161"/>
      <c r="N827" s="161"/>
      <c r="O827" s="161"/>
      <c r="P827" s="161"/>
      <c r="Q827" s="161"/>
      <c r="R827" s="161"/>
      <c r="S827" s="161"/>
      <c r="T827" s="161"/>
      <c r="U827" s="161"/>
      <c r="V827" s="161"/>
      <c r="W827" s="161"/>
      <c r="X827" s="161"/>
      <c r="Y827" s="161"/>
      <c r="Z827" s="161"/>
    </row>
    <row r="828" ht="14.25" customHeight="1">
      <c r="A828" s="161"/>
      <c r="B828" s="161"/>
      <c r="C828" s="161"/>
      <c r="D828" s="161"/>
      <c r="E828" s="161"/>
      <c r="F828" s="161"/>
      <c r="G828" s="161"/>
      <c r="H828" s="161"/>
      <c r="I828" s="161"/>
      <c r="J828" s="161"/>
      <c r="K828" s="161"/>
      <c r="L828" s="161"/>
      <c r="M828" s="161"/>
      <c r="N828" s="161"/>
      <c r="O828" s="161"/>
      <c r="P828" s="161"/>
      <c r="Q828" s="161"/>
      <c r="R828" s="161"/>
      <c r="S828" s="161"/>
      <c r="T828" s="161"/>
      <c r="U828" s="161"/>
      <c r="V828" s="161"/>
      <c r="W828" s="161"/>
      <c r="X828" s="161"/>
      <c r="Y828" s="161"/>
      <c r="Z828" s="161"/>
    </row>
    <row r="829" ht="14.25" customHeight="1">
      <c r="A829" s="161"/>
      <c r="B829" s="161"/>
      <c r="C829" s="161"/>
      <c r="D829" s="161"/>
      <c r="E829" s="161"/>
      <c r="F829" s="161"/>
      <c r="G829" s="161"/>
      <c r="H829" s="161"/>
      <c r="I829" s="161"/>
      <c r="J829" s="161"/>
      <c r="K829" s="161"/>
      <c r="L829" s="161"/>
      <c r="M829" s="161"/>
      <c r="N829" s="161"/>
      <c r="O829" s="161"/>
      <c r="P829" s="161"/>
      <c r="Q829" s="161"/>
      <c r="R829" s="161"/>
      <c r="S829" s="161"/>
      <c r="T829" s="161"/>
      <c r="U829" s="161"/>
      <c r="V829" s="161"/>
      <c r="W829" s="161"/>
      <c r="X829" s="161"/>
      <c r="Y829" s="161"/>
      <c r="Z829" s="161"/>
    </row>
    <row r="830" ht="14.25" customHeight="1">
      <c r="A830" s="161"/>
      <c r="B830" s="161"/>
      <c r="C830" s="161"/>
      <c r="D830" s="161"/>
      <c r="E830" s="161"/>
      <c r="F830" s="161"/>
      <c r="G830" s="161"/>
      <c r="H830" s="161"/>
      <c r="I830" s="161"/>
      <c r="J830" s="161"/>
      <c r="K830" s="161"/>
      <c r="L830" s="161"/>
      <c r="M830" s="161"/>
      <c r="N830" s="161"/>
      <c r="O830" s="161"/>
      <c r="P830" s="161"/>
      <c r="Q830" s="161"/>
      <c r="R830" s="161"/>
      <c r="S830" s="161"/>
      <c r="T830" s="161"/>
      <c r="U830" s="161"/>
      <c r="V830" s="161"/>
      <c r="W830" s="161"/>
      <c r="X830" s="161"/>
      <c r="Y830" s="161"/>
      <c r="Z830" s="161"/>
    </row>
    <row r="831" ht="14.25" customHeight="1">
      <c r="A831" s="161"/>
      <c r="B831" s="161"/>
      <c r="C831" s="161"/>
      <c r="D831" s="161"/>
      <c r="E831" s="161"/>
      <c r="F831" s="161"/>
      <c r="G831" s="161"/>
      <c r="H831" s="161"/>
      <c r="I831" s="161"/>
      <c r="J831" s="161"/>
      <c r="K831" s="161"/>
      <c r="L831" s="161"/>
      <c r="M831" s="161"/>
      <c r="N831" s="161"/>
      <c r="O831" s="161"/>
      <c r="P831" s="161"/>
      <c r="Q831" s="161"/>
      <c r="R831" s="161"/>
      <c r="S831" s="161"/>
      <c r="T831" s="161"/>
      <c r="U831" s="161"/>
      <c r="V831" s="161"/>
      <c r="W831" s="161"/>
      <c r="X831" s="161"/>
      <c r="Y831" s="161"/>
      <c r="Z831" s="161"/>
    </row>
    <row r="832" ht="14.25" customHeight="1">
      <c r="A832" s="161"/>
      <c r="B832" s="161"/>
      <c r="C832" s="161"/>
      <c r="D832" s="161"/>
      <c r="E832" s="161"/>
      <c r="F832" s="161"/>
      <c r="G832" s="161"/>
      <c r="H832" s="161"/>
      <c r="I832" s="161"/>
      <c r="J832" s="161"/>
      <c r="K832" s="161"/>
      <c r="L832" s="161"/>
      <c r="M832" s="161"/>
      <c r="N832" s="161"/>
      <c r="O832" s="161"/>
      <c r="P832" s="161"/>
      <c r="Q832" s="161"/>
      <c r="R832" s="161"/>
      <c r="S832" s="161"/>
      <c r="T832" s="161"/>
      <c r="U832" s="161"/>
      <c r="V832" s="161"/>
      <c r="W832" s="161"/>
      <c r="X832" s="161"/>
      <c r="Y832" s="161"/>
      <c r="Z832" s="161"/>
    </row>
    <row r="833" ht="14.25" customHeight="1">
      <c r="A833" s="161"/>
      <c r="B833" s="161"/>
      <c r="C833" s="161"/>
      <c r="D833" s="161"/>
      <c r="E833" s="161"/>
      <c r="F833" s="161"/>
      <c r="G833" s="161"/>
      <c r="H833" s="161"/>
      <c r="I833" s="161"/>
      <c r="J833" s="161"/>
      <c r="K833" s="161"/>
      <c r="L833" s="161"/>
      <c r="M833" s="161"/>
      <c r="N833" s="161"/>
      <c r="O833" s="161"/>
      <c r="P833" s="161"/>
      <c r="Q833" s="161"/>
      <c r="R833" s="161"/>
      <c r="S833" s="161"/>
      <c r="T833" s="161"/>
      <c r="U833" s="161"/>
      <c r="V833" s="161"/>
      <c r="W833" s="161"/>
      <c r="X833" s="161"/>
      <c r="Y833" s="161"/>
      <c r="Z833" s="161"/>
    </row>
    <row r="834" ht="14.25" customHeight="1">
      <c r="A834" s="161"/>
      <c r="B834" s="161"/>
      <c r="C834" s="161"/>
      <c r="D834" s="161"/>
      <c r="E834" s="161"/>
      <c r="F834" s="161"/>
      <c r="G834" s="161"/>
      <c r="H834" s="161"/>
      <c r="I834" s="161"/>
      <c r="J834" s="161"/>
      <c r="K834" s="161"/>
      <c r="L834" s="161"/>
      <c r="M834" s="161"/>
      <c r="N834" s="161"/>
      <c r="O834" s="161"/>
      <c r="P834" s="161"/>
      <c r="Q834" s="161"/>
      <c r="R834" s="161"/>
      <c r="S834" s="161"/>
      <c r="T834" s="161"/>
      <c r="U834" s="161"/>
      <c r="V834" s="161"/>
      <c r="W834" s="161"/>
      <c r="X834" s="161"/>
      <c r="Y834" s="161"/>
      <c r="Z834" s="161"/>
    </row>
    <row r="835" ht="14.25" customHeight="1">
      <c r="A835" s="161"/>
      <c r="B835" s="161"/>
      <c r="C835" s="161"/>
      <c r="D835" s="161"/>
      <c r="E835" s="161"/>
      <c r="F835" s="161"/>
      <c r="G835" s="161"/>
      <c r="H835" s="161"/>
      <c r="I835" s="161"/>
      <c r="J835" s="161"/>
      <c r="K835" s="161"/>
      <c r="L835" s="161"/>
      <c r="M835" s="161"/>
      <c r="N835" s="161"/>
      <c r="O835" s="161"/>
      <c r="P835" s="161"/>
      <c r="Q835" s="161"/>
      <c r="R835" s="161"/>
      <c r="S835" s="161"/>
      <c r="T835" s="161"/>
      <c r="U835" s="161"/>
      <c r="V835" s="161"/>
      <c r="W835" s="161"/>
      <c r="X835" s="161"/>
      <c r="Y835" s="161"/>
      <c r="Z835" s="161"/>
    </row>
    <row r="836" ht="14.25" customHeight="1">
      <c r="A836" s="161"/>
      <c r="B836" s="161"/>
      <c r="C836" s="161"/>
      <c r="D836" s="161"/>
      <c r="E836" s="161"/>
      <c r="F836" s="161"/>
      <c r="G836" s="161"/>
      <c r="H836" s="161"/>
      <c r="I836" s="161"/>
      <c r="J836" s="161"/>
      <c r="K836" s="161"/>
      <c r="L836" s="161"/>
      <c r="M836" s="161"/>
      <c r="N836" s="161"/>
      <c r="O836" s="161"/>
      <c r="P836" s="161"/>
      <c r="Q836" s="161"/>
      <c r="R836" s="161"/>
      <c r="S836" s="161"/>
      <c r="T836" s="161"/>
      <c r="U836" s="161"/>
      <c r="V836" s="161"/>
      <c r="W836" s="161"/>
      <c r="X836" s="161"/>
      <c r="Y836" s="161"/>
      <c r="Z836" s="161"/>
    </row>
    <row r="837" ht="14.25" customHeight="1">
      <c r="A837" s="161"/>
      <c r="B837" s="161"/>
      <c r="C837" s="161"/>
      <c r="D837" s="161"/>
      <c r="E837" s="161"/>
      <c r="F837" s="161"/>
      <c r="G837" s="161"/>
      <c r="H837" s="161"/>
      <c r="I837" s="161"/>
      <c r="J837" s="161"/>
      <c r="K837" s="161"/>
      <c r="L837" s="161"/>
      <c r="M837" s="161"/>
      <c r="N837" s="161"/>
      <c r="O837" s="161"/>
      <c r="P837" s="161"/>
      <c r="Q837" s="161"/>
      <c r="R837" s="161"/>
      <c r="S837" s="161"/>
      <c r="T837" s="161"/>
      <c r="U837" s="161"/>
      <c r="V837" s="161"/>
      <c r="W837" s="161"/>
      <c r="X837" s="161"/>
      <c r="Y837" s="161"/>
      <c r="Z837" s="161"/>
    </row>
    <row r="838" ht="14.25" customHeight="1">
      <c r="A838" s="161"/>
      <c r="B838" s="161"/>
      <c r="C838" s="161"/>
      <c r="D838" s="161"/>
      <c r="E838" s="161"/>
      <c r="F838" s="161"/>
      <c r="G838" s="161"/>
      <c r="H838" s="161"/>
      <c r="I838" s="161"/>
      <c r="J838" s="161"/>
      <c r="K838" s="161"/>
      <c r="L838" s="161"/>
      <c r="M838" s="161"/>
      <c r="N838" s="161"/>
      <c r="O838" s="161"/>
      <c r="P838" s="161"/>
      <c r="Q838" s="161"/>
      <c r="R838" s="161"/>
      <c r="S838" s="161"/>
      <c r="T838" s="161"/>
      <c r="U838" s="161"/>
      <c r="V838" s="161"/>
      <c r="W838" s="161"/>
      <c r="X838" s="161"/>
      <c r="Y838" s="161"/>
      <c r="Z838" s="161"/>
    </row>
    <row r="839" ht="14.25" customHeight="1">
      <c r="A839" s="161"/>
      <c r="B839" s="161"/>
      <c r="C839" s="161"/>
      <c r="D839" s="161"/>
      <c r="E839" s="161"/>
      <c r="F839" s="161"/>
      <c r="G839" s="161"/>
      <c r="H839" s="161"/>
      <c r="I839" s="161"/>
      <c r="J839" s="161"/>
      <c r="K839" s="161"/>
      <c r="L839" s="161"/>
      <c r="M839" s="161"/>
      <c r="N839" s="161"/>
      <c r="O839" s="161"/>
      <c r="P839" s="161"/>
      <c r="Q839" s="161"/>
      <c r="R839" s="161"/>
      <c r="S839" s="161"/>
      <c r="T839" s="161"/>
      <c r="U839" s="161"/>
      <c r="V839" s="161"/>
      <c r="W839" s="161"/>
      <c r="X839" s="161"/>
      <c r="Y839" s="161"/>
      <c r="Z839" s="161"/>
    </row>
    <row r="840" ht="14.25" customHeight="1">
      <c r="A840" s="161"/>
      <c r="B840" s="161"/>
      <c r="C840" s="161"/>
      <c r="D840" s="161"/>
      <c r="E840" s="161"/>
      <c r="F840" s="161"/>
      <c r="G840" s="161"/>
      <c r="H840" s="161"/>
      <c r="I840" s="161"/>
      <c r="J840" s="161"/>
      <c r="K840" s="161"/>
      <c r="L840" s="161"/>
      <c r="M840" s="161"/>
      <c r="N840" s="161"/>
      <c r="O840" s="161"/>
      <c r="P840" s="161"/>
      <c r="Q840" s="161"/>
      <c r="R840" s="161"/>
      <c r="S840" s="161"/>
      <c r="T840" s="161"/>
      <c r="U840" s="161"/>
      <c r="V840" s="161"/>
      <c r="W840" s="161"/>
      <c r="X840" s="161"/>
      <c r="Y840" s="161"/>
      <c r="Z840" s="161"/>
    </row>
    <row r="841" ht="14.25" customHeight="1">
      <c r="A841" s="161"/>
      <c r="B841" s="161"/>
      <c r="C841" s="161"/>
      <c r="D841" s="161"/>
      <c r="E841" s="161"/>
      <c r="F841" s="161"/>
      <c r="G841" s="161"/>
      <c r="H841" s="161"/>
      <c r="I841" s="161"/>
      <c r="J841" s="161"/>
      <c r="K841" s="161"/>
      <c r="L841" s="161"/>
      <c r="M841" s="161"/>
      <c r="N841" s="161"/>
      <c r="O841" s="161"/>
      <c r="P841" s="161"/>
      <c r="Q841" s="161"/>
      <c r="R841" s="161"/>
      <c r="S841" s="161"/>
      <c r="T841" s="161"/>
      <c r="U841" s="161"/>
      <c r="V841" s="161"/>
      <c r="W841" s="161"/>
      <c r="X841" s="161"/>
      <c r="Y841" s="161"/>
      <c r="Z841" s="161"/>
    </row>
    <row r="842" ht="14.25" customHeight="1">
      <c r="A842" s="161"/>
      <c r="B842" s="161"/>
      <c r="C842" s="161"/>
      <c r="D842" s="161"/>
      <c r="E842" s="161"/>
      <c r="F842" s="161"/>
      <c r="G842" s="161"/>
      <c r="H842" s="161"/>
      <c r="I842" s="161"/>
      <c r="J842" s="161"/>
      <c r="K842" s="161"/>
      <c r="L842" s="161"/>
      <c r="M842" s="161"/>
      <c r="N842" s="161"/>
      <c r="O842" s="161"/>
      <c r="P842" s="161"/>
      <c r="Q842" s="161"/>
      <c r="R842" s="161"/>
      <c r="S842" s="161"/>
      <c r="T842" s="161"/>
      <c r="U842" s="161"/>
      <c r="V842" s="161"/>
      <c r="W842" s="161"/>
      <c r="X842" s="161"/>
      <c r="Y842" s="161"/>
      <c r="Z842" s="161"/>
    </row>
    <row r="843" ht="14.25" customHeight="1">
      <c r="A843" s="161"/>
      <c r="B843" s="161"/>
      <c r="C843" s="161"/>
      <c r="D843" s="161"/>
      <c r="E843" s="161"/>
      <c r="F843" s="161"/>
      <c r="G843" s="161"/>
      <c r="H843" s="161"/>
      <c r="I843" s="161"/>
      <c r="J843" s="161"/>
      <c r="K843" s="161"/>
      <c r="L843" s="161"/>
      <c r="M843" s="161"/>
      <c r="N843" s="161"/>
      <c r="O843" s="161"/>
      <c r="P843" s="161"/>
      <c r="Q843" s="161"/>
      <c r="R843" s="161"/>
      <c r="S843" s="161"/>
      <c r="T843" s="161"/>
      <c r="U843" s="161"/>
      <c r="V843" s="161"/>
      <c r="W843" s="161"/>
      <c r="X843" s="161"/>
      <c r="Y843" s="161"/>
      <c r="Z843" s="161"/>
    </row>
    <row r="844" ht="14.25" customHeight="1">
      <c r="A844" s="161"/>
      <c r="B844" s="161"/>
      <c r="C844" s="161"/>
      <c r="D844" s="161"/>
      <c r="E844" s="161"/>
      <c r="F844" s="161"/>
      <c r="G844" s="161"/>
      <c r="H844" s="161"/>
      <c r="I844" s="161"/>
      <c r="J844" s="161"/>
      <c r="K844" s="161"/>
      <c r="L844" s="161"/>
      <c r="M844" s="161"/>
      <c r="N844" s="161"/>
      <c r="O844" s="161"/>
      <c r="P844" s="161"/>
      <c r="Q844" s="161"/>
      <c r="R844" s="161"/>
      <c r="S844" s="161"/>
      <c r="T844" s="161"/>
      <c r="U844" s="161"/>
      <c r="V844" s="161"/>
      <c r="W844" s="161"/>
      <c r="X844" s="161"/>
      <c r="Y844" s="161"/>
      <c r="Z844" s="161"/>
    </row>
    <row r="845" ht="14.25" customHeight="1">
      <c r="A845" s="161"/>
      <c r="B845" s="161"/>
      <c r="C845" s="161"/>
      <c r="D845" s="161"/>
      <c r="E845" s="161"/>
      <c r="F845" s="161"/>
      <c r="G845" s="161"/>
      <c r="H845" s="161"/>
      <c r="I845" s="161"/>
      <c r="J845" s="161"/>
      <c r="K845" s="161"/>
      <c r="L845" s="161"/>
      <c r="M845" s="161"/>
      <c r="N845" s="161"/>
      <c r="O845" s="161"/>
      <c r="P845" s="161"/>
      <c r="Q845" s="161"/>
      <c r="R845" s="161"/>
      <c r="S845" s="161"/>
      <c r="T845" s="161"/>
      <c r="U845" s="161"/>
      <c r="V845" s="161"/>
      <c r="W845" s="161"/>
      <c r="X845" s="161"/>
      <c r="Y845" s="161"/>
      <c r="Z845" s="161"/>
    </row>
    <row r="846" ht="14.25" customHeight="1">
      <c r="A846" s="161"/>
      <c r="B846" s="161"/>
      <c r="C846" s="161"/>
      <c r="D846" s="161"/>
      <c r="E846" s="161"/>
      <c r="F846" s="161"/>
      <c r="G846" s="161"/>
      <c r="H846" s="161"/>
      <c r="I846" s="161"/>
      <c r="J846" s="161"/>
      <c r="K846" s="161"/>
      <c r="L846" s="161"/>
      <c r="M846" s="161"/>
      <c r="N846" s="161"/>
      <c r="O846" s="161"/>
      <c r="P846" s="161"/>
      <c r="Q846" s="161"/>
      <c r="R846" s="161"/>
      <c r="S846" s="161"/>
      <c r="T846" s="161"/>
      <c r="U846" s="161"/>
      <c r="V846" s="161"/>
      <c r="W846" s="161"/>
      <c r="X846" s="161"/>
      <c r="Y846" s="161"/>
      <c r="Z846" s="161"/>
    </row>
    <row r="847" ht="14.25" customHeight="1">
      <c r="A847" s="161"/>
      <c r="B847" s="161"/>
      <c r="C847" s="161"/>
      <c r="D847" s="161"/>
      <c r="E847" s="161"/>
      <c r="F847" s="161"/>
      <c r="G847" s="161"/>
      <c r="H847" s="161"/>
      <c r="I847" s="161"/>
      <c r="J847" s="161"/>
      <c r="K847" s="161"/>
      <c r="L847" s="161"/>
      <c r="M847" s="161"/>
      <c r="N847" s="161"/>
      <c r="O847" s="161"/>
      <c r="P847" s="161"/>
      <c r="Q847" s="161"/>
      <c r="R847" s="161"/>
      <c r="S847" s="161"/>
      <c r="T847" s="161"/>
      <c r="U847" s="161"/>
      <c r="V847" s="161"/>
      <c r="W847" s="161"/>
      <c r="X847" s="161"/>
      <c r="Y847" s="161"/>
      <c r="Z847" s="161"/>
    </row>
    <row r="848" ht="14.25" customHeight="1">
      <c r="A848" s="161"/>
      <c r="B848" s="161"/>
      <c r="C848" s="161"/>
      <c r="D848" s="161"/>
      <c r="E848" s="161"/>
      <c r="F848" s="161"/>
      <c r="G848" s="161"/>
      <c r="H848" s="161"/>
      <c r="I848" s="161"/>
      <c r="J848" s="161"/>
      <c r="K848" s="161"/>
      <c r="L848" s="161"/>
      <c r="M848" s="161"/>
      <c r="N848" s="161"/>
      <c r="O848" s="161"/>
      <c r="P848" s="161"/>
      <c r="Q848" s="161"/>
      <c r="R848" s="161"/>
      <c r="S848" s="161"/>
      <c r="T848" s="161"/>
      <c r="U848" s="161"/>
      <c r="V848" s="161"/>
      <c r="W848" s="161"/>
      <c r="X848" s="161"/>
      <c r="Y848" s="161"/>
      <c r="Z848" s="161"/>
    </row>
    <row r="849" ht="14.25" customHeight="1">
      <c r="A849" s="161"/>
      <c r="B849" s="161"/>
      <c r="C849" s="161"/>
      <c r="D849" s="161"/>
      <c r="E849" s="161"/>
      <c r="F849" s="161"/>
      <c r="G849" s="161"/>
      <c r="H849" s="161"/>
      <c r="I849" s="161"/>
      <c r="J849" s="161"/>
      <c r="K849" s="161"/>
      <c r="L849" s="161"/>
      <c r="M849" s="161"/>
      <c r="N849" s="161"/>
      <c r="O849" s="161"/>
      <c r="P849" s="161"/>
      <c r="Q849" s="161"/>
      <c r="R849" s="161"/>
      <c r="S849" s="161"/>
      <c r="T849" s="161"/>
      <c r="U849" s="161"/>
      <c r="V849" s="161"/>
      <c r="W849" s="161"/>
      <c r="X849" s="161"/>
      <c r="Y849" s="161"/>
      <c r="Z849" s="161"/>
    </row>
    <row r="850" ht="14.25" customHeight="1">
      <c r="A850" s="161"/>
      <c r="B850" s="161"/>
      <c r="C850" s="161"/>
      <c r="D850" s="161"/>
      <c r="E850" s="161"/>
      <c r="F850" s="161"/>
      <c r="G850" s="161"/>
      <c r="H850" s="161"/>
      <c r="I850" s="161"/>
      <c r="J850" s="161"/>
      <c r="K850" s="161"/>
      <c r="L850" s="161"/>
      <c r="M850" s="161"/>
      <c r="N850" s="161"/>
      <c r="O850" s="161"/>
      <c r="P850" s="161"/>
      <c r="Q850" s="161"/>
      <c r="R850" s="161"/>
      <c r="S850" s="161"/>
      <c r="T850" s="161"/>
      <c r="U850" s="161"/>
      <c r="V850" s="161"/>
      <c r="W850" s="161"/>
      <c r="X850" s="161"/>
      <c r="Y850" s="161"/>
      <c r="Z850" s="161"/>
    </row>
    <row r="851" ht="14.25" customHeight="1">
      <c r="A851" s="161"/>
      <c r="B851" s="161"/>
      <c r="C851" s="161"/>
      <c r="D851" s="161"/>
      <c r="E851" s="161"/>
      <c r="F851" s="161"/>
      <c r="G851" s="161"/>
      <c r="H851" s="161"/>
      <c r="I851" s="161"/>
      <c r="J851" s="161"/>
      <c r="K851" s="161"/>
      <c r="L851" s="161"/>
      <c r="M851" s="161"/>
      <c r="N851" s="161"/>
      <c r="O851" s="161"/>
      <c r="P851" s="161"/>
      <c r="Q851" s="161"/>
      <c r="R851" s="161"/>
      <c r="S851" s="161"/>
      <c r="T851" s="161"/>
      <c r="U851" s="161"/>
      <c r="V851" s="161"/>
      <c r="W851" s="161"/>
      <c r="X851" s="161"/>
      <c r="Y851" s="161"/>
      <c r="Z851" s="161"/>
    </row>
    <row r="852" ht="14.25" customHeight="1">
      <c r="A852" s="161"/>
      <c r="B852" s="161"/>
      <c r="C852" s="161"/>
      <c r="D852" s="161"/>
      <c r="E852" s="161"/>
      <c r="F852" s="161"/>
      <c r="G852" s="161"/>
      <c r="H852" s="161"/>
      <c r="I852" s="161"/>
      <c r="J852" s="161"/>
      <c r="K852" s="161"/>
      <c r="L852" s="161"/>
      <c r="M852" s="161"/>
      <c r="N852" s="161"/>
      <c r="O852" s="161"/>
      <c r="P852" s="161"/>
      <c r="Q852" s="161"/>
      <c r="R852" s="161"/>
      <c r="S852" s="161"/>
      <c r="T852" s="161"/>
      <c r="U852" s="161"/>
      <c r="V852" s="161"/>
      <c r="W852" s="161"/>
      <c r="X852" s="161"/>
      <c r="Y852" s="161"/>
      <c r="Z852" s="161"/>
    </row>
    <row r="853" ht="14.25" customHeight="1">
      <c r="A853" s="161"/>
      <c r="B853" s="161"/>
      <c r="C853" s="161"/>
      <c r="D853" s="161"/>
      <c r="E853" s="161"/>
      <c r="F853" s="161"/>
      <c r="G853" s="161"/>
      <c r="H853" s="161"/>
      <c r="I853" s="161"/>
      <c r="J853" s="161"/>
      <c r="K853" s="161"/>
      <c r="L853" s="161"/>
      <c r="M853" s="161"/>
      <c r="N853" s="161"/>
      <c r="O853" s="161"/>
      <c r="P853" s="161"/>
      <c r="Q853" s="161"/>
      <c r="R853" s="161"/>
      <c r="S853" s="161"/>
      <c r="T853" s="161"/>
      <c r="U853" s="161"/>
      <c r="V853" s="161"/>
      <c r="W853" s="161"/>
      <c r="X853" s="161"/>
      <c r="Y853" s="161"/>
      <c r="Z853" s="161"/>
    </row>
    <row r="854" ht="14.25" customHeight="1">
      <c r="A854" s="161"/>
      <c r="B854" s="161"/>
      <c r="C854" s="161"/>
      <c r="D854" s="161"/>
      <c r="E854" s="161"/>
      <c r="F854" s="161"/>
      <c r="G854" s="161"/>
      <c r="H854" s="161"/>
      <c r="I854" s="161"/>
      <c r="J854" s="161"/>
      <c r="K854" s="161"/>
      <c r="L854" s="161"/>
      <c r="M854" s="161"/>
      <c r="N854" s="161"/>
      <c r="O854" s="161"/>
      <c r="P854" s="161"/>
      <c r="Q854" s="161"/>
      <c r="R854" s="161"/>
      <c r="S854" s="161"/>
      <c r="T854" s="161"/>
      <c r="U854" s="161"/>
      <c r="V854" s="161"/>
      <c r="W854" s="161"/>
      <c r="X854" s="161"/>
      <c r="Y854" s="161"/>
      <c r="Z854" s="161"/>
    </row>
    <row r="855" ht="14.25" customHeight="1">
      <c r="A855" s="161"/>
      <c r="B855" s="161"/>
      <c r="C855" s="161"/>
      <c r="D855" s="161"/>
      <c r="E855" s="161"/>
      <c r="F855" s="161"/>
      <c r="G855" s="161"/>
      <c r="H855" s="161"/>
      <c r="I855" s="161"/>
      <c r="J855" s="161"/>
      <c r="K855" s="161"/>
      <c r="L855" s="161"/>
      <c r="M855" s="161"/>
      <c r="N855" s="161"/>
      <c r="O855" s="161"/>
      <c r="P855" s="161"/>
      <c r="Q855" s="161"/>
      <c r="R855" s="161"/>
      <c r="S855" s="161"/>
      <c r="T855" s="161"/>
      <c r="U855" s="161"/>
      <c r="V855" s="161"/>
      <c r="W855" s="161"/>
      <c r="X855" s="161"/>
      <c r="Y855" s="161"/>
      <c r="Z855" s="161"/>
    </row>
    <row r="856" ht="14.25" customHeight="1">
      <c r="A856" s="161"/>
      <c r="B856" s="161"/>
      <c r="C856" s="161"/>
      <c r="D856" s="161"/>
      <c r="E856" s="161"/>
      <c r="F856" s="161"/>
      <c r="G856" s="161"/>
      <c r="H856" s="161"/>
      <c r="I856" s="161"/>
      <c r="J856" s="161"/>
      <c r="K856" s="161"/>
      <c r="L856" s="161"/>
      <c r="M856" s="161"/>
      <c r="N856" s="161"/>
      <c r="O856" s="161"/>
      <c r="P856" s="161"/>
      <c r="Q856" s="161"/>
      <c r="R856" s="161"/>
      <c r="S856" s="161"/>
      <c r="T856" s="161"/>
      <c r="U856" s="161"/>
      <c r="V856" s="161"/>
      <c r="W856" s="161"/>
      <c r="X856" s="161"/>
      <c r="Y856" s="161"/>
      <c r="Z856" s="161"/>
    </row>
    <row r="857" ht="14.25" customHeight="1">
      <c r="A857" s="161"/>
      <c r="B857" s="161"/>
      <c r="C857" s="161"/>
      <c r="D857" s="161"/>
      <c r="E857" s="161"/>
      <c r="F857" s="161"/>
      <c r="G857" s="161"/>
      <c r="H857" s="161"/>
      <c r="I857" s="161"/>
      <c r="J857" s="161"/>
      <c r="K857" s="161"/>
      <c r="L857" s="161"/>
      <c r="M857" s="161"/>
      <c r="N857" s="161"/>
      <c r="O857" s="161"/>
      <c r="P857" s="161"/>
      <c r="Q857" s="161"/>
      <c r="R857" s="161"/>
      <c r="S857" s="161"/>
      <c r="T857" s="161"/>
      <c r="U857" s="161"/>
      <c r="V857" s="161"/>
      <c r="W857" s="161"/>
      <c r="X857" s="161"/>
      <c r="Y857" s="161"/>
      <c r="Z857" s="161"/>
    </row>
    <row r="858" ht="14.25" customHeight="1">
      <c r="A858" s="161"/>
      <c r="B858" s="161"/>
      <c r="C858" s="161"/>
      <c r="D858" s="161"/>
      <c r="E858" s="161"/>
      <c r="F858" s="161"/>
      <c r="G858" s="161"/>
      <c r="H858" s="161"/>
      <c r="I858" s="161"/>
      <c r="J858" s="161"/>
      <c r="K858" s="161"/>
      <c r="L858" s="161"/>
      <c r="M858" s="161"/>
      <c r="N858" s="161"/>
      <c r="O858" s="161"/>
      <c r="P858" s="161"/>
      <c r="Q858" s="161"/>
      <c r="R858" s="161"/>
      <c r="S858" s="161"/>
      <c r="T858" s="161"/>
      <c r="U858" s="161"/>
      <c r="V858" s="161"/>
      <c r="W858" s="161"/>
      <c r="X858" s="161"/>
      <c r="Y858" s="161"/>
      <c r="Z858" s="161"/>
    </row>
    <row r="859" ht="14.25" customHeight="1">
      <c r="A859" s="161"/>
      <c r="B859" s="161"/>
      <c r="C859" s="161"/>
      <c r="D859" s="161"/>
      <c r="E859" s="161"/>
      <c r="F859" s="161"/>
      <c r="G859" s="161"/>
      <c r="H859" s="161"/>
      <c r="I859" s="161"/>
      <c r="J859" s="161"/>
      <c r="K859" s="161"/>
      <c r="L859" s="161"/>
      <c r="M859" s="161"/>
      <c r="N859" s="161"/>
      <c r="O859" s="161"/>
      <c r="P859" s="161"/>
      <c r="Q859" s="161"/>
      <c r="R859" s="161"/>
      <c r="S859" s="161"/>
      <c r="T859" s="161"/>
      <c r="U859" s="161"/>
      <c r="V859" s="161"/>
      <c r="W859" s="161"/>
      <c r="X859" s="161"/>
      <c r="Y859" s="161"/>
      <c r="Z859" s="161"/>
    </row>
    <row r="860" ht="14.25" customHeight="1">
      <c r="A860" s="161"/>
      <c r="B860" s="161"/>
      <c r="C860" s="161"/>
      <c r="D860" s="161"/>
      <c r="E860" s="161"/>
      <c r="F860" s="161"/>
      <c r="G860" s="161"/>
      <c r="H860" s="161"/>
      <c r="I860" s="161"/>
      <c r="J860" s="161"/>
      <c r="K860" s="161"/>
      <c r="L860" s="161"/>
      <c r="M860" s="161"/>
      <c r="N860" s="161"/>
      <c r="O860" s="161"/>
      <c r="P860" s="161"/>
      <c r="Q860" s="161"/>
      <c r="R860" s="161"/>
      <c r="S860" s="161"/>
      <c r="T860" s="161"/>
      <c r="U860" s="161"/>
      <c r="V860" s="161"/>
      <c r="W860" s="161"/>
      <c r="X860" s="161"/>
      <c r="Y860" s="161"/>
      <c r="Z860" s="161"/>
    </row>
    <row r="861" ht="14.25" customHeight="1">
      <c r="A861" s="161"/>
      <c r="B861" s="161"/>
      <c r="C861" s="161"/>
      <c r="D861" s="161"/>
      <c r="E861" s="161"/>
      <c r="F861" s="161"/>
      <c r="G861" s="161"/>
      <c r="H861" s="161"/>
      <c r="I861" s="161"/>
      <c r="J861" s="161"/>
      <c r="K861" s="161"/>
      <c r="L861" s="161"/>
      <c r="M861" s="161"/>
      <c r="N861" s="161"/>
      <c r="O861" s="161"/>
      <c r="P861" s="161"/>
      <c r="Q861" s="161"/>
      <c r="R861" s="161"/>
      <c r="S861" s="161"/>
      <c r="T861" s="161"/>
      <c r="U861" s="161"/>
      <c r="V861" s="161"/>
      <c r="W861" s="161"/>
      <c r="X861" s="161"/>
      <c r="Y861" s="161"/>
      <c r="Z861" s="161"/>
    </row>
    <row r="862" ht="14.25" customHeight="1">
      <c r="A862" s="161"/>
      <c r="B862" s="161"/>
      <c r="C862" s="161"/>
      <c r="D862" s="161"/>
      <c r="E862" s="161"/>
      <c r="F862" s="161"/>
      <c r="G862" s="161"/>
      <c r="H862" s="161"/>
      <c r="I862" s="161"/>
      <c r="J862" s="161"/>
      <c r="K862" s="161"/>
      <c r="L862" s="161"/>
      <c r="M862" s="161"/>
      <c r="N862" s="161"/>
      <c r="O862" s="161"/>
      <c r="P862" s="161"/>
      <c r="Q862" s="161"/>
      <c r="R862" s="161"/>
      <c r="S862" s="161"/>
      <c r="T862" s="161"/>
      <c r="U862" s="161"/>
      <c r="V862" s="161"/>
      <c r="W862" s="161"/>
      <c r="X862" s="161"/>
      <c r="Y862" s="161"/>
      <c r="Z862" s="161"/>
    </row>
    <row r="863" ht="14.25" customHeight="1">
      <c r="A863" s="161"/>
      <c r="B863" s="161"/>
      <c r="C863" s="161"/>
      <c r="D863" s="161"/>
      <c r="E863" s="161"/>
      <c r="F863" s="161"/>
      <c r="G863" s="161"/>
      <c r="H863" s="161"/>
      <c r="I863" s="161"/>
      <c r="J863" s="161"/>
      <c r="K863" s="161"/>
      <c r="L863" s="161"/>
      <c r="M863" s="161"/>
      <c r="N863" s="161"/>
      <c r="O863" s="161"/>
      <c r="P863" s="161"/>
      <c r="Q863" s="161"/>
      <c r="R863" s="161"/>
      <c r="S863" s="161"/>
      <c r="T863" s="161"/>
      <c r="U863" s="161"/>
      <c r="V863" s="161"/>
      <c r="W863" s="161"/>
      <c r="X863" s="161"/>
      <c r="Y863" s="161"/>
      <c r="Z863" s="161"/>
    </row>
    <row r="864" ht="14.25" customHeight="1">
      <c r="A864" s="161"/>
      <c r="B864" s="161"/>
      <c r="C864" s="161"/>
      <c r="D864" s="161"/>
      <c r="E864" s="161"/>
      <c r="F864" s="161"/>
      <c r="G864" s="161"/>
      <c r="H864" s="161"/>
      <c r="I864" s="161"/>
      <c r="J864" s="161"/>
      <c r="K864" s="161"/>
      <c r="L864" s="161"/>
      <c r="M864" s="161"/>
      <c r="N864" s="161"/>
      <c r="O864" s="161"/>
      <c r="P864" s="161"/>
      <c r="Q864" s="161"/>
      <c r="R864" s="161"/>
      <c r="S864" s="161"/>
      <c r="T864" s="161"/>
      <c r="U864" s="161"/>
      <c r="V864" s="161"/>
      <c r="W864" s="161"/>
      <c r="X864" s="161"/>
      <c r="Y864" s="161"/>
      <c r="Z864" s="161"/>
    </row>
    <row r="865" ht="14.25" customHeight="1">
      <c r="A865" s="161"/>
      <c r="B865" s="161"/>
      <c r="C865" s="161"/>
      <c r="D865" s="161"/>
      <c r="E865" s="161"/>
      <c r="F865" s="161"/>
      <c r="G865" s="161"/>
      <c r="H865" s="161"/>
      <c r="I865" s="161"/>
      <c r="J865" s="161"/>
      <c r="K865" s="161"/>
      <c r="L865" s="161"/>
      <c r="M865" s="161"/>
      <c r="N865" s="161"/>
      <c r="O865" s="161"/>
      <c r="P865" s="161"/>
      <c r="Q865" s="161"/>
      <c r="R865" s="161"/>
      <c r="S865" s="161"/>
      <c r="T865" s="161"/>
      <c r="U865" s="161"/>
      <c r="V865" s="161"/>
      <c r="W865" s="161"/>
      <c r="X865" s="161"/>
      <c r="Y865" s="161"/>
      <c r="Z865" s="161"/>
    </row>
    <row r="866" ht="14.25" customHeight="1">
      <c r="A866" s="161"/>
      <c r="B866" s="161"/>
      <c r="C866" s="161"/>
      <c r="D866" s="161"/>
      <c r="E866" s="161"/>
      <c r="F866" s="161"/>
      <c r="G866" s="161"/>
      <c r="H866" s="161"/>
      <c r="I866" s="161"/>
      <c r="J866" s="161"/>
      <c r="K866" s="161"/>
      <c r="L866" s="161"/>
      <c r="M866" s="161"/>
      <c r="N866" s="161"/>
      <c r="O866" s="161"/>
      <c r="P866" s="161"/>
      <c r="Q866" s="161"/>
      <c r="R866" s="161"/>
      <c r="S866" s="161"/>
      <c r="T866" s="161"/>
      <c r="U866" s="161"/>
      <c r="V866" s="161"/>
      <c r="W866" s="161"/>
      <c r="X866" s="161"/>
      <c r="Y866" s="161"/>
      <c r="Z866" s="161"/>
    </row>
    <row r="867" ht="14.25" customHeight="1">
      <c r="A867" s="161"/>
      <c r="B867" s="161"/>
      <c r="C867" s="161"/>
      <c r="D867" s="161"/>
      <c r="E867" s="161"/>
      <c r="F867" s="161"/>
      <c r="G867" s="161"/>
      <c r="H867" s="161"/>
      <c r="I867" s="161"/>
      <c r="J867" s="161"/>
      <c r="K867" s="161"/>
      <c r="L867" s="161"/>
      <c r="M867" s="161"/>
      <c r="N867" s="161"/>
      <c r="O867" s="161"/>
      <c r="P867" s="161"/>
      <c r="Q867" s="161"/>
      <c r="R867" s="161"/>
      <c r="S867" s="161"/>
      <c r="T867" s="161"/>
      <c r="U867" s="161"/>
      <c r="V867" s="161"/>
      <c r="W867" s="161"/>
      <c r="X867" s="161"/>
      <c r="Y867" s="161"/>
      <c r="Z867" s="161"/>
    </row>
    <row r="868" ht="14.25" customHeight="1">
      <c r="A868" s="161"/>
      <c r="B868" s="161"/>
      <c r="C868" s="161"/>
      <c r="D868" s="161"/>
      <c r="E868" s="161"/>
      <c r="F868" s="161"/>
      <c r="G868" s="161"/>
      <c r="H868" s="161"/>
      <c r="I868" s="161"/>
      <c r="J868" s="161"/>
      <c r="K868" s="161"/>
      <c r="L868" s="161"/>
      <c r="M868" s="161"/>
      <c r="N868" s="161"/>
      <c r="O868" s="161"/>
      <c r="P868" s="161"/>
      <c r="Q868" s="161"/>
      <c r="R868" s="161"/>
      <c r="S868" s="161"/>
      <c r="T868" s="161"/>
      <c r="U868" s="161"/>
      <c r="V868" s="161"/>
      <c r="W868" s="161"/>
      <c r="X868" s="161"/>
      <c r="Y868" s="161"/>
      <c r="Z868" s="161"/>
    </row>
    <row r="869" ht="14.25" customHeight="1">
      <c r="A869" s="161"/>
      <c r="B869" s="161"/>
      <c r="C869" s="161"/>
      <c r="D869" s="161"/>
      <c r="E869" s="161"/>
      <c r="F869" s="161"/>
      <c r="G869" s="161"/>
      <c r="H869" s="161"/>
      <c r="I869" s="161"/>
      <c r="J869" s="161"/>
      <c r="K869" s="161"/>
      <c r="L869" s="161"/>
      <c r="M869" s="161"/>
      <c r="N869" s="161"/>
      <c r="O869" s="161"/>
      <c r="P869" s="161"/>
      <c r="Q869" s="161"/>
      <c r="R869" s="161"/>
      <c r="S869" s="161"/>
      <c r="T869" s="161"/>
      <c r="U869" s="161"/>
      <c r="V869" s="161"/>
      <c r="W869" s="161"/>
      <c r="X869" s="161"/>
      <c r="Y869" s="161"/>
      <c r="Z869" s="161"/>
    </row>
    <row r="870" ht="14.25" customHeight="1">
      <c r="A870" s="161"/>
      <c r="B870" s="161"/>
      <c r="C870" s="161"/>
      <c r="D870" s="161"/>
      <c r="E870" s="161"/>
      <c r="F870" s="161"/>
      <c r="G870" s="161"/>
      <c r="H870" s="161"/>
      <c r="I870" s="161"/>
      <c r="J870" s="161"/>
      <c r="K870" s="161"/>
      <c r="L870" s="161"/>
      <c r="M870" s="161"/>
      <c r="N870" s="161"/>
      <c r="O870" s="161"/>
      <c r="P870" s="161"/>
      <c r="Q870" s="161"/>
      <c r="R870" s="161"/>
      <c r="S870" s="161"/>
      <c r="T870" s="161"/>
      <c r="U870" s="161"/>
      <c r="V870" s="161"/>
      <c r="W870" s="161"/>
      <c r="X870" s="161"/>
      <c r="Y870" s="161"/>
      <c r="Z870" s="161"/>
    </row>
    <row r="871" ht="14.25" customHeight="1">
      <c r="A871" s="161"/>
      <c r="B871" s="161"/>
      <c r="C871" s="161"/>
      <c r="D871" s="161"/>
      <c r="E871" s="161"/>
      <c r="F871" s="161"/>
      <c r="G871" s="161"/>
      <c r="H871" s="161"/>
      <c r="I871" s="161"/>
      <c r="J871" s="161"/>
      <c r="K871" s="161"/>
      <c r="L871" s="161"/>
      <c r="M871" s="161"/>
      <c r="N871" s="161"/>
      <c r="O871" s="161"/>
      <c r="P871" s="161"/>
      <c r="Q871" s="161"/>
      <c r="R871" s="161"/>
      <c r="S871" s="161"/>
      <c r="T871" s="161"/>
      <c r="U871" s="161"/>
      <c r="V871" s="161"/>
      <c r="W871" s="161"/>
      <c r="X871" s="161"/>
      <c r="Y871" s="161"/>
      <c r="Z871" s="161"/>
    </row>
    <row r="872" ht="14.25" customHeight="1">
      <c r="A872" s="161"/>
      <c r="B872" s="161"/>
      <c r="C872" s="161"/>
      <c r="D872" s="161"/>
      <c r="E872" s="161"/>
      <c r="F872" s="161"/>
      <c r="G872" s="161"/>
      <c r="H872" s="161"/>
      <c r="I872" s="161"/>
      <c r="J872" s="161"/>
      <c r="K872" s="161"/>
      <c r="L872" s="161"/>
      <c r="M872" s="161"/>
      <c r="N872" s="161"/>
      <c r="O872" s="161"/>
      <c r="P872" s="161"/>
      <c r="Q872" s="161"/>
      <c r="R872" s="161"/>
      <c r="S872" s="161"/>
      <c r="T872" s="161"/>
      <c r="U872" s="161"/>
      <c r="V872" s="161"/>
      <c r="W872" s="161"/>
      <c r="X872" s="161"/>
      <c r="Y872" s="161"/>
      <c r="Z872" s="161"/>
    </row>
    <row r="873" ht="14.25" customHeight="1">
      <c r="A873" s="161"/>
      <c r="B873" s="161"/>
      <c r="C873" s="161"/>
      <c r="D873" s="161"/>
      <c r="E873" s="161"/>
      <c r="F873" s="161"/>
      <c r="G873" s="161"/>
      <c r="H873" s="161"/>
      <c r="I873" s="161"/>
      <c r="J873" s="161"/>
      <c r="K873" s="161"/>
      <c r="L873" s="161"/>
      <c r="M873" s="161"/>
      <c r="N873" s="161"/>
      <c r="O873" s="161"/>
      <c r="P873" s="161"/>
      <c r="Q873" s="161"/>
      <c r="R873" s="161"/>
      <c r="S873" s="161"/>
      <c r="T873" s="161"/>
      <c r="U873" s="161"/>
      <c r="V873" s="161"/>
      <c r="W873" s="161"/>
      <c r="X873" s="161"/>
      <c r="Y873" s="161"/>
      <c r="Z873" s="161"/>
    </row>
    <row r="874" ht="14.25" customHeight="1">
      <c r="A874" s="161"/>
      <c r="B874" s="161"/>
      <c r="C874" s="161"/>
      <c r="D874" s="161"/>
      <c r="E874" s="161"/>
      <c r="F874" s="161"/>
      <c r="G874" s="161"/>
      <c r="H874" s="161"/>
      <c r="I874" s="161"/>
      <c r="J874" s="161"/>
      <c r="K874" s="161"/>
      <c r="L874" s="161"/>
      <c r="M874" s="161"/>
      <c r="N874" s="161"/>
      <c r="O874" s="161"/>
      <c r="P874" s="161"/>
      <c r="Q874" s="161"/>
      <c r="R874" s="161"/>
      <c r="S874" s="161"/>
      <c r="T874" s="161"/>
      <c r="U874" s="161"/>
      <c r="V874" s="161"/>
      <c r="W874" s="161"/>
      <c r="X874" s="161"/>
      <c r="Y874" s="161"/>
      <c r="Z874" s="161"/>
    </row>
    <row r="875" ht="14.25" customHeight="1">
      <c r="A875" s="161"/>
      <c r="B875" s="161"/>
      <c r="C875" s="161"/>
      <c r="D875" s="161"/>
      <c r="E875" s="161"/>
      <c r="F875" s="161"/>
      <c r="G875" s="161"/>
      <c r="H875" s="161"/>
      <c r="I875" s="161"/>
      <c r="J875" s="161"/>
      <c r="K875" s="161"/>
      <c r="L875" s="161"/>
      <c r="M875" s="161"/>
      <c r="N875" s="161"/>
      <c r="O875" s="161"/>
      <c r="P875" s="161"/>
      <c r="Q875" s="161"/>
      <c r="R875" s="161"/>
      <c r="S875" s="161"/>
      <c r="T875" s="161"/>
      <c r="U875" s="161"/>
      <c r="V875" s="161"/>
      <c r="W875" s="161"/>
      <c r="X875" s="161"/>
      <c r="Y875" s="161"/>
      <c r="Z875" s="161"/>
    </row>
    <row r="876" ht="14.25" customHeight="1">
      <c r="A876" s="161"/>
      <c r="B876" s="161"/>
      <c r="C876" s="161"/>
      <c r="D876" s="161"/>
      <c r="E876" s="161"/>
      <c r="F876" s="161"/>
      <c r="G876" s="161"/>
      <c r="H876" s="161"/>
      <c r="I876" s="161"/>
      <c r="J876" s="161"/>
      <c r="K876" s="161"/>
      <c r="L876" s="161"/>
      <c r="M876" s="161"/>
      <c r="N876" s="161"/>
      <c r="O876" s="161"/>
      <c r="P876" s="161"/>
      <c r="Q876" s="161"/>
      <c r="R876" s="161"/>
      <c r="S876" s="161"/>
      <c r="T876" s="161"/>
      <c r="U876" s="161"/>
      <c r="V876" s="161"/>
      <c r="W876" s="161"/>
      <c r="X876" s="161"/>
      <c r="Y876" s="161"/>
      <c r="Z876" s="161"/>
    </row>
    <row r="877" ht="14.25" customHeight="1">
      <c r="A877" s="161"/>
      <c r="B877" s="161"/>
      <c r="C877" s="161"/>
      <c r="D877" s="161"/>
      <c r="E877" s="161"/>
      <c r="F877" s="161"/>
      <c r="G877" s="161"/>
      <c r="H877" s="161"/>
      <c r="I877" s="161"/>
      <c r="J877" s="161"/>
      <c r="K877" s="161"/>
      <c r="L877" s="161"/>
      <c r="M877" s="161"/>
      <c r="N877" s="161"/>
      <c r="O877" s="161"/>
      <c r="P877" s="161"/>
      <c r="Q877" s="161"/>
      <c r="R877" s="161"/>
      <c r="S877" s="161"/>
      <c r="T877" s="161"/>
      <c r="U877" s="161"/>
      <c r="V877" s="161"/>
      <c r="W877" s="161"/>
      <c r="X877" s="161"/>
      <c r="Y877" s="161"/>
      <c r="Z877" s="161"/>
    </row>
    <row r="878" ht="14.25" customHeight="1">
      <c r="A878" s="161"/>
      <c r="B878" s="161"/>
      <c r="C878" s="161"/>
      <c r="D878" s="161"/>
      <c r="E878" s="161"/>
      <c r="F878" s="161"/>
      <c r="G878" s="161"/>
      <c r="H878" s="161"/>
      <c r="I878" s="161"/>
      <c r="J878" s="161"/>
      <c r="K878" s="161"/>
      <c r="L878" s="161"/>
      <c r="M878" s="161"/>
      <c r="N878" s="161"/>
      <c r="O878" s="161"/>
      <c r="P878" s="161"/>
      <c r="Q878" s="161"/>
      <c r="R878" s="161"/>
      <c r="S878" s="161"/>
      <c r="T878" s="161"/>
      <c r="U878" s="161"/>
      <c r="V878" s="161"/>
      <c r="W878" s="161"/>
      <c r="X878" s="161"/>
      <c r="Y878" s="161"/>
      <c r="Z878" s="161"/>
    </row>
    <row r="879" ht="14.25" customHeight="1">
      <c r="A879" s="161"/>
      <c r="B879" s="161"/>
      <c r="C879" s="161"/>
      <c r="D879" s="161"/>
      <c r="E879" s="161"/>
      <c r="F879" s="161"/>
      <c r="G879" s="161"/>
      <c r="H879" s="161"/>
      <c r="I879" s="161"/>
      <c r="J879" s="161"/>
      <c r="K879" s="161"/>
      <c r="L879" s="161"/>
      <c r="M879" s="161"/>
      <c r="N879" s="161"/>
      <c r="O879" s="161"/>
      <c r="P879" s="161"/>
      <c r="Q879" s="161"/>
      <c r="R879" s="161"/>
      <c r="S879" s="161"/>
      <c r="T879" s="161"/>
      <c r="U879" s="161"/>
      <c r="V879" s="161"/>
      <c r="W879" s="161"/>
      <c r="X879" s="161"/>
      <c r="Y879" s="161"/>
      <c r="Z879" s="161"/>
    </row>
    <row r="880" ht="14.25" customHeight="1">
      <c r="A880" s="161"/>
      <c r="B880" s="161"/>
      <c r="C880" s="161"/>
      <c r="D880" s="161"/>
      <c r="E880" s="161"/>
      <c r="F880" s="161"/>
      <c r="G880" s="161"/>
      <c r="H880" s="161"/>
      <c r="I880" s="161"/>
      <c r="J880" s="161"/>
      <c r="K880" s="161"/>
      <c r="L880" s="161"/>
      <c r="M880" s="161"/>
      <c r="N880" s="161"/>
      <c r="O880" s="161"/>
      <c r="P880" s="161"/>
      <c r="Q880" s="161"/>
      <c r="R880" s="161"/>
      <c r="S880" s="161"/>
      <c r="T880" s="161"/>
      <c r="U880" s="161"/>
      <c r="V880" s="161"/>
      <c r="W880" s="161"/>
      <c r="X880" s="161"/>
      <c r="Y880" s="161"/>
      <c r="Z880" s="161"/>
    </row>
    <row r="881" ht="14.25" customHeight="1">
      <c r="A881" s="161"/>
      <c r="B881" s="161"/>
      <c r="C881" s="161"/>
      <c r="D881" s="161"/>
      <c r="E881" s="161"/>
      <c r="F881" s="161"/>
      <c r="G881" s="161"/>
      <c r="H881" s="161"/>
      <c r="I881" s="161"/>
      <c r="J881" s="161"/>
      <c r="K881" s="161"/>
      <c r="L881" s="161"/>
      <c r="M881" s="161"/>
      <c r="N881" s="161"/>
      <c r="O881" s="161"/>
      <c r="P881" s="161"/>
      <c r="Q881" s="161"/>
      <c r="R881" s="161"/>
      <c r="S881" s="161"/>
      <c r="T881" s="161"/>
      <c r="U881" s="161"/>
      <c r="V881" s="161"/>
      <c r="W881" s="161"/>
      <c r="X881" s="161"/>
      <c r="Y881" s="161"/>
      <c r="Z881" s="161"/>
    </row>
    <row r="882" ht="14.25" customHeight="1">
      <c r="A882" s="161"/>
      <c r="B882" s="161"/>
      <c r="C882" s="161"/>
      <c r="D882" s="161"/>
      <c r="E882" s="161"/>
      <c r="F882" s="161"/>
      <c r="G882" s="161"/>
      <c r="H882" s="161"/>
      <c r="I882" s="161"/>
      <c r="J882" s="161"/>
      <c r="K882" s="161"/>
      <c r="L882" s="161"/>
      <c r="M882" s="161"/>
      <c r="N882" s="161"/>
      <c r="O882" s="161"/>
      <c r="P882" s="161"/>
      <c r="Q882" s="161"/>
      <c r="R882" s="161"/>
      <c r="S882" s="161"/>
      <c r="T882" s="161"/>
      <c r="U882" s="161"/>
      <c r="V882" s="161"/>
      <c r="W882" s="161"/>
      <c r="X882" s="161"/>
      <c r="Y882" s="161"/>
      <c r="Z882" s="161"/>
    </row>
    <row r="883" ht="14.25" customHeight="1">
      <c r="A883" s="161"/>
      <c r="B883" s="161"/>
      <c r="C883" s="161"/>
      <c r="D883" s="161"/>
      <c r="E883" s="161"/>
      <c r="F883" s="161"/>
      <c r="G883" s="161"/>
      <c r="H883" s="161"/>
      <c r="I883" s="161"/>
      <c r="J883" s="161"/>
      <c r="K883" s="161"/>
      <c r="L883" s="161"/>
      <c r="M883" s="161"/>
      <c r="N883" s="161"/>
      <c r="O883" s="161"/>
      <c r="P883" s="161"/>
      <c r="Q883" s="161"/>
      <c r="R883" s="161"/>
      <c r="S883" s="161"/>
      <c r="T883" s="161"/>
      <c r="U883" s="161"/>
      <c r="V883" s="161"/>
      <c r="W883" s="161"/>
      <c r="X883" s="161"/>
      <c r="Y883" s="161"/>
      <c r="Z883" s="161"/>
    </row>
    <row r="884" ht="14.25" customHeight="1">
      <c r="A884" s="161"/>
      <c r="B884" s="161"/>
      <c r="C884" s="161"/>
      <c r="D884" s="161"/>
      <c r="E884" s="161"/>
      <c r="F884" s="161"/>
      <c r="G884" s="161"/>
      <c r="H884" s="161"/>
      <c r="I884" s="161"/>
      <c r="J884" s="161"/>
      <c r="K884" s="161"/>
      <c r="L884" s="161"/>
      <c r="M884" s="161"/>
      <c r="N884" s="161"/>
      <c r="O884" s="161"/>
      <c r="P884" s="161"/>
      <c r="Q884" s="161"/>
      <c r="R884" s="161"/>
      <c r="S884" s="161"/>
      <c r="T884" s="161"/>
      <c r="U884" s="161"/>
      <c r="V884" s="161"/>
      <c r="W884" s="161"/>
      <c r="X884" s="161"/>
      <c r="Y884" s="161"/>
      <c r="Z884" s="161"/>
    </row>
    <row r="885" ht="14.25" customHeight="1">
      <c r="A885" s="161"/>
      <c r="B885" s="161"/>
      <c r="C885" s="161"/>
      <c r="D885" s="161"/>
      <c r="E885" s="161"/>
      <c r="F885" s="161"/>
      <c r="G885" s="161"/>
      <c r="H885" s="161"/>
      <c r="I885" s="161"/>
      <c r="J885" s="161"/>
      <c r="K885" s="161"/>
      <c r="L885" s="161"/>
      <c r="M885" s="161"/>
      <c r="N885" s="161"/>
      <c r="O885" s="161"/>
      <c r="P885" s="161"/>
      <c r="Q885" s="161"/>
      <c r="R885" s="161"/>
      <c r="S885" s="161"/>
      <c r="T885" s="161"/>
      <c r="U885" s="161"/>
      <c r="V885" s="161"/>
      <c r="W885" s="161"/>
      <c r="X885" s="161"/>
      <c r="Y885" s="161"/>
      <c r="Z885" s="161"/>
    </row>
    <row r="886" ht="14.25" customHeight="1">
      <c r="A886" s="161"/>
      <c r="B886" s="161"/>
      <c r="C886" s="161"/>
      <c r="D886" s="161"/>
      <c r="E886" s="161"/>
      <c r="F886" s="161"/>
      <c r="G886" s="161"/>
      <c r="H886" s="161"/>
      <c r="I886" s="161"/>
      <c r="J886" s="161"/>
      <c r="K886" s="161"/>
      <c r="L886" s="161"/>
      <c r="M886" s="161"/>
      <c r="N886" s="161"/>
      <c r="O886" s="161"/>
      <c r="P886" s="161"/>
      <c r="Q886" s="161"/>
      <c r="R886" s="161"/>
      <c r="S886" s="161"/>
      <c r="T886" s="161"/>
      <c r="U886" s="161"/>
      <c r="V886" s="161"/>
      <c r="W886" s="161"/>
      <c r="X886" s="161"/>
      <c r="Y886" s="161"/>
      <c r="Z886" s="161"/>
    </row>
    <row r="887" ht="14.25" customHeight="1">
      <c r="A887" s="161"/>
      <c r="B887" s="161"/>
      <c r="C887" s="161"/>
      <c r="D887" s="161"/>
      <c r="E887" s="161"/>
      <c r="F887" s="161"/>
      <c r="G887" s="161"/>
      <c r="H887" s="161"/>
      <c r="I887" s="161"/>
      <c r="J887" s="161"/>
      <c r="K887" s="161"/>
      <c r="L887" s="161"/>
      <c r="M887" s="161"/>
      <c r="N887" s="161"/>
      <c r="O887" s="161"/>
      <c r="P887" s="161"/>
      <c r="Q887" s="161"/>
      <c r="R887" s="161"/>
      <c r="S887" s="161"/>
      <c r="T887" s="161"/>
      <c r="U887" s="161"/>
      <c r="V887" s="161"/>
      <c r="W887" s="161"/>
      <c r="X887" s="161"/>
      <c r="Y887" s="161"/>
      <c r="Z887" s="161"/>
    </row>
    <row r="888" ht="14.25" customHeight="1">
      <c r="A888" s="161"/>
      <c r="B888" s="161"/>
      <c r="C888" s="161"/>
      <c r="D888" s="161"/>
      <c r="E888" s="161"/>
      <c r="F888" s="161"/>
      <c r="G888" s="161"/>
      <c r="H888" s="161"/>
      <c r="I888" s="161"/>
      <c r="J888" s="161"/>
      <c r="K888" s="161"/>
      <c r="L888" s="161"/>
      <c r="M888" s="161"/>
      <c r="N888" s="161"/>
      <c r="O888" s="161"/>
      <c r="P888" s="161"/>
      <c r="Q888" s="161"/>
      <c r="R888" s="161"/>
      <c r="S888" s="161"/>
      <c r="T888" s="161"/>
      <c r="U888" s="161"/>
      <c r="V888" s="161"/>
      <c r="W888" s="161"/>
      <c r="X888" s="161"/>
      <c r="Y888" s="161"/>
      <c r="Z888" s="161"/>
    </row>
    <row r="889" ht="14.25" customHeight="1">
      <c r="A889" s="161"/>
      <c r="B889" s="161"/>
      <c r="C889" s="161"/>
      <c r="D889" s="161"/>
      <c r="E889" s="161"/>
      <c r="F889" s="161"/>
      <c r="G889" s="161"/>
      <c r="H889" s="161"/>
      <c r="I889" s="161"/>
      <c r="J889" s="161"/>
      <c r="K889" s="161"/>
      <c r="L889" s="161"/>
      <c r="M889" s="161"/>
      <c r="N889" s="161"/>
      <c r="O889" s="161"/>
      <c r="P889" s="161"/>
      <c r="Q889" s="161"/>
      <c r="R889" s="161"/>
      <c r="S889" s="161"/>
      <c r="T889" s="161"/>
      <c r="U889" s="161"/>
      <c r="V889" s="161"/>
      <c r="W889" s="161"/>
      <c r="X889" s="161"/>
      <c r="Y889" s="161"/>
      <c r="Z889" s="161"/>
    </row>
    <row r="890" ht="14.25" customHeight="1">
      <c r="A890" s="161"/>
      <c r="B890" s="161"/>
      <c r="C890" s="161"/>
      <c r="D890" s="161"/>
      <c r="E890" s="161"/>
      <c r="F890" s="161"/>
      <c r="G890" s="161"/>
      <c r="H890" s="161"/>
      <c r="I890" s="161"/>
      <c r="J890" s="161"/>
      <c r="K890" s="161"/>
      <c r="L890" s="161"/>
      <c r="M890" s="161"/>
      <c r="N890" s="161"/>
      <c r="O890" s="161"/>
      <c r="P890" s="161"/>
      <c r="Q890" s="161"/>
      <c r="R890" s="161"/>
      <c r="S890" s="161"/>
      <c r="T890" s="161"/>
      <c r="U890" s="161"/>
      <c r="V890" s="161"/>
      <c r="W890" s="161"/>
      <c r="X890" s="161"/>
      <c r="Y890" s="161"/>
      <c r="Z890" s="161"/>
    </row>
    <row r="891" ht="14.25" customHeight="1">
      <c r="A891" s="161"/>
      <c r="B891" s="161"/>
      <c r="C891" s="161"/>
      <c r="D891" s="161"/>
      <c r="E891" s="161"/>
      <c r="F891" s="161"/>
      <c r="G891" s="161"/>
      <c r="H891" s="161"/>
      <c r="I891" s="161"/>
      <c r="J891" s="161"/>
      <c r="K891" s="161"/>
      <c r="L891" s="161"/>
      <c r="M891" s="161"/>
      <c r="N891" s="161"/>
      <c r="O891" s="161"/>
      <c r="P891" s="161"/>
      <c r="Q891" s="161"/>
      <c r="R891" s="161"/>
      <c r="S891" s="161"/>
      <c r="T891" s="161"/>
      <c r="U891" s="161"/>
      <c r="V891" s="161"/>
      <c r="W891" s="161"/>
      <c r="X891" s="161"/>
      <c r="Y891" s="161"/>
      <c r="Z891" s="161"/>
    </row>
    <row r="892" ht="14.25" customHeight="1">
      <c r="A892" s="161"/>
      <c r="B892" s="161"/>
      <c r="C892" s="161"/>
      <c r="D892" s="161"/>
      <c r="E892" s="161"/>
      <c r="F892" s="161"/>
      <c r="G892" s="161"/>
      <c r="H892" s="161"/>
      <c r="I892" s="161"/>
      <c r="J892" s="161"/>
      <c r="K892" s="161"/>
      <c r="L892" s="161"/>
      <c r="M892" s="161"/>
      <c r="N892" s="161"/>
      <c r="O892" s="161"/>
      <c r="P892" s="161"/>
      <c r="Q892" s="161"/>
      <c r="R892" s="161"/>
      <c r="S892" s="161"/>
      <c r="T892" s="161"/>
      <c r="U892" s="161"/>
      <c r="V892" s="161"/>
      <c r="W892" s="161"/>
      <c r="X892" s="161"/>
      <c r="Y892" s="161"/>
      <c r="Z892" s="161"/>
    </row>
    <row r="893" ht="14.25" customHeight="1">
      <c r="A893" s="161"/>
      <c r="B893" s="161"/>
      <c r="C893" s="161"/>
      <c r="D893" s="161"/>
      <c r="E893" s="161"/>
      <c r="F893" s="161"/>
      <c r="G893" s="161"/>
      <c r="H893" s="161"/>
      <c r="I893" s="161"/>
      <c r="J893" s="161"/>
      <c r="K893" s="161"/>
      <c r="L893" s="161"/>
      <c r="M893" s="161"/>
      <c r="N893" s="161"/>
      <c r="O893" s="161"/>
      <c r="P893" s="161"/>
      <c r="Q893" s="161"/>
      <c r="R893" s="161"/>
      <c r="S893" s="161"/>
      <c r="T893" s="161"/>
      <c r="U893" s="161"/>
      <c r="V893" s="161"/>
      <c r="W893" s="161"/>
      <c r="X893" s="161"/>
      <c r="Y893" s="161"/>
      <c r="Z893" s="161"/>
    </row>
    <row r="894" ht="14.25" customHeight="1">
      <c r="A894" s="161"/>
      <c r="B894" s="161"/>
      <c r="C894" s="161"/>
      <c r="D894" s="161"/>
      <c r="E894" s="161"/>
      <c r="F894" s="161"/>
      <c r="G894" s="161"/>
      <c r="H894" s="161"/>
      <c r="I894" s="161"/>
      <c r="J894" s="161"/>
      <c r="K894" s="161"/>
      <c r="L894" s="161"/>
      <c r="M894" s="161"/>
      <c r="N894" s="161"/>
      <c r="O894" s="161"/>
      <c r="P894" s="161"/>
      <c r="Q894" s="161"/>
      <c r="R894" s="161"/>
      <c r="S894" s="161"/>
      <c r="T894" s="161"/>
      <c r="U894" s="161"/>
      <c r="V894" s="161"/>
      <c r="W894" s="161"/>
      <c r="X894" s="161"/>
      <c r="Y894" s="161"/>
      <c r="Z894" s="161"/>
    </row>
    <row r="895" ht="14.25" customHeight="1">
      <c r="A895" s="161"/>
      <c r="B895" s="161"/>
      <c r="C895" s="161"/>
      <c r="D895" s="161"/>
      <c r="E895" s="161"/>
      <c r="F895" s="161"/>
      <c r="G895" s="161"/>
      <c r="H895" s="161"/>
      <c r="I895" s="161"/>
      <c r="J895" s="161"/>
      <c r="K895" s="161"/>
      <c r="L895" s="161"/>
      <c r="M895" s="161"/>
      <c r="N895" s="161"/>
      <c r="O895" s="161"/>
      <c r="P895" s="161"/>
      <c r="Q895" s="161"/>
      <c r="R895" s="161"/>
      <c r="S895" s="161"/>
      <c r="T895" s="161"/>
      <c r="U895" s="161"/>
      <c r="V895" s="161"/>
      <c r="W895" s="161"/>
      <c r="X895" s="161"/>
      <c r="Y895" s="161"/>
      <c r="Z895" s="161"/>
    </row>
    <row r="896" ht="14.25" customHeight="1">
      <c r="A896" s="161"/>
      <c r="B896" s="161"/>
      <c r="C896" s="161"/>
      <c r="D896" s="161"/>
      <c r="E896" s="161"/>
      <c r="F896" s="161"/>
      <c r="G896" s="161"/>
      <c r="H896" s="161"/>
      <c r="I896" s="161"/>
      <c r="J896" s="161"/>
      <c r="K896" s="161"/>
      <c r="L896" s="161"/>
      <c r="M896" s="161"/>
      <c r="N896" s="161"/>
      <c r="O896" s="161"/>
      <c r="P896" s="161"/>
      <c r="Q896" s="161"/>
      <c r="R896" s="161"/>
      <c r="S896" s="161"/>
      <c r="T896" s="161"/>
      <c r="U896" s="161"/>
      <c r="V896" s="161"/>
      <c r="W896" s="161"/>
      <c r="X896" s="161"/>
      <c r="Y896" s="161"/>
      <c r="Z896" s="161"/>
    </row>
    <row r="897" ht="14.25" customHeight="1">
      <c r="A897" s="161"/>
      <c r="B897" s="161"/>
      <c r="C897" s="161"/>
      <c r="D897" s="161"/>
      <c r="E897" s="161"/>
      <c r="F897" s="161"/>
      <c r="G897" s="161"/>
      <c r="H897" s="161"/>
      <c r="I897" s="161"/>
      <c r="J897" s="161"/>
      <c r="K897" s="161"/>
      <c r="L897" s="161"/>
      <c r="M897" s="161"/>
      <c r="N897" s="161"/>
      <c r="O897" s="161"/>
      <c r="P897" s="161"/>
      <c r="Q897" s="161"/>
      <c r="R897" s="161"/>
      <c r="S897" s="161"/>
      <c r="T897" s="161"/>
      <c r="U897" s="161"/>
      <c r="V897" s="161"/>
      <c r="W897" s="161"/>
      <c r="X897" s="161"/>
      <c r="Y897" s="161"/>
      <c r="Z897" s="161"/>
    </row>
    <row r="898" ht="14.25" customHeight="1">
      <c r="A898" s="161"/>
      <c r="B898" s="161"/>
      <c r="C898" s="161"/>
      <c r="D898" s="161"/>
      <c r="E898" s="161"/>
      <c r="F898" s="161"/>
      <c r="G898" s="161"/>
      <c r="H898" s="161"/>
      <c r="I898" s="161"/>
      <c r="J898" s="161"/>
      <c r="K898" s="161"/>
      <c r="L898" s="161"/>
      <c r="M898" s="161"/>
      <c r="N898" s="161"/>
      <c r="O898" s="161"/>
      <c r="P898" s="161"/>
      <c r="Q898" s="161"/>
      <c r="R898" s="161"/>
      <c r="S898" s="161"/>
      <c r="T898" s="161"/>
      <c r="U898" s="161"/>
      <c r="V898" s="161"/>
      <c r="W898" s="161"/>
      <c r="X898" s="161"/>
      <c r="Y898" s="161"/>
      <c r="Z898" s="161"/>
    </row>
    <row r="899" ht="14.25" customHeight="1">
      <c r="A899" s="161"/>
      <c r="B899" s="161"/>
      <c r="C899" s="161"/>
      <c r="D899" s="161"/>
      <c r="E899" s="161"/>
      <c r="F899" s="161"/>
      <c r="G899" s="161"/>
      <c r="H899" s="161"/>
      <c r="I899" s="161"/>
      <c r="J899" s="161"/>
      <c r="K899" s="161"/>
      <c r="L899" s="161"/>
      <c r="M899" s="161"/>
      <c r="N899" s="161"/>
      <c r="O899" s="161"/>
      <c r="P899" s="161"/>
      <c r="Q899" s="161"/>
      <c r="R899" s="161"/>
      <c r="S899" s="161"/>
      <c r="T899" s="161"/>
      <c r="U899" s="161"/>
      <c r="V899" s="161"/>
      <c r="W899" s="161"/>
      <c r="X899" s="161"/>
      <c r="Y899" s="161"/>
      <c r="Z899" s="161"/>
    </row>
    <row r="900" ht="14.25" customHeight="1">
      <c r="A900" s="161"/>
      <c r="B900" s="161"/>
      <c r="C900" s="161"/>
      <c r="D900" s="161"/>
      <c r="E900" s="161"/>
      <c r="F900" s="161"/>
      <c r="G900" s="161"/>
      <c r="H900" s="161"/>
      <c r="I900" s="161"/>
      <c r="J900" s="161"/>
      <c r="K900" s="161"/>
      <c r="L900" s="161"/>
      <c r="M900" s="161"/>
      <c r="N900" s="161"/>
      <c r="O900" s="161"/>
      <c r="P900" s="161"/>
      <c r="Q900" s="161"/>
      <c r="R900" s="161"/>
      <c r="S900" s="161"/>
      <c r="T900" s="161"/>
      <c r="U900" s="161"/>
      <c r="V900" s="161"/>
      <c r="W900" s="161"/>
      <c r="X900" s="161"/>
      <c r="Y900" s="161"/>
      <c r="Z900" s="161"/>
    </row>
    <row r="901" ht="14.25" customHeight="1">
      <c r="A901" s="161"/>
      <c r="B901" s="161"/>
      <c r="C901" s="161"/>
      <c r="D901" s="161"/>
      <c r="E901" s="161"/>
      <c r="F901" s="161"/>
      <c r="G901" s="161"/>
      <c r="H901" s="161"/>
      <c r="I901" s="161"/>
      <c r="J901" s="161"/>
      <c r="K901" s="161"/>
      <c r="L901" s="161"/>
      <c r="M901" s="161"/>
      <c r="N901" s="161"/>
      <c r="O901" s="161"/>
      <c r="P901" s="161"/>
      <c r="Q901" s="161"/>
      <c r="R901" s="161"/>
      <c r="S901" s="161"/>
      <c r="T901" s="161"/>
      <c r="U901" s="161"/>
      <c r="V901" s="161"/>
      <c r="W901" s="161"/>
      <c r="X901" s="161"/>
      <c r="Y901" s="161"/>
      <c r="Z901" s="161"/>
    </row>
    <row r="902" ht="14.25" customHeight="1">
      <c r="A902" s="161"/>
      <c r="B902" s="161"/>
      <c r="C902" s="161"/>
      <c r="D902" s="161"/>
      <c r="E902" s="161"/>
      <c r="F902" s="161"/>
      <c r="G902" s="161"/>
      <c r="H902" s="161"/>
      <c r="I902" s="161"/>
      <c r="J902" s="161"/>
      <c r="K902" s="161"/>
      <c r="L902" s="161"/>
      <c r="M902" s="161"/>
      <c r="N902" s="161"/>
      <c r="O902" s="161"/>
      <c r="P902" s="161"/>
      <c r="Q902" s="161"/>
      <c r="R902" s="161"/>
      <c r="S902" s="161"/>
      <c r="T902" s="161"/>
      <c r="U902" s="161"/>
      <c r="V902" s="161"/>
      <c r="W902" s="161"/>
      <c r="X902" s="161"/>
      <c r="Y902" s="161"/>
      <c r="Z902" s="161"/>
    </row>
    <row r="903" ht="14.25" customHeight="1">
      <c r="A903" s="161"/>
      <c r="B903" s="161"/>
      <c r="C903" s="161"/>
      <c r="D903" s="161"/>
      <c r="E903" s="161"/>
      <c r="F903" s="161"/>
      <c r="G903" s="161"/>
      <c r="H903" s="161"/>
      <c r="I903" s="161"/>
      <c r="J903" s="161"/>
      <c r="K903" s="161"/>
      <c r="L903" s="161"/>
      <c r="M903" s="161"/>
      <c r="N903" s="161"/>
      <c r="O903" s="161"/>
      <c r="P903" s="161"/>
      <c r="Q903" s="161"/>
      <c r="R903" s="161"/>
      <c r="S903" s="161"/>
      <c r="T903" s="161"/>
      <c r="U903" s="161"/>
      <c r="V903" s="161"/>
      <c r="W903" s="161"/>
      <c r="X903" s="161"/>
      <c r="Y903" s="161"/>
      <c r="Z903" s="161"/>
    </row>
    <row r="904" ht="14.25" customHeight="1">
      <c r="A904" s="161"/>
      <c r="B904" s="161"/>
      <c r="C904" s="161"/>
      <c r="D904" s="161"/>
      <c r="E904" s="161"/>
      <c r="F904" s="161"/>
      <c r="G904" s="161"/>
      <c r="H904" s="161"/>
      <c r="I904" s="161"/>
      <c r="J904" s="161"/>
      <c r="K904" s="161"/>
      <c r="L904" s="161"/>
      <c r="M904" s="161"/>
      <c r="N904" s="161"/>
      <c r="O904" s="161"/>
      <c r="P904" s="161"/>
      <c r="Q904" s="161"/>
      <c r="R904" s="161"/>
      <c r="S904" s="161"/>
      <c r="T904" s="161"/>
      <c r="U904" s="161"/>
      <c r="V904" s="161"/>
      <c r="W904" s="161"/>
      <c r="X904" s="161"/>
      <c r="Y904" s="161"/>
      <c r="Z904" s="161"/>
    </row>
    <row r="905" ht="14.25" customHeight="1">
      <c r="A905" s="161"/>
      <c r="B905" s="161"/>
      <c r="C905" s="161"/>
      <c r="D905" s="161"/>
      <c r="E905" s="161"/>
      <c r="F905" s="161"/>
      <c r="G905" s="161"/>
      <c r="H905" s="161"/>
      <c r="I905" s="161"/>
      <c r="J905" s="161"/>
      <c r="K905" s="161"/>
      <c r="L905" s="161"/>
      <c r="M905" s="161"/>
      <c r="N905" s="161"/>
      <c r="O905" s="161"/>
      <c r="P905" s="161"/>
      <c r="Q905" s="161"/>
      <c r="R905" s="161"/>
      <c r="S905" s="161"/>
      <c r="T905" s="161"/>
      <c r="U905" s="161"/>
      <c r="V905" s="161"/>
      <c r="W905" s="161"/>
      <c r="X905" s="161"/>
      <c r="Y905" s="161"/>
      <c r="Z905" s="161"/>
    </row>
    <row r="906" ht="14.25" customHeight="1">
      <c r="A906" s="161"/>
      <c r="B906" s="161"/>
      <c r="C906" s="161"/>
      <c r="D906" s="161"/>
      <c r="E906" s="161"/>
      <c r="F906" s="161"/>
      <c r="G906" s="161"/>
      <c r="H906" s="161"/>
      <c r="I906" s="161"/>
      <c r="J906" s="161"/>
      <c r="K906" s="161"/>
      <c r="L906" s="161"/>
      <c r="M906" s="161"/>
      <c r="N906" s="161"/>
      <c r="O906" s="161"/>
      <c r="P906" s="161"/>
      <c r="Q906" s="161"/>
      <c r="R906" s="161"/>
      <c r="S906" s="161"/>
      <c r="T906" s="161"/>
      <c r="U906" s="161"/>
      <c r="V906" s="161"/>
      <c r="W906" s="161"/>
      <c r="X906" s="161"/>
      <c r="Y906" s="161"/>
      <c r="Z906" s="161"/>
    </row>
    <row r="907" ht="14.25" customHeight="1">
      <c r="A907" s="161"/>
      <c r="B907" s="161"/>
      <c r="C907" s="161"/>
      <c r="D907" s="161"/>
      <c r="E907" s="161"/>
      <c r="F907" s="161"/>
      <c r="G907" s="161"/>
      <c r="H907" s="161"/>
      <c r="I907" s="161"/>
      <c r="J907" s="161"/>
      <c r="K907" s="161"/>
      <c r="L907" s="161"/>
      <c r="M907" s="161"/>
      <c r="N907" s="161"/>
      <c r="O907" s="161"/>
      <c r="P907" s="161"/>
      <c r="Q907" s="161"/>
      <c r="R907" s="161"/>
      <c r="S907" s="161"/>
      <c r="T907" s="161"/>
      <c r="U907" s="161"/>
      <c r="V907" s="161"/>
      <c r="W907" s="161"/>
      <c r="X907" s="161"/>
      <c r="Y907" s="161"/>
      <c r="Z907" s="161"/>
    </row>
    <row r="908" ht="14.25" customHeight="1">
      <c r="A908" s="161"/>
      <c r="B908" s="161"/>
      <c r="C908" s="161"/>
      <c r="D908" s="161"/>
      <c r="E908" s="161"/>
      <c r="F908" s="161"/>
      <c r="G908" s="161"/>
      <c r="H908" s="161"/>
      <c r="I908" s="161"/>
      <c r="J908" s="161"/>
      <c r="K908" s="161"/>
      <c r="L908" s="161"/>
      <c r="M908" s="161"/>
      <c r="N908" s="161"/>
      <c r="O908" s="161"/>
      <c r="P908" s="161"/>
      <c r="Q908" s="161"/>
      <c r="R908" s="161"/>
      <c r="S908" s="161"/>
      <c r="T908" s="161"/>
      <c r="U908" s="161"/>
      <c r="V908" s="161"/>
      <c r="W908" s="161"/>
      <c r="X908" s="161"/>
      <c r="Y908" s="161"/>
      <c r="Z908" s="161"/>
    </row>
    <row r="909" ht="14.25" customHeight="1">
      <c r="A909" s="161"/>
      <c r="B909" s="161"/>
      <c r="C909" s="161"/>
      <c r="D909" s="161"/>
      <c r="E909" s="161"/>
      <c r="F909" s="161"/>
      <c r="G909" s="161"/>
      <c r="H909" s="161"/>
      <c r="I909" s="161"/>
      <c r="J909" s="161"/>
      <c r="K909" s="161"/>
      <c r="L909" s="161"/>
      <c r="M909" s="161"/>
      <c r="N909" s="161"/>
      <c r="O909" s="161"/>
      <c r="P909" s="161"/>
      <c r="Q909" s="161"/>
      <c r="R909" s="161"/>
      <c r="S909" s="161"/>
      <c r="T909" s="161"/>
      <c r="U909" s="161"/>
      <c r="V909" s="161"/>
      <c r="W909" s="161"/>
      <c r="X909" s="161"/>
      <c r="Y909" s="161"/>
      <c r="Z909" s="161"/>
    </row>
    <row r="910" ht="14.25" customHeight="1">
      <c r="A910" s="161"/>
      <c r="B910" s="161"/>
      <c r="C910" s="161"/>
      <c r="D910" s="161"/>
      <c r="E910" s="161"/>
      <c r="F910" s="161"/>
      <c r="G910" s="161"/>
      <c r="H910" s="161"/>
      <c r="I910" s="161"/>
      <c r="J910" s="161"/>
      <c r="K910" s="161"/>
      <c r="L910" s="161"/>
      <c r="M910" s="161"/>
      <c r="N910" s="161"/>
      <c r="O910" s="161"/>
      <c r="P910" s="161"/>
      <c r="Q910" s="161"/>
      <c r="R910" s="161"/>
      <c r="S910" s="161"/>
      <c r="T910" s="161"/>
      <c r="U910" s="161"/>
      <c r="V910" s="161"/>
      <c r="W910" s="161"/>
      <c r="X910" s="161"/>
      <c r="Y910" s="161"/>
      <c r="Z910" s="161"/>
    </row>
    <row r="911" ht="14.25" customHeight="1">
      <c r="A911" s="161"/>
      <c r="B911" s="161"/>
      <c r="C911" s="161"/>
      <c r="D911" s="161"/>
      <c r="E911" s="161"/>
      <c r="F911" s="161"/>
      <c r="G911" s="161"/>
      <c r="H911" s="161"/>
      <c r="I911" s="161"/>
      <c r="J911" s="161"/>
      <c r="K911" s="161"/>
      <c r="L911" s="161"/>
      <c r="M911" s="161"/>
      <c r="N911" s="161"/>
      <c r="O911" s="161"/>
      <c r="P911" s="161"/>
      <c r="Q911" s="161"/>
      <c r="R911" s="161"/>
      <c r="S911" s="161"/>
      <c r="T911" s="161"/>
      <c r="U911" s="161"/>
      <c r="V911" s="161"/>
      <c r="W911" s="161"/>
      <c r="X911" s="161"/>
      <c r="Y911" s="161"/>
      <c r="Z911" s="161"/>
    </row>
    <row r="912" ht="14.25" customHeight="1">
      <c r="A912" s="161"/>
      <c r="B912" s="161"/>
      <c r="C912" s="161"/>
      <c r="D912" s="161"/>
      <c r="E912" s="161"/>
      <c r="F912" s="161"/>
      <c r="G912" s="161"/>
      <c r="H912" s="161"/>
      <c r="I912" s="161"/>
      <c r="J912" s="161"/>
      <c r="K912" s="161"/>
      <c r="L912" s="161"/>
      <c r="M912" s="161"/>
      <c r="N912" s="161"/>
      <c r="O912" s="161"/>
      <c r="P912" s="161"/>
      <c r="Q912" s="161"/>
      <c r="R912" s="161"/>
      <c r="S912" s="161"/>
      <c r="T912" s="161"/>
      <c r="U912" s="161"/>
      <c r="V912" s="161"/>
      <c r="W912" s="161"/>
      <c r="X912" s="161"/>
      <c r="Y912" s="161"/>
      <c r="Z912" s="161"/>
    </row>
    <row r="913" ht="14.25" customHeight="1">
      <c r="A913" s="161"/>
      <c r="B913" s="161"/>
      <c r="C913" s="161"/>
      <c r="D913" s="161"/>
      <c r="E913" s="161"/>
      <c r="F913" s="161"/>
      <c r="G913" s="161"/>
      <c r="H913" s="161"/>
      <c r="I913" s="161"/>
      <c r="J913" s="161"/>
      <c r="K913" s="161"/>
      <c r="L913" s="161"/>
      <c r="M913" s="161"/>
      <c r="N913" s="161"/>
      <c r="O913" s="161"/>
      <c r="P913" s="161"/>
      <c r="Q913" s="161"/>
      <c r="R913" s="161"/>
      <c r="S913" s="161"/>
      <c r="T913" s="161"/>
      <c r="U913" s="161"/>
      <c r="V913" s="161"/>
      <c r="W913" s="161"/>
      <c r="X913" s="161"/>
      <c r="Y913" s="161"/>
      <c r="Z913" s="161"/>
    </row>
    <row r="914" ht="14.25" customHeight="1">
      <c r="A914" s="161"/>
      <c r="B914" s="161"/>
      <c r="C914" s="161"/>
      <c r="D914" s="161"/>
      <c r="E914" s="161"/>
      <c r="F914" s="161"/>
      <c r="G914" s="161"/>
      <c r="H914" s="161"/>
      <c r="I914" s="161"/>
      <c r="J914" s="161"/>
      <c r="K914" s="161"/>
      <c r="L914" s="161"/>
      <c r="M914" s="161"/>
      <c r="N914" s="161"/>
      <c r="O914" s="161"/>
      <c r="P914" s="161"/>
      <c r="Q914" s="161"/>
      <c r="R914" s="161"/>
      <c r="S914" s="161"/>
      <c r="T914" s="161"/>
      <c r="U914" s="161"/>
      <c r="V914" s="161"/>
      <c r="W914" s="161"/>
      <c r="X914" s="161"/>
      <c r="Y914" s="161"/>
      <c r="Z914" s="161"/>
    </row>
    <row r="915" ht="14.25" customHeight="1">
      <c r="A915" s="161"/>
      <c r="B915" s="161"/>
      <c r="C915" s="161"/>
      <c r="D915" s="161"/>
      <c r="E915" s="161"/>
      <c r="F915" s="161"/>
      <c r="G915" s="161"/>
      <c r="H915" s="161"/>
      <c r="I915" s="161"/>
      <c r="J915" s="161"/>
      <c r="K915" s="161"/>
      <c r="L915" s="161"/>
      <c r="M915" s="161"/>
      <c r="N915" s="161"/>
      <c r="O915" s="161"/>
      <c r="P915" s="161"/>
      <c r="Q915" s="161"/>
      <c r="R915" s="161"/>
      <c r="S915" s="161"/>
      <c r="T915" s="161"/>
      <c r="U915" s="161"/>
      <c r="V915" s="161"/>
      <c r="W915" s="161"/>
      <c r="X915" s="161"/>
      <c r="Y915" s="161"/>
      <c r="Z915" s="161"/>
    </row>
    <row r="916" ht="14.25" customHeight="1">
      <c r="A916" s="161"/>
      <c r="B916" s="161"/>
      <c r="C916" s="161"/>
      <c r="D916" s="161"/>
      <c r="E916" s="161"/>
      <c r="F916" s="161"/>
      <c r="G916" s="161"/>
      <c r="H916" s="161"/>
      <c r="I916" s="161"/>
      <c r="J916" s="161"/>
      <c r="K916" s="161"/>
      <c r="L916" s="161"/>
      <c r="M916" s="161"/>
      <c r="N916" s="161"/>
      <c r="O916" s="161"/>
      <c r="P916" s="161"/>
      <c r="Q916" s="161"/>
      <c r="R916" s="161"/>
      <c r="S916" s="161"/>
      <c r="T916" s="161"/>
      <c r="U916" s="161"/>
      <c r="V916" s="161"/>
      <c r="W916" s="161"/>
      <c r="X916" s="161"/>
      <c r="Y916" s="161"/>
      <c r="Z916" s="161"/>
    </row>
    <row r="917" ht="14.25" customHeight="1">
      <c r="A917" s="161"/>
      <c r="B917" s="161"/>
      <c r="C917" s="161"/>
      <c r="D917" s="161"/>
      <c r="E917" s="161"/>
      <c r="F917" s="161"/>
      <c r="G917" s="161"/>
      <c r="H917" s="161"/>
      <c r="I917" s="161"/>
      <c r="J917" s="161"/>
      <c r="K917" s="161"/>
      <c r="L917" s="161"/>
      <c r="M917" s="161"/>
      <c r="N917" s="161"/>
      <c r="O917" s="161"/>
      <c r="P917" s="161"/>
      <c r="Q917" s="161"/>
      <c r="R917" s="161"/>
      <c r="S917" s="161"/>
      <c r="T917" s="161"/>
      <c r="U917" s="161"/>
      <c r="V917" s="161"/>
      <c r="W917" s="161"/>
      <c r="X917" s="161"/>
      <c r="Y917" s="161"/>
      <c r="Z917" s="161"/>
    </row>
    <row r="918" ht="14.25" customHeight="1">
      <c r="A918" s="161"/>
      <c r="B918" s="161"/>
      <c r="C918" s="161"/>
      <c r="D918" s="161"/>
      <c r="E918" s="161"/>
      <c r="F918" s="161"/>
      <c r="G918" s="161"/>
      <c r="H918" s="161"/>
      <c r="I918" s="161"/>
      <c r="J918" s="161"/>
      <c r="K918" s="161"/>
      <c r="L918" s="161"/>
      <c r="M918" s="161"/>
      <c r="N918" s="161"/>
      <c r="O918" s="161"/>
      <c r="P918" s="161"/>
      <c r="Q918" s="161"/>
      <c r="R918" s="161"/>
      <c r="S918" s="161"/>
      <c r="T918" s="161"/>
      <c r="U918" s="161"/>
      <c r="V918" s="161"/>
      <c r="W918" s="161"/>
      <c r="X918" s="161"/>
      <c r="Y918" s="161"/>
      <c r="Z918" s="161"/>
    </row>
    <row r="919" ht="14.25" customHeight="1">
      <c r="A919" s="161"/>
      <c r="B919" s="161"/>
      <c r="C919" s="161"/>
      <c r="D919" s="161"/>
      <c r="E919" s="161"/>
      <c r="F919" s="161"/>
      <c r="G919" s="161"/>
      <c r="H919" s="161"/>
      <c r="I919" s="161"/>
      <c r="J919" s="161"/>
      <c r="K919" s="161"/>
      <c r="L919" s="161"/>
      <c r="M919" s="161"/>
      <c r="N919" s="161"/>
      <c r="O919" s="161"/>
      <c r="P919" s="161"/>
      <c r="Q919" s="161"/>
      <c r="R919" s="161"/>
      <c r="S919" s="161"/>
      <c r="T919" s="161"/>
      <c r="U919" s="161"/>
      <c r="V919" s="161"/>
      <c r="W919" s="161"/>
      <c r="X919" s="161"/>
      <c r="Y919" s="161"/>
      <c r="Z919" s="161"/>
    </row>
    <row r="920" ht="14.25" customHeight="1">
      <c r="A920" s="161"/>
      <c r="B920" s="161"/>
      <c r="C920" s="161"/>
      <c r="D920" s="161"/>
      <c r="E920" s="161"/>
      <c r="F920" s="161"/>
      <c r="G920" s="161"/>
      <c r="H920" s="161"/>
      <c r="I920" s="161"/>
      <c r="J920" s="161"/>
      <c r="K920" s="161"/>
      <c r="L920" s="161"/>
      <c r="M920" s="161"/>
      <c r="N920" s="161"/>
      <c r="O920" s="161"/>
      <c r="P920" s="161"/>
      <c r="Q920" s="161"/>
      <c r="R920" s="161"/>
      <c r="S920" s="161"/>
      <c r="T920" s="161"/>
      <c r="U920" s="161"/>
      <c r="V920" s="161"/>
      <c r="W920" s="161"/>
      <c r="X920" s="161"/>
      <c r="Y920" s="161"/>
      <c r="Z920" s="161"/>
    </row>
    <row r="921" ht="14.25" customHeight="1">
      <c r="A921" s="161"/>
      <c r="B921" s="161"/>
      <c r="C921" s="161"/>
      <c r="D921" s="161"/>
      <c r="E921" s="161"/>
      <c r="F921" s="161"/>
      <c r="G921" s="161"/>
      <c r="H921" s="161"/>
      <c r="I921" s="161"/>
      <c r="J921" s="161"/>
      <c r="K921" s="161"/>
      <c r="L921" s="161"/>
      <c r="M921" s="161"/>
      <c r="N921" s="161"/>
      <c r="O921" s="161"/>
      <c r="P921" s="161"/>
      <c r="Q921" s="161"/>
      <c r="R921" s="161"/>
      <c r="S921" s="161"/>
      <c r="T921" s="161"/>
      <c r="U921" s="161"/>
      <c r="V921" s="161"/>
      <c r="W921" s="161"/>
      <c r="X921" s="161"/>
      <c r="Y921" s="161"/>
      <c r="Z921" s="161"/>
    </row>
    <row r="922" ht="14.25" customHeight="1">
      <c r="A922" s="161"/>
      <c r="B922" s="161"/>
      <c r="C922" s="161"/>
      <c r="D922" s="161"/>
      <c r="E922" s="161"/>
      <c r="F922" s="161"/>
      <c r="G922" s="161"/>
      <c r="H922" s="161"/>
      <c r="I922" s="161"/>
      <c r="J922" s="161"/>
      <c r="K922" s="161"/>
      <c r="L922" s="161"/>
      <c r="M922" s="161"/>
      <c r="N922" s="161"/>
      <c r="O922" s="161"/>
      <c r="P922" s="161"/>
      <c r="Q922" s="161"/>
      <c r="R922" s="161"/>
      <c r="S922" s="161"/>
      <c r="T922" s="161"/>
      <c r="U922" s="161"/>
      <c r="V922" s="161"/>
      <c r="W922" s="161"/>
      <c r="X922" s="161"/>
      <c r="Y922" s="161"/>
      <c r="Z922" s="161"/>
    </row>
    <row r="923" ht="14.25" customHeight="1">
      <c r="A923" s="161"/>
      <c r="B923" s="161"/>
      <c r="C923" s="161"/>
      <c r="D923" s="161"/>
      <c r="E923" s="161"/>
      <c r="F923" s="161"/>
      <c r="G923" s="161"/>
      <c r="H923" s="161"/>
      <c r="I923" s="161"/>
      <c r="J923" s="161"/>
      <c r="K923" s="161"/>
      <c r="L923" s="161"/>
      <c r="M923" s="161"/>
      <c r="N923" s="161"/>
      <c r="O923" s="161"/>
      <c r="P923" s="161"/>
      <c r="Q923" s="161"/>
      <c r="R923" s="161"/>
      <c r="S923" s="161"/>
      <c r="T923" s="161"/>
      <c r="U923" s="161"/>
      <c r="V923" s="161"/>
      <c r="W923" s="161"/>
      <c r="X923" s="161"/>
      <c r="Y923" s="161"/>
      <c r="Z923" s="161"/>
    </row>
    <row r="924" ht="14.25" customHeight="1">
      <c r="A924" s="161"/>
      <c r="B924" s="161"/>
      <c r="C924" s="161"/>
      <c r="D924" s="161"/>
      <c r="E924" s="161"/>
      <c r="F924" s="161"/>
      <c r="G924" s="161"/>
      <c r="H924" s="161"/>
      <c r="I924" s="161"/>
      <c r="J924" s="161"/>
      <c r="K924" s="161"/>
      <c r="L924" s="161"/>
      <c r="M924" s="161"/>
      <c r="N924" s="161"/>
      <c r="O924" s="161"/>
      <c r="P924" s="161"/>
      <c r="Q924" s="161"/>
      <c r="R924" s="161"/>
      <c r="S924" s="161"/>
      <c r="T924" s="161"/>
      <c r="U924" s="161"/>
      <c r="V924" s="161"/>
      <c r="W924" s="161"/>
      <c r="X924" s="161"/>
      <c r="Y924" s="161"/>
      <c r="Z924" s="161"/>
    </row>
    <row r="925" ht="14.25" customHeight="1">
      <c r="A925" s="161"/>
      <c r="B925" s="161"/>
      <c r="C925" s="161"/>
      <c r="D925" s="161"/>
      <c r="E925" s="161"/>
      <c r="F925" s="161"/>
      <c r="G925" s="161"/>
      <c r="H925" s="161"/>
      <c r="I925" s="161"/>
      <c r="J925" s="161"/>
      <c r="K925" s="161"/>
      <c r="L925" s="161"/>
      <c r="M925" s="161"/>
      <c r="N925" s="161"/>
      <c r="O925" s="161"/>
      <c r="P925" s="161"/>
      <c r="Q925" s="161"/>
      <c r="R925" s="161"/>
      <c r="S925" s="161"/>
      <c r="T925" s="161"/>
      <c r="U925" s="161"/>
      <c r="V925" s="161"/>
      <c r="W925" s="161"/>
      <c r="X925" s="161"/>
      <c r="Y925" s="161"/>
      <c r="Z925" s="161"/>
    </row>
    <row r="926" ht="14.25" customHeight="1">
      <c r="A926" s="161"/>
      <c r="B926" s="161"/>
      <c r="C926" s="161"/>
      <c r="D926" s="161"/>
      <c r="E926" s="161"/>
      <c r="F926" s="161"/>
      <c r="G926" s="161"/>
      <c r="H926" s="161"/>
      <c r="I926" s="161"/>
      <c r="J926" s="161"/>
      <c r="K926" s="161"/>
      <c r="L926" s="161"/>
      <c r="M926" s="161"/>
      <c r="N926" s="161"/>
      <c r="O926" s="161"/>
      <c r="P926" s="161"/>
      <c r="Q926" s="161"/>
      <c r="R926" s="161"/>
      <c r="S926" s="161"/>
      <c r="T926" s="161"/>
      <c r="U926" s="161"/>
      <c r="V926" s="161"/>
      <c r="W926" s="161"/>
      <c r="X926" s="161"/>
      <c r="Y926" s="161"/>
      <c r="Z926" s="161"/>
    </row>
    <row r="927" ht="14.25" customHeight="1">
      <c r="A927" s="161"/>
      <c r="B927" s="161"/>
      <c r="C927" s="161"/>
      <c r="D927" s="161"/>
      <c r="E927" s="161"/>
      <c r="F927" s="161"/>
      <c r="G927" s="161"/>
      <c r="H927" s="161"/>
      <c r="I927" s="161"/>
      <c r="J927" s="161"/>
      <c r="K927" s="161"/>
      <c r="L927" s="161"/>
      <c r="M927" s="161"/>
      <c r="N927" s="161"/>
      <c r="O927" s="161"/>
      <c r="P927" s="161"/>
      <c r="Q927" s="161"/>
      <c r="R927" s="161"/>
      <c r="S927" s="161"/>
      <c r="T927" s="161"/>
      <c r="U927" s="161"/>
      <c r="V927" s="161"/>
      <c r="W927" s="161"/>
      <c r="X927" s="161"/>
      <c r="Y927" s="161"/>
      <c r="Z927" s="161"/>
    </row>
    <row r="928" ht="14.25" customHeight="1">
      <c r="A928" s="161"/>
      <c r="B928" s="161"/>
      <c r="C928" s="161"/>
      <c r="D928" s="161"/>
      <c r="E928" s="161"/>
      <c r="F928" s="161"/>
      <c r="G928" s="161"/>
      <c r="H928" s="161"/>
      <c r="I928" s="161"/>
      <c r="J928" s="161"/>
      <c r="K928" s="161"/>
      <c r="L928" s="161"/>
      <c r="M928" s="161"/>
      <c r="N928" s="161"/>
      <c r="O928" s="161"/>
      <c r="P928" s="161"/>
      <c r="Q928" s="161"/>
      <c r="R928" s="161"/>
      <c r="S928" s="161"/>
      <c r="T928" s="161"/>
      <c r="U928" s="161"/>
      <c r="V928" s="161"/>
      <c r="W928" s="161"/>
      <c r="X928" s="161"/>
      <c r="Y928" s="161"/>
      <c r="Z928" s="161"/>
    </row>
    <row r="929" ht="14.25" customHeight="1">
      <c r="A929" s="161"/>
      <c r="B929" s="161"/>
      <c r="C929" s="161"/>
      <c r="D929" s="161"/>
      <c r="E929" s="161"/>
      <c r="F929" s="161"/>
      <c r="G929" s="161"/>
      <c r="H929" s="161"/>
      <c r="I929" s="161"/>
      <c r="J929" s="161"/>
      <c r="K929" s="161"/>
      <c r="L929" s="161"/>
      <c r="M929" s="161"/>
      <c r="N929" s="161"/>
      <c r="O929" s="161"/>
      <c r="P929" s="161"/>
      <c r="Q929" s="161"/>
      <c r="R929" s="161"/>
      <c r="S929" s="161"/>
      <c r="T929" s="161"/>
      <c r="U929" s="161"/>
      <c r="V929" s="161"/>
      <c r="W929" s="161"/>
      <c r="X929" s="161"/>
      <c r="Y929" s="161"/>
      <c r="Z929" s="161"/>
    </row>
    <row r="930" ht="14.25" customHeight="1">
      <c r="A930" s="161"/>
      <c r="B930" s="161"/>
      <c r="C930" s="161"/>
      <c r="D930" s="161"/>
      <c r="E930" s="161"/>
      <c r="F930" s="161"/>
      <c r="G930" s="161"/>
      <c r="H930" s="161"/>
      <c r="I930" s="161"/>
      <c r="J930" s="161"/>
      <c r="K930" s="161"/>
      <c r="L930" s="161"/>
      <c r="M930" s="161"/>
      <c r="N930" s="161"/>
      <c r="O930" s="161"/>
      <c r="P930" s="161"/>
      <c r="Q930" s="161"/>
      <c r="R930" s="161"/>
      <c r="S930" s="161"/>
      <c r="T930" s="161"/>
      <c r="U930" s="161"/>
      <c r="V930" s="161"/>
      <c r="W930" s="161"/>
      <c r="X930" s="161"/>
      <c r="Y930" s="161"/>
      <c r="Z930" s="161"/>
    </row>
    <row r="931" ht="14.25" customHeight="1">
      <c r="A931" s="161"/>
      <c r="B931" s="161"/>
      <c r="C931" s="161"/>
      <c r="D931" s="161"/>
      <c r="E931" s="161"/>
      <c r="F931" s="161"/>
      <c r="G931" s="161"/>
      <c r="H931" s="161"/>
      <c r="I931" s="161"/>
      <c r="J931" s="161"/>
      <c r="K931" s="161"/>
      <c r="L931" s="161"/>
      <c r="M931" s="161"/>
      <c r="N931" s="161"/>
      <c r="O931" s="161"/>
      <c r="P931" s="161"/>
      <c r="Q931" s="161"/>
      <c r="R931" s="161"/>
      <c r="S931" s="161"/>
      <c r="T931" s="161"/>
      <c r="U931" s="161"/>
      <c r="V931" s="161"/>
      <c r="W931" s="161"/>
      <c r="X931" s="161"/>
      <c r="Y931" s="161"/>
      <c r="Z931" s="161"/>
    </row>
    <row r="932" ht="14.25" customHeight="1">
      <c r="A932" s="161"/>
      <c r="B932" s="161"/>
      <c r="C932" s="161"/>
      <c r="D932" s="161"/>
      <c r="E932" s="161"/>
      <c r="F932" s="161"/>
      <c r="G932" s="161"/>
      <c r="H932" s="161"/>
      <c r="I932" s="161"/>
      <c r="J932" s="161"/>
      <c r="K932" s="161"/>
      <c r="L932" s="161"/>
      <c r="M932" s="161"/>
      <c r="N932" s="161"/>
      <c r="O932" s="161"/>
      <c r="P932" s="161"/>
      <c r="Q932" s="161"/>
      <c r="R932" s="161"/>
      <c r="S932" s="161"/>
      <c r="T932" s="161"/>
      <c r="U932" s="161"/>
      <c r="V932" s="161"/>
      <c r="W932" s="161"/>
      <c r="X932" s="161"/>
      <c r="Y932" s="161"/>
      <c r="Z932" s="161"/>
    </row>
    <row r="933" ht="14.25" customHeight="1">
      <c r="A933" s="161"/>
      <c r="B933" s="161"/>
      <c r="C933" s="161"/>
      <c r="D933" s="161"/>
      <c r="E933" s="161"/>
      <c r="F933" s="161"/>
      <c r="G933" s="161"/>
      <c r="H933" s="161"/>
      <c r="I933" s="161"/>
      <c r="J933" s="161"/>
      <c r="K933" s="161"/>
      <c r="L933" s="161"/>
      <c r="M933" s="161"/>
      <c r="N933" s="161"/>
      <c r="O933" s="161"/>
      <c r="P933" s="161"/>
      <c r="Q933" s="161"/>
      <c r="R933" s="161"/>
      <c r="S933" s="161"/>
      <c r="T933" s="161"/>
      <c r="U933" s="161"/>
      <c r="V933" s="161"/>
      <c r="W933" s="161"/>
      <c r="X933" s="161"/>
      <c r="Y933" s="161"/>
      <c r="Z933" s="161"/>
    </row>
    <row r="934" ht="14.25" customHeight="1">
      <c r="A934" s="161"/>
      <c r="B934" s="161"/>
      <c r="C934" s="161"/>
      <c r="D934" s="161"/>
      <c r="E934" s="161"/>
      <c r="F934" s="161"/>
      <c r="G934" s="161"/>
      <c r="H934" s="161"/>
      <c r="I934" s="161"/>
      <c r="J934" s="161"/>
      <c r="K934" s="161"/>
      <c r="L934" s="161"/>
      <c r="M934" s="161"/>
      <c r="N934" s="161"/>
      <c r="O934" s="161"/>
      <c r="P934" s="161"/>
      <c r="Q934" s="161"/>
      <c r="R934" s="161"/>
      <c r="S934" s="161"/>
      <c r="T934" s="161"/>
      <c r="U934" s="161"/>
      <c r="V934" s="161"/>
      <c r="W934" s="161"/>
      <c r="X934" s="161"/>
      <c r="Y934" s="161"/>
      <c r="Z934" s="161"/>
    </row>
    <row r="935" ht="14.25" customHeight="1">
      <c r="A935" s="161"/>
      <c r="B935" s="161"/>
      <c r="C935" s="161"/>
      <c r="D935" s="161"/>
      <c r="E935" s="161"/>
      <c r="F935" s="161"/>
      <c r="G935" s="161"/>
      <c r="H935" s="161"/>
      <c r="I935" s="161"/>
      <c r="J935" s="161"/>
      <c r="K935" s="161"/>
      <c r="L935" s="161"/>
      <c r="M935" s="161"/>
      <c r="N935" s="161"/>
      <c r="O935" s="161"/>
      <c r="P935" s="161"/>
      <c r="Q935" s="161"/>
      <c r="R935" s="161"/>
      <c r="S935" s="161"/>
      <c r="T935" s="161"/>
      <c r="U935" s="161"/>
      <c r="V935" s="161"/>
      <c r="W935" s="161"/>
      <c r="X935" s="161"/>
      <c r="Y935" s="161"/>
      <c r="Z935" s="161"/>
    </row>
    <row r="936" ht="14.25" customHeight="1">
      <c r="A936" s="161"/>
      <c r="B936" s="161"/>
      <c r="C936" s="161"/>
      <c r="D936" s="161"/>
      <c r="E936" s="161"/>
      <c r="F936" s="161"/>
      <c r="G936" s="161"/>
      <c r="H936" s="161"/>
      <c r="I936" s="161"/>
      <c r="J936" s="161"/>
      <c r="K936" s="161"/>
      <c r="L936" s="161"/>
      <c r="M936" s="161"/>
      <c r="N936" s="161"/>
      <c r="O936" s="161"/>
      <c r="P936" s="161"/>
      <c r="Q936" s="161"/>
      <c r="R936" s="161"/>
      <c r="S936" s="161"/>
      <c r="T936" s="161"/>
      <c r="U936" s="161"/>
      <c r="V936" s="161"/>
      <c r="W936" s="161"/>
      <c r="X936" s="161"/>
      <c r="Y936" s="161"/>
      <c r="Z936" s="161"/>
    </row>
    <row r="937" ht="14.25" customHeight="1">
      <c r="A937" s="161"/>
      <c r="B937" s="161"/>
      <c r="C937" s="161"/>
      <c r="D937" s="161"/>
      <c r="E937" s="161"/>
      <c r="F937" s="161"/>
      <c r="G937" s="161"/>
      <c r="H937" s="161"/>
      <c r="I937" s="161"/>
      <c r="J937" s="161"/>
      <c r="K937" s="161"/>
      <c r="L937" s="161"/>
      <c r="M937" s="161"/>
      <c r="N937" s="161"/>
      <c r="O937" s="161"/>
      <c r="P937" s="161"/>
      <c r="Q937" s="161"/>
      <c r="R937" s="161"/>
      <c r="S937" s="161"/>
      <c r="T937" s="161"/>
      <c r="U937" s="161"/>
      <c r="V937" s="161"/>
      <c r="W937" s="161"/>
      <c r="X937" s="161"/>
      <c r="Y937" s="161"/>
      <c r="Z937" s="161"/>
    </row>
    <row r="938" ht="14.25" customHeight="1">
      <c r="A938" s="161"/>
      <c r="B938" s="161"/>
      <c r="C938" s="161"/>
      <c r="D938" s="161"/>
      <c r="E938" s="161"/>
      <c r="F938" s="161"/>
      <c r="G938" s="161"/>
      <c r="H938" s="161"/>
      <c r="I938" s="161"/>
      <c r="J938" s="161"/>
      <c r="K938" s="161"/>
      <c r="L938" s="161"/>
      <c r="M938" s="161"/>
      <c r="N938" s="161"/>
      <c r="O938" s="161"/>
      <c r="P938" s="161"/>
      <c r="Q938" s="161"/>
      <c r="R938" s="161"/>
      <c r="S938" s="161"/>
      <c r="T938" s="161"/>
      <c r="U938" s="161"/>
      <c r="V938" s="161"/>
      <c r="W938" s="161"/>
      <c r="X938" s="161"/>
      <c r="Y938" s="161"/>
      <c r="Z938" s="161"/>
    </row>
    <row r="939" ht="14.25" customHeight="1">
      <c r="A939" s="161"/>
      <c r="B939" s="161"/>
      <c r="C939" s="161"/>
      <c r="D939" s="161"/>
      <c r="E939" s="161"/>
      <c r="F939" s="161"/>
      <c r="G939" s="161"/>
      <c r="H939" s="161"/>
      <c r="I939" s="161"/>
      <c r="J939" s="161"/>
      <c r="K939" s="161"/>
      <c r="L939" s="161"/>
      <c r="M939" s="161"/>
      <c r="N939" s="161"/>
      <c r="O939" s="161"/>
      <c r="P939" s="161"/>
      <c r="Q939" s="161"/>
      <c r="R939" s="161"/>
      <c r="S939" s="161"/>
      <c r="T939" s="161"/>
      <c r="U939" s="161"/>
      <c r="V939" s="161"/>
      <c r="W939" s="161"/>
      <c r="X939" s="161"/>
      <c r="Y939" s="161"/>
      <c r="Z939" s="161"/>
    </row>
    <row r="940" ht="14.25" customHeight="1">
      <c r="A940" s="161"/>
      <c r="B940" s="161"/>
      <c r="C940" s="161"/>
      <c r="D940" s="161"/>
      <c r="E940" s="161"/>
      <c r="F940" s="161"/>
      <c r="G940" s="161"/>
      <c r="H940" s="161"/>
      <c r="I940" s="161"/>
      <c r="J940" s="161"/>
      <c r="K940" s="161"/>
      <c r="L940" s="161"/>
      <c r="M940" s="161"/>
      <c r="N940" s="161"/>
      <c r="O940" s="161"/>
      <c r="P940" s="161"/>
      <c r="Q940" s="161"/>
      <c r="R940" s="161"/>
      <c r="S940" s="161"/>
      <c r="T940" s="161"/>
      <c r="U940" s="161"/>
      <c r="V940" s="161"/>
      <c r="W940" s="161"/>
      <c r="X940" s="161"/>
      <c r="Y940" s="161"/>
      <c r="Z940" s="161"/>
    </row>
    <row r="941" ht="14.25" customHeight="1">
      <c r="A941" s="161"/>
      <c r="B941" s="161"/>
      <c r="C941" s="161"/>
      <c r="D941" s="161"/>
      <c r="E941" s="161"/>
      <c r="F941" s="161"/>
      <c r="G941" s="161"/>
      <c r="H941" s="161"/>
      <c r="I941" s="161"/>
      <c r="J941" s="161"/>
      <c r="K941" s="161"/>
      <c r="L941" s="161"/>
      <c r="M941" s="161"/>
      <c r="N941" s="161"/>
      <c r="O941" s="161"/>
      <c r="P941" s="161"/>
      <c r="Q941" s="161"/>
      <c r="R941" s="161"/>
      <c r="S941" s="161"/>
      <c r="T941" s="161"/>
      <c r="U941" s="161"/>
      <c r="V941" s="161"/>
      <c r="W941" s="161"/>
      <c r="X941" s="161"/>
      <c r="Y941" s="161"/>
      <c r="Z941" s="161"/>
    </row>
    <row r="942" ht="14.25" customHeight="1">
      <c r="A942" s="161"/>
      <c r="B942" s="161"/>
      <c r="C942" s="161"/>
      <c r="D942" s="161"/>
      <c r="E942" s="161"/>
      <c r="F942" s="161"/>
      <c r="G942" s="161"/>
      <c r="H942" s="161"/>
      <c r="I942" s="161"/>
      <c r="J942" s="161"/>
      <c r="K942" s="161"/>
      <c r="L942" s="161"/>
      <c r="M942" s="161"/>
      <c r="N942" s="161"/>
      <c r="O942" s="161"/>
      <c r="P942" s="161"/>
      <c r="Q942" s="161"/>
      <c r="R942" s="161"/>
      <c r="S942" s="161"/>
      <c r="T942" s="161"/>
      <c r="U942" s="161"/>
      <c r="V942" s="161"/>
      <c r="W942" s="161"/>
      <c r="X942" s="161"/>
      <c r="Y942" s="161"/>
      <c r="Z942" s="161"/>
    </row>
    <row r="943" ht="14.25" customHeight="1">
      <c r="A943" s="161"/>
      <c r="B943" s="161"/>
      <c r="C943" s="161"/>
      <c r="D943" s="161"/>
      <c r="E943" s="161"/>
      <c r="F943" s="161"/>
      <c r="G943" s="161"/>
      <c r="H943" s="161"/>
      <c r="I943" s="161"/>
      <c r="J943" s="161"/>
      <c r="K943" s="161"/>
      <c r="L943" s="161"/>
      <c r="M943" s="161"/>
      <c r="N943" s="161"/>
      <c r="O943" s="161"/>
      <c r="P943" s="161"/>
      <c r="Q943" s="161"/>
      <c r="R943" s="161"/>
      <c r="S943" s="161"/>
      <c r="T943" s="161"/>
      <c r="U943" s="161"/>
      <c r="V943" s="161"/>
      <c r="W943" s="161"/>
      <c r="X943" s="161"/>
      <c r="Y943" s="161"/>
      <c r="Z943" s="161"/>
    </row>
    <row r="944" ht="14.25" customHeight="1">
      <c r="A944" s="161"/>
      <c r="B944" s="161"/>
      <c r="C944" s="161"/>
      <c r="D944" s="161"/>
      <c r="E944" s="161"/>
      <c r="F944" s="161"/>
      <c r="G944" s="161"/>
      <c r="H944" s="161"/>
      <c r="I944" s="161"/>
      <c r="J944" s="161"/>
      <c r="K944" s="161"/>
      <c r="L944" s="161"/>
      <c r="M944" s="161"/>
      <c r="N944" s="161"/>
      <c r="O944" s="161"/>
      <c r="P944" s="161"/>
      <c r="Q944" s="161"/>
      <c r="R944" s="161"/>
      <c r="S944" s="161"/>
      <c r="T944" s="161"/>
      <c r="U944" s="161"/>
      <c r="V944" s="161"/>
      <c r="W944" s="161"/>
      <c r="X944" s="161"/>
      <c r="Y944" s="161"/>
      <c r="Z944" s="161"/>
    </row>
    <row r="945" ht="14.25" customHeight="1">
      <c r="A945" s="161"/>
      <c r="B945" s="161"/>
      <c r="C945" s="161"/>
      <c r="D945" s="161"/>
      <c r="E945" s="161"/>
      <c r="F945" s="161"/>
      <c r="G945" s="161"/>
      <c r="H945" s="161"/>
      <c r="I945" s="161"/>
      <c r="J945" s="161"/>
      <c r="K945" s="161"/>
      <c r="L945" s="161"/>
      <c r="M945" s="161"/>
      <c r="N945" s="161"/>
      <c r="O945" s="161"/>
      <c r="P945" s="161"/>
      <c r="Q945" s="161"/>
      <c r="R945" s="161"/>
      <c r="S945" s="161"/>
      <c r="T945" s="161"/>
      <c r="U945" s="161"/>
      <c r="V945" s="161"/>
      <c r="W945" s="161"/>
      <c r="X945" s="161"/>
      <c r="Y945" s="161"/>
      <c r="Z945" s="161"/>
    </row>
    <row r="946" ht="14.25" customHeight="1">
      <c r="A946" s="161"/>
      <c r="B946" s="161"/>
      <c r="C946" s="161"/>
      <c r="D946" s="161"/>
      <c r="E946" s="161"/>
      <c r="F946" s="161"/>
      <c r="G946" s="161"/>
      <c r="H946" s="161"/>
      <c r="I946" s="161"/>
      <c r="J946" s="161"/>
      <c r="K946" s="161"/>
      <c r="L946" s="161"/>
      <c r="M946" s="161"/>
      <c r="N946" s="161"/>
      <c r="O946" s="161"/>
      <c r="P946" s="161"/>
      <c r="Q946" s="161"/>
      <c r="R946" s="161"/>
      <c r="S946" s="161"/>
      <c r="T946" s="161"/>
      <c r="U946" s="161"/>
      <c r="V946" s="161"/>
      <c r="W946" s="161"/>
      <c r="X946" s="161"/>
      <c r="Y946" s="161"/>
      <c r="Z946" s="161"/>
    </row>
    <row r="947" ht="14.25" customHeight="1">
      <c r="A947" s="161"/>
      <c r="B947" s="161"/>
      <c r="C947" s="161"/>
      <c r="D947" s="161"/>
      <c r="E947" s="161"/>
      <c r="F947" s="161"/>
      <c r="G947" s="161"/>
      <c r="H947" s="161"/>
      <c r="I947" s="161"/>
      <c r="J947" s="161"/>
      <c r="K947" s="161"/>
      <c r="L947" s="161"/>
      <c r="M947" s="161"/>
      <c r="N947" s="161"/>
      <c r="O947" s="161"/>
      <c r="P947" s="161"/>
      <c r="Q947" s="161"/>
      <c r="R947" s="161"/>
      <c r="S947" s="161"/>
      <c r="T947" s="161"/>
      <c r="U947" s="161"/>
      <c r="V947" s="161"/>
      <c r="W947" s="161"/>
      <c r="X947" s="161"/>
      <c r="Y947" s="161"/>
      <c r="Z947" s="161"/>
    </row>
    <row r="948" ht="14.25" customHeight="1">
      <c r="A948" s="161"/>
      <c r="B948" s="161"/>
      <c r="C948" s="161"/>
      <c r="D948" s="161"/>
      <c r="E948" s="161"/>
      <c r="F948" s="161"/>
      <c r="G948" s="161"/>
      <c r="H948" s="161"/>
      <c r="I948" s="161"/>
      <c r="J948" s="161"/>
      <c r="K948" s="161"/>
      <c r="L948" s="161"/>
      <c r="M948" s="161"/>
      <c r="N948" s="161"/>
      <c r="O948" s="161"/>
      <c r="P948" s="161"/>
      <c r="Q948" s="161"/>
      <c r="R948" s="161"/>
      <c r="S948" s="161"/>
      <c r="T948" s="161"/>
      <c r="U948" s="161"/>
      <c r="V948" s="161"/>
      <c r="W948" s="161"/>
      <c r="X948" s="161"/>
      <c r="Y948" s="161"/>
      <c r="Z948" s="161"/>
    </row>
    <row r="949" ht="14.25" customHeight="1">
      <c r="A949" s="161"/>
      <c r="B949" s="161"/>
      <c r="C949" s="161"/>
      <c r="D949" s="161"/>
      <c r="E949" s="161"/>
      <c r="F949" s="161"/>
      <c r="G949" s="161"/>
      <c r="H949" s="161"/>
      <c r="I949" s="161"/>
      <c r="J949" s="161"/>
      <c r="K949" s="161"/>
      <c r="L949" s="161"/>
      <c r="M949" s="161"/>
      <c r="N949" s="161"/>
      <c r="O949" s="161"/>
      <c r="P949" s="161"/>
      <c r="Q949" s="161"/>
      <c r="R949" s="161"/>
      <c r="S949" s="161"/>
      <c r="T949" s="161"/>
      <c r="U949" s="161"/>
      <c r="V949" s="161"/>
      <c r="W949" s="161"/>
      <c r="X949" s="161"/>
      <c r="Y949" s="161"/>
      <c r="Z949" s="161"/>
    </row>
    <row r="950" ht="14.25" customHeight="1">
      <c r="A950" s="161"/>
      <c r="B950" s="161"/>
      <c r="C950" s="161"/>
      <c r="D950" s="161"/>
      <c r="E950" s="161"/>
      <c r="F950" s="161"/>
      <c r="G950" s="161"/>
      <c r="H950" s="161"/>
      <c r="I950" s="161"/>
      <c r="J950" s="161"/>
      <c r="K950" s="161"/>
      <c r="L950" s="161"/>
      <c r="M950" s="161"/>
      <c r="N950" s="161"/>
      <c r="O950" s="161"/>
      <c r="P950" s="161"/>
      <c r="Q950" s="161"/>
      <c r="R950" s="161"/>
      <c r="S950" s="161"/>
      <c r="T950" s="161"/>
      <c r="U950" s="161"/>
      <c r="V950" s="161"/>
      <c r="W950" s="161"/>
      <c r="X950" s="161"/>
      <c r="Y950" s="161"/>
      <c r="Z950" s="161"/>
    </row>
    <row r="951" ht="14.25" customHeight="1">
      <c r="A951" s="161"/>
      <c r="B951" s="161"/>
      <c r="C951" s="161"/>
      <c r="D951" s="161"/>
      <c r="E951" s="161"/>
      <c r="F951" s="161"/>
      <c r="G951" s="161"/>
      <c r="H951" s="161"/>
      <c r="I951" s="161"/>
      <c r="J951" s="161"/>
      <c r="K951" s="161"/>
      <c r="L951" s="161"/>
      <c r="M951" s="161"/>
      <c r="N951" s="161"/>
      <c r="O951" s="161"/>
      <c r="P951" s="161"/>
      <c r="Q951" s="161"/>
      <c r="R951" s="161"/>
      <c r="S951" s="161"/>
      <c r="T951" s="161"/>
      <c r="U951" s="161"/>
      <c r="V951" s="161"/>
      <c r="W951" s="161"/>
      <c r="X951" s="161"/>
      <c r="Y951" s="161"/>
      <c r="Z951" s="161"/>
    </row>
    <row r="952" ht="14.25" customHeight="1">
      <c r="A952" s="161"/>
      <c r="B952" s="161"/>
      <c r="C952" s="161"/>
      <c r="D952" s="161"/>
      <c r="E952" s="161"/>
      <c r="F952" s="161"/>
      <c r="G952" s="161"/>
      <c r="H952" s="161"/>
      <c r="I952" s="161"/>
      <c r="J952" s="161"/>
      <c r="K952" s="161"/>
      <c r="L952" s="161"/>
      <c r="M952" s="161"/>
      <c r="N952" s="161"/>
      <c r="O952" s="161"/>
      <c r="P952" s="161"/>
      <c r="Q952" s="161"/>
      <c r="R952" s="161"/>
      <c r="S952" s="161"/>
      <c r="T952" s="161"/>
      <c r="U952" s="161"/>
      <c r="V952" s="161"/>
      <c r="W952" s="161"/>
      <c r="X952" s="161"/>
      <c r="Y952" s="161"/>
      <c r="Z952" s="161"/>
    </row>
    <row r="953" ht="14.25" customHeight="1">
      <c r="A953" s="161"/>
      <c r="B953" s="161"/>
      <c r="C953" s="161"/>
      <c r="D953" s="161"/>
      <c r="E953" s="161"/>
      <c r="F953" s="161"/>
      <c r="G953" s="161"/>
      <c r="H953" s="161"/>
      <c r="I953" s="161"/>
      <c r="J953" s="161"/>
      <c r="K953" s="161"/>
      <c r="L953" s="161"/>
      <c r="M953" s="161"/>
      <c r="N953" s="161"/>
      <c r="O953" s="161"/>
      <c r="P953" s="161"/>
      <c r="Q953" s="161"/>
      <c r="R953" s="161"/>
      <c r="S953" s="161"/>
      <c r="T953" s="161"/>
      <c r="U953" s="161"/>
      <c r="V953" s="161"/>
      <c r="W953" s="161"/>
      <c r="X953" s="161"/>
      <c r="Y953" s="161"/>
      <c r="Z953" s="161"/>
    </row>
    <row r="954" ht="14.25" customHeight="1">
      <c r="A954" s="161"/>
      <c r="B954" s="161"/>
      <c r="C954" s="161"/>
      <c r="D954" s="161"/>
      <c r="E954" s="161"/>
      <c r="F954" s="161"/>
      <c r="G954" s="161"/>
      <c r="H954" s="161"/>
      <c r="I954" s="161"/>
      <c r="J954" s="161"/>
      <c r="K954" s="161"/>
      <c r="L954" s="161"/>
      <c r="M954" s="161"/>
      <c r="N954" s="161"/>
      <c r="O954" s="161"/>
      <c r="P954" s="161"/>
      <c r="Q954" s="161"/>
      <c r="R954" s="161"/>
      <c r="S954" s="161"/>
      <c r="T954" s="161"/>
      <c r="U954" s="161"/>
      <c r="V954" s="161"/>
      <c r="W954" s="161"/>
      <c r="X954" s="161"/>
      <c r="Y954" s="161"/>
      <c r="Z954" s="161"/>
    </row>
    <row r="955" ht="14.25" customHeight="1">
      <c r="A955" s="161"/>
      <c r="B955" s="161"/>
      <c r="C955" s="161"/>
      <c r="D955" s="161"/>
      <c r="E955" s="161"/>
      <c r="F955" s="161"/>
      <c r="G955" s="161"/>
      <c r="H955" s="161"/>
      <c r="I955" s="161"/>
      <c r="J955" s="161"/>
      <c r="K955" s="161"/>
      <c r="L955" s="161"/>
      <c r="M955" s="161"/>
      <c r="N955" s="161"/>
      <c r="O955" s="161"/>
      <c r="P955" s="161"/>
      <c r="Q955" s="161"/>
      <c r="R955" s="161"/>
      <c r="S955" s="161"/>
      <c r="T955" s="161"/>
      <c r="U955" s="161"/>
      <c r="V955" s="161"/>
      <c r="W955" s="161"/>
      <c r="X955" s="161"/>
      <c r="Y955" s="161"/>
      <c r="Z955" s="161"/>
    </row>
    <row r="956" ht="14.25" customHeight="1">
      <c r="A956" s="161"/>
      <c r="B956" s="161"/>
      <c r="C956" s="161"/>
      <c r="D956" s="161"/>
      <c r="E956" s="161"/>
      <c r="F956" s="161"/>
      <c r="G956" s="161"/>
      <c r="H956" s="161"/>
      <c r="I956" s="161"/>
      <c r="J956" s="161"/>
      <c r="K956" s="161"/>
      <c r="L956" s="161"/>
      <c r="M956" s="161"/>
      <c r="N956" s="161"/>
      <c r="O956" s="161"/>
      <c r="P956" s="161"/>
      <c r="Q956" s="161"/>
      <c r="R956" s="161"/>
      <c r="S956" s="161"/>
      <c r="T956" s="161"/>
      <c r="U956" s="161"/>
      <c r="V956" s="161"/>
      <c r="W956" s="161"/>
      <c r="X956" s="161"/>
      <c r="Y956" s="161"/>
      <c r="Z956" s="161"/>
    </row>
    <row r="957" ht="14.25" customHeight="1">
      <c r="A957" s="161"/>
      <c r="B957" s="161"/>
      <c r="C957" s="161"/>
      <c r="D957" s="161"/>
      <c r="E957" s="161"/>
      <c r="F957" s="161"/>
      <c r="G957" s="161"/>
      <c r="H957" s="161"/>
      <c r="I957" s="161"/>
      <c r="J957" s="161"/>
      <c r="K957" s="161"/>
      <c r="L957" s="161"/>
      <c r="M957" s="161"/>
      <c r="N957" s="161"/>
      <c r="O957" s="161"/>
      <c r="P957" s="161"/>
      <c r="Q957" s="161"/>
      <c r="R957" s="161"/>
      <c r="S957" s="161"/>
      <c r="T957" s="161"/>
      <c r="U957" s="161"/>
      <c r="V957" s="161"/>
      <c r="W957" s="161"/>
      <c r="X957" s="161"/>
      <c r="Y957" s="161"/>
      <c r="Z957" s="161"/>
    </row>
    <row r="958" ht="14.25" customHeight="1">
      <c r="A958" s="161"/>
      <c r="B958" s="161"/>
      <c r="C958" s="161"/>
      <c r="D958" s="161"/>
      <c r="E958" s="161"/>
      <c r="F958" s="161"/>
      <c r="G958" s="161"/>
      <c r="H958" s="161"/>
      <c r="I958" s="161"/>
      <c r="J958" s="161"/>
      <c r="K958" s="161"/>
      <c r="L958" s="161"/>
      <c r="M958" s="161"/>
      <c r="N958" s="161"/>
      <c r="O958" s="161"/>
      <c r="P958" s="161"/>
      <c r="Q958" s="161"/>
      <c r="R958" s="161"/>
      <c r="S958" s="161"/>
      <c r="T958" s="161"/>
      <c r="U958" s="161"/>
      <c r="V958" s="161"/>
      <c r="W958" s="161"/>
      <c r="X958" s="161"/>
      <c r="Y958" s="161"/>
      <c r="Z958" s="161"/>
    </row>
    <row r="959" ht="14.25" customHeight="1">
      <c r="A959" s="161"/>
      <c r="B959" s="161"/>
      <c r="C959" s="161"/>
      <c r="D959" s="161"/>
      <c r="E959" s="161"/>
      <c r="F959" s="161"/>
      <c r="G959" s="161"/>
      <c r="H959" s="161"/>
      <c r="I959" s="161"/>
      <c r="J959" s="161"/>
      <c r="K959" s="161"/>
      <c r="L959" s="161"/>
      <c r="M959" s="161"/>
      <c r="N959" s="161"/>
      <c r="O959" s="161"/>
      <c r="P959" s="161"/>
      <c r="Q959" s="161"/>
      <c r="R959" s="161"/>
      <c r="S959" s="161"/>
      <c r="T959" s="161"/>
      <c r="U959" s="161"/>
      <c r="V959" s="161"/>
      <c r="W959" s="161"/>
      <c r="X959" s="161"/>
      <c r="Y959" s="161"/>
      <c r="Z959" s="161"/>
    </row>
    <row r="960" ht="14.25" customHeight="1">
      <c r="A960" s="161"/>
      <c r="B960" s="161"/>
      <c r="C960" s="161"/>
      <c r="D960" s="161"/>
      <c r="E960" s="161"/>
      <c r="F960" s="161"/>
      <c r="G960" s="161"/>
      <c r="H960" s="161"/>
      <c r="I960" s="161"/>
      <c r="J960" s="161"/>
      <c r="K960" s="161"/>
      <c r="L960" s="161"/>
      <c r="M960" s="161"/>
      <c r="N960" s="161"/>
      <c r="O960" s="161"/>
      <c r="P960" s="161"/>
      <c r="Q960" s="161"/>
      <c r="R960" s="161"/>
      <c r="S960" s="161"/>
      <c r="T960" s="161"/>
      <c r="U960" s="161"/>
      <c r="V960" s="161"/>
      <c r="W960" s="161"/>
      <c r="X960" s="161"/>
      <c r="Y960" s="161"/>
      <c r="Z960" s="161"/>
    </row>
    <row r="961" ht="14.25" customHeight="1">
      <c r="A961" s="161"/>
      <c r="B961" s="161"/>
      <c r="C961" s="161"/>
      <c r="D961" s="161"/>
      <c r="E961" s="161"/>
      <c r="F961" s="161"/>
      <c r="G961" s="161"/>
      <c r="H961" s="161"/>
      <c r="I961" s="161"/>
      <c r="J961" s="161"/>
      <c r="K961" s="161"/>
      <c r="L961" s="161"/>
      <c r="M961" s="161"/>
      <c r="N961" s="161"/>
      <c r="O961" s="161"/>
      <c r="P961" s="161"/>
      <c r="Q961" s="161"/>
      <c r="R961" s="161"/>
      <c r="S961" s="161"/>
      <c r="T961" s="161"/>
      <c r="U961" s="161"/>
      <c r="V961" s="161"/>
      <c r="W961" s="161"/>
      <c r="X961" s="161"/>
      <c r="Y961" s="161"/>
      <c r="Z961" s="161"/>
    </row>
    <row r="962" ht="14.25" customHeight="1">
      <c r="A962" s="161"/>
      <c r="B962" s="161"/>
      <c r="C962" s="161"/>
      <c r="D962" s="161"/>
      <c r="E962" s="161"/>
      <c r="F962" s="161"/>
      <c r="G962" s="161"/>
      <c r="H962" s="161"/>
      <c r="I962" s="161"/>
      <c r="J962" s="161"/>
      <c r="K962" s="161"/>
      <c r="L962" s="161"/>
      <c r="M962" s="161"/>
      <c r="N962" s="161"/>
      <c r="O962" s="161"/>
      <c r="P962" s="161"/>
      <c r="Q962" s="161"/>
      <c r="R962" s="161"/>
      <c r="S962" s="161"/>
      <c r="T962" s="161"/>
      <c r="U962" s="161"/>
      <c r="V962" s="161"/>
      <c r="W962" s="161"/>
      <c r="X962" s="161"/>
      <c r="Y962" s="161"/>
      <c r="Z962" s="161"/>
    </row>
    <row r="963" ht="14.25" customHeight="1">
      <c r="A963" s="161"/>
      <c r="B963" s="161"/>
      <c r="C963" s="161"/>
      <c r="D963" s="161"/>
      <c r="E963" s="161"/>
      <c r="F963" s="161"/>
      <c r="G963" s="161"/>
      <c r="H963" s="161"/>
      <c r="I963" s="161"/>
      <c r="J963" s="161"/>
      <c r="K963" s="161"/>
      <c r="L963" s="161"/>
      <c r="M963" s="161"/>
      <c r="N963" s="161"/>
      <c r="O963" s="161"/>
      <c r="P963" s="161"/>
      <c r="Q963" s="161"/>
      <c r="R963" s="161"/>
      <c r="S963" s="161"/>
      <c r="T963" s="161"/>
      <c r="U963" s="161"/>
      <c r="V963" s="161"/>
      <c r="W963" s="161"/>
      <c r="X963" s="161"/>
      <c r="Y963" s="161"/>
      <c r="Z963" s="161"/>
    </row>
    <row r="964" ht="14.25" customHeight="1">
      <c r="A964" s="161"/>
      <c r="B964" s="161"/>
      <c r="C964" s="161"/>
      <c r="D964" s="161"/>
      <c r="E964" s="161"/>
      <c r="F964" s="161"/>
      <c r="G964" s="161"/>
      <c r="H964" s="161"/>
      <c r="I964" s="161"/>
      <c r="J964" s="161"/>
      <c r="K964" s="161"/>
      <c r="L964" s="161"/>
      <c r="M964" s="161"/>
      <c r="N964" s="161"/>
      <c r="O964" s="161"/>
      <c r="P964" s="161"/>
      <c r="Q964" s="161"/>
      <c r="R964" s="161"/>
      <c r="S964" s="161"/>
      <c r="T964" s="161"/>
      <c r="U964" s="161"/>
      <c r="V964" s="161"/>
      <c r="W964" s="161"/>
      <c r="X964" s="161"/>
      <c r="Y964" s="161"/>
      <c r="Z964" s="161"/>
    </row>
    <row r="965" ht="14.25" customHeight="1">
      <c r="A965" s="161"/>
      <c r="B965" s="161"/>
      <c r="C965" s="161"/>
      <c r="D965" s="161"/>
      <c r="E965" s="161"/>
      <c r="F965" s="161"/>
      <c r="G965" s="161"/>
      <c r="H965" s="161"/>
      <c r="I965" s="161"/>
      <c r="J965" s="161"/>
      <c r="K965" s="161"/>
      <c r="L965" s="161"/>
      <c r="M965" s="161"/>
      <c r="N965" s="161"/>
      <c r="O965" s="161"/>
      <c r="P965" s="161"/>
      <c r="Q965" s="161"/>
      <c r="R965" s="161"/>
      <c r="S965" s="161"/>
      <c r="T965" s="161"/>
      <c r="U965" s="161"/>
      <c r="V965" s="161"/>
      <c r="W965" s="161"/>
      <c r="X965" s="161"/>
      <c r="Y965" s="161"/>
      <c r="Z965" s="161"/>
    </row>
    <row r="966" ht="14.25" customHeight="1">
      <c r="A966" s="161"/>
      <c r="B966" s="161"/>
      <c r="C966" s="161"/>
      <c r="D966" s="161"/>
      <c r="E966" s="161"/>
      <c r="F966" s="161"/>
      <c r="G966" s="161"/>
      <c r="H966" s="161"/>
      <c r="I966" s="161"/>
      <c r="J966" s="161"/>
      <c r="K966" s="161"/>
      <c r="L966" s="161"/>
      <c r="M966" s="161"/>
      <c r="N966" s="161"/>
      <c r="O966" s="161"/>
      <c r="P966" s="161"/>
      <c r="Q966" s="161"/>
      <c r="R966" s="161"/>
      <c r="S966" s="161"/>
      <c r="T966" s="161"/>
      <c r="U966" s="161"/>
      <c r="V966" s="161"/>
      <c r="W966" s="161"/>
      <c r="X966" s="161"/>
      <c r="Y966" s="161"/>
      <c r="Z966" s="161"/>
    </row>
    <row r="967" ht="14.25" customHeight="1">
      <c r="A967" s="161"/>
      <c r="B967" s="161"/>
      <c r="C967" s="161"/>
      <c r="D967" s="161"/>
      <c r="E967" s="161"/>
      <c r="F967" s="161"/>
      <c r="G967" s="161"/>
      <c r="H967" s="161"/>
      <c r="I967" s="161"/>
      <c r="J967" s="161"/>
      <c r="K967" s="161"/>
      <c r="L967" s="161"/>
      <c r="M967" s="161"/>
      <c r="N967" s="161"/>
      <c r="O967" s="161"/>
      <c r="P967" s="161"/>
      <c r="Q967" s="161"/>
      <c r="R967" s="161"/>
      <c r="S967" s="161"/>
      <c r="T967" s="161"/>
      <c r="U967" s="161"/>
      <c r="V967" s="161"/>
      <c r="W967" s="161"/>
      <c r="X967" s="161"/>
      <c r="Y967" s="161"/>
      <c r="Z967" s="161"/>
    </row>
    <row r="968" ht="14.25" customHeight="1">
      <c r="A968" s="161"/>
      <c r="B968" s="161"/>
      <c r="C968" s="161"/>
      <c r="D968" s="161"/>
      <c r="E968" s="161"/>
      <c r="F968" s="161"/>
      <c r="G968" s="161"/>
      <c r="H968" s="161"/>
      <c r="I968" s="161"/>
      <c r="J968" s="161"/>
      <c r="K968" s="161"/>
      <c r="L968" s="161"/>
      <c r="M968" s="161"/>
      <c r="N968" s="161"/>
      <c r="O968" s="161"/>
      <c r="P968" s="161"/>
      <c r="Q968" s="161"/>
      <c r="R968" s="161"/>
      <c r="S968" s="161"/>
      <c r="T968" s="161"/>
      <c r="U968" s="161"/>
      <c r="V968" s="161"/>
      <c r="W968" s="161"/>
      <c r="X968" s="161"/>
      <c r="Y968" s="161"/>
      <c r="Z968" s="161"/>
    </row>
    <row r="969" ht="14.25" customHeight="1">
      <c r="A969" s="161"/>
      <c r="B969" s="161"/>
      <c r="C969" s="161"/>
      <c r="D969" s="161"/>
      <c r="E969" s="161"/>
      <c r="F969" s="161"/>
      <c r="G969" s="161"/>
      <c r="H969" s="161"/>
      <c r="I969" s="161"/>
      <c r="J969" s="161"/>
      <c r="K969" s="161"/>
      <c r="L969" s="161"/>
      <c r="M969" s="161"/>
      <c r="N969" s="161"/>
      <c r="O969" s="161"/>
      <c r="P969" s="161"/>
      <c r="Q969" s="161"/>
      <c r="R969" s="161"/>
      <c r="S969" s="161"/>
      <c r="T969" s="161"/>
      <c r="U969" s="161"/>
      <c r="V969" s="161"/>
      <c r="W969" s="161"/>
      <c r="X969" s="161"/>
      <c r="Y969" s="161"/>
      <c r="Z969" s="161"/>
    </row>
    <row r="970" ht="14.25" customHeight="1">
      <c r="A970" s="161"/>
      <c r="B970" s="161"/>
      <c r="C970" s="161"/>
      <c r="D970" s="161"/>
      <c r="E970" s="161"/>
      <c r="F970" s="161"/>
      <c r="G970" s="161"/>
      <c r="H970" s="161"/>
      <c r="I970" s="161"/>
      <c r="J970" s="161"/>
      <c r="K970" s="161"/>
      <c r="L970" s="161"/>
      <c r="M970" s="161"/>
      <c r="N970" s="161"/>
      <c r="O970" s="161"/>
      <c r="P970" s="161"/>
      <c r="Q970" s="161"/>
      <c r="R970" s="161"/>
      <c r="S970" s="161"/>
      <c r="T970" s="161"/>
      <c r="U970" s="161"/>
      <c r="V970" s="161"/>
      <c r="W970" s="161"/>
      <c r="X970" s="161"/>
      <c r="Y970" s="161"/>
      <c r="Z970" s="161"/>
    </row>
    <row r="971" ht="14.25" customHeight="1">
      <c r="A971" s="161"/>
      <c r="B971" s="161"/>
      <c r="C971" s="161"/>
      <c r="D971" s="161"/>
      <c r="E971" s="161"/>
      <c r="F971" s="161"/>
      <c r="G971" s="161"/>
      <c r="H971" s="161"/>
      <c r="I971" s="161"/>
      <c r="J971" s="161"/>
      <c r="K971" s="161"/>
      <c r="L971" s="161"/>
      <c r="M971" s="161"/>
      <c r="N971" s="161"/>
      <c r="O971" s="161"/>
      <c r="P971" s="161"/>
      <c r="Q971" s="161"/>
      <c r="R971" s="161"/>
      <c r="S971" s="161"/>
      <c r="T971" s="161"/>
      <c r="U971" s="161"/>
      <c r="V971" s="161"/>
      <c r="W971" s="161"/>
      <c r="X971" s="161"/>
      <c r="Y971" s="161"/>
      <c r="Z971" s="161"/>
    </row>
    <row r="972" ht="14.25" customHeight="1">
      <c r="A972" s="161"/>
      <c r="B972" s="161"/>
      <c r="C972" s="161"/>
      <c r="D972" s="161"/>
      <c r="E972" s="161"/>
      <c r="F972" s="161"/>
      <c r="G972" s="161"/>
      <c r="H972" s="161"/>
      <c r="I972" s="161"/>
      <c r="J972" s="161"/>
      <c r="K972" s="161"/>
      <c r="L972" s="161"/>
      <c r="M972" s="161"/>
      <c r="N972" s="161"/>
      <c r="O972" s="161"/>
      <c r="P972" s="161"/>
      <c r="Q972" s="161"/>
      <c r="R972" s="161"/>
      <c r="S972" s="161"/>
      <c r="T972" s="161"/>
      <c r="U972" s="161"/>
      <c r="V972" s="161"/>
      <c r="W972" s="161"/>
      <c r="X972" s="161"/>
      <c r="Y972" s="161"/>
      <c r="Z972" s="161"/>
    </row>
    <row r="973" ht="14.25" customHeight="1">
      <c r="A973" s="161"/>
      <c r="B973" s="161"/>
      <c r="C973" s="161"/>
      <c r="D973" s="161"/>
      <c r="E973" s="161"/>
      <c r="F973" s="161"/>
      <c r="G973" s="161"/>
      <c r="H973" s="161"/>
      <c r="I973" s="161"/>
      <c r="J973" s="161"/>
      <c r="K973" s="161"/>
      <c r="L973" s="161"/>
      <c r="M973" s="161"/>
      <c r="N973" s="161"/>
      <c r="O973" s="161"/>
      <c r="P973" s="161"/>
      <c r="Q973" s="161"/>
      <c r="R973" s="161"/>
      <c r="S973" s="161"/>
      <c r="T973" s="161"/>
      <c r="U973" s="161"/>
      <c r="V973" s="161"/>
      <c r="W973" s="161"/>
      <c r="X973" s="161"/>
      <c r="Y973" s="161"/>
      <c r="Z973" s="161"/>
    </row>
    <row r="974" ht="14.25" customHeight="1">
      <c r="A974" s="161"/>
      <c r="B974" s="161"/>
      <c r="C974" s="161"/>
      <c r="D974" s="161"/>
      <c r="E974" s="161"/>
      <c r="F974" s="161"/>
      <c r="G974" s="161"/>
      <c r="H974" s="161"/>
      <c r="I974" s="161"/>
      <c r="J974" s="161"/>
      <c r="K974" s="161"/>
      <c r="L974" s="161"/>
      <c r="M974" s="161"/>
      <c r="N974" s="161"/>
      <c r="O974" s="161"/>
      <c r="P974" s="161"/>
      <c r="Q974" s="161"/>
      <c r="R974" s="161"/>
      <c r="S974" s="161"/>
      <c r="T974" s="161"/>
      <c r="U974" s="161"/>
      <c r="V974" s="161"/>
      <c r="W974" s="161"/>
      <c r="X974" s="161"/>
      <c r="Y974" s="161"/>
      <c r="Z974" s="161"/>
    </row>
    <row r="975" ht="14.25" customHeight="1">
      <c r="A975" s="161"/>
      <c r="B975" s="161"/>
      <c r="C975" s="161"/>
      <c r="D975" s="161"/>
      <c r="E975" s="161"/>
      <c r="F975" s="161"/>
      <c r="G975" s="161"/>
      <c r="H975" s="161"/>
      <c r="I975" s="161"/>
      <c r="J975" s="161"/>
      <c r="K975" s="161"/>
      <c r="L975" s="161"/>
      <c r="M975" s="161"/>
      <c r="N975" s="161"/>
      <c r="O975" s="161"/>
      <c r="P975" s="161"/>
      <c r="Q975" s="161"/>
      <c r="R975" s="161"/>
      <c r="S975" s="161"/>
      <c r="T975" s="161"/>
      <c r="U975" s="161"/>
      <c r="V975" s="161"/>
      <c r="W975" s="161"/>
      <c r="X975" s="161"/>
      <c r="Y975" s="161"/>
      <c r="Z975" s="161"/>
    </row>
    <row r="976" ht="14.25" customHeight="1">
      <c r="A976" s="161"/>
      <c r="B976" s="161"/>
      <c r="C976" s="161"/>
      <c r="D976" s="161"/>
      <c r="E976" s="161"/>
      <c r="F976" s="161"/>
      <c r="G976" s="161"/>
      <c r="H976" s="161"/>
      <c r="I976" s="161"/>
      <c r="J976" s="161"/>
      <c r="K976" s="161"/>
      <c r="L976" s="161"/>
      <c r="M976" s="161"/>
      <c r="N976" s="161"/>
      <c r="O976" s="161"/>
      <c r="P976" s="161"/>
      <c r="Q976" s="161"/>
      <c r="R976" s="161"/>
      <c r="S976" s="161"/>
      <c r="T976" s="161"/>
      <c r="U976" s="161"/>
      <c r="V976" s="161"/>
      <c r="W976" s="161"/>
      <c r="X976" s="161"/>
      <c r="Y976" s="161"/>
      <c r="Z976" s="161"/>
    </row>
    <row r="977" ht="14.25" customHeight="1">
      <c r="A977" s="161"/>
      <c r="B977" s="161"/>
      <c r="C977" s="161"/>
      <c r="D977" s="161"/>
      <c r="E977" s="161"/>
      <c r="F977" s="161"/>
      <c r="G977" s="161"/>
      <c r="H977" s="161"/>
      <c r="I977" s="161"/>
      <c r="J977" s="161"/>
      <c r="K977" s="161"/>
      <c r="L977" s="161"/>
      <c r="M977" s="161"/>
      <c r="N977" s="161"/>
      <c r="O977" s="161"/>
      <c r="P977" s="161"/>
      <c r="Q977" s="161"/>
      <c r="R977" s="161"/>
      <c r="S977" s="161"/>
      <c r="T977" s="161"/>
      <c r="U977" s="161"/>
      <c r="V977" s="161"/>
      <c r="W977" s="161"/>
      <c r="X977" s="161"/>
      <c r="Y977" s="161"/>
      <c r="Z977" s="161"/>
    </row>
    <row r="978" ht="14.25" customHeight="1">
      <c r="A978" s="161"/>
      <c r="B978" s="161"/>
      <c r="C978" s="161"/>
      <c r="D978" s="161"/>
      <c r="E978" s="161"/>
      <c r="F978" s="161"/>
      <c r="G978" s="161"/>
      <c r="H978" s="161"/>
      <c r="I978" s="161"/>
      <c r="J978" s="161"/>
      <c r="K978" s="161"/>
      <c r="L978" s="161"/>
      <c r="M978" s="161"/>
      <c r="N978" s="161"/>
      <c r="O978" s="161"/>
      <c r="P978" s="161"/>
      <c r="Q978" s="161"/>
      <c r="R978" s="161"/>
      <c r="S978" s="161"/>
      <c r="T978" s="161"/>
      <c r="U978" s="161"/>
      <c r="V978" s="161"/>
      <c r="W978" s="161"/>
      <c r="X978" s="161"/>
      <c r="Y978" s="161"/>
      <c r="Z978" s="161"/>
    </row>
    <row r="979" ht="14.25" customHeight="1">
      <c r="A979" s="161"/>
      <c r="B979" s="161"/>
      <c r="C979" s="161"/>
      <c r="D979" s="161"/>
      <c r="E979" s="161"/>
      <c r="F979" s="161"/>
      <c r="G979" s="161"/>
      <c r="H979" s="161"/>
      <c r="I979" s="161"/>
      <c r="J979" s="161"/>
      <c r="K979" s="161"/>
      <c r="L979" s="161"/>
      <c r="M979" s="161"/>
      <c r="N979" s="161"/>
      <c r="O979" s="161"/>
      <c r="P979" s="161"/>
      <c r="Q979" s="161"/>
      <c r="R979" s="161"/>
      <c r="S979" s="161"/>
      <c r="T979" s="161"/>
      <c r="U979" s="161"/>
      <c r="V979" s="161"/>
      <c r="W979" s="161"/>
      <c r="X979" s="161"/>
      <c r="Y979" s="161"/>
      <c r="Z979" s="161"/>
    </row>
    <row r="980" ht="14.25" customHeight="1">
      <c r="A980" s="161"/>
      <c r="B980" s="161"/>
      <c r="C980" s="161"/>
      <c r="D980" s="161"/>
      <c r="E980" s="161"/>
      <c r="F980" s="161"/>
      <c r="G980" s="161"/>
      <c r="H980" s="161"/>
      <c r="I980" s="161"/>
      <c r="J980" s="161"/>
      <c r="K980" s="161"/>
      <c r="L980" s="161"/>
      <c r="M980" s="161"/>
      <c r="N980" s="161"/>
      <c r="O980" s="161"/>
      <c r="P980" s="161"/>
      <c r="Q980" s="161"/>
      <c r="R980" s="161"/>
      <c r="S980" s="161"/>
      <c r="T980" s="161"/>
      <c r="U980" s="161"/>
      <c r="V980" s="161"/>
      <c r="W980" s="161"/>
      <c r="X980" s="161"/>
      <c r="Y980" s="161"/>
      <c r="Z980" s="161"/>
    </row>
    <row r="981" ht="14.25" customHeight="1">
      <c r="A981" s="161"/>
      <c r="B981" s="161"/>
      <c r="C981" s="161"/>
      <c r="D981" s="161"/>
      <c r="E981" s="161"/>
      <c r="F981" s="161"/>
      <c r="G981" s="161"/>
      <c r="H981" s="161"/>
      <c r="I981" s="161"/>
      <c r="J981" s="161"/>
      <c r="K981" s="161"/>
      <c r="L981" s="161"/>
      <c r="M981" s="161"/>
      <c r="N981" s="161"/>
      <c r="O981" s="161"/>
      <c r="P981" s="161"/>
      <c r="Q981" s="161"/>
      <c r="R981" s="161"/>
      <c r="S981" s="161"/>
      <c r="T981" s="161"/>
      <c r="U981" s="161"/>
      <c r="V981" s="161"/>
      <c r="W981" s="161"/>
      <c r="X981" s="161"/>
      <c r="Y981" s="161"/>
      <c r="Z981" s="161"/>
    </row>
    <row r="982" ht="14.25" customHeight="1">
      <c r="A982" s="161"/>
      <c r="B982" s="161"/>
      <c r="C982" s="161"/>
      <c r="D982" s="161"/>
      <c r="E982" s="161"/>
      <c r="F982" s="161"/>
      <c r="G982" s="161"/>
      <c r="H982" s="161"/>
      <c r="I982" s="161"/>
      <c r="J982" s="161"/>
      <c r="K982" s="161"/>
      <c r="L982" s="161"/>
      <c r="M982" s="161"/>
      <c r="N982" s="161"/>
      <c r="O982" s="161"/>
      <c r="P982" s="161"/>
      <c r="Q982" s="161"/>
      <c r="R982" s="161"/>
      <c r="S982" s="161"/>
      <c r="T982" s="161"/>
      <c r="U982" s="161"/>
      <c r="V982" s="161"/>
      <c r="W982" s="161"/>
      <c r="X982" s="161"/>
      <c r="Y982" s="161"/>
      <c r="Z982" s="161"/>
    </row>
    <row r="983" ht="14.25" customHeight="1">
      <c r="A983" s="161"/>
      <c r="B983" s="161"/>
      <c r="C983" s="161"/>
      <c r="D983" s="161"/>
      <c r="E983" s="161"/>
      <c r="F983" s="161"/>
      <c r="G983" s="161"/>
      <c r="H983" s="161"/>
      <c r="I983" s="161"/>
      <c r="J983" s="161"/>
      <c r="K983" s="161"/>
      <c r="L983" s="161"/>
      <c r="M983" s="161"/>
      <c r="N983" s="161"/>
      <c r="O983" s="161"/>
      <c r="P983" s="161"/>
      <c r="Q983" s="161"/>
      <c r="R983" s="161"/>
      <c r="S983" s="161"/>
      <c r="T983" s="161"/>
      <c r="U983" s="161"/>
      <c r="V983" s="161"/>
      <c r="W983" s="161"/>
      <c r="X983" s="161"/>
      <c r="Y983" s="161"/>
      <c r="Z983" s="161"/>
    </row>
    <row r="984" ht="14.25" customHeight="1">
      <c r="A984" s="161"/>
      <c r="B984" s="161"/>
      <c r="C984" s="161"/>
      <c r="D984" s="161"/>
      <c r="E984" s="161"/>
      <c r="F984" s="161"/>
      <c r="G984" s="161"/>
      <c r="H984" s="161"/>
      <c r="I984" s="161"/>
      <c r="J984" s="161"/>
      <c r="K984" s="161"/>
      <c r="L984" s="161"/>
      <c r="M984" s="161"/>
      <c r="N984" s="161"/>
      <c r="O984" s="161"/>
      <c r="P984" s="161"/>
      <c r="Q984" s="161"/>
      <c r="R984" s="161"/>
      <c r="S984" s="161"/>
      <c r="T984" s="161"/>
      <c r="U984" s="161"/>
      <c r="V984" s="161"/>
      <c r="W984" s="161"/>
      <c r="X984" s="161"/>
      <c r="Y984" s="161"/>
      <c r="Z984" s="161"/>
    </row>
    <row r="985" ht="14.25" customHeight="1">
      <c r="A985" s="161"/>
      <c r="B985" s="161"/>
      <c r="C985" s="161"/>
      <c r="D985" s="161"/>
      <c r="E985" s="161"/>
      <c r="F985" s="161"/>
      <c r="G985" s="161"/>
      <c r="H985" s="161"/>
      <c r="I985" s="161"/>
      <c r="J985" s="161"/>
      <c r="K985" s="161"/>
      <c r="L985" s="161"/>
      <c r="M985" s="161"/>
      <c r="N985" s="161"/>
      <c r="O985" s="161"/>
      <c r="P985" s="161"/>
      <c r="Q985" s="161"/>
      <c r="R985" s="161"/>
      <c r="S985" s="161"/>
      <c r="T985" s="161"/>
      <c r="U985" s="161"/>
      <c r="V985" s="161"/>
      <c r="W985" s="161"/>
      <c r="X985" s="161"/>
      <c r="Y985" s="161"/>
      <c r="Z985" s="161"/>
    </row>
    <row r="986" ht="14.25" customHeight="1">
      <c r="A986" s="161"/>
      <c r="B986" s="161"/>
      <c r="C986" s="161"/>
      <c r="D986" s="161"/>
      <c r="E986" s="161"/>
      <c r="F986" s="161"/>
      <c r="G986" s="161"/>
      <c r="H986" s="161"/>
      <c r="I986" s="161"/>
      <c r="J986" s="161"/>
      <c r="K986" s="161"/>
      <c r="L986" s="161"/>
      <c r="M986" s="161"/>
      <c r="N986" s="161"/>
      <c r="O986" s="161"/>
      <c r="P986" s="161"/>
      <c r="Q986" s="161"/>
      <c r="R986" s="161"/>
      <c r="S986" s="161"/>
      <c r="T986" s="161"/>
      <c r="U986" s="161"/>
      <c r="V986" s="161"/>
      <c r="W986" s="161"/>
      <c r="X986" s="161"/>
      <c r="Y986" s="161"/>
      <c r="Z986" s="161"/>
    </row>
    <row r="987" ht="14.25" customHeight="1">
      <c r="A987" s="161"/>
      <c r="B987" s="161"/>
      <c r="C987" s="161"/>
      <c r="D987" s="161"/>
      <c r="E987" s="161"/>
      <c r="F987" s="161"/>
      <c r="G987" s="161"/>
      <c r="H987" s="161"/>
      <c r="I987" s="161"/>
      <c r="J987" s="161"/>
      <c r="K987" s="161"/>
      <c r="L987" s="161"/>
      <c r="M987" s="161"/>
      <c r="N987" s="161"/>
      <c r="O987" s="161"/>
      <c r="P987" s="161"/>
      <c r="Q987" s="161"/>
      <c r="R987" s="161"/>
      <c r="S987" s="161"/>
      <c r="T987" s="161"/>
      <c r="U987" s="161"/>
      <c r="V987" s="161"/>
      <c r="W987" s="161"/>
      <c r="X987" s="161"/>
      <c r="Y987" s="161"/>
      <c r="Z987" s="161"/>
    </row>
    <row r="988" ht="14.25" customHeight="1">
      <c r="A988" s="161"/>
      <c r="B988" s="161"/>
      <c r="C988" s="161"/>
      <c r="D988" s="161"/>
      <c r="E988" s="161"/>
      <c r="F988" s="161"/>
      <c r="G988" s="161"/>
      <c r="H988" s="161"/>
      <c r="I988" s="161"/>
      <c r="J988" s="161"/>
      <c r="K988" s="161"/>
      <c r="L988" s="161"/>
      <c r="M988" s="161"/>
      <c r="N988" s="161"/>
      <c r="O988" s="161"/>
      <c r="P988" s="161"/>
      <c r="Q988" s="161"/>
      <c r="R988" s="161"/>
      <c r="S988" s="161"/>
      <c r="T988" s="161"/>
      <c r="U988" s="161"/>
      <c r="V988" s="161"/>
      <c r="W988" s="161"/>
      <c r="X988" s="161"/>
      <c r="Y988" s="161"/>
      <c r="Z988" s="161"/>
    </row>
    <row r="989" ht="14.25" customHeight="1">
      <c r="A989" s="161"/>
      <c r="B989" s="161"/>
      <c r="C989" s="161"/>
      <c r="D989" s="161"/>
      <c r="E989" s="161"/>
      <c r="F989" s="161"/>
      <c r="G989" s="161"/>
      <c r="H989" s="161"/>
      <c r="I989" s="161"/>
      <c r="J989" s="161"/>
      <c r="K989" s="161"/>
      <c r="L989" s="161"/>
      <c r="M989" s="161"/>
      <c r="N989" s="161"/>
      <c r="O989" s="161"/>
      <c r="P989" s="161"/>
      <c r="Q989" s="161"/>
      <c r="R989" s="161"/>
      <c r="S989" s="161"/>
      <c r="T989" s="161"/>
      <c r="U989" s="161"/>
      <c r="V989" s="161"/>
      <c r="W989" s="161"/>
      <c r="X989" s="161"/>
      <c r="Y989" s="161"/>
      <c r="Z989" s="161"/>
    </row>
    <row r="990" ht="14.25" customHeight="1">
      <c r="A990" s="161"/>
      <c r="B990" s="161"/>
      <c r="C990" s="161"/>
      <c r="D990" s="161"/>
      <c r="E990" s="161"/>
      <c r="F990" s="161"/>
      <c r="G990" s="161"/>
      <c r="H990" s="161"/>
      <c r="I990" s="161"/>
      <c r="J990" s="161"/>
      <c r="K990" s="161"/>
      <c r="L990" s="161"/>
      <c r="M990" s="161"/>
      <c r="N990" s="161"/>
      <c r="O990" s="161"/>
      <c r="P990" s="161"/>
      <c r="Q990" s="161"/>
      <c r="R990" s="161"/>
      <c r="S990" s="161"/>
      <c r="T990" s="161"/>
      <c r="U990" s="161"/>
      <c r="V990" s="161"/>
      <c r="W990" s="161"/>
      <c r="X990" s="161"/>
      <c r="Y990" s="161"/>
      <c r="Z990" s="161"/>
    </row>
    <row r="991" ht="14.25" customHeight="1">
      <c r="A991" s="161"/>
      <c r="B991" s="161"/>
      <c r="C991" s="161"/>
      <c r="D991" s="161"/>
      <c r="E991" s="161"/>
      <c r="F991" s="161"/>
      <c r="G991" s="161"/>
      <c r="H991" s="161"/>
      <c r="I991" s="161"/>
      <c r="J991" s="161"/>
      <c r="K991" s="161"/>
      <c r="L991" s="161"/>
      <c r="M991" s="161"/>
      <c r="N991" s="161"/>
      <c r="O991" s="161"/>
      <c r="P991" s="161"/>
      <c r="Q991" s="161"/>
      <c r="R991" s="161"/>
      <c r="S991" s="161"/>
      <c r="T991" s="161"/>
      <c r="U991" s="161"/>
      <c r="V991" s="161"/>
      <c r="W991" s="161"/>
      <c r="X991" s="161"/>
      <c r="Y991" s="161"/>
      <c r="Z991" s="161"/>
    </row>
    <row r="992" ht="14.25" customHeight="1">
      <c r="A992" s="161"/>
      <c r="B992" s="161"/>
      <c r="C992" s="161"/>
      <c r="D992" s="161"/>
      <c r="E992" s="161"/>
      <c r="F992" s="161"/>
      <c r="G992" s="161"/>
      <c r="H992" s="161"/>
      <c r="I992" s="161"/>
      <c r="J992" s="161"/>
      <c r="K992" s="161"/>
      <c r="L992" s="161"/>
      <c r="M992" s="161"/>
      <c r="N992" s="161"/>
      <c r="O992" s="161"/>
      <c r="P992" s="161"/>
      <c r="Q992" s="161"/>
      <c r="R992" s="161"/>
      <c r="S992" s="161"/>
      <c r="T992" s="161"/>
      <c r="U992" s="161"/>
      <c r="V992" s="161"/>
      <c r="W992" s="161"/>
      <c r="X992" s="161"/>
      <c r="Y992" s="161"/>
      <c r="Z992" s="161"/>
    </row>
    <row r="993" ht="14.25" customHeight="1">
      <c r="A993" s="161"/>
      <c r="B993" s="161"/>
      <c r="C993" s="161"/>
      <c r="D993" s="161"/>
      <c r="E993" s="161"/>
      <c r="F993" s="161"/>
      <c r="G993" s="161"/>
      <c r="H993" s="161"/>
      <c r="I993" s="161"/>
      <c r="J993" s="161"/>
      <c r="K993" s="161"/>
      <c r="L993" s="161"/>
      <c r="M993" s="161"/>
      <c r="N993" s="161"/>
      <c r="O993" s="161"/>
      <c r="P993" s="161"/>
      <c r="Q993" s="161"/>
      <c r="R993" s="161"/>
      <c r="S993" s="161"/>
      <c r="T993" s="161"/>
      <c r="U993" s="161"/>
      <c r="V993" s="161"/>
      <c r="W993" s="161"/>
      <c r="X993" s="161"/>
      <c r="Y993" s="161"/>
      <c r="Z993" s="161"/>
    </row>
    <row r="994" ht="14.25" customHeight="1">
      <c r="A994" s="161"/>
      <c r="B994" s="161"/>
      <c r="C994" s="161"/>
      <c r="D994" s="161"/>
      <c r="E994" s="161"/>
      <c r="F994" s="161"/>
      <c r="G994" s="161"/>
      <c r="H994" s="161"/>
      <c r="I994" s="161"/>
      <c r="J994" s="161"/>
      <c r="K994" s="161"/>
      <c r="L994" s="161"/>
      <c r="M994" s="161"/>
      <c r="N994" s="161"/>
      <c r="O994" s="161"/>
      <c r="P994" s="161"/>
      <c r="Q994" s="161"/>
      <c r="R994" s="161"/>
      <c r="S994" s="161"/>
      <c r="T994" s="161"/>
      <c r="U994" s="161"/>
      <c r="V994" s="161"/>
      <c r="W994" s="161"/>
      <c r="X994" s="161"/>
      <c r="Y994" s="161"/>
      <c r="Z994" s="161"/>
    </row>
    <row r="995" ht="14.25" customHeight="1">
      <c r="A995" s="161"/>
      <c r="B995" s="161"/>
      <c r="C995" s="161"/>
      <c r="D995" s="161"/>
      <c r="E995" s="161"/>
      <c r="F995" s="161"/>
      <c r="G995" s="161"/>
      <c r="H995" s="161"/>
      <c r="I995" s="161"/>
      <c r="J995" s="161"/>
      <c r="K995" s="161"/>
      <c r="L995" s="161"/>
      <c r="M995" s="161"/>
      <c r="N995" s="161"/>
      <c r="O995" s="161"/>
      <c r="P995" s="161"/>
      <c r="Q995" s="161"/>
      <c r="R995" s="161"/>
      <c r="S995" s="161"/>
      <c r="T995" s="161"/>
      <c r="U995" s="161"/>
      <c r="V995" s="161"/>
      <c r="W995" s="161"/>
      <c r="X995" s="161"/>
      <c r="Y995" s="161"/>
      <c r="Z995" s="161"/>
    </row>
    <row r="996" ht="14.25" customHeight="1">
      <c r="A996" s="161"/>
      <c r="B996" s="161"/>
      <c r="C996" s="161"/>
      <c r="D996" s="161"/>
      <c r="E996" s="161"/>
      <c r="F996" s="161"/>
      <c r="G996" s="161"/>
      <c r="H996" s="161"/>
      <c r="I996" s="161"/>
      <c r="J996" s="161"/>
      <c r="K996" s="161"/>
      <c r="L996" s="161"/>
      <c r="M996" s="161"/>
      <c r="N996" s="161"/>
      <c r="O996" s="161"/>
      <c r="P996" s="161"/>
      <c r="Q996" s="161"/>
      <c r="R996" s="161"/>
      <c r="S996" s="161"/>
      <c r="T996" s="161"/>
      <c r="U996" s="161"/>
      <c r="V996" s="161"/>
      <c r="W996" s="161"/>
      <c r="X996" s="161"/>
      <c r="Y996" s="161"/>
      <c r="Z996" s="161"/>
    </row>
    <row r="997" ht="14.25" customHeight="1">
      <c r="A997" s="161"/>
      <c r="B997" s="161"/>
      <c r="C997" s="161"/>
      <c r="D997" s="161"/>
      <c r="E997" s="161"/>
      <c r="F997" s="161"/>
      <c r="G997" s="161"/>
      <c r="H997" s="161"/>
      <c r="I997" s="161"/>
      <c r="J997" s="161"/>
      <c r="K997" s="161"/>
      <c r="L997" s="161"/>
      <c r="M997" s="161"/>
      <c r="N997" s="161"/>
      <c r="O997" s="161"/>
      <c r="P997" s="161"/>
      <c r="Q997" s="161"/>
      <c r="R997" s="161"/>
      <c r="S997" s="161"/>
      <c r="T997" s="161"/>
      <c r="U997" s="161"/>
      <c r="V997" s="161"/>
      <c r="W997" s="161"/>
      <c r="X997" s="161"/>
      <c r="Y997" s="161"/>
      <c r="Z997" s="161"/>
    </row>
    <row r="998" ht="14.25" customHeight="1">
      <c r="A998" s="161"/>
      <c r="B998" s="161"/>
      <c r="C998" s="161"/>
      <c r="D998" s="161"/>
      <c r="E998" s="161"/>
      <c r="F998" s="161"/>
      <c r="G998" s="161"/>
      <c r="H998" s="161"/>
      <c r="I998" s="161"/>
      <c r="J998" s="161"/>
      <c r="K998" s="161"/>
      <c r="L998" s="161"/>
      <c r="M998" s="161"/>
      <c r="N998" s="161"/>
      <c r="O998" s="161"/>
      <c r="P998" s="161"/>
      <c r="Q998" s="161"/>
      <c r="R998" s="161"/>
      <c r="S998" s="161"/>
      <c r="T998" s="161"/>
      <c r="U998" s="161"/>
      <c r="V998" s="161"/>
      <c r="W998" s="161"/>
      <c r="X998" s="161"/>
      <c r="Y998" s="161"/>
      <c r="Z998" s="161"/>
    </row>
    <row r="999" ht="14.25" customHeight="1">
      <c r="A999" s="161"/>
      <c r="B999" s="161"/>
      <c r="C999" s="161"/>
      <c r="D999" s="161"/>
      <c r="E999" s="161"/>
      <c r="F999" s="161"/>
      <c r="G999" s="161"/>
      <c r="H999" s="161"/>
      <c r="I999" s="161"/>
      <c r="J999" s="161"/>
      <c r="K999" s="161"/>
      <c r="L999" s="161"/>
      <c r="M999" s="161"/>
      <c r="N999" s="161"/>
      <c r="O999" s="161"/>
      <c r="P999" s="161"/>
      <c r="Q999" s="161"/>
      <c r="R999" s="161"/>
      <c r="S999" s="161"/>
      <c r="T999" s="161"/>
      <c r="U999" s="161"/>
      <c r="V999" s="161"/>
      <c r="W999" s="161"/>
      <c r="X999" s="161"/>
      <c r="Y999" s="161"/>
      <c r="Z999" s="161"/>
    </row>
    <row r="1000" ht="14.25" customHeight="1">
      <c r="A1000" s="161"/>
      <c r="B1000" s="161"/>
      <c r="C1000" s="161"/>
      <c r="D1000" s="161"/>
      <c r="E1000" s="161"/>
      <c r="F1000" s="161"/>
      <c r="G1000" s="161"/>
      <c r="H1000" s="161"/>
      <c r="I1000" s="161"/>
      <c r="J1000" s="161"/>
      <c r="K1000" s="161"/>
      <c r="L1000" s="161"/>
      <c r="M1000" s="161"/>
      <c r="N1000" s="161"/>
      <c r="O1000" s="161"/>
      <c r="P1000" s="161"/>
      <c r="Q1000" s="161"/>
      <c r="R1000" s="161"/>
      <c r="S1000" s="161"/>
      <c r="T1000" s="161"/>
      <c r="U1000" s="161"/>
      <c r="V1000" s="161"/>
      <c r="W1000" s="161"/>
      <c r="X1000" s="161"/>
      <c r="Y1000" s="161"/>
      <c r="Z1000" s="161"/>
    </row>
  </sheetData>
  <hyperlinks>
    <hyperlink r:id="rId1" ref="A21"/>
    <hyperlink r:id="rId2" location="/analyze?region=US-NE&amp;fuel=ELEC&amp;show_map=true" ref="A25"/>
    <hyperlink r:id="rId3" ref="A26"/>
    <hyperlink r:id="rId4" ref="A27"/>
    <hyperlink r:id="rId5" ref="A28"/>
    <hyperlink r:id="rId6" ref="A29"/>
    <hyperlink r:id="rId7" location="/analyze?region=US-NE&amp;fuel=ELEC&amp;show_map=true" ref="A33"/>
  </hyperlinks>
  <printOptions/>
  <pageMargins bottom="0.75" footer="0.0" header="0.0" left="0.7" right="0.7" top="0.75"/>
  <pageSetup orientation="portrait"/>
  <drawing r:id="rId8"/>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43"/>
    <col customWidth="1" min="2" max="4" width="12.43"/>
    <col customWidth="1" min="5" max="5" width="31.43"/>
    <col customWidth="1" min="6" max="6" width="15.57"/>
    <col customWidth="1" min="7" max="7" width="18.57"/>
    <col customWidth="1" min="8" max="8" width="31.43"/>
    <col customWidth="1" min="9" max="9" width="3.86"/>
    <col customWidth="1" min="10" max="10" width="4.14"/>
    <col customWidth="1" min="11" max="11" width="5.0"/>
    <col customWidth="1" min="12" max="12" width="4.86"/>
    <col customWidth="1" min="13" max="13" width="5.43"/>
    <col customWidth="1" min="14" max="14" width="81.43"/>
    <col customWidth="1" min="15" max="26" width="8.86"/>
  </cols>
  <sheetData>
    <row r="1" ht="14.25" customHeight="1">
      <c r="A1" s="11" t="s">
        <v>2447</v>
      </c>
    </row>
    <row r="2" ht="14.25" customHeight="1"/>
    <row r="3" ht="14.25" customHeight="1">
      <c r="A3" s="11" t="s">
        <v>12</v>
      </c>
    </row>
    <row r="4" ht="14.25" customHeight="1">
      <c r="A4" s="256" t="s">
        <v>19</v>
      </c>
      <c r="B4" s="142">
        <f t="array" ref="B4">XLOOKUP(A1,'Key Statistics'!B:B,'Key Statistics'!C:C)</f>
        <v>3267467</v>
      </c>
      <c r="D4" s="8"/>
      <c r="E4" s="8"/>
      <c r="F4" s="8"/>
      <c r="G4" s="8"/>
      <c r="H4" s="8"/>
    </row>
    <row r="5" ht="14.25" customHeight="1">
      <c r="A5" s="256" t="s">
        <v>21</v>
      </c>
      <c r="B5" s="142">
        <f t="array" ref="B5">XLOOKUP(A1,'Key Statistics'!B:B,'Key Statistics'!D:D)</f>
        <v>1224685</v>
      </c>
      <c r="D5" s="8"/>
      <c r="E5" s="8"/>
      <c r="F5" s="8"/>
      <c r="G5" s="8"/>
      <c r="H5" s="8"/>
    </row>
    <row r="6" ht="14.25" customHeight="1">
      <c r="A6" s="256" t="s">
        <v>22</v>
      </c>
      <c r="B6" s="142">
        <f t="array" ref="B6">XLOOKUP(A1,'Key Statistics'!B:B,'Key Statistics'!E:E)</f>
        <v>110572</v>
      </c>
      <c r="D6" s="8"/>
      <c r="E6" s="8"/>
      <c r="F6" s="8"/>
      <c r="G6" s="8"/>
      <c r="H6" s="8"/>
    </row>
    <row r="7" ht="14.25" customHeight="1">
      <c r="A7" s="256" t="s">
        <v>24</v>
      </c>
      <c r="B7" s="142">
        <f>SUM(B8:B11)</f>
        <v>47413</v>
      </c>
      <c r="D7" s="8"/>
      <c r="E7" s="8"/>
      <c r="F7" s="8"/>
      <c r="G7" s="8"/>
      <c r="H7" s="8"/>
    </row>
    <row r="8" ht="14.25" customHeight="1">
      <c r="A8" s="277" t="s">
        <v>25</v>
      </c>
      <c r="B8" s="142">
        <f t="array" ref="B8">XLOOKUP(A1,'Key Statistics'!B:B,'Key Statistics'!F:F)</f>
        <v>619</v>
      </c>
      <c r="D8" s="8"/>
      <c r="E8" s="8"/>
      <c r="F8" s="8"/>
      <c r="G8" s="8"/>
      <c r="H8" s="8"/>
    </row>
    <row r="9" ht="14.25" customHeight="1">
      <c r="A9" s="277" t="s">
        <v>26</v>
      </c>
      <c r="B9" s="142">
        <f t="array" ref="B9">XLOOKUP(A1,'Key Statistics'!B:B,'Key Statistics'!G:G)</f>
        <v>55</v>
      </c>
      <c r="D9" s="2"/>
    </row>
    <row r="10" ht="14.25" customHeight="1">
      <c r="A10" s="277" t="s">
        <v>27</v>
      </c>
      <c r="B10" s="142">
        <f t="array" ref="B10">XLOOKUP(A1,'Key Statistics'!B:B,'Key Statistics'!H:H)</f>
        <v>3510</v>
      </c>
    </row>
    <row r="11" ht="14.25" customHeight="1">
      <c r="A11" s="277" t="s">
        <v>28</v>
      </c>
      <c r="B11" s="142">
        <f t="array" ref="B11">XLOOKUP(A1,'Key Statistics'!B:B,'Key Statistics'!I:I)</f>
        <v>43229</v>
      </c>
    </row>
    <row r="12" ht="14.25" customHeight="1">
      <c r="A12" s="256" t="s">
        <v>623</v>
      </c>
      <c r="B12" s="146">
        <f t="array" ref="B12">XLOOKUP(A1,'Key Statistics'!B:B,'Key Statistics'!K:K)</f>
        <v>0.1617</v>
      </c>
    </row>
    <row r="13" ht="14.25" customHeight="1">
      <c r="A13" s="176" t="s">
        <v>30</v>
      </c>
      <c r="B13" s="146">
        <f t="array" ref="B13">XLOOKUP(A1,'Key Statistics'!B:B,'Key Statistics'!L:L)</f>
        <v>0.0343</v>
      </c>
    </row>
    <row r="14" ht="14.25" customHeight="1">
      <c r="A14" s="16"/>
    </row>
    <row r="15" ht="14.25" customHeight="1">
      <c r="A15" s="11" t="s">
        <v>31</v>
      </c>
      <c r="B15" s="149"/>
      <c r="C15" s="149"/>
      <c r="D15" s="20"/>
      <c r="I15" s="149"/>
      <c r="J15" s="149"/>
      <c r="K15" s="149"/>
      <c r="L15" s="149"/>
      <c r="M15" s="149"/>
      <c r="N15" s="20"/>
    </row>
    <row r="16" ht="14.25" customHeight="1">
      <c r="A16" s="150" t="s">
        <v>37</v>
      </c>
      <c r="B16" s="152" t="s">
        <v>38</v>
      </c>
      <c r="C16" s="152" t="s">
        <v>39</v>
      </c>
      <c r="D16" s="151" t="s">
        <v>624</v>
      </c>
      <c r="E16" s="151" t="s">
        <v>625</v>
      </c>
      <c r="F16" s="151" t="s">
        <v>626</v>
      </c>
      <c r="G16" s="151" t="s">
        <v>42</v>
      </c>
      <c r="H16" s="151" t="s">
        <v>627</v>
      </c>
      <c r="I16" s="151" t="s">
        <v>628</v>
      </c>
      <c r="J16" s="151" t="s">
        <v>44</v>
      </c>
      <c r="K16" s="151" t="s">
        <v>45</v>
      </c>
      <c r="L16" s="151" t="s">
        <v>46</v>
      </c>
      <c r="M16" s="151" t="s">
        <v>47</v>
      </c>
      <c r="N16" s="153" t="s">
        <v>629</v>
      </c>
    </row>
    <row r="17" ht="14.25" customHeight="1">
      <c r="A17" s="182"/>
      <c r="B17" s="155"/>
      <c r="C17" s="163"/>
      <c r="D17" s="185"/>
      <c r="E17" s="34"/>
      <c r="F17" s="34"/>
      <c r="G17" s="34"/>
      <c r="H17" s="34"/>
      <c r="I17" s="186"/>
      <c r="J17" s="186"/>
      <c r="K17" s="186"/>
      <c r="L17" s="186"/>
      <c r="M17" s="186"/>
      <c r="N17" s="157"/>
    </row>
    <row r="18" ht="14.25" customHeight="1">
      <c r="A18" s="158" t="s">
        <v>149</v>
      </c>
      <c r="B18" s="159"/>
      <c r="C18" s="159"/>
      <c r="D18" s="159"/>
      <c r="E18" s="159"/>
      <c r="F18" s="159"/>
      <c r="G18" s="159"/>
      <c r="H18" s="159"/>
      <c r="I18" s="159"/>
      <c r="J18" s="159"/>
      <c r="K18" s="159"/>
      <c r="L18" s="159"/>
      <c r="M18" s="159"/>
      <c r="N18" s="160"/>
      <c r="O18" s="161"/>
      <c r="P18" s="161"/>
      <c r="Q18" s="161"/>
      <c r="R18" s="161"/>
      <c r="S18" s="161"/>
      <c r="T18" s="161"/>
      <c r="U18" s="161"/>
      <c r="V18" s="161"/>
      <c r="W18" s="161"/>
      <c r="X18" s="161"/>
      <c r="Y18" s="161"/>
      <c r="Z18" s="161"/>
    </row>
    <row r="19" ht="14.25" customHeight="1">
      <c r="A19" s="278"/>
      <c r="B19" s="279"/>
      <c r="C19" s="279"/>
      <c r="D19" s="279"/>
      <c r="E19" s="279"/>
      <c r="F19" s="279"/>
      <c r="G19" s="279"/>
      <c r="H19" s="279"/>
      <c r="I19" s="279"/>
      <c r="J19" s="279"/>
      <c r="K19" s="279"/>
      <c r="L19" s="279"/>
      <c r="M19" s="279"/>
      <c r="N19" s="280"/>
      <c r="O19" s="281"/>
      <c r="P19" s="281"/>
      <c r="Q19" s="281"/>
      <c r="R19" s="281"/>
      <c r="S19" s="281"/>
      <c r="T19" s="281"/>
      <c r="U19" s="281"/>
      <c r="V19" s="281"/>
      <c r="W19" s="281"/>
      <c r="X19" s="281"/>
      <c r="Y19" s="281"/>
      <c r="Z19" s="281"/>
    </row>
    <row r="20" ht="14.25" customHeight="1">
      <c r="A20" s="164" t="s">
        <v>635</v>
      </c>
      <c r="B20" s="165"/>
      <c r="C20" s="165"/>
      <c r="D20" s="165"/>
      <c r="E20" s="165"/>
      <c r="F20" s="165"/>
      <c r="G20" s="165"/>
      <c r="H20" s="165"/>
      <c r="I20" s="165"/>
      <c r="J20" s="165"/>
      <c r="K20" s="165"/>
      <c r="L20" s="165"/>
      <c r="M20" s="165"/>
      <c r="N20" s="166"/>
    </row>
    <row r="21" ht="14.25" customHeight="1">
      <c r="A21" s="162" t="s">
        <v>2448</v>
      </c>
      <c r="B21" s="34"/>
      <c r="C21" s="163">
        <v>43172.0</v>
      </c>
      <c r="D21" s="34">
        <v>2027.0</v>
      </c>
      <c r="E21" s="34" t="s">
        <v>2449</v>
      </c>
      <c r="F21" s="34" t="s">
        <v>167</v>
      </c>
      <c r="G21" s="34" t="s">
        <v>2450</v>
      </c>
      <c r="H21" s="185" t="s">
        <v>1184</v>
      </c>
      <c r="I21" s="34"/>
      <c r="J21" s="34"/>
      <c r="K21" s="34" t="s">
        <v>633</v>
      </c>
      <c r="L21" s="34" t="s">
        <v>633</v>
      </c>
      <c r="M21" s="34" t="s">
        <v>633</v>
      </c>
      <c r="N21" s="157" t="s">
        <v>2451</v>
      </c>
    </row>
    <row r="22" ht="14.25" customHeight="1">
      <c r="A22" s="164" t="s">
        <v>156</v>
      </c>
      <c r="B22" s="165"/>
      <c r="C22" s="165"/>
      <c r="D22" s="165"/>
      <c r="E22" s="165"/>
      <c r="F22" s="165"/>
      <c r="G22" s="165"/>
      <c r="H22" s="165"/>
      <c r="I22" s="165"/>
      <c r="J22" s="165"/>
      <c r="K22" s="165"/>
      <c r="L22" s="165"/>
      <c r="M22" s="165"/>
      <c r="N22" s="166"/>
    </row>
    <row r="23" ht="14.25" customHeight="1">
      <c r="A23" s="162" t="s">
        <v>2452</v>
      </c>
      <c r="B23" s="34"/>
      <c r="C23" s="163">
        <v>43600.0</v>
      </c>
      <c r="D23" s="34" t="s">
        <v>257</v>
      </c>
      <c r="E23" s="34" t="s">
        <v>2453</v>
      </c>
      <c r="F23" s="34" t="s">
        <v>167</v>
      </c>
      <c r="G23" s="34" t="s">
        <v>257</v>
      </c>
      <c r="H23" s="34" t="s">
        <v>2454</v>
      </c>
      <c r="I23" s="34" t="s">
        <v>633</v>
      </c>
      <c r="J23" s="34"/>
      <c r="K23" s="34"/>
      <c r="L23" s="34"/>
      <c r="M23" s="34"/>
      <c r="N23" s="157" t="s">
        <v>2455</v>
      </c>
    </row>
    <row r="24" ht="14.25" customHeight="1">
      <c r="A24" s="162" t="s">
        <v>2456</v>
      </c>
      <c r="B24" s="34"/>
      <c r="C24" s="34">
        <v>1990.0</v>
      </c>
      <c r="D24" s="34" t="s">
        <v>257</v>
      </c>
      <c r="E24" s="34" t="s">
        <v>2457</v>
      </c>
      <c r="F24" s="34" t="s">
        <v>167</v>
      </c>
      <c r="G24" s="34" t="s">
        <v>257</v>
      </c>
      <c r="H24" s="34" t="s">
        <v>2458</v>
      </c>
      <c r="I24" s="34" t="s">
        <v>633</v>
      </c>
      <c r="J24" s="34"/>
      <c r="K24" s="34"/>
      <c r="L24" s="34"/>
      <c r="M24" s="34"/>
      <c r="N24" s="157" t="s">
        <v>2459</v>
      </c>
    </row>
    <row r="25" ht="14.25" customHeight="1">
      <c r="A25" s="162" t="s">
        <v>70</v>
      </c>
      <c r="B25" s="34"/>
      <c r="C25" s="163">
        <v>43614.0</v>
      </c>
      <c r="D25" s="34" t="s">
        <v>257</v>
      </c>
      <c r="E25" s="34" t="s">
        <v>2460</v>
      </c>
      <c r="F25" s="34" t="s">
        <v>167</v>
      </c>
      <c r="G25" s="34" t="s">
        <v>257</v>
      </c>
      <c r="H25" s="34" t="s">
        <v>2461</v>
      </c>
      <c r="I25" s="34"/>
      <c r="J25" s="34"/>
      <c r="K25" s="34"/>
      <c r="L25" s="34"/>
      <c r="M25" s="34"/>
      <c r="N25" s="157" t="s">
        <v>2462</v>
      </c>
    </row>
    <row r="26" ht="14.25" customHeight="1">
      <c r="A26" s="164" t="s">
        <v>159</v>
      </c>
      <c r="B26" s="165"/>
      <c r="C26" s="165"/>
      <c r="D26" s="165"/>
      <c r="E26" s="165"/>
      <c r="F26" s="165"/>
      <c r="G26" s="165"/>
      <c r="H26" s="165"/>
      <c r="I26" s="165"/>
      <c r="J26" s="165"/>
      <c r="K26" s="165"/>
      <c r="L26" s="165"/>
      <c r="M26" s="165"/>
      <c r="N26" s="166"/>
    </row>
    <row r="27" ht="14.25" customHeight="1">
      <c r="A27" s="162" t="s">
        <v>653</v>
      </c>
      <c r="B27" s="34"/>
      <c r="C27" s="163">
        <v>44818.0</v>
      </c>
      <c r="D27" s="185">
        <v>2026.0</v>
      </c>
      <c r="E27" s="34" t="s">
        <v>2463</v>
      </c>
      <c r="F27" s="34" t="s">
        <v>167</v>
      </c>
      <c r="G27" s="34" t="s">
        <v>2464</v>
      </c>
      <c r="H27" s="34" t="s">
        <v>655</v>
      </c>
      <c r="I27" s="34"/>
      <c r="J27" s="34"/>
      <c r="K27" s="34"/>
      <c r="L27" s="34"/>
      <c r="M27" s="34"/>
      <c r="N27" s="157" t="s">
        <v>2465</v>
      </c>
    </row>
    <row r="28" ht="14.25" customHeight="1">
      <c r="A28" s="164" t="s">
        <v>161</v>
      </c>
      <c r="B28" s="165"/>
      <c r="C28" s="165"/>
      <c r="D28" s="165"/>
      <c r="E28" s="165"/>
      <c r="F28" s="165"/>
      <c r="G28" s="165"/>
      <c r="H28" s="165"/>
      <c r="I28" s="165"/>
      <c r="J28" s="165"/>
      <c r="K28" s="165"/>
      <c r="L28" s="165"/>
      <c r="M28" s="165"/>
      <c r="N28" s="166"/>
    </row>
    <row r="29" ht="14.25" customHeight="1">
      <c r="A29" s="162" t="s">
        <v>79</v>
      </c>
      <c r="B29" s="34"/>
      <c r="C29" s="163">
        <v>45566.0</v>
      </c>
      <c r="D29" s="163" t="s">
        <v>646</v>
      </c>
      <c r="E29" s="34" t="s">
        <v>2466</v>
      </c>
      <c r="F29" s="185" t="s">
        <v>638</v>
      </c>
      <c r="G29" s="34" t="s">
        <v>257</v>
      </c>
      <c r="H29" s="34" t="s">
        <v>2467</v>
      </c>
      <c r="I29" s="34"/>
      <c r="J29" s="34"/>
      <c r="K29" s="34"/>
      <c r="L29" s="34"/>
      <c r="M29" s="34"/>
      <c r="N29" s="157" t="s">
        <v>2468</v>
      </c>
    </row>
    <row r="30" ht="14.25" customHeight="1">
      <c r="A30" s="162" t="s">
        <v>2469</v>
      </c>
      <c r="B30" s="163">
        <v>43549.0</v>
      </c>
      <c r="C30" s="163">
        <v>44564.0</v>
      </c>
      <c r="D30" s="163">
        <v>47209.0</v>
      </c>
      <c r="E30" s="34" t="s">
        <v>2466</v>
      </c>
      <c r="F30" s="185" t="s">
        <v>638</v>
      </c>
      <c r="G30" s="34" t="s">
        <v>257</v>
      </c>
      <c r="H30" s="34" t="s">
        <v>2470</v>
      </c>
      <c r="I30" s="34"/>
      <c r="J30" s="34"/>
      <c r="K30" s="34"/>
      <c r="L30" s="34"/>
      <c r="M30" s="34"/>
      <c r="N30" s="2" t="s">
        <v>2471</v>
      </c>
    </row>
    <row r="31" ht="14.25" customHeight="1">
      <c r="A31" s="162" t="s">
        <v>2472</v>
      </c>
      <c r="B31" s="163">
        <v>44573.0</v>
      </c>
      <c r="C31" s="163">
        <v>45699.0</v>
      </c>
      <c r="D31" s="163" t="s">
        <v>646</v>
      </c>
      <c r="E31" s="34" t="s">
        <v>2466</v>
      </c>
      <c r="F31" s="185" t="s">
        <v>638</v>
      </c>
      <c r="G31" s="34" t="s">
        <v>2473</v>
      </c>
      <c r="H31" s="34" t="s">
        <v>2474</v>
      </c>
      <c r="I31" s="34"/>
      <c r="J31" s="34"/>
      <c r="K31" s="34"/>
      <c r="L31" s="34"/>
      <c r="M31" s="34"/>
      <c r="N31" s="157" t="s">
        <v>2475</v>
      </c>
    </row>
    <row r="32" ht="14.25" customHeight="1">
      <c r="A32" s="162" t="s">
        <v>2476</v>
      </c>
      <c r="B32" s="163"/>
      <c r="C32" s="34">
        <v>2025.0</v>
      </c>
      <c r="D32" s="163" t="s">
        <v>257</v>
      </c>
      <c r="E32" s="34" t="s">
        <v>2466</v>
      </c>
      <c r="F32" s="185" t="s">
        <v>638</v>
      </c>
      <c r="G32" s="34" t="s">
        <v>257</v>
      </c>
      <c r="H32" s="34" t="s">
        <v>1018</v>
      </c>
      <c r="I32" s="34"/>
      <c r="J32" s="34"/>
      <c r="K32" s="34"/>
      <c r="L32" s="34"/>
      <c r="M32" s="34"/>
      <c r="N32" s="157" t="s">
        <v>2477</v>
      </c>
    </row>
    <row r="33" ht="14.25" customHeight="1">
      <c r="A33" s="164" t="s">
        <v>85</v>
      </c>
      <c r="B33" s="165"/>
      <c r="C33" s="165"/>
      <c r="D33" s="165"/>
      <c r="E33" s="165"/>
      <c r="F33" s="165"/>
      <c r="G33" s="165"/>
      <c r="H33" s="165"/>
      <c r="I33" s="165"/>
      <c r="J33" s="165"/>
      <c r="K33" s="165"/>
      <c r="L33" s="165"/>
      <c r="M33" s="165"/>
      <c r="N33" s="166"/>
    </row>
    <row r="34" ht="14.25" customHeight="1">
      <c r="A34" s="162" t="s">
        <v>678</v>
      </c>
      <c r="B34" s="34"/>
      <c r="C34" s="163">
        <v>44818.0</v>
      </c>
      <c r="D34" s="185">
        <v>2026.0</v>
      </c>
      <c r="E34" s="34" t="s">
        <v>2463</v>
      </c>
      <c r="F34" s="34" t="s">
        <v>167</v>
      </c>
      <c r="G34" s="34" t="s">
        <v>257</v>
      </c>
      <c r="H34" s="185" t="s">
        <v>655</v>
      </c>
      <c r="I34" s="34"/>
      <c r="J34" s="34"/>
      <c r="K34" s="34"/>
      <c r="L34" s="34"/>
      <c r="M34" s="34"/>
      <c r="N34" s="157" t="s">
        <v>679</v>
      </c>
    </row>
    <row r="35" ht="14.25" customHeight="1">
      <c r="A35" s="164" t="s">
        <v>89</v>
      </c>
      <c r="B35" s="165"/>
      <c r="C35" s="165"/>
      <c r="D35" s="165"/>
      <c r="E35" s="165"/>
      <c r="F35" s="165"/>
      <c r="G35" s="165"/>
      <c r="H35" s="165"/>
      <c r="I35" s="165"/>
      <c r="J35" s="165"/>
      <c r="K35" s="165"/>
      <c r="L35" s="165"/>
      <c r="M35" s="165"/>
      <c r="N35" s="166"/>
    </row>
    <row r="36" ht="14.25" customHeight="1">
      <c r="A36" s="162" t="s">
        <v>843</v>
      </c>
      <c r="B36" s="34"/>
      <c r="C36" s="163">
        <v>43020.0</v>
      </c>
      <c r="D36" s="34" t="s">
        <v>257</v>
      </c>
      <c r="E36" s="34" t="s">
        <v>2478</v>
      </c>
      <c r="F36" s="34" t="s">
        <v>167</v>
      </c>
      <c r="G36" s="34" t="s">
        <v>257</v>
      </c>
      <c r="H36" s="185" t="s">
        <v>2424</v>
      </c>
      <c r="I36" s="34"/>
      <c r="J36" s="34"/>
      <c r="K36" s="34"/>
      <c r="L36" s="34"/>
      <c r="M36" s="34"/>
      <c r="N36" s="157" t="s">
        <v>2479</v>
      </c>
    </row>
    <row r="37" ht="14.25" customHeight="1">
      <c r="A37" s="162" t="s">
        <v>2480</v>
      </c>
      <c r="B37" s="185"/>
      <c r="C37" s="219">
        <v>44531.0</v>
      </c>
      <c r="D37" s="185">
        <v>2030.0</v>
      </c>
      <c r="E37" s="185" t="s">
        <v>2466</v>
      </c>
      <c r="F37" s="185" t="s">
        <v>638</v>
      </c>
      <c r="G37" s="34" t="s">
        <v>257</v>
      </c>
      <c r="H37" s="185" t="s">
        <v>2481</v>
      </c>
      <c r="I37" s="185"/>
      <c r="J37" s="185"/>
      <c r="K37" s="185"/>
      <c r="L37" s="185"/>
      <c r="M37" s="185"/>
      <c r="N37" s="282" t="s">
        <v>2482</v>
      </c>
    </row>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hyperlinks>
    <hyperlink r:id="rId1" ref="A21"/>
    <hyperlink r:id="rId2" ref="A23"/>
    <hyperlink r:id="rId3" ref="A24"/>
    <hyperlink r:id="rId4" ref="A25"/>
    <hyperlink r:id="rId5" ref="A27"/>
    <hyperlink r:id="rId6" ref="A29"/>
    <hyperlink r:id="rId7" ref="A30"/>
    <hyperlink r:id="rId8" ref="A31"/>
    <hyperlink r:id="rId9" ref="A32"/>
    <hyperlink r:id="rId10" ref="A34"/>
    <hyperlink r:id="rId11" ref="A36"/>
    <hyperlink r:id="rId12" ref="A37"/>
  </hyperlinks>
  <printOptions/>
  <pageMargins bottom="0.75" footer="0.0" header="0.0" left="0.7" right="0.7" top="0.75"/>
  <pageSetup orientation="portrait"/>
  <drawing r:id="rId13"/>
</worksheet>
</file>

<file path=xl/worksheets/sheet3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43"/>
    <col customWidth="1" min="2" max="4" width="12.43"/>
    <col customWidth="1" min="5" max="5" width="31.43"/>
    <col customWidth="1" min="6" max="6" width="15.57"/>
    <col customWidth="1" min="7" max="7" width="18.57"/>
    <col customWidth="1" min="8" max="8" width="31.43"/>
    <col customWidth="1" min="9" max="9" width="3.86"/>
    <col customWidth="1" min="10" max="10" width="4.14"/>
    <col customWidth="1" min="11" max="11" width="5.0"/>
    <col customWidth="1" min="12" max="12" width="4.86"/>
    <col customWidth="1" min="13" max="13" width="5.43"/>
    <col customWidth="1" min="14" max="14" width="81.43"/>
    <col customWidth="1" min="15" max="26" width="8.86"/>
  </cols>
  <sheetData>
    <row r="1" ht="14.25" customHeight="1">
      <c r="A1" s="11" t="s">
        <v>2483</v>
      </c>
      <c r="N1" s="52"/>
    </row>
    <row r="2" ht="14.25" customHeight="1">
      <c r="N2" s="52"/>
    </row>
    <row r="3" ht="14.25" customHeight="1">
      <c r="A3" s="11" t="s">
        <v>12</v>
      </c>
      <c r="N3" s="52"/>
    </row>
    <row r="4" ht="14.25" customHeight="1">
      <c r="A4" s="256" t="s">
        <v>19</v>
      </c>
      <c r="B4" s="142">
        <f t="array" ref="B4">XLOOKUP(A1,'Key Statistics'!B:B,'Key Statistics'!C:C)</f>
        <v>1409032</v>
      </c>
      <c r="D4" s="8"/>
      <c r="E4" s="8"/>
      <c r="F4" s="8"/>
      <c r="G4" s="8"/>
      <c r="H4" s="8"/>
      <c r="N4" s="52"/>
    </row>
    <row r="5" ht="14.25" customHeight="1">
      <c r="A5" s="256" t="s">
        <v>21</v>
      </c>
      <c r="B5" s="142">
        <f t="array" ref="B5">XLOOKUP(A1,'Key Statistics'!B:B,'Key Statistics'!D:D)</f>
        <v>569493</v>
      </c>
      <c r="D5" s="8"/>
      <c r="E5" s="8"/>
      <c r="F5" s="8"/>
      <c r="G5" s="8"/>
      <c r="H5" s="8"/>
      <c r="N5" s="52"/>
    </row>
    <row r="6" ht="14.25" customHeight="1">
      <c r="A6" s="256" t="s">
        <v>22</v>
      </c>
      <c r="B6" s="142">
        <f t="array" ref="B6">XLOOKUP(A1,'Key Statistics'!B:B,'Key Statistics'!E:E)</f>
        <v>9349</v>
      </c>
      <c r="D6" s="8"/>
      <c r="E6" s="8"/>
      <c r="F6" s="8"/>
      <c r="G6" s="8"/>
      <c r="H6" s="8"/>
      <c r="N6" s="52"/>
    </row>
    <row r="7" ht="14.25" customHeight="1">
      <c r="A7" s="256" t="s">
        <v>24</v>
      </c>
      <c r="B7" s="142">
        <f>SUM(B8:B11)</f>
        <v>16263</v>
      </c>
      <c r="D7" s="8"/>
      <c r="E7" s="8"/>
      <c r="F7" s="8"/>
      <c r="G7" s="8"/>
      <c r="H7" s="8"/>
      <c r="N7" s="52"/>
    </row>
    <row r="8" ht="14.25" customHeight="1">
      <c r="A8" s="277" t="s">
        <v>25</v>
      </c>
      <c r="B8" s="142">
        <f t="array" ref="B8">XLOOKUP(A1,'Key Statistics'!B:B,'Key Statistics'!F:F)</f>
        <v>225</v>
      </c>
      <c r="D8" s="8"/>
      <c r="E8" s="8"/>
      <c r="F8" s="8"/>
      <c r="G8" s="8"/>
      <c r="H8" s="8"/>
      <c r="N8" s="52"/>
    </row>
    <row r="9" ht="14.25" customHeight="1">
      <c r="A9" s="277" t="s">
        <v>26</v>
      </c>
      <c r="B9" s="142">
        <f t="array" ref="B9">XLOOKUP(A1,'Key Statistics'!B:B,'Key Statistics'!G:G)</f>
        <v>82</v>
      </c>
      <c r="D9" s="8"/>
      <c r="E9" s="8"/>
      <c r="F9" s="8"/>
      <c r="G9" s="8"/>
      <c r="H9" s="212"/>
      <c r="N9" s="52"/>
    </row>
    <row r="10" ht="14.25" customHeight="1">
      <c r="A10" s="277" t="s">
        <v>27</v>
      </c>
      <c r="B10" s="142">
        <f t="array" ref="B10">XLOOKUP(A1,'Key Statistics'!B:B,'Key Statistics'!H:H)</f>
        <v>1662</v>
      </c>
      <c r="D10" s="8"/>
      <c r="E10" s="8"/>
      <c r="F10" s="8"/>
      <c r="G10" s="8"/>
      <c r="H10" s="212"/>
      <c r="N10" s="52"/>
    </row>
    <row r="11" ht="14.25" customHeight="1">
      <c r="A11" s="14" t="s">
        <v>28</v>
      </c>
      <c r="B11" s="142">
        <f t="array" ref="B11">XLOOKUP(A1,'Key Statistics'!B:B,'Key Statistics'!I:I)</f>
        <v>14294</v>
      </c>
      <c r="D11" s="2"/>
    </row>
    <row r="12" ht="14.25" customHeight="1">
      <c r="A12" s="256" t="s">
        <v>623</v>
      </c>
      <c r="B12" s="146">
        <f t="array" ref="B12">XLOOKUP(A1,'Key Statistics'!B:B,'Key Statistics'!K:K)</f>
        <v>0.0513</v>
      </c>
    </row>
    <row r="13" ht="14.25" customHeight="1">
      <c r="A13" s="176" t="s">
        <v>30</v>
      </c>
      <c r="B13" s="146">
        <f t="array" ref="B13">XLOOKUP(A1,'Key Statistics'!B:B,'Key Statistics'!L:L)</f>
        <v>0.0159</v>
      </c>
    </row>
    <row r="14" ht="14.25" customHeight="1">
      <c r="A14" s="16"/>
      <c r="N14" s="52"/>
    </row>
    <row r="15" ht="14.25" customHeight="1">
      <c r="A15" s="11" t="s">
        <v>31</v>
      </c>
      <c r="B15" s="149"/>
      <c r="C15" s="149"/>
      <c r="D15" s="20"/>
      <c r="I15" s="149"/>
      <c r="J15" s="149"/>
      <c r="K15" s="149"/>
      <c r="L15" s="149"/>
      <c r="M15" s="149"/>
      <c r="N15" s="20"/>
    </row>
    <row r="16" ht="14.25" customHeight="1">
      <c r="A16" s="150" t="s">
        <v>37</v>
      </c>
      <c r="B16" s="152" t="s">
        <v>38</v>
      </c>
      <c r="C16" s="152" t="s">
        <v>39</v>
      </c>
      <c r="D16" s="151" t="s">
        <v>624</v>
      </c>
      <c r="E16" s="151" t="s">
        <v>625</v>
      </c>
      <c r="F16" s="151" t="s">
        <v>626</v>
      </c>
      <c r="G16" s="151" t="s">
        <v>42</v>
      </c>
      <c r="H16" s="151" t="s">
        <v>627</v>
      </c>
      <c r="I16" s="151" t="s">
        <v>628</v>
      </c>
      <c r="J16" s="151" t="s">
        <v>44</v>
      </c>
      <c r="K16" s="151" t="s">
        <v>45</v>
      </c>
      <c r="L16" s="151" t="s">
        <v>46</v>
      </c>
      <c r="M16" s="151" t="s">
        <v>47</v>
      </c>
      <c r="N16" s="153" t="s">
        <v>629</v>
      </c>
    </row>
    <row r="17" ht="14.25" customHeight="1">
      <c r="A17" s="259"/>
      <c r="B17" s="155"/>
      <c r="C17" s="155"/>
      <c r="D17" s="185"/>
      <c r="E17" s="155"/>
      <c r="F17" s="155"/>
      <c r="G17" s="155"/>
      <c r="H17" s="155"/>
      <c r="I17" s="156"/>
      <c r="J17" s="156"/>
      <c r="K17" s="156"/>
      <c r="L17" s="156"/>
      <c r="M17" s="156"/>
      <c r="N17" s="157"/>
    </row>
    <row r="18" ht="14.25" customHeight="1">
      <c r="A18" s="158" t="s">
        <v>149</v>
      </c>
      <c r="B18" s="159"/>
      <c r="C18" s="159"/>
      <c r="D18" s="159"/>
      <c r="E18" s="159"/>
      <c r="F18" s="159"/>
      <c r="G18" s="159"/>
      <c r="H18" s="159"/>
      <c r="I18" s="159"/>
      <c r="J18" s="159"/>
      <c r="K18" s="159"/>
      <c r="L18" s="159"/>
      <c r="M18" s="159"/>
      <c r="N18" s="160"/>
      <c r="O18" s="161"/>
      <c r="P18" s="161"/>
      <c r="Q18" s="161"/>
      <c r="R18" s="161"/>
      <c r="S18" s="161"/>
      <c r="T18" s="161"/>
      <c r="U18" s="161"/>
      <c r="V18" s="161"/>
      <c r="W18" s="161"/>
      <c r="X18" s="161"/>
      <c r="Y18" s="161"/>
      <c r="Z18" s="161"/>
    </row>
    <row r="19" ht="14.25" customHeight="1">
      <c r="A19" s="162" t="s">
        <v>2484</v>
      </c>
      <c r="B19" s="34"/>
      <c r="C19" s="34">
        <v>2016.0</v>
      </c>
      <c r="D19" s="34" t="s">
        <v>257</v>
      </c>
      <c r="E19" s="34" t="s">
        <v>2485</v>
      </c>
      <c r="F19" s="34" t="s">
        <v>167</v>
      </c>
      <c r="G19" s="34" t="s">
        <v>257</v>
      </c>
      <c r="H19" s="34" t="s">
        <v>2486</v>
      </c>
      <c r="I19" s="34" t="s">
        <v>633</v>
      </c>
      <c r="J19" s="34"/>
      <c r="K19" s="34"/>
      <c r="L19" s="34"/>
      <c r="M19" s="34"/>
      <c r="N19" s="157" t="s">
        <v>2487</v>
      </c>
    </row>
    <row r="20" ht="14.25" customHeight="1">
      <c r="A20" s="164" t="s">
        <v>635</v>
      </c>
      <c r="B20" s="165"/>
      <c r="C20" s="165"/>
      <c r="D20" s="165"/>
      <c r="E20" s="165"/>
      <c r="F20" s="165"/>
      <c r="G20" s="165"/>
      <c r="H20" s="165"/>
      <c r="I20" s="165"/>
      <c r="J20" s="165"/>
      <c r="K20" s="165"/>
      <c r="L20" s="165"/>
      <c r="M20" s="165"/>
      <c r="N20" s="166"/>
    </row>
    <row r="21" ht="14.25" customHeight="1">
      <c r="A21" s="162" t="s">
        <v>2488</v>
      </c>
      <c r="B21" s="34"/>
      <c r="C21" s="163">
        <v>43374.0</v>
      </c>
      <c r="D21" s="185">
        <v>2027.0</v>
      </c>
      <c r="E21" s="34" t="s">
        <v>2489</v>
      </c>
      <c r="F21" s="34" t="s">
        <v>167</v>
      </c>
      <c r="G21" s="34" t="s">
        <v>2490</v>
      </c>
      <c r="H21" s="34" t="s">
        <v>1184</v>
      </c>
      <c r="I21" s="34"/>
      <c r="J21" s="34"/>
      <c r="K21" s="34" t="s">
        <v>633</v>
      </c>
      <c r="L21" s="34" t="s">
        <v>633</v>
      </c>
      <c r="M21" s="34"/>
      <c r="N21" s="157" t="s">
        <v>2491</v>
      </c>
    </row>
    <row r="22" ht="14.25" customHeight="1">
      <c r="A22" s="164" t="s">
        <v>156</v>
      </c>
      <c r="B22" s="165"/>
      <c r="C22" s="165"/>
      <c r="D22" s="165"/>
      <c r="E22" s="165"/>
      <c r="F22" s="165"/>
      <c r="G22" s="165"/>
      <c r="H22" s="165"/>
      <c r="I22" s="165"/>
      <c r="J22" s="165"/>
      <c r="K22" s="165"/>
      <c r="L22" s="165"/>
      <c r="M22" s="165"/>
      <c r="N22" s="166"/>
    </row>
    <row r="23" ht="14.25" customHeight="1">
      <c r="A23" s="162" t="s">
        <v>70</v>
      </c>
      <c r="B23" s="34"/>
      <c r="C23" s="163">
        <v>43323.0</v>
      </c>
      <c r="D23" s="34" t="s">
        <v>257</v>
      </c>
      <c r="E23" s="34" t="s">
        <v>2492</v>
      </c>
      <c r="F23" s="34" t="s">
        <v>167</v>
      </c>
      <c r="G23" s="34" t="s">
        <v>257</v>
      </c>
      <c r="H23" s="34" t="s">
        <v>2493</v>
      </c>
      <c r="I23" s="34"/>
      <c r="J23" s="34"/>
      <c r="K23" s="34"/>
      <c r="L23" s="34"/>
      <c r="M23" s="34"/>
      <c r="N23" s="157" t="s">
        <v>2494</v>
      </c>
    </row>
    <row r="24" ht="14.25" customHeight="1">
      <c r="A24" s="164" t="s">
        <v>159</v>
      </c>
      <c r="B24" s="165"/>
      <c r="C24" s="165"/>
      <c r="D24" s="165"/>
      <c r="E24" s="165"/>
      <c r="F24" s="165"/>
      <c r="G24" s="165"/>
      <c r="H24" s="165"/>
      <c r="I24" s="165"/>
      <c r="J24" s="165"/>
      <c r="K24" s="165"/>
      <c r="L24" s="165"/>
      <c r="M24" s="165"/>
      <c r="N24" s="166"/>
    </row>
    <row r="25" ht="14.25" customHeight="1">
      <c r="A25" s="162" t="s">
        <v>653</v>
      </c>
      <c r="B25" s="34"/>
      <c r="C25" s="163">
        <v>44818.0</v>
      </c>
      <c r="D25" s="185">
        <v>2026.0</v>
      </c>
      <c r="E25" s="34" t="s">
        <v>2495</v>
      </c>
      <c r="F25" s="34" t="s">
        <v>167</v>
      </c>
      <c r="G25" s="34" t="s">
        <v>2496</v>
      </c>
      <c r="H25" s="34" t="s">
        <v>655</v>
      </c>
      <c r="I25" s="34"/>
      <c r="J25" s="34"/>
      <c r="K25" s="34"/>
      <c r="L25" s="34"/>
      <c r="M25" s="34"/>
      <c r="N25" s="157" t="s">
        <v>2497</v>
      </c>
    </row>
    <row r="26" ht="14.25" customHeight="1">
      <c r="A26" s="162" t="s">
        <v>2498</v>
      </c>
      <c r="B26" s="34"/>
      <c r="C26" s="34">
        <v>2025.0</v>
      </c>
      <c r="D26" s="283">
        <v>46022.0</v>
      </c>
      <c r="E26" s="34" t="s">
        <v>2499</v>
      </c>
      <c r="F26" s="34" t="s">
        <v>638</v>
      </c>
      <c r="G26" s="34" t="s">
        <v>257</v>
      </c>
      <c r="H26" s="34" t="s">
        <v>2269</v>
      </c>
      <c r="I26" s="34"/>
      <c r="J26" s="34"/>
      <c r="K26" s="34"/>
      <c r="L26" s="34"/>
      <c r="M26" s="34"/>
      <c r="N26" s="157" t="s">
        <v>2500</v>
      </c>
    </row>
    <row r="27" ht="14.25" customHeight="1">
      <c r="A27" s="162" t="s">
        <v>2501</v>
      </c>
      <c r="B27" s="34"/>
      <c r="C27" s="163">
        <v>45144.0</v>
      </c>
      <c r="D27" s="34" t="s">
        <v>257</v>
      </c>
      <c r="E27" s="34" t="s">
        <v>2495</v>
      </c>
      <c r="F27" s="34" t="s">
        <v>167</v>
      </c>
      <c r="G27" s="34" t="s">
        <v>257</v>
      </c>
      <c r="H27" s="34" t="s">
        <v>2502</v>
      </c>
      <c r="I27" s="34" t="s">
        <v>633</v>
      </c>
      <c r="J27" s="34"/>
      <c r="K27" s="34"/>
      <c r="L27" s="34"/>
      <c r="M27" s="34"/>
      <c r="N27" s="157" t="s">
        <v>2503</v>
      </c>
    </row>
    <row r="28" ht="14.25" customHeight="1">
      <c r="A28" s="164" t="s">
        <v>161</v>
      </c>
      <c r="B28" s="165"/>
      <c r="C28" s="165"/>
      <c r="D28" s="165"/>
      <c r="E28" s="165"/>
      <c r="F28" s="165"/>
      <c r="G28" s="165"/>
      <c r="H28" s="165"/>
      <c r="I28" s="165"/>
      <c r="J28" s="165"/>
      <c r="K28" s="165"/>
      <c r="L28" s="165"/>
      <c r="M28" s="165"/>
      <c r="N28" s="166"/>
    </row>
    <row r="29" ht="14.25" customHeight="1">
      <c r="A29" s="162" t="s">
        <v>2504</v>
      </c>
      <c r="B29" s="34"/>
      <c r="C29" s="163">
        <v>43323.0</v>
      </c>
      <c r="D29" s="284" t="s">
        <v>257</v>
      </c>
      <c r="E29" s="34" t="s">
        <v>2505</v>
      </c>
      <c r="F29" s="34" t="s">
        <v>167</v>
      </c>
      <c r="G29" s="284" t="s">
        <v>257</v>
      </c>
      <c r="H29" s="284" t="s">
        <v>2506</v>
      </c>
      <c r="I29" s="34"/>
      <c r="J29" s="34"/>
      <c r="K29" s="34"/>
      <c r="L29" s="34"/>
      <c r="M29" s="34"/>
      <c r="N29" s="157" t="s">
        <v>2507</v>
      </c>
    </row>
    <row r="30" ht="14.25" customHeight="1">
      <c r="A30" s="162" t="s">
        <v>2508</v>
      </c>
      <c r="B30" s="34"/>
      <c r="C30" s="34">
        <v>2022.0</v>
      </c>
      <c r="D30" s="34" t="s">
        <v>646</v>
      </c>
      <c r="E30" s="34" t="s">
        <v>2099</v>
      </c>
      <c r="F30" s="34" t="s">
        <v>638</v>
      </c>
      <c r="G30" s="34" t="s">
        <v>257</v>
      </c>
      <c r="H30" s="34" t="s">
        <v>2509</v>
      </c>
      <c r="I30" s="34"/>
      <c r="J30" s="34"/>
      <c r="K30" s="34"/>
      <c r="L30" s="34"/>
      <c r="M30" s="34"/>
      <c r="N30" s="157" t="s">
        <v>2510</v>
      </c>
    </row>
    <row r="31" ht="14.25" customHeight="1">
      <c r="A31" s="162" t="s">
        <v>2511</v>
      </c>
      <c r="B31" s="34"/>
      <c r="C31" s="34">
        <v>2022.0</v>
      </c>
      <c r="D31" s="34" t="s">
        <v>646</v>
      </c>
      <c r="E31" s="34" t="s">
        <v>2349</v>
      </c>
      <c r="F31" s="34" t="s">
        <v>638</v>
      </c>
      <c r="G31" s="34" t="s">
        <v>257</v>
      </c>
      <c r="H31" s="34" t="s">
        <v>2512</v>
      </c>
      <c r="I31" s="34"/>
      <c r="J31" s="34"/>
      <c r="K31" s="34"/>
      <c r="L31" s="34"/>
      <c r="M31" s="34"/>
      <c r="N31" s="157" t="s">
        <v>2513</v>
      </c>
    </row>
    <row r="32" ht="14.25" customHeight="1">
      <c r="A32" s="162" t="s">
        <v>2498</v>
      </c>
      <c r="B32" s="34"/>
      <c r="C32" s="34">
        <v>2025.0</v>
      </c>
      <c r="D32" s="283">
        <v>46022.0</v>
      </c>
      <c r="E32" s="34" t="s">
        <v>2499</v>
      </c>
      <c r="F32" s="34" t="s">
        <v>638</v>
      </c>
      <c r="G32" s="34" t="s">
        <v>257</v>
      </c>
      <c r="H32" s="34" t="s">
        <v>2269</v>
      </c>
      <c r="I32" s="34"/>
      <c r="J32" s="34"/>
      <c r="K32" s="34"/>
      <c r="L32" s="34"/>
      <c r="M32" s="34"/>
      <c r="N32" s="157" t="s">
        <v>2500</v>
      </c>
    </row>
    <row r="33" ht="14.25" customHeight="1">
      <c r="A33" s="162" t="s">
        <v>2514</v>
      </c>
      <c r="B33" s="34"/>
      <c r="C33" s="34">
        <v>2025.0</v>
      </c>
      <c r="D33" s="285" t="s">
        <v>257</v>
      </c>
      <c r="E33" s="34" t="s">
        <v>2099</v>
      </c>
      <c r="F33" s="34" t="s">
        <v>638</v>
      </c>
      <c r="G33" s="34" t="s">
        <v>257</v>
      </c>
      <c r="H33" s="34" t="s">
        <v>1018</v>
      </c>
      <c r="I33" s="34"/>
      <c r="J33" s="34"/>
      <c r="K33" s="34"/>
      <c r="L33" s="34"/>
      <c r="M33" s="34"/>
      <c r="N33" s="157" t="s">
        <v>2515</v>
      </c>
    </row>
    <row r="34" ht="14.25" customHeight="1">
      <c r="A34" s="162" t="s">
        <v>2516</v>
      </c>
      <c r="B34" s="34"/>
      <c r="C34" s="34">
        <v>2025.0</v>
      </c>
      <c r="D34" s="285" t="s">
        <v>257</v>
      </c>
      <c r="E34" s="34" t="s">
        <v>2349</v>
      </c>
      <c r="F34" s="34" t="s">
        <v>638</v>
      </c>
      <c r="G34" s="34" t="s">
        <v>257</v>
      </c>
      <c r="H34" s="34" t="s">
        <v>1018</v>
      </c>
      <c r="I34" s="34"/>
      <c r="J34" s="34"/>
      <c r="K34" s="34"/>
      <c r="L34" s="34"/>
      <c r="M34" s="34"/>
      <c r="N34" s="157" t="s">
        <v>2517</v>
      </c>
    </row>
    <row r="35" ht="14.25" customHeight="1">
      <c r="A35" s="162" t="s">
        <v>2518</v>
      </c>
      <c r="B35" s="34"/>
      <c r="C35" s="34">
        <v>2025.0</v>
      </c>
      <c r="D35" s="285" t="s">
        <v>257</v>
      </c>
      <c r="E35" s="34" t="s">
        <v>1217</v>
      </c>
      <c r="F35" s="34" t="s">
        <v>638</v>
      </c>
      <c r="G35" s="34" t="s">
        <v>257</v>
      </c>
      <c r="H35" s="34" t="s">
        <v>1018</v>
      </c>
      <c r="I35" s="34"/>
      <c r="J35" s="34"/>
      <c r="K35" s="34"/>
      <c r="L35" s="34"/>
      <c r="M35" s="34"/>
      <c r="N35" s="157" t="s">
        <v>2519</v>
      </c>
    </row>
    <row r="36" ht="14.25" customHeight="1">
      <c r="A36" s="164" t="s">
        <v>85</v>
      </c>
      <c r="B36" s="165"/>
      <c r="C36" s="165"/>
      <c r="D36" s="165"/>
      <c r="E36" s="165"/>
      <c r="F36" s="165"/>
      <c r="G36" s="165"/>
      <c r="H36" s="165"/>
      <c r="I36" s="165"/>
      <c r="J36" s="165"/>
      <c r="K36" s="165"/>
      <c r="L36" s="165"/>
      <c r="M36" s="165"/>
      <c r="N36" s="166"/>
    </row>
    <row r="37" ht="14.25" customHeight="1">
      <c r="A37" s="162" t="s">
        <v>678</v>
      </c>
      <c r="B37" s="34"/>
      <c r="C37" s="163">
        <v>44818.0</v>
      </c>
      <c r="D37" s="185">
        <v>2026.0</v>
      </c>
      <c r="E37" s="34" t="s">
        <v>2495</v>
      </c>
      <c r="F37" s="34" t="s">
        <v>167</v>
      </c>
      <c r="G37" s="34" t="s">
        <v>257</v>
      </c>
      <c r="H37" s="185" t="s">
        <v>655</v>
      </c>
      <c r="I37" s="34"/>
      <c r="J37" s="34"/>
      <c r="K37" s="34"/>
      <c r="L37" s="34"/>
      <c r="M37" s="34"/>
      <c r="N37" s="157" t="s">
        <v>679</v>
      </c>
    </row>
    <row r="38" ht="14.25" customHeight="1">
      <c r="A38" s="164" t="s">
        <v>89</v>
      </c>
      <c r="B38" s="165"/>
      <c r="C38" s="165"/>
      <c r="D38" s="286"/>
      <c r="E38" s="165"/>
      <c r="F38" s="165"/>
      <c r="G38" s="165"/>
      <c r="H38" s="165"/>
      <c r="I38" s="165"/>
      <c r="J38" s="165"/>
      <c r="K38" s="165"/>
      <c r="L38" s="165"/>
      <c r="M38" s="165"/>
      <c r="N38" s="166"/>
    </row>
    <row r="39" ht="14.25" customHeight="1">
      <c r="A39" s="162" t="s">
        <v>2480</v>
      </c>
      <c r="B39" s="34"/>
      <c r="C39" s="163">
        <v>44531.0</v>
      </c>
      <c r="D39" s="34">
        <v>2030.0</v>
      </c>
      <c r="E39" s="34" t="s">
        <v>2520</v>
      </c>
      <c r="F39" s="34" t="s">
        <v>638</v>
      </c>
      <c r="G39" s="34" t="s">
        <v>257</v>
      </c>
      <c r="H39" s="34" t="s">
        <v>257</v>
      </c>
      <c r="I39" s="34"/>
      <c r="J39" s="34"/>
      <c r="K39" s="34"/>
      <c r="L39" s="34"/>
      <c r="M39" s="34"/>
      <c r="N39" s="157" t="s">
        <v>2521</v>
      </c>
    </row>
    <row r="40" ht="14.25" customHeight="1">
      <c r="N40" s="52"/>
    </row>
    <row r="41" ht="14.25" customHeight="1">
      <c r="N41" s="52"/>
    </row>
    <row r="42" ht="14.25" customHeight="1">
      <c r="N42" s="52"/>
    </row>
    <row r="43" ht="14.25" customHeight="1">
      <c r="N43" s="52"/>
    </row>
    <row r="44" ht="14.25" customHeight="1">
      <c r="N44" s="52"/>
    </row>
    <row r="45" ht="14.25" customHeight="1">
      <c r="N45" s="52"/>
    </row>
    <row r="46" ht="14.25" customHeight="1">
      <c r="N46" s="52"/>
    </row>
    <row r="47" ht="14.25" customHeight="1">
      <c r="N47" s="52"/>
    </row>
    <row r="48" ht="14.25" customHeight="1">
      <c r="N48" s="52"/>
    </row>
    <row r="49" ht="14.25" customHeight="1">
      <c r="N49" s="52"/>
    </row>
    <row r="50" ht="14.25" customHeight="1">
      <c r="N50" s="52"/>
    </row>
    <row r="51" ht="14.25" customHeight="1">
      <c r="N51" s="52"/>
    </row>
    <row r="52" ht="14.25" customHeight="1">
      <c r="N52" s="52"/>
    </row>
    <row r="53" ht="14.25" customHeight="1">
      <c r="N53" s="52"/>
    </row>
    <row r="54" ht="14.25" customHeight="1">
      <c r="N54" s="52"/>
    </row>
    <row r="55" ht="14.25" customHeight="1">
      <c r="N55" s="52"/>
    </row>
    <row r="56" ht="14.25" customHeight="1">
      <c r="N56" s="52"/>
    </row>
    <row r="57" ht="14.25" customHeight="1">
      <c r="N57" s="52"/>
    </row>
    <row r="58" ht="14.25" customHeight="1">
      <c r="N58" s="52"/>
    </row>
    <row r="59" ht="14.25" customHeight="1">
      <c r="N59" s="52"/>
    </row>
    <row r="60" ht="14.25" customHeight="1">
      <c r="N60" s="52"/>
    </row>
    <row r="61" ht="14.25" customHeight="1">
      <c r="N61" s="52"/>
    </row>
    <row r="62" ht="14.25" customHeight="1">
      <c r="N62" s="52"/>
    </row>
    <row r="63" ht="14.25" customHeight="1">
      <c r="N63" s="52"/>
    </row>
    <row r="64" ht="14.25" customHeight="1">
      <c r="N64" s="52"/>
    </row>
    <row r="65" ht="14.25" customHeight="1">
      <c r="N65" s="52"/>
    </row>
    <row r="66" ht="14.25" customHeight="1">
      <c r="N66" s="52"/>
    </row>
    <row r="67" ht="14.25" customHeight="1">
      <c r="N67" s="52"/>
    </row>
    <row r="68" ht="14.25" customHeight="1">
      <c r="N68" s="52"/>
    </row>
    <row r="69" ht="14.25" customHeight="1">
      <c r="N69" s="52"/>
    </row>
    <row r="70" ht="14.25" customHeight="1">
      <c r="N70" s="52"/>
    </row>
    <row r="71" ht="14.25" customHeight="1">
      <c r="N71" s="52"/>
    </row>
    <row r="72" ht="14.25" customHeight="1">
      <c r="N72" s="52"/>
    </row>
    <row r="73" ht="14.25" customHeight="1">
      <c r="N73" s="52"/>
    </row>
    <row r="74" ht="14.25" customHeight="1">
      <c r="N74" s="52"/>
    </row>
    <row r="75" ht="14.25" customHeight="1">
      <c r="N75" s="52"/>
    </row>
    <row r="76" ht="14.25" customHeight="1">
      <c r="N76" s="52"/>
    </row>
    <row r="77" ht="14.25" customHeight="1">
      <c r="N77" s="52"/>
    </row>
    <row r="78" ht="14.25" customHeight="1">
      <c r="N78" s="52"/>
    </row>
    <row r="79" ht="14.25" customHeight="1">
      <c r="N79" s="52"/>
    </row>
    <row r="80" ht="14.25" customHeight="1">
      <c r="N80" s="52"/>
    </row>
    <row r="81" ht="14.25" customHeight="1">
      <c r="N81" s="52"/>
    </row>
    <row r="82" ht="14.25" customHeight="1">
      <c r="N82" s="52"/>
    </row>
    <row r="83" ht="14.25" customHeight="1">
      <c r="N83" s="52"/>
    </row>
    <row r="84" ht="14.25" customHeight="1">
      <c r="N84" s="52"/>
    </row>
    <row r="85" ht="14.25" customHeight="1">
      <c r="N85" s="52"/>
    </row>
    <row r="86" ht="14.25" customHeight="1">
      <c r="N86" s="52"/>
    </row>
    <row r="87" ht="14.25" customHeight="1">
      <c r="N87" s="52"/>
    </row>
    <row r="88" ht="14.25" customHeight="1">
      <c r="N88" s="52"/>
    </row>
    <row r="89" ht="14.25" customHeight="1">
      <c r="N89" s="52"/>
    </row>
    <row r="90" ht="14.25" customHeight="1">
      <c r="N90" s="52"/>
    </row>
    <row r="91" ht="14.25" customHeight="1">
      <c r="N91" s="52"/>
    </row>
    <row r="92" ht="14.25" customHeight="1">
      <c r="N92" s="52"/>
    </row>
    <row r="93" ht="14.25" customHeight="1">
      <c r="N93" s="52"/>
    </row>
    <row r="94" ht="14.25" customHeight="1">
      <c r="N94" s="52"/>
    </row>
    <row r="95" ht="14.25" customHeight="1">
      <c r="N95" s="52"/>
    </row>
    <row r="96" ht="14.25" customHeight="1">
      <c r="N96" s="52"/>
    </row>
    <row r="97" ht="14.25" customHeight="1">
      <c r="N97" s="52"/>
    </row>
    <row r="98" ht="14.25" customHeight="1">
      <c r="N98" s="52"/>
    </row>
    <row r="99" ht="14.25" customHeight="1">
      <c r="N99" s="52"/>
    </row>
    <row r="100" ht="14.25" customHeight="1">
      <c r="N100" s="52"/>
    </row>
    <row r="101" ht="14.25" customHeight="1">
      <c r="N101" s="52"/>
    </row>
    <row r="102" ht="14.25" customHeight="1">
      <c r="N102" s="52"/>
    </row>
    <row r="103" ht="14.25" customHeight="1">
      <c r="N103" s="52"/>
    </row>
    <row r="104" ht="14.25" customHeight="1">
      <c r="N104" s="52"/>
    </row>
    <row r="105" ht="14.25" customHeight="1">
      <c r="N105" s="52"/>
    </row>
    <row r="106" ht="14.25" customHeight="1">
      <c r="N106" s="52"/>
    </row>
    <row r="107" ht="14.25" customHeight="1">
      <c r="N107" s="52"/>
    </row>
    <row r="108" ht="14.25" customHeight="1">
      <c r="N108" s="52"/>
    </row>
    <row r="109" ht="14.25" customHeight="1">
      <c r="N109" s="52"/>
    </row>
    <row r="110" ht="14.25" customHeight="1">
      <c r="N110" s="52"/>
    </row>
    <row r="111" ht="14.25" customHeight="1">
      <c r="N111" s="52"/>
    </row>
    <row r="112" ht="14.25" customHeight="1">
      <c r="N112" s="52"/>
    </row>
    <row r="113" ht="14.25" customHeight="1">
      <c r="N113" s="52"/>
    </row>
    <row r="114" ht="14.25" customHeight="1">
      <c r="N114" s="52"/>
    </row>
    <row r="115" ht="14.25" customHeight="1">
      <c r="N115" s="52"/>
    </row>
    <row r="116" ht="14.25" customHeight="1">
      <c r="N116" s="52"/>
    </row>
    <row r="117" ht="14.25" customHeight="1">
      <c r="N117" s="52"/>
    </row>
    <row r="118" ht="14.25" customHeight="1">
      <c r="N118" s="52"/>
    </row>
    <row r="119" ht="14.25" customHeight="1">
      <c r="N119" s="52"/>
    </row>
    <row r="120" ht="14.25" customHeight="1">
      <c r="N120" s="52"/>
    </row>
    <row r="121" ht="14.25" customHeight="1">
      <c r="N121" s="52"/>
    </row>
    <row r="122" ht="14.25" customHeight="1">
      <c r="N122" s="52"/>
    </row>
    <row r="123" ht="14.25" customHeight="1">
      <c r="N123" s="52"/>
    </row>
    <row r="124" ht="14.25" customHeight="1">
      <c r="N124" s="52"/>
    </row>
    <row r="125" ht="14.25" customHeight="1">
      <c r="N125" s="52"/>
    </row>
    <row r="126" ht="14.25" customHeight="1">
      <c r="N126" s="52"/>
    </row>
    <row r="127" ht="14.25" customHeight="1">
      <c r="N127" s="52"/>
    </row>
    <row r="128" ht="14.25" customHeight="1">
      <c r="N128" s="52"/>
    </row>
    <row r="129" ht="14.25" customHeight="1">
      <c r="N129" s="52"/>
    </row>
    <row r="130" ht="14.25" customHeight="1">
      <c r="N130" s="52"/>
    </row>
    <row r="131" ht="14.25" customHeight="1">
      <c r="N131" s="52"/>
    </row>
    <row r="132" ht="14.25" customHeight="1">
      <c r="N132" s="52"/>
    </row>
    <row r="133" ht="14.25" customHeight="1">
      <c r="N133" s="52"/>
    </row>
    <row r="134" ht="14.25" customHeight="1">
      <c r="N134" s="52"/>
    </row>
    <row r="135" ht="14.25" customHeight="1">
      <c r="N135" s="52"/>
    </row>
    <row r="136" ht="14.25" customHeight="1">
      <c r="N136" s="52"/>
    </row>
    <row r="137" ht="14.25" customHeight="1">
      <c r="N137" s="52"/>
    </row>
    <row r="138" ht="14.25" customHeight="1">
      <c r="N138" s="52"/>
    </row>
    <row r="139" ht="14.25" customHeight="1">
      <c r="N139" s="52"/>
    </row>
    <row r="140" ht="14.25" customHeight="1">
      <c r="N140" s="52"/>
    </row>
    <row r="141" ht="14.25" customHeight="1">
      <c r="N141" s="52"/>
    </row>
    <row r="142" ht="14.25" customHeight="1">
      <c r="N142" s="52"/>
    </row>
    <row r="143" ht="14.25" customHeight="1">
      <c r="N143" s="52"/>
    </row>
    <row r="144" ht="14.25" customHeight="1">
      <c r="N144" s="52"/>
    </row>
    <row r="145" ht="14.25" customHeight="1">
      <c r="N145" s="52"/>
    </row>
    <row r="146" ht="14.25" customHeight="1">
      <c r="N146" s="52"/>
    </row>
    <row r="147" ht="14.25" customHeight="1">
      <c r="N147" s="52"/>
    </row>
    <row r="148" ht="14.25" customHeight="1">
      <c r="N148" s="52"/>
    </row>
    <row r="149" ht="14.25" customHeight="1">
      <c r="N149" s="52"/>
    </row>
    <row r="150" ht="14.25" customHeight="1">
      <c r="N150" s="52"/>
    </row>
    <row r="151" ht="14.25" customHeight="1">
      <c r="N151" s="52"/>
    </row>
    <row r="152" ht="14.25" customHeight="1">
      <c r="N152" s="52"/>
    </row>
    <row r="153" ht="14.25" customHeight="1">
      <c r="N153" s="52"/>
    </row>
    <row r="154" ht="14.25" customHeight="1">
      <c r="N154" s="52"/>
    </row>
    <row r="155" ht="14.25" customHeight="1">
      <c r="N155" s="52"/>
    </row>
    <row r="156" ht="14.25" customHeight="1">
      <c r="N156" s="52"/>
    </row>
    <row r="157" ht="14.25" customHeight="1">
      <c r="N157" s="52"/>
    </row>
    <row r="158" ht="14.25" customHeight="1">
      <c r="N158" s="52"/>
    </row>
    <row r="159" ht="14.25" customHeight="1">
      <c r="N159" s="52"/>
    </row>
    <row r="160" ht="14.25" customHeight="1">
      <c r="N160" s="52"/>
    </row>
    <row r="161" ht="14.25" customHeight="1">
      <c r="N161" s="52"/>
    </row>
    <row r="162" ht="14.25" customHeight="1">
      <c r="N162" s="52"/>
    </row>
    <row r="163" ht="14.25" customHeight="1">
      <c r="N163" s="52"/>
    </row>
    <row r="164" ht="14.25" customHeight="1">
      <c r="N164" s="52"/>
    </row>
    <row r="165" ht="14.25" customHeight="1">
      <c r="N165" s="52"/>
    </row>
    <row r="166" ht="14.25" customHeight="1">
      <c r="N166" s="52"/>
    </row>
    <row r="167" ht="14.25" customHeight="1">
      <c r="N167" s="52"/>
    </row>
    <row r="168" ht="14.25" customHeight="1">
      <c r="N168" s="52"/>
    </row>
    <row r="169" ht="14.25" customHeight="1">
      <c r="N169" s="52"/>
    </row>
    <row r="170" ht="14.25" customHeight="1">
      <c r="N170" s="52"/>
    </row>
    <row r="171" ht="14.25" customHeight="1">
      <c r="N171" s="52"/>
    </row>
    <row r="172" ht="14.25" customHeight="1">
      <c r="N172" s="52"/>
    </row>
    <row r="173" ht="14.25" customHeight="1">
      <c r="N173" s="52"/>
    </row>
    <row r="174" ht="14.25" customHeight="1">
      <c r="N174" s="52"/>
    </row>
    <row r="175" ht="14.25" customHeight="1">
      <c r="N175" s="52"/>
    </row>
    <row r="176" ht="14.25" customHeight="1">
      <c r="N176" s="52"/>
    </row>
    <row r="177" ht="14.25" customHeight="1">
      <c r="N177" s="52"/>
    </row>
    <row r="178" ht="14.25" customHeight="1">
      <c r="N178" s="52"/>
    </row>
    <row r="179" ht="14.25" customHeight="1">
      <c r="N179" s="52"/>
    </row>
    <row r="180" ht="14.25" customHeight="1">
      <c r="N180" s="52"/>
    </row>
    <row r="181" ht="14.25" customHeight="1">
      <c r="N181" s="52"/>
    </row>
    <row r="182" ht="14.25" customHeight="1">
      <c r="N182" s="52"/>
    </row>
    <row r="183" ht="14.25" customHeight="1">
      <c r="N183" s="52"/>
    </row>
    <row r="184" ht="14.25" customHeight="1">
      <c r="N184" s="52"/>
    </row>
    <row r="185" ht="14.25" customHeight="1">
      <c r="N185" s="52"/>
    </row>
    <row r="186" ht="14.25" customHeight="1">
      <c r="N186" s="52"/>
    </row>
    <row r="187" ht="14.25" customHeight="1">
      <c r="N187" s="52"/>
    </row>
    <row r="188" ht="14.25" customHeight="1">
      <c r="N188" s="52"/>
    </row>
    <row r="189" ht="14.25" customHeight="1">
      <c r="N189" s="52"/>
    </row>
    <row r="190" ht="14.25" customHeight="1">
      <c r="N190" s="52"/>
    </row>
    <row r="191" ht="14.25" customHeight="1">
      <c r="N191" s="52"/>
    </row>
    <row r="192" ht="14.25" customHeight="1">
      <c r="N192" s="52"/>
    </row>
    <row r="193" ht="14.25" customHeight="1">
      <c r="N193" s="52"/>
    </row>
    <row r="194" ht="14.25" customHeight="1">
      <c r="N194" s="52"/>
    </row>
    <row r="195" ht="14.25" customHeight="1">
      <c r="N195" s="52"/>
    </row>
    <row r="196" ht="14.25" customHeight="1">
      <c r="N196" s="52"/>
    </row>
    <row r="197" ht="14.25" customHeight="1">
      <c r="N197" s="52"/>
    </row>
    <row r="198" ht="14.25" customHeight="1">
      <c r="N198" s="52"/>
    </row>
    <row r="199" ht="14.25" customHeight="1">
      <c r="N199" s="52"/>
    </row>
    <row r="200" ht="14.25" customHeight="1">
      <c r="N200" s="52"/>
    </row>
    <row r="201" ht="14.25" customHeight="1">
      <c r="N201" s="52"/>
    </row>
    <row r="202" ht="14.25" customHeight="1">
      <c r="N202" s="52"/>
    </row>
    <row r="203" ht="14.25" customHeight="1">
      <c r="N203" s="52"/>
    </row>
    <row r="204" ht="14.25" customHeight="1">
      <c r="N204" s="52"/>
    </row>
    <row r="205" ht="14.25" customHeight="1">
      <c r="N205" s="52"/>
    </row>
    <row r="206" ht="14.25" customHeight="1">
      <c r="N206" s="52"/>
    </row>
    <row r="207" ht="14.25" customHeight="1">
      <c r="N207" s="52"/>
    </row>
    <row r="208" ht="14.25" customHeight="1">
      <c r="N208" s="52"/>
    </row>
    <row r="209" ht="14.25" customHeight="1">
      <c r="N209" s="52"/>
    </row>
    <row r="210" ht="14.25" customHeight="1">
      <c r="N210" s="52"/>
    </row>
    <row r="211" ht="14.25" customHeight="1">
      <c r="N211" s="52"/>
    </row>
    <row r="212" ht="14.25" customHeight="1">
      <c r="N212" s="52"/>
    </row>
    <row r="213" ht="14.25" customHeight="1">
      <c r="N213" s="52"/>
    </row>
    <row r="214" ht="14.25" customHeight="1">
      <c r="N214" s="52"/>
    </row>
    <row r="215" ht="14.25" customHeight="1">
      <c r="N215" s="52"/>
    </row>
    <row r="216" ht="14.25" customHeight="1">
      <c r="N216" s="52"/>
    </row>
    <row r="217" ht="14.25" customHeight="1">
      <c r="N217" s="52"/>
    </row>
    <row r="218" ht="14.25" customHeight="1">
      <c r="N218" s="52"/>
    </row>
    <row r="219" ht="14.25" customHeight="1">
      <c r="N219" s="52"/>
    </row>
    <row r="220" ht="14.25" customHeight="1">
      <c r="N220" s="52"/>
    </row>
    <row r="221" ht="14.25" customHeight="1">
      <c r="N221" s="52"/>
    </row>
    <row r="222" ht="14.25" customHeight="1">
      <c r="N222" s="52"/>
    </row>
    <row r="223" ht="14.25" customHeight="1">
      <c r="N223" s="52"/>
    </row>
    <row r="224" ht="14.25" customHeight="1">
      <c r="N224" s="52"/>
    </row>
    <row r="225" ht="14.25" customHeight="1">
      <c r="N225" s="52"/>
    </row>
    <row r="226" ht="14.25" customHeight="1">
      <c r="N226" s="52"/>
    </row>
    <row r="227" ht="14.25" customHeight="1">
      <c r="N227" s="52"/>
    </row>
    <row r="228" ht="14.25" customHeight="1">
      <c r="N228" s="52"/>
    </row>
    <row r="229" ht="14.25" customHeight="1">
      <c r="N229" s="52"/>
    </row>
    <row r="230" ht="14.25" customHeight="1">
      <c r="N230" s="52"/>
    </row>
    <row r="231" ht="14.25" customHeight="1">
      <c r="N231" s="52"/>
    </row>
    <row r="232" ht="14.25" customHeight="1">
      <c r="N232" s="52"/>
    </row>
    <row r="233" ht="14.25" customHeight="1">
      <c r="N233" s="52"/>
    </row>
    <row r="234" ht="14.25" customHeight="1">
      <c r="N234" s="52"/>
    </row>
    <row r="235" ht="14.25" customHeight="1">
      <c r="N235" s="52"/>
    </row>
    <row r="236" ht="14.25" customHeight="1">
      <c r="N236" s="52"/>
    </row>
    <row r="237" ht="14.25" customHeight="1">
      <c r="N237" s="52"/>
    </row>
    <row r="238" ht="14.25" customHeight="1">
      <c r="N238" s="52"/>
    </row>
    <row r="239" ht="14.25" customHeight="1">
      <c r="N239" s="52"/>
    </row>
    <row r="240" ht="14.25" customHeight="1">
      <c r="N240" s="52"/>
    </row>
    <row r="241" ht="14.25" customHeight="1">
      <c r="N241" s="52"/>
    </row>
    <row r="242" ht="14.25" customHeight="1">
      <c r="N242" s="52"/>
    </row>
    <row r="243" ht="14.25" customHeight="1">
      <c r="N243" s="52"/>
    </row>
    <row r="244" ht="14.25" customHeight="1">
      <c r="N244" s="52"/>
    </row>
    <row r="245" ht="14.25" customHeight="1">
      <c r="N245" s="52"/>
    </row>
    <row r="246" ht="14.25" customHeight="1">
      <c r="N246" s="52"/>
    </row>
    <row r="247" ht="14.25" customHeight="1">
      <c r="N247" s="52"/>
    </row>
    <row r="248" ht="14.25" customHeight="1">
      <c r="N248" s="52"/>
    </row>
    <row r="249" ht="14.25" customHeight="1">
      <c r="N249" s="52"/>
    </row>
    <row r="250" ht="14.25" customHeight="1">
      <c r="N250" s="52"/>
    </row>
    <row r="251" ht="14.25" customHeight="1">
      <c r="N251" s="52"/>
    </row>
    <row r="252" ht="14.25" customHeight="1">
      <c r="N252" s="52"/>
    </row>
    <row r="253" ht="14.25" customHeight="1">
      <c r="N253" s="52"/>
    </row>
    <row r="254" ht="14.25" customHeight="1">
      <c r="N254" s="52"/>
    </row>
    <row r="255" ht="14.25" customHeight="1">
      <c r="N255" s="52"/>
    </row>
    <row r="256" ht="14.25" customHeight="1">
      <c r="N256" s="52"/>
    </row>
    <row r="257" ht="14.25" customHeight="1">
      <c r="N257" s="52"/>
    </row>
    <row r="258" ht="14.25" customHeight="1">
      <c r="N258" s="52"/>
    </row>
    <row r="259" ht="14.25" customHeight="1">
      <c r="N259" s="52"/>
    </row>
    <row r="260" ht="14.25" customHeight="1">
      <c r="N260" s="52"/>
    </row>
    <row r="261" ht="14.25" customHeight="1">
      <c r="N261" s="52"/>
    </row>
    <row r="262" ht="14.25" customHeight="1">
      <c r="N262" s="52"/>
    </row>
    <row r="263" ht="14.25" customHeight="1">
      <c r="N263" s="52"/>
    </row>
    <row r="264" ht="14.25" customHeight="1">
      <c r="N264" s="52"/>
    </row>
    <row r="265" ht="14.25" customHeight="1">
      <c r="N265" s="52"/>
    </row>
    <row r="266" ht="14.25" customHeight="1">
      <c r="N266" s="52"/>
    </row>
    <row r="267" ht="14.25" customHeight="1">
      <c r="N267" s="52"/>
    </row>
    <row r="268" ht="14.25" customHeight="1">
      <c r="N268" s="52"/>
    </row>
    <row r="269" ht="14.25" customHeight="1">
      <c r="N269" s="52"/>
    </row>
    <row r="270" ht="14.25" customHeight="1">
      <c r="N270" s="52"/>
    </row>
    <row r="271" ht="14.25" customHeight="1">
      <c r="N271" s="52"/>
    </row>
    <row r="272" ht="14.25" customHeight="1">
      <c r="N272" s="52"/>
    </row>
    <row r="273" ht="14.25" customHeight="1">
      <c r="N273" s="52"/>
    </row>
    <row r="274" ht="14.25" customHeight="1">
      <c r="N274" s="52"/>
    </row>
    <row r="275" ht="14.25" customHeight="1">
      <c r="N275" s="52"/>
    </row>
    <row r="276" ht="14.25" customHeight="1">
      <c r="N276" s="52"/>
    </row>
    <row r="277" ht="14.25" customHeight="1">
      <c r="N277" s="52"/>
    </row>
    <row r="278" ht="14.25" customHeight="1">
      <c r="N278" s="52"/>
    </row>
    <row r="279" ht="14.25" customHeight="1">
      <c r="N279" s="52"/>
    </row>
    <row r="280" ht="14.25" customHeight="1">
      <c r="N280" s="52"/>
    </row>
    <row r="281" ht="14.25" customHeight="1">
      <c r="N281" s="52"/>
    </row>
    <row r="282" ht="14.25" customHeight="1">
      <c r="N282" s="52"/>
    </row>
    <row r="283" ht="14.25" customHeight="1">
      <c r="N283" s="52"/>
    </row>
    <row r="284" ht="14.25" customHeight="1">
      <c r="N284" s="52"/>
    </row>
    <row r="285" ht="14.25" customHeight="1">
      <c r="N285" s="52"/>
    </row>
    <row r="286" ht="14.25" customHeight="1">
      <c r="N286" s="52"/>
    </row>
    <row r="287" ht="14.25" customHeight="1">
      <c r="N287" s="52"/>
    </row>
    <row r="288" ht="14.25" customHeight="1">
      <c r="N288" s="52"/>
    </row>
    <row r="289" ht="14.25" customHeight="1">
      <c r="N289" s="52"/>
    </row>
    <row r="290" ht="14.25" customHeight="1">
      <c r="N290" s="52"/>
    </row>
    <row r="291" ht="14.25" customHeight="1">
      <c r="N291" s="52"/>
    </row>
    <row r="292" ht="14.25" customHeight="1">
      <c r="N292" s="52"/>
    </row>
    <row r="293" ht="14.25" customHeight="1">
      <c r="N293" s="52"/>
    </row>
    <row r="294" ht="14.25" customHeight="1">
      <c r="N294" s="52"/>
    </row>
    <row r="295" ht="14.25" customHeight="1">
      <c r="N295" s="52"/>
    </row>
    <row r="296" ht="14.25" customHeight="1">
      <c r="N296" s="52"/>
    </row>
    <row r="297" ht="14.25" customHeight="1">
      <c r="N297" s="52"/>
    </row>
    <row r="298" ht="14.25" customHeight="1">
      <c r="N298" s="52"/>
    </row>
    <row r="299" ht="14.25" customHeight="1">
      <c r="N299" s="52"/>
    </row>
    <row r="300" ht="14.25" customHeight="1">
      <c r="N300" s="52"/>
    </row>
    <row r="301" ht="14.25" customHeight="1">
      <c r="N301" s="52"/>
    </row>
    <row r="302" ht="14.25" customHeight="1">
      <c r="N302" s="52"/>
    </row>
    <row r="303" ht="14.25" customHeight="1">
      <c r="N303" s="52"/>
    </row>
    <row r="304" ht="14.25" customHeight="1">
      <c r="N304" s="52"/>
    </row>
    <row r="305" ht="14.25" customHeight="1">
      <c r="N305" s="52"/>
    </row>
    <row r="306" ht="14.25" customHeight="1">
      <c r="N306" s="52"/>
    </row>
    <row r="307" ht="14.25" customHeight="1">
      <c r="N307" s="52"/>
    </row>
    <row r="308" ht="14.25" customHeight="1">
      <c r="N308" s="52"/>
    </row>
    <row r="309" ht="14.25" customHeight="1">
      <c r="N309" s="52"/>
    </row>
    <row r="310" ht="14.25" customHeight="1">
      <c r="N310" s="52"/>
    </row>
    <row r="311" ht="14.25" customHeight="1">
      <c r="N311" s="52"/>
    </row>
    <row r="312" ht="14.25" customHeight="1">
      <c r="N312" s="52"/>
    </row>
    <row r="313" ht="14.25" customHeight="1">
      <c r="N313" s="52"/>
    </row>
    <row r="314" ht="14.25" customHeight="1">
      <c r="N314" s="52"/>
    </row>
    <row r="315" ht="14.25" customHeight="1">
      <c r="N315" s="52"/>
    </row>
    <row r="316" ht="14.25" customHeight="1">
      <c r="N316" s="52"/>
    </row>
    <row r="317" ht="14.25" customHeight="1">
      <c r="N317" s="52"/>
    </row>
    <row r="318" ht="14.25" customHeight="1">
      <c r="N318" s="52"/>
    </row>
    <row r="319" ht="14.25" customHeight="1">
      <c r="N319" s="52"/>
    </row>
    <row r="320" ht="14.25" customHeight="1">
      <c r="N320" s="52"/>
    </row>
    <row r="321" ht="14.25" customHeight="1">
      <c r="N321" s="52"/>
    </row>
    <row r="322" ht="14.25" customHeight="1">
      <c r="N322" s="52"/>
    </row>
    <row r="323" ht="14.25" customHeight="1">
      <c r="N323" s="52"/>
    </row>
    <row r="324" ht="14.25" customHeight="1">
      <c r="N324" s="52"/>
    </row>
    <row r="325" ht="14.25" customHeight="1">
      <c r="N325" s="52"/>
    </row>
    <row r="326" ht="14.25" customHeight="1">
      <c r="N326" s="52"/>
    </row>
    <row r="327" ht="14.25" customHeight="1">
      <c r="N327" s="52"/>
    </row>
    <row r="328" ht="14.25" customHeight="1">
      <c r="N328" s="52"/>
    </row>
    <row r="329" ht="14.25" customHeight="1">
      <c r="N329" s="52"/>
    </row>
    <row r="330" ht="14.25" customHeight="1">
      <c r="N330" s="52"/>
    </row>
    <row r="331" ht="14.25" customHeight="1">
      <c r="N331" s="52"/>
    </row>
    <row r="332" ht="14.25" customHeight="1">
      <c r="N332" s="52"/>
    </row>
    <row r="333" ht="14.25" customHeight="1">
      <c r="N333" s="52"/>
    </row>
    <row r="334" ht="14.25" customHeight="1">
      <c r="N334" s="52"/>
    </row>
    <row r="335" ht="14.25" customHeight="1">
      <c r="N335" s="52"/>
    </row>
    <row r="336" ht="14.25" customHeight="1">
      <c r="N336" s="52"/>
    </row>
    <row r="337" ht="14.25" customHeight="1">
      <c r="N337" s="52"/>
    </row>
    <row r="338" ht="14.25" customHeight="1">
      <c r="N338" s="52"/>
    </row>
    <row r="339" ht="14.25" customHeight="1">
      <c r="N339" s="52"/>
    </row>
    <row r="340" ht="14.25" customHeight="1">
      <c r="N340" s="52"/>
    </row>
    <row r="341" ht="14.25" customHeight="1">
      <c r="N341" s="52"/>
    </row>
    <row r="342" ht="14.25" customHeight="1">
      <c r="N342" s="52"/>
    </row>
    <row r="343" ht="14.25" customHeight="1">
      <c r="N343" s="52"/>
    </row>
    <row r="344" ht="14.25" customHeight="1">
      <c r="N344" s="52"/>
    </row>
    <row r="345" ht="14.25" customHeight="1">
      <c r="N345" s="52"/>
    </row>
    <row r="346" ht="14.25" customHeight="1">
      <c r="N346" s="52"/>
    </row>
    <row r="347" ht="14.25" customHeight="1">
      <c r="N347" s="52"/>
    </row>
    <row r="348" ht="14.25" customHeight="1">
      <c r="N348" s="52"/>
    </row>
    <row r="349" ht="14.25" customHeight="1">
      <c r="N349" s="52"/>
    </row>
    <row r="350" ht="14.25" customHeight="1">
      <c r="N350" s="52"/>
    </row>
    <row r="351" ht="14.25" customHeight="1">
      <c r="N351" s="52"/>
    </row>
    <row r="352" ht="14.25" customHeight="1">
      <c r="N352" s="52"/>
    </row>
    <row r="353" ht="14.25" customHeight="1">
      <c r="N353" s="52"/>
    </row>
    <row r="354" ht="14.25" customHeight="1">
      <c r="N354" s="52"/>
    </row>
    <row r="355" ht="14.25" customHeight="1">
      <c r="N355" s="52"/>
    </row>
    <row r="356" ht="14.25" customHeight="1">
      <c r="N356" s="52"/>
    </row>
    <row r="357" ht="14.25" customHeight="1">
      <c r="N357" s="52"/>
    </row>
    <row r="358" ht="14.25" customHeight="1">
      <c r="N358" s="52"/>
    </row>
    <row r="359" ht="14.25" customHeight="1">
      <c r="N359" s="52"/>
    </row>
    <row r="360" ht="14.25" customHeight="1">
      <c r="N360" s="52"/>
    </row>
    <row r="361" ht="14.25" customHeight="1">
      <c r="N361" s="52"/>
    </row>
    <row r="362" ht="14.25" customHeight="1">
      <c r="N362" s="52"/>
    </row>
    <row r="363" ht="14.25" customHeight="1">
      <c r="N363" s="52"/>
    </row>
    <row r="364" ht="14.25" customHeight="1">
      <c r="N364" s="52"/>
    </row>
    <row r="365" ht="14.25" customHeight="1">
      <c r="N365" s="52"/>
    </row>
    <row r="366" ht="14.25" customHeight="1">
      <c r="N366" s="52"/>
    </row>
    <row r="367" ht="14.25" customHeight="1">
      <c r="N367" s="52"/>
    </row>
    <row r="368" ht="14.25" customHeight="1">
      <c r="N368" s="52"/>
    </row>
    <row r="369" ht="14.25" customHeight="1">
      <c r="N369" s="52"/>
    </row>
    <row r="370" ht="14.25" customHeight="1">
      <c r="N370" s="52"/>
    </row>
    <row r="371" ht="14.25" customHeight="1">
      <c r="N371" s="52"/>
    </row>
    <row r="372" ht="14.25" customHeight="1">
      <c r="N372" s="52"/>
    </row>
    <row r="373" ht="14.25" customHeight="1">
      <c r="N373" s="52"/>
    </row>
    <row r="374" ht="14.25" customHeight="1">
      <c r="N374" s="52"/>
    </row>
    <row r="375" ht="14.25" customHeight="1">
      <c r="N375" s="52"/>
    </row>
    <row r="376" ht="14.25" customHeight="1">
      <c r="N376" s="52"/>
    </row>
    <row r="377" ht="14.25" customHeight="1">
      <c r="N377" s="52"/>
    </row>
    <row r="378" ht="14.25" customHeight="1">
      <c r="N378" s="52"/>
    </row>
    <row r="379" ht="14.25" customHeight="1">
      <c r="N379" s="52"/>
    </row>
    <row r="380" ht="14.25" customHeight="1">
      <c r="N380" s="52"/>
    </row>
    <row r="381" ht="14.25" customHeight="1">
      <c r="N381" s="52"/>
    </row>
    <row r="382" ht="14.25" customHeight="1">
      <c r="N382" s="52"/>
    </row>
    <row r="383" ht="14.25" customHeight="1">
      <c r="N383" s="52"/>
    </row>
    <row r="384" ht="14.25" customHeight="1">
      <c r="N384" s="52"/>
    </row>
    <row r="385" ht="14.25" customHeight="1">
      <c r="N385" s="52"/>
    </row>
    <row r="386" ht="14.25" customHeight="1">
      <c r="N386" s="52"/>
    </row>
    <row r="387" ht="14.25" customHeight="1">
      <c r="N387" s="52"/>
    </row>
    <row r="388" ht="14.25" customHeight="1">
      <c r="N388" s="52"/>
    </row>
    <row r="389" ht="14.25" customHeight="1">
      <c r="N389" s="52"/>
    </row>
    <row r="390" ht="14.25" customHeight="1">
      <c r="N390" s="52"/>
    </row>
    <row r="391" ht="14.25" customHeight="1">
      <c r="N391" s="52"/>
    </row>
    <row r="392" ht="14.25" customHeight="1">
      <c r="N392" s="52"/>
    </row>
    <row r="393" ht="14.25" customHeight="1">
      <c r="N393" s="52"/>
    </row>
    <row r="394" ht="14.25" customHeight="1">
      <c r="N394" s="52"/>
    </row>
    <row r="395" ht="14.25" customHeight="1">
      <c r="N395" s="52"/>
    </row>
    <row r="396" ht="14.25" customHeight="1">
      <c r="N396" s="52"/>
    </row>
    <row r="397" ht="14.25" customHeight="1">
      <c r="N397" s="52"/>
    </row>
    <row r="398" ht="14.25" customHeight="1">
      <c r="N398" s="52"/>
    </row>
    <row r="399" ht="14.25" customHeight="1">
      <c r="N399" s="52"/>
    </row>
    <row r="400" ht="14.25" customHeight="1">
      <c r="N400" s="52"/>
    </row>
    <row r="401" ht="14.25" customHeight="1">
      <c r="N401" s="52"/>
    </row>
    <row r="402" ht="14.25" customHeight="1">
      <c r="N402" s="52"/>
    </row>
    <row r="403" ht="14.25" customHeight="1">
      <c r="N403" s="52"/>
    </row>
    <row r="404" ht="14.25" customHeight="1">
      <c r="N404" s="52"/>
    </row>
    <row r="405" ht="14.25" customHeight="1">
      <c r="N405" s="52"/>
    </row>
    <row r="406" ht="14.25" customHeight="1">
      <c r="N406" s="52"/>
    </row>
    <row r="407" ht="14.25" customHeight="1">
      <c r="N407" s="52"/>
    </row>
    <row r="408" ht="14.25" customHeight="1">
      <c r="N408" s="52"/>
    </row>
    <row r="409" ht="14.25" customHeight="1">
      <c r="N409" s="52"/>
    </row>
    <row r="410" ht="14.25" customHeight="1">
      <c r="N410" s="52"/>
    </row>
    <row r="411" ht="14.25" customHeight="1">
      <c r="N411" s="52"/>
    </row>
    <row r="412" ht="14.25" customHeight="1">
      <c r="N412" s="52"/>
    </row>
    <row r="413" ht="14.25" customHeight="1">
      <c r="N413" s="52"/>
    </row>
    <row r="414" ht="14.25" customHeight="1">
      <c r="N414" s="52"/>
    </row>
    <row r="415" ht="14.25" customHeight="1">
      <c r="N415" s="52"/>
    </row>
    <row r="416" ht="14.25" customHeight="1">
      <c r="N416" s="52"/>
    </row>
    <row r="417" ht="14.25" customHeight="1">
      <c r="N417" s="52"/>
    </row>
    <row r="418" ht="14.25" customHeight="1">
      <c r="N418" s="52"/>
    </row>
    <row r="419" ht="14.25" customHeight="1">
      <c r="N419" s="52"/>
    </row>
    <row r="420" ht="14.25" customHeight="1">
      <c r="N420" s="52"/>
    </row>
    <row r="421" ht="14.25" customHeight="1">
      <c r="N421" s="52"/>
    </row>
    <row r="422" ht="14.25" customHeight="1">
      <c r="N422" s="52"/>
    </row>
    <row r="423" ht="14.25" customHeight="1">
      <c r="N423" s="52"/>
    </row>
    <row r="424" ht="14.25" customHeight="1">
      <c r="N424" s="52"/>
    </row>
    <row r="425" ht="14.25" customHeight="1">
      <c r="N425" s="52"/>
    </row>
    <row r="426" ht="14.25" customHeight="1">
      <c r="N426" s="52"/>
    </row>
    <row r="427" ht="14.25" customHeight="1">
      <c r="N427" s="52"/>
    </row>
    <row r="428" ht="14.25" customHeight="1">
      <c r="N428" s="52"/>
    </row>
    <row r="429" ht="14.25" customHeight="1">
      <c r="N429" s="52"/>
    </row>
    <row r="430" ht="14.25" customHeight="1">
      <c r="N430" s="52"/>
    </row>
    <row r="431" ht="14.25" customHeight="1">
      <c r="N431" s="52"/>
    </row>
    <row r="432" ht="14.25" customHeight="1">
      <c r="N432" s="52"/>
    </row>
    <row r="433" ht="14.25" customHeight="1">
      <c r="N433" s="52"/>
    </row>
    <row r="434" ht="14.25" customHeight="1">
      <c r="N434" s="52"/>
    </row>
    <row r="435" ht="14.25" customHeight="1">
      <c r="N435" s="52"/>
    </row>
    <row r="436" ht="14.25" customHeight="1">
      <c r="N436" s="52"/>
    </row>
    <row r="437" ht="14.25" customHeight="1">
      <c r="N437" s="52"/>
    </row>
    <row r="438" ht="14.25" customHeight="1">
      <c r="N438" s="52"/>
    </row>
    <row r="439" ht="14.25" customHeight="1">
      <c r="N439" s="52"/>
    </row>
    <row r="440" ht="14.25" customHeight="1">
      <c r="N440" s="52"/>
    </row>
    <row r="441" ht="14.25" customHeight="1">
      <c r="N441" s="52"/>
    </row>
    <row r="442" ht="14.25" customHeight="1">
      <c r="N442" s="52"/>
    </row>
    <row r="443" ht="14.25" customHeight="1">
      <c r="N443" s="52"/>
    </row>
    <row r="444" ht="14.25" customHeight="1">
      <c r="N444" s="52"/>
    </row>
    <row r="445" ht="14.25" customHeight="1">
      <c r="N445" s="52"/>
    </row>
    <row r="446" ht="14.25" customHeight="1">
      <c r="N446" s="52"/>
    </row>
    <row r="447" ht="14.25" customHeight="1">
      <c r="N447" s="52"/>
    </row>
    <row r="448" ht="14.25" customHeight="1">
      <c r="N448" s="52"/>
    </row>
    <row r="449" ht="14.25" customHeight="1">
      <c r="N449" s="52"/>
    </row>
    <row r="450" ht="14.25" customHeight="1">
      <c r="N450" s="52"/>
    </row>
    <row r="451" ht="14.25" customHeight="1">
      <c r="N451" s="52"/>
    </row>
    <row r="452" ht="14.25" customHeight="1">
      <c r="N452" s="52"/>
    </row>
    <row r="453" ht="14.25" customHeight="1">
      <c r="N453" s="52"/>
    </row>
    <row r="454" ht="14.25" customHeight="1">
      <c r="N454" s="52"/>
    </row>
    <row r="455" ht="14.25" customHeight="1">
      <c r="N455" s="52"/>
    </row>
    <row r="456" ht="14.25" customHeight="1">
      <c r="N456" s="52"/>
    </row>
    <row r="457" ht="14.25" customHeight="1">
      <c r="N457" s="52"/>
    </row>
    <row r="458" ht="14.25" customHeight="1">
      <c r="N458" s="52"/>
    </row>
    <row r="459" ht="14.25" customHeight="1">
      <c r="N459" s="52"/>
    </row>
    <row r="460" ht="14.25" customHeight="1">
      <c r="N460" s="52"/>
    </row>
    <row r="461" ht="14.25" customHeight="1">
      <c r="N461" s="52"/>
    </row>
    <row r="462" ht="14.25" customHeight="1">
      <c r="N462" s="52"/>
    </row>
    <row r="463" ht="14.25" customHeight="1">
      <c r="N463" s="52"/>
    </row>
    <row r="464" ht="14.25" customHeight="1">
      <c r="N464" s="52"/>
    </row>
    <row r="465" ht="14.25" customHeight="1">
      <c r="N465" s="52"/>
    </row>
    <row r="466" ht="14.25" customHeight="1">
      <c r="N466" s="52"/>
    </row>
    <row r="467" ht="14.25" customHeight="1">
      <c r="N467" s="52"/>
    </row>
    <row r="468" ht="14.25" customHeight="1">
      <c r="N468" s="52"/>
    </row>
    <row r="469" ht="14.25" customHeight="1">
      <c r="N469" s="52"/>
    </row>
    <row r="470" ht="14.25" customHeight="1">
      <c r="N470" s="52"/>
    </row>
    <row r="471" ht="14.25" customHeight="1">
      <c r="N471" s="52"/>
    </row>
    <row r="472" ht="14.25" customHeight="1">
      <c r="N472" s="52"/>
    </row>
    <row r="473" ht="14.25" customHeight="1">
      <c r="N473" s="52"/>
    </row>
    <row r="474" ht="14.25" customHeight="1">
      <c r="N474" s="52"/>
    </row>
    <row r="475" ht="14.25" customHeight="1">
      <c r="N475" s="52"/>
    </row>
    <row r="476" ht="14.25" customHeight="1">
      <c r="N476" s="52"/>
    </row>
    <row r="477" ht="14.25" customHeight="1">
      <c r="N477" s="52"/>
    </row>
    <row r="478" ht="14.25" customHeight="1">
      <c r="N478" s="52"/>
    </row>
    <row r="479" ht="14.25" customHeight="1">
      <c r="N479" s="52"/>
    </row>
    <row r="480" ht="14.25" customHeight="1">
      <c r="N480" s="52"/>
    </row>
    <row r="481" ht="14.25" customHeight="1">
      <c r="N481" s="52"/>
    </row>
    <row r="482" ht="14.25" customHeight="1">
      <c r="N482" s="52"/>
    </row>
    <row r="483" ht="14.25" customHeight="1">
      <c r="N483" s="52"/>
    </row>
    <row r="484" ht="14.25" customHeight="1">
      <c r="N484" s="52"/>
    </row>
    <row r="485" ht="14.25" customHeight="1">
      <c r="N485" s="52"/>
    </row>
    <row r="486" ht="14.25" customHeight="1">
      <c r="N486" s="52"/>
    </row>
    <row r="487" ht="14.25" customHeight="1">
      <c r="N487" s="52"/>
    </row>
    <row r="488" ht="14.25" customHeight="1">
      <c r="N488" s="52"/>
    </row>
    <row r="489" ht="14.25" customHeight="1">
      <c r="N489" s="52"/>
    </row>
    <row r="490" ht="14.25" customHeight="1">
      <c r="N490" s="52"/>
    </row>
    <row r="491" ht="14.25" customHeight="1">
      <c r="N491" s="52"/>
    </row>
    <row r="492" ht="14.25" customHeight="1">
      <c r="N492" s="52"/>
    </row>
    <row r="493" ht="14.25" customHeight="1">
      <c r="N493" s="52"/>
    </row>
    <row r="494" ht="14.25" customHeight="1">
      <c r="N494" s="52"/>
    </row>
    <row r="495" ht="14.25" customHeight="1">
      <c r="N495" s="52"/>
    </row>
    <row r="496" ht="14.25" customHeight="1">
      <c r="N496" s="52"/>
    </row>
    <row r="497" ht="14.25" customHeight="1">
      <c r="N497" s="52"/>
    </row>
    <row r="498" ht="14.25" customHeight="1">
      <c r="N498" s="52"/>
    </row>
    <row r="499" ht="14.25" customHeight="1">
      <c r="N499" s="52"/>
    </row>
    <row r="500" ht="14.25" customHeight="1">
      <c r="N500" s="52"/>
    </row>
    <row r="501" ht="14.25" customHeight="1">
      <c r="N501" s="52"/>
    </row>
    <row r="502" ht="14.25" customHeight="1">
      <c r="N502" s="52"/>
    </row>
    <row r="503" ht="14.25" customHeight="1">
      <c r="N503" s="52"/>
    </row>
    <row r="504" ht="14.25" customHeight="1">
      <c r="N504" s="52"/>
    </row>
    <row r="505" ht="14.25" customHeight="1">
      <c r="N505" s="52"/>
    </row>
    <row r="506" ht="14.25" customHeight="1">
      <c r="N506" s="52"/>
    </row>
    <row r="507" ht="14.25" customHeight="1">
      <c r="N507" s="52"/>
    </row>
    <row r="508" ht="14.25" customHeight="1">
      <c r="N508" s="52"/>
    </row>
    <row r="509" ht="14.25" customHeight="1">
      <c r="N509" s="52"/>
    </row>
    <row r="510" ht="14.25" customHeight="1">
      <c r="N510" s="52"/>
    </row>
    <row r="511" ht="14.25" customHeight="1">
      <c r="N511" s="52"/>
    </row>
    <row r="512" ht="14.25" customHeight="1">
      <c r="N512" s="52"/>
    </row>
    <row r="513" ht="14.25" customHeight="1">
      <c r="N513" s="52"/>
    </row>
    <row r="514" ht="14.25" customHeight="1">
      <c r="N514" s="52"/>
    </row>
    <row r="515" ht="14.25" customHeight="1">
      <c r="N515" s="52"/>
    </row>
    <row r="516" ht="14.25" customHeight="1">
      <c r="N516" s="52"/>
    </row>
    <row r="517" ht="14.25" customHeight="1">
      <c r="N517" s="52"/>
    </row>
    <row r="518" ht="14.25" customHeight="1">
      <c r="N518" s="52"/>
    </row>
    <row r="519" ht="14.25" customHeight="1">
      <c r="N519" s="52"/>
    </row>
    <row r="520" ht="14.25" customHeight="1">
      <c r="N520" s="52"/>
    </row>
    <row r="521" ht="14.25" customHeight="1">
      <c r="N521" s="52"/>
    </row>
    <row r="522" ht="14.25" customHeight="1">
      <c r="N522" s="52"/>
    </row>
    <row r="523" ht="14.25" customHeight="1">
      <c r="N523" s="52"/>
    </row>
    <row r="524" ht="14.25" customHeight="1">
      <c r="N524" s="52"/>
    </row>
    <row r="525" ht="14.25" customHeight="1">
      <c r="N525" s="52"/>
    </row>
    <row r="526" ht="14.25" customHeight="1">
      <c r="N526" s="52"/>
    </row>
    <row r="527" ht="14.25" customHeight="1">
      <c r="N527" s="52"/>
    </row>
    <row r="528" ht="14.25" customHeight="1">
      <c r="N528" s="52"/>
    </row>
    <row r="529" ht="14.25" customHeight="1">
      <c r="N529" s="52"/>
    </row>
    <row r="530" ht="14.25" customHeight="1">
      <c r="N530" s="52"/>
    </row>
    <row r="531" ht="14.25" customHeight="1">
      <c r="N531" s="52"/>
    </row>
    <row r="532" ht="14.25" customHeight="1">
      <c r="N532" s="52"/>
    </row>
    <row r="533" ht="14.25" customHeight="1">
      <c r="N533" s="52"/>
    </row>
    <row r="534" ht="14.25" customHeight="1">
      <c r="N534" s="52"/>
    </row>
    <row r="535" ht="14.25" customHeight="1">
      <c r="N535" s="52"/>
    </row>
    <row r="536" ht="14.25" customHeight="1">
      <c r="N536" s="52"/>
    </row>
    <row r="537" ht="14.25" customHeight="1">
      <c r="N537" s="52"/>
    </row>
    <row r="538" ht="14.25" customHeight="1">
      <c r="N538" s="52"/>
    </row>
    <row r="539" ht="14.25" customHeight="1">
      <c r="N539" s="52"/>
    </row>
    <row r="540" ht="14.25" customHeight="1">
      <c r="N540" s="52"/>
    </row>
    <row r="541" ht="14.25" customHeight="1">
      <c r="N541" s="52"/>
    </row>
    <row r="542" ht="14.25" customHeight="1">
      <c r="N542" s="52"/>
    </row>
    <row r="543" ht="14.25" customHeight="1">
      <c r="N543" s="52"/>
    </row>
    <row r="544" ht="14.25" customHeight="1">
      <c r="N544" s="52"/>
    </row>
    <row r="545" ht="14.25" customHeight="1">
      <c r="N545" s="52"/>
    </row>
    <row r="546" ht="14.25" customHeight="1">
      <c r="N546" s="52"/>
    </row>
    <row r="547" ht="14.25" customHeight="1">
      <c r="N547" s="52"/>
    </row>
    <row r="548" ht="14.25" customHeight="1">
      <c r="N548" s="52"/>
    </row>
    <row r="549" ht="14.25" customHeight="1">
      <c r="N549" s="52"/>
    </row>
    <row r="550" ht="14.25" customHeight="1">
      <c r="N550" s="52"/>
    </row>
    <row r="551" ht="14.25" customHeight="1">
      <c r="N551" s="52"/>
    </row>
    <row r="552" ht="14.25" customHeight="1">
      <c r="N552" s="52"/>
    </row>
    <row r="553" ht="14.25" customHeight="1">
      <c r="N553" s="52"/>
    </row>
    <row r="554" ht="14.25" customHeight="1">
      <c r="N554" s="52"/>
    </row>
    <row r="555" ht="14.25" customHeight="1">
      <c r="N555" s="52"/>
    </row>
    <row r="556" ht="14.25" customHeight="1">
      <c r="N556" s="52"/>
    </row>
    <row r="557" ht="14.25" customHeight="1">
      <c r="N557" s="52"/>
    </row>
    <row r="558" ht="14.25" customHeight="1">
      <c r="N558" s="52"/>
    </row>
    <row r="559" ht="14.25" customHeight="1">
      <c r="N559" s="52"/>
    </row>
    <row r="560" ht="14.25" customHeight="1">
      <c r="N560" s="52"/>
    </row>
    <row r="561" ht="14.25" customHeight="1">
      <c r="N561" s="52"/>
    </row>
    <row r="562" ht="14.25" customHeight="1">
      <c r="N562" s="52"/>
    </row>
    <row r="563" ht="14.25" customHeight="1">
      <c r="N563" s="52"/>
    </row>
    <row r="564" ht="14.25" customHeight="1">
      <c r="N564" s="52"/>
    </row>
    <row r="565" ht="14.25" customHeight="1">
      <c r="N565" s="52"/>
    </row>
    <row r="566" ht="14.25" customHeight="1">
      <c r="N566" s="52"/>
    </row>
    <row r="567" ht="14.25" customHeight="1">
      <c r="N567" s="52"/>
    </row>
    <row r="568" ht="14.25" customHeight="1">
      <c r="N568" s="52"/>
    </row>
    <row r="569" ht="14.25" customHeight="1">
      <c r="N569" s="52"/>
    </row>
    <row r="570" ht="14.25" customHeight="1">
      <c r="N570" s="52"/>
    </row>
    <row r="571" ht="14.25" customHeight="1">
      <c r="N571" s="52"/>
    </row>
    <row r="572" ht="14.25" customHeight="1">
      <c r="N572" s="52"/>
    </row>
    <row r="573" ht="14.25" customHeight="1">
      <c r="N573" s="52"/>
    </row>
    <row r="574" ht="14.25" customHeight="1">
      <c r="N574" s="52"/>
    </row>
    <row r="575" ht="14.25" customHeight="1">
      <c r="N575" s="52"/>
    </row>
    <row r="576" ht="14.25" customHeight="1">
      <c r="N576" s="52"/>
    </row>
    <row r="577" ht="14.25" customHeight="1">
      <c r="N577" s="52"/>
    </row>
    <row r="578" ht="14.25" customHeight="1">
      <c r="N578" s="52"/>
    </row>
    <row r="579" ht="14.25" customHeight="1">
      <c r="N579" s="52"/>
    </row>
    <row r="580" ht="14.25" customHeight="1">
      <c r="N580" s="52"/>
    </row>
    <row r="581" ht="14.25" customHeight="1">
      <c r="N581" s="52"/>
    </row>
    <row r="582" ht="14.25" customHeight="1">
      <c r="N582" s="52"/>
    </row>
    <row r="583" ht="14.25" customHeight="1">
      <c r="N583" s="52"/>
    </row>
    <row r="584" ht="14.25" customHeight="1">
      <c r="N584" s="52"/>
    </row>
    <row r="585" ht="14.25" customHeight="1">
      <c r="N585" s="52"/>
    </row>
    <row r="586" ht="14.25" customHeight="1">
      <c r="N586" s="52"/>
    </row>
    <row r="587" ht="14.25" customHeight="1">
      <c r="N587" s="52"/>
    </row>
    <row r="588" ht="14.25" customHeight="1">
      <c r="N588" s="52"/>
    </row>
    <row r="589" ht="14.25" customHeight="1">
      <c r="N589" s="52"/>
    </row>
    <row r="590" ht="14.25" customHeight="1">
      <c r="N590" s="52"/>
    </row>
    <row r="591" ht="14.25" customHeight="1">
      <c r="N591" s="52"/>
    </row>
    <row r="592" ht="14.25" customHeight="1">
      <c r="N592" s="52"/>
    </row>
    <row r="593" ht="14.25" customHeight="1">
      <c r="N593" s="52"/>
    </row>
    <row r="594" ht="14.25" customHeight="1">
      <c r="N594" s="52"/>
    </row>
    <row r="595" ht="14.25" customHeight="1">
      <c r="N595" s="52"/>
    </row>
    <row r="596" ht="14.25" customHeight="1">
      <c r="N596" s="52"/>
    </row>
    <row r="597" ht="14.25" customHeight="1">
      <c r="N597" s="52"/>
    </row>
    <row r="598" ht="14.25" customHeight="1">
      <c r="N598" s="52"/>
    </row>
    <row r="599" ht="14.25" customHeight="1">
      <c r="N599" s="52"/>
    </row>
    <row r="600" ht="14.25" customHeight="1">
      <c r="N600" s="52"/>
    </row>
    <row r="601" ht="14.25" customHeight="1">
      <c r="N601" s="52"/>
    </row>
    <row r="602" ht="14.25" customHeight="1">
      <c r="N602" s="52"/>
    </row>
    <row r="603" ht="14.25" customHeight="1">
      <c r="N603" s="52"/>
    </row>
    <row r="604" ht="14.25" customHeight="1">
      <c r="N604" s="52"/>
    </row>
    <row r="605" ht="14.25" customHeight="1">
      <c r="N605" s="52"/>
    </row>
    <row r="606" ht="14.25" customHeight="1">
      <c r="N606" s="52"/>
    </row>
    <row r="607" ht="14.25" customHeight="1">
      <c r="N607" s="52"/>
    </row>
    <row r="608" ht="14.25" customHeight="1">
      <c r="N608" s="52"/>
    </row>
    <row r="609" ht="14.25" customHeight="1">
      <c r="N609" s="52"/>
    </row>
    <row r="610" ht="14.25" customHeight="1">
      <c r="N610" s="52"/>
    </row>
    <row r="611" ht="14.25" customHeight="1">
      <c r="N611" s="52"/>
    </row>
    <row r="612" ht="14.25" customHeight="1">
      <c r="N612" s="52"/>
    </row>
    <row r="613" ht="14.25" customHeight="1">
      <c r="N613" s="52"/>
    </row>
    <row r="614" ht="14.25" customHeight="1">
      <c r="N614" s="52"/>
    </row>
    <row r="615" ht="14.25" customHeight="1">
      <c r="N615" s="52"/>
    </row>
    <row r="616" ht="14.25" customHeight="1">
      <c r="N616" s="52"/>
    </row>
    <row r="617" ht="14.25" customHeight="1">
      <c r="N617" s="52"/>
    </row>
    <row r="618" ht="14.25" customHeight="1">
      <c r="N618" s="52"/>
    </row>
    <row r="619" ht="14.25" customHeight="1">
      <c r="N619" s="52"/>
    </row>
    <row r="620" ht="14.25" customHeight="1">
      <c r="N620" s="52"/>
    </row>
    <row r="621" ht="14.25" customHeight="1">
      <c r="N621" s="52"/>
    </row>
    <row r="622" ht="14.25" customHeight="1">
      <c r="N622" s="52"/>
    </row>
    <row r="623" ht="14.25" customHeight="1">
      <c r="N623" s="52"/>
    </row>
    <row r="624" ht="14.25" customHeight="1">
      <c r="N624" s="52"/>
    </row>
    <row r="625" ht="14.25" customHeight="1">
      <c r="N625" s="52"/>
    </row>
    <row r="626" ht="14.25" customHeight="1">
      <c r="N626" s="52"/>
    </row>
    <row r="627" ht="14.25" customHeight="1">
      <c r="N627" s="52"/>
    </row>
    <row r="628" ht="14.25" customHeight="1">
      <c r="N628" s="52"/>
    </row>
    <row r="629" ht="14.25" customHeight="1">
      <c r="N629" s="52"/>
    </row>
    <row r="630" ht="14.25" customHeight="1">
      <c r="N630" s="52"/>
    </row>
    <row r="631" ht="14.25" customHeight="1">
      <c r="N631" s="52"/>
    </row>
    <row r="632" ht="14.25" customHeight="1">
      <c r="N632" s="52"/>
    </row>
    <row r="633" ht="14.25" customHeight="1">
      <c r="N633" s="52"/>
    </row>
    <row r="634" ht="14.25" customHeight="1">
      <c r="N634" s="52"/>
    </row>
    <row r="635" ht="14.25" customHeight="1">
      <c r="N635" s="52"/>
    </row>
    <row r="636" ht="14.25" customHeight="1">
      <c r="N636" s="52"/>
    </row>
    <row r="637" ht="14.25" customHeight="1">
      <c r="N637" s="52"/>
    </row>
    <row r="638" ht="14.25" customHeight="1">
      <c r="N638" s="52"/>
    </row>
    <row r="639" ht="14.25" customHeight="1">
      <c r="N639" s="52"/>
    </row>
    <row r="640" ht="14.25" customHeight="1">
      <c r="N640" s="52"/>
    </row>
    <row r="641" ht="14.25" customHeight="1">
      <c r="N641" s="52"/>
    </row>
    <row r="642" ht="14.25" customHeight="1">
      <c r="N642" s="52"/>
    </row>
    <row r="643" ht="14.25" customHeight="1">
      <c r="N643" s="52"/>
    </row>
    <row r="644" ht="14.25" customHeight="1">
      <c r="N644" s="52"/>
    </row>
    <row r="645" ht="14.25" customHeight="1">
      <c r="N645" s="52"/>
    </row>
    <row r="646" ht="14.25" customHeight="1">
      <c r="N646" s="52"/>
    </row>
    <row r="647" ht="14.25" customHeight="1">
      <c r="N647" s="52"/>
    </row>
    <row r="648" ht="14.25" customHeight="1">
      <c r="N648" s="52"/>
    </row>
    <row r="649" ht="14.25" customHeight="1">
      <c r="N649" s="52"/>
    </row>
    <row r="650" ht="14.25" customHeight="1">
      <c r="N650" s="52"/>
    </row>
    <row r="651" ht="14.25" customHeight="1">
      <c r="N651" s="52"/>
    </row>
    <row r="652" ht="14.25" customHeight="1">
      <c r="N652" s="52"/>
    </row>
    <row r="653" ht="14.25" customHeight="1">
      <c r="N653" s="52"/>
    </row>
    <row r="654" ht="14.25" customHeight="1">
      <c r="N654" s="52"/>
    </row>
    <row r="655" ht="14.25" customHeight="1">
      <c r="N655" s="52"/>
    </row>
    <row r="656" ht="14.25" customHeight="1">
      <c r="N656" s="52"/>
    </row>
    <row r="657" ht="14.25" customHeight="1">
      <c r="N657" s="52"/>
    </row>
    <row r="658" ht="14.25" customHeight="1">
      <c r="N658" s="52"/>
    </row>
    <row r="659" ht="14.25" customHeight="1">
      <c r="N659" s="52"/>
    </row>
    <row r="660" ht="14.25" customHeight="1">
      <c r="N660" s="52"/>
    </row>
    <row r="661" ht="14.25" customHeight="1">
      <c r="N661" s="52"/>
    </row>
    <row r="662" ht="14.25" customHeight="1">
      <c r="N662" s="52"/>
    </row>
    <row r="663" ht="14.25" customHeight="1">
      <c r="N663" s="52"/>
    </row>
    <row r="664" ht="14.25" customHeight="1">
      <c r="N664" s="52"/>
    </row>
    <row r="665" ht="14.25" customHeight="1">
      <c r="N665" s="52"/>
    </row>
    <row r="666" ht="14.25" customHeight="1">
      <c r="N666" s="52"/>
    </row>
    <row r="667" ht="14.25" customHeight="1">
      <c r="N667" s="52"/>
    </row>
    <row r="668" ht="14.25" customHeight="1">
      <c r="N668" s="52"/>
    </row>
    <row r="669" ht="14.25" customHeight="1">
      <c r="N669" s="52"/>
    </row>
    <row r="670" ht="14.25" customHeight="1">
      <c r="N670" s="52"/>
    </row>
    <row r="671" ht="14.25" customHeight="1">
      <c r="N671" s="52"/>
    </row>
    <row r="672" ht="14.25" customHeight="1">
      <c r="N672" s="52"/>
    </row>
    <row r="673" ht="14.25" customHeight="1">
      <c r="N673" s="52"/>
    </row>
    <row r="674" ht="14.25" customHeight="1">
      <c r="N674" s="52"/>
    </row>
    <row r="675" ht="14.25" customHeight="1">
      <c r="N675" s="52"/>
    </row>
    <row r="676" ht="14.25" customHeight="1">
      <c r="N676" s="52"/>
    </row>
    <row r="677" ht="14.25" customHeight="1">
      <c r="N677" s="52"/>
    </row>
    <row r="678" ht="14.25" customHeight="1">
      <c r="N678" s="52"/>
    </row>
    <row r="679" ht="14.25" customHeight="1">
      <c r="N679" s="52"/>
    </row>
    <row r="680" ht="14.25" customHeight="1">
      <c r="N680" s="52"/>
    </row>
    <row r="681" ht="14.25" customHeight="1">
      <c r="N681" s="52"/>
    </row>
    <row r="682" ht="14.25" customHeight="1">
      <c r="N682" s="52"/>
    </row>
    <row r="683" ht="14.25" customHeight="1">
      <c r="N683" s="52"/>
    </row>
    <row r="684" ht="14.25" customHeight="1">
      <c r="N684" s="52"/>
    </row>
    <row r="685" ht="14.25" customHeight="1">
      <c r="N685" s="52"/>
    </row>
    <row r="686" ht="14.25" customHeight="1">
      <c r="N686" s="52"/>
    </row>
    <row r="687" ht="14.25" customHeight="1">
      <c r="N687" s="52"/>
    </row>
    <row r="688" ht="14.25" customHeight="1">
      <c r="N688" s="52"/>
    </row>
    <row r="689" ht="14.25" customHeight="1">
      <c r="N689" s="52"/>
    </row>
    <row r="690" ht="14.25" customHeight="1">
      <c r="N690" s="52"/>
    </row>
    <row r="691" ht="14.25" customHeight="1">
      <c r="N691" s="52"/>
    </row>
    <row r="692" ht="14.25" customHeight="1">
      <c r="N692" s="52"/>
    </row>
    <row r="693" ht="14.25" customHeight="1">
      <c r="N693" s="52"/>
    </row>
    <row r="694" ht="14.25" customHeight="1">
      <c r="N694" s="52"/>
    </row>
    <row r="695" ht="14.25" customHeight="1">
      <c r="N695" s="52"/>
    </row>
    <row r="696" ht="14.25" customHeight="1">
      <c r="N696" s="52"/>
    </row>
    <row r="697" ht="14.25" customHeight="1">
      <c r="N697" s="52"/>
    </row>
    <row r="698" ht="14.25" customHeight="1">
      <c r="N698" s="52"/>
    </row>
    <row r="699" ht="14.25" customHeight="1">
      <c r="N699" s="52"/>
    </row>
    <row r="700" ht="14.25" customHeight="1">
      <c r="N700" s="52"/>
    </row>
    <row r="701" ht="14.25" customHeight="1">
      <c r="N701" s="52"/>
    </row>
    <row r="702" ht="14.25" customHeight="1">
      <c r="N702" s="52"/>
    </row>
    <row r="703" ht="14.25" customHeight="1">
      <c r="N703" s="52"/>
    </row>
    <row r="704" ht="14.25" customHeight="1">
      <c r="N704" s="52"/>
    </row>
    <row r="705" ht="14.25" customHeight="1">
      <c r="N705" s="52"/>
    </row>
    <row r="706" ht="14.25" customHeight="1">
      <c r="N706" s="52"/>
    </row>
    <row r="707" ht="14.25" customHeight="1">
      <c r="N707" s="52"/>
    </row>
    <row r="708" ht="14.25" customHeight="1">
      <c r="N708" s="52"/>
    </row>
    <row r="709" ht="14.25" customHeight="1">
      <c r="N709" s="52"/>
    </row>
    <row r="710" ht="14.25" customHeight="1">
      <c r="N710" s="52"/>
    </row>
    <row r="711" ht="14.25" customHeight="1">
      <c r="N711" s="52"/>
    </row>
    <row r="712" ht="14.25" customHeight="1">
      <c r="N712" s="52"/>
    </row>
    <row r="713" ht="14.25" customHeight="1">
      <c r="N713" s="52"/>
    </row>
    <row r="714" ht="14.25" customHeight="1">
      <c r="N714" s="52"/>
    </row>
    <row r="715" ht="14.25" customHeight="1">
      <c r="N715" s="52"/>
    </row>
    <row r="716" ht="14.25" customHeight="1">
      <c r="N716" s="52"/>
    </row>
    <row r="717" ht="14.25" customHeight="1">
      <c r="N717" s="52"/>
    </row>
    <row r="718" ht="14.25" customHeight="1">
      <c r="N718" s="52"/>
    </row>
    <row r="719" ht="14.25" customHeight="1">
      <c r="N719" s="52"/>
    </row>
    <row r="720" ht="14.25" customHeight="1">
      <c r="N720" s="52"/>
    </row>
    <row r="721" ht="14.25" customHeight="1">
      <c r="N721" s="52"/>
    </row>
    <row r="722" ht="14.25" customHeight="1">
      <c r="N722" s="52"/>
    </row>
    <row r="723" ht="14.25" customHeight="1">
      <c r="N723" s="52"/>
    </row>
    <row r="724" ht="14.25" customHeight="1">
      <c r="N724" s="52"/>
    </row>
    <row r="725" ht="14.25" customHeight="1">
      <c r="N725" s="52"/>
    </row>
    <row r="726" ht="14.25" customHeight="1">
      <c r="N726" s="52"/>
    </row>
    <row r="727" ht="14.25" customHeight="1">
      <c r="N727" s="52"/>
    </row>
    <row r="728" ht="14.25" customHeight="1">
      <c r="N728" s="52"/>
    </row>
    <row r="729" ht="14.25" customHeight="1">
      <c r="N729" s="52"/>
    </row>
    <row r="730" ht="14.25" customHeight="1">
      <c r="N730" s="52"/>
    </row>
    <row r="731" ht="14.25" customHeight="1">
      <c r="N731" s="52"/>
    </row>
    <row r="732" ht="14.25" customHeight="1">
      <c r="N732" s="52"/>
    </row>
    <row r="733" ht="14.25" customHeight="1">
      <c r="N733" s="52"/>
    </row>
    <row r="734" ht="14.25" customHeight="1">
      <c r="N734" s="52"/>
    </row>
    <row r="735" ht="14.25" customHeight="1">
      <c r="N735" s="52"/>
    </row>
    <row r="736" ht="14.25" customHeight="1">
      <c r="N736" s="52"/>
    </row>
    <row r="737" ht="14.25" customHeight="1">
      <c r="N737" s="52"/>
    </row>
    <row r="738" ht="14.25" customHeight="1">
      <c r="N738" s="52"/>
    </row>
    <row r="739" ht="14.25" customHeight="1">
      <c r="N739" s="52"/>
    </row>
    <row r="740" ht="14.25" customHeight="1">
      <c r="N740" s="52"/>
    </row>
    <row r="741" ht="14.25" customHeight="1">
      <c r="N741" s="52"/>
    </row>
    <row r="742" ht="14.25" customHeight="1">
      <c r="N742" s="52"/>
    </row>
    <row r="743" ht="14.25" customHeight="1">
      <c r="N743" s="52"/>
    </row>
    <row r="744" ht="14.25" customHeight="1">
      <c r="N744" s="52"/>
    </row>
    <row r="745" ht="14.25" customHeight="1">
      <c r="N745" s="52"/>
    </row>
    <row r="746" ht="14.25" customHeight="1">
      <c r="N746" s="52"/>
    </row>
    <row r="747" ht="14.25" customHeight="1">
      <c r="N747" s="52"/>
    </row>
    <row r="748" ht="14.25" customHeight="1">
      <c r="N748" s="52"/>
    </row>
    <row r="749" ht="14.25" customHeight="1">
      <c r="N749" s="52"/>
    </row>
    <row r="750" ht="14.25" customHeight="1">
      <c r="N750" s="52"/>
    </row>
    <row r="751" ht="14.25" customHeight="1">
      <c r="N751" s="52"/>
    </row>
    <row r="752" ht="14.25" customHeight="1">
      <c r="N752" s="52"/>
    </row>
    <row r="753" ht="14.25" customHeight="1">
      <c r="N753" s="52"/>
    </row>
    <row r="754" ht="14.25" customHeight="1">
      <c r="N754" s="52"/>
    </row>
    <row r="755" ht="14.25" customHeight="1">
      <c r="N755" s="52"/>
    </row>
    <row r="756" ht="14.25" customHeight="1">
      <c r="N756" s="52"/>
    </row>
    <row r="757" ht="14.25" customHeight="1">
      <c r="N757" s="52"/>
    </row>
    <row r="758" ht="14.25" customHeight="1">
      <c r="N758" s="52"/>
    </row>
    <row r="759" ht="14.25" customHeight="1">
      <c r="N759" s="52"/>
    </row>
    <row r="760" ht="14.25" customHeight="1">
      <c r="N760" s="52"/>
    </row>
    <row r="761" ht="14.25" customHeight="1">
      <c r="N761" s="52"/>
    </row>
    <row r="762" ht="14.25" customHeight="1">
      <c r="N762" s="52"/>
    </row>
    <row r="763" ht="14.25" customHeight="1">
      <c r="N763" s="52"/>
    </row>
    <row r="764" ht="14.25" customHeight="1">
      <c r="N764" s="52"/>
    </row>
    <row r="765" ht="14.25" customHeight="1">
      <c r="N765" s="52"/>
    </row>
    <row r="766" ht="14.25" customHeight="1">
      <c r="N766" s="52"/>
    </row>
    <row r="767" ht="14.25" customHeight="1">
      <c r="N767" s="52"/>
    </row>
    <row r="768" ht="14.25" customHeight="1">
      <c r="N768" s="52"/>
    </row>
    <row r="769" ht="14.25" customHeight="1">
      <c r="N769" s="52"/>
    </row>
    <row r="770" ht="14.25" customHeight="1">
      <c r="N770" s="52"/>
    </row>
    <row r="771" ht="14.25" customHeight="1">
      <c r="N771" s="52"/>
    </row>
    <row r="772" ht="14.25" customHeight="1">
      <c r="N772" s="52"/>
    </row>
    <row r="773" ht="14.25" customHeight="1">
      <c r="N773" s="52"/>
    </row>
    <row r="774" ht="14.25" customHeight="1">
      <c r="N774" s="52"/>
    </row>
    <row r="775" ht="14.25" customHeight="1">
      <c r="N775" s="52"/>
    </row>
    <row r="776" ht="14.25" customHeight="1">
      <c r="N776" s="52"/>
    </row>
    <row r="777" ht="14.25" customHeight="1">
      <c r="N777" s="52"/>
    </row>
    <row r="778" ht="14.25" customHeight="1">
      <c r="N778" s="52"/>
    </row>
    <row r="779" ht="14.25" customHeight="1">
      <c r="N779" s="52"/>
    </row>
    <row r="780" ht="14.25" customHeight="1">
      <c r="N780" s="52"/>
    </row>
    <row r="781" ht="14.25" customHeight="1">
      <c r="N781" s="52"/>
    </row>
    <row r="782" ht="14.25" customHeight="1">
      <c r="N782" s="52"/>
    </row>
    <row r="783" ht="14.25" customHeight="1">
      <c r="N783" s="52"/>
    </row>
    <row r="784" ht="14.25" customHeight="1">
      <c r="N784" s="52"/>
    </row>
    <row r="785" ht="14.25" customHeight="1">
      <c r="N785" s="52"/>
    </row>
    <row r="786" ht="14.25" customHeight="1">
      <c r="N786" s="52"/>
    </row>
    <row r="787" ht="14.25" customHeight="1">
      <c r="N787" s="52"/>
    </row>
    <row r="788" ht="14.25" customHeight="1">
      <c r="N788" s="52"/>
    </row>
    <row r="789" ht="14.25" customHeight="1">
      <c r="N789" s="52"/>
    </row>
    <row r="790" ht="14.25" customHeight="1">
      <c r="N790" s="52"/>
    </row>
    <row r="791" ht="14.25" customHeight="1">
      <c r="N791" s="52"/>
    </row>
    <row r="792" ht="14.25" customHeight="1">
      <c r="N792" s="52"/>
    </row>
    <row r="793" ht="14.25" customHeight="1">
      <c r="N793" s="52"/>
    </row>
    <row r="794" ht="14.25" customHeight="1">
      <c r="N794" s="52"/>
    </row>
    <row r="795" ht="14.25" customHeight="1">
      <c r="N795" s="52"/>
    </row>
    <row r="796" ht="14.25" customHeight="1">
      <c r="N796" s="52"/>
    </row>
    <row r="797" ht="14.25" customHeight="1">
      <c r="N797" s="52"/>
    </row>
    <row r="798" ht="14.25" customHeight="1">
      <c r="N798" s="52"/>
    </row>
    <row r="799" ht="14.25" customHeight="1">
      <c r="N799" s="52"/>
    </row>
    <row r="800" ht="14.25" customHeight="1">
      <c r="N800" s="52"/>
    </row>
    <row r="801" ht="14.25" customHeight="1">
      <c r="N801" s="52"/>
    </row>
    <row r="802" ht="14.25" customHeight="1">
      <c r="N802" s="52"/>
    </row>
    <row r="803" ht="14.25" customHeight="1">
      <c r="N803" s="52"/>
    </row>
    <row r="804" ht="14.25" customHeight="1">
      <c r="N804" s="52"/>
    </row>
    <row r="805" ht="14.25" customHeight="1">
      <c r="N805" s="52"/>
    </row>
    <row r="806" ht="14.25" customHeight="1">
      <c r="N806" s="52"/>
    </row>
    <row r="807" ht="14.25" customHeight="1">
      <c r="N807" s="52"/>
    </row>
    <row r="808" ht="14.25" customHeight="1">
      <c r="N808" s="52"/>
    </row>
    <row r="809" ht="14.25" customHeight="1">
      <c r="N809" s="52"/>
    </row>
    <row r="810" ht="14.25" customHeight="1">
      <c r="N810" s="52"/>
    </row>
    <row r="811" ht="14.25" customHeight="1">
      <c r="N811" s="52"/>
    </row>
    <row r="812" ht="14.25" customHeight="1">
      <c r="N812" s="52"/>
    </row>
    <row r="813" ht="14.25" customHeight="1">
      <c r="N813" s="52"/>
    </row>
    <row r="814" ht="14.25" customHeight="1">
      <c r="N814" s="52"/>
    </row>
    <row r="815" ht="14.25" customHeight="1">
      <c r="N815" s="52"/>
    </row>
    <row r="816" ht="14.25" customHeight="1">
      <c r="N816" s="52"/>
    </row>
    <row r="817" ht="14.25" customHeight="1">
      <c r="N817" s="52"/>
    </row>
    <row r="818" ht="14.25" customHeight="1">
      <c r="N818" s="52"/>
    </row>
    <row r="819" ht="14.25" customHeight="1">
      <c r="N819" s="52"/>
    </row>
    <row r="820" ht="14.25" customHeight="1">
      <c r="N820" s="52"/>
    </row>
    <row r="821" ht="14.25" customHeight="1">
      <c r="N821" s="52"/>
    </row>
    <row r="822" ht="14.25" customHeight="1">
      <c r="N822" s="52"/>
    </row>
    <row r="823" ht="14.25" customHeight="1">
      <c r="N823" s="52"/>
    </row>
    <row r="824" ht="14.25" customHeight="1">
      <c r="N824" s="52"/>
    </row>
    <row r="825" ht="14.25" customHeight="1">
      <c r="N825" s="52"/>
    </row>
    <row r="826" ht="14.25" customHeight="1">
      <c r="N826" s="52"/>
    </row>
    <row r="827" ht="14.25" customHeight="1">
      <c r="N827" s="52"/>
    </row>
    <row r="828" ht="14.25" customHeight="1">
      <c r="N828" s="52"/>
    </row>
    <row r="829" ht="14.25" customHeight="1">
      <c r="N829" s="52"/>
    </row>
    <row r="830" ht="14.25" customHeight="1">
      <c r="N830" s="52"/>
    </row>
    <row r="831" ht="14.25" customHeight="1">
      <c r="N831" s="52"/>
    </row>
    <row r="832" ht="14.25" customHeight="1">
      <c r="N832" s="52"/>
    </row>
    <row r="833" ht="14.25" customHeight="1">
      <c r="N833" s="52"/>
    </row>
    <row r="834" ht="14.25" customHeight="1">
      <c r="N834" s="52"/>
    </row>
    <row r="835" ht="14.25" customHeight="1">
      <c r="N835" s="52"/>
    </row>
    <row r="836" ht="14.25" customHeight="1">
      <c r="N836" s="52"/>
    </row>
    <row r="837" ht="14.25" customHeight="1">
      <c r="N837" s="52"/>
    </row>
    <row r="838" ht="14.25" customHeight="1">
      <c r="N838" s="52"/>
    </row>
    <row r="839" ht="14.25" customHeight="1">
      <c r="N839" s="52"/>
    </row>
    <row r="840" ht="14.25" customHeight="1">
      <c r="N840" s="52"/>
    </row>
    <row r="841" ht="14.25" customHeight="1">
      <c r="N841" s="52"/>
    </row>
    <row r="842" ht="14.25" customHeight="1">
      <c r="N842" s="52"/>
    </row>
    <row r="843" ht="14.25" customHeight="1">
      <c r="N843" s="52"/>
    </row>
    <row r="844" ht="14.25" customHeight="1">
      <c r="N844" s="52"/>
    </row>
    <row r="845" ht="14.25" customHeight="1">
      <c r="N845" s="52"/>
    </row>
    <row r="846" ht="14.25" customHeight="1">
      <c r="N846" s="52"/>
    </row>
    <row r="847" ht="14.25" customHeight="1">
      <c r="N847" s="52"/>
    </row>
    <row r="848" ht="14.25" customHeight="1">
      <c r="N848" s="52"/>
    </row>
    <row r="849" ht="14.25" customHeight="1">
      <c r="N849" s="52"/>
    </row>
    <row r="850" ht="14.25" customHeight="1">
      <c r="N850" s="52"/>
    </row>
    <row r="851" ht="14.25" customHeight="1">
      <c r="N851" s="52"/>
    </row>
    <row r="852" ht="14.25" customHeight="1">
      <c r="N852" s="52"/>
    </row>
    <row r="853" ht="14.25" customHeight="1">
      <c r="N853" s="52"/>
    </row>
    <row r="854" ht="14.25" customHeight="1">
      <c r="N854" s="52"/>
    </row>
    <row r="855" ht="14.25" customHeight="1">
      <c r="N855" s="52"/>
    </row>
    <row r="856" ht="14.25" customHeight="1">
      <c r="N856" s="52"/>
    </row>
    <row r="857" ht="14.25" customHeight="1">
      <c r="N857" s="52"/>
    </row>
    <row r="858" ht="14.25" customHeight="1">
      <c r="N858" s="52"/>
    </row>
    <row r="859" ht="14.25" customHeight="1">
      <c r="N859" s="52"/>
    </row>
    <row r="860" ht="14.25" customHeight="1">
      <c r="N860" s="52"/>
    </row>
    <row r="861" ht="14.25" customHeight="1">
      <c r="N861" s="52"/>
    </row>
    <row r="862" ht="14.25" customHeight="1">
      <c r="N862" s="52"/>
    </row>
    <row r="863" ht="14.25" customHeight="1">
      <c r="N863" s="52"/>
    </row>
    <row r="864" ht="14.25" customHeight="1">
      <c r="N864" s="52"/>
    </row>
    <row r="865" ht="14.25" customHeight="1">
      <c r="N865" s="52"/>
    </row>
    <row r="866" ht="14.25" customHeight="1">
      <c r="N866" s="52"/>
    </row>
    <row r="867" ht="14.25" customHeight="1">
      <c r="N867" s="52"/>
    </row>
    <row r="868" ht="14.25" customHeight="1">
      <c r="N868" s="52"/>
    </row>
    <row r="869" ht="14.25" customHeight="1">
      <c r="N869" s="52"/>
    </row>
    <row r="870" ht="14.25" customHeight="1">
      <c r="N870" s="52"/>
    </row>
    <row r="871" ht="14.25" customHeight="1">
      <c r="N871" s="52"/>
    </row>
    <row r="872" ht="14.25" customHeight="1">
      <c r="N872" s="52"/>
    </row>
    <row r="873" ht="14.25" customHeight="1">
      <c r="N873" s="52"/>
    </row>
    <row r="874" ht="14.25" customHeight="1">
      <c r="N874" s="52"/>
    </row>
    <row r="875" ht="14.25" customHeight="1">
      <c r="N875" s="52"/>
    </row>
    <row r="876" ht="14.25" customHeight="1">
      <c r="N876" s="52"/>
    </row>
    <row r="877" ht="14.25" customHeight="1">
      <c r="N877" s="52"/>
    </row>
    <row r="878" ht="14.25" customHeight="1">
      <c r="N878" s="52"/>
    </row>
    <row r="879" ht="14.25" customHeight="1">
      <c r="N879" s="52"/>
    </row>
    <row r="880" ht="14.25" customHeight="1">
      <c r="N880" s="52"/>
    </row>
    <row r="881" ht="14.25" customHeight="1">
      <c r="N881" s="52"/>
    </row>
    <row r="882" ht="14.25" customHeight="1">
      <c r="N882" s="52"/>
    </row>
    <row r="883" ht="14.25" customHeight="1">
      <c r="N883" s="52"/>
    </row>
    <row r="884" ht="14.25" customHeight="1">
      <c r="N884" s="52"/>
    </row>
    <row r="885" ht="14.25" customHeight="1">
      <c r="N885" s="52"/>
    </row>
    <row r="886" ht="14.25" customHeight="1">
      <c r="N886" s="52"/>
    </row>
    <row r="887" ht="14.25" customHeight="1">
      <c r="N887" s="52"/>
    </row>
    <row r="888" ht="14.25" customHeight="1">
      <c r="N888" s="52"/>
    </row>
    <row r="889" ht="14.25" customHeight="1">
      <c r="N889" s="52"/>
    </row>
    <row r="890" ht="14.25" customHeight="1">
      <c r="N890" s="52"/>
    </row>
    <row r="891" ht="14.25" customHeight="1">
      <c r="N891" s="52"/>
    </row>
    <row r="892" ht="14.25" customHeight="1">
      <c r="N892" s="52"/>
    </row>
    <row r="893" ht="14.25" customHeight="1">
      <c r="N893" s="52"/>
    </row>
    <row r="894" ht="14.25" customHeight="1">
      <c r="N894" s="52"/>
    </row>
    <row r="895" ht="14.25" customHeight="1">
      <c r="N895" s="52"/>
    </row>
    <row r="896" ht="14.25" customHeight="1">
      <c r="N896" s="52"/>
    </row>
    <row r="897" ht="14.25" customHeight="1">
      <c r="N897" s="52"/>
    </row>
    <row r="898" ht="14.25" customHeight="1">
      <c r="N898" s="52"/>
    </row>
    <row r="899" ht="14.25" customHeight="1">
      <c r="N899" s="52"/>
    </row>
    <row r="900" ht="14.25" customHeight="1">
      <c r="N900" s="52"/>
    </row>
    <row r="901" ht="14.25" customHeight="1">
      <c r="N901" s="52"/>
    </row>
    <row r="902" ht="14.25" customHeight="1">
      <c r="N902" s="52"/>
    </row>
    <row r="903" ht="14.25" customHeight="1">
      <c r="N903" s="52"/>
    </row>
    <row r="904" ht="14.25" customHeight="1">
      <c r="N904" s="52"/>
    </row>
    <row r="905" ht="14.25" customHeight="1">
      <c r="N905" s="52"/>
    </row>
    <row r="906" ht="14.25" customHeight="1">
      <c r="N906" s="52"/>
    </row>
    <row r="907" ht="14.25" customHeight="1">
      <c r="N907" s="52"/>
    </row>
    <row r="908" ht="14.25" customHeight="1">
      <c r="N908" s="52"/>
    </row>
    <row r="909" ht="14.25" customHeight="1">
      <c r="N909" s="52"/>
    </row>
    <row r="910" ht="14.25" customHeight="1">
      <c r="N910" s="52"/>
    </row>
    <row r="911" ht="14.25" customHeight="1">
      <c r="N911" s="52"/>
    </row>
    <row r="912" ht="14.25" customHeight="1">
      <c r="N912" s="52"/>
    </row>
    <row r="913" ht="14.25" customHeight="1">
      <c r="N913" s="52"/>
    </row>
    <row r="914" ht="14.25" customHeight="1">
      <c r="N914" s="52"/>
    </row>
    <row r="915" ht="14.25" customHeight="1">
      <c r="N915" s="52"/>
    </row>
    <row r="916" ht="14.25" customHeight="1">
      <c r="N916" s="52"/>
    </row>
    <row r="917" ht="14.25" customHeight="1">
      <c r="N917" s="52"/>
    </row>
    <row r="918" ht="14.25" customHeight="1">
      <c r="N918" s="52"/>
    </row>
    <row r="919" ht="14.25" customHeight="1">
      <c r="N919" s="52"/>
    </row>
    <row r="920" ht="14.25" customHeight="1">
      <c r="N920" s="52"/>
    </row>
    <row r="921" ht="14.25" customHeight="1">
      <c r="N921" s="52"/>
    </row>
    <row r="922" ht="14.25" customHeight="1">
      <c r="N922" s="52"/>
    </row>
    <row r="923" ht="14.25" customHeight="1">
      <c r="N923" s="52"/>
    </row>
    <row r="924" ht="14.25" customHeight="1">
      <c r="N924" s="52"/>
    </row>
    <row r="925" ht="14.25" customHeight="1">
      <c r="N925" s="52"/>
    </row>
    <row r="926" ht="14.25" customHeight="1">
      <c r="N926" s="52"/>
    </row>
    <row r="927" ht="14.25" customHeight="1">
      <c r="N927" s="52"/>
    </row>
    <row r="928" ht="14.25" customHeight="1">
      <c r="N928" s="52"/>
    </row>
    <row r="929" ht="14.25" customHeight="1">
      <c r="N929" s="52"/>
    </row>
    <row r="930" ht="14.25" customHeight="1">
      <c r="N930" s="52"/>
    </row>
    <row r="931" ht="14.25" customHeight="1">
      <c r="N931" s="52"/>
    </row>
    <row r="932" ht="14.25" customHeight="1">
      <c r="N932" s="52"/>
    </row>
    <row r="933" ht="14.25" customHeight="1">
      <c r="N933" s="52"/>
    </row>
    <row r="934" ht="14.25" customHeight="1">
      <c r="N934" s="52"/>
    </row>
    <row r="935" ht="14.25" customHeight="1">
      <c r="N935" s="52"/>
    </row>
    <row r="936" ht="14.25" customHeight="1">
      <c r="N936" s="52"/>
    </row>
    <row r="937" ht="14.25" customHeight="1">
      <c r="N937" s="52"/>
    </row>
    <row r="938" ht="14.25" customHeight="1">
      <c r="N938" s="52"/>
    </row>
    <row r="939" ht="14.25" customHeight="1">
      <c r="N939" s="52"/>
    </row>
    <row r="940" ht="14.25" customHeight="1">
      <c r="N940" s="52"/>
    </row>
    <row r="941" ht="14.25" customHeight="1">
      <c r="N941" s="52"/>
    </row>
    <row r="942" ht="14.25" customHeight="1">
      <c r="N942" s="52"/>
    </row>
    <row r="943" ht="14.25" customHeight="1">
      <c r="N943" s="52"/>
    </row>
    <row r="944" ht="14.25" customHeight="1">
      <c r="N944" s="52"/>
    </row>
    <row r="945" ht="14.25" customHeight="1">
      <c r="N945" s="52"/>
    </row>
    <row r="946" ht="14.25" customHeight="1">
      <c r="N946" s="52"/>
    </row>
    <row r="947" ht="14.25" customHeight="1">
      <c r="N947" s="52"/>
    </row>
    <row r="948" ht="14.25" customHeight="1">
      <c r="N948" s="52"/>
    </row>
    <row r="949" ht="14.25" customHeight="1">
      <c r="N949" s="52"/>
    </row>
    <row r="950" ht="14.25" customHeight="1">
      <c r="N950" s="52"/>
    </row>
    <row r="951" ht="14.25" customHeight="1">
      <c r="N951" s="52"/>
    </row>
    <row r="952" ht="14.25" customHeight="1">
      <c r="N952" s="52"/>
    </row>
    <row r="953" ht="14.25" customHeight="1">
      <c r="N953" s="52"/>
    </row>
    <row r="954" ht="14.25" customHeight="1">
      <c r="N954" s="52"/>
    </row>
    <row r="955" ht="14.25" customHeight="1">
      <c r="N955" s="52"/>
    </row>
    <row r="956" ht="14.25" customHeight="1">
      <c r="N956" s="52"/>
    </row>
    <row r="957" ht="14.25" customHeight="1">
      <c r="N957" s="52"/>
    </row>
    <row r="958" ht="14.25" customHeight="1">
      <c r="N958" s="52"/>
    </row>
    <row r="959" ht="14.25" customHeight="1">
      <c r="N959" s="52"/>
    </row>
    <row r="960" ht="14.25" customHeight="1">
      <c r="N960" s="52"/>
    </row>
    <row r="961" ht="14.25" customHeight="1">
      <c r="N961" s="52"/>
    </row>
    <row r="962" ht="14.25" customHeight="1">
      <c r="N962" s="52"/>
    </row>
    <row r="963" ht="14.25" customHeight="1">
      <c r="N963" s="52"/>
    </row>
    <row r="964" ht="14.25" customHeight="1">
      <c r="N964" s="52"/>
    </row>
    <row r="965" ht="14.25" customHeight="1">
      <c r="N965" s="52"/>
    </row>
    <row r="966" ht="14.25" customHeight="1">
      <c r="N966" s="52"/>
    </row>
    <row r="967" ht="14.25" customHeight="1">
      <c r="N967" s="52"/>
    </row>
    <row r="968" ht="14.25" customHeight="1">
      <c r="N968" s="52"/>
    </row>
    <row r="969" ht="14.25" customHeight="1">
      <c r="N969" s="52"/>
    </row>
    <row r="970" ht="14.25" customHeight="1">
      <c r="N970" s="52"/>
    </row>
    <row r="971" ht="14.25" customHeight="1">
      <c r="N971" s="52"/>
    </row>
    <row r="972" ht="14.25" customHeight="1">
      <c r="N972" s="52"/>
    </row>
    <row r="973" ht="14.25" customHeight="1">
      <c r="N973" s="52"/>
    </row>
    <row r="974" ht="14.25" customHeight="1">
      <c r="N974" s="52"/>
    </row>
    <row r="975" ht="14.25" customHeight="1">
      <c r="N975" s="52"/>
    </row>
    <row r="976" ht="14.25" customHeight="1">
      <c r="N976" s="52"/>
    </row>
    <row r="977" ht="14.25" customHeight="1">
      <c r="N977" s="52"/>
    </row>
    <row r="978" ht="14.25" customHeight="1">
      <c r="N978" s="52"/>
    </row>
    <row r="979" ht="14.25" customHeight="1">
      <c r="N979" s="52"/>
    </row>
    <row r="980" ht="14.25" customHeight="1">
      <c r="N980" s="52"/>
    </row>
    <row r="981" ht="14.25" customHeight="1">
      <c r="N981" s="52"/>
    </row>
    <row r="982" ht="14.25" customHeight="1">
      <c r="N982" s="52"/>
    </row>
    <row r="983" ht="14.25" customHeight="1">
      <c r="N983" s="52"/>
    </row>
    <row r="984" ht="14.25" customHeight="1">
      <c r="N984" s="52"/>
    </row>
    <row r="985" ht="14.25" customHeight="1">
      <c r="N985" s="52"/>
    </row>
    <row r="986" ht="14.25" customHeight="1">
      <c r="N986" s="52"/>
    </row>
    <row r="987" ht="14.25" customHeight="1">
      <c r="N987" s="52"/>
    </row>
    <row r="988" ht="14.25" customHeight="1">
      <c r="N988" s="52"/>
    </row>
    <row r="989" ht="14.25" customHeight="1">
      <c r="N989" s="52"/>
    </row>
    <row r="990" ht="14.25" customHeight="1">
      <c r="N990" s="52"/>
    </row>
    <row r="991" ht="14.25" customHeight="1">
      <c r="N991" s="52"/>
    </row>
    <row r="992" ht="14.25" customHeight="1">
      <c r="N992" s="52"/>
    </row>
    <row r="993" ht="14.25" customHeight="1">
      <c r="N993" s="52"/>
    </row>
    <row r="994" ht="14.25" customHeight="1">
      <c r="N994" s="52"/>
    </row>
    <row r="995" ht="14.25" customHeight="1">
      <c r="N995" s="52"/>
    </row>
    <row r="996" ht="14.25" customHeight="1">
      <c r="N996" s="52"/>
    </row>
    <row r="997" ht="14.25" customHeight="1">
      <c r="N997" s="52"/>
    </row>
    <row r="998" ht="14.25" customHeight="1">
      <c r="N998" s="52"/>
    </row>
    <row r="999" ht="14.25" customHeight="1">
      <c r="N999" s="52"/>
    </row>
    <row r="1000" ht="14.25" customHeight="1">
      <c r="N1000" s="52"/>
    </row>
  </sheetData>
  <hyperlinks>
    <hyperlink r:id="rId1" ref="A19"/>
    <hyperlink r:id="rId2" ref="A21"/>
    <hyperlink r:id="rId3" ref="A23"/>
    <hyperlink r:id="rId4" ref="A25"/>
    <hyperlink r:id="rId5" ref="A26"/>
    <hyperlink r:id="rId6" ref="A27"/>
    <hyperlink r:id="rId7" ref="A29"/>
    <hyperlink r:id="rId8" ref="A30"/>
    <hyperlink r:id="rId9" ref="A31"/>
    <hyperlink r:id="rId10" ref="A32"/>
    <hyperlink r:id="rId11" ref="A33"/>
    <hyperlink r:id="rId12" ref="A34"/>
    <hyperlink r:id="rId13" ref="A35"/>
    <hyperlink r:id="rId14" ref="A37"/>
    <hyperlink r:id="rId15" ref="A39"/>
  </hyperlinks>
  <printOptions/>
  <pageMargins bottom="0.75" footer="0.0" header="0.0" left="0.7" right="0.7" top="0.75"/>
  <pageSetup orientation="portrait"/>
  <drawing r:id="rId16"/>
</worksheet>
</file>

<file path=xl/worksheets/sheet3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43"/>
    <col customWidth="1" min="2" max="4" width="12.43"/>
    <col customWidth="1" min="5" max="5" width="31.43"/>
    <col customWidth="1" min="6" max="6" width="15.57"/>
    <col customWidth="1" min="7" max="7" width="18.57"/>
    <col customWidth="1" min="8" max="8" width="31.43"/>
    <col customWidth="1" min="9" max="9" width="3.86"/>
    <col customWidth="1" min="10" max="10" width="4.14"/>
    <col customWidth="1" min="11" max="11" width="5.0"/>
    <col customWidth="1" min="12" max="12" width="4.86"/>
    <col customWidth="1" min="13" max="13" width="5.43"/>
    <col customWidth="1" min="14" max="14" width="81.43"/>
    <col customWidth="1" min="15" max="26" width="8.86"/>
  </cols>
  <sheetData>
    <row r="1" ht="14.25" customHeight="1">
      <c r="A1" s="11" t="s">
        <v>2522</v>
      </c>
      <c r="E1" s="2"/>
    </row>
    <row r="2" ht="14.25" customHeight="1">
      <c r="E2" s="2"/>
    </row>
    <row r="3" ht="14.25" customHeight="1">
      <c r="A3" s="11" t="s">
        <v>12</v>
      </c>
      <c r="E3" s="2"/>
    </row>
    <row r="4" ht="14.25" customHeight="1">
      <c r="A4" s="178" t="s">
        <v>19</v>
      </c>
      <c r="B4" s="142">
        <f t="array" ref="B4">XLOOKUP(A1,'Key Statistics'!B:B,'Key Statistics'!C:C)</f>
        <v>9500851</v>
      </c>
      <c r="D4" s="8"/>
      <c r="E4" s="8"/>
      <c r="F4" s="8"/>
      <c r="G4" s="8"/>
      <c r="H4" s="8"/>
    </row>
    <row r="5" ht="14.25" customHeight="1">
      <c r="A5" s="178" t="s">
        <v>21</v>
      </c>
      <c r="B5" s="142">
        <f t="array" ref="B5">XLOOKUP(A1,'Key Statistics'!B:B,'Key Statistics'!D:D)</f>
        <v>3538457</v>
      </c>
      <c r="D5" s="8"/>
      <c r="E5" s="8"/>
      <c r="F5" s="8"/>
      <c r="G5" s="8"/>
      <c r="H5" s="8"/>
    </row>
    <row r="6" ht="14.25" customHeight="1">
      <c r="A6" s="178" t="s">
        <v>22</v>
      </c>
      <c r="B6" s="142">
        <f t="array" ref="B6">XLOOKUP(A1,'Key Statistics'!B:B,'Key Statistics'!E:E)</f>
        <v>8723</v>
      </c>
      <c r="D6" s="8"/>
      <c r="E6" s="8"/>
      <c r="F6" s="8"/>
      <c r="G6" s="8"/>
      <c r="H6" s="8"/>
    </row>
    <row r="7" ht="14.25" customHeight="1">
      <c r="A7" s="179" t="s">
        <v>24</v>
      </c>
      <c r="B7" s="142">
        <f>SUM(B8:B11)</f>
        <v>38730</v>
      </c>
      <c r="D7" s="8"/>
      <c r="E7" s="8"/>
      <c r="F7" s="8"/>
      <c r="G7" s="8"/>
      <c r="H7" s="8"/>
    </row>
    <row r="8" ht="14.25" customHeight="1">
      <c r="A8" s="180" t="s">
        <v>25</v>
      </c>
      <c r="B8" s="142">
        <f t="array" ref="B8">XLOOKUP(A1,'Key Statistics'!B:B,'Key Statistics'!F:F)</f>
        <v>432</v>
      </c>
      <c r="D8" s="8"/>
      <c r="E8" s="8"/>
      <c r="F8" s="8"/>
      <c r="G8" s="8"/>
      <c r="H8" s="8"/>
    </row>
    <row r="9" ht="14.25" customHeight="1">
      <c r="A9" s="180" t="s">
        <v>26</v>
      </c>
      <c r="B9" s="142">
        <f t="array" ref="B9">XLOOKUP(A1,'Key Statistics'!B:B,'Key Statistics'!G:G)</f>
        <v>488</v>
      </c>
      <c r="D9" s="230"/>
      <c r="E9" s="230"/>
      <c r="F9" s="230"/>
      <c r="G9" s="230"/>
      <c r="H9" s="230"/>
    </row>
    <row r="10" ht="14.25" customHeight="1">
      <c r="A10" s="180" t="s">
        <v>27</v>
      </c>
      <c r="B10" s="142">
        <f t="array" ref="B10">XLOOKUP(A1,'Key Statistics'!B:B,'Key Statistics'!H:H)</f>
        <v>5862</v>
      </c>
      <c r="D10" s="230"/>
      <c r="E10" s="230"/>
      <c r="F10" s="230"/>
      <c r="G10" s="230"/>
      <c r="H10" s="230"/>
    </row>
    <row r="11" ht="14.25" customHeight="1">
      <c r="A11" s="180" t="s">
        <v>28</v>
      </c>
      <c r="B11" s="142">
        <f t="array" ref="B11">XLOOKUP(A1,'Key Statistics'!B:B,'Key Statistics'!I:I)</f>
        <v>31948</v>
      </c>
      <c r="D11" s="2"/>
      <c r="E11" s="2"/>
      <c r="F11" s="2"/>
      <c r="G11" s="2"/>
      <c r="H11" s="2"/>
    </row>
    <row r="12" ht="14.25" customHeight="1">
      <c r="A12" s="179" t="s">
        <v>623</v>
      </c>
      <c r="B12" s="146">
        <f t="array" ref="B12">XLOOKUP(A1,'Key Statistics'!B:B,'Key Statistics'!K:K)</f>
        <v>0.128</v>
      </c>
      <c r="D12" s="2"/>
      <c r="E12" s="2"/>
      <c r="F12" s="2"/>
      <c r="G12" s="2"/>
      <c r="H12" s="2"/>
    </row>
    <row r="13" ht="14.25" customHeight="1">
      <c r="A13" s="181" t="s">
        <v>30</v>
      </c>
      <c r="B13" s="146">
        <f t="array" ref="B13">XLOOKUP(A1,'Key Statistics'!B:B,'Key Statistics'!L:L)</f>
        <v>0.0315</v>
      </c>
      <c r="D13" s="2"/>
      <c r="E13" s="2"/>
      <c r="F13" s="2"/>
      <c r="G13" s="2"/>
      <c r="H13" s="2"/>
    </row>
    <row r="14" ht="14.25" customHeight="1">
      <c r="A14" s="148"/>
      <c r="E14" s="2"/>
    </row>
    <row r="15" ht="14.25" customHeight="1">
      <c r="A15" s="11" t="s">
        <v>31</v>
      </c>
      <c r="B15" s="149"/>
      <c r="C15" s="149"/>
      <c r="D15" s="20"/>
      <c r="E15" s="2"/>
      <c r="I15" s="149"/>
      <c r="J15" s="149"/>
      <c r="K15" s="149"/>
      <c r="L15" s="149"/>
      <c r="M15" s="149"/>
      <c r="N15" s="20"/>
    </row>
    <row r="16" ht="14.25" customHeight="1">
      <c r="A16" s="150" t="s">
        <v>37</v>
      </c>
      <c r="B16" s="152" t="s">
        <v>38</v>
      </c>
      <c r="C16" s="152" t="s">
        <v>39</v>
      </c>
      <c r="D16" s="151" t="s">
        <v>624</v>
      </c>
      <c r="E16" s="151" t="s">
        <v>625</v>
      </c>
      <c r="F16" s="151" t="s">
        <v>626</v>
      </c>
      <c r="G16" s="151" t="s">
        <v>42</v>
      </c>
      <c r="H16" s="151" t="s">
        <v>627</v>
      </c>
      <c r="I16" s="151" t="s">
        <v>628</v>
      </c>
      <c r="J16" s="151" t="s">
        <v>44</v>
      </c>
      <c r="K16" s="151" t="s">
        <v>45</v>
      </c>
      <c r="L16" s="151" t="s">
        <v>46</v>
      </c>
      <c r="M16" s="151" t="s">
        <v>47</v>
      </c>
      <c r="N16" s="153" t="s">
        <v>629</v>
      </c>
    </row>
    <row r="17" ht="14.25" customHeight="1">
      <c r="A17" s="182"/>
      <c r="B17" s="34"/>
      <c r="C17" s="163"/>
      <c r="D17" s="34"/>
      <c r="E17" s="34"/>
      <c r="F17" s="34"/>
      <c r="G17" s="34"/>
      <c r="H17" s="34"/>
      <c r="I17" s="34"/>
      <c r="J17" s="34"/>
      <c r="K17" s="34"/>
      <c r="L17" s="34"/>
      <c r="M17" s="34"/>
      <c r="N17" s="157"/>
    </row>
    <row r="18" ht="14.25" customHeight="1">
      <c r="A18" s="158" t="s">
        <v>149</v>
      </c>
      <c r="B18" s="159"/>
      <c r="C18" s="159"/>
      <c r="D18" s="159"/>
      <c r="E18" s="159"/>
      <c r="F18" s="159"/>
      <c r="G18" s="159"/>
      <c r="H18" s="159"/>
      <c r="I18" s="159"/>
      <c r="J18" s="159"/>
      <c r="K18" s="159"/>
      <c r="L18" s="159"/>
      <c r="M18" s="159"/>
      <c r="N18" s="160"/>
      <c r="O18" s="161"/>
      <c r="P18" s="161"/>
      <c r="Q18" s="161"/>
      <c r="R18" s="161"/>
      <c r="S18" s="161"/>
      <c r="T18" s="161"/>
      <c r="U18" s="161"/>
      <c r="V18" s="161"/>
      <c r="W18" s="161"/>
      <c r="X18" s="161"/>
      <c r="Y18" s="161"/>
      <c r="Z18" s="161"/>
    </row>
    <row r="19" ht="14.25" customHeight="1">
      <c r="A19" s="162" t="s">
        <v>59</v>
      </c>
      <c r="B19" s="108"/>
      <c r="C19" s="217">
        <v>43857.0</v>
      </c>
      <c r="D19" s="34">
        <v>2035.0</v>
      </c>
      <c r="E19" s="34" t="s">
        <v>2523</v>
      </c>
      <c r="F19" s="34" t="s">
        <v>167</v>
      </c>
      <c r="G19" s="34" t="s">
        <v>257</v>
      </c>
      <c r="H19" s="108" t="s">
        <v>2524</v>
      </c>
      <c r="I19" s="108"/>
      <c r="J19" s="108"/>
      <c r="K19" s="108"/>
      <c r="L19" s="108"/>
      <c r="M19" s="108"/>
      <c r="N19" s="157" t="s">
        <v>2525</v>
      </c>
    </row>
    <row r="20" ht="14.25" customHeight="1">
      <c r="A20" s="162" t="s">
        <v>2526</v>
      </c>
      <c r="B20" s="108"/>
      <c r="C20" s="217">
        <v>43857.0</v>
      </c>
      <c r="D20" s="34">
        <v>2040.0</v>
      </c>
      <c r="E20" s="34" t="s">
        <v>2523</v>
      </c>
      <c r="F20" s="34" t="s">
        <v>167</v>
      </c>
      <c r="G20" s="34" t="s">
        <v>257</v>
      </c>
      <c r="H20" s="108" t="s">
        <v>2524</v>
      </c>
      <c r="I20" s="108"/>
      <c r="J20" s="108"/>
      <c r="K20" s="108"/>
      <c r="L20" s="108"/>
      <c r="M20" s="108"/>
      <c r="N20" s="157" t="s">
        <v>2527</v>
      </c>
    </row>
    <row r="21" ht="14.25" customHeight="1">
      <c r="A21" s="244" t="s">
        <v>635</v>
      </c>
      <c r="B21" s="190"/>
      <c r="C21" s="190"/>
      <c r="D21" s="190"/>
      <c r="E21" s="165"/>
      <c r="F21" s="190"/>
      <c r="G21" s="190"/>
      <c r="H21" s="190"/>
      <c r="I21" s="190"/>
      <c r="J21" s="190"/>
      <c r="K21" s="190"/>
      <c r="L21" s="190"/>
      <c r="M21" s="190"/>
      <c r="N21" s="245"/>
    </row>
    <row r="22" ht="14.25" customHeight="1">
      <c r="A22" s="162" t="s">
        <v>2528</v>
      </c>
      <c r="B22" s="108"/>
      <c r="C22" s="217">
        <v>43847.0</v>
      </c>
      <c r="D22" s="34">
        <v>2030.0</v>
      </c>
      <c r="E22" s="34" t="s">
        <v>2529</v>
      </c>
      <c r="F22" s="108" t="s">
        <v>167</v>
      </c>
      <c r="G22" s="34" t="s">
        <v>2530</v>
      </c>
      <c r="H22" s="34" t="s">
        <v>2531</v>
      </c>
      <c r="I22" s="108"/>
      <c r="J22" s="108" t="s">
        <v>633</v>
      </c>
      <c r="K22" s="108"/>
      <c r="L22" s="108"/>
      <c r="M22" s="108"/>
      <c r="N22" s="157" t="s">
        <v>2532</v>
      </c>
    </row>
    <row r="23" ht="14.25" customHeight="1">
      <c r="A23" s="162" t="s">
        <v>2533</v>
      </c>
      <c r="B23" s="108"/>
      <c r="C23" s="217">
        <v>43800.0</v>
      </c>
      <c r="D23" s="34" t="s">
        <v>257</v>
      </c>
      <c r="E23" s="34" t="s">
        <v>2529</v>
      </c>
      <c r="F23" s="108" t="s">
        <v>167</v>
      </c>
      <c r="G23" s="34" t="s">
        <v>2010</v>
      </c>
      <c r="H23" s="108" t="s">
        <v>2534</v>
      </c>
      <c r="I23" s="108"/>
      <c r="J23" s="108" t="s">
        <v>633</v>
      </c>
      <c r="K23" s="108" t="s">
        <v>633</v>
      </c>
      <c r="L23" s="108" t="s">
        <v>633</v>
      </c>
      <c r="M23" s="108"/>
      <c r="N23" s="157" t="s">
        <v>2535</v>
      </c>
    </row>
    <row r="24" ht="14.25" customHeight="1">
      <c r="A24" s="162" t="s">
        <v>2536</v>
      </c>
      <c r="B24" s="108"/>
      <c r="C24" s="217">
        <v>44243.0</v>
      </c>
      <c r="D24" s="34" t="s">
        <v>257</v>
      </c>
      <c r="E24" s="34" t="s">
        <v>2523</v>
      </c>
      <c r="F24" s="34" t="s">
        <v>167</v>
      </c>
      <c r="G24" s="34" t="s">
        <v>2537</v>
      </c>
      <c r="H24" s="34" t="s">
        <v>2538</v>
      </c>
      <c r="I24" s="108"/>
      <c r="J24" s="108"/>
      <c r="K24" s="108" t="s">
        <v>633</v>
      </c>
      <c r="L24" s="108" t="s">
        <v>633</v>
      </c>
      <c r="M24" s="108"/>
      <c r="N24" s="157" t="s">
        <v>2539</v>
      </c>
    </row>
    <row r="25" ht="14.25" customHeight="1">
      <c r="A25" s="162" t="s">
        <v>2540</v>
      </c>
      <c r="B25" s="108"/>
      <c r="C25" s="217">
        <v>44593.0</v>
      </c>
      <c r="D25" s="34" t="s">
        <v>257</v>
      </c>
      <c r="E25" s="34" t="s">
        <v>2523</v>
      </c>
      <c r="F25" s="34" t="s">
        <v>167</v>
      </c>
      <c r="G25" s="287" t="s">
        <v>2541</v>
      </c>
      <c r="H25" s="34" t="s">
        <v>2542</v>
      </c>
      <c r="I25" s="108"/>
      <c r="J25" s="108"/>
      <c r="K25" s="108"/>
      <c r="L25" s="108"/>
      <c r="M25" s="108"/>
      <c r="N25" s="157" t="s">
        <v>2543</v>
      </c>
    </row>
    <row r="26" ht="14.25" customHeight="1">
      <c r="A26" s="162" t="s">
        <v>2544</v>
      </c>
      <c r="B26" s="108"/>
      <c r="C26" s="108">
        <v>2010.0</v>
      </c>
      <c r="D26" s="34" t="s">
        <v>257</v>
      </c>
      <c r="E26" s="34" t="s">
        <v>2545</v>
      </c>
      <c r="F26" s="34" t="s">
        <v>167</v>
      </c>
      <c r="G26" s="108" t="s">
        <v>2546</v>
      </c>
      <c r="H26" s="34" t="s">
        <v>2547</v>
      </c>
      <c r="I26" s="108"/>
      <c r="J26" s="108"/>
      <c r="K26" s="108"/>
      <c r="L26" s="108" t="s">
        <v>633</v>
      </c>
      <c r="M26" s="108"/>
      <c r="N26" s="157" t="s">
        <v>2548</v>
      </c>
    </row>
    <row r="27" ht="14.25" customHeight="1">
      <c r="A27" s="162" t="s">
        <v>2549</v>
      </c>
      <c r="B27" s="108"/>
      <c r="C27" s="217">
        <v>44292.0</v>
      </c>
      <c r="D27" s="34" t="s">
        <v>257</v>
      </c>
      <c r="E27" s="34" t="s">
        <v>2550</v>
      </c>
      <c r="F27" s="34" t="s">
        <v>167</v>
      </c>
      <c r="G27" s="34" t="s">
        <v>2551</v>
      </c>
      <c r="H27" s="34" t="s">
        <v>2542</v>
      </c>
      <c r="I27" s="108"/>
      <c r="K27" s="108" t="s">
        <v>633</v>
      </c>
      <c r="L27" s="108" t="s">
        <v>633</v>
      </c>
      <c r="N27" s="157" t="s">
        <v>2552</v>
      </c>
    </row>
    <row r="28" ht="14.25" customHeight="1">
      <c r="A28" s="162" t="s">
        <v>2553</v>
      </c>
      <c r="B28" s="108"/>
      <c r="C28" s="217">
        <v>45700.0</v>
      </c>
      <c r="D28" s="34" t="s">
        <v>257</v>
      </c>
      <c r="E28" s="34" t="s">
        <v>2550</v>
      </c>
      <c r="F28" s="34" t="s">
        <v>167</v>
      </c>
      <c r="G28" s="34" t="s">
        <v>1416</v>
      </c>
      <c r="H28" s="34" t="s">
        <v>2542</v>
      </c>
      <c r="I28" s="108"/>
      <c r="K28" s="108"/>
      <c r="L28" s="108"/>
      <c r="N28" s="157" t="s">
        <v>2554</v>
      </c>
    </row>
    <row r="29" ht="14.25" customHeight="1">
      <c r="A29" s="164" t="s">
        <v>156</v>
      </c>
      <c r="B29" s="190"/>
      <c r="C29" s="190"/>
      <c r="D29" s="165"/>
      <c r="E29" s="165"/>
      <c r="F29" s="190"/>
      <c r="G29" s="190"/>
      <c r="H29" s="190"/>
      <c r="I29" s="190"/>
      <c r="J29" s="190"/>
      <c r="K29" s="190"/>
      <c r="L29" s="190"/>
      <c r="M29" s="190"/>
      <c r="N29" s="166"/>
    </row>
    <row r="30" ht="14.25" customHeight="1">
      <c r="A30" s="162" t="s">
        <v>2555</v>
      </c>
      <c r="B30" s="108"/>
      <c r="C30" s="108">
        <v>2009.0</v>
      </c>
      <c r="D30" s="34" t="s">
        <v>257</v>
      </c>
      <c r="E30" s="34" t="s">
        <v>2556</v>
      </c>
      <c r="F30" s="34" t="s">
        <v>167</v>
      </c>
      <c r="G30" s="108" t="s">
        <v>257</v>
      </c>
      <c r="H30" s="108" t="s">
        <v>2557</v>
      </c>
      <c r="I30" s="108" t="s">
        <v>633</v>
      </c>
      <c r="J30" s="108"/>
      <c r="K30" s="108"/>
      <c r="L30" s="108"/>
      <c r="M30" s="108"/>
      <c r="N30" s="157" t="s">
        <v>2558</v>
      </c>
    </row>
    <row r="31" ht="14.25" customHeight="1">
      <c r="A31" s="162" t="s">
        <v>2559</v>
      </c>
      <c r="B31" s="108"/>
      <c r="C31" s="108">
        <v>2009.0</v>
      </c>
      <c r="D31" s="163">
        <v>45930.0</v>
      </c>
      <c r="E31" s="34" t="s">
        <v>2556</v>
      </c>
      <c r="F31" s="34" t="s">
        <v>167</v>
      </c>
      <c r="G31" s="108" t="s">
        <v>257</v>
      </c>
      <c r="H31" s="34" t="s">
        <v>2560</v>
      </c>
      <c r="I31" s="108" t="s">
        <v>633</v>
      </c>
      <c r="J31" s="108"/>
      <c r="K31" s="108"/>
      <c r="L31" s="108"/>
      <c r="M31" s="108"/>
      <c r="N31" s="157" t="s">
        <v>2561</v>
      </c>
    </row>
    <row r="32" ht="14.25" customHeight="1">
      <c r="A32" s="244" t="s">
        <v>159</v>
      </c>
      <c r="B32" s="190"/>
      <c r="C32" s="190"/>
      <c r="D32" s="190"/>
      <c r="E32" s="165"/>
      <c r="F32" s="190"/>
      <c r="G32" s="190"/>
      <c r="H32" s="190"/>
      <c r="I32" s="190"/>
      <c r="J32" s="190"/>
      <c r="K32" s="190"/>
      <c r="L32" s="190"/>
      <c r="M32" s="190"/>
      <c r="N32" s="245"/>
    </row>
    <row r="33" ht="14.25" customHeight="1">
      <c r="A33" s="162" t="s">
        <v>653</v>
      </c>
      <c r="B33" s="108"/>
      <c r="C33" s="217">
        <v>44818.0</v>
      </c>
      <c r="D33" s="34">
        <v>2026.0</v>
      </c>
      <c r="E33" s="34" t="s">
        <v>2562</v>
      </c>
      <c r="F33" s="34" t="s">
        <v>167</v>
      </c>
      <c r="G33" s="34" t="s">
        <v>2563</v>
      </c>
      <c r="H33" s="34" t="s">
        <v>655</v>
      </c>
      <c r="I33" s="108"/>
      <c r="J33" s="108"/>
      <c r="K33" s="108"/>
      <c r="L33" s="108"/>
      <c r="M33" s="108"/>
      <c r="N33" s="157" t="s">
        <v>2564</v>
      </c>
    </row>
    <row r="34" ht="14.25" customHeight="1">
      <c r="A34" s="162" t="s">
        <v>2565</v>
      </c>
      <c r="B34" s="108"/>
      <c r="C34" s="217">
        <v>44505.0</v>
      </c>
      <c r="D34" s="34" t="s">
        <v>257</v>
      </c>
      <c r="E34" s="34" t="s">
        <v>2523</v>
      </c>
      <c r="F34" s="34" t="s">
        <v>167</v>
      </c>
      <c r="G34" s="108" t="s">
        <v>2566</v>
      </c>
      <c r="H34" s="34" t="s">
        <v>2567</v>
      </c>
      <c r="I34" s="108"/>
      <c r="J34" s="108"/>
      <c r="K34" s="108"/>
      <c r="L34" s="108"/>
      <c r="M34" s="108"/>
      <c r="N34" s="157" t="s">
        <v>2568</v>
      </c>
    </row>
    <row r="35" ht="14.25" customHeight="1">
      <c r="A35" s="162" t="s">
        <v>2569</v>
      </c>
      <c r="B35" s="108"/>
      <c r="C35" s="217">
        <v>44767.0</v>
      </c>
      <c r="D35" s="34" t="s">
        <v>257</v>
      </c>
      <c r="E35" s="34" t="s">
        <v>2529</v>
      </c>
      <c r="F35" s="108" t="s">
        <v>167</v>
      </c>
      <c r="G35" s="108" t="s">
        <v>2546</v>
      </c>
      <c r="H35" s="34" t="s">
        <v>2570</v>
      </c>
      <c r="I35" s="108"/>
      <c r="J35" s="108"/>
      <c r="K35" s="108"/>
      <c r="L35" s="108"/>
      <c r="M35" s="108"/>
      <c r="N35" s="157" t="s">
        <v>2571</v>
      </c>
    </row>
    <row r="36" ht="14.25" customHeight="1">
      <c r="A36" s="162" t="s">
        <v>2572</v>
      </c>
      <c r="B36" s="108"/>
      <c r="C36" s="217">
        <v>44453.0</v>
      </c>
      <c r="D36" s="34" t="s">
        <v>257</v>
      </c>
      <c r="E36" s="34" t="s">
        <v>2529</v>
      </c>
      <c r="F36" s="108" t="s">
        <v>167</v>
      </c>
      <c r="G36" s="108" t="s">
        <v>2546</v>
      </c>
      <c r="H36" s="34" t="s">
        <v>2573</v>
      </c>
      <c r="I36" s="108"/>
      <c r="J36" s="108"/>
      <c r="K36" s="108"/>
      <c r="L36" s="108"/>
      <c r="M36" s="108"/>
      <c r="N36" s="157" t="s">
        <v>2574</v>
      </c>
    </row>
    <row r="37" ht="14.25" customHeight="1">
      <c r="A37" s="162" t="s">
        <v>2575</v>
      </c>
      <c r="B37" s="108"/>
      <c r="C37" s="217">
        <v>44475.0</v>
      </c>
      <c r="D37" s="34" t="s">
        <v>257</v>
      </c>
      <c r="E37" s="34" t="s">
        <v>2529</v>
      </c>
      <c r="F37" s="108" t="s">
        <v>167</v>
      </c>
      <c r="G37" s="108" t="s">
        <v>2546</v>
      </c>
      <c r="H37" s="34" t="s">
        <v>2573</v>
      </c>
      <c r="I37" s="108"/>
      <c r="J37" s="108"/>
      <c r="K37" s="108"/>
      <c r="L37" s="108"/>
      <c r="M37" s="108"/>
      <c r="N37" s="157" t="s">
        <v>2576</v>
      </c>
    </row>
    <row r="38" ht="14.25" customHeight="1">
      <c r="A38" s="162" t="s">
        <v>2577</v>
      </c>
      <c r="B38" s="108"/>
      <c r="C38" s="217">
        <v>44197.0</v>
      </c>
      <c r="D38" s="34" t="s">
        <v>257</v>
      </c>
      <c r="E38" s="34" t="s">
        <v>2578</v>
      </c>
      <c r="F38" s="108" t="s">
        <v>638</v>
      </c>
      <c r="G38" s="34" t="s">
        <v>2579</v>
      </c>
      <c r="H38" s="108" t="s">
        <v>2580</v>
      </c>
      <c r="I38" s="108"/>
      <c r="J38" s="108"/>
      <c r="K38" s="108"/>
      <c r="L38" s="108"/>
      <c r="M38" s="108"/>
      <c r="N38" s="157" t="s">
        <v>2581</v>
      </c>
    </row>
    <row r="39" ht="14.25" customHeight="1">
      <c r="A39" s="162" t="s">
        <v>2582</v>
      </c>
      <c r="B39" s="108"/>
      <c r="C39" s="217">
        <v>44720.0</v>
      </c>
      <c r="D39" s="163">
        <v>46204.0</v>
      </c>
      <c r="E39" s="34" t="s">
        <v>2583</v>
      </c>
      <c r="F39" s="108" t="s">
        <v>638</v>
      </c>
      <c r="G39" s="227" t="s">
        <v>2584</v>
      </c>
      <c r="H39" s="34" t="s">
        <v>2585</v>
      </c>
      <c r="I39" s="108"/>
      <c r="J39" s="108"/>
      <c r="K39" s="108"/>
      <c r="L39" s="108"/>
      <c r="M39" s="108"/>
      <c r="N39" s="157" t="s">
        <v>2586</v>
      </c>
    </row>
    <row r="40" ht="14.25" customHeight="1">
      <c r="A40" s="162" t="s">
        <v>2587</v>
      </c>
      <c r="B40" s="108"/>
      <c r="C40" s="217">
        <v>44248.0</v>
      </c>
      <c r="D40" s="34" t="s">
        <v>257</v>
      </c>
      <c r="E40" s="34" t="s">
        <v>2588</v>
      </c>
      <c r="F40" s="108" t="s">
        <v>638</v>
      </c>
      <c r="G40" s="227" t="s">
        <v>2589</v>
      </c>
      <c r="H40" s="34" t="s">
        <v>2590</v>
      </c>
      <c r="I40" s="108"/>
      <c r="J40" s="108"/>
      <c r="K40" s="108"/>
      <c r="L40" s="108"/>
      <c r="M40" s="108"/>
      <c r="N40" s="157" t="s">
        <v>2591</v>
      </c>
    </row>
    <row r="41" ht="14.25" customHeight="1">
      <c r="A41" s="162" t="s">
        <v>2592</v>
      </c>
      <c r="B41" s="217"/>
      <c r="C41" s="217">
        <v>44440.0</v>
      </c>
      <c r="D41" s="34" t="s">
        <v>257</v>
      </c>
      <c r="E41" s="34" t="s">
        <v>2593</v>
      </c>
      <c r="F41" s="34" t="s">
        <v>167</v>
      </c>
      <c r="G41" s="108" t="s">
        <v>257</v>
      </c>
      <c r="H41" s="34" t="s">
        <v>2594</v>
      </c>
      <c r="I41" s="108"/>
      <c r="J41" s="108"/>
      <c r="K41" s="108"/>
      <c r="L41" s="108"/>
      <c r="M41" s="108"/>
      <c r="N41" s="157" t="s">
        <v>2595</v>
      </c>
    </row>
    <row r="42" ht="14.25" customHeight="1">
      <c r="A42" s="162" t="s">
        <v>2596</v>
      </c>
      <c r="B42" s="108"/>
      <c r="C42" s="217">
        <v>44440.0</v>
      </c>
      <c r="D42" s="34" t="s">
        <v>257</v>
      </c>
      <c r="E42" s="34" t="s">
        <v>2593</v>
      </c>
      <c r="F42" s="34" t="s">
        <v>167</v>
      </c>
      <c r="G42" s="108" t="s">
        <v>257</v>
      </c>
      <c r="H42" s="34" t="s">
        <v>2597</v>
      </c>
      <c r="I42" s="108"/>
      <c r="J42" s="108"/>
      <c r="K42" s="108"/>
      <c r="L42" s="108"/>
      <c r="M42" s="108"/>
      <c r="N42" s="157" t="s">
        <v>2598</v>
      </c>
    </row>
    <row r="43" ht="14.25" customHeight="1">
      <c r="A43" s="162" t="s">
        <v>2599</v>
      </c>
      <c r="B43" s="108"/>
      <c r="C43" s="217">
        <v>45307.0</v>
      </c>
      <c r="D43" s="34" t="s">
        <v>257</v>
      </c>
      <c r="E43" s="34" t="s">
        <v>2529</v>
      </c>
      <c r="F43" s="34" t="s">
        <v>167</v>
      </c>
      <c r="G43" s="108" t="s">
        <v>257</v>
      </c>
      <c r="H43" s="34" t="s">
        <v>2600</v>
      </c>
      <c r="I43" s="108"/>
      <c r="J43" s="108"/>
      <c r="K43" s="108"/>
      <c r="L43" s="108"/>
      <c r="M43" s="108"/>
      <c r="N43" s="157" t="s">
        <v>2601</v>
      </c>
    </row>
    <row r="44" ht="14.25" customHeight="1">
      <c r="A44" s="244" t="s">
        <v>161</v>
      </c>
      <c r="B44" s="190"/>
      <c r="C44" s="190"/>
      <c r="D44" s="190"/>
      <c r="E44" s="165"/>
      <c r="F44" s="190"/>
      <c r="G44" s="190"/>
      <c r="H44" s="190"/>
      <c r="I44" s="190"/>
      <c r="J44" s="190"/>
      <c r="K44" s="190"/>
      <c r="L44" s="190"/>
      <c r="M44" s="190"/>
      <c r="N44" s="245"/>
    </row>
    <row r="45" ht="14.25" customHeight="1">
      <c r="A45" s="162" t="s">
        <v>2602</v>
      </c>
      <c r="C45" s="163">
        <v>44105.0</v>
      </c>
      <c r="D45" s="34" t="s">
        <v>257</v>
      </c>
      <c r="E45" s="34" t="s">
        <v>2578</v>
      </c>
      <c r="F45" s="34" t="s">
        <v>638</v>
      </c>
      <c r="G45" s="108" t="s">
        <v>257</v>
      </c>
      <c r="H45" s="34" t="s">
        <v>1291</v>
      </c>
      <c r="N45" s="157" t="s">
        <v>2603</v>
      </c>
    </row>
    <row r="46" ht="14.25" customHeight="1">
      <c r="A46" s="162" t="s">
        <v>2604</v>
      </c>
      <c r="C46" s="163">
        <v>44197.0</v>
      </c>
      <c r="D46" s="34" t="s">
        <v>257</v>
      </c>
      <c r="E46" s="34" t="s">
        <v>2605</v>
      </c>
      <c r="F46" s="34" t="s">
        <v>638</v>
      </c>
      <c r="G46" s="108" t="s">
        <v>257</v>
      </c>
      <c r="H46" s="34" t="s">
        <v>1291</v>
      </c>
      <c r="N46" s="157" t="s">
        <v>2606</v>
      </c>
    </row>
    <row r="47" ht="14.25" customHeight="1">
      <c r="A47" s="162" t="s">
        <v>2607</v>
      </c>
      <c r="C47" s="163">
        <v>44197.0</v>
      </c>
      <c r="D47" s="34" t="s">
        <v>257</v>
      </c>
      <c r="E47" s="34" t="s">
        <v>2608</v>
      </c>
      <c r="F47" s="34" t="s">
        <v>638</v>
      </c>
      <c r="G47" s="108" t="s">
        <v>257</v>
      </c>
      <c r="H47" s="34" t="s">
        <v>1291</v>
      </c>
      <c r="N47" s="16" t="s">
        <v>2603</v>
      </c>
    </row>
    <row r="48" ht="14.25" customHeight="1">
      <c r="A48" s="244" t="s">
        <v>85</v>
      </c>
      <c r="B48" s="190"/>
      <c r="C48" s="190"/>
      <c r="D48" s="190"/>
      <c r="E48" s="165"/>
      <c r="F48" s="190"/>
      <c r="G48" s="190"/>
      <c r="H48" s="190"/>
      <c r="I48" s="190"/>
      <c r="J48" s="190"/>
      <c r="K48" s="190"/>
      <c r="L48" s="190"/>
      <c r="M48" s="190"/>
      <c r="N48" s="245"/>
    </row>
    <row r="49" ht="14.25" customHeight="1">
      <c r="A49" s="162" t="s">
        <v>678</v>
      </c>
      <c r="B49" s="108"/>
      <c r="C49" s="217">
        <v>44818.0</v>
      </c>
      <c r="D49" s="34">
        <v>2026.0</v>
      </c>
      <c r="E49" s="34" t="s">
        <v>2562</v>
      </c>
      <c r="F49" s="34" t="s">
        <v>167</v>
      </c>
      <c r="G49" s="34" t="s">
        <v>257</v>
      </c>
      <c r="H49" s="185" t="s">
        <v>655</v>
      </c>
      <c r="I49" s="34"/>
      <c r="J49" s="34"/>
      <c r="K49" s="34"/>
      <c r="L49" s="34"/>
      <c r="M49" s="34"/>
      <c r="N49" s="157" t="s">
        <v>679</v>
      </c>
    </row>
    <row r="50" ht="14.25" customHeight="1">
      <c r="A50" s="162" t="s">
        <v>2609</v>
      </c>
      <c r="B50" s="108"/>
      <c r="C50" s="108">
        <v>2021.0</v>
      </c>
      <c r="D50" s="34" t="s">
        <v>257</v>
      </c>
      <c r="E50" s="34" t="s">
        <v>2523</v>
      </c>
      <c r="F50" s="34" t="s">
        <v>167</v>
      </c>
      <c r="G50" s="108" t="s">
        <v>257</v>
      </c>
      <c r="H50" s="108" t="s">
        <v>257</v>
      </c>
      <c r="I50" s="108" t="s">
        <v>633</v>
      </c>
      <c r="J50" s="108"/>
      <c r="K50" s="108"/>
      <c r="L50" s="108"/>
      <c r="M50" s="108"/>
      <c r="N50" s="157" t="s">
        <v>2610</v>
      </c>
    </row>
    <row r="51" ht="14.25" customHeight="1">
      <c r="A51" s="244" t="s">
        <v>89</v>
      </c>
      <c r="B51" s="190"/>
      <c r="C51" s="190"/>
      <c r="D51" s="190"/>
      <c r="E51" s="165"/>
      <c r="F51" s="190"/>
      <c r="G51" s="190"/>
      <c r="H51" s="190"/>
      <c r="I51" s="190"/>
      <c r="J51" s="190"/>
      <c r="K51" s="190"/>
      <c r="L51" s="190"/>
      <c r="M51" s="190"/>
      <c r="N51" s="245"/>
    </row>
    <row r="52" ht="14.25" customHeight="1">
      <c r="A52" s="162" t="s">
        <v>2611</v>
      </c>
      <c r="B52" s="108"/>
      <c r="C52" s="217">
        <v>45307.0</v>
      </c>
      <c r="D52" s="163">
        <v>47119.0</v>
      </c>
      <c r="E52" s="34" t="s">
        <v>2529</v>
      </c>
      <c r="F52" s="34" t="s">
        <v>167</v>
      </c>
      <c r="G52" s="108" t="s">
        <v>257</v>
      </c>
      <c r="H52" s="34" t="s">
        <v>2612</v>
      </c>
      <c r="I52" s="108"/>
      <c r="J52" s="108"/>
      <c r="K52" s="108"/>
      <c r="L52" s="108"/>
      <c r="M52" s="108"/>
      <c r="N52" s="157" t="s">
        <v>2613</v>
      </c>
    </row>
    <row r="53" ht="14.25" customHeight="1">
      <c r="A53" s="162" t="s">
        <v>1044</v>
      </c>
      <c r="B53" s="108"/>
      <c r="C53" s="217">
        <v>43223.0</v>
      </c>
      <c r="D53" s="34">
        <v>2025.0</v>
      </c>
      <c r="E53" s="34" t="s">
        <v>2523</v>
      </c>
      <c r="F53" s="34" t="s">
        <v>167</v>
      </c>
      <c r="G53" s="108" t="s">
        <v>257</v>
      </c>
      <c r="H53" s="108" t="s">
        <v>257</v>
      </c>
      <c r="I53" s="108"/>
      <c r="J53" s="108" t="s">
        <v>633</v>
      </c>
      <c r="K53" s="108" t="s">
        <v>633</v>
      </c>
      <c r="L53" s="108" t="s">
        <v>633</v>
      </c>
      <c r="M53" s="108"/>
      <c r="N53" s="157" t="s">
        <v>2614</v>
      </c>
    </row>
    <row r="54" ht="14.25" customHeight="1">
      <c r="A54" s="162" t="s">
        <v>883</v>
      </c>
      <c r="B54" s="34"/>
      <c r="C54" s="163">
        <v>44537.0</v>
      </c>
      <c r="D54" s="34" t="s">
        <v>257</v>
      </c>
      <c r="E54" s="34" t="s">
        <v>2578</v>
      </c>
      <c r="F54" s="108" t="s">
        <v>638</v>
      </c>
      <c r="G54" s="34" t="s">
        <v>257</v>
      </c>
      <c r="H54" s="34" t="s">
        <v>2615</v>
      </c>
      <c r="I54" s="34"/>
      <c r="J54" s="34"/>
      <c r="K54" s="34"/>
      <c r="L54" s="34"/>
      <c r="M54" s="34"/>
      <c r="N54" s="288" t="s">
        <v>2616</v>
      </c>
    </row>
    <row r="55" ht="14.25" customHeight="1">
      <c r="A55" s="2"/>
      <c r="E55" s="2"/>
    </row>
    <row r="56" ht="14.25" customHeight="1">
      <c r="A56" s="2"/>
      <c r="E56" s="2"/>
    </row>
    <row r="57" ht="14.25" customHeight="1">
      <c r="A57" s="2"/>
      <c r="E57" s="2"/>
    </row>
    <row r="58" ht="14.25" customHeight="1">
      <c r="A58" s="2"/>
      <c r="E58" s="2"/>
    </row>
    <row r="59" ht="14.25" customHeight="1">
      <c r="A59" s="2"/>
      <c r="E59" s="2"/>
    </row>
    <row r="60" ht="14.25" customHeight="1">
      <c r="A60" s="2"/>
      <c r="E60" s="2"/>
    </row>
    <row r="61" ht="14.25" customHeight="1">
      <c r="A61" s="2"/>
      <c r="E61" s="2"/>
    </row>
    <row r="62" ht="14.25" customHeight="1">
      <c r="A62" s="2"/>
      <c r="E62" s="2"/>
    </row>
    <row r="63" ht="14.25" customHeight="1">
      <c r="A63" s="2"/>
      <c r="E63" s="2"/>
    </row>
    <row r="64" ht="14.25" customHeight="1">
      <c r="A64" s="2"/>
      <c r="E64" s="2"/>
    </row>
    <row r="65" ht="14.25" customHeight="1">
      <c r="A65" s="2"/>
      <c r="E65" s="2"/>
    </row>
    <row r="66" ht="14.25" customHeight="1">
      <c r="A66" s="2"/>
      <c r="E66" s="2"/>
    </row>
    <row r="67" ht="14.25" customHeight="1">
      <c r="A67" s="2"/>
      <c r="E67" s="2"/>
    </row>
    <row r="68" ht="14.25" customHeight="1">
      <c r="A68" s="2"/>
      <c r="E68" s="2"/>
    </row>
    <row r="69" ht="14.25" customHeight="1">
      <c r="A69" s="2"/>
      <c r="E69" s="2"/>
    </row>
    <row r="70" ht="14.25" customHeight="1">
      <c r="A70" s="2"/>
      <c r="E70" s="2"/>
    </row>
    <row r="71" ht="14.25" customHeight="1">
      <c r="A71" s="2"/>
      <c r="E71" s="2"/>
    </row>
    <row r="72" ht="14.25" customHeight="1">
      <c r="A72" s="2"/>
      <c r="E72" s="2"/>
    </row>
    <row r="73" ht="14.25" customHeight="1">
      <c r="A73" s="2"/>
      <c r="E73" s="2"/>
    </row>
    <row r="74" ht="14.25" customHeight="1">
      <c r="A74" s="2"/>
      <c r="E74" s="2"/>
    </row>
    <row r="75" ht="14.25" customHeight="1">
      <c r="A75" s="2"/>
      <c r="E75" s="2"/>
    </row>
    <row r="76" ht="14.25" customHeight="1">
      <c r="A76" s="2"/>
      <c r="E76" s="2"/>
    </row>
    <row r="77" ht="14.25" customHeight="1">
      <c r="A77" s="2"/>
      <c r="E77" s="2"/>
    </row>
    <row r="78" ht="14.25" customHeight="1">
      <c r="A78" s="2"/>
      <c r="E78" s="2"/>
    </row>
    <row r="79" ht="14.25" customHeight="1">
      <c r="A79" s="2"/>
      <c r="E79" s="2"/>
    </row>
    <row r="80" ht="14.25" customHeight="1">
      <c r="A80" s="2"/>
      <c r="E80" s="2"/>
    </row>
    <row r="81" ht="14.25" customHeight="1">
      <c r="A81" s="2"/>
      <c r="E81" s="2"/>
    </row>
    <row r="82" ht="14.25" customHeight="1">
      <c r="A82" s="2"/>
      <c r="E82" s="2"/>
    </row>
    <row r="83" ht="14.25" customHeight="1">
      <c r="A83" s="2"/>
      <c r="E83" s="2"/>
    </row>
    <row r="84" ht="14.25" customHeight="1">
      <c r="A84" s="2"/>
      <c r="E84" s="2"/>
    </row>
    <row r="85" ht="14.25" customHeight="1">
      <c r="A85" s="2"/>
      <c r="E85" s="2"/>
    </row>
    <row r="86" ht="14.25" customHeight="1">
      <c r="A86" s="2"/>
      <c r="E86" s="2"/>
    </row>
    <row r="87" ht="14.25" customHeight="1">
      <c r="A87" s="2"/>
      <c r="E87" s="2"/>
    </row>
    <row r="88" ht="14.25" customHeight="1">
      <c r="A88" s="2"/>
      <c r="E88" s="2"/>
    </row>
    <row r="89" ht="14.25" customHeight="1">
      <c r="A89" s="2"/>
      <c r="E89" s="2"/>
    </row>
    <row r="90" ht="14.25" customHeight="1">
      <c r="A90" s="2"/>
      <c r="E90" s="2"/>
    </row>
    <row r="91" ht="14.25" customHeight="1">
      <c r="A91" s="2"/>
      <c r="E91" s="2"/>
    </row>
    <row r="92" ht="14.25" customHeight="1">
      <c r="A92" s="2"/>
      <c r="E92" s="2"/>
    </row>
    <row r="93" ht="14.25" customHeight="1">
      <c r="A93" s="2"/>
      <c r="E93" s="2"/>
    </row>
    <row r="94" ht="14.25" customHeight="1">
      <c r="A94" s="2"/>
      <c r="E94" s="2"/>
    </row>
    <row r="95" ht="14.25" customHeight="1">
      <c r="A95" s="2"/>
      <c r="E95" s="2"/>
    </row>
    <row r="96" ht="14.25" customHeight="1">
      <c r="A96" s="2"/>
      <c r="E96" s="2"/>
    </row>
    <row r="97" ht="14.25" customHeight="1">
      <c r="A97" s="2"/>
      <c r="E97" s="2"/>
    </row>
    <row r="98" ht="14.25" customHeight="1">
      <c r="A98" s="2"/>
      <c r="E98" s="2"/>
    </row>
    <row r="99" ht="14.25" customHeight="1">
      <c r="A99" s="2"/>
      <c r="E99" s="2"/>
    </row>
    <row r="100" ht="14.25" customHeight="1">
      <c r="A100" s="2"/>
      <c r="E100" s="2"/>
    </row>
    <row r="101" ht="14.25" customHeight="1">
      <c r="A101" s="2"/>
      <c r="E101" s="2"/>
    </row>
    <row r="102" ht="14.25" customHeight="1">
      <c r="A102" s="2"/>
      <c r="E102" s="2"/>
    </row>
    <row r="103" ht="14.25" customHeight="1">
      <c r="A103" s="2"/>
      <c r="E103" s="2"/>
    </row>
    <row r="104" ht="14.25" customHeight="1">
      <c r="A104" s="2"/>
      <c r="E104" s="2"/>
    </row>
    <row r="105" ht="14.25" customHeight="1">
      <c r="A105" s="2"/>
      <c r="E105" s="2"/>
    </row>
    <row r="106" ht="14.25" customHeight="1">
      <c r="A106" s="2"/>
      <c r="E106" s="2"/>
    </row>
    <row r="107" ht="14.25" customHeight="1">
      <c r="A107" s="2"/>
      <c r="E107" s="2"/>
    </row>
    <row r="108" ht="14.25" customHeight="1">
      <c r="A108" s="2"/>
      <c r="E108" s="2"/>
    </row>
    <row r="109" ht="14.25" customHeight="1">
      <c r="A109" s="2"/>
      <c r="E109" s="2"/>
    </row>
    <row r="110" ht="14.25" customHeight="1">
      <c r="A110" s="2"/>
      <c r="E110" s="2"/>
    </row>
    <row r="111" ht="14.25" customHeight="1">
      <c r="A111" s="2"/>
      <c r="E111" s="2"/>
    </row>
    <row r="112" ht="14.25" customHeight="1">
      <c r="A112" s="2"/>
      <c r="E112" s="2"/>
    </row>
    <row r="113" ht="14.25" customHeight="1">
      <c r="A113" s="2"/>
      <c r="E113" s="2"/>
    </row>
    <row r="114" ht="14.25" customHeight="1">
      <c r="A114" s="2"/>
      <c r="E114" s="2"/>
    </row>
    <row r="115" ht="14.25" customHeight="1">
      <c r="A115" s="2"/>
      <c r="E115" s="2"/>
    </row>
    <row r="116" ht="14.25" customHeight="1">
      <c r="A116" s="2"/>
      <c r="E116" s="2"/>
    </row>
    <row r="117" ht="14.25" customHeight="1">
      <c r="A117" s="2"/>
      <c r="E117" s="2"/>
    </row>
    <row r="118" ht="14.25" customHeight="1">
      <c r="A118" s="2"/>
      <c r="E118" s="2"/>
    </row>
    <row r="119" ht="14.25" customHeight="1">
      <c r="A119" s="2"/>
      <c r="E119" s="2"/>
    </row>
    <row r="120" ht="14.25" customHeight="1">
      <c r="A120" s="2"/>
      <c r="E120" s="2"/>
    </row>
    <row r="121" ht="14.25" customHeight="1">
      <c r="A121" s="2"/>
      <c r="E121" s="2"/>
    </row>
    <row r="122" ht="14.25" customHeight="1">
      <c r="A122" s="2"/>
      <c r="E122" s="2"/>
    </row>
    <row r="123" ht="14.25" customHeight="1">
      <c r="A123" s="2"/>
      <c r="E123" s="2"/>
    </row>
    <row r="124" ht="14.25" customHeight="1">
      <c r="A124" s="2"/>
      <c r="E124" s="2"/>
    </row>
    <row r="125" ht="14.25" customHeight="1">
      <c r="A125" s="2"/>
      <c r="E125" s="2"/>
    </row>
    <row r="126" ht="14.25" customHeight="1">
      <c r="A126" s="2"/>
      <c r="E126" s="2"/>
    </row>
    <row r="127" ht="14.25" customHeight="1">
      <c r="A127" s="2"/>
      <c r="E127" s="2"/>
    </row>
    <row r="128" ht="14.25" customHeight="1">
      <c r="A128" s="2"/>
      <c r="E128" s="2"/>
    </row>
    <row r="129" ht="14.25" customHeight="1">
      <c r="A129" s="2"/>
      <c r="E129" s="2"/>
    </row>
    <row r="130" ht="14.25" customHeight="1">
      <c r="A130" s="2"/>
      <c r="E130" s="2"/>
    </row>
    <row r="131" ht="14.25" customHeight="1">
      <c r="A131" s="2"/>
      <c r="E131" s="2"/>
    </row>
    <row r="132" ht="14.25" customHeight="1">
      <c r="A132" s="2"/>
      <c r="E132" s="2"/>
    </row>
    <row r="133" ht="14.25" customHeight="1">
      <c r="A133" s="2"/>
      <c r="E133" s="2"/>
    </row>
    <row r="134" ht="14.25" customHeight="1">
      <c r="A134" s="2"/>
      <c r="E134" s="2"/>
    </row>
    <row r="135" ht="14.25" customHeight="1">
      <c r="A135" s="2"/>
      <c r="E135" s="2"/>
    </row>
    <row r="136" ht="14.25" customHeight="1">
      <c r="A136" s="2"/>
      <c r="E136" s="2"/>
    </row>
    <row r="137" ht="14.25" customHeight="1">
      <c r="A137" s="2"/>
      <c r="E137" s="2"/>
    </row>
    <row r="138" ht="14.25" customHeight="1">
      <c r="A138" s="2"/>
      <c r="E138" s="2"/>
    </row>
    <row r="139" ht="14.25" customHeight="1">
      <c r="A139" s="2"/>
      <c r="E139" s="2"/>
    </row>
    <row r="140" ht="14.25" customHeight="1">
      <c r="A140" s="2"/>
      <c r="E140" s="2"/>
    </row>
    <row r="141" ht="14.25" customHeight="1">
      <c r="A141" s="2"/>
      <c r="E141" s="2"/>
    </row>
    <row r="142" ht="14.25" customHeight="1">
      <c r="A142" s="2"/>
      <c r="E142" s="2"/>
    </row>
    <row r="143" ht="14.25" customHeight="1">
      <c r="A143" s="2"/>
      <c r="E143" s="2"/>
    </row>
    <row r="144" ht="14.25" customHeight="1">
      <c r="A144" s="2"/>
      <c r="E144" s="2"/>
    </row>
    <row r="145" ht="14.25" customHeight="1">
      <c r="A145" s="2"/>
      <c r="E145" s="2"/>
    </row>
    <row r="146" ht="14.25" customHeight="1">
      <c r="A146" s="2"/>
      <c r="E146" s="2"/>
    </row>
    <row r="147" ht="14.25" customHeight="1">
      <c r="A147" s="2"/>
      <c r="E147" s="2"/>
    </row>
    <row r="148" ht="14.25" customHeight="1">
      <c r="A148" s="2"/>
      <c r="E148" s="2"/>
    </row>
    <row r="149" ht="14.25" customHeight="1">
      <c r="A149" s="2"/>
      <c r="E149" s="2"/>
    </row>
    <row r="150" ht="14.25" customHeight="1">
      <c r="A150" s="2"/>
      <c r="E150" s="2"/>
    </row>
    <row r="151" ht="14.25" customHeight="1">
      <c r="A151" s="2"/>
      <c r="E151" s="2"/>
    </row>
    <row r="152" ht="14.25" customHeight="1">
      <c r="A152" s="2"/>
      <c r="E152" s="2"/>
    </row>
    <row r="153" ht="14.25" customHeight="1">
      <c r="A153" s="2"/>
      <c r="E153" s="2"/>
    </row>
    <row r="154" ht="14.25" customHeight="1">
      <c r="A154" s="2"/>
      <c r="E154" s="2"/>
    </row>
    <row r="155" ht="14.25" customHeight="1">
      <c r="A155" s="2"/>
      <c r="E155" s="2"/>
    </row>
    <row r="156" ht="14.25" customHeight="1">
      <c r="A156" s="2"/>
      <c r="E156" s="2"/>
    </row>
    <row r="157" ht="14.25" customHeight="1">
      <c r="A157" s="2"/>
      <c r="E157" s="2"/>
    </row>
    <row r="158" ht="14.25" customHeight="1">
      <c r="A158" s="2"/>
      <c r="E158" s="2"/>
    </row>
    <row r="159" ht="14.25" customHeight="1">
      <c r="A159" s="2"/>
      <c r="E159" s="2"/>
    </row>
    <row r="160" ht="14.25" customHeight="1">
      <c r="A160" s="2"/>
      <c r="E160" s="2"/>
    </row>
    <row r="161" ht="14.25" customHeight="1">
      <c r="A161" s="2"/>
      <c r="E161" s="2"/>
    </row>
    <row r="162" ht="14.25" customHeight="1">
      <c r="A162" s="2"/>
      <c r="E162" s="2"/>
    </row>
    <row r="163" ht="14.25" customHeight="1">
      <c r="A163" s="2"/>
      <c r="E163" s="2"/>
    </row>
    <row r="164" ht="14.25" customHeight="1">
      <c r="A164" s="2"/>
      <c r="E164" s="2"/>
    </row>
    <row r="165" ht="14.25" customHeight="1">
      <c r="A165" s="2"/>
      <c r="E165" s="2"/>
    </row>
    <row r="166" ht="14.25" customHeight="1">
      <c r="A166" s="2"/>
      <c r="E166" s="2"/>
    </row>
    <row r="167" ht="14.25" customHeight="1">
      <c r="A167" s="2"/>
      <c r="E167" s="2"/>
    </row>
    <row r="168" ht="14.25" customHeight="1">
      <c r="A168" s="2"/>
      <c r="E168" s="2"/>
    </row>
    <row r="169" ht="14.25" customHeight="1">
      <c r="A169" s="2"/>
      <c r="E169" s="2"/>
    </row>
    <row r="170" ht="14.25" customHeight="1">
      <c r="A170" s="2"/>
      <c r="E170" s="2"/>
    </row>
    <row r="171" ht="14.25" customHeight="1">
      <c r="A171" s="2"/>
      <c r="E171" s="2"/>
    </row>
    <row r="172" ht="14.25" customHeight="1">
      <c r="A172" s="2"/>
      <c r="E172" s="2"/>
    </row>
    <row r="173" ht="14.25" customHeight="1">
      <c r="A173" s="2"/>
      <c r="E173" s="2"/>
    </row>
    <row r="174" ht="14.25" customHeight="1">
      <c r="A174" s="2"/>
      <c r="E174" s="2"/>
    </row>
    <row r="175" ht="14.25" customHeight="1">
      <c r="A175" s="2"/>
      <c r="E175" s="2"/>
    </row>
    <row r="176" ht="14.25" customHeight="1">
      <c r="A176" s="2"/>
      <c r="E176" s="2"/>
    </row>
    <row r="177" ht="14.25" customHeight="1">
      <c r="A177" s="2"/>
      <c r="E177" s="2"/>
    </row>
    <row r="178" ht="14.25" customHeight="1">
      <c r="A178" s="2"/>
      <c r="E178" s="2"/>
    </row>
    <row r="179" ht="14.25" customHeight="1">
      <c r="A179" s="2"/>
      <c r="E179" s="2"/>
    </row>
    <row r="180" ht="14.25" customHeight="1">
      <c r="A180" s="2"/>
      <c r="E180" s="2"/>
    </row>
    <row r="181" ht="14.25" customHeight="1">
      <c r="A181" s="2"/>
      <c r="E181" s="2"/>
    </row>
    <row r="182" ht="14.25" customHeight="1">
      <c r="A182" s="2"/>
      <c r="E182" s="2"/>
    </row>
    <row r="183" ht="14.25" customHeight="1">
      <c r="A183" s="2"/>
      <c r="E183" s="2"/>
    </row>
    <row r="184" ht="14.25" customHeight="1">
      <c r="A184" s="2"/>
      <c r="E184" s="2"/>
    </row>
    <row r="185" ht="14.25" customHeight="1">
      <c r="A185" s="2"/>
      <c r="E185" s="2"/>
    </row>
    <row r="186" ht="14.25" customHeight="1">
      <c r="A186" s="2"/>
      <c r="E186" s="2"/>
    </row>
    <row r="187" ht="14.25" customHeight="1">
      <c r="A187" s="2"/>
      <c r="E187" s="2"/>
    </row>
    <row r="188" ht="14.25" customHeight="1">
      <c r="A188" s="2"/>
      <c r="E188" s="2"/>
    </row>
    <row r="189" ht="14.25" customHeight="1">
      <c r="A189" s="2"/>
      <c r="E189" s="2"/>
    </row>
    <row r="190" ht="14.25" customHeight="1">
      <c r="A190" s="2"/>
      <c r="E190" s="2"/>
    </row>
    <row r="191" ht="14.25" customHeight="1">
      <c r="A191" s="2"/>
      <c r="E191" s="2"/>
    </row>
    <row r="192" ht="14.25" customHeight="1">
      <c r="A192" s="2"/>
      <c r="E192" s="2"/>
    </row>
    <row r="193" ht="14.25" customHeight="1">
      <c r="A193" s="2"/>
      <c r="E193" s="2"/>
    </row>
    <row r="194" ht="14.25" customHeight="1">
      <c r="A194" s="2"/>
      <c r="E194" s="2"/>
    </row>
    <row r="195" ht="14.25" customHeight="1">
      <c r="A195" s="2"/>
      <c r="E195" s="2"/>
    </row>
    <row r="196" ht="14.25" customHeight="1">
      <c r="A196" s="2"/>
      <c r="E196" s="2"/>
    </row>
    <row r="197" ht="14.25" customHeight="1">
      <c r="A197" s="2"/>
      <c r="E197" s="2"/>
    </row>
    <row r="198" ht="14.25" customHeight="1">
      <c r="A198" s="2"/>
      <c r="E198" s="2"/>
    </row>
    <row r="199" ht="14.25" customHeight="1">
      <c r="A199" s="2"/>
      <c r="E199" s="2"/>
    </row>
    <row r="200" ht="14.25" customHeight="1">
      <c r="A200" s="2"/>
      <c r="E200" s="2"/>
    </row>
    <row r="201" ht="14.25" customHeight="1">
      <c r="A201" s="2"/>
      <c r="E201" s="2"/>
    </row>
    <row r="202" ht="14.25" customHeight="1">
      <c r="A202" s="2"/>
      <c r="E202" s="2"/>
    </row>
    <row r="203" ht="14.25" customHeight="1">
      <c r="A203" s="2"/>
      <c r="E203" s="2"/>
    </row>
    <row r="204" ht="14.25" customHeight="1">
      <c r="A204" s="2"/>
      <c r="E204" s="2"/>
    </row>
    <row r="205" ht="14.25" customHeight="1">
      <c r="A205" s="2"/>
      <c r="E205" s="2"/>
    </row>
    <row r="206" ht="14.25" customHeight="1">
      <c r="A206" s="2"/>
      <c r="E206" s="2"/>
    </row>
    <row r="207" ht="14.25" customHeight="1">
      <c r="A207" s="2"/>
      <c r="E207" s="2"/>
    </row>
    <row r="208" ht="14.25" customHeight="1">
      <c r="A208" s="2"/>
      <c r="E208" s="2"/>
    </row>
    <row r="209" ht="14.25" customHeight="1">
      <c r="A209" s="2"/>
      <c r="E209" s="2"/>
    </row>
    <row r="210" ht="14.25" customHeight="1">
      <c r="A210" s="2"/>
      <c r="E210" s="2"/>
    </row>
    <row r="211" ht="14.25" customHeight="1">
      <c r="A211" s="2"/>
      <c r="E211" s="2"/>
    </row>
    <row r="212" ht="14.25" customHeight="1">
      <c r="A212" s="2"/>
      <c r="E212" s="2"/>
    </row>
    <row r="213" ht="14.25" customHeight="1">
      <c r="A213" s="2"/>
      <c r="E213" s="2"/>
    </row>
    <row r="214" ht="14.25" customHeight="1">
      <c r="A214" s="2"/>
      <c r="E214" s="2"/>
    </row>
    <row r="215" ht="14.25" customHeight="1">
      <c r="A215" s="2"/>
      <c r="E215" s="2"/>
    </row>
    <row r="216" ht="14.25" customHeight="1">
      <c r="A216" s="2"/>
      <c r="E216" s="2"/>
    </row>
    <row r="217" ht="14.25" customHeight="1">
      <c r="A217" s="2"/>
      <c r="E217" s="2"/>
    </row>
    <row r="218" ht="14.25" customHeight="1">
      <c r="A218" s="2"/>
      <c r="E218" s="2"/>
    </row>
    <row r="219" ht="14.25" customHeight="1">
      <c r="A219" s="2"/>
      <c r="E219" s="2"/>
    </row>
    <row r="220" ht="14.25" customHeight="1">
      <c r="A220" s="2"/>
      <c r="E220" s="2"/>
    </row>
    <row r="221" ht="14.25" customHeight="1">
      <c r="A221" s="2"/>
      <c r="E221" s="2"/>
    </row>
    <row r="222" ht="14.25" customHeight="1">
      <c r="A222" s="2"/>
      <c r="E222" s="2"/>
    </row>
    <row r="223" ht="14.25" customHeight="1">
      <c r="A223" s="2"/>
      <c r="E223" s="2"/>
    </row>
    <row r="224" ht="14.25" customHeight="1">
      <c r="A224" s="2"/>
      <c r="E224" s="2"/>
    </row>
    <row r="225" ht="14.25" customHeight="1">
      <c r="A225" s="2"/>
      <c r="E225" s="2"/>
    </row>
    <row r="226" ht="14.25" customHeight="1">
      <c r="A226" s="2"/>
      <c r="E226" s="2"/>
    </row>
    <row r="227" ht="14.25" customHeight="1">
      <c r="A227" s="2"/>
      <c r="E227" s="2"/>
    </row>
    <row r="228" ht="14.25" customHeight="1">
      <c r="A228" s="2"/>
      <c r="E228" s="2"/>
    </row>
    <row r="229" ht="14.25" customHeight="1">
      <c r="A229" s="2"/>
      <c r="E229" s="2"/>
    </row>
    <row r="230" ht="14.25" customHeight="1">
      <c r="A230" s="2"/>
      <c r="E230" s="2"/>
    </row>
    <row r="231" ht="14.25" customHeight="1">
      <c r="A231" s="2"/>
      <c r="E231" s="2"/>
    </row>
    <row r="232" ht="14.25" customHeight="1">
      <c r="A232" s="2"/>
      <c r="E232" s="2"/>
    </row>
    <row r="233" ht="14.25" customHeight="1">
      <c r="A233" s="2"/>
      <c r="E233" s="2"/>
    </row>
    <row r="234" ht="14.25" customHeight="1">
      <c r="A234" s="2"/>
      <c r="E234" s="2"/>
    </row>
    <row r="235" ht="14.25" customHeight="1">
      <c r="A235" s="2"/>
      <c r="E235" s="2"/>
    </row>
    <row r="236" ht="14.25" customHeight="1">
      <c r="A236" s="2"/>
      <c r="E236" s="2"/>
    </row>
    <row r="237" ht="14.25" customHeight="1">
      <c r="A237" s="2"/>
      <c r="E237" s="2"/>
    </row>
    <row r="238" ht="14.25" customHeight="1">
      <c r="A238" s="2"/>
      <c r="E238" s="2"/>
    </row>
    <row r="239" ht="14.25" customHeight="1">
      <c r="A239" s="2"/>
      <c r="E239" s="2"/>
    </row>
    <row r="240" ht="14.25" customHeight="1">
      <c r="A240" s="2"/>
      <c r="E240" s="2"/>
    </row>
    <row r="241" ht="14.25" customHeight="1">
      <c r="A241" s="2"/>
      <c r="E241" s="2"/>
    </row>
    <row r="242" ht="14.25" customHeight="1">
      <c r="A242" s="2"/>
      <c r="E242" s="2"/>
    </row>
    <row r="243" ht="14.25" customHeight="1">
      <c r="A243" s="2"/>
      <c r="E243" s="2"/>
    </row>
    <row r="244" ht="14.25" customHeight="1">
      <c r="A244" s="2"/>
      <c r="E244" s="2"/>
    </row>
    <row r="245" ht="14.25" customHeight="1">
      <c r="A245" s="2"/>
      <c r="E245" s="2"/>
    </row>
    <row r="246" ht="14.25" customHeight="1">
      <c r="A246" s="2"/>
      <c r="E246" s="2"/>
    </row>
    <row r="247" ht="14.25" customHeight="1">
      <c r="A247" s="2"/>
      <c r="E247" s="2"/>
    </row>
    <row r="248" ht="14.25" customHeight="1">
      <c r="A248" s="2"/>
      <c r="E248" s="2"/>
    </row>
    <row r="249" ht="14.25" customHeight="1">
      <c r="A249" s="2"/>
      <c r="E249" s="2"/>
    </row>
    <row r="250" ht="14.25" customHeight="1">
      <c r="A250" s="2"/>
      <c r="E250" s="2"/>
    </row>
    <row r="251" ht="14.25" customHeight="1">
      <c r="A251" s="2"/>
      <c r="E251" s="2"/>
    </row>
    <row r="252" ht="14.25" customHeight="1">
      <c r="A252" s="2"/>
      <c r="E252" s="2"/>
    </row>
    <row r="253" ht="14.25" customHeight="1">
      <c r="A253" s="2"/>
      <c r="E253" s="2"/>
    </row>
    <row r="254" ht="14.25" customHeight="1">
      <c r="A254" s="2"/>
      <c r="E254" s="2"/>
    </row>
    <row r="255" ht="14.25" customHeight="1">
      <c r="A255" s="2"/>
      <c r="E255" s="2"/>
    </row>
    <row r="256" ht="14.25" customHeight="1">
      <c r="A256" s="2"/>
      <c r="E256" s="2"/>
    </row>
    <row r="257" ht="14.25" customHeight="1">
      <c r="A257" s="2"/>
      <c r="E257" s="2"/>
    </row>
    <row r="258" ht="14.25" customHeight="1">
      <c r="A258" s="2"/>
      <c r="E258" s="2"/>
    </row>
    <row r="259" ht="14.25" customHeight="1">
      <c r="A259" s="2"/>
      <c r="E259" s="2"/>
    </row>
    <row r="260" ht="14.25" customHeight="1">
      <c r="A260" s="2"/>
      <c r="E260" s="2"/>
    </row>
    <row r="261" ht="14.25" customHeight="1">
      <c r="A261" s="2"/>
      <c r="E261" s="2"/>
    </row>
    <row r="262" ht="14.25" customHeight="1">
      <c r="A262" s="2"/>
      <c r="E262" s="2"/>
    </row>
    <row r="263" ht="14.25" customHeight="1">
      <c r="A263" s="2"/>
      <c r="E263" s="2"/>
    </row>
    <row r="264" ht="14.25" customHeight="1">
      <c r="A264" s="2"/>
      <c r="E264" s="2"/>
    </row>
    <row r="265" ht="14.25" customHeight="1">
      <c r="A265" s="2"/>
      <c r="E265" s="2"/>
    </row>
    <row r="266" ht="14.25" customHeight="1">
      <c r="A266" s="2"/>
      <c r="E266" s="2"/>
    </row>
    <row r="267" ht="14.25" customHeight="1">
      <c r="A267" s="2"/>
      <c r="E267" s="2"/>
    </row>
    <row r="268" ht="14.25" customHeight="1">
      <c r="A268" s="2"/>
      <c r="E268" s="2"/>
    </row>
    <row r="269" ht="14.25" customHeight="1">
      <c r="A269" s="2"/>
      <c r="E269" s="2"/>
    </row>
    <row r="270" ht="14.25" customHeight="1">
      <c r="A270" s="2"/>
      <c r="E270" s="2"/>
    </row>
    <row r="271" ht="14.25" customHeight="1">
      <c r="A271" s="2"/>
      <c r="E271" s="2"/>
    </row>
    <row r="272" ht="14.25" customHeight="1">
      <c r="A272" s="2"/>
      <c r="E272" s="2"/>
    </row>
    <row r="273" ht="14.25" customHeight="1">
      <c r="A273" s="2"/>
      <c r="E273" s="2"/>
    </row>
    <row r="274" ht="14.25" customHeight="1">
      <c r="A274" s="2"/>
      <c r="E274" s="2"/>
    </row>
    <row r="275" ht="14.25" customHeight="1">
      <c r="A275" s="2"/>
      <c r="E275" s="2"/>
    </row>
    <row r="276" ht="14.25" customHeight="1">
      <c r="A276" s="2"/>
      <c r="E276" s="2"/>
    </row>
    <row r="277" ht="14.25" customHeight="1">
      <c r="A277" s="2"/>
      <c r="E277" s="2"/>
    </row>
    <row r="278" ht="14.25" customHeight="1">
      <c r="A278" s="2"/>
      <c r="E278" s="2"/>
    </row>
    <row r="279" ht="14.25" customHeight="1">
      <c r="A279" s="2"/>
      <c r="E279" s="2"/>
    </row>
    <row r="280" ht="14.25" customHeight="1">
      <c r="A280" s="2"/>
      <c r="E280" s="2"/>
    </row>
    <row r="281" ht="14.25" customHeight="1">
      <c r="A281" s="2"/>
      <c r="E281" s="2"/>
    </row>
    <row r="282" ht="14.25" customHeight="1">
      <c r="A282" s="2"/>
      <c r="E282" s="2"/>
    </row>
    <row r="283" ht="14.25" customHeight="1">
      <c r="A283" s="2"/>
      <c r="E283" s="2"/>
    </row>
    <row r="284" ht="14.25" customHeight="1">
      <c r="A284" s="2"/>
      <c r="E284" s="2"/>
    </row>
    <row r="285" ht="14.25" customHeight="1">
      <c r="A285" s="2"/>
      <c r="E285" s="2"/>
    </row>
    <row r="286" ht="14.25" customHeight="1">
      <c r="A286" s="2"/>
      <c r="E286" s="2"/>
    </row>
    <row r="287" ht="14.25" customHeight="1">
      <c r="A287" s="2"/>
      <c r="E287" s="2"/>
    </row>
    <row r="288" ht="14.25" customHeight="1">
      <c r="A288" s="2"/>
      <c r="E288" s="2"/>
    </row>
    <row r="289" ht="14.25" customHeight="1">
      <c r="A289" s="2"/>
      <c r="E289" s="2"/>
    </row>
    <row r="290" ht="14.25" customHeight="1">
      <c r="A290" s="2"/>
      <c r="E290" s="2"/>
    </row>
    <row r="291" ht="14.25" customHeight="1">
      <c r="A291" s="2"/>
      <c r="E291" s="2"/>
    </row>
    <row r="292" ht="14.25" customHeight="1">
      <c r="A292" s="2"/>
      <c r="E292" s="2"/>
    </row>
    <row r="293" ht="14.25" customHeight="1">
      <c r="A293" s="2"/>
      <c r="E293" s="2"/>
    </row>
    <row r="294" ht="14.25" customHeight="1">
      <c r="A294" s="2"/>
      <c r="E294" s="2"/>
    </row>
    <row r="295" ht="14.25" customHeight="1">
      <c r="A295" s="2"/>
      <c r="E295" s="2"/>
    </row>
    <row r="296" ht="14.25" customHeight="1">
      <c r="A296" s="2"/>
      <c r="E296" s="2"/>
    </row>
    <row r="297" ht="14.25" customHeight="1">
      <c r="A297" s="2"/>
      <c r="E297" s="2"/>
    </row>
    <row r="298" ht="14.25" customHeight="1">
      <c r="A298" s="2"/>
      <c r="E298" s="2"/>
    </row>
    <row r="299" ht="14.25" customHeight="1">
      <c r="A299" s="2"/>
      <c r="E299" s="2"/>
    </row>
    <row r="300" ht="14.25" customHeight="1">
      <c r="A300" s="2"/>
      <c r="E300" s="2"/>
    </row>
    <row r="301" ht="14.25" customHeight="1">
      <c r="A301" s="2"/>
      <c r="E301" s="2"/>
    </row>
    <row r="302" ht="14.25" customHeight="1">
      <c r="A302" s="2"/>
      <c r="E302" s="2"/>
    </row>
    <row r="303" ht="14.25" customHeight="1">
      <c r="A303" s="2"/>
      <c r="E303" s="2"/>
    </row>
    <row r="304" ht="14.25" customHeight="1">
      <c r="A304" s="2"/>
      <c r="E304" s="2"/>
    </row>
    <row r="305" ht="14.25" customHeight="1">
      <c r="A305" s="2"/>
      <c r="E305" s="2"/>
    </row>
    <row r="306" ht="14.25" customHeight="1">
      <c r="A306" s="2"/>
      <c r="E306" s="2"/>
    </row>
    <row r="307" ht="14.25" customHeight="1">
      <c r="A307" s="2"/>
      <c r="E307" s="2"/>
    </row>
    <row r="308" ht="14.25" customHeight="1">
      <c r="A308" s="2"/>
      <c r="E308" s="2"/>
    </row>
    <row r="309" ht="14.25" customHeight="1">
      <c r="A309" s="2"/>
      <c r="E309" s="2"/>
    </row>
    <row r="310" ht="14.25" customHeight="1">
      <c r="A310" s="2"/>
      <c r="E310" s="2"/>
    </row>
    <row r="311" ht="14.25" customHeight="1">
      <c r="A311" s="2"/>
      <c r="E311" s="2"/>
    </row>
    <row r="312" ht="14.25" customHeight="1">
      <c r="A312" s="2"/>
      <c r="E312" s="2"/>
    </row>
    <row r="313" ht="14.25" customHeight="1">
      <c r="A313" s="2"/>
      <c r="E313" s="2"/>
    </row>
    <row r="314" ht="14.25" customHeight="1">
      <c r="A314" s="2"/>
      <c r="E314" s="2"/>
    </row>
    <row r="315" ht="14.25" customHeight="1">
      <c r="A315" s="2"/>
      <c r="E315" s="2"/>
    </row>
    <row r="316" ht="14.25" customHeight="1">
      <c r="A316" s="2"/>
      <c r="E316" s="2"/>
    </row>
    <row r="317" ht="14.25" customHeight="1">
      <c r="A317" s="2"/>
      <c r="E317" s="2"/>
    </row>
    <row r="318" ht="14.25" customHeight="1">
      <c r="A318" s="2"/>
      <c r="E318" s="2"/>
    </row>
    <row r="319" ht="14.25" customHeight="1">
      <c r="A319" s="2"/>
      <c r="E319" s="2"/>
    </row>
    <row r="320" ht="14.25" customHeight="1">
      <c r="A320" s="2"/>
      <c r="E320" s="2"/>
    </row>
    <row r="321" ht="14.25" customHeight="1">
      <c r="A321" s="2"/>
      <c r="E321" s="2"/>
    </row>
    <row r="322" ht="14.25" customHeight="1">
      <c r="A322" s="2"/>
      <c r="E322" s="2"/>
    </row>
    <row r="323" ht="14.25" customHeight="1">
      <c r="A323" s="2"/>
      <c r="E323" s="2"/>
    </row>
    <row r="324" ht="14.25" customHeight="1">
      <c r="A324" s="2"/>
      <c r="E324" s="2"/>
    </row>
    <row r="325" ht="14.25" customHeight="1">
      <c r="A325" s="2"/>
      <c r="E325" s="2"/>
    </row>
    <row r="326" ht="14.25" customHeight="1">
      <c r="A326" s="2"/>
      <c r="E326" s="2"/>
    </row>
    <row r="327" ht="14.25" customHeight="1">
      <c r="A327" s="2"/>
      <c r="E327" s="2"/>
    </row>
    <row r="328" ht="14.25" customHeight="1">
      <c r="A328" s="2"/>
      <c r="E328" s="2"/>
    </row>
    <row r="329" ht="14.25" customHeight="1">
      <c r="A329" s="2"/>
      <c r="E329" s="2"/>
    </row>
    <row r="330" ht="14.25" customHeight="1">
      <c r="A330" s="2"/>
      <c r="E330" s="2"/>
    </row>
    <row r="331" ht="14.25" customHeight="1">
      <c r="A331" s="2"/>
      <c r="E331" s="2"/>
    </row>
    <row r="332" ht="14.25" customHeight="1">
      <c r="A332" s="2"/>
      <c r="E332" s="2"/>
    </row>
    <row r="333" ht="14.25" customHeight="1">
      <c r="A333" s="2"/>
      <c r="E333" s="2"/>
    </row>
    <row r="334" ht="14.25" customHeight="1">
      <c r="A334" s="2"/>
      <c r="E334" s="2"/>
    </row>
    <row r="335" ht="14.25" customHeight="1">
      <c r="A335" s="2"/>
      <c r="E335" s="2"/>
    </row>
    <row r="336" ht="14.25" customHeight="1">
      <c r="A336" s="2"/>
      <c r="E336" s="2"/>
    </row>
    <row r="337" ht="14.25" customHeight="1">
      <c r="A337" s="2"/>
      <c r="E337" s="2"/>
    </row>
    <row r="338" ht="14.25" customHeight="1">
      <c r="A338" s="2"/>
      <c r="E338" s="2"/>
    </row>
    <row r="339" ht="14.25" customHeight="1">
      <c r="A339" s="2"/>
      <c r="E339" s="2"/>
    </row>
    <row r="340" ht="14.25" customHeight="1">
      <c r="A340" s="2"/>
      <c r="E340" s="2"/>
    </row>
    <row r="341" ht="14.25" customHeight="1">
      <c r="A341" s="2"/>
      <c r="E341" s="2"/>
    </row>
    <row r="342" ht="14.25" customHeight="1">
      <c r="A342" s="2"/>
      <c r="E342" s="2"/>
    </row>
    <row r="343" ht="14.25" customHeight="1">
      <c r="A343" s="2"/>
      <c r="E343" s="2"/>
    </row>
    <row r="344" ht="14.25" customHeight="1">
      <c r="A344" s="2"/>
      <c r="E344" s="2"/>
    </row>
    <row r="345" ht="14.25" customHeight="1">
      <c r="A345" s="2"/>
      <c r="E345" s="2"/>
    </row>
    <row r="346" ht="14.25" customHeight="1">
      <c r="A346" s="2"/>
      <c r="E346" s="2"/>
    </row>
    <row r="347" ht="14.25" customHeight="1">
      <c r="A347" s="2"/>
      <c r="E347" s="2"/>
    </row>
    <row r="348" ht="14.25" customHeight="1">
      <c r="A348" s="2"/>
      <c r="E348" s="2"/>
    </row>
    <row r="349" ht="14.25" customHeight="1">
      <c r="A349" s="2"/>
      <c r="E349" s="2"/>
    </row>
    <row r="350" ht="14.25" customHeight="1">
      <c r="A350" s="2"/>
      <c r="E350" s="2"/>
    </row>
    <row r="351" ht="14.25" customHeight="1">
      <c r="A351" s="2"/>
      <c r="E351" s="2"/>
    </row>
    <row r="352" ht="14.25" customHeight="1">
      <c r="A352" s="2"/>
      <c r="E352" s="2"/>
    </row>
    <row r="353" ht="14.25" customHeight="1">
      <c r="A353" s="2"/>
      <c r="E353" s="2"/>
    </row>
    <row r="354" ht="14.25" customHeight="1">
      <c r="A354" s="2"/>
      <c r="E354" s="2"/>
    </row>
    <row r="355" ht="14.25" customHeight="1">
      <c r="A355" s="2"/>
      <c r="E355" s="2"/>
    </row>
    <row r="356" ht="14.25" customHeight="1">
      <c r="A356" s="2"/>
      <c r="E356" s="2"/>
    </row>
    <row r="357" ht="14.25" customHeight="1">
      <c r="A357" s="2"/>
      <c r="E357" s="2"/>
    </row>
    <row r="358" ht="14.25" customHeight="1">
      <c r="A358" s="2"/>
      <c r="E358" s="2"/>
    </row>
    <row r="359" ht="14.25" customHeight="1">
      <c r="A359" s="2"/>
      <c r="E359" s="2"/>
    </row>
    <row r="360" ht="14.25" customHeight="1">
      <c r="A360" s="2"/>
      <c r="E360" s="2"/>
    </row>
    <row r="361" ht="14.25" customHeight="1">
      <c r="A361" s="2"/>
      <c r="E361" s="2"/>
    </row>
    <row r="362" ht="14.25" customHeight="1">
      <c r="A362" s="2"/>
      <c r="E362" s="2"/>
    </row>
    <row r="363" ht="14.25" customHeight="1">
      <c r="A363" s="2"/>
      <c r="E363" s="2"/>
    </row>
    <row r="364" ht="14.25" customHeight="1">
      <c r="A364" s="2"/>
      <c r="E364" s="2"/>
    </row>
    <row r="365" ht="14.25" customHeight="1">
      <c r="A365" s="2"/>
      <c r="E365" s="2"/>
    </row>
    <row r="366" ht="14.25" customHeight="1">
      <c r="A366" s="2"/>
      <c r="E366" s="2"/>
    </row>
    <row r="367" ht="14.25" customHeight="1">
      <c r="A367" s="2"/>
      <c r="E367" s="2"/>
    </row>
    <row r="368" ht="14.25" customHeight="1">
      <c r="A368" s="2"/>
      <c r="E368" s="2"/>
    </row>
    <row r="369" ht="14.25" customHeight="1">
      <c r="A369" s="2"/>
      <c r="E369" s="2"/>
    </row>
    <row r="370" ht="14.25" customHeight="1">
      <c r="A370" s="2"/>
      <c r="E370" s="2"/>
    </row>
    <row r="371" ht="14.25" customHeight="1">
      <c r="A371" s="2"/>
      <c r="E371" s="2"/>
    </row>
    <row r="372" ht="14.25" customHeight="1">
      <c r="A372" s="2"/>
      <c r="E372" s="2"/>
    </row>
    <row r="373" ht="14.25" customHeight="1">
      <c r="A373" s="2"/>
      <c r="E373" s="2"/>
    </row>
    <row r="374" ht="14.25" customHeight="1">
      <c r="A374" s="2"/>
      <c r="E374" s="2"/>
    </row>
    <row r="375" ht="14.25" customHeight="1">
      <c r="A375" s="2"/>
      <c r="E375" s="2"/>
    </row>
    <row r="376" ht="14.25" customHeight="1">
      <c r="A376" s="2"/>
      <c r="E376" s="2"/>
    </row>
    <row r="377" ht="14.25" customHeight="1">
      <c r="A377" s="2"/>
      <c r="E377" s="2"/>
    </row>
    <row r="378" ht="14.25" customHeight="1">
      <c r="A378" s="2"/>
      <c r="E378" s="2"/>
    </row>
    <row r="379" ht="14.25" customHeight="1">
      <c r="A379" s="2"/>
      <c r="E379" s="2"/>
    </row>
    <row r="380" ht="14.25" customHeight="1">
      <c r="A380" s="2"/>
      <c r="E380" s="2"/>
    </row>
    <row r="381" ht="14.25" customHeight="1">
      <c r="A381" s="2"/>
      <c r="E381" s="2"/>
    </row>
    <row r="382" ht="14.25" customHeight="1">
      <c r="A382" s="2"/>
      <c r="E382" s="2"/>
    </row>
    <row r="383" ht="14.25" customHeight="1">
      <c r="A383" s="2"/>
      <c r="E383" s="2"/>
    </row>
    <row r="384" ht="14.25" customHeight="1">
      <c r="A384" s="2"/>
      <c r="E384" s="2"/>
    </row>
    <row r="385" ht="14.25" customHeight="1">
      <c r="A385" s="2"/>
      <c r="E385" s="2"/>
    </row>
    <row r="386" ht="14.25" customHeight="1">
      <c r="A386" s="2"/>
      <c r="E386" s="2"/>
    </row>
    <row r="387" ht="14.25" customHeight="1">
      <c r="A387" s="2"/>
      <c r="E387" s="2"/>
    </row>
    <row r="388" ht="14.25" customHeight="1">
      <c r="A388" s="2"/>
      <c r="E388" s="2"/>
    </row>
    <row r="389" ht="14.25" customHeight="1">
      <c r="A389" s="2"/>
      <c r="E389" s="2"/>
    </row>
    <row r="390" ht="14.25" customHeight="1">
      <c r="A390" s="2"/>
      <c r="E390" s="2"/>
    </row>
    <row r="391" ht="14.25" customHeight="1">
      <c r="A391" s="2"/>
      <c r="E391" s="2"/>
    </row>
    <row r="392" ht="14.25" customHeight="1">
      <c r="A392" s="2"/>
      <c r="E392" s="2"/>
    </row>
    <row r="393" ht="14.25" customHeight="1">
      <c r="A393" s="2"/>
      <c r="E393" s="2"/>
    </row>
    <row r="394" ht="14.25" customHeight="1">
      <c r="A394" s="2"/>
      <c r="E394" s="2"/>
    </row>
    <row r="395" ht="14.25" customHeight="1">
      <c r="A395" s="2"/>
      <c r="E395" s="2"/>
    </row>
    <row r="396" ht="14.25" customHeight="1">
      <c r="A396" s="2"/>
      <c r="E396" s="2"/>
    </row>
    <row r="397" ht="14.25" customHeight="1">
      <c r="A397" s="2"/>
      <c r="E397" s="2"/>
    </row>
    <row r="398" ht="14.25" customHeight="1">
      <c r="A398" s="2"/>
      <c r="E398" s="2"/>
    </row>
    <row r="399" ht="14.25" customHeight="1">
      <c r="A399" s="2"/>
      <c r="E399" s="2"/>
    </row>
    <row r="400" ht="14.25" customHeight="1">
      <c r="A400" s="2"/>
      <c r="E400" s="2"/>
    </row>
    <row r="401" ht="14.25" customHeight="1">
      <c r="A401" s="2"/>
      <c r="E401" s="2"/>
    </row>
    <row r="402" ht="14.25" customHeight="1">
      <c r="A402" s="2"/>
      <c r="E402" s="2"/>
    </row>
    <row r="403" ht="14.25" customHeight="1">
      <c r="A403" s="2"/>
      <c r="E403" s="2"/>
    </row>
    <row r="404" ht="14.25" customHeight="1">
      <c r="A404" s="2"/>
      <c r="E404" s="2"/>
    </row>
    <row r="405" ht="14.25" customHeight="1">
      <c r="A405" s="2"/>
      <c r="E405" s="2"/>
    </row>
    <row r="406" ht="14.25" customHeight="1">
      <c r="A406" s="2"/>
      <c r="E406" s="2"/>
    </row>
    <row r="407" ht="14.25" customHeight="1">
      <c r="A407" s="2"/>
      <c r="E407" s="2"/>
    </row>
    <row r="408" ht="14.25" customHeight="1">
      <c r="A408" s="2"/>
      <c r="E408" s="2"/>
    </row>
    <row r="409" ht="14.25" customHeight="1">
      <c r="A409" s="2"/>
      <c r="E409" s="2"/>
    </row>
    <row r="410" ht="14.25" customHeight="1">
      <c r="A410" s="2"/>
      <c r="E410" s="2"/>
    </row>
    <row r="411" ht="14.25" customHeight="1">
      <c r="A411" s="2"/>
      <c r="E411" s="2"/>
    </row>
    <row r="412" ht="14.25" customHeight="1">
      <c r="A412" s="2"/>
      <c r="E412" s="2"/>
    </row>
    <row r="413" ht="14.25" customHeight="1">
      <c r="A413" s="2"/>
      <c r="E413" s="2"/>
    </row>
    <row r="414" ht="14.25" customHeight="1">
      <c r="A414" s="2"/>
      <c r="E414" s="2"/>
    </row>
    <row r="415" ht="14.25" customHeight="1">
      <c r="A415" s="2"/>
      <c r="E415" s="2"/>
    </row>
    <row r="416" ht="14.25" customHeight="1">
      <c r="A416" s="2"/>
      <c r="E416" s="2"/>
    </row>
    <row r="417" ht="14.25" customHeight="1">
      <c r="A417" s="2"/>
      <c r="E417" s="2"/>
    </row>
    <row r="418" ht="14.25" customHeight="1">
      <c r="A418" s="2"/>
      <c r="E418" s="2"/>
    </row>
    <row r="419" ht="14.25" customHeight="1">
      <c r="A419" s="2"/>
      <c r="E419" s="2"/>
    </row>
    <row r="420" ht="14.25" customHeight="1">
      <c r="A420" s="2"/>
      <c r="E420" s="2"/>
    </row>
    <row r="421" ht="14.25" customHeight="1">
      <c r="A421" s="2"/>
      <c r="E421" s="2"/>
    </row>
    <row r="422" ht="14.25" customHeight="1">
      <c r="A422" s="2"/>
      <c r="E422" s="2"/>
    </row>
    <row r="423" ht="14.25" customHeight="1">
      <c r="A423" s="2"/>
      <c r="E423" s="2"/>
    </row>
    <row r="424" ht="14.25" customHeight="1">
      <c r="A424" s="2"/>
      <c r="E424" s="2"/>
    </row>
    <row r="425" ht="14.25" customHeight="1">
      <c r="A425" s="2"/>
      <c r="E425" s="2"/>
    </row>
    <row r="426" ht="14.25" customHeight="1">
      <c r="A426" s="2"/>
      <c r="E426" s="2"/>
    </row>
    <row r="427" ht="14.25" customHeight="1">
      <c r="A427" s="2"/>
      <c r="E427" s="2"/>
    </row>
    <row r="428" ht="14.25" customHeight="1">
      <c r="A428" s="2"/>
      <c r="E428" s="2"/>
    </row>
    <row r="429" ht="14.25" customHeight="1">
      <c r="A429" s="2"/>
      <c r="E429" s="2"/>
    </row>
    <row r="430" ht="14.25" customHeight="1">
      <c r="A430" s="2"/>
      <c r="E430" s="2"/>
    </row>
    <row r="431" ht="14.25" customHeight="1">
      <c r="A431" s="2"/>
      <c r="E431" s="2"/>
    </row>
    <row r="432" ht="14.25" customHeight="1">
      <c r="A432" s="2"/>
      <c r="E432" s="2"/>
    </row>
    <row r="433" ht="14.25" customHeight="1">
      <c r="A433" s="2"/>
      <c r="E433" s="2"/>
    </row>
    <row r="434" ht="14.25" customHeight="1">
      <c r="A434" s="2"/>
      <c r="E434" s="2"/>
    </row>
    <row r="435" ht="14.25" customHeight="1">
      <c r="A435" s="2"/>
      <c r="E435" s="2"/>
    </row>
    <row r="436" ht="14.25" customHeight="1">
      <c r="A436" s="2"/>
      <c r="E436" s="2"/>
    </row>
    <row r="437" ht="14.25" customHeight="1">
      <c r="A437" s="2"/>
      <c r="E437" s="2"/>
    </row>
    <row r="438" ht="14.25" customHeight="1">
      <c r="A438" s="2"/>
      <c r="E438" s="2"/>
    </row>
    <row r="439" ht="14.25" customHeight="1">
      <c r="A439" s="2"/>
      <c r="E439" s="2"/>
    </row>
    <row r="440" ht="14.25" customHeight="1">
      <c r="A440" s="2"/>
      <c r="E440" s="2"/>
    </row>
    <row r="441" ht="14.25" customHeight="1">
      <c r="A441" s="2"/>
      <c r="E441" s="2"/>
    </row>
    <row r="442" ht="14.25" customHeight="1">
      <c r="A442" s="2"/>
      <c r="E442" s="2"/>
    </row>
    <row r="443" ht="14.25" customHeight="1">
      <c r="A443" s="2"/>
      <c r="E443" s="2"/>
    </row>
    <row r="444" ht="14.25" customHeight="1">
      <c r="A444" s="2"/>
      <c r="E444" s="2"/>
    </row>
    <row r="445" ht="14.25" customHeight="1">
      <c r="A445" s="2"/>
      <c r="E445" s="2"/>
    </row>
    <row r="446" ht="14.25" customHeight="1">
      <c r="A446" s="2"/>
      <c r="E446" s="2"/>
    </row>
    <row r="447" ht="14.25" customHeight="1">
      <c r="A447" s="2"/>
      <c r="E447" s="2"/>
    </row>
    <row r="448" ht="14.25" customHeight="1">
      <c r="A448" s="2"/>
      <c r="E448" s="2"/>
    </row>
    <row r="449" ht="14.25" customHeight="1">
      <c r="A449" s="2"/>
      <c r="E449" s="2"/>
    </row>
    <row r="450" ht="14.25" customHeight="1">
      <c r="A450" s="2"/>
      <c r="E450" s="2"/>
    </row>
    <row r="451" ht="14.25" customHeight="1">
      <c r="A451" s="2"/>
      <c r="E451" s="2"/>
    </row>
    <row r="452" ht="14.25" customHeight="1">
      <c r="A452" s="2"/>
      <c r="E452" s="2"/>
    </row>
    <row r="453" ht="14.25" customHeight="1">
      <c r="A453" s="2"/>
      <c r="E453" s="2"/>
    </row>
    <row r="454" ht="14.25" customHeight="1">
      <c r="A454" s="2"/>
      <c r="E454" s="2"/>
    </row>
    <row r="455" ht="14.25" customHeight="1">
      <c r="A455" s="2"/>
      <c r="E455" s="2"/>
    </row>
    <row r="456" ht="14.25" customHeight="1">
      <c r="A456" s="2"/>
      <c r="E456" s="2"/>
    </row>
    <row r="457" ht="14.25" customHeight="1">
      <c r="A457" s="2"/>
      <c r="E457" s="2"/>
    </row>
    <row r="458" ht="14.25" customHeight="1">
      <c r="A458" s="2"/>
      <c r="E458" s="2"/>
    </row>
    <row r="459" ht="14.25" customHeight="1">
      <c r="A459" s="2"/>
      <c r="E459" s="2"/>
    </row>
    <row r="460" ht="14.25" customHeight="1">
      <c r="A460" s="2"/>
      <c r="E460" s="2"/>
    </row>
    <row r="461" ht="14.25" customHeight="1">
      <c r="A461" s="2"/>
      <c r="E461" s="2"/>
    </row>
    <row r="462" ht="14.25" customHeight="1">
      <c r="A462" s="2"/>
      <c r="E462" s="2"/>
    </row>
    <row r="463" ht="14.25" customHeight="1">
      <c r="A463" s="2"/>
      <c r="E463" s="2"/>
    </row>
    <row r="464" ht="14.25" customHeight="1">
      <c r="A464" s="2"/>
      <c r="E464" s="2"/>
    </row>
    <row r="465" ht="14.25" customHeight="1">
      <c r="A465" s="2"/>
      <c r="E465" s="2"/>
    </row>
    <row r="466" ht="14.25" customHeight="1">
      <c r="A466" s="2"/>
      <c r="E466" s="2"/>
    </row>
    <row r="467" ht="14.25" customHeight="1">
      <c r="A467" s="2"/>
      <c r="E467" s="2"/>
    </row>
    <row r="468" ht="14.25" customHeight="1">
      <c r="A468" s="2"/>
      <c r="E468" s="2"/>
    </row>
    <row r="469" ht="14.25" customHeight="1">
      <c r="A469" s="2"/>
      <c r="E469" s="2"/>
    </row>
    <row r="470" ht="14.25" customHeight="1">
      <c r="A470" s="2"/>
      <c r="E470" s="2"/>
    </row>
    <row r="471" ht="14.25" customHeight="1">
      <c r="A471" s="2"/>
      <c r="E471" s="2"/>
    </row>
    <row r="472" ht="14.25" customHeight="1">
      <c r="A472" s="2"/>
      <c r="E472" s="2"/>
    </row>
    <row r="473" ht="14.25" customHeight="1">
      <c r="A473" s="2"/>
      <c r="E473" s="2"/>
    </row>
    <row r="474" ht="14.25" customHeight="1">
      <c r="A474" s="2"/>
      <c r="E474" s="2"/>
    </row>
    <row r="475" ht="14.25" customHeight="1">
      <c r="A475" s="2"/>
      <c r="E475" s="2"/>
    </row>
    <row r="476" ht="14.25" customHeight="1">
      <c r="A476" s="2"/>
      <c r="E476" s="2"/>
    </row>
    <row r="477" ht="14.25" customHeight="1">
      <c r="A477" s="2"/>
      <c r="E477" s="2"/>
    </row>
    <row r="478" ht="14.25" customHeight="1">
      <c r="A478" s="2"/>
      <c r="E478" s="2"/>
    </row>
    <row r="479" ht="14.25" customHeight="1">
      <c r="A479" s="2"/>
      <c r="E479" s="2"/>
    </row>
    <row r="480" ht="14.25" customHeight="1">
      <c r="A480" s="2"/>
      <c r="E480" s="2"/>
    </row>
    <row r="481" ht="14.25" customHeight="1">
      <c r="A481" s="2"/>
      <c r="E481" s="2"/>
    </row>
    <row r="482" ht="14.25" customHeight="1">
      <c r="A482" s="2"/>
      <c r="E482" s="2"/>
    </row>
    <row r="483" ht="14.25" customHeight="1">
      <c r="A483" s="2"/>
      <c r="E483" s="2"/>
    </row>
    <row r="484" ht="14.25" customHeight="1">
      <c r="A484" s="2"/>
      <c r="E484" s="2"/>
    </row>
    <row r="485" ht="14.25" customHeight="1">
      <c r="A485" s="2"/>
      <c r="E485" s="2"/>
    </row>
    <row r="486" ht="14.25" customHeight="1">
      <c r="A486" s="2"/>
      <c r="E486" s="2"/>
    </row>
    <row r="487" ht="14.25" customHeight="1">
      <c r="A487" s="2"/>
      <c r="E487" s="2"/>
    </row>
    <row r="488" ht="14.25" customHeight="1">
      <c r="A488" s="2"/>
      <c r="E488" s="2"/>
    </row>
    <row r="489" ht="14.25" customHeight="1">
      <c r="A489" s="2"/>
      <c r="E489" s="2"/>
    </row>
    <row r="490" ht="14.25" customHeight="1">
      <c r="A490" s="2"/>
      <c r="E490" s="2"/>
    </row>
    <row r="491" ht="14.25" customHeight="1">
      <c r="A491" s="2"/>
      <c r="E491" s="2"/>
    </row>
    <row r="492" ht="14.25" customHeight="1">
      <c r="A492" s="2"/>
      <c r="E492" s="2"/>
    </row>
    <row r="493" ht="14.25" customHeight="1">
      <c r="A493" s="2"/>
      <c r="E493" s="2"/>
    </row>
    <row r="494" ht="14.25" customHeight="1">
      <c r="A494" s="2"/>
      <c r="E494" s="2"/>
    </row>
    <row r="495" ht="14.25" customHeight="1">
      <c r="A495" s="2"/>
      <c r="E495" s="2"/>
    </row>
    <row r="496" ht="14.25" customHeight="1">
      <c r="A496" s="2"/>
      <c r="E496" s="2"/>
    </row>
    <row r="497" ht="14.25" customHeight="1">
      <c r="A497" s="2"/>
      <c r="E497" s="2"/>
    </row>
    <row r="498" ht="14.25" customHeight="1">
      <c r="A498" s="2"/>
      <c r="E498" s="2"/>
    </row>
    <row r="499" ht="14.25" customHeight="1">
      <c r="A499" s="2"/>
      <c r="E499" s="2"/>
    </row>
    <row r="500" ht="14.25" customHeight="1">
      <c r="A500" s="2"/>
      <c r="E500" s="2"/>
    </row>
    <row r="501" ht="14.25" customHeight="1">
      <c r="A501" s="2"/>
      <c r="E501" s="2"/>
    </row>
    <row r="502" ht="14.25" customHeight="1">
      <c r="A502" s="2"/>
      <c r="E502" s="2"/>
    </row>
    <row r="503" ht="14.25" customHeight="1">
      <c r="A503" s="2"/>
      <c r="E503" s="2"/>
    </row>
    <row r="504" ht="14.25" customHeight="1">
      <c r="A504" s="2"/>
      <c r="E504" s="2"/>
    </row>
    <row r="505" ht="14.25" customHeight="1">
      <c r="A505" s="2"/>
      <c r="E505" s="2"/>
    </row>
    <row r="506" ht="14.25" customHeight="1">
      <c r="A506" s="2"/>
      <c r="E506" s="2"/>
    </row>
    <row r="507" ht="14.25" customHeight="1">
      <c r="A507" s="2"/>
      <c r="E507" s="2"/>
    </row>
    <row r="508" ht="14.25" customHeight="1">
      <c r="A508" s="2"/>
      <c r="E508" s="2"/>
    </row>
    <row r="509" ht="14.25" customHeight="1">
      <c r="A509" s="2"/>
      <c r="E509" s="2"/>
    </row>
    <row r="510" ht="14.25" customHeight="1">
      <c r="A510" s="2"/>
      <c r="E510" s="2"/>
    </row>
    <row r="511" ht="14.25" customHeight="1">
      <c r="A511" s="2"/>
      <c r="E511" s="2"/>
    </row>
    <row r="512" ht="14.25" customHeight="1">
      <c r="A512" s="2"/>
      <c r="E512" s="2"/>
    </row>
    <row r="513" ht="14.25" customHeight="1">
      <c r="A513" s="2"/>
      <c r="E513" s="2"/>
    </row>
    <row r="514" ht="14.25" customHeight="1">
      <c r="A514" s="2"/>
      <c r="E514" s="2"/>
    </row>
    <row r="515" ht="14.25" customHeight="1">
      <c r="A515" s="2"/>
      <c r="E515" s="2"/>
    </row>
    <row r="516" ht="14.25" customHeight="1">
      <c r="A516" s="2"/>
      <c r="E516" s="2"/>
    </row>
    <row r="517" ht="14.25" customHeight="1">
      <c r="A517" s="2"/>
      <c r="E517" s="2"/>
    </row>
    <row r="518" ht="14.25" customHeight="1">
      <c r="A518" s="2"/>
      <c r="E518" s="2"/>
    </row>
    <row r="519" ht="14.25" customHeight="1">
      <c r="A519" s="2"/>
      <c r="E519" s="2"/>
    </row>
    <row r="520" ht="14.25" customHeight="1">
      <c r="A520" s="2"/>
      <c r="E520" s="2"/>
    </row>
    <row r="521" ht="14.25" customHeight="1">
      <c r="A521" s="2"/>
      <c r="E521" s="2"/>
    </row>
    <row r="522" ht="14.25" customHeight="1">
      <c r="A522" s="2"/>
      <c r="E522" s="2"/>
    </row>
    <row r="523" ht="14.25" customHeight="1">
      <c r="A523" s="2"/>
      <c r="E523" s="2"/>
    </row>
    <row r="524" ht="14.25" customHeight="1">
      <c r="A524" s="2"/>
      <c r="E524" s="2"/>
    </row>
    <row r="525" ht="14.25" customHeight="1">
      <c r="A525" s="2"/>
      <c r="E525" s="2"/>
    </row>
    <row r="526" ht="14.25" customHeight="1">
      <c r="A526" s="2"/>
      <c r="E526" s="2"/>
    </row>
    <row r="527" ht="14.25" customHeight="1">
      <c r="A527" s="2"/>
      <c r="E527" s="2"/>
    </row>
    <row r="528" ht="14.25" customHeight="1">
      <c r="A528" s="2"/>
      <c r="E528" s="2"/>
    </row>
    <row r="529" ht="14.25" customHeight="1">
      <c r="A529" s="2"/>
      <c r="E529" s="2"/>
    </row>
    <row r="530" ht="14.25" customHeight="1">
      <c r="A530" s="2"/>
      <c r="E530" s="2"/>
    </row>
    <row r="531" ht="14.25" customHeight="1">
      <c r="A531" s="2"/>
      <c r="E531" s="2"/>
    </row>
    <row r="532" ht="14.25" customHeight="1">
      <c r="A532" s="2"/>
      <c r="E532" s="2"/>
    </row>
    <row r="533" ht="14.25" customHeight="1">
      <c r="A533" s="2"/>
      <c r="E533" s="2"/>
    </row>
    <row r="534" ht="14.25" customHeight="1">
      <c r="A534" s="2"/>
      <c r="E534" s="2"/>
    </row>
    <row r="535" ht="14.25" customHeight="1">
      <c r="A535" s="2"/>
      <c r="E535" s="2"/>
    </row>
    <row r="536" ht="14.25" customHeight="1">
      <c r="A536" s="2"/>
      <c r="E536" s="2"/>
    </row>
    <row r="537" ht="14.25" customHeight="1">
      <c r="A537" s="2"/>
      <c r="E537" s="2"/>
    </row>
    <row r="538" ht="14.25" customHeight="1">
      <c r="A538" s="2"/>
      <c r="E538" s="2"/>
    </row>
    <row r="539" ht="14.25" customHeight="1">
      <c r="A539" s="2"/>
      <c r="E539" s="2"/>
    </row>
    <row r="540" ht="14.25" customHeight="1">
      <c r="A540" s="2"/>
      <c r="E540" s="2"/>
    </row>
    <row r="541" ht="14.25" customHeight="1">
      <c r="A541" s="2"/>
      <c r="E541" s="2"/>
    </row>
    <row r="542" ht="14.25" customHeight="1">
      <c r="A542" s="2"/>
      <c r="E542" s="2"/>
    </row>
    <row r="543" ht="14.25" customHeight="1">
      <c r="A543" s="2"/>
      <c r="E543" s="2"/>
    </row>
    <row r="544" ht="14.25" customHeight="1">
      <c r="A544" s="2"/>
      <c r="E544" s="2"/>
    </row>
    <row r="545" ht="14.25" customHeight="1">
      <c r="A545" s="2"/>
      <c r="E545" s="2"/>
    </row>
    <row r="546" ht="14.25" customHeight="1">
      <c r="A546" s="2"/>
      <c r="E546" s="2"/>
    </row>
    <row r="547" ht="14.25" customHeight="1">
      <c r="A547" s="2"/>
      <c r="E547" s="2"/>
    </row>
    <row r="548" ht="14.25" customHeight="1">
      <c r="A548" s="2"/>
      <c r="E548" s="2"/>
    </row>
    <row r="549" ht="14.25" customHeight="1">
      <c r="A549" s="2"/>
      <c r="E549" s="2"/>
    </row>
    <row r="550" ht="14.25" customHeight="1">
      <c r="A550" s="2"/>
      <c r="E550" s="2"/>
    </row>
    <row r="551" ht="14.25" customHeight="1">
      <c r="A551" s="2"/>
      <c r="E551" s="2"/>
    </row>
    <row r="552" ht="14.25" customHeight="1">
      <c r="A552" s="2"/>
      <c r="E552" s="2"/>
    </row>
    <row r="553" ht="14.25" customHeight="1">
      <c r="A553" s="2"/>
      <c r="E553" s="2"/>
    </row>
    <row r="554" ht="14.25" customHeight="1">
      <c r="A554" s="2"/>
      <c r="E554" s="2"/>
    </row>
    <row r="555" ht="14.25" customHeight="1">
      <c r="A555" s="2"/>
      <c r="E555" s="2"/>
    </row>
    <row r="556" ht="14.25" customHeight="1">
      <c r="A556" s="2"/>
      <c r="E556" s="2"/>
    </row>
    <row r="557" ht="14.25" customHeight="1">
      <c r="A557" s="2"/>
      <c r="E557" s="2"/>
    </row>
    <row r="558" ht="14.25" customHeight="1">
      <c r="A558" s="2"/>
      <c r="E558" s="2"/>
    </row>
    <row r="559" ht="14.25" customHeight="1">
      <c r="A559" s="2"/>
      <c r="E559" s="2"/>
    </row>
    <row r="560" ht="14.25" customHeight="1">
      <c r="A560" s="2"/>
      <c r="E560" s="2"/>
    </row>
    <row r="561" ht="14.25" customHeight="1">
      <c r="A561" s="2"/>
      <c r="E561" s="2"/>
    </row>
    <row r="562" ht="14.25" customHeight="1">
      <c r="A562" s="2"/>
      <c r="E562" s="2"/>
    </row>
    <row r="563" ht="14.25" customHeight="1">
      <c r="A563" s="2"/>
      <c r="E563" s="2"/>
    </row>
    <row r="564" ht="14.25" customHeight="1">
      <c r="A564" s="2"/>
      <c r="E564" s="2"/>
    </row>
    <row r="565" ht="14.25" customHeight="1">
      <c r="A565" s="2"/>
      <c r="E565" s="2"/>
    </row>
    <row r="566" ht="14.25" customHeight="1">
      <c r="A566" s="2"/>
      <c r="E566" s="2"/>
    </row>
    <row r="567" ht="14.25" customHeight="1">
      <c r="A567" s="2"/>
      <c r="E567" s="2"/>
    </row>
    <row r="568" ht="14.25" customHeight="1">
      <c r="A568" s="2"/>
      <c r="E568" s="2"/>
    </row>
    <row r="569" ht="14.25" customHeight="1">
      <c r="A569" s="2"/>
      <c r="E569" s="2"/>
    </row>
    <row r="570" ht="14.25" customHeight="1">
      <c r="A570" s="2"/>
      <c r="E570" s="2"/>
    </row>
    <row r="571" ht="14.25" customHeight="1">
      <c r="A571" s="2"/>
      <c r="E571" s="2"/>
    </row>
    <row r="572" ht="14.25" customHeight="1">
      <c r="A572" s="2"/>
      <c r="E572" s="2"/>
    </row>
    <row r="573" ht="14.25" customHeight="1">
      <c r="A573" s="2"/>
      <c r="E573" s="2"/>
    </row>
    <row r="574" ht="14.25" customHeight="1">
      <c r="A574" s="2"/>
      <c r="E574" s="2"/>
    </row>
    <row r="575" ht="14.25" customHeight="1">
      <c r="A575" s="2"/>
      <c r="E575" s="2"/>
    </row>
    <row r="576" ht="14.25" customHeight="1">
      <c r="A576" s="2"/>
      <c r="E576" s="2"/>
    </row>
    <row r="577" ht="14.25" customHeight="1">
      <c r="A577" s="2"/>
      <c r="E577" s="2"/>
    </row>
    <row r="578" ht="14.25" customHeight="1">
      <c r="A578" s="2"/>
      <c r="E578" s="2"/>
    </row>
    <row r="579" ht="14.25" customHeight="1">
      <c r="A579" s="2"/>
      <c r="E579" s="2"/>
    </row>
    <row r="580" ht="14.25" customHeight="1">
      <c r="A580" s="2"/>
      <c r="E580" s="2"/>
    </row>
    <row r="581" ht="14.25" customHeight="1">
      <c r="A581" s="2"/>
      <c r="E581" s="2"/>
    </row>
    <row r="582" ht="14.25" customHeight="1">
      <c r="A582" s="2"/>
      <c r="E582" s="2"/>
    </row>
    <row r="583" ht="14.25" customHeight="1">
      <c r="A583" s="2"/>
      <c r="E583" s="2"/>
    </row>
    <row r="584" ht="14.25" customHeight="1">
      <c r="A584" s="2"/>
      <c r="E584" s="2"/>
    </row>
    <row r="585" ht="14.25" customHeight="1">
      <c r="A585" s="2"/>
      <c r="E585" s="2"/>
    </row>
    <row r="586" ht="14.25" customHeight="1">
      <c r="A586" s="2"/>
      <c r="E586" s="2"/>
    </row>
    <row r="587" ht="14.25" customHeight="1">
      <c r="A587" s="2"/>
      <c r="E587" s="2"/>
    </row>
    <row r="588" ht="14.25" customHeight="1">
      <c r="A588" s="2"/>
      <c r="E588" s="2"/>
    </row>
    <row r="589" ht="14.25" customHeight="1">
      <c r="A589" s="2"/>
      <c r="E589" s="2"/>
    </row>
    <row r="590" ht="14.25" customHeight="1">
      <c r="A590" s="2"/>
      <c r="E590" s="2"/>
    </row>
    <row r="591" ht="14.25" customHeight="1">
      <c r="A591" s="2"/>
      <c r="E591" s="2"/>
    </row>
    <row r="592" ht="14.25" customHeight="1">
      <c r="A592" s="2"/>
      <c r="E592" s="2"/>
    </row>
    <row r="593" ht="14.25" customHeight="1">
      <c r="A593" s="2"/>
      <c r="E593" s="2"/>
    </row>
    <row r="594" ht="14.25" customHeight="1">
      <c r="A594" s="2"/>
      <c r="E594" s="2"/>
    </row>
    <row r="595" ht="14.25" customHeight="1">
      <c r="A595" s="2"/>
      <c r="E595" s="2"/>
    </row>
    <row r="596" ht="14.25" customHeight="1">
      <c r="A596" s="2"/>
      <c r="E596" s="2"/>
    </row>
    <row r="597" ht="14.25" customHeight="1">
      <c r="A597" s="2"/>
      <c r="E597" s="2"/>
    </row>
    <row r="598" ht="14.25" customHeight="1">
      <c r="A598" s="2"/>
      <c r="E598" s="2"/>
    </row>
    <row r="599" ht="14.25" customHeight="1">
      <c r="A599" s="2"/>
      <c r="E599" s="2"/>
    </row>
    <row r="600" ht="14.25" customHeight="1">
      <c r="A600" s="2"/>
      <c r="E600" s="2"/>
    </row>
    <row r="601" ht="14.25" customHeight="1">
      <c r="A601" s="2"/>
      <c r="E601" s="2"/>
    </row>
    <row r="602" ht="14.25" customHeight="1">
      <c r="A602" s="2"/>
      <c r="E602" s="2"/>
    </row>
    <row r="603" ht="14.25" customHeight="1">
      <c r="A603" s="2"/>
      <c r="E603" s="2"/>
    </row>
    <row r="604" ht="14.25" customHeight="1">
      <c r="A604" s="2"/>
      <c r="E604" s="2"/>
    </row>
    <row r="605" ht="14.25" customHeight="1">
      <c r="A605" s="2"/>
      <c r="E605" s="2"/>
    </row>
    <row r="606" ht="14.25" customHeight="1">
      <c r="A606" s="2"/>
      <c r="E606" s="2"/>
    </row>
    <row r="607" ht="14.25" customHeight="1">
      <c r="A607" s="2"/>
      <c r="E607" s="2"/>
    </row>
    <row r="608" ht="14.25" customHeight="1">
      <c r="A608" s="2"/>
      <c r="E608" s="2"/>
    </row>
    <row r="609" ht="14.25" customHeight="1">
      <c r="A609" s="2"/>
      <c r="E609" s="2"/>
    </row>
    <row r="610" ht="14.25" customHeight="1">
      <c r="A610" s="2"/>
      <c r="E610" s="2"/>
    </row>
    <row r="611" ht="14.25" customHeight="1">
      <c r="A611" s="2"/>
      <c r="E611" s="2"/>
    </row>
    <row r="612" ht="14.25" customHeight="1">
      <c r="A612" s="2"/>
      <c r="E612" s="2"/>
    </row>
    <row r="613" ht="14.25" customHeight="1">
      <c r="A613" s="2"/>
      <c r="E613" s="2"/>
    </row>
    <row r="614" ht="14.25" customHeight="1">
      <c r="A614" s="2"/>
      <c r="E614" s="2"/>
    </row>
    <row r="615" ht="14.25" customHeight="1">
      <c r="A615" s="2"/>
      <c r="E615" s="2"/>
    </row>
    <row r="616" ht="14.25" customHeight="1">
      <c r="A616" s="2"/>
      <c r="E616" s="2"/>
    </row>
    <row r="617" ht="14.25" customHeight="1">
      <c r="A617" s="2"/>
      <c r="E617" s="2"/>
    </row>
    <row r="618" ht="14.25" customHeight="1">
      <c r="A618" s="2"/>
      <c r="E618" s="2"/>
    </row>
    <row r="619" ht="14.25" customHeight="1">
      <c r="A619" s="2"/>
      <c r="E619" s="2"/>
    </row>
    <row r="620" ht="14.25" customHeight="1">
      <c r="A620" s="2"/>
      <c r="E620" s="2"/>
    </row>
    <row r="621" ht="14.25" customHeight="1">
      <c r="A621" s="2"/>
      <c r="E621" s="2"/>
    </row>
    <row r="622" ht="14.25" customHeight="1">
      <c r="A622" s="2"/>
      <c r="E622" s="2"/>
    </row>
    <row r="623" ht="14.25" customHeight="1">
      <c r="A623" s="2"/>
      <c r="E623" s="2"/>
    </row>
    <row r="624" ht="14.25" customHeight="1">
      <c r="A624" s="2"/>
      <c r="E624" s="2"/>
    </row>
    <row r="625" ht="14.25" customHeight="1">
      <c r="A625" s="2"/>
      <c r="E625" s="2"/>
    </row>
    <row r="626" ht="14.25" customHeight="1">
      <c r="A626" s="2"/>
      <c r="E626" s="2"/>
    </row>
    <row r="627" ht="14.25" customHeight="1">
      <c r="A627" s="2"/>
      <c r="E627" s="2"/>
    </row>
    <row r="628" ht="14.25" customHeight="1">
      <c r="A628" s="2"/>
      <c r="E628" s="2"/>
    </row>
    <row r="629" ht="14.25" customHeight="1">
      <c r="A629" s="2"/>
      <c r="E629" s="2"/>
    </row>
    <row r="630" ht="14.25" customHeight="1">
      <c r="A630" s="2"/>
      <c r="E630" s="2"/>
    </row>
    <row r="631" ht="14.25" customHeight="1">
      <c r="A631" s="2"/>
      <c r="E631" s="2"/>
    </row>
    <row r="632" ht="14.25" customHeight="1">
      <c r="A632" s="2"/>
      <c r="E632" s="2"/>
    </row>
    <row r="633" ht="14.25" customHeight="1">
      <c r="A633" s="2"/>
      <c r="E633" s="2"/>
    </row>
    <row r="634" ht="14.25" customHeight="1">
      <c r="A634" s="2"/>
      <c r="E634" s="2"/>
    </row>
    <row r="635" ht="14.25" customHeight="1">
      <c r="A635" s="2"/>
      <c r="E635" s="2"/>
    </row>
    <row r="636" ht="14.25" customHeight="1">
      <c r="A636" s="2"/>
      <c r="E636" s="2"/>
    </row>
    <row r="637" ht="14.25" customHeight="1">
      <c r="A637" s="2"/>
      <c r="E637" s="2"/>
    </row>
    <row r="638" ht="14.25" customHeight="1">
      <c r="A638" s="2"/>
      <c r="E638" s="2"/>
    </row>
    <row r="639" ht="14.25" customHeight="1">
      <c r="A639" s="2"/>
      <c r="E639" s="2"/>
    </row>
    <row r="640" ht="14.25" customHeight="1">
      <c r="A640" s="2"/>
      <c r="E640" s="2"/>
    </row>
    <row r="641" ht="14.25" customHeight="1">
      <c r="A641" s="2"/>
      <c r="E641" s="2"/>
    </row>
    <row r="642" ht="14.25" customHeight="1">
      <c r="A642" s="2"/>
      <c r="E642" s="2"/>
    </row>
    <row r="643" ht="14.25" customHeight="1">
      <c r="A643" s="2"/>
      <c r="E643" s="2"/>
    </row>
    <row r="644" ht="14.25" customHeight="1">
      <c r="A644" s="2"/>
      <c r="E644" s="2"/>
    </row>
    <row r="645" ht="14.25" customHeight="1">
      <c r="A645" s="2"/>
      <c r="E645" s="2"/>
    </row>
    <row r="646" ht="14.25" customHeight="1">
      <c r="A646" s="2"/>
      <c r="E646" s="2"/>
    </row>
    <row r="647" ht="14.25" customHeight="1">
      <c r="A647" s="2"/>
      <c r="E647" s="2"/>
    </row>
    <row r="648" ht="14.25" customHeight="1">
      <c r="A648" s="2"/>
      <c r="E648" s="2"/>
    </row>
    <row r="649" ht="14.25" customHeight="1">
      <c r="A649" s="2"/>
      <c r="E649" s="2"/>
    </row>
    <row r="650" ht="14.25" customHeight="1">
      <c r="A650" s="2"/>
      <c r="E650" s="2"/>
    </row>
    <row r="651" ht="14.25" customHeight="1">
      <c r="A651" s="2"/>
      <c r="E651" s="2"/>
    </row>
    <row r="652" ht="14.25" customHeight="1">
      <c r="A652" s="2"/>
      <c r="E652" s="2"/>
    </row>
    <row r="653" ht="14.25" customHeight="1">
      <c r="A653" s="2"/>
      <c r="E653" s="2"/>
    </row>
    <row r="654" ht="14.25" customHeight="1">
      <c r="A654" s="2"/>
      <c r="E654" s="2"/>
    </row>
    <row r="655" ht="14.25" customHeight="1">
      <c r="A655" s="2"/>
      <c r="E655" s="2"/>
    </row>
    <row r="656" ht="14.25" customHeight="1">
      <c r="A656" s="2"/>
      <c r="E656" s="2"/>
    </row>
    <row r="657" ht="14.25" customHeight="1">
      <c r="A657" s="2"/>
      <c r="E657" s="2"/>
    </row>
    <row r="658" ht="14.25" customHeight="1">
      <c r="A658" s="2"/>
      <c r="E658" s="2"/>
    </row>
    <row r="659" ht="14.25" customHeight="1">
      <c r="A659" s="2"/>
      <c r="E659" s="2"/>
    </row>
    <row r="660" ht="14.25" customHeight="1">
      <c r="A660" s="2"/>
      <c r="E660" s="2"/>
    </row>
    <row r="661" ht="14.25" customHeight="1">
      <c r="A661" s="2"/>
      <c r="E661" s="2"/>
    </row>
    <row r="662" ht="14.25" customHeight="1">
      <c r="A662" s="2"/>
      <c r="E662" s="2"/>
    </row>
    <row r="663" ht="14.25" customHeight="1">
      <c r="A663" s="2"/>
      <c r="E663" s="2"/>
    </row>
    <row r="664" ht="14.25" customHeight="1">
      <c r="A664" s="2"/>
      <c r="E664" s="2"/>
    </row>
    <row r="665" ht="14.25" customHeight="1">
      <c r="A665" s="2"/>
      <c r="E665" s="2"/>
    </row>
    <row r="666" ht="14.25" customHeight="1">
      <c r="A666" s="2"/>
      <c r="E666" s="2"/>
    </row>
    <row r="667" ht="14.25" customHeight="1">
      <c r="A667" s="2"/>
      <c r="E667" s="2"/>
    </row>
    <row r="668" ht="14.25" customHeight="1">
      <c r="A668" s="2"/>
      <c r="E668" s="2"/>
    </row>
    <row r="669" ht="14.25" customHeight="1">
      <c r="A669" s="2"/>
      <c r="E669" s="2"/>
    </row>
    <row r="670" ht="14.25" customHeight="1">
      <c r="A670" s="2"/>
      <c r="E670" s="2"/>
    </row>
    <row r="671" ht="14.25" customHeight="1">
      <c r="A671" s="2"/>
      <c r="E671" s="2"/>
    </row>
    <row r="672" ht="14.25" customHeight="1">
      <c r="A672" s="2"/>
      <c r="E672" s="2"/>
    </row>
    <row r="673" ht="14.25" customHeight="1">
      <c r="A673" s="2"/>
      <c r="E673" s="2"/>
    </row>
    <row r="674" ht="14.25" customHeight="1">
      <c r="A674" s="2"/>
      <c r="E674" s="2"/>
    </row>
    <row r="675" ht="14.25" customHeight="1">
      <c r="A675" s="2"/>
      <c r="E675" s="2"/>
    </row>
    <row r="676" ht="14.25" customHeight="1">
      <c r="A676" s="2"/>
      <c r="E676" s="2"/>
    </row>
    <row r="677" ht="14.25" customHeight="1">
      <c r="A677" s="2"/>
      <c r="E677" s="2"/>
    </row>
    <row r="678" ht="14.25" customHeight="1">
      <c r="A678" s="2"/>
      <c r="E678" s="2"/>
    </row>
    <row r="679" ht="14.25" customHeight="1">
      <c r="A679" s="2"/>
      <c r="E679" s="2"/>
    </row>
    <row r="680" ht="14.25" customHeight="1">
      <c r="A680" s="2"/>
      <c r="E680" s="2"/>
    </row>
    <row r="681" ht="14.25" customHeight="1">
      <c r="A681" s="2"/>
      <c r="E681" s="2"/>
    </row>
    <row r="682" ht="14.25" customHeight="1">
      <c r="A682" s="2"/>
      <c r="E682" s="2"/>
    </row>
    <row r="683" ht="14.25" customHeight="1">
      <c r="A683" s="2"/>
      <c r="E683" s="2"/>
    </row>
    <row r="684" ht="14.25" customHeight="1">
      <c r="A684" s="2"/>
      <c r="E684" s="2"/>
    </row>
    <row r="685" ht="14.25" customHeight="1">
      <c r="A685" s="2"/>
      <c r="E685" s="2"/>
    </row>
    <row r="686" ht="14.25" customHeight="1">
      <c r="A686" s="2"/>
      <c r="E686" s="2"/>
    </row>
    <row r="687" ht="14.25" customHeight="1">
      <c r="A687" s="2"/>
      <c r="E687" s="2"/>
    </row>
    <row r="688" ht="14.25" customHeight="1">
      <c r="A688" s="2"/>
      <c r="E688" s="2"/>
    </row>
    <row r="689" ht="14.25" customHeight="1">
      <c r="A689" s="2"/>
      <c r="E689" s="2"/>
    </row>
    <row r="690" ht="14.25" customHeight="1">
      <c r="A690" s="2"/>
      <c r="E690" s="2"/>
    </row>
    <row r="691" ht="14.25" customHeight="1">
      <c r="A691" s="2"/>
      <c r="E691" s="2"/>
    </row>
    <row r="692" ht="14.25" customHeight="1">
      <c r="A692" s="2"/>
      <c r="E692" s="2"/>
    </row>
    <row r="693" ht="14.25" customHeight="1">
      <c r="A693" s="2"/>
      <c r="E693" s="2"/>
    </row>
    <row r="694" ht="14.25" customHeight="1">
      <c r="A694" s="2"/>
      <c r="E694" s="2"/>
    </row>
    <row r="695" ht="14.25" customHeight="1">
      <c r="A695" s="2"/>
      <c r="E695" s="2"/>
    </row>
    <row r="696" ht="14.25" customHeight="1">
      <c r="A696" s="2"/>
      <c r="E696" s="2"/>
    </row>
    <row r="697" ht="14.25" customHeight="1">
      <c r="A697" s="2"/>
      <c r="E697" s="2"/>
    </row>
    <row r="698" ht="14.25" customHeight="1">
      <c r="A698" s="2"/>
      <c r="E698" s="2"/>
    </row>
    <row r="699" ht="14.25" customHeight="1">
      <c r="A699" s="2"/>
      <c r="E699" s="2"/>
    </row>
    <row r="700" ht="14.25" customHeight="1">
      <c r="A700" s="2"/>
      <c r="E700" s="2"/>
    </row>
    <row r="701" ht="14.25" customHeight="1">
      <c r="A701" s="2"/>
      <c r="E701" s="2"/>
    </row>
    <row r="702" ht="14.25" customHeight="1">
      <c r="A702" s="2"/>
      <c r="E702" s="2"/>
    </row>
    <row r="703" ht="14.25" customHeight="1">
      <c r="A703" s="2"/>
      <c r="E703" s="2"/>
    </row>
    <row r="704" ht="14.25" customHeight="1">
      <c r="A704" s="2"/>
      <c r="E704" s="2"/>
    </row>
    <row r="705" ht="14.25" customHeight="1">
      <c r="A705" s="2"/>
      <c r="E705" s="2"/>
    </row>
    <row r="706" ht="14.25" customHeight="1">
      <c r="A706" s="2"/>
      <c r="E706" s="2"/>
    </row>
    <row r="707" ht="14.25" customHeight="1">
      <c r="A707" s="2"/>
      <c r="E707" s="2"/>
    </row>
    <row r="708" ht="14.25" customHeight="1">
      <c r="A708" s="2"/>
      <c r="E708" s="2"/>
    </row>
    <row r="709" ht="14.25" customHeight="1">
      <c r="A709" s="2"/>
      <c r="E709" s="2"/>
    </row>
    <row r="710" ht="14.25" customHeight="1">
      <c r="A710" s="2"/>
      <c r="E710" s="2"/>
    </row>
    <row r="711" ht="14.25" customHeight="1">
      <c r="A711" s="2"/>
      <c r="E711" s="2"/>
    </row>
    <row r="712" ht="14.25" customHeight="1">
      <c r="A712" s="2"/>
      <c r="E712" s="2"/>
    </row>
    <row r="713" ht="14.25" customHeight="1">
      <c r="A713" s="2"/>
      <c r="E713" s="2"/>
    </row>
    <row r="714" ht="14.25" customHeight="1">
      <c r="A714" s="2"/>
      <c r="E714" s="2"/>
    </row>
    <row r="715" ht="14.25" customHeight="1">
      <c r="A715" s="2"/>
      <c r="E715" s="2"/>
    </row>
    <row r="716" ht="14.25" customHeight="1">
      <c r="A716" s="2"/>
      <c r="E716" s="2"/>
    </row>
    <row r="717" ht="14.25" customHeight="1">
      <c r="A717" s="2"/>
      <c r="E717" s="2"/>
    </row>
    <row r="718" ht="14.25" customHeight="1">
      <c r="A718" s="2"/>
      <c r="E718" s="2"/>
    </row>
    <row r="719" ht="14.25" customHeight="1">
      <c r="A719" s="2"/>
      <c r="E719" s="2"/>
    </row>
    <row r="720" ht="14.25" customHeight="1">
      <c r="A720" s="2"/>
      <c r="E720" s="2"/>
    </row>
    <row r="721" ht="14.25" customHeight="1">
      <c r="A721" s="2"/>
      <c r="E721" s="2"/>
    </row>
    <row r="722" ht="14.25" customHeight="1">
      <c r="A722" s="2"/>
      <c r="E722" s="2"/>
    </row>
    <row r="723" ht="14.25" customHeight="1">
      <c r="A723" s="2"/>
      <c r="E723" s="2"/>
    </row>
    <row r="724" ht="14.25" customHeight="1">
      <c r="A724" s="2"/>
      <c r="E724" s="2"/>
    </row>
    <row r="725" ht="14.25" customHeight="1">
      <c r="A725" s="2"/>
      <c r="E725" s="2"/>
    </row>
    <row r="726" ht="14.25" customHeight="1">
      <c r="A726" s="2"/>
      <c r="E726" s="2"/>
    </row>
    <row r="727" ht="14.25" customHeight="1">
      <c r="A727" s="2"/>
      <c r="E727" s="2"/>
    </row>
    <row r="728" ht="14.25" customHeight="1">
      <c r="A728" s="2"/>
      <c r="E728" s="2"/>
    </row>
    <row r="729" ht="14.25" customHeight="1">
      <c r="A729" s="2"/>
      <c r="E729" s="2"/>
    </row>
    <row r="730" ht="14.25" customHeight="1">
      <c r="A730" s="2"/>
      <c r="E730" s="2"/>
    </row>
    <row r="731" ht="14.25" customHeight="1">
      <c r="A731" s="2"/>
      <c r="E731" s="2"/>
    </row>
    <row r="732" ht="14.25" customHeight="1">
      <c r="A732" s="2"/>
      <c r="E732" s="2"/>
    </row>
    <row r="733" ht="14.25" customHeight="1">
      <c r="A733" s="2"/>
      <c r="E733" s="2"/>
    </row>
    <row r="734" ht="14.25" customHeight="1">
      <c r="A734" s="2"/>
      <c r="E734" s="2"/>
    </row>
    <row r="735" ht="14.25" customHeight="1">
      <c r="A735" s="2"/>
      <c r="E735" s="2"/>
    </row>
    <row r="736" ht="14.25" customHeight="1">
      <c r="A736" s="2"/>
      <c r="E736" s="2"/>
    </row>
    <row r="737" ht="14.25" customHeight="1">
      <c r="A737" s="2"/>
      <c r="E737" s="2"/>
    </row>
    <row r="738" ht="14.25" customHeight="1">
      <c r="A738" s="2"/>
      <c r="E738" s="2"/>
    </row>
    <row r="739" ht="14.25" customHeight="1">
      <c r="A739" s="2"/>
      <c r="E739" s="2"/>
    </row>
    <row r="740" ht="14.25" customHeight="1">
      <c r="A740" s="2"/>
      <c r="E740" s="2"/>
    </row>
    <row r="741" ht="14.25" customHeight="1">
      <c r="A741" s="2"/>
      <c r="E741" s="2"/>
    </row>
    <row r="742" ht="14.25" customHeight="1">
      <c r="A742" s="2"/>
      <c r="E742" s="2"/>
    </row>
    <row r="743" ht="14.25" customHeight="1">
      <c r="A743" s="2"/>
      <c r="E743" s="2"/>
    </row>
    <row r="744" ht="14.25" customHeight="1">
      <c r="A744" s="2"/>
      <c r="E744" s="2"/>
    </row>
    <row r="745" ht="14.25" customHeight="1">
      <c r="A745" s="2"/>
      <c r="E745" s="2"/>
    </row>
    <row r="746" ht="14.25" customHeight="1">
      <c r="A746" s="2"/>
      <c r="E746" s="2"/>
    </row>
    <row r="747" ht="14.25" customHeight="1">
      <c r="A747" s="2"/>
      <c r="E747" s="2"/>
    </row>
    <row r="748" ht="14.25" customHeight="1">
      <c r="A748" s="2"/>
      <c r="E748" s="2"/>
    </row>
    <row r="749" ht="14.25" customHeight="1">
      <c r="A749" s="2"/>
      <c r="E749" s="2"/>
    </row>
    <row r="750" ht="14.25" customHeight="1">
      <c r="A750" s="2"/>
      <c r="E750" s="2"/>
    </row>
    <row r="751" ht="14.25" customHeight="1">
      <c r="A751" s="2"/>
      <c r="E751" s="2"/>
    </row>
    <row r="752" ht="14.25" customHeight="1">
      <c r="A752" s="2"/>
      <c r="E752" s="2"/>
    </row>
    <row r="753" ht="14.25" customHeight="1">
      <c r="A753" s="2"/>
      <c r="E753" s="2"/>
    </row>
    <row r="754" ht="14.25" customHeight="1">
      <c r="A754" s="2"/>
      <c r="E754" s="2"/>
    </row>
    <row r="755" ht="14.25" customHeight="1">
      <c r="A755" s="2"/>
      <c r="E755" s="2"/>
    </row>
    <row r="756" ht="14.25" customHeight="1">
      <c r="A756" s="2"/>
      <c r="E756" s="2"/>
    </row>
    <row r="757" ht="14.25" customHeight="1">
      <c r="A757" s="2"/>
      <c r="E757" s="2"/>
    </row>
    <row r="758" ht="14.25" customHeight="1">
      <c r="A758" s="2"/>
      <c r="E758" s="2"/>
    </row>
    <row r="759" ht="14.25" customHeight="1">
      <c r="A759" s="2"/>
      <c r="E759" s="2"/>
    </row>
    <row r="760" ht="14.25" customHeight="1">
      <c r="A760" s="2"/>
      <c r="E760" s="2"/>
    </row>
    <row r="761" ht="14.25" customHeight="1">
      <c r="A761" s="2"/>
      <c r="E761" s="2"/>
    </row>
    <row r="762" ht="14.25" customHeight="1">
      <c r="A762" s="2"/>
      <c r="E762" s="2"/>
    </row>
    <row r="763" ht="14.25" customHeight="1">
      <c r="A763" s="2"/>
      <c r="E763" s="2"/>
    </row>
    <row r="764" ht="14.25" customHeight="1">
      <c r="A764" s="2"/>
      <c r="E764" s="2"/>
    </row>
    <row r="765" ht="14.25" customHeight="1">
      <c r="A765" s="2"/>
      <c r="E765" s="2"/>
    </row>
    <row r="766" ht="14.25" customHeight="1">
      <c r="A766" s="2"/>
      <c r="E766" s="2"/>
    </row>
    <row r="767" ht="14.25" customHeight="1">
      <c r="A767" s="2"/>
      <c r="E767" s="2"/>
    </row>
    <row r="768" ht="14.25" customHeight="1">
      <c r="A768" s="2"/>
      <c r="E768" s="2"/>
    </row>
    <row r="769" ht="14.25" customHeight="1">
      <c r="A769" s="2"/>
      <c r="E769" s="2"/>
    </row>
    <row r="770" ht="14.25" customHeight="1">
      <c r="A770" s="2"/>
      <c r="E770" s="2"/>
    </row>
    <row r="771" ht="14.25" customHeight="1">
      <c r="A771" s="2"/>
      <c r="E771" s="2"/>
    </row>
    <row r="772" ht="14.25" customHeight="1">
      <c r="A772" s="2"/>
      <c r="E772" s="2"/>
    </row>
    <row r="773" ht="14.25" customHeight="1">
      <c r="A773" s="2"/>
      <c r="E773" s="2"/>
    </row>
    <row r="774" ht="14.25" customHeight="1">
      <c r="A774" s="2"/>
      <c r="E774" s="2"/>
    </row>
    <row r="775" ht="14.25" customHeight="1">
      <c r="A775" s="2"/>
      <c r="E775" s="2"/>
    </row>
    <row r="776" ht="14.25" customHeight="1">
      <c r="A776" s="2"/>
      <c r="E776" s="2"/>
    </row>
    <row r="777" ht="14.25" customHeight="1">
      <c r="A777" s="2"/>
      <c r="E777" s="2"/>
    </row>
    <row r="778" ht="14.25" customHeight="1">
      <c r="A778" s="2"/>
      <c r="E778" s="2"/>
    </row>
    <row r="779" ht="14.25" customHeight="1">
      <c r="A779" s="2"/>
      <c r="E779" s="2"/>
    </row>
    <row r="780" ht="14.25" customHeight="1">
      <c r="A780" s="2"/>
      <c r="E780" s="2"/>
    </row>
    <row r="781" ht="14.25" customHeight="1">
      <c r="A781" s="2"/>
      <c r="E781" s="2"/>
    </row>
    <row r="782" ht="14.25" customHeight="1">
      <c r="A782" s="2"/>
      <c r="E782" s="2"/>
    </row>
    <row r="783" ht="14.25" customHeight="1">
      <c r="A783" s="2"/>
      <c r="E783" s="2"/>
    </row>
    <row r="784" ht="14.25" customHeight="1">
      <c r="A784" s="2"/>
      <c r="E784" s="2"/>
    </row>
    <row r="785" ht="14.25" customHeight="1">
      <c r="A785" s="2"/>
      <c r="E785" s="2"/>
    </row>
    <row r="786" ht="14.25" customHeight="1">
      <c r="A786" s="2"/>
      <c r="E786" s="2"/>
    </row>
    <row r="787" ht="14.25" customHeight="1">
      <c r="A787" s="2"/>
      <c r="E787" s="2"/>
    </row>
    <row r="788" ht="14.25" customHeight="1">
      <c r="A788" s="2"/>
      <c r="E788" s="2"/>
    </row>
    <row r="789" ht="14.25" customHeight="1">
      <c r="A789" s="2"/>
      <c r="E789" s="2"/>
    </row>
    <row r="790" ht="14.25" customHeight="1">
      <c r="A790" s="2"/>
      <c r="E790" s="2"/>
    </row>
    <row r="791" ht="14.25" customHeight="1">
      <c r="A791" s="2"/>
      <c r="E791" s="2"/>
    </row>
    <row r="792" ht="14.25" customHeight="1">
      <c r="A792" s="2"/>
      <c r="E792" s="2"/>
    </row>
    <row r="793" ht="14.25" customHeight="1">
      <c r="A793" s="2"/>
      <c r="E793" s="2"/>
    </row>
    <row r="794" ht="14.25" customHeight="1">
      <c r="A794" s="2"/>
      <c r="E794" s="2"/>
    </row>
    <row r="795" ht="14.25" customHeight="1">
      <c r="A795" s="2"/>
      <c r="E795" s="2"/>
    </row>
    <row r="796" ht="14.25" customHeight="1">
      <c r="A796" s="2"/>
      <c r="E796" s="2"/>
    </row>
    <row r="797" ht="14.25" customHeight="1">
      <c r="A797" s="2"/>
      <c r="E797" s="2"/>
    </row>
    <row r="798" ht="14.25" customHeight="1">
      <c r="A798" s="2"/>
      <c r="E798" s="2"/>
    </row>
    <row r="799" ht="14.25" customHeight="1">
      <c r="A799" s="2"/>
      <c r="E799" s="2"/>
    </row>
    <row r="800" ht="14.25" customHeight="1">
      <c r="A800" s="2"/>
      <c r="E800" s="2"/>
    </row>
    <row r="801" ht="14.25" customHeight="1">
      <c r="A801" s="2"/>
      <c r="E801" s="2"/>
    </row>
    <row r="802" ht="14.25" customHeight="1">
      <c r="A802" s="2"/>
      <c r="E802" s="2"/>
    </row>
    <row r="803" ht="14.25" customHeight="1">
      <c r="A803" s="2"/>
      <c r="E803" s="2"/>
    </row>
    <row r="804" ht="14.25" customHeight="1">
      <c r="A804" s="2"/>
      <c r="E804" s="2"/>
    </row>
    <row r="805" ht="14.25" customHeight="1">
      <c r="A805" s="2"/>
      <c r="E805" s="2"/>
    </row>
    <row r="806" ht="14.25" customHeight="1">
      <c r="A806" s="2"/>
      <c r="E806" s="2"/>
    </row>
    <row r="807" ht="14.25" customHeight="1">
      <c r="A807" s="2"/>
      <c r="E807" s="2"/>
    </row>
    <row r="808" ht="14.25" customHeight="1">
      <c r="A808" s="2"/>
      <c r="E808" s="2"/>
    </row>
    <row r="809" ht="14.25" customHeight="1">
      <c r="A809" s="2"/>
      <c r="E809" s="2"/>
    </row>
    <row r="810" ht="14.25" customHeight="1">
      <c r="A810" s="2"/>
      <c r="E810" s="2"/>
    </row>
    <row r="811" ht="14.25" customHeight="1">
      <c r="A811" s="2"/>
      <c r="E811" s="2"/>
    </row>
    <row r="812" ht="14.25" customHeight="1">
      <c r="A812" s="2"/>
      <c r="E812" s="2"/>
    </row>
    <row r="813" ht="14.25" customHeight="1">
      <c r="A813" s="2"/>
      <c r="E813" s="2"/>
    </row>
    <row r="814" ht="14.25" customHeight="1">
      <c r="A814" s="2"/>
      <c r="E814" s="2"/>
    </row>
    <row r="815" ht="14.25" customHeight="1">
      <c r="A815" s="2"/>
      <c r="E815" s="2"/>
    </row>
    <row r="816" ht="14.25" customHeight="1">
      <c r="A816" s="2"/>
      <c r="E816" s="2"/>
    </row>
    <row r="817" ht="14.25" customHeight="1">
      <c r="A817" s="2"/>
      <c r="E817" s="2"/>
    </row>
    <row r="818" ht="14.25" customHeight="1">
      <c r="A818" s="2"/>
      <c r="E818" s="2"/>
    </row>
    <row r="819" ht="14.25" customHeight="1">
      <c r="A819" s="2"/>
      <c r="E819" s="2"/>
    </row>
    <row r="820" ht="14.25" customHeight="1">
      <c r="A820" s="2"/>
      <c r="E820" s="2"/>
    </row>
    <row r="821" ht="14.25" customHeight="1">
      <c r="A821" s="2"/>
      <c r="E821" s="2"/>
    </row>
    <row r="822" ht="14.25" customHeight="1">
      <c r="A822" s="2"/>
      <c r="E822" s="2"/>
    </row>
    <row r="823" ht="14.25" customHeight="1">
      <c r="A823" s="2"/>
      <c r="E823" s="2"/>
    </row>
    <row r="824" ht="14.25" customHeight="1">
      <c r="A824" s="2"/>
      <c r="E824" s="2"/>
    </row>
    <row r="825" ht="14.25" customHeight="1">
      <c r="A825" s="2"/>
      <c r="E825" s="2"/>
    </row>
    <row r="826" ht="14.25" customHeight="1">
      <c r="A826" s="2"/>
      <c r="E826" s="2"/>
    </row>
    <row r="827" ht="14.25" customHeight="1">
      <c r="A827" s="2"/>
      <c r="E827" s="2"/>
    </row>
    <row r="828" ht="14.25" customHeight="1">
      <c r="A828" s="2"/>
      <c r="E828" s="2"/>
    </row>
    <row r="829" ht="14.25" customHeight="1">
      <c r="A829" s="2"/>
      <c r="E829" s="2"/>
    </row>
    <row r="830" ht="14.25" customHeight="1">
      <c r="A830" s="2"/>
      <c r="E830" s="2"/>
    </row>
    <row r="831" ht="14.25" customHeight="1">
      <c r="A831" s="2"/>
      <c r="E831" s="2"/>
    </row>
    <row r="832" ht="14.25" customHeight="1">
      <c r="A832" s="2"/>
      <c r="E832" s="2"/>
    </row>
    <row r="833" ht="14.25" customHeight="1">
      <c r="A833" s="2"/>
      <c r="E833" s="2"/>
    </row>
    <row r="834" ht="14.25" customHeight="1">
      <c r="A834" s="2"/>
      <c r="E834" s="2"/>
    </row>
    <row r="835" ht="14.25" customHeight="1">
      <c r="A835" s="2"/>
      <c r="E835" s="2"/>
    </row>
    <row r="836" ht="14.25" customHeight="1">
      <c r="A836" s="2"/>
      <c r="E836" s="2"/>
    </row>
    <row r="837" ht="14.25" customHeight="1">
      <c r="A837" s="2"/>
      <c r="E837" s="2"/>
    </row>
    <row r="838" ht="14.25" customHeight="1">
      <c r="A838" s="2"/>
      <c r="E838" s="2"/>
    </row>
    <row r="839" ht="14.25" customHeight="1">
      <c r="A839" s="2"/>
      <c r="E839" s="2"/>
    </row>
    <row r="840" ht="14.25" customHeight="1">
      <c r="A840" s="2"/>
      <c r="E840" s="2"/>
    </row>
    <row r="841" ht="14.25" customHeight="1">
      <c r="A841" s="2"/>
      <c r="E841" s="2"/>
    </row>
    <row r="842" ht="14.25" customHeight="1">
      <c r="A842" s="2"/>
      <c r="E842" s="2"/>
    </row>
    <row r="843" ht="14.25" customHeight="1">
      <c r="A843" s="2"/>
      <c r="E843" s="2"/>
    </row>
    <row r="844" ht="14.25" customHeight="1">
      <c r="A844" s="2"/>
      <c r="E844" s="2"/>
    </row>
    <row r="845" ht="14.25" customHeight="1">
      <c r="A845" s="2"/>
      <c r="E845" s="2"/>
    </row>
    <row r="846" ht="14.25" customHeight="1">
      <c r="A846" s="2"/>
      <c r="E846" s="2"/>
    </row>
    <row r="847" ht="14.25" customHeight="1">
      <c r="A847" s="2"/>
      <c r="E847" s="2"/>
    </row>
    <row r="848" ht="14.25" customHeight="1">
      <c r="A848" s="2"/>
      <c r="E848" s="2"/>
    </row>
    <row r="849" ht="14.25" customHeight="1">
      <c r="A849" s="2"/>
      <c r="E849" s="2"/>
    </row>
    <row r="850" ht="14.25" customHeight="1">
      <c r="A850" s="2"/>
      <c r="E850" s="2"/>
    </row>
    <row r="851" ht="14.25" customHeight="1">
      <c r="A851" s="2"/>
      <c r="E851" s="2"/>
    </row>
    <row r="852" ht="14.25" customHeight="1">
      <c r="A852" s="2"/>
      <c r="E852" s="2"/>
    </row>
    <row r="853" ht="14.25" customHeight="1">
      <c r="A853" s="2"/>
      <c r="E853" s="2"/>
    </row>
    <row r="854" ht="14.25" customHeight="1">
      <c r="A854" s="2"/>
      <c r="E854" s="2"/>
    </row>
    <row r="855" ht="14.25" customHeight="1">
      <c r="A855" s="2"/>
      <c r="E855" s="2"/>
    </row>
    <row r="856" ht="14.25" customHeight="1">
      <c r="A856" s="2"/>
      <c r="E856" s="2"/>
    </row>
    <row r="857" ht="14.25" customHeight="1">
      <c r="A857" s="2"/>
      <c r="E857" s="2"/>
    </row>
    <row r="858" ht="14.25" customHeight="1">
      <c r="A858" s="2"/>
      <c r="E858" s="2"/>
    </row>
    <row r="859" ht="14.25" customHeight="1">
      <c r="A859" s="2"/>
      <c r="E859" s="2"/>
    </row>
    <row r="860" ht="14.25" customHeight="1">
      <c r="A860" s="2"/>
      <c r="E860" s="2"/>
    </row>
    <row r="861" ht="14.25" customHeight="1">
      <c r="A861" s="2"/>
      <c r="E861" s="2"/>
    </row>
    <row r="862" ht="14.25" customHeight="1">
      <c r="A862" s="2"/>
      <c r="E862" s="2"/>
    </row>
    <row r="863" ht="14.25" customHeight="1">
      <c r="A863" s="2"/>
      <c r="E863" s="2"/>
    </row>
    <row r="864" ht="14.25" customHeight="1">
      <c r="A864" s="2"/>
      <c r="E864" s="2"/>
    </row>
    <row r="865" ht="14.25" customHeight="1">
      <c r="A865" s="2"/>
      <c r="E865" s="2"/>
    </row>
    <row r="866" ht="14.25" customHeight="1">
      <c r="A866" s="2"/>
      <c r="E866" s="2"/>
    </row>
    <row r="867" ht="14.25" customHeight="1">
      <c r="A867" s="2"/>
      <c r="E867" s="2"/>
    </row>
    <row r="868" ht="14.25" customHeight="1">
      <c r="A868" s="2"/>
      <c r="E868" s="2"/>
    </row>
    <row r="869" ht="14.25" customHeight="1">
      <c r="A869" s="2"/>
      <c r="E869" s="2"/>
    </row>
    <row r="870" ht="14.25" customHeight="1">
      <c r="A870" s="2"/>
      <c r="E870" s="2"/>
    </row>
    <row r="871" ht="14.25" customHeight="1">
      <c r="A871" s="2"/>
      <c r="E871" s="2"/>
    </row>
    <row r="872" ht="14.25" customHeight="1">
      <c r="A872" s="2"/>
      <c r="E872" s="2"/>
    </row>
    <row r="873" ht="14.25" customHeight="1">
      <c r="A873" s="2"/>
      <c r="E873" s="2"/>
    </row>
    <row r="874" ht="14.25" customHeight="1">
      <c r="A874" s="2"/>
      <c r="E874" s="2"/>
    </row>
    <row r="875" ht="14.25" customHeight="1">
      <c r="A875" s="2"/>
      <c r="E875" s="2"/>
    </row>
    <row r="876" ht="14.25" customHeight="1">
      <c r="A876" s="2"/>
      <c r="E876" s="2"/>
    </row>
    <row r="877" ht="14.25" customHeight="1">
      <c r="A877" s="2"/>
      <c r="E877" s="2"/>
    </row>
    <row r="878" ht="14.25" customHeight="1">
      <c r="A878" s="2"/>
      <c r="E878" s="2"/>
    </row>
    <row r="879" ht="14.25" customHeight="1">
      <c r="A879" s="2"/>
      <c r="E879" s="2"/>
    </row>
    <row r="880" ht="14.25" customHeight="1">
      <c r="A880" s="2"/>
      <c r="E880" s="2"/>
    </row>
    <row r="881" ht="14.25" customHeight="1">
      <c r="A881" s="2"/>
      <c r="E881" s="2"/>
    </row>
    <row r="882" ht="14.25" customHeight="1">
      <c r="A882" s="2"/>
      <c r="E882" s="2"/>
    </row>
    <row r="883" ht="14.25" customHeight="1">
      <c r="A883" s="2"/>
      <c r="E883" s="2"/>
    </row>
    <row r="884" ht="14.25" customHeight="1">
      <c r="A884" s="2"/>
      <c r="E884" s="2"/>
    </row>
    <row r="885" ht="14.25" customHeight="1">
      <c r="A885" s="2"/>
      <c r="E885" s="2"/>
    </row>
    <row r="886" ht="14.25" customHeight="1">
      <c r="A886" s="2"/>
      <c r="E886" s="2"/>
    </row>
    <row r="887" ht="14.25" customHeight="1">
      <c r="A887" s="2"/>
      <c r="E887" s="2"/>
    </row>
    <row r="888" ht="14.25" customHeight="1">
      <c r="A888" s="2"/>
      <c r="E888" s="2"/>
    </row>
    <row r="889" ht="14.25" customHeight="1">
      <c r="A889" s="2"/>
      <c r="E889" s="2"/>
    </row>
    <row r="890" ht="14.25" customHeight="1">
      <c r="A890" s="2"/>
      <c r="E890" s="2"/>
    </row>
    <row r="891" ht="14.25" customHeight="1">
      <c r="A891" s="2"/>
      <c r="E891" s="2"/>
    </row>
    <row r="892" ht="14.25" customHeight="1">
      <c r="A892" s="2"/>
      <c r="E892" s="2"/>
    </row>
    <row r="893" ht="14.25" customHeight="1">
      <c r="A893" s="2"/>
      <c r="E893" s="2"/>
    </row>
    <row r="894" ht="14.25" customHeight="1">
      <c r="A894" s="2"/>
      <c r="E894" s="2"/>
    </row>
    <row r="895" ht="14.25" customHeight="1">
      <c r="A895" s="2"/>
      <c r="E895" s="2"/>
    </row>
    <row r="896" ht="14.25" customHeight="1">
      <c r="A896" s="2"/>
      <c r="E896" s="2"/>
    </row>
    <row r="897" ht="14.25" customHeight="1">
      <c r="A897" s="2"/>
      <c r="E897" s="2"/>
    </row>
    <row r="898" ht="14.25" customHeight="1">
      <c r="A898" s="2"/>
      <c r="E898" s="2"/>
    </row>
    <row r="899" ht="14.25" customHeight="1">
      <c r="A899" s="2"/>
      <c r="E899" s="2"/>
    </row>
    <row r="900" ht="14.25" customHeight="1">
      <c r="A900" s="2"/>
      <c r="E900" s="2"/>
    </row>
    <row r="901" ht="14.25" customHeight="1">
      <c r="A901" s="2"/>
      <c r="E901" s="2"/>
    </row>
    <row r="902" ht="14.25" customHeight="1">
      <c r="A902" s="2"/>
      <c r="E902" s="2"/>
    </row>
    <row r="903" ht="14.25" customHeight="1">
      <c r="A903" s="2"/>
      <c r="E903" s="2"/>
    </row>
    <row r="904" ht="14.25" customHeight="1">
      <c r="A904" s="2"/>
      <c r="E904" s="2"/>
    </row>
    <row r="905" ht="14.25" customHeight="1">
      <c r="A905" s="2"/>
      <c r="E905" s="2"/>
    </row>
    <row r="906" ht="14.25" customHeight="1">
      <c r="A906" s="2"/>
      <c r="E906" s="2"/>
    </row>
    <row r="907" ht="14.25" customHeight="1">
      <c r="A907" s="2"/>
      <c r="E907" s="2"/>
    </row>
    <row r="908" ht="14.25" customHeight="1">
      <c r="A908" s="2"/>
      <c r="E908" s="2"/>
    </row>
    <row r="909" ht="14.25" customHeight="1">
      <c r="A909" s="2"/>
      <c r="E909" s="2"/>
    </row>
    <row r="910" ht="14.25" customHeight="1">
      <c r="A910" s="2"/>
      <c r="E910" s="2"/>
    </row>
    <row r="911" ht="14.25" customHeight="1">
      <c r="A911" s="2"/>
      <c r="E911" s="2"/>
    </row>
    <row r="912" ht="14.25" customHeight="1">
      <c r="A912" s="2"/>
      <c r="E912" s="2"/>
    </row>
    <row r="913" ht="14.25" customHeight="1">
      <c r="A913" s="2"/>
      <c r="E913" s="2"/>
    </row>
    <row r="914" ht="14.25" customHeight="1">
      <c r="A914" s="2"/>
      <c r="E914" s="2"/>
    </row>
    <row r="915" ht="14.25" customHeight="1">
      <c r="A915" s="2"/>
      <c r="E915" s="2"/>
    </row>
    <row r="916" ht="14.25" customHeight="1">
      <c r="A916" s="2"/>
      <c r="E916" s="2"/>
    </row>
    <row r="917" ht="14.25" customHeight="1">
      <c r="A917" s="2"/>
      <c r="E917" s="2"/>
    </row>
    <row r="918" ht="14.25" customHeight="1">
      <c r="A918" s="2"/>
      <c r="E918" s="2"/>
    </row>
    <row r="919" ht="14.25" customHeight="1">
      <c r="A919" s="2"/>
      <c r="E919" s="2"/>
    </row>
    <row r="920" ht="14.25" customHeight="1">
      <c r="A920" s="2"/>
      <c r="E920" s="2"/>
    </row>
    <row r="921" ht="14.25" customHeight="1">
      <c r="A921" s="2"/>
      <c r="E921" s="2"/>
    </row>
    <row r="922" ht="14.25" customHeight="1">
      <c r="A922" s="2"/>
      <c r="E922" s="2"/>
    </row>
    <row r="923" ht="14.25" customHeight="1">
      <c r="A923" s="2"/>
      <c r="E923" s="2"/>
    </row>
    <row r="924" ht="14.25" customHeight="1">
      <c r="A924" s="2"/>
      <c r="E924" s="2"/>
    </row>
    <row r="925" ht="14.25" customHeight="1">
      <c r="A925" s="2"/>
      <c r="E925" s="2"/>
    </row>
    <row r="926" ht="14.25" customHeight="1">
      <c r="A926" s="2"/>
      <c r="E926" s="2"/>
    </row>
    <row r="927" ht="14.25" customHeight="1">
      <c r="A927" s="2"/>
      <c r="E927" s="2"/>
    </row>
    <row r="928" ht="14.25" customHeight="1">
      <c r="A928" s="2"/>
      <c r="E928" s="2"/>
    </row>
    <row r="929" ht="14.25" customHeight="1">
      <c r="A929" s="2"/>
      <c r="E929" s="2"/>
    </row>
    <row r="930" ht="14.25" customHeight="1">
      <c r="A930" s="2"/>
      <c r="E930" s="2"/>
    </row>
    <row r="931" ht="14.25" customHeight="1">
      <c r="A931" s="2"/>
      <c r="E931" s="2"/>
    </row>
    <row r="932" ht="14.25" customHeight="1">
      <c r="A932" s="2"/>
      <c r="E932" s="2"/>
    </row>
    <row r="933" ht="14.25" customHeight="1">
      <c r="A933" s="2"/>
      <c r="E933" s="2"/>
    </row>
    <row r="934" ht="14.25" customHeight="1">
      <c r="A934" s="2"/>
      <c r="E934" s="2"/>
    </row>
    <row r="935" ht="14.25" customHeight="1">
      <c r="A935" s="2"/>
      <c r="E935" s="2"/>
    </row>
    <row r="936" ht="14.25" customHeight="1">
      <c r="A936" s="2"/>
      <c r="E936" s="2"/>
    </row>
    <row r="937" ht="14.25" customHeight="1">
      <c r="A937" s="2"/>
      <c r="E937" s="2"/>
    </row>
    <row r="938" ht="14.25" customHeight="1">
      <c r="A938" s="2"/>
      <c r="E938" s="2"/>
    </row>
    <row r="939" ht="14.25" customHeight="1">
      <c r="A939" s="2"/>
      <c r="E939" s="2"/>
    </row>
    <row r="940" ht="14.25" customHeight="1">
      <c r="A940" s="2"/>
      <c r="E940" s="2"/>
    </row>
    <row r="941" ht="14.25" customHeight="1">
      <c r="A941" s="2"/>
      <c r="E941" s="2"/>
    </row>
    <row r="942" ht="14.25" customHeight="1">
      <c r="A942" s="2"/>
      <c r="E942" s="2"/>
    </row>
    <row r="943" ht="14.25" customHeight="1">
      <c r="A943" s="2"/>
      <c r="E943" s="2"/>
    </row>
    <row r="944" ht="14.25" customHeight="1">
      <c r="A944" s="2"/>
      <c r="E944" s="2"/>
    </row>
    <row r="945" ht="14.25" customHeight="1">
      <c r="A945" s="2"/>
      <c r="E945" s="2"/>
    </row>
    <row r="946" ht="14.25" customHeight="1">
      <c r="A946" s="2"/>
      <c r="E946" s="2"/>
    </row>
    <row r="947" ht="14.25" customHeight="1">
      <c r="A947" s="2"/>
      <c r="E947" s="2"/>
    </row>
    <row r="948" ht="14.25" customHeight="1">
      <c r="A948" s="2"/>
      <c r="E948" s="2"/>
    </row>
    <row r="949" ht="14.25" customHeight="1">
      <c r="A949" s="2"/>
      <c r="E949" s="2"/>
    </row>
    <row r="950" ht="14.25" customHeight="1">
      <c r="A950" s="2"/>
      <c r="E950" s="2"/>
    </row>
    <row r="951" ht="14.25" customHeight="1">
      <c r="A951" s="2"/>
      <c r="E951" s="2"/>
    </row>
    <row r="952" ht="14.25" customHeight="1">
      <c r="A952" s="2"/>
      <c r="E952" s="2"/>
    </row>
    <row r="953" ht="14.25" customHeight="1">
      <c r="A953" s="2"/>
      <c r="E953" s="2"/>
    </row>
    <row r="954" ht="14.25" customHeight="1">
      <c r="A954" s="2"/>
      <c r="E954" s="2"/>
    </row>
    <row r="955" ht="14.25" customHeight="1">
      <c r="A955" s="2"/>
      <c r="E955" s="2"/>
    </row>
    <row r="956" ht="14.25" customHeight="1">
      <c r="A956" s="2"/>
      <c r="E956" s="2"/>
    </row>
    <row r="957" ht="14.25" customHeight="1">
      <c r="A957" s="2"/>
      <c r="E957" s="2"/>
    </row>
    <row r="958" ht="14.25" customHeight="1">
      <c r="A958" s="2"/>
      <c r="E958" s="2"/>
    </row>
    <row r="959" ht="14.25" customHeight="1">
      <c r="A959" s="2"/>
      <c r="E959" s="2"/>
    </row>
    <row r="960" ht="14.25" customHeight="1">
      <c r="A960" s="2"/>
      <c r="E960" s="2"/>
    </row>
    <row r="961" ht="14.25" customHeight="1">
      <c r="A961" s="2"/>
      <c r="E961" s="2"/>
    </row>
    <row r="962" ht="14.25" customHeight="1">
      <c r="A962" s="2"/>
      <c r="E962" s="2"/>
    </row>
    <row r="963" ht="14.25" customHeight="1">
      <c r="A963" s="2"/>
      <c r="E963" s="2"/>
    </row>
    <row r="964" ht="14.25" customHeight="1">
      <c r="A964" s="2"/>
      <c r="E964" s="2"/>
    </row>
    <row r="965" ht="14.25" customHeight="1">
      <c r="A965" s="2"/>
      <c r="E965" s="2"/>
    </row>
    <row r="966" ht="14.25" customHeight="1">
      <c r="A966" s="2"/>
      <c r="E966" s="2"/>
    </row>
    <row r="967" ht="14.25" customHeight="1">
      <c r="A967" s="2"/>
      <c r="E967" s="2"/>
    </row>
    <row r="968" ht="14.25" customHeight="1">
      <c r="A968" s="2"/>
      <c r="E968" s="2"/>
    </row>
    <row r="969" ht="14.25" customHeight="1">
      <c r="A969" s="2"/>
      <c r="E969" s="2"/>
    </row>
    <row r="970" ht="14.25" customHeight="1">
      <c r="A970" s="2"/>
      <c r="E970" s="2"/>
    </row>
    <row r="971" ht="14.25" customHeight="1">
      <c r="A971" s="2"/>
      <c r="E971" s="2"/>
    </row>
    <row r="972" ht="14.25" customHeight="1">
      <c r="A972" s="2"/>
      <c r="E972" s="2"/>
    </row>
    <row r="973" ht="14.25" customHeight="1">
      <c r="A973" s="2"/>
      <c r="E973" s="2"/>
    </row>
    <row r="974" ht="14.25" customHeight="1">
      <c r="A974" s="2"/>
      <c r="E974" s="2"/>
    </row>
    <row r="975" ht="14.25" customHeight="1">
      <c r="A975" s="2"/>
      <c r="E975" s="2"/>
    </row>
    <row r="976" ht="14.25" customHeight="1">
      <c r="A976" s="2"/>
      <c r="E976" s="2"/>
    </row>
    <row r="977" ht="14.25" customHeight="1">
      <c r="A977" s="2"/>
      <c r="E977" s="2"/>
    </row>
    <row r="978" ht="14.25" customHeight="1">
      <c r="A978" s="2"/>
      <c r="E978" s="2"/>
    </row>
    <row r="979" ht="14.25" customHeight="1">
      <c r="A979" s="2"/>
      <c r="E979" s="2"/>
    </row>
    <row r="980" ht="14.25" customHeight="1">
      <c r="A980" s="2"/>
      <c r="E980" s="2"/>
    </row>
    <row r="981" ht="14.25" customHeight="1">
      <c r="A981" s="2"/>
      <c r="E981" s="2"/>
    </row>
    <row r="982" ht="14.25" customHeight="1">
      <c r="A982" s="2"/>
      <c r="E982" s="2"/>
    </row>
    <row r="983" ht="14.25" customHeight="1">
      <c r="A983" s="2"/>
      <c r="E983" s="2"/>
    </row>
    <row r="984" ht="14.25" customHeight="1">
      <c r="A984" s="2"/>
      <c r="E984" s="2"/>
    </row>
    <row r="985" ht="14.25" customHeight="1">
      <c r="A985" s="2"/>
      <c r="E985" s="2"/>
    </row>
    <row r="986" ht="14.25" customHeight="1">
      <c r="A986" s="2"/>
      <c r="E986" s="2"/>
    </row>
    <row r="987" ht="14.25" customHeight="1">
      <c r="A987" s="2"/>
      <c r="E987" s="2"/>
    </row>
    <row r="988" ht="14.25" customHeight="1">
      <c r="A988" s="2"/>
      <c r="E988" s="2"/>
    </row>
    <row r="989" ht="14.25" customHeight="1">
      <c r="A989" s="2"/>
      <c r="E989" s="2"/>
    </row>
    <row r="990" ht="14.25" customHeight="1">
      <c r="A990" s="2"/>
      <c r="E990" s="2"/>
    </row>
    <row r="991" ht="14.25" customHeight="1">
      <c r="A991" s="2"/>
      <c r="E991" s="2"/>
    </row>
    <row r="992" ht="14.25" customHeight="1">
      <c r="A992" s="2"/>
      <c r="E992" s="2"/>
    </row>
    <row r="993" ht="14.25" customHeight="1">
      <c r="A993" s="2"/>
      <c r="E993" s="2"/>
    </row>
    <row r="994" ht="14.25" customHeight="1">
      <c r="A994" s="2"/>
      <c r="E994" s="2"/>
    </row>
    <row r="995" ht="14.25" customHeight="1">
      <c r="A995" s="2"/>
      <c r="E995" s="2"/>
    </row>
    <row r="996" ht="14.25" customHeight="1">
      <c r="A996" s="2"/>
      <c r="E996" s="2"/>
    </row>
    <row r="997" ht="14.25" customHeight="1">
      <c r="A997" s="2"/>
      <c r="E997" s="2"/>
    </row>
    <row r="998" ht="14.25" customHeight="1">
      <c r="A998" s="2"/>
      <c r="E998" s="2"/>
    </row>
    <row r="999" ht="14.25" customHeight="1">
      <c r="A999" s="2"/>
      <c r="E999" s="2"/>
    </row>
    <row r="1000" ht="14.25" customHeight="1">
      <c r="A1000" s="2"/>
      <c r="E1000" s="2"/>
    </row>
  </sheetData>
  <hyperlinks>
    <hyperlink r:id="rId1" ref="A19"/>
    <hyperlink r:id="rId2" ref="A20"/>
    <hyperlink r:id="rId3" location="howmuchsave" ref="A22"/>
    <hyperlink r:id="rId4" ref="A23"/>
    <hyperlink r:id="rId5" ref="A24"/>
    <hyperlink r:id="rId6" ref="A25"/>
    <hyperlink r:id="rId7" ref="A26"/>
    <hyperlink r:id="rId8" ref="A27"/>
    <hyperlink r:id="rId9" ref="A28"/>
    <hyperlink r:id="rId10" ref="A30"/>
    <hyperlink r:id="rId11" ref="A31"/>
    <hyperlink r:id="rId12" location="1661437404277-81a6fbd0-4160" ref="A33"/>
    <hyperlink r:id="rId13" ref="A34"/>
    <hyperlink r:id="rId14" ref="A35"/>
    <hyperlink r:id="rId15" ref="A36"/>
    <hyperlink r:id="rId16" ref="A37"/>
    <hyperlink r:id="rId17" ref="A38"/>
    <hyperlink r:id="rId18" ref="A39"/>
    <hyperlink r:id="rId19" ref="A40"/>
    <hyperlink r:id="rId20" ref="A41"/>
    <hyperlink r:id="rId21" ref="A42"/>
    <hyperlink r:id="rId22" ref="A43"/>
    <hyperlink r:id="rId23" ref="A45"/>
    <hyperlink r:id="rId24" ref="A46"/>
    <hyperlink r:id="rId25" ref="A47"/>
    <hyperlink r:id="rId26" location="1661437404277-81a6fbd0-4160" ref="A49"/>
    <hyperlink r:id="rId27" ref="A50"/>
    <hyperlink r:id="rId28" ref="A52"/>
    <hyperlink r:id="rId29" ref="A53"/>
    <hyperlink r:id="rId30" ref="A54"/>
  </hyperlinks>
  <printOptions/>
  <pageMargins bottom="0.75" footer="0.0" header="0.0" left="0.7" right="0.7" top="0.75"/>
  <pageSetup orientation="portrait"/>
  <drawing r:id="rId31"/>
</worksheet>
</file>

<file path=xl/worksheets/sheet3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43"/>
    <col customWidth="1" min="2" max="4" width="12.43"/>
    <col customWidth="1" min="5" max="5" width="31.43"/>
    <col customWidth="1" min="6" max="6" width="15.57"/>
    <col customWidth="1" min="7" max="7" width="18.57"/>
    <col customWidth="1" min="8" max="8" width="31.43"/>
    <col customWidth="1" min="9" max="9" width="3.86"/>
    <col customWidth="1" min="10" max="10" width="4.14"/>
    <col customWidth="1" min="11" max="11" width="5.0"/>
    <col customWidth="1" min="12" max="12" width="4.86"/>
    <col customWidth="1" min="13" max="13" width="5.43"/>
    <col customWidth="1" min="14" max="14" width="81.43"/>
    <col customWidth="1" min="15" max="26" width="9.14"/>
  </cols>
  <sheetData>
    <row r="1" ht="14.25" customHeight="1">
      <c r="A1" s="228" t="s">
        <v>2617</v>
      </c>
      <c r="B1" s="161"/>
      <c r="C1" s="161"/>
      <c r="D1" s="161"/>
      <c r="E1" s="161"/>
      <c r="F1" s="161"/>
      <c r="G1" s="161"/>
      <c r="H1" s="161"/>
      <c r="I1" s="161"/>
      <c r="J1" s="161"/>
      <c r="K1" s="161"/>
      <c r="L1" s="161"/>
      <c r="M1" s="161"/>
      <c r="N1" s="161"/>
      <c r="O1" s="161"/>
      <c r="P1" s="161"/>
      <c r="Q1" s="161"/>
      <c r="R1" s="161"/>
      <c r="S1" s="161"/>
      <c r="T1" s="161"/>
      <c r="U1" s="161"/>
      <c r="V1" s="161"/>
      <c r="W1" s="161"/>
      <c r="X1" s="161"/>
      <c r="Y1" s="161"/>
      <c r="Z1" s="161"/>
    </row>
    <row r="2" ht="14.2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row>
    <row r="3" ht="14.25" customHeight="1">
      <c r="A3" s="228" t="s">
        <v>12</v>
      </c>
      <c r="B3" s="161"/>
      <c r="C3" s="161"/>
      <c r="D3" s="161"/>
      <c r="E3" s="161"/>
      <c r="F3" s="161"/>
      <c r="G3" s="161"/>
      <c r="H3" s="161"/>
      <c r="I3" s="161"/>
      <c r="J3" s="161"/>
      <c r="K3" s="161"/>
      <c r="L3" s="161"/>
      <c r="M3" s="161"/>
      <c r="N3" s="161"/>
      <c r="O3" s="161"/>
      <c r="P3" s="161"/>
      <c r="Q3" s="161"/>
      <c r="R3" s="161"/>
      <c r="S3" s="161"/>
      <c r="T3" s="161"/>
      <c r="U3" s="161"/>
      <c r="V3" s="161"/>
      <c r="W3" s="161"/>
      <c r="X3" s="161"/>
      <c r="Y3" s="161"/>
      <c r="Z3" s="161"/>
    </row>
    <row r="4" ht="14.25" customHeight="1">
      <c r="A4" s="178" t="s">
        <v>19</v>
      </c>
      <c r="B4" s="142">
        <f t="array" ref="B4">XLOOKUP(A1,'Key Statistics'!B:B,'Key Statistics'!C:C)</f>
        <v>2130256</v>
      </c>
      <c r="C4" s="161"/>
      <c r="D4" s="8"/>
      <c r="E4" s="8"/>
      <c r="F4" s="8"/>
      <c r="G4" s="8"/>
      <c r="H4" s="8"/>
      <c r="I4" s="229"/>
      <c r="J4" s="161"/>
      <c r="K4" s="161"/>
      <c r="L4" s="161"/>
      <c r="M4" s="161"/>
      <c r="N4" s="161"/>
      <c r="O4" s="161"/>
      <c r="P4" s="161"/>
      <c r="Q4" s="161"/>
      <c r="R4" s="161"/>
      <c r="S4" s="161"/>
      <c r="T4" s="161"/>
      <c r="U4" s="161"/>
      <c r="V4" s="161"/>
      <c r="W4" s="161"/>
      <c r="X4" s="161"/>
      <c r="Y4" s="161"/>
      <c r="Z4" s="161"/>
    </row>
    <row r="5" ht="14.25" customHeight="1">
      <c r="A5" s="178" t="s">
        <v>21</v>
      </c>
      <c r="B5" s="142">
        <f t="array" ref="B5">XLOOKUP(A1,'Key Statistics'!B:B,'Key Statistics'!D:D)</f>
        <v>856580</v>
      </c>
      <c r="C5" s="161"/>
      <c r="D5" s="8"/>
      <c r="E5" s="8"/>
      <c r="F5" s="8"/>
      <c r="G5" s="8"/>
      <c r="H5" s="8"/>
      <c r="I5" s="161"/>
      <c r="J5" s="161"/>
      <c r="K5" s="161"/>
      <c r="L5" s="161"/>
      <c r="M5" s="161"/>
      <c r="N5" s="161"/>
      <c r="O5" s="161"/>
      <c r="P5" s="161"/>
      <c r="Q5" s="161"/>
      <c r="R5" s="161"/>
      <c r="S5" s="161"/>
      <c r="T5" s="161"/>
      <c r="U5" s="161"/>
      <c r="V5" s="161"/>
      <c r="W5" s="161"/>
      <c r="X5" s="161"/>
      <c r="Y5" s="161"/>
      <c r="Z5" s="161"/>
    </row>
    <row r="6" ht="14.25" customHeight="1">
      <c r="A6" s="178" t="s">
        <v>22</v>
      </c>
      <c r="B6" s="142">
        <f t="array" ref="B6">XLOOKUP(A1,'Key Statistics'!B:B,'Key Statistics'!E:E)</f>
        <v>121590</v>
      </c>
      <c r="C6" s="161"/>
      <c r="D6" s="8"/>
      <c r="E6" s="8"/>
      <c r="F6" s="8"/>
      <c r="G6" s="8"/>
      <c r="H6" s="8"/>
      <c r="I6" s="161"/>
      <c r="J6" s="161"/>
      <c r="K6" s="161"/>
      <c r="L6" s="161"/>
      <c r="M6" s="161"/>
      <c r="N6" s="161"/>
      <c r="O6" s="161"/>
      <c r="P6" s="161"/>
      <c r="Q6" s="161"/>
      <c r="R6" s="161"/>
      <c r="S6" s="161"/>
      <c r="T6" s="161"/>
      <c r="U6" s="161"/>
      <c r="V6" s="161"/>
      <c r="W6" s="161"/>
      <c r="X6" s="161"/>
      <c r="Y6" s="161"/>
      <c r="Z6" s="161"/>
    </row>
    <row r="7" ht="14.25" customHeight="1">
      <c r="A7" s="178" t="s">
        <v>24</v>
      </c>
      <c r="B7" s="142">
        <f>SUM(B8:B11)</f>
        <v>72287</v>
      </c>
      <c r="C7" s="161"/>
      <c r="D7" s="8"/>
      <c r="E7" s="8"/>
      <c r="F7" s="8"/>
      <c r="G7" s="8"/>
      <c r="H7" s="8"/>
      <c r="I7" s="161"/>
      <c r="J7" s="161"/>
      <c r="K7" s="161"/>
      <c r="L7" s="161"/>
      <c r="M7" s="161"/>
      <c r="N7" s="161"/>
      <c r="O7" s="161"/>
      <c r="P7" s="161"/>
      <c r="Q7" s="161"/>
      <c r="R7" s="161"/>
      <c r="S7" s="161"/>
      <c r="T7" s="161"/>
      <c r="U7" s="161"/>
      <c r="V7" s="161"/>
      <c r="W7" s="161"/>
      <c r="X7" s="161"/>
      <c r="Y7" s="161"/>
      <c r="Z7" s="161"/>
    </row>
    <row r="8" ht="14.25" customHeight="1">
      <c r="A8" s="180" t="s">
        <v>25</v>
      </c>
      <c r="B8" s="142">
        <f t="array" ref="B8">XLOOKUP(A1,'Key Statistics'!B:B,'Key Statistics'!F:F)</f>
        <v>999</v>
      </c>
      <c r="C8" s="161"/>
      <c r="D8" s="8"/>
      <c r="E8" s="8"/>
      <c r="F8" s="8"/>
      <c r="G8" s="8"/>
      <c r="H8" s="8"/>
      <c r="O8" s="161"/>
      <c r="P8" s="161"/>
      <c r="Q8" s="161"/>
      <c r="R8" s="161"/>
      <c r="S8" s="161"/>
      <c r="T8" s="161"/>
      <c r="U8" s="161"/>
      <c r="V8" s="161"/>
      <c r="W8" s="161"/>
      <c r="X8" s="161"/>
      <c r="Y8" s="161"/>
      <c r="Z8" s="161"/>
    </row>
    <row r="9" ht="14.25" customHeight="1">
      <c r="A9" s="180" t="s">
        <v>26</v>
      </c>
      <c r="B9" s="142">
        <f t="array" ref="B9">XLOOKUP(A1,'Key Statistics'!B:B,'Key Statistics'!G:G)</f>
        <v>12</v>
      </c>
      <c r="C9" s="161"/>
      <c r="D9" s="230"/>
      <c r="E9" s="230"/>
      <c r="F9" s="230"/>
      <c r="G9" s="230"/>
      <c r="H9" s="274"/>
      <c r="O9" s="161"/>
      <c r="P9" s="161"/>
      <c r="Q9" s="161"/>
      <c r="R9" s="161"/>
      <c r="S9" s="161"/>
      <c r="T9" s="161"/>
      <c r="U9" s="161"/>
      <c r="V9" s="161"/>
      <c r="W9" s="161"/>
      <c r="X9" s="161"/>
      <c r="Y9" s="161"/>
      <c r="Z9" s="161"/>
    </row>
    <row r="10" ht="14.25" customHeight="1">
      <c r="A10" s="180" t="s">
        <v>27</v>
      </c>
      <c r="B10" s="142">
        <f t="array" ref="B10">XLOOKUP(A1,'Key Statistics'!B:B,'Key Statistics'!H:H)</f>
        <v>5629</v>
      </c>
      <c r="C10" s="161"/>
      <c r="D10" s="230"/>
      <c r="E10" s="230"/>
      <c r="F10" s="230"/>
      <c r="G10" s="230"/>
      <c r="H10" s="274"/>
      <c r="I10" s="161"/>
      <c r="J10" s="161"/>
      <c r="K10" s="161"/>
      <c r="L10" s="161"/>
      <c r="M10" s="161"/>
      <c r="N10" s="161"/>
      <c r="O10" s="161"/>
      <c r="P10" s="161"/>
      <c r="Q10" s="161"/>
      <c r="R10" s="161"/>
      <c r="S10" s="161"/>
      <c r="T10" s="161"/>
      <c r="U10" s="161"/>
      <c r="V10" s="161"/>
      <c r="W10" s="161"/>
      <c r="X10" s="161"/>
      <c r="Y10" s="161"/>
      <c r="Z10" s="161"/>
    </row>
    <row r="11" ht="14.25" customHeight="1">
      <c r="A11" s="180" t="s">
        <v>28</v>
      </c>
      <c r="B11" s="142">
        <f t="array" ref="B11">XLOOKUP(A1,'Key Statistics'!B:B,'Key Statistics'!I:I)</f>
        <v>65647</v>
      </c>
      <c r="C11" s="161"/>
      <c r="D11" s="230"/>
      <c r="E11" s="230"/>
      <c r="F11" s="230"/>
      <c r="G11" s="230"/>
      <c r="H11" s="274"/>
      <c r="I11" s="161"/>
      <c r="J11" s="161"/>
      <c r="K11" s="161"/>
      <c r="L11" s="161"/>
      <c r="M11" s="161"/>
      <c r="N11" s="161"/>
      <c r="O11" s="161"/>
      <c r="P11" s="161"/>
      <c r="Q11" s="161"/>
      <c r="R11" s="161"/>
      <c r="S11" s="161"/>
      <c r="T11" s="161"/>
      <c r="U11" s="161"/>
      <c r="V11" s="161"/>
      <c r="W11" s="161"/>
      <c r="X11" s="161"/>
      <c r="Y11" s="161"/>
      <c r="Z11" s="161"/>
    </row>
    <row r="12" ht="14.25" customHeight="1">
      <c r="A12" s="179" t="s">
        <v>623</v>
      </c>
      <c r="B12" s="146">
        <f t="array" ref="B12">XLOOKUP(A1,'Key Statistics'!B:B,'Key Statistics'!K:K)</f>
        <v>0.05</v>
      </c>
      <c r="C12" s="161"/>
      <c r="D12" s="230"/>
      <c r="E12" s="230"/>
      <c r="F12" s="230"/>
      <c r="G12" s="230"/>
      <c r="H12" s="274"/>
      <c r="I12" s="161"/>
      <c r="J12" s="161"/>
      <c r="K12" s="161"/>
      <c r="L12" s="161"/>
      <c r="M12" s="161"/>
      <c r="N12" s="161"/>
      <c r="O12" s="161"/>
      <c r="P12" s="161"/>
      <c r="Q12" s="161"/>
      <c r="R12" s="161"/>
      <c r="S12" s="161"/>
      <c r="T12" s="161"/>
      <c r="U12" s="161"/>
      <c r="V12" s="161"/>
      <c r="W12" s="161"/>
      <c r="X12" s="161"/>
      <c r="Y12" s="161"/>
      <c r="Z12" s="161"/>
    </row>
    <row r="13" ht="14.25" customHeight="1">
      <c r="A13" s="181" t="s">
        <v>30</v>
      </c>
      <c r="B13" s="146">
        <f t="array" ref="B13">XLOOKUP(A1,'Key Statistics'!B:B,'Key Statistics'!L:L)</f>
        <v>0.0103</v>
      </c>
      <c r="C13" s="161"/>
      <c r="D13" s="161"/>
      <c r="E13" s="161"/>
      <c r="F13" s="161"/>
      <c r="G13" s="161"/>
      <c r="H13" s="161"/>
      <c r="I13" s="161"/>
      <c r="J13" s="161"/>
      <c r="K13" s="161"/>
      <c r="L13" s="161"/>
      <c r="M13" s="161"/>
      <c r="N13" s="161"/>
      <c r="O13" s="161"/>
      <c r="P13" s="161"/>
      <c r="Q13" s="161"/>
      <c r="R13" s="161"/>
      <c r="S13" s="161"/>
      <c r="T13" s="161"/>
      <c r="U13" s="161"/>
      <c r="V13" s="161"/>
      <c r="W13" s="161"/>
      <c r="X13" s="161"/>
      <c r="Y13" s="161"/>
      <c r="Z13" s="161"/>
    </row>
    <row r="14" ht="14.25" customHeight="1">
      <c r="A14" s="275"/>
      <c r="B14" s="161"/>
      <c r="C14" s="161"/>
      <c r="D14" s="161"/>
      <c r="E14" s="161"/>
      <c r="F14" s="161"/>
      <c r="G14" s="161"/>
      <c r="H14" s="161"/>
      <c r="I14" s="161"/>
      <c r="J14" s="161"/>
      <c r="K14" s="161"/>
      <c r="L14" s="161"/>
      <c r="M14" s="161"/>
      <c r="N14" s="161"/>
      <c r="O14" s="161"/>
      <c r="P14" s="161"/>
      <c r="Q14" s="161"/>
      <c r="R14" s="161"/>
      <c r="S14" s="161"/>
      <c r="T14" s="161"/>
      <c r="U14" s="161"/>
      <c r="V14" s="161"/>
      <c r="W14" s="161"/>
      <c r="X14" s="161"/>
      <c r="Y14" s="161"/>
      <c r="Z14" s="161"/>
    </row>
    <row r="15" ht="14.25" customHeight="1">
      <c r="A15" s="228" t="s">
        <v>31</v>
      </c>
      <c r="B15" s="231"/>
      <c r="C15" s="231"/>
      <c r="D15" s="276"/>
      <c r="E15" s="161"/>
      <c r="F15" s="161"/>
      <c r="G15" s="161"/>
      <c r="H15" s="161"/>
      <c r="I15" s="231"/>
      <c r="J15" s="231"/>
      <c r="K15" s="231"/>
      <c r="L15" s="231"/>
      <c r="M15" s="231"/>
      <c r="N15" s="276"/>
      <c r="O15" s="161"/>
      <c r="P15" s="161"/>
      <c r="Q15" s="161"/>
      <c r="R15" s="161"/>
      <c r="S15" s="161"/>
      <c r="T15" s="161"/>
      <c r="U15" s="161"/>
      <c r="V15" s="161"/>
      <c r="W15" s="161"/>
      <c r="X15" s="161"/>
      <c r="Y15" s="161"/>
      <c r="Z15" s="161"/>
    </row>
    <row r="16" ht="14.25" customHeight="1">
      <c r="A16" s="150" t="s">
        <v>37</v>
      </c>
      <c r="B16" s="152" t="s">
        <v>38</v>
      </c>
      <c r="C16" s="152" t="s">
        <v>39</v>
      </c>
      <c r="D16" s="151" t="s">
        <v>624</v>
      </c>
      <c r="E16" s="151" t="s">
        <v>625</v>
      </c>
      <c r="F16" s="151" t="s">
        <v>626</v>
      </c>
      <c r="G16" s="151" t="s">
        <v>42</v>
      </c>
      <c r="H16" s="151" t="s">
        <v>627</v>
      </c>
      <c r="I16" s="151" t="s">
        <v>628</v>
      </c>
      <c r="J16" s="151" t="s">
        <v>44</v>
      </c>
      <c r="K16" s="151" t="s">
        <v>45</v>
      </c>
      <c r="L16" s="151" t="s">
        <v>46</v>
      </c>
      <c r="M16" s="151" t="s">
        <v>47</v>
      </c>
      <c r="N16" s="153" t="s">
        <v>629</v>
      </c>
      <c r="O16" s="161"/>
      <c r="P16" s="161"/>
      <c r="Q16" s="161"/>
      <c r="R16" s="161"/>
      <c r="S16" s="161"/>
      <c r="T16" s="161"/>
      <c r="U16" s="161"/>
      <c r="V16" s="161"/>
      <c r="W16" s="161"/>
      <c r="X16" s="161"/>
      <c r="Y16" s="161"/>
      <c r="Z16" s="161"/>
    </row>
    <row r="17" ht="14.25" customHeight="1">
      <c r="A17" s="182"/>
      <c r="B17" s="183"/>
      <c r="C17" s="185"/>
      <c r="D17" s="185"/>
      <c r="E17" s="185"/>
      <c r="F17" s="185"/>
      <c r="G17" s="185"/>
      <c r="H17" s="34"/>
      <c r="I17" s="183"/>
      <c r="J17" s="183"/>
      <c r="K17" s="183"/>
      <c r="L17" s="183"/>
      <c r="M17" s="183"/>
      <c r="N17" s="187"/>
      <c r="O17" s="161"/>
      <c r="P17" s="161"/>
      <c r="Q17" s="161"/>
      <c r="R17" s="161"/>
      <c r="S17" s="161"/>
      <c r="T17" s="161"/>
      <c r="U17" s="161"/>
      <c r="V17" s="161"/>
      <c r="W17" s="161"/>
      <c r="X17" s="161"/>
      <c r="Y17" s="161"/>
      <c r="Z17" s="161"/>
    </row>
    <row r="18" ht="14.25" customHeight="1">
      <c r="A18" s="158" t="s">
        <v>149</v>
      </c>
      <c r="B18" s="159"/>
      <c r="C18" s="159"/>
      <c r="D18" s="159"/>
      <c r="E18" s="159"/>
      <c r="F18" s="159"/>
      <c r="G18" s="159"/>
      <c r="H18" s="159"/>
      <c r="I18" s="159"/>
      <c r="J18" s="159"/>
      <c r="K18" s="159"/>
      <c r="L18" s="159"/>
      <c r="M18" s="159"/>
      <c r="N18" s="160"/>
      <c r="O18" s="161"/>
      <c r="P18" s="161"/>
      <c r="Q18" s="161"/>
      <c r="R18" s="161"/>
      <c r="S18" s="161"/>
      <c r="T18" s="161"/>
      <c r="U18" s="161"/>
      <c r="V18" s="161"/>
      <c r="W18" s="161"/>
      <c r="X18" s="161"/>
      <c r="Y18" s="161"/>
      <c r="Z18" s="161"/>
    </row>
    <row r="19" ht="14.25" customHeight="1">
      <c r="A19" s="162" t="s">
        <v>2618</v>
      </c>
      <c r="B19" s="185"/>
      <c r="C19" s="185">
        <v>2023.0</v>
      </c>
      <c r="D19" s="185">
        <v>2035.0</v>
      </c>
      <c r="E19" s="185" t="s">
        <v>2619</v>
      </c>
      <c r="F19" s="185" t="s">
        <v>167</v>
      </c>
      <c r="G19" s="185" t="s">
        <v>257</v>
      </c>
      <c r="H19" s="34" t="s">
        <v>2620</v>
      </c>
      <c r="I19" s="185" t="s">
        <v>633</v>
      </c>
      <c r="J19" s="185"/>
      <c r="K19" s="185"/>
      <c r="L19" s="185"/>
      <c r="M19" s="185"/>
      <c r="N19" s="187" t="s">
        <v>2621</v>
      </c>
      <c r="O19" s="161"/>
      <c r="P19" s="161"/>
      <c r="Q19" s="161"/>
      <c r="R19" s="161"/>
      <c r="S19" s="161"/>
      <c r="T19" s="161"/>
      <c r="U19" s="161"/>
      <c r="V19" s="161"/>
      <c r="W19" s="161"/>
      <c r="X19" s="161"/>
      <c r="Y19" s="161"/>
      <c r="Z19" s="161"/>
    </row>
    <row r="20" ht="14.25" customHeight="1">
      <c r="A20" s="189" t="s">
        <v>635</v>
      </c>
      <c r="B20" s="226"/>
      <c r="C20" s="226"/>
      <c r="D20" s="226"/>
      <c r="E20" s="226"/>
      <c r="F20" s="226"/>
      <c r="G20" s="226"/>
      <c r="H20" s="226"/>
      <c r="I20" s="226"/>
      <c r="J20" s="226"/>
      <c r="K20" s="226"/>
      <c r="L20" s="226"/>
      <c r="M20" s="226"/>
      <c r="N20" s="191"/>
      <c r="O20" s="161"/>
      <c r="P20" s="161"/>
      <c r="Q20" s="161"/>
      <c r="R20" s="161"/>
      <c r="S20" s="161"/>
      <c r="T20" s="161"/>
      <c r="U20" s="161"/>
      <c r="V20" s="161"/>
      <c r="W20" s="161"/>
      <c r="X20" s="161"/>
      <c r="Y20" s="161"/>
      <c r="Z20" s="161"/>
    </row>
    <row r="21" ht="14.25" customHeight="1">
      <c r="A21" s="162" t="s">
        <v>2622</v>
      </c>
      <c r="B21" s="219"/>
      <c r="C21" s="185">
        <v>2024.0</v>
      </c>
      <c r="D21" s="219">
        <v>47483.0</v>
      </c>
      <c r="E21" s="185" t="s">
        <v>2623</v>
      </c>
      <c r="F21" s="185" t="s">
        <v>167</v>
      </c>
      <c r="G21" s="185" t="s">
        <v>2624</v>
      </c>
      <c r="H21" s="185" t="s">
        <v>2625</v>
      </c>
      <c r="I21" s="185" t="s">
        <v>633</v>
      </c>
      <c r="J21" s="185"/>
      <c r="K21" s="185"/>
      <c r="L21" s="185"/>
      <c r="M21" s="185"/>
      <c r="N21" s="187" t="s">
        <v>2626</v>
      </c>
      <c r="O21" s="161"/>
      <c r="P21" s="161"/>
      <c r="Q21" s="161"/>
      <c r="R21" s="161"/>
      <c r="S21" s="161"/>
      <c r="T21" s="161"/>
      <c r="U21" s="161"/>
      <c r="V21" s="161"/>
      <c r="W21" s="161"/>
      <c r="X21" s="161"/>
      <c r="Y21" s="161"/>
      <c r="Z21" s="161"/>
    </row>
    <row r="22" ht="14.25" customHeight="1">
      <c r="A22" s="189" t="s">
        <v>156</v>
      </c>
      <c r="B22" s="226"/>
      <c r="C22" s="226"/>
      <c r="D22" s="226"/>
      <c r="E22" s="226"/>
      <c r="F22" s="226"/>
      <c r="G22" s="226"/>
      <c r="H22" s="226"/>
      <c r="I22" s="226"/>
      <c r="J22" s="226"/>
      <c r="K22" s="226"/>
      <c r="L22" s="226"/>
      <c r="M22" s="226"/>
      <c r="N22" s="191"/>
      <c r="O22" s="161"/>
      <c r="P22" s="161"/>
      <c r="Q22" s="161"/>
      <c r="R22" s="161"/>
      <c r="S22" s="161"/>
      <c r="T22" s="161"/>
      <c r="U22" s="161"/>
      <c r="V22" s="161"/>
      <c r="W22" s="161"/>
      <c r="X22" s="161"/>
      <c r="Y22" s="161"/>
      <c r="Z22" s="161"/>
    </row>
    <row r="23" ht="14.25" customHeight="1">
      <c r="A23" s="162" t="s">
        <v>2627</v>
      </c>
      <c r="B23" s="185"/>
      <c r="C23" s="219">
        <v>43161.0</v>
      </c>
      <c r="D23" s="185" t="s">
        <v>257</v>
      </c>
      <c r="E23" s="185" t="s">
        <v>2623</v>
      </c>
      <c r="F23" s="185" t="s">
        <v>167</v>
      </c>
      <c r="G23" s="185" t="s">
        <v>2628</v>
      </c>
      <c r="H23" s="185" t="s">
        <v>2629</v>
      </c>
      <c r="I23" s="185"/>
      <c r="J23" s="185"/>
      <c r="K23" s="185" t="s">
        <v>633</v>
      </c>
      <c r="L23" s="185" t="s">
        <v>633</v>
      </c>
      <c r="M23" s="185"/>
      <c r="N23" s="187" t="s">
        <v>2630</v>
      </c>
      <c r="O23" s="161"/>
      <c r="P23" s="161"/>
      <c r="Q23" s="161"/>
      <c r="R23" s="161"/>
      <c r="S23" s="161"/>
      <c r="T23" s="161"/>
      <c r="U23" s="161"/>
      <c r="V23" s="161"/>
      <c r="W23" s="161"/>
      <c r="X23" s="161"/>
      <c r="Y23" s="161"/>
      <c r="Z23" s="161"/>
    </row>
    <row r="24" ht="14.25" customHeight="1">
      <c r="A24" s="162" t="s">
        <v>1259</v>
      </c>
      <c r="B24" s="185"/>
      <c r="C24" s="219">
        <v>42186.0</v>
      </c>
      <c r="D24" s="185" t="s">
        <v>257</v>
      </c>
      <c r="E24" s="185" t="s">
        <v>2631</v>
      </c>
      <c r="F24" s="185" t="s">
        <v>167</v>
      </c>
      <c r="G24" s="185" t="s">
        <v>257</v>
      </c>
      <c r="H24" s="185" t="s">
        <v>2632</v>
      </c>
      <c r="I24" s="185"/>
      <c r="J24" s="185"/>
      <c r="K24" s="185"/>
      <c r="L24" s="185"/>
      <c r="M24" s="185"/>
      <c r="N24" s="187" t="s">
        <v>2633</v>
      </c>
      <c r="O24" s="161"/>
      <c r="P24" s="161"/>
      <c r="Q24" s="161"/>
      <c r="R24" s="161"/>
      <c r="S24" s="161"/>
      <c r="T24" s="161"/>
      <c r="U24" s="161"/>
      <c r="V24" s="161"/>
      <c r="W24" s="161"/>
      <c r="X24" s="161"/>
      <c r="Y24" s="161"/>
      <c r="Z24" s="161"/>
    </row>
    <row r="25" ht="14.25" customHeight="1">
      <c r="A25" s="162" t="s">
        <v>2634</v>
      </c>
      <c r="B25" s="185"/>
      <c r="C25" s="219">
        <v>45356.0</v>
      </c>
      <c r="D25" s="185">
        <v>2026.0</v>
      </c>
      <c r="E25" s="185" t="s">
        <v>2635</v>
      </c>
      <c r="F25" s="185" t="s">
        <v>167</v>
      </c>
      <c r="G25" s="185" t="s">
        <v>257</v>
      </c>
      <c r="H25" s="185" t="s">
        <v>2636</v>
      </c>
      <c r="I25" s="185" t="s">
        <v>633</v>
      </c>
      <c r="J25" s="185"/>
      <c r="K25" s="185"/>
      <c r="L25" s="185"/>
      <c r="M25" s="185"/>
      <c r="N25" s="187" t="s">
        <v>2637</v>
      </c>
      <c r="O25" s="161"/>
      <c r="P25" s="161"/>
      <c r="Q25" s="161"/>
      <c r="R25" s="161"/>
      <c r="S25" s="161"/>
      <c r="T25" s="161"/>
      <c r="U25" s="161"/>
      <c r="V25" s="161"/>
      <c r="W25" s="161"/>
      <c r="X25" s="161"/>
      <c r="Y25" s="161"/>
      <c r="Z25" s="161"/>
    </row>
    <row r="26" ht="14.25" customHeight="1">
      <c r="A26" s="189" t="s">
        <v>159</v>
      </c>
      <c r="B26" s="226"/>
      <c r="C26" s="226"/>
      <c r="D26" s="226"/>
      <c r="E26" s="226"/>
      <c r="F26" s="226"/>
      <c r="G26" s="226"/>
      <c r="H26" s="226"/>
      <c r="I26" s="226"/>
      <c r="J26" s="226"/>
      <c r="K26" s="226"/>
      <c r="L26" s="226"/>
      <c r="M26" s="226"/>
      <c r="N26" s="191"/>
      <c r="O26" s="161"/>
      <c r="P26" s="161"/>
      <c r="Q26" s="161"/>
      <c r="R26" s="161"/>
      <c r="S26" s="161"/>
      <c r="T26" s="161"/>
      <c r="U26" s="161"/>
      <c r="V26" s="161"/>
      <c r="W26" s="161"/>
      <c r="X26" s="161"/>
      <c r="Y26" s="161"/>
      <c r="Z26" s="161"/>
    </row>
    <row r="27" ht="14.25" customHeight="1">
      <c r="A27" s="162" t="s">
        <v>653</v>
      </c>
      <c r="B27" s="185"/>
      <c r="C27" s="219">
        <v>44818.0</v>
      </c>
      <c r="D27" s="185">
        <v>2026.0</v>
      </c>
      <c r="E27" s="185" t="s">
        <v>2638</v>
      </c>
      <c r="F27" s="185" t="s">
        <v>167</v>
      </c>
      <c r="G27" s="185" t="s">
        <v>2639</v>
      </c>
      <c r="H27" s="185" t="s">
        <v>655</v>
      </c>
      <c r="I27" s="185"/>
      <c r="J27" s="185"/>
      <c r="K27" s="185"/>
      <c r="L27" s="185"/>
      <c r="M27" s="185"/>
      <c r="N27" s="187" t="s">
        <v>2640</v>
      </c>
      <c r="O27" s="161"/>
      <c r="P27" s="161"/>
      <c r="Q27" s="161"/>
      <c r="R27" s="161"/>
      <c r="S27" s="161"/>
      <c r="T27" s="161"/>
      <c r="U27" s="161"/>
      <c r="V27" s="161"/>
      <c r="W27" s="161"/>
      <c r="X27" s="161"/>
      <c r="Y27" s="161"/>
      <c r="Z27" s="161"/>
    </row>
    <row r="28" ht="14.25" customHeight="1">
      <c r="A28" s="162" t="s">
        <v>2448</v>
      </c>
      <c r="B28" s="185"/>
      <c r="C28" s="185">
        <v>2017.0</v>
      </c>
      <c r="D28" s="185">
        <v>2023.0</v>
      </c>
      <c r="E28" s="185" t="s">
        <v>2635</v>
      </c>
      <c r="F28" s="185" t="s">
        <v>167</v>
      </c>
      <c r="G28" s="185" t="s">
        <v>2641</v>
      </c>
      <c r="H28" s="185" t="s">
        <v>2642</v>
      </c>
      <c r="I28" s="185"/>
      <c r="J28" s="185" t="s">
        <v>633</v>
      </c>
      <c r="K28" s="185"/>
      <c r="L28" s="185"/>
      <c r="M28" s="185"/>
      <c r="N28" s="157" t="s">
        <v>2643</v>
      </c>
      <c r="O28" s="161"/>
      <c r="P28" s="161"/>
      <c r="Q28" s="161"/>
      <c r="R28" s="161"/>
      <c r="S28" s="161"/>
      <c r="T28" s="161"/>
      <c r="U28" s="161"/>
      <c r="V28" s="161"/>
      <c r="W28" s="161"/>
      <c r="X28" s="161"/>
      <c r="Y28" s="161"/>
      <c r="Z28" s="161"/>
    </row>
    <row r="29" ht="14.25" customHeight="1">
      <c r="A29" s="162" t="s">
        <v>2644</v>
      </c>
      <c r="B29" s="185"/>
      <c r="C29" s="185">
        <v>2021.0</v>
      </c>
      <c r="D29" s="219">
        <v>46752.0</v>
      </c>
      <c r="E29" s="185" t="s">
        <v>2645</v>
      </c>
      <c r="F29" s="185" t="s">
        <v>167</v>
      </c>
      <c r="G29" s="185" t="s">
        <v>257</v>
      </c>
      <c r="H29" s="185" t="s">
        <v>2646</v>
      </c>
      <c r="I29" s="185"/>
      <c r="J29" s="185"/>
      <c r="K29" s="185"/>
      <c r="L29" s="185"/>
      <c r="M29" s="185"/>
      <c r="N29" s="187" t="s">
        <v>2647</v>
      </c>
      <c r="O29" s="161"/>
      <c r="P29" s="161"/>
      <c r="Q29" s="161"/>
      <c r="R29" s="161"/>
      <c r="S29" s="161"/>
      <c r="T29" s="161"/>
      <c r="U29" s="161"/>
      <c r="V29" s="161"/>
      <c r="W29" s="161"/>
      <c r="X29" s="161"/>
      <c r="Y29" s="161"/>
      <c r="Z29" s="161"/>
    </row>
    <row r="30" ht="14.25" customHeight="1">
      <c r="A30" s="162" t="s">
        <v>2648</v>
      </c>
      <c r="B30" s="185"/>
      <c r="C30" s="219">
        <v>44512.0</v>
      </c>
      <c r="D30" s="185" t="s">
        <v>257</v>
      </c>
      <c r="E30" s="185" t="s">
        <v>2649</v>
      </c>
      <c r="F30" s="185" t="s">
        <v>638</v>
      </c>
      <c r="G30" s="289" t="s">
        <v>2650</v>
      </c>
      <c r="H30" s="185" t="s">
        <v>2651</v>
      </c>
      <c r="I30" s="185"/>
      <c r="J30" s="185"/>
      <c r="K30" s="185"/>
      <c r="L30" s="185"/>
      <c r="M30" s="185"/>
      <c r="N30" s="187" t="s">
        <v>2652</v>
      </c>
      <c r="O30" s="161"/>
      <c r="P30" s="161"/>
      <c r="Q30" s="161"/>
      <c r="R30" s="161"/>
      <c r="S30" s="161"/>
      <c r="T30" s="161"/>
      <c r="U30" s="161"/>
      <c r="V30" s="161"/>
      <c r="W30" s="161"/>
      <c r="X30" s="161"/>
      <c r="Y30" s="161"/>
      <c r="Z30" s="161"/>
    </row>
    <row r="31" ht="14.25" customHeight="1">
      <c r="A31" s="162" t="s">
        <v>2653</v>
      </c>
      <c r="B31" s="185"/>
      <c r="C31" s="185">
        <v>2022.0</v>
      </c>
      <c r="D31" s="185" t="s">
        <v>646</v>
      </c>
      <c r="E31" s="185" t="s">
        <v>2649</v>
      </c>
      <c r="F31" s="185" t="s">
        <v>638</v>
      </c>
      <c r="G31" s="289" t="s">
        <v>2650</v>
      </c>
      <c r="H31" s="185" t="s">
        <v>2651</v>
      </c>
      <c r="I31" s="185"/>
      <c r="J31" s="185"/>
      <c r="K31" s="185"/>
      <c r="L31" s="185"/>
      <c r="M31" s="185"/>
      <c r="N31" s="2" t="s">
        <v>2654</v>
      </c>
      <c r="O31" s="161"/>
      <c r="P31" s="161"/>
      <c r="Q31" s="161"/>
      <c r="R31" s="161"/>
      <c r="S31" s="161"/>
      <c r="T31" s="161"/>
      <c r="U31" s="161"/>
      <c r="V31" s="161"/>
      <c r="W31" s="161"/>
      <c r="X31" s="161"/>
      <c r="Y31" s="161"/>
      <c r="Z31" s="161"/>
    </row>
    <row r="32" ht="14.25" customHeight="1">
      <c r="A32" s="162" t="s">
        <v>2655</v>
      </c>
      <c r="B32" s="185"/>
      <c r="C32" s="108">
        <v>2021.0</v>
      </c>
      <c r="D32" s="108" t="s">
        <v>257</v>
      </c>
      <c r="E32" s="34" t="s">
        <v>1131</v>
      </c>
      <c r="F32" s="34" t="s">
        <v>638</v>
      </c>
      <c r="G32" s="290">
        <v>134000.0</v>
      </c>
      <c r="H32" s="185" t="s">
        <v>2656</v>
      </c>
      <c r="I32" s="185"/>
      <c r="J32" s="185"/>
      <c r="K32" s="185"/>
      <c r="L32" s="185"/>
      <c r="M32" s="185"/>
      <c r="N32" s="187" t="s">
        <v>2657</v>
      </c>
      <c r="O32" s="161"/>
      <c r="P32" s="161"/>
      <c r="Q32" s="161"/>
      <c r="R32" s="161"/>
      <c r="S32" s="161"/>
      <c r="T32" s="161"/>
      <c r="U32" s="161"/>
      <c r="V32" s="161"/>
      <c r="W32" s="161"/>
      <c r="X32" s="161"/>
      <c r="Y32" s="161"/>
      <c r="Z32" s="161"/>
    </row>
    <row r="33" ht="14.25" customHeight="1">
      <c r="A33" s="162" t="s">
        <v>2658</v>
      </c>
      <c r="B33" s="185"/>
      <c r="C33" s="217">
        <v>45727.0</v>
      </c>
      <c r="D33" s="108" t="s">
        <v>257</v>
      </c>
      <c r="E33" s="34" t="s">
        <v>1131</v>
      </c>
      <c r="F33" s="34" t="s">
        <v>638</v>
      </c>
      <c r="G33" s="290">
        <v>131000.0</v>
      </c>
      <c r="H33" s="185" t="s">
        <v>2656</v>
      </c>
      <c r="I33" s="185"/>
      <c r="J33" s="185"/>
      <c r="K33" s="185"/>
      <c r="L33" s="185"/>
      <c r="M33" s="185"/>
      <c r="N33" s="187" t="s">
        <v>2659</v>
      </c>
      <c r="O33" s="161"/>
      <c r="P33" s="161"/>
      <c r="Q33" s="161"/>
      <c r="R33" s="161"/>
      <c r="S33" s="161"/>
      <c r="T33" s="161"/>
      <c r="U33" s="161"/>
      <c r="V33" s="161"/>
      <c r="W33" s="161"/>
      <c r="X33" s="161"/>
      <c r="Y33" s="161"/>
      <c r="Z33" s="161"/>
    </row>
    <row r="34" ht="14.25" customHeight="1">
      <c r="A34" s="162" t="s">
        <v>2660</v>
      </c>
      <c r="B34" s="185"/>
      <c r="C34" s="185">
        <v>2024.0</v>
      </c>
      <c r="D34" s="185">
        <v>2026.0</v>
      </c>
      <c r="E34" s="185" t="s">
        <v>2661</v>
      </c>
      <c r="F34" s="185" t="s">
        <v>638</v>
      </c>
      <c r="G34" s="185" t="s">
        <v>2662</v>
      </c>
      <c r="H34" s="185" t="s">
        <v>2663</v>
      </c>
      <c r="I34" s="185"/>
      <c r="J34" s="185"/>
      <c r="K34" s="185"/>
      <c r="L34" s="185"/>
      <c r="M34" s="185"/>
      <c r="N34" s="187" t="s">
        <v>2664</v>
      </c>
      <c r="O34" s="161"/>
      <c r="P34" s="161"/>
      <c r="Q34" s="161"/>
      <c r="R34" s="161"/>
      <c r="S34" s="161"/>
      <c r="T34" s="161"/>
      <c r="U34" s="161"/>
      <c r="V34" s="161"/>
      <c r="W34" s="161"/>
      <c r="X34" s="161"/>
      <c r="Y34" s="161"/>
      <c r="Z34" s="161"/>
    </row>
    <row r="35" ht="14.25" customHeight="1">
      <c r="A35" s="189" t="s">
        <v>161</v>
      </c>
      <c r="B35" s="226"/>
      <c r="C35" s="226"/>
      <c r="D35" s="226"/>
      <c r="E35" s="226"/>
      <c r="F35" s="226"/>
      <c r="G35" s="226"/>
      <c r="H35" s="226"/>
      <c r="I35" s="226"/>
      <c r="J35" s="226"/>
      <c r="K35" s="226"/>
      <c r="L35" s="226"/>
      <c r="M35" s="226"/>
      <c r="N35" s="191"/>
      <c r="O35" s="161"/>
      <c r="P35" s="161"/>
      <c r="Q35" s="161"/>
      <c r="R35" s="161"/>
      <c r="S35" s="161"/>
      <c r="T35" s="161"/>
      <c r="U35" s="161"/>
      <c r="V35" s="161"/>
      <c r="W35" s="161"/>
      <c r="X35" s="161"/>
      <c r="Y35" s="161"/>
      <c r="Z35" s="161"/>
    </row>
    <row r="36" ht="14.25" customHeight="1">
      <c r="A36" s="162" t="s">
        <v>79</v>
      </c>
      <c r="B36" s="185"/>
      <c r="C36" s="185">
        <v>2024.0</v>
      </c>
      <c r="D36" s="108" t="s">
        <v>257</v>
      </c>
      <c r="E36" s="185" t="s">
        <v>2660</v>
      </c>
      <c r="F36" s="185" t="s">
        <v>638</v>
      </c>
      <c r="G36" s="185" t="s">
        <v>639</v>
      </c>
      <c r="H36" s="185" t="s">
        <v>663</v>
      </c>
      <c r="I36" s="185"/>
      <c r="J36" s="185"/>
      <c r="K36" s="185"/>
      <c r="L36" s="185"/>
      <c r="M36" s="185"/>
      <c r="N36" s="187" t="s">
        <v>2665</v>
      </c>
      <c r="O36" s="161"/>
      <c r="P36" s="161"/>
      <c r="Q36" s="161"/>
      <c r="R36" s="161"/>
      <c r="S36" s="161"/>
      <c r="T36" s="161"/>
      <c r="U36" s="161"/>
      <c r="V36" s="161"/>
      <c r="W36" s="161"/>
      <c r="X36" s="161"/>
      <c r="Y36" s="161"/>
      <c r="Z36" s="161"/>
    </row>
    <row r="37" ht="14.25" customHeight="1">
      <c r="A37" s="162" t="s">
        <v>79</v>
      </c>
      <c r="B37" s="185"/>
      <c r="C37" s="185">
        <v>2024.0</v>
      </c>
      <c r="D37" s="108" t="s">
        <v>257</v>
      </c>
      <c r="E37" s="185" t="s">
        <v>1131</v>
      </c>
      <c r="F37" s="185" t="s">
        <v>638</v>
      </c>
      <c r="G37" s="185" t="s">
        <v>639</v>
      </c>
      <c r="H37" s="185" t="s">
        <v>663</v>
      </c>
      <c r="I37" s="185"/>
      <c r="J37" s="185"/>
      <c r="K37" s="185"/>
      <c r="L37" s="185"/>
      <c r="M37" s="185"/>
      <c r="N37" s="187" t="s">
        <v>2666</v>
      </c>
      <c r="O37" s="161"/>
      <c r="P37" s="161"/>
      <c r="Q37" s="161"/>
      <c r="R37" s="161"/>
      <c r="S37" s="161"/>
      <c r="T37" s="161"/>
      <c r="U37" s="161"/>
      <c r="V37" s="161"/>
      <c r="W37" s="161"/>
      <c r="X37" s="161"/>
      <c r="Y37" s="161"/>
      <c r="Z37" s="161"/>
    </row>
    <row r="38" ht="14.25" customHeight="1">
      <c r="A38" s="189" t="s">
        <v>85</v>
      </c>
      <c r="B38" s="226"/>
      <c r="C38" s="226"/>
      <c r="D38" s="226"/>
      <c r="E38" s="226"/>
      <c r="F38" s="226"/>
      <c r="G38" s="226"/>
      <c r="H38" s="226"/>
      <c r="I38" s="226"/>
      <c r="J38" s="226"/>
      <c r="K38" s="226"/>
      <c r="L38" s="226"/>
      <c r="M38" s="226"/>
      <c r="N38" s="191"/>
      <c r="O38" s="161"/>
      <c r="P38" s="161"/>
      <c r="Q38" s="161"/>
      <c r="R38" s="161"/>
      <c r="S38" s="161"/>
      <c r="T38" s="161"/>
      <c r="U38" s="161"/>
      <c r="V38" s="161"/>
      <c r="W38" s="161"/>
      <c r="X38" s="161"/>
      <c r="Y38" s="161"/>
      <c r="Z38" s="161"/>
    </row>
    <row r="39" ht="14.25" customHeight="1">
      <c r="A39" s="162" t="s">
        <v>678</v>
      </c>
      <c r="B39" s="185"/>
      <c r="C39" s="219">
        <v>44818.0</v>
      </c>
      <c r="D39" s="185">
        <v>2026.0</v>
      </c>
      <c r="E39" s="185" t="s">
        <v>2638</v>
      </c>
      <c r="F39" s="185" t="s">
        <v>167</v>
      </c>
      <c r="G39" s="34" t="s">
        <v>257</v>
      </c>
      <c r="H39" s="185" t="s">
        <v>655</v>
      </c>
      <c r="I39" s="34"/>
      <c r="J39" s="34"/>
      <c r="K39" s="34"/>
      <c r="L39" s="34"/>
      <c r="M39" s="34"/>
      <c r="N39" s="157" t="s">
        <v>679</v>
      </c>
      <c r="O39" s="161"/>
      <c r="P39" s="161"/>
      <c r="Q39" s="161"/>
      <c r="R39" s="161"/>
      <c r="S39" s="161"/>
      <c r="T39" s="161"/>
      <c r="U39" s="161"/>
      <c r="V39" s="161"/>
      <c r="W39" s="161"/>
      <c r="X39" s="161"/>
      <c r="Y39" s="161"/>
      <c r="Z39" s="161"/>
    </row>
    <row r="40" ht="14.25" customHeight="1">
      <c r="A40" s="189" t="s">
        <v>89</v>
      </c>
      <c r="B40" s="226"/>
      <c r="C40" s="226"/>
      <c r="D40" s="226"/>
      <c r="E40" s="226"/>
      <c r="F40" s="226"/>
      <c r="G40" s="226"/>
      <c r="H40" s="226"/>
      <c r="I40" s="226"/>
      <c r="J40" s="226"/>
      <c r="K40" s="226"/>
      <c r="L40" s="226"/>
      <c r="M40" s="226"/>
      <c r="N40" s="191"/>
      <c r="O40" s="161"/>
      <c r="P40" s="161"/>
      <c r="Q40" s="161"/>
      <c r="R40" s="161"/>
      <c r="S40" s="161"/>
      <c r="T40" s="161"/>
      <c r="U40" s="161"/>
      <c r="V40" s="161"/>
      <c r="W40" s="161"/>
      <c r="X40" s="161"/>
      <c r="Y40" s="161"/>
      <c r="Z40" s="161"/>
    </row>
    <row r="41" ht="14.25" customHeight="1">
      <c r="A41" s="162" t="s">
        <v>843</v>
      </c>
      <c r="B41" s="185"/>
      <c r="C41" s="219">
        <v>43012.0</v>
      </c>
      <c r="D41" s="185" t="s">
        <v>257</v>
      </c>
      <c r="E41" s="185" t="s">
        <v>2645</v>
      </c>
      <c r="F41" s="185" t="s">
        <v>167</v>
      </c>
      <c r="G41" s="185" t="s">
        <v>257</v>
      </c>
      <c r="H41" s="185" t="s">
        <v>2667</v>
      </c>
      <c r="I41" s="185"/>
      <c r="J41" s="185"/>
      <c r="K41" s="185"/>
      <c r="L41" s="185"/>
      <c r="M41" s="185"/>
      <c r="N41" s="187" t="s">
        <v>2668</v>
      </c>
      <c r="O41" s="161"/>
      <c r="P41" s="161"/>
      <c r="Q41" s="161"/>
      <c r="R41" s="161"/>
      <c r="S41" s="161"/>
      <c r="T41" s="161"/>
      <c r="U41" s="161"/>
      <c r="V41" s="161"/>
      <c r="W41" s="161"/>
      <c r="X41" s="161"/>
      <c r="Y41" s="161"/>
      <c r="Z41" s="161"/>
    </row>
    <row r="42" ht="14.25" customHeight="1">
      <c r="A42" s="161"/>
      <c r="B42" s="161"/>
      <c r="C42" s="161"/>
      <c r="D42" s="161"/>
      <c r="E42" s="161"/>
      <c r="F42" s="161"/>
      <c r="G42" s="161"/>
      <c r="H42" s="161"/>
      <c r="I42" s="161"/>
      <c r="J42" s="161"/>
      <c r="K42" s="161"/>
      <c r="L42" s="161"/>
      <c r="M42" s="161"/>
      <c r="N42" s="161"/>
      <c r="O42" s="161"/>
      <c r="P42" s="161"/>
      <c r="Q42" s="161"/>
      <c r="R42" s="161"/>
      <c r="S42" s="161"/>
      <c r="T42" s="161"/>
      <c r="U42" s="161"/>
      <c r="V42" s="161"/>
      <c r="W42" s="161"/>
      <c r="X42" s="161"/>
      <c r="Y42" s="161"/>
      <c r="Z42" s="161"/>
    </row>
    <row r="43" ht="14.25" customHeight="1">
      <c r="A43" s="161"/>
      <c r="B43" s="161"/>
      <c r="C43" s="161"/>
      <c r="D43" s="161"/>
      <c r="E43" s="161"/>
      <c r="F43" s="161"/>
      <c r="G43" s="161"/>
      <c r="H43" s="161"/>
      <c r="I43" s="161"/>
      <c r="J43" s="161"/>
      <c r="K43" s="161"/>
      <c r="L43" s="161"/>
      <c r="M43" s="161"/>
      <c r="N43" s="161"/>
      <c r="O43" s="161"/>
      <c r="P43" s="161"/>
      <c r="Q43" s="161"/>
      <c r="R43" s="161"/>
      <c r="S43" s="161"/>
      <c r="T43" s="161"/>
      <c r="U43" s="161"/>
      <c r="V43" s="161"/>
      <c r="W43" s="161"/>
      <c r="X43" s="161"/>
      <c r="Y43" s="161"/>
      <c r="Z43" s="161"/>
    </row>
    <row r="44" ht="14.25" customHeight="1">
      <c r="A44" s="161"/>
      <c r="B44" s="161"/>
      <c r="C44" s="161"/>
      <c r="D44" s="161"/>
      <c r="E44" s="161"/>
      <c r="F44" s="161"/>
      <c r="G44" s="161"/>
      <c r="H44" s="161"/>
      <c r="I44" s="161"/>
      <c r="J44" s="161"/>
      <c r="K44" s="161"/>
      <c r="L44" s="161"/>
      <c r="M44" s="161"/>
      <c r="N44" s="161"/>
      <c r="O44" s="161"/>
      <c r="P44" s="161"/>
      <c r="Q44" s="161"/>
      <c r="R44" s="161"/>
      <c r="S44" s="161"/>
      <c r="T44" s="161"/>
      <c r="U44" s="161"/>
      <c r="V44" s="161"/>
      <c r="W44" s="161"/>
      <c r="X44" s="161"/>
      <c r="Y44" s="161"/>
      <c r="Z44" s="161"/>
    </row>
    <row r="45" ht="14.25" customHeight="1">
      <c r="A45" s="161"/>
      <c r="B45" s="161"/>
      <c r="C45" s="161"/>
      <c r="D45" s="161"/>
      <c r="E45" s="161"/>
      <c r="F45" s="161"/>
      <c r="G45" s="161"/>
      <c r="H45" s="161"/>
      <c r="I45" s="161"/>
      <c r="J45" s="161"/>
      <c r="K45" s="161"/>
      <c r="L45" s="161"/>
      <c r="M45" s="161"/>
      <c r="N45" s="161"/>
      <c r="O45" s="161"/>
      <c r="P45" s="161"/>
      <c r="Q45" s="161"/>
      <c r="R45" s="161"/>
      <c r="S45" s="161"/>
      <c r="T45" s="161"/>
      <c r="U45" s="161"/>
      <c r="V45" s="161"/>
      <c r="W45" s="161"/>
      <c r="X45" s="161"/>
      <c r="Y45" s="161"/>
      <c r="Z45" s="161"/>
    </row>
    <row r="46" ht="14.25" customHeight="1">
      <c r="A46" s="161"/>
      <c r="B46" s="161"/>
      <c r="C46" s="161"/>
      <c r="D46" s="161"/>
      <c r="E46" s="161"/>
      <c r="F46" s="161"/>
      <c r="G46" s="161"/>
      <c r="H46" s="161"/>
      <c r="I46" s="161"/>
      <c r="J46" s="161"/>
      <c r="K46" s="161"/>
      <c r="L46" s="161"/>
      <c r="M46" s="161"/>
      <c r="N46" s="161"/>
      <c r="O46" s="161"/>
      <c r="P46" s="161"/>
      <c r="Q46" s="161"/>
      <c r="R46" s="161"/>
      <c r="S46" s="161"/>
      <c r="T46" s="161"/>
      <c r="U46" s="161"/>
      <c r="V46" s="161"/>
      <c r="W46" s="161"/>
      <c r="X46" s="161"/>
      <c r="Y46" s="161"/>
      <c r="Z46" s="161"/>
    </row>
    <row r="47" ht="14.25" customHeight="1">
      <c r="A47" s="161"/>
      <c r="B47" s="161"/>
      <c r="C47" s="161"/>
      <c r="D47" s="161"/>
      <c r="E47" s="161"/>
      <c r="F47" s="161"/>
      <c r="G47" s="161"/>
      <c r="H47" s="161"/>
      <c r="I47" s="161"/>
      <c r="J47" s="161"/>
      <c r="K47" s="161"/>
      <c r="L47" s="161"/>
      <c r="M47" s="161"/>
      <c r="N47" s="161"/>
      <c r="O47" s="161"/>
      <c r="P47" s="161"/>
      <c r="Q47" s="161"/>
      <c r="R47" s="161"/>
      <c r="S47" s="161"/>
      <c r="T47" s="161"/>
      <c r="U47" s="161"/>
      <c r="V47" s="161"/>
      <c r="W47" s="161"/>
      <c r="X47" s="161"/>
      <c r="Y47" s="161"/>
      <c r="Z47" s="161"/>
    </row>
    <row r="48" ht="14.25" customHeight="1">
      <c r="A48" s="161"/>
      <c r="B48" s="161"/>
      <c r="C48" s="161"/>
      <c r="D48" s="161"/>
      <c r="E48" s="161"/>
      <c r="F48" s="161"/>
      <c r="G48" s="161"/>
      <c r="H48" s="161"/>
      <c r="I48" s="161"/>
      <c r="J48" s="161"/>
      <c r="K48" s="161"/>
      <c r="L48" s="161"/>
      <c r="M48" s="161"/>
      <c r="N48" s="161"/>
      <c r="O48" s="161"/>
      <c r="P48" s="161"/>
      <c r="Q48" s="161"/>
      <c r="R48" s="161"/>
      <c r="S48" s="161"/>
      <c r="T48" s="161"/>
      <c r="U48" s="161"/>
      <c r="V48" s="161"/>
      <c r="W48" s="161"/>
      <c r="X48" s="161"/>
      <c r="Y48" s="161"/>
      <c r="Z48" s="161"/>
    </row>
    <row r="49" ht="14.25" customHeight="1">
      <c r="A49" s="161"/>
      <c r="B49" s="161"/>
      <c r="C49" s="161"/>
      <c r="D49" s="161"/>
      <c r="E49" s="161"/>
      <c r="F49" s="161"/>
      <c r="G49" s="161"/>
      <c r="H49" s="161"/>
      <c r="I49" s="161"/>
      <c r="J49" s="161"/>
      <c r="K49" s="161"/>
      <c r="L49" s="161"/>
      <c r="M49" s="161"/>
      <c r="N49" s="161"/>
      <c r="O49" s="161"/>
      <c r="P49" s="161"/>
      <c r="Q49" s="161"/>
      <c r="R49" s="161"/>
      <c r="S49" s="161"/>
      <c r="T49" s="161"/>
      <c r="U49" s="161"/>
      <c r="V49" s="161"/>
      <c r="W49" s="161"/>
      <c r="X49" s="161"/>
      <c r="Y49" s="161"/>
      <c r="Z49" s="161"/>
    </row>
    <row r="50" ht="14.25" customHeight="1">
      <c r="A50" s="161"/>
      <c r="B50" s="161"/>
      <c r="C50" s="161"/>
      <c r="D50" s="161"/>
      <c r="E50" s="161"/>
      <c r="F50" s="161"/>
      <c r="G50" s="161"/>
      <c r="H50" s="161"/>
      <c r="I50" s="161"/>
      <c r="J50" s="161"/>
      <c r="K50" s="161"/>
      <c r="L50" s="161"/>
      <c r="M50" s="161"/>
      <c r="N50" s="161"/>
      <c r="O50" s="161"/>
      <c r="P50" s="161"/>
      <c r="Q50" s="161"/>
      <c r="R50" s="161"/>
      <c r="S50" s="161"/>
      <c r="T50" s="161"/>
      <c r="U50" s="161"/>
      <c r="V50" s="161"/>
      <c r="W50" s="161"/>
      <c r="X50" s="161"/>
      <c r="Y50" s="161"/>
      <c r="Z50" s="161"/>
    </row>
    <row r="51" ht="14.25" customHeight="1">
      <c r="A51" s="161"/>
      <c r="B51" s="161"/>
      <c r="C51" s="161"/>
      <c r="D51" s="161"/>
      <c r="E51" s="161"/>
      <c r="F51" s="161"/>
      <c r="G51" s="161"/>
      <c r="H51" s="161"/>
      <c r="I51" s="161"/>
      <c r="J51" s="161"/>
      <c r="K51" s="161"/>
      <c r="L51" s="161"/>
      <c r="M51" s="161"/>
      <c r="N51" s="161"/>
      <c r="O51" s="161"/>
      <c r="P51" s="161"/>
      <c r="Q51" s="161"/>
      <c r="R51" s="161"/>
      <c r="S51" s="161"/>
      <c r="T51" s="161"/>
      <c r="U51" s="161"/>
      <c r="V51" s="161"/>
      <c r="W51" s="161"/>
      <c r="X51" s="161"/>
      <c r="Y51" s="161"/>
      <c r="Z51" s="161"/>
    </row>
    <row r="52" ht="14.25" customHeight="1">
      <c r="A52" s="161"/>
      <c r="B52" s="161"/>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row>
    <row r="53" ht="14.25" customHeight="1">
      <c r="A53" s="161"/>
      <c r="B53" s="161"/>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61"/>
    </row>
    <row r="54" ht="14.25" customHeight="1">
      <c r="A54" s="161"/>
      <c r="B54" s="161"/>
      <c r="C54" s="161"/>
      <c r="D54" s="161"/>
      <c r="E54" s="161"/>
      <c r="F54" s="161"/>
      <c r="G54" s="161"/>
      <c r="H54" s="161"/>
      <c r="I54" s="161"/>
      <c r="J54" s="161"/>
      <c r="K54" s="161"/>
      <c r="L54" s="161"/>
      <c r="M54" s="161"/>
      <c r="N54" s="161"/>
      <c r="O54" s="161"/>
      <c r="P54" s="161"/>
      <c r="Q54" s="161"/>
      <c r="R54" s="161"/>
      <c r="S54" s="161"/>
      <c r="T54" s="161"/>
      <c r="U54" s="161"/>
      <c r="V54" s="161"/>
      <c r="W54" s="161"/>
      <c r="X54" s="161"/>
      <c r="Y54" s="161"/>
      <c r="Z54" s="161"/>
    </row>
    <row r="55" ht="14.25" customHeight="1">
      <c r="A55" s="161"/>
      <c r="B55" s="161"/>
      <c r="C55" s="161"/>
      <c r="D55" s="161"/>
      <c r="E55" s="161"/>
      <c r="F55" s="161"/>
      <c r="G55" s="161"/>
      <c r="H55" s="161"/>
      <c r="I55" s="161"/>
      <c r="J55" s="161"/>
      <c r="K55" s="161"/>
      <c r="L55" s="161"/>
      <c r="M55" s="161"/>
      <c r="N55" s="161"/>
      <c r="O55" s="161"/>
      <c r="P55" s="161"/>
      <c r="Q55" s="161"/>
      <c r="R55" s="161"/>
      <c r="S55" s="161"/>
      <c r="T55" s="161"/>
      <c r="U55" s="161"/>
      <c r="V55" s="161"/>
      <c r="W55" s="161"/>
      <c r="X55" s="161"/>
      <c r="Y55" s="161"/>
      <c r="Z55" s="161"/>
    </row>
    <row r="56" ht="14.25" customHeight="1">
      <c r="A56" s="161"/>
      <c r="B56" s="161"/>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1"/>
    </row>
    <row r="57" ht="14.25" customHeight="1">
      <c r="A57" s="161"/>
      <c r="B57" s="161"/>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row>
    <row r="58" ht="14.25" customHeight="1">
      <c r="A58" s="161"/>
      <c r="B58" s="161"/>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row>
    <row r="59" ht="14.25" customHeight="1">
      <c r="A59" s="161"/>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row>
    <row r="60" ht="14.25" customHeight="1">
      <c r="A60" s="161"/>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row>
    <row r="61" ht="14.25" customHeight="1">
      <c r="A61" s="161"/>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row>
    <row r="62" ht="14.25" customHeight="1">
      <c r="A62" s="161"/>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row>
    <row r="63" ht="14.25" customHeight="1">
      <c r="A63" s="161"/>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row>
    <row r="64" ht="14.25" customHeight="1">
      <c r="A64" s="161"/>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row>
    <row r="65" ht="14.25" customHeight="1">
      <c r="A65" s="161"/>
      <c r="B65" s="161"/>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1"/>
    </row>
    <row r="66" ht="14.25" customHeight="1">
      <c r="A66" s="161"/>
      <c r="B66" s="161"/>
      <c r="C66" s="161"/>
      <c r="D66" s="161"/>
      <c r="E66" s="161"/>
      <c r="F66" s="161"/>
      <c r="G66" s="161"/>
      <c r="H66" s="161"/>
      <c r="I66" s="161"/>
      <c r="J66" s="161"/>
      <c r="K66" s="161"/>
      <c r="L66" s="161"/>
      <c r="M66" s="161"/>
      <c r="N66" s="161"/>
      <c r="O66" s="161"/>
      <c r="P66" s="161"/>
      <c r="Q66" s="161"/>
      <c r="R66" s="161"/>
      <c r="S66" s="161"/>
      <c r="T66" s="161"/>
      <c r="U66" s="161"/>
      <c r="V66" s="161"/>
      <c r="W66" s="161"/>
      <c r="X66" s="161"/>
      <c r="Y66" s="161"/>
      <c r="Z66" s="161"/>
    </row>
    <row r="67" ht="14.25" customHeight="1">
      <c r="A67" s="161"/>
      <c r="B67" s="161"/>
      <c r="C67" s="161"/>
      <c r="D67" s="161"/>
      <c r="E67" s="161"/>
      <c r="F67" s="161"/>
      <c r="G67" s="161"/>
      <c r="H67" s="161"/>
      <c r="I67" s="161"/>
      <c r="J67" s="161"/>
      <c r="K67" s="161"/>
      <c r="L67" s="161"/>
      <c r="M67" s="161"/>
      <c r="N67" s="161"/>
      <c r="O67" s="161"/>
      <c r="P67" s="161"/>
      <c r="Q67" s="161"/>
      <c r="R67" s="161"/>
      <c r="S67" s="161"/>
      <c r="T67" s="161"/>
      <c r="U67" s="161"/>
      <c r="V67" s="161"/>
      <c r="W67" s="161"/>
      <c r="X67" s="161"/>
      <c r="Y67" s="161"/>
      <c r="Z67" s="161"/>
    </row>
    <row r="68" ht="14.25" customHeight="1">
      <c r="A68" s="161"/>
      <c r="B68" s="161"/>
      <c r="C68" s="161"/>
      <c r="D68" s="161"/>
      <c r="E68" s="161"/>
      <c r="F68" s="161"/>
      <c r="G68" s="161"/>
      <c r="H68" s="161"/>
      <c r="I68" s="161"/>
      <c r="J68" s="161"/>
      <c r="K68" s="161"/>
      <c r="L68" s="161"/>
      <c r="M68" s="161"/>
      <c r="N68" s="161"/>
      <c r="O68" s="161"/>
      <c r="P68" s="161"/>
      <c r="Q68" s="161"/>
      <c r="R68" s="161"/>
      <c r="S68" s="161"/>
      <c r="T68" s="161"/>
      <c r="U68" s="161"/>
      <c r="V68" s="161"/>
      <c r="W68" s="161"/>
      <c r="X68" s="161"/>
      <c r="Y68" s="161"/>
      <c r="Z68" s="161"/>
    </row>
    <row r="69" ht="14.25" customHeight="1">
      <c r="A69" s="161"/>
      <c r="B69" s="161"/>
      <c r="C69" s="161"/>
      <c r="D69" s="161"/>
      <c r="E69" s="161"/>
      <c r="F69" s="161"/>
      <c r="G69" s="161"/>
      <c r="H69" s="161"/>
      <c r="I69" s="161"/>
      <c r="J69" s="161"/>
      <c r="K69" s="161"/>
      <c r="L69" s="161"/>
      <c r="M69" s="161"/>
      <c r="N69" s="161"/>
      <c r="O69" s="161"/>
      <c r="P69" s="161"/>
      <c r="Q69" s="161"/>
      <c r="R69" s="161"/>
      <c r="S69" s="161"/>
      <c r="T69" s="161"/>
      <c r="U69" s="161"/>
      <c r="V69" s="161"/>
      <c r="W69" s="161"/>
      <c r="X69" s="161"/>
      <c r="Y69" s="161"/>
      <c r="Z69" s="161"/>
    </row>
    <row r="70" ht="14.25" customHeight="1">
      <c r="A70" s="161"/>
      <c r="B70" s="161"/>
      <c r="C70" s="161"/>
      <c r="D70" s="161"/>
      <c r="E70" s="161"/>
      <c r="F70" s="161"/>
      <c r="G70" s="161"/>
      <c r="H70" s="161"/>
      <c r="I70" s="161"/>
      <c r="J70" s="161"/>
      <c r="K70" s="161"/>
      <c r="L70" s="161"/>
      <c r="M70" s="161"/>
      <c r="N70" s="161"/>
      <c r="O70" s="161"/>
      <c r="P70" s="161"/>
      <c r="Q70" s="161"/>
      <c r="R70" s="161"/>
      <c r="S70" s="161"/>
      <c r="T70" s="161"/>
      <c r="U70" s="161"/>
      <c r="V70" s="161"/>
      <c r="W70" s="161"/>
      <c r="X70" s="161"/>
      <c r="Y70" s="161"/>
      <c r="Z70" s="161"/>
    </row>
    <row r="71" ht="14.25" customHeight="1">
      <c r="A71" s="161"/>
      <c r="B71" s="161"/>
      <c r="C71" s="161"/>
      <c r="D71" s="161"/>
      <c r="E71" s="161"/>
      <c r="F71" s="161"/>
      <c r="G71" s="161"/>
      <c r="H71" s="161"/>
      <c r="I71" s="161"/>
      <c r="J71" s="161"/>
      <c r="K71" s="161"/>
      <c r="L71" s="161"/>
      <c r="M71" s="161"/>
      <c r="N71" s="161"/>
      <c r="O71" s="161"/>
      <c r="P71" s="161"/>
      <c r="Q71" s="161"/>
      <c r="R71" s="161"/>
      <c r="S71" s="161"/>
      <c r="T71" s="161"/>
      <c r="U71" s="161"/>
      <c r="V71" s="161"/>
      <c r="W71" s="161"/>
      <c r="X71" s="161"/>
      <c r="Y71" s="161"/>
      <c r="Z71" s="161"/>
    </row>
    <row r="72" ht="14.25" customHeight="1">
      <c r="A72" s="161"/>
      <c r="B72" s="161"/>
      <c r="C72" s="161"/>
      <c r="D72" s="161"/>
      <c r="E72" s="161"/>
      <c r="F72" s="161"/>
      <c r="G72" s="161"/>
      <c r="H72" s="161"/>
      <c r="I72" s="161"/>
      <c r="J72" s="161"/>
      <c r="K72" s="161"/>
      <c r="L72" s="161"/>
      <c r="M72" s="161"/>
      <c r="N72" s="161"/>
      <c r="O72" s="161"/>
      <c r="P72" s="161"/>
      <c r="Q72" s="161"/>
      <c r="R72" s="161"/>
      <c r="S72" s="161"/>
      <c r="T72" s="161"/>
      <c r="U72" s="161"/>
      <c r="V72" s="161"/>
      <c r="W72" s="161"/>
      <c r="X72" s="161"/>
      <c r="Y72" s="161"/>
      <c r="Z72" s="161"/>
    </row>
    <row r="73" ht="14.25" customHeight="1">
      <c r="A73" s="161"/>
      <c r="B73" s="161"/>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61"/>
    </row>
    <row r="74" ht="14.25" customHeight="1">
      <c r="A74" s="161"/>
      <c r="B74" s="161"/>
      <c r="C74" s="161"/>
      <c r="D74" s="161"/>
      <c r="E74" s="161"/>
      <c r="F74" s="161"/>
      <c r="G74" s="161"/>
      <c r="H74" s="161"/>
      <c r="I74" s="161"/>
      <c r="J74" s="161"/>
      <c r="K74" s="161"/>
      <c r="L74" s="161"/>
      <c r="M74" s="161"/>
      <c r="N74" s="161"/>
      <c r="O74" s="161"/>
      <c r="P74" s="161"/>
      <c r="Q74" s="161"/>
      <c r="R74" s="161"/>
      <c r="S74" s="161"/>
      <c r="T74" s="161"/>
      <c r="U74" s="161"/>
      <c r="V74" s="161"/>
      <c r="W74" s="161"/>
      <c r="X74" s="161"/>
      <c r="Y74" s="161"/>
      <c r="Z74" s="161"/>
    </row>
    <row r="75" ht="14.25" customHeight="1">
      <c r="A75" s="161"/>
      <c r="B75" s="161"/>
      <c r="C75" s="161"/>
      <c r="D75" s="161"/>
      <c r="E75" s="161"/>
      <c r="F75" s="161"/>
      <c r="G75" s="161"/>
      <c r="H75" s="161"/>
      <c r="I75" s="161"/>
      <c r="J75" s="161"/>
      <c r="K75" s="161"/>
      <c r="L75" s="161"/>
      <c r="M75" s="161"/>
      <c r="N75" s="161"/>
      <c r="O75" s="161"/>
      <c r="P75" s="161"/>
      <c r="Q75" s="161"/>
      <c r="R75" s="161"/>
      <c r="S75" s="161"/>
      <c r="T75" s="161"/>
      <c r="U75" s="161"/>
      <c r="V75" s="161"/>
      <c r="W75" s="161"/>
      <c r="X75" s="161"/>
      <c r="Y75" s="161"/>
      <c r="Z75" s="161"/>
    </row>
    <row r="76" ht="14.25" customHeight="1">
      <c r="A76" s="161"/>
      <c r="B76" s="161"/>
      <c r="C76" s="161"/>
      <c r="D76" s="161"/>
      <c r="E76" s="161"/>
      <c r="F76" s="161"/>
      <c r="G76" s="161"/>
      <c r="H76" s="161"/>
      <c r="I76" s="161"/>
      <c r="J76" s="161"/>
      <c r="K76" s="161"/>
      <c r="L76" s="161"/>
      <c r="M76" s="161"/>
      <c r="N76" s="161"/>
      <c r="O76" s="161"/>
      <c r="P76" s="161"/>
      <c r="Q76" s="161"/>
      <c r="R76" s="161"/>
      <c r="S76" s="161"/>
      <c r="T76" s="161"/>
      <c r="U76" s="161"/>
      <c r="V76" s="161"/>
      <c r="W76" s="161"/>
      <c r="X76" s="161"/>
      <c r="Y76" s="161"/>
      <c r="Z76" s="161"/>
    </row>
    <row r="77" ht="14.25" customHeight="1">
      <c r="A77" s="161"/>
      <c r="B77" s="161"/>
      <c r="C77" s="161"/>
      <c r="D77" s="161"/>
      <c r="E77" s="161"/>
      <c r="F77" s="161"/>
      <c r="G77" s="161"/>
      <c r="H77" s="161"/>
      <c r="I77" s="161"/>
      <c r="J77" s="161"/>
      <c r="K77" s="161"/>
      <c r="L77" s="161"/>
      <c r="M77" s="161"/>
      <c r="N77" s="161"/>
      <c r="O77" s="161"/>
      <c r="P77" s="161"/>
      <c r="Q77" s="161"/>
      <c r="R77" s="161"/>
      <c r="S77" s="161"/>
      <c r="T77" s="161"/>
      <c r="U77" s="161"/>
      <c r="V77" s="161"/>
      <c r="W77" s="161"/>
      <c r="X77" s="161"/>
      <c r="Y77" s="161"/>
      <c r="Z77" s="161"/>
    </row>
    <row r="78" ht="14.25" customHeight="1">
      <c r="A78" s="161"/>
      <c r="B78" s="161"/>
      <c r="C78" s="161"/>
      <c r="D78" s="161"/>
      <c r="E78" s="161"/>
      <c r="F78" s="161"/>
      <c r="G78" s="161"/>
      <c r="H78" s="161"/>
      <c r="I78" s="161"/>
      <c r="J78" s="161"/>
      <c r="K78" s="161"/>
      <c r="L78" s="161"/>
      <c r="M78" s="161"/>
      <c r="N78" s="161"/>
      <c r="O78" s="161"/>
      <c r="P78" s="161"/>
      <c r="Q78" s="161"/>
      <c r="R78" s="161"/>
      <c r="S78" s="161"/>
      <c r="T78" s="161"/>
      <c r="U78" s="161"/>
      <c r="V78" s="161"/>
      <c r="W78" s="161"/>
      <c r="X78" s="161"/>
      <c r="Y78" s="161"/>
      <c r="Z78" s="161"/>
    </row>
    <row r="79" ht="14.25" customHeight="1">
      <c r="A79" s="161"/>
      <c r="B79" s="161"/>
      <c r="C79" s="161"/>
      <c r="D79" s="161"/>
      <c r="E79" s="161"/>
      <c r="F79" s="161"/>
      <c r="G79" s="161"/>
      <c r="H79" s="161"/>
      <c r="I79" s="161"/>
      <c r="J79" s="161"/>
      <c r="K79" s="161"/>
      <c r="L79" s="161"/>
      <c r="M79" s="161"/>
      <c r="N79" s="161"/>
      <c r="O79" s="161"/>
      <c r="P79" s="161"/>
      <c r="Q79" s="161"/>
      <c r="R79" s="161"/>
      <c r="S79" s="161"/>
      <c r="T79" s="161"/>
      <c r="U79" s="161"/>
      <c r="V79" s="161"/>
      <c r="W79" s="161"/>
      <c r="X79" s="161"/>
      <c r="Y79" s="161"/>
      <c r="Z79" s="161"/>
    </row>
    <row r="80" ht="14.25" customHeight="1">
      <c r="A80" s="161"/>
      <c r="B80" s="161"/>
      <c r="C80" s="161"/>
      <c r="D80" s="161"/>
      <c r="E80" s="161"/>
      <c r="F80" s="161"/>
      <c r="G80" s="161"/>
      <c r="H80" s="161"/>
      <c r="I80" s="161"/>
      <c r="J80" s="161"/>
      <c r="K80" s="161"/>
      <c r="L80" s="161"/>
      <c r="M80" s="161"/>
      <c r="N80" s="161"/>
      <c r="O80" s="161"/>
      <c r="P80" s="161"/>
      <c r="Q80" s="161"/>
      <c r="R80" s="161"/>
      <c r="S80" s="161"/>
      <c r="T80" s="161"/>
      <c r="U80" s="161"/>
      <c r="V80" s="161"/>
      <c r="W80" s="161"/>
      <c r="X80" s="161"/>
      <c r="Y80" s="161"/>
      <c r="Z80" s="161"/>
    </row>
    <row r="81" ht="14.25" customHeight="1">
      <c r="A81" s="161"/>
      <c r="B81" s="161"/>
      <c r="C81" s="161"/>
      <c r="D81" s="161"/>
      <c r="E81" s="161"/>
      <c r="F81" s="161"/>
      <c r="G81" s="161"/>
      <c r="H81" s="161"/>
      <c r="I81" s="161"/>
      <c r="J81" s="161"/>
      <c r="K81" s="161"/>
      <c r="L81" s="161"/>
      <c r="M81" s="161"/>
      <c r="N81" s="161"/>
      <c r="O81" s="161"/>
      <c r="P81" s="161"/>
      <c r="Q81" s="161"/>
      <c r="R81" s="161"/>
      <c r="S81" s="161"/>
      <c r="T81" s="161"/>
      <c r="U81" s="161"/>
      <c r="V81" s="161"/>
      <c r="W81" s="161"/>
      <c r="X81" s="161"/>
      <c r="Y81" s="161"/>
      <c r="Z81" s="161"/>
    </row>
    <row r="82" ht="14.25" customHeight="1">
      <c r="A82" s="161"/>
      <c r="B82" s="161"/>
      <c r="C82" s="161"/>
      <c r="D82" s="161"/>
      <c r="E82" s="161"/>
      <c r="F82" s="161"/>
      <c r="G82" s="161"/>
      <c r="H82" s="161"/>
      <c r="I82" s="161"/>
      <c r="J82" s="161"/>
      <c r="K82" s="161"/>
      <c r="L82" s="161"/>
      <c r="M82" s="161"/>
      <c r="N82" s="161"/>
      <c r="O82" s="161"/>
      <c r="P82" s="161"/>
      <c r="Q82" s="161"/>
      <c r="R82" s="161"/>
      <c r="S82" s="161"/>
      <c r="T82" s="161"/>
      <c r="U82" s="161"/>
      <c r="V82" s="161"/>
      <c r="W82" s="161"/>
      <c r="X82" s="161"/>
      <c r="Y82" s="161"/>
      <c r="Z82" s="161"/>
    </row>
    <row r="83" ht="14.25" customHeight="1">
      <c r="A83" s="161"/>
      <c r="B83" s="161"/>
      <c r="C83" s="161"/>
      <c r="D83" s="161"/>
      <c r="E83" s="161"/>
      <c r="F83" s="161"/>
      <c r="G83" s="161"/>
      <c r="H83" s="161"/>
      <c r="I83" s="161"/>
      <c r="J83" s="161"/>
      <c r="K83" s="161"/>
      <c r="L83" s="161"/>
      <c r="M83" s="161"/>
      <c r="N83" s="161"/>
      <c r="O83" s="161"/>
      <c r="P83" s="161"/>
      <c r="Q83" s="161"/>
      <c r="R83" s="161"/>
      <c r="S83" s="161"/>
      <c r="T83" s="161"/>
      <c r="U83" s="161"/>
      <c r="V83" s="161"/>
      <c r="W83" s="161"/>
      <c r="X83" s="161"/>
      <c r="Y83" s="161"/>
      <c r="Z83" s="161"/>
    </row>
    <row r="84" ht="14.25" customHeight="1">
      <c r="A84" s="161"/>
      <c r="B84" s="161"/>
      <c r="C84" s="161"/>
      <c r="D84" s="161"/>
      <c r="E84" s="161"/>
      <c r="F84" s="161"/>
      <c r="G84" s="161"/>
      <c r="H84" s="161"/>
      <c r="I84" s="161"/>
      <c r="J84" s="161"/>
      <c r="K84" s="161"/>
      <c r="L84" s="161"/>
      <c r="M84" s="161"/>
      <c r="N84" s="161"/>
      <c r="O84" s="161"/>
      <c r="P84" s="161"/>
      <c r="Q84" s="161"/>
      <c r="R84" s="161"/>
      <c r="S84" s="161"/>
      <c r="T84" s="161"/>
      <c r="U84" s="161"/>
      <c r="V84" s="161"/>
      <c r="W84" s="161"/>
      <c r="X84" s="161"/>
      <c r="Y84" s="161"/>
      <c r="Z84" s="161"/>
    </row>
    <row r="85" ht="14.25" customHeight="1">
      <c r="A85" s="161"/>
      <c r="B85" s="161"/>
      <c r="C85" s="161"/>
      <c r="D85" s="161"/>
      <c r="E85" s="161"/>
      <c r="F85" s="161"/>
      <c r="G85" s="161"/>
      <c r="H85" s="161"/>
      <c r="I85" s="161"/>
      <c r="J85" s="161"/>
      <c r="K85" s="161"/>
      <c r="L85" s="161"/>
      <c r="M85" s="161"/>
      <c r="N85" s="161"/>
      <c r="O85" s="161"/>
      <c r="P85" s="161"/>
      <c r="Q85" s="161"/>
      <c r="R85" s="161"/>
      <c r="S85" s="161"/>
      <c r="T85" s="161"/>
      <c r="U85" s="161"/>
      <c r="V85" s="161"/>
      <c r="W85" s="161"/>
      <c r="X85" s="161"/>
      <c r="Y85" s="161"/>
      <c r="Z85" s="161"/>
    </row>
    <row r="86" ht="14.25" customHeight="1">
      <c r="A86" s="161"/>
      <c r="B86" s="161"/>
      <c r="C86" s="161"/>
      <c r="D86" s="161"/>
      <c r="E86" s="161"/>
      <c r="F86" s="161"/>
      <c r="G86" s="161"/>
      <c r="H86" s="161"/>
      <c r="I86" s="161"/>
      <c r="J86" s="161"/>
      <c r="K86" s="161"/>
      <c r="L86" s="161"/>
      <c r="M86" s="161"/>
      <c r="N86" s="161"/>
      <c r="O86" s="161"/>
      <c r="P86" s="161"/>
      <c r="Q86" s="161"/>
      <c r="R86" s="161"/>
      <c r="S86" s="161"/>
      <c r="T86" s="161"/>
      <c r="U86" s="161"/>
      <c r="V86" s="161"/>
      <c r="W86" s="161"/>
      <c r="X86" s="161"/>
      <c r="Y86" s="161"/>
      <c r="Z86" s="161"/>
    </row>
    <row r="87" ht="14.25" customHeight="1">
      <c r="A87" s="161"/>
      <c r="B87" s="161"/>
      <c r="C87" s="161"/>
      <c r="D87" s="161"/>
      <c r="E87" s="161"/>
      <c r="F87" s="161"/>
      <c r="G87" s="161"/>
      <c r="H87" s="161"/>
      <c r="I87" s="161"/>
      <c r="J87" s="161"/>
      <c r="K87" s="161"/>
      <c r="L87" s="161"/>
      <c r="M87" s="161"/>
      <c r="N87" s="161"/>
      <c r="O87" s="161"/>
      <c r="P87" s="161"/>
      <c r="Q87" s="161"/>
      <c r="R87" s="161"/>
      <c r="S87" s="161"/>
      <c r="T87" s="161"/>
      <c r="U87" s="161"/>
      <c r="V87" s="161"/>
      <c r="W87" s="161"/>
      <c r="X87" s="161"/>
      <c r="Y87" s="161"/>
      <c r="Z87" s="161"/>
    </row>
    <row r="88" ht="14.25" customHeight="1">
      <c r="A88" s="161"/>
      <c r="B88" s="161"/>
      <c r="C88" s="161"/>
      <c r="D88" s="161"/>
      <c r="E88" s="161"/>
      <c r="F88" s="161"/>
      <c r="G88" s="161"/>
      <c r="H88" s="161"/>
      <c r="I88" s="161"/>
      <c r="J88" s="161"/>
      <c r="K88" s="161"/>
      <c r="L88" s="161"/>
      <c r="M88" s="161"/>
      <c r="N88" s="161"/>
      <c r="O88" s="161"/>
      <c r="P88" s="161"/>
      <c r="Q88" s="161"/>
      <c r="R88" s="161"/>
      <c r="S88" s="161"/>
      <c r="T88" s="161"/>
      <c r="U88" s="161"/>
      <c r="V88" s="161"/>
      <c r="W88" s="161"/>
      <c r="X88" s="161"/>
      <c r="Y88" s="161"/>
      <c r="Z88" s="161"/>
    </row>
    <row r="89" ht="14.25" customHeight="1">
      <c r="A89" s="161"/>
      <c r="B89" s="161"/>
      <c r="C89" s="161"/>
      <c r="D89" s="161"/>
      <c r="E89" s="161"/>
      <c r="F89" s="161"/>
      <c r="G89" s="161"/>
      <c r="H89" s="161"/>
      <c r="I89" s="161"/>
      <c r="J89" s="161"/>
      <c r="K89" s="161"/>
      <c r="L89" s="161"/>
      <c r="M89" s="161"/>
      <c r="N89" s="161"/>
      <c r="O89" s="161"/>
      <c r="P89" s="161"/>
      <c r="Q89" s="161"/>
      <c r="R89" s="161"/>
      <c r="S89" s="161"/>
      <c r="T89" s="161"/>
      <c r="U89" s="161"/>
      <c r="V89" s="161"/>
      <c r="W89" s="161"/>
      <c r="X89" s="161"/>
      <c r="Y89" s="161"/>
      <c r="Z89" s="161"/>
    </row>
    <row r="90" ht="14.25" customHeight="1">
      <c r="A90" s="161"/>
      <c r="B90" s="161"/>
      <c r="C90" s="161"/>
      <c r="D90" s="161"/>
      <c r="E90" s="161"/>
      <c r="F90" s="161"/>
      <c r="G90" s="161"/>
      <c r="H90" s="161"/>
      <c r="I90" s="161"/>
      <c r="J90" s="161"/>
      <c r="K90" s="161"/>
      <c r="L90" s="161"/>
      <c r="M90" s="161"/>
      <c r="N90" s="161"/>
      <c r="O90" s="161"/>
      <c r="P90" s="161"/>
      <c r="Q90" s="161"/>
      <c r="R90" s="161"/>
      <c r="S90" s="161"/>
      <c r="T90" s="161"/>
      <c r="U90" s="161"/>
      <c r="V90" s="161"/>
      <c r="W90" s="161"/>
      <c r="X90" s="161"/>
      <c r="Y90" s="161"/>
      <c r="Z90" s="161"/>
    </row>
    <row r="91" ht="14.25" customHeight="1">
      <c r="A91" s="161"/>
      <c r="B91" s="161"/>
      <c r="C91" s="161"/>
      <c r="D91" s="161"/>
      <c r="E91" s="161"/>
      <c r="F91" s="161"/>
      <c r="G91" s="161"/>
      <c r="H91" s="161"/>
      <c r="I91" s="161"/>
      <c r="J91" s="161"/>
      <c r="K91" s="161"/>
      <c r="L91" s="161"/>
      <c r="M91" s="161"/>
      <c r="N91" s="161"/>
      <c r="O91" s="161"/>
      <c r="P91" s="161"/>
      <c r="Q91" s="161"/>
      <c r="R91" s="161"/>
      <c r="S91" s="161"/>
      <c r="T91" s="161"/>
      <c r="U91" s="161"/>
      <c r="V91" s="161"/>
      <c r="W91" s="161"/>
      <c r="X91" s="161"/>
      <c r="Y91" s="161"/>
      <c r="Z91" s="161"/>
    </row>
    <row r="92" ht="14.25" customHeight="1">
      <c r="A92" s="161"/>
      <c r="B92" s="161"/>
      <c r="C92" s="161"/>
      <c r="D92" s="161"/>
      <c r="E92" s="161"/>
      <c r="F92" s="161"/>
      <c r="G92" s="161"/>
      <c r="H92" s="161"/>
      <c r="I92" s="161"/>
      <c r="J92" s="161"/>
      <c r="K92" s="161"/>
      <c r="L92" s="161"/>
      <c r="M92" s="161"/>
      <c r="N92" s="161"/>
      <c r="O92" s="161"/>
      <c r="P92" s="161"/>
      <c r="Q92" s="161"/>
      <c r="R92" s="161"/>
      <c r="S92" s="161"/>
      <c r="T92" s="161"/>
      <c r="U92" s="161"/>
      <c r="V92" s="161"/>
      <c r="W92" s="161"/>
      <c r="X92" s="161"/>
      <c r="Y92" s="161"/>
      <c r="Z92" s="161"/>
    </row>
    <row r="93" ht="14.25" customHeight="1">
      <c r="A93" s="161"/>
      <c r="B93" s="161"/>
      <c r="C93" s="161"/>
      <c r="D93" s="161"/>
      <c r="E93" s="161"/>
      <c r="F93" s="161"/>
      <c r="G93" s="161"/>
      <c r="H93" s="161"/>
      <c r="I93" s="161"/>
      <c r="J93" s="161"/>
      <c r="K93" s="161"/>
      <c r="L93" s="161"/>
      <c r="M93" s="161"/>
      <c r="N93" s="161"/>
      <c r="O93" s="161"/>
      <c r="P93" s="161"/>
      <c r="Q93" s="161"/>
      <c r="R93" s="161"/>
      <c r="S93" s="161"/>
      <c r="T93" s="161"/>
      <c r="U93" s="161"/>
      <c r="V93" s="161"/>
      <c r="W93" s="161"/>
      <c r="X93" s="161"/>
      <c r="Y93" s="161"/>
      <c r="Z93" s="161"/>
    </row>
    <row r="94" ht="14.25" customHeight="1">
      <c r="A94" s="161"/>
      <c r="B94" s="161"/>
      <c r="C94" s="161"/>
      <c r="D94" s="161"/>
      <c r="E94" s="161"/>
      <c r="F94" s="161"/>
      <c r="G94" s="161"/>
      <c r="H94" s="161"/>
      <c r="I94" s="161"/>
      <c r="J94" s="161"/>
      <c r="K94" s="161"/>
      <c r="L94" s="161"/>
      <c r="M94" s="161"/>
      <c r="N94" s="161"/>
      <c r="O94" s="161"/>
      <c r="P94" s="161"/>
      <c r="Q94" s="161"/>
      <c r="R94" s="161"/>
      <c r="S94" s="161"/>
      <c r="T94" s="161"/>
      <c r="U94" s="161"/>
      <c r="V94" s="161"/>
      <c r="W94" s="161"/>
      <c r="X94" s="161"/>
      <c r="Y94" s="161"/>
      <c r="Z94" s="161"/>
    </row>
    <row r="95" ht="14.25" customHeight="1">
      <c r="A95" s="161"/>
      <c r="B95" s="161"/>
      <c r="C95" s="161"/>
      <c r="D95" s="161"/>
      <c r="E95" s="161"/>
      <c r="F95" s="161"/>
      <c r="G95" s="161"/>
      <c r="H95" s="161"/>
      <c r="I95" s="161"/>
      <c r="J95" s="161"/>
      <c r="K95" s="161"/>
      <c r="L95" s="161"/>
      <c r="M95" s="161"/>
      <c r="N95" s="161"/>
      <c r="O95" s="161"/>
      <c r="P95" s="161"/>
      <c r="Q95" s="161"/>
      <c r="R95" s="161"/>
      <c r="S95" s="161"/>
      <c r="T95" s="161"/>
      <c r="U95" s="161"/>
      <c r="V95" s="161"/>
      <c r="W95" s="161"/>
      <c r="X95" s="161"/>
      <c r="Y95" s="161"/>
      <c r="Z95" s="161"/>
    </row>
    <row r="96" ht="14.25" customHeight="1">
      <c r="A96" s="161"/>
      <c r="B96" s="161"/>
      <c r="C96" s="161"/>
      <c r="D96" s="161"/>
      <c r="E96" s="161"/>
      <c r="F96" s="161"/>
      <c r="G96" s="161"/>
      <c r="H96" s="161"/>
      <c r="I96" s="161"/>
      <c r="J96" s="161"/>
      <c r="K96" s="161"/>
      <c r="L96" s="161"/>
      <c r="M96" s="161"/>
      <c r="N96" s="161"/>
      <c r="O96" s="161"/>
      <c r="P96" s="161"/>
      <c r="Q96" s="161"/>
      <c r="R96" s="161"/>
      <c r="S96" s="161"/>
      <c r="T96" s="161"/>
      <c r="U96" s="161"/>
      <c r="V96" s="161"/>
      <c r="W96" s="161"/>
      <c r="X96" s="161"/>
      <c r="Y96" s="161"/>
      <c r="Z96" s="161"/>
    </row>
    <row r="97" ht="14.25" customHeight="1">
      <c r="A97" s="161"/>
      <c r="B97" s="161"/>
      <c r="C97" s="161"/>
      <c r="D97" s="161"/>
      <c r="E97" s="161"/>
      <c r="F97" s="161"/>
      <c r="G97" s="161"/>
      <c r="H97" s="161"/>
      <c r="I97" s="161"/>
      <c r="J97" s="161"/>
      <c r="K97" s="161"/>
      <c r="L97" s="161"/>
      <c r="M97" s="161"/>
      <c r="N97" s="161"/>
      <c r="O97" s="161"/>
      <c r="P97" s="161"/>
      <c r="Q97" s="161"/>
      <c r="R97" s="161"/>
      <c r="S97" s="161"/>
      <c r="T97" s="161"/>
      <c r="U97" s="161"/>
      <c r="V97" s="161"/>
      <c r="W97" s="161"/>
      <c r="X97" s="161"/>
      <c r="Y97" s="161"/>
      <c r="Z97" s="161"/>
    </row>
    <row r="98" ht="14.25" customHeight="1">
      <c r="A98" s="161"/>
      <c r="B98" s="161"/>
      <c r="C98" s="161"/>
      <c r="D98" s="161"/>
      <c r="E98" s="161"/>
      <c r="F98" s="161"/>
      <c r="G98" s="161"/>
      <c r="H98" s="161"/>
      <c r="I98" s="161"/>
      <c r="J98" s="161"/>
      <c r="K98" s="161"/>
      <c r="L98" s="161"/>
      <c r="M98" s="161"/>
      <c r="N98" s="161"/>
      <c r="O98" s="161"/>
      <c r="P98" s="161"/>
      <c r="Q98" s="161"/>
      <c r="R98" s="161"/>
      <c r="S98" s="161"/>
      <c r="T98" s="161"/>
      <c r="U98" s="161"/>
      <c r="V98" s="161"/>
      <c r="W98" s="161"/>
      <c r="X98" s="161"/>
      <c r="Y98" s="161"/>
      <c r="Z98" s="161"/>
    </row>
    <row r="99" ht="14.25" customHeight="1">
      <c r="A99" s="161"/>
      <c r="B99" s="161"/>
      <c r="C99" s="161"/>
      <c r="D99" s="161"/>
      <c r="E99" s="161"/>
      <c r="F99" s="161"/>
      <c r="G99" s="161"/>
      <c r="H99" s="161"/>
      <c r="I99" s="161"/>
      <c r="J99" s="161"/>
      <c r="K99" s="161"/>
      <c r="L99" s="161"/>
      <c r="M99" s="161"/>
      <c r="N99" s="161"/>
      <c r="O99" s="161"/>
      <c r="P99" s="161"/>
      <c r="Q99" s="161"/>
      <c r="R99" s="161"/>
      <c r="S99" s="161"/>
      <c r="T99" s="161"/>
      <c r="U99" s="161"/>
      <c r="V99" s="161"/>
      <c r="W99" s="161"/>
      <c r="X99" s="161"/>
      <c r="Y99" s="161"/>
      <c r="Z99" s="161"/>
    </row>
    <row r="100" ht="14.25" customHeight="1">
      <c r="A100" s="161"/>
      <c r="B100" s="161"/>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row>
    <row r="101" ht="14.25" customHeight="1">
      <c r="A101" s="161"/>
      <c r="B101" s="161"/>
      <c r="C101" s="161"/>
      <c r="D101" s="161"/>
      <c r="E101" s="161"/>
      <c r="F101" s="161"/>
      <c r="G101" s="161"/>
      <c r="H101" s="161"/>
      <c r="I101" s="161"/>
      <c r="J101" s="161"/>
      <c r="K101" s="161"/>
      <c r="L101" s="161"/>
      <c r="M101" s="161"/>
      <c r="N101" s="161"/>
      <c r="O101" s="161"/>
      <c r="P101" s="161"/>
      <c r="Q101" s="161"/>
      <c r="R101" s="161"/>
      <c r="S101" s="161"/>
      <c r="T101" s="161"/>
      <c r="U101" s="161"/>
      <c r="V101" s="161"/>
      <c r="W101" s="161"/>
      <c r="X101" s="161"/>
      <c r="Y101" s="161"/>
      <c r="Z101" s="161"/>
    </row>
    <row r="102" ht="14.25" customHeight="1">
      <c r="A102" s="161"/>
      <c r="B102" s="161"/>
      <c r="C102" s="161"/>
      <c r="D102" s="161"/>
      <c r="E102" s="161"/>
      <c r="F102" s="161"/>
      <c r="G102" s="161"/>
      <c r="H102" s="161"/>
      <c r="I102" s="161"/>
      <c r="J102" s="161"/>
      <c r="K102" s="161"/>
      <c r="L102" s="161"/>
      <c r="M102" s="161"/>
      <c r="N102" s="161"/>
      <c r="O102" s="161"/>
      <c r="P102" s="161"/>
      <c r="Q102" s="161"/>
      <c r="R102" s="161"/>
      <c r="S102" s="161"/>
      <c r="T102" s="161"/>
      <c r="U102" s="161"/>
      <c r="V102" s="161"/>
      <c r="W102" s="161"/>
      <c r="X102" s="161"/>
      <c r="Y102" s="161"/>
      <c r="Z102" s="161"/>
    </row>
    <row r="103" ht="14.25" customHeight="1">
      <c r="A103" s="161"/>
      <c r="B103" s="161"/>
      <c r="C103" s="161"/>
      <c r="D103" s="161"/>
      <c r="E103" s="161"/>
      <c r="F103" s="161"/>
      <c r="G103" s="161"/>
      <c r="H103" s="161"/>
      <c r="I103" s="161"/>
      <c r="J103" s="161"/>
      <c r="K103" s="161"/>
      <c r="L103" s="161"/>
      <c r="M103" s="161"/>
      <c r="N103" s="161"/>
      <c r="O103" s="161"/>
      <c r="P103" s="161"/>
      <c r="Q103" s="161"/>
      <c r="R103" s="161"/>
      <c r="S103" s="161"/>
      <c r="T103" s="161"/>
      <c r="U103" s="161"/>
      <c r="V103" s="161"/>
      <c r="W103" s="161"/>
      <c r="X103" s="161"/>
      <c r="Y103" s="161"/>
      <c r="Z103" s="161"/>
    </row>
    <row r="104" ht="14.25" customHeight="1">
      <c r="A104" s="161"/>
      <c r="B104" s="161"/>
      <c r="C104" s="161"/>
      <c r="D104" s="161"/>
      <c r="E104" s="161"/>
      <c r="F104" s="161"/>
      <c r="G104" s="161"/>
      <c r="H104" s="161"/>
      <c r="I104" s="161"/>
      <c r="J104" s="161"/>
      <c r="K104" s="161"/>
      <c r="L104" s="161"/>
      <c r="M104" s="161"/>
      <c r="N104" s="161"/>
      <c r="O104" s="161"/>
      <c r="P104" s="161"/>
      <c r="Q104" s="161"/>
      <c r="R104" s="161"/>
      <c r="S104" s="161"/>
      <c r="T104" s="161"/>
      <c r="U104" s="161"/>
      <c r="V104" s="161"/>
      <c r="W104" s="161"/>
      <c r="X104" s="161"/>
      <c r="Y104" s="161"/>
      <c r="Z104" s="161"/>
    </row>
    <row r="105" ht="14.25" customHeight="1">
      <c r="A105" s="161"/>
      <c r="B105" s="161"/>
      <c r="C105" s="161"/>
      <c r="D105" s="161"/>
      <c r="E105" s="161"/>
      <c r="F105" s="161"/>
      <c r="G105" s="161"/>
      <c r="H105" s="161"/>
      <c r="I105" s="161"/>
      <c r="J105" s="161"/>
      <c r="K105" s="161"/>
      <c r="L105" s="161"/>
      <c r="M105" s="161"/>
      <c r="N105" s="161"/>
      <c r="O105" s="161"/>
      <c r="P105" s="161"/>
      <c r="Q105" s="161"/>
      <c r="R105" s="161"/>
      <c r="S105" s="161"/>
      <c r="T105" s="161"/>
      <c r="U105" s="161"/>
      <c r="V105" s="161"/>
      <c r="W105" s="161"/>
      <c r="X105" s="161"/>
      <c r="Y105" s="161"/>
      <c r="Z105" s="161"/>
    </row>
    <row r="106" ht="14.25" customHeight="1">
      <c r="A106" s="161"/>
      <c r="B106" s="161"/>
      <c r="C106" s="161"/>
      <c r="D106" s="161"/>
      <c r="E106" s="161"/>
      <c r="F106" s="161"/>
      <c r="G106" s="161"/>
      <c r="H106" s="161"/>
      <c r="I106" s="161"/>
      <c r="J106" s="161"/>
      <c r="K106" s="161"/>
      <c r="L106" s="161"/>
      <c r="M106" s="161"/>
      <c r="N106" s="161"/>
      <c r="O106" s="161"/>
      <c r="P106" s="161"/>
      <c r="Q106" s="161"/>
      <c r="R106" s="161"/>
      <c r="S106" s="161"/>
      <c r="T106" s="161"/>
      <c r="U106" s="161"/>
      <c r="V106" s="161"/>
      <c r="W106" s="161"/>
      <c r="X106" s="161"/>
      <c r="Y106" s="161"/>
      <c r="Z106" s="161"/>
    </row>
    <row r="107" ht="14.25" customHeight="1">
      <c r="A107" s="161"/>
      <c r="B107" s="161"/>
      <c r="C107" s="161"/>
      <c r="D107" s="161"/>
      <c r="E107" s="161"/>
      <c r="F107" s="161"/>
      <c r="G107" s="161"/>
      <c r="H107" s="161"/>
      <c r="I107" s="161"/>
      <c r="J107" s="161"/>
      <c r="K107" s="161"/>
      <c r="L107" s="161"/>
      <c r="M107" s="161"/>
      <c r="N107" s="161"/>
      <c r="O107" s="161"/>
      <c r="P107" s="161"/>
      <c r="Q107" s="161"/>
      <c r="R107" s="161"/>
      <c r="S107" s="161"/>
      <c r="T107" s="161"/>
      <c r="U107" s="161"/>
      <c r="V107" s="161"/>
      <c r="W107" s="161"/>
      <c r="X107" s="161"/>
      <c r="Y107" s="161"/>
      <c r="Z107" s="161"/>
    </row>
    <row r="108" ht="14.25" customHeight="1">
      <c r="A108" s="161"/>
      <c r="B108" s="161"/>
      <c r="C108" s="161"/>
      <c r="D108" s="161"/>
      <c r="E108" s="161"/>
      <c r="F108" s="161"/>
      <c r="G108" s="161"/>
      <c r="H108" s="161"/>
      <c r="I108" s="161"/>
      <c r="J108" s="161"/>
      <c r="K108" s="161"/>
      <c r="L108" s="161"/>
      <c r="M108" s="161"/>
      <c r="N108" s="161"/>
      <c r="O108" s="161"/>
      <c r="P108" s="161"/>
      <c r="Q108" s="161"/>
      <c r="R108" s="161"/>
      <c r="S108" s="161"/>
      <c r="T108" s="161"/>
      <c r="U108" s="161"/>
      <c r="V108" s="161"/>
      <c r="W108" s="161"/>
      <c r="X108" s="161"/>
      <c r="Y108" s="161"/>
      <c r="Z108" s="161"/>
    </row>
    <row r="109" ht="14.25" customHeight="1">
      <c r="A109" s="161"/>
      <c r="B109" s="161"/>
      <c r="C109" s="161"/>
      <c r="D109" s="161"/>
      <c r="E109" s="161"/>
      <c r="F109" s="161"/>
      <c r="G109" s="161"/>
      <c r="H109" s="161"/>
      <c r="I109" s="161"/>
      <c r="J109" s="161"/>
      <c r="K109" s="161"/>
      <c r="L109" s="161"/>
      <c r="M109" s="161"/>
      <c r="N109" s="161"/>
      <c r="O109" s="161"/>
      <c r="P109" s="161"/>
      <c r="Q109" s="161"/>
      <c r="R109" s="161"/>
      <c r="S109" s="161"/>
      <c r="T109" s="161"/>
      <c r="U109" s="161"/>
      <c r="V109" s="161"/>
      <c r="W109" s="161"/>
      <c r="X109" s="161"/>
      <c r="Y109" s="161"/>
      <c r="Z109" s="161"/>
    </row>
    <row r="110" ht="14.25" customHeight="1">
      <c r="A110" s="161"/>
      <c r="B110" s="161"/>
      <c r="C110" s="161"/>
      <c r="D110" s="161"/>
      <c r="E110" s="161"/>
      <c r="F110" s="161"/>
      <c r="G110" s="161"/>
      <c r="H110" s="161"/>
      <c r="I110" s="161"/>
      <c r="J110" s="161"/>
      <c r="K110" s="161"/>
      <c r="L110" s="161"/>
      <c r="M110" s="161"/>
      <c r="N110" s="161"/>
      <c r="O110" s="161"/>
      <c r="P110" s="161"/>
      <c r="Q110" s="161"/>
      <c r="R110" s="161"/>
      <c r="S110" s="161"/>
      <c r="T110" s="161"/>
      <c r="U110" s="161"/>
      <c r="V110" s="161"/>
      <c r="W110" s="161"/>
      <c r="X110" s="161"/>
      <c r="Y110" s="161"/>
      <c r="Z110" s="161"/>
    </row>
    <row r="111" ht="14.25" customHeight="1">
      <c r="A111" s="161"/>
      <c r="B111" s="161"/>
      <c r="C111" s="161"/>
      <c r="D111" s="161"/>
      <c r="E111" s="161"/>
      <c r="F111" s="161"/>
      <c r="G111" s="161"/>
      <c r="H111" s="161"/>
      <c r="I111" s="161"/>
      <c r="J111" s="161"/>
      <c r="K111" s="161"/>
      <c r="L111" s="161"/>
      <c r="M111" s="161"/>
      <c r="N111" s="161"/>
      <c r="O111" s="161"/>
      <c r="P111" s="161"/>
      <c r="Q111" s="161"/>
      <c r="R111" s="161"/>
      <c r="S111" s="161"/>
      <c r="T111" s="161"/>
      <c r="U111" s="161"/>
      <c r="V111" s="161"/>
      <c r="W111" s="161"/>
      <c r="X111" s="161"/>
      <c r="Y111" s="161"/>
      <c r="Z111" s="161"/>
    </row>
    <row r="112" ht="14.25" customHeight="1">
      <c r="A112" s="161"/>
      <c r="B112" s="161"/>
      <c r="C112" s="161"/>
      <c r="D112" s="161"/>
      <c r="E112" s="161"/>
      <c r="F112" s="161"/>
      <c r="G112" s="161"/>
      <c r="H112" s="161"/>
      <c r="I112" s="161"/>
      <c r="J112" s="161"/>
      <c r="K112" s="161"/>
      <c r="L112" s="161"/>
      <c r="M112" s="161"/>
      <c r="N112" s="161"/>
      <c r="O112" s="161"/>
      <c r="P112" s="161"/>
      <c r="Q112" s="161"/>
      <c r="R112" s="161"/>
      <c r="S112" s="161"/>
      <c r="T112" s="161"/>
      <c r="U112" s="161"/>
      <c r="V112" s="161"/>
      <c r="W112" s="161"/>
      <c r="X112" s="161"/>
      <c r="Y112" s="161"/>
      <c r="Z112" s="161"/>
    </row>
    <row r="113" ht="14.25" customHeight="1">
      <c r="A113" s="161"/>
      <c r="B113" s="161"/>
      <c r="C113" s="161"/>
      <c r="D113" s="161"/>
      <c r="E113" s="161"/>
      <c r="F113" s="161"/>
      <c r="G113" s="161"/>
      <c r="H113" s="161"/>
      <c r="I113" s="161"/>
      <c r="J113" s="161"/>
      <c r="K113" s="161"/>
      <c r="L113" s="161"/>
      <c r="M113" s="161"/>
      <c r="N113" s="161"/>
      <c r="O113" s="161"/>
      <c r="P113" s="161"/>
      <c r="Q113" s="161"/>
      <c r="R113" s="161"/>
      <c r="S113" s="161"/>
      <c r="T113" s="161"/>
      <c r="U113" s="161"/>
      <c r="V113" s="161"/>
      <c r="W113" s="161"/>
      <c r="X113" s="161"/>
      <c r="Y113" s="161"/>
      <c r="Z113" s="161"/>
    </row>
    <row r="114" ht="14.25" customHeight="1">
      <c r="A114" s="161"/>
      <c r="B114" s="161"/>
      <c r="C114" s="161"/>
      <c r="D114" s="161"/>
      <c r="E114" s="161"/>
      <c r="F114" s="161"/>
      <c r="G114" s="161"/>
      <c r="H114" s="161"/>
      <c r="I114" s="161"/>
      <c r="J114" s="161"/>
      <c r="K114" s="161"/>
      <c r="L114" s="161"/>
      <c r="M114" s="161"/>
      <c r="N114" s="161"/>
      <c r="O114" s="161"/>
      <c r="P114" s="161"/>
      <c r="Q114" s="161"/>
      <c r="R114" s="161"/>
      <c r="S114" s="161"/>
      <c r="T114" s="161"/>
      <c r="U114" s="161"/>
      <c r="V114" s="161"/>
      <c r="W114" s="161"/>
      <c r="X114" s="161"/>
      <c r="Y114" s="161"/>
      <c r="Z114" s="161"/>
    </row>
    <row r="115" ht="14.25" customHeight="1">
      <c r="A115" s="161"/>
      <c r="B115" s="161"/>
      <c r="C115" s="161"/>
      <c r="D115" s="161"/>
      <c r="E115" s="161"/>
      <c r="F115" s="161"/>
      <c r="G115" s="161"/>
      <c r="H115" s="161"/>
      <c r="I115" s="161"/>
      <c r="J115" s="161"/>
      <c r="K115" s="161"/>
      <c r="L115" s="161"/>
      <c r="M115" s="161"/>
      <c r="N115" s="161"/>
      <c r="O115" s="161"/>
      <c r="P115" s="161"/>
      <c r="Q115" s="161"/>
      <c r="R115" s="161"/>
      <c r="S115" s="161"/>
      <c r="T115" s="161"/>
      <c r="U115" s="161"/>
      <c r="V115" s="161"/>
      <c r="W115" s="161"/>
      <c r="X115" s="161"/>
      <c r="Y115" s="161"/>
      <c r="Z115" s="161"/>
    </row>
    <row r="116" ht="14.25" customHeight="1">
      <c r="A116" s="161"/>
      <c r="B116" s="161"/>
      <c r="C116" s="161"/>
      <c r="D116" s="161"/>
      <c r="E116" s="161"/>
      <c r="F116" s="161"/>
      <c r="G116" s="161"/>
      <c r="H116" s="161"/>
      <c r="I116" s="161"/>
      <c r="J116" s="161"/>
      <c r="K116" s="161"/>
      <c r="L116" s="161"/>
      <c r="M116" s="161"/>
      <c r="N116" s="161"/>
      <c r="O116" s="161"/>
      <c r="P116" s="161"/>
      <c r="Q116" s="161"/>
      <c r="R116" s="161"/>
      <c r="S116" s="161"/>
      <c r="T116" s="161"/>
      <c r="U116" s="161"/>
      <c r="V116" s="161"/>
      <c r="W116" s="161"/>
      <c r="X116" s="161"/>
      <c r="Y116" s="161"/>
      <c r="Z116" s="161"/>
    </row>
    <row r="117" ht="14.25" customHeight="1">
      <c r="A117" s="161"/>
      <c r="B117" s="161"/>
      <c r="C117" s="161"/>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c r="Z117" s="161"/>
    </row>
    <row r="118" ht="14.25" customHeight="1">
      <c r="A118" s="161"/>
      <c r="B118" s="161"/>
      <c r="C118" s="161"/>
      <c r="D118" s="161"/>
      <c r="E118" s="161"/>
      <c r="F118" s="161"/>
      <c r="G118" s="161"/>
      <c r="H118" s="161"/>
      <c r="I118" s="161"/>
      <c r="J118" s="161"/>
      <c r="K118" s="161"/>
      <c r="L118" s="161"/>
      <c r="M118" s="161"/>
      <c r="N118" s="161"/>
      <c r="O118" s="161"/>
      <c r="P118" s="161"/>
      <c r="Q118" s="161"/>
      <c r="R118" s="161"/>
      <c r="S118" s="161"/>
      <c r="T118" s="161"/>
      <c r="U118" s="161"/>
      <c r="V118" s="161"/>
      <c r="W118" s="161"/>
      <c r="X118" s="161"/>
      <c r="Y118" s="161"/>
      <c r="Z118" s="161"/>
    </row>
    <row r="119" ht="14.25" customHeight="1">
      <c r="A119" s="161"/>
      <c r="B119" s="161"/>
      <c r="C119" s="161"/>
      <c r="D119" s="161"/>
      <c r="E119" s="161"/>
      <c r="F119" s="161"/>
      <c r="G119" s="161"/>
      <c r="H119" s="161"/>
      <c r="I119" s="161"/>
      <c r="J119" s="161"/>
      <c r="K119" s="161"/>
      <c r="L119" s="161"/>
      <c r="M119" s="161"/>
      <c r="N119" s="161"/>
      <c r="O119" s="161"/>
      <c r="P119" s="161"/>
      <c r="Q119" s="161"/>
      <c r="R119" s="161"/>
      <c r="S119" s="161"/>
      <c r="T119" s="161"/>
      <c r="U119" s="161"/>
      <c r="V119" s="161"/>
      <c r="W119" s="161"/>
      <c r="X119" s="161"/>
      <c r="Y119" s="161"/>
      <c r="Z119" s="161"/>
    </row>
    <row r="120" ht="14.25" customHeight="1">
      <c r="A120" s="161"/>
      <c r="B120" s="161"/>
      <c r="C120" s="161"/>
      <c r="D120" s="161"/>
      <c r="E120" s="161"/>
      <c r="F120" s="161"/>
      <c r="G120" s="161"/>
      <c r="H120" s="161"/>
      <c r="I120" s="161"/>
      <c r="J120" s="161"/>
      <c r="K120" s="161"/>
      <c r="L120" s="161"/>
      <c r="M120" s="161"/>
      <c r="N120" s="161"/>
      <c r="O120" s="161"/>
      <c r="P120" s="161"/>
      <c r="Q120" s="161"/>
      <c r="R120" s="161"/>
      <c r="S120" s="161"/>
      <c r="T120" s="161"/>
      <c r="U120" s="161"/>
      <c r="V120" s="161"/>
      <c r="W120" s="161"/>
      <c r="X120" s="161"/>
      <c r="Y120" s="161"/>
      <c r="Z120" s="161"/>
    </row>
    <row r="121" ht="14.25" customHeight="1">
      <c r="A121" s="161"/>
      <c r="B121" s="161"/>
      <c r="C121" s="161"/>
      <c r="D121" s="161"/>
      <c r="E121" s="161"/>
      <c r="F121" s="161"/>
      <c r="G121" s="161"/>
      <c r="H121" s="161"/>
      <c r="I121" s="161"/>
      <c r="J121" s="161"/>
      <c r="K121" s="161"/>
      <c r="L121" s="161"/>
      <c r="M121" s="161"/>
      <c r="N121" s="161"/>
      <c r="O121" s="161"/>
      <c r="P121" s="161"/>
      <c r="Q121" s="161"/>
      <c r="R121" s="161"/>
      <c r="S121" s="161"/>
      <c r="T121" s="161"/>
      <c r="U121" s="161"/>
      <c r="V121" s="161"/>
      <c r="W121" s="161"/>
      <c r="X121" s="161"/>
      <c r="Y121" s="161"/>
      <c r="Z121" s="161"/>
    </row>
    <row r="122" ht="14.25" customHeight="1">
      <c r="A122" s="161"/>
      <c r="B122" s="161"/>
      <c r="C122" s="161"/>
      <c r="D122" s="161"/>
      <c r="E122" s="161"/>
      <c r="F122" s="161"/>
      <c r="G122" s="161"/>
      <c r="H122" s="161"/>
      <c r="I122" s="161"/>
      <c r="J122" s="161"/>
      <c r="K122" s="161"/>
      <c r="L122" s="161"/>
      <c r="M122" s="161"/>
      <c r="N122" s="161"/>
      <c r="O122" s="161"/>
      <c r="P122" s="161"/>
      <c r="Q122" s="161"/>
      <c r="R122" s="161"/>
      <c r="S122" s="161"/>
      <c r="T122" s="161"/>
      <c r="U122" s="161"/>
      <c r="V122" s="161"/>
      <c r="W122" s="161"/>
      <c r="X122" s="161"/>
      <c r="Y122" s="161"/>
      <c r="Z122" s="161"/>
    </row>
    <row r="123" ht="14.25" customHeight="1">
      <c r="A123" s="161"/>
      <c r="B123" s="161"/>
      <c r="C123" s="161"/>
      <c r="D123" s="161"/>
      <c r="E123" s="161"/>
      <c r="F123" s="161"/>
      <c r="G123" s="161"/>
      <c r="H123" s="161"/>
      <c r="I123" s="161"/>
      <c r="J123" s="161"/>
      <c r="K123" s="161"/>
      <c r="L123" s="161"/>
      <c r="M123" s="161"/>
      <c r="N123" s="161"/>
      <c r="O123" s="161"/>
      <c r="P123" s="161"/>
      <c r="Q123" s="161"/>
      <c r="R123" s="161"/>
      <c r="S123" s="161"/>
      <c r="T123" s="161"/>
      <c r="U123" s="161"/>
      <c r="V123" s="161"/>
      <c r="W123" s="161"/>
      <c r="X123" s="161"/>
      <c r="Y123" s="161"/>
      <c r="Z123" s="161"/>
    </row>
    <row r="124" ht="14.25" customHeight="1">
      <c r="A124" s="161"/>
      <c r="B124" s="161"/>
      <c r="C124" s="161"/>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c r="Z124" s="161"/>
    </row>
    <row r="125" ht="14.25" customHeight="1">
      <c r="A125" s="161"/>
      <c r="B125" s="161"/>
      <c r="C125" s="161"/>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1"/>
      <c r="Z125" s="161"/>
    </row>
    <row r="126" ht="14.25" customHeight="1">
      <c r="A126" s="161"/>
      <c r="B126" s="161"/>
      <c r="C126" s="161"/>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1"/>
      <c r="Z126" s="161"/>
    </row>
    <row r="127" ht="14.25" customHeight="1">
      <c r="A127" s="161"/>
      <c r="B127" s="161"/>
      <c r="C127" s="161"/>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c r="Z127" s="161"/>
    </row>
    <row r="128" ht="14.25" customHeight="1">
      <c r="A128" s="161"/>
      <c r="B128" s="161"/>
      <c r="C128" s="161"/>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1"/>
      <c r="Z128" s="161"/>
    </row>
    <row r="129" ht="14.25" customHeight="1">
      <c r="A129" s="161"/>
      <c r="B129" s="161"/>
      <c r="C129" s="161"/>
      <c r="D129" s="161"/>
      <c r="E129" s="161"/>
      <c r="F129" s="161"/>
      <c r="G129" s="161"/>
      <c r="H129" s="161"/>
      <c r="I129" s="161"/>
      <c r="J129" s="161"/>
      <c r="K129" s="161"/>
      <c r="L129" s="161"/>
      <c r="M129" s="161"/>
      <c r="N129" s="161"/>
      <c r="O129" s="161"/>
      <c r="P129" s="161"/>
      <c r="Q129" s="161"/>
      <c r="R129" s="161"/>
      <c r="S129" s="161"/>
      <c r="T129" s="161"/>
      <c r="U129" s="161"/>
      <c r="V129" s="161"/>
      <c r="W129" s="161"/>
      <c r="X129" s="161"/>
      <c r="Y129" s="161"/>
      <c r="Z129" s="161"/>
    </row>
    <row r="130" ht="14.25" customHeight="1">
      <c r="A130" s="161"/>
      <c r="B130" s="161"/>
      <c r="C130" s="161"/>
      <c r="D130" s="161"/>
      <c r="E130" s="161"/>
      <c r="F130" s="161"/>
      <c r="G130" s="161"/>
      <c r="H130" s="161"/>
      <c r="I130" s="161"/>
      <c r="J130" s="161"/>
      <c r="K130" s="161"/>
      <c r="L130" s="161"/>
      <c r="M130" s="161"/>
      <c r="N130" s="161"/>
      <c r="O130" s="161"/>
      <c r="P130" s="161"/>
      <c r="Q130" s="161"/>
      <c r="R130" s="161"/>
      <c r="S130" s="161"/>
      <c r="T130" s="161"/>
      <c r="U130" s="161"/>
      <c r="V130" s="161"/>
      <c r="W130" s="161"/>
      <c r="X130" s="161"/>
      <c r="Y130" s="161"/>
      <c r="Z130" s="161"/>
    </row>
    <row r="131" ht="14.25" customHeight="1">
      <c r="A131" s="161"/>
      <c r="B131" s="161"/>
      <c r="C131" s="161"/>
      <c r="D131" s="161"/>
      <c r="E131" s="161"/>
      <c r="F131" s="161"/>
      <c r="G131" s="161"/>
      <c r="H131" s="161"/>
      <c r="I131" s="161"/>
      <c r="J131" s="161"/>
      <c r="K131" s="161"/>
      <c r="L131" s="161"/>
      <c r="M131" s="161"/>
      <c r="N131" s="161"/>
      <c r="O131" s="161"/>
      <c r="P131" s="161"/>
      <c r="Q131" s="161"/>
      <c r="R131" s="161"/>
      <c r="S131" s="161"/>
      <c r="T131" s="161"/>
      <c r="U131" s="161"/>
      <c r="V131" s="161"/>
      <c r="W131" s="161"/>
      <c r="X131" s="161"/>
      <c r="Y131" s="161"/>
      <c r="Z131" s="161"/>
    </row>
    <row r="132" ht="14.25" customHeight="1">
      <c r="A132" s="161"/>
      <c r="B132" s="161"/>
      <c r="C132" s="161"/>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1"/>
      <c r="Z132" s="161"/>
    </row>
    <row r="133" ht="14.25" customHeight="1">
      <c r="A133" s="161"/>
      <c r="B133" s="161"/>
      <c r="C133" s="161"/>
      <c r="D133" s="161"/>
      <c r="E133" s="161"/>
      <c r="F133" s="161"/>
      <c r="G133" s="161"/>
      <c r="H133" s="161"/>
      <c r="I133" s="161"/>
      <c r="J133" s="161"/>
      <c r="K133" s="161"/>
      <c r="L133" s="161"/>
      <c r="M133" s="161"/>
      <c r="N133" s="161"/>
      <c r="O133" s="161"/>
      <c r="P133" s="161"/>
      <c r="Q133" s="161"/>
      <c r="R133" s="161"/>
      <c r="S133" s="161"/>
      <c r="T133" s="161"/>
      <c r="U133" s="161"/>
      <c r="V133" s="161"/>
      <c r="W133" s="161"/>
      <c r="X133" s="161"/>
      <c r="Y133" s="161"/>
      <c r="Z133" s="161"/>
    </row>
    <row r="134" ht="14.25" customHeight="1">
      <c r="A134" s="161"/>
      <c r="B134" s="161"/>
      <c r="C134" s="161"/>
      <c r="D134" s="161"/>
      <c r="E134" s="161"/>
      <c r="F134" s="161"/>
      <c r="G134" s="161"/>
      <c r="H134" s="161"/>
      <c r="I134" s="161"/>
      <c r="J134" s="161"/>
      <c r="K134" s="161"/>
      <c r="L134" s="161"/>
      <c r="M134" s="161"/>
      <c r="N134" s="161"/>
      <c r="O134" s="161"/>
      <c r="P134" s="161"/>
      <c r="Q134" s="161"/>
      <c r="R134" s="161"/>
      <c r="S134" s="161"/>
      <c r="T134" s="161"/>
      <c r="U134" s="161"/>
      <c r="V134" s="161"/>
      <c r="W134" s="161"/>
      <c r="X134" s="161"/>
      <c r="Y134" s="161"/>
      <c r="Z134" s="161"/>
    </row>
    <row r="135" ht="14.25" customHeight="1">
      <c r="A135" s="161"/>
      <c r="B135" s="161"/>
      <c r="C135" s="161"/>
      <c r="D135" s="161"/>
      <c r="E135" s="161"/>
      <c r="F135" s="161"/>
      <c r="G135" s="161"/>
      <c r="H135" s="161"/>
      <c r="I135" s="161"/>
      <c r="J135" s="161"/>
      <c r="K135" s="161"/>
      <c r="L135" s="161"/>
      <c r="M135" s="161"/>
      <c r="N135" s="161"/>
      <c r="O135" s="161"/>
      <c r="P135" s="161"/>
      <c r="Q135" s="161"/>
      <c r="R135" s="161"/>
      <c r="S135" s="161"/>
      <c r="T135" s="161"/>
      <c r="U135" s="161"/>
      <c r="V135" s="161"/>
      <c r="W135" s="161"/>
      <c r="X135" s="161"/>
      <c r="Y135" s="161"/>
      <c r="Z135" s="161"/>
    </row>
    <row r="136" ht="14.25" customHeight="1">
      <c r="A136" s="161"/>
      <c r="B136" s="161"/>
      <c r="C136" s="161"/>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1"/>
      <c r="Z136" s="161"/>
    </row>
    <row r="137" ht="14.25" customHeight="1">
      <c r="A137" s="161"/>
      <c r="B137" s="161"/>
      <c r="C137" s="161"/>
      <c r="D137" s="161"/>
      <c r="E137" s="161"/>
      <c r="F137" s="161"/>
      <c r="G137" s="161"/>
      <c r="H137" s="161"/>
      <c r="I137" s="161"/>
      <c r="J137" s="161"/>
      <c r="K137" s="161"/>
      <c r="L137" s="161"/>
      <c r="M137" s="161"/>
      <c r="N137" s="161"/>
      <c r="O137" s="161"/>
      <c r="P137" s="161"/>
      <c r="Q137" s="161"/>
      <c r="R137" s="161"/>
      <c r="S137" s="161"/>
      <c r="T137" s="161"/>
      <c r="U137" s="161"/>
      <c r="V137" s="161"/>
      <c r="W137" s="161"/>
      <c r="X137" s="161"/>
      <c r="Y137" s="161"/>
      <c r="Z137" s="161"/>
    </row>
    <row r="138" ht="14.25" customHeight="1">
      <c r="A138" s="161"/>
      <c r="B138" s="161"/>
      <c r="C138" s="161"/>
      <c r="D138" s="161"/>
      <c r="E138" s="161"/>
      <c r="F138" s="161"/>
      <c r="G138" s="161"/>
      <c r="H138" s="161"/>
      <c r="I138" s="161"/>
      <c r="J138" s="161"/>
      <c r="K138" s="161"/>
      <c r="L138" s="161"/>
      <c r="M138" s="161"/>
      <c r="N138" s="161"/>
      <c r="O138" s="161"/>
      <c r="P138" s="161"/>
      <c r="Q138" s="161"/>
      <c r="R138" s="161"/>
      <c r="S138" s="161"/>
      <c r="T138" s="161"/>
      <c r="U138" s="161"/>
      <c r="V138" s="161"/>
      <c r="W138" s="161"/>
      <c r="X138" s="161"/>
      <c r="Y138" s="161"/>
      <c r="Z138" s="161"/>
    </row>
    <row r="139" ht="14.25" customHeight="1">
      <c r="A139" s="161"/>
      <c r="B139" s="161"/>
      <c r="C139" s="161"/>
      <c r="D139" s="161"/>
      <c r="E139" s="161"/>
      <c r="F139" s="161"/>
      <c r="G139" s="161"/>
      <c r="H139" s="161"/>
      <c r="I139" s="161"/>
      <c r="J139" s="161"/>
      <c r="K139" s="161"/>
      <c r="L139" s="161"/>
      <c r="M139" s="161"/>
      <c r="N139" s="161"/>
      <c r="O139" s="161"/>
      <c r="P139" s="161"/>
      <c r="Q139" s="161"/>
      <c r="R139" s="161"/>
      <c r="S139" s="161"/>
      <c r="T139" s="161"/>
      <c r="U139" s="161"/>
      <c r="V139" s="161"/>
      <c r="W139" s="161"/>
      <c r="X139" s="161"/>
      <c r="Y139" s="161"/>
      <c r="Z139" s="161"/>
    </row>
    <row r="140" ht="14.25" customHeight="1">
      <c r="A140" s="161"/>
      <c r="B140" s="161"/>
      <c r="C140" s="161"/>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1"/>
      <c r="Z140" s="161"/>
    </row>
    <row r="141" ht="14.25" customHeight="1">
      <c r="A141" s="161"/>
      <c r="B141" s="161"/>
      <c r="C141" s="161"/>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1"/>
      <c r="Z141" s="161"/>
    </row>
    <row r="142" ht="14.25" customHeight="1">
      <c r="A142" s="161"/>
      <c r="B142" s="161"/>
      <c r="C142" s="161"/>
      <c r="D142" s="161"/>
      <c r="E142" s="161"/>
      <c r="F142" s="161"/>
      <c r="G142" s="161"/>
      <c r="H142" s="161"/>
      <c r="I142" s="161"/>
      <c r="J142" s="161"/>
      <c r="K142" s="161"/>
      <c r="L142" s="161"/>
      <c r="M142" s="161"/>
      <c r="N142" s="161"/>
      <c r="O142" s="161"/>
      <c r="P142" s="161"/>
      <c r="Q142" s="161"/>
      <c r="R142" s="161"/>
      <c r="S142" s="161"/>
      <c r="T142" s="161"/>
      <c r="U142" s="161"/>
      <c r="V142" s="161"/>
      <c r="W142" s="161"/>
      <c r="X142" s="161"/>
      <c r="Y142" s="161"/>
      <c r="Z142" s="161"/>
    </row>
    <row r="143" ht="14.25" customHeight="1">
      <c r="A143" s="161"/>
      <c r="B143" s="161"/>
      <c r="C143" s="161"/>
      <c r="D143" s="161"/>
      <c r="E143" s="161"/>
      <c r="F143" s="161"/>
      <c r="G143" s="161"/>
      <c r="H143" s="161"/>
      <c r="I143" s="161"/>
      <c r="J143" s="161"/>
      <c r="K143" s="161"/>
      <c r="L143" s="161"/>
      <c r="M143" s="161"/>
      <c r="N143" s="161"/>
      <c r="O143" s="161"/>
      <c r="P143" s="161"/>
      <c r="Q143" s="161"/>
      <c r="R143" s="161"/>
      <c r="S143" s="161"/>
      <c r="T143" s="161"/>
      <c r="U143" s="161"/>
      <c r="V143" s="161"/>
      <c r="W143" s="161"/>
      <c r="X143" s="161"/>
      <c r="Y143" s="161"/>
      <c r="Z143" s="161"/>
    </row>
    <row r="144" ht="14.25" customHeight="1">
      <c r="A144" s="161"/>
      <c r="B144" s="161"/>
      <c r="C144" s="161"/>
      <c r="D144" s="161"/>
      <c r="E144" s="161"/>
      <c r="F144" s="161"/>
      <c r="G144" s="161"/>
      <c r="H144" s="161"/>
      <c r="I144" s="161"/>
      <c r="J144" s="161"/>
      <c r="K144" s="161"/>
      <c r="L144" s="161"/>
      <c r="M144" s="161"/>
      <c r="N144" s="161"/>
      <c r="O144" s="161"/>
      <c r="P144" s="161"/>
      <c r="Q144" s="161"/>
      <c r="R144" s="161"/>
      <c r="S144" s="161"/>
      <c r="T144" s="161"/>
      <c r="U144" s="161"/>
      <c r="V144" s="161"/>
      <c r="W144" s="161"/>
      <c r="X144" s="161"/>
      <c r="Y144" s="161"/>
      <c r="Z144" s="161"/>
    </row>
    <row r="145" ht="14.25" customHeight="1">
      <c r="A145" s="161"/>
      <c r="B145" s="161"/>
      <c r="C145" s="161"/>
      <c r="D145" s="161"/>
      <c r="E145" s="161"/>
      <c r="F145" s="161"/>
      <c r="G145" s="161"/>
      <c r="H145" s="161"/>
      <c r="I145" s="161"/>
      <c r="J145" s="161"/>
      <c r="K145" s="161"/>
      <c r="L145" s="161"/>
      <c r="M145" s="161"/>
      <c r="N145" s="161"/>
      <c r="O145" s="161"/>
      <c r="P145" s="161"/>
      <c r="Q145" s="161"/>
      <c r="R145" s="161"/>
      <c r="S145" s="161"/>
      <c r="T145" s="161"/>
      <c r="U145" s="161"/>
      <c r="V145" s="161"/>
      <c r="W145" s="161"/>
      <c r="X145" s="161"/>
      <c r="Y145" s="161"/>
      <c r="Z145" s="161"/>
    </row>
    <row r="146" ht="14.25" customHeight="1">
      <c r="A146" s="161"/>
      <c r="B146" s="161"/>
      <c r="C146" s="161"/>
      <c r="D146" s="161"/>
      <c r="E146" s="161"/>
      <c r="F146" s="161"/>
      <c r="G146" s="161"/>
      <c r="H146" s="161"/>
      <c r="I146" s="161"/>
      <c r="J146" s="161"/>
      <c r="K146" s="161"/>
      <c r="L146" s="161"/>
      <c r="M146" s="161"/>
      <c r="N146" s="161"/>
      <c r="O146" s="161"/>
      <c r="P146" s="161"/>
      <c r="Q146" s="161"/>
      <c r="R146" s="161"/>
      <c r="S146" s="161"/>
      <c r="T146" s="161"/>
      <c r="U146" s="161"/>
      <c r="V146" s="161"/>
      <c r="W146" s="161"/>
      <c r="X146" s="161"/>
      <c r="Y146" s="161"/>
      <c r="Z146" s="161"/>
    </row>
    <row r="147" ht="14.25" customHeight="1">
      <c r="A147" s="161"/>
      <c r="B147" s="161"/>
      <c r="C147" s="161"/>
      <c r="D147" s="161"/>
      <c r="E147" s="161"/>
      <c r="F147" s="161"/>
      <c r="G147" s="161"/>
      <c r="H147" s="161"/>
      <c r="I147" s="161"/>
      <c r="J147" s="161"/>
      <c r="K147" s="161"/>
      <c r="L147" s="161"/>
      <c r="M147" s="161"/>
      <c r="N147" s="161"/>
      <c r="O147" s="161"/>
      <c r="P147" s="161"/>
      <c r="Q147" s="161"/>
      <c r="R147" s="161"/>
      <c r="S147" s="161"/>
      <c r="T147" s="161"/>
      <c r="U147" s="161"/>
      <c r="V147" s="161"/>
      <c r="W147" s="161"/>
      <c r="X147" s="161"/>
      <c r="Y147" s="161"/>
      <c r="Z147" s="161"/>
    </row>
    <row r="148" ht="14.25" customHeight="1">
      <c r="A148" s="161"/>
      <c r="B148" s="161"/>
      <c r="C148" s="161"/>
      <c r="D148" s="161"/>
      <c r="E148" s="161"/>
      <c r="F148" s="161"/>
      <c r="G148" s="161"/>
      <c r="H148" s="161"/>
      <c r="I148" s="161"/>
      <c r="J148" s="161"/>
      <c r="K148" s="161"/>
      <c r="L148" s="161"/>
      <c r="M148" s="161"/>
      <c r="N148" s="161"/>
      <c r="O148" s="161"/>
      <c r="P148" s="161"/>
      <c r="Q148" s="161"/>
      <c r="R148" s="161"/>
      <c r="S148" s="161"/>
      <c r="T148" s="161"/>
      <c r="U148" s="161"/>
      <c r="V148" s="161"/>
      <c r="W148" s="161"/>
      <c r="X148" s="161"/>
      <c r="Y148" s="161"/>
      <c r="Z148" s="161"/>
    </row>
    <row r="149" ht="14.25" customHeight="1">
      <c r="A149" s="161"/>
      <c r="B149" s="161"/>
      <c r="C149" s="161"/>
      <c r="D149" s="161"/>
      <c r="E149" s="161"/>
      <c r="F149" s="161"/>
      <c r="G149" s="161"/>
      <c r="H149" s="161"/>
      <c r="I149" s="161"/>
      <c r="J149" s="161"/>
      <c r="K149" s="161"/>
      <c r="L149" s="161"/>
      <c r="M149" s="161"/>
      <c r="N149" s="161"/>
      <c r="O149" s="161"/>
      <c r="P149" s="161"/>
      <c r="Q149" s="161"/>
      <c r="R149" s="161"/>
      <c r="S149" s="161"/>
      <c r="T149" s="161"/>
      <c r="U149" s="161"/>
      <c r="V149" s="161"/>
      <c r="W149" s="161"/>
      <c r="X149" s="161"/>
      <c r="Y149" s="161"/>
      <c r="Z149" s="161"/>
    </row>
    <row r="150" ht="14.25" customHeight="1">
      <c r="A150" s="161"/>
      <c r="B150" s="161"/>
      <c r="C150" s="161"/>
      <c r="D150" s="161"/>
      <c r="E150" s="161"/>
      <c r="F150" s="161"/>
      <c r="G150" s="161"/>
      <c r="H150" s="161"/>
      <c r="I150" s="161"/>
      <c r="J150" s="161"/>
      <c r="K150" s="161"/>
      <c r="L150" s="161"/>
      <c r="M150" s="161"/>
      <c r="N150" s="161"/>
      <c r="O150" s="161"/>
      <c r="P150" s="161"/>
      <c r="Q150" s="161"/>
      <c r="R150" s="161"/>
      <c r="S150" s="161"/>
      <c r="T150" s="161"/>
      <c r="U150" s="161"/>
      <c r="V150" s="161"/>
      <c r="W150" s="161"/>
      <c r="X150" s="161"/>
      <c r="Y150" s="161"/>
      <c r="Z150" s="161"/>
    </row>
    <row r="151" ht="14.25" customHeight="1">
      <c r="A151" s="161"/>
      <c r="B151" s="161"/>
      <c r="C151" s="161"/>
      <c r="D151" s="16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row>
    <row r="152" ht="14.25" customHeight="1">
      <c r="A152" s="161"/>
      <c r="B152" s="161"/>
      <c r="C152" s="161"/>
      <c r="D152" s="161"/>
      <c r="E152" s="161"/>
      <c r="F152" s="161"/>
      <c r="G152" s="161"/>
      <c r="H152" s="161"/>
      <c r="I152" s="161"/>
      <c r="J152" s="161"/>
      <c r="K152" s="161"/>
      <c r="L152" s="161"/>
      <c r="M152" s="161"/>
      <c r="N152" s="161"/>
      <c r="O152" s="161"/>
      <c r="P152" s="161"/>
      <c r="Q152" s="161"/>
      <c r="R152" s="161"/>
      <c r="S152" s="161"/>
      <c r="T152" s="161"/>
      <c r="U152" s="161"/>
      <c r="V152" s="161"/>
      <c r="W152" s="161"/>
      <c r="X152" s="161"/>
      <c r="Y152" s="161"/>
      <c r="Z152" s="161"/>
    </row>
    <row r="153" ht="14.25" customHeight="1">
      <c r="A153" s="161"/>
      <c r="B153" s="161"/>
      <c r="C153" s="161"/>
      <c r="D153" s="161"/>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row>
    <row r="154" ht="14.25" customHeight="1">
      <c r="A154" s="161"/>
      <c r="B154" s="161"/>
      <c r="C154" s="161"/>
      <c r="D154" s="161"/>
      <c r="E154" s="161"/>
      <c r="F154" s="161"/>
      <c r="G154" s="161"/>
      <c r="H154" s="161"/>
      <c r="I154" s="161"/>
      <c r="J154" s="161"/>
      <c r="K154" s="161"/>
      <c r="L154" s="161"/>
      <c r="M154" s="161"/>
      <c r="N154" s="161"/>
      <c r="O154" s="161"/>
      <c r="P154" s="161"/>
      <c r="Q154" s="161"/>
      <c r="R154" s="161"/>
      <c r="S154" s="161"/>
      <c r="T154" s="161"/>
      <c r="U154" s="161"/>
      <c r="V154" s="161"/>
      <c r="W154" s="161"/>
      <c r="X154" s="161"/>
      <c r="Y154" s="161"/>
      <c r="Z154" s="161"/>
    </row>
    <row r="155" ht="14.25" customHeight="1">
      <c r="A155" s="161"/>
      <c r="B155" s="161"/>
      <c r="C155" s="161"/>
      <c r="D155" s="161"/>
      <c r="E155" s="161"/>
      <c r="F155" s="161"/>
      <c r="G155" s="161"/>
      <c r="H155" s="161"/>
      <c r="I155" s="161"/>
      <c r="J155" s="161"/>
      <c r="K155" s="161"/>
      <c r="L155" s="161"/>
      <c r="M155" s="161"/>
      <c r="N155" s="161"/>
      <c r="O155" s="161"/>
      <c r="P155" s="161"/>
      <c r="Q155" s="161"/>
      <c r="R155" s="161"/>
      <c r="S155" s="161"/>
      <c r="T155" s="161"/>
      <c r="U155" s="161"/>
      <c r="V155" s="161"/>
      <c r="W155" s="161"/>
      <c r="X155" s="161"/>
      <c r="Y155" s="161"/>
      <c r="Z155" s="161"/>
    </row>
    <row r="156" ht="14.25" customHeight="1">
      <c r="A156" s="161"/>
      <c r="B156" s="161"/>
      <c r="C156" s="161"/>
      <c r="D156" s="161"/>
      <c r="E156" s="161"/>
      <c r="F156" s="161"/>
      <c r="G156" s="161"/>
      <c r="H156" s="161"/>
      <c r="I156" s="161"/>
      <c r="J156" s="161"/>
      <c r="K156" s="161"/>
      <c r="L156" s="161"/>
      <c r="M156" s="161"/>
      <c r="N156" s="161"/>
      <c r="O156" s="161"/>
      <c r="P156" s="161"/>
      <c r="Q156" s="161"/>
      <c r="R156" s="161"/>
      <c r="S156" s="161"/>
      <c r="T156" s="161"/>
      <c r="U156" s="161"/>
      <c r="V156" s="161"/>
      <c r="W156" s="161"/>
      <c r="X156" s="161"/>
      <c r="Y156" s="161"/>
      <c r="Z156" s="161"/>
    </row>
    <row r="157" ht="14.25" customHeight="1">
      <c r="A157" s="161"/>
      <c r="B157" s="161"/>
      <c r="C157" s="161"/>
      <c r="D157" s="161"/>
      <c r="E157" s="161"/>
      <c r="F157" s="161"/>
      <c r="G157" s="161"/>
      <c r="H157" s="161"/>
      <c r="I157" s="161"/>
      <c r="J157" s="161"/>
      <c r="K157" s="161"/>
      <c r="L157" s="161"/>
      <c r="M157" s="161"/>
      <c r="N157" s="161"/>
      <c r="O157" s="161"/>
      <c r="P157" s="161"/>
      <c r="Q157" s="161"/>
      <c r="R157" s="161"/>
      <c r="S157" s="161"/>
      <c r="T157" s="161"/>
      <c r="U157" s="161"/>
      <c r="V157" s="161"/>
      <c r="W157" s="161"/>
      <c r="X157" s="161"/>
      <c r="Y157" s="161"/>
      <c r="Z157" s="161"/>
    </row>
    <row r="158" ht="14.25" customHeight="1">
      <c r="A158" s="161"/>
      <c r="B158" s="161"/>
      <c r="C158" s="161"/>
      <c r="D158" s="161"/>
      <c r="E158" s="161"/>
      <c r="F158" s="161"/>
      <c r="G158" s="161"/>
      <c r="H158" s="161"/>
      <c r="I158" s="161"/>
      <c r="J158" s="161"/>
      <c r="K158" s="161"/>
      <c r="L158" s="161"/>
      <c r="M158" s="161"/>
      <c r="N158" s="161"/>
      <c r="O158" s="161"/>
      <c r="P158" s="161"/>
      <c r="Q158" s="161"/>
      <c r="R158" s="161"/>
      <c r="S158" s="161"/>
      <c r="T158" s="161"/>
      <c r="U158" s="161"/>
      <c r="V158" s="161"/>
      <c r="W158" s="161"/>
      <c r="X158" s="161"/>
      <c r="Y158" s="161"/>
      <c r="Z158" s="161"/>
    </row>
    <row r="159" ht="14.25" customHeight="1">
      <c r="A159" s="161"/>
      <c r="B159" s="161"/>
      <c r="C159" s="161"/>
      <c r="D159" s="161"/>
      <c r="E159" s="161"/>
      <c r="F159" s="161"/>
      <c r="G159" s="161"/>
      <c r="H159" s="161"/>
      <c r="I159" s="161"/>
      <c r="J159" s="161"/>
      <c r="K159" s="161"/>
      <c r="L159" s="161"/>
      <c r="M159" s="161"/>
      <c r="N159" s="161"/>
      <c r="O159" s="161"/>
      <c r="P159" s="161"/>
      <c r="Q159" s="161"/>
      <c r="R159" s="161"/>
      <c r="S159" s="161"/>
      <c r="T159" s="161"/>
      <c r="U159" s="161"/>
      <c r="V159" s="161"/>
      <c r="W159" s="161"/>
      <c r="X159" s="161"/>
      <c r="Y159" s="161"/>
      <c r="Z159" s="161"/>
    </row>
    <row r="160" ht="14.25" customHeight="1">
      <c r="A160" s="161"/>
      <c r="B160" s="161"/>
      <c r="C160" s="161"/>
      <c r="D160" s="161"/>
      <c r="E160" s="161"/>
      <c r="F160" s="161"/>
      <c r="G160" s="161"/>
      <c r="H160" s="161"/>
      <c r="I160" s="161"/>
      <c r="J160" s="161"/>
      <c r="K160" s="161"/>
      <c r="L160" s="161"/>
      <c r="M160" s="161"/>
      <c r="N160" s="161"/>
      <c r="O160" s="161"/>
      <c r="P160" s="161"/>
      <c r="Q160" s="161"/>
      <c r="R160" s="161"/>
      <c r="S160" s="161"/>
      <c r="T160" s="161"/>
      <c r="U160" s="161"/>
      <c r="V160" s="161"/>
      <c r="W160" s="161"/>
      <c r="X160" s="161"/>
      <c r="Y160" s="161"/>
      <c r="Z160" s="161"/>
    </row>
    <row r="161" ht="14.25" customHeight="1">
      <c r="A161" s="161"/>
      <c r="B161" s="161"/>
      <c r="C161" s="161"/>
      <c r="D161" s="161"/>
      <c r="E161" s="161"/>
      <c r="F161" s="161"/>
      <c r="G161" s="161"/>
      <c r="H161" s="161"/>
      <c r="I161" s="161"/>
      <c r="J161" s="161"/>
      <c r="K161" s="161"/>
      <c r="L161" s="161"/>
      <c r="M161" s="161"/>
      <c r="N161" s="161"/>
      <c r="O161" s="161"/>
      <c r="P161" s="161"/>
      <c r="Q161" s="161"/>
      <c r="R161" s="161"/>
      <c r="S161" s="161"/>
      <c r="T161" s="161"/>
      <c r="U161" s="161"/>
      <c r="V161" s="161"/>
      <c r="W161" s="161"/>
      <c r="X161" s="161"/>
      <c r="Y161" s="161"/>
      <c r="Z161" s="161"/>
    </row>
    <row r="162" ht="14.25" customHeight="1">
      <c r="A162" s="161"/>
      <c r="B162" s="161"/>
      <c r="C162" s="161"/>
      <c r="D162" s="161"/>
      <c r="E162" s="161"/>
      <c r="F162" s="161"/>
      <c r="G162" s="161"/>
      <c r="H162" s="161"/>
      <c r="I162" s="161"/>
      <c r="J162" s="161"/>
      <c r="K162" s="161"/>
      <c r="L162" s="161"/>
      <c r="M162" s="161"/>
      <c r="N162" s="161"/>
      <c r="O162" s="161"/>
      <c r="P162" s="161"/>
      <c r="Q162" s="161"/>
      <c r="R162" s="161"/>
      <c r="S162" s="161"/>
      <c r="T162" s="161"/>
      <c r="U162" s="161"/>
      <c r="V162" s="161"/>
      <c r="W162" s="161"/>
      <c r="X162" s="161"/>
      <c r="Y162" s="161"/>
      <c r="Z162" s="161"/>
    </row>
    <row r="163" ht="14.25" customHeight="1">
      <c r="A163" s="161"/>
      <c r="B163" s="161"/>
      <c r="C163" s="161"/>
      <c r="D163" s="161"/>
      <c r="E163" s="161"/>
      <c r="F163" s="161"/>
      <c r="G163" s="161"/>
      <c r="H163" s="161"/>
      <c r="I163" s="161"/>
      <c r="J163" s="161"/>
      <c r="K163" s="161"/>
      <c r="L163" s="161"/>
      <c r="M163" s="161"/>
      <c r="N163" s="161"/>
      <c r="O163" s="161"/>
      <c r="P163" s="161"/>
      <c r="Q163" s="161"/>
      <c r="R163" s="161"/>
      <c r="S163" s="161"/>
      <c r="T163" s="161"/>
      <c r="U163" s="161"/>
      <c r="V163" s="161"/>
      <c r="W163" s="161"/>
      <c r="X163" s="161"/>
      <c r="Y163" s="161"/>
      <c r="Z163" s="161"/>
    </row>
    <row r="164" ht="14.25" customHeight="1">
      <c r="A164" s="161"/>
      <c r="B164" s="161"/>
      <c r="C164" s="161"/>
      <c r="D164" s="161"/>
      <c r="E164" s="161"/>
      <c r="F164" s="161"/>
      <c r="G164" s="161"/>
      <c r="H164" s="161"/>
      <c r="I164" s="161"/>
      <c r="J164" s="161"/>
      <c r="K164" s="161"/>
      <c r="L164" s="161"/>
      <c r="M164" s="161"/>
      <c r="N164" s="161"/>
      <c r="O164" s="161"/>
      <c r="P164" s="161"/>
      <c r="Q164" s="161"/>
      <c r="R164" s="161"/>
      <c r="S164" s="161"/>
      <c r="T164" s="161"/>
      <c r="U164" s="161"/>
      <c r="V164" s="161"/>
      <c r="W164" s="161"/>
      <c r="X164" s="161"/>
      <c r="Y164" s="161"/>
      <c r="Z164" s="161"/>
    </row>
    <row r="165" ht="14.25" customHeight="1">
      <c r="A165" s="161"/>
      <c r="B165" s="161"/>
      <c r="C165" s="161"/>
      <c r="D165" s="161"/>
      <c r="E165" s="161"/>
      <c r="F165" s="161"/>
      <c r="G165" s="161"/>
      <c r="H165" s="161"/>
      <c r="I165" s="161"/>
      <c r="J165" s="161"/>
      <c r="K165" s="161"/>
      <c r="L165" s="161"/>
      <c r="M165" s="161"/>
      <c r="N165" s="161"/>
      <c r="O165" s="161"/>
      <c r="P165" s="161"/>
      <c r="Q165" s="161"/>
      <c r="R165" s="161"/>
      <c r="S165" s="161"/>
      <c r="T165" s="161"/>
      <c r="U165" s="161"/>
      <c r="V165" s="161"/>
      <c r="W165" s="161"/>
      <c r="X165" s="161"/>
      <c r="Y165" s="161"/>
      <c r="Z165" s="161"/>
    </row>
    <row r="166" ht="14.25" customHeight="1">
      <c r="A166" s="161"/>
      <c r="B166" s="161"/>
      <c r="C166" s="161"/>
      <c r="D166" s="161"/>
      <c r="E166" s="161"/>
      <c r="F166" s="161"/>
      <c r="G166" s="161"/>
      <c r="H166" s="161"/>
      <c r="I166" s="161"/>
      <c r="J166" s="161"/>
      <c r="K166" s="161"/>
      <c r="L166" s="161"/>
      <c r="M166" s="161"/>
      <c r="N166" s="161"/>
      <c r="O166" s="161"/>
      <c r="P166" s="161"/>
      <c r="Q166" s="161"/>
      <c r="R166" s="161"/>
      <c r="S166" s="161"/>
      <c r="T166" s="161"/>
      <c r="U166" s="161"/>
      <c r="V166" s="161"/>
      <c r="W166" s="161"/>
      <c r="X166" s="161"/>
      <c r="Y166" s="161"/>
      <c r="Z166" s="161"/>
    </row>
    <row r="167" ht="14.25" customHeight="1">
      <c r="A167" s="161"/>
      <c r="B167" s="161"/>
      <c r="C167" s="161"/>
      <c r="D167" s="161"/>
      <c r="E167" s="161"/>
      <c r="F167" s="161"/>
      <c r="G167" s="161"/>
      <c r="H167" s="161"/>
      <c r="I167" s="161"/>
      <c r="J167" s="161"/>
      <c r="K167" s="161"/>
      <c r="L167" s="161"/>
      <c r="M167" s="161"/>
      <c r="N167" s="161"/>
      <c r="O167" s="161"/>
      <c r="P167" s="161"/>
      <c r="Q167" s="161"/>
      <c r="R167" s="161"/>
      <c r="S167" s="161"/>
      <c r="T167" s="161"/>
      <c r="U167" s="161"/>
      <c r="V167" s="161"/>
      <c r="W167" s="161"/>
      <c r="X167" s="161"/>
      <c r="Y167" s="161"/>
      <c r="Z167" s="161"/>
    </row>
    <row r="168" ht="14.25" customHeight="1">
      <c r="A168" s="161"/>
      <c r="B168" s="161"/>
      <c r="C168" s="161"/>
      <c r="D168" s="161"/>
      <c r="E168" s="161"/>
      <c r="F168" s="161"/>
      <c r="G168" s="161"/>
      <c r="H168" s="161"/>
      <c r="I168" s="161"/>
      <c r="J168" s="161"/>
      <c r="K168" s="161"/>
      <c r="L168" s="161"/>
      <c r="M168" s="161"/>
      <c r="N168" s="161"/>
      <c r="O168" s="161"/>
      <c r="P168" s="161"/>
      <c r="Q168" s="161"/>
      <c r="R168" s="161"/>
      <c r="S168" s="161"/>
      <c r="T168" s="161"/>
      <c r="U168" s="161"/>
      <c r="V168" s="161"/>
      <c r="W168" s="161"/>
      <c r="X168" s="161"/>
      <c r="Y168" s="161"/>
      <c r="Z168" s="161"/>
    </row>
    <row r="169" ht="14.25" customHeight="1">
      <c r="A169" s="161"/>
      <c r="B169" s="161"/>
      <c r="C169" s="161"/>
      <c r="D169" s="161"/>
      <c r="E169" s="161"/>
      <c r="F169" s="161"/>
      <c r="G169" s="161"/>
      <c r="H169" s="161"/>
      <c r="I169" s="161"/>
      <c r="J169" s="161"/>
      <c r="K169" s="161"/>
      <c r="L169" s="161"/>
      <c r="M169" s="161"/>
      <c r="N169" s="161"/>
      <c r="O169" s="161"/>
      <c r="P169" s="161"/>
      <c r="Q169" s="161"/>
      <c r="R169" s="161"/>
      <c r="S169" s="161"/>
      <c r="T169" s="161"/>
      <c r="U169" s="161"/>
      <c r="V169" s="161"/>
      <c r="W169" s="161"/>
      <c r="X169" s="161"/>
      <c r="Y169" s="161"/>
      <c r="Z169" s="161"/>
    </row>
    <row r="170" ht="14.25" customHeight="1">
      <c r="A170" s="161"/>
      <c r="B170" s="161"/>
      <c r="C170" s="161"/>
      <c r="D170" s="161"/>
      <c r="E170" s="161"/>
      <c r="F170" s="161"/>
      <c r="G170" s="161"/>
      <c r="H170" s="161"/>
      <c r="I170" s="161"/>
      <c r="J170" s="161"/>
      <c r="K170" s="161"/>
      <c r="L170" s="161"/>
      <c r="M170" s="161"/>
      <c r="N170" s="161"/>
      <c r="O170" s="161"/>
      <c r="P170" s="161"/>
      <c r="Q170" s="161"/>
      <c r="R170" s="161"/>
      <c r="S170" s="161"/>
      <c r="T170" s="161"/>
      <c r="U170" s="161"/>
      <c r="V170" s="161"/>
      <c r="W170" s="161"/>
      <c r="X170" s="161"/>
      <c r="Y170" s="161"/>
      <c r="Z170" s="161"/>
    </row>
    <row r="171" ht="14.25" customHeight="1">
      <c r="A171" s="161"/>
      <c r="B171" s="161"/>
      <c r="C171" s="161"/>
      <c r="D171" s="161"/>
      <c r="E171" s="161"/>
      <c r="F171" s="161"/>
      <c r="G171" s="161"/>
      <c r="H171" s="161"/>
      <c r="I171" s="161"/>
      <c r="J171" s="161"/>
      <c r="K171" s="161"/>
      <c r="L171" s="161"/>
      <c r="M171" s="161"/>
      <c r="N171" s="161"/>
      <c r="O171" s="161"/>
      <c r="P171" s="161"/>
      <c r="Q171" s="161"/>
      <c r="R171" s="161"/>
      <c r="S171" s="161"/>
      <c r="T171" s="161"/>
      <c r="U171" s="161"/>
      <c r="V171" s="161"/>
      <c r="W171" s="161"/>
      <c r="X171" s="161"/>
      <c r="Y171" s="161"/>
      <c r="Z171" s="161"/>
    </row>
    <row r="172" ht="14.25" customHeight="1">
      <c r="A172" s="161"/>
      <c r="B172" s="161"/>
      <c r="C172" s="161"/>
      <c r="D172" s="161"/>
      <c r="E172" s="161"/>
      <c r="F172" s="161"/>
      <c r="G172" s="161"/>
      <c r="H172" s="161"/>
      <c r="I172" s="161"/>
      <c r="J172" s="161"/>
      <c r="K172" s="161"/>
      <c r="L172" s="161"/>
      <c r="M172" s="161"/>
      <c r="N172" s="161"/>
      <c r="O172" s="161"/>
      <c r="P172" s="161"/>
      <c r="Q172" s="161"/>
      <c r="R172" s="161"/>
      <c r="S172" s="161"/>
      <c r="T172" s="161"/>
      <c r="U172" s="161"/>
      <c r="V172" s="161"/>
      <c r="W172" s="161"/>
      <c r="X172" s="161"/>
      <c r="Y172" s="161"/>
      <c r="Z172" s="161"/>
    </row>
    <row r="173" ht="14.25" customHeight="1">
      <c r="A173" s="161"/>
      <c r="B173" s="161"/>
      <c r="C173" s="161"/>
      <c r="D173" s="161"/>
      <c r="E173" s="161"/>
      <c r="F173" s="161"/>
      <c r="G173" s="161"/>
      <c r="H173" s="161"/>
      <c r="I173" s="161"/>
      <c r="J173" s="161"/>
      <c r="K173" s="161"/>
      <c r="L173" s="161"/>
      <c r="M173" s="161"/>
      <c r="N173" s="161"/>
      <c r="O173" s="161"/>
      <c r="P173" s="161"/>
      <c r="Q173" s="161"/>
      <c r="R173" s="161"/>
      <c r="S173" s="161"/>
      <c r="T173" s="161"/>
      <c r="U173" s="161"/>
      <c r="V173" s="161"/>
      <c r="W173" s="161"/>
      <c r="X173" s="161"/>
      <c r="Y173" s="161"/>
      <c r="Z173" s="161"/>
    </row>
    <row r="174" ht="14.25" customHeight="1">
      <c r="A174" s="161"/>
      <c r="B174" s="161"/>
      <c r="C174" s="161"/>
      <c r="D174" s="161"/>
      <c r="E174" s="161"/>
      <c r="F174" s="161"/>
      <c r="G174" s="161"/>
      <c r="H174" s="161"/>
      <c r="I174" s="161"/>
      <c r="J174" s="161"/>
      <c r="K174" s="161"/>
      <c r="L174" s="161"/>
      <c r="M174" s="161"/>
      <c r="N174" s="161"/>
      <c r="O174" s="161"/>
      <c r="P174" s="161"/>
      <c r="Q174" s="161"/>
      <c r="R174" s="161"/>
      <c r="S174" s="161"/>
      <c r="T174" s="161"/>
      <c r="U174" s="161"/>
      <c r="V174" s="161"/>
      <c r="W174" s="161"/>
      <c r="X174" s="161"/>
      <c r="Y174" s="161"/>
      <c r="Z174" s="161"/>
    </row>
    <row r="175" ht="14.25" customHeight="1">
      <c r="A175" s="161"/>
      <c r="B175" s="161"/>
      <c r="C175" s="161"/>
      <c r="D175" s="161"/>
      <c r="E175" s="161"/>
      <c r="F175" s="161"/>
      <c r="G175" s="161"/>
      <c r="H175" s="161"/>
      <c r="I175" s="161"/>
      <c r="J175" s="161"/>
      <c r="K175" s="161"/>
      <c r="L175" s="161"/>
      <c r="M175" s="161"/>
      <c r="N175" s="161"/>
      <c r="O175" s="161"/>
      <c r="P175" s="161"/>
      <c r="Q175" s="161"/>
      <c r="R175" s="161"/>
      <c r="S175" s="161"/>
      <c r="T175" s="161"/>
      <c r="U175" s="161"/>
      <c r="V175" s="161"/>
      <c r="W175" s="161"/>
      <c r="X175" s="161"/>
      <c r="Y175" s="161"/>
      <c r="Z175" s="161"/>
    </row>
    <row r="176" ht="14.25" customHeight="1">
      <c r="A176" s="161"/>
      <c r="B176" s="161"/>
      <c r="C176" s="161"/>
      <c r="D176" s="161"/>
      <c r="E176" s="161"/>
      <c r="F176" s="161"/>
      <c r="G176" s="161"/>
      <c r="H176" s="161"/>
      <c r="I176" s="161"/>
      <c r="J176" s="161"/>
      <c r="K176" s="161"/>
      <c r="L176" s="161"/>
      <c r="M176" s="161"/>
      <c r="N176" s="161"/>
      <c r="O176" s="161"/>
      <c r="P176" s="161"/>
      <c r="Q176" s="161"/>
      <c r="R176" s="161"/>
      <c r="S176" s="161"/>
      <c r="T176" s="161"/>
      <c r="U176" s="161"/>
      <c r="V176" s="161"/>
      <c r="W176" s="161"/>
      <c r="X176" s="161"/>
      <c r="Y176" s="161"/>
      <c r="Z176" s="161"/>
    </row>
    <row r="177" ht="14.25" customHeight="1">
      <c r="A177" s="161"/>
      <c r="B177" s="161"/>
      <c r="C177" s="161"/>
      <c r="D177" s="161"/>
      <c r="E177" s="161"/>
      <c r="F177" s="161"/>
      <c r="G177" s="161"/>
      <c r="H177" s="161"/>
      <c r="I177" s="161"/>
      <c r="J177" s="161"/>
      <c r="K177" s="161"/>
      <c r="L177" s="161"/>
      <c r="M177" s="161"/>
      <c r="N177" s="161"/>
      <c r="O177" s="161"/>
      <c r="P177" s="161"/>
      <c r="Q177" s="161"/>
      <c r="R177" s="161"/>
      <c r="S177" s="161"/>
      <c r="T177" s="161"/>
      <c r="U177" s="161"/>
      <c r="V177" s="161"/>
      <c r="W177" s="161"/>
      <c r="X177" s="161"/>
      <c r="Y177" s="161"/>
      <c r="Z177" s="161"/>
    </row>
    <row r="178" ht="14.25" customHeight="1">
      <c r="A178" s="161"/>
      <c r="B178" s="161"/>
      <c r="C178" s="161"/>
      <c r="D178" s="161"/>
      <c r="E178" s="161"/>
      <c r="F178" s="161"/>
      <c r="G178" s="161"/>
      <c r="H178" s="161"/>
      <c r="I178" s="161"/>
      <c r="J178" s="161"/>
      <c r="K178" s="161"/>
      <c r="L178" s="161"/>
      <c r="M178" s="161"/>
      <c r="N178" s="161"/>
      <c r="O178" s="161"/>
      <c r="P178" s="161"/>
      <c r="Q178" s="161"/>
      <c r="R178" s="161"/>
      <c r="S178" s="161"/>
      <c r="T178" s="161"/>
      <c r="U178" s="161"/>
      <c r="V178" s="161"/>
      <c r="W178" s="161"/>
      <c r="X178" s="161"/>
      <c r="Y178" s="161"/>
      <c r="Z178" s="161"/>
    </row>
    <row r="179" ht="14.25" customHeight="1">
      <c r="A179" s="161"/>
      <c r="B179" s="161"/>
      <c r="C179" s="161"/>
      <c r="D179" s="161"/>
      <c r="E179" s="161"/>
      <c r="F179" s="161"/>
      <c r="G179" s="161"/>
      <c r="H179" s="161"/>
      <c r="I179" s="161"/>
      <c r="J179" s="161"/>
      <c r="K179" s="161"/>
      <c r="L179" s="161"/>
      <c r="M179" s="161"/>
      <c r="N179" s="161"/>
      <c r="O179" s="161"/>
      <c r="P179" s="161"/>
      <c r="Q179" s="161"/>
      <c r="R179" s="161"/>
      <c r="S179" s="161"/>
      <c r="T179" s="161"/>
      <c r="U179" s="161"/>
      <c r="V179" s="161"/>
      <c r="W179" s="161"/>
      <c r="X179" s="161"/>
      <c r="Y179" s="161"/>
      <c r="Z179" s="161"/>
    </row>
    <row r="180" ht="14.25" customHeight="1">
      <c r="A180" s="161"/>
      <c r="B180" s="161"/>
      <c r="C180" s="161"/>
      <c r="D180" s="161"/>
      <c r="E180" s="161"/>
      <c r="F180" s="161"/>
      <c r="G180" s="161"/>
      <c r="H180" s="161"/>
      <c r="I180" s="161"/>
      <c r="J180" s="161"/>
      <c r="K180" s="161"/>
      <c r="L180" s="161"/>
      <c r="M180" s="161"/>
      <c r="N180" s="161"/>
      <c r="O180" s="161"/>
      <c r="P180" s="161"/>
      <c r="Q180" s="161"/>
      <c r="R180" s="161"/>
      <c r="S180" s="161"/>
      <c r="T180" s="161"/>
      <c r="U180" s="161"/>
      <c r="V180" s="161"/>
      <c r="W180" s="161"/>
      <c r="X180" s="161"/>
      <c r="Y180" s="161"/>
      <c r="Z180" s="161"/>
    </row>
    <row r="181" ht="14.25" customHeight="1">
      <c r="A181" s="161"/>
      <c r="B181" s="161"/>
      <c r="C181" s="161"/>
      <c r="D181" s="161"/>
      <c r="E181" s="161"/>
      <c r="F181" s="161"/>
      <c r="G181" s="161"/>
      <c r="H181" s="161"/>
      <c r="I181" s="161"/>
      <c r="J181" s="161"/>
      <c r="K181" s="161"/>
      <c r="L181" s="161"/>
      <c r="M181" s="161"/>
      <c r="N181" s="161"/>
      <c r="O181" s="161"/>
      <c r="P181" s="161"/>
      <c r="Q181" s="161"/>
      <c r="R181" s="161"/>
      <c r="S181" s="161"/>
      <c r="T181" s="161"/>
      <c r="U181" s="161"/>
      <c r="V181" s="161"/>
      <c r="W181" s="161"/>
      <c r="X181" s="161"/>
      <c r="Y181" s="161"/>
      <c r="Z181" s="161"/>
    </row>
    <row r="182" ht="14.25" customHeight="1">
      <c r="A182" s="161"/>
      <c r="B182" s="161"/>
      <c r="C182" s="161"/>
      <c r="D182" s="161"/>
      <c r="E182" s="161"/>
      <c r="F182" s="161"/>
      <c r="G182" s="161"/>
      <c r="H182" s="161"/>
      <c r="I182" s="161"/>
      <c r="J182" s="161"/>
      <c r="K182" s="161"/>
      <c r="L182" s="161"/>
      <c r="M182" s="161"/>
      <c r="N182" s="161"/>
      <c r="O182" s="161"/>
      <c r="P182" s="161"/>
      <c r="Q182" s="161"/>
      <c r="R182" s="161"/>
      <c r="S182" s="161"/>
      <c r="T182" s="161"/>
      <c r="U182" s="161"/>
      <c r="V182" s="161"/>
      <c r="W182" s="161"/>
      <c r="X182" s="161"/>
      <c r="Y182" s="161"/>
      <c r="Z182" s="161"/>
    </row>
    <row r="183" ht="14.25" customHeight="1">
      <c r="A183" s="161"/>
      <c r="B183" s="161"/>
      <c r="C183" s="161"/>
      <c r="D183" s="161"/>
      <c r="E183" s="161"/>
      <c r="F183" s="161"/>
      <c r="G183" s="161"/>
      <c r="H183" s="161"/>
      <c r="I183" s="161"/>
      <c r="J183" s="161"/>
      <c r="K183" s="161"/>
      <c r="L183" s="161"/>
      <c r="M183" s="161"/>
      <c r="N183" s="161"/>
      <c r="O183" s="161"/>
      <c r="P183" s="161"/>
      <c r="Q183" s="161"/>
      <c r="R183" s="161"/>
      <c r="S183" s="161"/>
      <c r="T183" s="161"/>
      <c r="U183" s="161"/>
      <c r="V183" s="161"/>
      <c r="W183" s="161"/>
      <c r="X183" s="161"/>
      <c r="Y183" s="161"/>
      <c r="Z183" s="161"/>
    </row>
    <row r="184" ht="14.25" customHeight="1">
      <c r="A184" s="161"/>
      <c r="B184" s="161"/>
      <c r="C184" s="161"/>
      <c r="D184" s="161"/>
      <c r="E184" s="161"/>
      <c r="F184" s="161"/>
      <c r="G184" s="161"/>
      <c r="H184" s="161"/>
      <c r="I184" s="161"/>
      <c r="J184" s="161"/>
      <c r="K184" s="161"/>
      <c r="L184" s="161"/>
      <c r="M184" s="161"/>
      <c r="N184" s="161"/>
      <c r="O184" s="161"/>
      <c r="P184" s="161"/>
      <c r="Q184" s="161"/>
      <c r="R184" s="161"/>
      <c r="S184" s="161"/>
      <c r="T184" s="161"/>
      <c r="U184" s="161"/>
      <c r="V184" s="161"/>
      <c r="W184" s="161"/>
      <c r="X184" s="161"/>
      <c r="Y184" s="161"/>
      <c r="Z184" s="161"/>
    </row>
    <row r="185" ht="14.25" customHeight="1">
      <c r="A185" s="161"/>
      <c r="B185" s="161"/>
      <c r="C185" s="161"/>
      <c r="D185" s="161"/>
      <c r="E185" s="161"/>
      <c r="F185" s="161"/>
      <c r="G185" s="161"/>
      <c r="H185" s="161"/>
      <c r="I185" s="161"/>
      <c r="J185" s="161"/>
      <c r="K185" s="161"/>
      <c r="L185" s="161"/>
      <c r="M185" s="161"/>
      <c r="N185" s="161"/>
      <c r="O185" s="161"/>
      <c r="P185" s="161"/>
      <c r="Q185" s="161"/>
      <c r="R185" s="161"/>
      <c r="S185" s="161"/>
      <c r="T185" s="161"/>
      <c r="U185" s="161"/>
      <c r="V185" s="161"/>
      <c r="W185" s="161"/>
      <c r="X185" s="161"/>
      <c r="Y185" s="161"/>
      <c r="Z185" s="161"/>
    </row>
    <row r="186" ht="14.25" customHeight="1">
      <c r="A186" s="161"/>
      <c r="B186" s="161"/>
      <c r="C186" s="161"/>
      <c r="D186" s="161"/>
      <c r="E186" s="161"/>
      <c r="F186" s="161"/>
      <c r="G186" s="161"/>
      <c r="H186" s="161"/>
      <c r="I186" s="161"/>
      <c r="J186" s="161"/>
      <c r="K186" s="161"/>
      <c r="L186" s="161"/>
      <c r="M186" s="161"/>
      <c r="N186" s="161"/>
      <c r="O186" s="161"/>
      <c r="P186" s="161"/>
      <c r="Q186" s="161"/>
      <c r="R186" s="161"/>
      <c r="S186" s="161"/>
      <c r="T186" s="161"/>
      <c r="U186" s="161"/>
      <c r="V186" s="161"/>
      <c r="W186" s="161"/>
      <c r="X186" s="161"/>
      <c r="Y186" s="161"/>
      <c r="Z186" s="161"/>
    </row>
    <row r="187" ht="14.25" customHeight="1">
      <c r="A187" s="161"/>
      <c r="B187" s="161"/>
      <c r="C187" s="161"/>
      <c r="D187" s="161"/>
      <c r="E187" s="161"/>
      <c r="F187" s="161"/>
      <c r="G187" s="161"/>
      <c r="H187" s="161"/>
      <c r="I187" s="161"/>
      <c r="J187" s="161"/>
      <c r="K187" s="161"/>
      <c r="L187" s="161"/>
      <c r="M187" s="161"/>
      <c r="N187" s="161"/>
      <c r="O187" s="161"/>
      <c r="P187" s="161"/>
      <c r="Q187" s="161"/>
      <c r="R187" s="161"/>
      <c r="S187" s="161"/>
      <c r="T187" s="161"/>
      <c r="U187" s="161"/>
      <c r="V187" s="161"/>
      <c r="W187" s="161"/>
      <c r="X187" s="161"/>
      <c r="Y187" s="161"/>
      <c r="Z187" s="161"/>
    </row>
    <row r="188" ht="14.25" customHeight="1">
      <c r="A188" s="161"/>
      <c r="B188" s="161"/>
      <c r="C188" s="161"/>
      <c r="D188" s="161"/>
      <c r="E188" s="161"/>
      <c r="F188" s="161"/>
      <c r="G188" s="161"/>
      <c r="H188" s="161"/>
      <c r="I188" s="161"/>
      <c r="J188" s="161"/>
      <c r="K188" s="161"/>
      <c r="L188" s="161"/>
      <c r="M188" s="161"/>
      <c r="N188" s="161"/>
      <c r="O188" s="161"/>
      <c r="P188" s="161"/>
      <c r="Q188" s="161"/>
      <c r="R188" s="161"/>
      <c r="S188" s="161"/>
      <c r="T188" s="161"/>
      <c r="U188" s="161"/>
      <c r="V188" s="161"/>
      <c r="W188" s="161"/>
      <c r="X188" s="161"/>
      <c r="Y188" s="161"/>
      <c r="Z188" s="161"/>
    </row>
    <row r="189" ht="14.25" customHeight="1">
      <c r="A189" s="161"/>
      <c r="B189" s="161"/>
      <c r="C189" s="161"/>
      <c r="D189" s="161"/>
      <c r="E189" s="161"/>
      <c r="F189" s="161"/>
      <c r="G189" s="161"/>
      <c r="H189" s="161"/>
      <c r="I189" s="161"/>
      <c r="J189" s="161"/>
      <c r="K189" s="161"/>
      <c r="L189" s="161"/>
      <c r="M189" s="161"/>
      <c r="N189" s="161"/>
      <c r="O189" s="161"/>
      <c r="P189" s="161"/>
      <c r="Q189" s="161"/>
      <c r="R189" s="161"/>
      <c r="S189" s="161"/>
      <c r="T189" s="161"/>
      <c r="U189" s="161"/>
      <c r="V189" s="161"/>
      <c r="W189" s="161"/>
      <c r="X189" s="161"/>
      <c r="Y189" s="161"/>
      <c r="Z189" s="161"/>
    </row>
    <row r="190" ht="14.25" customHeight="1">
      <c r="A190" s="161"/>
      <c r="B190" s="161"/>
      <c r="C190" s="161"/>
      <c r="D190" s="161"/>
      <c r="E190" s="161"/>
      <c r="F190" s="161"/>
      <c r="G190" s="161"/>
      <c r="H190" s="161"/>
      <c r="I190" s="161"/>
      <c r="J190" s="161"/>
      <c r="K190" s="161"/>
      <c r="L190" s="161"/>
      <c r="M190" s="161"/>
      <c r="N190" s="161"/>
      <c r="O190" s="161"/>
      <c r="P190" s="161"/>
      <c r="Q190" s="161"/>
      <c r="R190" s="161"/>
      <c r="S190" s="161"/>
      <c r="T190" s="161"/>
      <c r="U190" s="161"/>
      <c r="V190" s="161"/>
      <c r="W190" s="161"/>
      <c r="X190" s="161"/>
      <c r="Y190" s="161"/>
      <c r="Z190" s="161"/>
    </row>
    <row r="191" ht="14.25" customHeight="1">
      <c r="A191" s="161"/>
      <c r="B191" s="161"/>
      <c r="C191" s="161"/>
      <c r="D191" s="161"/>
      <c r="E191" s="161"/>
      <c r="F191" s="161"/>
      <c r="G191" s="161"/>
      <c r="H191" s="161"/>
      <c r="I191" s="161"/>
      <c r="J191" s="161"/>
      <c r="K191" s="161"/>
      <c r="L191" s="161"/>
      <c r="M191" s="161"/>
      <c r="N191" s="161"/>
      <c r="O191" s="161"/>
      <c r="P191" s="161"/>
      <c r="Q191" s="161"/>
      <c r="R191" s="161"/>
      <c r="S191" s="161"/>
      <c r="T191" s="161"/>
      <c r="U191" s="161"/>
      <c r="V191" s="161"/>
      <c r="W191" s="161"/>
      <c r="X191" s="161"/>
      <c r="Y191" s="161"/>
      <c r="Z191" s="161"/>
    </row>
    <row r="192" ht="14.25" customHeight="1">
      <c r="A192" s="161"/>
      <c r="B192" s="161"/>
      <c r="C192" s="161"/>
      <c r="D192" s="161"/>
      <c r="E192" s="161"/>
      <c r="F192" s="161"/>
      <c r="G192" s="161"/>
      <c r="H192" s="161"/>
      <c r="I192" s="161"/>
      <c r="J192" s="161"/>
      <c r="K192" s="161"/>
      <c r="L192" s="161"/>
      <c r="M192" s="161"/>
      <c r="N192" s="161"/>
      <c r="O192" s="161"/>
      <c r="P192" s="161"/>
      <c r="Q192" s="161"/>
      <c r="R192" s="161"/>
      <c r="S192" s="161"/>
      <c r="T192" s="161"/>
      <c r="U192" s="161"/>
      <c r="V192" s="161"/>
      <c r="W192" s="161"/>
      <c r="X192" s="161"/>
      <c r="Y192" s="161"/>
      <c r="Z192" s="161"/>
    </row>
    <row r="193" ht="14.25" customHeight="1">
      <c r="A193" s="161"/>
      <c r="B193" s="161"/>
      <c r="C193" s="161"/>
      <c r="D193" s="161"/>
      <c r="E193" s="161"/>
      <c r="F193" s="161"/>
      <c r="G193" s="161"/>
      <c r="H193" s="161"/>
      <c r="I193" s="161"/>
      <c r="J193" s="161"/>
      <c r="K193" s="161"/>
      <c r="L193" s="161"/>
      <c r="M193" s="161"/>
      <c r="N193" s="161"/>
      <c r="O193" s="161"/>
      <c r="P193" s="161"/>
      <c r="Q193" s="161"/>
      <c r="R193" s="161"/>
      <c r="S193" s="161"/>
      <c r="T193" s="161"/>
      <c r="U193" s="161"/>
      <c r="V193" s="161"/>
      <c r="W193" s="161"/>
      <c r="X193" s="161"/>
      <c r="Y193" s="161"/>
      <c r="Z193" s="161"/>
    </row>
    <row r="194" ht="14.25" customHeight="1">
      <c r="A194" s="161"/>
      <c r="B194" s="161"/>
      <c r="C194" s="161"/>
      <c r="D194" s="161"/>
      <c r="E194" s="161"/>
      <c r="F194" s="161"/>
      <c r="G194" s="161"/>
      <c r="H194" s="161"/>
      <c r="I194" s="161"/>
      <c r="J194" s="161"/>
      <c r="K194" s="161"/>
      <c r="L194" s="161"/>
      <c r="M194" s="161"/>
      <c r="N194" s="161"/>
      <c r="O194" s="161"/>
      <c r="P194" s="161"/>
      <c r="Q194" s="161"/>
      <c r="R194" s="161"/>
      <c r="S194" s="161"/>
      <c r="T194" s="161"/>
      <c r="U194" s="161"/>
      <c r="V194" s="161"/>
      <c r="W194" s="161"/>
      <c r="X194" s="161"/>
      <c r="Y194" s="161"/>
      <c r="Z194" s="161"/>
    </row>
    <row r="195" ht="14.25" customHeight="1">
      <c r="A195" s="161"/>
      <c r="B195" s="161"/>
      <c r="C195" s="161"/>
      <c r="D195" s="161"/>
      <c r="E195" s="161"/>
      <c r="F195" s="161"/>
      <c r="G195" s="161"/>
      <c r="H195" s="161"/>
      <c r="I195" s="161"/>
      <c r="J195" s="161"/>
      <c r="K195" s="161"/>
      <c r="L195" s="161"/>
      <c r="M195" s="161"/>
      <c r="N195" s="161"/>
      <c r="O195" s="161"/>
      <c r="P195" s="161"/>
      <c r="Q195" s="161"/>
      <c r="R195" s="161"/>
      <c r="S195" s="161"/>
      <c r="T195" s="161"/>
      <c r="U195" s="161"/>
      <c r="V195" s="161"/>
      <c r="W195" s="161"/>
      <c r="X195" s="161"/>
      <c r="Y195" s="161"/>
      <c r="Z195" s="161"/>
    </row>
    <row r="196" ht="14.25" customHeight="1">
      <c r="A196" s="161"/>
      <c r="B196" s="161"/>
      <c r="C196" s="161"/>
      <c r="D196" s="161"/>
      <c r="E196" s="161"/>
      <c r="F196" s="161"/>
      <c r="G196" s="161"/>
      <c r="H196" s="161"/>
      <c r="I196" s="161"/>
      <c r="J196" s="161"/>
      <c r="K196" s="161"/>
      <c r="L196" s="161"/>
      <c r="M196" s="161"/>
      <c r="N196" s="161"/>
      <c r="O196" s="161"/>
      <c r="P196" s="161"/>
      <c r="Q196" s="161"/>
      <c r="R196" s="161"/>
      <c r="S196" s="161"/>
      <c r="T196" s="161"/>
      <c r="U196" s="161"/>
      <c r="V196" s="161"/>
      <c r="W196" s="161"/>
      <c r="X196" s="161"/>
      <c r="Y196" s="161"/>
      <c r="Z196" s="161"/>
    </row>
    <row r="197" ht="14.25" customHeight="1">
      <c r="A197" s="161"/>
      <c r="B197" s="161"/>
      <c r="C197" s="161"/>
      <c r="D197" s="161"/>
      <c r="E197" s="161"/>
      <c r="F197" s="161"/>
      <c r="G197" s="161"/>
      <c r="H197" s="161"/>
      <c r="I197" s="161"/>
      <c r="J197" s="161"/>
      <c r="K197" s="161"/>
      <c r="L197" s="161"/>
      <c r="M197" s="161"/>
      <c r="N197" s="161"/>
      <c r="O197" s="161"/>
      <c r="P197" s="161"/>
      <c r="Q197" s="161"/>
      <c r="R197" s="161"/>
      <c r="S197" s="161"/>
      <c r="T197" s="161"/>
      <c r="U197" s="161"/>
      <c r="V197" s="161"/>
      <c r="W197" s="161"/>
      <c r="X197" s="161"/>
      <c r="Y197" s="161"/>
      <c r="Z197" s="161"/>
    </row>
    <row r="198" ht="14.25" customHeight="1">
      <c r="A198" s="161"/>
      <c r="B198" s="161"/>
      <c r="C198" s="161"/>
      <c r="D198" s="161"/>
      <c r="E198" s="161"/>
      <c r="F198" s="161"/>
      <c r="G198" s="161"/>
      <c r="H198" s="161"/>
      <c r="I198" s="161"/>
      <c r="J198" s="161"/>
      <c r="K198" s="161"/>
      <c r="L198" s="161"/>
      <c r="M198" s="161"/>
      <c r="N198" s="161"/>
      <c r="O198" s="161"/>
      <c r="P198" s="161"/>
      <c r="Q198" s="161"/>
      <c r="R198" s="161"/>
      <c r="S198" s="161"/>
      <c r="T198" s="161"/>
      <c r="U198" s="161"/>
      <c r="V198" s="161"/>
      <c r="W198" s="161"/>
      <c r="X198" s="161"/>
      <c r="Y198" s="161"/>
      <c r="Z198" s="161"/>
    </row>
    <row r="199" ht="14.25" customHeight="1">
      <c r="A199" s="161"/>
      <c r="B199" s="161"/>
      <c r="C199" s="161"/>
      <c r="D199" s="161"/>
      <c r="E199" s="161"/>
      <c r="F199" s="161"/>
      <c r="G199" s="161"/>
      <c r="H199" s="161"/>
      <c r="I199" s="161"/>
      <c r="J199" s="161"/>
      <c r="K199" s="161"/>
      <c r="L199" s="161"/>
      <c r="M199" s="161"/>
      <c r="N199" s="161"/>
      <c r="O199" s="161"/>
      <c r="P199" s="161"/>
      <c r="Q199" s="161"/>
      <c r="R199" s="161"/>
      <c r="S199" s="161"/>
      <c r="T199" s="161"/>
      <c r="U199" s="161"/>
      <c r="V199" s="161"/>
      <c r="W199" s="161"/>
      <c r="X199" s="161"/>
      <c r="Y199" s="161"/>
      <c r="Z199" s="161"/>
    </row>
    <row r="200" ht="14.25" customHeight="1">
      <c r="A200" s="161"/>
      <c r="B200" s="161"/>
      <c r="C200" s="161"/>
      <c r="D200" s="161"/>
      <c r="E200" s="161"/>
      <c r="F200" s="161"/>
      <c r="G200" s="161"/>
      <c r="H200" s="161"/>
      <c r="I200" s="161"/>
      <c r="J200" s="161"/>
      <c r="K200" s="161"/>
      <c r="L200" s="161"/>
      <c r="M200" s="161"/>
      <c r="N200" s="161"/>
      <c r="O200" s="161"/>
      <c r="P200" s="161"/>
      <c r="Q200" s="161"/>
      <c r="R200" s="161"/>
      <c r="S200" s="161"/>
      <c r="T200" s="161"/>
      <c r="U200" s="161"/>
      <c r="V200" s="161"/>
      <c r="W200" s="161"/>
      <c r="X200" s="161"/>
      <c r="Y200" s="161"/>
      <c r="Z200" s="161"/>
    </row>
    <row r="201" ht="14.25" customHeight="1">
      <c r="A201" s="161"/>
      <c r="B201" s="161"/>
      <c r="C201" s="161"/>
      <c r="D201" s="161"/>
      <c r="E201" s="161"/>
      <c r="F201" s="161"/>
      <c r="G201" s="161"/>
      <c r="H201" s="161"/>
      <c r="I201" s="161"/>
      <c r="J201" s="161"/>
      <c r="K201" s="161"/>
      <c r="L201" s="161"/>
      <c r="M201" s="161"/>
      <c r="N201" s="161"/>
      <c r="O201" s="161"/>
      <c r="P201" s="161"/>
      <c r="Q201" s="161"/>
      <c r="R201" s="161"/>
      <c r="S201" s="161"/>
      <c r="T201" s="161"/>
      <c r="U201" s="161"/>
      <c r="V201" s="161"/>
      <c r="W201" s="161"/>
      <c r="X201" s="161"/>
      <c r="Y201" s="161"/>
      <c r="Z201" s="161"/>
    </row>
    <row r="202" ht="14.25" customHeight="1">
      <c r="A202" s="161"/>
      <c r="B202" s="161"/>
      <c r="C202" s="161"/>
      <c r="D202" s="161"/>
      <c r="E202" s="161"/>
      <c r="F202" s="161"/>
      <c r="G202" s="161"/>
      <c r="H202" s="161"/>
      <c r="I202" s="161"/>
      <c r="J202" s="161"/>
      <c r="K202" s="161"/>
      <c r="L202" s="161"/>
      <c r="M202" s="161"/>
      <c r="N202" s="161"/>
      <c r="O202" s="161"/>
      <c r="P202" s="161"/>
      <c r="Q202" s="161"/>
      <c r="R202" s="161"/>
      <c r="S202" s="161"/>
      <c r="T202" s="161"/>
      <c r="U202" s="161"/>
      <c r="V202" s="161"/>
      <c r="W202" s="161"/>
      <c r="X202" s="161"/>
      <c r="Y202" s="161"/>
      <c r="Z202" s="161"/>
    </row>
    <row r="203" ht="14.25" customHeight="1">
      <c r="A203" s="161"/>
      <c r="B203" s="161"/>
      <c r="C203" s="161"/>
      <c r="D203" s="161"/>
      <c r="E203" s="161"/>
      <c r="F203" s="161"/>
      <c r="G203" s="161"/>
      <c r="H203" s="161"/>
      <c r="I203" s="161"/>
      <c r="J203" s="161"/>
      <c r="K203" s="161"/>
      <c r="L203" s="161"/>
      <c r="M203" s="161"/>
      <c r="N203" s="161"/>
      <c r="O203" s="161"/>
      <c r="P203" s="161"/>
      <c r="Q203" s="161"/>
      <c r="R203" s="161"/>
      <c r="S203" s="161"/>
      <c r="T203" s="161"/>
      <c r="U203" s="161"/>
      <c r="V203" s="161"/>
      <c r="W203" s="161"/>
      <c r="X203" s="161"/>
      <c r="Y203" s="161"/>
      <c r="Z203" s="161"/>
    </row>
    <row r="204" ht="14.25" customHeight="1">
      <c r="A204" s="161"/>
      <c r="B204" s="161"/>
      <c r="C204" s="161"/>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row>
    <row r="205" ht="14.25" customHeight="1">
      <c r="A205" s="161"/>
      <c r="B205" s="161"/>
      <c r="C205" s="161"/>
      <c r="D205" s="161"/>
      <c r="E205" s="161"/>
      <c r="F205" s="161"/>
      <c r="G205" s="161"/>
      <c r="H205" s="161"/>
      <c r="I205" s="161"/>
      <c r="J205" s="161"/>
      <c r="K205" s="161"/>
      <c r="L205" s="161"/>
      <c r="M205" s="161"/>
      <c r="N205" s="161"/>
      <c r="O205" s="161"/>
      <c r="P205" s="161"/>
      <c r="Q205" s="161"/>
      <c r="R205" s="161"/>
      <c r="S205" s="161"/>
      <c r="T205" s="161"/>
      <c r="U205" s="161"/>
      <c r="V205" s="161"/>
      <c r="W205" s="161"/>
      <c r="X205" s="161"/>
      <c r="Y205" s="161"/>
      <c r="Z205" s="161"/>
    </row>
    <row r="206" ht="14.25" customHeight="1">
      <c r="A206" s="161"/>
      <c r="B206" s="161"/>
      <c r="C206" s="161"/>
      <c r="D206" s="161"/>
      <c r="E206" s="161"/>
      <c r="F206" s="161"/>
      <c r="G206" s="161"/>
      <c r="H206" s="161"/>
      <c r="I206" s="161"/>
      <c r="J206" s="161"/>
      <c r="K206" s="161"/>
      <c r="L206" s="161"/>
      <c r="M206" s="161"/>
      <c r="N206" s="161"/>
      <c r="O206" s="161"/>
      <c r="P206" s="161"/>
      <c r="Q206" s="161"/>
      <c r="R206" s="161"/>
      <c r="S206" s="161"/>
      <c r="T206" s="161"/>
      <c r="U206" s="161"/>
      <c r="V206" s="161"/>
      <c r="W206" s="161"/>
      <c r="X206" s="161"/>
      <c r="Y206" s="161"/>
      <c r="Z206" s="161"/>
    </row>
    <row r="207" ht="14.25" customHeight="1">
      <c r="A207" s="161"/>
      <c r="B207" s="161"/>
      <c r="C207" s="161"/>
      <c r="D207" s="161"/>
      <c r="E207" s="161"/>
      <c r="F207" s="161"/>
      <c r="G207" s="161"/>
      <c r="H207" s="161"/>
      <c r="I207" s="161"/>
      <c r="J207" s="161"/>
      <c r="K207" s="161"/>
      <c r="L207" s="161"/>
      <c r="M207" s="161"/>
      <c r="N207" s="161"/>
      <c r="O207" s="161"/>
      <c r="P207" s="161"/>
      <c r="Q207" s="161"/>
      <c r="R207" s="161"/>
      <c r="S207" s="161"/>
      <c r="T207" s="161"/>
      <c r="U207" s="161"/>
      <c r="V207" s="161"/>
      <c r="W207" s="161"/>
      <c r="X207" s="161"/>
      <c r="Y207" s="161"/>
      <c r="Z207" s="161"/>
    </row>
    <row r="208" ht="14.25" customHeight="1">
      <c r="A208" s="161"/>
      <c r="B208" s="161"/>
      <c r="C208" s="161"/>
      <c r="D208" s="161"/>
      <c r="E208" s="161"/>
      <c r="F208" s="161"/>
      <c r="G208" s="161"/>
      <c r="H208" s="161"/>
      <c r="I208" s="161"/>
      <c r="J208" s="161"/>
      <c r="K208" s="161"/>
      <c r="L208" s="161"/>
      <c r="M208" s="161"/>
      <c r="N208" s="161"/>
      <c r="O208" s="161"/>
      <c r="P208" s="161"/>
      <c r="Q208" s="161"/>
      <c r="R208" s="161"/>
      <c r="S208" s="161"/>
      <c r="T208" s="161"/>
      <c r="U208" s="161"/>
      <c r="V208" s="161"/>
      <c r="W208" s="161"/>
      <c r="X208" s="161"/>
      <c r="Y208" s="161"/>
      <c r="Z208" s="161"/>
    </row>
    <row r="209" ht="14.25" customHeight="1">
      <c r="A209" s="161"/>
      <c r="B209" s="161"/>
      <c r="C209" s="161"/>
      <c r="D209" s="161"/>
      <c r="E209" s="161"/>
      <c r="F209" s="161"/>
      <c r="G209" s="161"/>
      <c r="H209" s="161"/>
      <c r="I209" s="161"/>
      <c r="J209" s="161"/>
      <c r="K209" s="161"/>
      <c r="L209" s="161"/>
      <c r="M209" s="161"/>
      <c r="N209" s="161"/>
      <c r="O209" s="161"/>
      <c r="P209" s="161"/>
      <c r="Q209" s="161"/>
      <c r="R209" s="161"/>
      <c r="S209" s="161"/>
      <c r="T209" s="161"/>
      <c r="U209" s="161"/>
      <c r="V209" s="161"/>
      <c r="W209" s="161"/>
      <c r="X209" s="161"/>
      <c r="Y209" s="161"/>
      <c r="Z209" s="161"/>
    </row>
    <row r="210" ht="14.25" customHeight="1">
      <c r="A210" s="161"/>
      <c r="B210" s="161"/>
      <c r="C210" s="161"/>
      <c r="D210" s="161"/>
      <c r="E210" s="161"/>
      <c r="F210" s="161"/>
      <c r="G210" s="161"/>
      <c r="H210" s="161"/>
      <c r="I210" s="161"/>
      <c r="J210" s="161"/>
      <c r="K210" s="161"/>
      <c r="L210" s="161"/>
      <c r="M210" s="161"/>
      <c r="N210" s="161"/>
      <c r="O210" s="161"/>
      <c r="P210" s="161"/>
      <c r="Q210" s="161"/>
      <c r="R210" s="161"/>
      <c r="S210" s="161"/>
      <c r="T210" s="161"/>
      <c r="U210" s="161"/>
      <c r="V210" s="161"/>
      <c r="W210" s="161"/>
      <c r="X210" s="161"/>
      <c r="Y210" s="161"/>
      <c r="Z210" s="161"/>
    </row>
    <row r="211" ht="14.25" customHeight="1">
      <c r="A211" s="161"/>
      <c r="B211" s="161"/>
      <c r="C211" s="161"/>
      <c r="D211" s="161"/>
      <c r="E211" s="161"/>
      <c r="F211" s="161"/>
      <c r="G211" s="161"/>
      <c r="H211" s="161"/>
      <c r="I211" s="161"/>
      <c r="J211" s="161"/>
      <c r="K211" s="161"/>
      <c r="L211" s="161"/>
      <c r="M211" s="161"/>
      <c r="N211" s="161"/>
      <c r="O211" s="161"/>
      <c r="P211" s="161"/>
      <c r="Q211" s="161"/>
      <c r="R211" s="161"/>
      <c r="S211" s="161"/>
      <c r="T211" s="161"/>
      <c r="U211" s="161"/>
      <c r="V211" s="161"/>
      <c r="W211" s="161"/>
      <c r="X211" s="161"/>
      <c r="Y211" s="161"/>
      <c r="Z211" s="161"/>
    </row>
    <row r="212" ht="14.25" customHeight="1">
      <c r="A212" s="161"/>
      <c r="B212" s="161"/>
      <c r="C212" s="161"/>
      <c r="D212" s="161"/>
      <c r="E212" s="161"/>
      <c r="F212" s="161"/>
      <c r="G212" s="161"/>
      <c r="H212" s="161"/>
      <c r="I212" s="161"/>
      <c r="J212" s="161"/>
      <c r="K212" s="161"/>
      <c r="L212" s="161"/>
      <c r="M212" s="161"/>
      <c r="N212" s="161"/>
      <c r="O212" s="161"/>
      <c r="P212" s="161"/>
      <c r="Q212" s="161"/>
      <c r="R212" s="161"/>
      <c r="S212" s="161"/>
      <c r="T212" s="161"/>
      <c r="U212" s="161"/>
      <c r="V212" s="161"/>
      <c r="W212" s="161"/>
      <c r="X212" s="161"/>
      <c r="Y212" s="161"/>
      <c r="Z212" s="161"/>
    </row>
    <row r="213" ht="14.25" customHeight="1">
      <c r="A213" s="161"/>
      <c r="B213" s="161"/>
      <c r="C213" s="161"/>
      <c r="D213" s="161"/>
      <c r="E213" s="161"/>
      <c r="F213" s="161"/>
      <c r="G213" s="161"/>
      <c r="H213" s="161"/>
      <c r="I213" s="161"/>
      <c r="J213" s="161"/>
      <c r="K213" s="161"/>
      <c r="L213" s="161"/>
      <c r="M213" s="161"/>
      <c r="N213" s="161"/>
      <c r="O213" s="161"/>
      <c r="P213" s="161"/>
      <c r="Q213" s="161"/>
      <c r="R213" s="161"/>
      <c r="S213" s="161"/>
      <c r="T213" s="161"/>
      <c r="U213" s="161"/>
      <c r="V213" s="161"/>
      <c r="W213" s="161"/>
      <c r="X213" s="161"/>
      <c r="Y213" s="161"/>
      <c r="Z213" s="161"/>
    </row>
    <row r="214" ht="14.25" customHeight="1">
      <c r="A214" s="161"/>
      <c r="B214" s="161"/>
      <c r="C214" s="161"/>
      <c r="D214" s="161"/>
      <c r="E214" s="161"/>
      <c r="F214" s="161"/>
      <c r="G214" s="161"/>
      <c r="H214" s="161"/>
      <c r="I214" s="161"/>
      <c r="J214" s="161"/>
      <c r="K214" s="161"/>
      <c r="L214" s="161"/>
      <c r="M214" s="161"/>
      <c r="N214" s="161"/>
      <c r="O214" s="161"/>
      <c r="P214" s="161"/>
      <c r="Q214" s="161"/>
      <c r="R214" s="161"/>
      <c r="S214" s="161"/>
      <c r="T214" s="161"/>
      <c r="U214" s="161"/>
      <c r="V214" s="161"/>
      <c r="W214" s="161"/>
      <c r="X214" s="161"/>
      <c r="Y214" s="161"/>
      <c r="Z214" s="161"/>
    </row>
    <row r="215" ht="14.25" customHeight="1">
      <c r="A215" s="161"/>
      <c r="B215" s="161"/>
      <c r="C215" s="161"/>
      <c r="D215" s="161"/>
      <c r="E215" s="161"/>
      <c r="F215" s="161"/>
      <c r="G215" s="161"/>
      <c r="H215" s="161"/>
      <c r="I215" s="161"/>
      <c r="J215" s="161"/>
      <c r="K215" s="161"/>
      <c r="L215" s="161"/>
      <c r="M215" s="161"/>
      <c r="N215" s="161"/>
      <c r="O215" s="161"/>
      <c r="P215" s="161"/>
      <c r="Q215" s="161"/>
      <c r="R215" s="161"/>
      <c r="S215" s="161"/>
      <c r="T215" s="161"/>
      <c r="U215" s="161"/>
      <c r="V215" s="161"/>
      <c r="W215" s="161"/>
      <c r="X215" s="161"/>
      <c r="Y215" s="161"/>
      <c r="Z215" s="161"/>
    </row>
    <row r="216" ht="14.25" customHeight="1">
      <c r="A216" s="161"/>
      <c r="B216" s="161"/>
      <c r="C216" s="161"/>
      <c r="D216" s="161"/>
      <c r="E216" s="161"/>
      <c r="F216" s="161"/>
      <c r="G216" s="161"/>
      <c r="H216" s="161"/>
      <c r="I216" s="161"/>
      <c r="J216" s="161"/>
      <c r="K216" s="161"/>
      <c r="L216" s="161"/>
      <c r="M216" s="161"/>
      <c r="N216" s="161"/>
      <c r="O216" s="161"/>
      <c r="P216" s="161"/>
      <c r="Q216" s="161"/>
      <c r="R216" s="161"/>
      <c r="S216" s="161"/>
      <c r="T216" s="161"/>
      <c r="U216" s="161"/>
      <c r="V216" s="161"/>
      <c r="W216" s="161"/>
      <c r="X216" s="161"/>
      <c r="Y216" s="161"/>
      <c r="Z216" s="161"/>
    </row>
    <row r="217" ht="14.25" customHeight="1">
      <c r="A217" s="161"/>
      <c r="B217" s="161"/>
      <c r="C217" s="161"/>
      <c r="D217" s="161"/>
      <c r="E217" s="161"/>
      <c r="F217" s="161"/>
      <c r="G217" s="161"/>
      <c r="H217" s="161"/>
      <c r="I217" s="161"/>
      <c r="J217" s="161"/>
      <c r="K217" s="161"/>
      <c r="L217" s="161"/>
      <c r="M217" s="161"/>
      <c r="N217" s="161"/>
      <c r="O217" s="161"/>
      <c r="P217" s="161"/>
      <c r="Q217" s="161"/>
      <c r="R217" s="161"/>
      <c r="S217" s="161"/>
      <c r="T217" s="161"/>
      <c r="U217" s="161"/>
      <c r="V217" s="161"/>
      <c r="W217" s="161"/>
      <c r="X217" s="161"/>
      <c r="Y217" s="161"/>
      <c r="Z217" s="161"/>
    </row>
    <row r="218" ht="14.25" customHeight="1">
      <c r="A218" s="161"/>
      <c r="B218" s="161"/>
      <c r="C218" s="161"/>
      <c r="D218" s="161"/>
      <c r="E218" s="161"/>
      <c r="F218" s="161"/>
      <c r="G218" s="161"/>
      <c r="H218" s="161"/>
      <c r="I218" s="161"/>
      <c r="J218" s="161"/>
      <c r="K218" s="161"/>
      <c r="L218" s="161"/>
      <c r="M218" s="161"/>
      <c r="N218" s="161"/>
      <c r="O218" s="161"/>
      <c r="P218" s="161"/>
      <c r="Q218" s="161"/>
      <c r="R218" s="161"/>
      <c r="S218" s="161"/>
      <c r="T218" s="161"/>
      <c r="U218" s="161"/>
      <c r="V218" s="161"/>
      <c r="W218" s="161"/>
      <c r="X218" s="161"/>
      <c r="Y218" s="161"/>
      <c r="Z218" s="161"/>
    </row>
    <row r="219" ht="14.25" customHeight="1">
      <c r="A219" s="161"/>
      <c r="B219" s="161"/>
      <c r="C219" s="161"/>
      <c r="D219" s="161"/>
      <c r="E219" s="161"/>
      <c r="F219" s="161"/>
      <c r="G219" s="161"/>
      <c r="H219" s="161"/>
      <c r="I219" s="161"/>
      <c r="J219" s="161"/>
      <c r="K219" s="161"/>
      <c r="L219" s="161"/>
      <c r="M219" s="161"/>
      <c r="N219" s="161"/>
      <c r="O219" s="161"/>
      <c r="P219" s="161"/>
      <c r="Q219" s="161"/>
      <c r="R219" s="161"/>
      <c r="S219" s="161"/>
      <c r="T219" s="161"/>
      <c r="U219" s="161"/>
      <c r="V219" s="161"/>
      <c r="W219" s="161"/>
      <c r="X219" s="161"/>
      <c r="Y219" s="161"/>
      <c r="Z219" s="161"/>
    </row>
    <row r="220" ht="14.25" customHeight="1">
      <c r="A220" s="161"/>
      <c r="B220" s="161"/>
      <c r="C220" s="161"/>
      <c r="D220" s="161"/>
      <c r="E220" s="161"/>
      <c r="F220" s="161"/>
      <c r="G220" s="161"/>
      <c r="H220" s="161"/>
      <c r="I220" s="161"/>
      <c r="J220" s="161"/>
      <c r="K220" s="161"/>
      <c r="L220" s="161"/>
      <c r="M220" s="161"/>
      <c r="N220" s="161"/>
      <c r="O220" s="161"/>
      <c r="P220" s="161"/>
      <c r="Q220" s="161"/>
      <c r="R220" s="161"/>
      <c r="S220" s="161"/>
      <c r="T220" s="161"/>
      <c r="U220" s="161"/>
      <c r="V220" s="161"/>
      <c r="W220" s="161"/>
      <c r="X220" s="161"/>
      <c r="Y220" s="161"/>
      <c r="Z220" s="161"/>
    </row>
    <row r="221" ht="14.25" customHeight="1">
      <c r="A221" s="161"/>
      <c r="B221" s="161"/>
      <c r="C221" s="161"/>
      <c r="D221" s="161"/>
      <c r="E221" s="161"/>
      <c r="F221" s="161"/>
      <c r="G221" s="161"/>
      <c r="H221" s="161"/>
      <c r="I221" s="161"/>
      <c r="J221" s="161"/>
      <c r="K221" s="161"/>
      <c r="L221" s="161"/>
      <c r="M221" s="161"/>
      <c r="N221" s="161"/>
      <c r="O221" s="161"/>
      <c r="P221" s="161"/>
      <c r="Q221" s="161"/>
      <c r="R221" s="161"/>
      <c r="S221" s="161"/>
      <c r="T221" s="161"/>
      <c r="U221" s="161"/>
      <c r="V221" s="161"/>
      <c r="W221" s="161"/>
      <c r="X221" s="161"/>
      <c r="Y221" s="161"/>
      <c r="Z221" s="161"/>
    </row>
    <row r="222" ht="14.25" customHeight="1">
      <c r="A222" s="161"/>
      <c r="B222" s="161"/>
      <c r="C222" s="161"/>
      <c r="D222" s="161"/>
      <c r="E222" s="161"/>
      <c r="F222" s="161"/>
      <c r="G222" s="161"/>
      <c r="H222" s="161"/>
      <c r="I222" s="161"/>
      <c r="J222" s="161"/>
      <c r="K222" s="161"/>
      <c r="L222" s="161"/>
      <c r="M222" s="161"/>
      <c r="N222" s="161"/>
      <c r="O222" s="161"/>
      <c r="P222" s="161"/>
      <c r="Q222" s="161"/>
      <c r="R222" s="161"/>
      <c r="S222" s="161"/>
      <c r="T222" s="161"/>
      <c r="U222" s="161"/>
      <c r="V222" s="161"/>
      <c r="W222" s="161"/>
      <c r="X222" s="161"/>
      <c r="Y222" s="161"/>
      <c r="Z222" s="161"/>
    </row>
    <row r="223" ht="14.25" customHeight="1">
      <c r="A223" s="161"/>
      <c r="B223" s="161"/>
      <c r="C223" s="161"/>
      <c r="D223" s="161"/>
      <c r="E223" s="161"/>
      <c r="F223" s="161"/>
      <c r="G223" s="161"/>
      <c r="H223" s="161"/>
      <c r="I223" s="161"/>
      <c r="J223" s="161"/>
      <c r="K223" s="161"/>
      <c r="L223" s="161"/>
      <c r="M223" s="161"/>
      <c r="N223" s="161"/>
      <c r="O223" s="161"/>
      <c r="P223" s="161"/>
      <c r="Q223" s="161"/>
      <c r="R223" s="161"/>
      <c r="S223" s="161"/>
      <c r="T223" s="161"/>
      <c r="U223" s="161"/>
      <c r="V223" s="161"/>
      <c r="W223" s="161"/>
      <c r="X223" s="161"/>
      <c r="Y223" s="161"/>
      <c r="Z223" s="161"/>
    </row>
    <row r="224" ht="14.25" customHeight="1">
      <c r="A224" s="161"/>
      <c r="B224" s="161"/>
      <c r="C224" s="161"/>
      <c r="D224" s="161"/>
      <c r="E224" s="161"/>
      <c r="F224" s="161"/>
      <c r="G224" s="161"/>
      <c r="H224" s="161"/>
      <c r="I224" s="161"/>
      <c r="J224" s="161"/>
      <c r="K224" s="161"/>
      <c r="L224" s="161"/>
      <c r="M224" s="161"/>
      <c r="N224" s="161"/>
      <c r="O224" s="161"/>
      <c r="P224" s="161"/>
      <c r="Q224" s="161"/>
      <c r="R224" s="161"/>
      <c r="S224" s="161"/>
      <c r="T224" s="161"/>
      <c r="U224" s="161"/>
      <c r="V224" s="161"/>
      <c r="W224" s="161"/>
      <c r="X224" s="161"/>
      <c r="Y224" s="161"/>
      <c r="Z224" s="161"/>
    </row>
    <row r="225" ht="14.25" customHeight="1">
      <c r="A225" s="161"/>
      <c r="B225" s="161"/>
      <c r="C225" s="161"/>
      <c r="D225" s="161"/>
      <c r="E225" s="161"/>
      <c r="F225" s="161"/>
      <c r="G225" s="161"/>
      <c r="H225" s="161"/>
      <c r="I225" s="161"/>
      <c r="J225" s="161"/>
      <c r="K225" s="161"/>
      <c r="L225" s="161"/>
      <c r="M225" s="161"/>
      <c r="N225" s="161"/>
      <c r="O225" s="161"/>
      <c r="P225" s="161"/>
      <c r="Q225" s="161"/>
      <c r="R225" s="161"/>
      <c r="S225" s="161"/>
      <c r="T225" s="161"/>
      <c r="U225" s="161"/>
      <c r="V225" s="161"/>
      <c r="W225" s="161"/>
      <c r="X225" s="161"/>
      <c r="Y225" s="161"/>
      <c r="Z225" s="161"/>
    </row>
    <row r="226" ht="14.25" customHeight="1">
      <c r="A226" s="161"/>
      <c r="B226" s="161"/>
      <c r="C226" s="161"/>
      <c r="D226" s="161"/>
      <c r="E226" s="161"/>
      <c r="F226" s="161"/>
      <c r="G226" s="161"/>
      <c r="H226" s="161"/>
      <c r="I226" s="161"/>
      <c r="J226" s="161"/>
      <c r="K226" s="161"/>
      <c r="L226" s="161"/>
      <c r="M226" s="161"/>
      <c r="N226" s="161"/>
      <c r="O226" s="161"/>
      <c r="P226" s="161"/>
      <c r="Q226" s="161"/>
      <c r="R226" s="161"/>
      <c r="S226" s="161"/>
      <c r="T226" s="161"/>
      <c r="U226" s="161"/>
      <c r="V226" s="161"/>
      <c r="W226" s="161"/>
      <c r="X226" s="161"/>
      <c r="Y226" s="161"/>
      <c r="Z226" s="161"/>
    </row>
    <row r="227" ht="14.25" customHeight="1">
      <c r="A227" s="161"/>
      <c r="B227" s="161"/>
      <c r="C227" s="161"/>
      <c r="D227" s="161"/>
      <c r="E227" s="161"/>
      <c r="F227" s="161"/>
      <c r="G227" s="161"/>
      <c r="H227" s="161"/>
      <c r="I227" s="161"/>
      <c r="J227" s="161"/>
      <c r="K227" s="161"/>
      <c r="L227" s="161"/>
      <c r="M227" s="161"/>
      <c r="N227" s="161"/>
      <c r="O227" s="161"/>
      <c r="P227" s="161"/>
      <c r="Q227" s="161"/>
      <c r="R227" s="161"/>
      <c r="S227" s="161"/>
      <c r="T227" s="161"/>
      <c r="U227" s="161"/>
      <c r="V227" s="161"/>
      <c r="W227" s="161"/>
      <c r="X227" s="161"/>
      <c r="Y227" s="161"/>
      <c r="Z227" s="161"/>
    </row>
    <row r="228" ht="14.25" customHeight="1">
      <c r="A228" s="161"/>
      <c r="B228" s="161"/>
      <c r="C228" s="161"/>
      <c r="D228" s="161"/>
      <c r="E228" s="161"/>
      <c r="F228" s="161"/>
      <c r="G228" s="161"/>
      <c r="H228" s="161"/>
      <c r="I228" s="161"/>
      <c r="J228" s="161"/>
      <c r="K228" s="161"/>
      <c r="L228" s="161"/>
      <c r="M228" s="161"/>
      <c r="N228" s="161"/>
      <c r="O228" s="161"/>
      <c r="P228" s="161"/>
      <c r="Q228" s="161"/>
      <c r="R228" s="161"/>
      <c r="S228" s="161"/>
      <c r="T228" s="161"/>
      <c r="U228" s="161"/>
      <c r="V228" s="161"/>
      <c r="W228" s="161"/>
      <c r="X228" s="161"/>
      <c r="Y228" s="161"/>
      <c r="Z228" s="161"/>
    </row>
    <row r="229" ht="14.25" customHeight="1">
      <c r="A229" s="161"/>
      <c r="B229" s="161"/>
      <c r="C229" s="161"/>
      <c r="D229" s="161"/>
      <c r="E229" s="161"/>
      <c r="F229" s="161"/>
      <c r="G229" s="161"/>
      <c r="H229" s="161"/>
      <c r="I229" s="161"/>
      <c r="J229" s="161"/>
      <c r="K229" s="161"/>
      <c r="L229" s="161"/>
      <c r="M229" s="161"/>
      <c r="N229" s="161"/>
      <c r="O229" s="161"/>
      <c r="P229" s="161"/>
      <c r="Q229" s="161"/>
      <c r="R229" s="161"/>
      <c r="S229" s="161"/>
      <c r="T229" s="161"/>
      <c r="U229" s="161"/>
      <c r="V229" s="161"/>
      <c r="W229" s="161"/>
      <c r="X229" s="161"/>
      <c r="Y229" s="161"/>
      <c r="Z229" s="161"/>
    </row>
    <row r="230" ht="14.25" customHeight="1">
      <c r="A230" s="161"/>
      <c r="B230" s="161"/>
      <c r="C230" s="161"/>
      <c r="D230" s="161"/>
      <c r="E230" s="161"/>
      <c r="F230" s="161"/>
      <c r="G230" s="161"/>
      <c r="H230" s="161"/>
      <c r="I230" s="161"/>
      <c r="J230" s="161"/>
      <c r="K230" s="161"/>
      <c r="L230" s="161"/>
      <c r="M230" s="161"/>
      <c r="N230" s="161"/>
      <c r="O230" s="161"/>
      <c r="P230" s="161"/>
      <c r="Q230" s="161"/>
      <c r="R230" s="161"/>
      <c r="S230" s="161"/>
      <c r="T230" s="161"/>
      <c r="U230" s="161"/>
      <c r="V230" s="161"/>
      <c r="W230" s="161"/>
      <c r="X230" s="161"/>
      <c r="Y230" s="161"/>
      <c r="Z230" s="161"/>
    </row>
    <row r="231" ht="14.25" customHeight="1">
      <c r="A231" s="161"/>
      <c r="B231" s="161"/>
      <c r="C231" s="161"/>
      <c r="D231" s="161"/>
      <c r="E231" s="161"/>
      <c r="F231" s="161"/>
      <c r="G231" s="161"/>
      <c r="H231" s="161"/>
      <c r="I231" s="161"/>
      <c r="J231" s="161"/>
      <c r="K231" s="161"/>
      <c r="L231" s="161"/>
      <c r="M231" s="161"/>
      <c r="N231" s="161"/>
      <c r="O231" s="161"/>
      <c r="P231" s="161"/>
      <c r="Q231" s="161"/>
      <c r="R231" s="161"/>
      <c r="S231" s="161"/>
      <c r="T231" s="161"/>
      <c r="U231" s="161"/>
      <c r="V231" s="161"/>
      <c r="W231" s="161"/>
      <c r="X231" s="161"/>
      <c r="Y231" s="161"/>
      <c r="Z231" s="161"/>
    </row>
    <row r="232" ht="14.25" customHeight="1">
      <c r="A232" s="161"/>
      <c r="B232" s="161"/>
      <c r="C232" s="161"/>
      <c r="D232" s="161"/>
      <c r="E232" s="161"/>
      <c r="F232" s="161"/>
      <c r="G232" s="161"/>
      <c r="H232" s="161"/>
      <c r="I232" s="161"/>
      <c r="J232" s="161"/>
      <c r="K232" s="161"/>
      <c r="L232" s="161"/>
      <c r="M232" s="161"/>
      <c r="N232" s="161"/>
      <c r="O232" s="161"/>
      <c r="P232" s="161"/>
      <c r="Q232" s="161"/>
      <c r="R232" s="161"/>
      <c r="S232" s="161"/>
      <c r="T232" s="161"/>
      <c r="U232" s="161"/>
      <c r="V232" s="161"/>
      <c r="W232" s="161"/>
      <c r="X232" s="161"/>
      <c r="Y232" s="161"/>
      <c r="Z232" s="161"/>
    </row>
    <row r="233" ht="14.25" customHeight="1">
      <c r="A233" s="161"/>
      <c r="B233" s="161"/>
      <c r="C233" s="161"/>
      <c r="D233" s="161"/>
      <c r="E233" s="161"/>
      <c r="F233" s="161"/>
      <c r="G233" s="161"/>
      <c r="H233" s="161"/>
      <c r="I233" s="161"/>
      <c r="J233" s="161"/>
      <c r="K233" s="161"/>
      <c r="L233" s="161"/>
      <c r="M233" s="161"/>
      <c r="N233" s="161"/>
      <c r="O233" s="161"/>
      <c r="P233" s="161"/>
      <c r="Q233" s="161"/>
      <c r="R233" s="161"/>
      <c r="S233" s="161"/>
      <c r="T233" s="161"/>
      <c r="U233" s="161"/>
      <c r="V233" s="161"/>
      <c r="W233" s="161"/>
      <c r="X233" s="161"/>
      <c r="Y233" s="161"/>
      <c r="Z233" s="161"/>
    </row>
    <row r="234" ht="14.25" customHeight="1">
      <c r="A234" s="161"/>
      <c r="B234" s="161"/>
      <c r="C234" s="161"/>
      <c r="D234" s="161"/>
      <c r="E234" s="161"/>
      <c r="F234" s="161"/>
      <c r="G234" s="161"/>
      <c r="H234" s="161"/>
      <c r="I234" s="161"/>
      <c r="J234" s="161"/>
      <c r="K234" s="161"/>
      <c r="L234" s="161"/>
      <c r="M234" s="161"/>
      <c r="N234" s="161"/>
      <c r="O234" s="161"/>
      <c r="P234" s="161"/>
      <c r="Q234" s="161"/>
      <c r="R234" s="161"/>
      <c r="S234" s="161"/>
      <c r="T234" s="161"/>
      <c r="U234" s="161"/>
      <c r="V234" s="161"/>
      <c r="W234" s="161"/>
      <c r="X234" s="161"/>
      <c r="Y234" s="161"/>
      <c r="Z234" s="161"/>
    </row>
    <row r="235" ht="14.25" customHeight="1">
      <c r="A235" s="161"/>
      <c r="B235" s="161"/>
      <c r="C235" s="161"/>
      <c r="D235" s="161"/>
      <c r="E235" s="161"/>
      <c r="F235" s="161"/>
      <c r="G235" s="161"/>
      <c r="H235" s="161"/>
      <c r="I235" s="161"/>
      <c r="J235" s="161"/>
      <c r="K235" s="161"/>
      <c r="L235" s="161"/>
      <c r="M235" s="161"/>
      <c r="N235" s="161"/>
      <c r="O235" s="161"/>
      <c r="P235" s="161"/>
      <c r="Q235" s="161"/>
      <c r="R235" s="161"/>
      <c r="S235" s="161"/>
      <c r="T235" s="161"/>
      <c r="U235" s="161"/>
      <c r="V235" s="161"/>
      <c r="W235" s="161"/>
      <c r="X235" s="161"/>
      <c r="Y235" s="161"/>
      <c r="Z235" s="161"/>
    </row>
    <row r="236" ht="14.25" customHeight="1">
      <c r="A236" s="161"/>
      <c r="B236" s="161"/>
      <c r="C236" s="161"/>
      <c r="D236" s="161"/>
      <c r="E236" s="161"/>
      <c r="F236" s="161"/>
      <c r="G236" s="161"/>
      <c r="H236" s="161"/>
      <c r="I236" s="161"/>
      <c r="J236" s="161"/>
      <c r="K236" s="161"/>
      <c r="L236" s="161"/>
      <c r="M236" s="161"/>
      <c r="N236" s="161"/>
      <c r="O236" s="161"/>
      <c r="P236" s="161"/>
      <c r="Q236" s="161"/>
      <c r="R236" s="161"/>
      <c r="S236" s="161"/>
      <c r="T236" s="161"/>
      <c r="U236" s="161"/>
      <c r="V236" s="161"/>
      <c r="W236" s="161"/>
      <c r="X236" s="161"/>
      <c r="Y236" s="161"/>
      <c r="Z236" s="161"/>
    </row>
    <row r="237" ht="14.25" customHeight="1">
      <c r="A237" s="161"/>
      <c r="B237" s="161"/>
      <c r="C237" s="161"/>
      <c r="D237" s="161"/>
      <c r="E237" s="161"/>
      <c r="F237" s="161"/>
      <c r="G237" s="161"/>
      <c r="H237" s="161"/>
      <c r="I237" s="161"/>
      <c r="J237" s="161"/>
      <c r="K237" s="161"/>
      <c r="L237" s="161"/>
      <c r="M237" s="161"/>
      <c r="N237" s="161"/>
      <c r="O237" s="161"/>
      <c r="P237" s="161"/>
      <c r="Q237" s="161"/>
      <c r="R237" s="161"/>
      <c r="S237" s="161"/>
      <c r="T237" s="161"/>
      <c r="U237" s="161"/>
      <c r="V237" s="161"/>
      <c r="W237" s="161"/>
      <c r="X237" s="161"/>
      <c r="Y237" s="161"/>
      <c r="Z237" s="161"/>
    </row>
    <row r="238" ht="14.25" customHeight="1">
      <c r="A238" s="161"/>
      <c r="B238" s="161"/>
      <c r="C238" s="161"/>
      <c r="D238" s="161"/>
      <c r="E238" s="161"/>
      <c r="F238" s="161"/>
      <c r="G238" s="161"/>
      <c r="H238" s="161"/>
      <c r="I238" s="161"/>
      <c r="J238" s="161"/>
      <c r="K238" s="161"/>
      <c r="L238" s="161"/>
      <c r="M238" s="161"/>
      <c r="N238" s="161"/>
      <c r="O238" s="161"/>
      <c r="P238" s="161"/>
      <c r="Q238" s="161"/>
      <c r="R238" s="161"/>
      <c r="S238" s="161"/>
      <c r="T238" s="161"/>
      <c r="U238" s="161"/>
      <c r="V238" s="161"/>
      <c r="W238" s="161"/>
      <c r="X238" s="161"/>
      <c r="Y238" s="161"/>
      <c r="Z238" s="161"/>
    </row>
    <row r="239" ht="14.25" customHeight="1">
      <c r="A239" s="161"/>
      <c r="B239" s="161"/>
      <c r="C239" s="161"/>
      <c r="D239" s="161"/>
      <c r="E239" s="161"/>
      <c r="F239" s="161"/>
      <c r="G239" s="161"/>
      <c r="H239" s="161"/>
      <c r="I239" s="161"/>
      <c r="J239" s="161"/>
      <c r="K239" s="161"/>
      <c r="L239" s="161"/>
      <c r="M239" s="161"/>
      <c r="N239" s="161"/>
      <c r="O239" s="161"/>
      <c r="P239" s="161"/>
      <c r="Q239" s="161"/>
      <c r="R239" s="161"/>
      <c r="S239" s="161"/>
      <c r="T239" s="161"/>
      <c r="U239" s="161"/>
      <c r="V239" s="161"/>
      <c r="W239" s="161"/>
      <c r="X239" s="161"/>
      <c r="Y239" s="161"/>
      <c r="Z239" s="161"/>
    </row>
    <row r="240" ht="14.25" customHeight="1">
      <c r="A240" s="161"/>
      <c r="B240" s="161"/>
      <c r="C240" s="161"/>
      <c r="D240" s="161"/>
      <c r="E240" s="161"/>
      <c r="F240" s="161"/>
      <c r="G240" s="161"/>
      <c r="H240" s="161"/>
      <c r="I240" s="161"/>
      <c r="J240" s="161"/>
      <c r="K240" s="161"/>
      <c r="L240" s="161"/>
      <c r="M240" s="161"/>
      <c r="N240" s="161"/>
      <c r="O240" s="161"/>
      <c r="P240" s="161"/>
      <c r="Q240" s="161"/>
      <c r="R240" s="161"/>
      <c r="S240" s="161"/>
      <c r="T240" s="161"/>
      <c r="U240" s="161"/>
      <c r="V240" s="161"/>
      <c r="W240" s="161"/>
      <c r="X240" s="161"/>
      <c r="Y240" s="161"/>
      <c r="Z240" s="161"/>
    </row>
    <row r="241" ht="14.25" customHeight="1">
      <c r="A241" s="161"/>
      <c r="B241" s="161"/>
      <c r="C241" s="161"/>
      <c r="D241" s="161"/>
      <c r="E241" s="161"/>
      <c r="F241" s="161"/>
      <c r="G241" s="161"/>
      <c r="H241" s="161"/>
      <c r="I241" s="161"/>
      <c r="J241" s="161"/>
      <c r="K241" s="161"/>
      <c r="L241" s="161"/>
      <c r="M241" s="161"/>
      <c r="N241" s="161"/>
      <c r="O241" s="161"/>
      <c r="P241" s="161"/>
      <c r="Q241" s="161"/>
      <c r="R241" s="161"/>
      <c r="S241" s="161"/>
      <c r="T241" s="161"/>
      <c r="U241" s="161"/>
      <c r="V241" s="161"/>
      <c r="W241" s="161"/>
      <c r="X241" s="161"/>
      <c r="Y241" s="161"/>
      <c r="Z241" s="161"/>
    </row>
    <row r="242" ht="14.25" customHeight="1">
      <c r="A242" s="161"/>
      <c r="B242" s="161"/>
      <c r="C242" s="161"/>
      <c r="D242" s="161"/>
      <c r="E242" s="161"/>
      <c r="F242" s="161"/>
      <c r="G242" s="161"/>
      <c r="H242" s="161"/>
      <c r="I242" s="161"/>
      <c r="J242" s="161"/>
      <c r="K242" s="161"/>
      <c r="L242" s="161"/>
      <c r="M242" s="161"/>
      <c r="N242" s="161"/>
      <c r="O242" s="161"/>
      <c r="P242" s="161"/>
      <c r="Q242" s="161"/>
      <c r="R242" s="161"/>
      <c r="S242" s="161"/>
      <c r="T242" s="161"/>
      <c r="U242" s="161"/>
      <c r="V242" s="161"/>
      <c r="W242" s="161"/>
      <c r="X242" s="161"/>
      <c r="Y242" s="161"/>
      <c r="Z242" s="161"/>
    </row>
    <row r="243" ht="14.25" customHeight="1">
      <c r="A243" s="161"/>
      <c r="B243" s="161"/>
      <c r="C243" s="161"/>
      <c r="D243" s="161"/>
      <c r="E243" s="161"/>
      <c r="F243" s="161"/>
      <c r="G243" s="161"/>
      <c r="H243" s="161"/>
      <c r="I243" s="161"/>
      <c r="J243" s="161"/>
      <c r="K243" s="161"/>
      <c r="L243" s="161"/>
      <c r="M243" s="161"/>
      <c r="N243" s="161"/>
      <c r="O243" s="161"/>
      <c r="P243" s="161"/>
      <c r="Q243" s="161"/>
      <c r="R243" s="161"/>
      <c r="S243" s="161"/>
      <c r="T243" s="161"/>
      <c r="U243" s="161"/>
      <c r="V243" s="161"/>
      <c r="W243" s="161"/>
      <c r="X243" s="161"/>
      <c r="Y243" s="161"/>
      <c r="Z243" s="161"/>
    </row>
    <row r="244" ht="14.25" customHeight="1">
      <c r="A244" s="161"/>
      <c r="B244" s="161"/>
      <c r="C244" s="161"/>
      <c r="D244" s="161"/>
      <c r="E244" s="161"/>
      <c r="F244" s="161"/>
      <c r="G244" s="161"/>
      <c r="H244" s="161"/>
      <c r="I244" s="161"/>
      <c r="J244" s="161"/>
      <c r="K244" s="161"/>
      <c r="L244" s="161"/>
      <c r="M244" s="161"/>
      <c r="N244" s="161"/>
      <c r="O244" s="161"/>
      <c r="P244" s="161"/>
      <c r="Q244" s="161"/>
      <c r="R244" s="161"/>
      <c r="S244" s="161"/>
      <c r="T244" s="161"/>
      <c r="U244" s="161"/>
      <c r="V244" s="161"/>
      <c r="W244" s="161"/>
      <c r="X244" s="161"/>
      <c r="Y244" s="161"/>
      <c r="Z244" s="161"/>
    </row>
    <row r="245" ht="14.25" customHeight="1">
      <c r="A245" s="161"/>
      <c r="B245" s="161"/>
      <c r="C245" s="161"/>
      <c r="D245" s="161"/>
      <c r="E245" s="161"/>
      <c r="F245" s="161"/>
      <c r="G245" s="161"/>
      <c r="H245" s="161"/>
      <c r="I245" s="161"/>
      <c r="J245" s="161"/>
      <c r="K245" s="161"/>
      <c r="L245" s="161"/>
      <c r="M245" s="161"/>
      <c r="N245" s="161"/>
      <c r="O245" s="161"/>
      <c r="P245" s="161"/>
      <c r="Q245" s="161"/>
      <c r="R245" s="161"/>
      <c r="S245" s="161"/>
      <c r="T245" s="161"/>
      <c r="U245" s="161"/>
      <c r="V245" s="161"/>
      <c r="W245" s="161"/>
      <c r="X245" s="161"/>
      <c r="Y245" s="161"/>
      <c r="Z245" s="161"/>
    </row>
    <row r="246" ht="14.25" customHeight="1">
      <c r="A246" s="161"/>
      <c r="B246" s="161"/>
      <c r="C246" s="161"/>
      <c r="D246" s="161"/>
      <c r="E246" s="161"/>
      <c r="F246" s="161"/>
      <c r="G246" s="161"/>
      <c r="H246" s="161"/>
      <c r="I246" s="161"/>
      <c r="J246" s="161"/>
      <c r="K246" s="161"/>
      <c r="L246" s="161"/>
      <c r="M246" s="161"/>
      <c r="N246" s="161"/>
      <c r="O246" s="161"/>
      <c r="P246" s="161"/>
      <c r="Q246" s="161"/>
      <c r="R246" s="161"/>
      <c r="S246" s="161"/>
      <c r="T246" s="161"/>
      <c r="U246" s="161"/>
      <c r="V246" s="161"/>
      <c r="W246" s="161"/>
      <c r="X246" s="161"/>
      <c r="Y246" s="161"/>
      <c r="Z246" s="161"/>
    </row>
    <row r="247" ht="14.25" customHeight="1">
      <c r="A247" s="161"/>
      <c r="B247" s="161"/>
      <c r="C247" s="161"/>
      <c r="D247" s="161"/>
      <c r="E247" s="161"/>
      <c r="F247" s="161"/>
      <c r="G247" s="161"/>
      <c r="H247" s="161"/>
      <c r="I247" s="161"/>
      <c r="J247" s="161"/>
      <c r="K247" s="161"/>
      <c r="L247" s="161"/>
      <c r="M247" s="161"/>
      <c r="N247" s="161"/>
      <c r="O247" s="161"/>
      <c r="P247" s="161"/>
      <c r="Q247" s="161"/>
      <c r="R247" s="161"/>
      <c r="S247" s="161"/>
      <c r="T247" s="161"/>
      <c r="U247" s="161"/>
      <c r="V247" s="161"/>
      <c r="W247" s="161"/>
      <c r="X247" s="161"/>
      <c r="Y247" s="161"/>
      <c r="Z247" s="161"/>
    </row>
    <row r="248" ht="14.25" customHeight="1">
      <c r="A248" s="161"/>
      <c r="B248" s="161"/>
      <c r="C248" s="161"/>
      <c r="D248" s="161"/>
      <c r="E248" s="161"/>
      <c r="F248" s="161"/>
      <c r="G248" s="161"/>
      <c r="H248" s="161"/>
      <c r="I248" s="161"/>
      <c r="J248" s="161"/>
      <c r="K248" s="161"/>
      <c r="L248" s="161"/>
      <c r="M248" s="161"/>
      <c r="N248" s="161"/>
      <c r="O248" s="161"/>
      <c r="P248" s="161"/>
      <c r="Q248" s="161"/>
      <c r="R248" s="161"/>
      <c r="S248" s="161"/>
      <c r="T248" s="161"/>
      <c r="U248" s="161"/>
      <c r="V248" s="161"/>
      <c r="W248" s="161"/>
      <c r="X248" s="161"/>
      <c r="Y248" s="161"/>
      <c r="Z248" s="161"/>
    </row>
    <row r="249" ht="14.25" customHeight="1">
      <c r="A249" s="161"/>
      <c r="B249" s="161"/>
      <c r="C249" s="161"/>
      <c r="D249" s="161"/>
      <c r="E249" s="161"/>
      <c r="F249" s="161"/>
      <c r="G249" s="161"/>
      <c r="H249" s="161"/>
      <c r="I249" s="161"/>
      <c r="J249" s="161"/>
      <c r="K249" s="161"/>
      <c r="L249" s="161"/>
      <c r="M249" s="161"/>
      <c r="N249" s="161"/>
      <c r="O249" s="161"/>
      <c r="P249" s="161"/>
      <c r="Q249" s="161"/>
      <c r="R249" s="161"/>
      <c r="S249" s="161"/>
      <c r="T249" s="161"/>
      <c r="U249" s="161"/>
      <c r="V249" s="161"/>
      <c r="W249" s="161"/>
      <c r="X249" s="161"/>
      <c r="Y249" s="161"/>
      <c r="Z249" s="161"/>
    </row>
    <row r="250" ht="14.25" customHeight="1">
      <c r="A250" s="161"/>
      <c r="B250" s="161"/>
      <c r="C250" s="161"/>
      <c r="D250" s="161"/>
      <c r="E250" s="161"/>
      <c r="F250" s="161"/>
      <c r="G250" s="161"/>
      <c r="H250" s="161"/>
      <c r="I250" s="161"/>
      <c r="J250" s="161"/>
      <c r="K250" s="161"/>
      <c r="L250" s="161"/>
      <c r="M250" s="161"/>
      <c r="N250" s="161"/>
      <c r="O250" s="161"/>
      <c r="P250" s="161"/>
      <c r="Q250" s="161"/>
      <c r="R250" s="161"/>
      <c r="S250" s="161"/>
      <c r="T250" s="161"/>
      <c r="U250" s="161"/>
      <c r="V250" s="161"/>
      <c r="W250" s="161"/>
      <c r="X250" s="161"/>
      <c r="Y250" s="161"/>
      <c r="Z250" s="161"/>
    </row>
    <row r="251" ht="14.25" customHeight="1">
      <c r="A251" s="161"/>
      <c r="B251" s="161"/>
      <c r="C251" s="161"/>
      <c r="D251" s="161"/>
      <c r="E251" s="161"/>
      <c r="F251" s="161"/>
      <c r="G251" s="161"/>
      <c r="H251" s="161"/>
      <c r="I251" s="161"/>
      <c r="J251" s="161"/>
      <c r="K251" s="161"/>
      <c r="L251" s="161"/>
      <c r="M251" s="161"/>
      <c r="N251" s="161"/>
      <c r="O251" s="161"/>
      <c r="P251" s="161"/>
      <c r="Q251" s="161"/>
      <c r="R251" s="161"/>
      <c r="S251" s="161"/>
      <c r="T251" s="161"/>
      <c r="U251" s="161"/>
      <c r="V251" s="161"/>
      <c r="W251" s="161"/>
      <c r="X251" s="161"/>
      <c r="Y251" s="161"/>
      <c r="Z251" s="161"/>
    </row>
    <row r="252" ht="14.25" customHeight="1">
      <c r="A252" s="161"/>
      <c r="B252" s="161"/>
      <c r="C252" s="161"/>
      <c r="D252" s="161"/>
      <c r="E252" s="161"/>
      <c r="F252" s="161"/>
      <c r="G252" s="161"/>
      <c r="H252" s="161"/>
      <c r="I252" s="161"/>
      <c r="J252" s="161"/>
      <c r="K252" s="161"/>
      <c r="L252" s="161"/>
      <c r="M252" s="161"/>
      <c r="N252" s="161"/>
      <c r="O252" s="161"/>
      <c r="P252" s="161"/>
      <c r="Q252" s="161"/>
      <c r="R252" s="161"/>
      <c r="S252" s="161"/>
      <c r="T252" s="161"/>
      <c r="U252" s="161"/>
      <c r="V252" s="161"/>
      <c r="W252" s="161"/>
      <c r="X252" s="161"/>
      <c r="Y252" s="161"/>
      <c r="Z252" s="161"/>
    </row>
    <row r="253" ht="14.25" customHeight="1">
      <c r="A253" s="161"/>
      <c r="B253" s="161"/>
      <c r="C253" s="161"/>
      <c r="D253" s="161"/>
      <c r="E253" s="161"/>
      <c r="F253" s="161"/>
      <c r="G253" s="161"/>
      <c r="H253" s="161"/>
      <c r="I253" s="161"/>
      <c r="J253" s="161"/>
      <c r="K253" s="161"/>
      <c r="L253" s="161"/>
      <c r="M253" s="161"/>
      <c r="N253" s="161"/>
      <c r="O253" s="161"/>
      <c r="P253" s="161"/>
      <c r="Q253" s="161"/>
      <c r="R253" s="161"/>
      <c r="S253" s="161"/>
      <c r="T253" s="161"/>
      <c r="U253" s="161"/>
      <c r="V253" s="161"/>
      <c r="W253" s="161"/>
      <c r="X253" s="161"/>
      <c r="Y253" s="161"/>
      <c r="Z253" s="161"/>
    </row>
    <row r="254" ht="14.25" customHeight="1">
      <c r="A254" s="161"/>
      <c r="B254" s="161"/>
      <c r="C254" s="161"/>
      <c r="D254" s="161"/>
      <c r="E254" s="161"/>
      <c r="F254" s="161"/>
      <c r="G254" s="161"/>
      <c r="H254" s="161"/>
      <c r="I254" s="161"/>
      <c r="J254" s="161"/>
      <c r="K254" s="161"/>
      <c r="L254" s="161"/>
      <c r="M254" s="161"/>
      <c r="N254" s="161"/>
      <c r="O254" s="161"/>
      <c r="P254" s="161"/>
      <c r="Q254" s="161"/>
      <c r="R254" s="161"/>
      <c r="S254" s="161"/>
      <c r="T254" s="161"/>
      <c r="U254" s="161"/>
      <c r="V254" s="161"/>
      <c r="W254" s="161"/>
      <c r="X254" s="161"/>
      <c r="Y254" s="161"/>
      <c r="Z254" s="161"/>
    </row>
    <row r="255" ht="14.25" customHeight="1">
      <c r="A255" s="161"/>
      <c r="B255" s="161"/>
      <c r="C255" s="161"/>
      <c r="D255" s="161"/>
      <c r="E255" s="161"/>
      <c r="F255" s="161"/>
      <c r="G255" s="161"/>
      <c r="H255" s="161"/>
      <c r="I255" s="161"/>
      <c r="J255" s="161"/>
      <c r="K255" s="161"/>
      <c r="L255" s="161"/>
      <c r="M255" s="161"/>
      <c r="N255" s="161"/>
      <c r="O255" s="161"/>
      <c r="P255" s="161"/>
      <c r="Q255" s="161"/>
      <c r="R255" s="161"/>
      <c r="S255" s="161"/>
      <c r="T255" s="161"/>
      <c r="U255" s="161"/>
      <c r="V255" s="161"/>
      <c r="W255" s="161"/>
      <c r="X255" s="161"/>
      <c r="Y255" s="161"/>
      <c r="Z255" s="161"/>
    </row>
    <row r="256" ht="14.25" customHeight="1">
      <c r="A256" s="161"/>
      <c r="B256" s="161"/>
      <c r="C256" s="161"/>
      <c r="D256" s="161"/>
      <c r="E256" s="161"/>
      <c r="F256" s="161"/>
      <c r="G256" s="161"/>
      <c r="H256" s="161"/>
      <c r="I256" s="161"/>
      <c r="J256" s="161"/>
      <c r="K256" s="161"/>
      <c r="L256" s="161"/>
      <c r="M256" s="161"/>
      <c r="N256" s="161"/>
      <c r="O256" s="161"/>
      <c r="P256" s="161"/>
      <c r="Q256" s="161"/>
      <c r="R256" s="161"/>
      <c r="S256" s="161"/>
      <c r="T256" s="161"/>
      <c r="U256" s="161"/>
      <c r="V256" s="161"/>
      <c r="W256" s="161"/>
      <c r="X256" s="161"/>
      <c r="Y256" s="161"/>
      <c r="Z256" s="161"/>
    </row>
    <row r="257" ht="14.25" customHeight="1">
      <c r="A257" s="161"/>
      <c r="B257" s="161"/>
      <c r="C257" s="161"/>
      <c r="D257" s="161"/>
      <c r="E257" s="161"/>
      <c r="F257" s="161"/>
      <c r="G257" s="161"/>
      <c r="H257" s="161"/>
      <c r="I257" s="161"/>
      <c r="J257" s="161"/>
      <c r="K257" s="161"/>
      <c r="L257" s="161"/>
      <c r="M257" s="161"/>
      <c r="N257" s="161"/>
      <c r="O257" s="161"/>
      <c r="P257" s="161"/>
      <c r="Q257" s="161"/>
      <c r="R257" s="161"/>
      <c r="S257" s="161"/>
      <c r="T257" s="161"/>
      <c r="U257" s="161"/>
      <c r="V257" s="161"/>
      <c r="W257" s="161"/>
      <c r="X257" s="161"/>
      <c r="Y257" s="161"/>
      <c r="Z257" s="161"/>
    </row>
    <row r="258" ht="14.25" customHeight="1">
      <c r="A258" s="161"/>
      <c r="B258" s="161"/>
      <c r="C258" s="161"/>
      <c r="D258" s="161"/>
      <c r="E258" s="161"/>
      <c r="F258" s="161"/>
      <c r="G258" s="161"/>
      <c r="H258" s="161"/>
      <c r="I258" s="161"/>
      <c r="J258" s="161"/>
      <c r="K258" s="161"/>
      <c r="L258" s="161"/>
      <c r="M258" s="161"/>
      <c r="N258" s="161"/>
      <c r="O258" s="161"/>
      <c r="P258" s="161"/>
      <c r="Q258" s="161"/>
      <c r="R258" s="161"/>
      <c r="S258" s="161"/>
      <c r="T258" s="161"/>
      <c r="U258" s="161"/>
      <c r="V258" s="161"/>
      <c r="W258" s="161"/>
      <c r="X258" s="161"/>
      <c r="Y258" s="161"/>
      <c r="Z258" s="161"/>
    </row>
    <row r="259" ht="14.25" customHeight="1">
      <c r="A259" s="161"/>
      <c r="B259" s="161"/>
      <c r="C259" s="161"/>
      <c r="D259" s="161"/>
      <c r="E259" s="161"/>
      <c r="F259" s="161"/>
      <c r="G259" s="161"/>
      <c r="H259" s="161"/>
      <c r="I259" s="161"/>
      <c r="J259" s="161"/>
      <c r="K259" s="161"/>
      <c r="L259" s="161"/>
      <c r="M259" s="161"/>
      <c r="N259" s="161"/>
      <c r="O259" s="161"/>
      <c r="P259" s="161"/>
      <c r="Q259" s="161"/>
      <c r="R259" s="161"/>
      <c r="S259" s="161"/>
      <c r="T259" s="161"/>
      <c r="U259" s="161"/>
      <c r="V259" s="161"/>
      <c r="W259" s="161"/>
      <c r="X259" s="161"/>
      <c r="Y259" s="161"/>
      <c r="Z259" s="161"/>
    </row>
    <row r="260" ht="14.25" customHeight="1">
      <c r="A260" s="161"/>
      <c r="B260" s="161"/>
      <c r="C260" s="161"/>
      <c r="D260" s="161"/>
      <c r="E260" s="161"/>
      <c r="F260" s="161"/>
      <c r="G260" s="161"/>
      <c r="H260" s="161"/>
      <c r="I260" s="161"/>
      <c r="J260" s="161"/>
      <c r="K260" s="161"/>
      <c r="L260" s="161"/>
      <c r="M260" s="161"/>
      <c r="N260" s="161"/>
      <c r="O260" s="161"/>
      <c r="P260" s="161"/>
      <c r="Q260" s="161"/>
      <c r="R260" s="161"/>
      <c r="S260" s="161"/>
      <c r="T260" s="161"/>
      <c r="U260" s="161"/>
      <c r="V260" s="161"/>
      <c r="W260" s="161"/>
      <c r="X260" s="161"/>
      <c r="Y260" s="161"/>
      <c r="Z260" s="161"/>
    </row>
    <row r="261" ht="14.25" customHeight="1">
      <c r="A261" s="161"/>
      <c r="B261" s="161"/>
      <c r="C261" s="161"/>
      <c r="D261" s="161"/>
      <c r="E261" s="161"/>
      <c r="F261" s="161"/>
      <c r="G261" s="161"/>
      <c r="H261" s="161"/>
      <c r="I261" s="161"/>
      <c r="J261" s="161"/>
      <c r="K261" s="161"/>
      <c r="L261" s="161"/>
      <c r="M261" s="161"/>
      <c r="N261" s="161"/>
      <c r="O261" s="161"/>
      <c r="P261" s="161"/>
      <c r="Q261" s="161"/>
      <c r="R261" s="161"/>
      <c r="S261" s="161"/>
      <c r="T261" s="161"/>
      <c r="U261" s="161"/>
      <c r="V261" s="161"/>
      <c r="W261" s="161"/>
      <c r="X261" s="161"/>
      <c r="Y261" s="161"/>
      <c r="Z261" s="161"/>
    </row>
    <row r="262" ht="14.25" customHeight="1">
      <c r="A262" s="161"/>
      <c r="B262" s="161"/>
      <c r="C262" s="161"/>
      <c r="D262" s="161"/>
      <c r="E262" s="161"/>
      <c r="F262" s="161"/>
      <c r="G262" s="161"/>
      <c r="H262" s="161"/>
      <c r="I262" s="161"/>
      <c r="J262" s="161"/>
      <c r="K262" s="161"/>
      <c r="L262" s="161"/>
      <c r="M262" s="161"/>
      <c r="N262" s="161"/>
      <c r="O262" s="161"/>
      <c r="P262" s="161"/>
      <c r="Q262" s="161"/>
      <c r="R262" s="161"/>
      <c r="S262" s="161"/>
      <c r="T262" s="161"/>
      <c r="U262" s="161"/>
      <c r="V262" s="161"/>
      <c r="W262" s="161"/>
      <c r="X262" s="161"/>
      <c r="Y262" s="161"/>
      <c r="Z262" s="161"/>
    </row>
    <row r="263" ht="14.25" customHeight="1">
      <c r="A263" s="161"/>
      <c r="B263" s="161"/>
      <c r="C263" s="161"/>
      <c r="D263" s="161"/>
      <c r="E263" s="161"/>
      <c r="F263" s="161"/>
      <c r="G263" s="161"/>
      <c r="H263" s="161"/>
      <c r="I263" s="161"/>
      <c r="J263" s="161"/>
      <c r="K263" s="161"/>
      <c r="L263" s="161"/>
      <c r="M263" s="161"/>
      <c r="N263" s="161"/>
      <c r="O263" s="161"/>
      <c r="P263" s="161"/>
      <c r="Q263" s="161"/>
      <c r="R263" s="161"/>
      <c r="S263" s="161"/>
      <c r="T263" s="161"/>
      <c r="U263" s="161"/>
      <c r="V263" s="161"/>
      <c r="W263" s="161"/>
      <c r="X263" s="161"/>
      <c r="Y263" s="161"/>
      <c r="Z263" s="161"/>
    </row>
    <row r="264" ht="14.25" customHeight="1">
      <c r="A264" s="161"/>
      <c r="B264" s="161"/>
      <c r="C264" s="161"/>
      <c r="D264" s="161"/>
      <c r="E264" s="161"/>
      <c r="F264" s="161"/>
      <c r="G264" s="161"/>
      <c r="H264" s="161"/>
      <c r="I264" s="161"/>
      <c r="J264" s="161"/>
      <c r="K264" s="161"/>
      <c r="L264" s="161"/>
      <c r="M264" s="161"/>
      <c r="N264" s="161"/>
      <c r="O264" s="161"/>
      <c r="P264" s="161"/>
      <c r="Q264" s="161"/>
      <c r="R264" s="161"/>
      <c r="S264" s="161"/>
      <c r="T264" s="161"/>
      <c r="U264" s="161"/>
      <c r="V264" s="161"/>
      <c r="W264" s="161"/>
      <c r="X264" s="161"/>
      <c r="Y264" s="161"/>
      <c r="Z264" s="161"/>
    </row>
    <row r="265" ht="14.25" customHeight="1">
      <c r="A265" s="161"/>
      <c r="B265" s="161"/>
      <c r="C265" s="161"/>
      <c r="D265" s="161"/>
      <c r="E265" s="161"/>
      <c r="F265" s="161"/>
      <c r="G265" s="161"/>
      <c r="H265" s="161"/>
      <c r="I265" s="161"/>
      <c r="J265" s="161"/>
      <c r="K265" s="161"/>
      <c r="L265" s="161"/>
      <c r="M265" s="161"/>
      <c r="N265" s="161"/>
      <c r="O265" s="161"/>
      <c r="P265" s="161"/>
      <c r="Q265" s="161"/>
      <c r="R265" s="161"/>
      <c r="S265" s="161"/>
      <c r="T265" s="161"/>
      <c r="U265" s="161"/>
      <c r="V265" s="161"/>
      <c r="W265" s="161"/>
      <c r="X265" s="161"/>
      <c r="Y265" s="161"/>
      <c r="Z265" s="161"/>
    </row>
    <row r="266" ht="14.25" customHeight="1">
      <c r="A266" s="161"/>
      <c r="B266" s="161"/>
      <c r="C266" s="161"/>
      <c r="D266" s="161"/>
      <c r="E266" s="161"/>
      <c r="F266" s="161"/>
      <c r="G266" s="161"/>
      <c r="H266" s="161"/>
      <c r="I266" s="161"/>
      <c r="J266" s="161"/>
      <c r="K266" s="161"/>
      <c r="L266" s="161"/>
      <c r="M266" s="161"/>
      <c r="N266" s="161"/>
      <c r="O266" s="161"/>
      <c r="P266" s="161"/>
      <c r="Q266" s="161"/>
      <c r="R266" s="161"/>
      <c r="S266" s="161"/>
      <c r="T266" s="161"/>
      <c r="U266" s="161"/>
      <c r="V266" s="161"/>
      <c r="W266" s="161"/>
      <c r="X266" s="161"/>
      <c r="Y266" s="161"/>
      <c r="Z266" s="161"/>
    </row>
    <row r="267" ht="14.25" customHeight="1">
      <c r="A267" s="161"/>
      <c r="B267" s="161"/>
      <c r="C267" s="161"/>
      <c r="D267" s="161"/>
      <c r="E267" s="161"/>
      <c r="F267" s="161"/>
      <c r="G267" s="161"/>
      <c r="H267" s="161"/>
      <c r="I267" s="161"/>
      <c r="J267" s="161"/>
      <c r="K267" s="161"/>
      <c r="L267" s="161"/>
      <c r="M267" s="161"/>
      <c r="N267" s="161"/>
      <c r="O267" s="161"/>
      <c r="P267" s="161"/>
      <c r="Q267" s="161"/>
      <c r="R267" s="161"/>
      <c r="S267" s="161"/>
      <c r="T267" s="161"/>
      <c r="U267" s="161"/>
      <c r="V267" s="161"/>
      <c r="W267" s="161"/>
      <c r="X267" s="161"/>
      <c r="Y267" s="161"/>
      <c r="Z267" s="161"/>
    </row>
    <row r="268" ht="14.25" customHeight="1">
      <c r="A268" s="161"/>
      <c r="B268" s="161"/>
      <c r="C268" s="161"/>
      <c r="D268" s="161"/>
      <c r="E268" s="161"/>
      <c r="F268" s="161"/>
      <c r="G268" s="161"/>
      <c r="H268" s="161"/>
      <c r="I268" s="161"/>
      <c r="J268" s="161"/>
      <c r="K268" s="161"/>
      <c r="L268" s="161"/>
      <c r="M268" s="161"/>
      <c r="N268" s="161"/>
      <c r="O268" s="161"/>
      <c r="P268" s="161"/>
      <c r="Q268" s="161"/>
      <c r="R268" s="161"/>
      <c r="S268" s="161"/>
      <c r="T268" s="161"/>
      <c r="U268" s="161"/>
      <c r="V268" s="161"/>
      <c r="W268" s="161"/>
      <c r="X268" s="161"/>
      <c r="Y268" s="161"/>
      <c r="Z268" s="161"/>
    </row>
    <row r="269" ht="14.25" customHeight="1">
      <c r="A269" s="161"/>
      <c r="B269" s="161"/>
      <c r="C269" s="161"/>
      <c r="D269" s="161"/>
      <c r="E269" s="161"/>
      <c r="F269" s="161"/>
      <c r="G269" s="161"/>
      <c r="H269" s="161"/>
      <c r="I269" s="161"/>
      <c r="J269" s="161"/>
      <c r="K269" s="161"/>
      <c r="L269" s="161"/>
      <c r="M269" s="161"/>
      <c r="N269" s="161"/>
      <c r="O269" s="161"/>
      <c r="P269" s="161"/>
      <c r="Q269" s="161"/>
      <c r="R269" s="161"/>
      <c r="S269" s="161"/>
      <c r="T269" s="161"/>
      <c r="U269" s="161"/>
      <c r="V269" s="161"/>
      <c r="W269" s="161"/>
      <c r="X269" s="161"/>
      <c r="Y269" s="161"/>
      <c r="Z269" s="161"/>
    </row>
    <row r="270" ht="14.25" customHeight="1">
      <c r="A270" s="161"/>
      <c r="B270" s="161"/>
      <c r="C270" s="161"/>
      <c r="D270" s="161"/>
      <c r="E270" s="161"/>
      <c r="F270" s="161"/>
      <c r="G270" s="161"/>
      <c r="H270" s="161"/>
      <c r="I270" s="161"/>
      <c r="J270" s="161"/>
      <c r="K270" s="161"/>
      <c r="L270" s="161"/>
      <c r="M270" s="161"/>
      <c r="N270" s="161"/>
      <c r="O270" s="161"/>
      <c r="P270" s="161"/>
      <c r="Q270" s="161"/>
      <c r="R270" s="161"/>
      <c r="S270" s="161"/>
      <c r="T270" s="161"/>
      <c r="U270" s="161"/>
      <c r="V270" s="161"/>
      <c r="W270" s="161"/>
      <c r="X270" s="161"/>
      <c r="Y270" s="161"/>
      <c r="Z270" s="161"/>
    </row>
    <row r="271" ht="14.25" customHeight="1">
      <c r="A271" s="161"/>
      <c r="B271" s="161"/>
      <c r="C271" s="161"/>
      <c r="D271" s="161"/>
      <c r="E271" s="161"/>
      <c r="F271" s="161"/>
      <c r="G271" s="161"/>
      <c r="H271" s="161"/>
      <c r="I271" s="161"/>
      <c r="J271" s="161"/>
      <c r="K271" s="161"/>
      <c r="L271" s="161"/>
      <c r="M271" s="161"/>
      <c r="N271" s="161"/>
      <c r="O271" s="161"/>
      <c r="P271" s="161"/>
      <c r="Q271" s="161"/>
      <c r="R271" s="161"/>
      <c r="S271" s="161"/>
      <c r="T271" s="161"/>
      <c r="U271" s="161"/>
      <c r="V271" s="161"/>
      <c r="W271" s="161"/>
      <c r="X271" s="161"/>
      <c r="Y271" s="161"/>
      <c r="Z271" s="161"/>
    </row>
    <row r="272" ht="14.25" customHeight="1">
      <c r="A272" s="161"/>
      <c r="B272" s="161"/>
      <c r="C272" s="161"/>
      <c r="D272" s="161"/>
      <c r="E272" s="161"/>
      <c r="F272" s="161"/>
      <c r="G272" s="161"/>
      <c r="H272" s="161"/>
      <c r="I272" s="161"/>
      <c r="J272" s="161"/>
      <c r="K272" s="161"/>
      <c r="L272" s="161"/>
      <c r="M272" s="161"/>
      <c r="N272" s="161"/>
      <c r="O272" s="161"/>
      <c r="P272" s="161"/>
      <c r="Q272" s="161"/>
      <c r="R272" s="161"/>
      <c r="S272" s="161"/>
      <c r="T272" s="161"/>
      <c r="U272" s="161"/>
      <c r="V272" s="161"/>
      <c r="W272" s="161"/>
      <c r="X272" s="161"/>
      <c r="Y272" s="161"/>
      <c r="Z272" s="161"/>
    </row>
    <row r="273" ht="14.25" customHeight="1">
      <c r="A273" s="161"/>
      <c r="B273" s="161"/>
      <c r="C273" s="161"/>
      <c r="D273" s="161"/>
      <c r="E273" s="161"/>
      <c r="F273" s="161"/>
      <c r="G273" s="161"/>
      <c r="H273" s="161"/>
      <c r="I273" s="161"/>
      <c r="J273" s="161"/>
      <c r="K273" s="161"/>
      <c r="L273" s="161"/>
      <c r="M273" s="161"/>
      <c r="N273" s="161"/>
      <c r="O273" s="161"/>
      <c r="P273" s="161"/>
      <c r="Q273" s="161"/>
      <c r="R273" s="161"/>
      <c r="S273" s="161"/>
      <c r="T273" s="161"/>
      <c r="U273" s="161"/>
      <c r="V273" s="161"/>
      <c r="W273" s="161"/>
      <c r="X273" s="161"/>
      <c r="Y273" s="161"/>
      <c r="Z273" s="161"/>
    </row>
    <row r="274" ht="14.25" customHeight="1">
      <c r="A274" s="161"/>
      <c r="B274" s="161"/>
      <c r="C274" s="161"/>
      <c r="D274" s="161"/>
      <c r="E274" s="161"/>
      <c r="F274" s="161"/>
      <c r="G274" s="161"/>
      <c r="H274" s="161"/>
      <c r="I274" s="161"/>
      <c r="J274" s="161"/>
      <c r="K274" s="161"/>
      <c r="L274" s="161"/>
      <c r="M274" s="161"/>
      <c r="N274" s="161"/>
      <c r="O274" s="161"/>
      <c r="P274" s="161"/>
      <c r="Q274" s="161"/>
      <c r="R274" s="161"/>
      <c r="S274" s="161"/>
      <c r="T274" s="161"/>
      <c r="U274" s="161"/>
      <c r="V274" s="161"/>
      <c r="W274" s="161"/>
      <c r="X274" s="161"/>
      <c r="Y274" s="161"/>
      <c r="Z274" s="161"/>
    </row>
    <row r="275" ht="14.25" customHeight="1">
      <c r="A275" s="161"/>
      <c r="B275" s="161"/>
      <c r="C275" s="161"/>
      <c r="D275" s="161"/>
      <c r="E275" s="161"/>
      <c r="F275" s="161"/>
      <c r="G275" s="161"/>
      <c r="H275" s="161"/>
      <c r="I275" s="161"/>
      <c r="J275" s="161"/>
      <c r="K275" s="161"/>
      <c r="L275" s="161"/>
      <c r="M275" s="161"/>
      <c r="N275" s="161"/>
      <c r="O275" s="161"/>
      <c r="P275" s="161"/>
      <c r="Q275" s="161"/>
      <c r="R275" s="161"/>
      <c r="S275" s="161"/>
      <c r="T275" s="161"/>
      <c r="U275" s="161"/>
      <c r="V275" s="161"/>
      <c r="W275" s="161"/>
      <c r="X275" s="161"/>
      <c r="Y275" s="161"/>
      <c r="Z275" s="161"/>
    </row>
    <row r="276" ht="14.25" customHeight="1">
      <c r="A276" s="161"/>
      <c r="B276" s="161"/>
      <c r="C276" s="161"/>
      <c r="D276" s="161"/>
      <c r="E276" s="161"/>
      <c r="F276" s="161"/>
      <c r="G276" s="161"/>
      <c r="H276" s="161"/>
      <c r="I276" s="161"/>
      <c r="J276" s="161"/>
      <c r="K276" s="161"/>
      <c r="L276" s="161"/>
      <c r="M276" s="161"/>
      <c r="N276" s="161"/>
      <c r="O276" s="161"/>
      <c r="P276" s="161"/>
      <c r="Q276" s="161"/>
      <c r="R276" s="161"/>
      <c r="S276" s="161"/>
      <c r="T276" s="161"/>
      <c r="U276" s="161"/>
      <c r="V276" s="161"/>
      <c r="W276" s="161"/>
      <c r="X276" s="161"/>
      <c r="Y276" s="161"/>
      <c r="Z276" s="161"/>
    </row>
    <row r="277" ht="14.25" customHeight="1">
      <c r="A277" s="161"/>
      <c r="B277" s="161"/>
      <c r="C277" s="161"/>
      <c r="D277" s="161"/>
      <c r="E277" s="161"/>
      <c r="F277" s="161"/>
      <c r="G277" s="161"/>
      <c r="H277" s="161"/>
      <c r="I277" s="161"/>
      <c r="J277" s="161"/>
      <c r="K277" s="161"/>
      <c r="L277" s="161"/>
      <c r="M277" s="161"/>
      <c r="N277" s="161"/>
      <c r="O277" s="161"/>
      <c r="P277" s="161"/>
      <c r="Q277" s="161"/>
      <c r="R277" s="161"/>
      <c r="S277" s="161"/>
      <c r="T277" s="161"/>
      <c r="U277" s="161"/>
      <c r="V277" s="161"/>
      <c r="W277" s="161"/>
      <c r="X277" s="161"/>
      <c r="Y277" s="161"/>
      <c r="Z277" s="161"/>
    </row>
    <row r="278" ht="14.25" customHeight="1">
      <c r="A278" s="161"/>
      <c r="B278" s="161"/>
      <c r="C278" s="161"/>
      <c r="D278" s="161"/>
      <c r="E278" s="161"/>
      <c r="F278" s="161"/>
      <c r="G278" s="161"/>
      <c r="H278" s="161"/>
      <c r="I278" s="161"/>
      <c r="J278" s="161"/>
      <c r="K278" s="161"/>
      <c r="L278" s="161"/>
      <c r="M278" s="161"/>
      <c r="N278" s="161"/>
      <c r="O278" s="161"/>
      <c r="P278" s="161"/>
      <c r="Q278" s="161"/>
      <c r="R278" s="161"/>
      <c r="S278" s="161"/>
      <c r="T278" s="161"/>
      <c r="U278" s="161"/>
      <c r="V278" s="161"/>
      <c r="W278" s="161"/>
      <c r="X278" s="161"/>
      <c r="Y278" s="161"/>
      <c r="Z278" s="161"/>
    </row>
    <row r="279" ht="14.25" customHeight="1">
      <c r="A279" s="161"/>
      <c r="B279" s="161"/>
      <c r="C279" s="161"/>
      <c r="D279" s="161"/>
      <c r="E279" s="161"/>
      <c r="F279" s="161"/>
      <c r="G279" s="161"/>
      <c r="H279" s="161"/>
      <c r="I279" s="161"/>
      <c r="J279" s="161"/>
      <c r="K279" s="161"/>
      <c r="L279" s="161"/>
      <c r="M279" s="161"/>
      <c r="N279" s="161"/>
      <c r="O279" s="161"/>
      <c r="P279" s="161"/>
      <c r="Q279" s="161"/>
      <c r="R279" s="161"/>
      <c r="S279" s="161"/>
      <c r="T279" s="161"/>
      <c r="U279" s="161"/>
      <c r="V279" s="161"/>
      <c r="W279" s="161"/>
      <c r="X279" s="161"/>
      <c r="Y279" s="161"/>
      <c r="Z279" s="161"/>
    </row>
    <row r="280" ht="14.25" customHeight="1">
      <c r="A280" s="161"/>
      <c r="B280" s="161"/>
      <c r="C280" s="161"/>
      <c r="D280" s="161"/>
      <c r="E280" s="161"/>
      <c r="F280" s="161"/>
      <c r="G280" s="161"/>
      <c r="H280" s="161"/>
      <c r="I280" s="161"/>
      <c r="J280" s="161"/>
      <c r="K280" s="161"/>
      <c r="L280" s="161"/>
      <c r="M280" s="161"/>
      <c r="N280" s="161"/>
      <c r="O280" s="161"/>
      <c r="P280" s="161"/>
      <c r="Q280" s="161"/>
      <c r="R280" s="161"/>
      <c r="S280" s="161"/>
      <c r="T280" s="161"/>
      <c r="U280" s="161"/>
      <c r="V280" s="161"/>
      <c r="W280" s="161"/>
      <c r="X280" s="161"/>
      <c r="Y280" s="161"/>
      <c r="Z280" s="161"/>
    </row>
    <row r="281" ht="14.25" customHeight="1">
      <c r="A281" s="161"/>
      <c r="B281" s="161"/>
      <c r="C281" s="161"/>
      <c r="D281" s="161"/>
      <c r="E281" s="161"/>
      <c r="F281" s="161"/>
      <c r="G281" s="161"/>
      <c r="H281" s="161"/>
      <c r="I281" s="161"/>
      <c r="J281" s="161"/>
      <c r="K281" s="161"/>
      <c r="L281" s="161"/>
      <c r="M281" s="161"/>
      <c r="N281" s="161"/>
      <c r="O281" s="161"/>
      <c r="P281" s="161"/>
      <c r="Q281" s="161"/>
      <c r="R281" s="161"/>
      <c r="S281" s="161"/>
      <c r="T281" s="161"/>
      <c r="U281" s="161"/>
      <c r="V281" s="161"/>
      <c r="W281" s="161"/>
      <c r="X281" s="161"/>
      <c r="Y281" s="161"/>
      <c r="Z281" s="161"/>
    </row>
    <row r="282" ht="14.25" customHeight="1">
      <c r="A282" s="161"/>
      <c r="B282" s="161"/>
      <c r="C282" s="161"/>
      <c r="D282" s="161"/>
      <c r="E282" s="161"/>
      <c r="F282" s="161"/>
      <c r="G282" s="161"/>
      <c r="H282" s="161"/>
      <c r="I282" s="161"/>
      <c r="J282" s="161"/>
      <c r="K282" s="161"/>
      <c r="L282" s="161"/>
      <c r="M282" s="161"/>
      <c r="N282" s="161"/>
      <c r="O282" s="161"/>
      <c r="P282" s="161"/>
      <c r="Q282" s="161"/>
      <c r="R282" s="161"/>
      <c r="S282" s="161"/>
      <c r="T282" s="161"/>
      <c r="U282" s="161"/>
      <c r="V282" s="161"/>
      <c r="W282" s="161"/>
      <c r="X282" s="161"/>
      <c r="Y282" s="161"/>
      <c r="Z282" s="161"/>
    </row>
    <row r="283" ht="14.25" customHeight="1">
      <c r="A283" s="161"/>
      <c r="B283" s="161"/>
      <c r="C283" s="161"/>
      <c r="D283" s="161"/>
      <c r="E283" s="161"/>
      <c r="F283" s="161"/>
      <c r="G283" s="161"/>
      <c r="H283" s="161"/>
      <c r="I283" s="161"/>
      <c r="J283" s="161"/>
      <c r="K283" s="161"/>
      <c r="L283" s="161"/>
      <c r="M283" s="161"/>
      <c r="N283" s="161"/>
      <c r="O283" s="161"/>
      <c r="P283" s="161"/>
      <c r="Q283" s="161"/>
      <c r="R283" s="161"/>
      <c r="S283" s="161"/>
      <c r="T283" s="161"/>
      <c r="U283" s="161"/>
      <c r="V283" s="161"/>
      <c r="W283" s="161"/>
      <c r="X283" s="161"/>
      <c r="Y283" s="161"/>
      <c r="Z283" s="161"/>
    </row>
    <row r="284" ht="14.25" customHeight="1">
      <c r="A284" s="161"/>
      <c r="B284" s="161"/>
      <c r="C284" s="161"/>
      <c r="D284" s="161"/>
      <c r="E284" s="161"/>
      <c r="F284" s="161"/>
      <c r="G284" s="161"/>
      <c r="H284" s="161"/>
      <c r="I284" s="161"/>
      <c r="J284" s="161"/>
      <c r="K284" s="161"/>
      <c r="L284" s="161"/>
      <c r="M284" s="161"/>
      <c r="N284" s="161"/>
      <c r="O284" s="161"/>
      <c r="P284" s="161"/>
      <c r="Q284" s="161"/>
      <c r="R284" s="161"/>
      <c r="S284" s="161"/>
      <c r="T284" s="161"/>
      <c r="U284" s="161"/>
      <c r="V284" s="161"/>
      <c r="W284" s="161"/>
      <c r="X284" s="161"/>
      <c r="Y284" s="161"/>
      <c r="Z284" s="161"/>
    </row>
    <row r="285" ht="14.25" customHeight="1">
      <c r="A285" s="161"/>
      <c r="B285" s="161"/>
      <c r="C285" s="161"/>
      <c r="D285" s="161"/>
      <c r="E285" s="161"/>
      <c r="F285" s="161"/>
      <c r="G285" s="161"/>
      <c r="H285" s="161"/>
      <c r="I285" s="161"/>
      <c r="J285" s="161"/>
      <c r="K285" s="161"/>
      <c r="L285" s="161"/>
      <c r="M285" s="161"/>
      <c r="N285" s="161"/>
      <c r="O285" s="161"/>
      <c r="P285" s="161"/>
      <c r="Q285" s="161"/>
      <c r="R285" s="161"/>
      <c r="S285" s="161"/>
      <c r="T285" s="161"/>
      <c r="U285" s="161"/>
      <c r="V285" s="161"/>
      <c r="W285" s="161"/>
      <c r="X285" s="161"/>
      <c r="Y285" s="161"/>
      <c r="Z285" s="161"/>
    </row>
    <row r="286" ht="14.25" customHeight="1">
      <c r="A286" s="161"/>
      <c r="B286" s="161"/>
      <c r="C286" s="161"/>
      <c r="D286" s="161"/>
      <c r="E286" s="161"/>
      <c r="F286" s="161"/>
      <c r="G286" s="161"/>
      <c r="H286" s="161"/>
      <c r="I286" s="161"/>
      <c r="J286" s="161"/>
      <c r="K286" s="161"/>
      <c r="L286" s="161"/>
      <c r="M286" s="161"/>
      <c r="N286" s="161"/>
      <c r="O286" s="161"/>
      <c r="P286" s="161"/>
      <c r="Q286" s="161"/>
      <c r="R286" s="161"/>
      <c r="S286" s="161"/>
      <c r="T286" s="161"/>
      <c r="U286" s="161"/>
      <c r="V286" s="161"/>
      <c r="W286" s="161"/>
      <c r="X286" s="161"/>
      <c r="Y286" s="161"/>
      <c r="Z286" s="161"/>
    </row>
    <row r="287" ht="14.25" customHeight="1">
      <c r="A287" s="161"/>
      <c r="B287" s="161"/>
      <c r="C287" s="161"/>
      <c r="D287" s="161"/>
      <c r="E287" s="161"/>
      <c r="F287" s="161"/>
      <c r="G287" s="161"/>
      <c r="H287" s="161"/>
      <c r="I287" s="161"/>
      <c r="J287" s="161"/>
      <c r="K287" s="161"/>
      <c r="L287" s="161"/>
      <c r="M287" s="161"/>
      <c r="N287" s="161"/>
      <c r="O287" s="161"/>
      <c r="P287" s="161"/>
      <c r="Q287" s="161"/>
      <c r="R287" s="161"/>
      <c r="S287" s="161"/>
      <c r="T287" s="161"/>
      <c r="U287" s="161"/>
      <c r="V287" s="161"/>
      <c r="W287" s="161"/>
      <c r="X287" s="161"/>
      <c r="Y287" s="161"/>
      <c r="Z287" s="161"/>
    </row>
    <row r="288" ht="14.25" customHeight="1">
      <c r="A288" s="161"/>
      <c r="B288" s="161"/>
      <c r="C288" s="161"/>
      <c r="D288" s="161"/>
      <c r="E288" s="161"/>
      <c r="F288" s="161"/>
      <c r="G288" s="161"/>
      <c r="H288" s="161"/>
      <c r="I288" s="161"/>
      <c r="J288" s="161"/>
      <c r="K288" s="161"/>
      <c r="L288" s="161"/>
      <c r="M288" s="161"/>
      <c r="N288" s="161"/>
      <c r="O288" s="161"/>
      <c r="P288" s="161"/>
      <c r="Q288" s="161"/>
      <c r="R288" s="161"/>
      <c r="S288" s="161"/>
      <c r="T288" s="161"/>
      <c r="U288" s="161"/>
      <c r="V288" s="161"/>
      <c r="W288" s="161"/>
      <c r="X288" s="161"/>
      <c r="Y288" s="161"/>
      <c r="Z288" s="161"/>
    </row>
    <row r="289" ht="14.25" customHeight="1">
      <c r="A289" s="161"/>
      <c r="B289" s="161"/>
      <c r="C289" s="161"/>
      <c r="D289" s="161"/>
      <c r="E289" s="161"/>
      <c r="F289" s="161"/>
      <c r="G289" s="161"/>
      <c r="H289" s="161"/>
      <c r="I289" s="161"/>
      <c r="J289" s="161"/>
      <c r="K289" s="161"/>
      <c r="L289" s="161"/>
      <c r="M289" s="161"/>
      <c r="N289" s="161"/>
      <c r="O289" s="161"/>
      <c r="P289" s="161"/>
      <c r="Q289" s="161"/>
      <c r="R289" s="161"/>
      <c r="S289" s="161"/>
      <c r="T289" s="161"/>
      <c r="U289" s="161"/>
      <c r="V289" s="161"/>
      <c r="W289" s="161"/>
      <c r="X289" s="161"/>
      <c r="Y289" s="161"/>
      <c r="Z289" s="161"/>
    </row>
    <row r="290" ht="14.25" customHeight="1">
      <c r="A290" s="161"/>
      <c r="B290" s="161"/>
      <c r="C290" s="161"/>
      <c r="D290" s="161"/>
      <c r="E290" s="161"/>
      <c r="F290" s="161"/>
      <c r="G290" s="161"/>
      <c r="H290" s="161"/>
      <c r="I290" s="161"/>
      <c r="J290" s="161"/>
      <c r="K290" s="161"/>
      <c r="L290" s="161"/>
      <c r="M290" s="161"/>
      <c r="N290" s="161"/>
      <c r="O290" s="161"/>
      <c r="P290" s="161"/>
      <c r="Q290" s="161"/>
      <c r="R290" s="161"/>
      <c r="S290" s="161"/>
      <c r="T290" s="161"/>
      <c r="U290" s="161"/>
      <c r="V290" s="161"/>
      <c r="W290" s="161"/>
      <c r="X290" s="161"/>
      <c r="Y290" s="161"/>
      <c r="Z290" s="161"/>
    </row>
    <row r="291" ht="14.25" customHeight="1">
      <c r="A291" s="161"/>
      <c r="B291" s="161"/>
      <c r="C291" s="161"/>
      <c r="D291" s="161"/>
      <c r="E291" s="161"/>
      <c r="F291" s="161"/>
      <c r="G291" s="161"/>
      <c r="H291" s="161"/>
      <c r="I291" s="161"/>
      <c r="J291" s="161"/>
      <c r="K291" s="161"/>
      <c r="L291" s="161"/>
      <c r="M291" s="161"/>
      <c r="N291" s="161"/>
      <c r="O291" s="161"/>
      <c r="P291" s="161"/>
      <c r="Q291" s="161"/>
      <c r="R291" s="161"/>
      <c r="S291" s="161"/>
      <c r="T291" s="161"/>
      <c r="U291" s="161"/>
      <c r="V291" s="161"/>
      <c r="W291" s="161"/>
      <c r="X291" s="161"/>
      <c r="Y291" s="161"/>
      <c r="Z291" s="161"/>
    </row>
    <row r="292" ht="14.25" customHeight="1">
      <c r="A292" s="161"/>
      <c r="B292" s="161"/>
      <c r="C292" s="161"/>
      <c r="D292" s="161"/>
      <c r="E292" s="161"/>
      <c r="F292" s="161"/>
      <c r="G292" s="161"/>
      <c r="H292" s="161"/>
      <c r="I292" s="161"/>
      <c r="J292" s="161"/>
      <c r="K292" s="161"/>
      <c r="L292" s="161"/>
      <c r="M292" s="161"/>
      <c r="N292" s="161"/>
      <c r="O292" s="161"/>
      <c r="P292" s="161"/>
      <c r="Q292" s="161"/>
      <c r="R292" s="161"/>
      <c r="S292" s="161"/>
      <c r="T292" s="161"/>
      <c r="U292" s="161"/>
      <c r="V292" s="161"/>
      <c r="W292" s="161"/>
      <c r="X292" s="161"/>
      <c r="Y292" s="161"/>
      <c r="Z292" s="161"/>
    </row>
    <row r="293" ht="14.25" customHeight="1">
      <c r="A293" s="161"/>
      <c r="B293" s="161"/>
      <c r="C293" s="161"/>
      <c r="D293" s="161"/>
      <c r="E293" s="161"/>
      <c r="F293" s="161"/>
      <c r="G293" s="161"/>
      <c r="H293" s="161"/>
      <c r="I293" s="161"/>
      <c r="J293" s="161"/>
      <c r="K293" s="161"/>
      <c r="L293" s="161"/>
      <c r="M293" s="161"/>
      <c r="N293" s="161"/>
      <c r="O293" s="161"/>
      <c r="P293" s="161"/>
      <c r="Q293" s="161"/>
      <c r="R293" s="161"/>
      <c r="S293" s="161"/>
      <c r="T293" s="161"/>
      <c r="U293" s="161"/>
      <c r="V293" s="161"/>
      <c r="W293" s="161"/>
      <c r="X293" s="161"/>
      <c r="Y293" s="161"/>
      <c r="Z293" s="161"/>
    </row>
    <row r="294" ht="14.25" customHeight="1">
      <c r="A294" s="161"/>
      <c r="B294" s="161"/>
      <c r="C294" s="161"/>
      <c r="D294" s="161"/>
      <c r="E294" s="161"/>
      <c r="F294" s="161"/>
      <c r="G294" s="161"/>
      <c r="H294" s="161"/>
      <c r="I294" s="161"/>
      <c r="J294" s="161"/>
      <c r="K294" s="161"/>
      <c r="L294" s="161"/>
      <c r="M294" s="161"/>
      <c r="N294" s="161"/>
      <c r="O294" s="161"/>
      <c r="P294" s="161"/>
      <c r="Q294" s="161"/>
      <c r="R294" s="161"/>
      <c r="S294" s="161"/>
      <c r="T294" s="161"/>
      <c r="U294" s="161"/>
      <c r="V294" s="161"/>
      <c r="W294" s="161"/>
      <c r="X294" s="161"/>
      <c r="Y294" s="161"/>
      <c r="Z294" s="161"/>
    </row>
    <row r="295" ht="14.25" customHeight="1">
      <c r="A295" s="161"/>
      <c r="B295" s="161"/>
      <c r="C295" s="161"/>
      <c r="D295" s="161"/>
      <c r="E295" s="161"/>
      <c r="F295" s="161"/>
      <c r="G295" s="161"/>
      <c r="H295" s="161"/>
      <c r="I295" s="161"/>
      <c r="J295" s="161"/>
      <c r="K295" s="161"/>
      <c r="L295" s="161"/>
      <c r="M295" s="161"/>
      <c r="N295" s="161"/>
      <c r="O295" s="161"/>
      <c r="P295" s="161"/>
      <c r="Q295" s="161"/>
      <c r="R295" s="161"/>
      <c r="S295" s="161"/>
      <c r="T295" s="161"/>
      <c r="U295" s="161"/>
      <c r="V295" s="161"/>
      <c r="W295" s="161"/>
      <c r="X295" s="161"/>
      <c r="Y295" s="161"/>
      <c r="Z295" s="161"/>
    </row>
    <row r="296" ht="14.25" customHeight="1">
      <c r="A296" s="161"/>
      <c r="B296" s="161"/>
      <c r="C296" s="161"/>
      <c r="D296" s="161"/>
      <c r="E296" s="161"/>
      <c r="F296" s="161"/>
      <c r="G296" s="161"/>
      <c r="H296" s="161"/>
      <c r="I296" s="161"/>
      <c r="J296" s="161"/>
      <c r="K296" s="161"/>
      <c r="L296" s="161"/>
      <c r="M296" s="161"/>
      <c r="N296" s="161"/>
      <c r="O296" s="161"/>
      <c r="P296" s="161"/>
      <c r="Q296" s="161"/>
      <c r="R296" s="161"/>
      <c r="S296" s="161"/>
      <c r="T296" s="161"/>
      <c r="U296" s="161"/>
      <c r="V296" s="161"/>
      <c r="W296" s="161"/>
      <c r="X296" s="161"/>
      <c r="Y296" s="161"/>
      <c r="Z296" s="161"/>
    </row>
    <row r="297" ht="14.25" customHeight="1">
      <c r="A297" s="161"/>
      <c r="B297" s="161"/>
      <c r="C297" s="161"/>
      <c r="D297" s="161"/>
      <c r="E297" s="161"/>
      <c r="F297" s="161"/>
      <c r="G297" s="161"/>
      <c r="H297" s="161"/>
      <c r="I297" s="161"/>
      <c r="J297" s="161"/>
      <c r="K297" s="161"/>
      <c r="L297" s="161"/>
      <c r="M297" s="161"/>
      <c r="N297" s="161"/>
      <c r="O297" s="161"/>
      <c r="P297" s="161"/>
      <c r="Q297" s="161"/>
      <c r="R297" s="161"/>
      <c r="S297" s="161"/>
      <c r="T297" s="161"/>
      <c r="U297" s="161"/>
      <c r="V297" s="161"/>
      <c r="W297" s="161"/>
      <c r="X297" s="161"/>
      <c r="Y297" s="161"/>
      <c r="Z297" s="161"/>
    </row>
    <row r="298" ht="14.25" customHeight="1">
      <c r="A298" s="161"/>
      <c r="B298" s="161"/>
      <c r="C298" s="161"/>
      <c r="D298" s="161"/>
      <c r="E298" s="161"/>
      <c r="F298" s="161"/>
      <c r="G298" s="161"/>
      <c r="H298" s="161"/>
      <c r="I298" s="161"/>
      <c r="J298" s="161"/>
      <c r="K298" s="161"/>
      <c r="L298" s="161"/>
      <c r="M298" s="161"/>
      <c r="N298" s="161"/>
      <c r="O298" s="161"/>
      <c r="P298" s="161"/>
      <c r="Q298" s="161"/>
      <c r="R298" s="161"/>
      <c r="S298" s="161"/>
      <c r="T298" s="161"/>
      <c r="U298" s="161"/>
      <c r="V298" s="161"/>
      <c r="W298" s="161"/>
      <c r="X298" s="161"/>
      <c r="Y298" s="161"/>
      <c r="Z298" s="161"/>
    </row>
    <row r="299" ht="14.25" customHeight="1">
      <c r="A299" s="161"/>
      <c r="B299" s="161"/>
      <c r="C299" s="161"/>
      <c r="D299" s="161"/>
      <c r="E299" s="161"/>
      <c r="F299" s="161"/>
      <c r="G299" s="161"/>
      <c r="H299" s="161"/>
      <c r="I299" s="161"/>
      <c r="J299" s="161"/>
      <c r="K299" s="161"/>
      <c r="L299" s="161"/>
      <c r="M299" s="161"/>
      <c r="N299" s="161"/>
      <c r="O299" s="161"/>
      <c r="P299" s="161"/>
      <c r="Q299" s="161"/>
      <c r="R299" s="161"/>
      <c r="S299" s="161"/>
      <c r="T299" s="161"/>
      <c r="U299" s="161"/>
      <c r="V299" s="161"/>
      <c r="W299" s="161"/>
      <c r="X299" s="161"/>
      <c r="Y299" s="161"/>
      <c r="Z299" s="161"/>
    </row>
    <row r="300" ht="14.25" customHeight="1">
      <c r="A300" s="161"/>
      <c r="B300" s="161"/>
      <c r="C300" s="161"/>
      <c r="D300" s="161"/>
      <c r="E300" s="161"/>
      <c r="F300" s="161"/>
      <c r="G300" s="161"/>
      <c r="H300" s="161"/>
      <c r="I300" s="161"/>
      <c r="J300" s="161"/>
      <c r="K300" s="161"/>
      <c r="L300" s="161"/>
      <c r="M300" s="161"/>
      <c r="N300" s="161"/>
      <c r="O300" s="161"/>
      <c r="P300" s="161"/>
      <c r="Q300" s="161"/>
      <c r="R300" s="161"/>
      <c r="S300" s="161"/>
      <c r="T300" s="161"/>
      <c r="U300" s="161"/>
      <c r="V300" s="161"/>
      <c r="W300" s="161"/>
      <c r="X300" s="161"/>
      <c r="Y300" s="161"/>
      <c r="Z300" s="161"/>
    </row>
    <row r="301" ht="14.25" customHeight="1">
      <c r="A301" s="161"/>
      <c r="B301" s="161"/>
      <c r="C301" s="161"/>
      <c r="D301" s="161"/>
      <c r="E301" s="161"/>
      <c r="F301" s="161"/>
      <c r="G301" s="161"/>
      <c r="H301" s="161"/>
      <c r="I301" s="161"/>
      <c r="J301" s="161"/>
      <c r="K301" s="161"/>
      <c r="L301" s="161"/>
      <c r="M301" s="161"/>
      <c r="N301" s="161"/>
      <c r="O301" s="161"/>
      <c r="P301" s="161"/>
      <c r="Q301" s="161"/>
      <c r="R301" s="161"/>
      <c r="S301" s="161"/>
      <c r="T301" s="161"/>
      <c r="U301" s="161"/>
      <c r="V301" s="161"/>
      <c r="W301" s="161"/>
      <c r="X301" s="161"/>
      <c r="Y301" s="161"/>
      <c r="Z301" s="161"/>
    </row>
    <row r="302" ht="14.25" customHeight="1">
      <c r="A302" s="161"/>
      <c r="B302" s="161"/>
      <c r="C302" s="161"/>
      <c r="D302" s="161"/>
      <c r="E302" s="161"/>
      <c r="F302" s="161"/>
      <c r="G302" s="161"/>
      <c r="H302" s="161"/>
      <c r="I302" s="161"/>
      <c r="J302" s="161"/>
      <c r="K302" s="161"/>
      <c r="L302" s="161"/>
      <c r="M302" s="161"/>
      <c r="N302" s="161"/>
      <c r="O302" s="161"/>
      <c r="P302" s="161"/>
      <c r="Q302" s="161"/>
      <c r="R302" s="161"/>
      <c r="S302" s="161"/>
      <c r="T302" s="161"/>
      <c r="U302" s="161"/>
      <c r="V302" s="161"/>
      <c r="W302" s="161"/>
      <c r="X302" s="161"/>
      <c r="Y302" s="161"/>
      <c r="Z302" s="161"/>
    </row>
    <row r="303" ht="14.25" customHeight="1">
      <c r="A303" s="161"/>
      <c r="B303" s="161"/>
      <c r="C303" s="161"/>
      <c r="D303" s="161"/>
      <c r="E303" s="161"/>
      <c r="F303" s="161"/>
      <c r="G303" s="161"/>
      <c r="H303" s="161"/>
      <c r="I303" s="161"/>
      <c r="J303" s="161"/>
      <c r="K303" s="161"/>
      <c r="L303" s="161"/>
      <c r="M303" s="161"/>
      <c r="N303" s="161"/>
      <c r="O303" s="161"/>
      <c r="P303" s="161"/>
      <c r="Q303" s="161"/>
      <c r="R303" s="161"/>
      <c r="S303" s="161"/>
      <c r="T303" s="161"/>
      <c r="U303" s="161"/>
      <c r="V303" s="161"/>
      <c r="W303" s="161"/>
      <c r="X303" s="161"/>
      <c r="Y303" s="161"/>
      <c r="Z303" s="161"/>
    </row>
    <row r="304" ht="14.25" customHeight="1">
      <c r="A304" s="161"/>
      <c r="B304" s="161"/>
      <c r="C304" s="161"/>
      <c r="D304" s="161"/>
      <c r="E304" s="161"/>
      <c r="F304" s="161"/>
      <c r="G304" s="161"/>
      <c r="H304" s="161"/>
      <c r="I304" s="161"/>
      <c r="J304" s="161"/>
      <c r="K304" s="161"/>
      <c r="L304" s="161"/>
      <c r="M304" s="161"/>
      <c r="N304" s="161"/>
      <c r="O304" s="161"/>
      <c r="P304" s="161"/>
      <c r="Q304" s="161"/>
      <c r="R304" s="161"/>
      <c r="S304" s="161"/>
      <c r="T304" s="161"/>
      <c r="U304" s="161"/>
      <c r="V304" s="161"/>
      <c r="W304" s="161"/>
      <c r="X304" s="161"/>
      <c r="Y304" s="161"/>
      <c r="Z304" s="161"/>
    </row>
    <row r="305" ht="14.25" customHeight="1">
      <c r="A305" s="161"/>
      <c r="B305" s="161"/>
      <c r="C305" s="161"/>
      <c r="D305" s="161"/>
      <c r="E305" s="161"/>
      <c r="F305" s="161"/>
      <c r="G305" s="161"/>
      <c r="H305" s="161"/>
      <c r="I305" s="161"/>
      <c r="J305" s="161"/>
      <c r="K305" s="161"/>
      <c r="L305" s="161"/>
      <c r="M305" s="161"/>
      <c r="N305" s="161"/>
      <c r="O305" s="161"/>
      <c r="P305" s="161"/>
      <c r="Q305" s="161"/>
      <c r="R305" s="161"/>
      <c r="S305" s="161"/>
      <c r="T305" s="161"/>
      <c r="U305" s="161"/>
      <c r="V305" s="161"/>
      <c r="W305" s="161"/>
      <c r="X305" s="161"/>
      <c r="Y305" s="161"/>
      <c r="Z305" s="161"/>
    </row>
    <row r="306" ht="14.25" customHeight="1">
      <c r="A306" s="161"/>
      <c r="B306" s="161"/>
      <c r="C306" s="161"/>
      <c r="D306" s="161"/>
      <c r="E306" s="161"/>
      <c r="F306" s="161"/>
      <c r="G306" s="161"/>
      <c r="H306" s="161"/>
      <c r="I306" s="161"/>
      <c r="J306" s="161"/>
      <c r="K306" s="161"/>
      <c r="L306" s="161"/>
      <c r="M306" s="161"/>
      <c r="N306" s="161"/>
      <c r="O306" s="161"/>
      <c r="P306" s="161"/>
      <c r="Q306" s="161"/>
      <c r="R306" s="161"/>
      <c r="S306" s="161"/>
      <c r="T306" s="161"/>
      <c r="U306" s="161"/>
      <c r="V306" s="161"/>
      <c r="W306" s="161"/>
      <c r="X306" s="161"/>
      <c r="Y306" s="161"/>
      <c r="Z306" s="161"/>
    </row>
    <row r="307" ht="14.25" customHeight="1">
      <c r="A307" s="161"/>
      <c r="B307" s="161"/>
      <c r="C307" s="161"/>
      <c r="D307" s="161"/>
      <c r="E307" s="161"/>
      <c r="F307" s="161"/>
      <c r="G307" s="161"/>
      <c r="H307" s="161"/>
      <c r="I307" s="161"/>
      <c r="J307" s="161"/>
      <c r="K307" s="161"/>
      <c r="L307" s="161"/>
      <c r="M307" s="161"/>
      <c r="N307" s="161"/>
      <c r="O307" s="161"/>
      <c r="P307" s="161"/>
      <c r="Q307" s="161"/>
      <c r="R307" s="161"/>
      <c r="S307" s="161"/>
      <c r="T307" s="161"/>
      <c r="U307" s="161"/>
      <c r="V307" s="161"/>
      <c r="W307" s="161"/>
      <c r="X307" s="161"/>
      <c r="Y307" s="161"/>
      <c r="Z307" s="161"/>
    </row>
    <row r="308" ht="14.25" customHeight="1">
      <c r="A308" s="161"/>
      <c r="B308" s="161"/>
      <c r="C308" s="161"/>
      <c r="D308" s="161"/>
      <c r="E308" s="161"/>
      <c r="F308" s="161"/>
      <c r="G308" s="161"/>
      <c r="H308" s="161"/>
      <c r="I308" s="161"/>
      <c r="J308" s="161"/>
      <c r="K308" s="161"/>
      <c r="L308" s="161"/>
      <c r="M308" s="161"/>
      <c r="N308" s="161"/>
      <c r="O308" s="161"/>
      <c r="P308" s="161"/>
      <c r="Q308" s="161"/>
      <c r="R308" s="161"/>
      <c r="S308" s="161"/>
      <c r="T308" s="161"/>
      <c r="U308" s="161"/>
      <c r="V308" s="161"/>
      <c r="W308" s="161"/>
      <c r="X308" s="161"/>
      <c r="Y308" s="161"/>
      <c r="Z308" s="161"/>
    </row>
    <row r="309" ht="14.25" customHeight="1">
      <c r="A309" s="161"/>
      <c r="B309" s="161"/>
      <c r="C309" s="161"/>
      <c r="D309" s="161"/>
      <c r="E309" s="161"/>
      <c r="F309" s="161"/>
      <c r="G309" s="161"/>
      <c r="H309" s="161"/>
      <c r="I309" s="161"/>
      <c r="J309" s="161"/>
      <c r="K309" s="161"/>
      <c r="L309" s="161"/>
      <c r="M309" s="161"/>
      <c r="N309" s="161"/>
      <c r="O309" s="161"/>
      <c r="P309" s="161"/>
      <c r="Q309" s="161"/>
      <c r="R309" s="161"/>
      <c r="S309" s="161"/>
      <c r="T309" s="161"/>
      <c r="U309" s="161"/>
      <c r="V309" s="161"/>
      <c r="W309" s="161"/>
      <c r="X309" s="161"/>
      <c r="Y309" s="161"/>
      <c r="Z309" s="161"/>
    </row>
    <row r="310" ht="14.25" customHeight="1">
      <c r="A310" s="161"/>
      <c r="B310" s="161"/>
      <c r="C310" s="161"/>
      <c r="D310" s="161"/>
      <c r="E310" s="161"/>
      <c r="F310" s="161"/>
      <c r="G310" s="161"/>
      <c r="H310" s="161"/>
      <c r="I310" s="161"/>
      <c r="J310" s="161"/>
      <c r="K310" s="161"/>
      <c r="L310" s="161"/>
      <c r="M310" s="161"/>
      <c r="N310" s="161"/>
      <c r="O310" s="161"/>
      <c r="P310" s="161"/>
      <c r="Q310" s="161"/>
      <c r="R310" s="161"/>
      <c r="S310" s="161"/>
      <c r="T310" s="161"/>
      <c r="U310" s="161"/>
      <c r="V310" s="161"/>
      <c r="W310" s="161"/>
      <c r="X310" s="161"/>
      <c r="Y310" s="161"/>
      <c r="Z310" s="161"/>
    </row>
    <row r="311" ht="14.25" customHeight="1">
      <c r="A311" s="161"/>
      <c r="B311" s="161"/>
      <c r="C311" s="161"/>
      <c r="D311" s="161"/>
      <c r="E311" s="161"/>
      <c r="F311" s="161"/>
      <c r="G311" s="161"/>
      <c r="H311" s="161"/>
      <c r="I311" s="161"/>
      <c r="J311" s="161"/>
      <c r="K311" s="161"/>
      <c r="L311" s="161"/>
      <c r="M311" s="161"/>
      <c r="N311" s="161"/>
      <c r="O311" s="161"/>
      <c r="P311" s="161"/>
      <c r="Q311" s="161"/>
      <c r="R311" s="161"/>
      <c r="S311" s="161"/>
      <c r="T311" s="161"/>
      <c r="U311" s="161"/>
      <c r="V311" s="161"/>
      <c r="W311" s="161"/>
      <c r="X311" s="161"/>
      <c r="Y311" s="161"/>
      <c r="Z311" s="161"/>
    </row>
    <row r="312" ht="14.25" customHeight="1">
      <c r="A312" s="161"/>
      <c r="B312" s="161"/>
      <c r="C312" s="161"/>
      <c r="D312" s="161"/>
      <c r="E312" s="161"/>
      <c r="F312" s="161"/>
      <c r="G312" s="161"/>
      <c r="H312" s="161"/>
      <c r="I312" s="161"/>
      <c r="J312" s="161"/>
      <c r="K312" s="161"/>
      <c r="L312" s="161"/>
      <c r="M312" s="161"/>
      <c r="N312" s="161"/>
      <c r="O312" s="161"/>
      <c r="P312" s="161"/>
      <c r="Q312" s="161"/>
      <c r="R312" s="161"/>
      <c r="S312" s="161"/>
      <c r="T312" s="161"/>
      <c r="U312" s="161"/>
      <c r="V312" s="161"/>
      <c r="W312" s="161"/>
      <c r="X312" s="161"/>
      <c r="Y312" s="161"/>
      <c r="Z312" s="161"/>
    </row>
    <row r="313" ht="14.25" customHeight="1">
      <c r="A313" s="161"/>
      <c r="B313" s="161"/>
      <c r="C313" s="161"/>
      <c r="D313" s="161"/>
      <c r="E313" s="161"/>
      <c r="F313" s="161"/>
      <c r="G313" s="161"/>
      <c r="H313" s="161"/>
      <c r="I313" s="161"/>
      <c r="J313" s="161"/>
      <c r="K313" s="161"/>
      <c r="L313" s="161"/>
      <c r="M313" s="161"/>
      <c r="N313" s="161"/>
      <c r="O313" s="161"/>
      <c r="P313" s="161"/>
      <c r="Q313" s="161"/>
      <c r="R313" s="161"/>
      <c r="S313" s="161"/>
      <c r="T313" s="161"/>
      <c r="U313" s="161"/>
      <c r="V313" s="161"/>
      <c r="W313" s="161"/>
      <c r="X313" s="161"/>
      <c r="Y313" s="161"/>
      <c r="Z313" s="161"/>
    </row>
    <row r="314" ht="14.25" customHeight="1">
      <c r="A314" s="161"/>
      <c r="B314" s="161"/>
      <c r="C314" s="161"/>
      <c r="D314" s="161"/>
      <c r="E314" s="161"/>
      <c r="F314" s="161"/>
      <c r="G314" s="161"/>
      <c r="H314" s="161"/>
      <c r="I314" s="161"/>
      <c r="J314" s="161"/>
      <c r="K314" s="161"/>
      <c r="L314" s="161"/>
      <c r="M314" s="161"/>
      <c r="N314" s="161"/>
      <c r="O314" s="161"/>
      <c r="P314" s="161"/>
      <c r="Q314" s="161"/>
      <c r="R314" s="161"/>
      <c r="S314" s="161"/>
      <c r="T314" s="161"/>
      <c r="U314" s="161"/>
      <c r="V314" s="161"/>
      <c r="W314" s="161"/>
      <c r="X314" s="161"/>
      <c r="Y314" s="161"/>
      <c r="Z314" s="161"/>
    </row>
    <row r="315" ht="14.25" customHeight="1">
      <c r="A315" s="161"/>
      <c r="B315" s="161"/>
      <c r="C315" s="161"/>
      <c r="D315" s="161"/>
      <c r="E315" s="161"/>
      <c r="F315" s="161"/>
      <c r="G315" s="161"/>
      <c r="H315" s="161"/>
      <c r="I315" s="161"/>
      <c r="J315" s="161"/>
      <c r="K315" s="161"/>
      <c r="L315" s="161"/>
      <c r="M315" s="161"/>
      <c r="N315" s="161"/>
      <c r="O315" s="161"/>
      <c r="P315" s="161"/>
      <c r="Q315" s="161"/>
      <c r="R315" s="161"/>
      <c r="S315" s="161"/>
      <c r="T315" s="161"/>
      <c r="U315" s="161"/>
      <c r="V315" s="161"/>
      <c r="W315" s="161"/>
      <c r="X315" s="161"/>
      <c r="Y315" s="161"/>
      <c r="Z315" s="161"/>
    </row>
    <row r="316" ht="14.25" customHeight="1">
      <c r="A316" s="161"/>
      <c r="B316" s="161"/>
      <c r="C316" s="161"/>
      <c r="D316" s="161"/>
      <c r="E316" s="161"/>
      <c r="F316" s="161"/>
      <c r="G316" s="161"/>
      <c r="H316" s="161"/>
      <c r="I316" s="161"/>
      <c r="J316" s="161"/>
      <c r="K316" s="161"/>
      <c r="L316" s="161"/>
      <c r="M316" s="161"/>
      <c r="N316" s="161"/>
      <c r="O316" s="161"/>
      <c r="P316" s="161"/>
      <c r="Q316" s="161"/>
      <c r="R316" s="161"/>
      <c r="S316" s="161"/>
      <c r="T316" s="161"/>
      <c r="U316" s="161"/>
      <c r="V316" s="161"/>
      <c r="W316" s="161"/>
      <c r="X316" s="161"/>
      <c r="Y316" s="161"/>
      <c r="Z316" s="161"/>
    </row>
    <row r="317" ht="14.25" customHeight="1">
      <c r="A317" s="161"/>
      <c r="B317" s="161"/>
      <c r="C317" s="161"/>
      <c r="D317" s="161"/>
      <c r="E317" s="161"/>
      <c r="F317" s="161"/>
      <c r="G317" s="161"/>
      <c r="H317" s="161"/>
      <c r="I317" s="161"/>
      <c r="J317" s="161"/>
      <c r="K317" s="161"/>
      <c r="L317" s="161"/>
      <c r="M317" s="161"/>
      <c r="N317" s="161"/>
      <c r="O317" s="161"/>
      <c r="P317" s="161"/>
      <c r="Q317" s="161"/>
      <c r="R317" s="161"/>
      <c r="S317" s="161"/>
      <c r="T317" s="161"/>
      <c r="U317" s="161"/>
      <c r="V317" s="161"/>
      <c r="W317" s="161"/>
      <c r="X317" s="161"/>
      <c r="Y317" s="161"/>
      <c r="Z317" s="161"/>
    </row>
    <row r="318" ht="14.25" customHeight="1">
      <c r="A318" s="161"/>
      <c r="B318" s="161"/>
      <c r="C318" s="161"/>
      <c r="D318" s="161"/>
      <c r="E318" s="161"/>
      <c r="F318" s="161"/>
      <c r="G318" s="161"/>
      <c r="H318" s="161"/>
      <c r="I318" s="161"/>
      <c r="J318" s="161"/>
      <c r="K318" s="161"/>
      <c r="L318" s="161"/>
      <c r="M318" s="161"/>
      <c r="N318" s="161"/>
      <c r="O318" s="161"/>
      <c r="P318" s="161"/>
      <c r="Q318" s="161"/>
      <c r="R318" s="161"/>
      <c r="S318" s="161"/>
      <c r="T318" s="161"/>
      <c r="U318" s="161"/>
      <c r="V318" s="161"/>
      <c r="W318" s="161"/>
      <c r="X318" s="161"/>
      <c r="Y318" s="161"/>
      <c r="Z318" s="161"/>
    </row>
    <row r="319" ht="14.25" customHeight="1">
      <c r="A319" s="161"/>
      <c r="B319" s="161"/>
      <c r="C319" s="161"/>
      <c r="D319" s="161"/>
      <c r="E319" s="161"/>
      <c r="F319" s="161"/>
      <c r="G319" s="161"/>
      <c r="H319" s="161"/>
      <c r="I319" s="161"/>
      <c r="J319" s="161"/>
      <c r="K319" s="161"/>
      <c r="L319" s="161"/>
      <c r="M319" s="161"/>
      <c r="N319" s="161"/>
      <c r="O319" s="161"/>
      <c r="P319" s="161"/>
      <c r="Q319" s="161"/>
      <c r="R319" s="161"/>
      <c r="S319" s="161"/>
      <c r="T319" s="161"/>
      <c r="U319" s="161"/>
      <c r="V319" s="161"/>
      <c r="W319" s="161"/>
      <c r="X319" s="161"/>
      <c r="Y319" s="161"/>
      <c r="Z319" s="161"/>
    </row>
    <row r="320" ht="14.25" customHeight="1">
      <c r="A320" s="161"/>
      <c r="B320" s="161"/>
      <c r="C320" s="161"/>
      <c r="D320" s="161"/>
      <c r="E320" s="161"/>
      <c r="F320" s="161"/>
      <c r="G320" s="161"/>
      <c r="H320" s="161"/>
      <c r="I320" s="161"/>
      <c r="J320" s="161"/>
      <c r="K320" s="161"/>
      <c r="L320" s="161"/>
      <c r="M320" s="161"/>
      <c r="N320" s="161"/>
      <c r="O320" s="161"/>
      <c r="P320" s="161"/>
      <c r="Q320" s="161"/>
      <c r="R320" s="161"/>
      <c r="S320" s="161"/>
      <c r="T320" s="161"/>
      <c r="U320" s="161"/>
      <c r="V320" s="161"/>
      <c r="W320" s="161"/>
      <c r="X320" s="161"/>
      <c r="Y320" s="161"/>
      <c r="Z320" s="161"/>
    </row>
    <row r="321" ht="14.25" customHeight="1">
      <c r="A321" s="161"/>
      <c r="B321" s="161"/>
      <c r="C321" s="161"/>
      <c r="D321" s="161"/>
      <c r="E321" s="161"/>
      <c r="F321" s="161"/>
      <c r="G321" s="161"/>
      <c r="H321" s="161"/>
      <c r="I321" s="161"/>
      <c r="J321" s="161"/>
      <c r="K321" s="161"/>
      <c r="L321" s="161"/>
      <c r="M321" s="161"/>
      <c r="N321" s="161"/>
      <c r="O321" s="161"/>
      <c r="P321" s="161"/>
      <c r="Q321" s="161"/>
      <c r="R321" s="161"/>
      <c r="S321" s="161"/>
      <c r="T321" s="161"/>
      <c r="U321" s="161"/>
      <c r="V321" s="161"/>
      <c r="W321" s="161"/>
      <c r="X321" s="161"/>
      <c r="Y321" s="161"/>
      <c r="Z321" s="161"/>
    </row>
    <row r="322" ht="14.25" customHeight="1">
      <c r="A322" s="161"/>
      <c r="B322" s="161"/>
      <c r="C322" s="161"/>
      <c r="D322" s="161"/>
      <c r="E322" s="161"/>
      <c r="F322" s="161"/>
      <c r="G322" s="161"/>
      <c r="H322" s="161"/>
      <c r="I322" s="161"/>
      <c r="J322" s="161"/>
      <c r="K322" s="161"/>
      <c r="L322" s="161"/>
      <c r="M322" s="161"/>
      <c r="N322" s="161"/>
      <c r="O322" s="161"/>
      <c r="P322" s="161"/>
      <c r="Q322" s="161"/>
      <c r="R322" s="161"/>
      <c r="S322" s="161"/>
      <c r="T322" s="161"/>
      <c r="U322" s="161"/>
      <c r="V322" s="161"/>
      <c r="W322" s="161"/>
      <c r="X322" s="161"/>
      <c r="Y322" s="161"/>
      <c r="Z322" s="161"/>
    </row>
    <row r="323" ht="14.25" customHeight="1">
      <c r="A323" s="161"/>
      <c r="B323" s="161"/>
      <c r="C323" s="161"/>
      <c r="D323" s="161"/>
      <c r="E323" s="161"/>
      <c r="F323" s="161"/>
      <c r="G323" s="161"/>
      <c r="H323" s="161"/>
      <c r="I323" s="161"/>
      <c r="J323" s="161"/>
      <c r="K323" s="161"/>
      <c r="L323" s="161"/>
      <c r="M323" s="161"/>
      <c r="N323" s="161"/>
      <c r="O323" s="161"/>
      <c r="P323" s="161"/>
      <c r="Q323" s="161"/>
      <c r="R323" s="161"/>
      <c r="S323" s="161"/>
      <c r="T323" s="161"/>
      <c r="U323" s="161"/>
      <c r="V323" s="161"/>
      <c r="W323" s="161"/>
      <c r="X323" s="161"/>
      <c r="Y323" s="161"/>
      <c r="Z323" s="161"/>
    </row>
    <row r="324" ht="14.25" customHeight="1">
      <c r="A324" s="161"/>
      <c r="B324" s="161"/>
      <c r="C324" s="161"/>
      <c r="D324" s="161"/>
      <c r="E324" s="161"/>
      <c r="F324" s="161"/>
      <c r="G324" s="161"/>
      <c r="H324" s="161"/>
      <c r="I324" s="161"/>
      <c r="J324" s="161"/>
      <c r="K324" s="161"/>
      <c r="L324" s="161"/>
      <c r="M324" s="161"/>
      <c r="N324" s="161"/>
      <c r="O324" s="161"/>
      <c r="P324" s="161"/>
      <c r="Q324" s="161"/>
      <c r="R324" s="161"/>
      <c r="S324" s="161"/>
      <c r="T324" s="161"/>
      <c r="U324" s="161"/>
      <c r="V324" s="161"/>
      <c r="W324" s="161"/>
      <c r="X324" s="161"/>
      <c r="Y324" s="161"/>
      <c r="Z324" s="161"/>
    </row>
    <row r="325" ht="14.25" customHeight="1">
      <c r="A325" s="161"/>
      <c r="B325" s="161"/>
      <c r="C325" s="161"/>
      <c r="D325" s="161"/>
      <c r="E325" s="161"/>
      <c r="F325" s="161"/>
      <c r="G325" s="161"/>
      <c r="H325" s="161"/>
      <c r="I325" s="161"/>
      <c r="J325" s="161"/>
      <c r="K325" s="161"/>
      <c r="L325" s="161"/>
      <c r="M325" s="161"/>
      <c r="N325" s="161"/>
      <c r="O325" s="161"/>
      <c r="P325" s="161"/>
      <c r="Q325" s="161"/>
      <c r="R325" s="161"/>
      <c r="S325" s="161"/>
      <c r="T325" s="161"/>
      <c r="U325" s="161"/>
      <c r="V325" s="161"/>
      <c r="W325" s="161"/>
      <c r="X325" s="161"/>
      <c r="Y325" s="161"/>
      <c r="Z325" s="161"/>
    </row>
    <row r="326" ht="14.25" customHeight="1">
      <c r="A326" s="161"/>
      <c r="B326" s="161"/>
      <c r="C326" s="161"/>
      <c r="D326" s="161"/>
      <c r="E326" s="161"/>
      <c r="F326" s="161"/>
      <c r="G326" s="161"/>
      <c r="H326" s="161"/>
      <c r="I326" s="161"/>
      <c r="J326" s="161"/>
      <c r="K326" s="161"/>
      <c r="L326" s="161"/>
      <c r="M326" s="161"/>
      <c r="N326" s="161"/>
      <c r="O326" s="161"/>
      <c r="P326" s="161"/>
      <c r="Q326" s="161"/>
      <c r="R326" s="161"/>
      <c r="S326" s="161"/>
      <c r="T326" s="161"/>
      <c r="U326" s="161"/>
      <c r="V326" s="161"/>
      <c r="W326" s="161"/>
      <c r="X326" s="161"/>
      <c r="Y326" s="161"/>
      <c r="Z326" s="161"/>
    </row>
    <row r="327" ht="14.25" customHeight="1">
      <c r="A327" s="161"/>
      <c r="B327" s="161"/>
      <c r="C327" s="161"/>
      <c r="D327" s="161"/>
      <c r="E327" s="161"/>
      <c r="F327" s="161"/>
      <c r="G327" s="161"/>
      <c r="H327" s="161"/>
      <c r="I327" s="161"/>
      <c r="J327" s="161"/>
      <c r="K327" s="161"/>
      <c r="L327" s="161"/>
      <c r="M327" s="161"/>
      <c r="N327" s="161"/>
      <c r="O327" s="161"/>
      <c r="P327" s="161"/>
      <c r="Q327" s="161"/>
      <c r="R327" s="161"/>
      <c r="S327" s="161"/>
      <c r="T327" s="161"/>
      <c r="U327" s="161"/>
      <c r="V327" s="161"/>
      <c r="W327" s="161"/>
      <c r="X327" s="161"/>
      <c r="Y327" s="161"/>
      <c r="Z327" s="161"/>
    </row>
    <row r="328" ht="14.25" customHeight="1">
      <c r="A328" s="161"/>
      <c r="B328" s="161"/>
      <c r="C328" s="161"/>
      <c r="D328" s="161"/>
      <c r="E328" s="161"/>
      <c r="F328" s="161"/>
      <c r="G328" s="161"/>
      <c r="H328" s="161"/>
      <c r="I328" s="161"/>
      <c r="J328" s="161"/>
      <c r="K328" s="161"/>
      <c r="L328" s="161"/>
      <c r="M328" s="161"/>
      <c r="N328" s="161"/>
      <c r="O328" s="161"/>
      <c r="P328" s="161"/>
      <c r="Q328" s="161"/>
      <c r="R328" s="161"/>
      <c r="S328" s="161"/>
      <c r="T328" s="161"/>
      <c r="U328" s="161"/>
      <c r="V328" s="161"/>
      <c r="W328" s="161"/>
      <c r="X328" s="161"/>
      <c r="Y328" s="161"/>
      <c r="Z328" s="161"/>
    </row>
    <row r="329" ht="14.25" customHeight="1">
      <c r="A329" s="161"/>
      <c r="B329" s="161"/>
      <c r="C329" s="161"/>
      <c r="D329" s="161"/>
      <c r="E329" s="161"/>
      <c r="F329" s="161"/>
      <c r="G329" s="161"/>
      <c r="H329" s="161"/>
      <c r="I329" s="161"/>
      <c r="J329" s="161"/>
      <c r="K329" s="161"/>
      <c r="L329" s="161"/>
      <c r="M329" s="161"/>
      <c r="N329" s="161"/>
      <c r="O329" s="161"/>
      <c r="P329" s="161"/>
      <c r="Q329" s="161"/>
      <c r="R329" s="161"/>
      <c r="S329" s="161"/>
      <c r="T329" s="161"/>
      <c r="U329" s="161"/>
      <c r="V329" s="161"/>
      <c r="W329" s="161"/>
      <c r="X329" s="161"/>
      <c r="Y329" s="161"/>
      <c r="Z329" s="161"/>
    </row>
    <row r="330" ht="14.25" customHeight="1">
      <c r="A330" s="161"/>
      <c r="B330" s="161"/>
      <c r="C330" s="161"/>
      <c r="D330" s="161"/>
      <c r="E330" s="161"/>
      <c r="F330" s="161"/>
      <c r="G330" s="161"/>
      <c r="H330" s="161"/>
      <c r="I330" s="161"/>
      <c r="J330" s="161"/>
      <c r="K330" s="161"/>
      <c r="L330" s="161"/>
      <c r="M330" s="161"/>
      <c r="N330" s="161"/>
      <c r="O330" s="161"/>
      <c r="P330" s="161"/>
      <c r="Q330" s="161"/>
      <c r="R330" s="161"/>
      <c r="S330" s="161"/>
      <c r="T330" s="161"/>
      <c r="U330" s="161"/>
      <c r="V330" s="161"/>
      <c r="W330" s="161"/>
      <c r="X330" s="161"/>
      <c r="Y330" s="161"/>
      <c r="Z330" s="161"/>
    </row>
    <row r="331" ht="14.25" customHeight="1">
      <c r="A331" s="161"/>
      <c r="B331" s="161"/>
      <c r="C331" s="161"/>
      <c r="D331" s="161"/>
      <c r="E331" s="161"/>
      <c r="F331" s="161"/>
      <c r="G331" s="161"/>
      <c r="H331" s="161"/>
      <c r="I331" s="161"/>
      <c r="J331" s="161"/>
      <c r="K331" s="161"/>
      <c r="L331" s="161"/>
      <c r="M331" s="161"/>
      <c r="N331" s="161"/>
      <c r="O331" s="161"/>
      <c r="P331" s="161"/>
      <c r="Q331" s="161"/>
      <c r="R331" s="161"/>
      <c r="S331" s="161"/>
      <c r="T331" s="161"/>
      <c r="U331" s="161"/>
      <c r="V331" s="161"/>
      <c r="W331" s="161"/>
      <c r="X331" s="161"/>
      <c r="Y331" s="161"/>
      <c r="Z331" s="161"/>
    </row>
    <row r="332" ht="14.25" customHeight="1">
      <c r="A332" s="161"/>
      <c r="B332" s="161"/>
      <c r="C332" s="161"/>
      <c r="D332" s="161"/>
      <c r="E332" s="161"/>
      <c r="F332" s="161"/>
      <c r="G332" s="161"/>
      <c r="H332" s="161"/>
      <c r="I332" s="161"/>
      <c r="J332" s="161"/>
      <c r="K332" s="161"/>
      <c r="L332" s="161"/>
      <c r="M332" s="161"/>
      <c r="N332" s="161"/>
      <c r="O332" s="161"/>
      <c r="P332" s="161"/>
      <c r="Q332" s="161"/>
      <c r="R332" s="161"/>
      <c r="S332" s="161"/>
      <c r="T332" s="161"/>
      <c r="U332" s="161"/>
      <c r="V332" s="161"/>
      <c r="W332" s="161"/>
      <c r="X332" s="161"/>
      <c r="Y332" s="161"/>
      <c r="Z332" s="161"/>
    </row>
    <row r="333" ht="14.25" customHeight="1">
      <c r="A333" s="161"/>
      <c r="B333" s="161"/>
      <c r="C333" s="161"/>
      <c r="D333" s="161"/>
      <c r="E333" s="161"/>
      <c r="F333" s="161"/>
      <c r="G333" s="161"/>
      <c r="H333" s="161"/>
      <c r="I333" s="161"/>
      <c r="J333" s="161"/>
      <c r="K333" s="161"/>
      <c r="L333" s="161"/>
      <c r="M333" s="161"/>
      <c r="N333" s="161"/>
      <c r="O333" s="161"/>
      <c r="P333" s="161"/>
      <c r="Q333" s="161"/>
      <c r="R333" s="161"/>
      <c r="S333" s="161"/>
      <c r="T333" s="161"/>
      <c r="U333" s="161"/>
      <c r="V333" s="161"/>
      <c r="W333" s="161"/>
      <c r="X333" s="161"/>
      <c r="Y333" s="161"/>
      <c r="Z333" s="161"/>
    </row>
    <row r="334" ht="14.25" customHeight="1">
      <c r="A334" s="161"/>
      <c r="B334" s="161"/>
      <c r="C334" s="161"/>
      <c r="D334" s="161"/>
      <c r="E334" s="161"/>
      <c r="F334" s="161"/>
      <c r="G334" s="161"/>
      <c r="H334" s="161"/>
      <c r="I334" s="161"/>
      <c r="J334" s="161"/>
      <c r="K334" s="161"/>
      <c r="L334" s="161"/>
      <c r="M334" s="161"/>
      <c r="N334" s="161"/>
      <c r="O334" s="161"/>
      <c r="P334" s="161"/>
      <c r="Q334" s="161"/>
      <c r="R334" s="161"/>
      <c r="S334" s="161"/>
      <c r="T334" s="161"/>
      <c r="U334" s="161"/>
      <c r="V334" s="161"/>
      <c r="W334" s="161"/>
      <c r="X334" s="161"/>
      <c r="Y334" s="161"/>
      <c r="Z334" s="161"/>
    </row>
    <row r="335" ht="14.25" customHeight="1">
      <c r="A335" s="161"/>
      <c r="B335" s="161"/>
      <c r="C335" s="161"/>
      <c r="D335" s="161"/>
      <c r="E335" s="161"/>
      <c r="F335" s="161"/>
      <c r="G335" s="161"/>
      <c r="H335" s="161"/>
      <c r="I335" s="161"/>
      <c r="J335" s="161"/>
      <c r="K335" s="161"/>
      <c r="L335" s="161"/>
      <c r="M335" s="161"/>
      <c r="N335" s="161"/>
      <c r="O335" s="161"/>
      <c r="P335" s="161"/>
      <c r="Q335" s="161"/>
      <c r="R335" s="161"/>
      <c r="S335" s="161"/>
      <c r="T335" s="161"/>
      <c r="U335" s="161"/>
      <c r="V335" s="161"/>
      <c r="W335" s="161"/>
      <c r="X335" s="161"/>
      <c r="Y335" s="161"/>
      <c r="Z335" s="161"/>
    </row>
    <row r="336" ht="14.25" customHeight="1">
      <c r="A336" s="161"/>
      <c r="B336" s="161"/>
      <c r="C336" s="161"/>
      <c r="D336" s="161"/>
      <c r="E336" s="161"/>
      <c r="F336" s="161"/>
      <c r="G336" s="161"/>
      <c r="H336" s="161"/>
      <c r="I336" s="161"/>
      <c r="J336" s="161"/>
      <c r="K336" s="161"/>
      <c r="L336" s="161"/>
      <c r="M336" s="161"/>
      <c r="N336" s="161"/>
      <c r="O336" s="161"/>
      <c r="P336" s="161"/>
      <c r="Q336" s="161"/>
      <c r="R336" s="161"/>
      <c r="S336" s="161"/>
      <c r="T336" s="161"/>
      <c r="U336" s="161"/>
      <c r="V336" s="161"/>
      <c r="W336" s="161"/>
      <c r="X336" s="161"/>
      <c r="Y336" s="161"/>
      <c r="Z336" s="161"/>
    </row>
    <row r="337" ht="14.25" customHeight="1">
      <c r="A337" s="161"/>
      <c r="B337" s="161"/>
      <c r="C337" s="161"/>
      <c r="D337" s="161"/>
      <c r="E337" s="161"/>
      <c r="F337" s="161"/>
      <c r="G337" s="161"/>
      <c r="H337" s="161"/>
      <c r="I337" s="161"/>
      <c r="J337" s="161"/>
      <c r="K337" s="161"/>
      <c r="L337" s="161"/>
      <c r="M337" s="161"/>
      <c r="N337" s="161"/>
      <c r="O337" s="161"/>
      <c r="P337" s="161"/>
      <c r="Q337" s="161"/>
      <c r="R337" s="161"/>
      <c r="S337" s="161"/>
      <c r="T337" s="161"/>
      <c r="U337" s="161"/>
      <c r="V337" s="161"/>
      <c r="W337" s="161"/>
      <c r="X337" s="161"/>
      <c r="Y337" s="161"/>
      <c r="Z337" s="161"/>
    </row>
    <row r="338" ht="14.25" customHeight="1">
      <c r="A338" s="161"/>
      <c r="B338" s="161"/>
      <c r="C338" s="161"/>
      <c r="D338" s="161"/>
      <c r="E338" s="161"/>
      <c r="F338" s="161"/>
      <c r="G338" s="161"/>
      <c r="H338" s="161"/>
      <c r="I338" s="161"/>
      <c r="J338" s="161"/>
      <c r="K338" s="161"/>
      <c r="L338" s="161"/>
      <c r="M338" s="161"/>
      <c r="N338" s="161"/>
      <c r="O338" s="161"/>
      <c r="P338" s="161"/>
      <c r="Q338" s="161"/>
      <c r="R338" s="161"/>
      <c r="S338" s="161"/>
      <c r="T338" s="161"/>
      <c r="U338" s="161"/>
      <c r="V338" s="161"/>
      <c r="W338" s="161"/>
      <c r="X338" s="161"/>
      <c r="Y338" s="161"/>
      <c r="Z338" s="161"/>
    </row>
    <row r="339" ht="14.25" customHeight="1">
      <c r="A339" s="161"/>
      <c r="B339" s="161"/>
      <c r="C339" s="161"/>
      <c r="D339" s="161"/>
      <c r="E339" s="161"/>
      <c r="F339" s="161"/>
      <c r="G339" s="161"/>
      <c r="H339" s="161"/>
      <c r="I339" s="161"/>
      <c r="J339" s="161"/>
      <c r="K339" s="161"/>
      <c r="L339" s="161"/>
      <c r="M339" s="161"/>
      <c r="N339" s="161"/>
      <c r="O339" s="161"/>
      <c r="P339" s="161"/>
      <c r="Q339" s="161"/>
      <c r="R339" s="161"/>
      <c r="S339" s="161"/>
      <c r="T339" s="161"/>
      <c r="U339" s="161"/>
      <c r="V339" s="161"/>
      <c r="W339" s="161"/>
      <c r="X339" s="161"/>
      <c r="Y339" s="161"/>
      <c r="Z339" s="161"/>
    </row>
    <row r="340" ht="14.25" customHeight="1">
      <c r="A340" s="161"/>
      <c r="B340" s="161"/>
      <c r="C340" s="161"/>
      <c r="D340" s="161"/>
      <c r="E340" s="161"/>
      <c r="F340" s="161"/>
      <c r="G340" s="161"/>
      <c r="H340" s="161"/>
      <c r="I340" s="161"/>
      <c r="J340" s="161"/>
      <c r="K340" s="161"/>
      <c r="L340" s="161"/>
      <c r="M340" s="161"/>
      <c r="N340" s="161"/>
      <c r="O340" s="161"/>
      <c r="P340" s="161"/>
      <c r="Q340" s="161"/>
      <c r="R340" s="161"/>
      <c r="S340" s="161"/>
      <c r="T340" s="161"/>
      <c r="U340" s="161"/>
      <c r="V340" s="161"/>
      <c r="W340" s="161"/>
      <c r="X340" s="161"/>
      <c r="Y340" s="161"/>
      <c r="Z340" s="161"/>
    </row>
    <row r="341" ht="14.25" customHeight="1">
      <c r="A341" s="161"/>
      <c r="B341" s="161"/>
      <c r="C341" s="161"/>
      <c r="D341" s="161"/>
      <c r="E341" s="161"/>
      <c r="F341" s="161"/>
      <c r="G341" s="161"/>
      <c r="H341" s="161"/>
      <c r="I341" s="161"/>
      <c r="J341" s="161"/>
      <c r="K341" s="161"/>
      <c r="L341" s="161"/>
      <c r="M341" s="161"/>
      <c r="N341" s="161"/>
      <c r="O341" s="161"/>
      <c r="P341" s="161"/>
      <c r="Q341" s="161"/>
      <c r="R341" s="161"/>
      <c r="S341" s="161"/>
      <c r="T341" s="161"/>
      <c r="U341" s="161"/>
      <c r="V341" s="161"/>
      <c r="W341" s="161"/>
      <c r="X341" s="161"/>
      <c r="Y341" s="161"/>
      <c r="Z341" s="161"/>
    </row>
    <row r="342" ht="14.25" customHeight="1">
      <c r="A342" s="161"/>
      <c r="B342" s="161"/>
      <c r="C342" s="161"/>
      <c r="D342" s="161"/>
      <c r="E342" s="161"/>
      <c r="F342" s="161"/>
      <c r="G342" s="161"/>
      <c r="H342" s="161"/>
      <c r="I342" s="161"/>
      <c r="J342" s="161"/>
      <c r="K342" s="161"/>
      <c r="L342" s="161"/>
      <c r="M342" s="161"/>
      <c r="N342" s="161"/>
      <c r="O342" s="161"/>
      <c r="P342" s="161"/>
      <c r="Q342" s="161"/>
      <c r="R342" s="161"/>
      <c r="S342" s="161"/>
      <c r="T342" s="161"/>
      <c r="U342" s="161"/>
      <c r="V342" s="161"/>
      <c r="W342" s="161"/>
      <c r="X342" s="161"/>
      <c r="Y342" s="161"/>
      <c r="Z342" s="161"/>
    </row>
    <row r="343" ht="14.25" customHeight="1">
      <c r="A343" s="161"/>
      <c r="B343" s="161"/>
      <c r="C343" s="161"/>
      <c r="D343" s="161"/>
      <c r="E343" s="161"/>
      <c r="F343" s="161"/>
      <c r="G343" s="161"/>
      <c r="H343" s="161"/>
      <c r="I343" s="161"/>
      <c r="J343" s="161"/>
      <c r="K343" s="161"/>
      <c r="L343" s="161"/>
      <c r="M343" s="161"/>
      <c r="N343" s="161"/>
      <c r="O343" s="161"/>
      <c r="P343" s="161"/>
      <c r="Q343" s="161"/>
      <c r="R343" s="161"/>
      <c r="S343" s="161"/>
      <c r="T343" s="161"/>
      <c r="U343" s="161"/>
      <c r="V343" s="161"/>
      <c r="W343" s="161"/>
      <c r="X343" s="161"/>
      <c r="Y343" s="161"/>
      <c r="Z343" s="161"/>
    </row>
    <row r="344" ht="14.25" customHeight="1">
      <c r="A344" s="161"/>
      <c r="B344" s="161"/>
      <c r="C344" s="161"/>
      <c r="D344" s="161"/>
      <c r="E344" s="161"/>
      <c r="F344" s="161"/>
      <c r="G344" s="161"/>
      <c r="H344" s="161"/>
      <c r="I344" s="161"/>
      <c r="J344" s="161"/>
      <c r="K344" s="161"/>
      <c r="L344" s="161"/>
      <c r="M344" s="161"/>
      <c r="N344" s="161"/>
      <c r="O344" s="161"/>
      <c r="P344" s="161"/>
      <c r="Q344" s="161"/>
      <c r="R344" s="161"/>
      <c r="S344" s="161"/>
      <c r="T344" s="161"/>
      <c r="U344" s="161"/>
      <c r="V344" s="161"/>
      <c r="W344" s="161"/>
      <c r="X344" s="161"/>
      <c r="Y344" s="161"/>
      <c r="Z344" s="161"/>
    </row>
    <row r="345" ht="14.25" customHeight="1">
      <c r="A345" s="161"/>
      <c r="B345" s="161"/>
      <c r="C345" s="161"/>
      <c r="D345" s="161"/>
      <c r="E345" s="161"/>
      <c r="F345" s="161"/>
      <c r="G345" s="161"/>
      <c r="H345" s="161"/>
      <c r="I345" s="161"/>
      <c r="J345" s="161"/>
      <c r="K345" s="161"/>
      <c r="L345" s="161"/>
      <c r="M345" s="161"/>
      <c r="N345" s="161"/>
      <c r="O345" s="161"/>
      <c r="P345" s="161"/>
      <c r="Q345" s="161"/>
      <c r="R345" s="161"/>
      <c r="S345" s="161"/>
      <c r="T345" s="161"/>
      <c r="U345" s="161"/>
      <c r="V345" s="161"/>
      <c r="W345" s="161"/>
      <c r="X345" s="161"/>
      <c r="Y345" s="161"/>
      <c r="Z345" s="161"/>
    </row>
    <row r="346" ht="14.25" customHeight="1">
      <c r="A346" s="161"/>
      <c r="B346" s="161"/>
      <c r="C346" s="161"/>
      <c r="D346" s="161"/>
      <c r="E346" s="161"/>
      <c r="F346" s="161"/>
      <c r="G346" s="161"/>
      <c r="H346" s="161"/>
      <c r="I346" s="161"/>
      <c r="J346" s="161"/>
      <c r="K346" s="161"/>
      <c r="L346" s="161"/>
      <c r="M346" s="161"/>
      <c r="N346" s="161"/>
      <c r="O346" s="161"/>
      <c r="P346" s="161"/>
      <c r="Q346" s="161"/>
      <c r="R346" s="161"/>
      <c r="S346" s="161"/>
      <c r="T346" s="161"/>
      <c r="U346" s="161"/>
      <c r="V346" s="161"/>
      <c r="W346" s="161"/>
      <c r="X346" s="161"/>
      <c r="Y346" s="161"/>
      <c r="Z346" s="161"/>
    </row>
    <row r="347" ht="14.25" customHeight="1">
      <c r="A347" s="161"/>
      <c r="B347" s="161"/>
      <c r="C347" s="161"/>
      <c r="D347" s="161"/>
      <c r="E347" s="161"/>
      <c r="F347" s="161"/>
      <c r="G347" s="161"/>
      <c r="H347" s="161"/>
      <c r="I347" s="161"/>
      <c r="J347" s="161"/>
      <c r="K347" s="161"/>
      <c r="L347" s="161"/>
      <c r="M347" s="161"/>
      <c r="N347" s="161"/>
      <c r="O347" s="161"/>
      <c r="P347" s="161"/>
      <c r="Q347" s="161"/>
      <c r="R347" s="161"/>
      <c r="S347" s="161"/>
      <c r="T347" s="161"/>
      <c r="U347" s="161"/>
      <c r="V347" s="161"/>
      <c r="W347" s="161"/>
      <c r="X347" s="161"/>
      <c r="Y347" s="161"/>
      <c r="Z347" s="161"/>
    </row>
    <row r="348" ht="14.25" customHeight="1">
      <c r="A348" s="161"/>
      <c r="B348" s="161"/>
      <c r="C348" s="161"/>
      <c r="D348" s="161"/>
      <c r="E348" s="161"/>
      <c r="F348" s="161"/>
      <c r="G348" s="161"/>
      <c r="H348" s="161"/>
      <c r="I348" s="161"/>
      <c r="J348" s="161"/>
      <c r="K348" s="161"/>
      <c r="L348" s="161"/>
      <c r="M348" s="161"/>
      <c r="N348" s="161"/>
      <c r="O348" s="161"/>
      <c r="P348" s="161"/>
      <c r="Q348" s="161"/>
      <c r="R348" s="161"/>
      <c r="S348" s="161"/>
      <c r="T348" s="161"/>
      <c r="U348" s="161"/>
      <c r="V348" s="161"/>
      <c r="W348" s="161"/>
      <c r="X348" s="161"/>
      <c r="Y348" s="161"/>
      <c r="Z348" s="161"/>
    </row>
    <row r="349" ht="14.25" customHeight="1">
      <c r="A349" s="161"/>
      <c r="B349" s="161"/>
      <c r="C349" s="161"/>
      <c r="D349" s="161"/>
      <c r="E349" s="161"/>
      <c r="F349" s="161"/>
      <c r="G349" s="161"/>
      <c r="H349" s="161"/>
      <c r="I349" s="161"/>
      <c r="J349" s="161"/>
      <c r="K349" s="161"/>
      <c r="L349" s="161"/>
      <c r="M349" s="161"/>
      <c r="N349" s="161"/>
      <c r="O349" s="161"/>
      <c r="P349" s="161"/>
      <c r="Q349" s="161"/>
      <c r="R349" s="161"/>
      <c r="S349" s="161"/>
      <c r="T349" s="161"/>
      <c r="U349" s="161"/>
      <c r="V349" s="161"/>
      <c r="W349" s="161"/>
      <c r="X349" s="161"/>
      <c r="Y349" s="161"/>
      <c r="Z349" s="161"/>
    </row>
    <row r="350" ht="14.25" customHeight="1">
      <c r="A350" s="161"/>
      <c r="B350" s="161"/>
      <c r="C350" s="161"/>
      <c r="D350" s="161"/>
      <c r="E350" s="161"/>
      <c r="F350" s="161"/>
      <c r="G350" s="161"/>
      <c r="H350" s="161"/>
      <c r="I350" s="161"/>
      <c r="J350" s="161"/>
      <c r="K350" s="161"/>
      <c r="L350" s="161"/>
      <c r="M350" s="161"/>
      <c r="N350" s="161"/>
      <c r="O350" s="161"/>
      <c r="P350" s="161"/>
      <c r="Q350" s="161"/>
      <c r="R350" s="161"/>
      <c r="S350" s="161"/>
      <c r="T350" s="161"/>
      <c r="U350" s="161"/>
      <c r="V350" s="161"/>
      <c r="W350" s="161"/>
      <c r="X350" s="161"/>
      <c r="Y350" s="161"/>
      <c r="Z350" s="161"/>
    </row>
    <row r="351" ht="14.25" customHeight="1">
      <c r="A351" s="161"/>
      <c r="B351" s="161"/>
      <c r="C351" s="161"/>
      <c r="D351" s="161"/>
      <c r="E351" s="161"/>
      <c r="F351" s="161"/>
      <c r="G351" s="161"/>
      <c r="H351" s="161"/>
      <c r="I351" s="161"/>
      <c r="J351" s="161"/>
      <c r="K351" s="161"/>
      <c r="L351" s="161"/>
      <c r="M351" s="161"/>
      <c r="N351" s="161"/>
      <c r="O351" s="161"/>
      <c r="P351" s="161"/>
      <c r="Q351" s="161"/>
      <c r="R351" s="161"/>
      <c r="S351" s="161"/>
      <c r="T351" s="161"/>
      <c r="U351" s="161"/>
      <c r="V351" s="161"/>
      <c r="W351" s="161"/>
      <c r="X351" s="161"/>
      <c r="Y351" s="161"/>
      <c r="Z351" s="161"/>
    </row>
    <row r="352" ht="14.25" customHeight="1">
      <c r="A352" s="161"/>
      <c r="B352" s="161"/>
      <c r="C352" s="161"/>
      <c r="D352" s="161"/>
      <c r="E352" s="161"/>
      <c r="F352" s="161"/>
      <c r="G352" s="161"/>
      <c r="H352" s="161"/>
      <c r="I352" s="161"/>
      <c r="J352" s="161"/>
      <c r="K352" s="161"/>
      <c r="L352" s="161"/>
      <c r="M352" s="161"/>
      <c r="N352" s="161"/>
      <c r="O352" s="161"/>
      <c r="P352" s="161"/>
      <c r="Q352" s="161"/>
      <c r="R352" s="161"/>
      <c r="S352" s="161"/>
      <c r="T352" s="161"/>
      <c r="U352" s="161"/>
      <c r="V352" s="161"/>
      <c r="W352" s="161"/>
      <c r="X352" s="161"/>
      <c r="Y352" s="161"/>
      <c r="Z352" s="161"/>
    </row>
    <row r="353" ht="14.25" customHeight="1">
      <c r="A353" s="161"/>
      <c r="B353" s="161"/>
      <c r="C353" s="161"/>
      <c r="D353" s="161"/>
      <c r="E353" s="161"/>
      <c r="F353" s="161"/>
      <c r="G353" s="161"/>
      <c r="H353" s="161"/>
      <c r="I353" s="161"/>
      <c r="J353" s="161"/>
      <c r="K353" s="161"/>
      <c r="L353" s="161"/>
      <c r="M353" s="161"/>
      <c r="N353" s="161"/>
      <c r="O353" s="161"/>
      <c r="P353" s="161"/>
      <c r="Q353" s="161"/>
      <c r="R353" s="161"/>
      <c r="S353" s="161"/>
      <c r="T353" s="161"/>
      <c r="U353" s="161"/>
      <c r="V353" s="161"/>
      <c r="W353" s="161"/>
      <c r="X353" s="161"/>
      <c r="Y353" s="161"/>
      <c r="Z353" s="161"/>
    </row>
    <row r="354" ht="14.25" customHeight="1">
      <c r="A354" s="161"/>
      <c r="B354" s="161"/>
      <c r="C354" s="161"/>
      <c r="D354" s="161"/>
      <c r="E354" s="161"/>
      <c r="F354" s="161"/>
      <c r="G354" s="161"/>
      <c r="H354" s="161"/>
      <c r="I354" s="161"/>
      <c r="J354" s="161"/>
      <c r="K354" s="161"/>
      <c r="L354" s="161"/>
      <c r="M354" s="161"/>
      <c r="N354" s="161"/>
      <c r="O354" s="161"/>
      <c r="P354" s="161"/>
      <c r="Q354" s="161"/>
      <c r="R354" s="161"/>
      <c r="S354" s="161"/>
      <c r="T354" s="161"/>
      <c r="U354" s="161"/>
      <c r="V354" s="161"/>
      <c r="W354" s="161"/>
      <c r="X354" s="161"/>
      <c r="Y354" s="161"/>
      <c r="Z354" s="161"/>
    </row>
    <row r="355" ht="14.25" customHeight="1">
      <c r="A355" s="161"/>
      <c r="B355" s="161"/>
      <c r="C355" s="161"/>
      <c r="D355" s="161"/>
      <c r="E355" s="161"/>
      <c r="F355" s="161"/>
      <c r="G355" s="161"/>
      <c r="H355" s="161"/>
      <c r="I355" s="161"/>
      <c r="J355" s="161"/>
      <c r="K355" s="161"/>
      <c r="L355" s="161"/>
      <c r="M355" s="161"/>
      <c r="N355" s="161"/>
      <c r="O355" s="161"/>
      <c r="P355" s="161"/>
      <c r="Q355" s="161"/>
      <c r="R355" s="161"/>
      <c r="S355" s="161"/>
      <c r="T355" s="161"/>
      <c r="U355" s="161"/>
      <c r="V355" s="161"/>
      <c r="W355" s="161"/>
      <c r="X355" s="161"/>
      <c r="Y355" s="161"/>
      <c r="Z355" s="161"/>
    </row>
    <row r="356" ht="14.25" customHeight="1">
      <c r="A356" s="161"/>
      <c r="B356" s="161"/>
      <c r="C356" s="161"/>
      <c r="D356" s="161"/>
      <c r="E356" s="161"/>
      <c r="F356" s="161"/>
      <c r="G356" s="161"/>
      <c r="H356" s="161"/>
      <c r="I356" s="161"/>
      <c r="J356" s="161"/>
      <c r="K356" s="161"/>
      <c r="L356" s="161"/>
      <c r="M356" s="161"/>
      <c r="N356" s="161"/>
      <c r="O356" s="161"/>
      <c r="P356" s="161"/>
      <c r="Q356" s="161"/>
      <c r="R356" s="161"/>
      <c r="S356" s="161"/>
      <c r="T356" s="161"/>
      <c r="U356" s="161"/>
      <c r="V356" s="161"/>
      <c r="W356" s="161"/>
      <c r="X356" s="161"/>
      <c r="Y356" s="161"/>
      <c r="Z356" s="161"/>
    </row>
    <row r="357" ht="14.25" customHeight="1">
      <c r="A357" s="161"/>
      <c r="B357" s="161"/>
      <c r="C357" s="161"/>
      <c r="D357" s="161"/>
      <c r="E357" s="161"/>
      <c r="F357" s="161"/>
      <c r="G357" s="161"/>
      <c r="H357" s="161"/>
      <c r="I357" s="161"/>
      <c r="J357" s="161"/>
      <c r="K357" s="161"/>
      <c r="L357" s="161"/>
      <c r="M357" s="161"/>
      <c r="N357" s="161"/>
      <c r="O357" s="161"/>
      <c r="P357" s="161"/>
      <c r="Q357" s="161"/>
      <c r="R357" s="161"/>
      <c r="S357" s="161"/>
      <c r="T357" s="161"/>
      <c r="U357" s="161"/>
      <c r="V357" s="161"/>
      <c r="W357" s="161"/>
      <c r="X357" s="161"/>
      <c r="Y357" s="161"/>
      <c r="Z357" s="161"/>
    </row>
    <row r="358" ht="14.25" customHeight="1">
      <c r="A358" s="161"/>
      <c r="B358" s="161"/>
      <c r="C358" s="161"/>
      <c r="D358" s="161"/>
      <c r="E358" s="161"/>
      <c r="F358" s="161"/>
      <c r="G358" s="161"/>
      <c r="H358" s="161"/>
      <c r="I358" s="161"/>
      <c r="J358" s="161"/>
      <c r="K358" s="161"/>
      <c r="L358" s="161"/>
      <c r="M358" s="161"/>
      <c r="N358" s="161"/>
      <c r="O358" s="161"/>
      <c r="P358" s="161"/>
      <c r="Q358" s="161"/>
      <c r="R358" s="161"/>
      <c r="S358" s="161"/>
      <c r="T358" s="161"/>
      <c r="U358" s="161"/>
      <c r="V358" s="161"/>
      <c r="W358" s="161"/>
      <c r="X358" s="161"/>
      <c r="Y358" s="161"/>
      <c r="Z358" s="161"/>
    </row>
    <row r="359" ht="14.25" customHeight="1">
      <c r="A359" s="161"/>
      <c r="B359" s="161"/>
      <c r="C359" s="161"/>
      <c r="D359" s="161"/>
      <c r="E359" s="161"/>
      <c r="F359" s="161"/>
      <c r="G359" s="161"/>
      <c r="H359" s="161"/>
      <c r="I359" s="161"/>
      <c r="J359" s="161"/>
      <c r="K359" s="161"/>
      <c r="L359" s="161"/>
      <c r="M359" s="161"/>
      <c r="N359" s="161"/>
      <c r="O359" s="161"/>
      <c r="P359" s="161"/>
      <c r="Q359" s="161"/>
      <c r="R359" s="161"/>
      <c r="S359" s="161"/>
      <c r="T359" s="161"/>
      <c r="U359" s="161"/>
      <c r="V359" s="161"/>
      <c r="W359" s="161"/>
      <c r="X359" s="161"/>
      <c r="Y359" s="161"/>
      <c r="Z359" s="161"/>
    </row>
    <row r="360" ht="14.25" customHeight="1">
      <c r="A360" s="161"/>
      <c r="B360" s="161"/>
      <c r="C360" s="161"/>
      <c r="D360" s="161"/>
      <c r="E360" s="161"/>
      <c r="F360" s="161"/>
      <c r="G360" s="161"/>
      <c r="H360" s="161"/>
      <c r="I360" s="161"/>
      <c r="J360" s="161"/>
      <c r="K360" s="161"/>
      <c r="L360" s="161"/>
      <c r="M360" s="161"/>
      <c r="N360" s="161"/>
      <c r="O360" s="161"/>
      <c r="P360" s="161"/>
      <c r="Q360" s="161"/>
      <c r="R360" s="161"/>
      <c r="S360" s="161"/>
      <c r="T360" s="161"/>
      <c r="U360" s="161"/>
      <c r="V360" s="161"/>
      <c r="W360" s="161"/>
      <c r="X360" s="161"/>
      <c r="Y360" s="161"/>
      <c r="Z360" s="161"/>
    </row>
    <row r="361" ht="14.25" customHeight="1">
      <c r="A361" s="161"/>
      <c r="B361" s="161"/>
      <c r="C361" s="161"/>
      <c r="D361" s="161"/>
      <c r="E361" s="161"/>
      <c r="F361" s="161"/>
      <c r="G361" s="161"/>
      <c r="H361" s="161"/>
      <c r="I361" s="161"/>
      <c r="J361" s="161"/>
      <c r="K361" s="161"/>
      <c r="L361" s="161"/>
      <c r="M361" s="161"/>
      <c r="N361" s="161"/>
      <c r="O361" s="161"/>
      <c r="P361" s="161"/>
      <c r="Q361" s="161"/>
      <c r="R361" s="161"/>
      <c r="S361" s="161"/>
      <c r="T361" s="161"/>
      <c r="U361" s="161"/>
      <c r="V361" s="161"/>
      <c r="W361" s="161"/>
      <c r="X361" s="161"/>
      <c r="Y361" s="161"/>
      <c r="Z361" s="161"/>
    </row>
    <row r="362" ht="14.25" customHeight="1">
      <c r="A362" s="161"/>
      <c r="B362" s="161"/>
      <c r="C362" s="161"/>
      <c r="D362" s="161"/>
      <c r="E362" s="161"/>
      <c r="F362" s="161"/>
      <c r="G362" s="161"/>
      <c r="H362" s="161"/>
      <c r="I362" s="161"/>
      <c r="J362" s="161"/>
      <c r="K362" s="161"/>
      <c r="L362" s="161"/>
      <c r="M362" s="161"/>
      <c r="N362" s="161"/>
      <c r="O362" s="161"/>
      <c r="P362" s="161"/>
      <c r="Q362" s="161"/>
      <c r="R362" s="161"/>
      <c r="S362" s="161"/>
      <c r="T362" s="161"/>
      <c r="U362" s="161"/>
      <c r="V362" s="161"/>
      <c r="W362" s="161"/>
      <c r="X362" s="161"/>
      <c r="Y362" s="161"/>
      <c r="Z362" s="161"/>
    </row>
    <row r="363" ht="14.25" customHeight="1">
      <c r="A363" s="161"/>
      <c r="B363" s="161"/>
      <c r="C363" s="161"/>
      <c r="D363" s="161"/>
      <c r="E363" s="161"/>
      <c r="F363" s="161"/>
      <c r="G363" s="161"/>
      <c r="H363" s="161"/>
      <c r="I363" s="161"/>
      <c r="J363" s="161"/>
      <c r="K363" s="161"/>
      <c r="L363" s="161"/>
      <c r="M363" s="161"/>
      <c r="N363" s="161"/>
      <c r="O363" s="161"/>
      <c r="P363" s="161"/>
      <c r="Q363" s="161"/>
      <c r="R363" s="161"/>
      <c r="S363" s="161"/>
      <c r="T363" s="161"/>
      <c r="U363" s="161"/>
      <c r="V363" s="161"/>
      <c r="W363" s="161"/>
      <c r="X363" s="161"/>
      <c r="Y363" s="161"/>
      <c r="Z363" s="161"/>
    </row>
    <row r="364" ht="14.25" customHeight="1">
      <c r="A364" s="161"/>
      <c r="B364" s="161"/>
      <c r="C364" s="161"/>
      <c r="D364" s="161"/>
      <c r="E364" s="161"/>
      <c r="F364" s="161"/>
      <c r="G364" s="161"/>
      <c r="H364" s="161"/>
      <c r="I364" s="161"/>
      <c r="J364" s="161"/>
      <c r="K364" s="161"/>
      <c r="L364" s="161"/>
      <c r="M364" s="161"/>
      <c r="N364" s="161"/>
      <c r="O364" s="161"/>
      <c r="P364" s="161"/>
      <c r="Q364" s="161"/>
      <c r="R364" s="161"/>
      <c r="S364" s="161"/>
      <c r="T364" s="161"/>
      <c r="U364" s="161"/>
      <c r="V364" s="161"/>
      <c r="W364" s="161"/>
      <c r="X364" s="161"/>
      <c r="Y364" s="161"/>
      <c r="Z364" s="161"/>
    </row>
    <row r="365" ht="14.25" customHeight="1">
      <c r="A365" s="161"/>
      <c r="B365" s="161"/>
      <c r="C365" s="161"/>
      <c r="D365" s="161"/>
      <c r="E365" s="161"/>
      <c r="F365" s="161"/>
      <c r="G365" s="161"/>
      <c r="H365" s="161"/>
      <c r="I365" s="161"/>
      <c r="J365" s="161"/>
      <c r="K365" s="161"/>
      <c r="L365" s="161"/>
      <c r="M365" s="161"/>
      <c r="N365" s="161"/>
      <c r="O365" s="161"/>
      <c r="P365" s="161"/>
      <c r="Q365" s="161"/>
      <c r="R365" s="161"/>
      <c r="S365" s="161"/>
      <c r="T365" s="161"/>
      <c r="U365" s="161"/>
      <c r="V365" s="161"/>
      <c r="W365" s="161"/>
      <c r="X365" s="161"/>
      <c r="Y365" s="161"/>
      <c r="Z365" s="161"/>
    </row>
    <row r="366" ht="14.25" customHeight="1">
      <c r="A366" s="161"/>
      <c r="B366" s="161"/>
      <c r="C366" s="161"/>
      <c r="D366" s="161"/>
      <c r="E366" s="161"/>
      <c r="F366" s="161"/>
      <c r="G366" s="161"/>
      <c r="H366" s="161"/>
      <c r="I366" s="161"/>
      <c r="J366" s="161"/>
      <c r="K366" s="161"/>
      <c r="L366" s="161"/>
      <c r="M366" s="161"/>
      <c r="N366" s="161"/>
      <c r="O366" s="161"/>
      <c r="P366" s="161"/>
      <c r="Q366" s="161"/>
      <c r="R366" s="161"/>
      <c r="S366" s="161"/>
      <c r="T366" s="161"/>
      <c r="U366" s="161"/>
      <c r="V366" s="161"/>
      <c r="W366" s="161"/>
      <c r="X366" s="161"/>
      <c r="Y366" s="161"/>
      <c r="Z366" s="161"/>
    </row>
    <row r="367" ht="14.25" customHeight="1">
      <c r="A367" s="161"/>
      <c r="B367" s="161"/>
      <c r="C367" s="161"/>
      <c r="D367" s="161"/>
      <c r="E367" s="161"/>
      <c r="F367" s="161"/>
      <c r="G367" s="161"/>
      <c r="H367" s="161"/>
      <c r="I367" s="161"/>
      <c r="J367" s="161"/>
      <c r="K367" s="161"/>
      <c r="L367" s="161"/>
      <c r="M367" s="161"/>
      <c r="N367" s="161"/>
      <c r="O367" s="161"/>
      <c r="P367" s="161"/>
      <c r="Q367" s="161"/>
      <c r="R367" s="161"/>
      <c r="S367" s="161"/>
      <c r="T367" s="161"/>
      <c r="U367" s="161"/>
      <c r="V367" s="161"/>
      <c r="W367" s="161"/>
      <c r="X367" s="161"/>
      <c r="Y367" s="161"/>
      <c r="Z367" s="161"/>
    </row>
    <row r="368" ht="14.25" customHeight="1">
      <c r="A368" s="161"/>
      <c r="B368" s="161"/>
      <c r="C368" s="161"/>
      <c r="D368" s="161"/>
      <c r="E368" s="161"/>
      <c r="F368" s="161"/>
      <c r="G368" s="161"/>
      <c r="H368" s="161"/>
      <c r="I368" s="161"/>
      <c r="J368" s="161"/>
      <c r="K368" s="161"/>
      <c r="L368" s="161"/>
      <c r="M368" s="161"/>
      <c r="N368" s="161"/>
      <c r="O368" s="161"/>
      <c r="P368" s="161"/>
      <c r="Q368" s="161"/>
      <c r="R368" s="161"/>
      <c r="S368" s="161"/>
      <c r="T368" s="161"/>
      <c r="U368" s="161"/>
      <c r="V368" s="161"/>
      <c r="W368" s="161"/>
      <c r="X368" s="161"/>
      <c r="Y368" s="161"/>
      <c r="Z368" s="161"/>
    </row>
    <row r="369" ht="14.25" customHeight="1">
      <c r="A369" s="161"/>
      <c r="B369" s="161"/>
      <c r="C369" s="161"/>
      <c r="D369" s="161"/>
      <c r="E369" s="161"/>
      <c r="F369" s="161"/>
      <c r="G369" s="161"/>
      <c r="H369" s="161"/>
      <c r="I369" s="161"/>
      <c r="J369" s="161"/>
      <c r="K369" s="161"/>
      <c r="L369" s="161"/>
      <c r="M369" s="161"/>
      <c r="N369" s="161"/>
      <c r="O369" s="161"/>
      <c r="P369" s="161"/>
      <c r="Q369" s="161"/>
      <c r="R369" s="161"/>
      <c r="S369" s="161"/>
      <c r="T369" s="161"/>
      <c r="U369" s="161"/>
      <c r="V369" s="161"/>
      <c r="W369" s="161"/>
      <c r="X369" s="161"/>
      <c r="Y369" s="161"/>
      <c r="Z369" s="161"/>
    </row>
    <row r="370" ht="14.25" customHeight="1">
      <c r="A370" s="161"/>
      <c r="B370" s="161"/>
      <c r="C370" s="161"/>
      <c r="D370" s="161"/>
      <c r="E370" s="161"/>
      <c r="F370" s="161"/>
      <c r="G370" s="161"/>
      <c r="H370" s="161"/>
      <c r="I370" s="161"/>
      <c r="J370" s="161"/>
      <c r="K370" s="161"/>
      <c r="L370" s="161"/>
      <c r="M370" s="161"/>
      <c r="N370" s="161"/>
      <c r="O370" s="161"/>
      <c r="P370" s="161"/>
      <c r="Q370" s="161"/>
      <c r="R370" s="161"/>
      <c r="S370" s="161"/>
      <c r="T370" s="161"/>
      <c r="U370" s="161"/>
      <c r="V370" s="161"/>
      <c r="W370" s="161"/>
      <c r="X370" s="161"/>
      <c r="Y370" s="161"/>
      <c r="Z370" s="161"/>
    </row>
    <row r="371" ht="14.25" customHeight="1">
      <c r="A371" s="161"/>
      <c r="B371" s="161"/>
      <c r="C371" s="161"/>
      <c r="D371" s="161"/>
      <c r="E371" s="161"/>
      <c r="F371" s="161"/>
      <c r="G371" s="161"/>
      <c r="H371" s="161"/>
      <c r="I371" s="161"/>
      <c r="J371" s="161"/>
      <c r="K371" s="161"/>
      <c r="L371" s="161"/>
      <c r="M371" s="161"/>
      <c r="N371" s="161"/>
      <c r="O371" s="161"/>
      <c r="P371" s="161"/>
      <c r="Q371" s="161"/>
      <c r="R371" s="161"/>
      <c r="S371" s="161"/>
      <c r="T371" s="161"/>
      <c r="U371" s="161"/>
      <c r="V371" s="161"/>
      <c r="W371" s="161"/>
      <c r="X371" s="161"/>
      <c r="Y371" s="161"/>
      <c r="Z371" s="161"/>
    </row>
    <row r="372" ht="14.25" customHeight="1">
      <c r="A372" s="161"/>
      <c r="B372" s="161"/>
      <c r="C372" s="161"/>
      <c r="D372" s="161"/>
      <c r="E372" s="161"/>
      <c r="F372" s="161"/>
      <c r="G372" s="161"/>
      <c r="H372" s="161"/>
      <c r="I372" s="161"/>
      <c r="J372" s="161"/>
      <c r="K372" s="161"/>
      <c r="L372" s="161"/>
      <c r="M372" s="161"/>
      <c r="N372" s="161"/>
      <c r="O372" s="161"/>
      <c r="P372" s="161"/>
      <c r="Q372" s="161"/>
      <c r="R372" s="161"/>
      <c r="S372" s="161"/>
      <c r="T372" s="161"/>
      <c r="U372" s="161"/>
      <c r="V372" s="161"/>
      <c r="W372" s="161"/>
      <c r="X372" s="161"/>
      <c r="Y372" s="161"/>
      <c r="Z372" s="161"/>
    </row>
    <row r="373" ht="14.25" customHeight="1">
      <c r="A373" s="161"/>
      <c r="B373" s="161"/>
      <c r="C373" s="161"/>
      <c r="D373" s="161"/>
      <c r="E373" s="161"/>
      <c r="F373" s="161"/>
      <c r="G373" s="161"/>
      <c r="H373" s="161"/>
      <c r="I373" s="161"/>
      <c r="J373" s="161"/>
      <c r="K373" s="161"/>
      <c r="L373" s="161"/>
      <c r="M373" s="161"/>
      <c r="N373" s="161"/>
      <c r="O373" s="161"/>
      <c r="P373" s="161"/>
      <c r="Q373" s="161"/>
      <c r="R373" s="161"/>
      <c r="S373" s="161"/>
      <c r="T373" s="161"/>
      <c r="U373" s="161"/>
      <c r="V373" s="161"/>
      <c r="W373" s="161"/>
      <c r="X373" s="161"/>
      <c r="Y373" s="161"/>
      <c r="Z373" s="161"/>
    </row>
    <row r="374" ht="14.25" customHeight="1">
      <c r="A374" s="161"/>
      <c r="B374" s="161"/>
      <c r="C374" s="161"/>
      <c r="D374" s="161"/>
      <c r="E374" s="161"/>
      <c r="F374" s="161"/>
      <c r="G374" s="161"/>
      <c r="H374" s="161"/>
      <c r="I374" s="161"/>
      <c r="J374" s="161"/>
      <c r="K374" s="161"/>
      <c r="L374" s="161"/>
      <c r="M374" s="161"/>
      <c r="N374" s="161"/>
      <c r="O374" s="161"/>
      <c r="P374" s="161"/>
      <c r="Q374" s="161"/>
      <c r="R374" s="161"/>
      <c r="S374" s="161"/>
      <c r="T374" s="161"/>
      <c r="U374" s="161"/>
      <c r="V374" s="161"/>
      <c r="W374" s="161"/>
      <c r="X374" s="161"/>
      <c r="Y374" s="161"/>
      <c r="Z374" s="161"/>
    </row>
    <row r="375" ht="14.25" customHeight="1">
      <c r="A375" s="161"/>
      <c r="B375" s="161"/>
      <c r="C375" s="161"/>
      <c r="D375" s="161"/>
      <c r="E375" s="161"/>
      <c r="F375" s="161"/>
      <c r="G375" s="161"/>
      <c r="H375" s="161"/>
      <c r="I375" s="161"/>
      <c r="J375" s="161"/>
      <c r="K375" s="161"/>
      <c r="L375" s="161"/>
      <c r="M375" s="161"/>
      <c r="N375" s="161"/>
      <c r="O375" s="161"/>
      <c r="P375" s="161"/>
      <c r="Q375" s="161"/>
      <c r="R375" s="161"/>
      <c r="S375" s="161"/>
      <c r="T375" s="161"/>
      <c r="U375" s="161"/>
      <c r="V375" s="161"/>
      <c r="W375" s="161"/>
      <c r="X375" s="161"/>
      <c r="Y375" s="161"/>
      <c r="Z375" s="161"/>
    </row>
    <row r="376" ht="14.25" customHeight="1">
      <c r="A376" s="161"/>
      <c r="B376" s="161"/>
      <c r="C376" s="161"/>
      <c r="D376" s="161"/>
      <c r="E376" s="161"/>
      <c r="F376" s="161"/>
      <c r="G376" s="161"/>
      <c r="H376" s="161"/>
      <c r="I376" s="161"/>
      <c r="J376" s="161"/>
      <c r="K376" s="161"/>
      <c r="L376" s="161"/>
      <c r="M376" s="161"/>
      <c r="N376" s="161"/>
      <c r="O376" s="161"/>
      <c r="P376" s="161"/>
      <c r="Q376" s="161"/>
      <c r="R376" s="161"/>
      <c r="S376" s="161"/>
      <c r="T376" s="161"/>
      <c r="U376" s="161"/>
      <c r="V376" s="161"/>
      <c r="W376" s="161"/>
      <c r="X376" s="161"/>
      <c r="Y376" s="161"/>
      <c r="Z376" s="161"/>
    </row>
    <row r="377" ht="14.25" customHeight="1">
      <c r="A377" s="161"/>
      <c r="B377" s="161"/>
      <c r="C377" s="161"/>
      <c r="D377" s="161"/>
      <c r="E377" s="161"/>
      <c r="F377" s="161"/>
      <c r="G377" s="161"/>
      <c r="H377" s="161"/>
      <c r="I377" s="161"/>
      <c r="J377" s="161"/>
      <c r="K377" s="161"/>
      <c r="L377" s="161"/>
      <c r="M377" s="161"/>
      <c r="N377" s="161"/>
      <c r="O377" s="161"/>
      <c r="P377" s="161"/>
      <c r="Q377" s="161"/>
      <c r="R377" s="161"/>
      <c r="S377" s="161"/>
      <c r="T377" s="161"/>
      <c r="U377" s="161"/>
      <c r="V377" s="161"/>
      <c r="W377" s="161"/>
      <c r="X377" s="161"/>
      <c r="Y377" s="161"/>
      <c r="Z377" s="161"/>
    </row>
    <row r="378" ht="14.25" customHeight="1">
      <c r="A378" s="161"/>
      <c r="B378" s="161"/>
      <c r="C378" s="161"/>
      <c r="D378" s="161"/>
      <c r="E378" s="161"/>
      <c r="F378" s="161"/>
      <c r="G378" s="161"/>
      <c r="H378" s="161"/>
      <c r="I378" s="161"/>
      <c r="J378" s="161"/>
      <c r="K378" s="161"/>
      <c r="L378" s="161"/>
      <c r="M378" s="161"/>
      <c r="N378" s="161"/>
      <c r="O378" s="161"/>
      <c r="P378" s="161"/>
      <c r="Q378" s="161"/>
      <c r="R378" s="161"/>
      <c r="S378" s="161"/>
      <c r="T378" s="161"/>
      <c r="U378" s="161"/>
      <c r="V378" s="161"/>
      <c r="W378" s="161"/>
      <c r="X378" s="161"/>
      <c r="Y378" s="161"/>
      <c r="Z378" s="161"/>
    </row>
    <row r="379" ht="14.25" customHeight="1">
      <c r="A379" s="161"/>
      <c r="B379" s="161"/>
      <c r="C379" s="161"/>
      <c r="D379" s="161"/>
      <c r="E379" s="161"/>
      <c r="F379" s="161"/>
      <c r="G379" s="161"/>
      <c r="H379" s="161"/>
      <c r="I379" s="161"/>
      <c r="J379" s="161"/>
      <c r="K379" s="161"/>
      <c r="L379" s="161"/>
      <c r="M379" s="161"/>
      <c r="N379" s="161"/>
      <c r="O379" s="161"/>
      <c r="P379" s="161"/>
      <c r="Q379" s="161"/>
      <c r="R379" s="161"/>
      <c r="S379" s="161"/>
      <c r="T379" s="161"/>
      <c r="U379" s="161"/>
      <c r="V379" s="161"/>
      <c r="W379" s="161"/>
      <c r="X379" s="161"/>
      <c r="Y379" s="161"/>
      <c r="Z379" s="161"/>
    </row>
    <row r="380" ht="14.25" customHeight="1">
      <c r="A380" s="161"/>
      <c r="B380" s="161"/>
      <c r="C380" s="161"/>
      <c r="D380" s="161"/>
      <c r="E380" s="161"/>
      <c r="F380" s="161"/>
      <c r="G380" s="161"/>
      <c r="H380" s="161"/>
      <c r="I380" s="161"/>
      <c r="J380" s="161"/>
      <c r="K380" s="161"/>
      <c r="L380" s="161"/>
      <c r="M380" s="161"/>
      <c r="N380" s="161"/>
      <c r="O380" s="161"/>
      <c r="P380" s="161"/>
      <c r="Q380" s="161"/>
      <c r="R380" s="161"/>
      <c r="S380" s="161"/>
      <c r="T380" s="161"/>
      <c r="U380" s="161"/>
      <c r="V380" s="161"/>
      <c r="W380" s="161"/>
      <c r="X380" s="161"/>
      <c r="Y380" s="161"/>
      <c r="Z380" s="161"/>
    </row>
    <row r="381" ht="14.25" customHeight="1">
      <c r="A381" s="161"/>
      <c r="B381" s="161"/>
      <c r="C381" s="161"/>
      <c r="D381" s="161"/>
      <c r="E381" s="161"/>
      <c r="F381" s="161"/>
      <c r="G381" s="161"/>
      <c r="H381" s="161"/>
      <c r="I381" s="161"/>
      <c r="J381" s="161"/>
      <c r="K381" s="161"/>
      <c r="L381" s="161"/>
      <c r="M381" s="161"/>
      <c r="N381" s="161"/>
      <c r="O381" s="161"/>
      <c r="P381" s="161"/>
      <c r="Q381" s="161"/>
      <c r="R381" s="161"/>
      <c r="S381" s="161"/>
      <c r="T381" s="161"/>
      <c r="U381" s="161"/>
      <c r="V381" s="161"/>
      <c r="W381" s="161"/>
      <c r="X381" s="161"/>
      <c r="Y381" s="161"/>
      <c r="Z381" s="161"/>
    </row>
    <row r="382" ht="14.25" customHeight="1">
      <c r="A382" s="161"/>
      <c r="B382" s="161"/>
      <c r="C382" s="161"/>
      <c r="D382" s="161"/>
      <c r="E382" s="161"/>
      <c r="F382" s="161"/>
      <c r="G382" s="161"/>
      <c r="H382" s="161"/>
      <c r="I382" s="161"/>
      <c r="J382" s="161"/>
      <c r="K382" s="161"/>
      <c r="L382" s="161"/>
      <c r="M382" s="161"/>
      <c r="N382" s="161"/>
      <c r="O382" s="161"/>
      <c r="P382" s="161"/>
      <c r="Q382" s="161"/>
      <c r="R382" s="161"/>
      <c r="S382" s="161"/>
      <c r="T382" s="161"/>
      <c r="U382" s="161"/>
      <c r="V382" s="161"/>
      <c r="W382" s="161"/>
      <c r="X382" s="161"/>
      <c r="Y382" s="161"/>
      <c r="Z382" s="161"/>
    </row>
    <row r="383" ht="14.25" customHeight="1">
      <c r="A383" s="161"/>
      <c r="B383" s="161"/>
      <c r="C383" s="161"/>
      <c r="D383" s="161"/>
      <c r="E383" s="161"/>
      <c r="F383" s="161"/>
      <c r="G383" s="161"/>
      <c r="H383" s="161"/>
      <c r="I383" s="161"/>
      <c r="J383" s="161"/>
      <c r="K383" s="161"/>
      <c r="L383" s="161"/>
      <c r="M383" s="161"/>
      <c r="N383" s="161"/>
      <c r="O383" s="161"/>
      <c r="P383" s="161"/>
      <c r="Q383" s="161"/>
      <c r="R383" s="161"/>
      <c r="S383" s="161"/>
      <c r="T383" s="161"/>
      <c r="U383" s="161"/>
      <c r="V383" s="161"/>
      <c r="W383" s="161"/>
      <c r="X383" s="161"/>
      <c r="Y383" s="161"/>
      <c r="Z383" s="161"/>
    </row>
    <row r="384" ht="14.25" customHeight="1">
      <c r="A384" s="161"/>
      <c r="B384" s="161"/>
      <c r="C384" s="161"/>
      <c r="D384" s="161"/>
      <c r="E384" s="161"/>
      <c r="F384" s="161"/>
      <c r="G384" s="161"/>
      <c r="H384" s="161"/>
      <c r="I384" s="161"/>
      <c r="J384" s="161"/>
      <c r="K384" s="161"/>
      <c r="L384" s="161"/>
      <c r="M384" s="161"/>
      <c r="N384" s="161"/>
      <c r="O384" s="161"/>
      <c r="P384" s="161"/>
      <c r="Q384" s="161"/>
      <c r="R384" s="161"/>
      <c r="S384" s="161"/>
      <c r="T384" s="161"/>
      <c r="U384" s="161"/>
      <c r="V384" s="161"/>
      <c r="W384" s="161"/>
      <c r="X384" s="161"/>
      <c r="Y384" s="161"/>
      <c r="Z384" s="161"/>
    </row>
    <row r="385" ht="14.25" customHeight="1">
      <c r="A385" s="161"/>
      <c r="B385" s="161"/>
      <c r="C385" s="161"/>
      <c r="D385" s="161"/>
      <c r="E385" s="161"/>
      <c r="F385" s="161"/>
      <c r="G385" s="161"/>
      <c r="H385" s="161"/>
      <c r="I385" s="161"/>
      <c r="J385" s="161"/>
      <c r="K385" s="161"/>
      <c r="L385" s="161"/>
      <c r="M385" s="161"/>
      <c r="N385" s="161"/>
      <c r="O385" s="161"/>
      <c r="P385" s="161"/>
      <c r="Q385" s="161"/>
      <c r="R385" s="161"/>
      <c r="S385" s="161"/>
      <c r="T385" s="161"/>
      <c r="U385" s="161"/>
      <c r="V385" s="161"/>
      <c r="W385" s="161"/>
      <c r="X385" s="161"/>
      <c r="Y385" s="161"/>
      <c r="Z385" s="161"/>
    </row>
    <row r="386" ht="14.25" customHeight="1">
      <c r="A386" s="161"/>
      <c r="B386" s="161"/>
      <c r="C386" s="161"/>
      <c r="D386" s="161"/>
      <c r="E386" s="161"/>
      <c r="F386" s="161"/>
      <c r="G386" s="161"/>
      <c r="H386" s="161"/>
      <c r="I386" s="161"/>
      <c r="J386" s="161"/>
      <c r="K386" s="161"/>
      <c r="L386" s="161"/>
      <c r="M386" s="161"/>
      <c r="N386" s="161"/>
      <c r="O386" s="161"/>
      <c r="P386" s="161"/>
      <c r="Q386" s="161"/>
      <c r="R386" s="161"/>
      <c r="S386" s="161"/>
      <c r="T386" s="161"/>
      <c r="U386" s="161"/>
      <c r="V386" s="161"/>
      <c r="W386" s="161"/>
      <c r="X386" s="161"/>
      <c r="Y386" s="161"/>
      <c r="Z386" s="161"/>
    </row>
    <row r="387" ht="14.25" customHeight="1">
      <c r="A387" s="161"/>
      <c r="B387" s="161"/>
      <c r="C387" s="161"/>
      <c r="D387" s="161"/>
      <c r="E387" s="161"/>
      <c r="F387" s="161"/>
      <c r="G387" s="161"/>
      <c r="H387" s="161"/>
      <c r="I387" s="161"/>
      <c r="J387" s="161"/>
      <c r="K387" s="161"/>
      <c r="L387" s="161"/>
      <c r="M387" s="161"/>
      <c r="N387" s="161"/>
      <c r="O387" s="161"/>
      <c r="P387" s="161"/>
      <c r="Q387" s="161"/>
      <c r="R387" s="161"/>
      <c r="S387" s="161"/>
      <c r="T387" s="161"/>
      <c r="U387" s="161"/>
      <c r="V387" s="161"/>
      <c r="W387" s="161"/>
      <c r="X387" s="161"/>
      <c r="Y387" s="161"/>
      <c r="Z387" s="161"/>
    </row>
    <row r="388" ht="14.25" customHeight="1">
      <c r="A388" s="161"/>
      <c r="B388" s="161"/>
      <c r="C388" s="161"/>
      <c r="D388" s="161"/>
      <c r="E388" s="161"/>
      <c r="F388" s="161"/>
      <c r="G388" s="161"/>
      <c r="H388" s="161"/>
      <c r="I388" s="161"/>
      <c r="J388" s="161"/>
      <c r="K388" s="161"/>
      <c r="L388" s="161"/>
      <c r="M388" s="161"/>
      <c r="N388" s="161"/>
      <c r="O388" s="161"/>
      <c r="P388" s="161"/>
      <c r="Q388" s="161"/>
      <c r="R388" s="161"/>
      <c r="S388" s="161"/>
      <c r="T388" s="161"/>
      <c r="U388" s="161"/>
      <c r="V388" s="161"/>
      <c r="W388" s="161"/>
      <c r="X388" s="161"/>
      <c r="Y388" s="161"/>
      <c r="Z388" s="161"/>
    </row>
    <row r="389" ht="14.25" customHeight="1">
      <c r="A389" s="161"/>
      <c r="B389" s="161"/>
      <c r="C389" s="161"/>
      <c r="D389" s="161"/>
      <c r="E389" s="161"/>
      <c r="F389" s="161"/>
      <c r="G389" s="161"/>
      <c r="H389" s="161"/>
      <c r="I389" s="161"/>
      <c r="J389" s="161"/>
      <c r="K389" s="161"/>
      <c r="L389" s="161"/>
      <c r="M389" s="161"/>
      <c r="N389" s="161"/>
      <c r="O389" s="161"/>
      <c r="P389" s="161"/>
      <c r="Q389" s="161"/>
      <c r="R389" s="161"/>
      <c r="S389" s="161"/>
      <c r="T389" s="161"/>
      <c r="U389" s="161"/>
      <c r="V389" s="161"/>
      <c r="W389" s="161"/>
      <c r="X389" s="161"/>
      <c r="Y389" s="161"/>
      <c r="Z389" s="161"/>
    </row>
    <row r="390" ht="14.25" customHeight="1">
      <c r="A390" s="161"/>
      <c r="B390" s="161"/>
      <c r="C390" s="161"/>
      <c r="D390" s="161"/>
      <c r="E390" s="161"/>
      <c r="F390" s="161"/>
      <c r="G390" s="161"/>
      <c r="H390" s="161"/>
      <c r="I390" s="161"/>
      <c r="J390" s="161"/>
      <c r="K390" s="161"/>
      <c r="L390" s="161"/>
      <c r="M390" s="161"/>
      <c r="N390" s="161"/>
      <c r="O390" s="161"/>
      <c r="P390" s="161"/>
      <c r="Q390" s="161"/>
      <c r="R390" s="161"/>
      <c r="S390" s="161"/>
      <c r="T390" s="161"/>
      <c r="U390" s="161"/>
      <c r="V390" s="161"/>
      <c r="W390" s="161"/>
      <c r="X390" s="161"/>
      <c r="Y390" s="161"/>
      <c r="Z390" s="161"/>
    </row>
    <row r="391" ht="14.25" customHeight="1">
      <c r="A391" s="161"/>
      <c r="B391" s="161"/>
      <c r="C391" s="161"/>
      <c r="D391" s="161"/>
      <c r="E391" s="161"/>
      <c r="F391" s="161"/>
      <c r="G391" s="161"/>
      <c r="H391" s="161"/>
      <c r="I391" s="161"/>
      <c r="J391" s="161"/>
      <c r="K391" s="161"/>
      <c r="L391" s="161"/>
      <c r="M391" s="161"/>
      <c r="N391" s="161"/>
      <c r="O391" s="161"/>
      <c r="P391" s="161"/>
      <c r="Q391" s="161"/>
      <c r="R391" s="161"/>
      <c r="S391" s="161"/>
      <c r="T391" s="161"/>
      <c r="U391" s="161"/>
      <c r="V391" s="161"/>
      <c r="W391" s="161"/>
      <c r="X391" s="161"/>
      <c r="Y391" s="161"/>
      <c r="Z391" s="161"/>
    </row>
    <row r="392" ht="14.25" customHeight="1">
      <c r="A392" s="161"/>
      <c r="B392" s="161"/>
      <c r="C392" s="161"/>
      <c r="D392" s="161"/>
      <c r="E392" s="161"/>
      <c r="F392" s="161"/>
      <c r="G392" s="161"/>
      <c r="H392" s="161"/>
      <c r="I392" s="161"/>
      <c r="J392" s="161"/>
      <c r="K392" s="161"/>
      <c r="L392" s="161"/>
      <c r="M392" s="161"/>
      <c r="N392" s="161"/>
      <c r="O392" s="161"/>
      <c r="P392" s="161"/>
      <c r="Q392" s="161"/>
      <c r="R392" s="161"/>
      <c r="S392" s="161"/>
      <c r="T392" s="161"/>
      <c r="U392" s="161"/>
      <c r="V392" s="161"/>
      <c r="W392" s="161"/>
      <c r="X392" s="161"/>
      <c r="Y392" s="161"/>
      <c r="Z392" s="161"/>
    </row>
    <row r="393" ht="14.25" customHeight="1">
      <c r="A393" s="161"/>
      <c r="B393" s="161"/>
      <c r="C393" s="161"/>
      <c r="D393" s="161"/>
      <c r="E393" s="161"/>
      <c r="F393" s="161"/>
      <c r="G393" s="161"/>
      <c r="H393" s="161"/>
      <c r="I393" s="161"/>
      <c r="J393" s="161"/>
      <c r="K393" s="161"/>
      <c r="L393" s="161"/>
      <c r="M393" s="161"/>
      <c r="N393" s="161"/>
      <c r="O393" s="161"/>
      <c r="P393" s="161"/>
      <c r="Q393" s="161"/>
      <c r="R393" s="161"/>
      <c r="S393" s="161"/>
      <c r="T393" s="161"/>
      <c r="U393" s="161"/>
      <c r="V393" s="161"/>
      <c r="W393" s="161"/>
      <c r="X393" s="161"/>
      <c r="Y393" s="161"/>
      <c r="Z393" s="161"/>
    </row>
    <row r="394" ht="14.25" customHeight="1">
      <c r="A394" s="161"/>
      <c r="B394" s="161"/>
      <c r="C394" s="161"/>
      <c r="D394" s="161"/>
      <c r="E394" s="161"/>
      <c r="F394" s="161"/>
      <c r="G394" s="161"/>
      <c r="H394" s="161"/>
      <c r="I394" s="161"/>
      <c r="J394" s="161"/>
      <c r="K394" s="161"/>
      <c r="L394" s="161"/>
      <c r="M394" s="161"/>
      <c r="N394" s="161"/>
      <c r="O394" s="161"/>
      <c r="P394" s="161"/>
      <c r="Q394" s="161"/>
      <c r="R394" s="161"/>
      <c r="S394" s="161"/>
      <c r="T394" s="161"/>
      <c r="U394" s="161"/>
      <c r="V394" s="161"/>
      <c r="W394" s="161"/>
      <c r="X394" s="161"/>
      <c r="Y394" s="161"/>
      <c r="Z394" s="161"/>
    </row>
    <row r="395" ht="14.25" customHeight="1">
      <c r="A395" s="161"/>
      <c r="B395" s="161"/>
      <c r="C395" s="161"/>
      <c r="D395" s="161"/>
      <c r="E395" s="161"/>
      <c r="F395" s="161"/>
      <c r="G395" s="161"/>
      <c r="H395" s="161"/>
      <c r="I395" s="161"/>
      <c r="J395" s="161"/>
      <c r="K395" s="161"/>
      <c r="L395" s="161"/>
      <c r="M395" s="161"/>
      <c r="N395" s="161"/>
      <c r="O395" s="161"/>
      <c r="P395" s="161"/>
      <c r="Q395" s="161"/>
      <c r="R395" s="161"/>
      <c r="S395" s="161"/>
      <c r="T395" s="161"/>
      <c r="U395" s="161"/>
      <c r="V395" s="161"/>
      <c r="W395" s="161"/>
      <c r="X395" s="161"/>
      <c r="Y395" s="161"/>
      <c r="Z395" s="161"/>
    </row>
    <row r="396" ht="14.25" customHeight="1">
      <c r="A396" s="161"/>
      <c r="B396" s="161"/>
      <c r="C396" s="161"/>
      <c r="D396" s="161"/>
      <c r="E396" s="161"/>
      <c r="F396" s="161"/>
      <c r="G396" s="161"/>
      <c r="H396" s="161"/>
      <c r="I396" s="161"/>
      <c r="J396" s="161"/>
      <c r="K396" s="161"/>
      <c r="L396" s="161"/>
      <c r="M396" s="161"/>
      <c r="N396" s="161"/>
      <c r="O396" s="161"/>
      <c r="P396" s="161"/>
      <c r="Q396" s="161"/>
      <c r="R396" s="161"/>
      <c r="S396" s="161"/>
      <c r="T396" s="161"/>
      <c r="U396" s="161"/>
      <c r="V396" s="161"/>
      <c r="W396" s="161"/>
      <c r="X396" s="161"/>
      <c r="Y396" s="161"/>
      <c r="Z396" s="161"/>
    </row>
    <row r="397" ht="14.25" customHeight="1">
      <c r="A397" s="161"/>
      <c r="B397" s="161"/>
      <c r="C397" s="161"/>
      <c r="D397" s="161"/>
      <c r="E397" s="161"/>
      <c r="F397" s="161"/>
      <c r="G397" s="161"/>
      <c r="H397" s="161"/>
      <c r="I397" s="161"/>
      <c r="J397" s="161"/>
      <c r="K397" s="161"/>
      <c r="L397" s="161"/>
      <c r="M397" s="161"/>
      <c r="N397" s="161"/>
      <c r="O397" s="161"/>
      <c r="P397" s="161"/>
      <c r="Q397" s="161"/>
      <c r="R397" s="161"/>
      <c r="S397" s="161"/>
      <c r="T397" s="161"/>
      <c r="U397" s="161"/>
      <c r="V397" s="161"/>
      <c r="W397" s="161"/>
      <c r="X397" s="161"/>
      <c r="Y397" s="161"/>
      <c r="Z397" s="161"/>
    </row>
    <row r="398" ht="14.25" customHeight="1">
      <c r="A398" s="161"/>
      <c r="B398" s="161"/>
      <c r="C398" s="161"/>
      <c r="D398" s="161"/>
      <c r="E398" s="161"/>
      <c r="F398" s="161"/>
      <c r="G398" s="161"/>
      <c r="H398" s="161"/>
      <c r="I398" s="161"/>
      <c r="J398" s="161"/>
      <c r="K398" s="161"/>
      <c r="L398" s="161"/>
      <c r="M398" s="161"/>
      <c r="N398" s="161"/>
      <c r="O398" s="161"/>
      <c r="P398" s="161"/>
      <c r="Q398" s="161"/>
      <c r="R398" s="161"/>
      <c r="S398" s="161"/>
      <c r="T398" s="161"/>
      <c r="U398" s="161"/>
      <c r="V398" s="161"/>
      <c r="W398" s="161"/>
      <c r="X398" s="161"/>
      <c r="Y398" s="161"/>
      <c r="Z398" s="161"/>
    </row>
    <row r="399" ht="14.25" customHeight="1">
      <c r="A399" s="161"/>
      <c r="B399" s="161"/>
      <c r="C399" s="161"/>
      <c r="D399" s="161"/>
      <c r="E399" s="161"/>
      <c r="F399" s="161"/>
      <c r="G399" s="161"/>
      <c r="H399" s="161"/>
      <c r="I399" s="161"/>
      <c r="J399" s="161"/>
      <c r="K399" s="161"/>
      <c r="L399" s="161"/>
      <c r="M399" s="161"/>
      <c r="N399" s="161"/>
      <c r="O399" s="161"/>
      <c r="P399" s="161"/>
      <c r="Q399" s="161"/>
      <c r="R399" s="161"/>
      <c r="S399" s="161"/>
      <c r="T399" s="161"/>
      <c r="U399" s="161"/>
      <c r="V399" s="161"/>
      <c r="W399" s="161"/>
      <c r="X399" s="161"/>
      <c r="Y399" s="161"/>
      <c r="Z399" s="161"/>
    </row>
    <row r="400" ht="14.25" customHeight="1">
      <c r="A400" s="161"/>
      <c r="B400" s="161"/>
      <c r="C400" s="161"/>
      <c r="D400" s="161"/>
      <c r="E400" s="161"/>
      <c r="F400" s="161"/>
      <c r="G400" s="161"/>
      <c r="H400" s="161"/>
      <c r="I400" s="161"/>
      <c r="J400" s="161"/>
      <c r="K400" s="161"/>
      <c r="L400" s="161"/>
      <c r="M400" s="161"/>
      <c r="N400" s="161"/>
      <c r="O400" s="161"/>
      <c r="P400" s="161"/>
      <c r="Q400" s="161"/>
      <c r="R400" s="161"/>
      <c r="S400" s="161"/>
      <c r="T400" s="161"/>
      <c r="U400" s="161"/>
      <c r="V400" s="161"/>
      <c r="W400" s="161"/>
      <c r="X400" s="161"/>
      <c r="Y400" s="161"/>
      <c r="Z400" s="161"/>
    </row>
    <row r="401" ht="14.25" customHeight="1">
      <c r="A401" s="161"/>
      <c r="B401" s="161"/>
      <c r="C401" s="161"/>
      <c r="D401" s="161"/>
      <c r="E401" s="161"/>
      <c r="F401" s="161"/>
      <c r="G401" s="161"/>
      <c r="H401" s="161"/>
      <c r="I401" s="161"/>
      <c r="J401" s="161"/>
      <c r="K401" s="161"/>
      <c r="L401" s="161"/>
      <c r="M401" s="161"/>
      <c r="N401" s="161"/>
      <c r="O401" s="161"/>
      <c r="P401" s="161"/>
      <c r="Q401" s="161"/>
      <c r="R401" s="161"/>
      <c r="S401" s="161"/>
      <c r="T401" s="161"/>
      <c r="U401" s="161"/>
      <c r="V401" s="161"/>
      <c r="W401" s="161"/>
      <c r="X401" s="161"/>
      <c r="Y401" s="161"/>
      <c r="Z401" s="161"/>
    </row>
    <row r="402" ht="14.25" customHeight="1">
      <c r="A402" s="161"/>
      <c r="B402" s="161"/>
      <c r="C402" s="161"/>
      <c r="D402" s="161"/>
      <c r="E402" s="161"/>
      <c r="F402" s="161"/>
      <c r="G402" s="161"/>
      <c r="H402" s="161"/>
      <c r="I402" s="161"/>
      <c r="J402" s="161"/>
      <c r="K402" s="161"/>
      <c r="L402" s="161"/>
      <c r="M402" s="161"/>
      <c r="N402" s="161"/>
      <c r="O402" s="161"/>
      <c r="P402" s="161"/>
      <c r="Q402" s="161"/>
      <c r="R402" s="161"/>
      <c r="S402" s="161"/>
      <c r="T402" s="161"/>
      <c r="U402" s="161"/>
      <c r="V402" s="161"/>
      <c r="W402" s="161"/>
      <c r="X402" s="161"/>
      <c r="Y402" s="161"/>
      <c r="Z402" s="161"/>
    </row>
    <row r="403" ht="14.25" customHeight="1">
      <c r="A403" s="161"/>
      <c r="B403" s="161"/>
      <c r="C403" s="161"/>
      <c r="D403" s="161"/>
      <c r="E403" s="161"/>
      <c r="F403" s="161"/>
      <c r="G403" s="161"/>
      <c r="H403" s="161"/>
      <c r="I403" s="161"/>
      <c r="J403" s="161"/>
      <c r="K403" s="161"/>
      <c r="L403" s="161"/>
      <c r="M403" s="161"/>
      <c r="N403" s="161"/>
      <c r="O403" s="161"/>
      <c r="P403" s="161"/>
      <c r="Q403" s="161"/>
      <c r="R403" s="161"/>
      <c r="S403" s="161"/>
      <c r="T403" s="161"/>
      <c r="U403" s="161"/>
      <c r="V403" s="161"/>
      <c r="W403" s="161"/>
      <c r="X403" s="161"/>
      <c r="Y403" s="161"/>
      <c r="Z403" s="161"/>
    </row>
    <row r="404" ht="14.25" customHeight="1">
      <c r="A404" s="161"/>
      <c r="B404" s="161"/>
      <c r="C404" s="161"/>
      <c r="D404" s="161"/>
      <c r="E404" s="161"/>
      <c r="F404" s="161"/>
      <c r="G404" s="161"/>
      <c r="H404" s="161"/>
      <c r="I404" s="161"/>
      <c r="J404" s="161"/>
      <c r="K404" s="161"/>
      <c r="L404" s="161"/>
      <c r="M404" s="161"/>
      <c r="N404" s="161"/>
      <c r="O404" s="161"/>
      <c r="P404" s="161"/>
      <c r="Q404" s="161"/>
      <c r="R404" s="161"/>
      <c r="S404" s="161"/>
      <c r="T404" s="161"/>
      <c r="U404" s="161"/>
      <c r="V404" s="161"/>
      <c r="W404" s="161"/>
      <c r="X404" s="161"/>
      <c r="Y404" s="161"/>
      <c r="Z404" s="161"/>
    </row>
    <row r="405" ht="14.25" customHeight="1">
      <c r="A405" s="161"/>
      <c r="B405" s="161"/>
      <c r="C405" s="161"/>
      <c r="D405" s="161"/>
      <c r="E405" s="161"/>
      <c r="F405" s="161"/>
      <c r="G405" s="161"/>
      <c r="H405" s="161"/>
      <c r="I405" s="161"/>
      <c r="J405" s="161"/>
      <c r="K405" s="161"/>
      <c r="L405" s="161"/>
      <c r="M405" s="161"/>
      <c r="N405" s="161"/>
      <c r="O405" s="161"/>
      <c r="P405" s="161"/>
      <c r="Q405" s="161"/>
      <c r="R405" s="161"/>
      <c r="S405" s="161"/>
      <c r="T405" s="161"/>
      <c r="U405" s="161"/>
      <c r="V405" s="161"/>
      <c r="W405" s="161"/>
      <c r="X405" s="161"/>
      <c r="Y405" s="161"/>
      <c r="Z405" s="161"/>
    </row>
    <row r="406" ht="14.25" customHeight="1">
      <c r="A406" s="161"/>
      <c r="B406" s="161"/>
      <c r="C406" s="161"/>
      <c r="D406" s="161"/>
      <c r="E406" s="161"/>
      <c r="F406" s="161"/>
      <c r="G406" s="161"/>
      <c r="H406" s="161"/>
      <c r="I406" s="161"/>
      <c r="J406" s="161"/>
      <c r="K406" s="161"/>
      <c r="L406" s="161"/>
      <c r="M406" s="161"/>
      <c r="N406" s="161"/>
      <c r="O406" s="161"/>
      <c r="P406" s="161"/>
      <c r="Q406" s="161"/>
      <c r="R406" s="161"/>
      <c r="S406" s="161"/>
      <c r="T406" s="161"/>
      <c r="U406" s="161"/>
      <c r="V406" s="161"/>
      <c r="W406" s="161"/>
      <c r="X406" s="161"/>
      <c r="Y406" s="161"/>
      <c r="Z406" s="161"/>
    </row>
    <row r="407" ht="14.25" customHeight="1">
      <c r="A407" s="161"/>
      <c r="B407" s="161"/>
      <c r="C407" s="161"/>
      <c r="D407" s="161"/>
      <c r="E407" s="161"/>
      <c r="F407" s="161"/>
      <c r="G407" s="161"/>
      <c r="H407" s="161"/>
      <c r="I407" s="161"/>
      <c r="J407" s="161"/>
      <c r="K407" s="161"/>
      <c r="L407" s="161"/>
      <c r="M407" s="161"/>
      <c r="N407" s="161"/>
      <c r="O407" s="161"/>
      <c r="P407" s="161"/>
      <c r="Q407" s="161"/>
      <c r="R407" s="161"/>
      <c r="S407" s="161"/>
      <c r="T407" s="161"/>
      <c r="U407" s="161"/>
      <c r="V407" s="161"/>
      <c r="W407" s="161"/>
      <c r="X407" s="161"/>
      <c r="Y407" s="161"/>
      <c r="Z407" s="161"/>
    </row>
    <row r="408" ht="14.25" customHeight="1">
      <c r="A408" s="161"/>
      <c r="B408" s="161"/>
      <c r="C408" s="161"/>
      <c r="D408" s="161"/>
      <c r="E408" s="161"/>
      <c r="F408" s="161"/>
      <c r="G408" s="161"/>
      <c r="H408" s="161"/>
      <c r="I408" s="161"/>
      <c r="J408" s="161"/>
      <c r="K408" s="161"/>
      <c r="L408" s="161"/>
      <c r="M408" s="161"/>
      <c r="N408" s="161"/>
      <c r="O408" s="161"/>
      <c r="P408" s="161"/>
      <c r="Q408" s="161"/>
      <c r="R408" s="161"/>
      <c r="S408" s="161"/>
      <c r="T408" s="161"/>
      <c r="U408" s="161"/>
      <c r="V408" s="161"/>
      <c r="W408" s="161"/>
      <c r="X408" s="161"/>
      <c r="Y408" s="161"/>
      <c r="Z408" s="161"/>
    </row>
    <row r="409" ht="14.25" customHeight="1">
      <c r="A409" s="161"/>
      <c r="B409" s="161"/>
      <c r="C409" s="161"/>
      <c r="D409" s="161"/>
      <c r="E409" s="161"/>
      <c r="F409" s="161"/>
      <c r="G409" s="161"/>
      <c r="H409" s="161"/>
      <c r="I409" s="161"/>
      <c r="J409" s="161"/>
      <c r="K409" s="161"/>
      <c r="L409" s="161"/>
      <c r="M409" s="161"/>
      <c r="N409" s="161"/>
      <c r="O409" s="161"/>
      <c r="P409" s="161"/>
      <c r="Q409" s="161"/>
      <c r="R409" s="161"/>
      <c r="S409" s="161"/>
      <c r="T409" s="161"/>
      <c r="U409" s="161"/>
      <c r="V409" s="161"/>
      <c r="W409" s="161"/>
      <c r="X409" s="161"/>
      <c r="Y409" s="161"/>
      <c r="Z409" s="161"/>
    </row>
    <row r="410" ht="14.25" customHeight="1">
      <c r="A410" s="161"/>
      <c r="B410" s="161"/>
      <c r="C410" s="161"/>
      <c r="D410" s="161"/>
      <c r="E410" s="161"/>
      <c r="F410" s="161"/>
      <c r="G410" s="161"/>
      <c r="H410" s="161"/>
      <c r="I410" s="161"/>
      <c r="J410" s="161"/>
      <c r="K410" s="161"/>
      <c r="L410" s="161"/>
      <c r="M410" s="161"/>
      <c r="N410" s="161"/>
      <c r="O410" s="161"/>
      <c r="P410" s="161"/>
      <c r="Q410" s="161"/>
      <c r="R410" s="161"/>
      <c r="S410" s="161"/>
      <c r="T410" s="161"/>
      <c r="U410" s="161"/>
      <c r="V410" s="161"/>
      <c r="W410" s="161"/>
      <c r="X410" s="161"/>
      <c r="Y410" s="161"/>
      <c r="Z410" s="161"/>
    </row>
    <row r="411" ht="14.25" customHeight="1">
      <c r="A411" s="161"/>
      <c r="B411" s="161"/>
      <c r="C411" s="161"/>
      <c r="D411" s="161"/>
      <c r="E411" s="161"/>
      <c r="F411" s="161"/>
      <c r="G411" s="161"/>
      <c r="H411" s="161"/>
      <c r="I411" s="161"/>
      <c r="J411" s="161"/>
      <c r="K411" s="161"/>
      <c r="L411" s="161"/>
      <c r="M411" s="161"/>
      <c r="N411" s="161"/>
      <c r="O411" s="161"/>
      <c r="P411" s="161"/>
      <c r="Q411" s="161"/>
      <c r="R411" s="161"/>
      <c r="S411" s="161"/>
      <c r="T411" s="161"/>
      <c r="U411" s="161"/>
      <c r="V411" s="161"/>
      <c r="W411" s="161"/>
      <c r="X411" s="161"/>
      <c r="Y411" s="161"/>
      <c r="Z411" s="161"/>
    </row>
    <row r="412" ht="14.25" customHeight="1">
      <c r="A412" s="161"/>
      <c r="B412" s="161"/>
      <c r="C412" s="161"/>
      <c r="D412" s="161"/>
      <c r="E412" s="161"/>
      <c r="F412" s="161"/>
      <c r="G412" s="161"/>
      <c r="H412" s="161"/>
      <c r="I412" s="161"/>
      <c r="J412" s="161"/>
      <c r="K412" s="161"/>
      <c r="L412" s="161"/>
      <c r="M412" s="161"/>
      <c r="N412" s="161"/>
      <c r="O412" s="161"/>
      <c r="P412" s="161"/>
      <c r="Q412" s="161"/>
      <c r="R412" s="161"/>
      <c r="S412" s="161"/>
      <c r="T412" s="161"/>
      <c r="U412" s="161"/>
      <c r="V412" s="161"/>
      <c r="W412" s="161"/>
      <c r="X412" s="161"/>
      <c r="Y412" s="161"/>
      <c r="Z412" s="161"/>
    </row>
    <row r="413" ht="14.25" customHeight="1">
      <c r="A413" s="161"/>
      <c r="B413" s="161"/>
      <c r="C413" s="161"/>
      <c r="D413" s="161"/>
      <c r="E413" s="161"/>
      <c r="F413" s="161"/>
      <c r="G413" s="161"/>
      <c r="H413" s="161"/>
      <c r="I413" s="161"/>
      <c r="J413" s="161"/>
      <c r="K413" s="161"/>
      <c r="L413" s="161"/>
      <c r="M413" s="161"/>
      <c r="N413" s="161"/>
      <c r="O413" s="161"/>
      <c r="P413" s="161"/>
      <c r="Q413" s="161"/>
      <c r="R413" s="161"/>
      <c r="S413" s="161"/>
      <c r="T413" s="161"/>
      <c r="U413" s="161"/>
      <c r="V413" s="161"/>
      <c r="W413" s="161"/>
      <c r="X413" s="161"/>
      <c r="Y413" s="161"/>
      <c r="Z413" s="161"/>
    </row>
    <row r="414" ht="14.25" customHeight="1">
      <c r="A414" s="161"/>
      <c r="B414" s="161"/>
      <c r="C414" s="161"/>
      <c r="D414" s="161"/>
      <c r="E414" s="161"/>
      <c r="F414" s="161"/>
      <c r="G414" s="161"/>
      <c r="H414" s="161"/>
      <c r="I414" s="161"/>
      <c r="J414" s="161"/>
      <c r="K414" s="161"/>
      <c r="L414" s="161"/>
      <c r="M414" s="161"/>
      <c r="N414" s="161"/>
      <c r="O414" s="161"/>
      <c r="P414" s="161"/>
      <c r="Q414" s="161"/>
      <c r="R414" s="161"/>
      <c r="S414" s="161"/>
      <c r="T414" s="161"/>
      <c r="U414" s="161"/>
      <c r="V414" s="161"/>
      <c r="W414" s="161"/>
      <c r="X414" s="161"/>
      <c r="Y414" s="161"/>
      <c r="Z414" s="161"/>
    </row>
    <row r="415" ht="14.25" customHeight="1">
      <c r="A415" s="161"/>
      <c r="B415" s="161"/>
      <c r="C415" s="161"/>
      <c r="D415" s="161"/>
      <c r="E415" s="161"/>
      <c r="F415" s="161"/>
      <c r="G415" s="161"/>
      <c r="H415" s="161"/>
      <c r="I415" s="161"/>
      <c r="J415" s="161"/>
      <c r="K415" s="161"/>
      <c r="L415" s="161"/>
      <c r="M415" s="161"/>
      <c r="N415" s="161"/>
      <c r="O415" s="161"/>
      <c r="P415" s="161"/>
      <c r="Q415" s="161"/>
      <c r="R415" s="161"/>
      <c r="S415" s="161"/>
      <c r="T415" s="161"/>
      <c r="U415" s="161"/>
      <c r="V415" s="161"/>
      <c r="W415" s="161"/>
      <c r="X415" s="161"/>
      <c r="Y415" s="161"/>
      <c r="Z415" s="161"/>
    </row>
    <row r="416" ht="14.25" customHeight="1">
      <c r="A416" s="161"/>
      <c r="B416" s="161"/>
      <c r="C416" s="161"/>
      <c r="D416" s="161"/>
      <c r="E416" s="161"/>
      <c r="F416" s="161"/>
      <c r="G416" s="161"/>
      <c r="H416" s="161"/>
      <c r="I416" s="161"/>
      <c r="J416" s="161"/>
      <c r="K416" s="161"/>
      <c r="L416" s="161"/>
      <c r="M416" s="161"/>
      <c r="N416" s="161"/>
      <c r="O416" s="161"/>
      <c r="P416" s="161"/>
      <c r="Q416" s="161"/>
      <c r="R416" s="161"/>
      <c r="S416" s="161"/>
      <c r="T416" s="161"/>
      <c r="U416" s="161"/>
      <c r="V416" s="161"/>
      <c r="W416" s="161"/>
      <c r="X416" s="161"/>
      <c r="Y416" s="161"/>
      <c r="Z416" s="161"/>
    </row>
    <row r="417" ht="14.25" customHeight="1">
      <c r="A417" s="161"/>
      <c r="B417" s="161"/>
      <c r="C417" s="161"/>
      <c r="D417" s="161"/>
      <c r="E417" s="161"/>
      <c r="F417" s="161"/>
      <c r="G417" s="161"/>
      <c r="H417" s="161"/>
      <c r="I417" s="161"/>
      <c r="J417" s="161"/>
      <c r="K417" s="161"/>
      <c r="L417" s="161"/>
      <c r="M417" s="161"/>
      <c r="N417" s="161"/>
      <c r="O417" s="161"/>
      <c r="P417" s="161"/>
      <c r="Q417" s="161"/>
      <c r="R417" s="161"/>
      <c r="S417" s="161"/>
      <c r="T417" s="161"/>
      <c r="U417" s="161"/>
      <c r="V417" s="161"/>
      <c r="W417" s="161"/>
      <c r="X417" s="161"/>
      <c r="Y417" s="161"/>
      <c r="Z417" s="161"/>
    </row>
    <row r="418" ht="14.25" customHeight="1">
      <c r="A418" s="161"/>
      <c r="B418" s="161"/>
      <c r="C418" s="161"/>
      <c r="D418" s="161"/>
      <c r="E418" s="161"/>
      <c r="F418" s="161"/>
      <c r="G418" s="161"/>
      <c r="H418" s="161"/>
      <c r="I418" s="161"/>
      <c r="J418" s="161"/>
      <c r="K418" s="161"/>
      <c r="L418" s="161"/>
      <c r="M418" s="161"/>
      <c r="N418" s="161"/>
      <c r="O418" s="161"/>
      <c r="P418" s="161"/>
      <c r="Q418" s="161"/>
      <c r="R418" s="161"/>
      <c r="S418" s="161"/>
      <c r="T418" s="161"/>
      <c r="U418" s="161"/>
      <c r="V418" s="161"/>
      <c r="W418" s="161"/>
      <c r="X418" s="161"/>
      <c r="Y418" s="161"/>
      <c r="Z418" s="161"/>
    </row>
    <row r="419" ht="14.25" customHeight="1">
      <c r="A419" s="161"/>
      <c r="B419" s="161"/>
      <c r="C419" s="161"/>
      <c r="D419" s="161"/>
      <c r="E419" s="161"/>
      <c r="F419" s="161"/>
      <c r="G419" s="161"/>
      <c r="H419" s="161"/>
      <c r="I419" s="161"/>
      <c r="J419" s="161"/>
      <c r="K419" s="161"/>
      <c r="L419" s="161"/>
      <c r="M419" s="161"/>
      <c r="N419" s="161"/>
      <c r="O419" s="161"/>
      <c r="P419" s="161"/>
      <c r="Q419" s="161"/>
      <c r="R419" s="161"/>
      <c r="S419" s="161"/>
      <c r="T419" s="161"/>
      <c r="U419" s="161"/>
      <c r="V419" s="161"/>
      <c r="W419" s="161"/>
      <c r="X419" s="161"/>
      <c r="Y419" s="161"/>
      <c r="Z419" s="161"/>
    </row>
    <row r="420" ht="14.25" customHeight="1">
      <c r="A420" s="161"/>
      <c r="B420" s="161"/>
      <c r="C420" s="161"/>
      <c r="D420" s="161"/>
      <c r="E420" s="161"/>
      <c r="F420" s="161"/>
      <c r="G420" s="161"/>
      <c r="H420" s="161"/>
      <c r="I420" s="161"/>
      <c r="J420" s="161"/>
      <c r="K420" s="161"/>
      <c r="L420" s="161"/>
      <c r="M420" s="161"/>
      <c r="N420" s="161"/>
      <c r="O420" s="161"/>
      <c r="P420" s="161"/>
      <c r="Q420" s="161"/>
      <c r="R420" s="161"/>
      <c r="S420" s="161"/>
      <c r="T420" s="161"/>
      <c r="U420" s="161"/>
      <c r="V420" s="161"/>
      <c r="W420" s="161"/>
      <c r="X420" s="161"/>
      <c r="Y420" s="161"/>
      <c r="Z420" s="161"/>
    </row>
    <row r="421" ht="14.25" customHeight="1">
      <c r="A421" s="161"/>
      <c r="B421" s="161"/>
      <c r="C421" s="161"/>
      <c r="D421" s="161"/>
      <c r="E421" s="161"/>
      <c r="F421" s="161"/>
      <c r="G421" s="161"/>
      <c r="H421" s="161"/>
      <c r="I421" s="161"/>
      <c r="J421" s="161"/>
      <c r="K421" s="161"/>
      <c r="L421" s="161"/>
      <c r="M421" s="161"/>
      <c r="N421" s="161"/>
      <c r="O421" s="161"/>
      <c r="P421" s="161"/>
      <c r="Q421" s="161"/>
      <c r="R421" s="161"/>
      <c r="S421" s="161"/>
      <c r="T421" s="161"/>
      <c r="U421" s="161"/>
      <c r="V421" s="161"/>
      <c r="W421" s="161"/>
      <c r="X421" s="161"/>
      <c r="Y421" s="161"/>
      <c r="Z421" s="161"/>
    </row>
    <row r="422" ht="14.25" customHeight="1">
      <c r="A422" s="161"/>
      <c r="B422" s="161"/>
      <c r="C422" s="161"/>
      <c r="D422" s="161"/>
      <c r="E422" s="161"/>
      <c r="F422" s="161"/>
      <c r="G422" s="161"/>
      <c r="H422" s="161"/>
      <c r="I422" s="161"/>
      <c r="J422" s="161"/>
      <c r="K422" s="161"/>
      <c r="L422" s="161"/>
      <c r="M422" s="161"/>
      <c r="N422" s="161"/>
      <c r="O422" s="161"/>
      <c r="P422" s="161"/>
      <c r="Q422" s="161"/>
      <c r="R422" s="161"/>
      <c r="S422" s="161"/>
      <c r="T422" s="161"/>
      <c r="U422" s="161"/>
      <c r="V422" s="161"/>
      <c r="W422" s="161"/>
      <c r="X422" s="161"/>
      <c r="Y422" s="161"/>
      <c r="Z422" s="161"/>
    </row>
    <row r="423" ht="14.25" customHeight="1">
      <c r="A423" s="161"/>
      <c r="B423" s="161"/>
      <c r="C423" s="161"/>
      <c r="D423" s="161"/>
      <c r="E423" s="161"/>
      <c r="F423" s="161"/>
      <c r="G423" s="161"/>
      <c r="H423" s="161"/>
      <c r="I423" s="161"/>
      <c r="J423" s="161"/>
      <c r="K423" s="161"/>
      <c r="L423" s="161"/>
      <c r="M423" s="161"/>
      <c r="N423" s="161"/>
      <c r="O423" s="161"/>
      <c r="P423" s="161"/>
      <c r="Q423" s="161"/>
      <c r="R423" s="161"/>
      <c r="S423" s="161"/>
      <c r="T423" s="161"/>
      <c r="U423" s="161"/>
      <c r="V423" s="161"/>
      <c r="W423" s="161"/>
      <c r="X423" s="161"/>
      <c r="Y423" s="161"/>
      <c r="Z423" s="161"/>
    </row>
    <row r="424" ht="14.25" customHeight="1">
      <c r="A424" s="161"/>
      <c r="B424" s="161"/>
      <c r="C424" s="161"/>
      <c r="D424" s="161"/>
      <c r="E424" s="161"/>
      <c r="F424" s="161"/>
      <c r="G424" s="161"/>
      <c r="H424" s="161"/>
      <c r="I424" s="161"/>
      <c r="J424" s="161"/>
      <c r="K424" s="161"/>
      <c r="L424" s="161"/>
      <c r="M424" s="161"/>
      <c r="N424" s="161"/>
      <c r="O424" s="161"/>
      <c r="P424" s="161"/>
      <c r="Q424" s="161"/>
      <c r="R424" s="161"/>
      <c r="S424" s="161"/>
      <c r="T424" s="161"/>
      <c r="U424" s="161"/>
      <c r="V424" s="161"/>
      <c r="W424" s="161"/>
      <c r="X424" s="161"/>
      <c r="Y424" s="161"/>
      <c r="Z424" s="161"/>
    </row>
    <row r="425" ht="14.25" customHeight="1">
      <c r="A425" s="161"/>
      <c r="B425" s="161"/>
      <c r="C425" s="161"/>
      <c r="D425" s="161"/>
      <c r="E425" s="161"/>
      <c r="F425" s="161"/>
      <c r="G425" s="161"/>
      <c r="H425" s="161"/>
      <c r="I425" s="161"/>
      <c r="J425" s="161"/>
      <c r="K425" s="161"/>
      <c r="L425" s="161"/>
      <c r="M425" s="161"/>
      <c r="N425" s="161"/>
      <c r="O425" s="161"/>
      <c r="P425" s="161"/>
      <c r="Q425" s="161"/>
      <c r="R425" s="161"/>
      <c r="S425" s="161"/>
      <c r="T425" s="161"/>
      <c r="U425" s="161"/>
      <c r="V425" s="161"/>
      <c r="W425" s="161"/>
      <c r="X425" s="161"/>
      <c r="Y425" s="161"/>
      <c r="Z425" s="161"/>
    </row>
    <row r="426" ht="14.25" customHeight="1">
      <c r="A426" s="161"/>
      <c r="B426" s="161"/>
      <c r="C426" s="161"/>
      <c r="D426" s="161"/>
      <c r="E426" s="161"/>
      <c r="F426" s="161"/>
      <c r="G426" s="161"/>
      <c r="H426" s="161"/>
      <c r="I426" s="161"/>
      <c r="J426" s="161"/>
      <c r="K426" s="161"/>
      <c r="L426" s="161"/>
      <c r="M426" s="161"/>
      <c r="N426" s="161"/>
      <c r="O426" s="161"/>
      <c r="P426" s="161"/>
      <c r="Q426" s="161"/>
      <c r="R426" s="161"/>
      <c r="S426" s="161"/>
      <c r="T426" s="161"/>
      <c r="U426" s="161"/>
      <c r="V426" s="161"/>
      <c r="W426" s="161"/>
      <c r="X426" s="161"/>
      <c r="Y426" s="161"/>
      <c r="Z426" s="161"/>
    </row>
    <row r="427" ht="14.25" customHeight="1">
      <c r="A427" s="161"/>
      <c r="B427" s="161"/>
      <c r="C427" s="161"/>
      <c r="D427" s="161"/>
      <c r="E427" s="161"/>
      <c r="F427" s="161"/>
      <c r="G427" s="161"/>
      <c r="H427" s="161"/>
      <c r="I427" s="161"/>
      <c r="J427" s="161"/>
      <c r="K427" s="161"/>
      <c r="L427" s="161"/>
      <c r="M427" s="161"/>
      <c r="N427" s="161"/>
      <c r="O427" s="161"/>
      <c r="P427" s="161"/>
      <c r="Q427" s="161"/>
      <c r="R427" s="161"/>
      <c r="S427" s="161"/>
      <c r="T427" s="161"/>
      <c r="U427" s="161"/>
      <c r="V427" s="161"/>
      <c r="W427" s="161"/>
      <c r="X427" s="161"/>
      <c r="Y427" s="161"/>
      <c r="Z427" s="161"/>
    </row>
    <row r="428" ht="14.25" customHeight="1">
      <c r="A428" s="161"/>
      <c r="B428" s="161"/>
      <c r="C428" s="161"/>
      <c r="D428" s="161"/>
      <c r="E428" s="161"/>
      <c r="F428" s="161"/>
      <c r="G428" s="161"/>
      <c r="H428" s="161"/>
      <c r="I428" s="161"/>
      <c r="J428" s="161"/>
      <c r="K428" s="161"/>
      <c r="L428" s="161"/>
      <c r="M428" s="161"/>
      <c r="N428" s="161"/>
      <c r="O428" s="161"/>
      <c r="P428" s="161"/>
      <c r="Q428" s="161"/>
      <c r="R428" s="161"/>
      <c r="S428" s="161"/>
      <c r="T428" s="161"/>
      <c r="U428" s="161"/>
      <c r="V428" s="161"/>
      <c r="W428" s="161"/>
      <c r="X428" s="161"/>
      <c r="Y428" s="161"/>
      <c r="Z428" s="161"/>
    </row>
    <row r="429" ht="14.25" customHeight="1">
      <c r="A429" s="161"/>
      <c r="B429" s="161"/>
      <c r="C429" s="161"/>
      <c r="D429" s="161"/>
      <c r="E429" s="161"/>
      <c r="F429" s="161"/>
      <c r="G429" s="161"/>
      <c r="H429" s="161"/>
      <c r="I429" s="161"/>
      <c r="J429" s="161"/>
      <c r="K429" s="161"/>
      <c r="L429" s="161"/>
      <c r="M429" s="161"/>
      <c r="N429" s="161"/>
      <c r="O429" s="161"/>
      <c r="P429" s="161"/>
      <c r="Q429" s="161"/>
      <c r="R429" s="161"/>
      <c r="S429" s="161"/>
      <c r="T429" s="161"/>
      <c r="U429" s="161"/>
      <c r="V429" s="161"/>
      <c r="W429" s="161"/>
      <c r="X429" s="161"/>
      <c r="Y429" s="161"/>
      <c r="Z429" s="161"/>
    </row>
    <row r="430" ht="14.25" customHeight="1">
      <c r="A430" s="161"/>
      <c r="B430" s="161"/>
      <c r="C430" s="161"/>
      <c r="D430" s="161"/>
      <c r="E430" s="161"/>
      <c r="F430" s="161"/>
      <c r="G430" s="161"/>
      <c r="H430" s="161"/>
      <c r="I430" s="161"/>
      <c r="J430" s="161"/>
      <c r="K430" s="161"/>
      <c r="L430" s="161"/>
      <c r="M430" s="161"/>
      <c r="N430" s="161"/>
      <c r="O430" s="161"/>
      <c r="P430" s="161"/>
      <c r="Q430" s="161"/>
      <c r="R430" s="161"/>
      <c r="S430" s="161"/>
      <c r="T430" s="161"/>
      <c r="U430" s="161"/>
      <c r="V430" s="161"/>
      <c r="W430" s="161"/>
      <c r="X430" s="161"/>
      <c r="Y430" s="161"/>
      <c r="Z430" s="161"/>
    </row>
    <row r="431" ht="14.25" customHeight="1">
      <c r="A431" s="161"/>
      <c r="B431" s="161"/>
      <c r="C431" s="161"/>
      <c r="D431" s="161"/>
      <c r="E431" s="161"/>
      <c r="F431" s="161"/>
      <c r="G431" s="161"/>
      <c r="H431" s="161"/>
      <c r="I431" s="161"/>
      <c r="J431" s="161"/>
      <c r="K431" s="161"/>
      <c r="L431" s="161"/>
      <c r="M431" s="161"/>
      <c r="N431" s="161"/>
      <c r="O431" s="161"/>
      <c r="P431" s="161"/>
      <c r="Q431" s="161"/>
      <c r="R431" s="161"/>
      <c r="S431" s="161"/>
      <c r="T431" s="161"/>
      <c r="U431" s="161"/>
      <c r="V431" s="161"/>
      <c r="W431" s="161"/>
      <c r="X431" s="161"/>
      <c r="Y431" s="161"/>
      <c r="Z431" s="161"/>
    </row>
    <row r="432" ht="14.25" customHeight="1">
      <c r="A432" s="161"/>
      <c r="B432" s="161"/>
      <c r="C432" s="161"/>
      <c r="D432" s="161"/>
      <c r="E432" s="161"/>
      <c r="F432" s="161"/>
      <c r="G432" s="161"/>
      <c r="H432" s="161"/>
      <c r="I432" s="161"/>
      <c r="J432" s="161"/>
      <c r="K432" s="161"/>
      <c r="L432" s="161"/>
      <c r="M432" s="161"/>
      <c r="N432" s="161"/>
      <c r="O432" s="161"/>
      <c r="P432" s="161"/>
      <c r="Q432" s="161"/>
      <c r="R432" s="161"/>
      <c r="S432" s="161"/>
      <c r="T432" s="161"/>
      <c r="U432" s="161"/>
      <c r="V432" s="161"/>
      <c r="W432" s="161"/>
      <c r="X432" s="161"/>
      <c r="Y432" s="161"/>
      <c r="Z432" s="161"/>
    </row>
    <row r="433" ht="14.25" customHeight="1">
      <c r="A433" s="161"/>
      <c r="B433" s="161"/>
      <c r="C433" s="161"/>
      <c r="D433" s="161"/>
      <c r="E433" s="161"/>
      <c r="F433" s="161"/>
      <c r="G433" s="161"/>
      <c r="H433" s="161"/>
      <c r="I433" s="161"/>
      <c r="J433" s="161"/>
      <c r="K433" s="161"/>
      <c r="L433" s="161"/>
      <c r="M433" s="161"/>
      <c r="N433" s="161"/>
      <c r="O433" s="161"/>
      <c r="P433" s="161"/>
      <c r="Q433" s="161"/>
      <c r="R433" s="161"/>
      <c r="S433" s="161"/>
      <c r="T433" s="161"/>
      <c r="U433" s="161"/>
      <c r="V433" s="161"/>
      <c r="W433" s="161"/>
      <c r="X433" s="161"/>
      <c r="Y433" s="161"/>
      <c r="Z433" s="161"/>
    </row>
    <row r="434" ht="14.25" customHeight="1">
      <c r="A434" s="161"/>
      <c r="B434" s="161"/>
      <c r="C434" s="161"/>
      <c r="D434" s="161"/>
      <c r="E434" s="161"/>
      <c r="F434" s="161"/>
      <c r="G434" s="161"/>
      <c r="H434" s="161"/>
      <c r="I434" s="161"/>
      <c r="J434" s="161"/>
      <c r="K434" s="161"/>
      <c r="L434" s="161"/>
      <c r="M434" s="161"/>
      <c r="N434" s="161"/>
      <c r="O434" s="161"/>
      <c r="P434" s="161"/>
      <c r="Q434" s="161"/>
      <c r="R434" s="161"/>
      <c r="S434" s="161"/>
      <c r="T434" s="161"/>
      <c r="U434" s="161"/>
      <c r="V434" s="161"/>
      <c r="W434" s="161"/>
      <c r="X434" s="161"/>
      <c r="Y434" s="161"/>
      <c r="Z434" s="161"/>
    </row>
    <row r="435" ht="14.25" customHeight="1">
      <c r="A435" s="161"/>
      <c r="B435" s="161"/>
      <c r="C435" s="161"/>
      <c r="D435" s="161"/>
      <c r="E435" s="161"/>
      <c r="F435" s="161"/>
      <c r="G435" s="161"/>
      <c r="H435" s="161"/>
      <c r="I435" s="161"/>
      <c r="J435" s="161"/>
      <c r="K435" s="161"/>
      <c r="L435" s="161"/>
      <c r="M435" s="161"/>
      <c r="N435" s="161"/>
      <c r="O435" s="161"/>
      <c r="P435" s="161"/>
      <c r="Q435" s="161"/>
      <c r="R435" s="161"/>
      <c r="S435" s="161"/>
      <c r="T435" s="161"/>
      <c r="U435" s="161"/>
      <c r="V435" s="161"/>
      <c r="W435" s="161"/>
      <c r="X435" s="161"/>
      <c r="Y435" s="161"/>
      <c r="Z435" s="161"/>
    </row>
    <row r="436" ht="14.25" customHeight="1">
      <c r="A436" s="161"/>
      <c r="B436" s="161"/>
      <c r="C436" s="161"/>
      <c r="D436" s="161"/>
      <c r="E436" s="161"/>
      <c r="F436" s="161"/>
      <c r="G436" s="161"/>
      <c r="H436" s="161"/>
      <c r="I436" s="161"/>
      <c r="J436" s="161"/>
      <c r="K436" s="161"/>
      <c r="L436" s="161"/>
      <c r="M436" s="161"/>
      <c r="N436" s="161"/>
      <c r="O436" s="161"/>
      <c r="P436" s="161"/>
      <c r="Q436" s="161"/>
      <c r="R436" s="161"/>
      <c r="S436" s="161"/>
      <c r="T436" s="161"/>
      <c r="U436" s="161"/>
      <c r="V436" s="161"/>
      <c r="W436" s="161"/>
      <c r="X436" s="161"/>
      <c r="Y436" s="161"/>
      <c r="Z436" s="161"/>
    </row>
    <row r="437" ht="14.25" customHeight="1">
      <c r="A437" s="161"/>
      <c r="B437" s="161"/>
      <c r="C437" s="161"/>
      <c r="D437" s="161"/>
      <c r="E437" s="161"/>
      <c r="F437" s="161"/>
      <c r="G437" s="161"/>
      <c r="H437" s="161"/>
      <c r="I437" s="161"/>
      <c r="J437" s="161"/>
      <c r="K437" s="161"/>
      <c r="L437" s="161"/>
      <c r="M437" s="161"/>
      <c r="N437" s="161"/>
      <c r="O437" s="161"/>
      <c r="P437" s="161"/>
      <c r="Q437" s="161"/>
      <c r="R437" s="161"/>
      <c r="S437" s="161"/>
      <c r="T437" s="161"/>
      <c r="U437" s="161"/>
      <c r="V437" s="161"/>
      <c r="W437" s="161"/>
      <c r="X437" s="161"/>
      <c r="Y437" s="161"/>
      <c r="Z437" s="161"/>
    </row>
    <row r="438" ht="14.25" customHeight="1">
      <c r="A438" s="161"/>
      <c r="B438" s="161"/>
      <c r="C438" s="161"/>
      <c r="D438" s="161"/>
      <c r="E438" s="161"/>
      <c r="F438" s="161"/>
      <c r="G438" s="161"/>
      <c r="H438" s="161"/>
      <c r="I438" s="161"/>
      <c r="J438" s="161"/>
      <c r="K438" s="161"/>
      <c r="L438" s="161"/>
      <c r="M438" s="161"/>
      <c r="N438" s="161"/>
      <c r="O438" s="161"/>
      <c r="P438" s="161"/>
      <c r="Q438" s="161"/>
      <c r="R438" s="161"/>
      <c r="S438" s="161"/>
      <c r="T438" s="161"/>
      <c r="U438" s="161"/>
      <c r="V438" s="161"/>
      <c r="W438" s="161"/>
      <c r="X438" s="161"/>
      <c r="Y438" s="161"/>
      <c r="Z438" s="161"/>
    </row>
    <row r="439" ht="14.25" customHeight="1">
      <c r="A439" s="161"/>
      <c r="B439" s="161"/>
      <c r="C439" s="161"/>
      <c r="D439" s="161"/>
      <c r="E439" s="161"/>
      <c r="F439" s="161"/>
      <c r="G439" s="161"/>
      <c r="H439" s="161"/>
      <c r="I439" s="161"/>
      <c r="J439" s="161"/>
      <c r="K439" s="161"/>
      <c r="L439" s="161"/>
      <c r="M439" s="161"/>
      <c r="N439" s="161"/>
      <c r="O439" s="161"/>
      <c r="P439" s="161"/>
      <c r="Q439" s="161"/>
      <c r="R439" s="161"/>
      <c r="S439" s="161"/>
      <c r="T439" s="161"/>
      <c r="U439" s="161"/>
      <c r="V439" s="161"/>
      <c r="W439" s="161"/>
      <c r="X439" s="161"/>
      <c r="Y439" s="161"/>
      <c r="Z439" s="161"/>
    </row>
    <row r="440" ht="14.25" customHeight="1">
      <c r="A440" s="161"/>
      <c r="B440" s="161"/>
      <c r="C440" s="161"/>
      <c r="D440" s="161"/>
      <c r="E440" s="161"/>
      <c r="F440" s="161"/>
      <c r="G440" s="161"/>
      <c r="H440" s="161"/>
      <c r="I440" s="161"/>
      <c r="J440" s="161"/>
      <c r="K440" s="161"/>
      <c r="L440" s="161"/>
      <c r="M440" s="161"/>
      <c r="N440" s="161"/>
      <c r="O440" s="161"/>
      <c r="P440" s="161"/>
      <c r="Q440" s="161"/>
      <c r="R440" s="161"/>
      <c r="S440" s="161"/>
      <c r="T440" s="161"/>
      <c r="U440" s="161"/>
      <c r="V440" s="161"/>
      <c r="W440" s="161"/>
      <c r="X440" s="161"/>
      <c r="Y440" s="161"/>
      <c r="Z440" s="161"/>
    </row>
    <row r="441" ht="14.25" customHeight="1">
      <c r="A441" s="161"/>
      <c r="B441" s="161"/>
      <c r="C441" s="161"/>
      <c r="D441" s="161"/>
      <c r="E441" s="161"/>
      <c r="F441" s="161"/>
      <c r="G441" s="161"/>
      <c r="H441" s="161"/>
      <c r="I441" s="161"/>
      <c r="J441" s="161"/>
      <c r="K441" s="161"/>
      <c r="L441" s="161"/>
      <c r="M441" s="161"/>
      <c r="N441" s="161"/>
      <c r="O441" s="161"/>
      <c r="P441" s="161"/>
      <c r="Q441" s="161"/>
      <c r="R441" s="161"/>
      <c r="S441" s="161"/>
      <c r="T441" s="161"/>
      <c r="U441" s="161"/>
      <c r="V441" s="161"/>
      <c r="W441" s="161"/>
      <c r="X441" s="161"/>
      <c r="Y441" s="161"/>
      <c r="Z441" s="161"/>
    </row>
    <row r="442" ht="14.25" customHeight="1">
      <c r="A442" s="161"/>
      <c r="B442" s="161"/>
      <c r="C442" s="161"/>
      <c r="D442" s="161"/>
      <c r="E442" s="161"/>
      <c r="F442" s="161"/>
      <c r="G442" s="161"/>
      <c r="H442" s="161"/>
      <c r="I442" s="161"/>
      <c r="J442" s="161"/>
      <c r="K442" s="161"/>
      <c r="L442" s="161"/>
      <c r="M442" s="161"/>
      <c r="N442" s="161"/>
      <c r="O442" s="161"/>
      <c r="P442" s="161"/>
      <c r="Q442" s="161"/>
      <c r="R442" s="161"/>
      <c r="S442" s="161"/>
      <c r="T442" s="161"/>
      <c r="U442" s="161"/>
      <c r="V442" s="161"/>
      <c r="W442" s="161"/>
      <c r="X442" s="161"/>
      <c r="Y442" s="161"/>
      <c r="Z442" s="161"/>
    </row>
    <row r="443" ht="14.25" customHeight="1">
      <c r="A443" s="161"/>
      <c r="B443" s="161"/>
      <c r="C443" s="161"/>
      <c r="D443" s="161"/>
      <c r="E443" s="161"/>
      <c r="F443" s="161"/>
      <c r="G443" s="161"/>
      <c r="H443" s="161"/>
      <c r="I443" s="161"/>
      <c r="J443" s="161"/>
      <c r="K443" s="161"/>
      <c r="L443" s="161"/>
      <c r="M443" s="161"/>
      <c r="N443" s="161"/>
      <c r="O443" s="161"/>
      <c r="P443" s="161"/>
      <c r="Q443" s="161"/>
      <c r="R443" s="161"/>
      <c r="S443" s="161"/>
      <c r="T443" s="161"/>
      <c r="U443" s="161"/>
      <c r="V443" s="161"/>
      <c r="W443" s="161"/>
      <c r="X443" s="161"/>
      <c r="Y443" s="161"/>
      <c r="Z443" s="161"/>
    </row>
    <row r="444" ht="14.25" customHeight="1">
      <c r="A444" s="161"/>
      <c r="B444" s="161"/>
      <c r="C444" s="161"/>
      <c r="D444" s="161"/>
      <c r="E444" s="161"/>
      <c r="F444" s="161"/>
      <c r="G444" s="161"/>
      <c r="H444" s="161"/>
      <c r="I444" s="161"/>
      <c r="J444" s="161"/>
      <c r="K444" s="161"/>
      <c r="L444" s="161"/>
      <c r="M444" s="161"/>
      <c r="N444" s="161"/>
      <c r="O444" s="161"/>
      <c r="P444" s="161"/>
      <c r="Q444" s="161"/>
      <c r="R444" s="161"/>
      <c r="S444" s="161"/>
      <c r="T444" s="161"/>
      <c r="U444" s="161"/>
      <c r="V444" s="161"/>
      <c r="W444" s="161"/>
      <c r="X444" s="161"/>
      <c r="Y444" s="161"/>
      <c r="Z444" s="161"/>
    </row>
    <row r="445" ht="14.25" customHeight="1">
      <c r="A445" s="161"/>
      <c r="B445" s="161"/>
      <c r="C445" s="161"/>
      <c r="D445" s="161"/>
      <c r="E445" s="161"/>
      <c r="F445" s="161"/>
      <c r="G445" s="161"/>
      <c r="H445" s="161"/>
      <c r="I445" s="161"/>
      <c r="J445" s="161"/>
      <c r="K445" s="161"/>
      <c r="L445" s="161"/>
      <c r="M445" s="161"/>
      <c r="N445" s="161"/>
      <c r="O445" s="161"/>
      <c r="P445" s="161"/>
      <c r="Q445" s="161"/>
      <c r="R445" s="161"/>
      <c r="S445" s="161"/>
      <c r="T445" s="161"/>
      <c r="U445" s="161"/>
      <c r="V445" s="161"/>
      <c r="W445" s="161"/>
      <c r="X445" s="161"/>
      <c r="Y445" s="161"/>
      <c r="Z445" s="161"/>
    </row>
    <row r="446" ht="14.25" customHeight="1">
      <c r="A446" s="161"/>
      <c r="B446" s="161"/>
      <c r="C446" s="161"/>
      <c r="D446" s="161"/>
      <c r="E446" s="161"/>
      <c r="F446" s="161"/>
      <c r="G446" s="161"/>
      <c r="H446" s="161"/>
      <c r="I446" s="161"/>
      <c r="J446" s="161"/>
      <c r="K446" s="161"/>
      <c r="L446" s="161"/>
      <c r="M446" s="161"/>
      <c r="N446" s="161"/>
      <c r="O446" s="161"/>
      <c r="P446" s="161"/>
      <c r="Q446" s="161"/>
      <c r="R446" s="161"/>
      <c r="S446" s="161"/>
      <c r="T446" s="161"/>
      <c r="U446" s="161"/>
      <c r="V446" s="161"/>
      <c r="W446" s="161"/>
      <c r="X446" s="161"/>
      <c r="Y446" s="161"/>
      <c r="Z446" s="161"/>
    </row>
    <row r="447" ht="14.25" customHeight="1">
      <c r="A447" s="161"/>
      <c r="B447" s="161"/>
      <c r="C447" s="161"/>
      <c r="D447" s="161"/>
      <c r="E447" s="161"/>
      <c r="F447" s="161"/>
      <c r="G447" s="161"/>
      <c r="H447" s="161"/>
      <c r="I447" s="161"/>
      <c r="J447" s="161"/>
      <c r="K447" s="161"/>
      <c r="L447" s="161"/>
      <c r="M447" s="161"/>
      <c r="N447" s="161"/>
      <c r="O447" s="161"/>
      <c r="P447" s="161"/>
      <c r="Q447" s="161"/>
      <c r="R447" s="161"/>
      <c r="S447" s="161"/>
      <c r="T447" s="161"/>
      <c r="U447" s="161"/>
      <c r="V447" s="161"/>
      <c r="W447" s="161"/>
      <c r="X447" s="161"/>
      <c r="Y447" s="161"/>
      <c r="Z447" s="161"/>
    </row>
    <row r="448" ht="14.25" customHeight="1">
      <c r="A448" s="161"/>
      <c r="B448" s="161"/>
      <c r="C448" s="161"/>
      <c r="D448" s="161"/>
      <c r="E448" s="161"/>
      <c r="F448" s="161"/>
      <c r="G448" s="161"/>
      <c r="H448" s="161"/>
      <c r="I448" s="161"/>
      <c r="J448" s="161"/>
      <c r="K448" s="161"/>
      <c r="L448" s="161"/>
      <c r="M448" s="161"/>
      <c r="N448" s="161"/>
      <c r="O448" s="161"/>
      <c r="P448" s="161"/>
      <c r="Q448" s="161"/>
      <c r="R448" s="161"/>
      <c r="S448" s="161"/>
      <c r="T448" s="161"/>
      <c r="U448" s="161"/>
      <c r="V448" s="161"/>
      <c r="W448" s="161"/>
      <c r="X448" s="161"/>
      <c r="Y448" s="161"/>
      <c r="Z448" s="161"/>
    </row>
    <row r="449" ht="14.25" customHeight="1">
      <c r="A449" s="161"/>
      <c r="B449" s="161"/>
      <c r="C449" s="161"/>
      <c r="D449" s="161"/>
      <c r="E449" s="161"/>
      <c r="F449" s="161"/>
      <c r="G449" s="161"/>
      <c r="H449" s="161"/>
      <c r="I449" s="161"/>
      <c r="J449" s="161"/>
      <c r="K449" s="161"/>
      <c r="L449" s="161"/>
      <c r="M449" s="161"/>
      <c r="N449" s="161"/>
      <c r="O449" s="161"/>
      <c r="P449" s="161"/>
      <c r="Q449" s="161"/>
      <c r="R449" s="161"/>
      <c r="S449" s="161"/>
      <c r="T449" s="161"/>
      <c r="U449" s="161"/>
      <c r="V449" s="161"/>
      <c r="W449" s="161"/>
      <c r="X449" s="161"/>
      <c r="Y449" s="161"/>
      <c r="Z449" s="161"/>
    </row>
    <row r="450" ht="14.25" customHeight="1">
      <c r="A450" s="161"/>
      <c r="B450" s="161"/>
      <c r="C450" s="161"/>
      <c r="D450" s="161"/>
      <c r="E450" s="161"/>
      <c r="F450" s="161"/>
      <c r="G450" s="161"/>
      <c r="H450" s="161"/>
      <c r="I450" s="161"/>
      <c r="J450" s="161"/>
      <c r="K450" s="161"/>
      <c r="L450" s="161"/>
      <c r="M450" s="161"/>
      <c r="N450" s="161"/>
      <c r="O450" s="161"/>
      <c r="P450" s="161"/>
      <c r="Q450" s="161"/>
      <c r="R450" s="161"/>
      <c r="S450" s="161"/>
      <c r="T450" s="161"/>
      <c r="U450" s="161"/>
      <c r="V450" s="161"/>
      <c r="W450" s="161"/>
      <c r="X450" s="161"/>
      <c r="Y450" s="161"/>
      <c r="Z450" s="161"/>
    </row>
    <row r="451" ht="14.25" customHeight="1">
      <c r="A451" s="161"/>
      <c r="B451" s="161"/>
      <c r="C451" s="161"/>
      <c r="D451" s="161"/>
      <c r="E451" s="161"/>
      <c r="F451" s="161"/>
      <c r="G451" s="161"/>
      <c r="H451" s="161"/>
      <c r="I451" s="161"/>
      <c r="J451" s="161"/>
      <c r="K451" s="161"/>
      <c r="L451" s="161"/>
      <c r="M451" s="161"/>
      <c r="N451" s="161"/>
      <c r="O451" s="161"/>
      <c r="P451" s="161"/>
      <c r="Q451" s="161"/>
      <c r="R451" s="161"/>
      <c r="S451" s="161"/>
      <c r="T451" s="161"/>
      <c r="U451" s="161"/>
      <c r="V451" s="161"/>
      <c r="W451" s="161"/>
      <c r="X451" s="161"/>
      <c r="Y451" s="161"/>
      <c r="Z451" s="161"/>
    </row>
    <row r="452" ht="14.25" customHeight="1">
      <c r="A452" s="161"/>
      <c r="B452" s="161"/>
      <c r="C452" s="161"/>
      <c r="D452" s="161"/>
      <c r="E452" s="161"/>
      <c r="F452" s="161"/>
      <c r="G452" s="161"/>
      <c r="H452" s="161"/>
      <c r="I452" s="161"/>
      <c r="J452" s="161"/>
      <c r="K452" s="161"/>
      <c r="L452" s="161"/>
      <c r="M452" s="161"/>
      <c r="N452" s="161"/>
      <c r="O452" s="161"/>
      <c r="P452" s="161"/>
      <c r="Q452" s="161"/>
      <c r="R452" s="161"/>
      <c r="S452" s="161"/>
      <c r="T452" s="161"/>
      <c r="U452" s="161"/>
      <c r="V452" s="161"/>
      <c r="W452" s="161"/>
      <c r="X452" s="161"/>
      <c r="Y452" s="161"/>
      <c r="Z452" s="161"/>
    </row>
    <row r="453" ht="14.25" customHeight="1">
      <c r="A453" s="161"/>
      <c r="B453" s="161"/>
      <c r="C453" s="161"/>
      <c r="D453" s="161"/>
      <c r="E453" s="161"/>
      <c r="F453" s="161"/>
      <c r="G453" s="161"/>
      <c r="H453" s="161"/>
      <c r="I453" s="161"/>
      <c r="J453" s="161"/>
      <c r="K453" s="161"/>
      <c r="L453" s="161"/>
      <c r="M453" s="161"/>
      <c r="N453" s="161"/>
      <c r="O453" s="161"/>
      <c r="P453" s="161"/>
      <c r="Q453" s="161"/>
      <c r="R453" s="161"/>
      <c r="S453" s="161"/>
      <c r="T453" s="161"/>
      <c r="U453" s="161"/>
      <c r="V453" s="161"/>
      <c r="W453" s="161"/>
      <c r="X453" s="161"/>
      <c r="Y453" s="161"/>
      <c r="Z453" s="161"/>
    </row>
    <row r="454" ht="14.25" customHeight="1">
      <c r="A454" s="161"/>
      <c r="B454" s="161"/>
      <c r="C454" s="161"/>
      <c r="D454" s="161"/>
      <c r="E454" s="161"/>
      <c r="F454" s="161"/>
      <c r="G454" s="161"/>
      <c r="H454" s="161"/>
      <c r="I454" s="161"/>
      <c r="J454" s="161"/>
      <c r="K454" s="161"/>
      <c r="L454" s="161"/>
      <c r="M454" s="161"/>
      <c r="N454" s="161"/>
      <c r="O454" s="161"/>
      <c r="P454" s="161"/>
      <c r="Q454" s="161"/>
      <c r="R454" s="161"/>
      <c r="S454" s="161"/>
      <c r="T454" s="161"/>
      <c r="U454" s="161"/>
      <c r="V454" s="161"/>
      <c r="W454" s="161"/>
      <c r="X454" s="161"/>
      <c r="Y454" s="161"/>
      <c r="Z454" s="161"/>
    </row>
    <row r="455" ht="14.25" customHeight="1">
      <c r="A455" s="161"/>
      <c r="B455" s="161"/>
      <c r="C455" s="161"/>
      <c r="D455" s="161"/>
      <c r="E455" s="161"/>
      <c r="F455" s="161"/>
      <c r="G455" s="161"/>
      <c r="H455" s="161"/>
      <c r="I455" s="161"/>
      <c r="J455" s="161"/>
      <c r="K455" s="161"/>
      <c r="L455" s="161"/>
      <c r="M455" s="161"/>
      <c r="N455" s="161"/>
      <c r="O455" s="161"/>
      <c r="P455" s="161"/>
      <c r="Q455" s="161"/>
      <c r="R455" s="161"/>
      <c r="S455" s="161"/>
      <c r="T455" s="161"/>
      <c r="U455" s="161"/>
      <c r="V455" s="161"/>
      <c r="W455" s="161"/>
      <c r="X455" s="161"/>
      <c r="Y455" s="161"/>
      <c r="Z455" s="161"/>
    </row>
    <row r="456" ht="14.25" customHeight="1">
      <c r="A456" s="161"/>
      <c r="B456" s="161"/>
      <c r="C456" s="161"/>
      <c r="D456" s="161"/>
      <c r="E456" s="161"/>
      <c r="F456" s="161"/>
      <c r="G456" s="161"/>
      <c r="H456" s="161"/>
      <c r="I456" s="161"/>
      <c r="J456" s="161"/>
      <c r="K456" s="161"/>
      <c r="L456" s="161"/>
      <c r="M456" s="161"/>
      <c r="N456" s="161"/>
      <c r="O456" s="161"/>
      <c r="P456" s="161"/>
      <c r="Q456" s="161"/>
      <c r="R456" s="161"/>
      <c r="S456" s="161"/>
      <c r="T456" s="161"/>
      <c r="U456" s="161"/>
      <c r="V456" s="161"/>
      <c r="W456" s="161"/>
      <c r="X456" s="161"/>
      <c r="Y456" s="161"/>
      <c r="Z456" s="161"/>
    </row>
    <row r="457" ht="14.25" customHeight="1">
      <c r="A457" s="161"/>
      <c r="B457" s="161"/>
      <c r="C457" s="161"/>
      <c r="D457" s="161"/>
      <c r="E457" s="161"/>
      <c r="F457" s="161"/>
      <c r="G457" s="161"/>
      <c r="H457" s="161"/>
      <c r="I457" s="161"/>
      <c r="J457" s="161"/>
      <c r="K457" s="161"/>
      <c r="L457" s="161"/>
      <c r="M457" s="161"/>
      <c r="N457" s="161"/>
      <c r="O457" s="161"/>
      <c r="P457" s="161"/>
      <c r="Q457" s="161"/>
      <c r="R457" s="161"/>
      <c r="S457" s="161"/>
      <c r="T457" s="161"/>
      <c r="U457" s="161"/>
      <c r="V457" s="161"/>
      <c r="W457" s="161"/>
      <c r="X457" s="161"/>
      <c r="Y457" s="161"/>
      <c r="Z457" s="161"/>
    </row>
    <row r="458" ht="14.25" customHeight="1">
      <c r="A458" s="161"/>
      <c r="B458" s="161"/>
      <c r="C458" s="161"/>
      <c r="D458" s="161"/>
      <c r="E458" s="161"/>
      <c r="F458" s="161"/>
      <c r="G458" s="161"/>
      <c r="H458" s="161"/>
      <c r="I458" s="161"/>
      <c r="J458" s="161"/>
      <c r="K458" s="161"/>
      <c r="L458" s="161"/>
      <c r="M458" s="161"/>
      <c r="N458" s="161"/>
      <c r="O458" s="161"/>
      <c r="P458" s="161"/>
      <c r="Q458" s="161"/>
      <c r="R458" s="161"/>
      <c r="S458" s="161"/>
      <c r="T458" s="161"/>
      <c r="U458" s="161"/>
      <c r="V458" s="161"/>
      <c r="W458" s="161"/>
      <c r="X458" s="161"/>
      <c r="Y458" s="161"/>
      <c r="Z458" s="161"/>
    </row>
    <row r="459" ht="14.25" customHeight="1">
      <c r="A459" s="161"/>
      <c r="B459" s="161"/>
      <c r="C459" s="161"/>
      <c r="D459" s="161"/>
      <c r="E459" s="161"/>
      <c r="F459" s="161"/>
      <c r="G459" s="161"/>
      <c r="H459" s="161"/>
      <c r="I459" s="161"/>
      <c r="J459" s="161"/>
      <c r="K459" s="161"/>
      <c r="L459" s="161"/>
      <c r="M459" s="161"/>
      <c r="N459" s="161"/>
      <c r="O459" s="161"/>
      <c r="P459" s="161"/>
      <c r="Q459" s="161"/>
      <c r="R459" s="161"/>
      <c r="S459" s="161"/>
      <c r="T459" s="161"/>
      <c r="U459" s="161"/>
      <c r="V459" s="161"/>
      <c r="W459" s="161"/>
      <c r="X459" s="161"/>
      <c r="Y459" s="161"/>
      <c r="Z459" s="161"/>
    </row>
    <row r="460" ht="14.25" customHeight="1">
      <c r="A460" s="161"/>
      <c r="B460" s="161"/>
      <c r="C460" s="161"/>
      <c r="D460" s="161"/>
      <c r="E460" s="161"/>
      <c r="F460" s="161"/>
      <c r="G460" s="161"/>
      <c r="H460" s="161"/>
      <c r="I460" s="161"/>
      <c r="J460" s="161"/>
      <c r="K460" s="161"/>
      <c r="L460" s="161"/>
      <c r="M460" s="161"/>
      <c r="N460" s="161"/>
      <c r="O460" s="161"/>
      <c r="P460" s="161"/>
      <c r="Q460" s="161"/>
      <c r="R460" s="161"/>
      <c r="S460" s="161"/>
      <c r="T460" s="161"/>
      <c r="U460" s="161"/>
      <c r="V460" s="161"/>
      <c r="W460" s="161"/>
      <c r="X460" s="161"/>
      <c r="Y460" s="161"/>
      <c r="Z460" s="161"/>
    </row>
    <row r="461" ht="14.25" customHeight="1">
      <c r="A461" s="161"/>
      <c r="B461" s="161"/>
      <c r="C461" s="161"/>
      <c r="D461" s="161"/>
      <c r="E461" s="161"/>
      <c r="F461" s="161"/>
      <c r="G461" s="161"/>
      <c r="H461" s="161"/>
      <c r="I461" s="161"/>
      <c r="J461" s="161"/>
      <c r="K461" s="161"/>
      <c r="L461" s="161"/>
      <c r="M461" s="161"/>
      <c r="N461" s="161"/>
      <c r="O461" s="161"/>
      <c r="P461" s="161"/>
      <c r="Q461" s="161"/>
      <c r="R461" s="161"/>
      <c r="S461" s="161"/>
      <c r="T461" s="161"/>
      <c r="U461" s="161"/>
      <c r="V461" s="161"/>
      <c r="W461" s="161"/>
      <c r="X461" s="161"/>
      <c r="Y461" s="161"/>
      <c r="Z461" s="161"/>
    </row>
    <row r="462" ht="14.25" customHeight="1">
      <c r="A462" s="161"/>
      <c r="B462" s="161"/>
      <c r="C462" s="161"/>
      <c r="D462" s="161"/>
      <c r="E462" s="161"/>
      <c r="F462" s="161"/>
      <c r="G462" s="161"/>
      <c r="H462" s="161"/>
      <c r="I462" s="161"/>
      <c r="J462" s="161"/>
      <c r="K462" s="161"/>
      <c r="L462" s="161"/>
      <c r="M462" s="161"/>
      <c r="N462" s="161"/>
      <c r="O462" s="161"/>
      <c r="P462" s="161"/>
      <c r="Q462" s="161"/>
      <c r="R462" s="161"/>
      <c r="S462" s="161"/>
      <c r="T462" s="161"/>
      <c r="U462" s="161"/>
      <c r="V462" s="161"/>
      <c r="W462" s="161"/>
      <c r="X462" s="161"/>
      <c r="Y462" s="161"/>
      <c r="Z462" s="161"/>
    </row>
    <row r="463" ht="14.25" customHeight="1">
      <c r="A463" s="161"/>
      <c r="B463" s="161"/>
      <c r="C463" s="161"/>
      <c r="D463" s="161"/>
      <c r="E463" s="161"/>
      <c r="F463" s="161"/>
      <c r="G463" s="161"/>
      <c r="H463" s="161"/>
      <c r="I463" s="161"/>
      <c r="J463" s="161"/>
      <c r="K463" s="161"/>
      <c r="L463" s="161"/>
      <c r="M463" s="161"/>
      <c r="N463" s="161"/>
      <c r="O463" s="161"/>
      <c r="P463" s="161"/>
      <c r="Q463" s="161"/>
      <c r="R463" s="161"/>
      <c r="S463" s="161"/>
      <c r="T463" s="161"/>
      <c r="U463" s="161"/>
      <c r="V463" s="161"/>
      <c r="W463" s="161"/>
      <c r="X463" s="161"/>
      <c r="Y463" s="161"/>
      <c r="Z463" s="161"/>
    </row>
    <row r="464" ht="14.25" customHeight="1">
      <c r="A464" s="161"/>
      <c r="B464" s="161"/>
      <c r="C464" s="161"/>
      <c r="D464" s="161"/>
      <c r="E464" s="161"/>
      <c r="F464" s="161"/>
      <c r="G464" s="161"/>
      <c r="H464" s="161"/>
      <c r="I464" s="161"/>
      <c r="J464" s="161"/>
      <c r="K464" s="161"/>
      <c r="L464" s="161"/>
      <c r="M464" s="161"/>
      <c r="N464" s="161"/>
      <c r="O464" s="161"/>
      <c r="P464" s="161"/>
      <c r="Q464" s="161"/>
      <c r="R464" s="161"/>
      <c r="S464" s="161"/>
      <c r="T464" s="161"/>
      <c r="U464" s="161"/>
      <c r="V464" s="161"/>
      <c r="W464" s="161"/>
      <c r="X464" s="161"/>
      <c r="Y464" s="161"/>
      <c r="Z464" s="161"/>
    </row>
    <row r="465" ht="14.25" customHeight="1">
      <c r="A465" s="161"/>
      <c r="B465" s="161"/>
      <c r="C465" s="161"/>
      <c r="D465" s="161"/>
      <c r="E465" s="161"/>
      <c r="F465" s="161"/>
      <c r="G465" s="161"/>
      <c r="H465" s="161"/>
      <c r="I465" s="161"/>
      <c r="J465" s="161"/>
      <c r="K465" s="161"/>
      <c r="L465" s="161"/>
      <c r="M465" s="161"/>
      <c r="N465" s="161"/>
      <c r="O465" s="161"/>
      <c r="P465" s="161"/>
      <c r="Q465" s="161"/>
      <c r="R465" s="161"/>
      <c r="S465" s="161"/>
      <c r="T465" s="161"/>
      <c r="U465" s="161"/>
      <c r="V465" s="161"/>
      <c r="W465" s="161"/>
      <c r="X465" s="161"/>
      <c r="Y465" s="161"/>
      <c r="Z465" s="161"/>
    </row>
    <row r="466" ht="14.25" customHeight="1">
      <c r="A466" s="161"/>
      <c r="B466" s="161"/>
      <c r="C466" s="161"/>
      <c r="D466" s="161"/>
      <c r="E466" s="161"/>
      <c r="F466" s="161"/>
      <c r="G466" s="161"/>
      <c r="H466" s="161"/>
      <c r="I466" s="161"/>
      <c r="J466" s="161"/>
      <c r="K466" s="161"/>
      <c r="L466" s="161"/>
      <c r="M466" s="161"/>
      <c r="N466" s="161"/>
      <c r="O466" s="161"/>
      <c r="P466" s="161"/>
      <c r="Q466" s="161"/>
      <c r="R466" s="161"/>
      <c r="S466" s="161"/>
      <c r="T466" s="161"/>
      <c r="U466" s="161"/>
      <c r="V466" s="161"/>
      <c r="W466" s="161"/>
      <c r="X466" s="161"/>
      <c r="Y466" s="161"/>
      <c r="Z466" s="161"/>
    </row>
    <row r="467" ht="14.25" customHeight="1">
      <c r="A467" s="161"/>
      <c r="B467" s="161"/>
      <c r="C467" s="161"/>
      <c r="D467" s="161"/>
      <c r="E467" s="161"/>
      <c r="F467" s="161"/>
      <c r="G467" s="161"/>
      <c r="H467" s="161"/>
      <c r="I467" s="161"/>
      <c r="J467" s="161"/>
      <c r="K467" s="161"/>
      <c r="L467" s="161"/>
      <c r="M467" s="161"/>
      <c r="N467" s="161"/>
      <c r="O467" s="161"/>
      <c r="P467" s="161"/>
      <c r="Q467" s="161"/>
      <c r="R467" s="161"/>
      <c r="S467" s="161"/>
      <c r="T467" s="161"/>
      <c r="U467" s="161"/>
      <c r="V467" s="161"/>
      <c r="W467" s="161"/>
      <c r="X467" s="161"/>
      <c r="Y467" s="161"/>
      <c r="Z467" s="161"/>
    </row>
    <row r="468" ht="14.25" customHeight="1">
      <c r="A468" s="161"/>
      <c r="B468" s="161"/>
      <c r="C468" s="161"/>
      <c r="D468" s="161"/>
      <c r="E468" s="161"/>
      <c r="F468" s="161"/>
      <c r="G468" s="161"/>
      <c r="H468" s="161"/>
      <c r="I468" s="161"/>
      <c r="J468" s="161"/>
      <c r="K468" s="161"/>
      <c r="L468" s="161"/>
      <c r="M468" s="161"/>
      <c r="N468" s="161"/>
      <c r="O468" s="161"/>
      <c r="P468" s="161"/>
      <c r="Q468" s="161"/>
      <c r="R468" s="161"/>
      <c r="S468" s="161"/>
      <c r="T468" s="161"/>
      <c r="U468" s="161"/>
      <c r="V468" s="161"/>
      <c r="W468" s="161"/>
      <c r="X468" s="161"/>
      <c r="Y468" s="161"/>
      <c r="Z468" s="161"/>
    </row>
    <row r="469" ht="14.25" customHeight="1">
      <c r="A469" s="161"/>
      <c r="B469" s="161"/>
      <c r="C469" s="161"/>
      <c r="D469" s="161"/>
      <c r="E469" s="161"/>
      <c r="F469" s="161"/>
      <c r="G469" s="161"/>
      <c r="H469" s="161"/>
      <c r="I469" s="161"/>
      <c r="J469" s="161"/>
      <c r="K469" s="161"/>
      <c r="L469" s="161"/>
      <c r="M469" s="161"/>
      <c r="N469" s="161"/>
      <c r="O469" s="161"/>
      <c r="P469" s="161"/>
      <c r="Q469" s="161"/>
      <c r="R469" s="161"/>
      <c r="S469" s="161"/>
      <c r="T469" s="161"/>
      <c r="U469" s="161"/>
      <c r="V469" s="161"/>
      <c r="W469" s="161"/>
      <c r="X469" s="161"/>
      <c r="Y469" s="161"/>
      <c r="Z469" s="161"/>
    </row>
    <row r="470" ht="14.25" customHeight="1">
      <c r="A470" s="161"/>
      <c r="B470" s="161"/>
      <c r="C470" s="161"/>
      <c r="D470" s="161"/>
      <c r="E470" s="161"/>
      <c r="F470" s="161"/>
      <c r="G470" s="161"/>
      <c r="H470" s="161"/>
      <c r="I470" s="161"/>
      <c r="J470" s="161"/>
      <c r="K470" s="161"/>
      <c r="L470" s="161"/>
      <c r="M470" s="161"/>
      <c r="N470" s="161"/>
      <c r="O470" s="161"/>
      <c r="P470" s="161"/>
      <c r="Q470" s="161"/>
      <c r="R470" s="161"/>
      <c r="S470" s="161"/>
      <c r="T470" s="161"/>
      <c r="U470" s="161"/>
      <c r="V470" s="161"/>
      <c r="W470" s="161"/>
      <c r="X470" s="161"/>
      <c r="Y470" s="161"/>
      <c r="Z470" s="161"/>
    </row>
    <row r="471" ht="14.25" customHeight="1">
      <c r="A471" s="161"/>
      <c r="B471" s="161"/>
      <c r="C471" s="161"/>
      <c r="D471" s="161"/>
      <c r="E471" s="161"/>
      <c r="F471" s="161"/>
      <c r="G471" s="161"/>
      <c r="H471" s="161"/>
      <c r="I471" s="161"/>
      <c r="J471" s="161"/>
      <c r="K471" s="161"/>
      <c r="L471" s="161"/>
      <c r="M471" s="161"/>
      <c r="N471" s="161"/>
      <c r="O471" s="161"/>
      <c r="P471" s="161"/>
      <c r="Q471" s="161"/>
      <c r="R471" s="161"/>
      <c r="S471" s="161"/>
      <c r="T471" s="161"/>
      <c r="U471" s="161"/>
      <c r="V471" s="161"/>
      <c r="W471" s="161"/>
      <c r="X471" s="161"/>
      <c r="Y471" s="161"/>
      <c r="Z471" s="161"/>
    </row>
    <row r="472" ht="14.25" customHeight="1">
      <c r="A472" s="161"/>
      <c r="B472" s="161"/>
      <c r="C472" s="161"/>
      <c r="D472" s="161"/>
      <c r="E472" s="161"/>
      <c r="F472" s="161"/>
      <c r="G472" s="161"/>
      <c r="H472" s="161"/>
      <c r="I472" s="161"/>
      <c r="J472" s="161"/>
      <c r="K472" s="161"/>
      <c r="L472" s="161"/>
      <c r="M472" s="161"/>
      <c r="N472" s="161"/>
      <c r="O472" s="161"/>
      <c r="P472" s="161"/>
      <c r="Q472" s="161"/>
      <c r="R472" s="161"/>
      <c r="S472" s="161"/>
      <c r="T472" s="161"/>
      <c r="U472" s="161"/>
      <c r="V472" s="161"/>
      <c r="W472" s="161"/>
      <c r="X472" s="161"/>
      <c r="Y472" s="161"/>
      <c r="Z472" s="161"/>
    </row>
    <row r="473" ht="14.25" customHeight="1">
      <c r="A473" s="161"/>
      <c r="B473" s="161"/>
      <c r="C473" s="161"/>
      <c r="D473" s="161"/>
      <c r="E473" s="161"/>
      <c r="F473" s="161"/>
      <c r="G473" s="161"/>
      <c r="H473" s="161"/>
      <c r="I473" s="161"/>
      <c r="J473" s="161"/>
      <c r="K473" s="161"/>
      <c r="L473" s="161"/>
      <c r="M473" s="161"/>
      <c r="N473" s="161"/>
      <c r="O473" s="161"/>
      <c r="P473" s="161"/>
      <c r="Q473" s="161"/>
      <c r="R473" s="161"/>
      <c r="S473" s="161"/>
      <c r="T473" s="161"/>
      <c r="U473" s="161"/>
      <c r="V473" s="161"/>
      <c r="W473" s="161"/>
      <c r="X473" s="161"/>
      <c r="Y473" s="161"/>
      <c r="Z473" s="161"/>
    </row>
    <row r="474" ht="14.25" customHeight="1">
      <c r="A474" s="161"/>
      <c r="B474" s="161"/>
      <c r="C474" s="161"/>
      <c r="D474" s="161"/>
      <c r="E474" s="161"/>
      <c r="F474" s="161"/>
      <c r="G474" s="161"/>
      <c r="H474" s="161"/>
      <c r="I474" s="161"/>
      <c r="J474" s="161"/>
      <c r="K474" s="161"/>
      <c r="L474" s="161"/>
      <c r="M474" s="161"/>
      <c r="N474" s="161"/>
      <c r="O474" s="161"/>
      <c r="P474" s="161"/>
      <c r="Q474" s="161"/>
      <c r="R474" s="161"/>
      <c r="S474" s="161"/>
      <c r="T474" s="161"/>
      <c r="U474" s="161"/>
      <c r="V474" s="161"/>
      <c r="W474" s="161"/>
      <c r="X474" s="161"/>
      <c r="Y474" s="161"/>
      <c r="Z474" s="161"/>
    </row>
    <row r="475" ht="14.25" customHeight="1">
      <c r="A475" s="161"/>
      <c r="B475" s="161"/>
      <c r="C475" s="161"/>
      <c r="D475" s="161"/>
      <c r="E475" s="161"/>
      <c r="F475" s="161"/>
      <c r="G475" s="161"/>
      <c r="H475" s="161"/>
      <c r="I475" s="161"/>
      <c r="J475" s="161"/>
      <c r="K475" s="161"/>
      <c r="L475" s="161"/>
      <c r="M475" s="161"/>
      <c r="N475" s="161"/>
      <c r="O475" s="161"/>
      <c r="P475" s="161"/>
      <c r="Q475" s="161"/>
      <c r="R475" s="161"/>
      <c r="S475" s="161"/>
      <c r="T475" s="161"/>
      <c r="U475" s="161"/>
      <c r="V475" s="161"/>
      <c r="W475" s="161"/>
      <c r="X475" s="161"/>
      <c r="Y475" s="161"/>
      <c r="Z475" s="161"/>
    </row>
    <row r="476" ht="14.25" customHeight="1">
      <c r="A476" s="161"/>
      <c r="B476" s="161"/>
      <c r="C476" s="161"/>
      <c r="D476" s="161"/>
      <c r="E476" s="161"/>
      <c r="F476" s="161"/>
      <c r="G476" s="161"/>
      <c r="H476" s="161"/>
      <c r="I476" s="161"/>
      <c r="J476" s="161"/>
      <c r="K476" s="161"/>
      <c r="L476" s="161"/>
      <c r="M476" s="161"/>
      <c r="N476" s="161"/>
      <c r="O476" s="161"/>
      <c r="P476" s="161"/>
      <c r="Q476" s="161"/>
      <c r="R476" s="161"/>
      <c r="S476" s="161"/>
      <c r="T476" s="161"/>
      <c r="U476" s="161"/>
      <c r="V476" s="161"/>
      <c r="W476" s="161"/>
      <c r="X476" s="161"/>
      <c r="Y476" s="161"/>
      <c r="Z476" s="161"/>
    </row>
    <row r="477" ht="14.25" customHeight="1">
      <c r="A477" s="161"/>
      <c r="B477" s="161"/>
      <c r="C477" s="161"/>
      <c r="D477" s="161"/>
      <c r="E477" s="161"/>
      <c r="F477" s="161"/>
      <c r="G477" s="161"/>
      <c r="H477" s="161"/>
      <c r="I477" s="161"/>
      <c r="J477" s="161"/>
      <c r="K477" s="161"/>
      <c r="L477" s="161"/>
      <c r="M477" s="161"/>
      <c r="N477" s="161"/>
      <c r="O477" s="161"/>
      <c r="P477" s="161"/>
      <c r="Q477" s="161"/>
      <c r="R477" s="161"/>
      <c r="S477" s="161"/>
      <c r="T477" s="161"/>
      <c r="U477" s="161"/>
      <c r="V477" s="161"/>
      <c r="W477" s="161"/>
      <c r="X477" s="161"/>
      <c r="Y477" s="161"/>
      <c r="Z477" s="161"/>
    </row>
    <row r="478" ht="14.25" customHeight="1">
      <c r="A478" s="161"/>
      <c r="B478" s="161"/>
      <c r="C478" s="161"/>
      <c r="D478" s="161"/>
      <c r="E478" s="161"/>
      <c r="F478" s="161"/>
      <c r="G478" s="161"/>
      <c r="H478" s="161"/>
      <c r="I478" s="161"/>
      <c r="J478" s="161"/>
      <c r="K478" s="161"/>
      <c r="L478" s="161"/>
      <c r="M478" s="161"/>
      <c r="N478" s="161"/>
      <c r="O478" s="161"/>
      <c r="P478" s="161"/>
      <c r="Q478" s="161"/>
      <c r="R478" s="161"/>
      <c r="S478" s="161"/>
      <c r="T478" s="161"/>
      <c r="U478" s="161"/>
      <c r="V478" s="161"/>
      <c r="W478" s="161"/>
      <c r="X478" s="161"/>
      <c r="Y478" s="161"/>
      <c r="Z478" s="161"/>
    </row>
    <row r="479" ht="14.25" customHeight="1">
      <c r="A479" s="161"/>
      <c r="B479" s="161"/>
      <c r="C479" s="161"/>
      <c r="D479" s="161"/>
      <c r="E479" s="161"/>
      <c r="F479" s="161"/>
      <c r="G479" s="161"/>
      <c r="H479" s="161"/>
      <c r="I479" s="161"/>
      <c r="J479" s="161"/>
      <c r="K479" s="161"/>
      <c r="L479" s="161"/>
      <c r="M479" s="161"/>
      <c r="N479" s="161"/>
      <c r="O479" s="161"/>
      <c r="P479" s="161"/>
      <c r="Q479" s="161"/>
      <c r="R479" s="161"/>
      <c r="S479" s="161"/>
      <c r="T479" s="161"/>
      <c r="U479" s="161"/>
      <c r="V479" s="161"/>
      <c r="W479" s="161"/>
      <c r="X479" s="161"/>
      <c r="Y479" s="161"/>
      <c r="Z479" s="161"/>
    </row>
    <row r="480" ht="14.25" customHeight="1">
      <c r="A480" s="161"/>
      <c r="B480" s="161"/>
      <c r="C480" s="161"/>
      <c r="D480" s="161"/>
      <c r="E480" s="161"/>
      <c r="F480" s="161"/>
      <c r="G480" s="161"/>
      <c r="H480" s="161"/>
      <c r="I480" s="161"/>
      <c r="J480" s="161"/>
      <c r="K480" s="161"/>
      <c r="L480" s="161"/>
      <c r="M480" s="161"/>
      <c r="N480" s="161"/>
      <c r="O480" s="161"/>
      <c r="P480" s="161"/>
      <c r="Q480" s="161"/>
      <c r="R480" s="161"/>
      <c r="S480" s="161"/>
      <c r="T480" s="161"/>
      <c r="U480" s="161"/>
      <c r="V480" s="161"/>
      <c r="W480" s="161"/>
      <c r="X480" s="161"/>
      <c r="Y480" s="161"/>
      <c r="Z480" s="161"/>
    </row>
    <row r="481" ht="14.25" customHeight="1">
      <c r="A481" s="161"/>
      <c r="B481" s="161"/>
      <c r="C481" s="161"/>
      <c r="D481" s="161"/>
      <c r="E481" s="161"/>
      <c r="F481" s="161"/>
      <c r="G481" s="161"/>
      <c r="H481" s="161"/>
      <c r="I481" s="161"/>
      <c r="J481" s="161"/>
      <c r="K481" s="161"/>
      <c r="L481" s="161"/>
      <c r="M481" s="161"/>
      <c r="N481" s="161"/>
      <c r="O481" s="161"/>
      <c r="P481" s="161"/>
      <c r="Q481" s="161"/>
      <c r="R481" s="161"/>
      <c r="S481" s="161"/>
      <c r="T481" s="161"/>
      <c r="U481" s="161"/>
      <c r="V481" s="161"/>
      <c r="W481" s="161"/>
      <c r="X481" s="161"/>
      <c r="Y481" s="161"/>
      <c r="Z481" s="161"/>
    </row>
    <row r="482" ht="14.25" customHeight="1">
      <c r="A482" s="161"/>
      <c r="B482" s="161"/>
      <c r="C482" s="161"/>
      <c r="D482" s="161"/>
      <c r="E482" s="161"/>
      <c r="F482" s="161"/>
      <c r="G482" s="161"/>
      <c r="H482" s="161"/>
      <c r="I482" s="161"/>
      <c r="J482" s="161"/>
      <c r="K482" s="161"/>
      <c r="L482" s="161"/>
      <c r="M482" s="161"/>
      <c r="N482" s="161"/>
      <c r="O482" s="161"/>
      <c r="P482" s="161"/>
      <c r="Q482" s="161"/>
      <c r="R482" s="161"/>
      <c r="S482" s="161"/>
      <c r="T482" s="161"/>
      <c r="U482" s="161"/>
      <c r="V482" s="161"/>
      <c r="W482" s="161"/>
      <c r="X482" s="161"/>
      <c r="Y482" s="161"/>
      <c r="Z482" s="161"/>
    </row>
    <row r="483" ht="14.25" customHeight="1">
      <c r="A483" s="161"/>
      <c r="B483" s="161"/>
      <c r="C483" s="161"/>
      <c r="D483" s="161"/>
      <c r="E483" s="161"/>
      <c r="F483" s="161"/>
      <c r="G483" s="161"/>
      <c r="H483" s="161"/>
      <c r="I483" s="161"/>
      <c r="J483" s="161"/>
      <c r="K483" s="161"/>
      <c r="L483" s="161"/>
      <c r="M483" s="161"/>
      <c r="N483" s="161"/>
      <c r="O483" s="161"/>
      <c r="P483" s="161"/>
      <c r="Q483" s="161"/>
      <c r="R483" s="161"/>
      <c r="S483" s="161"/>
      <c r="T483" s="161"/>
      <c r="U483" s="161"/>
      <c r="V483" s="161"/>
      <c r="W483" s="161"/>
      <c r="X483" s="161"/>
      <c r="Y483" s="161"/>
      <c r="Z483" s="161"/>
    </row>
    <row r="484" ht="14.25" customHeight="1">
      <c r="A484" s="161"/>
      <c r="B484" s="161"/>
      <c r="C484" s="161"/>
      <c r="D484" s="161"/>
      <c r="E484" s="161"/>
      <c r="F484" s="161"/>
      <c r="G484" s="161"/>
      <c r="H484" s="161"/>
      <c r="I484" s="161"/>
      <c r="J484" s="161"/>
      <c r="K484" s="161"/>
      <c r="L484" s="161"/>
      <c r="M484" s="161"/>
      <c r="N484" s="161"/>
      <c r="O484" s="161"/>
      <c r="P484" s="161"/>
      <c r="Q484" s="161"/>
      <c r="R484" s="161"/>
      <c r="S484" s="161"/>
      <c r="T484" s="161"/>
      <c r="U484" s="161"/>
      <c r="V484" s="161"/>
      <c r="W484" s="161"/>
      <c r="X484" s="161"/>
      <c r="Y484" s="161"/>
      <c r="Z484" s="161"/>
    </row>
    <row r="485" ht="14.25" customHeight="1">
      <c r="A485" s="161"/>
      <c r="B485" s="161"/>
      <c r="C485" s="161"/>
      <c r="D485" s="161"/>
      <c r="E485" s="161"/>
      <c r="F485" s="161"/>
      <c r="G485" s="161"/>
      <c r="H485" s="161"/>
      <c r="I485" s="161"/>
      <c r="J485" s="161"/>
      <c r="K485" s="161"/>
      <c r="L485" s="161"/>
      <c r="M485" s="161"/>
      <c r="N485" s="161"/>
      <c r="O485" s="161"/>
      <c r="P485" s="161"/>
      <c r="Q485" s="161"/>
      <c r="R485" s="161"/>
      <c r="S485" s="161"/>
      <c r="T485" s="161"/>
      <c r="U485" s="161"/>
      <c r="V485" s="161"/>
      <c r="W485" s="161"/>
      <c r="X485" s="161"/>
      <c r="Y485" s="161"/>
      <c r="Z485" s="161"/>
    </row>
    <row r="486" ht="14.25" customHeight="1">
      <c r="A486" s="161"/>
      <c r="B486" s="161"/>
      <c r="C486" s="161"/>
      <c r="D486" s="161"/>
      <c r="E486" s="161"/>
      <c r="F486" s="161"/>
      <c r="G486" s="161"/>
      <c r="H486" s="161"/>
      <c r="I486" s="161"/>
      <c r="J486" s="161"/>
      <c r="K486" s="161"/>
      <c r="L486" s="161"/>
      <c r="M486" s="161"/>
      <c r="N486" s="161"/>
      <c r="O486" s="161"/>
      <c r="P486" s="161"/>
      <c r="Q486" s="161"/>
      <c r="R486" s="161"/>
      <c r="S486" s="161"/>
      <c r="T486" s="161"/>
      <c r="U486" s="161"/>
      <c r="V486" s="161"/>
      <c r="W486" s="161"/>
      <c r="X486" s="161"/>
      <c r="Y486" s="161"/>
      <c r="Z486" s="161"/>
    </row>
    <row r="487" ht="14.25" customHeight="1">
      <c r="A487" s="161"/>
      <c r="B487" s="161"/>
      <c r="C487" s="161"/>
      <c r="D487" s="161"/>
      <c r="E487" s="161"/>
      <c r="F487" s="161"/>
      <c r="G487" s="161"/>
      <c r="H487" s="161"/>
      <c r="I487" s="161"/>
      <c r="J487" s="161"/>
      <c r="K487" s="161"/>
      <c r="L487" s="161"/>
      <c r="M487" s="161"/>
      <c r="N487" s="161"/>
      <c r="O487" s="161"/>
      <c r="P487" s="161"/>
      <c r="Q487" s="161"/>
      <c r="R487" s="161"/>
      <c r="S487" s="161"/>
      <c r="T487" s="161"/>
      <c r="U487" s="161"/>
      <c r="V487" s="161"/>
      <c r="W487" s="161"/>
      <c r="X487" s="161"/>
      <c r="Y487" s="161"/>
      <c r="Z487" s="161"/>
    </row>
    <row r="488" ht="14.25" customHeight="1">
      <c r="A488" s="161"/>
      <c r="B488" s="161"/>
      <c r="C488" s="161"/>
      <c r="D488" s="161"/>
      <c r="E488" s="161"/>
      <c r="F488" s="161"/>
      <c r="G488" s="161"/>
      <c r="H488" s="161"/>
      <c r="I488" s="161"/>
      <c r="J488" s="161"/>
      <c r="K488" s="161"/>
      <c r="L488" s="161"/>
      <c r="M488" s="161"/>
      <c r="N488" s="161"/>
      <c r="O488" s="161"/>
      <c r="P488" s="161"/>
      <c r="Q488" s="161"/>
      <c r="R488" s="161"/>
      <c r="S488" s="161"/>
      <c r="T488" s="161"/>
      <c r="U488" s="161"/>
      <c r="V488" s="161"/>
      <c r="W488" s="161"/>
      <c r="X488" s="161"/>
      <c r="Y488" s="161"/>
      <c r="Z488" s="161"/>
    </row>
    <row r="489" ht="14.25" customHeight="1">
      <c r="A489" s="161"/>
      <c r="B489" s="161"/>
      <c r="C489" s="161"/>
      <c r="D489" s="161"/>
      <c r="E489" s="161"/>
      <c r="F489" s="161"/>
      <c r="G489" s="161"/>
      <c r="H489" s="161"/>
      <c r="I489" s="161"/>
      <c r="J489" s="161"/>
      <c r="K489" s="161"/>
      <c r="L489" s="161"/>
      <c r="M489" s="161"/>
      <c r="N489" s="161"/>
      <c r="O489" s="161"/>
      <c r="P489" s="161"/>
      <c r="Q489" s="161"/>
      <c r="R489" s="161"/>
      <c r="S489" s="161"/>
      <c r="T489" s="161"/>
      <c r="U489" s="161"/>
      <c r="V489" s="161"/>
      <c r="W489" s="161"/>
      <c r="X489" s="161"/>
      <c r="Y489" s="161"/>
      <c r="Z489" s="161"/>
    </row>
    <row r="490" ht="14.25" customHeight="1">
      <c r="A490" s="161"/>
      <c r="B490" s="161"/>
      <c r="C490" s="161"/>
      <c r="D490" s="161"/>
      <c r="E490" s="161"/>
      <c r="F490" s="161"/>
      <c r="G490" s="161"/>
      <c r="H490" s="161"/>
      <c r="I490" s="161"/>
      <c r="J490" s="161"/>
      <c r="K490" s="161"/>
      <c r="L490" s="161"/>
      <c r="M490" s="161"/>
      <c r="N490" s="161"/>
      <c r="O490" s="161"/>
      <c r="P490" s="161"/>
      <c r="Q490" s="161"/>
      <c r="R490" s="161"/>
      <c r="S490" s="161"/>
      <c r="T490" s="161"/>
      <c r="U490" s="161"/>
      <c r="V490" s="161"/>
      <c r="W490" s="161"/>
      <c r="X490" s="161"/>
      <c r="Y490" s="161"/>
      <c r="Z490" s="161"/>
    </row>
    <row r="491" ht="14.25" customHeight="1">
      <c r="A491" s="161"/>
      <c r="B491" s="161"/>
      <c r="C491" s="161"/>
      <c r="D491" s="161"/>
      <c r="E491" s="161"/>
      <c r="F491" s="161"/>
      <c r="G491" s="161"/>
      <c r="H491" s="161"/>
      <c r="I491" s="161"/>
      <c r="J491" s="161"/>
      <c r="K491" s="161"/>
      <c r="L491" s="161"/>
      <c r="M491" s="161"/>
      <c r="N491" s="161"/>
      <c r="O491" s="161"/>
      <c r="P491" s="161"/>
      <c r="Q491" s="161"/>
      <c r="R491" s="161"/>
      <c r="S491" s="161"/>
      <c r="T491" s="161"/>
      <c r="U491" s="161"/>
      <c r="V491" s="161"/>
      <c r="W491" s="161"/>
      <c r="X491" s="161"/>
      <c r="Y491" s="161"/>
      <c r="Z491" s="161"/>
    </row>
    <row r="492" ht="14.25" customHeight="1">
      <c r="A492" s="161"/>
      <c r="B492" s="161"/>
      <c r="C492" s="161"/>
      <c r="D492" s="161"/>
      <c r="E492" s="161"/>
      <c r="F492" s="161"/>
      <c r="G492" s="161"/>
      <c r="H492" s="161"/>
      <c r="I492" s="161"/>
      <c r="J492" s="161"/>
      <c r="K492" s="161"/>
      <c r="L492" s="161"/>
      <c r="M492" s="161"/>
      <c r="N492" s="161"/>
      <c r="O492" s="161"/>
      <c r="P492" s="161"/>
      <c r="Q492" s="161"/>
      <c r="R492" s="161"/>
      <c r="S492" s="161"/>
      <c r="T492" s="161"/>
      <c r="U492" s="161"/>
      <c r="V492" s="161"/>
      <c r="W492" s="161"/>
      <c r="X492" s="161"/>
      <c r="Y492" s="161"/>
      <c r="Z492" s="161"/>
    </row>
    <row r="493" ht="14.25" customHeight="1">
      <c r="A493" s="161"/>
      <c r="B493" s="161"/>
      <c r="C493" s="161"/>
      <c r="D493" s="161"/>
      <c r="E493" s="161"/>
      <c r="F493" s="161"/>
      <c r="G493" s="161"/>
      <c r="H493" s="161"/>
      <c r="I493" s="161"/>
      <c r="J493" s="161"/>
      <c r="K493" s="161"/>
      <c r="L493" s="161"/>
      <c r="M493" s="161"/>
      <c r="N493" s="161"/>
      <c r="O493" s="161"/>
      <c r="P493" s="161"/>
      <c r="Q493" s="161"/>
      <c r="R493" s="161"/>
      <c r="S493" s="161"/>
      <c r="T493" s="161"/>
      <c r="U493" s="161"/>
      <c r="V493" s="161"/>
      <c r="W493" s="161"/>
      <c r="X493" s="161"/>
      <c r="Y493" s="161"/>
      <c r="Z493" s="161"/>
    </row>
    <row r="494" ht="14.25" customHeight="1">
      <c r="A494" s="161"/>
      <c r="B494" s="161"/>
      <c r="C494" s="161"/>
      <c r="D494" s="161"/>
      <c r="E494" s="161"/>
      <c r="F494" s="161"/>
      <c r="G494" s="161"/>
      <c r="H494" s="161"/>
      <c r="I494" s="161"/>
      <c r="J494" s="161"/>
      <c r="K494" s="161"/>
      <c r="L494" s="161"/>
      <c r="M494" s="161"/>
      <c r="N494" s="161"/>
      <c r="O494" s="161"/>
      <c r="P494" s="161"/>
      <c r="Q494" s="161"/>
      <c r="R494" s="161"/>
      <c r="S494" s="161"/>
      <c r="T494" s="161"/>
      <c r="U494" s="161"/>
      <c r="V494" s="161"/>
      <c r="W494" s="161"/>
      <c r="X494" s="161"/>
      <c r="Y494" s="161"/>
      <c r="Z494" s="161"/>
    </row>
    <row r="495" ht="14.25" customHeight="1">
      <c r="A495" s="161"/>
      <c r="B495" s="161"/>
      <c r="C495" s="161"/>
      <c r="D495" s="161"/>
      <c r="E495" s="161"/>
      <c r="F495" s="161"/>
      <c r="G495" s="161"/>
      <c r="H495" s="161"/>
      <c r="I495" s="161"/>
      <c r="J495" s="161"/>
      <c r="K495" s="161"/>
      <c r="L495" s="161"/>
      <c r="M495" s="161"/>
      <c r="N495" s="161"/>
      <c r="O495" s="161"/>
      <c r="P495" s="161"/>
      <c r="Q495" s="161"/>
      <c r="R495" s="161"/>
      <c r="S495" s="161"/>
      <c r="T495" s="161"/>
      <c r="U495" s="161"/>
      <c r="V495" s="161"/>
      <c r="W495" s="161"/>
      <c r="X495" s="161"/>
      <c r="Y495" s="161"/>
      <c r="Z495" s="161"/>
    </row>
    <row r="496" ht="14.25" customHeight="1">
      <c r="A496" s="161"/>
      <c r="B496" s="161"/>
      <c r="C496" s="161"/>
      <c r="D496" s="161"/>
      <c r="E496" s="161"/>
      <c r="F496" s="161"/>
      <c r="G496" s="161"/>
      <c r="H496" s="161"/>
      <c r="I496" s="161"/>
      <c r="J496" s="161"/>
      <c r="K496" s="161"/>
      <c r="L496" s="161"/>
      <c r="M496" s="161"/>
      <c r="N496" s="161"/>
      <c r="O496" s="161"/>
      <c r="P496" s="161"/>
      <c r="Q496" s="161"/>
      <c r="R496" s="161"/>
      <c r="S496" s="161"/>
      <c r="T496" s="161"/>
      <c r="U496" s="161"/>
      <c r="V496" s="161"/>
      <c r="W496" s="161"/>
      <c r="X496" s="161"/>
      <c r="Y496" s="161"/>
      <c r="Z496" s="161"/>
    </row>
    <row r="497" ht="14.25" customHeight="1">
      <c r="A497" s="161"/>
      <c r="B497" s="161"/>
      <c r="C497" s="161"/>
      <c r="D497" s="161"/>
      <c r="E497" s="161"/>
      <c r="F497" s="161"/>
      <c r="G497" s="161"/>
      <c r="H497" s="161"/>
      <c r="I497" s="161"/>
      <c r="J497" s="161"/>
      <c r="K497" s="161"/>
      <c r="L497" s="161"/>
      <c r="M497" s="161"/>
      <c r="N497" s="161"/>
      <c r="O497" s="161"/>
      <c r="P497" s="161"/>
      <c r="Q497" s="161"/>
      <c r="R497" s="161"/>
      <c r="S497" s="161"/>
      <c r="T497" s="161"/>
      <c r="U497" s="161"/>
      <c r="V497" s="161"/>
      <c r="W497" s="161"/>
      <c r="X497" s="161"/>
      <c r="Y497" s="161"/>
      <c r="Z497" s="161"/>
    </row>
    <row r="498" ht="14.25" customHeight="1">
      <c r="A498" s="161"/>
      <c r="B498" s="161"/>
      <c r="C498" s="161"/>
      <c r="D498" s="161"/>
      <c r="E498" s="161"/>
      <c r="F498" s="161"/>
      <c r="G498" s="161"/>
      <c r="H498" s="161"/>
      <c r="I498" s="161"/>
      <c r="J498" s="161"/>
      <c r="K498" s="161"/>
      <c r="L498" s="161"/>
      <c r="M498" s="161"/>
      <c r="N498" s="161"/>
      <c r="O498" s="161"/>
      <c r="P498" s="161"/>
      <c r="Q498" s="161"/>
      <c r="R498" s="161"/>
      <c r="S498" s="161"/>
      <c r="T498" s="161"/>
      <c r="U498" s="161"/>
      <c r="V498" s="161"/>
      <c r="W498" s="161"/>
      <c r="X498" s="161"/>
      <c r="Y498" s="161"/>
      <c r="Z498" s="161"/>
    </row>
    <row r="499" ht="14.25" customHeight="1">
      <c r="A499" s="161"/>
      <c r="B499" s="161"/>
      <c r="C499" s="161"/>
      <c r="D499" s="161"/>
      <c r="E499" s="161"/>
      <c r="F499" s="161"/>
      <c r="G499" s="161"/>
      <c r="H499" s="161"/>
      <c r="I499" s="161"/>
      <c r="J499" s="161"/>
      <c r="K499" s="161"/>
      <c r="L499" s="161"/>
      <c r="M499" s="161"/>
      <c r="N499" s="161"/>
      <c r="O499" s="161"/>
      <c r="P499" s="161"/>
      <c r="Q499" s="161"/>
      <c r="R499" s="161"/>
      <c r="S499" s="161"/>
      <c r="T499" s="161"/>
      <c r="U499" s="161"/>
      <c r="V499" s="161"/>
      <c r="W499" s="161"/>
      <c r="X499" s="161"/>
      <c r="Y499" s="161"/>
      <c r="Z499" s="161"/>
    </row>
    <row r="500" ht="14.25" customHeight="1">
      <c r="A500" s="161"/>
      <c r="B500" s="161"/>
      <c r="C500" s="161"/>
      <c r="D500" s="161"/>
      <c r="E500" s="161"/>
      <c r="F500" s="161"/>
      <c r="G500" s="161"/>
      <c r="H500" s="161"/>
      <c r="I500" s="161"/>
      <c r="J500" s="161"/>
      <c r="K500" s="161"/>
      <c r="L500" s="161"/>
      <c r="M500" s="161"/>
      <c r="N500" s="161"/>
      <c r="O500" s="161"/>
      <c r="P500" s="161"/>
      <c r="Q500" s="161"/>
      <c r="R500" s="161"/>
      <c r="S500" s="161"/>
      <c r="T500" s="161"/>
      <c r="U500" s="161"/>
      <c r="V500" s="161"/>
      <c r="W500" s="161"/>
      <c r="X500" s="161"/>
      <c r="Y500" s="161"/>
      <c r="Z500" s="161"/>
    </row>
    <row r="501" ht="14.25" customHeight="1">
      <c r="A501" s="161"/>
      <c r="B501" s="161"/>
      <c r="C501" s="161"/>
      <c r="D501" s="161"/>
      <c r="E501" s="161"/>
      <c r="F501" s="161"/>
      <c r="G501" s="161"/>
      <c r="H501" s="161"/>
      <c r="I501" s="161"/>
      <c r="J501" s="161"/>
      <c r="K501" s="161"/>
      <c r="L501" s="161"/>
      <c r="M501" s="161"/>
      <c r="N501" s="161"/>
      <c r="O501" s="161"/>
      <c r="P501" s="161"/>
      <c r="Q501" s="161"/>
      <c r="R501" s="161"/>
      <c r="S501" s="161"/>
      <c r="T501" s="161"/>
      <c r="U501" s="161"/>
      <c r="V501" s="161"/>
      <c r="W501" s="161"/>
      <c r="X501" s="161"/>
      <c r="Y501" s="161"/>
      <c r="Z501" s="161"/>
    </row>
    <row r="502" ht="14.25" customHeight="1">
      <c r="A502" s="161"/>
      <c r="B502" s="161"/>
      <c r="C502" s="161"/>
      <c r="D502" s="161"/>
      <c r="E502" s="161"/>
      <c r="F502" s="161"/>
      <c r="G502" s="161"/>
      <c r="H502" s="161"/>
      <c r="I502" s="161"/>
      <c r="J502" s="161"/>
      <c r="K502" s="161"/>
      <c r="L502" s="161"/>
      <c r="M502" s="161"/>
      <c r="N502" s="161"/>
      <c r="O502" s="161"/>
      <c r="P502" s="161"/>
      <c r="Q502" s="161"/>
      <c r="R502" s="161"/>
      <c r="S502" s="161"/>
      <c r="T502" s="161"/>
      <c r="U502" s="161"/>
      <c r="V502" s="161"/>
      <c r="W502" s="161"/>
      <c r="X502" s="161"/>
      <c r="Y502" s="161"/>
      <c r="Z502" s="161"/>
    </row>
    <row r="503" ht="14.25" customHeight="1">
      <c r="A503" s="161"/>
      <c r="B503" s="161"/>
      <c r="C503" s="161"/>
      <c r="D503" s="161"/>
      <c r="E503" s="161"/>
      <c r="F503" s="161"/>
      <c r="G503" s="161"/>
      <c r="H503" s="161"/>
      <c r="I503" s="161"/>
      <c r="J503" s="161"/>
      <c r="K503" s="161"/>
      <c r="L503" s="161"/>
      <c r="M503" s="161"/>
      <c r="N503" s="161"/>
      <c r="O503" s="161"/>
      <c r="P503" s="161"/>
      <c r="Q503" s="161"/>
      <c r="R503" s="161"/>
      <c r="S503" s="161"/>
      <c r="T503" s="161"/>
      <c r="U503" s="161"/>
      <c r="V503" s="161"/>
      <c r="W503" s="161"/>
      <c r="X503" s="161"/>
      <c r="Y503" s="161"/>
      <c r="Z503" s="161"/>
    </row>
    <row r="504" ht="14.25" customHeight="1">
      <c r="A504" s="161"/>
      <c r="B504" s="161"/>
      <c r="C504" s="161"/>
      <c r="D504" s="161"/>
      <c r="E504" s="161"/>
      <c r="F504" s="161"/>
      <c r="G504" s="161"/>
      <c r="H504" s="161"/>
      <c r="I504" s="161"/>
      <c r="J504" s="161"/>
      <c r="K504" s="161"/>
      <c r="L504" s="161"/>
      <c r="M504" s="161"/>
      <c r="N504" s="161"/>
      <c r="O504" s="161"/>
      <c r="P504" s="161"/>
      <c r="Q504" s="161"/>
      <c r="R504" s="161"/>
      <c r="S504" s="161"/>
      <c r="T504" s="161"/>
      <c r="U504" s="161"/>
      <c r="V504" s="161"/>
      <c r="W504" s="161"/>
      <c r="X504" s="161"/>
      <c r="Y504" s="161"/>
      <c r="Z504" s="161"/>
    </row>
    <row r="505" ht="14.25" customHeight="1">
      <c r="A505" s="161"/>
      <c r="B505" s="161"/>
      <c r="C505" s="161"/>
      <c r="D505" s="161"/>
      <c r="E505" s="161"/>
      <c r="F505" s="161"/>
      <c r="G505" s="161"/>
      <c r="H505" s="161"/>
      <c r="I505" s="161"/>
      <c r="J505" s="161"/>
      <c r="K505" s="161"/>
      <c r="L505" s="161"/>
      <c r="M505" s="161"/>
      <c r="N505" s="161"/>
      <c r="O505" s="161"/>
      <c r="P505" s="161"/>
      <c r="Q505" s="161"/>
      <c r="R505" s="161"/>
      <c r="S505" s="161"/>
      <c r="T505" s="161"/>
      <c r="U505" s="161"/>
      <c r="V505" s="161"/>
      <c r="W505" s="161"/>
      <c r="X505" s="161"/>
      <c r="Y505" s="161"/>
      <c r="Z505" s="161"/>
    </row>
    <row r="506" ht="14.25" customHeight="1">
      <c r="A506" s="161"/>
      <c r="B506" s="161"/>
      <c r="C506" s="161"/>
      <c r="D506" s="161"/>
      <c r="E506" s="161"/>
      <c r="F506" s="161"/>
      <c r="G506" s="161"/>
      <c r="H506" s="161"/>
      <c r="I506" s="161"/>
      <c r="J506" s="161"/>
      <c r="K506" s="161"/>
      <c r="L506" s="161"/>
      <c r="M506" s="161"/>
      <c r="N506" s="161"/>
      <c r="O506" s="161"/>
      <c r="P506" s="161"/>
      <c r="Q506" s="161"/>
      <c r="R506" s="161"/>
      <c r="S506" s="161"/>
      <c r="T506" s="161"/>
      <c r="U506" s="161"/>
      <c r="V506" s="161"/>
      <c r="W506" s="161"/>
      <c r="X506" s="161"/>
      <c r="Y506" s="161"/>
      <c r="Z506" s="161"/>
    </row>
    <row r="507" ht="14.25" customHeight="1">
      <c r="A507" s="161"/>
      <c r="B507" s="161"/>
      <c r="C507" s="161"/>
      <c r="D507" s="161"/>
      <c r="E507" s="161"/>
      <c r="F507" s="161"/>
      <c r="G507" s="161"/>
      <c r="H507" s="161"/>
      <c r="I507" s="161"/>
      <c r="J507" s="161"/>
      <c r="K507" s="161"/>
      <c r="L507" s="161"/>
      <c r="M507" s="161"/>
      <c r="N507" s="161"/>
      <c r="O507" s="161"/>
      <c r="P507" s="161"/>
      <c r="Q507" s="161"/>
      <c r="R507" s="161"/>
      <c r="S507" s="161"/>
      <c r="T507" s="161"/>
      <c r="U507" s="161"/>
      <c r="V507" s="161"/>
      <c r="W507" s="161"/>
      <c r="X507" s="161"/>
      <c r="Y507" s="161"/>
      <c r="Z507" s="161"/>
    </row>
    <row r="508" ht="14.25" customHeight="1">
      <c r="A508" s="161"/>
      <c r="B508" s="161"/>
      <c r="C508" s="161"/>
      <c r="D508" s="161"/>
      <c r="E508" s="161"/>
      <c r="F508" s="161"/>
      <c r="G508" s="161"/>
      <c r="H508" s="161"/>
      <c r="I508" s="161"/>
      <c r="J508" s="161"/>
      <c r="K508" s="161"/>
      <c r="L508" s="161"/>
      <c r="M508" s="161"/>
      <c r="N508" s="161"/>
      <c r="O508" s="161"/>
      <c r="P508" s="161"/>
      <c r="Q508" s="161"/>
      <c r="R508" s="161"/>
      <c r="S508" s="161"/>
      <c r="T508" s="161"/>
      <c r="U508" s="161"/>
      <c r="V508" s="161"/>
      <c r="W508" s="161"/>
      <c r="X508" s="161"/>
      <c r="Y508" s="161"/>
      <c r="Z508" s="161"/>
    </row>
    <row r="509" ht="14.25" customHeight="1">
      <c r="A509" s="161"/>
      <c r="B509" s="161"/>
      <c r="C509" s="161"/>
      <c r="D509" s="161"/>
      <c r="E509" s="161"/>
      <c r="F509" s="161"/>
      <c r="G509" s="161"/>
      <c r="H509" s="161"/>
      <c r="I509" s="161"/>
      <c r="J509" s="161"/>
      <c r="K509" s="161"/>
      <c r="L509" s="161"/>
      <c r="M509" s="161"/>
      <c r="N509" s="161"/>
      <c r="O509" s="161"/>
      <c r="P509" s="161"/>
      <c r="Q509" s="161"/>
      <c r="R509" s="161"/>
      <c r="S509" s="161"/>
      <c r="T509" s="161"/>
      <c r="U509" s="161"/>
      <c r="V509" s="161"/>
      <c r="W509" s="161"/>
      <c r="X509" s="161"/>
      <c r="Y509" s="161"/>
      <c r="Z509" s="161"/>
    </row>
    <row r="510" ht="14.25" customHeight="1">
      <c r="A510" s="161"/>
      <c r="B510" s="161"/>
      <c r="C510" s="161"/>
      <c r="D510" s="161"/>
      <c r="E510" s="161"/>
      <c r="F510" s="161"/>
      <c r="G510" s="161"/>
      <c r="H510" s="161"/>
      <c r="I510" s="161"/>
      <c r="J510" s="161"/>
      <c r="K510" s="161"/>
      <c r="L510" s="161"/>
      <c r="M510" s="161"/>
      <c r="N510" s="161"/>
      <c r="O510" s="161"/>
      <c r="P510" s="161"/>
      <c r="Q510" s="161"/>
      <c r="R510" s="161"/>
      <c r="S510" s="161"/>
      <c r="T510" s="161"/>
      <c r="U510" s="161"/>
      <c r="V510" s="161"/>
      <c r="W510" s="161"/>
      <c r="X510" s="161"/>
      <c r="Y510" s="161"/>
      <c r="Z510" s="161"/>
    </row>
    <row r="511" ht="14.25" customHeight="1">
      <c r="A511" s="161"/>
      <c r="B511" s="161"/>
      <c r="C511" s="161"/>
      <c r="D511" s="161"/>
      <c r="E511" s="161"/>
      <c r="F511" s="161"/>
      <c r="G511" s="161"/>
      <c r="H511" s="161"/>
      <c r="I511" s="161"/>
      <c r="J511" s="161"/>
      <c r="K511" s="161"/>
      <c r="L511" s="161"/>
      <c r="M511" s="161"/>
      <c r="N511" s="161"/>
      <c r="O511" s="161"/>
      <c r="P511" s="161"/>
      <c r="Q511" s="161"/>
      <c r="R511" s="161"/>
      <c r="S511" s="161"/>
      <c r="T511" s="161"/>
      <c r="U511" s="161"/>
      <c r="V511" s="161"/>
      <c r="W511" s="161"/>
      <c r="X511" s="161"/>
      <c r="Y511" s="161"/>
      <c r="Z511" s="161"/>
    </row>
    <row r="512" ht="14.25" customHeight="1">
      <c r="A512" s="161"/>
      <c r="B512" s="161"/>
      <c r="C512" s="161"/>
      <c r="D512" s="161"/>
      <c r="E512" s="161"/>
      <c r="F512" s="161"/>
      <c r="G512" s="161"/>
      <c r="H512" s="161"/>
      <c r="I512" s="161"/>
      <c r="J512" s="161"/>
      <c r="K512" s="161"/>
      <c r="L512" s="161"/>
      <c r="M512" s="161"/>
      <c r="N512" s="161"/>
      <c r="O512" s="161"/>
      <c r="P512" s="161"/>
      <c r="Q512" s="161"/>
      <c r="R512" s="161"/>
      <c r="S512" s="161"/>
      <c r="T512" s="161"/>
      <c r="U512" s="161"/>
      <c r="V512" s="161"/>
      <c r="W512" s="161"/>
      <c r="X512" s="161"/>
      <c r="Y512" s="161"/>
      <c r="Z512" s="161"/>
    </row>
    <row r="513" ht="14.25" customHeight="1">
      <c r="A513" s="161"/>
      <c r="B513" s="161"/>
      <c r="C513" s="161"/>
      <c r="D513" s="161"/>
      <c r="E513" s="161"/>
      <c r="F513" s="161"/>
      <c r="G513" s="161"/>
      <c r="H513" s="161"/>
      <c r="I513" s="161"/>
      <c r="J513" s="161"/>
      <c r="K513" s="161"/>
      <c r="L513" s="161"/>
      <c r="M513" s="161"/>
      <c r="N513" s="161"/>
      <c r="O513" s="161"/>
      <c r="P513" s="161"/>
      <c r="Q513" s="161"/>
      <c r="R513" s="161"/>
      <c r="S513" s="161"/>
      <c r="T513" s="161"/>
      <c r="U513" s="161"/>
      <c r="V513" s="161"/>
      <c r="W513" s="161"/>
      <c r="X513" s="161"/>
      <c r="Y513" s="161"/>
      <c r="Z513" s="161"/>
    </row>
    <row r="514" ht="14.25" customHeight="1">
      <c r="A514" s="161"/>
      <c r="B514" s="161"/>
      <c r="C514" s="161"/>
      <c r="D514" s="161"/>
      <c r="E514" s="161"/>
      <c r="F514" s="161"/>
      <c r="G514" s="161"/>
      <c r="H514" s="161"/>
      <c r="I514" s="161"/>
      <c r="J514" s="161"/>
      <c r="K514" s="161"/>
      <c r="L514" s="161"/>
      <c r="M514" s="161"/>
      <c r="N514" s="161"/>
      <c r="O514" s="161"/>
      <c r="P514" s="161"/>
      <c r="Q514" s="161"/>
      <c r="R514" s="161"/>
      <c r="S514" s="161"/>
      <c r="T514" s="161"/>
      <c r="U514" s="161"/>
      <c r="V514" s="161"/>
      <c r="W514" s="161"/>
      <c r="X514" s="161"/>
      <c r="Y514" s="161"/>
      <c r="Z514" s="161"/>
    </row>
    <row r="515" ht="14.25" customHeight="1">
      <c r="A515" s="161"/>
      <c r="B515" s="161"/>
      <c r="C515" s="161"/>
      <c r="D515" s="161"/>
      <c r="E515" s="161"/>
      <c r="F515" s="161"/>
      <c r="G515" s="161"/>
      <c r="H515" s="161"/>
      <c r="I515" s="161"/>
      <c r="J515" s="161"/>
      <c r="K515" s="161"/>
      <c r="L515" s="161"/>
      <c r="M515" s="161"/>
      <c r="N515" s="161"/>
      <c r="O515" s="161"/>
      <c r="P515" s="161"/>
      <c r="Q515" s="161"/>
      <c r="R515" s="161"/>
      <c r="S515" s="161"/>
      <c r="T515" s="161"/>
      <c r="U515" s="161"/>
      <c r="V515" s="161"/>
      <c r="W515" s="161"/>
      <c r="X515" s="161"/>
      <c r="Y515" s="161"/>
      <c r="Z515" s="161"/>
    </row>
    <row r="516" ht="14.25" customHeight="1">
      <c r="A516" s="161"/>
      <c r="B516" s="161"/>
      <c r="C516" s="161"/>
      <c r="D516" s="161"/>
      <c r="E516" s="161"/>
      <c r="F516" s="161"/>
      <c r="G516" s="161"/>
      <c r="H516" s="161"/>
      <c r="I516" s="161"/>
      <c r="J516" s="161"/>
      <c r="K516" s="161"/>
      <c r="L516" s="161"/>
      <c r="M516" s="161"/>
      <c r="N516" s="161"/>
      <c r="O516" s="161"/>
      <c r="P516" s="161"/>
      <c r="Q516" s="161"/>
      <c r="R516" s="161"/>
      <c r="S516" s="161"/>
      <c r="T516" s="161"/>
      <c r="U516" s="161"/>
      <c r="V516" s="161"/>
      <c r="W516" s="161"/>
      <c r="X516" s="161"/>
      <c r="Y516" s="161"/>
      <c r="Z516" s="161"/>
    </row>
    <row r="517" ht="14.25" customHeight="1">
      <c r="A517" s="161"/>
      <c r="B517" s="161"/>
      <c r="C517" s="161"/>
      <c r="D517" s="161"/>
      <c r="E517" s="161"/>
      <c r="F517" s="161"/>
      <c r="G517" s="161"/>
      <c r="H517" s="161"/>
      <c r="I517" s="161"/>
      <c r="J517" s="161"/>
      <c r="K517" s="161"/>
      <c r="L517" s="161"/>
      <c r="M517" s="161"/>
      <c r="N517" s="161"/>
      <c r="O517" s="161"/>
      <c r="P517" s="161"/>
      <c r="Q517" s="161"/>
      <c r="R517" s="161"/>
      <c r="S517" s="161"/>
      <c r="T517" s="161"/>
      <c r="U517" s="161"/>
      <c r="V517" s="161"/>
      <c r="W517" s="161"/>
      <c r="X517" s="161"/>
      <c r="Y517" s="161"/>
      <c r="Z517" s="161"/>
    </row>
    <row r="518" ht="14.25" customHeight="1">
      <c r="A518" s="161"/>
      <c r="B518" s="161"/>
      <c r="C518" s="161"/>
      <c r="D518" s="161"/>
      <c r="E518" s="161"/>
      <c r="F518" s="161"/>
      <c r="G518" s="161"/>
      <c r="H518" s="161"/>
      <c r="I518" s="161"/>
      <c r="J518" s="161"/>
      <c r="K518" s="161"/>
      <c r="L518" s="161"/>
      <c r="M518" s="161"/>
      <c r="N518" s="161"/>
      <c r="O518" s="161"/>
      <c r="P518" s="161"/>
      <c r="Q518" s="161"/>
      <c r="R518" s="161"/>
      <c r="S518" s="161"/>
      <c r="T518" s="161"/>
      <c r="U518" s="161"/>
      <c r="V518" s="161"/>
      <c r="W518" s="161"/>
      <c r="X518" s="161"/>
      <c r="Y518" s="161"/>
      <c r="Z518" s="161"/>
    </row>
    <row r="519" ht="14.25" customHeight="1">
      <c r="A519" s="161"/>
      <c r="B519" s="161"/>
      <c r="C519" s="161"/>
      <c r="D519" s="161"/>
      <c r="E519" s="161"/>
      <c r="F519" s="161"/>
      <c r="G519" s="161"/>
      <c r="H519" s="161"/>
      <c r="I519" s="161"/>
      <c r="J519" s="161"/>
      <c r="K519" s="161"/>
      <c r="L519" s="161"/>
      <c r="M519" s="161"/>
      <c r="N519" s="161"/>
      <c r="O519" s="161"/>
      <c r="P519" s="161"/>
      <c r="Q519" s="161"/>
      <c r="R519" s="161"/>
      <c r="S519" s="161"/>
      <c r="T519" s="161"/>
      <c r="U519" s="161"/>
      <c r="V519" s="161"/>
      <c r="W519" s="161"/>
      <c r="X519" s="161"/>
      <c r="Y519" s="161"/>
      <c r="Z519" s="161"/>
    </row>
    <row r="520" ht="14.25" customHeight="1">
      <c r="A520" s="161"/>
      <c r="B520" s="161"/>
      <c r="C520" s="161"/>
      <c r="D520" s="161"/>
      <c r="E520" s="161"/>
      <c r="F520" s="161"/>
      <c r="G520" s="161"/>
      <c r="H520" s="161"/>
      <c r="I520" s="161"/>
      <c r="J520" s="161"/>
      <c r="K520" s="161"/>
      <c r="L520" s="161"/>
      <c r="M520" s="161"/>
      <c r="N520" s="161"/>
      <c r="O520" s="161"/>
      <c r="P520" s="161"/>
      <c r="Q520" s="161"/>
      <c r="R520" s="161"/>
      <c r="S520" s="161"/>
      <c r="T520" s="161"/>
      <c r="U520" s="161"/>
      <c r="V520" s="161"/>
      <c r="W520" s="161"/>
      <c r="X520" s="161"/>
      <c r="Y520" s="161"/>
      <c r="Z520" s="161"/>
    </row>
    <row r="521" ht="14.25" customHeight="1">
      <c r="A521" s="161"/>
      <c r="B521" s="161"/>
      <c r="C521" s="161"/>
      <c r="D521" s="161"/>
      <c r="E521" s="161"/>
      <c r="F521" s="161"/>
      <c r="G521" s="161"/>
      <c r="H521" s="161"/>
      <c r="I521" s="161"/>
      <c r="J521" s="161"/>
      <c r="K521" s="161"/>
      <c r="L521" s="161"/>
      <c r="M521" s="161"/>
      <c r="N521" s="161"/>
      <c r="O521" s="161"/>
      <c r="P521" s="161"/>
      <c r="Q521" s="161"/>
      <c r="R521" s="161"/>
      <c r="S521" s="161"/>
      <c r="T521" s="161"/>
      <c r="U521" s="161"/>
      <c r="V521" s="161"/>
      <c r="W521" s="161"/>
      <c r="X521" s="161"/>
      <c r="Y521" s="161"/>
      <c r="Z521" s="161"/>
    </row>
    <row r="522" ht="14.25" customHeight="1">
      <c r="A522" s="161"/>
      <c r="B522" s="161"/>
      <c r="C522" s="161"/>
      <c r="D522" s="161"/>
      <c r="E522" s="161"/>
      <c r="F522" s="161"/>
      <c r="G522" s="161"/>
      <c r="H522" s="161"/>
      <c r="I522" s="161"/>
      <c r="J522" s="161"/>
      <c r="K522" s="161"/>
      <c r="L522" s="161"/>
      <c r="M522" s="161"/>
      <c r="N522" s="161"/>
      <c r="O522" s="161"/>
      <c r="P522" s="161"/>
      <c r="Q522" s="161"/>
      <c r="R522" s="161"/>
      <c r="S522" s="161"/>
      <c r="T522" s="161"/>
      <c r="U522" s="161"/>
      <c r="V522" s="161"/>
      <c r="W522" s="161"/>
      <c r="X522" s="161"/>
      <c r="Y522" s="161"/>
      <c r="Z522" s="161"/>
    </row>
    <row r="523" ht="14.25" customHeight="1">
      <c r="A523" s="161"/>
      <c r="B523" s="161"/>
      <c r="C523" s="161"/>
      <c r="D523" s="161"/>
      <c r="E523" s="161"/>
      <c r="F523" s="161"/>
      <c r="G523" s="161"/>
      <c r="H523" s="161"/>
      <c r="I523" s="161"/>
      <c r="J523" s="161"/>
      <c r="K523" s="161"/>
      <c r="L523" s="161"/>
      <c r="M523" s="161"/>
      <c r="N523" s="161"/>
      <c r="O523" s="161"/>
      <c r="P523" s="161"/>
      <c r="Q523" s="161"/>
      <c r="R523" s="161"/>
      <c r="S523" s="161"/>
      <c r="T523" s="161"/>
      <c r="U523" s="161"/>
      <c r="V523" s="161"/>
      <c r="W523" s="161"/>
      <c r="X523" s="161"/>
      <c r="Y523" s="161"/>
      <c r="Z523" s="161"/>
    </row>
    <row r="524" ht="14.25" customHeight="1">
      <c r="A524" s="161"/>
      <c r="B524" s="161"/>
      <c r="C524" s="161"/>
      <c r="D524" s="161"/>
      <c r="E524" s="161"/>
      <c r="F524" s="161"/>
      <c r="G524" s="161"/>
      <c r="H524" s="161"/>
      <c r="I524" s="161"/>
      <c r="J524" s="161"/>
      <c r="K524" s="161"/>
      <c r="L524" s="161"/>
      <c r="M524" s="161"/>
      <c r="N524" s="161"/>
      <c r="O524" s="161"/>
      <c r="P524" s="161"/>
      <c r="Q524" s="161"/>
      <c r="R524" s="161"/>
      <c r="S524" s="161"/>
      <c r="T524" s="161"/>
      <c r="U524" s="161"/>
      <c r="V524" s="161"/>
      <c r="W524" s="161"/>
      <c r="X524" s="161"/>
      <c r="Y524" s="161"/>
      <c r="Z524" s="161"/>
    </row>
    <row r="525" ht="14.25" customHeight="1">
      <c r="A525" s="161"/>
      <c r="B525" s="161"/>
      <c r="C525" s="161"/>
      <c r="D525" s="161"/>
      <c r="E525" s="161"/>
      <c r="F525" s="161"/>
      <c r="G525" s="161"/>
      <c r="H525" s="161"/>
      <c r="I525" s="161"/>
      <c r="J525" s="161"/>
      <c r="K525" s="161"/>
      <c r="L525" s="161"/>
      <c r="M525" s="161"/>
      <c r="N525" s="161"/>
      <c r="O525" s="161"/>
      <c r="P525" s="161"/>
      <c r="Q525" s="161"/>
      <c r="R525" s="161"/>
      <c r="S525" s="161"/>
      <c r="T525" s="161"/>
      <c r="U525" s="161"/>
      <c r="V525" s="161"/>
      <c r="W525" s="161"/>
      <c r="X525" s="161"/>
      <c r="Y525" s="161"/>
      <c r="Z525" s="161"/>
    </row>
    <row r="526" ht="14.25" customHeight="1">
      <c r="A526" s="161"/>
      <c r="B526" s="161"/>
      <c r="C526" s="161"/>
      <c r="D526" s="161"/>
      <c r="E526" s="161"/>
      <c r="F526" s="161"/>
      <c r="G526" s="161"/>
      <c r="H526" s="161"/>
      <c r="I526" s="161"/>
      <c r="J526" s="161"/>
      <c r="K526" s="161"/>
      <c r="L526" s="161"/>
      <c r="M526" s="161"/>
      <c r="N526" s="161"/>
      <c r="O526" s="161"/>
      <c r="P526" s="161"/>
      <c r="Q526" s="161"/>
      <c r="R526" s="161"/>
      <c r="S526" s="161"/>
      <c r="T526" s="161"/>
      <c r="U526" s="161"/>
      <c r="V526" s="161"/>
      <c r="W526" s="161"/>
      <c r="X526" s="161"/>
      <c r="Y526" s="161"/>
      <c r="Z526" s="161"/>
    </row>
    <row r="527" ht="14.25" customHeight="1">
      <c r="A527" s="161"/>
      <c r="B527" s="161"/>
      <c r="C527" s="161"/>
      <c r="D527" s="161"/>
      <c r="E527" s="161"/>
      <c r="F527" s="161"/>
      <c r="G527" s="161"/>
      <c r="H527" s="161"/>
      <c r="I527" s="161"/>
      <c r="J527" s="161"/>
      <c r="K527" s="161"/>
      <c r="L527" s="161"/>
      <c r="M527" s="161"/>
      <c r="N527" s="161"/>
      <c r="O527" s="161"/>
      <c r="P527" s="161"/>
      <c r="Q527" s="161"/>
      <c r="R527" s="161"/>
      <c r="S527" s="161"/>
      <c r="T527" s="161"/>
      <c r="U527" s="161"/>
      <c r="V527" s="161"/>
      <c r="W527" s="161"/>
      <c r="X527" s="161"/>
      <c r="Y527" s="161"/>
      <c r="Z527" s="161"/>
    </row>
    <row r="528" ht="14.25" customHeight="1">
      <c r="A528" s="161"/>
      <c r="B528" s="161"/>
      <c r="C528" s="161"/>
      <c r="D528" s="161"/>
      <c r="E528" s="161"/>
      <c r="F528" s="161"/>
      <c r="G528" s="161"/>
      <c r="H528" s="161"/>
      <c r="I528" s="161"/>
      <c r="J528" s="161"/>
      <c r="K528" s="161"/>
      <c r="L528" s="161"/>
      <c r="M528" s="161"/>
      <c r="N528" s="161"/>
      <c r="O528" s="161"/>
      <c r="P528" s="161"/>
      <c r="Q528" s="161"/>
      <c r="R528" s="161"/>
      <c r="S528" s="161"/>
      <c r="T528" s="161"/>
      <c r="U528" s="161"/>
      <c r="V528" s="161"/>
      <c r="W528" s="161"/>
      <c r="X528" s="161"/>
      <c r="Y528" s="161"/>
      <c r="Z528" s="161"/>
    </row>
    <row r="529" ht="14.25" customHeight="1">
      <c r="A529" s="161"/>
      <c r="B529" s="161"/>
      <c r="C529" s="161"/>
      <c r="D529" s="161"/>
      <c r="E529" s="161"/>
      <c r="F529" s="161"/>
      <c r="G529" s="161"/>
      <c r="H529" s="161"/>
      <c r="I529" s="161"/>
      <c r="J529" s="161"/>
      <c r="K529" s="161"/>
      <c r="L529" s="161"/>
      <c r="M529" s="161"/>
      <c r="N529" s="161"/>
      <c r="O529" s="161"/>
      <c r="P529" s="161"/>
      <c r="Q529" s="161"/>
      <c r="R529" s="161"/>
      <c r="S529" s="161"/>
      <c r="T529" s="161"/>
      <c r="U529" s="161"/>
      <c r="V529" s="161"/>
      <c r="W529" s="161"/>
      <c r="X529" s="161"/>
      <c r="Y529" s="161"/>
      <c r="Z529" s="161"/>
    </row>
    <row r="530" ht="14.25" customHeight="1">
      <c r="A530" s="161"/>
      <c r="B530" s="161"/>
      <c r="C530" s="161"/>
      <c r="D530" s="161"/>
      <c r="E530" s="161"/>
      <c r="F530" s="161"/>
      <c r="G530" s="161"/>
      <c r="H530" s="161"/>
      <c r="I530" s="161"/>
      <c r="J530" s="161"/>
      <c r="K530" s="161"/>
      <c r="L530" s="161"/>
      <c r="M530" s="161"/>
      <c r="N530" s="161"/>
      <c r="O530" s="161"/>
      <c r="P530" s="161"/>
      <c r="Q530" s="161"/>
      <c r="R530" s="161"/>
      <c r="S530" s="161"/>
      <c r="T530" s="161"/>
      <c r="U530" s="161"/>
      <c r="V530" s="161"/>
      <c r="W530" s="161"/>
      <c r="X530" s="161"/>
      <c r="Y530" s="161"/>
      <c r="Z530" s="161"/>
    </row>
    <row r="531" ht="14.25" customHeight="1">
      <c r="A531" s="161"/>
      <c r="B531" s="161"/>
      <c r="C531" s="161"/>
      <c r="D531" s="161"/>
      <c r="E531" s="161"/>
      <c r="F531" s="161"/>
      <c r="G531" s="161"/>
      <c r="H531" s="161"/>
      <c r="I531" s="161"/>
      <c r="J531" s="161"/>
      <c r="K531" s="161"/>
      <c r="L531" s="161"/>
      <c r="M531" s="161"/>
      <c r="N531" s="161"/>
      <c r="O531" s="161"/>
      <c r="P531" s="161"/>
      <c r="Q531" s="161"/>
      <c r="R531" s="161"/>
      <c r="S531" s="161"/>
      <c r="T531" s="161"/>
      <c r="U531" s="161"/>
      <c r="V531" s="161"/>
      <c r="W531" s="161"/>
      <c r="X531" s="161"/>
      <c r="Y531" s="161"/>
      <c r="Z531" s="161"/>
    </row>
    <row r="532" ht="14.25" customHeight="1">
      <c r="A532" s="161"/>
      <c r="B532" s="161"/>
      <c r="C532" s="161"/>
      <c r="D532" s="161"/>
      <c r="E532" s="161"/>
      <c r="F532" s="161"/>
      <c r="G532" s="161"/>
      <c r="H532" s="161"/>
      <c r="I532" s="161"/>
      <c r="J532" s="161"/>
      <c r="K532" s="161"/>
      <c r="L532" s="161"/>
      <c r="M532" s="161"/>
      <c r="N532" s="161"/>
      <c r="O532" s="161"/>
      <c r="P532" s="161"/>
      <c r="Q532" s="161"/>
      <c r="R532" s="161"/>
      <c r="S532" s="161"/>
      <c r="T532" s="161"/>
      <c r="U532" s="161"/>
      <c r="V532" s="161"/>
      <c r="W532" s="161"/>
      <c r="X532" s="161"/>
      <c r="Y532" s="161"/>
      <c r="Z532" s="161"/>
    </row>
    <row r="533" ht="14.25" customHeight="1">
      <c r="A533" s="161"/>
      <c r="B533" s="161"/>
      <c r="C533" s="161"/>
      <c r="D533" s="161"/>
      <c r="E533" s="161"/>
      <c r="F533" s="161"/>
      <c r="G533" s="161"/>
      <c r="H533" s="161"/>
      <c r="I533" s="161"/>
      <c r="J533" s="161"/>
      <c r="K533" s="161"/>
      <c r="L533" s="161"/>
      <c r="M533" s="161"/>
      <c r="N533" s="161"/>
      <c r="O533" s="161"/>
      <c r="P533" s="161"/>
      <c r="Q533" s="161"/>
      <c r="R533" s="161"/>
      <c r="S533" s="161"/>
      <c r="T533" s="161"/>
      <c r="U533" s="161"/>
      <c r="V533" s="161"/>
      <c r="W533" s="161"/>
      <c r="X533" s="161"/>
      <c r="Y533" s="161"/>
      <c r="Z533" s="161"/>
    </row>
    <row r="534" ht="14.25" customHeight="1">
      <c r="A534" s="161"/>
      <c r="B534" s="161"/>
      <c r="C534" s="161"/>
      <c r="D534" s="161"/>
      <c r="E534" s="161"/>
      <c r="F534" s="161"/>
      <c r="G534" s="161"/>
      <c r="H534" s="161"/>
      <c r="I534" s="161"/>
      <c r="J534" s="161"/>
      <c r="K534" s="161"/>
      <c r="L534" s="161"/>
      <c r="M534" s="161"/>
      <c r="N534" s="161"/>
      <c r="O534" s="161"/>
      <c r="P534" s="161"/>
      <c r="Q534" s="161"/>
      <c r="R534" s="161"/>
      <c r="S534" s="161"/>
      <c r="T534" s="161"/>
      <c r="U534" s="161"/>
      <c r="V534" s="161"/>
      <c r="W534" s="161"/>
      <c r="X534" s="161"/>
      <c r="Y534" s="161"/>
      <c r="Z534" s="161"/>
    </row>
    <row r="535" ht="14.25" customHeight="1">
      <c r="A535" s="161"/>
      <c r="B535" s="161"/>
      <c r="C535" s="161"/>
      <c r="D535" s="161"/>
      <c r="E535" s="161"/>
      <c r="F535" s="161"/>
      <c r="G535" s="161"/>
      <c r="H535" s="161"/>
      <c r="I535" s="161"/>
      <c r="J535" s="161"/>
      <c r="K535" s="161"/>
      <c r="L535" s="161"/>
      <c r="M535" s="161"/>
      <c r="N535" s="161"/>
      <c r="O535" s="161"/>
      <c r="P535" s="161"/>
      <c r="Q535" s="161"/>
      <c r="R535" s="161"/>
      <c r="S535" s="161"/>
      <c r="T535" s="161"/>
      <c r="U535" s="161"/>
      <c r="V535" s="161"/>
      <c r="W535" s="161"/>
      <c r="X535" s="161"/>
      <c r="Y535" s="161"/>
      <c r="Z535" s="161"/>
    </row>
    <row r="536" ht="14.25" customHeight="1">
      <c r="A536" s="161"/>
      <c r="B536" s="161"/>
      <c r="C536" s="161"/>
      <c r="D536" s="161"/>
      <c r="E536" s="161"/>
      <c r="F536" s="161"/>
      <c r="G536" s="161"/>
      <c r="H536" s="161"/>
      <c r="I536" s="161"/>
      <c r="J536" s="161"/>
      <c r="K536" s="161"/>
      <c r="L536" s="161"/>
      <c r="M536" s="161"/>
      <c r="N536" s="161"/>
      <c r="O536" s="161"/>
      <c r="P536" s="161"/>
      <c r="Q536" s="161"/>
      <c r="R536" s="161"/>
      <c r="S536" s="161"/>
      <c r="T536" s="161"/>
      <c r="U536" s="161"/>
      <c r="V536" s="161"/>
      <c r="W536" s="161"/>
      <c r="X536" s="161"/>
      <c r="Y536" s="161"/>
      <c r="Z536" s="161"/>
    </row>
    <row r="537" ht="14.25" customHeight="1">
      <c r="A537" s="161"/>
      <c r="B537" s="161"/>
      <c r="C537" s="161"/>
      <c r="D537" s="161"/>
      <c r="E537" s="161"/>
      <c r="F537" s="161"/>
      <c r="G537" s="161"/>
      <c r="H537" s="161"/>
      <c r="I537" s="161"/>
      <c r="J537" s="161"/>
      <c r="K537" s="161"/>
      <c r="L537" s="161"/>
      <c r="M537" s="161"/>
      <c r="N537" s="161"/>
      <c r="O537" s="161"/>
      <c r="P537" s="161"/>
      <c r="Q537" s="161"/>
      <c r="R537" s="161"/>
      <c r="S537" s="161"/>
      <c r="T537" s="161"/>
      <c r="U537" s="161"/>
      <c r="V537" s="161"/>
      <c r="W537" s="161"/>
      <c r="X537" s="161"/>
      <c r="Y537" s="161"/>
      <c r="Z537" s="161"/>
    </row>
    <row r="538" ht="14.25" customHeight="1">
      <c r="A538" s="161"/>
      <c r="B538" s="161"/>
      <c r="C538" s="161"/>
      <c r="D538" s="161"/>
      <c r="E538" s="161"/>
      <c r="F538" s="161"/>
      <c r="G538" s="161"/>
      <c r="H538" s="161"/>
      <c r="I538" s="161"/>
      <c r="J538" s="161"/>
      <c r="K538" s="161"/>
      <c r="L538" s="161"/>
      <c r="M538" s="161"/>
      <c r="N538" s="161"/>
      <c r="O538" s="161"/>
      <c r="P538" s="161"/>
      <c r="Q538" s="161"/>
      <c r="R538" s="161"/>
      <c r="S538" s="161"/>
      <c r="T538" s="161"/>
      <c r="U538" s="161"/>
      <c r="V538" s="161"/>
      <c r="W538" s="161"/>
      <c r="X538" s="161"/>
      <c r="Y538" s="161"/>
      <c r="Z538" s="161"/>
    </row>
    <row r="539" ht="14.25" customHeight="1">
      <c r="A539" s="161"/>
      <c r="B539" s="161"/>
      <c r="C539" s="161"/>
      <c r="D539" s="161"/>
      <c r="E539" s="161"/>
      <c r="F539" s="161"/>
      <c r="G539" s="161"/>
      <c r="H539" s="161"/>
      <c r="I539" s="161"/>
      <c r="J539" s="161"/>
      <c r="K539" s="161"/>
      <c r="L539" s="161"/>
      <c r="M539" s="161"/>
      <c r="N539" s="161"/>
      <c r="O539" s="161"/>
      <c r="P539" s="161"/>
      <c r="Q539" s="161"/>
      <c r="R539" s="161"/>
      <c r="S539" s="161"/>
      <c r="T539" s="161"/>
      <c r="U539" s="161"/>
      <c r="V539" s="161"/>
      <c r="W539" s="161"/>
      <c r="X539" s="161"/>
      <c r="Y539" s="161"/>
      <c r="Z539" s="161"/>
    </row>
    <row r="540" ht="14.25" customHeight="1">
      <c r="A540" s="161"/>
      <c r="B540" s="161"/>
      <c r="C540" s="161"/>
      <c r="D540" s="161"/>
      <c r="E540" s="161"/>
      <c r="F540" s="161"/>
      <c r="G540" s="161"/>
      <c r="H540" s="161"/>
      <c r="I540" s="161"/>
      <c r="J540" s="161"/>
      <c r="K540" s="161"/>
      <c r="L540" s="161"/>
      <c r="M540" s="161"/>
      <c r="N540" s="161"/>
      <c r="O540" s="161"/>
      <c r="P540" s="161"/>
      <c r="Q540" s="161"/>
      <c r="R540" s="161"/>
      <c r="S540" s="161"/>
      <c r="T540" s="161"/>
      <c r="U540" s="161"/>
      <c r="V540" s="161"/>
      <c r="W540" s="161"/>
      <c r="X540" s="161"/>
      <c r="Y540" s="161"/>
      <c r="Z540" s="161"/>
    </row>
    <row r="541" ht="14.25" customHeight="1">
      <c r="A541" s="161"/>
      <c r="B541" s="161"/>
      <c r="C541" s="161"/>
      <c r="D541" s="161"/>
      <c r="E541" s="161"/>
      <c r="F541" s="161"/>
      <c r="G541" s="161"/>
      <c r="H541" s="161"/>
      <c r="I541" s="161"/>
      <c r="J541" s="161"/>
      <c r="K541" s="161"/>
      <c r="L541" s="161"/>
      <c r="M541" s="161"/>
      <c r="N541" s="161"/>
      <c r="O541" s="161"/>
      <c r="P541" s="161"/>
      <c r="Q541" s="161"/>
      <c r="R541" s="161"/>
      <c r="S541" s="161"/>
      <c r="T541" s="161"/>
      <c r="U541" s="161"/>
      <c r="V541" s="161"/>
      <c r="W541" s="161"/>
      <c r="X541" s="161"/>
      <c r="Y541" s="161"/>
      <c r="Z541" s="161"/>
    </row>
    <row r="542" ht="14.25" customHeight="1">
      <c r="A542" s="161"/>
      <c r="B542" s="161"/>
      <c r="C542" s="161"/>
      <c r="D542" s="161"/>
      <c r="E542" s="161"/>
      <c r="F542" s="161"/>
      <c r="G542" s="161"/>
      <c r="H542" s="161"/>
      <c r="I542" s="161"/>
      <c r="J542" s="161"/>
      <c r="K542" s="161"/>
      <c r="L542" s="161"/>
      <c r="M542" s="161"/>
      <c r="N542" s="161"/>
      <c r="O542" s="161"/>
      <c r="P542" s="161"/>
      <c r="Q542" s="161"/>
      <c r="R542" s="161"/>
      <c r="S542" s="161"/>
      <c r="T542" s="161"/>
      <c r="U542" s="161"/>
      <c r="V542" s="161"/>
      <c r="W542" s="161"/>
      <c r="X542" s="161"/>
      <c r="Y542" s="161"/>
      <c r="Z542" s="161"/>
    </row>
    <row r="543" ht="14.25" customHeight="1">
      <c r="A543" s="161"/>
      <c r="B543" s="161"/>
      <c r="C543" s="161"/>
      <c r="D543" s="161"/>
      <c r="E543" s="161"/>
      <c r="F543" s="161"/>
      <c r="G543" s="161"/>
      <c r="H543" s="161"/>
      <c r="I543" s="161"/>
      <c r="J543" s="161"/>
      <c r="K543" s="161"/>
      <c r="L543" s="161"/>
      <c r="M543" s="161"/>
      <c r="N543" s="161"/>
      <c r="O543" s="161"/>
      <c r="P543" s="161"/>
      <c r="Q543" s="161"/>
      <c r="R543" s="161"/>
      <c r="S543" s="161"/>
      <c r="T543" s="161"/>
      <c r="U543" s="161"/>
      <c r="V543" s="161"/>
      <c r="W543" s="161"/>
      <c r="X543" s="161"/>
      <c r="Y543" s="161"/>
      <c r="Z543" s="161"/>
    </row>
    <row r="544" ht="14.25" customHeight="1">
      <c r="A544" s="161"/>
      <c r="B544" s="161"/>
      <c r="C544" s="161"/>
      <c r="D544" s="161"/>
      <c r="E544" s="161"/>
      <c r="F544" s="161"/>
      <c r="G544" s="161"/>
      <c r="H544" s="161"/>
      <c r="I544" s="161"/>
      <c r="J544" s="161"/>
      <c r="K544" s="161"/>
      <c r="L544" s="161"/>
      <c r="M544" s="161"/>
      <c r="N544" s="161"/>
      <c r="O544" s="161"/>
      <c r="P544" s="161"/>
      <c r="Q544" s="161"/>
      <c r="R544" s="161"/>
      <c r="S544" s="161"/>
      <c r="T544" s="161"/>
      <c r="U544" s="161"/>
      <c r="V544" s="161"/>
      <c r="W544" s="161"/>
      <c r="X544" s="161"/>
      <c r="Y544" s="161"/>
      <c r="Z544" s="161"/>
    </row>
    <row r="545" ht="14.25" customHeight="1">
      <c r="A545" s="161"/>
      <c r="B545" s="161"/>
      <c r="C545" s="161"/>
      <c r="D545" s="161"/>
      <c r="E545" s="161"/>
      <c r="F545" s="161"/>
      <c r="G545" s="161"/>
      <c r="H545" s="161"/>
      <c r="I545" s="161"/>
      <c r="J545" s="161"/>
      <c r="K545" s="161"/>
      <c r="L545" s="161"/>
      <c r="M545" s="161"/>
      <c r="N545" s="161"/>
      <c r="O545" s="161"/>
      <c r="P545" s="161"/>
      <c r="Q545" s="161"/>
      <c r="R545" s="161"/>
      <c r="S545" s="161"/>
      <c r="T545" s="161"/>
      <c r="U545" s="161"/>
      <c r="V545" s="161"/>
      <c r="W545" s="161"/>
      <c r="X545" s="161"/>
      <c r="Y545" s="161"/>
      <c r="Z545" s="161"/>
    </row>
    <row r="546" ht="14.25" customHeight="1">
      <c r="A546" s="161"/>
      <c r="B546" s="161"/>
      <c r="C546" s="161"/>
      <c r="D546" s="161"/>
      <c r="E546" s="161"/>
      <c r="F546" s="161"/>
      <c r="G546" s="161"/>
      <c r="H546" s="161"/>
      <c r="I546" s="161"/>
      <c r="J546" s="161"/>
      <c r="K546" s="161"/>
      <c r="L546" s="161"/>
      <c r="M546" s="161"/>
      <c r="N546" s="161"/>
      <c r="O546" s="161"/>
      <c r="P546" s="161"/>
      <c r="Q546" s="161"/>
      <c r="R546" s="161"/>
      <c r="S546" s="161"/>
      <c r="T546" s="161"/>
      <c r="U546" s="161"/>
      <c r="V546" s="161"/>
      <c r="W546" s="161"/>
      <c r="X546" s="161"/>
      <c r="Y546" s="161"/>
      <c r="Z546" s="161"/>
    </row>
    <row r="547" ht="14.25" customHeight="1">
      <c r="A547" s="161"/>
      <c r="B547" s="161"/>
      <c r="C547" s="161"/>
      <c r="D547" s="161"/>
      <c r="E547" s="161"/>
      <c r="F547" s="161"/>
      <c r="G547" s="161"/>
      <c r="H547" s="161"/>
      <c r="I547" s="161"/>
      <c r="J547" s="161"/>
      <c r="K547" s="161"/>
      <c r="L547" s="161"/>
      <c r="M547" s="161"/>
      <c r="N547" s="161"/>
      <c r="O547" s="161"/>
      <c r="P547" s="161"/>
      <c r="Q547" s="161"/>
      <c r="R547" s="161"/>
      <c r="S547" s="161"/>
      <c r="T547" s="161"/>
      <c r="U547" s="161"/>
      <c r="V547" s="161"/>
      <c r="W547" s="161"/>
      <c r="X547" s="161"/>
      <c r="Y547" s="161"/>
      <c r="Z547" s="161"/>
    </row>
    <row r="548" ht="14.25" customHeight="1">
      <c r="A548" s="161"/>
      <c r="B548" s="161"/>
      <c r="C548" s="161"/>
      <c r="D548" s="161"/>
      <c r="E548" s="161"/>
      <c r="F548" s="161"/>
      <c r="G548" s="161"/>
      <c r="H548" s="161"/>
      <c r="I548" s="161"/>
      <c r="J548" s="161"/>
      <c r="K548" s="161"/>
      <c r="L548" s="161"/>
      <c r="M548" s="161"/>
      <c r="N548" s="161"/>
      <c r="O548" s="161"/>
      <c r="P548" s="161"/>
      <c r="Q548" s="161"/>
      <c r="R548" s="161"/>
      <c r="S548" s="161"/>
      <c r="T548" s="161"/>
      <c r="U548" s="161"/>
      <c r="V548" s="161"/>
      <c r="W548" s="161"/>
      <c r="X548" s="161"/>
      <c r="Y548" s="161"/>
      <c r="Z548" s="161"/>
    </row>
    <row r="549" ht="14.25" customHeight="1">
      <c r="A549" s="161"/>
      <c r="B549" s="161"/>
      <c r="C549" s="161"/>
      <c r="D549" s="161"/>
      <c r="E549" s="161"/>
      <c r="F549" s="161"/>
      <c r="G549" s="161"/>
      <c r="H549" s="161"/>
      <c r="I549" s="161"/>
      <c r="J549" s="161"/>
      <c r="K549" s="161"/>
      <c r="L549" s="161"/>
      <c r="M549" s="161"/>
      <c r="N549" s="161"/>
      <c r="O549" s="161"/>
      <c r="P549" s="161"/>
      <c r="Q549" s="161"/>
      <c r="R549" s="161"/>
      <c r="S549" s="161"/>
      <c r="T549" s="161"/>
      <c r="U549" s="161"/>
      <c r="V549" s="161"/>
      <c r="W549" s="161"/>
      <c r="X549" s="161"/>
      <c r="Y549" s="161"/>
      <c r="Z549" s="161"/>
    </row>
    <row r="550" ht="14.25" customHeight="1">
      <c r="A550" s="161"/>
      <c r="B550" s="161"/>
      <c r="C550" s="161"/>
      <c r="D550" s="161"/>
      <c r="E550" s="161"/>
      <c r="F550" s="161"/>
      <c r="G550" s="161"/>
      <c r="H550" s="161"/>
      <c r="I550" s="161"/>
      <c r="J550" s="161"/>
      <c r="K550" s="161"/>
      <c r="L550" s="161"/>
      <c r="M550" s="161"/>
      <c r="N550" s="161"/>
      <c r="O550" s="161"/>
      <c r="P550" s="161"/>
      <c r="Q550" s="161"/>
      <c r="R550" s="161"/>
      <c r="S550" s="161"/>
      <c r="T550" s="161"/>
      <c r="U550" s="161"/>
      <c r="V550" s="161"/>
      <c r="W550" s="161"/>
      <c r="X550" s="161"/>
      <c r="Y550" s="161"/>
      <c r="Z550" s="161"/>
    </row>
    <row r="551" ht="14.25" customHeight="1">
      <c r="A551" s="161"/>
      <c r="B551" s="161"/>
      <c r="C551" s="161"/>
      <c r="D551" s="161"/>
      <c r="E551" s="161"/>
      <c r="F551" s="161"/>
      <c r="G551" s="161"/>
      <c r="H551" s="161"/>
      <c r="I551" s="161"/>
      <c r="J551" s="161"/>
      <c r="K551" s="161"/>
      <c r="L551" s="161"/>
      <c r="M551" s="161"/>
      <c r="N551" s="161"/>
      <c r="O551" s="161"/>
      <c r="P551" s="161"/>
      <c r="Q551" s="161"/>
      <c r="R551" s="161"/>
      <c r="S551" s="161"/>
      <c r="T551" s="161"/>
      <c r="U551" s="161"/>
      <c r="V551" s="161"/>
      <c r="W551" s="161"/>
      <c r="X551" s="161"/>
      <c r="Y551" s="161"/>
      <c r="Z551" s="161"/>
    </row>
    <row r="552" ht="14.25" customHeight="1">
      <c r="A552" s="161"/>
      <c r="B552" s="161"/>
      <c r="C552" s="161"/>
      <c r="D552" s="161"/>
      <c r="E552" s="161"/>
      <c r="F552" s="161"/>
      <c r="G552" s="161"/>
      <c r="H552" s="161"/>
      <c r="I552" s="161"/>
      <c r="J552" s="161"/>
      <c r="K552" s="161"/>
      <c r="L552" s="161"/>
      <c r="M552" s="161"/>
      <c r="N552" s="161"/>
      <c r="O552" s="161"/>
      <c r="P552" s="161"/>
      <c r="Q552" s="161"/>
      <c r="R552" s="161"/>
      <c r="S552" s="161"/>
      <c r="T552" s="161"/>
      <c r="U552" s="161"/>
      <c r="V552" s="161"/>
      <c r="W552" s="161"/>
      <c r="X552" s="161"/>
      <c r="Y552" s="161"/>
      <c r="Z552" s="161"/>
    </row>
    <row r="553" ht="14.25" customHeight="1">
      <c r="A553" s="161"/>
      <c r="B553" s="161"/>
      <c r="C553" s="161"/>
      <c r="D553" s="161"/>
      <c r="E553" s="161"/>
      <c r="F553" s="161"/>
      <c r="G553" s="161"/>
      <c r="H553" s="161"/>
      <c r="I553" s="161"/>
      <c r="J553" s="161"/>
      <c r="K553" s="161"/>
      <c r="L553" s="161"/>
      <c r="M553" s="161"/>
      <c r="N553" s="161"/>
      <c r="O553" s="161"/>
      <c r="P553" s="161"/>
      <c r="Q553" s="161"/>
      <c r="R553" s="161"/>
      <c r="S553" s="161"/>
      <c r="T553" s="161"/>
      <c r="U553" s="161"/>
      <c r="V553" s="161"/>
      <c r="W553" s="161"/>
      <c r="X553" s="161"/>
      <c r="Y553" s="161"/>
      <c r="Z553" s="161"/>
    </row>
    <row r="554" ht="14.25" customHeight="1">
      <c r="A554" s="161"/>
      <c r="B554" s="161"/>
      <c r="C554" s="161"/>
      <c r="D554" s="161"/>
      <c r="E554" s="161"/>
      <c r="F554" s="161"/>
      <c r="G554" s="161"/>
      <c r="H554" s="161"/>
      <c r="I554" s="161"/>
      <c r="J554" s="161"/>
      <c r="K554" s="161"/>
      <c r="L554" s="161"/>
      <c r="M554" s="161"/>
      <c r="N554" s="161"/>
      <c r="O554" s="161"/>
      <c r="P554" s="161"/>
      <c r="Q554" s="161"/>
      <c r="R554" s="161"/>
      <c r="S554" s="161"/>
      <c r="T554" s="161"/>
      <c r="U554" s="161"/>
      <c r="V554" s="161"/>
      <c r="W554" s="161"/>
      <c r="X554" s="161"/>
      <c r="Y554" s="161"/>
      <c r="Z554" s="161"/>
    </row>
    <row r="555" ht="14.25" customHeight="1">
      <c r="A555" s="161"/>
      <c r="B555" s="161"/>
      <c r="C555" s="161"/>
      <c r="D555" s="161"/>
      <c r="E555" s="161"/>
      <c r="F555" s="161"/>
      <c r="G555" s="161"/>
      <c r="H555" s="161"/>
      <c r="I555" s="161"/>
      <c r="J555" s="161"/>
      <c r="K555" s="161"/>
      <c r="L555" s="161"/>
      <c r="M555" s="161"/>
      <c r="N555" s="161"/>
      <c r="O555" s="161"/>
      <c r="P555" s="161"/>
      <c r="Q555" s="161"/>
      <c r="R555" s="161"/>
      <c r="S555" s="161"/>
      <c r="T555" s="161"/>
      <c r="U555" s="161"/>
      <c r="V555" s="161"/>
      <c r="W555" s="161"/>
      <c r="X555" s="161"/>
      <c r="Y555" s="161"/>
      <c r="Z555" s="161"/>
    </row>
    <row r="556" ht="14.25" customHeight="1">
      <c r="A556" s="161"/>
      <c r="B556" s="161"/>
      <c r="C556" s="161"/>
      <c r="D556" s="161"/>
      <c r="E556" s="161"/>
      <c r="F556" s="161"/>
      <c r="G556" s="161"/>
      <c r="H556" s="161"/>
      <c r="I556" s="161"/>
      <c r="J556" s="161"/>
      <c r="K556" s="161"/>
      <c r="L556" s="161"/>
      <c r="M556" s="161"/>
      <c r="N556" s="161"/>
      <c r="O556" s="161"/>
      <c r="P556" s="161"/>
      <c r="Q556" s="161"/>
      <c r="R556" s="161"/>
      <c r="S556" s="161"/>
      <c r="T556" s="161"/>
      <c r="U556" s="161"/>
      <c r="V556" s="161"/>
      <c r="W556" s="161"/>
      <c r="X556" s="161"/>
      <c r="Y556" s="161"/>
      <c r="Z556" s="161"/>
    </row>
    <row r="557" ht="14.25" customHeight="1">
      <c r="A557" s="161"/>
      <c r="B557" s="161"/>
      <c r="C557" s="161"/>
      <c r="D557" s="161"/>
      <c r="E557" s="161"/>
      <c r="F557" s="161"/>
      <c r="G557" s="161"/>
      <c r="H557" s="161"/>
      <c r="I557" s="161"/>
      <c r="J557" s="161"/>
      <c r="K557" s="161"/>
      <c r="L557" s="161"/>
      <c r="M557" s="161"/>
      <c r="N557" s="161"/>
      <c r="O557" s="161"/>
      <c r="P557" s="161"/>
      <c r="Q557" s="161"/>
      <c r="R557" s="161"/>
      <c r="S557" s="161"/>
      <c r="T557" s="161"/>
      <c r="U557" s="161"/>
      <c r="V557" s="161"/>
      <c r="W557" s="161"/>
      <c r="X557" s="161"/>
      <c r="Y557" s="161"/>
      <c r="Z557" s="161"/>
    </row>
    <row r="558" ht="14.25" customHeight="1">
      <c r="A558" s="161"/>
      <c r="B558" s="161"/>
      <c r="C558" s="161"/>
      <c r="D558" s="161"/>
      <c r="E558" s="161"/>
      <c r="F558" s="161"/>
      <c r="G558" s="161"/>
      <c r="H558" s="161"/>
      <c r="I558" s="161"/>
      <c r="J558" s="161"/>
      <c r="K558" s="161"/>
      <c r="L558" s="161"/>
      <c r="M558" s="161"/>
      <c r="N558" s="161"/>
      <c r="O558" s="161"/>
      <c r="P558" s="161"/>
      <c r="Q558" s="161"/>
      <c r="R558" s="161"/>
      <c r="S558" s="161"/>
      <c r="T558" s="161"/>
      <c r="U558" s="161"/>
      <c r="V558" s="161"/>
      <c r="W558" s="161"/>
      <c r="X558" s="161"/>
      <c r="Y558" s="161"/>
      <c r="Z558" s="161"/>
    </row>
    <row r="559" ht="14.25" customHeight="1">
      <c r="A559" s="161"/>
      <c r="B559" s="161"/>
      <c r="C559" s="161"/>
      <c r="D559" s="161"/>
      <c r="E559" s="161"/>
      <c r="F559" s="161"/>
      <c r="G559" s="161"/>
      <c r="H559" s="161"/>
      <c r="I559" s="161"/>
      <c r="J559" s="161"/>
      <c r="K559" s="161"/>
      <c r="L559" s="161"/>
      <c r="M559" s="161"/>
      <c r="N559" s="161"/>
      <c r="O559" s="161"/>
      <c r="P559" s="161"/>
      <c r="Q559" s="161"/>
      <c r="R559" s="161"/>
      <c r="S559" s="161"/>
      <c r="T559" s="161"/>
      <c r="U559" s="161"/>
      <c r="V559" s="161"/>
      <c r="W559" s="161"/>
      <c r="X559" s="161"/>
      <c r="Y559" s="161"/>
      <c r="Z559" s="161"/>
    </row>
    <row r="560" ht="14.25" customHeight="1">
      <c r="A560" s="161"/>
      <c r="B560" s="161"/>
      <c r="C560" s="161"/>
      <c r="D560" s="161"/>
      <c r="E560" s="161"/>
      <c r="F560" s="161"/>
      <c r="G560" s="161"/>
      <c r="H560" s="161"/>
      <c r="I560" s="161"/>
      <c r="J560" s="161"/>
      <c r="K560" s="161"/>
      <c r="L560" s="161"/>
      <c r="M560" s="161"/>
      <c r="N560" s="161"/>
      <c r="O560" s="161"/>
      <c r="P560" s="161"/>
      <c r="Q560" s="161"/>
      <c r="R560" s="161"/>
      <c r="S560" s="161"/>
      <c r="T560" s="161"/>
      <c r="U560" s="161"/>
      <c r="V560" s="161"/>
      <c r="W560" s="161"/>
      <c r="X560" s="161"/>
      <c r="Y560" s="161"/>
      <c r="Z560" s="161"/>
    </row>
    <row r="561" ht="14.25" customHeight="1">
      <c r="A561" s="161"/>
      <c r="B561" s="161"/>
      <c r="C561" s="161"/>
      <c r="D561" s="161"/>
      <c r="E561" s="161"/>
      <c r="F561" s="161"/>
      <c r="G561" s="161"/>
      <c r="H561" s="161"/>
      <c r="I561" s="161"/>
      <c r="J561" s="161"/>
      <c r="K561" s="161"/>
      <c r="L561" s="161"/>
      <c r="M561" s="161"/>
      <c r="N561" s="161"/>
      <c r="O561" s="161"/>
      <c r="P561" s="161"/>
      <c r="Q561" s="161"/>
      <c r="R561" s="161"/>
      <c r="S561" s="161"/>
      <c r="T561" s="161"/>
      <c r="U561" s="161"/>
      <c r="V561" s="161"/>
      <c r="W561" s="161"/>
      <c r="X561" s="161"/>
      <c r="Y561" s="161"/>
      <c r="Z561" s="161"/>
    </row>
    <row r="562" ht="14.25" customHeight="1">
      <c r="A562" s="161"/>
      <c r="B562" s="161"/>
      <c r="C562" s="161"/>
      <c r="D562" s="161"/>
      <c r="E562" s="161"/>
      <c r="F562" s="161"/>
      <c r="G562" s="161"/>
      <c r="H562" s="161"/>
      <c r="I562" s="161"/>
      <c r="J562" s="161"/>
      <c r="K562" s="161"/>
      <c r="L562" s="161"/>
      <c r="M562" s="161"/>
      <c r="N562" s="161"/>
      <c r="O562" s="161"/>
      <c r="P562" s="161"/>
      <c r="Q562" s="161"/>
      <c r="R562" s="161"/>
      <c r="S562" s="161"/>
      <c r="T562" s="161"/>
      <c r="U562" s="161"/>
      <c r="V562" s="161"/>
      <c r="W562" s="161"/>
      <c r="X562" s="161"/>
      <c r="Y562" s="161"/>
      <c r="Z562" s="161"/>
    </row>
    <row r="563" ht="14.25" customHeight="1">
      <c r="A563" s="161"/>
      <c r="B563" s="161"/>
      <c r="C563" s="161"/>
      <c r="D563" s="161"/>
      <c r="E563" s="161"/>
      <c r="F563" s="161"/>
      <c r="G563" s="161"/>
      <c r="H563" s="161"/>
      <c r="I563" s="161"/>
      <c r="J563" s="161"/>
      <c r="K563" s="161"/>
      <c r="L563" s="161"/>
      <c r="M563" s="161"/>
      <c r="N563" s="161"/>
      <c r="O563" s="161"/>
      <c r="P563" s="161"/>
      <c r="Q563" s="161"/>
      <c r="R563" s="161"/>
      <c r="S563" s="161"/>
      <c r="T563" s="161"/>
      <c r="U563" s="161"/>
      <c r="V563" s="161"/>
      <c r="W563" s="161"/>
      <c r="X563" s="161"/>
      <c r="Y563" s="161"/>
      <c r="Z563" s="161"/>
    </row>
    <row r="564" ht="14.25" customHeight="1">
      <c r="A564" s="161"/>
      <c r="B564" s="161"/>
      <c r="C564" s="161"/>
      <c r="D564" s="161"/>
      <c r="E564" s="161"/>
      <c r="F564" s="161"/>
      <c r="G564" s="161"/>
      <c r="H564" s="161"/>
      <c r="I564" s="161"/>
      <c r="J564" s="161"/>
      <c r="K564" s="161"/>
      <c r="L564" s="161"/>
      <c r="M564" s="161"/>
      <c r="N564" s="161"/>
      <c r="O564" s="161"/>
      <c r="P564" s="161"/>
      <c r="Q564" s="161"/>
      <c r="R564" s="161"/>
      <c r="S564" s="161"/>
      <c r="T564" s="161"/>
      <c r="U564" s="161"/>
      <c r="V564" s="161"/>
      <c r="W564" s="161"/>
      <c r="X564" s="161"/>
      <c r="Y564" s="161"/>
      <c r="Z564" s="161"/>
    </row>
    <row r="565" ht="14.25" customHeight="1">
      <c r="A565" s="161"/>
      <c r="B565" s="161"/>
      <c r="C565" s="161"/>
      <c r="D565" s="161"/>
      <c r="E565" s="161"/>
      <c r="F565" s="161"/>
      <c r="G565" s="161"/>
      <c r="H565" s="161"/>
      <c r="I565" s="161"/>
      <c r="J565" s="161"/>
      <c r="K565" s="161"/>
      <c r="L565" s="161"/>
      <c r="M565" s="161"/>
      <c r="N565" s="161"/>
      <c r="O565" s="161"/>
      <c r="P565" s="161"/>
      <c r="Q565" s="161"/>
      <c r="R565" s="161"/>
      <c r="S565" s="161"/>
      <c r="T565" s="161"/>
      <c r="U565" s="161"/>
      <c r="V565" s="161"/>
      <c r="W565" s="161"/>
      <c r="X565" s="161"/>
      <c r="Y565" s="161"/>
      <c r="Z565" s="161"/>
    </row>
    <row r="566" ht="14.25" customHeight="1">
      <c r="A566" s="161"/>
      <c r="B566" s="161"/>
      <c r="C566" s="161"/>
      <c r="D566" s="161"/>
      <c r="E566" s="161"/>
      <c r="F566" s="161"/>
      <c r="G566" s="161"/>
      <c r="H566" s="161"/>
      <c r="I566" s="161"/>
      <c r="J566" s="161"/>
      <c r="K566" s="161"/>
      <c r="L566" s="161"/>
      <c r="M566" s="161"/>
      <c r="N566" s="161"/>
      <c r="O566" s="161"/>
      <c r="P566" s="161"/>
      <c r="Q566" s="161"/>
      <c r="R566" s="161"/>
      <c r="S566" s="161"/>
      <c r="T566" s="161"/>
      <c r="U566" s="161"/>
      <c r="V566" s="161"/>
      <c r="W566" s="161"/>
      <c r="X566" s="161"/>
      <c r="Y566" s="161"/>
      <c r="Z566" s="161"/>
    </row>
    <row r="567" ht="14.25" customHeight="1">
      <c r="A567" s="161"/>
      <c r="B567" s="161"/>
      <c r="C567" s="161"/>
      <c r="D567" s="161"/>
      <c r="E567" s="161"/>
      <c r="F567" s="161"/>
      <c r="G567" s="161"/>
      <c r="H567" s="161"/>
      <c r="I567" s="161"/>
      <c r="J567" s="161"/>
      <c r="K567" s="161"/>
      <c r="L567" s="161"/>
      <c r="M567" s="161"/>
      <c r="N567" s="161"/>
      <c r="O567" s="161"/>
      <c r="P567" s="161"/>
      <c r="Q567" s="161"/>
      <c r="R567" s="161"/>
      <c r="S567" s="161"/>
      <c r="T567" s="161"/>
      <c r="U567" s="161"/>
      <c r="V567" s="161"/>
      <c r="W567" s="161"/>
      <c r="X567" s="161"/>
      <c r="Y567" s="161"/>
      <c r="Z567" s="161"/>
    </row>
    <row r="568" ht="14.25" customHeight="1">
      <c r="A568" s="161"/>
      <c r="B568" s="161"/>
      <c r="C568" s="161"/>
      <c r="D568" s="161"/>
      <c r="E568" s="161"/>
      <c r="F568" s="161"/>
      <c r="G568" s="161"/>
      <c r="H568" s="161"/>
      <c r="I568" s="161"/>
      <c r="J568" s="161"/>
      <c r="K568" s="161"/>
      <c r="L568" s="161"/>
      <c r="M568" s="161"/>
      <c r="N568" s="161"/>
      <c r="O568" s="161"/>
      <c r="P568" s="161"/>
      <c r="Q568" s="161"/>
      <c r="R568" s="161"/>
      <c r="S568" s="161"/>
      <c r="T568" s="161"/>
      <c r="U568" s="161"/>
      <c r="V568" s="161"/>
      <c r="W568" s="161"/>
      <c r="X568" s="161"/>
      <c r="Y568" s="161"/>
      <c r="Z568" s="161"/>
    </row>
    <row r="569" ht="14.25" customHeight="1">
      <c r="A569" s="161"/>
      <c r="B569" s="161"/>
      <c r="C569" s="161"/>
      <c r="D569" s="161"/>
      <c r="E569" s="161"/>
      <c r="F569" s="161"/>
      <c r="G569" s="161"/>
      <c r="H569" s="161"/>
      <c r="I569" s="161"/>
      <c r="J569" s="161"/>
      <c r="K569" s="161"/>
      <c r="L569" s="161"/>
      <c r="M569" s="161"/>
      <c r="N569" s="161"/>
      <c r="O569" s="161"/>
      <c r="P569" s="161"/>
      <c r="Q569" s="161"/>
      <c r="R569" s="161"/>
      <c r="S569" s="161"/>
      <c r="T569" s="161"/>
      <c r="U569" s="161"/>
      <c r="V569" s="161"/>
      <c r="W569" s="161"/>
      <c r="X569" s="161"/>
      <c r="Y569" s="161"/>
      <c r="Z569" s="161"/>
    </row>
    <row r="570" ht="14.25" customHeight="1">
      <c r="A570" s="161"/>
      <c r="B570" s="161"/>
      <c r="C570" s="161"/>
      <c r="D570" s="161"/>
      <c r="E570" s="161"/>
      <c r="F570" s="161"/>
      <c r="G570" s="161"/>
      <c r="H570" s="161"/>
      <c r="I570" s="161"/>
      <c r="J570" s="161"/>
      <c r="K570" s="161"/>
      <c r="L570" s="161"/>
      <c r="M570" s="161"/>
      <c r="N570" s="161"/>
      <c r="O570" s="161"/>
      <c r="P570" s="161"/>
      <c r="Q570" s="161"/>
      <c r="R570" s="161"/>
      <c r="S570" s="161"/>
      <c r="T570" s="161"/>
      <c r="U570" s="161"/>
      <c r="V570" s="161"/>
      <c r="W570" s="161"/>
      <c r="X570" s="161"/>
      <c r="Y570" s="161"/>
      <c r="Z570" s="161"/>
    </row>
    <row r="571" ht="14.25" customHeight="1">
      <c r="A571" s="161"/>
      <c r="B571" s="161"/>
      <c r="C571" s="161"/>
      <c r="D571" s="161"/>
      <c r="E571" s="161"/>
      <c r="F571" s="161"/>
      <c r="G571" s="161"/>
      <c r="H571" s="161"/>
      <c r="I571" s="161"/>
      <c r="J571" s="161"/>
      <c r="K571" s="161"/>
      <c r="L571" s="161"/>
      <c r="M571" s="161"/>
      <c r="N571" s="161"/>
      <c r="O571" s="161"/>
      <c r="P571" s="161"/>
      <c r="Q571" s="161"/>
      <c r="R571" s="161"/>
      <c r="S571" s="161"/>
      <c r="T571" s="161"/>
      <c r="U571" s="161"/>
      <c r="V571" s="161"/>
      <c r="W571" s="161"/>
      <c r="X571" s="161"/>
      <c r="Y571" s="161"/>
      <c r="Z571" s="161"/>
    </row>
    <row r="572" ht="14.25" customHeight="1">
      <c r="A572" s="161"/>
      <c r="B572" s="161"/>
      <c r="C572" s="161"/>
      <c r="D572" s="161"/>
      <c r="E572" s="161"/>
      <c r="F572" s="161"/>
      <c r="G572" s="161"/>
      <c r="H572" s="161"/>
      <c r="I572" s="161"/>
      <c r="J572" s="161"/>
      <c r="K572" s="161"/>
      <c r="L572" s="161"/>
      <c r="M572" s="161"/>
      <c r="N572" s="161"/>
      <c r="O572" s="161"/>
      <c r="P572" s="161"/>
      <c r="Q572" s="161"/>
      <c r="R572" s="161"/>
      <c r="S572" s="161"/>
      <c r="T572" s="161"/>
      <c r="U572" s="161"/>
      <c r="V572" s="161"/>
      <c r="W572" s="161"/>
      <c r="X572" s="161"/>
      <c r="Y572" s="161"/>
      <c r="Z572" s="161"/>
    </row>
    <row r="573" ht="14.25" customHeight="1">
      <c r="A573" s="161"/>
      <c r="B573" s="161"/>
      <c r="C573" s="161"/>
      <c r="D573" s="161"/>
      <c r="E573" s="161"/>
      <c r="F573" s="161"/>
      <c r="G573" s="161"/>
      <c r="H573" s="161"/>
      <c r="I573" s="161"/>
      <c r="J573" s="161"/>
      <c r="K573" s="161"/>
      <c r="L573" s="161"/>
      <c r="M573" s="161"/>
      <c r="N573" s="161"/>
      <c r="O573" s="161"/>
      <c r="P573" s="161"/>
      <c r="Q573" s="161"/>
      <c r="R573" s="161"/>
      <c r="S573" s="161"/>
      <c r="T573" s="161"/>
      <c r="U573" s="161"/>
      <c r="V573" s="161"/>
      <c r="W573" s="161"/>
      <c r="X573" s="161"/>
      <c r="Y573" s="161"/>
      <c r="Z573" s="161"/>
    </row>
    <row r="574" ht="14.25" customHeight="1">
      <c r="A574" s="161"/>
      <c r="B574" s="161"/>
      <c r="C574" s="161"/>
      <c r="D574" s="161"/>
      <c r="E574" s="161"/>
      <c r="F574" s="161"/>
      <c r="G574" s="161"/>
      <c r="H574" s="161"/>
      <c r="I574" s="161"/>
      <c r="J574" s="161"/>
      <c r="K574" s="161"/>
      <c r="L574" s="161"/>
      <c r="M574" s="161"/>
      <c r="N574" s="161"/>
      <c r="O574" s="161"/>
      <c r="P574" s="161"/>
      <c r="Q574" s="161"/>
      <c r="R574" s="161"/>
      <c r="S574" s="161"/>
      <c r="T574" s="161"/>
      <c r="U574" s="161"/>
      <c r="V574" s="161"/>
      <c r="W574" s="161"/>
      <c r="X574" s="161"/>
      <c r="Y574" s="161"/>
      <c r="Z574" s="161"/>
    </row>
    <row r="575" ht="14.25" customHeight="1">
      <c r="A575" s="161"/>
      <c r="B575" s="161"/>
      <c r="C575" s="161"/>
      <c r="D575" s="161"/>
      <c r="E575" s="161"/>
      <c r="F575" s="161"/>
      <c r="G575" s="161"/>
      <c r="H575" s="161"/>
      <c r="I575" s="161"/>
      <c r="J575" s="161"/>
      <c r="K575" s="161"/>
      <c r="L575" s="161"/>
      <c r="M575" s="161"/>
      <c r="N575" s="161"/>
      <c r="O575" s="161"/>
      <c r="P575" s="161"/>
      <c r="Q575" s="161"/>
      <c r="R575" s="161"/>
      <c r="S575" s="161"/>
      <c r="T575" s="161"/>
      <c r="U575" s="161"/>
      <c r="V575" s="161"/>
      <c r="W575" s="161"/>
      <c r="X575" s="161"/>
      <c r="Y575" s="161"/>
      <c r="Z575" s="161"/>
    </row>
    <row r="576" ht="14.25" customHeight="1">
      <c r="A576" s="161"/>
      <c r="B576" s="161"/>
      <c r="C576" s="161"/>
      <c r="D576" s="161"/>
      <c r="E576" s="161"/>
      <c r="F576" s="161"/>
      <c r="G576" s="161"/>
      <c r="H576" s="161"/>
      <c r="I576" s="161"/>
      <c r="J576" s="161"/>
      <c r="K576" s="161"/>
      <c r="L576" s="161"/>
      <c r="M576" s="161"/>
      <c r="N576" s="161"/>
      <c r="O576" s="161"/>
      <c r="P576" s="161"/>
      <c r="Q576" s="161"/>
      <c r="R576" s="161"/>
      <c r="S576" s="161"/>
      <c r="T576" s="161"/>
      <c r="U576" s="161"/>
      <c r="V576" s="161"/>
      <c r="W576" s="161"/>
      <c r="X576" s="161"/>
      <c r="Y576" s="161"/>
      <c r="Z576" s="161"/>
    </row>
    <row r="577" ht="14.25" customHeight="1">
      <c r="A577" s="161"/>
      <c r="B577" s="161"/>
      <c r="C577" s="161"/>
      <c r="D577" s="161"/>
      <c r="E577" s="161"/>
      <c r="F577" s="161"/>
      <c r="G577" s="161"/>
      <c r="H577" s="161"/>
      <c r="I577" s="161"/>
      <c r="J577" s="161"/>
      <c r="K577" s="161"/>
      <c r="L577" s="161"/>
      <c r="M577" s="161"/>
      <c r="N577" s="161"/>
      <c r="O577" s="161"/>
      <c r="P577" s="161"/>
      <c r="Q577" s="161"/>
      <c r="R577" s="161"/>
      <c r="S577" s="161"/>
      <c r="T577" s="161"/>
      <c r="U577" s="161"/>
      <c r="V577" s="161"/>
      <c r="W577" s="161"/>
      <c r="X577" s="161"/>
      <c r="Y577" s="161"/>
      <c r="Z577" s="161"/>
    </row>
    <row r="578" ht="14.25" customHeight="1">
      <c r="A578" s="161"/>
      <c r="B578" s="161"/>
      <c r="C578" s="161"/>
      <c r="D578" s="161"/>
      <c r="E578" s="161"/>
      <c r="F578" s="161"/>
      <c r="G578" s="161"/>
      <c r="H578" s="161"/>
      <c r="I578" s="161"/>
      <c r="J578" s="161"/>
      <c r="K578" s="161"/>
      <c r="L578" s="161"/>
      <c r="M578" s="161"/>
      <c r="N578" s="161"/>
      <c r="O578" s="161"/>
      <c r="P578" s="161"/>
      <c r="Q578" s="161"/>
      <c r="R578" s="161"/>
      <c r="S578" s="161"/>
      <c r="T578" s="161"/>
      <c r="U578" s="161"/>
      <c r="V578" s="161"/>
      <c r="W578" s="161"/>
      <c r="X578" s="161"/>
      <c r="Y578" s="161"/>
      <c r="Z578" s="161"/>
    </row>
    <row r="579" ht="14.25" customHeight="1">
      <c r="A579" s="161"/>
      <c r="B579" s="161"/>
      <c r="C579" s="161"/>
      <c r="D579" s="161"/>
      <c r="E579" s="161"/>
      <c r="F579" s="161"/>
      <c r="G579" s="161"/>
      <c r="H579" s="161"/>
      <c r="I579" s="161"/>
      <c r="J579" s="161"/>
      <c r="K579" s="161"/>
      <c r="L579" s="161"/>
      <c r="M579" s="161"/>
      <c r="N579" s="161"/>
      <c r="O579" s="161"/>
      <c r="P579" s="161"/>
      <c r="Q579" s="161"/>
      <c r="R579" s="161"/>
      <c r="S579" s="161"/>
      <c r="T579" s="161"/>
      <c r="U579" s="161"/>
      <c r="V579" s="161"/>
      <c r="W579" s="161"/>
      <c r="X579" s="161"/>
      <c r="Y579" s="161"/>
      <c r="Z579" s="161"/>
    </row>
    <row r="580" ht="14.25" customHeight="1">
      <c r="A580" s="161"/>
      <c r="B580" s="161"/>
      <c r="C580" s="161"/>
      <c r="D580" s="161"/>
      <c r="E580" s="161"/>
      <c r="F580" s="161"/>
      <c r="G580" s="161"/>
      <c r="H580" s="161"/>
      <c r="I580" s="161"/>
      <c r="J580" s="161"/>
      <c r="K580" s="161"/>
      <c r="L580" s="161"/>
      <c r="M580" s="161"/>
      <c r="N580" s="161"/>
      <c r="O580" s="161"/>
      <c r="P580" s="161"/>
      <c r="Q580" s="161"/>
      <c r="R580" s="161"/>
      <c r="S580" s="161"/>
      <c r="T580" s="161"/>
      <c r="U580" s="161"/>
      <c r="V580" s="161"/>
      <c r="W580" s="161"/>
      <c r="X580" s="161"/>
      <c r="Y580" s="161"/>
      <c r="Z580" s="161"/>
    </row>
    <row r="581" ht="14.25" customHeight="1">
      <c r="A581" s="161"/>
      <c r="B581" s="161"/>
      <c r="C581" s="161"/>
      <c r="D581" s="161"/>
      <c r="E581" s="161"/>
      <c r="F581" s="161"/>
      <c r="G581" s="161"/>
      <c r="H581" s="161"/>
      <c r="I581" s="161"/>
      <c r="J581" s="161"/>
      <c r="K581" s="161"/>
      <c r="L581" s="161"/>
      <c r="M581" s="161"/>
      <c r="N581" s="161"/>
      <c r="O581" s="161"/>
      <c r="P581" s="161"/>
      <c r="Q581" s="161"/>
      <c r="R581" s="161"/>
      <c r="S581" s="161"/>
      <c r="T581" s="161"/>
      <c r="U581" s="161"/>
      <c r="V581" s="161"/>
      <c r="W581" s="161"/>
      <c r="X581" s="161"/>
      <c r="Y581" s="161"/>
      <c r="Z581" s="161"/>
    </row>
    <row r="582" ht="14.25" customHeight="1">
      <c r="A582" s="161"/>
      <c r="B582" s="161"/>
      <c r="C582" s="161"/>
      <c r="D582" s="161"/>
      <c r="E582" s="161"/>
      <c r="F582" s="161"/>
      <c r="G582" s="161"/>
      <c r="H582" s="161"/>
      <c r="I582" s="161"/>
      <c r="J582" s="161"/>
      <c r="K582" s="161"/>
      <c r="L582" s="161"/>
      <c r="M582" s="161"/>
      <c r="N582" s="161"/>
      <c r="O582" s="161"/>
      <c r="P582" s="161"/>
      <c r="Q582" s="161"/>
      <c r="R582" s="161"/>
      <c r="S582" s="161"/>
      <c r="T582" s="161"/>
      <c r="U582" s="161"/>
      <c r="V582" s="161"/>
      <c r="W582" s="161"/>
      <c r="X582" s="161"/>
      <c r="Y582" s="161"/>
      <c r="Z582" s="161"/>
    </row>
    <row r="583" ht="14.25" customHeight="1">
      <c r="A583" s="161"/>
      <c r="B583" s="161"/>
      <c r="C583" s="161"/>
      <c r="D583" s="161"/>
      <c r="E583" s="161"/>
      <c r="F583" s="161"/>
      <c r="G583" s="161"/>
      <c r="H583" s="161"/>
      <c r="I583" s="161"/>
      <c r="J583" s="161"/>
      <c r="K583" s="161"/>
      <c r="L583" s="161"/>
      <c r="M583" s="161"/>
      <c r="N583" s="161"/>
      <c r="O583" s="161"/>
      <c r="P583" s="161"/>
      <c r="Q583" s="161"/>
      <c r="R583" s="161"/>
      <c r="S583" s="161"/>
      <c r="T583" s="161"/>
      <c r="U583" s="161"/>
      <c r="V583" s="161"/>
      <c r="W583" s="161"/>
      <c r="X583" s="161"/>
      <c r="Y583" s="161"/>
      <c r="Z583" s="161"/>
    </row>
    <row r="584" ht="14.25" customHeight="1">
      <c r="A584" s="161"/>
      <c r="B584" s="161"/>
      <c r="C584" s="161"/>
      <c r="D584" s="161"/>
      <c r="E584" s="161"/>
      <c r="F584" s="161"/>
      <c r="G584" s="161"/>
      <c r="H584" s="161"/>
      <c r="I584" s="161"/>
      <c r="J584" s="161"/>
      <c r="K584" s="161"/>
      <c r="L584" s="161"/>
      <c r="M584" s="161"/>
      <c r="N584" s="161"/>
      <c r="O584" s="161"/>
      <c r="P584" s="161"/>
      <c r="Q584" s="161"/>
      <c r="R584" s="161"/>
      <c r="S584" s="161"/>
      <c r="T584" s="161"/>
      <c r="U584" s="161"/>
      <c r="V584" s="161"/>
      <c r="W584" s="161"/>
      <c r="X584" s="161"/>
      <c r="Y584" s="161"/>
      <c r="Z584" s="161"/>
    </row>
    <row r="585" ht="14.25" customHeight="1">
      <c r="A585" s="161"/>
      <c r="B585" s="161"/>
      <c r="C585" s="161"/>
      <c r="D585" s="161"/>
      <c r="E585" s="161"/>
      <c r="F585" s="161"/>
      <c r="G585" s="161"/>
      <c r="H585" s="161"/>
      <c r="I585" s="161"/>
      <c r="J585" s="161"/>
      <c r="K585" s="161"/>
      <c r="L585" s="161"/>
      <c r="M585" s="161"/>
      <c r="N585" s="161"/>
      <c r="O585" s="161"/>
      <c r="P585" s="161"/>
      <c r="Q585" s="161"/>
      <c r="R585" s="161"/>
      <c r="S585" s="161"/>
      <c r="T585" s="161"/>
      <c r="U585" s="161"/>
      <c r="V585" s="161"/>
      <c r="W585" s="161"/>
      <c r="X585" s="161"/>
      <c r="Y585" s="161"/>
      <c r="Z585" s="161"/>
    </row>
    <row r="586" ht="14.25" customHeight="1">
      <c r="A586" s="161"/>
      <c r="B586" s="161"/>
      <c r="C586" s="161"/>
      <c r="D586" s="161"/>
      <c r="E586" s="161"/>
      <c r="F586" s="161"/>
      <c r="G586" s="161"/>
      <c r="H586" s="161"/>
      <c r="I586" s="161"/>
      <c r="J586" s="161"/>
      <c r="K586" s="161"/>
      <c r="L586" s="161"/>
      <c r="M586" s="161"/>
      <c r="N586" s="161"/>
      <c r="O586" s="161"/>
      <c r="P586" s="161"/>
      <c r="Q586" s="161"/>
      <c r="R586" s="161"/>
      <c r="S586" s="161"/>
      <c r="T586" s="161"/>
      <c r="U586" s="161"/>
      <c r="V586" s="161"/>
      <c r="W586" s="161"/>
      <c r="X586" s="161"/>
      <c r="Y586" s="161"/>
      <c r="Z586" s="161"/>
    </row>
    <row r="587" ht="14.25" customHeight="1">
      <c r="A587" s="161"/>
      <c r="B587" s="161"/>
      <c r="C587" s="161"/>
      <c r="D587" s="161"/>
      <c r="E587" s="161"/>
      <c r="F587" s="161"/>
      <c r="G587" s="161"/>
      <c r="H587" s="161"/>
      <c r="I587" s="161"/>
      <c r="J587" s="161"/>
      <c r="K587" s="161"/>
      <c r="L587" s="161"/>
      <c r="M587" s="161"/>
      <c r="N587" s="161"/>
      <c r="O587" s="161"/>
      <c r="P587" s="161"/>
      <c r="Q587" s="161"/>
      <c r="R587" s="161"/>
      <c r="S587" s="161"/>
      <c r="T587" s="161"/>
      <c r="U587" s="161"/>
      <c r="V587" s="161"/>
      <c r="W587" s="161"/>
      <c r="X587" s="161"/>
      <c r="Y587" s="161"/>
      <c r="Z587" s="161"/>
    </row>
    <row r="588" ht="14.25" customHeight="1">
      <c r="A588" s="161"/>
      <c r="B588" s="161"/>
      <c r="C588" s="161"/>
      <c r="D588" s="161"/>
      <c r="E588" s="161"/>
      <c r="F588" s="161"/>
      <c r="G588" s="161"/>
      <c r="H588" s="161"/>
      <c r="I588" s="161"/>
      <c r="J588" s="161"/>
      <c r="K588" s="161"/>
      <c r="L588" s="161"/>
      <c r="M588" s="161"/>
      <c r="N588" s="161"/>
      <c r="O588" s="161"/>
      <c r="P588" s="161"/>
      <c r="Q588" s="161"/>
      <c r="R588" s="161"/>
      <c r="S588" s="161"/>
      <c r="T588" s="161"/>
      <c r="U588" s="161"/>
      <c r="V588" s="161"/>
      <c r="W588" s="161"/>
      <c r="X588" s="161"/>
      <c r="Y588" s="161"/>
      <c r="Z588" s="161"/>
    </row>
    <row r="589" ht="14.25" customHeight="1">
      <c r="A589" s="161"/>
      <c r="B589" s="161"/>
      <c r="C589" s="161"/>
      <c r="D589" s="161"/>
      <c r="E589" s="161"/>
      <c r="F589" s="161"/>
      <c r="G589" s="161"/>
      <c r="H589" s="161"/>
      <c r="I589" s="161"/>
      <c r="J589" s="161"/>
      <c r="K589" s="161"/>
      <c r="L589" s="161"/>
      <c r="M589" s="161"/>
      <c r="N589" s="161"/>
      <c r="O589" s="161"/>
      <c r="P589" s="161"/>
      <c r="Q589" s="161"/>
      <c r="R589" s="161"/>
      <c r="S589" s="161"/>
      <c r="T589" s="161"/>
      <c r="U589" s="161"/>
      <c r="V589" s="161"/>
      <c r="W589" s="161"/>
      <c r="X589" s="161"/>
      <c r="Y589" s="161"/>
      <c r="Z589" s="161"/>
    </row>
    <row r="590" ht="14.25" customHeight="1">
      <c r="A590" s="161"/>
      <c r="B590" s="161"/>
      <c r="C590" s="161"/>
      <c r="D590" s="161"/>
      <c r="E590" s="161"/>
      <c r="F590" s="161"/>
      <c r="G590" s="161"/>
      <c r="H590" s="161"/>
      <c r="I590" s="161"/>
      <c r="J590" s="161"/>
      <c r="K590" s="161"/>
      <c r="L590" s="161"/>
      <c r="M590" s="161"/>
      <c r="N590" s="161"/>
      <c r="O590" s="161"/>
      <c r="P590" s="161"/>
      <c r="Q590" s="161"/>
      <c r="R590" s="161"/>
      <c r="S590" s="161"/>
      <c r="T590" s="161"/>
      <c r="U590" s="161"/>
      <c r="V590" s="161"/>
      <c r="W590" s="161"/>
      <c r="X590" s="161"/>
      <c r="Y590" s="161"/>
      <c r="Z590" s="161"/>
    </row>
    <row r="591" ht="14.25" customHeight="1">
      <c r="A591" s="161"/>
      <c r="B591" s="161"/>
      <c r="C591" s="161"/>
      <c r="D591" s="161"/>
      <c r="E591" s="161"/>
      <c r="F591" s="161"/>
      <c r="G591" s="161"/>
      <c r="H591" s="161"/>
      <c r="I591" s="161"/>
      <c r="J591" s="161"/>
      <c r="K591" s="161"/>
      <c r="L591" s="161"/>
      <c r="M591" s="161"/>
      <c r="N591" s="161"/>
      <c r="O591" s="161"/>
      <c r="P591" s="161"/>
      <c r="Q591" s="161"/>
      <c r="R591" s="161"/>
      <c r="S591" s="161"/>
      <c r="T591" s="161"/>
      <c r="U591" s="161"/>
      <c r="V591" s="161"/>
      <c r="W591" s="161"/>
      <c r="X591" s="161"/>
      <c r="Y591" s="161"/>
      <c r="Z591" s="161"/>
    </row>
    <row r="592" ht="14.25" customHeight="1">
      <c r="A592" s="161"/>
      <c r="B592" s="161"/>
      <c r="C592" s="161"/>
      <c r="D592" s="161"/>
      <c r="E592" s="161"/>
      <c r="F592" s="161"/>
      <c r="G592" s="161"/>
      <c r="H592" s="161"/>
      <c r="I592" s="161"/>
      <c r="J592" s="161"/>
      <c r="K592" s="161"/>
      <c r="L592" s="161"/>
      <c r="M592" s="161"/>
      <c r="N592" s="161"/>
      <c r="O592" s="161"/>
      <c r="P592" s="161"/>
      <c r="Q592" s="161"/>
      <c r="R592" s="161"/>
      <c r="S592" s="161"/>
      <c r="T592" s="161"/>
      <c r="U592" s="161"/>
      <c r="V592" s="161"/>
      <c r="W592" s="161"/>
      <c r="X592" s="161"/>
      <c r="Y592" s="161"/>
      <c r="Z592" s="161"/>
    </row>
    <row r="593" ht="14.25" customHeight="1">
      <c r="A593" s="161"/>
      <c r="B593" s="161"/>
      <c r="C593" s="161"/>
      <c r="D593" s="161"/>
      <c r="E593" s="161"/>
      <c r="F593" s="161"/>
      <c r="G593" s="161"/>
      <c r="H593" s="161"/>
      <c r="I593" s="161"/>
      <c r="J593" s="161"/>
      <c r="K593" s="161"/>
      <c r="L593" s="161"/>
      <c r="M593" s="161"/>
      <c r="N593" s="161"/>
      <c r="O593" s="161"/>
      <c r="P593" s="161"/>
      <c r="Q593" s="161"/>
      <c r="R593" s="161"/>
      <c r="S593" s="161"/>
      <c r="T593" s="161"/>
      <c r="U593" s="161"/>
      <c r="V593" s="161"/>
      <c r="W593" s="161"/>
      <c r="X593" s="161"/>
      <c r="Y593" s="161"/>
      <c r="Z593" s="161"/>
    </row>
    <row r="594" ht="14.25" customHeight="1">
      <c r="A594" s="161"/>
      <c r="B594" s="161"/>
      <c r="C594" s="161"/>
      <c r="D594" s="161"/>
      <c r="E594" s="161"/>
      <c r="F594" s="161"/>
      <c r="G594" s="161"/>
      <c r="H594" s="161"/>
      <c r="I594" s="161"/>
      <c r="J594" s="161"/>
      <c r="K594" s="161"/>
      <c r="L594" s="161"/>
      <c r="M594" s="161"/>
      <c r="N594" s="161"/>
      <c r="O594" s="161"/>
      <c r="P594" s="161"/>
      <c r="Q594" s="161"/>
      <c r="R594" s="161"/>
      <c r="S594" s="161"/>
      <c r="T594" s="161"/>
      <c r="U594" s="161"/>
      <c r="V594" s="161"/>
      <c r="W594" s="161"/>
      <c r="X594" s="161"/>
      <c r="Y594" s="161"/>
      <c r="Z594" s="161"/>
    </row>
    <row r="595" ht="14.25" customHeight="1">
      <c r="A595" s="161"/>
      <c r="B595" s="161"/>
      <c r="C595" s="161"/>
      <c r="D595" s="161"/>
      <c r="E595" s="161"/>
      <c r="F595" s="161"/>
      <c r="G595" s="161"/>
      <c r="H595" s="161"/>
      <c r="I595" s="161"/>
      <c r="J595" s="161"/>
      <c r="K595" s="161"/>
      <c r="L595" s="161"/>
      <c r="M595" s="161"/>
      <c r="N595" s="161"/>
      <c r="O595" s="161"/>
      <c r="P595" s="161"/>
      <c r="Q595" s="161"/>
      <c r="R595" s="161"/>
      <c r="S595" s="161"/>
      <c r="T595" s="161"/>
      <c r="U595" s="161"/>
      <c r="V595" s="161"/>
      <c r="W595" s="161"/>
      <c r="X595" s="161"/>
      <c r="Y595" s="161"/>
      <c r="Z595" s="161"/>
    </row>
    <row r="596" ht="14.25" customHeight="1">
      <c r="A596" s="161"/>
      <c r="B596" s="161"/>
      <c r="C596" s="161"/>
      <c r="D596" s="161"/>
      <c r="E596" s="161"/>
      <c r="F596" s="161"/>
      <c r="G596" s="161"/>
      <c r="H596" s="161"/>
      <c r="I596" s="161"/>
      <c r="J596" s="161"/>
      <c r="K596" s="161"/>
      <c r="L596" s="161"/>
      <c r="M596" s="161"/>
      <c r="N596" s="161"/>
      <c r="O596" s="161"/>
      <c r="P596" s="161"/>
      <c r="Q596" s="161"/>
      <c r="R596" s="161"/>
      <c r="S596" s="161"/>
      <c r="T596" s="161"/>
      <c r="U596" s="161"/>
      <c r="V596" s="161"/>
      <c r="W596" s="161"/>
      <c r="X596" s="161"/>
      <c r="Y596" s="161"/>
      <c r="Z596" s="161"/>
    </row>
    <row r="597" ht="14.25" customHeight="1">
      <c r="A597" s="161"/>
      <c r="B597" s="161"/>
      <c r="C597" s="161"/>
      <c r="D597" s="161"/>
      <c r="E597" s="161"/>
      <c r="F597" s="161"/>
      <c r="G597" s="161"/>
      <c r="H597" s="161"/>
      <c r="I597" s="161"/>
      <c r="J597" s="161"/>
      <c r="K597" s="161"/>
      <c r="L597" s="161"/>
      <c r="M597" s="161"/>
      <c r="N597" s="161"/>
      <c r="O597" s="161"/>
      <c r="P597" s="161"/>
      <c r="Q597" s="161"/>
      <c r="R597" s="161"/>
      <c r="S597" s="161"/>
      <c r="T597" s="161"/>
      <c r="U597" s="161"/>
      <c r="V597" s="161"/>
      <c r="W597" s="161"/>
      <c r="X597" s="161"/>
      <c r="Y597" s="161"/>
      <c r="Z597" s="161"/>
    </row>
    <row r="598" ht="14.25" customHeight="1">
      <c r="A598" s="161"/>
      <c r="B598" s="161"/>
      <c r="C598" s="161"/>
      <c r="D598" s="161"/>
      <c r="E598" s="161"/>
      <c r="F598" s="161"/>
      <c r="G598" s="161"/>
      <c r="H598" s="161"/>
      <c r="I598" s="161"/>
      <c r="J598" s="161"/>
      <c r="K598" s="161"/>
      <c r="L598" s="161"/>
      <c r="M598" s="161"/>
      <c r="N598" s="161"/>
      <c r="O598" s="161"/>
      <c r="P598" s="161"/>
      <c r="Q598" s="161"/>
      <c r="R598" s="161"/>
      <c r="S598" s="161"/>
      <c r="T598" s="161"/>
      <c r="U598" s="161"/>
      <c r="V598" s="161"/>
      <c r="W598" s="161"/>
      <c r="X598" s="161"/>
      <c r="Y598" s="161"/>
      <c r="Z598" s="161"/>
    </row>
    <row r="599" ht="14.25" customHeight="1">
      <c r="A599" s="161"/>
      <c r="B599" s="161"/>
      <c r="C599" s="161"/>
      <c r="D599" s="161"/>
      <c r="E599" s="161"/>
      <c r="F599" s="161"/>
      <c r="G599" s="161"/>
      <c r="H599" s="161"/>
      <c r="I599" s="161"/>
      <c r="J599" s="161"/>
      <c r="K599" s="161"/>
      <c r="L599" s="161"/>
      <c r="M599" s="161"/>
      <c r="N599" s="161"/>
      <c r="O599" s="161"/>
      <c r="P599" s="161"/>
      <c r="Q599" s="161"/>
      <c r="R599" s="161"/>
      <c r="S599" s="161"/>
      <c r="T599" s="161"/>
      <c r="U599" s="161"/>
      <c r="V599" s="161"/>
      <c r="W599" s="161"/>
      <c r="X599" s="161"/>
      <c r="Y599" s="161"/>
      <c r="Z599" s="161"/>
    </row>
    <row r="600" ht="14.25" customHeight="1">
      <c r="A600" s="161"/>
      <c r="B600" s="161"/>
      <c r="C600" s="161"/>
      <c r="D600" s="161"/>
      <c r="E600" s="161"/>
      <c r="F600" s="161"/>
      <c r="G600" s="161"/>
      <c r="H600" s="161"/>
      <c r="I600" s="161"/>
      <c r="J600" s="161"/>
      <c r="K600" s="161"/>
      <c r="L600" s="161"/>
      <c r="M600" s="161"/>
      <c r="N600" s="161"/>
      <c r="O600" s="161"/>
      <c r="P600" s="161"/>
      <c r="Q600" s="161"/>
      <c r="R600" s="161"/>
      <c r="S600" s="161"/>
      <c r="T600" s="161"/>
      <c r="U600" s="161"/>
      <c r="V600" s="161"/>
      <c r="W600" s="161"/>
      <c r="X600" s="161"/>
      <c r="Y600" s="161"/>
      <c r="Z600" s="161"/>
    </row>
    <row r="601" ht="14.25" customHeight="1">
      <c r="A601" s="161"/>
      <c r="B601" s="161"/>
      <c r="C601" s="161"/>
      <c r="D601" s="161"/>
      <c r="E601" s="161"/>
      <c r="F601" s="161"/>
      <c r="G601" s="161"/>
      <c r="H601" s="161"/>
      <c r="I601" s="161"/>
      <c r="J601" s="161"/>
      <c r="K601" s="161"/>
      <c r="L601" s="161"/>
      <c r="M601" s="161"/>
      <c r="N601" s="161"/>
      <c r="O601" s="161"/>
      <c r="P601" s="161"/>
      <c r="Q601" s="161"/>
      <c r="R601" s="161"/>
      <c r="S601" s="161"/>
      <c r="T601" s="161"/>
      <c r="U601" s="161"/>
      <c r="V601" s="161"/>
      <c r="W601" s="161"/>
      <c r="X601" s="161"/>
      <c r="Y601" s="161"/>
      <c r="Z601" s="161"/>
    </row>
    <row r="602" ht="14.25" customHeight="1">
      <c r="A602" s="161"/>
      <c r="B602" s="161"/>
      <c r="C602" s="161"/>
      <c r="D602" s="161"/>
      <c r="E602" s="161"/>
      <c r="F602" s="161"/>
      <c r="G602" s="161"/>
      <c r="H602" s="161"/>
      <c r="I602" s="161"/>
      <c r="J602" s="161"/>
      <c r="K602" s="161"/>
      <c r="L602" s="161"/>
      <c r="M602" s="161"/>
      <c r="N602" s="161"/>
      <c r="O602" s="161"/>
      <c r="P602" s="161"/>
      <c r="Q602" s="161"/>
      <c r="R602" s="161"/>
      <c r="S602" s="161"/>
      <c r="T602" s="161"/>
      <c r="U602" s="161"/>
      <c r="V602" s="161"/>
      <c r="W602" s="161"/>
      <c r="X602" s="161"/>
      <c r="Y602" s="161"/>
      <c r="Z602" s="161"/>
    </row>
    <row r="603" ht="14.25" customHeight="1">
      <c r="A603" s="161"/>
      <c r="B603" s="161"/>
      <c r="C603" s="161"/>
      <c r="D603" s="161"/>
      <c r="E603" s="161"/>
      <c r="F603" s="161"/>
      <c r="G603" s="161"/>
      <c r="H603" s="161"/>
      <c r="I603" s="161"/>
      <c r="J603" s="161"/>
      <c r="K603" s="161"/>
      <c r="L603" s="161"/>
      <c r="M603" s="161"/>
      <c r="N603" s="161"/>
      <c r="O603" s="161"/>
      <c r="P603" s="161"/>
      <c r="Q603" s="161"/>
      <c r="R603" s="161"/>
      <c r="S603" s="161"/>
      <c r="T603" s="161"/>
      <c r="U603" s="161"/>
      <c r="V603" s="161"/>
      <c r="W603" s="161"/>
      <c r="X603" s="161"/>
      <c r="Y603" s="161"/>
      <c r="Z603" s="161"/>
    </row>
    <row r="604" ht="14.25" customHeight="1">
      <c r="A604" s="161"/>
      <c r="B604" s="161"/>
      <c r="C604" s="161"/>
      <c r="D604" s="161"/>
      <c r="E604" s="161"/>
      <c r="F604" s="161"/>
      <c r="G604" s="161"/>
      <c r="H604" s="161"/>
      <c r="I604" s="161"/>
      <c r="J604" s="161"/>
      <c r="K604" s="161"/>
      <c r="L604" s="161"/>
      <c r="M604" s="161"/>
      <c r="N604" s="161"/>
      <c r="O604" s="161"/>
      <c r="P604" s="161"/>
      <c r="Q604" s="161"/>
      <c r="R604" s="161"/>
      <c r="S604" s="161"/>
      <c r="T604" s="161"/>
      <c r="U604" s="161"/>
      <c r="V604" s="161"/>
      <c r="W604" s="161"/>
      <c r="X604" s="161"/>
      <c r="Y604" s="161"/>
      <c r="Z604" s="161"/>
    </row>
    <row r="605" ht="14.25" customHeight="1">
      <c r="A605" s="161"/>
      <c r="B605" s="161"/>
      <c r="C605" s="161"/>
      <c r="D605" s="161"/>
      <c r="E605" s="161"/>
      <c r="F605" s="161"/>
      <c r="G605" s="161"/>
      <c r="H605" s="161"/>
      <c r="I605" s="161"/>
      <c r="J605" s="161"/>
      <c r="K605" s="161"/>
      <c r="L605" s="161"/>
      <c r="M605" s="161"/>
      <c r="N605" s="161"/>
      <c r="O605" s="161"/>
      <c r="P605" s="161"/>
      <c r="Q605" s="161"/>
      <c r="R605" s="161"/>
      <c r="S605" s="161"/>
      <c r="T605" s="161"/>
      <c r="U605" s="161"/>
      <c r="V605" s="161"/>
      <c r="W605" s="161"/>
      <c r="X605" s="161"/>
      <c r="Y605" s="161"/>
      <c r="Z605" s="161"/>
    </row>
    <row r="606" ht="14.25" customHeight="1">
      <c r="A606" s="161"/>
      <c r="B606" s="161"/>
      <c r="C606" s="161"/>
      <c r="D606" s="161"/>
      <c r="E606" s="161"/>
      <c r="F606" s="161"/>
      <c r="G606" s="161"/>
      <c r="H606" s="161"/>
      <c r="I606" s="161"/>
      <c r="J606" s="161"/>
      <c r="K606" s="161"/>
      <c r="L606" s="161"/>
      <c r="M606" s="161"/>
      <c r="N606" s="161"/>
      <c r="O606" s="161"/>
      <c r="P606" s="161"/>
      <c r="Q606" s="161"/>
      <c r="R606" s="161"/>
      <c r="S606" s="161"/>
      <c r="T606" s="161"/>
      <c r="U606" s="161"/>
      <c r="V606" s="161"/>
      <c r="W606" s="161"/>
      <c r="X606" s="161"/>
      <c r="Y606" s="161"/>
      <c r="Z606" s="161"/>
    </row>
    <row r="607" ht="14.25" customHeight="1">
      <c r="A607" s="161"/>
      <c r="B607" s="161"/>
      <c r="C607" s="161"/>
      <c r="D607" s="161"/>
      <c r="E607" s="161"/>
      <c r="F607" s="161"/>
      <c r="G607" s="161"/>
      <c r="H607" s="161"/>
      <c r="I607" s="161"/>
      <c r="J607" s="161"/>
      <c r="K607" s="161"/>
      <c r="L607" s="161"/>
      <c r="M607" s="161"/>
      <c r="N607" s="161"/>
      <c r="O607" s="161"/>
      <c r="P607" s="161"/>
      <c r="Q607" s="161"/>
      <c r="R607" s="161"/>
      <c r="S607" s="161"/>
      <c r="T607" s="161"/>
      <c r="U607" s="161"/>
      <c r="V607" s="161"/>
      <c r="W607" s="161"/>
      <c r="X607" s="161"/>
      <c r="Y607" s="161"/>
      <c r="Z607" s="161"/>
    </row>
    <row r="608" ht="14.25" customHeight="1">
      <c r="A608" s="161"/>
      <c r="B608" s="161"/>
      <c r="C608" s="161"/>
      <c r="D608" s="161"/>
      <c r="E608" s="161"/>
      <c r="F608" s="161"/>
      <c r="G608" s="161"/>
      <c r="H608" s="161"/>
      <c r="I608" s="161"/>
      <c r="J608" s="161"/>
      <c r="K608" s="161"/>
      <c r="L608" s="161"/>
      <c r="M608" s="161"/>
      <c r="N608" s="161"/>
      <c r="O608" s="161"/>
      <c r="P608" s="161"/>
      <c r="Q608" s="161"/>
      <c r="R608" s="161"/>
      <c r="S608" s="161"/>
      <c r="T608" s="161"/>
      <c r="U608" s="161"/>
      <c r="V608" s="161"/>
      <c r="W608" s="161"/>
      <c r="X608" s="161"/>
      <c r="Y608" s="161"/>
      <c r="Z608" s="161"/>
    </row>
    <row r="609" ht="14.25" customHeight="1">
      <c r="A609" s="161"/>
      <c r="B609" s="161"/>
      <c r="C609" s="161"/>
      <c r="D609" s="161"/>
      <c r="E609" s="161"/>
      <c r="F609" s="161"/>
      <c r="G609" s="161"/>
      <c r="H609" s="161"/>
      <c r="I609" s="161"/>
      <c r="J609" s="161"/>
      <c r="K609" s="161"/>
      <c r="L609" s="161"/>
      <c r="M609" s="161"/>
      <c r="N609" s="161"/>
      <c r="O609" s="161"/>
      <c r="P609" s="161"/>
      <c r="Q609" s="161"/>
      <c r="R609" s="161"/>
      <c r="S609" s="161"/>
      <c r="T609" s="161"/>
      <c r="U609" s="161"/>
      <c r="V609" s="161"/>
      <c r="W609" s="161"/>
      <c r="X609" s="161"/>
      <c r="Y609" s="161"/>
      <c r="Z609" s="161"/>
    </row>
    <row r="610" ht="14.25" customHeight="1">
      <c r="A610" s="161"/>
      <c r="B610" s="161"/>
      <c r="C610" s="161"/>
      <c r="D610" s="161"/>
      <c r="E610" s="161"/>
      <c r="F610" s="161"/>
      <c r="G610" s="161"/>
      <c r="H610" s="161"/>
      <c r="I610" s="161"/>
      <c r="J610" s="161"/>
      <c r="K610" s="161"/>
      <c r="L610" s="161"/>
      <c r="M610" s="161"/>
      <c r="N610" s="161"/>
      <c r="O610" s="161"/>
      <c r="P610" s="161"/>
      <c r="Q610" s="161"/>
      <c r="R610" s="161"/>
      <c r="S610" s="161"/>
      <c r="T610" s="161"/>
      <c r="U610" s="161"/>
      <c r="V610" s="161"/>
      <c r="W610" s="161"/>
      <c r="X610" s="161"/>
      <c r="Y610" s="161"/>
      <c r="Z610" s="161"/>
    </row>
    <row r="611" ht="14.25" customHeight="1">
      <c r="A611" s="161"/>
      <c r="B611" s="161"/>
      <c r="C611" s="161"/>
      <c r="D611" s="161"/>
      <c r="E611" s="161"/>
      <c r="F611" s="161"/>
      <c r="G611" s="161"/>
      <c r="H611" s="161"/>
      <c r="I611" s="161"/>
      <c r="J611" s="161"/>
      <c r="K611" s="161"/>
      <c r="L611" s="161"/>
      <c r="M611" s="161"/>
      <c r="N611" s="161"/>
      <c r="O611" s="161"/>
      <c r="P611" s="161"/>
      <c r="Q611" s="161"/>
      <c r="R611" s="161"/>
      <c r="S611" s="161"/>
      <c r="T611" s="161"/>
      <c r="U611" s="161"/>
      <c r="V611" s="161"/>
      <c r="W611" s="161"/>
      <c r="X611" s="161"/>
      <c r="Y611" s="161"/>
      <c r="Z611" s="161"/>
    </row>
    <row r="612" ht="14.25" customHeight="1">
      <c r="A612" s="161"/>
      <c r="B612" s="161"/>
      <c r="C612" s="161"/>
      <c r="D612" s="161"/>
      <c r="E612" s="161"/>
      <c r="F612" s="161"/>
      <c r="G612" s="161"/>
      <c r="H612" s="161"/>
      <c r="I612" s="161"/>
      <c r="J612" s="161"/>
      <c r="K612" s="161"/>
      <c r="L612" s="161"/>
      <c r="M612" s="161"/>
      <c r="N612" s="161"/>
      <c r="O612" s="161"/>
      <c r="P612" s="161"/>
      <c r="Q612" s="161"/>
      <c r="R612" s="161"/>
      <c r="S612" s="161"/>
      <c r="T612" s="161"/>
      <c r="U612" s="161"/>
      <c r="V612" s="161"/>
      <c r="W612" s="161"/>
      <c r="X612" s="161"/>
      <c r="Y612" s="161"/>
      <c r="Z612" s="161"/>
    </row>
    <row r="613" ht="14.25" customHeight="1">
      <c r="A613" s="161"/>
      <c r="B613" s="161"/>
      <c r="C613" s="161"/>
      <c r="D613" s="161"/>
      <c r="E613" s="161"/>
      <c r="F613" s="161"/>
      <c r="G613" s="161"/>
      <c r="H613" s="161"/>
      <c r="I613" s="161"/>
      <c r="J613" s="161"/>
      <c r="K613" s="161"/>
      <c r="L613" s="161"/>
      <c r="M613" s="161"/>
      <c r="N613" s="161"/>
      <c r="O613" s="161"/>
      <c r="P613" s="161"/>
      <c r="Q613" s="161"/>
      <c r="R613" s="161"/>
      <c r="S613" s="161"/>
      <c r="T613" s="161"/>
      <c r="U613" s="161"/>
      <c r="V613" s="161"/>
      <c r="W613" s="161"/>
      <c r="X613" s="161"/>
      <c r="Y613" s="161"/>
      <c r="Z613" s="161"/>
    </row>
    <row r="614" ht="14.25" customHeight="1">
      <c r="A614" s="161"/>
      <c r="B614" s="161"/>
      <c r="C614" s="161"/>
      <c r="D614" s="161"/>
      <c r="E614" s="161"/>
      <c r="F614" s="161"/>
      <c r="G614" s="161"/>
      <c r="H614" s="161"/>
      <c r="I614" s="161"/>
      <c r="J614" s="161"/>
      <c r="K614" s="161"/>
      <c r="L614" s="161"/>
      <c r="M614" s="161"/>
      <c r="N614" s="161"/>
      <c r="O614" s="161"/>
      <c r="P614" s="161"/>
      <c r="Q614" s="161"/>
      <c r="R614" s="161"/>
      <c r="S614" s="161"/>
      <c r="T614" s="161"/>
      <c r="U614" s="161"/>
      <c r="V614" s="161"/>
      <c r="W614" s="161"/>
      <c r="X614" s="161"/>
      <c r="Y614" s="161"/>
      <c r="Z614" s="161"/>
    </row>
    <row r="615" ht="14.25" customHeight="1">
      <c r="A615" s="161"/>
      <c r="B615" s="161"/>
      <c r="C615" s="161"/>
      <c r="D615" s="161"/>
      <c r="E615" s="161"/>
      <c r="F615" s="161"/>
      <c r="G615" s="161"/>
      <c r="H615" s="161"/>
      <c r="I615" s="161"/>
      <c r="J615" s="161"/>
      <c r="K615" s="161"/>
      <c r="L615" s="161"/>
      <c r="M615" s="161"/>
      <c r="N615" s="161"/>
      <c r="O615" s="161"/>
      <c r="P615" s="161"/>
      <c r="Q615" s="161"/>
      <c r="R615" s="161"/>
      <c r="S615" s="161"/>
      <c r="T615" s="161"/>
      <c r="U615" s="161"/>
      <c r="V615" s="161"/>
      <c r="W615" s="161"/>
      <c r="X615" s="161"/>
      <c r="Y615" s="161"/>
      <c r="Z615" s="161"/>
    </row>
    <row r="616" ht="14.25" customHeight="1">
      <c r="A616" s="161"/>
      <c r="B616" s="161"/>
      <c r="C616" s="161"/>
      <c r="D616" s="161"/>
      <c r="E616" s="161"/>
      <c r="F616" s="161"/>
      <c r="G616" s="161"/>
      <c r="H616" s="161"/>
      <c r="I616" s="161"/>
      <c r="J616" s="161"/>
      <c r="K616" s="161"/>
      <c r="L616" s="161"/>
      <c r="M616" s="161"/>
      <c r="N616" s="161"/>
      <c r="O616" s="161"/>
      <c r="P616" s="161"/>
      <c r="Q616" s="161"/>
      <c r="R616" s="161"/>
      <c r="S616" s="161"/>
      <c r="T616" s="161"/>
      <c r="U616" s="161"/>
      <c r="V616" s="161"/>
      <c r="W616" s="161"/>
      <c r="X616" s="161"/>
      <c r="Y616" s="161"/>
      <c r="Z616" s="161"/>
    </row>
    <row r="617" ht="14.25" customHeight="1">
      <c r="A617" s="161"/>
      <c r="B617" s="161"/>
      <c r="C617" s="161"/>
      <c r="D617" s="161"/>
      <c r="E617" s="161"/>
      <c r="F617" s="161"/>
      <c r="G617" s="161"/>
      <c r="H617" s="161"/>
      <c r="I617" s="161"/>
      <c r="J617" s="161"/>
      <c r="K617" s="161"/>
      <c r="L617" s="161"/>
      <c r="M617" s="161"/>
      <c r="N617" s="161"/>
      <c r="O617" s="161"/>
      <c r="P617" s="161"/>
      <c r="Q617" s="161"/>
      <c r="R617" s="161"/>
      <c r="S617" s="161"/>
      <c r="T617" s="161"/>
      <c r="U617" s="161"/>
      <c r="V617" s="161"/>
      <c r="W617" s="161"/>
      <c r="X617" s="161"/>
      <c r="Y617" s="161"/>
      <c r="Z617" s="161"/>
    </row>
    <row r="618" ht="14.25" customHeight="1">
      <c r="A618" s="161"/>
      <c r="B618" s="161"/>
      <c r="C618" s="161"/>
      <c r="D618" s="161"/>
      <c r="E618" s="161"/>
      <c r="F618" s="161"/>
      <c r="G618" s="161"/>
      <c r="H618" s="161"/>
      <c r="I618" s="161"/>
      <c r="J618" s="161"/>
      <c r="K618" s="161"/>
      <c r="L618" s="161"/>
      <c r="M618" s="161"/>
      <c r="N618" s="161"/>
      <c r="O618" s="161"/>
      <c r="P618" s="161"/>
      <c r="Q618" s="161"/>
      <c r="R618" s="161"/>
      <c r="S618" s="161"/>
      <c r="T618" s="161"/>
      <c r="U618" s="161"/>
      <c r="V618" s="161"/>
      <c r="W618" s="161"/>
      <c r="X618" s="161"/>
      <c r="Y618" s="161"/>
      <c r="Z618" s="161"/>
    </row>
    <row r="619" ht="14.25" customHeight="1">
      <c r="A619" s="161"/>
      <c r="B619" s="161"/>
      <c r="C619" s="161"/>
      <c r="D619" s="161"/>
      <c r="E619" s="161"/>
      <c r="F619" s="161"/>
      <c r="G619" s="161"/>
      <c r="H619" s="161"/>
      <c r="I619" s="161"/>
      <c r="J619" s="161"/>
      <c r="K619" s="161"/>
      <c r="L619" s="161"/>
      <c r="M619" s="161"/>
      <c r="N619" s="161"/>
      <c r="O619" s="161"/>
      <c r="P619" s="161"/>
      <c r="Q619" s="161"/>
      <c r="R619" s="161"/>
      <c r="S619" s="161"/>
      <c r="T619" s="161"/>
      <c r="U619" s="161"/>
      <c r="V619" s="161"/>
      <c r="W619" s="161"/>
      <c r="X619" s="161"/>
      <c r="Y619" s="161"/>
      <c r="Z619" s="161"/>
    </row>
    <row r="620" ht="14.25" customHeight="1">
      <c r="A620" s="161"/>
      <c r="B620" s="161"/>
      <c r="C620" s="161"/>
      <c r="D620" s="161"/>
      <c r="E620" s="161"/>
      <c r="F620" s="161"/>
      <c r="G620" s="161"/>
      <c r="H620" s="161"/>
      <c r="I620" s="161"/>
      <c r="J620" s="161"/>
      <c r="K620" s="161"/>
      <c r="L620" s="161"/>
      <c r="M620" s="161"/>
      <c r="N620" s="161"/>
      <c r="O620" s="161"/>
      <c r="P620" s="161"/>
      <c r="Q620" s="161"/>
      <c r="R620" s="161"/>
      <c r="S620" s="161"/>
      <c r="T620" s="161"/>
      <c r="U620" s="161"/>
      <c r="V620" s="161"/>
      <c r="W620" s="161"/>
      <c r="X620" s="161"/>
      <c r="Y620" s="161"/>
      <c r="Z620" s="161"/>
    </row>
    <row r="621" ht="14.25" customHeight="1">
      <c r="A621" s="161"/>
      <c r="B621" s="161"/>
      <c r="C621" s="161"/>
      <c r="D621" s="161"/>
      <c r="E621" s="161"/>
      <c r="F621" s="161"/>
      <c r="G621" s="161"/>
      <c r="H621" s="161"/>
      <c r="I621" s="161"/>
      <c r="J621" s="161"/>
      <c r="K621" s="161"/>
      <c r="L621" s="161"/>
      <c r="M621" s="161"/>
      <c r="N621" s="161"/>
      <c r="O621" s="161"/>
      <c r="P621" s="161"/>
      <c r="Q621" s="161"/>
      <c r="R621" s="161"/>
      <c r="S621" s="161"/>
      <c r="T621" s="161"/>
      <c r="U621" s="161"/>
      <c r="V621" s="161"/>
      <c r="W621" s="161"/>
      <c r="X621" s="161"/>
      <c r="Y621" s="161"/>
      <c r="Z621" s="161"/>
    </row>
    <row r="622" ht="14.25" customHeight="1">
      <c r="A622" s="161"/>
      <c r="B622" s="161"/>
      <c r="C622" s="161"/>
      <c r="D622" s="161"/>
      <c r="E622" s="161"/>
      <c r="F622" s="161"/>
      <c r="G622" s="161"/>
      <c r="H622" s="161"/>
      <c r="I622" s="161"/>
      <c r="J622" s="161"/>
      <c r="K622" s="161"/>
      <c r="L622" s="161"/>
      <c r="M622" s="161"/>
      <c r="N622" s="161"/>
      <c r="O622" s="161"/>
      <c r="P622" s="161"/>
      <c r="Q622" s="161"/>
      <c r="R622" s="161"/>
      <c r="S622" s="161"/>
      <c r="T622" s="161"/>
      <c r="U622" s="161"/>
      <c r="V622" s="161"/>
      <c r="W622" s="161"/>
      <c r="X622" s="161"/>
      <c r="Y622" s="161"/>
      <c r="Z622" s="161"/>
    </row>
    <row r="623" ht="14.25" customHeight="1">
      <c r="A623" s="161"/>
      <c r="B623" s="161"/>
      <c r="C623" s="161"/>
      <c r="D623" s="161"/>
      <c r="E623" s="161"/>
      <c r="F623" s="161"/>
      <c r="G623" s="161"/>
      <c r="H623" s="161"/>
      <c r="I623" s="161"/>
      <c r="J623" s="161"/>
      <c r="K623" s="161"/>
      <c r="L623" s="161"/>
      <c r="M623" s="161"/>
      <c r="N623" s="161"/>
      <c r="O623" s="161"/>
      <c r="P623" s="161"/>
      <c r="Q623" s="161"/>
      <c r="R623" s="161"/>
      <c r="S623" s="161"/>
      <c r="T623" s="161"/>
      <c r="U623" s="161"/>
      <c r="V623" s="161"/>
      <c r="W623" s="161"/>
      <c r="X623" s="161"/>
      <c r="Y623" s="161"/>
      <c r="Z623" s="161"/>
    </row>
    <row r="624" ht="14.25" customHeight="1">
      <c r="A624" s="161"/>
      <c r="B624" s="161"/>
      <c r="C624" s="161"/>
      <c r="D624" s="161"/>
      <c r="E624" s="161"/>
      <c r="F624" s="161"/>
      <c r="G624" s="161"/>
      <c r="H624" s="161"/>
      <c r="I624" s="161"/>
      <c r="J624" s="161"/>
      <c r="K624" s="161"/>
      <c r="L624" s="161"/>
      <c r="M624" s="161"/>
      <c r="N624" s="161"/>
      <c r="O624" s="161"/>
      <c r="P624" s="161"/>
      <c r="Q624" s="161"/>
      <c r="R624" s="161"/>
      <c r="S624" s="161"/>
      <c r="T624" s="161"/>
      <c r="U624" s="161"/>
      <c r="V624" s="161"/>
      <c r="W624" s="161"/>
      <c r="X624" s="161"/>
      <c r="Y624" s="161"/>
      <c r="Z624" s="161"/>
    </row>
    <row r="625" ht="14.25" customHeight="1">
      <c r="A625" s="161"/>
      <c r="B625" s="161"/>
      <c r="C625" s="161"/>
      <c r="D625" s="161"/>
      <c r="E625" s="161"/>
      <c r="F625" s="161"/>
      <c r="G625" s="161"/>
      <c r="H625" s="161"/>
      <c r="I625" s="161"/>
      <c r="J625" s="161"/>
      <c r="K625" s="161"/>
      <c r="L625" s="161"/>
      <c r="M625" s="161"/>
      <c r="N625" s="161"/>
      <c r="O625" s="161"/>
      <c r="P625" s="161"/>
      <c r="Q625" s="161"/>
      <c r="R625" s="161"/>
      <c r="S625" s="161"/>
      <c r="T625" s="161"/>
      <c r="U625" s="161"/>
      <c r="V625" s="161"/>
      <c r="W625" s="161"/>
      <c r="X625" s="161"/>
      <c r="Y625" s="161"/>
      <c r="Z625" s="161"/>
    </row>
    <row r="626" ht="14.25" customHeight="1">
      <c r="A626" s="161"/>
      <c r="B626" s="161"/>
      <c r="C626" s="161"/>
      <c r="D626" s="161"/>
      <c r="E626" s="161"/>
      <c r="F626" s="161"/>
      <c r="G626" s="161"/>
      <c r="H626" s="161"/>
      <c r="I626" s="161"/>
      <c r="J626" s="161"/>
      <c r="K626" s="161"/>
      <c r="L626" s="161"/>
      <c r="M626" s="161"/>
      <c r="N626" s="161"/>
      <c r="O626" s="161"/>
      <c r="P626" s="161"/>
      <c r="Q626" s="161"/>
      <c r="R626" s="161"/>
      <c r="S626" s="161"/>
      <c r="T626" s="161"/>
      <c r="U626" s="161"/>
      <c r="V626" s="161"/>
      <c r="W626" s="161"/>
      <c r="X626" s="161"/>
      <c r="Y626" s="161"/>
      <c r="Z626" s="161"/>
    </row>
    <row r="627" ht="14.25" customHeight="1">
      <c r="A627" s="161"/>
      <c r="B627" s="161"/>
      <c r="C627" s="161"/>
      <c r="D627" s="161"/>
      <c r="E627" s="161"/>
      <c r="F627" s="161"/>
      <c r="G627" s="161"/>
      <c r="H627" s="161"/>
      <c r="I627" s="161"/>
      <c r="J627" s="161"/>
      <c r="K627" s="161"/>
      <c r="L627" s="161"/>
      <c r="M627" s="161"/>
      <c r="N627" s="161"/>
      <c r="O627" s="161"/>
      <c r="P627" s="161"/>
      <c r="Q627" s="161"/>
      <c r="R627" s="161"/>
      <c r="S627" s="161"/>
      <c r="T627" s="161"/>
      <c r="U627" s="161"/>
      <c r="V627" s="161"/>
      <c r="W627" s="161"/>
      <c r="X627" s="161"/>
      <c r="Y627" s="161"/>
      <c r="Z627" s="161"/>
    </row>
    <row r="628" ht="14.25" customHeight="1">
      <c r="A628" s="161"/>
      <c r="B628" s="161"/>
      <c r="C628" s="161"/>
      <c r="D628" s="161"/>
      <c r="E628" s="161"/>
      <c r="F628" s="161"/>
      <c r="G628" s="161"/>
      <c r="H628" s="161"/>
      <c r="I628" s="161"/>
      <c r="J628" s="161"/>
      <c r="K628" s="161"/>
      <c r="L628" s="161"/>
      <c r="M628" s="161"/>
      <c r="N628" s="161"/>
      <c r="O628" s="161"/>
      <c r="P628" s="161"/>
      <c r="Q628" s="161"/>
      <c r="R628" s="161"/>
      <c r="S628" s="161"/>
      <c r="T628" s="161"/>
      <c r="U628" s="161"/>
      <c r="V628" s="161"/>
      <c r="W628" s="161"/>
      <c r="X628" s="161"/>
      <c r="Y628" s="161"/>
      <c r="Z628" s="161"/>
    </row>
    <row r="629" ht="14.25" customHeight="1">
      <c r="A629" s="161"/>
      <c r="B629" s="161"/>
      <c r="C629" s="161"/>
      <c r="D629" s="161"/>
      <c r="E629" s="161"/>
      <c r="F629" s="161"/>
      <c r="G629" s="161"/>
      <c r="H629" s="161"/>
      <c r="I629" s="161"/>
      <c r="J629" s="161"/>
      <c r="K629" s="161"/>
      <c r="L629" s="161"/>
      <c r="M629" s="161"/>
      <c r="N629" s="161"/>
      <c r="O629" s="161"/>
      <c r="P629" s="161"/>
      <c r="Q629" s="161"/>
      <c r="R629" s="161"/>
      <c r="S629" s="161"/>
      <c r="T629" s="161"/>
      <c r="U629" s="161"/>
      <c r="V629" s="161"/>
      <c r="W629" s="161"/>
      <c r="X629" s="161"/>
      <c r="Y629" s="161"/>
      <c r="Z629" s="161"/>
    </row>
    <row r="630" ht="14.25" customHeight="1">
      <c r="A630" s="161"/>
      <c r="B630" s="161"/>
      <c r="C630" s="161"/>
      <c r="D630" s="161"/>
      <c r="E630" s="161"/>
      <c r="F630" s="161"/>
      <c r="G630" s="161"/>
      <c r="H630" s="161"/>
      <c r="I630" s="161"/>
      <c r="J630" s="161"/>
      <c r="K630" s="161"/>
      <c r="L630" s="161"/>
      <c r="M630" s="161"/>
      <c r="N630" s="161"/>
      <c r="O630" s="161"/>
      <c r="P630" s="161"/>
      <c r="Q630" s="161"/>
      <c r="R630" s="161"/>
      <c r="S630" s="161"/>
      <c r="T630" s="161"/>
      <c r="U630" s="161"/>
      <c r="V630" s="161"/>
      <c r="W630" s="161"/>
      <c r="X630" s="161"/>
      <c r="Y630" s="161"/>
      <c r="Z630" s="161"/>
    </row>
    <row r="631" ht="14.25" customHeight="1">
      <c r="A631" s="161"/>
      <c r="B631" s="161"/>
      <c r="C631" s="161"/>
      <c r="D631" s="161"/>
      <c r="E631" s="161"/>
      <c r="F631" s="161"/>
      <c r="G631" s="161"/>
      <c r="H631" s="161"/>
      <c r="I631" s="161"/>
      <c r="J631" s="161"/>
      <c r="K631" s="161"/>
      <c r="L631" s="161"/>
      <c r="M631" s="161"/>
      <c r="N631" s="161"/>
      <c r="O631" s="161"/>
      <c r="P631" s="161"/>
      <c r="Q631" s="161"/>
      <c r="R631" s="161"/>
      <c r="S631" s="161"/>
      <c r="T631" s="161"/>
      <c r="U631" s="161"/>
      <c r="V631" s="161"/>
      <c r="W631" s="161"/>
      <c r="X631" s="161"/>
      <c r="Y631" s="161"/>
      <c r="Z631" s="161"/>
    </row>
    <row r="632" ht="14.25" customHeight="1">
      <c r="A632" s="161"/>
      <c r="B632" s="161"/>
      <c r="C632" s="161"/>
      <c r="D632" s="161"/>
      <c r="E632" s="161"/>
      <c r="F632" s="161"/>
      <c r="G632" s="161"/>
      <c r="H632" s="161"/>
      <c r="I632" s="161"/>
      <c r="J632" s="161"/>
      <c r="K632" s="161"/>
      <c r="L632" s="161"/>
      <c r="M632" s="161"/>
      <c r="N632" s="161"/>
      <c r="O632" s="161"/>
      <c r="P632" s="161"/>
      <c r="Q632" s="161"/>
      <c r="R632" s="161"/>
      <c r="S632" s="161"/>
      <c r="T632" s="161"/>
      <c r="U632" s="161"/>
      <c r="V632" s="161"/>
      <c r="W632" s="161"/>
      <c r="X632" s="161"/>
      <c r="Y632" s="161"/>
      <c r="Z632" s="161"/>
    </row>
    <row r="633" ht="14.25" customHeight="1">
      <c r="A633" s="161"/>
      <c r="B633" s="161"/>
      <c r="C633" s="161"/>
      <c r="D633" s="161"/>
      <c r="E633" s="161"/>
      <c r="F633" s="161"/>
      <c r="G633" s="161"/>
      <c r="H633" s="161"/>
      <c r="I633" s="161"/>
      <c r="J633" s="161"/>
      <c r="K633" s="161"/>
      <c r="L633" s="161"/>
      <c r="M633" s="161"/>
      <c r="N633" s="161"/>
      <c r="O633" s="161"/>
      <c r="P633" s="161"/>
      <c r="Q633" s="161"/>
      <c r="R633" s="161"/>
      <c r="S633" s="161"/>
      <c r="T633" s="161"/>
      <c r="U633" s="161"/>
      <c r="V633" s="161"/>
      <c r="W633" s="161"/>
      <c r="X633" s="161"/>
      <c r="Y633" s="161"/>
      <c r="Z633" s="161"/>
    </row>
    <row r="634" ht="14.25" customHeight="1">
      <c r="A634" s="161"/>
      <c r="B634" s="161"/>
      <c r="C634" s="161"/>
      <c r="D634" s="161"/>
      <c r="E634" s="161"/>
      <c r="F634" s="161"/>
      <c r="G634" s="161"/>
      <c r="H634" s="161"/>
      <c r="I634" s="161"/>
      <c r="J634" s="161"/>
      <c r="K634" s="161"/>
      <c r="L634" s="161"/>
      <c r="M634" s="161"/>
      <c r="N634" s="161"/>
      <c r="O634" s="161"/>
      <c r="P634" s="161"/>
      <c r="Q634" s="161"/>
      <c r="R634" s="161"/>
      <c r="S634" s="161"/>
      <c r="T634" s="161"/>
      <c r="U634" s="161"/>
      <c r="V634" s="161"/>
      <c r="W634" s="161"/>
      <c r="X634" s="161"/>
      <c r="Y634" s="161"/>
      <c r="Z634" s="161"/>
    </row>
    <row r="635" ht="14.25" customHeight="1">
      <c r="A635" s="161"/>
      <c r="B635" s="161"/>
      <c r="C635" s="161"/>
      <c r="D635" s="161"/>
      <c r="E635" s="161"/>
      <c r="F635" s="161"/>
      <c r="G635" s="161"/>
      <c r="H635" s="161"/>
      <c r="I635" s="161"/>
      <c r="J635" s="161"/>
      <c r="K635" s="161"/>
      <c r="L635" s="161"/>
      <c r="M635" s="161"/>
      <c r="N635" s="161"/>
      <c r="O635" s="161"/>
      <c r="P635" s="161"/>
      <c r="Q635" s="161"/>
      <c r="R635" s="161"/>
      <c r="S635" s="161"/>
      <c r="T635" s="161"/>
      <c r="U635" s="161"/>
      <c r="V635" s="161"/>
      <c r="W635" s="161"/>
      <c r="X635" s="161"/>
      <c r="Y635" s="161"/>
      <c r="Z635" s="161"/>
    </row>
    <row r="636" ht="14.25" customHeight="1">
      <c r="A636" s="161"/>
      <c r="B636" s="161"/>
      <c r="C636" s="161"/>
      <c r="D636" s="161"/>
      <c r="E636" s="161"/>
      <c r="F636" s="161"/>
      <c r="G636" s="161"/>
      <c r="H636" s="161"/>
      <c r="I636" s="161"/>
      <c r="J636" s="161"/>
      <c r="K636" s="161"/>
      <c r="L636" s="161"/>
      <c r="M636" s="161"/>
      <c r="N636" s="161"/>
      <c r="O636" s="161"/>
      <c r="P636" s="161"/>
      <c r="Q636" s="161"/>
      <c r="R636" s="161"/>
      <c r="S636" s="161"/>
      <c r="T636" s="161"/>
      <c r="U636" s="161"/>
      <c r="V636" s="161"/>
      <c r="W636" s="161"/>
      <c r="X636" s="161"/>
      <c r="Y636" s="161"/>
      <c r="Z636" s="161"/>
    </row>
    <row r="637" ht="14.25" customHeight="1">
      <c r="A637" s="161"/>
      <c r="B637" s="161"/>
      <c r="C637" s="161"/>
      <c r="D637" s="161"/>
      <c r="E637" s="161"/>
      <c r="F637" s="161"/>
      <c r="G637" s="161"/>
      <c r="H637" s="161"/>
      <c r="I637" s="161"/>
      <c r="J637" s="161"/>
      <c r="K637" s="161"/>
      <c r="L637" s="161"/>
      <c r="M637" s="161"/>
      <c r="N637" s="161"/>
      <c r="O637" s="161"/>
      <c r="P637" s="161"/>
      <c r="Q637" s="161"/>
      <c r="R637" s="161"/>
      <c r="S637" s="161"/>
      <c r="T637" s="161"/>
      <c r="U637" s="161"/>
      <c r="V637" s="161"/>
      <c r="W637" s="161"/>
      <c r="X637" s="161"/>
      <c r="Y637" s="161"/>
      <c r="Z637" s="161"/>
    </row>
    <row r="638" ht="14.25" customHeight="1">
      <c r="A638" s="161"/>
      <c r="B638" s="161"/>
      <c r="C638" s="161"/>
      <c r="D638" s="161"/>
      <c r="E638" s="161"/>
      <c r="F638" s="161"/>
      <c r="G638" s="161"/>
      <c r="H638" s="161"/>
      <c r="I638" s="161"/>
      <c r="J638" s="161"/>
      <c r="K638" s="161"/>
      <c r="L638" s="161"/>
      <c r="M638" s="161"/>
      <c r="N638" s="161"/>
      <c r="O638" s="161"/>
      <c r="P638" s="161"/>
      <c r="Q638" s="161"/>
      <c r="R638" s="161"/>
      <c r="S638" s="161"/>
      <c r="T638" s="161"/>
      <c r="U638" s="161"/>
      <c r="V638" s="161"/>
      <c r="W638" s="161"/>
      <c r="X638" s="161"/>
      <c r="Y638" s="161"/>
      <c r="Z638" s="161"/>
    </row>
    <row r="639" ht="14.25" customHeight="1">
      <c r="A639" s="161"/>
      <c r="B639" s="161"/>
      <c r="C639" s="161"/>
      <c r="D639" s="161"/>
      <c r="E639" s="161"/>
      <c r="F639" s="161"/>
      <c r="G639" s="161"/>
      <c r="H639" s="161"/>
      <c r="I639" s="161"/>
      <c r="J639" s="161"/>
      <c r="K639" s="161"/>
      <c r="L639" s="161"/>
      <c r="M639" s="161"/>
      <c r="N639" s="161"/>
      <c r="O639" s="161"/>
      <c r="P639" s="161"/>
      <c r="Q639" s="161"/>
      <c r="R639" s="161"/>
      <c r="S639" s="161"/>
      <c r="T639" s="161"/>
      <c r="U639" s="161"/>
      <c r="V639" s="161"/>
      <c r="W639" s="161"/>
      <c r="X639" s="161"/>
      <c r="Y639" s="161"/>
      <c r="Z639" s="161"/>
    </row>
    <row r="640" ht="14.25" customHeight="1">
      <c r="A640" s="161"/>
      <c r="B640" s="161"/>
      <c r="C640" s="161"/>
      <c r="D640" s="161"/>
      <c r="E640" s="161"/>
      <c r="F640" s="161"/>
      <c r="G640" s="161"/>
      <c r="H640" s="161"/>
      <c r="I640" s="161"/>
      <c r="J640" s="161"/>
      <c r="K640" s="161"/>
      <c r="L640" s="161"/>
      <c r="M640" s="161"/>
      <c r="N640" s="161"/>
      <c r="O640" s="161"/>
      <c r="P640" s="161"/>
      <c r="Q640" s="161"/>
      <c r="R640" s="161"/>
      <c r="S640" s="161"/>
      <c r="T640" s="161"/>
      <c r="U640" s="161"/>
      <c r="V640" s="161"/>
      <c r="W640" s="161"/>
      <c r="X640" s="161"/>
      <c r="Y640" s="161"/>
      <c r="Z640" s="161"/>
    </row>
    <row r="641" ht="14.25" customHeight="1">
      <c r="A641" s="161"/>
      <c r="B641" s="161"/>
      <c r="C641" s="161"/>
      <c r="D641" s="161"/>
      <c r="E641" s="161"/>
      <c r="F641" s="161"/>
      <c r="G641" s="161"/>
      <c r="H641" s="161"/>
      <c r="I641" s="161"/>
      <c r="J641" s="161"/>
      <c r="K641" s="161"/>
      <c r="L641" s="161"/>
      <c r="M641" s="161"/>
      <c r="N641" s="161"/>
      <c r="O641" s="161"/>
      <c r="P641" s="161"/>
      <c r="Q641" s="161"/>
      <c r="R641" s="161"/>
      <c r="S641" s="161"/>
      <c r="T641" s="161"/>
      <c r="U641" s="161"/>
      <c r="V641" s="161"/>
      <c r="W641" s="161"/>
      <c r="X641" s="161"/>
      <c r="Y641" s="161"/>
      <c r="Z641" s="161"/>
    </row>
    <row r="642" ht="14.25" customHeight="1">
      <c r="A642" s="161"/>
      <c r="B642" s="161"/>
      <c r="C642" s="161"/>
      <c r="D642" s="161"/>
      <c r="E642" s="161"/>
      <c r="F642" s="161"/>
      <c r="G642" s="161"/>
      <c r="H642" s="161"/>
      <c r="I642" s="161"/>
      <c r="J642" s="161"/>
      <c r="K642" s="161"/>
      <c r="L642" s="161"/>
      <c r="M642" s="161"/>
      <c r="N642" s="161"/>
      <c r="O642" s="161"/>
      <c r="P642" s="161"/>
      <c r="Q642" s="161"/>
      <c r="R642" s="161"/>
      <c r="S642" s="161"/>
      <c r="T642" s="161"/>
      <c r="U642" s="161"/>
      <c r="V642" s="161"/>
      <c r="W642" s="161"/>
      <c r="X642" s="161"/>
      <c r="Y642" s="161"/>
      <c r="Z642" s="161"/>
    </row>
    <row r="643" ht="14.25" customHeight="1">
      <c r="A643" s="161"/>
      <c r="B643" s="161"/>
      <c r="C643" s="161"/>
      <c r="D643" s="161"/>
      <c r="E643" s="161"/>
      <c r="F643" s="161"/>
      <c r="G643" s="161"/>
      <c r="H643" s="161"/>
      <c r="I643" s="161"/>
      <c r="J643" s="161"/>
      <c r="K643" s="161"/>
      <c r="L643" s="161"/>
      <c r="M643" s="161"/>
      <c r="N643" s="161"/>
      <c r="O643" s="161"/>
      <c r="P643" s="161"/>
      <c r="Q643" s="161"/>
      <c r="R643" s="161"/>
      <c r="S643" s="161"/>
      <c r="T643" s="161"/>
      <c r="U643" s="161"/>
      <c r="V643" s="161"/>
      <c r="W643" s="161"/>
      <c r="X643" s="161"/>
      <c r="Y643" s="161"/>
      <c r="Z643" s="161"/>
    </row>
    <row r="644" ht="14.25" customHeight="1">
      <c r="A644" s="161"/>
      <c r="B644" s="161"/>
      <c r="C644" s="161"/>
      <c r="D644" s="161"/>
      <c r="E644" s="161"/>
      <c r="F644" s="161"/>
      <c r="G644" s="161"/>
      <c r="H644" s="161"/>
      <c r="I644" s="161"/>
      <c r="J644" s="161"/>
      <c r="K644" s="161"/>
      <c r="L644" s="161"/>
      <c r="M644" s="161"/>
      <c r="N644" s="161"/>
      <c r="O644" s="161"/>
      <c r="P644" s="161"/>
      <c r="Q644" s="161"/>
      <c r="R644" s="161"/>
      <c r="S644" s="161"/>
      <c r="T644" s="161"/>
      <c r="U644" s="161"/>
      <c r="V644" s="161"/>
      <c r="W644" s="161"/>
      <c r="X644" s="161"/>
      <c r="Y644" s="161"/>
      <c r="Z644" s="161"/>
    </row>
    <row r="645" ht="14.25" customHeight="1">
      <c r="A645" s="161"/>
      <c r="B645" s="161"/>
      <c r="C645" s="161"/>
      <c r="D645" s="161"/>
      <c r="E645" s="161"/>
      <c r="F645" s="161"/>
      <c r="G645" s="161"/>
      <c r="H645" s="161"/>
      <c r="I645" s="161"/>
      <c r="J645" s="161"/>
      <c r="K645" s="161"/>
      <c r="L645" s="161"/>
      <c r="M645" s="161"/>
      <c r="N645" s="161"/>
      <c r="O645" s="161"/>
      <c r="P645" s="161"/>
      <c r="Q645" s="161"/>
      <c r="R645" s="161"/>
      <c r="S645" s="161"/>
      <c r="T645" s="161"/>
      <c r="U645" s="161"/>
      <c r="V645" s="161"/>
      <c r="W645" s="161"/>
      <c r="X645" s="161"/>
      <c r="Y645" s="161"/>
      <c r="Z645" s="161"/>
    </row>
    <row r="646" ht="14.25" customHeight="1">
      <c r="A646" s="161"/>
      <c r="B646" s="161"/>
      <c r="C646" s="161"/>
      <c r="D646" s="161"/>
      <c r="E646" s="161"/>
      <c r="F646" s="161"/>
      <c r="G646" s="161"/>
      <c r="H646" s="161"/>
      <c r="I646" s="161"/>
      <c r="J646" s="161"/>
      <c r="K646" s="161"/>
      <c r="L646" s="161"/>
      <c r="M646" s="161"/>
      <c r="N646" s="161"/>
      <c r="O646" s="161"/>
      <c r="P646" s="161"/>
      <c r="Q646" s="161"/>
      <c r="R646" s="161"/>
      <c r="S646" s="161"/>
      <c r="T646" s="161"/>
      <c r="U646" s="161"/>
      <c r="V646" s="161"/>
      <c r="W646" s="161"/>
      <c r="X646" s="161"/>
      <c r="Y646" s="161"/>
      <c r="Z646" s="161"/>
    </row>
    <row r="647" ht="14.25" customHeight="1">
      <c r="A647" s="161"/>
      <c r="B647" s="161"/>
      <c r="C647" s="161"/>
      <c r="D647" s="161"/>
      <c r="E647" s="161"/>
      <c r="F647" s="161"/>
      <c r="G647" s="161"/>
      <c r="H647" s="161"/>
      <c r="I647" s="161"/>
      <c r="J647" s="161"/>
      <c r="K647" s="161"/>
      <c r="L647" s="161"/>
      <c r="M647" s="161"/>
      <c r="N647" s="161"/>
      <c r="O647" s="161"/>
      <c r="P647" s="161"/>
      <c r="Q647" s="161"/>
      <c r="R647" s="161"/>
      <c r="S647" s="161"/>
      <c r="T647" s="161"/>
      <c r="U647" s="161"/>
      <c r="V647" s="161"/>
      <c r="W647" s="161"/>
      <c r="X647" s="161"/>
      <c r="Y647" s="161"/>
      <c r="Z647" s="161"/>
    </row>
    <row r="648" ht="14.25" customHeight="1">
      <c r="A648" s="161"/>
      <c r="B648" s="161"/>
      <c r="C648" s="161"/>
      <c r="D648" s="161"/>
      <c r="E648" s="161"/>
      <c r="F648" s="161"/>
      <c r="G648" s="161"/>
      <c r="H648" s="161"/>
      <c r="I648" s="161"/>
      <c r="J648" s="161"/>
      <c r="K648" s="161"/>
      <c r="L648" s="161"/>
      <c r="M648" s="161"/>
      <c r="N648" s="161"/>
      <c r="O648" s="161"/>
      <c r="P648" s="161"/>
      <c r="Q648" s="161"/>
      <c r="R648" s="161"/>
      <c r="S648" s="161"/>
      <c r="T648" s="161"/>
      <c r="U648" s="161"/>
      <c r="V648" s="161"/>
      <c r="W648" s="161"/>
      <c r="X648" s="161"/>
      <c r="Y648" s="161"/>
      <c r="Z648" s="161"/>
    </row>
    <row r="649" ht="14.25" customHeight="1">
      <c r="A649" s="161"/>
      <c r="B649" s="161"/>
      <c r="C649" s="161"/>
      <c r="D649" s="161"/>
      <c r="E649" s="161"/>
      <c r="F649" s="161"/>
      <c r="G649" s="161"/>
      <c r="H649" s="161"/>
      <c r="I649" s="161"/>
      <c r="J649" s="161"/>
      <c r="K649" s="161"/>
      <c r="L649" s="161"/>
      <c r="M649" s="161"/>
      <c r="N649" s="161"/>
      <c r="O649" s="161"/>
      <c r="P649" s="161"/>
      <c r="Q649" s="161"/>
      <c r="R649" s="161"/>
      <c r="S649" s="161"/>
      <c r="T649" s="161"/>
      <c r="U649" s="161"/>
      <c r="V649" s="161"/>
      <c r="W649" s="161"/>
      <c r="X649" s="161"/>
      <c r="Y649" s="161"/>
      <c r="Z649" s="161"/>
    </row>
    <row r="650" ht="14.25" customHeight="1">
      <c r="A650" s="161"/>
      <c r="B650" s="161"/>
      <c r="C650" s="161"/>
      <c r="D650" s="161"/>
      <c r="E650" s="161"/>
      <c r="F650" s="161"/>
      <c r="G650" s="161"/>
      <c r="H650" s="161"/>
      <c r="I650" s="161"/>
      <c r="J650" s="161"/>
      <c r="K650" s="161"/>
      <c r="L650" s="161"/>
      <c r="M650" s="161"/>
      <c r="N650" s="161"/>
      <c r="O650" s="161"/>
      <c r="P650" s="161"/>
      <c r="Q650" s="161"/>
      <c r="R650" s="161"/>
      <c r="S650" s="161"/>
      <c r="T650" s="161"/>
      <c r="U650" s="161"/>
      <c r="V650" s="161"/>
      <c r="W650" s="161"/>
      <c r="X650" s="161"/>
      <c r="Y650" s="161"/>
      <c r="Z650" s="161"/>
    </row>
    <row r="651" ht="14.25" customHeight="1">
      <c r="A651" s="161"/>
      <c r="B651" s="161"/>
      <c r="C651" s="161"/>
      <c r="D651" s="161"/>
      <c r="E651" s="161"/>
      <c r="F651" s="161"/>
      <c r="G651" s="161"/>
      <c r="H651" s="161"/>
      <c r="I651" s="161"/>
      <c r="J651" s="161"/>
      <c r="K651" s="161"/>
      <c r="L651" s="161"/>
      <c r="M651" s="161"/>
      <c r="N651" s="161"/>
      <c r="O651" s="161"/>
      <c r="P651" s="161"/>
      <c r="Q651" s="161"/>
      <c r="R651" s="161"/>
      <c r="S651" s="161"/>
      <c r="T651" s="161"/>
      <c r="U651" s="161"/>
      <c r="V651" s="161"/>
      <c r="W651" s="161"/>
      <c r="X651" s="161"/>
      <c r="Y651" s="161"/>
      <c r="Z651" s="161"/>
    </row>
    <row r="652" ht="14.25" customHeight="1">
      <c r="A652" s="161"/>
      <c r="B652" s="161"/>
      <c r="C652" s="161"/>
      <c r="D652" s="161"/>
      <c r="E652" s="161"/>
      <c r="F652" s="161"/>
      <c r="G652" s="161"/>
      <c r="H652" s="161"/>
      <c r="I652" s="161"/>
      <c r="J652" s="161"/>
      <c r="K652" s="161"/>
      <c r="L652" s="161"/>
      <c r="M652" s="161"/>
      <c r="N652" s="161"/>
      <c r="O652" s="161"/>
      <c r="P652" s="161"/>
      <c r="Q652" s="161"/>
      <c r="R652" s="161"/>
      <c r="S652" s="161"/>
      <c r="T652" s="161"/>
      <c r="U652" s="161"/>
      <c r="V652" s="161"/>
      <c r="W652" s="161"/>
      <c r="X652" s="161"/>
      <c r="Y652" s="161"/>
      <c r="Z652" s="161"/>
    </row>
    <row r="653" ht="14.25" customHeight="1">
      <c r="A653" s="161"/>
      <c r="B653" s="161"/>
      <c r="C653" s="161"/>
      <c r="D653" s="161"/>
      <c r="E653" s="161"/>
      <c r="F653" s="161"/>
      <c r="G653" s="161"/>
      <c r="H653" s="161"/>
      <c r="I653" s="161"/>
      <c r="J653" s="161"/>
      <c r="K653" s="161"/>
      <c r="L653" s="161"/>
      <c r="M653" s="161"/>
      <c r="N653" s="161"/>
      <c r="O653" s="161"/>
      <c r="P653" s="161"/>
      <c r="Q653" s="161"/>
      <c r="R653" s="161"/>
      <c r="S653" s="161"/>
      <c r="T653" s="161"/>
      <c r="U653" s="161"/>
      <c r="V653" s="161"/>
      <c r="W653" s="161"/>
      <c r="X653" s="161"/>
      <c r="Y653" s="161"/>
      <c r="Z653" s="161"/>
    </row>
    <row r="654" ht="14.25" customHeight="1">
      <c r="A654" s="161"/>
      <c r="B654" s="161"/>
      <c r="C654" s="161"/>
      <c r="D654" s="161"/>
      <c r="E654" s="161"/>
      <c r="F654" s="161"/>
      <c r="G654" s="161"/>
      <c r="H654" s="161"/>
      <c r="I654" s="161"/>
      <c r="J654" s="161"/>
      <c r="K654" s="161"/>
      <c r="L654" s="161"/>
      <c r="M654" s="161"/>
      <c r="N654" s="161"/>
      <c r="O654" s="161"/>
      <c r="P654" s="161"/>
      <c r="Q654" s="161"/>
      <c r="R654" s="161"/>
      <c r="S654" s="161"/>
      <c r="T654" s="161"/>
      <c r="U654" s="161"/>
      <c r="V654" s="161"/>
      <c r="W654" s="161"/>
      <c r="X654" s="161"/>
      <c r="Y654" s="161"/>
      <c r="Z654" s="161"/>
    </row>
    <row r="655" ht="14.25" customHeight="1">
      <c r="A655" s="161"/>
      <c r="B655" s="161"/>
      <c r="C655" s="161"/>
      <c r="D655" s="161"/>
      <c r="E655" s="161"/>
      <c r="F655" s="161"/>
      <c r="G655" s="161"/>
      <c r="H655" s="161"/>
      <c r="I655" s="161"/>
      <c r="J655" s="161"/>
      <c r="K655" s="161"/>
      <c r="L655" s="161"/>
      <c r="M655" s="161"/>
      <c r="N655" s="161"/>
      <c r="O655" s="161"/>
      <c r="P655" s="161"/>
      <c r="Q655" s="161"/>
      <c r="R655" s="161"/>
      <c r="S655" s="161"/>
      <c r="T655" s="161"/>
      <c r="U655" s="161"/>
      <c r="V655" s="161"/>
      <c r="W655" s="161"/>
      <c r="X655" s="161"/>
      <c r="Y655" s="161"/>
      <c r="Z655" s="161"/>
    </row>
    <row r="656" ht="14.25" customHeight="1">
      <c r="A656" s="161"/>
      <c r="B656" s="161"/>
      <c r="C656" s="161"/>
      <c r="D656" s="161"/>
      <c r="E656" s="161"/>
      <c r="F656" s="161"/>
      <c r="G656" s="161"/>
      <c r="H656" s="161"/>
      <c r="I656" s="161"/>
      <c r="J656" s="161"/>
      <c r="K656" s="161"/>
      <c r="L656" s="161"/>
      <c r="M656" s="161"/>
      <c r="N656" s="161"/>
      <c r="O656" s="161"/>
      <c r="P656" s="161"/>
      <c r="Q656" s="161"/>
      <c r="R656" s="161"/>
      <c r="S656" s="161"/>
      <c r="T656" s="161"/>
      <c r="U656" s="161"/>
      <c r="V656" s="161"/>
      <c r="W656" s="161"/>
      <c r="X656" s="161"/>
      <c r="Y656" s="161"/>
      <c r="Z656" s="161"/>
    </row>
    <row r="657" ht="14.25" customHeight="1">
      <c r="A657" s="161"/>
      <c r="B657" s="161"/>
      <c r="C657" s="161"/>
      <c r="D657" s="161"/>
      <c r="E657" s="161"/>
      <c r="F657" s="161"/>
      <c r="G657" s="161"/>
      <c r="H657" s="161"/>
      <c r="I657" s="161"/>
      <c r="J657" s="161"/>
      <c r="K657" s="161"/>
      <c r="L657" s="161"/>
      <c r="M657" s="161"/>
      <c r="N657" s="161"/>
      <c r="O657" s="161"/>
      <c r="P657" s="161"/>
      <c r="Q657" s="161"/>
      <c r="R657" s="161"/>
      <c r="S657" s="161"/>
      <c r="T657" s="161"/>
      <c r="U657" s="161"/>
      <c r="V657" s="161"/>
      <c r="W657" s="161"/>
      <c r="X657" s="161"/>
      <c r="Y657" s="161"/>
      <c r="Z657" s="161"/>
    </row>
    <row r="658" ht="14.25" customHeight="1">
      <c r="A658" s="161"/>
      <c r="B658" s="161"/>
      <c r="C658" s="161"/>
      <c r="D658" s="161"/>
      <c r="E658" s="161"/>
      <c r="F658" s="161"/>
      <c r="G658" s="161"/>
      <c r="H658" s="161"/>
      <c r="I658" s="161"/>
      <c r="J658" s="161"/>
      <c r="K658" s="161"/>
      <c r="L658" s="161"/>
      <c r="M658" s="161"/>
      <c r="N658" s="161"/>
      <c r="O658" s="161"/>
      <c r="P658" s="161"/>
      <c r="Q658" s="161"/>
      <c r="R658" s="161"/>
      <c r="S658" s="161"/>
      <c r="T658" s="161"/>
      <c r="U658" s="161"/>
      <c r="V658" s="161"/>
      <c r="W658" s="161"/>
      <c r="X658" s="161"/>
      <c r="Y658" s="161"/>
      <c r="Z658" s="161"/>
    </row>
    <row r="659" ht="14.25" customHeight="1">
      <c r="A659" s="161"/>
      <c r="B659" s="161"/>
      <c r="C659" s="161"/>
      <c r="D659" s="161"/>
      <c r="E659" s="161"/>
      <c r="F659" s="161"/>
      <c r="G659" s="161"/>
      <c r="H659" s="161"/>
      <c r="I659" s="161"/>
      <c r="J659" s="161"/>
      <c r="K659" s="161"/>
      <c r="L659" s="161"/>
      <c r="M659" s="161"/>
      <c r="N659" s="161"/>
      <c r="O659" s="161"/>
      <c r="P659" s="161"/>
      <c r="Q659" s="161"/>
      <c r="R659" s="161"/>
      <c r="S659" s="161"/>
      <c r="T659" s="161"/>
      <c r="U659" s="161"/>
      <c r="V659" s="161"/>
      <c r="W659" s="161"/>
      <c r="X659" s="161"/>
      <c r="Y659" s="161"/>
      <c r="Z659" s="161"/>
    </row>
    <row r="660" ht="14.25" customHeight="1">
      <c r="A660" s="161"/>
      <c r="B660" s="161"/>
      <c r="C660" s="161"/>
      <c r="D660" s="161"/>
      <c r="E660" s="161"/>
      <c r="F660" s="161"/>
      <c r="G660" s="161"/>
      <c r="H660" s="161"/>
      <c r="I660" s="161"/>
      <c r="J660" s="161"/>
      <c r="K660" s="161"/>
      <c r="L660" s="161"/>
      <c r="M660" s="161"/>
      <c r="N660" s="161"/>
      <c r="O660" s="161"/>
      <c r="P660" s="161"/>
      <c r="Q660" s="161"/>
      <c r="R660" s="161"/>
      <c r="S660" s="161"/>
      <c r="T660" s="161"/>
      <c r="U660" s="161"/>
      <c r="V660" s="161"/>
      <c r="W660" s="161"/>
      <c r="X660" s="161"/>
      <c r="Y660" s="161"/>
      <c r="Z660" s="161"/>
    </row>
    <row r="661" ht="14.25" customHeight="1">
      <c r="A661" s="161"/>
      <c r="B661" s="161"/>
      <c r="C661" s="161"/>
      <c r="D661" s="161"/>
      <c r="E661" s="161"/>
      <c r="F661" s="161"/>
      <c r="G661" s="161"/>
      <c r="H661" s="161"/>
      <c r="I661" s="161"/>
      <c r="J661" s="161"/>
      <c r="K661" s="161"/>
      <c r="L661" s="161"/>
      <c r="M661" s="161"/>
      <c r="N661" s="161"/>
      <c r="O661" s="161"/>
      <c r="P661" s="161"/>
      <c r="Q661" s="161"/>
      <c r="R661" s="161"/>
      <c r="S661" s="161"/>
      <c r="T661" s="161"/>
      <c r="U661" s="161"/>
      <c r="V661" s="161"/>
      <c r="W661" s="161"/>
      <c r="X661" s="161"/>
      <c r="Y661" s="161"/>
      <c r="Z661" s="161"/>
    </row>
    <row r="662" ht="14.25" customHeight="1">
      <c r="A662" s="161"/>
      <c r="B662" s="161"/>
      <c r="C662" s="161"/>
      <c r="D662" s="161"/>
      <c r="E662" s="161"/>
      <c r="F662" s="161"/>
      <c r="G662" s="161"/>
      <c r="H662" s="161"/>
      <c r="I662" s="161"/>
      <c r="J662" s="161"/>
      <c r="K662" s="161"/>
      <c r="L662" s="161"/>
      <c r="M662" s="161"/>
      <c r="N662" s="161"/>
      <c r="O662" s="161"/>
      <c r="P662" s="161"/>
      <c r="Q662" s="161"/>
      <c r="R662" s="161"/>
      <c r="S662" s="161"/>
      <c r="T662" s="161"/>
      <c r="U662" s="161"/>
      <c r="V662" s="161"/>
      <c r="W662" s="161"/>
      <c r="X662" s="161"/>
      <c r="Y662" s="161"/>
      <c r="Z662" s="161"/>
    </row>
    <row r="663" ht="14.25" customHeight="1">
      <c r="A663" s="161"/>
      <c r="B663" s="161"/>
      <c r="C663" s="161"/>
      <c r="D663" s="161"/>
      <c r="E663" s="161"/>
      <c r="F663" s="161"/>
      <c r="G663" s="161"/>
      <c r="H663" s="161"/>
      <c r="I663" s="161"/>
      <c r="J663" s="161"/>
      <c r="K663" s="161"/>
      <c r="L663" s="161"/>
      <c r="M663" s="161"/>
      <c r="N663" s="161"/>
      <c r="O663" s="161"/>
      <c r="P663" s="161"/>
      <c r="Q663" s="161"/>
      <c r="R663" s="161"/>
      <c r="S663" s="161"/>
      <c r="T663" s="161"/>
      <c r="U663" s="161"/>
      <c r="V663" s="161"/>
      <c r="W663" s="161"/>
      <c r="X663" s="161"/>
      <c r="Y663" s="161"/>
      <c r="Z663" s="161"/>
    </row>
    <row r="664" ht="14.25" customHeight="1">
      <c r="A664" s="161"/>
      <c r="B664" s="161"/>
      <c r="C664" s="161"/>
      <c r="D664" s="161"/>
      <c r="E664" s="161"/>
      <c r="F664" s="161"/>
      <c r="G664" s="161"/>
      <c r="H664" s="161"/>
      <c r="I664" s="161"/>
      <c r="J664" s="161"/>
      <c r="K664" s="161"/>
      <c r="L664" s="161"/>
      <c r="M664" s="161"/>
      <c r="N664" s="161"/>
      <c r="O664" s="161"/>
      <c r="P664" s="161"/>
      <c r="Q664" s="161"/>
      <c r="R664" s="161"/>
      <c r="S664" s="161"/>
      <c r="T664" s="161"/>
      <c r="U664" s="161"/>
      <c r="V664" s="161"/>
      <c r="W664" s="161"/>
      <c r="X664" s="161"/>
      <c r="Y664" s="161"/>
      <c r="Z664" s="161"/>
    </row>
    <row r="665" ht="14.25" customHeight="1">
      <c r="A665" s="161"/>
      <c r="B665" s="161"/>
      <c r="C665" s="161"/>
      <c r="D665" s="161"/>
      <c r="E665" s="161"/>
      <c r="F665" s="161"/>
      <c r="G665" s="161"/>
      <c r="H665" s="161"/>
      <c r="I665" s="161"/>
      <c r="J665" s="161"/>
      <c r="K665" s="161"/>
      <c r="L665" s="161"/>
      <c r="M665" s="161"/>
      <c r="N665" s="161"/>
      <c r="O665" s="161"/>
      <c r="P665" s="161"/>
      <c r="Q665" s="161"/>
      <c r="R665" s="161"/>
      <c r="S665" s="161"/>
      <c r="T665" s="161"/>
      <c r="U665" s="161"/>
      <c r="V665" s="161"/>
      <c r="W665" s="161"/>
      <c r="X665" s="161"/>
      <c r="Y665" s="161"/>
      <c r="Z665" s="161"/>
    </row>
    <row r="666" ht="14.25" customHeight="1">
      <c r="A666" s="161"/>
      <c r="B666" s="161"/>
      <c r="C666" s="161"/>
      <c r="D666" s="161"/>
      <c r="E666" s="161"/>
      <c r="F666" s="161"/>
      <c r="G666" s="161"/>
      <c r="H666" s="161"/>
      <c r="I666" s="161"/>
      <c r="J666" s="161"/>
      <c r="K666" s="161"/>
      <c r="L666" s="161"/>
      <c r="M666" s="161"/>
      <c r="N666" s="161"/>
      <c r="O666" s="161"/>
      <c r="P666" s="161"/>
      <c r="Q666" s="161"/>
      <c r="R666" s="161"/>
      <c r="S666" s="161"/>
      <c r="T666" s="161"/>
      <c r="U666" s="161"/>
      <c r="V666" s="161"/>
      <c r="W666" s="161"/>
      <c r="X666" s="161"/>
      <c r="Y666" s="161"/>
      <c r="Z666" s="161"/>
    </row>
    <row r="667" ht="14.25" customHeight="1">
      <c r="A667" s="161"/>
      <c r="B667" s="161"/>
      <c r="C667" s="161"/>
      <c r="D667" s="161"/>
      <c r="E667" s="161"/>
      <c r="F667" s="161"/>
      <c r="G667" s="161"/>
      <c r="H667" s="161"/>
      <c r="I667" s="161"/>
      <c r="J667" s="161"/>
      <c r="K667" s="161"/>
      <c r="L667" s="161"/>
      <c r="M667" s="161"/>
      <c r="N667" s="161"/>
      <c r="O667" s="161"/>
      <c r="P667" s="161"/>
      <c r="Q667" s="161"/>
      <c r="R667" s="161"/>
      <c r="S667" s="161"/>
      <c r="T667" s="161"/>
      <c r="U667" s="161"/>
      <c r="V667" s="161"/>
      <c r="W667" s="161"/>
      <c r="X667" s="161"/>
      <c r="Y667" s="161"/>
      <c r="Z667" s="161"/>
    </row>
    <row r="668" ht="14.25" customHeight="1">
      <c r="A668" s="161"/>
      <c r="B668" s="161"/>
      <c r="C668" s="161"/>
      <c r="D668" s="161"/>
      <c r="E668" s="161"/>
      <c r="F668" s="161"/>
      <c r="G668" s="161"/>
      <c r="H668" s="161"/>
      <c r="I668" s="161"/>
      <c r="J668" s="161"/>
      <c r="K668" s="161"/>
      <c r="L668" s="161"/>
      <c r="M668" s="161"/>
      <c r="N668" s="161"/>
      <c r="O668" s="161"/>
      <c r="P668" s="161"/>
      <c r="Q668" s="161"/>
      <c r="R668" s="161"/>
      <c r="S668" s="161"/>
      <c r="T668" s="161"/>
      <c r="U668" s="161"/>
      <c r="V668" s="161"/>
      <c r="W668" s="161"/>
      <c r="X668" s="161"/>
      <c r="Y668" s="161"/>
      <c r="Z668" s="161"/>
    </row>
    <row r="669" ht="14.25" customHeight="1">
      <c r="A669" s="161"/>
      <c r="B669" s="161"/>
      <c r="C669" s="161"/>
      <c r="D669" s="161"/>
      <c r="E669" s="161"/>
      <c r="F669" s="161"/>
      <c r="G669" s="161"/>
      <c r="H669" s="161"/>
      <c r="I669" s="161"/>
      <c r="J669" s="161"/>
      <c r="K669" s="161"/>
      <c r="L669" s="161"/>
      <c r="M669" s="161"/>
      <c r="N669" s="161"/>
      <c r="O669" s="161"/>
      <c r="P669" s="161"/>
      <c r="Q669" s="161"/>
      <c r="R669" s="161"/>
      <c r="S669" s="161"/>
      <c r="T669" s="161"/>
      <c r="U669" s="161"/>
      <c r="V669" s="161"/>
      <c r="W669" s="161"/>
      <c r="X669" s="161"/>
      <c r="Y669" s="161"/>
      <c r="Z669" s="161"/>
    </row>
    <row r="670" ht="14.25" customHeight="1">
      <c r="A670" s="161"/>
      <c r="B670" s="161"/>
      <c r="C670" s="161"/>
      <c r="D670" s="161"/>
      <c r="E670" s="161"/>
      <c r="F670" s="161"/>
      <c r="G670" s="161"/>
      <c r="H670" s="161"/>
      <c r="I670" s="161"/>
      <c r="J670" s="161"/>
      <c r="K670" s="161"/>
      <c r="L670" s="161"/>
      <c r="M670" s="161"/>
      <c r="N670" s="161"/>
      <c r="O670" s="161"/>
      <c r="P670" s="161"/>
      <c r="Q670" s="161"/>
      <c r="R670" s="161"/>
      <c r="S670" s="161"/>
      <c r="T670" s="161"/>
      <c r="U670" s="161"/>
      <c r="V670" s="161"/>
      <c r="W670" s="161"/>
      <c r="X670" s="161"/>
      <c r="Y670" s="161"/>
      <c r="Z670" s="161"/>
    </row>
    <row r="671" ht="14.25" customHeight="1">
      <c r="A671" s="161"/>
      <c r="B671" s="161"/>
      <c r="C671" s="161"/>
      <c r="D671" s="161"/>
      <c r="E671" s="161"/>
      <c r="F671" s="161"/>
      <c r="G671" s="161"/>
      <c r="H671" s="161"/>
      <c r="I671" s="161"/>
      <c r="J671" s="161"/>
      <c r="K671" s="161"/>
      <c r="L671" s="161"/>
      <c r="M671" s="161"/>
      <c r="N671" s="161"/>
      <c r="O671" s="161"/>
      <c r="P671" s="161"/>
      <c r="Q671" s="161"/>
      <c r="R671" s="161"/>
      <c r="S671" s="161"/>
      <c r="T671" s="161"/>
      <c r="U671" s="161"/>
      <c r="V671" s="161"/>
      <c r="W671" s="161"/>
      <c r="X671" s="161"/>
      <c r="Y671" s="161"/>
      <c r="Z671" s="161"/>
    </row>
    <row r="672" ht="14.25" customHeight="1">
      <c r="A672" s="161"/>
      <c r="B672" s="161"/>
      <c r="C672" s="161"/>
      <c r="D672" s="161"/>
      <c r="E672" s="161"/>
      <c r="F672" s="161"/>
      <c r="G672" s="161"/>
      <c r="H672" s="161"/>
      <c r="I672" s="161"/>
      <c r="J672" s="161"/>
      <c r="K672" s="161"/>
      <c r="L672" s="161"/>
      <c r="M672" s="161"/>
      <c r="N672" s="161"/>
      <c r="O672" s="161"/>
      <c r="P672" s="161"/>
      <c r="Q672" s="161"/>
      <c r="R672" s="161"/>
      <c r="S672" s="161"/>
      <c r="T672" s="161"/>
      <c r="U672" s="161"/>
      <c r="V672" s="161"/>
      <c r="W672" s="161"/>
      <c r="X672" s="161"/>
      <c r="Y672" s="161"/>
      <c r="Z672" s="161"/>
    </row>
    <row r="673" ht="14.25" customHeight="1">
      <c r="A673" s="161"/>
      <c r="B673" s="161"/>
      <c r="C673" s="161"/>
      <c r="D673" s="161"/>
      <c r="E673" s="161"/>
      <c r="F673" s="161"/>
      <c r="G673" s="161"/>
      <c r="H673" s="161"/>
      <c r="I673" s="161"/>
      <c r="J673" s="161"/>
      <c r="K673" s="161"/>
      <c r="L673" s="161"/>
      <c r="M673" s="161"/>
      <c r="N673" s="161"/>
      <c r="O673" s="161"/>
      <c r="P673" s="161"/>
      <c r="Q673" s="161"/>
      <c r="R673" s="161"/>
      <c r="S673" s="161"/>
      <c r="T673" s="161"/>
      <c r="U673" s="161"/>
      <c r="V673" s="161"/>
      <c r="W673" s="161"/>
      <c r="X673" s="161"/>
      <c r="Y673" s="161"/>
      <c r="Z673" s="161"/>
    </row>
    <row r="674" ht="14.25" customHeight="1">
      <c r="A674" s="161"/>
      <c r="B674" s="161"/>
      <c r="C674" s="161"/>
      <c r="D674" s="161"/>
      <c r="E674" s="161"/>
      <c r="F674" s="161"/>
      <c r="G674" s="161"/>
      <c r="H674" s="161"/>
      <c r="I674" s="161"/>
      <c r="J674" s="161"/>
      <c r="K674" s="161"/>
      <c r="L674" s="161"/>
      <c r="M674" s="161"/>
      <c r="N674" s="161"/>
      <c r="O674" s="161"/>
      <c r="P674" s="161"/>
      <c r="Q674" s="161"/>
      <c r="R674" s="161"/>
      <c r="S674" s="161"/>
      <c r="T674" s="161"/>
      <c r="U674" s="161"/>
      <c r="V674" s="161"/>
      <c r="W674" s="161"/>
      <c r="X674" s="161"/>
      <c r="Y674" s="161"/>
      <c r="Z674" s="161"/>
    </row>
    <row r="675" ht="14.25" customHeight="1">
      <c r="A675" s="161"/>
      <c r="B675" s="161"/>
      <c r="C675" s="161"/>
      <c r="D675" s="161"/>
      <c r="E675" s="161"/>
      <c r="F675" s="161"/>
      <c r="G675" s="161"/>
      <c r="H675" s="161"/>
      <c r="I675" s="161"/>
      <c r="J675" s="161"/>
      <c r="K675" s="161"/>
      <c r="L675" s="161"/>
      <c r="M675" s="161"/>
      <c r="N675" s="161"/>
      <c r="O675" s="161"/>
      <c r="P675" s="161"/>
      <c r="Q675" s="161"/>
      <c r="R675" s="161"/>
      <c r="S675" s="161"/>
      <c r="T675" s="161"/>
      <c r="U675" s="161"/>
      <c r="V675" s="161"/>
      <c r="W675" s="161"/>
      <c r="X675" s="161"/>
      <c r="Y675" s="161"/>
      <c r="Z675" s="161"/>
    </row>
    <row r="676" ht="14.25" customHeight="1">
      <c r="A676" s="161"/>
      <c r="B676" s="161"/>
      <c r="C676" s="161"/>
      <c r="D676" s="161"/>
      <c r="E676" s="161"/>
      <c r="F676" s="161"/>
      <c r="G676" s="161"/>
      <c r="H676" s="161"/>
      <c r="I676" s="161"/>
      <c r="J676" s="161"/>
      <c r="K676" s="161"/>
      <c r="L676" s="161"/>
      <c r="M676" s="161"/>
      <c r="N676" s="161"/>
      <c r="O676" s="161"/>
      <c r="P676" s="161"/>
      <c r="Q676" s="161"/>
      <c r="R676" s="161"/>
      <c r="S676" s="161"/>
      <c r="T676" s="161"/>
      <c r="U676" s="161"/>
      <c r="V676" s="161"/>
      <c r="W676" s="161"/>
      <c r="X676" s="161"/>
      <c r="Y676" s="161"/>
      <c r="Z676" s="161"/>
    </row>
    <row r="677" ht="14.25" customHeight="1">
      <c r="A677" s="161"/>
      <c r="B677" s="161"/>
      <c r="C677" s="161"/>
      <c r="D677" s="161"/>
      <c r="E677" s="161"/>
      <c r="F677" s="161"/>
      <c r="G677" s="161"/>
      <c r="H677" s="161"/>
      <c r="I677" s="161"/>
      <c r="J677" s="161"/>
      <c r="K677" s="161"/>
      <c r="L677" s="161"/>
      <c r="M677" s="161"/>
      <c r="N677" s="161"/>
      <c r="O677" s="161"/>
      <c r="P677" s="161"/>
      <c r="Q677" s="161"/>
      <c r="R677" s="161"/>
      <c r="S677" s="161"/>
      <c r="T677" s="161"/>
      <c r="U677" s="161"/>
      <c r="V677" s="161"/>
      <c r="W677" s="161"/>
      <c r="X677" s="161"/>
      <c r="Y677" s="161"/>
      <c r="Z677" s="161"/>
    </row>
    <row r="678" ht="14.25" customHeight="1">
      <c r="A678" s="161"/>
      <c r="B678" s="161"/>
      <c r="C678" s="161"/>
      <c r="D678" s="161"/>
      <c r="E678" s="161"/>
      <c r="F678" s="161"/>
      <c r="G678" s="161"/>
      <c r="H678" s="161"/>
      <c r="I678" s="161"/>
      <c r="J678" s="161"/>
      <c r="K678" s="161"/>
      <c r="L678" s="161"/>
      <c r="M678" s="161"/>
      <c r="N678" s="161"/>
      <c r="O678" s="161"/>
      <c r="P678" s="161"/>
      <c r="Q678" s="161"/>
      <c r="R678" s="161"/>
      <c r="S678" s="161"/>
      <c r="T678" s="161"/>
      <c r="U678" s="161"/>
      <c r="V678" s="161"/>
      <c r="W678" s="161"/>
      <c r="X678" s="161"/>
      <c r="Y678" s="161"/>
      <c r="Z678" s="161"/>
    </row>
    <row r="679" ht="14.25" customHeight="1">
      <c r="A679" s="161"/>
      <c r="B679" s="161"/>
      <c r="C679" s="161"/>
      <c r="D679" s="161"/>
      <c r="E679" s="161"/>
      <c r="F679" s="161"/>
      <c r="G679" s="161"/>
      <c r="H679" s="161"/>
      <c r="I679" s="161"/>
      <c r="J679" s="161"/>
      <c r="K679" s="161"/>
      <c r="L679" s="161"/>
      <c r="M679" s="161"/>
      <c r="N679" s="161"/>
      <c r="O679" s="161"/>
      <c r="P679" s="161"/>
      <c r="Q679" s="161"/>
      <c r="R679" s="161"/>
      <c r="S679" s="161"/>
      <c r="T679" s="161"/>
      <c r="U679" s="161"/>
      <c r="V679" s="161"/>
      <c r="W679" s="161"/>
      <c r="X679" s="161"/>
      <c r="Y679" s="161"/>
      <c r="Z679" s="161"/>
    </row>
    <row r="680" ht="14.25" customHeight="1">
      <c r="A680" s="161"/>
      <c r="B680" s="161"/>
      <c r="C680" s="161"/>
      <c r="D680" s="161"/>
      <c r="E680" s="161"/>
      <c r="F680" s="161"/>
      <c r="G680" s="161"/>
      <c r="H680" s="161"/>
      <c r="I680" s="161"/>
      <c r="J680" s="161"/>
      <c r="K680" s="161"/>
      <c r="L680" s="161"/>
      <c r="M680" s="161"/>
      <c r="N680" s="161"/>
      <c r="O680" s="161"/>
      <c r="P680" s="161"/>
      <c r="Q680" s="161"/>
      <c r="R680" s="161"/>
      <c r="S680" s="161"/>
      <c r="T680" s="161"/>
      <c r="U680" s="161"/>
      <c r="V680" s="161"/>
      <c r="W680" s="161"/>
      <c r="X680" s="161"/>
      <c r="Y680" s="161"/>
      <c r="Z680" s="161"/>
    </row>
    <row r="681" ht="14.25" customHeight="1">
      <c r="A681" s="161"/>
      <c r="B681" s="161"/>
      <c r="C681" s="161"/>
      <c r="D681" s="161"/>
      <c r="E681" s="161"/>
      <c r="F681" s="161"/>
      <c r="G681" s="161"/>
      <c r="H681" s="161"/>
      <c r="I681" s="161"/>
      <c r="J681" s="161"/>
      <c r="K681" s="161"/>
      <c r="L681" s="161"/>
      <c r="M681" s="161"/>
      <c r="N681" s="161"/>
      <c r="O681" s="161"/>
      <c r="P681" s="161"/>
      <c r="Q681" s="161"/>
      <c r="R681" s="161"/>
      <c r="S681" s="161"/>
      <c r="T681" s="161"/>
      <c r="U681" s="161"/>
      <c r="V681" s="161"/>
      <c r="W681" s="161"/>
      <c r="X681" s="161"/>
      <c r="Y681" s="161"/>
      <c r="Z681" s="161"/>
    </row>
    <row r="682" ht="14.25" customHeight="1">
      <c r="A682" s="161"/>
      <c r="B682" s="161"/>
      <c r="C682" s="161"/>
      <c r="D682" s="161"/>
      <c r="E682" s="161"/>
      <c r="F682" s="161"/>
      <c r="G682" s="161"/>
      <c r="H682" s="161"/>
      <c r="I682" s="161"/>
      <c r="J682" s="161"/>
      <c r="K682" s="161"/>
      <c r="L682" s="161"/>
      <c r="M682" s="161"/>
      <c r="N682" s="161"/>
      <c r="O682" s="161"/>
      <c r="P682" s="161"/>
      <c r="Q682" s="161"/>
      <c r="R682" s="161"/>
      <c r="S682" s="161"/>
      <c r="T682" s="161"/>
      <c r="U682" s="161"/>
      <c r="V682" s="161"/>
      <c r="W682" s="161"/>
      <c r="X682" s="161"/>
      <c r="Y682" s="161"/>
      <c r="Z682" s="161"/>
    </row>
    <row r="683" ht="14.25" customHeight="1">
      <c r="A683" s="161"/>
      <c r="B683" s="161"/>
      <c r="C683" s="161"/>
      <c r="D683" s="161"/>
      <c r="E683" s="161"/>
      <c r="F683" s="161"/>
      <c r="G683" s="161"/>
      <c r="H683" s="161"/>
      <c r="I683" s="161"/>
      <c r="J683" s="161"/>
      <c r="K683" s="161"/>
      <c r="L683" s="161"/>
      <c r="M683" s="161"/>
      <c r="N683" s="161"/>
      <c r="O683" s="161"/>
      <c r="P683" s="161"/>
      <c r="Q683" s="161"/>
      <c r="R683" s="161"/>
      <c r="S683" s="161"/>
      <c r="T683" s="161"/>
      <c r="U683" s="161"/>
      <c r="V683" s="161"/>
      <c r="W683" s="161"/>
      <c r="X683" s="161"/>
      <c r="Y683" s="161"/>
      <c r="Z683" s="161"/>
    </row>
    <row r="684" ht="14.25" customHeight="1">
      <c r="A684" s="161"/>
      <c r="B684" s="161"/>
      <c r="C684" s="161"/>
      <c r="D684" s="161"/>
      <c r="E684" s="161"/>
      <c r="F684" s="161"/>
      <c r="G684" s="161"/>
      <c r="H684" s="161"/>
      <c r="I684" s="161"/>
      <c r="J684" s="161"/>
      <c r="K684" s="161"/>
      <c r="L684" s="161"/>
      <c r="M684" s="161"/>
      <c r="N684" s="161"/>
      <c r="O684" s="161"/>
      <c r="P684" s="161"/>
      <c r="Q684" s="161"/>
      <c r="R684" s="161"/>
      <c r="S684" s="161"/>
      <c r="T684" s="161"/>
      <c r="U684" s="161"/>
      <c r="V684" s="161"/>
      <c r="W684" s="161"/>
      <c r="X684" s="161"/>
      <c r="Y684" s="161"/>
      <c r="Z684" s="161"/>
    </row>
    <row r="685" ht="14.25" customHeight="1">
      <c r="A685" s="161"/>
      <c r="B685" s="161"/>
      <c r="C685" s="161"/>
      <c r="D685" s="161"/>
      <c r="E685" s="161"/>
      <c r="F685" s="161"/>
      <c r="G685" s="161"/>
      <c r="H685" s="161"/>
      <c r="I685" s="161"/>
      <c r="J685" s="161"/>
      <c r="K685" s="161"/>
      <c r="L685" s="161"/>
      <c r="M685" s="161"/>
      <c r="N685" s="161"/>
      <c r="O685" s="161"/>
      <c r="P685" s="161"/>
      <c r="Q685" s="161"/>
      <c r="R685" s="161"/>
      <c r="S685" s="161"/>
      <c r="T685" s="161"/>
      <c r="U685" s="161"/>
      <c r="V685" s="161"/>
      <c r="W685" s="161"/>
      <c r="X685" s="161"/>
      <c r="Y685" s="161"/>
      <c r="Z685" s="161"/>
    </row>
    <row r="686" ht="14.25" customHeight="1">
      <c r="A686" s="161"/>
      <c r="B686" s="161"/>
      <c r="C686" s="161"/>
      <c r="D686" s="161"/>
      <c r="E686" s="161"/>
      <c r="F686" s="161"/>
      <c r="G686" s="161"/>
      <c r="H686" s="161"/>
      <c r="I686" s="161"/>
      <c r="J686" s="161"/>
      <c r="K686" s="161"/>
      <c r="L686" s="161"/>
      <c r="M686" s="161"/>
      <c r="N686" s="161"/>
      <c r="O686" s="161"/>
      <c r="P686" s="161"/>
      <c r="Q686" s="161"/>
      <c r="R686" s="161"/>
      <c r="S686" s="161"/>
      <c r="T686" s="161"/>
      <c r="U686" s="161"/>
      <c r="V686" s="161"/>
      <c r="W686" s="161"/>
      <c r="X686" s="161"/>
      <c r="Y686" s="161"/>
      <c r="Z686" s="161"/>
    </row>
    <row r="687" ht="14.25" customHeight="1">
      <c r="A687" s="161"/>
      <c r="B687" s="161"/>
      <c r="C687" s="161"/>
      <c r="D687" s="161"/>
      <c r="E687" s="161"/>
      <c r="F687" s="161"/>
      <c r="G687" s="161"/>
      <c r="H687" s="161"/>
      <c r="I687" s="161"/>
      <c r="J687" s="161"/>
      <c r="K687" s="161"/>
      <c r="L687" s="161"/>
      <c r="M687" s="161"/>
      <c r="N687" s="161"/>
      <c r="O687" s="161"/>
      <c r="P687" s="161"/>
      <c r="Q687" s="161"/>
      <c r="R687" s="161"/>
      <c r="S687" s="161"/>
      <c r="T687" s="161"/>
      <c r="U687" s="161"/>
      <c r="V687" s="161"/>
      <c r="W687" s="161"/>
      <c r="X687" s="161"/>
      <c r="Y687" s="161"/>
      <c r="Z687" s="161"/>
    </row>
    <row r="688" ht="14.25" customHeight="1">
      <c r="A688" s="161"/>
      <c r="B688" s="161"/>
      <c r="C688" s="161"/>
      <c r="D688" s="161"/>
      <c r="E688" s="161"/>
      <c r="F688" s="161"/>
      <c r="G688" s="161"/>
      <c r="H688" s="161"/>
      <c r="I688" s="161"/>
      <c r="J688" s="161"/>
      <c r="K688" s="161"/>
      <c r="L688" s="161"/>
      <c r="M688" s="161"/>
      <c r="N688" s="161"/>
      <c r="O688" s="161"/>
      <c r="P688" s="161"/>
      <c r="Q688" s="161"/>
      <c r="R688" s="161"/>
      <c r="S688" s="161"/>
      <c r="T688" s="161"/>
      <c r="U688" s="161"/>
      <c r="V688" s="161"/>
      <c r="W688" s="161"/>
      <c r="X688" s="161"/>
      <c r="Y688" s="161"/>
      <c r="Z688" s="161"/>
    </row>
    <row r="689" ht="14.25" customHeight="1">
      <c r="A689" s="161"/>
      <c r="B689" s="161"/>
      <c r="C689" s="161"/>
      <c r="D689" s="161"/>
      <c r="E689" s="161"/>
      <c r="F689" s="161"/>
      <c r="G689" s="161"/>
      <c r="H689" s="161"/>
      <c r="I689" s="161"/>
      <c r="J689" s="161"/>
      <c r="K689" s="161"/>
      <c r="L689" s="161"/>
      <c r="M689" s="161"/>
      <c r="N689" s="161"/>
      <c r="O689" s="161"/>
      <c r="P689" s="161"/>
      <c r="Q689" s="161"/>
      <c r="R689" s="161"/>
      <c r="S689" s="161"/>
      <c r="T689" s="161"/>
      <c r="U689" s="161"/>
      <c r="V689" s="161"/>
      <c r="W689" s="161"/>
      <c r="X689" s="161"/>
      <c r="Y689" s="161"/>
      <c r="Z689" s="161"/>
    </row>
    <row r="690" ht="14.25" customHeight="1">
      <c r="A690" s="161"/>
      <c r="B690" s="161"/>
      <c r="C690" s="161"/>
      <c r="D690" s="161"/>
      <c r="E690" s="161"/>
      <c r="F690" s="161"/>
      <c r="G690" s="161"/>
      <c r="H690" s="161"/>
      <c r="I690" s="161"/>
      <c r="J690" s="161"/>
      <c r="K690" s="161"/>
      <c r="L690" s="161"/>
      <c r="M690" s="161"/>
      <c r="N690" s="161"/>
      <c r="O690" s="161"/>
      <c r="P690" s="161"/>
      <c r="Q690" s="161"/>
      <c r="R690" s="161"/>
      <c r="S690" s="161"/>
      <c r="T690" s="161"/>
      <c r="U690" s="161"/>
      <c r="V690" s="161"/>
      <c r="W690" s="161"/>
      <c r="X690" s="161"/>
      <c r="Y690" s="161"/>
      <c r="Z690" s="161"/>
    </row>
    <row r="691" ht="14.25" customHeight="1">
      <c r="A691" s="161"/>
      <c r="B691" s="161"/>
      <c r="C691" s="161"/>
      <c r="D691" s="161"/>
      <c r="E691" s="161"/>
      <c r="F691" s="161"/>
      <c r="G691" s="161"/>
      <c r="H691" s="161"/>
      <c r="I691" s="161"/>
      <c r="J691" s="161"/>
      <c r="K691" s="161"/>
      <c r="L691" s="161"/>
      <c r="M691" s="161"/>
      <c r="N691" s="161"/>
      <c r="O691" s="161"/>
      <c r="P691" s="161"/>
      <c r="Q691" s="161"/>
      <c r="R691" s="161"/>
      <c r="S691" s="161"/>
      <c r="T691" s="161"/>
      <c r="U691" s="161"/>
      <c r="V691" s="161"/>
      <c r="W691" s="161"/>
      <c r="X691" s="161"/>
      <c r="Y691" s="161"/>
      <c r="Z691" s="161"/>
    </row>
    <row r="692" ht="14.25" customHeight="1">
      <c r="A692" s="161"/>
      <c r="B692" s="161"/>
      <c r="C692" s="161"/>
      <c r="D692" s="161"/>
      <c r="E692" s="161"/>
      <c r="F692" s="161"/>
      <c r="G692" s="161"/>
      <c r="H692" s="161"/>
      <c r="I692" s="161"/>
      <c r="J692" s="161"/>
      <c r="K692" s="161"/>
      <c r="L692" s="161"/>
      <c r="M692" s="161"/>
      <c r="N692" s="161"/>
      <c r="O692" s="161"/>
      <c r="P692" s="161"/>
      <c r="Q692" s="161"/>
      <c r="R692" s="161"/>
      <c r="S692" s="161"/>
      <c r="T692" s="161"/>
      <c r="U692" s="161"/>
      <c r="V692" s="161"/>
      <c r="W692" s="161"/>
      <c r="X692" s="161"/>
      <c r="Y692" s="161"/>
      <c r="Z692" s="161"/>
    </row>
    <row r="693" ht="14.25" customHeight="1">
      <c r="A693" s="161"/>
      <c r="B693" s="161"/>
      <c r="C693" s="161"/>
      <c r="D693" s="161"/>
      <c r="E693" s="161"/>
      <c r="F693" s="161"/>
      <c r="G693" s="161"/>
      <c r="H693" s="161"/>
      <c r="I693" s="161"/>
      <c r="J693" s="161"/>
      <c r="K693" s="161"/>
      <c r="L693" s="161"/>
      <c r="M693" s="161"/>
      <c r="N693" s="161"/>
      <c r="O693" s="161"/>
      <c r="P693" s="161"/>
      <c r="Q693" s="161"/>
      <c r="R693" s="161"/>
      <c r="S693" s="161"/>
      <c r="T693" s="161"/>
      <c r="U693" s="161"/>
      <c r="V693" s="161"/>
      <c r="W693" s="161"/>
      <c r="X693" s="161"/>
      <c r="Y693" s="161"/>
      <c r="Z693" s="161"/>
    </row>
    <row r="694" ht="14.25" customHeight="1">
      <c r="A694" s="161"/>
      <c r="B694" s="161"/>
      <c r="C694" s="161"/>
      <c r="D694" s="161"/>
      <c r="E694" s="161"/>
      <c r="F694" s="161"/>
      <c r="G694" s="161"/>
      <c r="H694" s="161"/>
      <c r="I694" s="161"/>
      <c r="J694" s="161"/>
      <c r="K694" s="161"/>
      <c r="L694" s="161"/>
      <c r="M694" s="161"/>
      <c r="N694" s="161"/>
      <c r="O694" s="161"/>
      <c r="P694" s="161"/>
      <c r="Q694" s="161"/>
      <c r="R694" s="161"/>
      <c r="S694" s="161"/>
      <c r="T694" s="161"/>
      <c r="U694" s="161"/>
      <c r="V694" s="161"/>
      <c r="W694" s="161"/>
      <c r="X694" s="161"/>
      <c r="Y694" s="161"/>
      <c r="Z694" s="161"/>
    </row>
    <row r="695" ht="14.25" customHeight="1">
      <c r="A695" s="161"/>
      <c r="B695" s="161"/>
      <c r="C695" s="161"/>
      <c r="D695" s="161"/>
      <c r="E695" s="161"/>
      <c r="F695" s="161"/>
      <c r="G695" s="161"/>
      <c r="H695" s="161"/>
      <c r="I695" s="161"/>
      <c r="J695" s="161"/>
      <c r="K695" s="161"/>
      <c r="L695" s="161"/>
      <c r="M695" s="161"/>
      <c r="N695" s="161"/>
      <c r="O695" s="161"/>
      <c r="P695" s="161"/>
      <c r="Q695" s="161"/>
      <c r="R695" s="161"/>
      <c r="S695" s="161"/>
      <c r="T695" s="161"/>
      <c r="U695" s="161"/>
      <c r="V695" s="161"/>
      <c r="W695" s="161"/>
      <c r="X695" s="161"/>
      <c r="Y695" s="161"/>
      <c r="Z695" s="161"/>
    </row>
    <row r="696" ht="14.25" customHeight="1">
      <c r="A696" s="161"/>
      <c r="B696" s="161"/>
      <c r="C696" s="161"/>
      <c r="D696" s="161"/>
      <c r="E696" s="161"/>
      <c r="F696" s="161"/>
      <c r="G696" s="161"/>
      <c r="H696" s="161"/>
      <c r="I696" s="161"/>
      <c r="J696" s="161"/>
      <c r="K696" s="161"/>
      <c r="L696" s="161"/>
      <c r="M696" s="161"/>
      <c r="N696" s="161"/>
      <c r="O696" s="161"/>
      <c r="P696" s="161"/>
      <c r="Q696" s="161"/>
      <c r="R696" s="161"/>
      <c r="S696" s="161"/>
      <c r="T696" s="161"/>
      <c r="U696" s="161"/>
      <c r="V696" s="161"/>
      <c r="W696" s="161"/>
      <c r="X696" s="161"/>
      <c r="Y696" s="161"/>
      <c r="Z696" s="161"/>
    </row>
    <row r="697" ht="14.25" customHeight="1">
      <c r="A697" s="161"/>
      <c r="B697" s="161"/>
      <c r="C697" s="161"/>
      <c r="D697" s="161"/>
      <c r="E697" s="161"/>
      <c r="F697" s="161"/>
      <c r="G697" s="161"/>
      <c r="H697" s="161"/>
      <c r="I697" s="161"/>
      <c r="J697" s="161"/>
      <c r="K697" s="161"/>
      <c r="L697" s="161"/>
      <c r="M697" s="161"/>
      <c r="N697" s="161"/>
      <c r="O697" s="161"/>
      <c r="P697" s="161"/>
      <c r="Q697" s="161"/>
      <c r="R697" s="161"/>
      <c r="S697" s="161"/>
      <c r="T697" s="161"/>
      <c r="U697" s="161"/>
      <c r="V697" s="161"/>
      <c r="W697" s="161"/>
      <c r="X697" s="161"/>
      <c r="Y697" s="161"/>
      <c r="Z697" s="161"/>
    </row>
    <row r="698" ht="14.25" customHeight="1">
      <c r="A698" s="161"/>
      <c r="B698" s="161"/>
      <c r="C698" s="161"/>
      <c r="D698" s="161"/>
      <c r="E698" s="161"/>
      <c r="F698" s="161"/>
      <c r="G698" s="161"/>
      <c r="H698" s="161"/>
      <c r="I698" s="161"/>
      <c r="J698" s="161"/>
      <c r="K698" s="161"/>
      <c r="L698" s="161"/>
      <c r="M698" s="161"/>
      <c r="N698" s="161"/>
      <c r="O698" s="161"/>
      <c r="P698" s="161"/>
      <c r="Q698" s="161"/>
      <c r="R698" s="161"/>
      <c r="S698" s="161"/>
      <c r="T698" s="161"/>
      <c r="U698" s="161"/>
      <c r="V698" s="161"/>
      <c r="W698" s="161"/>
      <c r="X698" s="161"/>
      <c r="Y698" s="161"/>
      <c r="Z698" s="161"/>
    </row>
    <row r="699" ht="14.25" customHeight="1">
      <c r="A699" s="161"/>
      <c r="B699" s="161"/>
      <c r="C699" s="161"/>
      <c r="D699" s="161"/>
      <c r="E699" s="161"/>
      <c r="F699" s="161"/>
      <c r="G699" s="161"/>
      <c r="H699" s="161"/>
      <c r="I699" s="161"/>
      <c r="J699" s="161"/>
      <c r="K699" s="161"/>
      <c r="L699" s="161"/>
      <c r="M699" s="161"/>
      <c r="N699" s="161"/>
      <c r="O699" s="161"/>
      <c r="P699" s="161"/>
      <c r="Q699" s="161"/>
      <c r="R699" s="161"/>
      <c r="S699" s="161"/>
      <c r="T699" s="161"/>
      <c r="U699" s="161"/>
      <c r="V699" s="161"/>
      <c r="W699" s="161"/>
      <c r="X699" s="161"/>
      <c r="Y699" s="161"/>
      <c r="Z699" s="161"/>
    </row>
    <row r="700" ht="14.25" customHeight="1">
      <c r="A700" s="161"/>
      <c r="B700" s="161"/>
      <c r="C700" s="161"/>
      <c r="D700" s="161"/>
      <c r="E700" s="161"/>
      <c r="F700" s="161"/>
      <c r="G700" s="161"/>
      <c r="H700" s="161"/>
      <c r="I700" s="161"/>
      <c r="J700" s="161"/>
      <c r="K700" s="161"/>
      <c r="L700" s="161"/>
      <c r="M700" s="161"/>
      <c r="N700" s="161"/>
      <c r="O700" s="161"/>
      <c r="P700" s="161"/>
      <c r="Q700" s="161"/>
      <c r="R700" s="161"/>
      <c r="S700" s="161"/>
      <c r="T700" s="161"/>
      <c r="U700" s="161"/>
      <c r="V700" s="161"/>
      <c r="W700" s="161"/>
      <c r="X700" s="161"/>
      <c r="Y700" s="161"/>
      <c r="Z700" s="161"/>
    </row>
    <row r="701" ht="14.25" customHeight="1">
      <c r="A701" s="161"/>
      <c r="B701" s="161"/>
      <c r="C701" s="161"/>
      <c r="D701" s="161"/>
      <c r="E701" s="161"/>
      <c r="F701" s="161"/>
      <c r="G701" s="161"/>
      <c r="H701" s="161"/>
      <c r="I701" s="161"/>
      <c r="J701" s="161"/>
      <c r="K701" s="161"/>
      <c r="L701" s="161"/>
      <c r="M701" s="161"/>
      <c r="N701" s="161"/>
      <c r="O701" s="161"/>
      <c r="P701" s="161"/>
      <c r="Q701" s="161"/>
      <c r="R701" s="161"/>
      <c r="S701" s="161"/>
      <c r="T701" s="161"/>
      <c r="U701" s="161"/>
      <c r="V701" s="161"/>
      <c r="W701" s="161"/>
      <c r="X701" s="161"/>
      <c r="Y701" s="161"/>
      <c r="Z701" s="161"/>
    </row>
    <row r="702" ht="14.25" customHeight="1">
      <c r="A702" s="161"/>
      <c r="B702" s="161"/>
      <c r="C702" s="161"/>
      <c r="D702" s="161"/>
      <c r="E702" s="161"/>
      <c r="F702" s="161"/>
      <c r="G702" s="161"/>
      <c r="H702" s="161"/>
      <c r="I702" s="161"/>
      <c r="J702" s="161"/>
      <c r="K702" s="161"/>
      <c r="L702" s="161"/>
      <c r="M702" s="161"/>
      <c r="N702" s="161"/>
      <c r="O702" s="161"/>
      <c r="P702" s="161"/>
      <c r="Q702" s="161"/>
      <c r="R702" s="161"/>
      <c r="S702" s="161"/>
      <c r="T702" s="161"/>
      <c r="U702" s="161"/>
      <c r="V702" s="161"/>
      <c r="W702" s="161"/>
      <c r="X702" s="161"/>
      <c r="Y702" s="161"/>
      <c r="Z702" s="161"/>
    </row>
    <row r="703" ht="14.25" customHeight="1">
      <c r="A703" s="161"/>
      <c r="B703" s="161"/>
      <c r="C703" s="161"/>
      <c r="D703" s="161"/>
      <c r="E703" s="161"/>
      <c r="F703" s="161"/>
      <c r="G703" s="161"/>
      <c r="H703" s="161"/>
      <c r="I703" s="161"/>
      <c r="J703" s="161"/>
      <c r="K703" s="161"/>
      <c r="L703" s="161"/>
      <c r="M703" s="161"/>
      <c r="N703" s="161"/>
      <c r="O703" s="161"/>
      <c r="P703" s="161"/>
      <c r="Q703" s="161"/>
      <c r="R703" s="161"/>
      <c r="S703" s="161"/>
      <c r="T703" s="161"/>
      <c r="U703" s="161"/>
      <c r="V703" s="161"/>
      <c r="W703" s="161"/>
      <c r="X703" s="161"/>
      <c r="Y703" s="161"/>
      <c r="Z703" s="161"/>
    </row>
    <row r="704" ht="14.25" customHeight="1">
      <c r="A704" s="161"/>
      <c r="B704" s="161"/>
      <c r="C704" s="161"/>
      <c r="D704" s="161"/>
      <c r="E704" s="161"/>
      <c r="F704" s="161"/>
      <c r="G704" s="161"/>
      <c r="H704" s="161"/>
      <c r="I704" s="161"/>
      <c r="J704" s="161"/>
      <c r="K704" s="161"/>
      <c r="L704" s="161"/>
      <c r="M704" s="161"/>
      <c r="N704" s="161"/>
      <c r="O704" s="161"/>
      <c r="P704" s="161"/>
      <c r="Q704" s="161"/>
      <c r="R704" s="161"/>
      <c r="S704" s="161"/>
      <c r="T704" s="161"/>
      <c r="U704" s="161"/>
      <c r="V704" s="161"/>
      <c r="W704" s="161"/>
      <c r="X704" s="161"/>
      <c r="Y704" s="161"/>
      <c r="Z704" s="161"/>
    </row>
    <row r="705" ht="14.25" customHeight="1">
      <c r="A705" s="161"/>
      <c r="B705" s="161"/>
      <c r="C705" s="161"/>
      <c r="D705" s="161"/>
      <c r="E705" s="161"/>
      <c r="F705" s="161"/>
      <c r="G705" s="161"/>
      <c r="H705" s="161"/>
      <c r="I705" s="161"/>
      <c r="J705" s="161"/>
      <c r="K705" s="161"/>
      <c r="L705" s="161"/>
      <c r="M705" s="161"/>
      <c r="N705" s="161"/>
      <c r="O705" s="161"/>
      <c r="P705" s="161"/>
      <c r="Q705" s="161"/>
      <c r="R705" s="161"/>
      <c r="S705" s="161"/>
      <c r="T705" s="161"/>
      <c r="U705" s="161"/>
      <c r="V705" s="161"/>
      <c r="W705" s="161"/>
      <c r="X705" s="161"/>
      <c r="Y705" s="161"/>
      <c r="Z705" s="161"/>
    </row>
    <row r="706" ht="14.25" customHeight="1">
      <c r="A706" s="161"/>
      <c r="B706" s="161"/>
      <c r="C706" s="161"/>
      <c r="D706" s="161"/>
      <c r="E706" s="161"/>
      <c r="F706" s="161"/>
      <c r="G706" s="161"/>
      <c r="H706" s="161"/>
      <c r="I706" s="161"/>
      <c r="J706" s="161"/>
      <c r="K706" s="161"/>
      <c r="L706" s="161"/>
      <c r="M706" s="161"/>
      <c r="N706" s="161"/>
      <c r="O706" s="161"/>
      <c r="P706" s="161"/>
      <c r="Q706" s="161"/>
      <c r="R706" s="161"/>
      <c r="S706" s="161"/>
      <c r="T706" s="161"/>
      <c r="U706" s="161"/>
      <c r="V706" s="161"/>
      <c r="W706" s="161"/>
      <c r="X706" s="161"/>
      <c r="Y706" s="161"/>
      <c r="Z706" s="161"/>
    </row>
    <row r="707" ht="14.25" customHeight="1">
      <c r="A707" s="161"/>
      <c r="B707" s="161"/>
      <c r="C707" s="161"/>
      <c r="D707" s="161"/>
      <c r="E707" s="161"/>
      <c r="F707" s="161"/>
      <c r="G707" s="161"/>
      <c r="H707" s="161"/>
      <c r="I707" s="161"/>
      <c r="J707" s="161"/>
      <c r="K707" s="161"/>
      <c r="L707" s="161"/>
      <c r="M707" s="161"/>
      <c r="N707" s="161"/>
      <c r="O707" s="161"/>
      <c r="P707" s="161"/>
      <c r="Q707" s="161"/>
      <c r="R707" s="161"/>
      <c r="S707" s="161"/>
      <c r="T707" s="161"/>
      <c r="U707" s="161"/>
      <c r="V707" s="161"/>
      <c r="W707" s="161"/>
      <c r="X707" s="161"/>
      <c r="Y707" s="161"/>
      <c r="Z707" s="161"/>
    </row>
    <row r="708" ht="14.25" customHeight="1">
      <c r="A708" s="161"/>
      <c r="B708" s="161"/>
      <c r="C708" s="161"/>
      <c r="D708" s="161"/>
      <c r="E708" s="161"/>
      <c r="F708" s="161"/>
      <c r="G708" s="161"/>
      <c r="H708" s="161"/>
      <c r="I708" s="161"/>
      <c r="J708" s="161"/>
      <c r="K708" s="161"/>
      <c r="L708" s="161"/>
      <c r="M708" s="161"/>
      <c r="N708" s="161"/>
      <c r="O708" s="161"/>
      <c r="P708" s="161"/>
      <c r="Q708" s="161"/>
      <c r="R708" s="161"/>
      <c r="S708" s="161"/>
      <c r="T708" s="161"/>
      <c r="U708" s="161"/>
      <c r="V708" s="161"/>
      <c r="W708" s="161"/>
      <c r="X708" s="161"/>
      <c r="Y708" s="161"/>
      <c r="Z708" s="161"/>
    </row>
    <row r="709" ht="14.25" customHeight="1">
      <c r="A709" s="161"/>
      <c r="B709" s="161"/>
      <c r="C709" s="161"/>
      <c r="D709" s="161"/>
      <c r="E709" s="161"/>
      <c r="F709" s="161"/>
      <c r="G709" s="161"/>
      <c r="H709" s="161"/>
      <c r="I709" s="161"/>
      <c r="J709" s="161"/>
      <c r="K709" s="161"/>
      <c r="L709" s="161"/>
      <c r="M709" s="161"/>
      <c r="N709" s="161"/>
      <c r="O709" s="161"/>
      <c r="P709" s="161"/>
      <c r="Q709" s="161"/>
      <c r="R709" s="161"/>
      <c r="S709" s="161"/>
      <c r="T709" s="161"/>
      <c r="U709" s="161"/>
      <c r="V709" s="161"/>
      <c r="W709" s="161"/>
      <c r="X709" s="161"/>
      <c r="Y709" s="161"/>
      <c r="Z709" s="161"/>
    </row>
    <row r="710" ht="14.25" customHeight="1">
      <c r="A710" s="161"/>
      <c r="B710" s="161"/>
      <c r="C710" s="161"/>
      <c r="D710" s="161"/>
      <c r="E710" s="161"/>
      <c r="F710" s="161"/>
      <c r="G710" s="161"/>
      <c r="H710" s="161"/>
      <c r="I710" s="161"/>
      <c r="J710" s="161"/>
      <c r="K710" s="161"/>
      <c r="L710" s="161"/>
      <c r="M710" s="161"/>
      <c r="N710" s="161"/>
      <c r="O710" s="161"/>
      <c r="P710" s="161"/>
      <c r="Q710" s="161"/>
      <c r="R710" s="161"/>
      <c r="S710" s="161"/>
      <c r="T710" s="161"/>
      <c r="U710" s="161"/>
      <c r="V710" s="161"/>
      <c r="W710" s="161"/>
      <c r="X710" s="161"/>
      <c r="Y710" s="161"/>
      <c r="Z710" s="161"/>
    </row>
    <row r="711" ht="14.25" customHeight="1">
      <c r="A711" s="161"/>
      <c r="B711" s="161"/>
      <c r="C711" s="161"/>
      <c r="D711" s="161"/>
      <c r="E711" s="161"/>
      <c r="F711" s="161"/>
      <c r="G711" s="161"/>
      <c r="H711" s="161"/>
      <c r="I711" s="161"/>
      <c r="J711" s="161"/>
      <c r="K711" s="161"/>
      <c r="L711" s="161"/>
      <c r="M711" s="161"/>
      <c r="N711" s="161"/>
      <c r="O711" s="161"/>
      <c r="P711" s="161"/>
      <c r="Q711" s="161"/>
      <c r="R711" s="161"/>
      <c r="S711" s="161"/>
      <c r="T711" s="161"/>
      <c r="U711" s="161"/>
      <c r="V711" s="161"/>
      <c r="W711" s="161"/>
      <c r="X711" s="161"/>
      <c r="Y711" s="161"/>
      <c r="Z711" s="161"/>
    </row>
    <row r="712" ht="14.25" customHeight="1">
      <c r="A712" s="161"/>
      <c r="B712" s="161"/>
      <c r="C712" s="161"/>
      <c r="D712" s="161"/>
      <c r="E712" s="161"/>
      <c r="F712" s="161"/>
      <c r="G712" s="161"/>
      <c r="H712" s="161"/>
      <c r="I712" s="161"/>
      <c r="J712" s="161"/>
      <c r="K712" s="161"/>
      <c r="L712" s="161"/>
      <c r="M712" s="161"/>
      <c r="N712" s="161"/>
      <c r="O712" s="161"/>
      <c r="P712" s="161"/>
      <c r="Q712" s="161"/>
      <c r="R712" s="161"/>
      <c r="S712" s="161"/>
      <c r="T712" s="161"/>
      <c r="U712" s="161"/>
      <c r="V712" s="161"/>
      <c r="W712" s="161"/>
      <c r="X712" s="161"/>
      <c r="Y712" s="161"/>
      <c r="Z712" s="161"/>
    </row>
    <row r="713" ht="14.25" customHeight="1">
      <c r="A713" s="161"/>
      <c r="B713" s="161"/>
      <c r="C713" s="161"/>
      <c r="D713" s="161"/>
      <c r="E713" s="161"/>
      <c r="F713" s="161"/>
      <c r="G713" s="161"/>
      <c r="H713" s="161"/>
      <c r="I713" s="161"/>
      <c r="J713" s="161"/>
      <c r="K713" s="161"/>
      <c r="L713" s="161"/>
      <c r="M713" s="161"/>
      <c r="N713" s="161"/>
      <c r="O713" s="161"/>
      <c r="P713" s="161"/>
      <c r="Q713" s="161"/>
      <c r="R713" s="161"/>
      <c r="S713" s="161"/>
      <c r="T713" s="161"/>
      <c r="U713" s="161"/>
      <c r="V713" s="161"/>
      <c r="W713" s="161"/>
      <c r="X713" s="161"/>
      <c r="Y713" s="161"/>
      <c r="Z713" s="161"/>
    </row>
    <row r="714" ht="14.25" customHeight="1">
      <c r="A714" s="161"/>
      <c r="B714" s="161"/>
      <c r="C714" s="161"/>
      <c r="D714" s="161"/>
      <c r="E714" s="161"/>
      <c r="F714" s="161"/>
      <c r="G714" s="161"/>
      <c r="H714" s="161"/>
      <c r="I714" s="161"/>
      <c r="J714" s="161"/>
      <c r="K714" s="161"/>
      <c r="L714" s="161"/>
      <c r="M714" s="161"/>
      <c r="N714" s="161"/>
      <c r="O714" s="161"/>
      <c r="P714" s="161"/>
      <c r="Q714" s="161"/>
      <c r="R714" s="161"/>
      <c r="S714" s="161"/>
      <c r="T714" s="161"/>
      <c r="U714" s="161"/>
      <c r="V714" s="161"/>
      <c r="W714" s="161"/>
      <c r="X714" s="161"/>
      <c r="Y714" s="161"/>
      <c r="Z714" s="161"/>
    </row>
    <row r="715" ht="14.25" customHeight="1">
      <c r="A715" s="161"/>
      <c r="B715" s="161"/>
      <c r="C715" s="161"/>
      <c r="D715" s="161"/>
      <c r="E715" s="161"/>
      <c r="F715" s="161"/>
      <c r="G715" s="161"/>
      <c r="H715" s="161"/>
      <c r="I715" s="161"/>
      <c r="J715" s="161"/>
      <c r="K715" s="161"/>
      <c r="L715" s="161"/>
      <c r="M715" s="161"/>
      <c r="N715" s="161"/>
      <c r="O715" s="161"/>
      <c r="P715" s="161"/>
      <c r="Q715" s="161"/>
      <c r="R715" s="161"/>
      <c r="S715" s="161"/>
      <c r="T715" s="161"/>
      <c r="U715" s="161"/>
      <c r="V715" s="161"/>
      <c r="W715" s="161"/>
      <c r="X715" s="161"/>
      <c r="Y715" s="161"/>
      <c r="Z715" s="161"/>
    </row>
    <row r="716" ht="14.25" customHeight="1">
      <c r="A716" s="161"/>
      <c r="B716" s="161"/>
      <c r="C716" s="161"/>
      <c r="D716" s="161"/>
      <c r="E716" s="161"/>
      <c r="F716" s="161"/>
      <c r="G716" s="161"/>
      <c r="H716" s="161"/>
      <c r="I716" s="161"/>
      <c r="J716" s="161"/>
      <c r="K716" s="161"/>
      <c r="L716" s="161"/>
      <c r="M716" s="161"/>
      <c r="N716" s="161"/>
      <c r="O716" s="161"/>
      <c r="P716" s="161"/>
      <c r="Q716" s="161"/>
      <c r="R716" s="161"/>
      <c r="S716" s="161"/>
      <c r="T716" s="161"/>
      <c r="U716" s="161"/>
      <c r="V716" s="161"/>
      <c r="W716" s="161"/>
      <c r="X716" s="161"/>
      <c r="Y716" s="161"/>
      <c r="Z716" s="161"/>
    </row>
    <row r="717" ht="14.25" customHeight="1">
      <c r="A717" s="161"/>
      <c r="B717" s="161"/>
      <c r="C717" s="161"/>
      <c r="D717" s="161"/>
      <c r="E717" s="161"/>
      <c r="F717" s="161"/>
      <c r="G717" s="161"/>
      <c r="H717" s="161"/>
      <c r="I717" s="161"/>
      <c r="J717" s="161"/>
      <c r="K717" s="161"/>
      <c r="L717" s="161"/>
      <c r="M717" s="161"/>
      <c r="N717" s="161"/>
      <c r="O717" s="161"/>
      <c r="P717" s="161"/>
      <c r="Q717" s="161"/>
      <c r="R717" s="161"/>
      <c r="S717" s="161"/>
      <c r="T717" s="161"/>
      <c r="U717" s="161"/>
      <c r="V717" s="161"/>
      <c r="W717" s="161"/>
      <c r="X717" s="161"/>
      <c r="Y717" s="161"/>
      <c r="Z717" s="161"/>
    </row>
    <row r="718" ht="14.25" customHeight="1">
      <c r="A718" s="161"/>
      <c r="B718" s="161"/>
      <c r="C718" s="161"/>
      <c r="D718" s="161"/>
      <c r="E718" s="161"/>
      <c r="F718" s="161"/>
      <c r="G718" s="161"/>
      <c r="H718" s="161"/>
      <c r="I718" s="161"/>
      <c r="J718" s="161"/>
      <c r="K718" s="161"/>
      <c r="L718" s="161"/>
      <c r="M718" s="161"/>
      <c r="N718" s="161"/>
      <c r="O718" s="161"/>
      <c r="P718" s="161"/>
      <c r="Q718" s="161"/>
      <c r="R718" s="161"/>
      <c r="S718" s="161"/>
      <c r="T718" s="161"/>
      <c r="U718" s="161"/>
      <c r="V718" s="161"/>
      <c r="W718" s="161"/>
      <c r="X718" s="161"/>
      <c r="Y718" s="161"/>
      <c r="Z718" s="161"/>
    </row>
    <row r="719" ht="14.25" customHeight="1">
      <c r="A719" s="161"/>
      <c r="B719" s="161"/>
      <c r="C719" s="161"/>
      <c r="D719" s="161"/>
      <c r="E719" s="161"/>
      <c r="F719" s="161"/>
      <c r="G719" s="161"/>
      <c r="H719" s="161"/>
      <c r="I719" s="161"/>
      <c r="J719" s="161"/>
      <c r="K719" s="161"/>
      <c r="L719" s="161"/>
      <c r="M719" s="161"/>
      <c r="N719" s="161"/>
      <c r="O719" s="161"/>
      <c r="P719" s="161"/>
      <c r="Q719" s="161"/>
      <c r="R719" s="161"/>
      <c r="S719" s="161"/>
      <c r="T719" s="161"/>
      <c r="U719" s="161"/>
      <c r="V719" s="161"/>
      <c r="W719" s="161"/>
      <c r="X719" s="161"/>
      <c r="Y719" s="161"/>
      <c r="Z719" s="161"/>
    </row>
    <row r="720" ht="14.25" customHeight="1">
      <c r="A720" s="161"/>
      <c r="B720" s="161"/>
      <c r="C720" s="161"/>
      <c r="D720" s="161"/>
      <c r="E720" s="161"/>
      <c r="F720" s="161"/>
      <c r="G720" s="161"/>
      <c r="H720" s="161"/>
      <c r="I720" s="161"/>
      <c r="J720" s="161"/>
      <c r="K720" s="161"/>
      <c r="L720" s="161"/>
      <c r="M720" s="161"/>
      <c r="N720" s="161"/>
      <c r="O720" s="161"/>
      <c r="P720" s="161"/>
      <c r="Q720" s="161"/>
      <c r="R720" s="161"/>
      <c r="S720" s="161"/>
      <c r="T720" s="161"/>
      <c r="U720" s="161"/>
      <c r="V720" s="161"/>
      <c r="W720" s="161"/>
      <c r="X720" s="161"/>
      <c r="Y720" s="161"/>
      <c r="Z720" s="161"/>
    </row>
    <row r="721" ht="14.25" customHeight="1">
      <c r="A721" s="161"/>
      <c r="B721" s="161"/>
      <c r="C721" s="161"/>
      <c r="D721" s="161"/>
      <c r="E721" s="161"/>
      <c r="F721" s="161"/>
      <c r="G721" s="161"/>
      <c r="H721" s="161"/>
      <c r="I721" s="161"/>
      <c r="J721" s="161"/>
      <c r="K721" s="161"/>
      <c r="L721" s="161"/>
      <c r="M721" s="161"/>
      <c r="N721" s="161"/>
      <c r="O721" s="161"/>
      <c r="P721" s="161"/>
      <c r="Q721" s="161"/>
      <c r="R721" s="161"/>
      <c r="S721" s="161"/>
      <c r="T721" s="161"/>
      <c r="U721" s="161"/>
      <c r="V721" s="161"/>
      <c r="W721" s="161"/>
      <c r="X721" s="161"/>
      <c r="Y721" s="161"/>
      <c r="Z721" s="161"/>
    </row>
    <row r="722" ht="14.25" customHeight="1">
      <c r="A722" s="161"/>
      <c r="B722" s="161"/>
      <c r="C722" s="161"/>
      <c r="D722" s="161"/>
      <c r="E722" s="161"/>
      <c r="F722" s="161"/>
      <c r="G722" s="161"/>
      <c r="H722" s="161"/>
      <c r="I722" s="161"/>
      <c r="J722" s="161"/>
      <c r="K722" s="161"/>
      <c r="L722" s="161"/>
      <c r="M722" s="161"/>
      <c r="N722" s="161"/>
      <c r="O722" s="161"/>
      <c r="P722" s="161"/>
      <c r="Q722" s="161"/>
      <c r="R722" s="161"/>
      <c r="S722" s="161"/>
      <c r="T722" s="161"/>
      <c r="U722" s="161"/>
      <c r="V722" s="161"/>
      <c r="W722" s="161"/>
      <c r="X722" s="161"/>
      <c r="Y722" s="161"/>
      <c r="Z722" s="161"/>
    </row>
    <row r="723" ht="14.25" customHeight="1">
      <c r="A723" s="161"/>
      <c r="B723" s="161"/>
      <c r="C723" s="161"/>
      <c r="D723" s="161"/>
      <c r="E723" s="161"/>
      <c r="F723" s="161"/>
      <c r="G723" s="161"/>
      <c r="H723" s="161"/>
      <c r="I723" s="161"/>
      <c r="J723" s="161"/>
      <c r="K723" s="161"/>
      <c r="L723" s="161"/>
      <c r="M723" s="161"/>
      <c r="N723" s="161"/>
      <c r="O723" s="161"/>
      <c r="P723" s="161"/>
      <c r="Q723" s="161"/>
      <c r="R723" s="161"/>
      <c r="S723" s="161"/>
      <c r="T723" s="161"/>
      <c r="U723" s="161"/>
      <c r="V723" s="161"/>
      <c r="W723" s="161"/>
      <c r="X723" s="161"/>
      <c r="Y723" s="161"/>
      <c r="Z723" s="161"/>
    </row>
    <row r="724" ht="14.25" customHeight="1">
      <c r="A724" s="161"/>
      <c r="B724" s="161"/>
      <c r="C724" s="161"/>
      <c r="D724" s="161"/>
      <c r="E724" s="161"/>
      <c r="F724" s="161"/>
      <c r="G724" s="161"/>
      <c r="H724" s="161"/>
      <c r="I724" s="161"/>
      <c r="J724" s="161"/>
      <c r="K724" s="161"/>
      <c r="L724" s="161"/>
      <c r="M724" s="161"/>
      <c r="N724" s="161"/>
      <c r="O724" s="161"/>
      <c r="P724" s="161"/>
      <c r="Q724" s="161"/>
      <c r="R724" s="161"/>
      <c r="S724" s="161"/>
      <c r="T724" s="161"/>
      <c r="U724" s="161"/>
      <c r="V724" s="161"/>
      <c r="W724" s="161"/>
      <c r="X724" s="161"/>
      <c r="Y724" s="161"/>
      <c r="Z724" s="161"/>
    </row>
    <row r="725" ht="14.25" customHeight="1">
      <c r="A725" s="161"/>
      <c r="B725" s="161"/>
      <c r="C725" s="161"/>
      <c r="D725" s="161"/>
      <c r="E725" s="161"/>
      <c r="F725" s="161"/>
      <c r="G725" s="161"/>
      <c r="H725" s="161"/>
      <c r="I725" s="161"/>
      <c r="J725" s="161"/>
      <c r="K725" s="161"/>
      <c r="L725" s="161"/>
      <c r="M725" s="161"/>
      <c r="N725" s="161"/>
      <c r="O725" s="161"/>
      <c r="P725" s="161"/>
      <c r="Q725" s="161"/>
      <c r="R725" s="161"/>
      <c r="S725" s="161"/>
      <c r="T725" s="161"/>
      <c r="U725" s="161"/>
      <c r="V725" s="161"/>
      <c r="W725" s="161"/>
      <c r="X725" s="161"/>
      <c r="Y725" s="161"/>
      <c r="Z725" s="161"/>
    </row>
    <row r="726" ht="14.25" customHeight="1">
      <c r="A726" s="161"/>
      <c r="B726" s="161"/>
      <c r="C726" s="161"/>
      <c r="D726" s="161"/>
      <c r="E726" s="161"/>
      <c r="F726" s="161"/>
      <c r="G726" s="161"/>
      <c r="H726" s="161"/>
      <c r="I726" s="161"/>
      <c r="J726" s="161"/>
      <c r="K726" s="161"/>
      <c r="L726" s="161"/>
      <c r="M726" s="161"/>
      <c r="N726" s="161"/>
      <c r="O726" s="161"/>
      <c r="P726" s="161"/>
      <c r="Q726" s="161"/>
      <c r="R726" s="161"/>
      <c r="S726" s="161"/>
      <c r="T726" s="161"/>
      <c r="U726" s="161"/>
      <c r="V726" s="161"/>
      <c r="W726" s="161"/>
      <c r="X726" s="161"/>
      <c r="Y726" s="161"/>
      <c r="Z726" s="161"/>
    </row>
    <row r="727" ht="14.25" customHeight="1">
      <c r="A727" s="161"/>
      <c r="B727" s="161"/>
      <c r="C727" s="161"/>
      <c r="D727" s="161"/>
      <c r="E727" s="161"/>
      <c r="F727" s="161"/>
      <c r="G727" s="161"/>
      <c r="H727" s="161"/>
      <c r="I727" s="161"/>
      <c r="J727" s="161"/>
      <c r="K727" s="161"/>
      <c r="L727" s="161"/>
      <c r="M727" s="161"/>
      <c r="N727" s="161"/>
      <c r="O727" s="161"/>
      <c r="P727" s="161"/>
      <c r="Q727" s="161"/>
      <c r="R727" s="161"/>
      <c r="S727" s="161"/>
      <c r="T727" s="161"/>
      <c r="U727" s="161"/>
      <c r="V727" s="161"/>
      <c r="W727" s="161"/>
      <c r="X727" s="161"/>
      <c r="Y727" s="161"/>
      <c r="Z727" s="161"/>
    </row>
    <row r="728" ht="14.25" customHeight="1">
      <c r="A728" s="161"/>
      <c r="B728" s="161"/>
      <c r="C728" s="161"/>
      <c r="D728" s="161"/>
      <c r="E728" s="161"/>
      <c r="F728" s="161"/>
      <c r="G728" s="161"/>
      <c r="H728" s="161"/>
      <c r="I728" s="161"/>
      <c r="J728" s="161"/>
      <c r="K728" s="161"/>
      <c r="L728" s="161"/>
      <c r="M728" s="161"/>
      <c r="N728" s="161"/>
      <c r="O728" s="161"/>
      <c r="P728" s="161"/>
      <c r="Q728" s="161"/>
      <c r="R728" s="161"/>
      <c r="S728" s="161"/>
      <c r="T728" s="161"/>
      <c r="U728" s="161"/>
      <c r="V728" s="161"/>
      <c r="W728" s="161"/>
      <c r="X728" s="161"/>
      <c r="Y728" s="161"/>
      <c r="Z728" s="161"/>
    </row>
    <row r="729" ht="14.25" customHeight="1">
      <c r="A729" s="161"/>
      <c r="B729" s="161"/>
      <c r="C729" s="161"/>
      <c r="D729" s="161"/>
      <c r="E729" s="161"/>
      <c r="F729" s="161"/>
      <c r="G729" s="161"/>
      <c r="H729" s="161"/>
      <c r="I729" s="161"/>
      <c r="J729" s="161"/>
      <c r="K729" s="161"/>
      <c r="L729" s="161"/>
      <c r="M729" s="161"/>
      <c r="N729" s="161"/>
      <c r="O729" s="161"/>
      <c r="P729" s="161"/>
      <c r="Q729" s="161"/>
      <c r="R729" s="161"/>
      <c r="S729" s="161"/>
      <c r="T729" s="161"/>
      <c r="U729" s="161"/>
      <c r="V729" s="161"/>
      <c r="W729" s="161"/>
      <c r="X729" s="161"/>
      <c r="Y729" s="161"/>
      <c r="Z729" s="161"/>
    </row>
    <row r="730" ht="14.25" customHeight="1">
      <c r="A730" s="161"/>
      <c r="B730" s="161"/>
      <c r="C730" s="161"/>
      <c r="D730" s="161"/>
      <c r="E730" s="161"/>
      <c r="F730" s="161"/>
      <c r="G730" s="161"/>
      <c r="H730" s="161"/>
      <c r="I730" s="161"/>
      <c r="J730" s="161"/>
      <c r="K730" s="161"/>
      <c r="L730" s="161"/>
      <c r="M730" s="161"/>
      <c r="N730" s="161"/>
      <c r="O730" s="161"/>
      <c r="P730" s="161"/>
      <c r="Q730" s="161"/>
      <c r="R730" s="161"/>
      <c r="S730" s="161"/>
      <c r="T730" s="161"/>
      <c r="U730" s="161"/>
      <c r="V730" s="161"/>
      <c r="W730" s="161"/>
      <c r="X730" s="161"/>
      <c r="Y730" s="161"/>
      <c r="Z730" s="161"/>
    </row>
    <row r="731" ht="14.25" customHeight="1">
      <c r="A731" s="161"/>
      <c r="B731" s="161"/>
      <c r="C731" s="161"/>
      <c r="D731" s="161"/>
      <c r="E731" s="161"/>
      <c r="F731" s="161"/>
      <c r="G731" s="161"/>
      <c r="H731" s="161"/>
      <c r="I731" s="161"/>
      <c r="J731" s="161"/>
      <c r="K731" s="161"/>
      <c r="L731" s="161"/>
      <c r="M731" s="161"/>
      <c r="N731" s="161"/>
      <c r="O731" s="161"/>
      <c r="P731" s="161"/>
      <c r="Q731" s="161"/>
      <c r="R731" s="161"/>
      <c r="S731" s="161"/>
      <c r="T731" s="161"/>
      <c r="U731" s="161"/>
      <c r="V731" s="161"/>
      <c r="W731" s="161"/>
      <c r="X731" s="161"/>
      <c r="Y731" s="161"/>
      <c r="Z731" s="161"/>
    </row>
    <row r="732" ht="14.25" customHeight="1">
      <c r="A732" s="161"/>
      <c r="B732" s="161"/>
      <c r="C732" s="161"/>
      <c r="D732" s="161"/>
      <c r="E732" s="161"/>
      <c r="F732" s="161"/>
      <c r="G732" s="161"/>
      <c r="H732" s="161"/>
      <c r="I732" s="161"/>
      <c r="J732" s="161"/>
      <c r="K732" s="161"/>
      <c r="L732" s="161"/>
      <c r="M732" s="161"/>
      <c r="N732" s="161"/>
      <c r="O732" s="161"/>
      <c r="P732" s="161"/>
      <c r="Q732" s="161"/>
      <c r="R732" s="161"/>
      <c r="S732" s="161"/>
      <c r="T732" s="161"/>
      <c r="U732" s="161"/>
      <c r="V732" s="161"/>
      <c r="W732" s="161"/>
      <c r="X732" s="161"/>
      <c r="Y732" s="161"/>
      <c r="Z732" s="161"/>
    </row>
    <row r="733" ht="14.25" customHeight="1">
      <c r="A733" s="161"/>
      <c r="B733" s="161"/>
      <c r="C733" s="161"/>
      <c r="D733" s="161"/>
      <c r="E733" s="161"/>
      <c r="F733" s="161"/>
      <c r="G733" s="161"/>
      <c r="H733" s="161"/>
      <c r="I733" s="161"/>
      <c r="J733" s="161"/>
      <c r="K733" s="161"/>
      <c r="L733" s="161"/>
      <c r="M733" s="161"/>
      <c r="N733" s="161"/>
      <c r="O733" s="161"/>
      <c r="P733" s="161"/>
      <c r="Q733" s="161"/>
      <c r="R733" s="161"/>
      <c r="S733" s="161"/>
      <c r="T733" s="161"/>
      <c r="U733" s="161"/>
      <c r="V733" s="161"/>
      <c r="W733" s="161"/>
      <c r="X733" s="161"/>
      <c r="Y733" s="161"/>
      <c r="Z733" s="161"/>
    </row>
    <row r="734" ht="14.25" customHeight="1">
      <c r="A734" s="161"/>
      <c r="B734" s="161"/>
      <c r="C734" s="161"/>
      <c r="D734" s="161"/>
      <c r="E734" s="161"/>
      <c r="F734" s="161"/>
      <c r="G734" s="161"/>
      <c r="H734" s="161"/>
      <c r="I734" s="161"/>
      <c r="J734" s="161"/>
      <c r="K734" s="161"/>
      <c r="L734" s="161"/>
      <c r="M734" s="161"/>
      <c r="N734" s="161"/>
      <c r="O734" s="161"/>
      <c r="P734" s="161"/>
      <c r="Q734" s="161"/>
      <c r="R734" s="161"/>
      <c r="S734" s="161"/>
      <c r="T734" s="161"/>
      <c r="U734" s="161"/>
      <c r="V734" s="161"/>
      <c r="W734" s="161"/>
      <c r="X734" s="161"/>
      <c r="Y734" s="161"/>
      <c r="Z734" s="161"/>
    </row>
    <row r="735" ht="14.25" customHeight="1">
      <c r="A735" s="161"/>
      <c r="B735" s="161"/>
      <c r="C735" s="161"/>
      <c r="D735" s="161"/>
      <c r="E735" s="161"/>
      <c r="F735" s="161"/>
      <c r="G735" s="161"/>
      <c r="H735" s="161"/>
      <c r="I735" s="161"/>
      <c r="J735" s="161"/>
      <c r="K735" s="161"/>
      <c r="L735" s="161"/>
      <c r="M735" s="161"/>
      <c r="N735" s="161"/>
      <c r="O735" s="161"/>
      <c r="P735" s="161"/>
      <c r="Q735" s="161"/>
      <c r="R735" s="161"/>
      <c r="S735" s="161"/>
      <c r="T735" s="161"/>
      <c r="U735" s="161"/>
      <c r="V735" s="161"/>
      <c r="W735" s="161"/>
      <c r="X735" s="161"/>
      <c r="Y735" s="161"/>
      <c r="Z735" s="161"/>
    </row>
    <row r="736" ht="14.25" customHeight="1">
      <c r="A736" s="161"/>
      <c r="B736" s="161"/>
      <c r="C736" s="161"/>
      <c r="D736" s="161"/>
      <c r="E736" s="161"/>
      <c r="F736" s="161"/>
      <c r="G736" s="161"/>
      <c r="H736" s="161"/>
      <c r="I736" s="161"/>
      <c r="J736" s="161"/>
      <c r="K736" s="161"/>
      <c r="L736" s="161"/>
      <c r="M736" s="161"/>
      <c r="N736" s="161"/>
      <c r="O736" s="161"/>
      <c r="P736" s="161"/>
      <c r="Q736" s="161"/>
      <c r="R736" s="161"/>
      <c r="S736" s="161"/>
      <c r="T736" s="161"/>
      <c r="U736" s="161"/>
      <c r="V736" s="161"/>
      <c r="W736" s="161"/>
      <c r="X736" s="161"/>
      <c r="Y736" s="161"/>
      <c r="Z736" s="161"/>
    </row>
    <row r="737" ht="14.25" customHeight="1">
      <c r="A737" s="161"/>
      <c r="B737" s="161"/>
      <c r="C737" s="161"/>
      <c r="D737" s="161"/>
      <c r="E737" s="161"/>
      <c r="F737" s="161"/>
      <c r="G737" s="161"/>
      <c r="H737" s="161"/>
      <c r="I737" s="161"/>
      <c r="J737" s="161"/>
      <c r="K737" s="161"/>
      <c r="L737" s="161"/>
      <c r="M737" s="161"/>
      <c r="N737" s="161"/>
      <c r="O737" s="161"/>
      <c r="P737" s="161"/>
      <c r="Q737" s="161"/>
      <c r="R737" s="161"/>
      <c r="S737" s="161"/>
      <c r="T737" s="161"/>
      <c r="U737" s="161"/>
      <c r="V737" s="161"/>
      <c r="W737" s="161"/>
      <c r="X737" s="161"/>
      <c r="Y737" s="161"/>
      <c r="Z737" s="161"/>
    </row>
    <row r="738" ht="14.25" customHeight="1">
      <c r="A738" s="161"/>
      <c r="B738" s="161"/>
      <c r="C738" s="161"/>
      <c r="D738" s="161"/>
      <c r="E738" s="161"/>
      <c r="F738" s="161"/>
      <c r="G738" s="161"/>
      <c r="H738" s="161"/>
      <c r="I738" s="161"/>
      <c r="J738" s="161"/>
      <c r="K738" s="161"/>
      <c r="L738" s="161"/>
      <c r="M738" s="161"/>
      <c r="N738" s="161"/>
      <c r="O738" s="161"/>
      <c r="P738" s="161"/>
      <c r="Q738" s="161"/>
      <c r="R738" s="161"/>
      <c r="S738" s="161"/>
      <c r="T738" s="161"/>
      <c r="U738" s="161"/>
      <c r="V738" s="161"/>
      <c r="W738" s="161"/>
      <c r="X738" s="161"/>
      <c r="Y738" s="161"/>
      <c r="Z738" s="161"/>
    </row>
    <row r="739" ht="14.25" customHeight="1">
      <c r="A739" s="161"/>
      <c r="B739" s="161"/>
      <c r="C739" s="161"/>
      <c r="D739" s="161"/>
      <c r="E739" s="161"/>
      <c r="F739" s="161"/>
      <c r="G739" s="161"/>
      <c r="H739" s="161"/>
      <c r="I739" s="161"/>
      <c r="J739" s="161"/>
      <c r="K739" s="161"/>
      <c r="L739" s="161"/>
      <c r="M739" s="161"/>
      <c r="N739" s="161"/>
      <c r="O739" s="161"/>
      <c r="P739" s="161"/>
      <c r="Q739" s="161"/>
      <c r="R739" s="161"/>
      <c r="S739" s="161"/>
      <c r="T739" s="161"/>
      <c r="U739" s="161"/>
      <c r="V739" s="161"/>
      <c r="W739" s="161"/>
      <c r="X739" s="161"/>
      <c r="Y739" s="161"/>
      <c r="Z739" s="161"/>
    </row>
    <row r="740" ht="14.25" customHeight="1">
      <c r="A740" s="161"/>
      <c r="B740" s="161"/>
      <c r="C740" s="161"/>
      <c r="D740" s="161"/>
      <c r="E740" s="161"/>
      <c r="F740" s="161"/>
      <c r="G740" s="161"/>
      <c r="H740" s="161"/>
      <c r="I740" s="161"/>
      <c r="J740" s="161"/>
      <c r="K740" s="161"/>
      <c r="L740" s="161"/>
      <c r="M740" s="161"/>
      <c r="N740" s="161"/>
      <c r="O740" s="161"/>
      <c r="P740" s="161"/>
      <c r="Q740" s="161"/>
      <c r="R740" s="161"/>
      <c r="S740" s="161"/>
      <c r="T740" s="161"/>
      <c r="U740" s="161"/>
      <c r="V740" s="161"/>
      <c r="W740" s="161"/>
      <c r="X740" s="161"/>
      <c r="Y740" s="161"/>
      <c r="Z740" s="161"/>
    </row>
    <row r="741" ht="14.25" customHeight="1">
      <c r="A741" s="161"/>
      <c r="B741" s="161"/>
      <c r="C741" s="161"/>
      <c r="D741" s="161"/>
      <c r="E741" s="161"/>
      <c r="F741" s="161"/>
      <c r="G741" s="161"/>
      <c r="H741" s="161"/>
      <c r="I741" s="161"/>
      <c r="J741" s="161"/>
      <c r="K741" s="161"/>
      <c r="L741" s="161"/>
      <c r="M741" s="161"/>
      <c r="N741" s="161"/>
      <c r="O741" s="161"/>
      <c r="P741" s="161"/>
      <c r="Q741" s="161"/>
      <c r="R741" s="161"/>
      <c r="S741" s="161"/>
      <c r="T741" s="161"/>
      <c r="U741" s="161"/>
      <c r="V741" s="161"/>
      <c r="W741" s="161"/>
      <c r="X741" s="161"/>
      <c r="Y741" s="161"/>
      <c r="Z741" s="161"/>
    </row>
    <row r="742" ht="14.25" customHeight="1">
      <c r="A742" s="161"/>
      <c r="B742" s="161"/>
      <c r="C742" s="161"/>
      <c r="D742" s="161"/>
      <c r="E742" s="161"/>
      <c r="F742" s="161"/>
      <c r="G742" s="161"/>
      <c r="H742" s="161"/>
      <c r="I742" s="161"/>
      <c r="J742" s="161"/>
      <c r="K742" s="161"/>
      <c r="L742" s="161"/>
      <c r="M742" s="161"/>
      <c r="N742" s="161"/>
      <c r="O742" s="161"/>
      <c r="P742" s="161"/>
      <c r="Q742" s="161"/>
      <c r="R742" s="161"/>
      <c r="S742" s="161"/>
      <c r="T742" s="161"/>
      <c r="U742" s="161"/>
      <c r="V742" s="161"/>
      <c r="W742" s="161"/>
      <c r="X742" s="161"/>
      <c r="Y742" s="161"/>
      <c r="Z742" s="161"/>
    </row>
    <row r="743" ht="14.25" customHeight="1">
      <c r="A743" s="161"/>
      <c r="B743" s="161"/>
      <c r="C743" s="161"/>
      <c r="D743" s="161"/>
      <c r="E743" s="161"/>
      <c r="F743" s="161"/>
      <c r="G743" s="161"/>
      <c r="H743" s="161"/>
      <c r="I743" s="161"/>
      <c r="J743" s="161"/>
      <c r="K743" s="161"/>
      <c r="L743" s="161"/>
      <c r="M743" s="161"/>
      <c r="N743" s="161"/>
      <c r="O743" s="161"/>
      <c r="P743" s="161"/>
      <c r="Q743" s="161"/>
      <c r="R743" s="161"/>
      <c r="S743" s="161"/>
      <c r="T743" s="161"/>
      <c r="U743" s="161"/>
      <c r="V743" s="161"/>
      <c r="W743" s="161"/>
      <c r="X743" s="161"/>
      <c r="Y743" s="161"/>
      <c r="Z743" s="161"/>
    </row>
    <row r="744" ht="14.25" customHeight="1">
      <c r="A744" s="161"/>
      <c r="B744" s="161"/>
      <c r="C744" s="161"/>
      <c r="D744" s="161"/>
      <c r="E744" s="161"/>
      <c r="F744" s="161"/>
      <c r="G744" s="161"/>
      <c r="H744" s="161"/>
      <c r="I744" s="161"/>
      <c r="J744" s="161"/>
      <c r="K744" s="161"/>
      <c r="L744" s="161"/>
      <c r="M744" s="161"/>
      <c r="N744" s="161"/>
      <c r="O744" s="161"/>
      <c r="P744" s="161"/>
      <c r="Q744" s="161"/>
      <c r="R744" s="161"/>
      <c r="S744" s="161"/>
      <c r="T744" s="161"/>
      <c r="U744" s="161"/>
      <c r="V744" s="161"/>
      <c r="W744" s="161"/>
      <c r="X744" s="161"/>
      <c r="Y744" s="161"/>
      <c r="Z744" s="161"/>
    </row>
    <row r="745" ht="14.25" customHeight="1">
      <c r="A745" s="161"/>
      <c r="B745" s="161"/>
      <c r="C745" s="161"/>
      <c r="D745" s="161"/>
      <c r="E745" s="161"/>
      <c r="F745" s="161"/>
      <c r="G745" s="161"/>
      <c r="H745" s="161"/>
      <c r="I745" s="161"/>
      <c r="J745" s="161"/>
      <c r="K745" s="161"/>
      <c r="L745" s="161"/>
      <c r="M745" s="161"/>
      <c r="N745" s="161"/>
      <c r="O745" s="161"/>
      <c r="P745" s="161"/>
      <c r="Q745" s="161"/>
      <c r="R745" s="161"/>
      <c r="S745" s="161"/>
      <c r="T745" s="161"/>
      <c r="U745" s="161"/>
      <c r="V745" s="161"/>
      <c r="W745" s="161"/>
      <c r="X745" s="161"/>
      <c r="Y745" s="161"/>
      <c r="Z745" s="161"/>
    </row>
    <row r="746" ht="14.25" customHeight="1">
      <c r="A746" s="161"/>
      <c r="B746" s="161"/>
      <c r="C746" s="161"/>
      <c r="D746" s="161"/>
      <c r="E746" s="161"/>
      <c r="F746" s="161"/>
      <c r="G746" s="161"/>
      <c r="H746" s="161"/>
      <c r="I746" s="161"/>
      <c r="J746" s="161"/>
      <c r="K746" s="161"/>
      <c r="L746" s="161"/>
      <c r="M746" s="161"/>
      <c r="N746" s="161"/>
      <c r="O746" s="161"/>
      <c r="P746" s="161"/>
      <c r="Q746" s="161"/>
      <c r="R746" s="161"/>
      <c r="S746" s="161"/>
      <c r="T746" s="161"/>
      <c r="U746" s="161"/>
      <c r="V746" s="161"/>
      <c r="W746" s="161"/>
      <c r="X746" s="161"/>
      <c r="Y746" s="161"/>
      <c r="Z746" s="161"/>
    </row>
    <row r="747" ht="14.25" customHeight="1">
      <c r="A747" s="161"/>
      <c r="B747" s="161"/>
      <c r="C747" s="161"/>
      <c r="D747" s="161"/>
      <c r="E747" s="161"/>
      <c r="F747" s="161"/>
      <c r="G747" s="161"/>
      <c r="H747" s="161"/>
      <c r="I747" s="161"/>
      <c r="J747" s="161"/>
      <c r="K747" s="161"/>
      <c r="L747" s="161"/>
      <c r="M747" s="161"/>
      <c r="N747" s="161"/>
      <c r="O747" s="161"/>
      <c r="P747" s="161"/>
      <c r="Q747" s="161"/>
      <c r="R747" s="161"/>
      <c r="S747" s="161"/>
      <c r="T747" s="161"/>
      <c r="U747" s="161"/>
      <c r="V747" s="161"/>
      <c r="W747" s="161"/>
      <c r="X747" s="161"/>
      <c r="Y747" s="161"/>
      <c r="Z747" s="161"/>
    </row>
    <row r="748" ht="14.25" customHeight="1">
      <c r="A748" s="161"/>
      <c r="B748" s="161"/>
      <c r="C748" s="161"/>
      <c r="D748" s="161"/>
      <c r="E748" s="161"/>
      <c r="F748" s="161"/>
      <c r="G748" s="161"/>
      <c r="H748" s="161"/>
      <c r="I748" s="161"/>
      <c r="J748" s="161"/>
      <c r="K748" s="161"/>
      <c r="L748" s="161"/>
      <c r="M748" s="161"/>
      <c r="N748" s="161"/>
      <c r="O748" s="161"/>
      <c r="P748" s="161"/>
      <c r="Q748" s="161"/>
      <c r="R748" s="161"/>
      <c r="S748" s="161"/>
      <c r="T748" s="161"/>
      <c r="U748" s="161"/>
      <c r="V748" s="161"/>
      <c r="W748" s="161"/>
      <c r="X748" s="161"/>
      <c r="Y748" s="161"/>
      <c r="Z748" s="161"/>
    </row>
    <row r="749" ht="14.25" customHeight="1">
      <c r="A749" s="161"/>
      <c r="B749" s="161"/>
      <c r="C749" s="161"/>
      <c r="D749" s="161"/>
      <c r="E749" s="161"/>
      <c r="F749" s="161"/>
      <c r="G749" s="161"/>
      <c r="H749" s="161"/>
      <c r="I749" s="161"/>
      <c r="J749" s="161"/>
      <c r="K749" s="161"/>
      <c r="L749" s="161"/>
      <c r="M749" s="161"/>
      <c r="N749" s="161"/>
      <c r="O749" s="161"/>
      <c r="P749" s="161"/>
      <c r="Q749" s="161"/>
      <c r="R749" s="161"/>
      <c r="S749" s="161"/>
      <c r="T749" s="161"/>
      <c r="U749" s="161"/>
      <c r="V749" s="161"/>
      <c r="W749" s="161"/>
      <c r="X749" s="161"/>
      <c r="Y749" s="161"/>
      <c r="Z749" s="161"/>
    </row>
    <row r="750" ht="14.25" customHeight="1">
      <c r="A750" s="161"/>
      <c r="B750" s="161"/>
      <c r="C750" s="161"/>
      <c r="D750" s="161"/>
      <c r="E750" s="161"/>
      <c r="F750" s="161"/>
      <c r="G750" s="161"/>
      <c r="H750" s="161"/>
      <c r="I750" s="161"/>
      <c r="J750" s="161"/>
      <c r="K750" s="161"/>
      <c r="L750" s="161"/>
      <c r="M750" s="161"/>
      <c r="N750" s="161"/>
      <c r="O750" s="161"/>
      <c r="P750" s="161"/>
      <c r="Q750" s="161"/>
      <c r="R750" s="161"/>
      <c r="S750" s="161"/>
      <c r="T750" s="161"/>
      <c r="U750" s="161"/>
      <c r="V750" s="161"/>
      <c r="W750" s="161"/>
      <c r="X750" s="161"/>
      <c r="Y750" s="161"/>
      <c r="Z750" s="161"/>
    </row>
    <row r="751" ht="14.25" customHeight="1">
      <c r="A751" s="161"/>
      <c r="B751" s="161"/>
      <c r="C751" s="161"/>
      <c r="D751" s="161"/>
      <c r="E751" s="161"/>
      <c r="F751" s="161"/>
      <c r="G751" s="161"/>
      <c r="H751" s="161"/>
      <c r="I751" s="161"/>
      <c r="J751" s="161"/>
      <c r="K751" s="161"/>
      <c r="L751" s="161"/>
      <c r="M751" s="161"/>
      <c r="N751" s="161"/>
      <c r="O751" s="161"/>
      <c r="P751" s="161"/>
      <c r="Q751" s="161"/>
      <c r="R751" s="161"/>
      <c r="S751" s="161"/>
      <c r="T751" s="161"/>
      <c r="U751" s="161"/>
      <c r="V751" s="161"/>
      <c r="W751" s="161"/>
      <c r="X751" s="161"/>
      <c r="Y751" s="161"/>
      <c r="Z751" s="161"/>
    </row>
    <row r="752" ht="14.25" customHeight="1">
      <c r="A752" s="161"/>
      <c r="B752" s="161"/>
      <c r="C752" s="161"/>
      <c r="D752" s="161"/>
      <c r="E752" s="161"/>
      <c r="F752" s="161"/>
      <c r="G752" s="161"/>
      <c r="H752" s="161"/>
      <c r="I752" s="161"/>
      <c r="J752" s="161"/>
      <c r="K752" s="161"/>
      <c r="L752" s="161"/>
      <c r="M752" s="161"/>
      <c r="N752" s="161"/>
      <c r="O752" s="161"/>
      <c r="P752" s="161"/>
      <c r="Q752" s="161"/>
      <c r="R752" s="161"/>
      <c r="S752" s="161"/>
      <c r="T752" s="161"/>
      <c r="U752" s="161"/>
      <c r="V752" s="161"/>
      <c r="W752" s="161"/>
      <c r="X752" s="161"/>
      <c r="Y752" s="161"/>
      <c r="Z752" s="161"/>
    </row>
    <row r="753" ht="14.25" customHeight="1">
      <c r="A753" s="161"/>
      <c r="B753" s="161"/>
      <c r="C753" s="161"/>
      <c r="D753" s="161"/>
      <c r="E753" s="161"/>
      <c r="F753" s="161"/>
      <c r="G753" s="161"/>
      <c r="H753" s="161"/>
      <c r="I753" s="161"/>
      <c r="J753" s="161"/>
      <c r="K753" s="161"/>
      <c r="L753" s="161"/>
      <c r="M753" s="161"/>
      <c r="N753" s="161"/>
      <c r="O753" s="161"/>
      <c r="P753" s="161"/>
      <c r="Q753" s="161"/>
      <c r="R753" s="161"/>
      <c r="S753" s="161"/>
      <c r="T753" s="161"/>
      <c r="U753" s="161"/>
      <c r="V753" s="161"/>
      <c r="W753" s="161"/>
      <c r="X753" s="161"/>
      <c r="Y753" s="161"/>
      <c r="Z753" s="161"/>
    </row>
    <row r="754" ht="14.25" customHeight="1">
      <c r="A754" s="161"/>
      <c r="B754" s="161"/>
      <c r="C754" s="161"/>
      <c r="D754" s="161"/>
      <c r="E754" s="161"/>
      <c r="F754" s="161"/>
      <c r="G754" s="161"/>
      <c r="H754" s="161"/>
      <c r="I754" s="161"/>
      <c r="J754" s="161"/>
      <c r="K754" s="161"/>
      <c r="L754" s="161"/>
      <c r="M754" s="161"/>
      <c r="N754" s="161"/>
      <c r="O754" s="161"/>
      <c r="P754" s="161"/>
      <c r="Q754" s="161"/>
      <c r="R754" s="161"/>
      <c r="S754" s="161"/>
      <c r="T754" s="161"/>
      <c r="U754" s="161"/>
      <c r="V754" s="161"/>
      <c r="W754" s="161"/>
      <c r="X754" s="161"/>
      <c r="Y754" s="161"/>
      <c r="Z754" s="161"/>
    </row>
    <row r="755" ht="14.25" customHeight="1">
      <c r="A755" s="161"/>
      <c r="B755" s="161"/>
      <c r="C755" s="161"/>
      <c r="D755" s="161"/>
      <c r="E755" s="161"/>
      <c r="F755" s="161"/>
      <c r="G755" s="161"/>
      <c r="H755" s="161"/>
      <c r="I755" s="161"/>
      <c r="J755" s="161"/>
      <c r="K755" s="161"/>
      <c r="L755" s="161"/>
      <c r="M755" s="161"/>
      <c r="N755" s="161"/>
      <c r="O755" s="161"/>
      <c r="P755" s="161"/>
      <c r="Q755" s="161"/>
      <c r="R755" s="161"/>
      <c r="S755" s="161"/>
      <c r="T755" s="161"/>
      <c r="U755" s="161"/>
      <c r="V755" s="161"/>
      <c r="W755" s="161"/>
      <c r="X755" s="161"/>
      <c r="Y755" s="161"/>
      <c r="Z755" s="161"/>
    </row>
    <row r="756" ht="14.25" customHeight="1">
      <c r="A756" s="161"/>
      <c r="B756" s="161"/>
      <c r="C756" s="161"/>
      <c r="D756" s="161"/>
      <c r="E756" s="161"/>
      <c r="F756" s="161"/>
      <c r="G756" s="161"/>
      <c r="H756" s="161"/>
      <c r="I756" s="161"/>
      <c r="J756" s="161"/>
      <c r="K756" s="161"/>
      <c r="L756" s="161"/>
      <c r="M756" s="161"/>
      <c r="N756" s="161"/>
      <c r="O756" s="161"/>
      <c r="P756" s="161"/>
      <c r="Q756" s="161"/>
      <c r="R756" s="161"/>
      <c r="S756" s="161"/>
      <c r="T756" s="161"/>
      <c r="U756" s="161"/>
      <c r="V756" s="161"/>
      <c r="W756" s="161"/>
      <c r="X756" s="161"/>
      <c r="Y756" s="161"/>
      <c r="Z756" s="161"/>
    </row>
    <row r="757" ht="14.25" customHeight="1">
      <c r="A757" s="161"/>
      <c r="B757" s="161"/>
      <c r="C757" s="161"/>
      <c r="D757" s="161"/>
      <c r="E757" s="161"/>
      <c r="F757" s="161"/>
      <c r="G757" s="161"/>
      <c r="H757" s="161"/>
      <c r="I757" s="161"/>
      <c r="J757" s="161"/>
      <c r="K757" s="161"/>
      <c r="L757" s="161"/>
      <c r="M757" s="161"/>
      <c r="N757" s="161"/>
      <c r="O757" s="161"/>
      <c r="P757" s="161"/>
      <c r="Q757" s="161"/>
      <c r="R757" s="161"/>
      <c r="S757" s="161"/>
      <c r="T757" s="161"/>
      <c r="U757" s="161"/>
      <c r="V757" s="161"/>
      <c r="W757" s="161"/>
      <c r="X757" s="161"/>
      <c r="Y757" s="161"/>
      <c r="Z757" s="161"/>
    </row>
    <row r="758" ht="14.25" customHeight="1">
      <c r="A758" s="161"/>
      <c r="B758" s="161"/>
      <c r="C758" s="161"/>
      <c r="D758" s="161"/>
      <c r="E758" s="161"/>
      <c r="F758" s="161"/>
      <c r="G758" s="161"/>
      <c r="H758" s="161"/>
      <c r="I758" s="161"/>
      <c r="J758" s="161"/>
      <c r="K758" s="161"/>
      <c r="L758" s="161"/>
      <c r="M758" s="161"/>
      <c r="N758" s="161"/>
      <c r="O758" s="161"/>
      <c r="P758" s="161"/>
      <c r="Q758" s="161"/>
      <c r="R758" s="161"/>
      <c r="S758" s="161"/>
      <c r="T758" s="161"/>
      <c r="U758" s="161"/>
      <c r="V758" s="161"/>
      <c r="W758" s="161"/>
      <c r="X758" s="161"/>
      <c r="Y758" s="161"/>
      <c r="Z758" s="161"/>
    </row>
    <row r="759" ht="14.25" customHeight="1">
      <c r="A759" s="161"/>
      <c r="B759" s="161"/>
      <c r="C759" s="161"/>
      <c r="D759" s="161"/>
      <c r="E759" s="161"/>
      <c r="F759" s="161"/>
      <c r="G759" s="161"/>
      <c r="H759" s="161"/>
      <c r="I759" s="161"/>
      <c r="J759" s="161"/>
      <c r="K759" s="161"/>
      <c r="L759" s="161"/>
      <c r="M759" s="161"/>
      <c r="N759" s="161"/>
      <c r="O759" s="161"/>
      <c r="P759" s="161"/>
      <c r="Q759" s="161"/>
      <c r="R759" s="161"/>
      <c r="S759" s="161"/>
      <c r="T759" s="161"/>
      <c r="U759" s="161"/>
      <c r="V759" s="161"/>
      <c r="W759" s="161"/>
      <c r="X759" s="161"/>
      <c r="Y759" s="161"/>
      <c r="Z759" s="161"/>
    </row>
    <row r="760" ht="14.25" customHeight="1">
      <c r="A760" s="161"/>
      <c r="B760" s="161"/>
      <c r="C760" s="161"/>
      <c r="D760" s="161"/>
      <c r="E760" s="161"/>
      <c r="F760" s="161"/>
      <c r="G760" s="161"/>
      <c r="H760" s="161"/>
      <c r="I760" s="161"/>
      <c r="J760" s="161"/>
      <c r="K760" s="161"/>
      <c r="L760" s="161"/>
      <c r="M760" s="161"/>
      <c r="N760" s="161"/>
      <c r="O760" s="161"/>
      <c r="P760" s="161"/>
      <c r="Q760" s="161"/>
      <c r="R760" s="161"/>
      <c r="S760" s="161"/>
      <c r="T760" s="161"/>
      <c r="U760" s="161"/>
      <c r="V760" s="161"/>
      <c r="W760" s="161"/>
      <c r="X760" s="161"/>
      <c r="Y760" s="161"/>
      <c r="Z760" s="161"/>
    </row>
    <row r="761" ht="14.25" customHeight="1">
      <c r="A761" s="161"/>
      <c r="B761" s="161"/>
      <c r="C761" s="161"/>
      <c r="D761" s="161"/>
      <c r="E761" s="161"/>
      <c r="F761" s="161"/>
      <c r="G761" s="161"/>
      <c r="H761" s="161"/>
      <c r="I761" s="161"/>
      <c r="J761" s="161"/>
      <c r="K761" s="161"/>
      <c r="L761" s="161"/>
      <c r="M761" s="161"/>
      <c r="N761" s="161"/>
      <c r="O761" s="161"/>
      <c r="P761" s="161"/>
      <c r="Q761" s="161"/>
      <c r="R761" s="161"/>
      <c r="S761" s="161"/>
      <c r="T761" s="161"/>
      <c r="U761" s="161"/>
      <c r="V761" s="161"/>
      <c r="W761" s="161"/>
      <c r="X761" s="161"/>
      <c r="Y761" s="161"/>
      <c r="Z761" s="161"/>
    </row>
    <row r="762" ht="14.25" customHeight="1">
      <c r="A762" s="161"/>
      <c r="B762" s="161"/>
      <c r="C762" s="161"/>
      <c r="D762" s="161"/>
      <c r="E762" s="161"/>
      <c r="F762" s="161"/>
      <c r="G762" s="161"/>
      <c r="H762" s="161"/>
      <c r="I762" s="161"/>
      <c r="J762" s="161"/>
      <c r="K762" s="161"/>
      <c r="L762" s="161"/>
      <c r="M762" s="161"/>
      <c r="N762" s="161"/>
      <c r="O762" s="161"/>
      <c r="P762" s="161"/>
      <c r="Q762" s="161"/>
      <c r="R762" s="161"/>
      <c r="S762" s="161"/>
      <c r="T762" s="161"/>
      <c r="U762" s="161"/>
      <c r="V762" s="161"/>
      <c r="W762" s="161"/>
      <c r="X762" s="161"/>
      <c r="Y762" s="161"/>
      <c r="Z762" s="161"/>
    </row>
    <row r="763" ht="14.25" customHeight="1">
      <c r="A763" s="161"/>
      <c r="B763" s="161"/>
      <c r="C763" s="161"/>
      <c r="D763" s="161"/>
      <c r="E763" s="161"/>
      <c r="F763" s="161"/>
      <c r="G763" s="161"/>
      <c r="H763" s="161"/>
      <c r="I763" s="161"/>
      <c r="J763" s="161"/>
      <c r="K763" s="161"/>
      <c r="L763" s="161"/>
      <c r="M763" s="161"/>
      <c r="N763" s="161"/>
      <c r="O763" s="161"/>
      <c r="P763" s="161"/>
      <c r="Q763" s="161"/>
      <c r="R763" s="161"/>
      <c r="S763" s="161"/>
      <c r="T763" s="161"/>
      <c r="U763" s="161"/>
      <c r="V763" s="161"/>
      <c r="W763" s="161"/>
      <c r="X763" s="161"/>
      <c r="Y763" s="161"/>
      <c r="Z763" s="161"/>
    </row>
    <row r="764" ht="14.25" customHeight="1">
      <c r="A764" s="161"/>
      <c r="B764" s="161"/>
      <c r="C764" s="161"/>
      <c r="D764" s="161"/>
      <c r="E764" s="161"/>
      <c r="F764" s="161"/>
      <c r="G764" s="161"/>
      <c r="H764" s="161"/>
      <c r="I764" s="161"/>
      <c r="J764" s="161"/>
      <c r="K764" s="161"/>
      <c r="L764" s="161"/>
      <c r="M764" s="161"/>
      <c r="N764" s="161"/>
      <c r="O764" s="161"/>
      <c r="P764" s="161"/>
      <c r="Q764" s="161"/>
      <c r="R764" s="161"/>
      <c r="S764" s="161"/>
      <c r="T764" s="161"/>
      <c r="U764" s="161"/>
      <c r="V764" s="161"/>
      <c r="W764" s="161"/>
      <c r="X764" s="161"/>
      <c r="Y764" s="161"/>
      <c r="Z764" s="161"/>
    </row>
    <row r="765" ht="14.25" customHeight="1">
      <c r="A765" s="161"/>
      <c r="B765" s="161"/>
      <c r="C765" s="161"/>
      <c r="D765" s="161"/>
      <c r="E765" s="161"/>
      <c r="F765" s="161"/>
      <c r="G765" s="161"/>
      <c r="H765" s="161"/>
      <c r="I765" s="161"/>
      <c r="J765" s="161"/>
      <c r="K765" s="161"/>
      <c r="L765" s="161"/>
      <c r="M765" s="161"/>
      <c r="N765" s="161"/>
      <c r="O765" s="161"/>
      <c r="P765" s="161"/>
      <c r="Q765" s="161"/>
      <c r="R765" s="161"/>
      <c r="S765" s="161"/>
      <c r="T765" s="161"/>
      <c r="U765" s="161"/>
      <c r="V765" s="161"/>
      <c r="W765" s="161"/>
      <c r="X765" s="161"/>
      <c r="Y765" s="161"/>
      <c r="Z765" s="161"/>
    </row>
    <row r="766" ht="14.25" customHeight="1">
      <c r="A766" s="161"/>
      <c r="B766" s="161"/>
      <c r="C766" s="161"/>
      <c r="D766" s="161"/>
      <c r="E766" s="161"/>
      <c r="F766" s="161"/>
      <c r="G766" s="161"/>
      <c r="H766" s="161"/>
      <c r="I766" s="161"/>
      <c r="J766" s="161"/>
      <c r="K766" s="161"/>
      <c r="L766" s="161"/>
      <c r="M766" s="161"/>
      <c r="N766" s="161"/>
      <c r="O766" s="161"/>
      <c r="P766" s="161"/>
      <c r="Q766" s="161"/>
      <c r="R766" s="161"/>
      <c r="S766" s="161"/>
      <c r="T766" s="161"/>
      <c r="U766" s="161"/>
      <c r="V766" s="161"/>
      <c r="W766" s="161"/>
      <c r="X766" s="161"/>
      <c r="Y766" s="161"/>
      <c r="Z766" s="161"/>
    </row>
    <row r="767" ht="14.25" customHeight="1">
      <c r="A767" s="161"/>
      <c r="B767" s="161"/>
      <c r="C767" s="161"/>
      <c r="D767" s="161"/>
      <c r="E767" s="161"/>
      <c r="F767" s="161"/>
      <c r="G767" s="161"/>
      <c r="H767" s="161"/>
      <c r="I767" s="161"/>
      <c r="J767" s="161"/>
      <c r="K767" s="161"/>
      <c r="L767" s="161"/>
      <c r="M767" s="161"/>
      <c r="N767" s="161"/>
      <c r="O767" s="161"/>
      <c r="P767" s="161"/>
      <c r="Q767" s="161"/>
      <c r="R767" s="161"/>
      <c r="S767" s="161"/>
      <c r="T767" s="161"/>
      <c r="U767" s="161"/>
      <c r="V767" s="161"/>
      <c r="W767" s="161"/>
      <c r="X767" s="161"/>
      <c r="Y767" s="161"/>
      <c r="Z767" s="161"/>
    </row>
    <row r="768" ht="14.25" customHeight="1">
      <c r="A768" s="161"/>
      <c r="B768" s="161"/>
      <c r="C768" s="161"/>
      <c r="D768" s="161"/>
      <c r="E768" s="161"/>
      <c r="F768" s="161"/>
      <c r="G768" s="161"/>
      <c r="H768" s="161"/>
      <c r="I768" s="161"/>
      <c r="J768" s="161"/>
      <c r="K768" s="161"/>
      <c r="L768" s="161"/>
      <c r="M768" s="161"/>
      <c r="N768" s="161"/>
      <c r="O768" s="161"/>
      <c r="P768" s="161"/>
      <c r="Q768" s="161"/>
      <c r="R768" s="161"/>
      <c r="S768" s="161"/>
      <c r="T768" s="161"/>
      <c r="U768" s="161"/>
      <c r="V768" s="161"/>
      <c r="W768" s="161"/>
      <c r="X768" s="161"/>
      <c r="Y768" s="161"/>
      <c r="Z768" s="161"/>
    </row>
    <row r="769" ht="14.25" customHeight="1">
      <c r="A769" s="161"/>
      <c r="B769" s="161"/>
      <c r="C769" s="161"/>
      <c r="D769" s="161"/>
      <c r="E769" s="161"/>
      <c r="F769" s="161"/>
      <c r="G769" s="161"/>
      <c r="H769" s="161"/>
      <c r="I769" s="161"/>
      <c r="J769" s="161"/>
      <c r="K769" s="161"/>
      <c r="L769" s="161"/>
      <c r="M769" s="161"/>
      <c r="N769" s="161"/>
      <c r="O769" s="161"/>
      <c r="P769" s="161"/>
      <c r="Q769" s="161"/>
      <c r="R769" s="161"/>
      <c r="S769" s="161"/>
      <c r="T769" s="161"/>
      <c r="U769" s="161"/>
      <c r="V769" s="161"/>
      <c r="W769" s="161"/>
      <c r="X769" s="161"/>
      <c r="Y769" s="161"/>
      <c r="Z769" s="161"/>
    </row>
    <row r="770" ht="14.25" customHeight="1">
      <c r="A770" s="161"/>
      <c r="B770" s="161"/>
      <c r="C770" s="161"/>
      <c r="D770" s="161"/>
      <c r="E770" s="161"/>
      <c r="F770" s="161"/>
      <c r="G770" s="161"/>
      <c r="H770" s="161"/>
      <c r="I770" s="161"/>
      <c r="J770" s="161"/>
      <c r="K770" s="161"/>
      <c r="L770" s="161"/>
      <c r="M770" s="161"/>
      <c r="N770" s="161"/>
      <c r="O770" s="161"/>
      <c r="P770" s="161"/>
      <c r="Q770" s="161"/>
      <c r="R770" s="161"/>
      <c r="S770" s="161"/>
      <c r="T770" s="161"/>
      <c r="U770" s="161"/>
      <c r="V770" s="161"/>
      <c r="W770" s="161"/>
      <c r="X770" s="161"/>
      <c r="Y770" s="161"/>
      <c r="Z770" s="161"/>
    </row>
    <row r="771" ht="14.25" customHeight="1">
      <c r="A771" s="161"/>
      <c r="B771" s="161"/>
      <c r="C771" s="161"/>
      <c r="D771" s="161"/>
      <c r="E771" s="161"/>
      <c r="F771" s="161"/>
      <c r="G771" s="161"/>
      <c r="H771" s="161"/>
      <c r="I771" s="161"/>
      <c r="J771" s="161"/>
      <c r="K771" s="161"/>
      <c r="L771" s="161"/>
      <c r="M771" s="161"/>
      <c r="N771" s="161"/>
      <c r="O771" s="161"/>
      <c r="P771" s="161"/>
      <c r="Q771" s="161"/>
      <c r="R771" s="161"/>
      <c r="S771" s="161"/>
      <c r="T771" s="161"/>
      <c r="U771" s="161"/>
      <c r="V771" s="161"/>
      <c r="W771" s="161"/>
      <c r="X771" s="161"/>
      <c r="Y771" s="161"/>
      <c r="Z771" s="161"/>
    </row>
    <row r="772" ht="14.25" customHeight="1">
      <c r="A772" s="161"/>
      <c r="B772" s="161"/>
      <c r="C772" s="161"/>
      <c r="D772" s="161"/>
      <c r="E772" s="161"/>
      <c r="F772" s="161"/>
      <c r="G772" s="161"/>
      <c r="H772" s="161"/>
      <c r="I772" s="161"/>
      <c r="J772" s="161"/>
      <c r="K772" s="161"/>
      <c r="L772" s="161"/>
      <c r="M772" s="161"/>
      <c r="N772" s="161"/>
      <c r="O772" s="161"/>
      <c r="P772" s="161"/>
      <c r="Q772" s="161"/>
      <c r="R772" s="161"/>
      <c r="S772" s="161"/>
      <c r="T772" s="161"/>
      <c r="U772" s="161"/>
      <c r="V772" s="161"/>
      <c r="W772" s="161"/>
      <c r="X772" s="161"/>
      <c r="Y772" s="161"/>
      <c r="Z772" s="161"/>
    </row>
    <row r="773" ht="14.25" customHeight="1">
      <c r="A773" s="161"/>
      <c r="B773" s="161"/>
      <c r="C773" s="161"/>
      <c r="D773" s="161"/>
      <c r="E773" s="161"/>
      <c r="F773" s="161"/>
      <c r="G773" s="161"/>
      <c r="H773" s="161"/>
      <c r="I773" s="161"/>
      <c r="J773" s="161"/>
      <c r="K773" s="161"/>
      <c r="L773" s="161"/>
      <c r="M773" s="161"/>
      <c r="N773" s="161"/>
      <c r="O773" s="161"/>
      <c r="P773" s="161"/>
      <c r="Q773" s="161"/>
      <c r="R773" s="161"/>
      <c r="S773" s="161"/>
      <c r="T773" s="161"/>
      <c r="U773" s="161"/>
      <c r="V773" s="161"/>
      <c r="W773" s="161"/>
      <c r="X773" s="161"/>
      <c r="Y773" s="161"/>
      <c r="Z773" s="161"/>
    </row>
    <row r="774" ht="14.25" customHeight="1">
      <c r="A774" s="161"/>
      <c r="B774" s="161"/>
      <c r="C774" s="161"/>
      <c r="D774" s="161"/>
      <c r="E774" s="161"/>
      <c r="F774" s="161"/>
      <c r="G774" s="161"/>
      <c r="H774" s="161"/>
      <c r="I774" s="161"/>
      <c r="J774" s="161"/>
      <c r="K774" s="161"/>
      <c r="L774" s="161"/>
      <c r="M774" s="161"/>
      <c r="N774" s="161"/>
      <c r="O774" s="161"/>
      <c r="P774" s="161"/>
      <c r="Q774" s="161"/>
      <c r="R774" s="161"/>
      <c r="S774" s="161"/>
      <c r="T774" s="161"/>
      <c r="U774" s="161"/>
      <c r="V774" s="161"/>
      <c r="W774" s="161"/>
      <c r="X774" s="161"/>
      <c r="Y774" s="161"/>
      <c r="Z774" s="161"/>
    </row>
    <row r="775" ht="14.25" customHeight="1">
      <c r="A775" s="161"/>
      <c r="B775" s="161"/>
      <c r="C775" s="161"/>
      <c r="D775" s="161"/>
      <c r="E775" s="161"/>
      <c r="F775" s="161"/>
      <c r="G775" s="161"/>
      <c r="H775" s="161"/>
      <c r="I775" s="161"/>
      <c r="J775" s="161"/>
      <c r="K775" s="161"/>
      <c r="L775" s="161"/>
      <c r="M775" s="161"/>
      <c r="N775" s="161"/>
      <c r="O775" s="161"/>
      <c r="P775" s="161"/>
      <c r="Q775" s="161"/>
      <c r="R775" s="161"/>
      <c r="S775" s="161"/>
      <c r="T775" s="161"/>
      <c r="U775" s="161"/>
      <c r="V775" s="161"/>
      <c r="W775" s="161"/>
      <c r="X775" s="161"/>
      <c r="Y775" s="161"/>
      <c r="Z775" s="161"/>
    </row>
    <row r="776" ht="14.25" customHeight="1">
      <c r="A776" s="161"/>
      <c r="B776" s="161"/>
      <c r="C776" s="161"/>
      <c r="D776" s="161"/>
      <c r="E776" s="161"/>
      <c r="F776" s="161"/>
      <c r="G776" s="161"/>
      <c r="H776" s="161"/>
      <c r="I776" s="161"/>
      <c r="J776" s="161"/>
      <c r="K776" s="161"/>
      <c r="L776" s="161"/>
      <c r="M776" s="161"/>
      <c r="N776" s="161"/>
      <c r="O776" s="161"/>
      <c r="P776" s="161"/>
      <c r="Q776" s="161"/>
      <c r="R776" s="161"/>
      <c r="S776" s="161"/>
      <c r="T776" s="161"/>
      <c r="U776" s="161"/>
      <c r="V776" s="161"/>
      <c r="W776" s="161"/>
      <c r="X776" s="161"/>
      <c r="Y776" s="161"/>
      <c r="Z776" s="161"/>
    </row>
    <row r="777" ht="14.25" customHeight="1">
      <c r="A777" s="161"/>
      <c r="B777" s="161"/>
      <c r="C777" s="161"/>
      <c r="D777" s="161"/>
      <c r="E777" s="161"/>
      <c r="F777" s="161"/>
      <c r="G777" s="161"/>
      <c r="H777" s="161"/>
      <c r="I777" s="161"/>
      <c r="J777" s="161"/>
      <c r="K777" s="161"/>
      <c r="L777" s="161"/>
      <c r="M777" s="161"/>
      <c r="N777" s="161"/>
      <c r="O777" s="161"/>
      <c r="P777" s="161"/>
      <c r="Q777" s="161"/>
      <c r="R777" s="161"/>
      <c r="S777" s="161"/>
      <c r="T777" s="161"/>
      <c r="U777" s="161"/>
      <c r="V777" s="161"/>
      <c r="W777" s="161"/>
      <c r="X777" s="161"/>
      <c r="Y777" s="161"/>
      <c r="Z777" s="161"/>
    </row>
    <row r="778" ht="14.25" customHeight="1">
      <c r="A778" s="161"/>
      <c r="B778" s="161"/>
      <c r="C778" s="161"/>
      <c r="D778" s="161"/>
      <c r="E778" s="161"/>
      <c r="F778" s="161"/>
      <c r="G778" s="161"/>
      <c r="H778" s="161"/>
      <c r="I778" s="161"/>
      <c r="J778" s="161"/>
      <c r="K778" s="161"/>
      <c r="L778" s="161"/>
      <c r="M778" s="161"/>
      <c r="N778" s="161"/>
      <c r="O778" s="161"/>
      <c r="P778" s="161"/>
      <c r="Q778" s="161"/>
      <c r="R778" s="161"/>
      <c r="S778" s="161"/>
      <c r="T778" s="161"/>
      <c r="U778" s="161"/>
      <c r="V778" s="161"/>
      <c r="W778" s="161"/>
      <c r="X778" s="161"/>
      <c r="Y778" s="161"/>
      <c r="Z778" s="161"/>
    </row>
    <row r="779" ht="14.25" customHeight="1">
      <c r="A779" s="161"/>
      <c r="B779" s="161"/>
      <c r="C779" s="161"/>
      <c r="D779" s="161"/>
      <c r="E779" s="161"/>
      <c r="F779" s="161"/>
      <c r="G779" s="161"/>
      <c r="H779" s="161"/>
      <c r="I779" s="161"/>
      <c r="J779" s="161"/>
      <c r="K779" s="161"/>
      <c r="L779" s="161"/>
      <c r="M779" s="161"/>
      <c r="N779" s="161"/>
      <c r="O779" s="161"/>
      <c r="P779" s="161"/>
      <c r="Q779" s="161"/>
      <c r="R779" s="161"/>
      <c r="S779" s="161"/>
      <c r="T779" s="161"/>
      <c r="U779" s="161"/>
      <c r="V779" s="161"/>
      <c r="W779" s="161"/>
      <c r="X779" s="161"/>
      <c r="Y779" s="161"/>
      <c r="Z779" s="161"/>
    </row>
    <row r="780" ht="14.25" customHeight="1">
      <c r="A780" s="161"/>
      <c r="B780" s="161"/>
      <c r="C780" s="161"/>
      <c r="D780" s="161"/>
      <c r="E780" s="161"/>
      <c r="F780" s="161"/>
      <c r="G780" s="161"/>
      <c r="H780" s="161"/>
      <c r="I780" s="161"/>
      <c r="J780" s="161"/>
      <c r="K780" s="161"/>
      <c r="L780" s="161"/>
      <c r="M780" s="161"/>
      <c r="N780" s="161"/>
      <c r="O780" s="161"/>
      <c r="P780" s="161"/>
      <c r="Q780" s="161"/>
      <c r="R780" s="161"/>
      <c r="S780" s="161"/>
      <c r="T780" s="161"/>
      <c r="U780" s="161"/>
      <c r="V780" s="161"/>
      <c r="W780" s="161"/>
      <c r="X780" s="161"/>
      <c r="Y780" s="161"/>
      <c r="Z780" s="161"/>
    </row>
    <row r="781" ht="14.25" customHeight="1">
      <c r="A781" s="161"/>
      <c r="B781" s="161"/>
      <c r="C781" s="161"/>
      <c r="D781" s="161"/>
      <c r="E781" s="161"/>
      <c r="F781" s="161"/>
      <c r="G781" s="161"/>
      <c r="H781" s="161"/>
      <c r="I781" s="161"/>
      <c r="J781" s="161"/>
      <c r="K781" s="161"/>
      <c r="L781" s="161"/>
      <c r="M781" s="161"/>
      <c r="N781" s="161"/>
      <c r="O781" s="161"/>
      <c r="P781" s="161"/>
      <c r="Q781" s="161"/>
      <c r="R781" s="161"/>
      <c r="S781" s="161"/>
      <c r="T781" s="161"/>
      <c r="U781" s="161"/>
      <c r="V781" s="161"/>
      <c r="W781" s="161"/>
      <c r="X781" s="161"/>
      <c r="Y781" s="161"/>
      <c r="Z781" s="161"/>
    </row>
    <row r="782" ht="14.25" customHeight="1">
      <c r="A782" s="161"/>
      <c r="B782" s="161"/>
      <c r="C782" s="161"/>
      <c r="D782" s="161"/>
      <c r="E782" s="161"/>
      <c r="F782" s="161"/>
      <c r="G782" s="161"/>
      <c r="H782" s="161"/>
      <c r="I782" s="161"/>
      <c r="J782" s="161"/>
      <c r="K782" s="161"/>
      <c r="L782" s="161"/>
      <c r="M782" s="161"/>
      <c r="N782" s="161"/>
      <c r="O782" s="161"/>
      <c r="P782" s="161"/>
      <c r="Q782" s="161"/>
      <c r="R782" s="161"/>
      <c r="S782" s="161"/>
      <c r="T782" s="161"/>
      <c r="U782" s="161"/>
      <c r="V782" s="161"/>
      <c r="W782" s="161"/>
      <c r="X782" s="161"/>
      <c r="Y782" s="161"/>
      <c r="Z782" s="161"/>
    </row>
    <row r="783" ht="14.25" customHeight="1">
      <c r="A783" s="161"/>
      <c r="B783" s="161"/>
      <c r="C783" s="161"/>
      <c r="D783" s="161"/>
      <c r="E783" s="161"/>
      <c r="F783" s="161"/>
      <c r="G783" s="161"/>
      <c r="H783" s="161"/>
      <c r="I783" s="161"/>
      <c r="J783" s="161"/>
      <c r="K783" s="161"/>
      <c r="L783" s="161"/>
      <c r="M783" s="161"/>
      <c r="N783" s="161"/>
      <c r="O783" s="161"/>
      <c r="P783" s="161"/>
      <c r="Q783" s="161"/>
      <c r="R783" s="161"/>
      <c r="S783" s="161"/>
      <c r="T783" s="161"/>
      <c r="U783" s="161"/>
      <c r="V783" s="161"/>
      <c r="W783" s="161"/>
      <c r="X783" s="161"/>
      <c r="Y783" s="161"/>
      <c r="Z783" s="161"/>
    </row>
    <row r="784" ht="14.25" customHeight="1">
      <c r="A784" s="161"/>
      <c r="B784" s="161"/>
      <c r="C784" s="161"/>
      <c r="D784" s="161"/>
      <c r="E784" s="161"/>
      <c r="F784" s="161"/>
      <c r="G784" s="161"/>
      <c r="H784" s="161"/>
      <c r="I784" s="161"/>
      <c r="J784" s="161"/>
      <c r="K784" s="161"/>
      <c r="L784" s="161"/>
      <c r="M784" s="161"/>
      <c r="N784" s="161"/>
      <c r="O784" s="161"/>
      <c r="P784" s="161"/>
      <c r="Q784" s="161"/>
      <c r="R784" s="161"/>
      <c r="S784" s="161"/>
      <c r="T784" s="161"/>
      <c r="U784" s="161"/>
      <c r="V784" s="161"/>
      <c r="W784" s="161"/>
      <c r="X784" s="161"/>
      <c r="Y784" s="161"/>
      <c r="Z784" s="161"/>
    </row>
    <row r="785" ht="14.25" customHeight="1">
      <c r="A785" s="161"/>
      <c r="B785" s="161"/>
      <c r="C785" s="161"/>
      <c r="D785" s="161"/>
      <c r="E785" s="161"/>
      <c r="F785" s="161"/>
      <c r="G785" s="161"/>
      <c r="H785" s="161"/>
      <c r="I785" s="161"/>
      <c r="J785" s="161"/>
      <c r="K785" s="161"/>
      <c r="L785" s="161"/>
      <c r="M785" s="161"/>
      <c r="N785" s="161"/>
      <c r="O785" s="161"/>
      <c r="P785" s="161"/>
      <c r="Q785" s="161"/>
      <c r="R785" s="161"/>
      <c r="S785" s="161"/>
      <c r="T785" s="161"/>
      <c r="U785" s="161"/>
      <c r="V785" s="161"/>
      <c r="W785" s="161"/>
      <c r="X785" s="161"/>
      <c r="Y785" s="161"/>
      <c r="Z785" s="161"/>
    </row>
    <row r="786" ht="14.25" customHeight="1">
      <c r="A786" s="161"/>
      <c r="B786" s="161"/>
      <c r="C786" s="161"/>
      <c r="D786" s="161"/>
      <c r="E786" s="161"/>
      <c r="F786" s="161"/>
      <c r="G786" s="161"/>
      <c r="H786" s="161"/>
      <c r="I786" s="161"/>
      <c r="J786" s="161"/>
      <c r="K786" s="161"/>
      <c r="L786" s="161"/>
      <c r="M786" s="161"/>
      <c r="N786" s="161"/>
      <c r="O786" s="161"/>
      <c r="P786" s="161"/>
      <c r="Q786" s="161"/>
      <c r="R786" s="161"/>
      <c r="S786" s="161"/>
      <c r="T786" s="161"/>
      <c r="U786" s="161"/>
      <c r="V786" s="161"/>
      <c r="W786" s="161"/>
      <c r="X786" s="161"/>
      <c r="Y786" s="161"/>
      <c r="Z786" s="161"/>
    </row>
    <row r="787" ht="14.25" customHeight="1">
      <c r="A787" s="161"/>
      <c r="B787" s="161"/>
      <c r="C787" s="161"/>
      <c r="D787" s="161"/>
      <c r="E787" s="161"/>
      <c r="F787" s="161"/>
      <c r="G787" s="161"/>
      <c r="H787" s="161"/>
      <c r="I787" s="161"/>
      <c r="J787" s="161"/>
      <c r="K787" s="161"/>
      <c r="L787" s="161"/>
      <c r="M787" s="161"/>
      <c r="N787" s="161"/>
      <c r="O787" s="161"/>
      <c r="P787" s="161"/>
      <c r="Q787" s="161"/>
      <c r="R787" s="161"/>
      <c r="S787" s="161"/>
      <c r="T787" s="161"/>
      <c r="U787" s="161"/>
      <c r="V787" s="161"/>
      <c r="W787" s="161"/>
      <c r="X787" s="161"/>
      <c r="Y787" s="161"/>
      <c r="Z787" s="161"/>
    </row>
    <row r="788" ht="14.25" customHeight="1">
      <c r="A788" s="161"/>
      <c r="B788" s="161"/>
      <c r="C788" s="161"/>
      <c r="D788" s="161"/>
      <c r="E788" s="161"/>
      <c r="F788" s="161"/>
      <c r="G788" s="161"/>
      <c r="H788" s="161"/>
      <c r="I788" s="161"/>
      <c r="J788" s="161"/>
      <c r="K788" s="161"/>
      <c r="L788" s="161"/>
      <c r="M788" s="161"/>
      <c r="N788" s="161"/>
      <c r="O788" s="161"/>
      <c r="P788" s="161"/>
      <c r="Q788" s="161"/>
      <c r="R788" s="161"/>
      <c r="S788" s="161"/>
      <c r="T788" s="161"/>
      <c r="U788" s="161"/>
      <c r="V788" s="161"/>
      <c r="W788" s="161"/>
      <c r="X788" s="161"/>
      <c r="Y788" s="161"/>
      <c r="Z788" s="161"/>
    </row>
    <row r="789" ht="14.25" customHeight="1">
      <c r="A789" s="161"/>
      <c r="B789" s="161"/>
      <c r="C789" s="161"/>
      <c r="D789" s="161"/>
      <c r="E789" s="161"/>
      <c r="F789" s="161"/>
      <c r="G789" s="161"/>
      <c r="H789" s="161"/>
      <c r="I789" s="161"/>
      <c r="J789" s="161"/>
      <c r="K789" s="161"/>
      <c r="L789" s="161"/>
      <c r="M789" s="161"/>
      <c r="N789" s="161"/>
      <c r="O789" s="161"/>
      <c r="P789" s="161"/>
      <c r="Q789" s="161"/>
      <c r="R789" s="161"/>
      <c r="S789" s="161"/>
      <c r="T789" s="161"/>
      <c r="U789" s="161"/>
      <c r="V789" s="161"/>
      <c r="W789" s="161"/>
      <c r="X789" s="161"/>
      <c r="Y789" s="161"/>
      <c r="Z789" s="161"/>
    </row>
    <row r="790" ht="14.25" customHeight="1">
      <c r="A790" s="161"/>
      <c r="B790" s="161"/>
      <c r="C790" s="161"/>
      <c r="D790" s="161"/>
      <c r="E790" s="161"/>
      <c r="F790" s="161"/>
      <c r="G790" s="161"/>
      <c r="H790" s="161"/>
      <c r="I790" s="161"/>
      <c r="J790" s="161"/>
      <c r="K790" s="161"/>
      <c r="L790" s="161"/>
      <c r="M790" s="161"/>
      <c r="N790" s="161"/>
      <c r="O790" s="161"/>
      <c r="P790" s="161"/>
      <c r="Q790" s="161"/>
      <c r="R790" s="161"/>
      <c r="S790" s="161"/>
      <c r="T790" s="161"/>
      <c r="U790" s="161"/>
      <c r="V790" s="161"/>
      <c r="W790" s="161"/>
      <c r="X790" s="161"/>
      <c r="Y790" s="161"/>
      <c r="Z790" s="161"/>
    </row>
    <row r="791" ht="14.25" customHeight="1">
      <c r="A791" s="161"/>
      <c r="B791" s="161"/>
      <c r="C791" s="161"/>
      <c r="D791" s="161"/>
      <c r="E791" s="161"/>
      <c r="F791" s="161"/>
      <c r="G791" s="161"/>
      <c r="H791" s="161"/>
      <c r="I791" s="161"/>
      <c r="J791" s="161"/>
      <c r="K791" s="161"/>
      <c r="L791" s="161"/>
      <c r="M791" s="161"/>
      <c r="N791" s="161"/>
      <c r="O791" s="161"/>
      <c r="P791" s="161"/>
      <c r="Q791" s="161"/>
      <c r="R791" s="161"/>
      <c r="S791" s="161"/>
      <c r="T791" s="161"/>
      <c r="U791" s="161"/>
      <c r="V791" s="161"/>
      <c r="W791" s="161"/>
      <c r="X791" s="161"/>
      <c r="Y791" s="161"/>
      <c r="Z791" s="161"/>
    </row>
    <row r="792" ht="14.25" customHeight="1">
      <c r="A792" s="161"/>
      <c r="B792" s="161"/>
      <c r="C792" s="161"/>
      <c r="D792" s="161"/>
      <c r="E792" s="161"/>
      <c r="F792" s="161"/>
      <c r="G792" s="161"/>
      <c r="H792" s="161"/>
      <c r="I792" s="161"/>
      <c r="J792" s="161"/>
      <c r="K792" s="161"/>
      <c r="L792" s="161"/>
      <c r="M792" s="161"/>
      <c r="N792" s="161"/>
      <c r="O792" s="161"/>
      <c r="P792" s="161"/>
      <c r="Q792" s="161"/>
      <c r="R792" s="161"/>
      <c r="S792" s="161"/>
      <c r="T792" s="161"/>
      <c r="U792" s="161"/>
      <c r="V792" s="161"/>
      <c r="W792" s="161"/>
      <c r="X792" s="161"/>
      <c r="Y792" s="161"/>
      <c r="Z792" s="161"/>
    </row>
    <row r="793" ht="14.25" customHeight="1">
      <c r="A793" s="161"/>
      <c r="B793" s="161"/>
      <c r="C793" s="161"/>
      <c r="D793" s="161"/>
      <c r="E793" s="161"/>
      <c r="F793" s="161"/>
      <c r="G793" s="161"/>
      <c r="H793" s="161"/>
      <c r="I793" s="161"/>
      <c r="J793" s="161"/>
      <c r="K793" s="161"/>
      <c r="L793" s="161"/>
      <c r="M793" s="161"/>
      <c r="N793" s="161"/>
      <c r="O793" s="161"/>
      <c r="P793" s="161"/>
      <c r="Q793" s="161"/>
      <c r="R793" s="161"/>
      <c r="S793" s="161"/>
      <c r="T793" s="161"/>
      <c r="U793" s="161"/>
      <c r="V793" s="161"/>
      <c r="W793" s="161"/>
      <c r="X793" s="161"/>
      <c r="Y793" s="161"/>
      <c r="Z793" s="161"/>
    </row>
    <row r="794" ht="14.25" customHeight="1">
      <c r="A794" s="161"/>
      <c r="B794" s="161"/>
      <c r="C794" s="161"/>
      <c r="D794" s="161"/>
      <c r="E794" s="161"/>
      <c r="F794" s="161"/>
      <c r="G794" s="161"/>
      <c r="H794" s="161"/>
      <c r="I794" s="161"/>
      <c r="J794" s="161"/>
      <c r="K794" s="161"/>
      <c r="L794" s="161"/>
      <c r="M794" s="161"/>
      <c r="N794" s="161"/>
      <c r="O794" s="161"/>
      <c r="P794" s="161"/>
      <c r="Q794" s="161"/>
      <c r="R794" s="161"/>
      <c r="S794" s="161"/>
      <c r="T794" s="161"/>
      <c r="U794" s="161"/>
      <c r="V794" s="161"/>
      <c r="W794" s="161"/>
      <c r="X794" s="161"/>
      <c r="Y794" s="161"/>
      <c r="Z794" s="161"/>
    </row>
    <row r="795" ht="14.25" customHeight="1">
      <c r="A795" s="161"/>
      <c r="B795" s="161"/>
      <c r="C795" s="161"/>
      <c r="D795" s="161"/>
      <c r="E795" s="161"/>
      <c r="F795" s="161"/>
      <c r="G795" s="161"/>
      <c r="H795" s="161"/>
      <c r="I795" s="161"/>
      <c r="J795" s="161"/>
      <c r="K795" s="161"/>
      <c r="L795" s="161"/>
      <c r="M795" s="161"/>
      <c r="N795" s="161"/>
      <c r="O795" s="161"/>
      <c r="P795" s="161"/>
      <c r="Q795" s="161"/>
      <c r="R795" s="161"/>
      <c r="S795" s="161"/>
      <c r="T795" s="161"/>
      <c r="U795" s="161"/>
      <c r="V795" s="161"/>
      <c r="W795" s="161"/>
      <c r="X795" s="161"/>
      <c r="Y795" s="161"/>
      <c r="Z795" s="161"/>
    </row>
    <row r="796" ht="14.25" customHeight="1">
      <c r="A796" s="161"/>
      <c r="B796" s="161"/>
      <c r="C796" s="161"/>
      <c r="D796" s="161"/>
      <c r="E796" s="161"/>
      <c r="F796" s="161"/>
      <c r="G796" s="161"/>
      <c r="H796" s="161"/>
      <c r="I796" s="161"/>
      <c r="J796" s="161"/>
      <c r="K796" s="161"/>
      <c r="L796" s="161"/>
      <c r="M796" s="161"/>
      <c r="N796" s="161"/>
      <c r="O796" s="161"/>
      <c r="P796" s="161"/>
      <c r="Q796" s="161"/>
      <c r="R796" s="161"/>
      <c r="S796" s="161"/>
      <c r="T796" s="161"/>
      <c r="U796" s="161"/>
      <c r="V796" s="161"/>
      <c r="W796" s="161"/>
      <c r="X796" s="161"/>
      <c r="Y796" s="161"/>
      <c r="Z796" s="161"/>
    </row>
    <row r="797" ht="14.25" customHeight="1">
      <c r="A797" s="161"/>
      <c r="B797" s="161"/>
      <c r="C797" s="161"/>
      <c r="D797" s="161"/>
      <c r="E797" s="161"/>
      <c r="F797" s="161"/>
      <c r="G797" s="161"/>
      <c r="H797" s="161"/>
      <c r="I797" s="161"/>
      <c r="J797" s="161"/>
      <c r="K797" s="161"/>
      <c r="L797" s="161"/>
      <c r="M797" s="161"/>
      <c r="N797" s="161"/>
      <c r="O797" s="161"/>
      <c r="P797" s="161"/>
      <c r="Q797" s="161"/>
      <c r="R797" s="161"/>
      <c r="S797" s="161"/>
      <c r="T797" s="161"/>
      <c r="U797" s="161"/>
      <c r="V797" s="161"/>
      <c r="W797" s="161"/>
      <c r="X797" s="161"/>
      <c r="Y797" s="161"/>
      <c r="Z797" s="161"/>
    </row>
    <row r="798" ht="14.25" customHeight="1">
      <c r="A798" s="161"/>
      <c r="B798" s="161"/>
      <c r="C798" s="161"/>
      <c r="D798" s="161"/>
      <c r="E798" s="161"/>
      <c r="F798" s="161"/>
      <c r="G798" s="161"/>
      <c r="H798" s="161"/>
      <c r="I798" s="161"/>
      <c r="J798" s="161"/>
      <c r="K798" s="161"/>
      <c r="L798" s="161"/>
      <c r="M798" s="161"/>
      <c r="N798" s="161"/>
      <c r="O798" s="161"/>
      <c r="P798" s="161"/>
      <c r="Q798" s="161"/>
      <c r="R798" s="161"/>
      <c r="S798" s="161"/>
      <c r="T798" s="161"/>
      <c r="U798" s="161"/>
      <c r="V798" s="161"/>
      <c r="W798" s="161"/>
      <c r="X798" s="161"/>
      <c r="Y798" s="161"/>
      <c r="Z798" s="161"/>
    </row>
    <row r="799" ht="14.25" customHeight="1">
      <c r="A799" s="161"/>
      <c r="B799" s="161"/>
      <c r="C799" s="161"/>
      <c r="D799" s="161"/>
      <c r="E799" s="161"/>
      <c r="F799" s="161"/>
      <c r="G799" s="161"/>
      <c r="H799" s="161"/>
      <c r="I799" s="161"/>
      <c r="J799" s="161"/>
      <c r="K799" s="161"/>
      <c r="L799" s="161"/>
      <c r="M799" s="161"/>
      <c r="N799" s="161"/>
      <c r="O799" s="161"/>
      <c r="P799" s="161"/>
      <c r="Q799" s="161"/>
      <c r="R799" s="161"/>
      <c r="S799" s="161"/>
      <c r="T799" s="161"/>
      <c r="U799" s="161"/>
      <c r="V799" s="161"/>
      <c r="W799" s="161"/>
      <c r="X799" s="161"/>
      <c r="Y799" s="161"/>
      <c r="Z799" s="161"/>
    </row>
    <row r="800" ht="14.25" customHeight="1">
      <c r="A800" s="161"/>
      <c r="B800" s="161"/>
      <c r="C800" s="161"/>
      <c r="D800" s="161"/>
      <c r="E800" s="161"/>
      <c r="F800" s="161"/>
      <c r="G800" s="161"/>
      <c r="H800" s="161"/>
      <c r="I800" s="161"/>
      <c r="J800" s="161"/>
      <c r="K800" s="161"/>
      <c r="L800" s="161"/>
      <c r="M800" s="161"/>
      <c r="N800" s="161"/>
      <c r="O800" s="161"/>
      <c r="P800" s="161"/>
      <c r="Q800" s="161"/>
      <c r="R800" s="161"/>
      <c r="S800" s="161"/>
      <c r="T800" s="161"/>
      <c r="U800" s="161"/>
      <c r="V800" s="161"/>
      <c r="W800" s="161"/>
      <c r="X800" s="161"/>
      <c r="Y800" s="161"/>
      <c r="Z800" s="161"/>
    </row>
    <row r="801" ht="14.25" customHeight="1">
      <c r="A801" s="161"/>
      <c r="B801" s="161"/>
      <c r="C801" s="161"/>
      <c r="D801" s="161"/>
      <c r="E801" s="161"/>
      <c r="F801" s="161"/>
      <c r="G801" s="161"/>
      <c r="H801" s="161"/>
      <c r="I801" s="161"/>
      <c r="J801" s="161"/>
      <c r="K801" s="161"/>
      <c r="L801" s="161"/>
      <c r="M801" s="161"/>
      <c r="N801" s="161"/>
      <c r="O801" s="161"/>
      <c r="P801" s="161"/>
      <c r="Q801" s="161"/>
      <c r="R801" s="161"/>
      <c r="S801" s="161"/>
      <c r="T801" s="161"/>
      <c r="U801" s="161"/>
      <c r="V801" s="161"/>
      <c r="W801" s="161"/>
      <c r="X801" s="161"/>
      <c r="Y801" s="161"/>
      <c r="Z801" s="161"/>
    </row>
    <row r="802" ht="14.25" customHeight="1">
      <c r="A802" s="161"/>
      <c r="B802" s="161"/>
      <c r="C802" s="161"/>
      <c r="D802" s="161"/>
      <c r="E802" s="161"/>
      <c r="F802" s="161"/>
      <c r="G802" s="161"/>
      <c r="H802" s="161"/>
      <c r="I802" s="161"/>
      <c r="J802" s="161"/>
      <c r="K802" s="161"/>
      <c r="L802" s="161"/>
      <c r="M802" s="161"/>
      <c r="N802" s="161"/>
      <c r="O802" s="161"/>
      <c r="P802" s="161"/>
      <c r="Q802" s="161"/>
      <c r="R802" s="161"/>
      <c r="S802" s="161"/>
      <c r="T802" s="161"/>
      <c r="U802" s="161"/>
      <c r="V802" s="161"/>
      <c r="W802" s="161"/>
      <c r="X802" s="161"/>
      <c r="Y802" s="161"/>
      <c r="Z802" s="161"/>
    </row>
    <row r="803" ht="14.25" customHeight="1">
      <c r="A803" s="161"/>
      <c r="B803" s="161"/>
      <c r="C803" s="161"/>
      <c r="D803" s="161"/>
      <c r="E803" s="161"/>
      <c r="F803" s="161"/>
      <c r="G803" s="161"/>
      <c r="H803" s="161"/>
      <c r="I803" s="161"/>
      <c r="J803" s="161"/>
      <c r="K803" s="161"/>
      <c r="L803" s="161"/>
      <c r="M803" s="161"/>
      <c r="N803" s="161"/>
      <c r="O803" s="161"/>
      <c r="P803" s="161"/>
      <c r="Q803" s="161"/>
      <c r="R803" s="161"/>
      <c r="S803" s="161"/>
      <c r="T803" s="161"/>
      <c r="U803" s="161"/>
      <c r="V803" s="161"/>
      <c r="W803" s="161"/>
      <c r="X803" s="161"/>
      <c r="Y803" s="161"/>
      <c r="Z803" s="161"/>
    </row>
    <row r="804" ht="14.25" customHeight="1">
      <c r="A804" s="161"/>
      <c r="B804" s="161"/>
      <c r="C804" s="161"/>
      <c r="D804" s="161"/>
      <c r="E804" s="161"/>
      <c r="F804" s="161"/>
      <c r="G804" s="161"/>
      <c r="H804" s="161"/>
      <c r="I804" s="161"/>
      <c r="J804" s="161"/>
      <c r="K804" s="161"/>
      <c r="L804" s="161"/>
      <c r="M804" s="161"/>
      <c r="N804" s="161"/>
      <c r="O804" s="161"/>
      <c r="P804" s="161"/>
      <c r="Q804" s="161"/>
      <c r="R804" s="161"/>
      <c r="S804" s="161"/>
      <c r="T804" s="161"/>
      <c r="U804" s="161"/>
      <c r="V804" s="161"/>
      <c r="W804" s="161"/>
      <c r="X804" s="161"/>
      <c r="Y804" s="161"/>
      <c r="Z804" s="161"/>
    </row>
    <row r="805" ht="14.25" customHeight="1">
      <c r="A805" s="161"/>
      <c r="B805" s="161"/>
      <c r="C805" s="161"/>
      <c r="D805" s="161"/>
      <c r="E805" s="161"/>
      <c r="F805" s="161"/>
      <c r="G805" s="161"/>
      <c r="H805" s="161"/>
      <c r="I805" s="161"/>
      <c r="J805" s="161"/>
      <c r="K805" s="161"/>
      <c r="L805" s="161"/>
      <c r="M805" s="161"/>
      <c r="N805" s="161"/>
      <c r="O805" s="161"/>
      <c r="P805" s="161"/>
      <c r="Q805" s="161"/>
      <c r="R805" s="161"/>
      <c r="S805" s="161"/>
      <c r="T805" s="161"/>
      <c r="U805" s="161"/>
      <c r="V805" s="161"/>
      <c r="W805" s="161"/>
      <c r="X805" s="161"/>
      <c r="Y805" s="161"/>
      <c r="Z805" s="161"/>
    </row>
    <row r="806" ht="14.25" customHeight="1">
      <c r="A806" s="161"/>
      <c r="B806" s="161"/>
      <c r="C806" s="161"/>
      <c r="D806" s="161"/>
      <c r="E806" s="161"/>
      <c r="F806" s="161"/>
      <c r="G806" s="161"/>
      <c r="H806" s="161"/>
      <c r="I806" s="161"/>
      <c r="J806" s="161"/>
      <c r="K806" s="161"/>
      <c r="L806" s="161"/>
      <c r="M806" s="161"/>
      <c r="N806" s="161"/>
      <c r="O806" s="161"/>
      <c r="P806" s="161"/>
      <c r="Q806" s="161"/>
      <c r="R806" s="161"/>
      <c r="S806" s="161"/>
      <c r="T806" s="161"/>
      <c r="U806" s="161"/>
      <c r="V806" s="161"/>
      <c r="W806" s="161"/>
      <c r="X806" s="161"/>
      <c r="Y806" s="161"/>
      <c r="Z806" s="161"/>
    </row>
    <row r="807" ht="14.25" customHeight="1">
      <c r="A807" s="161"/>
      <c r="B807" s="161"/>
      <c r="C807" s="161"/>
      <c r="D807" s="161"/>
      <c r="E807" s="161"/>
      <c r="F807" s="161"/>
      <c r="G807" s="161"/>
      <c r="H807" s="161"/>
      <c r="I807" s="161"/>
      <c r="J807" s="161"/>
      <c r="K807" s="161"/>
      <c r="L807" s="161"/>
      <c r="M807" s="161"/>
      <c r="N807" s="161"/>
      <c r="O807" s="161"/>
      <c r="P807" s="161"/>
      <c r="Q807" s="161"/>
      <c r="R807" s="161"/>
      <c r="S807" s="161"/>
      <c r="T807" s="161"/>
      <c r="U807" s="161"/>
      <c r="V807" s="161"/>
      <c r="W807" s="161"/>
      <c r="X807" s="161"/>
      <c r="Y807" s="161"/>
      <c r="Z807" s="161"/>
    </row>
    <row r="808" ht="14.25" customHeight="1">
      <c r="A808" s="161"/>
      <c r="B808" s="161"/>
      <c r="C808" s="161"/>
      <c r="D808" s="161"/>
      <c r="E808" s="161"/>
      <c r="F808" s="161"/>
      <c r="G808" s="161"/>
      <c r="H808" s="161"/>
      <c r="I808" s="161"/>
      <c r="J808" s="161"/>
      <c r="K808" s="161"/>
      <c r="L808" s="161"/>
      <c r="M808" s="161"/>
      <c r="N808" s="161"/>
      <c r="O808" s="161"/>
      <c r="P808" s="161"/>
      <c r="Q808" s="161"/>
      <c r="R808" s="161"/>
      <c r="S808" s="161"/>
      <c r="T808" s="161"/>
      <c r="U808" s="161"/>
      <c r="V808" s="161"/>
      <c r="W808" s="161"/>
      <c r="X808" s="161"/>
      <c r="Y808" s="161"/>
      <c r="Z808" s="161"/>
    </row>
    <row r="809" ht="14.25" customHeight="1">
      <c r="A809" s="161"/>
      <c r="B809" s="161"/>
      <c r="C809" s="161"/>
      <c r="D809" s="161"/>
      <c r="E809" s="161"/>
      <c r="F809" s="161"/>
      <c r="G809" s="161"/>
      <c r="H809" s="161"/>
      <c r="I809" s="161"/>
      <c r="J809" s="161"/>
      <c r="K809" s="161"/>
      <c r="L809" s="161"/>
      <c r="M809" s="161"/>
      <c r="N809" s="161"/>
      <c r="O809" s="161"/>
      <c r="P809" s="161"/>
      <c r="Q809" s="161"/>
      <c r="R809" s="161"/>
      <c r="S809" s="161"/>
      <c r="T809" s="161"/>
      <c r="U809" s="161"/>
      <c r="V809" s="161"/>
      <c r="W809" s="161"/>
      <c r="X809" s="161"/>
      <c r="Y809" s="161"/>
      <c r="Z809" s="161"/>
    </row>
    <row r="810" ht="14.25" customHeight="1">
      <c r="A810" s="161"/>
      <c r="B810" s="161"/>
      <c r="C810" s="161"/>
      <c r="D810" s="161"/>
      <c r="E810" s="161"/>
      <c r="F810" s="161"/>
      <c r="G810" s="161"/>
      <c r="H810" s="161"/>
      <c r="I810" s="161"/>
      <c r="J810" s="161"/>
      <c r="K810" s="161"/>
      <c r="L810" s="161"/>
      <c r="M810" s="161"/>
      <c r="N810" s="161"/>
      <c r="O810" s="161"/>
      <c r="P810" s="161"/>
      <c r="Q810" s="161"/>
      <c r="R810" s="161"/>
      <c r="S810" s="161"/>
      <c r="T810" s="161"/>
      <c r="U810" s="161"/>
      <c r="V810" s="161"/>
      <c r="W810" s="161"/>
      <c r="X810" s="161"/>
      <c r="Y810" s="161"/>
      <c r="Z810" s="161"/>
    </row>
    <row r="811" ht="14.25" customHeight="1">
      <c r="A811" s="161"/>
      <c r="B811" s="161"/>
      <c r="C811" s="161"/>
      <c r="D811" s="161"/>
      <c r="E811" s="161"/>
      <c r="F811" s="161"/>
      <c r="G811" s="161"/>
      <c r="H811" s="161"/>
      <c r="I811" s="161"/>
      <c r="J811" s="161"/>
      <c r="K811" s="161"/>
      <c r="L811" s="161"/>
      <c r="M811" s="161"/>
      <c r="N811" s="161"/>
      <c r="O811" s="161"/>
      <c r="P811" s="161"/>
      <c r="Q811" s="161"/>
      <c r="R811" s="161"/>
      <c r="S811" s="161"/>
      <c r="T811" s="161"/>
      <c r="U811" s="161"/>
      <c r="V811" s="161"/>
      <c r="W811" s="161"/>
      <c r="X811" s="161"/>
      <c r="Y811" s="161"/>
      <c r="Z811" s="161"/>
    </row>
    <row r="812" ht="14.25" customHeight="1">
      <c r="A812" s="161"/>
      <c r="B812" s="161"/>
      <c r="C812" s="161"/>
      <c r="D812" s="161"/>
      <c r="E812" s="161"/>
      <c r="F812" s="161"/>
      <c r="G812" s="161"/>
      <c r="H812" s="161"/>
      <c r="I812" s="161"/>
      <c r="J812" s="161"/>
      <c r="K812" s="161"/>
      <c r="L812" s="161"/>
      <c r="M812" s="161"/>
      <c r="N812" s="161"/>
      <c r="O812" s="161"/>
      <c r="P812" s="161"/>
      <c r="Q812" s="161"/>
      <c r="R812" s="161"/>
      <c r="S812" s="161"/>
      <c r="T812" s="161"/>
      <c r="U812" s="161"/>
      <c r="V812" s="161"/>
      <c r="W812" s="161"/>
      <c r="X812" s="161"/>
      <c r="Y812" s="161"/>
      <c r="Z812" s="161"/>
    </row>
    <row r="813" ht="14.25" customHeight="1">
      <c r="A813" s="161"/>
      <c r="B813" s="161"/>
      <c r="C813" s="161"/>
      <c r="D813" s="161"/>
      <c r="E813" s="161"/>
      <c r="F813" s="161"/>
      <c r="G813" s="161"/>
      <c r="H813" s="161"/>
      <c r="I813" s="161"/>
      <c r="J813" s="161"/>
      <c r="K813" s="161"/>
      <c r="L813" s="161"/>
      <c r="M813" s="161"/>
      <c r="N813" s="161"/>
      <c r="O813" s="161"/>
      <c r="P813" s="161"/>
      <c r="Q813" s="161"/>
      <c r="R813" s="161"/>
      <c r="S813" s="161"/>
      <c r="T813" s="161"/>
      <c r="U813" s="161"/>
      <c r="V813" s="161"/>
      <c r="W813" s="161"/>
      <c r="X813" s="161"/>
      <c r="Y813" s="161"/>
      <c r="Z813" s="161"/>
    </row>
    <row r="814" ht="14.25" customHeight="1">
      <c r="A814" s="161"/>
      <c r="B814" s="161"/>
      <c r="C814" s="161"/>
      <c r="D814" s="161"/>
      <c r="E814" s="161"/>
      <c r="F814" s="161"/>
      <c r="G814" s="161"/>
      <c r="H814" s="161"/>
      <c r="I814" s="161"/>
      <c r="J814" s="161"/>
      <c r="K814" s="161"/>
      <c r="L814" s="161"/>
      <c r="M814" s="161"/>
      <c r="N814" s="161"/>
      <c r="O814" s="161"/>
      <c r="P814" s="161"/>
      <c r="Q814" s="161"/>
      <c r="R814" s="161"/>
      <c r="S814" s="161"/>
      <c r="T814" s="161"/>
      <c r="U814" s="161"/>
      <c r="V814" s="161"/>
      <c r="W814" s="161"/>
      <c r="X814" s="161"/>
      <c r="Y814" s="161"/>
      <c r="Z814" s="161"/>
    </row>
    <row r="815" ht="14.25" customHeight="1">
      <c r="A815" s="161"/>
      <c r="B815" s="161"/>
      <c r="C815" s="161"/>
      <c r="D815" s="161"/>
      <c r="E815" s="161"/>
      <c r="F815" s="161"/>
      <c r="G815" s="161"/>
      <c r="H815" s="161"/>
      <c r="I815" s="161"/>
      <c r="J815" s="161"/>
      <c r="K815" s="161"/>
      <c r="L815" s="161"/>
      <c r="M815" s="161"/>
      <c r="N815" s="161"/>
      <c r="O815" s="161"/>
      <c r="P815" s="161"/>
      <c r="Q815" s="161"/>
      <c r="R815" s="161"/>
      <c r="S815" s="161"/>
      <c r="T815" s="161"/>
      <c r="U815" s="161"/>
      <c r="V815" s="161"/>
      <c r="W815" s="161"/>
      <c r="X815" s="161"/>
      <c r="Y815" s="161"/>
      <c r="Z815" s="161"/>
    </row>
    <row r="816" ht="14.25" customHeight="1">
      <c r="A816" s="161"/>
      <c r="B816" s="161"/>
      <c r="C816" s="161"/>
      <c r="D816" s="161"/>
      <c r="E816" s="161"/>
      <c r="F816" s="161"/>
      <c r="G816" s="161"/>
      <c r="H816" s="161"/>
      <c r="I816" s="161"/>
      <c r="J816" s="161"/>
      <c r="K816" s="161"/>
      <c r="L816" s="161"/>
      <c r="M816" s="161"/>
      <c r="N816" s="161"/>
      <c r="O816" s="161"/>
      <c r="P816" s="161"/>
      <c r="Q816" s="161"/>
      <c r="R816" s="161"/>
      <c r="S816" s="161"/>
      <c r="T816" s="161"/>
      <c r="U816" s="161"/>
      <c r="V816" s="161"/>
      <c r="W816" s="161"/>
      <c r="X816" s="161"/>
      <c r="Y816" s="161"/>
      <c r="Z816" s="161"/>
    </row>
    <row r="817" ht="14.25" customHeight="1">
      <c r="A817" s="161"/>
      <c r="B817" s="161"/>
      <c r="C817" s="161"/>
      <c r="D817" s="161"/>
      <c r="E817" s="161"/>
      <c r="F817" s="161"/>
      <c r="G817" s="161"/>
      <c r="H817" s="161"/>
      <c r="I817" s="161"/>
      <c r="J817" s="161"/>
      <c r="K817" s="161"/>
      <c r="L817" s="161"/>
      <c r="M817" s="161"/>
      <c r="N817" s="161"/>
      <c r="O817" s="161"/>
      <c r="P817" s="161"/>
      <c r="Q817" s="161"/>
      <c r="R817" s="161"/>
      <c r="S817" s="161"/>
      <c r="T817" s="161"/>
      <c r="U817" s="161"/>
      <c r="V817" s="161"/>
      <c r="W817" s="161"/>
      <c r="X817" s="161"/>
      <c r="Y817" s="161"/>
      <c r="Z817" s="161"/>
    </row>
    <row r="818" ht="14.25" customHeight="1">
      <c r="A818" s="161"/>
      <c r="B818" s="161"/>
      <c r="C818" s="161"/>
      <c r="D818" s="161"/>
      <c r="E818" s="161"/>
      <c r="F818" s="161"/>
      <c r="G818" s="161"/>
      <c r="H818" s="161"/>
      <c r="I818" s="161"/>
      <c r="J818" s="161"/>
      <c r="K818" s="161"/>
      <c r="L818" s="161"/>
      <c r="M818" s="161"/>
      <c r="N818" s="161"/>
      <c r="O818" s="161"/>
      <c r="P818" s="161"/>
      <c r="Q818" s="161"/>
      <c r="R818" s="161"/>
      <c r="S818" s="161"/>
      <c r="T818" s="161"/>
      <c r="U818" s="161"/>
      <c r="V818" s="161"/>
      <c r="W818" s="161"/>
      <c r="X818" s="161"/>
      <c r="Y818" s="161"/>
      <c r="Z818" s="161"/>
    </row>
    <row r="819" ht="14.25" customHeight="1">
      <c r="A819" s="161"/>
      <c r="B819" s="161"/>
      <c r="C819" s="161"/>
      <c r="D819" s="161"/>
      <c r="E819" s="161"/>
      <c r="F819" s="161"/>
      <c r="G819" s="161"/>
      <c r="H819" s="161"/>
      <c r="I819" s="161"/>
      <c r="J819" s="161"/>
      <c r="K819" s="161"/>
      <c r="L819" s="161"/>
      <c r="M819" s="161"/>
      <c r="N819" s="161"/>
      <c r="O819" s="161"/>
      <c r="P819" s="161"/>
      <c r="Q819" s="161"/>
      <c r="R819" s="161"/>
      <c r="S819" s="161"/>
      <c r="T819" s="161"/>
      <c r="U819" s="161"/>
      <c r="V819" s="161"/>
      <c r="W819" s="161"/>
      <c r="X819" s="161"/>
      <c r="Y819" s="161"/>
      <c r="Z819" s="161"/>
    </row>
    <row r="820" ht="14.25" customHeight="1">
      <c r="A820" s="161"/>
      <c r="B820" s="161"/>
      <c r="C820" s="161"/>
      <c r="D820" s="161"/>
      <c r="E820" s="161"/>
      <c r="F820" s="161"/>
      <c r="G820" s="161"/>
      <c r="H820" s="161"/>
      <c r="I820" s="161"/>
      <c r="J820" s="161"/>
      <c r="K820" s="161"/>
      <c r="L820" s="161"/>
      <c r="M820" s="161"/>
      <c r="N820" s="161"/>
      <c r="O820" s="161"/>
      <c r="P820" s="161"/>
      <c r="Q820" s="161"/>
      <c r="R820" s="161"/>
      <c r="S820" s="161"/>
      <c r="T820" s="161"/>
      <c r="U820" s="161"/>
      <c r="V820" s="161"/>
      <c r="W820" s="161"/>
      <c r="X820" s="161"/>
      <c r="Y820" s="161"/>
      <c r="Z820" s="161"/>
    </row>
    <row r="821" ht="14.25" customHeight="1">
      <c r="A821" s="161"/>
      <c r="B821" s="161"/>
      <c r="C821" s="161"/>
      <c r="D821" s="161"/>
      <c r="E821" s="161"/>
      <c r="F821" s="161"/>
      <c r="G821" s="161"/>
      <c r="H821" s="161"/>
      <c r="I821" s="161"/>
      <c r="J821" s="161"/>
      <c r="K821" s="161"/>
      <c r="L821" s="161"/>
      <c r="M821" s="161"/>
      <c r="N821" s="161"/>
      <c r="O821" s="161"/>
      <c r="P821" s="161"/>
      <c r="Q821" s="161"/>
      <c r="R821" s="161"/>
      <c r="S821" s="161"/>
      <c r="T821" s="161"/>
      <c r="U821" s="161"/>
      <c r="V821" s="161"/>
      <c r="W821" s="161"/>
      <c r="X821" s="161"/>
      <c r="Y821" s="161"/>
      <c r="Z821" s="161"/>
    </row>
    <row r="822" ht="14.25" customHeight="1">
      <c r="A822" s="161"/>
      <c r="B822" s="161"/>
      <c r="C822" s="161"/>
      <c r="D822" s="161"/>
      <c r="E822" s="161"/>
      <c r="F822" s="161"/>
      <c r="G822" s="161"/>
      <c r="H822" s="161"/>
      <c r="I822" s="161"/>
      <c r="J822" s="161"/>
      <c r="K822" s="161"/>
      <c r="L822" s="161"/>
      <c r="M822" s="161"/>
      <c r="N822" s="161"/>
      <c r="O822" s="161"/>
      <c r="P822" s="161"/>
      <c r="Q822" s="161"/>
      <c r="R822" s="161"/>
      <c r="S822" s="161"/>
      <c r="T822" s="161"/>
      <c r="U822" s="161"/>
      <c r="V822" s="161"/>
      <c r="W822" s="161"/>
      <c r="X822" s="161"/>
      <c r="Y822" s="161"/>
      <c r="Z822" s="161"/>
    </row>
    <row r="823" ht="14.25" customHeight="1">
      <c r="A823" s="161"/>
      <c r="B823" s="161"/>
      <c r="C823" s="161"/>
      <c r="D823" s="161"/>
      <c r="E823" s="161"/>
      <c r="F823" s="161"/>
      <c r="G823" s="161"/>
      <c r="H823" s="161"/>
      <c r="I823" s="161"/>
      <c r="J823" s="161"/>
      <c r="K823" s="161"/>
      <c r="L823" s="161"/>
      <c r="M823" s="161"/>
      <c r="N823" s="161"/>
      <c r="O823" s="161"/>
      <c r="P823" s="161"/>
      <c r="Q823" s="161"/>
      <c r="R823" s="161"/>
      <c r="S823" s="161"/>
      <c r="T823" s="161"/>
      <c r="U823" s="161"/>
      <c r="V823" s="161"/>
      <c r="W823" s="161"/>
      <c r="X823" s="161"/>
      <c r="Y823" s="161"/>
      <c r="Z823" s="161"/>
    </row>
    <row r="824" ht="14.25" customHeight="1">
      <c r="A824" s="161"/>
      <c r="B824" s="161"/>
      <c r="C824" s="161"/>
      <c r="D824" s="161"/>
      <c r="E824" s="161"/>
      <c r="F824" s="161"/>
      <c r="G824" s="161"/>
      <c r="H824" s="161"/>
      <c r="I824" s="161"/>
      <c r="J824" s="161"/>
      <c r="K824" s="161"/>
      <c r="L824" s="161"/>
      <c r="M824" s="161"/>
      <c r="N824" s="161"/>
      <c r="O824" s="161"/>
      <c r="P824" s="161"/>
      <c r="Q824" s="161"/>
      <c r="R824" s="161"/>
      <c r="S824" s="161"/>
      <c r="T824" s="161"/>
      <c r="U824" s="161"/>
      <c r="V824" s="161"/>
      <c r="W824" s="161"/>
      <c r="X824" s="161"/>
      <c r="Y824" s="161"/>
      <c r="Z824" s="161"/>
    </row>
    <row r="825" ht="14.25" customHeight="1">
      <c r="A825" s="161"/>
      <c r="B825" s="161"/>
      <c r="C825" s="161"/>
      <c r="D825" s="161"/>
      <c r="E825" s="161"/>
      <c r="F825" s="161"/>
      <c r="G825" s="161"/>
      <c r="H825" s="161"/>
      <c r="I825" s="161"/>
      <c r="J825" s="161"/>
      <c r="K825" s="161"/>
      <c r="L825" s="161"/>
      <c r="M825" s="161"/>
      <c r="N825" s="161"/>
      <c r="O825" s="161"/>
      <c r="P825" s="161"/>
      <c r="Q825" s="161"/>
      <c r="R825" s="161"/>
      <c r="S825" s="161"/>
      <c r="T825" s="161"/>
      <c r="U825" s="161"/>
      <c r="V825" s="161"/>
      <c r="W825" s="161"/>
      <c r="X825" s="161"/>
      <c r="Y825" s="161"/>
      <c r="Z825" s="161"/>
    </row>
    <row r="826" ht="14.25" customHeight="1">
      <c r="A826" s="161"/>
      <c r="B826" s="161"/>
      <c r="C826" s="161"/>
      <c r="D826" s="161"/>
      <c r="E826" s="161"/>
      <c r="F826" s="161"/>
      <c r="G826" s="161"/>
      <c r="H826" s="161"/>
      <c r="I826" s="161"/>
      <c r="J826" s="161"/>
      <c r="K826" s="161"/>
      <c r="L826" s="161"/>
      <c r="M826" s="161"/>
      <c r="N826" s="161"/>
      <c r="O826" s="161"/>
      <c r="P826" s="161"/>
      <c r="Q826" s="161"/>
      <c r="R826" s="161"/>
      <c r="S826" s="161"/>
      <c r="T826" s="161"/>
      <c r="U826" s="161"/>
      <c r="V826" s="161"/>
      <c r="W826" s="161"/>
      <c r="X826" s="161"/>
      <c r="Y826" s="161"/>
      <c r="Z826" s="161"/>
    </row>
    <row r="827" ht="14.25" customHeight="1">
      <c r="A827" s="161"/>
      <c r="B827" s="161"/>
      <c r="C827" s="161"/>
      <c r="D827" s="161"/>
      <c r="E827" s="161"/>
      <c r="F827" s="161"/>
      <c r="G827" s="161"/>
      <c r="H827" s="161"/>
      <c r="I827" s="161"/>
      <c r="J827" s="161"/>
      <c r="K827" s="161"/>
      <c r="L827" s="161"/>
      <c r="M827" s="161"/>
      <c r="N827" s="161"/>
      <c r="O827" s="161"/>
      <c r="P827" s="161"/>
      <c r="Q827" s="161"/>
      <c r="R827" s="161"/>
      <c r="S827" s="161"/>
      <c r="T827" s="161"/>
      <c r="U827" s="161"/>
      <c r="V827" s="161"/>
      <c r="W827" s="161"/>
      <c r="X827" s="161"/>
      <c r="Y827" s="161"/>
      <c r="Z827" s="161"/>
    </row>
    <row r="828" ht="14.25" customHeight="1">
      <c r="A828" s="161"/>
      <c r="B828" s="161"/>
      <c r="C828" s="161"/>
      <c r="D828" s="161"/>
      <c r="E828" s="161"/>
      <c r="F828" s="161"/>
      <c r="G828" s="161"/>
      <c r="H828" s="161"/>
      <c r="I828" s="161"/>
      <c r="J828" s="161"/>
      <c r="K828" s="161"/>
      <c r="L828" s="161"/>
      <c r="M828" s="161"/>
      <c r="N828" s="161"/>
      <c r="O828" s="161"/>
      <c r="P828" s="161"/>
      <c r="Q828" s="161"/>
      <c r="R828" s="161"/>
      <c r="S828" s="161"/>
      <c r="T828" s="161"/>
      <c r="U828" s="161"/>
      <c r="V828" s="161"/>
      <c r="W828" s="161"/>
      <c r="X828" s="161"/>
      <c r="Y828" s="161"/>
      <c r="Z828" s="161"/>
    </row>
    <row r="829" ht="14.25" customHeight="1">
      <c r="A829" s="161"/>
      <c r="B829" s="161"/>
      <c r="C829" s="161"/>
      <c r="D829" s="161"/>
      <c r="E829" s="161"/>
      <c r="F829" s="161"/>
      <c r="G829" s="161"/>
      <c r="H829" s="161"/>
      <c r="I829" s="161"/>
      <c r="J829" s="161"/>
      <c r="K829" s="161"/>
      <c r="L829" s="161"/>
      <c r="M829" s="161"/>
      <c r="N829" s="161"/>
      <c r="O829" s="161"/>
      <c r="P829" s="161"/>
      <c r="Q829" s="161"/>
      <c r="R829" s="161"/>
      <c r="S829" s="161"/>
      <c r="T829" s="161"/>
      <c r="U829" s="161"/>
      <c r="V829" s="161"/>
      <c r="W829" s="161"/>
      <c r="X829" s="161"/>
      <c r="Y829" s="161"/>
      <c r="Z829" s="161"/>
    </row>
    <row r="830" ht="14.25" customHeight="1">
      <c r="A830" s="161"/>
      <c r="B830" s="161"/>
      <c r="C830" s="161"/>
      <c r="D830" s="161"/>
      <c r="E830" s="161"/>
      <c r="F830" s="161"/>
      <c r="G830" s="161"/>
      <c r="H830" s="161"/>
      <c r="I830" s="161"/>
      <c r="J830" s="161"/>
      <c r="K830" s="161"/>
      <c r="L830" s="161"/>
      <c r="M830" s="161"/>
      <c r="N830" s="161"/>
      <c r="O830" s="161"/>
      <c r="P830" s="161"/>
      <c r="Q830" s="161"/>
      <c r="R830" s="161"/>
      <c r="S830" s="161"/>
      <c r="T830" s="161"/>
      <c r="U830" s="161"/>
      <c r="V830" s="161"/>
      <c r="W830" s="161"/>
      <c r="X830" s="161"/>
      <c r="Y830" s="161"/>
      <c r="Z830" s="161"/>
    </row>
    <row r="831" ht="14.25" customHeight="1">
      <c r="A831" s="161"/>
      <c r="B831" s="161"/>
      <c r="C831" s="161"/>
      <c r="D831" s="161"/>
      <c r="E831" s="161"/>
      <c r="F831" s="161"/>
      <c r="G831" s="161"/>
      <c r="H831" s="161"/>
      <c r="I831" s="161"/>
      <c r="J831" s="161"/>
      <c r="K831" s="161"/>
      <c r="L831" s="161"/>
      <c r="M831" s="161"/>
      <c r="N831" s="161"/>
      <c r="O831" s="161"/>
      <c r="P831" s="161"/>
      <c r="Q831" s="161"/>
      <c r="R831" s="161"/>
      <c r="S831" s="161"/>
      <c r="T831" s="161"/>
      <c r="U831" s="161"/>
      <c r="V831" s="161"/>
      <c r="W831" s="161"/>
      <c r="X831" s="161"/>
      <c r="Y831" s="161"/>
      <c r="Z831" s="161"/>
    </row>
    <row r="832" ht="14.25" customHeight="1">
      <c r="A832" s="161"/>
      <c r="B832" s="161"/>
      <c r="C832" s="161"/>
      <c r="D832" s="161"/>
      <c r="E832" s="161"/>
      <c r="F832" s="161"/>
      <c r="G832" s="161"/>
      <c r="H832" s="161"/>
      <c r="I832" s="161"/>
      <c r="J832" s="161"/>
      <c r="K832" s="161"/>
      <c r="L832" s="161"/>
      <c r="M832" s="161"/>
      <c r="N832" s="161"/>
      <c r="O832" s="161"/>
      <c r="P832" s="161"/>
      <c r="Q832" s="161"/>
      <c r="R832" s="161"/>
      <c r="S832" s="161"/>
      <c r="T832" s="161"/>
      <c r="U832" s="161"/>
      <c r="V832" s="161"/>
      <c r="W832" s="161"/>
      <c r="X832" s="161"/>
      <c r="Y832" s="161"/>
      <c r="Z832" s="161"/>
    </row>
    <row r="833" ht="14.25" customHeight="1">
      <c r="A833" s="161"/>
      <c r="B833" s="161"/>
      <c r="C833" s="161"/>
      <c r="D833" s="161"/>
      <c r="E833" s="161"/>
      <c r="F833" s="161"/>
      <c r="G833" s="161"/>
      <c r="H833" s="161"/>
      <c r="I833" s="161"/>
      <c r="J833" s="161"/>
      <c r="K833" s="161"/>
      <c r="L833" s="161"/>
      <c r="M833" s="161"/>
      <c r="N833" s="161"/>
      <c r="O833" s="161"/>
      <c r="P833" s="161"/>
      <c r="Q833" s="161"/>
      <c r="R833" s="161"/>
      <c r="S833" s="161"/>
      <c r="T833" s="161"/>
      <c r="U833" s="161"/>
      <c r="V833" s="161"/>
      <c r="W833" s="161"/>
      <c r="X833" s="161"/>
      <c r="Y833" s="161"/>
      <c r="Z833" s="161"/>
    </row>
    <row r="834" ht="14.25" customHeight="1">
      <c r="A834" s="161"/>
      <c r="B834" s="161"/>
      <c r="C834" s="161"/>
      <c r="D834" s="161"/>
      <c r="E834" s="161"/>
      <c r="F834" s="161"/>
      <c r="G834" s="161"/>
      <c r="H834" s="161"/>
      <c r="I834" s="161"/>
      <c r="J834" s="161"/>
      <c r="K834" s="161"/>
      <c r="L834" s="161"/>
      <c r="M834" s="161"/>
      <c r="N834" s="161"/>
      <c r="O834" s="161"/>
      <c r="P834" s="161"/>
      <c r="Q834" s="161"/>
      <c r="R834" s="161"/>
      <c r="S834" s="161"/>
      <c r="T834" s="161"/>
      <c r="U834" s="161"/>
      <c r="V834" s="161"/>
      <c r="W834" s="161"/>
      <c r="X834" s="161"/>
      <c r="Y834" s="161"/>
      <c r="Z834" s="161"/>
    </row>
    <row r="835" ht="14.25" customHeight="1">
      <c r="A835" s="161"/>
      <c r="B835" s="161"/>
      <c r="C835" s="161"/>
      <c r="D835" s="161"/>
      <c r="E835" s="161"/>
      <c r="F835" s="161"/>
      <c r="G835" s="161"/>
      <c r="H835" s="161"/>
      <c r="I835" s="161"/>
      <c r="J835" s="161"/>
      <c r="K835" s="161"/>
      <c r="L835" s="161"/>
      <c r="M835" s="161"/>
      <c r="N835" s="161"/>
      <c r="O835" s="161"/>
      <c r="P835" s="161"/>
      <c r="Q835" s="161"/>
      <c r="R835" s="161"/>
      <c r="S835" s="161"/>
      <c r="T835" s="161"/>
      <c r="U835" s="161"/>
      <c r="V835" s="161"/>
      <c r="W835" s="161"/>
      <c r="X835" s="161"/>
      <c r="Y835" s="161"/>
      <c r="Z835" s="161"/>
    </row>
    <row r="836" ht="14.25" customHeight="1">
      <c r="A836" s="161"/>
      <c r="B836" s="161"/>
      <c r="C836" s="161"/>
      <c r="D836" s="161"/>
      <c r="E836" s="161"/>
      <c r="F836" s="161"/>
      <c r="G836" s="161"/>
      <c r="H836" s="161"/>
      <c r="I836" s="161"/>
      <c r="J836" s="161"/>
      <c r="K836" s="161"/>
      <c r="L836" s="161"/>
      <c r="M836" s="161"/>
      <c r="N836" s="161"/>
      <c r="O836" s="161"/>
      <c r="P836" s="161"/>
      <c r="Q836" s="161"/>
      <c r="R836" s="161"/>
      <c r="S836" s="161"/>
      <c r="T836" s="161"/>
      <c r="U836" s="161"/>
      <c r="V836" s="161"/>
      <c r="W836" s="161"/>
      <c r="X836" s="161"/>
      <c r="Y836" s="161"/>
      <c r="Z836" s="161"/>
    </row>
    <row r="837" ht="14.25" customHeight="1">
      <c r="A837" s="161"/>
      <c r="B837" s="161"/>
      <c r="C837" s="161"/>
      <c r="D837" s="161"/>
      <c r="E837" s="161"/>
      <c r="F837" s="161"/>
      <c r="G837" s="161"/>
      <c r="H837" s="161"/>
      <c r="I837" s="161"/>
      <c r="J837" s="161"/>
      <c r="K837" s="161"/>
      <c r="L837" s="161"/>
      <c r="M837" s="161"/>
      <c r="N837" s="161"/>
      <c r="O837" s="161"/>
      <c r="P837" s="161"/>
      <c r="Q837" s="161"/>
      <c r="R837" s="161"/>
      <c r="S837" s="161"/>
      <c r="T837" s="161"/>
      <c r="U837" s="161"/>
      <c r="V837" s="161"/>
      <c r="W837" s="161"/>
      <c r="X837" s="161"/>
      <c r="Y837" s="161"/>
      <c r="Z837" s="161"/>
    </row>
    <row r="838" ht="14.25" customHeight="1">
      <c r="A838" s="161"/>
      <c r="B838" s="161"/>
      <c r="C838" s="161"/>
      <c r="D838" s="161"/>
      <c r="E838" s="161"/>
      <c r="F838" s="161"/>
      <c r="G838" s="161"/>
      <c r="H838" s="161"/>
      <c r="I838" s="161"/>
      <c r="J838" s="161"/>
      <c r="K838" s="161"/>
      <c r="L838" s="161"/>
      <c r="M838" s="161"/>
      <c r="N838" s="161"/>
      <c r="O838" s="161"/>
      <c r="P838" s="161"/>
      <c r="Q838" s="161"/>
      <c r="R838" s="161"/>
      <c r="S838" s="161"/>
      <c r="T838" s="161"/>
      <c r="U838" s="161"/>
      <c r="V838" s="161"/>
      <c r="W838" s="161"/>
      <c r="X838" s="161"/>
      <c r="Y838" s="161"/>
      <c r="Z838" s="161"/>
    </row>
    <row r="839" ht="14.25" customHeight="1">
      <c r="A839" s="161"/>
      <c r="B839" s="161"/>
      <c r="C839" s="161"/>
      <c r="D839" s="161"/>
      <c r="E839" s="161"/>
      <c r="F839" s="161"/>
      <c r="G839" s="161"/>
      <c r="H839" s="161"/>
      <c r="I839" s="161"/>
      <c r="J839" s="161"/>
      <c r="K839" s="161"/>
      <c r="L839" s="161"/>
      <c r="M839" s="161"/>
      <c r="N839" s="161"/>
      <c r="O839" s="161"/>
      <c r="P839" s="161"/>
      <c r="Q839" s="161"/>
      <c r="R839" s="161"/>
      <c r="S839" s="161"/>
      <c r="T839" s="161"/>
      <c r="U839" s="161"/>
      <c r="V839" s="161"/>
      <c r="W839" s="161"/>
      <c r="X839" s="161"/>
      <c r="Y839" s="161"/>
      <c r="Z839" s="161"/>
    </row>
    <row r="840" ht="14.25" customHeight="1">
      <c r="A840" s="161"/>
      <c r="B840" s="161"/>
      <c r="C840" s="161"/>
      <c r="D840" s="161"/>
      <c r="E840" s="161"/>
      <c r="F840" s="161"/>
      <c r="G840" s="161"/>
      <c r="H840" s="161"/>
      <c r="I840" s="161"/>
      <c r="J840" s="161"/>
      <c r="K840" s="161"/>
      <c r="L840" s="161"/>
      <c r="M840" s="161"/>
      <c r="N840" s="161"/>
      <c r="O840" s="161"/>
      <c r="P840" s="161"/>
      <c r="Q840" s="161"/>
      <c r="R840" s="161"/>
      <c r="S840" s="161"/>
      <c r="T840" s="161"/>
      <c r="U840" s="161"/>
      <c r="V840" s="161"/>
      <c r="W840" s="161"/>
      <c r="X840" s="161"/>
      <c r="Y840" s="161"/>
      <c r="Z840" s="161"/>
    </row>
    <row r="841" ht="14.25" customHeight="1">
      <c r="A841" s="161"/>
      <c r="B841" s="161"/>
      <c r="C841" s="161"/>
      <c r="D841" s="161"/>
      <c r="E841" s="161"/>
      <c r="F841" s="161"/>
      <c r="G841" s="161"/>
      <c r="H841" s="161"/>
      <c r="I841" s="161"/>
      <c r="J841" s="161"/>
      <c r="K841" s="161"/>
      <c r="L841" s="161"/>
      <c r="M841" s="161"/>
      <c r="N841" s="161"/>
      <c r="O841" s="161"/>
      <c r="P841" s="161"/>
      <c r="Q841" s="161"/>
      <c r="R841" s="161"/>
      <c r="S841" s="161"/>
      <c r="T841" s="161"/>
      <c r="U841" s="161"/>
      <c r="V841" s="161"/>
      <c r="W841" s="161"/>
      <c r="X841" s="161"/>
      <c r="Y841" s="161"/>
      <c r="Z841" s="161"/>
    </row>
    <row r="842" ht="14.25" customHeight="1">
      <c r="A842" s="161"/>
      <c r="B842" s="161"/>
      <c r="C842" s="161"/>
      <c r="D842" s="161"/>
      <c r="E842" s="161"/>
      <c r="F842" s="161"/>
      <c r="G842" s="161"/>
      <c r="H842" s="161"/>
      <c r="I842" s="161"/>
      <c r="J842" s="161"/>
      <c r="K842" s="161"/>
      <c r="L842" s="161"/>
      <c r="M842" s="161"/>
      <c r="N842" s="161"/>
      <c r="O842" s="161"/>
      <c r="P842" s="161"/>
      <c r="Q842" s="161"/>
      <c r="R842" s="161"/>
      <c r="S842" s="161"/>
      <c r="T842" s="161"/>
      <c r="U842" s="161"/>
      <c r="V842" s="161"/>
      <c r="W842" s="161"/>
      <c r="X842" s="161"/>
      <c r="Y842" s="161"/>
      <c r="Z842" s="161"/>
    </row>
    <row r="843" ht="14.25" customHeight="1">
      <c r="A843" s="161"/>
      <c r="B843" s="161"/>
      <c r="C843" s="161"/>
      <c r="D843" s="161"/>
      <c r="E843" s="161"/>
      <c r="F843" s="161"/>
      <c r="G843" s="161"/>
      <c r="H843" s="161"/>
      <c r="I843" s="161"/>
      <c r="J843" s="161"/>
      <c r="K843" s="161"/>
      <c r="L843" s="161"/>
      <c r="M843" s="161"/>
      <c r="N843" s="161"/>
      <c r="O843" s="161"/>
      <c r="P843" s="161"/>
      <c r="Q843" s="161"/>
      <c r="R843" s="161"/>
      <c r="S843" s="161"/>
      <c r="T843" s="161"/>
      <c r="U843" s="161"/>
      <c r="V843" s="161"/>
      <c r="W843" s="161"/>
      <c r="X843" s="161"/>
      <c r="Y843" s="161"/>
      <c r="Z843" s="161"/>
    </row>
    <row r="844" ht="14.25" customHeight="1">
      <c r="A844" s="161"/>
      <c r="B844" s="161"/>
      <c r="C844" s="161"/>
      <c r="D844" s="161"/>
      <c r="E844" s="161"/>
      <c r="F844" s="161"/>
      <c r="G844" s="161"/>
      <c r="H844" s="161"/>
      <c r="I844" s="161"/>
      <c r="J844" s="161"/>
      <c r="K844" s="161"/>
      <c r="L844" s="161"/>
      <c r="M844" s="161"/>
      <c r="N844" s="161"/>
      <c r="O844" s="161"/>
      <c r="P844" s="161"/>
      <c r="Q844" s="161"/>
      <c r="R844" s="161"/>
      <c r="S844" s="161"/>
      <c r="T844" s="161"/>
      <c r="U844" s="161"/>
      <c r="V844" s="161"/>
      <c r="W844" s="161"/>
      <c r="X844" s="161"/>
      <c r="Y844" s="161"/>
      <c r="Z844" s="161"/>
    </row>
    <row r="845" ht="14.25" customHeight="1">
      <c r="A845" s="161"/>
      <c r="B845" s="161"/>
      <c r="C845" s="161"/>
      <c r="D845" s="161"/>
      <c r="E845" s="161"/>
      <c r="F845" s="161"/>
      <c r="G845" s="161"/>
      <c r="H845" s="161"/>
      <c r="I845" s="161"/>
      <c r="J845" s="161"/>
      <c r="K845" s="161"/>
      <c r="L845" s="161"/>
      <c r="M845" s="161"/>
      <c r="N845" s="161"/>
      <c r="O845" s="161"/>
      <c r="P845" s="161"/>
      <c r="Q845" s="161"/>
      <c r="R845" s="161"/>
      <c r="S845" s="161"/>
      <c r="T845" s="161"/>
      <c r="U845" s="161"/>
      <c r="V845" s="161"/>
      <c r="W845" s="161"/>
      <c r="X845" s="161"/>
      <c r="Y845" s="161"/>
      <c r="Z845" s="161"/>
    </row>
    <row r="846" ht="14.25" customHeight="1">
      <c r="A846" s="161"/>
      <c r="B846" s="161"/>
      <c r="C846" s="161"/>
      <c r="D846" s="161"/>
      <c r="E846" s="161"/>
      <c r="F846" s="161"/>
      <c r="G846" s="161"/>
      <c r="H846" s="161"/>
      <c r="I846" s="161"/>
      <c r="J846" s="161"/>
      <c r="K846" s="161"/>
      <c r="L846" s="161"/>
      <c r="M846" s="161"/>
      <c r="N846" s="161"/>
      <c r="O846" s="161"/>
      <c r="P846" s="161"/>
      <c r="Q846" s="161"/>
      <c r="R846" s="161"/>
      <c r="S846" s="161"/>
      <c r="T846" s="161"/>
      <c r="U846" s="161"/>
      <c r="V846" s="161"/>
      <c r="W846" s="161"/>
      <c r="X846" s="161"/>
      <c r="Y846" s="161"/>
      <c r="Z846" s="161"/>
    </row>
    <row r="847" ht="14.25" customHeight="1">
      <c r="A847" s="161"/>
      <c r="B847" s="161"/>
      <c r="C847" s="161"/>
      <c r="D847" s="161"/>
      <c r="E847" s="161"/>
      <c r="F847" s="161"/>
      <c r="G847" s="161"/>
      <c r="H847" s="161"/>
      <c r="I847" s="161"/>
      <c r="J847" s="161"/>
      <c r="K847" s="161"/>
      <c r="L847" s="161"/>
      <c r="M847" s="161"/>
      <c r="N847" s="161"/>
      <c r="O847" s="161"/>
      <c r="P847" s="161"/>
      <c r="Q847" s="161"/>
      <c r="R847" s="161"/>
      <c r="S847" s="161"/>
      <c r="T847" s="161"/>
      <c r="U847" s="161"/>
      <c r="V847" s="161"/>
      <c r="W847" s="161"/>
      <c r="X847" s="161"/>
      <c r="Y847" s="161"/>
      <c r="Z847" s="161"/>
    </row>
    <row r="848" ht="14.25" customHeight="1">
      <c r="A848" s="161"/>
      <c r="B848" s="161"/>
      <c r="C848" s="161"/>
      <c r="D848" s="161"/>
      <c r="E848" s="161"/>
      <c r="F848" s="161"/>
      <c r="G848" s="161"/>
      <c r="H848" s="161"/>
      <c r="I848" s="161"/>
      <c r="J848" s="161"/>
      <c r="K848" s="161"/>
      <c r="L848" s="161"/>
      <c r="M848" s="161"/>
      <c r="N848" s="161"/>
      <c r="O848" s="161"/>
      <c r="P848" s="161"/>
      <c r="Q848" s="161"/>
      <c r="R848" s="161"/>
      <c r="S848" s="161"/>
      <c r="T848" s="161"/>
      <c r="U848" s="161"/>
      <c r="V848" s="161"/>
      <c r="W848" s="161"/>
      <c r="X848" s="161"/>
      <c r="Y848" s="161"/>
      <c r="Z848" s="161"/>
    </row>
    <row r="849" ht="14.25" customHeight="1">
      <c r="A849" s="161"/>
      <c r="B849" s="161"/>
      <c r="C849" s="161"/>
      <c r="D849" s="161"/>
      <c r="E849" s="161"/>
      <c r="F849" s="161"/>
      <c r="G849" s="161"/>
      <c r="H849" s="161"/>
      <c r="I849" s="161"/>
      <c r="J849" s="161"/>
      <c r="K849" s="161"/>
      <c r="L849" s="161"/>
      <c r="M849" s="161"/>
      <c r="N849" s="161"/>
      <c r="O849" s="161"/>
      <c r="P849" s="161"/>
      <c r="Q849" s="161"/>
      <c r="R849" s="161"/>
      <c r="S849" s="161"/>
      <c r="T849" s="161"/>
      <c r="U849" s="161"/>
      <c r="V849" s="161"/>
      <c r="W849" s="161"/>
      <c r="X849" s="161"/>
      <c r="Y849" s="161"/>
      <c r="Z849" s="161"/>
    </row>
    <row r="850" ht="14.25" customHeight="1">
      <c r="A850" s="161"/>
      <c r="B850" s="161"/>
      <c r="C850" s="161"/>
      <c r="D850" s="161"/>
      <c r="E850" s="161"/>
      <c r="F850" s="161"/>
      <c r="G850" s="161"/>
      <c r="H850" s="161"/>
      <c r="I850" s="161"/>
      <c r="J850" s="161"/>
      <c r="K850" s="161"/>
      <c r="L850" s="161"/>
      <c r="M850" s="161"/>
      <c r="N850" s="161"/>
      <c r="O850" s="161"/>
      <c r="P850" s="161"/>
      <c r="Q850" s="161"/>
      <c r="R850" s="161"/>
      <c r="S850" s="161"/>
      <c r="T850" s="161"/>
      <c r="U850" s="161"/>
      <c r="V850" s="161"/>
      <c r="W850" s="161"/>
      <c r="X850" s="161"/>
      <c r="Y850" s="161"/>
      <c r="Z850" s="161"/>
    </row>
    <row r="851" ht="14.25" customHeight="1">
      <c r="A851" s="161"/>
      <c r="B851" s="161"/>
      <c r="C851" s="161"/>
      <c r="D851" s="161"/>
      <c r="E851" s="161"/>
      <c r="F851" s="161"/>
      <c r="G851" s="161"/>
      <c r="H851" s="161"/>
      <c r="I851" s="161"/>
      <c r="J851" s="161"/>
      <c r="K851" s="161"/>
      <c r="L851" s="161"/>
      <c r="M851" s="161"/>
      <c r="N851" s="161"/>
      <c r="O851" s="161"/>
      <c r="P851" s="161"/>
      <c r="Q851" s="161"/>
      <c r="R851" s="161"/>
      <c r="S851" s="161"/>
      <c r="T851" s="161"/>
      <c r="U851" s="161"/>
      <c r="V851" s="161"/>
      <c r="W851" s="161"/>
      <c r="X851" s="161"/>
      <c r="Y851" s="161"/>
      <c r="Z851" s="161"/>
    </row>
    <row r="852" ht="14.25" customHeight="1">
      <c r="A852" s="161"/>
      <c r="B852" s="161"/>
      <c r="C852" s="161"/>
      <c r="D852" s="161"/>
      <c r="E852" s="161"/>
      <c r="F852" s="161"/>
      <c r="G852" s="161"/>
      <c r="H852" s="161"/>
      <c r="I852" s="161"/>
      <c r="J852" s="161"/>
      <c r="K852" s="161"/>
      <c r="L852" s="161"/>
      <c r="M852" s="161"/>
      <c r="N852" s="161"/>
      <c r="O852" s="161"/>
      <c r="P852" s="161"/>
      <c r="Q852" s="161"/>
      <c r="R852" s="161"/>
      <c r="S852" s="161"/>
      <c r="T852" s="161"/>
      <c r="U852" s="161"/>
      <c r="V852" s="161"/>
      <c r="W852" s="161"/>
      <c r="X852" s="161"/>
      <c r="Y852" s="161"/>
      <c r="Z852" s="161"/>
    </row>
    <row r="853" ht="14.25" customHeight="1">
      <c r="A853" s="161"/>
      <c r="B853" s="161"/>
      <c r="C853" s="161"/>
      <c r="D853" s="161"/>
      <c r="E853" s="161"/>
      <c r="F853" s="161"/>
      <c r="G853" s="161"/>
      <c r="H853" s="161"/>
      <c r="I853" s="161"/>
      <c r="J853" s="161"/>
      <c r="K853" s="161"/>
      <c r="L853" s="161"/>
      <c r="M853" s="161"/>
      <c r="N853" s="161"/>
      <c r="O853" s="161"/>
      <c r="P853" s="161"/>
      <c r="Q853" s="161"/>
      <c r="R853" s="161"/>
      <c r="S853" s="161"/>
      <c r="T853" s="161"/>
      <c r="U853" s="161"/>
      <c r="V853" s="161"/>
      <c r="W853" s="161"/>
      <c r="X853" s="161"/>
      <c r="Y853" s="161"/>
      <c r="Z853" s="161"/>
    </row>
    <row r="854" ht="14.25" customHeight="1">
      <c r="A854" s="161"/>
      <c r="B854" s="161"/>
      <c r="C854" s="161"/>
      <c r="D854" s="161"/>
      <c r="E854" s="161"/>
      <c r="F854" s="161"/>
      <c r="G854" s="161"/>
      <c r="H854" s="161"/>
      <c r="I854" s="161"/>
      <c r="J854" s="161"/>
      <c r="K854" s="161"/>
      <c r="L854" s="161"/>
      <c r="M854" s="161"/>
      <c r="N854" s="161"/>
      <c r="O854" s="161"/>
      <c r="P854" s="161"/>
      <c r="Q854" s="161"/>
      <c r="R854" s="161"/>
      <c r="S854" s="161"/>
      <c r="T854" s="161"/>
      <c r="U854" s="161"/>
      <c r="V854" s="161"/>
      <c r="W854" s="161"/>
      <c r="X854" s="161"/>
      <c r="Y854" s="161"/>
      <c r="Z854" s="161"/>
    </row>
    <row r="855" ht="14.25" customHeight="1">
      <c r="A855" s="161"/>
      <c r="B855" s="161"/>
      <c r="C855" s="161"/>
      <c r="D855" s="161"/>
      <c r="E855" s="161"/>
      <c r="F855" s="161"/>
      <c r="G855" s="161"/>
      <c r="H855" s="161"/>
      <c r="I855" s="161"/>
      <c r="J855" s="161"/>
      <c r="K855" s="161"/>
      <c r="L855" s="161"/>
      <c r="M855" s="161"/>
      <c r="N855" s="161"/>
      <c r="O855" s="161"/>
      <c r="P855" s="161"/>
      <c r="Q855" s="161"/>
      <c r="R855" s="161"/>
      <c r="S855" s="161"/>
      <c r="T855" s="161"/>
      <c r="U855" s="161"/>
      <c r="V855" s="161"/>
      <c r="W855" s="161"/>
      <c r="X855" s="161"/>
      <c r="Y855" s="161"/>
      <c r="Z855" s="161"/>
    </row>
    <row r="856" ht="14.25" customHeight="1">
      <c r="A856" s="161"/>
      <c r="B856" s="161"/>
      <c r="C856" s="161"/>
      <c r="D856" s="161"/>
      <c r="E856" s="161"/>
      <c r="F856" s="161"/>
      <c r="G856" s="161"/>
      <c r="H856" s="161"/>
      <c r="I856" s="161"/>
      <c r="J856" s="161"/>
      <c r="K856" s="161"/>
      <c r="L856" s="161"/>
      <c r="M856" s="161"/>
      <c r="N856" s="161"/>
      <c r="O856" s="161"/>
      <c r="P856" s="161"/>
      <c r="Q856" s="161"/>
      <c r="R856" s="161"/>
      <c r="S856" s="161"/>
      <c r="T856" s="161"/>
      <c r="U856" s="161"/>
      <c r="V856" s="161"/>
      <c r="W856" s="161"/>
      <c r="X856" s="161"/>
      <c r="Y856" s="161"/>
      <c r="Z856" s="161"/>
    </row>
    <row r="857" ht="14.25" customHeight="1">
      <c r="A857" s="161"/>
      <c r="B857" s="161"/>
      <c r="C857" s="161"/>
      <c r="D857" s="161"/>
      <c r="E857" s="161"/>
      <c r="F857" s="161"/>
      <c r="G857" s="161"/>
      <c r="H857" s="161"/>
      <c r="I857" s="161"/>
      <c r="J857" s="161"/>
      <c r="K857" s="161"/>
      <c r="L857" s="161"/>
      <c r="M857" s="161"/>
      <c r="N857" s="161"/>
      <c r="O857" s="161"/>
      <c r="P857" s="161"/>
      <c r="Q857" s="161"/>
      <c r="R857" s="161"/>
      <c r="S857" s="161"/>
      <c r="T857" s="161"/>
      <c r="U857" s="161"/>
      <c r="V857" s="161"/>
      <c r="W857" s="161"/>
      <c r="X857" s="161"/>
      <c r="Y857" s="161"/>
      <c r="Z857" s="161"/>
    </row>
    <row r="858" ht="14.25" customHeight="1">
      <c r="A858" s="161"/>
      <c r="B858" s="161"/>
      <c r="C858" s="161"/>
      <c r="D858" s="161"/>
      <c r="E858" s="161"/>
      <c r="F858" s="161"/>
      <c r="G858" s="161"/>
      <c r="H858" s="161"/>
      <c r="I858" s="161"/>
      <c r="J858" s="161"/>
      <c r="K858" s="161"/>
      <c r="L858" s="161"/>
      <c r="M858" s="161"/>
      <c r="N858" s="161"/>
      <c r="O858" s="161"/>
      <c r="P858" s="161"/>
      <c r="Q858" s="161"/>
      <c r="R858" s="161"/>
      <c r="S858" s="161"/>
      <c r="T858" s="161"/>
      <c r="U858" s="161"/>
      <c r="V858" s="161"/>
      <c r="W858" s="161"/>
      <c r="X858" s="161"/>
      <c r="Y858" s="161"/>
      <c r="Z858" s="161"/>
    </row>
    <row r="859" ht="14.25" customHeight="1">
      <c r="A859" s="161"/>
      <c r="B859" s="161"/>
      <c r="C859" s="161"/>
      <c r="D859" s="161"/>
      <c r="E859" s="161"/>
      <c r="F859" s="161"/>
      <c r="G859" s="161"/>
      <c r="H859" s="161"/>
      <c r="I859" s="161"/>
      <c r="J859" s="161"/>
      <c r="K859" s="161"/>
      <c r="L859" s="161"/>
      <c r="M859" s="161"/>
      <c r="N859" s="161"/>
      <c r="O859" s="161"/>
      <c r="P859" s="161"/>
      <c r="Q859" s="161"/>
      <c r="R859" s="161"/>
      <c r="S859" s="161"/>
      <c r="T859" s="161"/>
      <c r="U859" s="161"/>
      <c r="V859" s="161"/>
      <c r="W859" s="161"/>
      <c r="X859" s="161"/>
      <c r="Y859" s="161"/>
      <c r="Z859" s="161"/>
    </row>
    <row r="860" ht="14.25" customHeight="1">
      <c r="A860" s="161"/>
      <c r="B860" s="161"/>
      <c r="C860" s="161"/>
      <c r="D860" s="161"/>
      <c r="E860" s="161"/>
      <c r="F860" s="161"/>
      <c r="G860" s="161"/>
      <c r="H860" s="161"/>
      <c r="I860" s="161"/>
      <c r="J860" s="161"/>
      <c r="K860" s="161"/>
      <c r="L860" s="161"/>
      <c r="M860" s="161"/>
      <c r="N860" s="161"/>
      <c r="O860" s="161"/>
      <c r="P860" s="161"/>
      <c r="Q860" s="161"/>
      <c r="R860" s="161"/>
      <c r="S860" s="161"/>
      <c r="T860" s="161"/>
      <c r="U860" s="161"/>
      <c r="V860" s="161"/>
      <c r="W860" s="161"/>
      <c r="X860" s="161"/>
      <c r="Y860" s="161"/>
      <c r="Z860" s="161"/>
    </row>
    <row r="861" ht="14.25" customHeight="1">
      <c r="A861" s="161"/>
      <c r="B861" s="161"/>
      <c r="C861" s="161"/>
      <c r="D861" s="161"/>
      <c r="E861" s="161"/>
      <c r="F861" s="161"/>
      <c r="G861" s="161"/>
      <c r="H861" s="161"/>
      <c r="I861" s="161"/>
      <c r="J861" s="161"/>
      <c r="K861" s="161"/>
      <c r="L861" s="161"/>
      <c r="M861" s="161"/>
      <c r="N861" s="161"/>
      <c r="O861" s="161"/>
      <c r="P861" s="161"/>
      <c r="Q861" s="161"/>
      <c r="R861" s="161"/>
      <c r="S861" s="161"/>
      <c r="T861" s="161"/>
      <c r="U861" s="161"/>
      <c r="V861" s="161"/>
      <c r="W861" s="161"/>
      <c r="X861" s="161"/>
      <c r="Y861" s="161"/>
      <c r="Z861" s="161"/>
    </row>
    <row r="862" ht="14.25" customHeight="1">
      <c r="A862" s="161"/>
      <c r="B862" s="161"/>
      <c r="C862" s="161"/>
      <c r="D862" s="161"/>
      <c r="E862" s="161"/>
      <c r="F862" s="161"/>
      <c r="G862" s="161"/>
      <c r="H862" s="161"/>
      <c r="I862" s="161"/>
      <c r="J862" s="161"/>
      <c r="K862" s="161"/>
      <c r="L862" s="161"/>
      <c r="M862" s="161"/>
      <c r="N862" s="161"/>
      <c r="O862" s="161"/>
      <c r="P862" s="161"/>
      <c r="Q862" s="161"/>
      <c r="R862" s="161"/>
      <c r="S862" s="161"/>
      <c r="T862" s="161"/>
      <c r="U862" s="161"/>
      <c r="V862" s="161"/>
      <c r="W862" s="161"/>
      <c r="X862" s="161"/>
      <c r="Y862" s="161"/>
      <c r="Z862" s="161"/>
    </row>
    <row r="863" ht="14.25" customHeight="1">
      <c r="A863" s="161"/>
      <c r="B863" s="161"/>
      <c r="C863" s="161"/>
      <c r="D863" s="161"/>
      <c r="E863" s="161"/>
      <c r="F863" s="161"/>
      <c r="G863" s="161"/>
      <c r="H863" s="161"/>
      <c r="I863" s="161"/>
      <c r="J863" s="161"/>
      <c r="K863" s="161"/>
      <c r="L863" s="161"/>
      <c r="M863" s="161"/>
      <c r="N863" s="161"/>
      <c r="O863" s="161"/>
      <c r="P863" s="161"/>
      <c r="Q863" s="161"/>
      <c r="R863" s="161"/>
      <c r="S863" s="161"/>
      <c r="T863" s="161"/>
      <c r="U863" s="161"/>
      <c r="V863" s="161"/>
      <c r="W863" s="161"/>
      <c r="X863" s="161"/>
      <c r="Y863" s="161"/>
      <c r="Z863" s="161"/>
    </row>
    <row r="864" ht="14.25" customHeight="1">
      <c r="A864" s="161"/>
      <c r="B864" s="161"/>
      <c r="C864" s="161"/>
      <c r="D864" s="161"/>
      <c r="E864" s="161"/>
      <c r="F864" s="161"/>
      <c r="G864" s="161"/>
      <c r="H864" s="161"/>
      <c r="I864" s="161"/>
      <c r="J864" s="161"/>
      <c r="K864" s="161"/>
      <c r="L864" s="161"/>
      <c r="M864" s="161"/>
      <c r="N864" s="161"/>
      <c r="O864" s="161"/>
      <c r="P864" s="161"/>
      <c r="Q864" s="161"/>
      <c r="R864" s="161"/>
      <c r="S864" s="161"/>
      <c r="T864" s="161"/>
      <c r="U864" s="161"/>
      <c r="V864" s="161"/>
      <c r="W864" s="161"/>
      <c r="X864" s="161"/>
      <c r="Y864" s="161"/>
      <c r="Z864" s="161"/>
    </row>
    <row r="865" ht="14.25" customHeight="1">
      <c r="A865" s="161"/>
      <c r="B865" s="161"/>
      <c r="C865" s="161"/>
      <c r="D865" s="161"/>
      <c r="E865" s="161"/>
      <c r="F865" s="161"/>
      <c r="G865" s="161"/>
      <c r="H865" s="161"/>
      <c r="I865" s="161"/>
      <c r="J865" s="161"/>
      <c r="K865" s="161"/>
      <c r="L865" s="161"/>
      <c r="M865" s="161"/>
      <c r="N865" s="161"/>
      <c r="O865" s="161"/>
      <c r="P865" s="161"/>
      <c r="Q865" s="161"/>
      <c r="R865" s="161"/>
      <c r="S865" s="161"/>
      <c r="T865" s="161"/>
      <c r="U865" s="161"/>
      <c r="V865" s="161"/>
      <c r="W865" s="161"/>
      <c r="X865" s="161"/>
      <c r="Y865" s="161"/>
      <c r="Z865" s="161"/>
    </row>
    <row r="866" ht="14.25" customHeight="1">
      <c r="A866" s="161"/>
      <c r="B866" s="161"/>
      <c r="C866" s="161"/>
      <c r="D866" s="161"/>
      <c r="E866" s="161"/>
      <c r="F866" s="161"/>
      <c r="G866" s="161"/>
      <c r="H866" s="161"/>
      <c r="I866" s="161"/>
      <c r="J866" s="161"/>
      <c r="K866" s="161"/>
      <c r="L866" s="161"/>
      <c r="M866" s="161"/>
      <c r="N866" s="161"/>
      <c r="O866" s="161"/>
      <c r="P866" s="161"/>
      <c r="Q866" s="161"/>
      <c r="R866" s="161"/>
      <c r="S866" s="161"/>
      <c r="T866" s="161"/>
      <c r="U866" s="161"/>
      <c r="V866" s="161"/>
      <c r="W866" s="161"/>
      <c r="X866" s="161"/>
      <c r="Y866" s="161"/>
      <c r="Z866" s="161"/>
    </row>
    <row r="867" ht="14.25" customHeight="1">
      <c r="A867" s="161"/>
      <c r="B867" s="161"/>
      <c r="C867" s="161"/>
      <c r="D867" s="161"/>
      <c r="E867" s="161"/>
      <c r="F867" s="161"/>
      <c r="G867" s="161"/>
      <c r="H867" s="161"/>
      <c r="I867" s="161"/>
      <c r="J867" s="161"/>
      <c r="K867" s="161"/>
      <c r="L867" s="161"/>
      <c r="M867" s="161"/>
      <c r="N867" s="161"/>
      <c r="O867" s="161"/>
      <c r="P867" s="161"/>
      <c r="Q867" s="161"/>
      <c r="R867" s="161"/>
      <c r="S867" s="161"/>
      <c r="T867" s="161"/>
      <c r="U867" s="161"/>
      <c r="V867" s="161"/>
      <c r="W867" s="161"/>
      <c r="X867" s="161"/>
      <c r="Y867" s="161"/>
      <c r="Z867" s="161"/>
    </row>
    <row r="868" ht="14.25" customHeight="1">
      <c r="A868" s="161"/>
      <c r="B868" s="161"/>
      <c r="C868" s="161"/>
      <c r="D868" s="161"/>
      <c r="E868" s="161"/>
      <c r="F868" s="161"/>
      <c r="G868" s="161"/>
      <c r="H868" s="161"/>
      <c r="I868" s="161"/>
      <c r="J868" s="161"/>
      <c r="K868" s="161"/>
      <c r="L868" s="161"/>
      <c r="M868" s="161"/>
      <c r="N868" s="161"/>
      <c r="O868" s="161"/>
      <c r="P868" s="161"/>
      <c r="Q868" s="161"/>
      <c r="R868" s="161"/>
      <c r="S868" s="161"/>
      <c r="T868" s="161"/>
      <c r="U868" s="161"/>
      <c r="V868" s="161"/>
      <c r="W868" s="161"/>
      <c r="X868" s="161"/>
      <c r="Y868" s="161"/>
      <c r="Z868" s="161"/>
    </row>
    <row r="869" ht="14.25" customHeight="1">
      <c r="A869" s="161"/>
      <c r="B869" s="161"/>
      <c r="C869" s="161"/>
      <c r="D869" s="161"/>
      <c r="E869" s="161"/>
      <c r="F869" s="161"/>
      <c r="G869" s="161"/>
      <c r="H869" s="161"/>
      <c r="I869" s="161"/>
      <c r="J869" s="161"/>
      <c r="K869" s="161"/>
      <c r="L869" s="161"/>
      <c r="M869" s="161"/>
      <c r="N869" s="161"/>
      <c r="O869" s="161"/>
      <c r="P869" s="161"/>
      <c r="Q869" s="161"/>
      <c r="R869" s="161"/>
      <c r="S869" s="161"/>
      <c r="T869" s="161"/>
      <c r="U869" s="161"/>
      <c r="V869" s="161"/>
      <c r="W869" s="161"/>
      <c r="X869" s="161"/>
      <c r="Y869" s="161"/>
      <c r="Z869" s="161"/>
    </row>
    <row r="870" ht="14.25" customHeight="1">
      <c r="A870" s="161"/>
      <c r="B870" s="161"/>
      <c r="C870" s="161"/>
      <c r="D870" s="161"/>
      <c r="E870" s="161"/>
      <c r="F870" s="161"/>
      <c r="G870" s="161"/>
      <c r="H870" s="161"/>
      <c r="I870" s="161"/>
      <c r="J870" s="161"/>
      <c r="K870" s="161"/>
      <c r="L870" s="161"/>
      <c r="M870" s="161"/>
      <c r="N870" s="161"/>
      <c r="O870" s="161"/>
      <c r="P870" s="161"/>
      <c r="Q870" s="161"/>
      <c r="R870" s="161"/>
      <c r="S870" s="161"/>
      <c r="T870" s="161"/>
      <c r="U870" s="161"/>
      <c r="V870" s="161"/>
      <c r="W870" s="161"/>
      <c r="X870" s="161"/>
      <c r="Y870" s="161"/>
      <c r="Z870" s="161"/>
    </row>
    <row r="871" ht="14.25" customHeight="1">
      <c r="A871" s="161"/>
      <c r="B871" s="161"/>
      <c r="C871" s="161"/>
      <c r="D871" s="161"/>
      <c r="E871" s="161"/>
      <c r="F871" s="161"/>
      <c r="G871" s="161"/>
      <c r="H871" s="161"/>
      <c r="I871" s="161"/>
      <c r="J871" s="161"/>
      <c r="K871" s="161"/>
      <c r="L871" s="161"/>
      <c r="M871" s="161"/>
      <c r="N871" s="161"/>
      <c r="O871" s="161"/>
      <c r="P871" s="161"/>
      <c r="Q871" s="161"/>
      <c r="R871" s="161"/>
      <c r="S871" s="161"/>
      <c r="T871" s="161"/>
      <c r="U871" s="161"/>
      <c r="V871" s="161"/>
      <c r="W871" s="161"/>
      <c r="X871" s="161"/>
      <c r="Y871" s="161"/>
      <c r="Z871" s="161"/>
    </row>
    <row r="872" ht="14.25" customHeight="1">
      <c r="A872" s="161"/>
      <c r="B872" s="161"/>
      <c r="C872" s="161"/>
      <c r="D872" s="161"/>
      <c r="E872" s="161"/>
      <c r="F872" s="161"/>
      <c r="G872" s="161"/>
      <c r="H872" s="161"/>
      <c r="I872" s="161"/>
      <c r="J872" s="161"/>
      <c r="K872" s="161"/>
      <c r="L872" s="161"/>
      <c r="M872" s="161"/>
      <c r="N872" s="161"/>
      <c r="O872" s="161"/>
      <c r="P872" s="161"/>
      <c r="Q872" s="161"/>
      <c r="R872" s="161"/>
      <c r="S872" s="161"/>
      <c r="T872" s="161"/>
      <c r="U872" s="161"/>
      <c r="V872" s="161"/>
      <c r="W872" s="161"/>
      <c r="X872" s="161"/>
      <c r="Y872" s="161"/>
      <c r="Z872" s="161"/>
    </row>
    <row r="873" ht="14.25" customHeight="1">
      <c r="A873" s="161"/>
      <c r="B873" s="161"/>
      <c r="C873" s="161"/>
      <c r="D873" s="161"/>
      <c r="E873" s="161"/>
      <c r="F873" s="161"/>
      <c r="G873" s="161"/>
      <c r="H873" s="161"/>
      <c r="I873" s="161"/>
      <c r="J873" s="161"/>
      <c r="K873" s="161"/>
      <c r="L873" s="161"/>
      <c r="M873" s="161"/>
      <c r="N873" s="161"/>
      <c r="O873" s="161"/>
      <c r="P873" s="161"/>
      <c r="Q873" s="161"/>
      <c r="R873" s="161"/>
      <c r="S873" s="161"/>
      <c r="T873" s="161"/>
      <c r="U873" s="161"/>
      <c r="V873" s="161"/>
      <c r="W873" s="161"/>
      <c r="X873" s="161"/>
      <c r="Y873" s="161"/>
      <c r="Z873" s="161"/>
    </row>
    <row r="874" ht="14.25" customHeight="1">
      <c r="A874" s="161"/>
      <c r="B874" s="161"/>
      <c r="C874" s="161"/>
      <c r="D874" s="161"/>
      <c r="E874" s="161"/>
      <c r="F874" s="161"/>
      <c r="G874" s="161"/>
      <c r="H874" s="161"/>
      <c r="I874" s="161"/>
      <c r="J874" s="161"/>
      <c r="K874" s="161"/>
      <c r="L874" s="161"/>
      <c r="M874" s="161"/>
      <c r="N874" s="161"/>
      <c r="O874" s="161"/>
      <c r="P874" s="161"/>
      <c r="Q874" s="161"/>
      <c r="R874" s="161"/>
      <c r="S874" s="161"/>
      <c r="T874" s="161"/>
      <c r="U874" s="161"/>
      <c r="V874" s="161"/>
      <c r="W874" s="161"/>
      <c r="X874" s="161"/>
      <c r="Y874" s="161"/>
      <c r="Z874" s="161"/>
    </row>
    <row r="875" ht="14.25" customHeight="1">
      <c r="A875" s="161"/>
      <c r="B875" s="161"/>
      <c r="C875" s="161"/>
      <c r="D875" s="161"/>
      <c r="E875" s="161"/>
      <c r="F875" s="161"/>
      <c r="G875" s="161"/>
      <c r="H875" s="161"/>
      <c r="I875" s="161"/>
      <c r="J875" s="161"/>
      <c r="K875" s="161"/>
      <c r="L875" s="161"/>
      <c r="M875" s="161"/>
      <c r="N875" s="161"/>
      <c r="O875" s="161"/>
      <c r="P875" s="161"/>
      <c r="Q875" s="161"/>
      <c r="R875" s="161"/>
      <c r="S875" s="161"/>
      <c r="T875" s="161"/>
      <c r="U875" s="161"/>
      <c r="V875" s="161"/>
      <c r="W875" s="161"/>
      <c r="X875" s="161"/>
      <c r="Y875" s="161"/>
      <c r="Z875" s="161"/>
    </row>
    <row r="876" ht="14.25" customHeight="1">
      <c r="A876" s="161"/>
      <c r="B876" s="161"/>
      <c r="C876" s="161"/>
      <c r="D876" s="161"/>
      <c r="E876" s="161"/>
      <c r="F876" s="161"/>
      <c r="G876" s="161"/>
      <c r="H876" s="161"/>
      <c r="I876" s="161"/>
      <c r="J876" s="161"/>
      <c r="K876" s="161"/>
      <c r="L876" s="161"/>
      <c r="M876" s="161"/>
      <c r="N876" s="161"/>
      <c r="O876" s="161"/>
      <c r="P876" s="161"/>
      <c r="Q876" s="161"/>
      <c r="R876" s="161"/>
      <c r="S876" s="161"/>
      <c r="T876" s="161"/>
      <c r="U876" s="161"/>
      <c r="V876" s="161"/>
      <c r="W876" s="161"/>
      <c r="X876" s="161"/>
      <c r="Y876" s="161"/>
      <c r="Z876" s="161"/>
    </row>
    <row r="877" ht="14.25" customHeight="1">
      <c r="A877" s="161"/>
      <c r="B877" s="161"/>
      <c r="C877" s="161"/>
      <c r="D877" s="161"/>
      <c r="E877" s="161"/>
      <c r="F877" s="161"/>
      <c r="G877" s="161"/>
      <c r="H877" s="161"/>
      <c r="I877" s="161"/>
      <c r="J877" s="161"/>
      <c r="K877" s="161"/>
      <c r="L877" s="161"/>
      <c r="M877" s="161"/>
      <c r="N877" s="161"/>
      <c r="O877" s="161"/>
      <c r="P877" s="161"/>
      <c r="Q877" s="161"/>
      <c r="R877" s="161"/>
      <c r="S877" s="161"/>
      <c r="T877" s="161"/>
      <c r="U877" s="161"/>
      <c r="V877" s="161"/>
      <c r="W877" s="161"/>
      <c r="X877" s="161"/>
      <c r="Y877" s="161"/>
      <c r="Z877" s="161"/>
    </row>
    <row r="878" ht="14.25" customHeight="1">
      <c r="A878" s="161"/>
      <c r="B878" s="161"/>
      <c r="C878" s="161"/>
      <c r="D878" s="161"/>
      <c r="E878" s="161"/>
      <c r="F878" s="161"/>
      <c r="G878" s="161"/>
      <c r="H878" s="161"/>
      <c r="I878" s="161"/>
      <c r="J878" s="161"/>
      <c r="K878" s="161"/>
      <c r="L878" s="161"/>
      <c r="M878" s="161"/>
      <c r="N878" s="161"/>
      <c r="O878" s="161"/>
      <c r="P878" s="161"/>
      <c r="Q878" s="161"/>
      <c r="R878" s="161"/>
      <c r="S878" s="161"/>
      <c r="T878" s="161"/>
      <c r="U878" s="161"/>
      <c r="V878" s="161"/>
      <c r="W878" s="161"/>
      <c r="X878" s="161"/>
      <c r="Y878" s="161"/>
      <c r="Z878" s="161"/>
    </row>
    <row r="879" ht="14.25" customHeight="1">
      <c r="A879" s="161"/>
      <c r="B879" s="161"/>
      <c r="C879" s="161"/>
      <c r="D879" s="161"/>
      <c r="E879" s="161"/>
      <c r="F879" s="161"/>
      <c r="G879" s="161"/>
      <c r="H879" s="161"/>
      <c r="I879" s="161"/>
      <c r="J879" s="161"/>
      <c r="K879" s="161"/>
      <c r="L879" s="161"/>
      <c r="M879" s="161"/>
      <c r="N879" s="161"/>
      <c r="O879" s="161"/>
      <c r="P879" s="161"/>
      <c r="Q879" s="161"/>
      <c r="R879" s="161"/>
      <c r="S879" s="161"/>
      <c r="T879" s="161"/>
      <c r="U879" s="161"/>
      <c r="V879" s="161"/>
      <c r="W879" s="161"/>
      <c r="X879" s="161"/>
      <c r="Y879" s="161"/>
      <c r="Z879" s="161"/>
    </row>
    <row r="880" ht="14.25" customHeight="1">
      <c r="A880" s="161"/>
      <c r="B880" s="161"/>
      <c r="C880" s="161"/>
      <c r="D880" s="161"/>
      <c r="E880" s="161"/>
      <c r="F880" s="161"/>
      <c r="G880" s="161"/>
      <c r="H880" s="161"/>
      <c r="I880" s="161"/>
      <c r="J880" s="161"/>
      <c r="K880" s="161"/>
      <c r="L880" s="161"/>
      <c r="M880" s="161"/>
      <c r="N880" s="161"/>
      <c r="O880" s="161"/>
      <c r="P880" s="161"/>
      <c r="Q880" s="161"/>
      <c r="R880" s="161"/>
      <c r="S880" s="161"/>
      <c r="T880" s="161"/>
      <c r="U880" s="161"/>
      <c r="V880" s="161"/>
      <c r="W880" s="161"/>
      <c r="X880" s="161"/>
      <c r="Y880" s="161"/>
      <c r="Z880" s="161"/>
    </row>
    <row r="881" ht="14.25" customHeight="1">
      <c r="A881" s="161"/>
      <c r="B881" s="161"/>
      <c r="C881" s="161"/>
      <c r="D881" s="161"/>
      <c r="E881" s="161"/>
      <c r="F881" s="161"/>
      <c r="G881" s="161"/>
      <c r="H881" s="161"/>
      <c r="I881" s="161"/>
      <c r="J881" s="161"/>
      <c r="K881" s="161"/>
      <c r="L881" s="161"/>
      <c r="M881" s="161"/>
      <c r="N881" s="161"/>
      <c r="O881" s="161"/>
      <c r="P881" s="161"/>
      <c r="Q881" s="161"/>
      <c r="R881" s="161"/>
      <c r="S881" s="161"/>
      <c r="T881" s="161"/>
      <c r="U881" s="161"/>
      <c r="V881" s="161"/>
      <c r="W881" s="161"/>
      <c r="X881" s="161"/>
      <c r="Y881" s="161"/>
      <c r="Z881" s="161"/>
    </row>
    <row r="882" ht="14.25" customHeight="1">
      <c r="A882" s="161"/>
      <c r="B882" s="161"/>
      <c r="C882" s="161"/>
      <c r="D882" s="161"/>
      <c r="E882" s="161"/>
      <c r="F882" s="161"/>
      <c r="G882" s="161"/>
      <c r="H882" s="161"/>
      <c r="I882" s="161"/>
      <c r="J882" s="161"/>
      <c r="K882" s="161"/>
      <c r="L882" s="161"/>
      <c r="M882" s="161"/>
      <c r="N882" s="161"/>
      <c r="O882" s="161"/>
      <c r="P882" s="161"/>
      <c r="Q882" s="161"/>
      <c r="R882" s="161"/>
      <c r="S882" s="161"/>
      <c r="T882" s="161"/>
      <c r="U882" s="161"/>
      <c r="V882" s="161"/>
      <c r="W882" s="161"/>
      <c r="X882" s="161"/>
      <c r="Y882" s="161"/>
      <c r="Z882" s="161"/>
    </row>
    <row r="883" ht="14.25" customHeight="1">
      <c r="A883" s="161"/>
      <c r="B883" s="161"/>
      <c r="C883" s="161"/>
      <c r="D883" s="161"/>
      <c r="E883" s="161"/>
      <c r="F883" s="161"/>
      <c r="G883" s="161"/>
      <c r="H883" s="161"/>
      <c r="I883" s="161"/>
      <c r="J883" s="161"/>
      <c r="K883" s="161"/>
      <c r="L883" s="161"/>
      <c r="M883" s="161"/>
      <c r="N883" s="161"/>
      <c r="O883" s="161"/>
      <c r="P883" s="161"/>
      <c r="Q883" s="161"/>
      <c r="R883" s="161"/>
      <c r="S883" s="161"/>
      <c r="T883" s="161"/>
      <c r="U883" s="161"/>
      <c r="V883" s="161"/>
      <c r="W883" s="161"/>
      <c r="X883" s="161"/>
      <c r="Y883" s="161"/>
      <c r="Z883" s="161"/>
    </row>
    <row r="884" ht="14.25" customHeight="1">
      <c r="A884" s="161"/>
      <c r="B884" s="161"/>
      <c r="C884" s="161"/>
      <c r="D884" s="161"/>
      <c r="E884" s="161"/>
      <c r="F884" s="161"/>
      <c r="G884" s="161"/>
      <c r="H884" s="161"/>
      <c r="I884" s="161"/>
      <c r="J884" s="161"/>
      <c r="K884" s="161"/>
      <c r="L884" s="161"/>
      <c r="M884" s="161"/>
      <c r="N884" s="161"/>
      <c r="O884" s="161"/>
      <c r="P884" s="161"/>
      <c r="Q884" s="161"/>
      <c r="R884" s="161"/>
      <c r="S884" s="161"/>
      <c r="T884" s="161"/>
      <c r="U884" s="161"/>
      <c r="V884" s="161"/>
      <c r="W884" s="161"/>
      <c r="X884" s="161"/>
      <c r="Y884" s="161"/>
      <c r="Z884" s="161"/>
    </row>
    <row r="885" ht="14.25" customHeight="1">
      <c r="A885" s="161"/>
      <c r="B885" s="161"/>
      <c r="C885" s="161"/>
      <c r="D885" s="161"/>
      <c r="E885" s="161"/>
      <c r="F885" s="161"/>
      <c r="G885" s="161"/>
      <c r="H885" s="161"/>
      <c r="I885" s="161"/>
      <c r="J885" s="161"/>
      <c r="K885" s="161"/>
      <c r="L885" s="161"/>
      <c r="M885" s="161"/>
      <c r="N885" s="161"/>
      <c r="O885" s="161"/>
      <c r="P885" s="161"/>
      <c r="Q885" s="161"/>
      <c r="R885" s="161"/>
      <c r="S885" s="161"/>
      <c r="T885" s="161"/>
      <c r="U885" s="161"/>
      <c r="V885" s="161"/>
      <c r="W885" s="161"/>
      <c r="X885" s="161"/>
      <c r="Y885" s="161"/>
      <c r="Z885" s="161"/>
    </row>
    <row r="886" ht="14.25" customHeight="1">
      <c r="A886" s="161"/>
      <c r="B886" s="161"/>
      <c r="C886" s="161"/>
      <c r="D886" s="161"/>
      <c r="E886" s="161"/>
      <c r="F886" s="161"/>
      <c r="G886" s="161"/>
      <c r="H886" s="161"/>
      <c r="I886" s="161"/>
      <c r="J886" s="161"/>
      <c r="K886" s="161"/>
      <c r="L886" s="161"/>
      <c r="M886" s="161"/>
      <c r="N886" s="161"/>
      <c r="O886" s="161"/>
      <c r="P886" s="161"/>
      <c r="Q886" s="161"/>
      <c r="R886" s="161"/>
      <c r="S886" s="161"/>
      <c r="T886" s="161"/>
      <c r="U886" s="161"/>
      <c r="V886" s="161"/>
      <c r="W886" s="161"/>
      <c r="X886" s="161"/>
      <c r="Y886" s="161"/>
      <c r="Z886" s="161"/>
    </row>
    <row r="887" ht="14.25" customHeight="1">
      <c r="A887" s="161"/>
      <c r="B887" s="161"/>
      <c r="C887" s="161"/>
      <c r="D887" s="161"/>
      <c r="E887" s="161"/>
      <c r="F887" s="161"/>
      <c r="G887" s="161"/>
      <c r="H887" s="161"/>
      <c r="I887" s="161"/>
      <c r="J887" s="161"/>
      <c r="K887" s="161"/>
      <c r="L887" s="161"/>
      <c r="M887" s="161"/>
      <c r="N887" s="161"/>
      <c r="O887" s="161"/>
      <c r="P887" s="161"/>
      <c r="Q887" s="161"/>
      <c r="R887" s="161"/>
      <c r="S887" s="161"/>
      <c r="T887" s="161"/>
      <c r="U887" s="161"/>
      <c r="V887" s="161"/>
      <c r="W887" s="161"/>
      <c r="X887" s="161"/>
      <c r="Y887" s="161"/>
      <c r="Z887" s="161"/>
    </row>
    <row r="888" ht="14.25" customHeight="1">
      <c r="A888" s="161"/>
      <c r="B888" s="161"/>
      <c r="C888" s="161"/>
      <c r="D888" s="161"/>
      <c r="E888" s="161"/>
      <c r="F888" s="161"/>
      <c r="G888" s="161"/>
      <c r="H888" s="161"/>
      <c r="I888" s="161"/>
      <c r="J888" s="161"/>
      <c r="K888" s="161"/>
      <c r="L888" s="161"/>
      <c r="M888" s="161"/>
      <c r="N888" s="161"/>
      <c r="O888" s="161"/>
      <c r="P888" s="161"/>
      <c r="Q888" s="161"/>
      <c r="R888" s="161"/>
      <c r="S888" s="161"/>
      <c r="T888" s="161"/>
      <c r="U888" s="161"/>
      <c r="V888" s="161"/>
      <c r="W888" s="161"/>
      <c r="X888" s="161"/>
      <c r="Y888" s="161"/>
      <c r="Z888" s="161"/>
    </row>
    <row r="889" ht="14.25" customHeight="1">
      <c r="A889" s="161"/>
      <c r="B889" s="161"/>
      <c r="C889" s="161"/>
      <c r="D889" s="161"/>
      <c r="E889" s="161"/>
      <c r="F889" s="161"/>
      <c r="G889" s="161"/>
      <c r="H889" s="161"/>
      <c r="I889" s="161"/>
      <c r="J889" s="161"/>
      <c r="K889" s="161"/>
      <c r="L889" s="161"/>
      <c r="M889" s="161"/>
      <c r="N889" s="161"/>
      <c r="O889" s="161"/>
      <c r="P889" s="161"/>
      <c r="Q889" s="161"/>
      <c r="R889" s="161"/>
      <c r="S889" s="161"/>
      <c r="T889" s="161"/>
      <c r="U889" s="161"/>
      <c r="V889" s="161"/>
      <c r="W889" s="161"/>
      <c r="X889" s="161"/>
      <c r="Y889" s="161"/>
      <c r="Z889" s="161"/>
    </row>
    <row r="890" ht="14.25" customHeight="1">
      <c r="A890" s="161"/>
      <c r="B890" s="161"/>
      <c r="C890" s="161"/>
      <c r="D890" s="161"/>
      <c r="E890" s="161"/>
      <c r="F890" s="161"/>
      <c r="G890" s="161"/>
      <c r="H890" s="161"/>
      <c r="I890" s="161"/>
      <c r="J890" s="161"/>
      <c r="K890" s="161"/>
      <c r="L890" s="161"/>
      <c r="M890" s="161"/>
      <c r="N890" s="161"/>
      <c r="O890" s="161"/>
      <c r="P890" s="161"/>
      <c r="Q890" s="161"/>
      <c r="R890" s="161"/>
      <c r="S890" s="161"/>
      <c r="T890" s="161"/>
      <c r="U890" s="161"/>
      <c r="V890" s="161"/>
      <c r="W890" s="161"/>
      <c r="X890" s="161"/>
      <c r="Y890" s="161"/>
      <c r="Z890" s="161"/>
    </row>
    <row r="891" ht="14.25" customHeight="1">
      <c r="A891" s="161"/>
      <c r="B891" s="161"/>
      <c r="C891" s="161"/>
      <c r="D891" s="161"/>
      <c r="E891" s="161"/>
      <c r="F891" s="161"/>
      <c r="G891" s="161"/>
      <c r="H891" s="161"/>
      <c r="I891" s="161"/>
      <c r="J891" s="161"/>
      <c r="K891" s="161"/>
      <c r="L891" s="161"/>
      <c r="M891" s="161"/>
      <c r="N891" s="161"/>
      <c r="O891" s="161"/>
      <c r="P891" s="161"/>
      <c r="Q891" s="161"/>
      <c r="R891" s="161"/>
      <c r="S891" s="161"/>
      <c r="T891" s="161"/>
      <c r="U891" s="161"/>
      <c r="V891" s="161"/>
      <c r="W891" s="161"/>
      <c r="X891" s="161"/>
      <c r="Y891" s="161"/>
      <c r="Z891" s="161"/>
    </row>
    <row r="892" ht="14.25" customHeight="1">
      <c r="A892" s="161"/>
      <c r="B892" s="161"/>
      <c r="C892" s="161"/>
      <c r="D892" s="161"/>
      <c r="E892" s="161"/>
      <c r="F892" s="161"/>
      <c r="G892" s="161"/>
      <c r="H892" s="161"/>
      <c r="I892" s="161"/>
      <c r="J892" s="161"/>
      <c r="K892" s="161"/>
      <c r="L892" s="161"/>
      <c r="M892" s="161"/>
      <c r="N892" s="161"/>
      <c r="O892" s="161"/>
      <c r="P892" s="161"/>
      <c r="Q892" s="161"/>
      <c r="R892" s="161"/>
      <c r="S892" s="161"/>
      <c r="T892" s="161"/>
      <c r="U892" s="161"/>
      <c r="V892" s="161"/>
      <c r="W892" s="161"/>
      <c r="X892" s="161"/>
      <c r="Y892" s="161"/>
      <c r="Z892" s="161"/>
    </row>
    <row r="893" ht="14.25" customHeight="1">
      <c r="A893" s="161"/>
      <c r="B893" s="161"/>
      <c r="C893" s="161"/>
      <c r="D893" s="161"/>
      <c r="E893" s="161"/>
      <c r="F893" s="161"/>
      <c r="G893" s="161"/>
      <c r="H893" s="161"/>
      <c r="I893" s="161"/>
      <c r="J893" s="161"/>
      <c r="K893" s="161"/>
      <c r="L893" s="161"/>
      <c r="M893" s="161"/>
      <c r="N893" s="161"/>
      <c r="O893" s="161"/>
      <c r="P893" s="161"/>
      <c r="Q893" s="161"/>
      <c r="R893" s="161"/>
      <c r="S893" s="161"/>
      <c r="T893" s="161"/>
      <c r="U893" s="161"/>
      <c r="V893" s="161"/>
      <c r="W893" s="161"/>
      <c r="X893" s="161"/>
      <c r="Y893" s="161"/>
      <c r="Z893" s="161"/>
    </row>
    <row r="894" ht="14.25" customHeight="1">
      <c r="A894" s="161"/>
      <c r="B894" s="161"/>
      <c r="C894" s="161"/>
      <c r="D894" s="161"/>
      <c r="E894" s="161"/>
      <c r="F894" s="161"/>
      <c r="G894" s="161"/>
      <c r="H894" s="161"/>
      <c r="I894" s="161"/>
      <c r="J894" s="161"/>
      <c r="K894" s="161"/>
      <c r="L894" s="161"/>
      <c r="M894" s="161"/>
      <c r="N894" s="161"/>
      <c r="O894" s="161"/>
      <c r="P894" s="161"/>
      <c r="Q894" s="161"/>
      <c r="R894" s="161"/>
      <c r="S894" s="161"/>
      <c r="T894" s="161"/>
      <c r="U894" s="161"/>
      <c r="V894" s="161"/>
      <c r="W894" s="161"/>
      <c r="X894" s="161"/>
      <c r="Y894" s="161"/>
      <c r="Z894" s="161"/>
    </row>
    <row r="895" ht="14.25" customHeight="1">
      <c r="A895" s="161"/>
      <c r="B895" s="161"/>
      <c r="C895" s="161"/>
      <c r="D895" s="161"/>
      <c r="E895" s="161"/>
      <c r="F895" s="161"/>
      <c r="G895" s="161"/>
      <c r="H895" s="161"/>
      <c r="I895" s="161"/>
      <c r="J895" s="161"/>
      <c r="K895" s="161"/>
      <c r="L895" s="161"/>
      <c r="M895" s="161"/>
      <c r="N895" s="161"/>
      <c r="O895" s="161"/>
      <c r="P895" s="161"/>
      <c r="Q895" s="161"/>
      <c r="R895" s="161"/>
      <c r="S895" s="161"/>
      <c r="T895" s="161"/>
      <c r="U895" s="161"/>
      <c r="V895" s="161"/>
      <c r="W895" s="161"/>
      <c r="X895" s="161"/>
      <c r="Y895" s="161"/>
      <c r="Z895" s="161"/>
    </row>
    <row r="896" ht="14.25" customHeight="1">
      <c r="A896" s="161"/>
      <c r="B896" s="161"/>
      <c r="C896" s="161"/>
      <c r="D896" s="161"/>
      <c r="E896" s="161"/>
      <c r="F896" s="161"/>
      <c r="G896" s="161"/>
      <c r="H896" s="161"/>
      <c r="I896" s="161"/>
      <c r="J896" s="161"/>
      <c r="K896" s="161"/>
      <c r="L896" s="161"/>
      <c r="M896" s="161"/>
      <c r="N896" s="161"/>
      <c r="O896" s="161"/>
      <c r="P896" s="161"/>
      <c r="Q896" s="161"/>
      <c r="R896" s="161"/>
      <c r="S896" s="161"/>
      <c r="T896" s="161"/>
      <c r="U896" s="161"/>
      <c r="V896" s="161"/>
      <c r="W896" s="161"/>
      <c r="X896" s="161"/>
      <c r="Y896" s="161"/>
      <c r="Z896" s="161"/>
    </row>
    <row r="897" ht="14.25" customHeight="1">
      <c r="A897" s="161"/>
      <c r="B897" s="161"/>
      <c r="C897" s="161"/>
      <c r="D897" s="161"/>
      <c r="E897" s="161"/>
      <c r="F897" s="161"/>
      <c r="G897" s="161"/>
      <c r="H897" s="161"/>
      <c r="I897" s="161"/>
      <c r="J897" s="161"/>
      <c r="K897" s="161"/>
      <c r="L897" s="161"/>
      <c r="M897" s="161"/>
      <c r="N897" s="161"/>
      <c r="O897" s="161"/>
      <c r="P897" s="161"/>
      <c r="Q897" s="161"/>
      <c r="R897" s="161"/>
      <c r="S897" s="161"/>
      <c r="T897" s="161"/>
      <c r="U897" s="161"/>
      <c r="V897" s="161"/>
      <c r="W897" s="161"/>
      <c r="X897" s="161"/>
      <c r="Y897" s="161"/>
      <c r="Z897" s="161"/>
    </row>
    <row r="898" ht="14.25" customHeight="1">
      <c r="A898" s="161"/>
      <c r="B898" s="161"/>
      <c r="C898" s="161"/>
      <c r="D898" s="161"/>
      <c r="E898" s="161"/>
      <c r="F898" s="161"/>
      <c r="G898" s="161"/>
      <c r="H898" s="161"/>
      <c r="I898" s="161"/>
      <c r="J898" s="161"/>
      <c r="K898" s="161"/>
      <c r="L898" s="161"/>
      <c r="M898" s="161"/>
      <c r="N898" s="161"/>
      <c r="O898" s="161"/>
      <c r="P898" s="161"/>
      <c r="Q898" s="161"/>
      <c r="R898" s="161"/>
      <c r="S898" s="161"/>
      <c r="T898" s="161"/>
      <c r="U898" s="161"/>
      <c r="V898" s="161"/>
      <c r="W898" s="161"/>
      <c r="X898" s="161"/>
      <c r="Y898" s="161"/>
      <c r="Z898" s="161"/>
    </row>
    <row r="899" ht="14.25" customHeight="1">
      <c r="A899" s="161"/>
      <c r="B899" s="161"/>
      <c r="C899" s="161"/>
      <c r="D899" s="161"/>
      <c r="E899" s="161"/>
      <c r="F899" s="161"/>
      <c r="G899" s="161"/>
      <c r="H899" s="161"/>
      <c r="I899" s="161"/>
      <c r="J899" s="161"/>
      <c r="K899" s="161"/>
      <c r="L899" s="161"/>
      <c r="M899" s="161"/>
      <c r="N899" s="161"/>
      <c r="O899" s="161"/>
      <c r="P899" s="161"/>
      <c r="Q899" s="161"/>
      <c r="R899" s="161"/>
      <c r="S899" s="161"/>
      <c r="T899" s="161"/>
      <c r="U899" s="161"/>
      <c r="V899" s="161"/>
      <c r="W899" s="161"/>
      <c r="X899" s="161"/>
      <c r="Y899" s="161"/>
      <c r="Z899" s="161"/>
    </row>
    <row r="900" ht="14.25" customHeight="1">
      <c r="A900" s="161"/>
      <c r="B900" s="161"/>
      <c r="C900" s="161"/>
      <c r="D900" s="161"/>
      <c r="E900" s="161"/>
      <c r="F900" s="161"/>
      <c r="G900" s="161"/>
      <c r="H900" s="161"/>
      <c r="I900" s="161"/>
      <c r="J900" s="161"/>
      <c r="K900" s="161"/>
      <c r="L900" s="161"/>
      <c r="M900" s="161"/>
      <c r="N900" s="161"/>
      <c r="O900" s="161"/>
      <c r="P900" s="161"/>
      <c r="Q900" s="161"/>
      <c r="R900" s="161"/>
      <c r="S900" s="161"/>
      <c r="T900" s="161"/>
      <c r="U900" s="161"/>
      <c r="V900" s="161"/>
      <c r="W900" s="161"/>
      <c r="X900" s="161"/>
      <c r="Y900" s="161"/>
      <c r="Z900" s="161"/>
    </row>
    <row r="901" ht="14.25" customHeight="1">
      <c r="A901" s="161"/>
      <c r="B901" s="161"/>
      <c r="C901" s="161"/>
      <c r="D901" s="161"/>
      <c r="E901" s="161"/>
      <c r="F901" s="161"/>
      <c r="G901" s="161"/>
      <c r="H901" s="161"/>
      <c r="I901" s="161"/>
      <c r="J901" s="161"/>
      <c r="K901" s="161"/>
      <c r="L901" s="161"/>
      <c r="M901" s="161"/>
      <c r="N901" s="161"/>
      <c r="O901" s="161"/>
      <c r="P901" s="161"/>
      <c r="Q901" s="161"/>
      <c r="R901" s="161"/>
      <c r="S901" s="161"/>
      <c r="T901" s="161"/>
      <c r="U901" s="161"/>
      <c r="V901" s="161"/>
      <c r="W901" s="161"/>
      <c r="X901" s="161"/>
      <c r="Y901" s="161"/>
      <c r="Z901" s="161"/>
    </row>
    <row r="902" ht="14.25" customHeight="1">
      <c r="A902" s="161"/>
      <c r="B902" s="161"/>
      <c r="C902" s="161"/>
      <c r="D902" s="161"/>
      <c r="E902" s="161"/>
      <c r="F902" s="161"/>
      <c r="G902" s="161"/>
      <c r="H902" s="161"/>
      <c r="I902" s="161"/>
      <c r="J902" s="161"/>
      <c r="K902" s="161"/>
      <c r="L902" s="161"/>
      <c r="M902" s="161"/>
      <c r="N902" s="161"/>
      <c r="O902" s="161"/>
      <c r="P902" s="161"/>
      <c r="Q902" s="161"/>
      <c r="R902" s="161"/>
      <c r="S902" s="161"/>
      <c r="T902" s="161"/>
      <c r="U902" s="161"/>
      <c r="V902" s="161"/>
      <c r="W902" s="161"/>
      <c r="X902" s="161"/>
      <c r="Y902" s="161"/>
      <c r="Z902" s="161"/>
    </row>
    <row r="903" ht="14.25" customHeight="1">
      <c r="A903" s="161"/>
      <c r="B903" s="161"/>
      <c r="C903" s="161"/>
      <c r="D903" s="161"/>
      <c r="E903" s="161"/>
      <c r="F903" s="161"/>
      <c r="G903" s="161"/>
      <c r="H903" s="161"/>
      <c r="I903" s="161"/>
      <c r="J903" s="161"/>
      <c r="K903" s="161"/>
      <c r="L903" s="161"/>
      <c r="M903" s="161"/>
      <c r="N903" s="161"/>
      <c r="O903" s="161"/>
      <c r="P903" s="161"/>
      <c r="Q903" s="161"/>
      <c r="R903" s="161"/>
      <c r="S903" s="161"/>
      <c r="T903" s="161"/>
      <c r="U903" s="161"/>
      <c r="V903" s="161"/>
      <c r="W903" s="161"/>
      <c r="X903" s="161"/>
      <c r="Y903" s="161"/>
      <c r="Z903" s="161"/>
    </row>
    <row r="904" ht="14.25" customHeight="1">
      <c r="A904" s="161"/>
      <c r="B904" s="161"/>
      <c r="C904" s="161"/>
      <c r="D904" s="161"/>
      <c r="E904" s="161"/>
      <c r="F904" s="161"/>
      <c r="G904" s="161"/>
      <c r="H904" s="161"/>
      <c r="I904" s="161"/>
      <c r="J904" s="161"/>
      <c r="K904" s="161"/>
      <c r="L904" s="161"/>
      <c r="M904" s="161"/>
      <c r="N904" s="161"/>
      <c r="O904" s="161"/>
      <c r="P904" s="161"/>
      <c r="Q904" s="161"/>
      <c r="R904" s="161"/>
      <c r="S904" s="161"/>
      <c r="T904" s="161"/>
      <c r="U904" s="161"/>
      <c r="V904" s="161"/>
      <c r="W904" s="161"/>
      <c r="X904" s="161"/>
      <c r="Y904" s="161"/>
      <c r="Z904" s="161"/>
    </row>
    <row r="905" ht="14.25" customHeight="1">
      <c r="A905" s="161"/>
      <c r="B905" s="161"/>
      <c r="C905" s="161"/>
      <c r="D905" s="161"/>
      <c r="E905" s="161"/>
      <c r="F905" s="161"/>
      <c r="G905" s="161"/>
      <c r="H905" s="161"/>
      <c r="I905" s="161"/>
      <c r="J905" s="161"/>
      <c r="K905" s="161"/>
      <c r="L905" s="161"/>
      <c r="M905" s="161"/>
      <c r="N905" s="161"/>
      <c r="O905" s="161"/>
      <c r="P905" s="161"/>
      <c r="Q905" s="161"/>
      <c r="R905" s="161"/>
      <c r="S905" s="161"/>
      <c r="T905" s="161"/>
      <c r="U905" s="161"/>
      <c r="V905" s="161"/>
      <c r="W905" s="161"/>
      <c r="X905" s="161"/>
      <c r="Y905" s="161"/>
      <c r="Z905" s="161"/>
    </row>
    <row r="906" ht="14.25" customHeight="1">
      <c r="A906" s="161"/>
      <c r="B906" s="161"/>
      <c r="C906" s="161"/>
      <c r="D906" s="161"/>
      <c r="E906" s="161"/>
      <c r="F906" s="161"/>
      <c r="G906" s="161"/>
      <c r="H906" s="161"/>
      <c r="I906" s="161"/>
      <c r="J906" s="161"/>
      <c r="K906" s="161"/>
      <c r="L906" s="161"/>
      <c r="M906" s="161"/>
      <c r="N906" s="161"/>
      <c r="O906" s="161"/>
      <c r="P906" s="161"/>
      <c r="Q906" s="161"/>
      <c r="R906" s="161"/>
      <c r="S906" s="161"/>
      <c r="T906" s="161"/>
      <c r="U906" s="161"/>
      <c r="V906" s="161"/>
      <c r="W906" s="161"/>
      <c r="X906" s="161"/>
      <c r="Y906" s="161"/>
      <c r="Z906" s="161"/>
    </row>
    <row r="907" ht="14.25" customHeight="1">
      <c r="A907" s="161"/>
      <c r="B907" s="161"/>
      <c r="C907" s="161"/>
      <c r="D907" s="161"/>
      <c r="E907" s="161"/>
      <c r="F907" s="161"/>
      <c r="G907" s="161"/>
      <c r="H907" s="161"/>
      <c r="I907" s="161"/>
      <c r="J907" s="161"/>
      <c r="K907" s="161"/>
      <c r="L907" s="161"/>
      <c r="M907" s="161"/>
      <c r="N907" s="161"/>
      <c r="O907" s="161"/>
      <c r="P907" s="161"/>
      <c r="Q907" s="161"/>
      <c r="R907" s="161"/>
      <c r="S907" s="161"/>
      <c r="T907" s="161"/>
      <c r="U907" s="161"/>
      <c r="V907" s="161"/>
      <c r="W907" s="161"/>
      <c r="X907" s="161"/>
      <c r="Y907" s="161"/>
      <c r="Z907" s="161"/>
    </row>
    <row r="908" ht="14.25" customHeight="1">
      <c r="A908" s="161"/>
      <c r="B908" s="161"/>
      <c r="C908" s="161"/>
      <c r="D908" s="161"/>
      <c r="E908" s="161"/>
      <c r="F908" s="161"/>
      <c r="G908" s="161"/>
      <c r="H908" s="161"/>
      <c r="I908" s="161"/>
      <c r="J908" s="161"/>
      <c r="K908" s="161"/>
      <c r="L908" s="161"/>
      <c r="M908" s="161"/>
      <c r="N908" s="161"/>
      <c r="O908" s="161"/>
      <c r="P908" s="161"/>
      <c r="Q908" s="161"/>
      <c r="R908" s="161"/>
      <c r="S908" s="161"/>
      <c r="T908" s="161"/>
      <c r="U908" s="161"/>
      <c r="V908" s="161"/>
      <c r="W908" s="161"/>
      <c r="X908" s="161"/>
      <c r="Y908" s="161"/>
      <c r="Z908" s="161"/>
    </row>
    <row r="909" ht="14.25" customHeight="1">
      <c r="A909" s="161"/>
      <c r="B909" s="161"/>
      <c r="C909" s="161"/>
      <c r="D909" s="161"/>
      <c r="E909" s="161"/>
      <c r="F909" s="161"/>
      <c r="G909" s="161"/>
      <c r="H909" s="161"/>
      <c r="I909" s="161"/>
      <c r="J909" s="161"/>
      <c r="K909" s="161"/>
      <c r="L909" s="161"/>
      <c r="M909" s="161"/>
      <c r="N909" s="161"/>
      <c r="O909" s="161"/>
      <c r="P909" s="161"/>
      <c r="Q909" s="161"/>
      <c r="R909" s="161"/>
      <c r="S909" s="161"/>
      <c r="T909" s="161"/>
      <c r="U909" s="161"/>
      <c r="V909" s="161"/>
      <c r="W909" s="161"/>
      <c r="X909" s="161"/>
      <c r="Y909" s="161"/>
      <c r="Z909" s="161"/>
    </row>
    <row r="910" ht="14.25" customHeight="1">
      <c r="A910" s="161"/>
      <c r="B910" s="161"/>
      <c r="C910" s="161"/>
      <c r="D910" s="161"/>
      <c r="E910" s="161"/>
      <c r="F910" s="161"/>
      <c r="G910" s="161"/>
      <c r="H910" s="161"/>
      <c r="I910" s="161"/>
      <c r="J910" s="161"/>
      <c r="K910" s="161"/>
      <c r="L910" s="161"/>
      <c r="M910" s="161"/>
      <c r="N910" s="161"/>
      <c r="O910" s="161"/>
      <c r="P910" s="161"/>
      <c r="Q910" s="161"/>
      <c r="R910" s="161"/>
      <c r="S910" s="161"/>
      <c r="T910" s="161"/>
      <c r="U910" s="161"/>
      <c r="V910" s="161"/>
      <c r="W910" s="161"/>
      <c r="X910" s="161"/>
      <c r="Y910" s="161"/>
      <c r="Z910" s="161"/>
    </row>
    <row r="911" ht="14.25" customHeight="1">
      <c r="A911" s="161"/>
      <c r="B911" s="161"/>
      <c r="C911" s="161"/>
      <c r="D911" s="161"/>
      <c r="E911" s="161"/>
      <c r="F911" s="161"/>
      <c r="G911" s="161"/>
      <c r="H911" s="161"/>
      <c r="I911" s="161"/>
      <c r="J911" s="161"/>
      <c r="K911" s="161"/>
      <c r="L911" s="161"/>
      <c r="M911" s="161"/>
      <c r="N911" s="161"/>
      <c r="O911" s="161"/>
      <c r="P911" s="161"/>
      <c r="Q911" s="161"/>
      <c r="R911" s="161"/>
      <c r="S911" s="161"/>
      <c r="T911" s="161"/>
      <c r="U911" s="161"/>
      <c r="V911" s="161"/>
      <c r="W911" s="161"/>
      <c r="X911" s="161"/>
      <c r="Y911" s="161"/>
      <c r="Z911" s="161"/>
    </row>
    <row r="912" ht="14.25" customHeight="1">
      <c r="A912" s="161"/>
      <c r="B912" s="161"/>
      <c r="C912" s="161"/>
      <c r="D912" s="161"/>
      <c r="E912" s="161"/>
      <c r="F912" s="161"/>
      <c r="G912" s="161"/>
      <c r="H912" s="161"/>
      <c r="I912" s="161"/>
      <c r="J912" s="161"/>
      <c r="K912" s="161"/>
      <c r="L912" s="161"/>
      <c r="M912" s="161"/>
      <c r="N912" s="161"/>
      <c r="O912" s="161"/>
      <c r="P912" s="161"/>
      <c r="Q912" s="161"/>
      <c r="R912" s="161"/>
      <c r="S912" s="161"/>
      <c r="T912" s="161"/>
      <c r="U912" s="161"/>
      <c r="V912" s="161"/>
      <c r="W912" s="161"/>
      <c r="X912" s="161"/>
      <c r="Y912" s="161"/>
      <c r="Z912" s="161"/>
    </row>
    <row r="913" ht="14.25" customHeight="1">
      <c r="A913" s="161"/>
      <c r="B913" s="161"/>
      <c r="C913" s="161"/>
      <c r="D913" s="161"/>
      <c r="E913" s="161"/>
      <c r="F913" s="161"/>
      <c r="G913" s="161"/>
      <c r="H913" s="161"/>
      <c r="I913" s="161"/>
      <c r="J913" s="161"/>
      <c r="K913" s="161"/>
      <c r="L913" s="161"/>
      <c r="M913" s="161"/>
      <c r="N913" s="161"/>
      <c r="O913" s="161"/>
      <c r="P913" s="161"/>
      <c r="Q913" s="161"/>
      <c r="R913" s="161"/>
      <c r="S913" s="161"/>
      <c r="T913" s="161"/>
      <c r="U913" s="161"/>
      <c r="V913" s="161"/>
      <c r="W913" s="161"/>
      <c r="X913" s="161"/>
      <c r="Y913" s="161"/>
      <c r="Z913" s="161"/>
    </row>
    <row r="914" ht="14.25" customHeight="1">
      <c r="A914" s="161"/>
      <c r="B914" s="161"/>
      <c r="C914" s="161"/>
      <c r="D914" s="161"/>
      <c r="E914" s="161"/>
      <c r="F914" s="161"/>
      <c r="G914" s="161"/>
      <c r="H914" s="161"/>
      <c r="I914" s="161"/>
      <c r="J914" s="161"/>
      <c r="K914" s="161"/>
      <c r="L914" s="161"/>
      <c r="M914" s="161"/>
      <c r="N914" s="161"/>
      <c r="O914" s="161"/>
      <c r="P914" s="161"/>
      <c r="Q914" s="161"/>
      <c r="R914" s="161"/>
      <c r="S914" s="161"/>
      <c r="T914" s="161"/>
      <c r="U914" s="161"/>
      <c r="V914" s="161"/>
      <c r="W914" s="161"/>
      <c r="X914" s="161"/>
      <c r="Y914" s="161"/>
      <c r="Z914" s="161"/>
    </row>
    <row r="915" ht="14.25" customHeight="1">
      <c r="A915" s="161"/>
      <c r="B915" s="161"/>
      <c r="C915" s="161"/>
      <c r="D915" s="161"/>
      <c r="E915" s="161"/>
      <c r="F915" s="161"/>
      <c r="G915" s="161"/>
      <c r="H915" s="161"/>
      <c r="I915" s="161"/>
      <c r="J915" s="161"/>
      <c r="K915" s="161"/>
      <c r="L915" s="161"/>
      <c r="M915" s="161"/>
      <c r="N915" s="161"/>
      <c r="O915" s="161"/>
      <c r="P915" s="161"/>
      <c r="Q915" s="161"/>
      <c r="R915" s="161"/>
      <c r="S915" s="161"/>
      <c r="T915" s="161"/>
      <c r="U915" s="161"/>
      <c r="V915" s="161"/>
      <c r="W915" s="161"/>
      <c r="X915" s="161"/>
      <c r="Y915" s="161"/>
      <c r="Z915" s="161"/>
    </row>
    <row r="916" ht="14.25" customHeight="1">
      <c r="A916" s="161"/>
      <c r="B916" s="161"/>
      <c r="C916" s="161"/>
      <c r="D916" s="161"/>
      <c r="E916" s="161"/>
      <c r="F916" s="161"/>
      <c r="G916" s="161"/>
      <c r="H916" s="161"/>
      <c r="I916" s="161"/>
      <c r="J916" s="161"/>
      <c r="K916" s="161"/>
      <c r="L916" s="161"/>
      <c r="M916" s="161"/>
      <c r="N916" s="161"/>
      <c r="O916" s="161"/>
      <c r="P916" s="161"/>
      <c r="Q916" s="161"/>
      <c r="R916" s="161"/>
      <c r="S916" s="161"/>
      <c r="T916" s="161"/>
      <c r="U916" s="161"/>
      <c r="V916" s="161"/>
      <c r="W916" s="161"/>
      <c r="X916" s="161"/>
      <c r="Y916" s="161"/>
      <c r="Z916" s="161"/>
    </row>
    <row r="917" ht="14.25" customHeight="1">
      <c r="A917" s="161"/>
      <c r="B917" s="161"/>
      <c r="C917" s="161"/>
      <c r="D917" s="161"/>
      <c r="E917" s="161"/>
      <c r="F917" s="161"/>
      <c r="G917" s="161"/>
      <c r="H917" s="161"/>
      <c r="I917" s="161"/>
      <c r="J917" s="161"/>
      <c r="K917" s="161"/>
      <c r="L917" s="161"/>
      <c r="M917" s="161"/>
      <c r="N917" s="161"/>
      <c r="O917" s="161"/>
      <c r="P917" s="161"/>
      <c r="Q917" s="161"/>
      <c r="R917" s="161"/>
      <c r="S917" s="161"/>
      <c r="T917" s="161"/>
      <c r="U917" s="161"/>
      <c r="V917" s="161"/>
      <c r="W917" s="161"/>
      <c r="X917" s="161"/>
      <c r="Y917" s="161"/>
      <c r="Z917" s="161"/>
    </row>
    <row r="918" ht="14.25" customHeight="1">
      <c r="A918" s="161"/>
      <c r="B918" s="161"/>
      <c r="C918" s="161"/>
      <c r="D918" s="161"/>
      <c r="E918" s="161"/>
      <c r="F918" s="161"/>
      <c r="G918" s="161"/>
      <c r="H918" s="161"/>
      <c r="I918" s="161"/>
      <c r="J918" s="161"/>
      <c r="K918" s="161"/>
      <c r="L918" s="161"/>
      <c r="M918" s="161"/>
      <c r="N918" s="161"/>
      <c r="O918" s="161"/>
      <c r="P918" s="161"/>
      <c r="Q918" s="161"/>
      <c r="R918" s="161"/>
      <c r="S918" s="161"/>
      <c r="T918" s="161"/>
      <c r="U918" s="161"/>
      <c r="V918" s="161"/>
      <c r="W918" s="161"/>
      <c r="X918" s="161"/>
      <c r="Y918" s="161"/>
      <c r="Z918" s="161"/>
    </row>
    <row r="919" ht="14.25" customHeight="1">
      <c r="A919" s="161"/>
      <c r="B919" s="161"/>
      <c r="C919" s="161"/>
      <c r="D919" s="161"/>
      <c r="E919" s="161"/>
      <c r="F919" s="161"/>
      <c r="G919" s="161"/>
      <c r="H919" s="161"/>
      <c r="I919" s="161"/>
      <c r="J919" s="161"/>
      <c r="K919" s="161"/>
      <c r="L919" s="161"/>
      <c r="M919" s="161"/>
      <c r="N919" s="161"/>
      <c r="O919" s="161"/>
      <c r="P919" s="161"/>
      <c r="Q919" s="161"/>
      <c r="R919" s="161"/>
      <c r="S919" s="161"/>
      <c r="T919" s="161"/>
      <c r="U919" s="161"/>
      <c r="V919" s="161"/>
      <c r="W919" s="161"/>
      <c r="X919" s="161"/>
      <c r="Y919" s="161"/>
      <c r="Z919" s="161"/>
    </row>
    <row r="920" ht="14.25" customHeight="1">
      <c r="A920" s="161"/>
      <c r="B920" s="161"/>
      <c r="C920" s="161"/>
      <c r="D920" s="161"/>
      <c r="E920" s="161"/>
      <c r="F920" s="161"/>
      <c r="G920" s="161"/>
      <c r="H920" s="161"/>
      <c r="I920" s="161"/>
      <c r="J920" s="161"/>
      <c r="K920" s="161"/>
      <c r="L920" s="161"/>
      <c r="M920" s="161"/>
      <c r="N920" s="161"/>
      <c r="O920" s="161"/>
      <c r="P920" s="161"/>
      <c r="Q920" s="161"/>
      <c r="R920" s="161"/>
      <c r="S920" s="161"/>
      <c r="T920" s="161"/>
      <c r="U920" s="161"/>
      <c r="V920" s="161"/>
      <c r="W920" s="161"/>
      <c r="X920" s="161"/>
      <c r="Y920" s="161"/>
      <c r="Z920" s="161"/>
    </row>
    <row r="921" ht="14.25" customHeight="1">
      <c r="A921" s="161"/>
      <c r="B921" s="161"/>
      <c r="C921" s="161"/>
      <c r="D921" s="161"/>
      <c r="E921" s="161"/>
      <c r="F921" s="161"/>
      <c r="G921" s="161"/>
      <c r="H921" s="161"/>
      <c r="I921" s="161"/>
      <c r="J921" s="161"/>
      <c r="K921" s="161"/>
      <c r="L921" s="161"/>
      <c r="M921" s="161"/>
      <c r="N921" s="161"/>
      <c r="O921" s="161"/>
      <c r="P921" s="161"/>
      <c r="Q921" s="161"/>
      <c r="R921" s="161"/>
      <c r="S921" s="161"/>
      <c r="T921" s="161"/>
      <c r="U921" s="161"/>
      <c r="V921" s="161"/>
      <c r="W921" s="161"/>
      <c r="X921" s="161"/>
      <c r="Y921" s="161"/>
      <c r="Z921" s="161"/>
    </row>
    <row r="922" ht="14.25" customHeight="1">
      <c r="A922" s="161"/>
      <c r="B922" s="161"/>
      <c r="C922" s="161"/>
      <c r="D922" s="161"/>
      <c r="E922" s="161"/>
      <c r="F922" s="161"/>
      <c r="G922" s="161"/>
      <c r="H922" s="161"/>
      <c r="I922" s="161"/>
      <c r="J922" s="161"/>
      <c r="K922" s="161"/>
      <c r="L922" s="161"/>
      <c r="M922" s="161"/>
      <c r="N922" s="161"/>
      <c r="O922" s="161"/>
      <c r="P922" s="161"/>
      <c r="Q922" s="161"/>
      <c r="R922" s="161"/>
      <c r="S922" s="161"/>
      <c r="T922" s="161"/>
      <c r="U922" s="161"/>
      <c r="V922" s="161"/>
      <c r="W922" s="161"/>
      <c r="X922" s="161"/>
      <c r="Y922" s="161"/>
      <c r="Z922" s="161"/>
    </row>
    <row r="923" ht="14.25" customHeight="1">
      <c r="A923" s="161"/>
      <c r="B923" s="161"/>
      <c r="C923" s="161"/>
      <c r="D923" s="161"/>
      <c r="E923" s="161"/>
      <c r="F923" s="161"/>
      <c r="G923" s="161"/>
      <c r="H923" s="161"/>
      <c r="I923" s="161"/>
      <c r="J923" s="161"/>
      <c r="K923" s="161"/>
      <c r="L923" s="161"/>
      <c r="M923" s="161"/>
      <c r="N923" s="161"/>
      <c r="O923" s="161"/>
      <c r="P923" s="161"/>
      <c r="Q923" s="161"/>
      <c r="R923" s="161"/>
      <c r="S923" s="161"/>
      <c r="T923" s="161"/>
      <c r="U923" s="161"/>
      <c r="V923" s="161"/>
      <c r="W923" s="161"/>
      <c r="X923" s="161"/>
      <c r="Y923" s="161"/>
      <c r="Z923" s="161"/>
    </row>
    <row r="924" ht="14.25" customHeight="1">
      <c r="A924" s="161"/>
      <c r="B924" s="161"/>
      <c r="C924" s="161"/>
      <c r="D924" s="161"/>
      <c r="E924" s="161"/>
      <c r="F924" s="161"/>
      <c r="G924" s="161"/>
      <c r="H924" s="161"/>
      <c r="I924" s="161"/>
      <c r="J924" s="161"/>
      <c r="K924" s="161"/>
      <c r="L924" s="161"/>
      <c r="M924" s="161"/>
      <c r="N924" s="161"/>
      <c r="O924" s="161"/>
      <c r="P924" s="161"/>
      <c r="Q924" s="161"/>
      <c r="R924" s="161"/>
      <c r="S924" s="161"/>
      <c r="T924" s="161"/>
      <c r="U924" s="161"/>
      <c r="V924" s="161"/>
      <c r="W924" s="161"/>
      <c r="X924" s="161"/>
      <c r="Y924" s="161"/>
      <c r="Z924" s="161"/>
    </row>
    <row r="925" ht="14.25" customHeight="1">
      <c r="A925" s="161"/>
      <c r="B925" s="161"/>
      <c r="C925" s="161"/>
      <c r="D925" s="161"/>
      <c r="E925" s="161"/>
      <c r="F925" s="161"/>
      <c r="G925" s="161"/>
      <c r="H925" s="161"/>
      <c r="I925" s="161"/>
      <c r="J925" s="161"/>
      <c r="K925" s="161"/>
      <c r="L925" s="161"/>
      <c r="M925" s="161"/>
      <c r="N925" s="161"/>
      <c r="O925" s="161"/>
      <c r="P925" s="161"/>
      <c r="Q925" s="161"/>
      <c r="R925" s="161"/>
      <c r="S925" s="161"/>
      <c r="T925" s="161"/>
      <c r="U925" s="161"/>
      <c r="V925" s="161"/>
      <c r="W925" s="161"/>
      <c r="X925" s="161"/>
      <c r="Y925" s="161"/>
      <c r="Z925" s="161"/>
    </row>
    <row r="926" ht="14.25" customHeight="1">
      <c r="A926" s="161"/>
      <c r="B926" s="161"/>
      <c r="C926" s="161"/>
      <c r="D926" s="161"/>
      <c r="E926" s="161"/>
      <c r="F926" s="161"/>
      <c r="G926" s="161"/>
      <c r="H926" s="161"/>
      <c r="I926" s="161"/>
      <c r="J926" s="161"/>
      <c r="K926" s="161"/>
      <c r="L926" s="161"/>
      <c r="M926" s="161"/>
      <c r="N926" s="161"/>
      <c r="O926" s="161"/>
      <c r="P926" s="161"/>
      <c r="Q926" s="161"/>
      <c r="R926" s="161"/>
      <c r="S926" s="161"/>
      <c r="T926" s="161"/>
      <c r="U926" s="161"/>
      <c r="V926" s="161"/>
      <c r="W926" s="161"/>
      <c r="X926" s="161"/>
      <c r="Y926" s="161"/>
      <c r="Z926" s="161"/>
    </row>
    <row r="927" ht="14.25" customHeight="1">
      <c r="A927" s="161"/>
      <c r="B927" s="161"/>
      <c r="C927" s="161"/>
      <c r="D927" s="161"/>
      <c r="E927" s="161"/>
      <c r="F927" s="161"/>
      <c r="G927" s="161"/>
      <c r="H927" s="161"/>
      <c r="I927" s="161"/>
      <c r="J927" s="161"/>
      <c r="K927" s="161"/>
      <c r="L927" s="161"/>
      <c r="M927" s="161"/>
      <c r="N927" s="161"/>
      <c r="O927" s="161"/>
      <c r="P927" s="161"/>
      <c r="Q927" s="161"/>
      <c r="R927" s="161"/>
      <c r="S927" s="161"/>
      <c r="T927" s="161"/>
      <c r="U927" s="161"/>
      <c r="V927" s="161"/>
      <c r="W927" s="161"/>
      <c r="X927" s="161"/>
      <c r="Y927" s="161"/>
      <c r="Z927" s="161"/>
    </row>
    <row r="928" ht="14.25" customHeight="1">
      <c r="A928" s="161"/>
      <c r="B928" s="161"/>
      <c r="C928" s="161"/>
      <c r="D928" s="161"/>
      <c r="E928" s="161"/>
      <c r="F928" s="161"/>
      <c r="G928" s="161"/>
      <c r="H928" s="161"/>
      <c r="I928" s="161"/>
      <c r="J928" s="161"/>
      <c r="K928" s="161"/>
      <c r="L928" s="161"/>
      <c r="M928" s="161"/>
      <c r="N928" s="161"/>
      <c r="O928" s="161"/>
      <c r="P928" s="161"/>
      <c r="Q928" s="161"/>
      <c r="R928" s="161"/>
      <c r="S928" s="161"/>
      <c r="T928" s="161"/>
      <c r="U928" s="161"/>
      <c r="V928" s="161"/>
      <c r="W928" s="161"/>
      <c r="X928" s="161"/>
      <c r="Y928" s="161"/>
      <c r="Z928" s="161"/>
    </row>
    <row r="929" ht="14.25" customHeight="1">
      <c r="A929" s="161"/>
      <c r="B929" s="161"/>
      <c r="C929" s="161"/>
      <c r="D929" s="161"/>
      <c r="E929" s="161"/>
      <c r="F929" s="161"/>
      <c r="G929" s="161"/>
      <c r="H929" s="161"/>
      <c r="I929" s="161"/>
      <c r="J929" s="161"/>
      <c r="K929" s="161"/>
      <c r="L929" s="161"/>
      <c r="M929" s="161"/>
      <c r="N929" s="161"/>
      <c r="O929" s="161"/>
      <c r="P929" s="161"/>
      <c r="Q929" s="161"/>
      <c r="R929" s="161"/>
      <c r="S929" s="161"/>
      <c r="T929" s="161"/>
      <c r="U929" s="161"/>
      <c r="V929" s="161"/>
      <c r="W929" s="161"/>
      <c r="X929" s="161"/>
      <c r="Y929" s="161"/>
      <c r="Z929" s="161"/>
    </row>
    <row r="930" ht="14.25" customHeight="1">
      <c r="A930" s="161"/>
      <c r="B930" s="161"/>
      <c r="C930" s="161"/>
      <c r="D930" s="161"/>
      <c r="E930" s="161"/>
      <c r="F930" s="161"/>
      <c r="G930" s="161"/>
      <c r="H930" s="161"/>
      <c r="I930" s="161"/>
      <c r="J930" s="161"/>
      <c r="K930" s="161"/>
      <c r="L930" s="161"/>
      <c r="M930" s="161"/>
      <c r="N930" s="161"/>
      <c r="O930" s="161"/>
      <c r="P930" s="161"/>
      <c r="Q930" s="161"/>
      <c r="R930" s="161"/>
      <c r="S930" s="161"/>
      <c r="T930" s="161"/>
      <c r="U930" s="161"/>
      <c r="V930" s="161"/>
      <c r="W930" s="161"/>
      <c r="X930" s="161"/>
      <c r="Y930" s="161"/>
      <c r="Z930" s="161"/>
    </row>
    <row r="931" ht="14.25" customHeight="1">
      <c r="A931" s="161"/>
      <c r="B931" s="161"/>
      <c r="C931" s="161"/>
      <c r="D931" s="161"/>
      <c r="E931" s="161"/>
      <c r="F931" s="161"/>
      <c r="G931" s="161"/>
      <c r="H931" s="161"/>
      <c r="I931" s="161"/>
      <c r="J931" s="161"/>
      <c r="K931" s="161"/>
      <c r="L931" s="161"/>
      <c r="M931" s="161"/>
      <c r="N931" s="161"/>
      <c r="O931" s="161"/>
      <c r="P931" s="161"/>
      <c r="Q931" s="161"/>
      <c r="R931" s="161"/>
      <c r="S931" s="161"/>
      <c r="T931" s="161"/>
      <c r="U931" s="161"/>
      <c r="V931" s="161"/>
      <c r="W931" s="161"/>
      <c r="X931" s="161"/>
      <c r="Y931" s="161"/>
      <c r="Z931" s="161"/>
    </row>
    <row r="932" ht="14.25" customHeight="1">
      <c r="A932" s="161"/>
      <c r="B932" s="161"/>
      <c r="C932" s="161"/>
      <c r="D932" s="161"/>
      <c r="E932" s="161"/>
      <c r="F932" s="161"/>
      <c r="G932" s="161"/>
      <c r="H932" s="161"/>
      <c r="I932" s="161"/>
      <c r="J932" s="161"/>
      <c r="K932" s="161"/>
      <c r="L932" s="161"/>
      <c r="M932" s="161"/>
      <c r="N932" s="161"/>
      <c r="O932" s="161"/>
      <c r="P932" s="161"/>
      <c r="Q932" s="161"/>
      <c r="R932" s="161"/>
      <c r="S932" s="161"/>
      <c r="T932" s="161"/>
      <c r="U932" s="161"/>
      <c r="V932" s="161"/>
      <c r="W932" s="161"/>
      <c r="X932" s="161"/>
      <c r="Y932" s="161"/>
      <c r="Z932" s="161"/>
    </row>
    <row r="933" ht="14.25" customHeight="1">
      <c r="A933" s="161"/>
      <c r="B933" s="161"/>
      <c r="C933" s="161"/>
      <c r="D933" s="161"/>
      <c r="E933" s="161"/>
      <c r="F933" s="161"/>
      <c r="G933" s="161"/>
      <c r="H933" s="161"/>
      <c r="I933" s="161"/>
      <c r="J933" s="161"/>
      <c r="K933" s="161"/>
      <c r="L933" s="161"/>
      <c r="M933" s="161"/>
      <c r="N933" s="161"/>
      <c r="O933" s="161"/>
      <c r="P933" s="161"/>
      <c r="Q933" s="161"/>
      <c r="R933" s="161"/>
      <c r="S933" s="161"/>
      <c r="T933" s="161"/>
      <c r="U933" s="161"/>
      <c r="V933" s="161"/>
      <c r="W933" s="161"/>
      <c r="X933" s="161"/>
      <c r="Y933" s="161"/>
      <c r="Z933" s="161"/>
    </row>
    <row r="934" ht="14.25" customHeight="1">
      <c r="A934" s="161"/>
      <c r="B934" s="161"/>
      <c r="C934" s="161"/>
      <c r="D934" s="161"/>
      <c r="E934" s="161"/>
      <c r="F934" s="161"/>
      <c r="G934" s="161"/>
      <c r="H934" s="161"/>
      <c r="I934" s="161"/>
      <c r="J934" s="161"/>
      <c r="K934" s="161"/>
      <c r="L934" s="161"/>
      <c r="M934" s="161"/>
      <c r="N934" s="161"/>
      <c r="O934" s="161"/>
      <c r="P934" s="161"/>
      <c r="Q934" s="161"/>
      <c r="R934" s="161"/>
      <c r="S934" s="161"/>
      <c r="T934" s="161"/>
      <c r="U934" s="161"/>
      <c r="V934" s="161"/>
      <c r="W934" s="161"/>
      <c r="X934" s="161"/>
      <c r="Y934" s="161"/>
      <c r="Z934" s="161"/>
    </row>
    <row r="935" ht="14.25" customHeight="1">
      <c r="A935" s="161"/>
      <c r="B935" s="161"/>
      <c r="C935" s="161"/>
      <c r="D935" s="161"/>
      <c r="E935" s="161"/>
      <c r="F935" s="161"/>
      <c r="G935" s="161"/>
      <c r="H935" s="161"/>
      <c r="I935" s="161"/>
      <c r="J935" s="161"/>
      <c r="K935" s="161"/>
      <c r="L935" s="161"/>
      <c r="M935" s="161"/>
      <c r="N935" s="161"/>
      <c r="O935" s="161"/>
      <c r="P935" s="161"/>
      <c r="Q935" s="161"/>
      <c r="R935" s="161"/>
      <c r="S935" s="161"/>
      <c r="T935" s="161"/>
      <c r="U935" s="161"/>
      <c r="V935" s="161"/>
      <c r="W935" s="161"/>
      <c r="X935" s="161"/>
      <c r="Y935" s="161"/>
      <c r="Z935" s="161"/>
    </row>
    <row r="936" ht="14.25" customHeight="1">
      <c r="A936" s="161"/>
      <c r="B936" s="161"/>
      <c r="C936" s="161"/>
      <c r="D936" s="161"/>
      <c r="E936" s="161"/>
      <c r="F936" s="161"/>
      <c r="G936" s="161"/>
      <c r="H936" s="161"/>
      <c r="I936" s="161"/>
      <c r="J936" s="161"/>
      <c r="K936" s="161"/>
      <c r="L936" s="161"/>
      <c r="M936" s="161"/>
      <c r="N936" s="161"/>
      <c r="O936" s="161"/>
      <c r="P936" s="161"/>
      <c r="Q936" s="161"/>
      <c r="R936" s="161"/>
      <c r="S936" s="161"/>
      <c r="T936" s="161"/>
      <c r="U936" s="161"/>
      <c r="V936" s="161"/>
      <c r="W936" s="161"/>
      <c r="X936" s="161"/>
      <c r="Y936" s="161"/>
      <c r="Z936" s="161"/>
    </row>
    <row r="937" ht="14.25" customHeight="1">
      <c r="A937" s="161"/>
      <c r="B937" s="161"/>
      <c r="C937" s="161"/>
      <c r="D937" s="161"/>
      <c r="E937" s="161"/>
      <c r="F937" s="161"/>
      <c r="G937" s="161"/>
      <c r="H937" s="161"/>
      <c r="I937" s="161"/>
      <c r="J937" s="161"/>
      <c r="K937" s="161"/>
      <c r="L937" s="161"/>
      <c r="M937" s="161"/>
      <c r="N937" s="161"/>
      <c r="O937" s="161"/>
      <c r="P937" s="161"/>
      <c r="Q937" s="161"/>
      <c r="R937" s="161"/>
      <c r="S937" s="161"/>
      <c r="T937" s="161"/>
      <c r="U937" s="161"/>
      <c r="V937" s="161"/>
      <c r="W937" s="161"/>
      <c r="X937" s="161"/>
      <c r="Y937" s="161"/>
      <c r="Z937" s="161"/>
    </row>
    <row r="938" ht="14.25" customHeight="1">
      <c r="A938" s="161"/>
      <c r="B938" s="161"/>
      <c r="C938" s="161"/>
      <c r="D938" s="161"/>
      <c r="E938" s="161"/>
      <c r="F938" s="161"/>
      <c r="G938" s="161"/>
      <c r="H938" s="161"/>
      <c r="I938" s="161"/>
      <c r="J938" s="161"/>
      <c r="K938" s="161"/>
      <c r="L938" s="161"/>
      <c r="M938" s="161"/>
      <c r="N938" s="161"/>
      <c r="O938" s="161"/>
      <c r="P938" s="161"/>
      <c r="Q938" s="161"/>
      <c r="R938" s="161"/>
      <c r="S938" s="161"/>
      <c r="T938" s="161"/>
      <c r="U938" s="161"/>
      <c r="V938" s="161"/>
      <c r="W938" s="161"/>
      <c r="X938" s="161"/>
      <c r="Y938" s="161"/>
      <c r="Z938" s="161"/>
    </row>
    <row r="939" ht="14.25" customHeight="1">
      <c r="A939" s="161"/>
      <c r="B939" s="161"/>
      <c r="C939" s="161"/>
      <c r="D939" s="161"/>
      <c r="E939" s="161"/>
      <c r="F939" s="161"/>
      <c r="G939" s="161"/>
      <c r="H939" s="161"/>
      <c r="I939" s="161"/>
      <c r="J939" s="161"/>
      <c r="K939" s="161"/>
      <c r="L939" s="161"/>
      <c r="M939" s="161"/>
      <c r="N939" s="161"/>
      <c r="O939" s="161"/>
      <c r="P939" s="161"/>
      <c r="Q939" s="161"/>
      <c r="R939" s="161"/>
      <c r="S939" s="161"/>
      <c r="T939" s="161"/>
      <c r="U939" s="161"/>
      <c r="V939" s="161"/>
      <c r="W939" s="161"/>
      <c r="X939" s="161"/>
      <c r="Y939" s="161"/>
      <c r="Z939" s="161"/>
    </row>
    <row r="940" ht="14.25" customHeight="1">
      <c r="A940" s="161"/>
      <c r="B940" s="161"/>
      <c r="C940" s="161"/>
      <c r="D940" s="161"/>
      <c r="E940" s="161"/>
      <c r="F940" s="161"/>
      <c r="G940" s="161"/>
      <c r="H940" s="161"/>
      <c r="I940" s="161"/>
      <c r="J940" s="161"/>
      <c r="K940" s="161"/>
      <c r="L940" s="161"/>
      <c r="M940" s="161"/>
      <c r="N940" s="161"/>
      <c r="O940" s="161"/>
      <c r="P940" s="161"/>
      <c r="Q940" s="161"/>
      <c r="R940" s="161"/>
      <c r="S940" s="161"/>
      <c r="T940" s="161"/>
      <c r="U940" s="161"/>
      <c r="V940" s="161"/>
      <c r="W940" s="161"/>
      <c r="X940" s="161"/>
      <c r="Y940" s="161"/>
      <c r="Z940" s="161"/>
    </row>
    <row r="941" ht="14.25" customHeight="1">
      <c r="A941" s="161"/>
      <c r="B941" s="161"/>
      <c r="C941" s="161"/>
      <c r="D941" s="161"/>
      <c r="E941" s="161"/>
      <c r="F941" s="161"/>
      <c r="G941" s="161"/>
      <c r="H941" s="161"/>
      <c r="I941" s="161"/>
      <c r="J941" s="161"/>
      <c r="K941" s="161"/>
      <c r="L941" s="161"/>
      <c r="M941" s="161"/>
      <c r="N941" s="161"/>
      <c r="O941" s="161"/>
      <c r="P941" s="161"/>
      <c r="Q941" s="161"/>
      <c r="R941" s="161"/>
      <c r="S941" s="161"/>
      <c r="T941" s="161"/>
      <c r="U941" s="161"/>
      <c r="V941" s="161"/>
      <c r="W941" s="161"/>
      <c r="X941" s="161"/>
      <c r="Y941" s="161"/>
      <c r="Z941" s="161"/>
    </row>
    <row r="942" ht="14.25" customHeight="1">
      <c r="A942" s="161"/>
      <c r="B942" s="161"/>
      <c r="C942" s="161"/>
      <c r="D942" s="161"/>
      <c r="E942" s="161"/>
      <c r="F942" s="161"/>
      <c r="G942" s="161"/>
      <c r="H942" s="161"/>
      <c r="I942" s="161"/>
      <c r="J942" s="161"/>
      <c r="K942" s="161"/>
      <c r="L942" s="161"/>
      <c r="M942" s="161"/>
      <c r="N942" s="161"/>
      <c r="O942" s="161"/>
      <c r="P942" s="161"/>
      <c r="Q942" s="161"/>
      <c r="R942" s="161"/>
      <c r="S942" s="161"/>
      <c r="T942" s="161"/>
      <c r="U942" s="161"/>
      <c r="V942" s="161"/>
      <c r="W942" s="161"/>
      <c r="X942" s="161"/>
      <c r="Y942" s="161"/>
      <c r="Z942" s="161"/>
    </row>
    <row r="943" ht="14.25" customHeight="1">
      <c r="A943" s="161"/>
      <c r="B943" s="161"/>
      <c r="C943" s="161"/>
      <c r="D943" s="161"/>
      <c r="E943" s="161"/>
      <c r="F943" s="161"/>
      <c r="G943" s="161"/>
      <c r="H943" s="161"/>
      <c r="I943" s="161"/>
      <c r="J943" s="161"/>
      <c r="K943" s="161"/>
      <c r="L943" s="161"/>
      <c r="M943" s="161"/>
      <c r="N943" s="161"/>
      <c r="O943" s="161"/>
      <c r="P943" s="161"/>
      <c r="Q943" s="161"/>
      <c r="R943" s="161"/>
      <c r="S943" s="161"/>
      <c r="T943" s="161"/>
      <c r="U943" s="161"/>
      <c r="V943" s="161"/>
      <c r="W943" s="161"/>
      <c r="X943" s="161"/>
      <c r="Y943" s="161"/>
      <c r="Z943" s="161"/>
    </row>
    <row r="944" ht="14.25" customHeight="1">
      <c r="A944" s="161"/>
      <c r="B944" s="161"/>
      <c r="C944" s="161"/>
      <c r="D944" s="161"/>
      <c r="E944" s="161"/>
      <c r="F944" s="161"/>
      <c r="G944" s="161"/>
      <c r="H944" s="161"/>
      <c r="I944" s="161"/>
      <c r="J944" s="161"/>
      <c r="K944" s="161"/>
      <c r="L944" s="161"/>
      <c r="M944" s="161"/>
      <c r="N944" s="161"/>
      <c r="O944" s="161"/>
      <c r="P944" s="161"/>
      <c r="Q944" s="161"/>
      <c r="R944" s="161"/>
      <c r="S944" s="161"/>
      <c r="T944" s="161"/>
      <c r="U944" s="161"/>
      <c r="V944" s="161"/>
      <c r="W944" s="161"/>
      <c r="X944" s="161"/>
      <c r="Y944" s="161"/>
      <c r="Z944" s="161"/>
    </row>
    <row r="945" ht="14.25" customHeight="1">
      <c r="A945" s="161"/>
      <c r="B945" s="161"/>
      <c r="C945" s="161"/>
      <c r="D945" s="161"/>
      <c r="E945" s="161"/>
      <c r="F945" s="161"/>
      <c r="G945" s="161"/>
      <c r="H945" s="161"/>
      <c r="I945" s="161"/>
      <c r="J945" s="161"/>
      <c r="K945" s="161"/>
      <c r="L945" s="161"/>
      <c r="M945" s="161"/>
      <c r="N945" s="161"/>
      <c r="O945" s="161"/>
      <c r="P945" s="161"/>
      <c r="Q945" s="161"/>
      <c r="R945" s="161"/>
      <c r="S945" s="161"/>
      <c r="T945" s="161"/>
      <c r="U945" s="161"/>
      <c r="V945" s="161"/>
      <c r="W945" s="161"/>
      <c r="X945" s="161"/>
      <c r="Y945" s="161"/>
      <c r="Z945" s="161"/>
    </row>
    <row r="946" ht="14.25" customHeight="1">
      <c r="A946" s="161"/>
      <c r="B946" s="161"/>
      <c r="C946" s="161"/>
      <c r="D946" s="161"/>
      <c r="E946" s="161"/>
      <c r="F946" s="161"/>
      <c r="G946" s="161"/>
      <c r="H946" s="161"/>
      <c r="I946" s="161"/>
      <c r="J946" s="161"/>
      <c r="K946" s="161"/>
      <c r="L946" s="161"/>
      <c r="M946" s="161"/>
      <c r="N946" s="161"/>
      <c r="O946" s="161"/>
      <c r="P946" s="161"/>
      <c r="Q946" s="161"/>
      <c r="R946" s="161"/>
      <c r="S946" s="161"/>
      <c r="T946" s="161"/>
      <c r="U946" s="161"/>
      <c r="V946" s="161"/>
      <c r="W946" s="161"/>
      <c r="X946" s="161"/>
      <c r="Y946" s="161"/>
      <c r="Z946" s="161"/>
    </row>
    <row r="947" ht="14.25" customHeight="1">
      <c r="A947" s="161"/>
      <c r="B947" s="161"/>
      <c r="C947" s="161"/>
      <c r="D947" s="161"/>
      <c r="E947" s="161"/>
      <c r="F947" s="161"/>
      <c r="G947" s="161"/>
      <c r="H947" s="161"/>
      <c r="I947" s="161"/>
      <c r="J947" s="161"/>
      <c r="K947" s="161"/>
      <c r="L947" s="161"/>
      <c r="M947" s="161"/>
      <c r="N947" s="161"/>
      <c r="O947" s="161"/>
      <c r="P947" s="161"/>
      <c r="Q947" s="161"/>
      <c r="R947" s="161"/>
      <c r="S947" s="161"/>
      <c r="T947" s="161"/>
      <c r="U947" s="161"/>
      <c r="V947" s="161"/>
      <c r="W947" s="161"/>
      <c r="X947" s="161"/>
      <c r="Y947" s="161"/>
      <c r="Z947" s="161"/>
    </row>
    <row r="948" ht="14.25" customHeight="1">
      <c r="A948" s="161"/>
      <c r="B948" s="161"/>
      <c r="C948" s="161"/>
      <c r="D948" s="161"/>
      <c r="E948" s="161"/>
      <c r="F948" s="161"/>
      <c r="G948" s="161"/>
      <c r="H948" s="161"/>
      <c r="I948" s="161"/>
      <c r="J948" s="161"/>
      <c r="K948" s="161"/>
      <c r="L948" s="161"/>
      <c r="M948" s="161"/>
      <c r="N948" s="161"/>
      <c r="O948" s="161"/>
      <c r="P948" s="161"/>
      <c r="Q948" s="161"/>
      <c r="R948" s="161"/>
      <c r="S948" s="161"/>
      <c r="T948" s="161"/>
      <c r="U948" s="161"/>
      <c r="V948" s="161"/>
      <c r="W948" s="161"/>
      <c r="X948" s="161"/>
      <c r="Y948" s="161"/>
      <c r="Z948" s="161"/>
    </row>
    <row r="949" ht="14.25" customHeight="1">
      <c r="A949" s="161"/>
      <c r="B949" s="161"/>
      <c r="C949" s="161"/>
      <c r="D949" s="161"/>
      <c r="E949" s="161"/>
      <c r="F949" s="161"/>
      <c r="G949" s="161"/>
      <c r="H949" s="161"/>
      <c r="I949" s="161"/>
      <c r="J949" s="161"/>
      <c r="K949" s="161"/>
      <c r="L949" s="161"/>
      <c r="M949" s="161"/>
      <c r="N949" s="161"/>
      <c r="O949" s="161"/>
      <c r="P949" s="161"/>
      <c r="Q949" s="161"/>
      <c r="R949" s="161"/>
      <c r="S949" s="161"/>
      <c r="T949" s="161"/>
      <c r="U949" s="161"/>
      <c r="V949" s="161"/>
      <c r="W949" s="161"/>
      <c r="X949" s="161"/>
      <c r="Y949" s="161"/>
      <c r="Z949" s="161"/>
    </row>
    <row r="950" ht="14.25" customHeight="1">
      <c r="A950" s="161"/>
      <c r="B950" s="161"/>
      <c r="C950" s="161"/>
      <c r="D950" s="161"/>
      <c r="E950" s="161"/>
      <c r="F950" s="161"/>
      <c r="G950" s="161"/>
      <c r="H950" s="161"/>
      <c r="I950" s="161"/>
      <c r="J950" s="161"/>
      <c r="K950" s="161"/>
      <c r="L950" s="161"/>
      <c r="M950" s="161"/>
      <c r="N950" s="161"/>
      <c r="O950" s="161"/>
      <c r="P950" s="161"/>
      <c r="Q950" s="161"/>
      <c r="R950" s="161"/>
      <c r="S950" s="161"/>
      <c r="T950" s="161"/>
      <c r="U950" s="161"/>
      <c r="V950" s="161"/>
      <c r="W950" s="161"/>
      <c r="X950" s="161"/>
      <c r="Y950" s="161"/>
      <c r="Z950" s="161"/>
    </row>
    <row r="951" ht="14.25" customHeight="1">
      <c r="A951" s="161"/>
      <c r="B951" s="161"/>
      <c r="C951" s="161"/>
      <c r="D951" s="161"/>
      <c r="E951" s="161"/>
      <c r="F951" s="161"/>
      <c r="G951" s="161"/>
      <c r="H951" s="161"/>
      <c r="I951" s="161"/>
      <c r="J951" s="161"/>
      <c r="K951" s="161"/>
      <c r="L951" s="161"/>
      <c r="M951" s="161"/>
      <c r="N951" s="161"/>
      <c r="O951" s="161"/>
      <c r="P951" s="161"/>
      <c r="Q951" s="161"/>
      <c r="R951" s="161"/>
      <c r="S951" s="161"/>
      <c r="T951" s="161"/>
      <c r="U951" s="161"/>
      <c r="V951" s="161"/>
      <c r="W951" s="161"/>
      <c r="X951" s="161"/>
      <c r="Y951" s="161"/>
      <c r="Z951" s="161"/>
    </row>
    <row r="952" ht="14.25" customHeight="1">
      <c r="A952" s="161"/>
      <c r="B952" s="161"/>
      <c r="C952" s="161"/>
      <c r="D952" s="161"/>
      <c r="E952" s="161"/>
      <c r="F952" s="161"/>
      <c r="G952" s="161"/>
      <c r="H952" s="161"/>
      <c r="I952" s="161"/>
      <c r="J952" s="161"/>
      <c r="K952" s="161"/>
      <c r="L952" s="161"/>
      <c r="M952" s="161"/>
      <c r="N952" s="161"/>
      <c r="O952" s="161"/>
      <c r="P952" s="161"/>
      <c r="Q952" s="161"/>
      <c r="R952" s="161"/>
      <c r="S952" s="161"/>
      <c r="T952" s="161"/>
      <c r="U952" s="161"/>
      <c r="V952" s="161"/>
      <c r="W952" s="161"/>
      <c r="X952" s="161"/>
      <c r="Y952" s="161"/>
      <c r="Z952" s="161"/>
    </row>
    <row r="953" ht="14.25" customHeight="1">
      <c r="A953" s="161"/>
      <c r="B953" s="161"/>
      <c r="C953" s="161"/>
      <c r="D953" s="161"/>
      <c r="E953" s="161"/>
      <c r="F953" s="161"/>
      <c r="G953" s="161"/>
      <c r="H953" s="161"/>
      <c r="I953" s="161"/>
      <c r="J953" s="161"/>
      <c r="K953" s="161"/>
      <c r="L953" s="161"/>
      <c r="M953" s="161"/>
      <c r="N953" s="161"/>
      <c r="O953" s="161"/>
      <c r="P953" s="161"/>
      <c r="Q953" s="161"/>
      <c r="R953" s="161"/>
      <c r="S953" s="161"/>
      <c r="T953" s="161"/>
      <c r="U953" s="161"/>
      <c r="V953" s="161"/>
      <c r="W953" s="161"/>
      <c r="X953" s="161"/>
      <c r="Y953" s="161"/>
      <c r="Z953" s="161"/>
    </row>
    <row r="954" ht="14.25" customHeight="1">
      <c r="A954" s="161"/>
      <c r="B954" s="161"/>
      <c r="C954" s="161"/>
      <c r="D954" s="161"/>
      <c r="E954" s="161"/>
      <c r="F954" s="161"/>
      <c r="G954" s="161"/>
      <c r="H954" s="161"/>
      <c r="I954" s="161"/>
      <c r="J954" s="161"/>
      <c r="K954" s="161"/>
      <c r="L954" s="161"/>
      <c r="M954" s="161"/>
      <c r="N954" s="161"/>
      <c r="O954" s="161"/>
      <c r="P954" s="161"/>
      <c r="Q954" s="161"/>
      <c r="R954" s="161"/>
      <c r="S954" s="161"/>
      <c r="T954" s="161"/>
      <c r="U954" s="161"/>
      <c r="V954" s="161"/>
      <c r="W954" s="161"/>
      <c r="X954" s="161"/>
      <c r="Y954" s="161"/>
      <c r="Z954" s="161"/>
    </row>
    <row r="955" ht="14.25" customHeight="1">
      <c r="A955" s="161"/>
      <c r="B955" s="161"/>
      <c r="C955" s="161"/>
      <c r="D955" s="161"/>
      <c r="E955" s="161"/>
      <c r="F955" s="161"/>
      <c r="G955" s="161"/>
      <c r="H955" s="161"/>
      <c r="I955" s="161"/>
      <c r="J955" s="161"/>
      <c r="K955" s="161"/>
      <c r="L955" s="161"/>
      <c r="M955" s="161"/>
      <c r="N955" s="161"/>
      <c r="O955" s="161"/>
      <c r="P955" s="161"/>
      <c r="Q955" s="161"/>
      <c r="R955" s="161"/>
      <c r="S955" s="161"/>
      <c r="T955" s="161"/>
      <c r="U955" s="161"/>
      <c r="V955" s="161"/>
      <c r="W955" s="161"/>
      <c r="X955" s="161"/>
      <c r="Y955" s="161"/>
      <c r="Z955" s="161"/>
    </row>
    <row r="956" ht="14.25" customHeight="1">
      <c r="A956" s="161"/>
      <c r="B956" s="161"/>
      <c r="C956" s="161"/>
      <c r="D956" s="161"/>
      <c r="E956" s="161"/>
      <c r="F956" s="161"/>
      <c r="G956" s="161"/>
      <c r="H956" s="161"/>
      <c r="I956" s="161"/>
      <c r="J956" s="161"/>
      <c r="K956" s="161"/>
      <c r="L956" s="161"/>
      <c r="M956" s="161"/>
      <c r="N956" s="161"/>
      <c r="O956" s="161"/>
      <c r="P956" s="161"/>
      <c r="Q956" s="161"/>
      <c r="R956" s="161"/>
      <c r="S956" s="161"/>
      <c r="T956" s="161"/>
      <c r="U956" s="161"/>
      <c r="V956" s="161"/>
      <c r="W956" s="161"/>
      <c r="X956" s="161"/>
      <c r="Y956" s="161"/>
      <c r="Z956" s="161"/>
    </row>
    <row r="957" ht="14.25" customHeight="1">
      <c r="A957" s="161"/>
      <c r="B957" s="161"/>
      <c r="C957" s="161"/>
      <c r="D957" s="161"/>
      <c r="E957" s="161"/>
      <c r="F957" s="161"/>
      <c r="G957" s="161"/>
      <c r="H957" s="161"/>
      <c r="I957" s="161"/>
      <c r="J957" s="161"/>
      <c r="K957" s="161"/>
      <c r="L957" s="161"/>
      <c r="M957" s="161"/>
      <c r="N957" s="161"/>
      <c r="O957" s="161"/>
      <c r="P957" s="161"/>
      <c r="Q957" s="161"/>
      <c r="R957" s="161"/>
      <c r="S957" s="161"/>
      <c r="T957" s="161"/>
      <c r="U957" s="161"/>
      <c r="V957" s="161"/>
      <c r="W957" s="161"/>
      <c r="X957" s="161"/>
      <c r="Y957" s="161"/>
      <c r="Z957" s="161"/>
    </row>
    <row r="958" ht="14.25" customHeight="1">
      <c r="A958" s="161"/>
      <c r="B958" s="161"/>
      <c r="C958" s="161"/>
      <c r="D958" s="161"/>
      <c r="E958" s="161"/>
      <c r="F958" s="161"/>
      <c r="G958" s="161"/>
      <c r="H958" s="161"/>
      <c r="I958" s="161"/>
      <c r="J958" s="161"/>
      <c r="K958" s="161"/>
      <c r="L958" s="161"/>
      <c r="M958" s="161"/>
      <c r="N958" s="161"/>
      <c r="O958" s="161"/>
      <c r="P958" s="161"/>
      <c r="Q958" s="161"/>
      <c r="R958" s="161"/>
      <c r="S958" s="161"/>
      <c r="T958" s="161"/>
      <c r="U958" s="161"/>
      <c r="V958" s="161"/>
      <c r="W958" s="161"/>
      <c r="X958" s="161"/>
      <c r="Y958" s="161"/>
      <c r="Z958" s="161"/>
    </row>
    <row r="959" ht="14.25" customHeight="1">
      <c r="A959" s="161"/>
      <c r="B959" s="161"/>
      <c r="C959" s="161"/>
      <c r="D959" s="161"/>
      <c r="E959" s="161"/>
      <c r="F959" s="161"/>
      <c r="G959" s="161"/>
      <c r="H959" s="161"/>
      <c r="I959" s="161"/>
      <c r="J959" s="161"/>
      <c r="K959" s="161"/>
      <c r="L959" s="161"/>
      <c r="M959" s="161"/>
      <c r="N959" s="161"/>
      <c r="O959" s="161"/>
      <c r="P959" s="161"/>
      <c r="Q959" s="161"/>
      <c r="R959" s="161"/>
      <c r="S959" s="161"/>
      <c r="T959" s="161"/>
      <c r="U959" s="161"/>
      <c r="V959" s="161"/>
      <c r="W959" s="161"/>
      <c r="X959" s="161"/>
      <c r="Y959" s="161"/>
      <c r="Z959" s="161"/>
    </row>
    <row r="960" ht="14.25" customHeight="1">
      <c r="A960" s="161"/>
      <c r="B960" s="161"/>
      <c r="C960" s="161"/>
      <c r="D960" s="161"/>
      <c r="E960" s="161"/>
      <c r="F960" s="161"/>
      <c r="G960" s="161"/>
      <c r="H960" s="161"/>
      <c r="I960" s="161"/>
      <c r="J960" s="161"/>
      <c r="K960" s="161"/>
      <c r="L960" s="161"/>
      <c r="M960" s="161"/>
      <c r="N960" s="161"/>
      <c r="O960" s="161"/>
      <c r="P960" s="161"/>
      <c r="Q960" s="161"/>
      <c r="R960" s="161"/>
      <c r="S960" s="161"/>
      <c r="T960" s="161"/>
      <c r="U960" s="161"/>
      <c r="V960" s="161"/>
      <c r="W960" s="161"/>
      <c r="X960" s="161"/>
      <c r="Y960" s="161"/>
      <c r="Z960" s="161"/>
    </row>
    <row r="961" ht="14.25" customHeight="1">
      <c r="A961" s="161"/>
      <c r="B961" s="161"/>
      <c r="C961" s="161"/>
      <c r="D961" s="161"/>
      <c r="E961" s="161"/>
      <c r="F961" s="161"/>
      <c r="G961" s="161"/>
      <c r="H961" s="161"/>
      <c r="I961" s="161"/>
      <c r="J961" s="161"/>
      <c r="K961" s="161"/>
      <c r="L961" s="161"/>
      <c r="M961" s="161"/>
      <c r="N961" s="161"/>
      <c r="O961" s="161"/>
      <c r="P961" s="161"/>
      <c r="Q961" s="161"/>
      <c r="R961" s="161"/>
      <c r="S961" s="161"/>
      <c r="T961" s="161"/>
      <c r="U961" s="161"/>
      <c r="V961" s="161"/>
      <c r="W961" s="161"/>
      <c r="X961" s="161"/>
      <c r="Y961" s="161"/>
      <c r="Z961" s="161"/>
    </row>
    <row r="962" ht="14.25" customHeight="1">
      <c r="A962" s="161"/>
      <c r="B962" s="161"/>
      <c r="C962" s="161"/>
      <c r="D962" s="161"/>
      <c r="E962" s="161"/>
      <c r="F962" s="161"/>
      <c r="G962" s="161"/>
      <c r="H962" s="161"/>
      <c r="I962" s="161"/>
      <c r="J962" s="161"/>
      <c r="K962" s="161"/>
      <c r="L962" s="161"/>
      <c r="M962" s="161"/>
      <c r="N962" s="161"/>
      <c r="O962" s="161"/>
      <c r="P962" s="161"/>
      <c r="Q962" s="161"/>
      <c r="R962" s="161"/>
      <c r="S962" s="161"/>
      <c r="T962" s="161"/>
      <c r="U962" s="161"/>
      <c r="V962" s="161"/>
      <c r="W962" s="161"/>
      <c r="X962" s="161"/>
      <c r="Y962" s="161"/>
      <c r="Z962" s="161"/>
    </row>
    <row r="963" ht="14.25" customHeight="1">
      <c r="A963" s="161"/>
      <c r="B963" s="161"/>
      <c r="C963" s="161"/>
      <c r="D963" s="161"/>
      <c r="E963" s="161"/>
      <c r="F963" s="161"/>
      <c r="G963" s="161"/>
      <c r="H963" s="161"/>
      <c r="I963" s="161"/>
      <c r="J963" s="161"/>
      <c r="K963" s="161"/>
      <c r="L963" s="161"/>
      <c r="M963" s="161"/>
      <c r="N963" s="161"/>
      <c r="O963" s="161"/>
      <c r="P963" s="161"/>
      <c r="Q963" s="161"/>
      <c r="R963" s="161"/>
      <c r="S963" s="161"/>
      <c r="T963" s="161"/>
      <c r="U963" s="161"/>
      <c r="V963" s="161"/>
      <c r="W963" s="161"/>
      <c r="X963" s="161"/>
      <c r="Y963" s="161"/>
      <c r="Z963" s="161"/>
    </row>
    <row r="964" ht="14.25" customHeight="1">
      <c r="A964" s="161"/>
      <c r="B964" s="161"/>
      <c r="C964" s="161"/>
      <c r="D964" s="161"/>
      <c r="E964" s="161"/>
      <c r="F964" s="161"/>
      <c r="G964" s="161"/>
      <c r="H964" s="161"/>
      <c r="I964" s="161"/>
      <c r="J964" s="161"/>
      <c r="K964" s="161"/>
      <c r="L964" s="161"/>
      <c r="M964" s="161"/>
      <c r="N964" s="161"/>
      <c r="O964" s="161"/>
      <c r="P964" s="161"/>
      <c r="Q964" s="161"/>
      <c r="R964" s="161"/>
      <c r="S964" s="161"/>
      <c r="T964" s="161"/>
      <c r="U964" s="161"/>
      <c r="V964" s="161"/>
      <c r="W964" s="161"/>
      <c r="X964" s="161"/>
      <c r="Y964" s="161"/>
      <c r="Z964" s="161"/>
    </row>
    <row r="965" ht="14.25" customHeight="1">
      <c r="A965" s="161"/>
      <c r="B965" s="161"/>
      <c r="C965" s="161"/>
      <c r="D965" s="161"/>
      <c r="E965" s="161"/>
      <c r="F965" s="161"/>
      <c r="G965" s="161"/>
      <c r="H965" s="161"/>
      <c r="I965" s="161"/>
      <c r="J965" s="161"/>
      <c r="K965" s="161"/>
      <c r="L965" s="161"/>
      <c r="M965" s="161"/>
      <c r="N965" s="161"/>
      <c r="O965" s="161"/>
      <c r="P965" s="161"/>
      <c r="Q965" s="161"/>
      <c r="R965" s="161"/>
      <c r="S965" s="161"/>
      <c r="T965" s="161"/>
      <c r="U965" s="161"/>
      <c r="V965" s="161"/>
      <c r="W965" s="161"/>
      <c r="X965" s="161"/>
      <c r="Y965" s="161"/>
      <c r="Z965" s="161"/>
    </row>
    <row r="966" ht="14.25" customHeight="1">
      <c r="A966" s="161"/>
      <c r="B966" s="161"/>
      <c r="C966" s="161"/>
      <c r="D966" s="161"/>
      <c r="E966" s="161"/>
      <c r="F966" s="161"/>
      <c r="G966" s="161"/>
      <c r="H966" s="161"/>
      <c r="I966" s="161"/>
      <c r="J966" s="161"/>
      <c r="K966" s="161"/>
      <c r="L966" s="161"/>
      <c r="M966" s="161"/>
      <c r="N966" s="161"/>
      <c r="O966" s="161"/>
      <c r="P966" s="161"/>
      <c r="Q966" s="161"/>
      <c r="R966" s="161"/>
      <c r="S966" s="161"/>
      <c r="T966" s="161"/>
      <c r="U966" s="161"/>
      <c r="V966" s="161"/>
      <c r="W966" s="161"/>
      <c r="X966" s="161"/>
      <c r="Y966" s="161"/>
      <c r="Z966" s="161"/>
    </row>
    <row r="967" ht="14.25" customHeight="1">
      <c r="A967" s="161"/>
      <c r="B967" s="161"/>
      <c r="C967" s="161"/>
      <c r="D967" s="161"/>
      <c r="E967" s="161"/>
      <c r="F967" s="161"/>
      <c r="G967" s="161"/>
      <c r="H967" s="161"/>
      <c r="I967" s="161"/>
      <c r="J967" s="161"/>
      <c r="K967" s="161"/>
      <c r="L967" s="161"/>
      <c r="M967" s="161"/>
      <c r="N967" s="161"/>
      <c r="O967" s="161"/>
      <c r="P967" s="161"/>
      <c r="Q967" s="161"/>
      <c r="R967" s="161"/>
      <c r="S967" s="161"/>
      <c r="T967" s="161"/>
      <c r="U967" s="161"/>
      <c r="V967" s="161"/>
      <c r="W967" s="161"/>
      <c r="X967" s="161"/>
      <c r="Y967" s="161"/>
      <c r="Z967" s="161"/>
    </row>
    <row r="968" ht="14.25" customHeight="1">
      <c r="A968" s="161"/>
      <c r="B968" s="161"/>
      <c r="C968" s="161"/>
      <c r="D968" s="161"/>
      <c r="E968" s="161"/>
      <c r="F968" s="161"/>
      <c r="G968" s="161"/>
      <c r="H968" s="161"/>
      <c r="I968" s="161"/>
      <c r="J968" s="161"/>
      <c r="K968" s="161"/>
      <c r="L968" s="161"/>
      <c r="M968" s="161"/>
      <c r="N968" s="161"/>
      <c r="O968" s="161"/>
      <c r="P968" s="161"/>
      <c r="Q968" s="161"/>
      <c r="R968" s="161"/>
      <c r="S968" s="161"/>
      <c r="T968" s="161"/>
      <c r="U968" s="161"/>
      <c r="V968" s="161"/>
      <c r="W968" s="161"/>
      <c r="X968" s="161"/>
      <c r="Y968" s="161"/>
      <c r="Z968" s="161"/>
    </row>
    <row r="969" ht="14.25" customHeight="1">
      <c r="A969" s="161"/>
      <c r="B969" s="161"/>
      <c r="C969" s="161"/>
      <c r="D969" s="161"/>
      <c r="E969" s="161"/>
      <c r="F969" s="161"/>
      <c r="G969" s="161"/>
      <c r="H969" s="161"/>
      <c r="I969" s="161"/>
      <c r="J969" s="161"/>
      <c r="K969" s="161"/>
      <c r="L969" s="161"/>
      <c r="M969" s="161"/>
      <c r="N969" s="161"/>
      <c r="O969" s="161"/>
      <c r="P969" s="161"/>
      <c r="Q969" s="161"/>
      <c r="R969" s="161"/>
      <c r="S969" s="161"/>
      <c r="T969" s="161"/>
      <c r="U969" s="161"/>
      <c r="V969" s="161"/>
      <c r="W969" s="161"/>
      <c r="X969" s="161"/>
      <c r="Y969" s="161"/>
      <c r="Z969" s="161"/>
    </row>
    <row r="970" ht="14.25" customHeight="1">
      <c r="A970" s="161"/>
      <c r="B970" s="161"/>
      <c r="C970" s="161"/>
      <c r="D970" s="161"/>
      <c r="E970" s="161"/>
      <c r="F970" s="161"/>
      <c r="G970" s="161"/>
      <c r="H970" s="161"/>
      <c r="I970" s="161"/>
      <c r="J970" s="161"/>
      <c r="K970" s="161"/>
      <c r="L970" s="161"/>
      <c r="M970" s="161"/>
      <c r="N970" s="161"/>
      <c r="O970" s="161"/>
      <c r="P970" s="161"/>
      <c r="Q970" s="161"/>
      <c r="R970" s="161"/>
      <c r="S970" s="161"/>
      <c r="T970" s="161"/>
      <c r="U970" s="161"/>
      <c r="V970" s="161"/>
      <c r="W970" s="161"/>
      <c r="X970" s="161"/>
      <c r="Y970" s="161"/>
      <c r="Z970" s="161"/>
    </row>
    <row r="971" ht="14.25" customHeight="1">
      <c r="A971" s="161"/>
      <c r="B971" s="161"/>
      <c r="C971" s="161"/>
      <c r="D971" s="161"/>
      <c r="E971" s="161"/>
      <c r="F971" s="161"/>
      <c r="G971" s="161"/>
      <c r="H971" s="161"/>
      <c r="I971" s="161"/>
      <c r="J971" s="161"/>
      <c r="K971" s="161"/>
      <c r="L971" s="161"/>
      <c r="M971" s="161"/>
      <c r="N971" s="161"/>
      <c r="O971" s="161"/>
      <c r="P971" s="161"/>
      <c r="Q971" s="161"/>
      <c r="R971" s="161"/>
      <c r="S971" s="161"/>
      <c r="T971" s="161"/>
      <c r="U971" s="161"/>
      <c r="V971" s="161"/>
      <c r="W971" s="161"/>
      <c r="X971" s="161"/>
      <c r="Y971" s="161"/>
      <c r="Z971" s="161"/>
    </row>
    <row r="972" ht="14.25" customHeight="1">
      <c r="A972" s="161"/>
      <c r="B972" s="161"/>
      <c r="C972" s="161"/>
      <c r="D972" s="161"/>
      <c r="E972" s="161"/>
      <c r="F972" s="161"/>
      <c r="G972" s="161"/>
      <c r="H972" s="161"/>
      <c r="I972" s="161"/>
      <c r="J972" s="161"/>
      <c r="K972" s="161"/>
      <c r="L972" s="161"/>
      <c r="M972" s="161"/>
      <c r="N972" s="161"/>
      <c r="O972" s="161"/>
      <c r="P972" s="161"/>
      <c r="Q972" s="161"/>
      <c r="R972" s="161"/>
      <c r="S972" s="161"/>
      <c r="T972" s="161"/>
      <c r="U972" s="161"/>
      <c r="V972" s="161"/>
      <c r="W972" s="161"/>
      <c r="X972" s="161"/>
      <c r="Y972" s="161"/>
      <c r="Z972" s="161"/>
    </row>
    <row r="973" ht="14.25" customHeight="1">
      <c r="A973" s="161"/>
      <c r="B973" s="161"/>
      <c r="C973" s="161"/>
      <c r="D973" s="161"/>
      <c r="E973" s="161"/>
      <c r="F973" s="161"/>
      <c r="G973" s="161"/>
      <c r="H973" s="161"/>
      <c r="I973" s="161"/>
      <c r="J973" s="161"/>
      <c r="K973" s="161"/>
      <c r="L973" s="161"/>
      <c r="M973" s="161"/>
      <c r="N973" s="161"/>
      <c r="O973" s="161"/>
      <c r="P973" s="161"/>
      <c r="Q973" s="161"/>
      <c r="R973" s="161"/>
      <c r="S973" s="161"/>
      <c r="T973" s="161"/>
      <c r="U973" s="161"/>
      <c r="V973" s="161"/>
      <c r="W973" s="161"/>
      <c r="X973" s="161"/>
      <c r="Y973" s="161"/>
      <c r="Z973" s="161"/>
    </row>
    <row r="974" ht="14.25" customHeight="1">
      <c r="A974" s="161"/>
      <c r="B974" s="161"/>
      <c r="C974" s="161"/>
      <c r="D974" s="161"/>
      <c r="E974" s="161"/>
      <c r="F974" s="161"/>
      <c r="G974" s="161"/>
      <c r="H974" s="161"/>
      <c r="I974" s="161"/>
      <c r="J974" s="161"/>
      <c r="K974" s="161"/>
      <c r="L974" s="161"/>
      <c r="M974" s="161"/>
      <c r="N974" s="161"/>
      <c r="O974" s="161"/>
      <c r="P974" s="161"/>
      <c r="Q974" s="161"/>
      <c r="R974" s="161"/>
      <c r="S974" s="161"/>
      <c r="T974" s="161"/>
      <c r="U974" s="161"/>
      <c r="V974" s="161"/>
      <c r="W974" s="161"/>
      <c r="X974" s="161"/>
      <c r="Y974" s="161"/>
      <c r="Z974" s="161"/>
    </row>
    <row r="975" ht="14.25" customHeight="1">
      <c r="A975" s="161"/>
      <c r="B975" s="161"/>
      <c r="C975" s="161"/>
      <c r="D975" s="161"/>
      <c r="E975" s="161"/>
      <c r="F975" s="161"/>
      <c r="G975" s="161"/>
      <c r="H975" s="161"/>
      <c r="I975" s="161"/>
      <c r="J975" s="161"/>
      <c r="K975" s="161"/>
      <c r="L975" s="161"/>
      <c r="M975" s="161"/>
      <c r="N975" s="161"/>
      <c r="O975" s="161"/>
      <c r="P975" s="161"/>
      <c r="Q975" s="161"/>
      <c r="R975" s="161"/>
      <c r="S975" s="161"/>
      <c r="T975" s="161"/>
      <c r="U975" s="161"/>
      <c r="V975" s="161"/>
      <c r="W975" s="161"/>
      <c r="X975" s="161"/>
      <c r="Y975" s="161"/>
      <c r="Z975" s="161"/>
    </row>
    <row r="976" ht="14.25" customHeight="1">
      <c r="A976" s="161"/>
      <c r="B976" s="161"/>
      <c r="C976" s="161"/>
      <c r="D976" s="161"/>
      <c r="E976" s="161"/>
      <c r="F976" s="161"/>
      <c r="G976" s="161"/>
      <c r="H976" s="161"/>
      <c r="I976" s="161"/>
      <c r="J976" s="161"/>
      <c r="K976" s="161"/>
      <c r="L976" s="161"/>
      <c r="M976" s="161"/>
      <c r="N976" s="161"/>
      <c r="O976" s="161"/>
      <c r="P976" s="161"/>
      <c r="Q976" s="161"/>
      <c r="R976" s="161"/>
      <c r="S976" s="161"/>
      <c r="T976" s="161"/>
      <c r="U976" s="161"/>
      <c r="V976" s="161"/>
      <c r="W976" s="161"/>
      <c r="X976" s="161"/>
      <c r="Y976" s="161"/>
      <c r="Z976" s="161"/>
    </row>
    <row r="977" ht="14.25" customHeight="1">
      <c r="A977" s="161"/>
      <c r="B977" s="161"/>
      <c r="C977" s="161"/>
      <c r="D977" s="161"/>
      <c r="E977" s="161"/>
      <c r="F977" s="161"/>
      <c r="G977" s="161"/>
      <c r="H977" s="161"/>
      <c r="I977" s="161"/>
      <c r="J977" s="161"/>
      <c r="K977" s="161"/>
      <c r="L977" s="161"/>
      <c r="M977" s="161"/>
      <c r="N977" s="161"/>
      <c r="O977" s="161"/>
      <c r="P977" s="161"/>
      <c r="Q977" s="161"/>
      <c r="R977" s="161"/>
      <c r="S977" s="161"/>
      <c r="T977" s="161"/>
      <c r="U977" s="161"/>
      <c r="V977" s="161"/>
      <c r="W977" s="161"/>
      <c r="X977" s="161"/>
      <c r="Y977" s="161"/>
      <c r="Z977" s="161"/>
    </row>
    <row r="978" ht="14.25" customHeight="1">
      <c r="A978" s="161"/>
      <c r="B978" s="161"/>
      <c r="C978" s="161"/>
      <c r="D978" s="161"/>
      <c r="E978" s="161"/>
      <c r="F978" s="161"/>
      <c r="G978" s="161"/>
      <c r="H978" s="161"/>
      <c r="I978" s="161"/>
      <c r="J978" s="161"/>
      <c r="K978" s="161"/>
      <c r="L978" s="161"/>
      <c r="M978" s="161"/>
      <c r="N978" s="161"/>
      <c r="O978" s="161"/>
      <c r="P978" s="161"/>
      <c r="Q978" s="161"/>
      <c r="R978" s="161"/>
      <c r="S978" s="161"/>
      <c r="T978" s="161"/>
      <c r="U978" s="161"/>
      <c r="V978" s="161"/>
      <c r="W978" s="161"/>
      <c r="X978" s="161"/>
      <c r="Y978" s="161"/>
      <c r="Z978" s="161"/>
    </row>
    <row r="979" ht="14.25" customHeight="1">
      <c r="A979" s="161"/>
      <c r="B979" s="161"/>
      <c r="C979" s="161"/>
      <c r="D979" s="161"/>
      <c r="E979" s="161"/>
      <c r="F979" s="161"/>
      <c r="G979" s="161"/>
      <c r="H979" s="161"/>
      <c r="I979" s="161"/>
      <c r="J979" s="161"/>
      <c r="K979" s="161"/>
      <c r="L979" s="161"/>
      <c r="M979" s="161"/>
      <c r="N979" s="161"/>
      <c r="O979" s="161"/>
      <c r="P979" s="161"/>
      <c r="Q979" s="161"/>
      <c r="R979" s="161"/>
      <c r="S979" s="161"/>
      <c r="T979" s="161"/>
      <c r="U979" s="161"/>
      <c r="V979" s="161"/>
      <c r="W979" s="161"/>
      <c r="X979" s="161"/>
      <c r="Y979" s="161"/>
      <c r="Z979" s="161"/>
    </row>
    <row r="980" ht="14.25" customHeight="1">
      <c r="A980" s="161"/>
      <c r="B980" s="161"/>
      <c r="C980" s="161"/>
      <c r="D980" s="161"/>
      <c r="E980" s="161"/>
      <c r="F980" s="161"/>
      <c r="G980" s="161"/>
      <c r="H980" s="161"/>
      <c r="I980" s="161"/>
      <c r="J980" s="161"/>
      <c r="K980" s="161"/>
      <c r="L980" s="161"/>
      <c r="M980" s="161"/>
      <c r="N980" s="161"/>
      <c r="O980" s="161"/>
      <c r="P980" s="161"/>
      <c r="Q980" s="161"/>
      <c r="R980" s="161"/>
      <c r="S980" s="161"/>
      <c r="T980" s="161"/>
      <c r="U980" s="161"/>
      <c r="V980" s="161"/>
      <c r="W980" s="161"/>
      <c r="X980" s="161"/>
      <c r="Y980" s="161"/>
      <c r="Z980" s="161"/>
    </row>
    <row r="981" ht="14.25" customHeight="1">
      <c r="A981" s="161"/>
      <c r="B981" s="161"/>
      <c r="C981" s="161"/>
      <c r="D981" s="161"/>
      <c r="E981" s="161"/>
      <c r="F981" s="161"/>
      <c r="G981" s="161"/>
      <c r="H981" s="161"/>
      <c r="I981" s="161"/>
      <c r="J981" s="161"/>
      <c r="K981" s="161"/>
      <c r="L981" s="161"/>
      <c r="M981" s="161"/>
      <c r="N981" s="161"/>
      <c r="O981" s="161"/>
      <c r="P981" s="161"/>
      <c r="Q981" s="161"/>
      <c r="R981" s="161"/>
      <c r="S981" s="161"/>
      <c r="T981" s="161"/>
      <c r="U981" s="161"/>
      <c r="V981" s="161"/>
      <c r="W981" s="161"/>
      <c r="X981" s="161"/>
      <c r="Y981" s="161"/>
      <c r="Z981" s="161"/>
    </row>
    <row r="982" ht="14.25" customHeight="1">
      <c r="A982" s="161"/>
      <c r="B982" s="161"/>
      <c r="C982" s="161"/>
      <c r="D982" s="161"/>
      <c r="E982" s="161"/>
      <c r="F982" s="161"/>
      <c r="G982" s="161"/>
      <c r="H982" s="161"/>
      <c r="I982" s="161"/>
      <c r="J982" s="161"/>
      <c r="K982" s="161"/>
      <c r="L982" s="161"/>
      <c r="M982" s="161"/>
      <c r="N982" s="161"/>
      <c r="O982" s="161"/>
      <c r="P982" s="161"/>
      <c r="Q982" s="161"/>
      <c r="R982" s="161"/>
      <c r="S982" s="161"/>
      <c r="T982" s="161"/>
      <c r="U982" s="161"/>
      <c r="V982" s="161"/>
      <c r="W982" s="161"/>
      <c r="X982" s="161"/>
      <c r="Y982" s="161"/>
      <c r="Z982" s="161"/>
    </row>
    <row r="983" ht="14.25" customHeight="1">
      <c r="A983" s="161"/>
      <c r="B983" s="161"/>
      <c r="C983" s="161"/>
      <c r="D983" s="161"/>
      <c r="E983" s="161"/>
      <c r="F983" s="161"/>
      <c r="G983" s="161"/>
      <c r="H983" s="161"/>
      <c r="I983" s="161"/>
      <c r="J983" s="161"/>
      <c r="K983" s="161"/>
      <c r="L983" s="161"/>
      <c r="M983" s="161"/>
      <c r="N983" s="161"/>
      <c r="O983" s="161"/>
      <c r="P983" s="161"/>
      <c r="Q983" s="161"/>
      <c r="R983" s="161"/>
      <c r="S983" s="161"/>
      <c r="T983" s="161"/>
      <c r="U983" s="161"/>
      <c r="V983" s="161"/>
      <c r="W983" s="161"/>
      <c r="X983" s="161"/>
      <c r="Y983" s="161"/>
      <c r="Z983" s="161"/>
    </row>
    <row r="984" ht="14.25" customHeight="1">
      <c r="A984" s="161"/>
      <c r="B984" s="161"/>
      <c r="C984" s="161"/>
      <c r="D984" s="161"/>
      <c r="E984" s="161"/>
      <c r="F984" s="161"/>
      <c r="G984" s="161"/>
      <c r="H984" s="161"/>
      <c r="I984" s="161"/>
      <c r="J984" s="161"/>
      <c r="K984" s="161"/>
      <c r="L984" s="161"/>
      <c r="M984" s="161"/>
      <c r="N984" s="161"/>
      <c r="O984" s="161"/>
      <c r="P984" s="161"/>
      <c r="Q984" s="161"/>
      <c r="R984" s="161"/>
      <c r="S984" s="161"/>
      <c r="T984" s="161"/>
      <c r="U984" s="161"/>
      <c r="V984" s="161"/>
      <c r="W984" s="161"/>
      <c r="X984" s="161"/>
      <c r="Y984" s="161"/>
      <c r="Z984" s="161"/>
    </row>
    <row r="985" ht="14.25" customHeight="1">
      <c r="A985" s="161"/>
      <c r="B985" s="161"/>
      <c r="C985" s="161"/>
      <c r="D985" s="161"/>
      <c r="E985" s="161"/>
      <c r="F985" s="161"/>
      <c r="G985" s="161"/>
      <c r="H985" s="161"/>
      <c r="I985" s="161"/>
      <c r="J985" s="161"/>
      <c r="K985" s="161"/>
      <c r="L985" s="161"/>
      <c r="M985" s="161"/>
      <c r="N985" s="161"/>
      <c r="O985" s="161"/>
      <c r="P985" s="161"/>
      <c r="Q985" s="161"/>
      <c r="R985" s="161"/>
      <c r="S985" s="161"/>
      <c r="T985" s="161"/>
      <c r="U985" s="161"/>
      <c r="V985" s="161"/>
      <c r="W985" s="161"/>
      <c r="X985" s="161"/>
      <c r="Y985" s="161"/>
      <c r="Z985" s="161"/>
    </row>
    <row r="986" ht="14.25" customHeight="1">
      <c r="A986" s="161"/>
      <c r="B986" s="161"/>
      <c r="C986" s="161"/>
      <c r="D986" s="161"/>
      <c r="E986" s="161"/>
      <c r="F986" s="161"/>
      <c r="G986" s="161"/>
      <c r="H986" s="161"/>
      <c r="I986" s="161"/>
      <c r="J986" s="161"/>
      <c r="K986" s="161"/>
      <c r="L986" s="161"/>
      <c r="M986" s="161"/>
      <c r="N986" s="161"/>
      <c r="O986" s="161"/>
      <c r="P986" s="161"/>
      <c r="Q986" s="161"/>
      <c r="R986" s="161"/>
      <c r="S986" s="161"/>
      <c r="T986" s="161"/>
      <c r="U986" s="161"/>
      <c r="V986" s="161"/>
      <c r="W986" s="161"/>
      <c r="X986" s="161"/>
      <c r="Y986" s="161"/>
      <c r="Z986" s="161"/>
    </row>
    <row r="987" ht="14.25" customHeight="1">
      <c r="A987" s="161"/>
      <c r="B987" s="161"/>
      <c r="C987" s="161"/>
      <c r="D987" s="161"/>
      <c r="E987" s="161"/>
      <c r="F987" s="161"/>
      <c r="G987" s="161"/>
      <c r="H987" s="161"/>
      <c r="I987" s="161"/>
      <c r="J987" s="161"/>
      <c r="K987" s="161"/>
      <c r="L987" s="161"/>
      <c r="M987" s="161"/>
      <c r="N987" s="161"/>
      <c r="O987" s="161"/>
      <c r="P987" s="161"/>
      <c r="Q987" s="161"/>
      <c r="R987" s="161"/>
      <c r="S987" s="161"/>
      <c r="T987" s="161"/>
      <c r="U987" s="161"/>
      <c r="V987" s="161"/>
      <c r="W987" s="161"/>
      <c r="X987" s="161"/>
      <c r="Y987" s="161"/>
      <c r="Z987" s="161"/>
    </row>
    <row r="988" ht="14.25" customHeight="1">
      <c r="A988" s="161"/>
      <c r="B988" s="161"/>
      <c r="C988" s="161"/>
      <c r="D988" s="161"/>
      <c r="E988" s="161"/>
      <c r="F988" s="161"/>
      <c r="G988" s="161"/>
      <c r="H988" s="161"/>
      <c r="I988" s="161"/>
      <c r="J988" s="161"/>
      <c r="K988" s="161"/>
      <c r="L988" s="161"/>
      <c r="M988" s="161"/>
      <c r="N988" s="161"/>
      <c r="O988" s="161"/>
      <c r="P988" s="161"/>
      <c r="Q988" s="161"/>
      <c r="R988" s="161"/>
      <c r="S988" s="161"/>
      <c r="T988" s="161"/>
      <c r="U988" s="161"/>
      <c r="V988" s="161"/>
      <c r="W988" s="161"/>
      <c r="X988" s="161"/>
      <c r="Y988" s="161"/>
      <c r="Z988" s="161"/>
    </row>
    <row r="989" ht="14.25" customHeight="1">
      <c r="A989" s="161"/>
      <c r="B989" s="161"/>
      <c r="C989" s="161"/>
      <c r="D989" s="161"/>
      <c r="E989" s="161"/>
      <c r="F989" s="161"/>
      <c r="G989" s="161"/>
      <c r="H989" s="161"/>
      <c r="I989" s="161"/>
      <c r="J989" s="161"/>
      <c r="K989" s="161"/>
      <c r="L989" s="161"/>
      <c r="M989" s="161"/>
      <c r="N989" s="161"/>
      <c r="O989" s="161"/>
      <c r="P989" s="161"/>
      <c r="Q989" s="161"/>
      <c r="R989" s="161"/>
      <c r="S989" s="161"/>
      <c r="T989" s="161"/>
      <c r="U989" s="161"/>
      <c r="V989" s="161"/>
      <c r="W989" s="161"/>
      <c r="X989" s="161"/>
      <c r="Y989" s="161"/>
      <c r="Z989" s="161"/>
    </row>
    <row r="990" ht="14.25" customHeight="1">
      <c r="A990" s="161"/>
      <c r="B990" s="161"/>
      <c r="C990" s="161"/>
      <c r="D990" s="161"/>
      <c r="E990" s="161"/>
      <c r="F990" s="161"/>
      <c r="G990" s="161"/>
      <c r="H990" s="161"/>
      <c r="I990" s="161"/>
      <c r="J990" s="161"/>
      <c r="K990" s="161"/>
      <c r="L990" s="161"/>
      <c r="M990" s="161"/>
      <c r="N990" s="161"/>
      <c r="O990" s="161"/>
      <c r="P990" s="161"/>
      <c r="Q990" s="161"/>
      <c r="R990" s="161"/>
      <c r="S990" s="161"/>
      <c r="T990" s="161"/>
      <c r="U990" s="161"/>
      <c r="V990" s="161"/>
      <c r="W990" s="161"/>
      <c r="X990" s="161"/>
      <c r="Y990" s="161"/>
      <c r="Z990" s="161"/>
    </row>
    <row r="991" ht="14.25" customHeight="1">
      <c r="A991" s="161"/>
      <c r="B991" s="161"/>
      <c r="C991" s="161"/>
      <c r="D991" s="161"/>
      <c r="E991" s="161"/>
      <c r="F991" s="161"/>
      <c r="G991" s="161"/>
      <c r="H991" s="161"/>
      <c r="I991" s="161"/>
      <c r="J991" s="161"/>
      <c r="K991" s="161"/>
      <c r="L991" s="161"/>
      <c r="M991" s="161"/>
      <c r="N991" s="161"/>
      <c r="O991" s="161"/>
      <c r="P991" s="161"/>
      <c r="Q991" s="161"/>
      <c r="R991" s="161"/>
      <c r="S991" s="161"/>
      <c r="T991" s="161"/>
      <c r="U991" s="161"/>
      <c r="V991" s="161"/>
      <c r="W991" s="161"/>
      <c r="X991" s="161"/>
      <c r="Y991" s="161"/>
      <c r="Z991" s="161"/>
    </row>
    <row r="992" ht="14.25" customHeight="1">
      <c r="A992" s="161"/>
      <c r="B992" s="161"/>
      <c r="C992" s="161"/>
      <c r="D992" s="161"/>
      <c r="E992" s="161"/>
      <c r="F992" s="161"/>
      <c r="G992" s="161"/>
      <c r="H992" s="161"/>
      <c r="I992" s="161"/>
      <c r="J992" s="161"/>
      <c r="K992" s="161"/>
      <c r="L992" s="161"/>
      <c r="M992" s="161"/>
      <c r="N992" s="161"/>
      <c r="O992" s="161"/>
      <c r="P992" s="161"/>
      <c r="Q992" s="161"/>
      <c r="R992" s="161"/>
      <c r="S992" s="161"/>
      <c r="T992" s="161"/>
      <c r="U992" s="161"/>
      <c r="V992" s="161"/>
      <c r="W992" s="161"/>
      <c r="X992" s="161"/>
      <c r="Y992" s="161"/>
      <c r="Z992" s="161"/>
    </row>
    <row r="993" ht="14.25" customHeight="1">
      <c r="A993" s="161"/>
      <c r="B993" s="161"/>
      <c r="C993" s="161"/>
      <c r="D993" s="161"/>
      <c r="E993" s="161"/>
      <c r="F993" s="161"/>
      <c r="G993" s="161"/>
      <c r="H993" s="161"/>
      <c r="I993" s="161"/>
      <c r="J993" s="161"/>
      <c r="K993" s="161"/>
      <c r="L993" s="161"/>
      <c r="M993" s="161"/>
      <c r="N993" s="161"/>
      <c r="O993" s="161"/>
      <c r="P993" s="161"/>
      <c r="Q993" s="161"/>
      <c r="R993" s="161"/>
      <c r="S993" s="161"/>
      <c r="T993" s="161"/>
      <c r="U993" s="161"/>
      <c r="V993" s="161"/>
      <c r="W993" s="161"/>
      <c r="X993" s="161"/>
      <c r="Y993" s="161"/>
      <c r="Z993" s="161"/>
    </row>
    <row r="994" ht="14.25" customHeight="1">
      <c r="A994" s="161"/>
      <c r="B994" s="161"/>
      <c r="C994" s="161"/>
      <c r="D994" s="161"/>
      <c r="E994" s="161"/>
      <c r="F994" s="161"/>
      <c r="G994" s="161"/>
      <c r="H994" s="161"/>
      <c r="I994" s="161"/>
      <c r="J994" s="161"/>
      <c r="K994" s="161"/>
      <c r="L994" s="161"/>
      <c r="M994" s="161"/>
      <c r="N994" s="161"/>
      <c r="O994" s="161"/>
      <c r="P994" s="161"/>
      <c r="Q994" s="161"/>
      <c r="R994" s="161"/>
      <c r="S994" s="161"/>
      <c r="T994" s="161"/>
      <c r="U994" s="161"/>
      <c r="V994" s="161"/>
      <c r="W994" s="161"/>
      <c r="X994" s="161"/>
      <c r="Y994" s="161"/>
      <c r="Z994" s="161"/>
    </row>
    <row r="995" ht="14.25" customHeight="1">
      <c r="A995" s="161"/>
      <c r="B995" s="161"/>
      <c r="C995" s="161"/>
      <c r="D995" s="161"/>
      <c r="E995" s="161"/>
      <c r="F995" s="161"/>
      <c r="G995" s="161"/>
      <c r="H995" s="161"/>
      <c r="I995" s="161"/>
      <c r="J995" s="161"/>
      <c r="K995" s="161"/>
      <c r="L995" s="161"/>
      <c r="M995" s="161"/>
      <c r="N995" s="161"/>
      <c r="O995" s="161"/>
      <c r="P995" s="161"/>
      <c r="Q995" s="161"/>
      <c r="R995" s="161"/>
      <c r="S995" s="161"/>
      <c r="T995" s="161"/>
      <c r="U995" s="161"/>
      <c r="V995" s="161"/>
      <c r="W995" s="161"/>
      <c r="X995" s="161"/>
      <c r="Y995" s="161"/>
      <c r="Z995" s="161"/>
    </row>
    <row r="996" ht="14.25" customHeight="1">
      <c r="A996" s="161"/>
      <c r="B996" s="161"/>
      <c r="C996" s="161"/>
      <c r="D996" s="161"/>
      <c r="E996" s="161"/>
      <c r="F996" s="161"/>
      <c r="G996" s="161"/>
      <c r="H996" s="161"/>
      <c r="I996" s="161"/>
      <c r="J996" s="161"/>
      <c r="K996" s="161"/>
      <c r="L996" s="161"/>
      <c r="M996" s="161"/>
      <c r="N996" s="161"/>
      <c r="O996" s="161"/>
      <c r="P996" s="161"/>
      <c r="Q996" s="161"/>
      <c r="R996" s="161"/>
      <c r="S996" s="161"/>
      <c r="T996" s="161"/>
      <c r="U996" s="161"/>
      <c r="V996" s="161"/>
      <c r="W996" s="161"/>
      <c r="X996" s="161"/>
      <c r="Y996" s="161"/>
      <c r="Z996" s="161"/>
    </row>
    <row r="997" ht="14.25" customHeight="1">
      <c r="A997" s="161"/>
      <c r="B997" s="161"/>
      <c r="C997" s="161"/>
      <c r="D997" s="161"/>
      <c r="E997" s="161"/>
      <c r="F997" s="161"/>
      <c r="G997" s="161"/>
      <c r="H997" s="161"/>
      <c r="I997" s="161"/>
      <c r="J997" s="161"/>
      <c r="K997" s="161"/>
      <c r="L997" s="161"/>
      <c r="M997" s="161"/>
      <c r="N997" s="161"/>
      <c r="O997" s="161"/>
      <c r="P997" s="161"/>
      <c r="Q997" s="161"/>
      <c r="R997" s="161"/>
      <c r="S997" s="161"/>
      <c r="T997" s="161"/>
      <c r="U997" s="161"/>
      <c r="V997" s="161"/>
      <c r="W997" s="161"/>
      <c r="X997" s="161"/>
      <c r="Y997" s="161"/>
      <c r="Z997" s="161"/>
    </row>
    <row r="998" ht="14.25" customHeight="1">
      <c r="A998" s="161"/>
      <c r="B998" s="161"/>
      <c r="C998" s="161"/>
      <c r="D998" s="161"/>
      <c r="E998" s="161"/>
      <c r="F998" s="161"/>
      <c r="G998" s="161"/>
      <c r="H998" s="161"/>
      <c r="I998" s="161"/>
      <c r="J998" s="161"/>
      <c r="K998" s="161"/>
      <c r="L998" s="161"/>
      <c r="M998" s="161"/>
      <c r="N998" s="161"/>
      <c r="O998" s="161"/>
      <c r="P998" s="161"/>
      <c r="Q998" s="161"/>
      <c r="R998" s="161"/>
      <c r="S998" s="161"/>
      <c r="T998" s="161"/>
      <c r="U998" s="161"/>
      <c r="V998" s="161"/>
      <c r="W998" s="161"/>
      <c r="X998" s="161"/>
      <c r="Y998" s="161"/>
      <c r="Z998" s="161"/>
    </row>
    <row r="999" ht="14.25" customHeight="1">
      <c r="A999" s="161"/>
      <c r="B999" s="161"/>
      <c r="C999" s="161"/>
      <c r="D999" s="161"/>
      <c r="E999" s="161"/>
      <c r="F999" s="161"/>
      <c r="G999" s="161"/>
      <c r="H999" s="161"/>
      <c r="I999" s="161"/>
      <c r="J999" s="161"/>
      <c r="K999" s="161"/>
      <c r="L999" s="161"/>
      <c r="M999" s="161"/>
      <c r="N999" s="161"/>
      <c r="O999" s="161"/>
      <c r="P999" s="161"/>
      <c r="Q999" s="161"/>
      <c r="R999" s="161"/>
      <c r="S999" s="161"/>
      <c r="T999" s="161"/>
      <c r="U999" s="161"/>
      <c r="V999" s="161"/>
      <c r="W999" s="161"/>
      <c r="X999" s="161"/>
      <c r="Y999" s="161"/>
      <c r="Z999" s="161"/>
    </row>
    <row r="1000" ht="14.25" customHeight="1">
      <c r="A1000" s="161"/>
      <c r="B1000" s="161"/>
      <c r="C1000" s="161"/>
      <c r="D1000" s="161"/>
      <c r="E1000" s="161"/>
      <c r="F1000" s="161"/>
      <c r="G1000" s="161"/>
      <c r="H1000" s="161"/>
      <c r="I1000" s="161"/>
      <c r="J1000" s="161"/>
      <c r="K1000" s="161"/>
      <c r="L1000" s="161"/>
      <c r="M1000" s="161"/>
      <c r="N1000" s="161"/>
      <c r="O1000" s="161"/>
      <c r="P1000" s="161"/>
      <c r="Q1000" s="161"/>
      <c r="R1000" s="161"/>
      <c r="S1000" s="161"/>
      <c r="T1000" s="161"/>
      <c r="U1000" s="161"/>
      <c r="V1000" s="161"/>
      <c r="W1000" s="161"/>
      <c r="X1000" s="161"/>
      <c r="Y1000" s="161"/>
      <c r="Z1000" s="161"/>
    </row>
  </sheetData>
  <hyperlinks>
    <hyperlink r:id="rId1" ref="A19"/>
    <hyperlink r:id="rId2" ref="A21"/>
    <hyperlink r:id="rId3" ref="A23"/>
    <hyperlink r:id="rId4" ref="A24"/>
    <hyperlink r:id="rId5" location=":~:text=The%20success%20of%20the%20California%20LCFS%20in%20driving%20low%20CI,Market%20at%20the%20National%20Level" ref="A25"/>
    <hyperlink r:id="rId6" ref="A27"/>
    <hyperlink r:id="rId7" ref="A28"/>
    <hyperlink r:id="rId8" ref="A29"/>
    <hyperlink r:id="rId9" ref="A30"/>
    <hyperlink r:id="rId10" ref="A31"/>
    <hyperlink r:id="rId11" ref="A32"/>
    <hyperlink r:id="rId12" ref="A33"/>
    <hyperlink r:id="rId13" ref="A34"/>
    <hyperlink r:id="rId14" ref="A36"/>
    <hyperlink r:id="rId15" ref="A37"/>
    <hyperlink r:id="rId16" ref="A39"/>
    <hyperlink r:id="rId17" ref="A41"/>
  </hyperlinks>
  <printOptions/>
  <pageMargins bottom="0.75" footer="0.0" header="0.0" left="0.7" right="0.7" top="0.75"/>
  <pageSetup orientation="portrait"/>
  <drawing r:id="rId18"/>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EF2CB"/>
    <pageSetUpPr/>
  </sheetPr>
  <sheetViews>
    <sheetView workbookViewId="0">
      <pane xSplit="1.0" topLeftCell="B1" activePane="topRight" state="frozen"/>
      <selection activeCell="C2" sqref="C2" pane="topRight"/>
    </sheetView>
  </sheetViews>
  <sheetFormatPr customHeight="1" defaultColWidth="14.43" defaultRowHeight="15.0"/>
  <cols>
    <col customWidth="1" min="1" max="1" width="2.57"/>
    <col customWidth="1" min="2" max="2" width="17.43"/>
    <col customWidth="1" min="3" max="3" width="12.86"/>
    <col customWidth="1" min="4" max="4" width="12.43"/>
    <col customWidth="1" min="5" max="5" width="13.43"/>
    <col customWidth="1" min="6" max="6" width="14.43"/>
    <col customWidth="1" min="7" max="7" width="13.43"/>
    <col customWidth="1" min="8" max="8" width="14.0"/>
    <col customWidth="1" min="9" max="10" width="15.0"/>
    <col customWidth="1" min="11" max="11" width="11.57"/>
    <col customWidth="1" min="12" max="12" width="12.57"/>
    <col customWidth="1" hidden="1" min="13" max="15" width="17.57"/>
    <col customWidth="1" hidden="1" min="16" max="16" width="18.43"/>
    <col customWidth="1" hidden="1" min="17" max="20" width="17.57"/>
    <col customWidth="1" min="21" max="26" width="8.86"/>
  </cols>
  <sheetData>
    <row r="1" ht="14.25" customHeight="1">
      <c r="B1" s="35"/>
      <c r="J1" s="81"/>
    </row>
    <row r="2" ht="14.25" customHeight="1">
      <c r="B2" s="43" t="s">
        <v>167</v>
      </c>
      <c r="C2" s="82" t="s">
        <v>19</v>
      </c>
      <c r="D2" s="82" t="s">
        <v>21</v>
      </c>
      <c r="E2" s="82" t="s">
        <v>168</v>
      </c>
      <c r="F2" s="82" t="s">
        <v>169</v>
      </c>
      <c r="G2" s="82" t="s">
        <v>170</v>
      </c>
      <c r="H2" s="82" t="s">
        <v>171</v>
      </c>
      <c r="I2" s="82" t="s">
        <v>172</v>
      </c>
      <c r="J2" s="82" t="s">
        <v>173</v>
      </c>
      <c r="K2" s="82" t="s">
        <v>174</v>
      </c>
      <c r="L2" s="83" t="s">
        <v>175</v>
      </c>
      <c r="M2" s="82" t="s">
        <v>176</v>
      </c>
      <c r="N2" s="82" t="s">
        <v>177</v>
      </c>
      <c r="O2" s="82" t="s">
        <v>178</v>
      </c>
      <c r="P2" s="82" t="s">
        <v>179</v>
      </c>
      <c r="Q2" s="82" t="s">
        <v>180</v>
      </c>
      <c r="R2" s="82" t="s">
        <v>181</v>
      </c>
      <c r="S2" s="82" t="s">
        <v>182</v>
      </c>
      <c r="T2" s="82" t="s">
        <v>183</v>
      </c>
    </row>
    <row r="3" ht="14.25" customHeight="1">
      <c r="B3" s="84" t="s">
        <v>97</v>
      </c>
      <c r="C3" s="85">
        <v>5076181.0</v>
      </c>
      <c r="D3" s="85">
        <v>2051545.0</v>
      </c>
      <c r="E3" s="85">
        <v>52420.0</v>
      </c>
      <c r="F3" s="85">
        <v>1004.0</v>
      </c>
      <c r="G3" s="85">
        <v>44.0</v>
      </c>
      <c r="H3" s="85">
        <v>9675.0</v>
      </c>
      <c r="I3" s="85">
        <v>89502.0</v>
      </c>
      <c r="J3" s="86">
        <v>7.9308285E7</v>
      </c>
      <c r="K3" s="87">
        <v>0.0401</v>
      </c>
      <c r="L3" s="88">
        <v>0.0052</v>
      </c>
      <c r="M3" s="89">
        <v>182451.0</v>
      </c>
      <c r="N3" s="89">
        <v>5766.0</v>
      </c>
      <c r="O3" s="89">
        <v>177827.0</v>
      </c>
      <c r="P3" s="89">
        <v>4799.0</v>
      </c>
      <c r="Q3" s="89">
        <v>165724.0</v>
      </c>
      <c r="R3" s="89">
        <v>3601.0</v>
      </c>
      <c r="S3" s="89">
        <v>181352.0</v>
      </c>
      <c r="T3" s="90">
        <v>2364.0</v>
      </c>
    </row>
    <row r="4" ht="14.25" customHeight="1">
      <c r="B4" s="91" t="s">
        <v>98</v>
      </c>
      <c r="C4" s="92">
        <v>736510.0</v>
      </c>
      <c r="D4" s="92">
        <v>276852.0</v>
      </c>
      <c r="E4" s="92">
        <v>665384.0</v>
      </c>
      <c r="F4" s="92">
        <v>1080.0</v>
      </c>
      <c r="G4" s="92">
        <v>0.0</v>
      </c>
      <c r="H4" s="92">
        <v>1571.0</v>
      </c>
      <c r="I4" s="92">
        <v>14988.0</v>
      </c>
      <c r="J4" s="93">
        <v>5.2415294E7</v>
      </c>
      <c r="K4" s="94">
        <v>0.0282</v>
      </c>
      <c r="L4" s="95">
        <v>0.0081</v>
      </c>
      <c r="M4" s="96">
        <v>22993.0</v>
      </c>
      <c r="N4" s="96">
        <v>821.0</v>
      </c>
      <c r="O4" s="96">
        <v>21476.0</v>
      </c>
      <c r="P4" s="96">
        <v>839.0</v>
      </c>
      <c r="Q4" s="96">
        <v>18914.0</v>
      </c>
      <c r="R4" s="96">
        <v>621.0</v>
      </c>
      <c r="S4" s="96">
        <v>20653.0</v>
      </c>
      <c r="T4" s="97">
        <v>349.0</v>
      </c>
    </row>
    <row r="5" ht="14.25" customHeight="1">
      <c r="B5" s="84" t="s">
        <v>99</v>
      </c>
      <c r="C5" s="85">
        <v>7473027.0</v>
      </c>
      <c r="D5" s="85">
        <v>2907014.0</v>
      </c>
      <c r="E5" s="85">
        <v>113990.0</v>
      </c>
      <c r="F5" s="85">
        <v>1164.0</v>
      </c>
      <c r="G5" s="85">
        <v>272.0</v>
      </c>
      <c r="H5" s="85">
        <v>6846.0</v>
      </c>
      <c r="I5" s="85">
        <v>66942.0</v>
      </c>
      <c r="J5" s="86">
        <v>7.6483976E7</v>
      </c>
      <c r="K5" s="87">
        <v>0.0862</v>
      </c>
      <c r="L5" s="98">
        <v>0.0228</v>
      </c>
      <c r="M5" s="89">
        <v>313771.0</v>
      </c>
      <c r="N5" s="89">
        <v>30339.0</v>
      </c>
      <c r="O5" s="89">
        <v>308888.0</v>
      </c>
      <c r="P5" s="89">
        <v>31512.0</v>
      </c>
      <c r="Q5" s="89">
        <v>283829.0</v>
      </c>
      <c r="R5" s="89">
        <v>20308.0</v>
      </c>
      <c r="S5" s="89">
        <v>316047.0</v>
      </c>
      <c r="T5" s="90">
        <v>14844.0</v>
      </c>
    </row>
    <row r="6" ht="14.25" customHeight="1">
      <c r="B6" s="91" t="s">
        <v>100</v>
      </c>
      <c r="C6" s="92">
        <v>3069463.0</v>
      </c>
      <c r="D6" s="92">
        <v>1232871.0</v>
      </c>
      <c r="E6" s="92">
        <v>53179.0</v>
      </c>
      <c r="F6" s="92">
        <v>768.0</v>
      </c>
      <c r="G6" s="92">
        <v>169.0</v>
      </c>
      <c r="H6" s="92">
        <v>7408.0</v>
      </c>
      <c r="I6" s="92">
        <v>90820.0</v>
      </c>
      <c r="J6" s="93">
        <v>5.4121947E7</v>
      </c>
      <c r="K6" s="94">
        <v>0.0244</v>
      </c>
      <c r="L6" s="95">
        <v>0.0049</v>
      </c>
      <c r="M6" s="96">
        <v>112857.0</v>
      </c>
      <c r="N6" s="96">
        <v>2764.0</v>
      </c>
      <c r="O6" s="96">
        <v>104562.0</v>
      </c>
      <c r="P6" s="96">
        <v>2477.0</v>
      </c>
      <c r="Q6" s="96">
        <v>92455.0</v>
      </c>
      <c r="R6" s="96">
        <v>1647.0</v>
      </c>
      <c r="S6" s="96">
        <v>113393.0</v>
      </c>
      <c r="T6" s="97">
        <v>1407.0</v>
      </c>
    </row>
    <row r="7" ht="14.25" customHeight="1">
      <c r="B7" s="84" t="s">
        <v>101</v>
      </c>
      <c r="C7" s="85">
        <v>3.9431263E7</v>
      </c>
      <c r="D7" s="85">
        <v>1.3699816E7</v>
      </c>
      <c r="E7" s="85">
        <v>163695.0</v>
      </c>
      <c r="F7" s="85">
        <v>2313.0</v>
      </c>
      <c r="G7" s="85">
        <v>1886.0</v>
      </c>
      <c r="H7" s="85">
        <v>26670.0</v>
      </c>
      <c r="I7" s="85">
        <v>146463.0</v>
      </c>
      <c r="J7" s="86">
        <v>3.83673792E8</v>
      </c>
      <c r="K7" s="87">
        <v>0.2286</v>
      </c>
      <c r="L7" s="98">
        <v>0.0664</v>
      </c>
      <c r="M7" s="89">
        <v>1716259.0</v>
      </c>
      <c r="N7" s="89">
        <v>432326.0</v>
      </c>
      <c r="O7" s="89">
        <v>1702634.0</v>
      </c>
      <c r="P7" s="89">
        <v>434736.0</v>
      </c>
      <c r="Q7" s="89">
        <v>1528754.0</v>
      </c>
      <c r="R7" s="89">
        <v>307555.0</v>
      </c>
      <c r="S7" s="89">
        <v>1678071.0</v>
      </c>
      <c r="T7" s="90">
        <v>222459.0</v>
      </c>
    </row>
    <row r="8" ht="14.25" customHeight="1">
      <c r="B8" s="91" t="s">
        <v>102</v>
      </c>
      <c r="C8" s="92">
        <v>5901339.0</v>
      </c>
      <c r="D8" s="92">
        <v>2428261.0</v>
      </c>
      <c r="E8" s="92">
        <v>104094.0</v>
      </c>
      <c r="F8" s="92">
        <v>952.0</v>
      </c>
      <c r="G8" s="92">
        <v>353.0</v>
      </c>
      <c r="H8" s="92">
        <v>8916.0</v>
      </c>
      <c r="I8" s="92">
        <v>79561.0</v>
      </c>
      <c r="J8" s="99">
        <v>5.6536754E7</v>
      </c>
      <c r="K8" s="94">
        <v>0.2053</v>
      </c>
      <c r="L8" s="95">
        <v>0.035</v>
      </c>
      <c r="M8" s="96">
        <v>260369.0</v>
      </c>
      <c r="N8" s="96">
        <v>61269.0</v>
      </c>
      <c r="O8" s="96">
        <v>246681.0</v>
      </c>
      <c r="P8" s="96">
        <v>38655.0</v>
      </c>
      <c r="Q8" s="96">
        <v>211969.0</v>
      </c>
      <c r="R8" s="96">
        <v>21817.0</v>
      </c>
      <c r="S8" s="96">
        <v>251525.0</v>
      </c>
      <c r="T8" s="97">
        <v>17424.0</v>
      </c>
    </row>
    <row r="9" ht="14.25" customHeight="1">
      <c r="B9" s="84" t="s">
        <v>103</v>
      </c>
      <c r="C9" s="85">
        <v>3675069.0</v>
      </c>
      <c r="D9" s="85">
        <v>1442969.0</v>
      </c>
      <c r="E9" s="85">
        <v>5543.0</v>
      </c>
      <c r="F9" s="85">
        <v>347.0</v>
      </c>
      <c r="G9" s="85">
        <v>280.0</v>
      </c>
      <c r="H9" s="85">
        <v>2724.0</v>
      </c>
      <c r="I9" s="85">
        <v>18129.0</v>
      </c>
      <c r="J9" s="86">
        <v>5.2503813E7</v>
      </c>
      <c r="K9" s="87">
        <v>0.1014</v>
      </c>
      <c r="L9" s="98">
        <v>0.022</v>
      </c>
      <c r="M9" s="89">
        <v>144205.0</v>
      </c>
      <c r="N9" s="89">
        <v>16306.0</v>
      </c>
      <c r="O9" s="89">
        <v>142503.0</v>
      </c>
      <c r="P9" s="89">
        <v>14671.0</v>
      </c>
      <c r="Q9" s="89">
        <v>131197.0</v>
      </c>
      <c r="R9" s="89">
        <v>10172.0</v>
      </c>
      <c r="S9" s="89">
        <v>149090.0</v>
      </c>
      <c r="T9" s="90">
        <v>8041.0</v>
      </c>
    </row>
    <row r="10" ht="14.25" customHeight="1">
      <c r="B10" s="91" t="s">
        <v>104</v>
      </c>
      <c r="C10" s="92">
        <v>1036423.0</v>
      </c>
      <c r="D10" s="92">
        <v>4150138.0</v>
      </c>
      <c r="E10" s="92">
        <v>2489.0</v>
      </c>
      <c r="F10" s="92">
        <v>41.0</v>
      </c>
      <c r="G10" s="92">
        <v>68.0</v>
      </c>
      <c r="H10" s="92">
        <v>629.0</v>
      </c>
      <c r="I10" s="92">
        <v>5927.0</v>
      </c>
      <c r="J10" s="93">
        <v>1.7682951E7</v>
      </c>
      <c r="K10" s="94">
        <v>0.0924</v>
      </c>
      <c r="L10" s="95">
        <v>0.0197</v>
      </c>
      <c r="M10" s="96">
        <v>15090.0</v>
      </c>
      <c r="N10" s="96">
        <v>3083.0</v>
      </c>
      <c r="O10" s="96">
        <v>15700.0</v>
      </c>
      <c r="P10" s="96">
        <v>2936.0</v>
      </c>
      <c r="Q10" s="96">
        <v>15353.0</v>
      </c>
      <c r="R10" s="96">
        <v>2328.0</v>
      </c>
      <c r="S10" s="96">
        <v>19609.0</v>
      </c>
      <c r="T10" s="97">
        <v>2203.0</v>
      </c>
    </row>
    <row r="11" ht="14.25" customHeight="1">
      <c r="B11" s="84" t="s">
        <v>105</v>
      </c>
      <c r="C11" s="85">
        <v>687324.0</v>
      </c>
      <c r="D11" s="85">
        <v>412048.0</v>
      </c>
      <c r="E11" s="85">
        <v>68.0</v>
      </c>
      <c r="F11" s="85">
        <v>12.0</v>
      </c>
      <c r="G11" s="85">
        <v>16.0</v>
      </c>
      <c r="H11" s="85">
        <v>270.0</v>
      </c>
      <c r="I11" s="85">
        <v>1222.0</v>
      </c>
      <c r="J11" s="86">
        <v>1.6679459E7</v>
      </c>
      <c r="K11" s="87">
        <v>0.174</v>
      </c>
      <c r="L11" s="98">
        <v>0.046</v>
      </c>
      <c r="M11" s="89">
        <v>44471.0</v>
      </c>
      <c r="N11" s="89">
        <v>4338.0</v>
      </c>
      <c r="O11" s="89">
        <v>45906.0</v>
      </c>
      <c r="P11" s="89">
        <v>4183.0</v>
      </c>
      <c r="Q11" s="89">
        <v>37745.0</v>
      </c>
      <c r="R11" s="89">
        <v>2263.0</v>
      </c>
      <c r="S11" s="89">
        <v>42530.0</v>
      </c>
      <c r="T11" s="90">
        <v>1664.0</v>
      </c>
    </row>
    <row r="12" ht="14.25" customHeight="1">
      <c r="B12" s="91" t="s">
        <v>106</v>
      </c>
      <c r="C12" s="92">
        <v>2.3372215E7</v>
      </c>
      <c r="D12" s="92">
        <v>334673.0</v>
      </c>
      <c r="E12" s="92">
        <v>65758.0</v>
      </c>
      <c r="F12" s="92">
        <v>1495.0</v>
      </c>
      <c r="G12" s="92">
        <v>796.0</v>
      </c>
      <c r="H12" s="92">
        <v>13010.0</v>
      </c>
      <c r="I12" s="92">
        <v>109009.0</v>
      </c>
      <c r="J12" s="93">
        <v>1.98057481E8</v>
      </c>
      <c r="K12" s="94">
        <v>0.1049</v>
      </c>
      <c r="L12" s="95">
        <v>0.0234</v>
      </c>
      <c r="M12" s="96">
        <v>1312330.0</v>
      </c>
      <c r="N12" s="96">
        <v>117730.0</v>
      </c>
      <c r="O12" s="96">
        <v>1240473.0</v>
      </c>
      <c r="P12" s="96">
        <v>92273.0</v>
      </c>
      <c r="Q12" s="96">
        <v>1123917.0</v>
      </c>
      <c r="R12" s="96">
        <v>66880.0</v>
      </c>
      <c r="S12" s="96">
        <v>1248331.0</v>
      </c>
      <c r="T12" s="97">
        <v>45680.0</v>
      </c>
    </row>
    <row r="13" ht="14.25" customHeight="1">
      <c r="B13" s="84" t="s">
        <v>107</v>
      </c>
      <c r="C13" s="85">
        <v>1.1180878E7</v>
      </c>
      <c r="D13" s="85">
        <v>8966402.0</v>
      </c>
      <c r="E13" s="85">
        <v>59425.0</v>
      </c>
      <c r="F13" s="85">
        <v>1247.0</v>
      </c>
      <c r="G13" s="85">
        <v>176.0</v>
      </c>
      <c r="H13" s="85">
        <v>14263.0</v>
      </c>
      <c r="I13" s="85">
        <v>111592.0</v>
      </c>
      <c r="J13" s="86">
        <v>1.34975283E8</v>
      </c>
      <c r="K13" s="87">
        <v>0.0858</v>
      </c>
      <c r="L13" s="98">
        <v>0.0165</v>
      </c>
      <c r="M13" s="89">
        <v>446230.0</v>
      </c>
      <c r="N13" s="89">
        <v>32366.0</v>
      </c>
      <c r="O13" s="89">
        <v>437047.0</v>
      </c>
      <c r="P13" s="89">
        <v>32337.0</v>
      </c>
      <c r="Q13" s="89">
        <v>387831.0</v>
      </c>
      <c r="R13" s="89">
        <v>20886.0</v>
      </c>
      <c r="S13" s="89">
        <v>444561.0</v>
      </c>
      <c r="T13" s="90">
        <v>13063.0</v>
      </c>
    </row>
    <row r="14" ht="14.25" customHeight="1">
      <c r="B14" s="91" t="s">
        <v>108</v>
      </c>
      <c r="C14" s="92">
        <v>1446146.0</v>
      </c>
      <c r="D14" s="92">
        <v>493898.0</v>
      </c>
      <c r="E14" s="92">
        <v>10932.0</v>
      </c>
      <c r="F14" s="92">
        <v>55.0</v>
      </c>
      <c r="G14" s="92">
        <v>34.0</v>
      </c>
      <c r="H14" s="92">
        <v>797.0</v>
      </c>
      <c r="I14" s="92">
        <v>3636.0</v>
      </c>
      <c r="J14" s="93">
        <v>1.7680364E7</v>
      </c>
      <c r="K14" s="94">
        <v>0.1021</v>
      </c>
      <c r="L14" s="95">
        <v>0.0361</v>
      </c>
      <c r="M14" s="96">
        <v>63642.0</v>
      </c>
      <c r="N14" s="96">
        <v>8881.0</v>
      </c>
      <c r="O14" s="96">
        <v>63859.0</v>
      </c>
      <c r="P14" s="96">
        <v>7376.0</v>
      </c>
      <c r="Q14" s="96">
        <v>58225.0</v>
      </c>
      <c r="R14" s="96">
        <v>5397.0</v>
      </c>
      <c r="S14" s="96">
        <v>62026.0</v>
      </c>
      <c r="T14" s="97">
        <v>5098.0</v>
      </c>
    </row>
    <row r="15" ht="14.25" customHeight="1">
      <c r="B15" s="84" t="s">
        <v>109</v>
      </c>
      <c r="C15" s="85">
        <v>2001619.0</v>
      </c>
      <c r="D15" s="85">
        <v>733244.0</v>
      </c>
      <c r="E15" s="85">
        <v>83569.0</v>
      </c>
      <c r="F15" s="85">
        <v>613.0</v>
      </c>
      <c r="G15" s="85">
        <v>84.0</v>
      </c>
      <c r="H15" s="85">
        <v>4268.0</v>
      </c>
      <c r="I15" s="85">
        <v>54895.0</v>
      </c>
      <c r="J15" s="86">
        <v>2.9899106E7</v>
      </c>
      <c r="K15" s="87">
        <v>0.0461</v>
      </c>
      <c r="L15" s="98">
        <v>0.0095</v>
      </c>
      <c r="M15" s="89">
        <v>59002.0</v>
      </c>
      <c r="N15" s="89">
        <v>3233.0</v>
      </c>
      <c r="O15" s="89">
        <v>58744.0</v>
      </c>
      <c r="P15" s="89">
        <v>3023.0</v>
      </c>
      <c r="Q15" s="89">
        <v>53135.0</v>
      </c>
      <c r="R15" s="89">
        <v>2215.0</v>
      </c>
      <c r="S15" s="89">
        <v>60234.0</v>
      </c>
      <c r="T15" s="90">
        <v>1555.0</v>
      </c>
    </row>
    <row r="16" ht="14.25" customHeight="1">
      <c r="B16" s="91" t="s">
        <v>110</v>
      </c>
      <c r="C16" s="92">
        <v>1.2710158E7</v>
      </c>
      <c r="D16" s="92">
        <v>5071288.0</v>
      </c>
      <c r="E16" s="92">
        <v>57914.0</v>
      </c>
      <c r="F16" s="92">
        <v>2186.0</v>
      </c>
      <c r="G16" s="92">
        <v>166.0</v>
      </c>
      <c r="H16" s="92">
        <v>14224.0</v>
      </c>
      <c r="I16" s="92">
        <v>129444.0</v>
      </c>
      <c r="J16" s="93">
        <v>1.48621459E8</v>
      </c>
      <c r="K16" s="94">
        <v>0.08</v>
      </c>
      <c r="L16" s="95">
        <v>0.0182</v>
      </c>
      <c r="M16" s="96">
        <v>505991.0</v>
      </c>
      <c r="N16" s="96">
        <v>38162.0</v>
      </c>
      <c r="O16" s="96">
        <v>492127.0</v>
      </c>
      <c r="P16" s="96">
        <v>37882.0</v>
      </c>
      <c r="Q16" s="96">
        <v>429590.0</v>
      </c>
      <c r="R16" s="96">
        <v>27055.0</v>
      </c>
      <c r="S16" s="96">
        <v>502675.0</v>
      </c>
      <c r="T16" s="97">
        <v>16031.0</v>
      </c>
    </row>
    <row r="17" ht="14.25" customHeight="1">
      <c r="B17" s="84" t="s">
        <v>111</v>
      </c>
      <c r="C17" s="85">
        <v>6924275.0</v>
      </c>
      <c r="D17" s="85">
        <v>2754881.0</v>
      </c>
      <c r="E17" s="85">
        <v>36420.0</v>
      </c>
      <c r="F17" s="85">
        <v>1246.0</v>
      </c>
      <c r="G17" s="85">
        <v>298.0</v>
      </c>
      <c r="H17" s="85">
        <v>8921.0</v>
      </c>
      <c r="I17" s="85">
        <v>86574.0</v>
      </c>
      <c r="J17" s="86">
        <v>9.9605738E7</v>
      </c>
      <c r="K17" s="87">
        <v>0.0516</v>
      </c>
      <c r="L17" s="98">
        <v>0.0089</v>
      </c>
      <c r="M17" s="89">
        <v>216757.0</v>
      </c>
      <c r="N17" s="89">
        <v>10816.0</v>
      </c>
      <c r="O17" s="89">
        <v>214053.0</v>
      </c>
      <c r="P17" s="89">
        <v>9470.0</v>
      </c>
      <c r="Q17" s="89">
        <v>190704.0</v>
      </c>
      <c r="R17" s="89">
        <v>6761.0</v>
      </c>
      <c r="S17" s="89">
        <v>215095.0</v>
      </c>
      <c r="T17" s="90">
        <v>4772.0</v>
      </c>
    </row>
    <row r="18" ht="14.25" customHeight="1">
      <c r="B18" s="91" t="s">
        <v>112</v>
      </c>
      <c r="C18" s="92">
        <v>3241488.0</v>
      </c>
      <c r="D18" s="92">
        <v>1337243.0</v>
      </c>
      <c r="E18" s="92">
        <v>56273.0</v>
      </c>
      <c r="F18" s="92">
        <v>787.0</v>
      </c>
      <c r="G18" s="92">
        <v>0.0</v>
      </c>
      <c r="H18" s="92">
        <v>9945.0</v>
      </c>
      <c r="I18" s="92">
        <v>104286.0</v>
      </c>
      <c r="J18" s="93">
        <v>5.1374369E7</v>
      </c>
      <c r="K18" s="94">
        <v>0.0375</v>
      </c>
      <c r="L18" s="95">
        <v>0.0064</v>
      </c>
      <c r="M18" s="96">
        <v>108606.0</v>
      </c>
      <c r="N18" s="96">
        <v>4203.0</v>
      </c>
      <c r="O18" s="96">
        <v>106839.0</v>
      </c>
      <c r="P18" s="96">
        <v>3601.0</v>
      </c>
      <c r="Q18" s="96">
        <v>97078.0</v>
      </c>
      <c r="R18" s="96">
        <v>2816.0</v>
      </c>
      <c r="S18" s="96">
        <v>110821.0</v>
      </c>
      <c r="T18" s="97">
        <v>2132.0</v>
      </c>
    </row>
    <row r="19" ht="14.25" customHeight="1">
      <c r="B19" s="84" t="s">
        <v>113</v>
      </c>
      <c r="C19" s="85">
        <v>2970606.0</v>
      </c>
      <c r="D19" s="85">
        <v>1188340.0</v>
      </c>
      <c r="E19" s="85">
        <v>82278.0</v>
      </c>
      <c r="F19" s="85">
        <v>877.0</v>
      </c>
      <c r="G19" s="85">
        <v>598.0</v>
      </c>
      <c r="H19" s="85">
        <v>8544.0</v>
      </c>
      <c r="I19" s="85">
        <v>128956.0</v>
      </c>
      <c r="J19" s="86">
        <v>3.9503201E7</v>
      </c>
      <c r="K19" s="87">
        <v>0.0456</v>
      </c>
      <c r="L19" s="98">
        <v>0.008</v>
      </c>
      <c r="M19" s="89">
        <v>86970.0</v>
      </c>
      <c r="N19" s="89">
        <v>4406.0</v>
      </c>
      <c r="O19" s="89">
        <v>85941.0</v>
      </c>
      <c r="P19" s="89">
        <v>4053.0</v>
      </c>
      <c r="Q19" s="89">
        <v>76265.0</v>
      </c>
      <c r="R19" s="89">
        <v>2736.0</v>
      </c>
      <c r="S19" s="89">
        <v>84613.0</v>
      </c>
      <c r="T19" s="90">
        <v>1917.0</v>
      </c>
    </row>
    <row r="20" ht="14.25" customHeight="1">
      <c r="B20" s="91" t="s">
        <v>114</v>
      </c>
      <c r="C20" s="92">
        <v>4588372.0</v>
      </c>
      <c r="D20" s="92">
        <v>1853603.0</v>
      </c>
      <c r="E20" s="92">
        <v>40408.0</v>
      </c>
      <c r="F20" s="92">
        <v>943.0</v>
      </c>
      <c r="G20" s="92">
        <v>462.0</v>
      </c>
      <c r="H20" s="92">
        <v>5581.0</v>
      </c>
      <c r="I20" s="92">
        <v>72690.0</v>
      </c>
      <c r="J20" s="93">
        <v>6.9455682E7</v>
      </c>
      <c r="K20" s="94">
        <v>0.0349</v>
      </c>
      <c r="L20" s="95">
        <v>0.0059</v>
      </c>
      <c r="M20" s="96">
        <v>121635.0</v>
      </c>
      <c r="N20" s="96">
        <v>4450.0</v>
      </c>
      <c r="O20" s="96">
        <v>133349.0</v>
      </c>
      <c r="P20" s="96">
        <v>4450.0</v>
      </c>
      <c r="Q20" s="96">
        <v>118513.0</v>
      </c>
      <c r="R20" s="96">
        <v>3094.0</v>
      </c>
      <c r="S20" s="96">
        <v>138621.0</v>
      </c>
      <c r="T20" s="97">
        <v>2172.0</v>
      </c>
    </row>
    <row r="21" ht="14.25" customHeight="1">
      <c r="B21" s="84" t="s">
        <v>115</v>
      </c>
      <c r="C21" s="85">
        <v>4588071.0</v>
      </c>
      <c r="D21" s="85">
        <v>1833915.0</v>
      </c>
      <c r="E21" s="85">
        <v>52378.0</v>
      </c>
      <c r="F21" s="85">
        <v>945.0</v>
      </c>
      <c r="G21" s="85">
        <v>151.0</v>
      </c>
      <c r="H21" s="85">
        <v>5837.0</v>
      </c>
      <c r="I21" s="85">
        <v>59359.0</v>
      </c>
      <c r="J21" s="86">
        <v>7.3367735E7</v>
      </c>
      <c r="K21" s="87">
        <v>0.0346</v>
      </c>
      <c r="L21" s="98">
        <v>0.0049</v>
      </c>
      <c r="M21" s="89">
        <v>177971.0</v>
      </c>
      <c r="N21" s="89">
        <v>3550.0</v>
      </c>
      <c r="O21" s="89">
        <v>176616.0</v>
      </c>
      <c r="P21" s="89">
        <v>3515.0</v>
      </c>
      <c r="Q21" s="89">
        <v>160200.0</v>
      </c>
      <c r="R21" s="89">
        <v>2840.0</v>
      </c>
      <c r="S21" s="89">
        <v>189696.0</v>
      </c>
      <c r="T21" s="90">
        <v>1848.0</v>
      </c>
    </row>
    <row r="22" ht="14.25" customHeight="1">
      <c r="B22" s="91" t="s">
        <v>116</v>
      </c>
      <c r="C22" s="92">
        <v>1405012.0</v>
      </c>
      <c r="D22" s="92">
        <v>616085.0</v>
      </c>
      <c r="E22" s="92">
        <v>35380.0</v>
      </c>
      <c r="F22" s="92">
        <v>366.0</v>
      </c>
      <c r="G22" s="92">
        <v>19.0</v>
      </c>
      <c r="H22" s="92">
        <v>2106.0</v>
      </c>
      <c r="I22" s="92">
        <v>20356.0</v>
      </c>
      <c r="J22" s="93">
        <v>1.9296432E7</v>
      </c>
      <c r="K22" s="94">
        <v>0.0491</v>
      </c>
      <c r="L22" s="95">
        <v>0.0153</v>
      </c>
      <c r="M22" s="96">
        <v>58227.0</v>
      </c>
      <c r="N22" s="96">
        <v>4376.0</v>
      </c>
      <c r="O22" s="96">
        <v>55956.0</v>
      </c>
      <c r="P22" s="96">
        <v>3629.0</v>
      </c>
      <c r="Q22" s="96">
        <v>51652.0</v>
      </c>
      <c r="R22" s="96">
        <v>2672.0</v>
      </c>
      <c r="S22" s="96">
        <v>57766.0</v>
      </c>
      <c r="T22" s="97">
        <v>2515.0</v>
      </c>
    </row>
    <row r="23" ht="14.25" customHeight="1">
      <c r="B23" s="84" t="s">
        <v>117</v>
      </c>
      <c r="C23" s="85">
        <v>6263220.0</v>
      </c>
      <c r="D23" s="85">
        <v>2384715.0</v>
      </c>
      <c r="E23" s="85">
        <v>12406.0</v>
      </c>
      <c r="F23" s="85">
        <v>478.0</v>
      </c>
      <c r="G23" s="85">
        <v>380.0</v>
      </c>
      <c r="H23" s="85">
        <v>3641.0</v>
      </c>
      <c r="I23" s="85">
        <v>28138.0</v>
      </c>
      <c r="J23" s="86">
        <v>6.2818576E7</v>
      </c>
      <c r="K23" s="87">
        <v>0.0957</v>
      </c>
      <c r="L23" s="98">
        <v>0.0275</v>
      </c>
      <c r="M23" s="89">
        <v>270163.0</v>
      </c>
      <c r="N23" s="89">
        <v>30860.0</v>
      </c>
      <c r="O23" s="89">
        <v>277727.0</v>
      </c>
      <c r="P23" s="89">
        <v>30349.0</v>
      </c>
      <c r="Q23" s="89">
        <v>246597.0</v>
      </c>
      <c r="R23" s="89">
        <v>19318.0</v>
      </c>
      <c r="S23" s="89">
        <v>266436.0</v>
      </c>
      <c r="T23" s="90">
        <v>13334.0</v>
      </c>
    </row>
    <row r="24" ht="14.25" customHeight="1">
      <c r="B24" s="91" t="s">
        <v>184</v>
      </c>
      <c r="C24" s="92">
        <v>7136171.0</v>
      </c>
      <c r="D24" s="92">
        <v>2800984.0</v>
      </c>
      <c r="E24" s="92">
        <v>10554.0</v>
      </c>
      <c r="F24" s="92">
        <v>569.0</v>
      </c>
      <c r="G24" s="92">
        <v>335.0</v>
      </c>
      <c r="H24" s="92">
        <v>6416.0</v>
      </c>
      <c r="I24" s="92">
        <v>29575.0</v>
      </c>
      <c r="J24" s="93">
        <v>6.3488497E7</v>
      </c>
      <c r="K24" s="94">
        <v>0.1014</v>
      </c>
      <c r="L24" s="95">
        <v>0.0281</v>
      </c>
      <c r="M24" s="96">
        <v>293404.0</v>
      </c>
      <c r="N24" s="96">
        <v>35390.0</v>
      </c>
      <c r="O24" s="96">
        <v>302372.0</v>
      </c>
      <c r="P24" s="96">
        <v>36739.0</v>
      </c>
      <c r="Q24" s="96">
        <v>261110.0</v>
      </c>
      <c r="R24" s="96">
        <v>21521.0</v>
      </c>
      <c r="S24" s="96">
        <v>297369.0</v>
      </c>
      <c r="T24" s="97">
        <v>16928.0</v>
      </c>
    </row>
    <row r="25" ht="14.25" customHeight="1">
      <c r="B25" s="84" t="s">
        <v>119</v>
      </c>
      <c r="C25" s="85">
        <v>1.0140459E7</v>
      </c>
      <c r="D25" s="85">
        <v>4107809.0</v>
      </c>
      <c r="E25" s="85">
        <v>96714.0</v>
      </c>
      <c r="F25" s="85">
        <v>1238.0</v>
      </c>
      <c r="G25" s="85">
        <v>698.0</v>
      </c>
      <c r="H25" s="85">
        <v>14321.0</v>
      </c>
      <c r="I25" s="85">
        <v>105781.0</v>
      </c>
      <c r="J25" s="86">
        <v>1.10061712E8</v>
      </c>
      <c r="K25" s="87">
        <v>0.1009</v>
      </c>
      <c r="L25" s="98">
        <v>0.0138</v>
      </c>
      <c r="M25" s="89">
        <v>530117.0</v>
      </c>
      <c r="N25" s="89">
        <v>36555.0</v>
      </c>
      <c r="O25" s="89">
        <v>499067.0</v>
      </c>
      <c r="P25" s="89">
        <v>21484.0</v>
      </c>
      <c r="Q25" s="89">
        <v>458453.0</v>
      </c>
      <c r="R25" s="89">
        <v>17031.0</v>
      </c>
      <c r="S25" s="89">
        <v>485284.0</v>
      </c>
      <c r="T25" s="90">
        <v>11649.0</v>
      </c>
    </row>
    <row r="26" ht="14.25" customHeight="1">
      <c r="B26" s="91" t="s">
        <v>120</v>
      </c>
      <c r="C26" s="92">
        <v>5793151.0</v>
      </c>
      <c r="D26" s="92">
        <v>2344432.0</v>
      </c>
      <c r="E26" s="92">
        <v>86936.0</v>
      </c>
      <c r="F26" s="92">
        <v>914.0</v>
      </c>
      <c r="G26" s="92">
        <v>263.0</v>
      </c>
      <c r="H26" s="92">
        <v>13174.0</v>
      </c>
      <c r="I26" s="92">
        <v>128757.0</v>
      </c>
      <c r="J26" s="93">
        <v>6.8164918E7</v>
      </c>
      <c r="K26" s="94">
        <v>0.0682</v>
      </c>
      <c r="L26" s="95">
        <v>0.014</v>
      </c>
      <c r="M26" s="96">
        <v>212138.0</v>
      </c>
      <c r="N26" s="96">
        <v>15711.0</v>
      </c>
      <c r="O26" s="96">
        <v>214725.0</v>
      </c>
      <c r="P26" s="96">
        <v>14003.0</v>
      </c>
      <c r="Q26" s="96">
        <v>176840.0</v>
      </c>
      <c r="R26" s="96">
        <v>8967.0</v>
      </c>
      <c r="S26" s="96">
        <v>202311.0</v>
      </c>
      <c r="T26" s="97">
        <v>6489.0</v>
      </c>
    </row>
    <row r="27" ht="14.25" customHeight="1">
      <c r="B27" s="84" t="s">
        <v>121</v>
      </c>
      <c r="C27" s="85">
        <v>2943045.0</v>
      </c>
      <c r="D27" s="85">
        <v>1166617.0</v>
      </c>
      <c r="E27" s="85">
        <v>48432.0</v>
      </c>
      <c r="F27" s="85">
        <v>832.0</v>
      </c>
      <c r="G27" s="85">
        <v>64.0</v>
      </c>
      <c r="H27" s="85">
        <v>7590.0</v>
      </c>
      <c r="I27" s="85">
        <v>69903.0</v>
      </c>
      <c r="J27" s="86">
        <v>5.0557563E7</v>
      </c>
      <c r="K27" s="87">
        <v>0.0203</v>
      </c>
      <c r="L27" s="98">
        <v>0.0027</v>
      </c>
      <c r="M27" s="89">
        <v>97658.0</v>
      </c>
      <c r="N27" s="89">
        <v>1775.0</v>
      </c>
      <c r="O27" s="89">
        <v>94909.0</v>
      </c>
      <c r="P27" s="89">
        <v>1494.0</v>
      </c>
      <c r="Q27" s="89">
        <v>82957.0</v>
      </c>
      <c r="R27" s="89">
        <v>1084.0</v>
      </c>
      <c r="S27" s="89">
        <v>94332.0</v>
      </c>
      <c r="T27" s="90">
        <v>793.0</v>
      </c>
    </row>
    <row r="28" ht="14.25" customHeight="1">
      <c r="B28" s="91" t="s">
        <v>122</v>
      </c>
      <c r="C28" s="92">
        <v>6245466.0</v>
      </c>
      <c r="D28" s="92">
        <v>2556271.0</v>
      </c>
      <c r="E28" s="92">
        <v>69707.0</v>
      </c>
      <c r="F28" s="92">
        <v>1385.0</v>
      </c>
      <c r="G28" s="92">
        <v>1619.0</v>
      </c>
      <c r="H28" s="92">
        <v>8945.0</v>
      </c>
      <c r="I28" s="92">
        <v>120942.0</v>
      </c>
      <c r="J28" s="93">
        <v>9.8961186E7</v>
      </c>
      <c r="K28" s="94">
        <v>0.04</v>
      </c>
      <c r="L28" s="95">
        <v>0.0081</v>
      </c>
      <c r="M28" s="96">
        <v>308158.0</v>
      </c>
      <c r="N28" s="96">
        <v>11968.0</v>
      </c>
      <c r="O28" s="96">
        <v>271791.0</v>
      </c>
      <c r="P28" s="96">
        <v>12411.0</v>
      </c>
      <c r="Q28" s="96">
        <v>232057.0</v>
      </c>
      <c r="R28" s="96">
        <v>7863.0</v>
      </c>
      <c r="S28" s="96">
        <v>254664.0</v>
      </c>
      <c r="T28" s="97">
        <v>4953.0</v>
      </c>
    </row>
    <row r="29" ht="14.25" customHeight="1">
      <c r="B29" s="84" t="s">
        <v>123</v>
      </c>
      <c r="C29" s="85">
        <v>1137233.0</v>
      </c>
      <c r="D29" s="85">
        <v>472867.0</v>
      </c>
      <c r="E29" s="85">
        <v>147040.0</v>
      </c>
      <c r="F29" s="85">
        <v>1192.0</v>
      </c>
      <c r="G29" s="85">
        <v>0.0</v>
      </c>
      <c r="H29" s="85">
        <v>6177.0</v>
      </c>
      <c r="I29" s="85">
        <v>67282.0</v>
      </c>
      <c r="J29" s="86">
        <v>4.2889962E7</v>
      </c>
      <c r="K29" s="87">
        <v>0.0327</v>
      </c>
      <c r="L29" s="98">
        <v>0.0054</v>
      </c>
      <c r="M29" s="89">
        <v>46384.0</v>
      </c>
      <c r="N29" s="89">
        <v>1806.0</v>
      </c>
      <c r="O29" s="89">
        <v>46670.0</v>
      </c>
      <c r="P29" s="89">
        <v>1668.0</v>
      </c>
      <c r="Q29" s="89">
        <v>42102.0</v>
      </c>
      <c r="R29" s="89">
        <v>1644.0</v>
      </c>
      <c r="S29" s="89">
        <v>45410.0</v>
      </c>
      <c r="T29" s="90">
        <v>924.0</v>
      </c>
    </row>
    <row r="30" ht="14.25" customHeight="1">
      <c r="B30" s="91" t="s">
        <v>124</v>
      </c>
      <c r="C30" s="92">
        <v>2005465.0</v>
      </c>
      <c r="D30" s="92">
        <v>813864.0</v>
      </c>
      <c r="E30" s="92">
        <v>77348.0</v>
      </c>
      <c r="F30" s="92">
        <v>484.0</v>
      </c>
      <c r="G30" s="92">
        <v>476.0</v>
      </c>
      <c r="H30" s="92">
        <v>7658.0</v>
      </c>
      <c r="I30" s="92">
        <v>86953.0</v>
      </c>
      <c r="J30" s="93">
        <v>3.0214832E7</v>
      </c>
      <c r="K30" s="94">
        <v>0.0418</v>
      </c>
      <c r="L30" s="95">
        <v>0.0072</v>
      </c>
      <c r="M30" s="96">
        <v>74350.0</v>
      </c>
      <c r="N30" s="96">
        <v>3270.0</v>
      </c>
      <c r="O30" s="96">
        <v>71937.0</v>
      </c>
      <c r="P30" s="96">
        <v>2681.0</v>
      </c>
      <c r="Q30" s="96">
        <v>62394.0</v>
      </c>
      <c r="R30" s="96">
        <v>1935.0</v>
      </c>
      <c r="S30" s="96">
        <v>71462.0</v>
      </c>
      <c r="T30" s="97">
        <v>1446.0</v>
      </c>
    </row>
    <row r="31" ht="14.25" customHeight="1">
      <c r="B31" s="84" t="s">
        <v>125</v>
      </c>
      <c r="C31" s="85">
        <v>3267467.0</v>
      </c>
      <c r="D31" s="85">
        <v>1224685.0</v>
      </c>
      <c r="E31" s="85">
        <v>110572.0</v>
      </c>
      <c r="F31" s="85">
        <v>619.0</v>
      </c>
      <c r="G31" s="85">
        <v>55.0</v>
      </c>
      <c r="H31" s="85">
        <v>3510.0</v>
      </c>
      <c r="I31" s="85">
        <v>43229.0</v>
      </c>
      <c r="J31" s="86">
        <v>3.7958457E7</v>
      </c>
      <c r="K31" s="87">
        <v>0.1617</v>
      </c>
      <c r="L31" s="98">
        <v>0.0343</v>
      </c>
      <c r="M31" s="89">
        <v>128495.0</v>
      </c>
      <c r="N31" s="89">
        <v>19145.0</v>
      </c>
      <c r="O31" s="89">
        <v>124602.0</v>
      </c>
      <c r="P31" s="89">
        <v>16931.0</v>
      </c>
      <c r="Q31" s="89">
        <v>112717.0</v>
      </c>
      <c r="R31" s="89">
        <v>12055.0</v>
      </c>
      <c r="S31" s="89">
        <v>125908.0</v>
      </c>
      <c r="T31" s="90">
        <v>7479.0</v>
      </c>
    </row>
    <row r="32" ht="14.25" customHeight="1">
      <c r="B32" s="91" t="s">
        <v>126</v>
      </c>
      <c r="C32" s="92">
        <v>1409032.0</v>
      </c>
      <c r="D32" s="92">
        <v>569493.0</v>
      </c>
      <c r="E32" s="92">
        <v>9349.0</v>
      </c>
      <c r="F32" s="92">
        <v>225.0</v>
      </c>
      <c r="G32" s="92">
        <v>82.0</v>
      </c>
      <c r="H32" s="92">
        <v>1662.0</v>
      </c>
      <c r="I32" s="92">
        <v>14294.0</v>
      </c>
      <c r="J32" s="93">
        <v>1.7271581E7</v>
      </c>
      <c r="K32" s="94">
        <v>0.0513</v>
      </c>
      <c r="L32" s="95">
        <v>0.0159</v>
      </c>
      <c r="M32" s="96">
        <v>77840.0</v>
      </c>
      <c r="N32" s="96">
        <v>4728.0</v>
      </c>
      <c r="O32" s="96">
        <v>75010.0</v>
      </c>
      <c r="P32" s="96">
        <v>4111.0</v>
      </c>
      <c r="Q32" s="96">
        <v>73630.0</v>
      </c>
      <c r="R32" s="96">
        <v>3175.0</v>
      </c>
      <c r="S32" s="96">
        <v>79476.0</v>
      </c>
      <c r="T32" s="97">
        <v>2335.0</v>
      </c>
    </row>
    <row r="33" ht="14.25" customHeight="1">
      <c r="B33" s="84" t="s">
        <v>127</v>
      </c>
      <c r="C33" s="85">
        <v>9500851.0</v>
      </c>
      <c r="D33" s="85">
        <v>3538457.0</v>
      </c>
      <c r="E33" s="85">
        <v>8723.0</v>
      </c>
      <c r="F33" s="85">
        <v>432.0</v>
      </c>
      <c r="G33" s="85">
        <v>488.0</v>
      </c>
      <c r="H33" s="85">
        <v>5862.0</v>
      </c>
      <c r="I33" s="85">
        <v>31948.0</v>
      </c>
      <c r="J33" s="86">
        <v>1.04373268E8</v>
      </c>
      <c r="K33" s="87">
        <v>0.128</v>
      </c>
      <c r="L33" s="98">
        <v>0.0315</v>
      </c>
      <c r="M33" s="89">
        <v>527441.0</v>
      </c>
      <c r="N33" s="89">
        <v>71423.0</v>
      </c>
      <c r="O33" s="89">
        <v>502294.0</v>
      </c>
      <c r="P33" s="89">
        <v>67434.0</v>
      </c>
      <c r="Q33" s="89">
        <v>436190.0</v>
      </c>
      <c r="R33" s="89">
        <v>39030.0</v>
      </c>
      <c r="S33" s="89">
        <v>517845.0</v>
      </c>
      <c r="T33" s="90">
        <v>26594.0</v>
      </c>
    </row>
    <row r="34" ht="14.25" customHeight="1">
      <c r="B34" s="91" t="s">
        <v>128</v>
      </c>
      <c r="C34" s="92">
        <v>2130256.0</v>
      </c>
      <c r="D34" s="92">
        <v>856580.0</v>
      </c>
      <c r="E34" s="92">
        <v>121590.0</v>
      </c>
      <c r="F34" s="92">
        <v>999.0</v>
      </c>
      <c r="G34" s="92">
        <v>12.0</v>
      </c>
      <c r="H34" s="92">
        <v>5629.0</v>
      </c>
      <c r="I34" s="92">
        <v>65647.0</v>
      </c>
      <c r="J34" s="93">
        <v>3.8387895E7</v>
      </c>
      <c r="K34" s="94">
        <v>0.05</v>
      </c>
      <c r="L34" s="95">
        <v>0.0103</v>
      </c>
      <c r="M34" s="96">
        <v>72341.0</v>
      </c>
      <c r="N34" s="96">
        <v>3706.0</v>
      </c>
      <c r="O34" s="96">
        <v>73873.0</v>
      </c>
      <c r="P34" s="96">
        <v>3697.0</v>
      </c>
      <c r="Q34" s="96">
        <v>66290.0</v>
      </c>
      <c r="R34" s="96">
        <v>2597.0</v>
      </c>
      <c r="S34" s="96">
        <v>77151.0</v>
      </c>
      <c r="T34" s="97">
        <v>1946.0</v>
      </c>
    </row>
    <row r="35" ht="14.25" customHeight="1">
      <c r="B35" s="84" t="s">
        <v>129</v>
      </c>
      <c r="C35" s="85">
        <v>1.9867248E7</v>
      </c>
      <c r="D35" s="85">
        <v>7809267.0</v>
      </c>
      <c r="E35" s="85">
        <v>54555.0</v>
      </c>
      <c r="F35" s="85">
        <v>1733.0</v>
      </c>
      <c r="G35" s="85">
        <v>993.0</v>
      </c>
      <c r="H35" s="85">
        <v>13557.0</v>
      </c>
      <c r="I35" s="85">
        <v>97991.0</v>
      </c>
      <c r="J35" s="86">
        <v>1.75466514E8</v>
      </c>
      <c r="K35" s="87">
        <v>0.0876</v>
      </c>
      <c r="L35" s="98">
        <v>0.0258</v>
      </c>
      <c r="M35" s="89">
        <v>837767.0</v>
      </c>
      <c r="N35" s="89">
        <v>84107.0</v>
      </c>
      <c r="O35" s="89">
        <v>820141.0</v>
      </c>
      <c r="P35" s="89">
        <v>75435.0</v>
      </c>
      <c r="Q35" s="89">
        <v>747529.0</v>
      </c>
      <c r="R35" s="89">
        <v>42017.0</v>
      </c>
      <c r="S35" s="89">
        <v>890645.0</v>
      </c>
      <c r="T35" s="90">
        <v>36645.0</v>
      </c>
    </row>
    <row r="36" ht="14.25" customHeight="1">
      <c r="B36" s="91" t="s">
        <v>130</v>
      </c>
      <c r="C36" s="92">
        <v>1.1046024E7</v>
      </c>
      <c r="D36" s="92">
        <v>4392669.0</v>
      </c>
      <c r="E36" s="92">
        <v>53819.0</v>
      </c>
      <c r="F36" s="92">
        <v>1433.0</v>
      </c>
      <c r="G36" s="92">
        <v>832.0</v>
      </c>
      <c r="H36" s="92">
        <v>10110.0</v>
      </c>
      <c r="I36" s="92">
        <v>96213.0</v>
      </c>
      <c r="J36" s="93">
        <v>1.09024196E8</v>
      </c>
      <c r="K36" s="94">
        <v>0.0823</v>
      </c>
      <c r="L36" s="95">
        <v>0.014</v>
      </c>
      <c r="M36" s="96">
        <v>400539.0</v>
      </c>
      <c r="N36" s="96">
        <v>29005.0</v>
      </c>
      <c r="O36" s="96">
        <v>389798.0</v>
      </c>
      <c r="P36" s="96">
        <v>27899.0</v>
      </c>
      <c r="Q36" s="96">
        <v>353836.0</v>
      </c>
      <c r="R36" s="96">
        <v>17339.0</v>
      </c>
      <c r="S36" s="96">
        <v>407704.0</v>
      </c>
      <c r="T36" s="97">
        <v>12318.0</v>
      </c>
    </row>
    <row r="37" ht="14.25" customHeight="1">
      <c r="B37" s="84" t="s">
        <v>131</v>
      </c>
      <c r="C37" s="85">
        <v>796568.0</v>
      </c>
      <c r="D37" s="85">
        <v>338059.0</v>
      </c>
      <c r="E37" s="85">
        <v>70698.0</v>
      </c>
      <c r="F37" s="85">
        <v>571.0</v>
      </c>
      <c r="G37" s="85">
        <v>0.0</v>
      </c>
      <c r="H37" s="85">
        <v>5984.0</v>
      </c>
      <c r="I37" s="85">
        <v>81891.0</v>
      </c>
      <c r="J37" s="86">
        <v>2.5952484E7</v>
      </c>
      <c r="K37" s="87">
        <v>0.0162</v>
      </c>
      <c r="L37" s="98">
        <v>0.003</v>
      </c>
      <c r="M37" s="89">
        <v>32227.0</v>
      </c>
      <c r="N37" s="89">
        <v>560.0</v>
      </c>
      <c r="O37" s="89">
        <v>32757.0</v>
      </c>
      <c r="P37" s="89">
        <v>474.0</v>
      </c>
      <c r="Q37" s="89">
        <v>27128.0</v>
      </c>
      <c r="R37" s="89">
        <v>340.0</v>
      </c>
      <c r="S37" s="89">
        <v>30548.0</v>
      </c>
      <c r="T37" s="90">
        <v>232.0</v>
      </c>
    </row>
    <row r="38" ht="14.25" customHeight="1">
      <c r="B38" s="91" t="s">
        <v>132</v>
      </c>
      <c r="C38" s="92">
        <v>1.1883304E7</v>
      </c>
      <c r="D38" s="92">
        <v>4917309.0</v>
      </c>
      <c r="E38" s="92">
        <v>44826.0</v>
      </c>
      <c r="F38" s="92">
        <v>1581.0</v>
      </c>
      <c r="G38" s="92">
        <v>925.0</v>
      </c>
      <c r="H38" s="92">
        <v>10617.0</v>
      </c>
      <c r="I38" s="92">
        <v>109752.0</v>
      </c>
      <c r="J38" s="93">
        <v>1.40120116E8</v>
      </c>
      <c r="K38" s="94">
        <v>0.0527</v>
      </c>
      <c r="L38" s="95">
        <v>0.0103</v>
      </c>
      <c r="M38" s="96">
        <v>497882.0</v>
      </c>
      <c r="N38" s="96">
        <v>26066.0</v>
      </c>
      <c r="O38" s="96">
        <v>479221.0</v>
      </c>
      <c r="P38" s="96">
        <v>19946.0</v>
      </c>
      <c r="Q38" s="96">
        <v>437035.0</v>
      </c>
      <c r="R38" s="96">
        <v>13858.0</v>
      </c>
      <c r="S38" s="96">
        <v>515886.0</v>
      </c>
      <c r="T38" s="97">
        <v>10508.0</v>
      </c>
    </row>
    <row r="39" ht="14.25" customHeight="1">
      <c r="B39" s="84" t="s">
        <v>133</v>
      </c>
      <c r="C39" s="85">
        <v>4095393.0</v>
      </c>
      <c r="D39" s="85">
        <v>1589105.0</v>
      </c>
      <c r="E39" s="85">
        <v>69899.0</v>
      </c>
      <c r="F39" s="85">
        <v>932.0</v>
      </c>
      <c r="G39" s="85">
        <v>223.0</v>
      </c>
      <c r="H39" s="85">
        <v>8357.0</v>
      </c>
      <c r="I39" s="85">
        <v>105914.0</v>
      </c>
      <c r="J39" s="86">
        <v>6.6296972E7</v>
      </c>
      <c r="K39" s="87">
        <v>0.0142</v>
      </c>
      <c r="L39" s="98">
        <v>0.0136</v>
      </c>
      <c r="M39" s="89">
        <v>485627.0</v>
      </c>
      <c r="N39" s="89">
        <v>19315.0</v>
      </c>
      <c r="O39" s="89">
        <v>428375.0</v>
      </c>
      <c r="P39" s="89">
        <v>23193.0</v>
      </c>
      <c r="Q39" s="89">
        <v>321363.0</v>
      </c>
      <c r="R39" s="89">
        <v>11284.0</v>
      </c>
      <c r="S39" s="89">
        <v>362414.0</v>
      </c>
      <c r="T39" s="90">
        <v>8615.0</v>
      </c>
    </row>
    <row r="40" ht="14.25" customHeight="1">
      <c r="B40" s="91" t="s">
        <v>134</v>
      </c>
      <c r="C40" s="92">
        <v>4272371.0</v>
      </c>
      <c r="D40" s="92">
        <v>1752050.0</v>
      </c>
      <c r="E40" s="92">
        <v>98379.0</v>
      </c>
      <c r="F40" s="92">
        <v>729.0</v>
      </c>
      <c r="G40" s="92">
        <v>69.0</v>
      </c>
      <c r="H40" s="92">
        <v>7022.0</v>
      </c>
      <c r="I40" s="92">
        <v>71346.0</v>
      </c>
      <c r="J40" s="93">
        <v>5.2249356E7</v>
      </c>
      <c r="K40" s="94">
        <v>0.1376</v>
      </c>
      <c r="L40" s="95">
        <v>0.0311</v>
      </c>
      <c r="M40" s="96">
        <v>144219.0</v>
      </c>
      <c r="N40" s="96">
        <v>23878.0</v>
      </c>
      <c r="O40" s="96">
        <v>138740.0</v>
      </c>
      <c r="P40" s="96">
        <v>22345.0</v>
      </c>
      <c r="Q40" s="96">
        <v>134389.0</v>
      </c>
      <c r="R40" s="96">
        <v>16491.0</v>
      </c>
      <c r="S40" s="96">
        <v>156665.0</v>
      </c>
      <c r="T40" s="97">
        <v>12781.0</v>
      </c>
    </row>
    <row r="41" ht="14.25" customHeight="1">
      <c r="B41" s="84" t="s">
        <v>135</v>
      </c>
      <c r="C41" s="85">
        <v>1.3078751E7</v>
      </c>
      <c r="D41" s="85">
        <v>5324209.0</v>
      </c>
      <c r="E41" s="85">
        <v>46054.0</v>
      </c>
      <c r="F41" s="85">
        <v>1863.0</v>
      </c>
      <c r="G41" s="85">
        <v>934.0</v>
      </c>
      <c r="H41" s="85">
        <v>13068.0</v>
      </c>
      <c r="I41" s="85">
        <v>106060.0</v>
      </c>
      <c r="J41" s="86">
        <v>1.7151412E8</v>
      </c>
      <c r="K41" s="87">
        <v>0.0627</v>
      </c>
      <c r="L41" s="98">
        <v>0.0141</v>
      </c>
      <c r="M41" s="89">
        <v>524118.0</v>
      </c>
      <c r="N41" s="89">
        <v>36870.0</v>
      </c>
      <c r="O41" s="89">
        <v>510520.0</v>
      </c>
      <c r="P41" s="89">
        <v>33867.0</v>
      </c>
      <c r="Q41" s="89">
        <v>474271.0</v>
      </c>
      <c r="R41" s="89">
        <v>21820.0</v>
      </c>
      <c r="S41" s="89">
        <v>555439.0</v>
      </c>
      <c r="T41" s="90">
        <v>14922.0</v>
      </c>
    </row>
    <row r="42" ht="14.25" customHeight="1">
      <c r="B42" s="91" t="s">
        <v>136</v>
      </c>
      <c r="C42" s="92">
        <v>1112308.0</v>
      </c>
      <c r="D42" s="92">
        <v>443980.0</v>
      </c>
      <c r="E42" s="92">
        <v>1545.0</v>
      </c>
      <c r="F42" s="92">
        <v>70.0</v>
      </c>
      <c r="G42" s="92">
        <v>92.0</v>
      </c>
      <c r="H42" s="92">
        <v>850.0</v>
      </c>
      <c r="I42" s="92">
        <v>5453.0</v>
      </c>
      <c r="J42" s="93">
        <v>2.2861459E7</v>
      </c>
      <c r="K42" s="94">
        <v>0.0632</v>
      </c>
      <c r="L42" s="95">
        <v>0.0169</v>
      </c>
      <c r="M42" s="96">
        <v>46220.0</v>
      </c>
      <c r="N42" s="96">
        <v>3909.0</v>
      </c>
      <c r="O42" s="96">
        <v>42395.0</v>
      </c>
      <c r="P42" s="96">
        <v>3521.0</v>
      </c>
      <c r="Q42" s="96">
        <v>38205.0</v>
      </c>
      <c r="R42" s="96">
        <v>2132.0</v>
      </c>
      <c r="S42" s="96">
        <v>44959.0</v>
      </c>
      <c r="T42" s="97">
        <v>1775.0</v>
      </c>
    </row>
    <row r="43" ht="14.25" customHeight="1">
      <c r="B43" s="84" t="s">
        <v>137</v>
      </c>
      <c r="C43" s="85">
        <v>5478831.0</v>
      </c>
      <c r="D43" s="85">
        <v>2177733.0</v>
      </c>
      <c r="E43" s="85">
        <v>32020.0</v>
      </c>
      <c r="F43" s="85">
        <v>851.0</v>
      </c>
      <c r="G43" s="85">
        <v>129.0</v>
      </c>
      <c r="H43" s="85">
        <v>7366.0</v>
      </c>
      <c r="I43" s="85">
        <v>68386.0</v>
      </c>
      <c r="J43" s="86">
        <v>6.9998769E7</v>
      </c>
      <c r="K43" s="87">
        <v>0.0447</v>
      </c>
      <c r="L43" s="98">
        <v>0.0076</v>
      </c>
      <c r="M43" s="89">
        <v>199723.0</v>
      </c>
      <c r="N43" s="89">
        <v>8352.0</v>
      </c>
      <c r="O43" s="89">
        <v>205888.0</v>
      </c>
      <c r="P43" s="89">
        <v>8343.0</v>
      </c>
      <c r="Q43" s="89">
        <v>172234.0</v>
      </c>
      <c r="R43" s="89">
        <v>5400.0</v>
      </c>
      <c r="S43" s="89">
        <v>198684.0</v>
      </c>
      <c r="T43" s="90">
        <v>3983.0</v>
      </c>
    </row>
    <row r="44" ht="14.25" customHeight="1">
      <c r="B44" s="91" t="s">
        <v>138</v>
      </c>
      <c r="C44" s="92">
        <v>924669.0</v>
      </c>
      <c r="D44" s="92">
        <v>378559.0</v>
      </c>
      <c r="E44" s="92">
        <v>77116.0</v>
      </c>
      <c r="F44" s="92">
        <v>679.0</v>
      </c>
      <c r="G44" s="92">
        <v>313.0</v>
      </c>
      <c r="H44" s="92">
        <v>6132.0</v>
      </c>
      <c r="I44" s="92">
        <v>74637.0</v>
      </c>
      <c r="J44" s="93">
        <v>2.9479906E7</v>
      </c>
      <c r="K44" s="94">
        <v>0.0285</v>
      </c>
      <c r="L44" s="95">
        <v>0.0045</v>
      </c>
      <c r="M44" s="96">
        <v>33561.0</v>
      </c>
      <c r="N44" s="96">
        <v>868.0</v>
      </c>
      <c r="O44" s="96">
        <v>33469.0</v>
      </c>
      <c r="P44" s="96">
        <v>805.0</v>
      </c>
      <c r="Q44" s="96">
        <v>28854.0</v>
      </c>
      <c r="R44" s="96">
        <v>536.0</v>
      </c>
      <c r="S44" s="96">
        <v>33117.0</v>
      </c>
      <c r="T44" s="97">
        <v>402.0</v>
      </c>
    </row>
    <row r="45" ht="14.25" customHeight="1">
      <c r="B45" s="84" t="s">
        <v>139</v>
      </c>
      <c r="C45" s="85">
        <v>7227750.0</v>
      </c>
      <c r="D45" s="85">
        <v>2889226.0</v>
      </c>
      <c r="E45" s="85">
        <v>42144.0</v>
      </c>
      <c r="F45" s="85">
        <v>1202.0</v>
      </c>
      <c r="G45" s="85">
        <v>205.0</v>
      </c>
      <c r="H45" s="85">
        <v>9187.0</v>
      </c>
      <c r="I45" s="85">
        <v>85710.0</v>
      </c>
      <c r="J45" s="86">
        <v>8.8334969E7</v>
      </c>
      <c r="K45" s="87">
        <v>0.0574</v>
      </c>
      <c r="L45" s="98">
        <v>0.0092</v>
      </c>
      <c r="M45" s="89">
        <v>276442.0</v>
      </c>
      <c r="N45" s="89">
        <v>12975.0</v>
      </c>
      <c r="O45" s="89">
        <v>252151.0</v>
      </c>
      <c r="P45" s="89">
        <v>11740.0</v>
      </c>
      <c r="Q45" s="89">
        <v>216814.0</v>
      </c>
      <c r="R45" s="89">
        <v>8333.0</v>
      </c>
      <c r="S45" s="89">
        <v>244508.0</v>
      </c>
      <c r="T45" s="90">
        <v>5497.0</v>
      </c>
    </row>
    <row r="46" ht="14.25" customHeight="1">
      <c r="B46" s="91" t="s">
        <v>140</v>
      </c>
      <c r="C46" s="92">
        <v>3.1290831E7</v>
      </c>
      <c r="D46" s="92">
        <v>1.1260645E7</v>
      </c>
      <c r="E46" s="92">
        <v>268596.0</v>
      </c>
      <c r="F46" s="92">
        <v>3477.0</v>
      </c>
      <c r="G46" s="92">
        <v>1627.0</v>
      </c>
      <c r="H46" s="92">
        <v>33117.0</v>
      </c>
      <c r="I46" s="92">
        <v>283891.0</v>
      </c>
      <c r="J46" s="93">
        <v>4.07774759E8</v>
      </c>
      <c r="K46" s="94">
        <v>0.0645</v>
      </c>
      <c r="L46" s="95">
        <v>0.0159</v>
      </c>
      <c r="M46" s="96">
        <v>1395013.0</v>
      </c>
      <c r="N46" s="96">
        <v>90109.0</v>
      </c>
      <c r="O46" s="96">
        <v>1337734.0</v>
      </c>
      <c r="P46" s="96">
        <v>86086.0</v>
      </c>
      <c r="Q46" s="96">
        <v>1168346.0</v>
      </c>
      <c r="R46" s="96">
        <v>53992.0</v>
      </c>
      <c r="S46" s="96">
        <v>1279914.0</v>
      </c>
      <c r="T46" s="97">
        <v>35666.0</v>
      </c>
    </row>
    <row r="47" ht="14.25" customHeight="1">
      <c r="B47" s="84" t="s">
        <v>141</v>
      </c>
      <c r="C47" s="85">
        <v>3503613.0</v>
      </c>
      <c r="D47" s="85">
        <v>1167591.0</v>
      </c>
      <c r="E47" s="85">
        <v>84897.0</v>
      </c>
      <c r="F47" s="85">
        <v>938.0</v>
      </c>
      <c r="G47" s="85">
        <v>66.0</v>
      </c>
      <c r="H47" s="85">
        <v>3854.0</v>
      </c>
      <c r="I47" s="85">
        <v>44345.0</v>
      </c>
      <c r="J47" s="86">
        <v>3.6298604E7</v>
      </c>
      <c r="K47" s="87">
        <v>0.0888</v>
      </c>
      <c r="L47" s="98">
        <v>0.024</v>
      </c>
      <c r="M47" s="89">
        <v>124133.0</v>
      </c>
      <c r="N47" s="89">
        <v>12296.0</v>
      </c>
      <c r="O47" s="89">
        <v>129934.0</v>
      </c>
      <c r="P47" s="89">
        <v>11502.0</v>
      </c>
      <c r="Q47" s="89">
        <v>117230.0</v>
      </c>
      <c r="R47" s="89">
        <v>8980.0</v>
      </c>
      <c r="S47" s="89">
        <v>117552.0</v>
      </c>
      <c r="T47" s="90">
        <v>5665.0</v>
      </c>
    </row>
    <row r="48" ht="14.25" customHeight="1">
      <c r="B48" s="91" t="s">
        <v>142</v>
      </c>
      <c r="C48" s="92">
        <v>648493.0</v>
      </c>
      <c r="D48" s="92">
        <v>279612.0</v>
      </c>
      <c r="E48" s="92">
        <v>9616.0</v>
      </c>
      <c r="F48" s="92">
        <v>320.0</v>
      </c>
      <c r="G48" s="92">
        <v>16.0</v>
      </c>
      <c r="H48" s="92">
        <v>1339.0</v>
      </c>
      <c r="I48" s="92">
        <v>12571.0</v>
      </c>
      <c r="J48" s="93">
        <v>2.1215761E7</v>
      </c>
      <c r="K48" s="94">
        <v>0.0885</v>
      </c>
      <c r="L48" s="95">
        <v>0.0327</v>
      </c>
      <c r="M48" s="96">
        <v>37041.0</v>
      </c>
      <c r="N48" s="96">
        <v>4734.0</v>
      </c>
      <c r="O48" s="96">
        <v>36922.0</v>
      </c>
      <c r="P48" s="96">
        <v>3970.0</v>
      </c>
      <c r="Q48" s="96">
        <v>32260.0</v>
      </c>
      <c r="R48" s="96">
        <v>2347.0</v>
      </c>
      <c r="S48" s="96">
        <v>38613.0</v>
      </c>
      <c r="T48" s="97">
        <v>2255.0</v>
      </c>
    </row>
    <row r="49" ht="14.25" customHeight="1">
      <c r="B49" s="84" t="s">
        <v>143</v>
      </c>
      <c r="C49" s="85">
        <v>8811195.0</v>
      </c>
      <c r="D49" s="85">
        <v>3402670.0</v>
      </c>
      <c r="E49" s="85">
        <v>42775.0</v>
      </c>
      <c r="F49" s="85">
        <v>1117.0</v>
      </c>
      <c r="G49" s="85">
        <v>459.0</v>
      </c>
      <c r="H49" s="85">
        <v>8890.0</v>
      </c>
      <c r="I49" s="85">
        <v>65228.0</v>
      </c>
      <c r="J49" s="86">
        <v>1.06376132E8</v>
      </c>
      <c r="K49" s="87">
        <v>0.0837</v>
      </c>
      <c r="L49" s="98">
        <v>0.0186</v>
      </c>
      <c r="M49" s="89">
        <v>338056.0</v>
      </c>
      <c r="N49" s="89">
        <v>31952.0</v>
      </c>
      <c r="O49" s="89">
        <v>332212.0</v>
      </c>
      <c r="P49" s="89">
        <v>32687.0</v>
      </c>
      <c r="Q49" s="89">
        <v>297269.0</v>
      </c>
      <c r="R49" s="89">
        <v>23092.0</v>
      </c>
      <c r="S49" s="89">
        <v>339831.0</v>
      </c>
      <c r="T49" s="90">
        <v>14383.0</v>
      </c>
    </row>
    <row r="50" ht="14.25" customHeight="1">
      <c r="B50" s="91" t="s">
        <v>144</v>
      </c>
      <c r="C50" s="92">
        <v>7958180.0</v>
      </c>
      <c r="D50" s="92">
        <v>3101265.0</v>
      </c>
      <c r="E50" s="92">
        <v>71298.0</v>
      </c>
      <c r="F50" s="92">
        <v>763.0</v>
      </c>
      <c r="G50" s="92">
        <v>1046.0</v>
      </c>
      <c r="H50" s="92">
        <v>7606.0</v>
      </c>
      <c r="I50" s="92">
        <v>70127.0</v>
      </c>
      <c r="J50" s="93">
        <v>7.0865271E7</v>
      </c>
      <c r="K50" s="94">
        <v>0.1688</v>
      </c>
      <c r="L50" s="95">
        <v>0.0375</v>
      </c>
      <c r="M50" s="96">
        <v>261032.0</v>
      </c>
      <c r="N50" s="96">
        <v>51779.0</v>
      </c>
      <c r="O50" s="96">
        <v>267810.0</v>
      </c>
      <c r="P50" s="96">
        <v>51002.0</v>
      </c>
      <c r="Q50" s="96">
        <v>228005.0</v>
      </c>
      <c r="R50" s="96">
        <v>29550.0</v>
      </c>
      <c r="S50" s="96">
        <v>248562.0</v>
      </c>
      <c r="T50" s="97">
        <v>21086.0</v>
      </c>
    </row>
    <row r="51" ht="14.25" customHeight="1">
      <c r="B51" s="84" t="s">
        <v>145</v>
      </c>
      <c r="C51" s="85">
        <v>1769979.0</v>
      </c>
      <c r="D51" s="85">
        <v>743644.0</v>
      </c>
      <c r="E51" s="85">
        <v>24230.0</v>
      </c>
      <c r="F51" s="85">
        <v>556.0</v>
      </c>
      <c r="G51" s="85">
        <v>14.0</v>
      </c>
      <c r="H51" s="85">
        <v>3515.0</v>
      </c>
      <c r="I51" s="85">
        <v>34751.0</v>
      </c>
      <c r="J51" s="86">
        <v>4.5683164E7</v>
      </c>
      <c r="K51" s="87">
        <v>0.0159</v>
      </c>
      <c r="L51" s="98">
        <v>0.0041</v>
      </c>
      <c r="M51" s="89">
        <v>65364.0</v>
      </c>
      <c r="N51" s="89">
        <v>1402.0</v>
      </c>
      <c r="O51" s="89">
        <v>65789.0</v>
      </c>
      <c r="P51" s="89">
        <v>1136.0</v>
      </c>
      <c r="Q51" s="89">
        <v>69405.0</v>
      </c>
      <c r="R51" s="89">
        <v>898.0</v>
      </c>
      <c r="S51" s="89">
        <v>66874.0</v>
      </c>
      <c r="T51" s="90">
        <v>648.0</v>
      </c>
    </row>
    <row r="52" ht="14.25" customHeight="1">
      <c r="B52" s="91" t="s">
        <v>146</v>
      </c>
      <c r="C52" s="92">
        <v>5960975.0</v>
      </c>
      <c r="D52" s="92">
        <v>2495539.0</v>
      </c>
      <c r="E52" s="92">
        <v>65496.0</v>
      </c>
      <c r="F52" s="92">
        <v>879.0</v>
      </c>
      <c r="G52" s="92">
        <v>549.0</v>
      </c>
      <c r="H52" s="92">
        <v>12297.0</v>
      </c>
      <c r="I52" s="92">
        <v>102153.0</v>
      </c>
      <c r="J52" s="93">
        <v>7.8654701E7</v>
      </c>
      <c r="K52" s="94">
        <v>0.0456</v>
      </c>
      <c r="L52" s="100">
        <v>0.0095</v>
      </c>
      <c r="M52" s="96">
        <v>213155.0</v>
      </c>
      <c r="N52" s="96">
        <v>9813.0</v>
      </c>
      <c r="O52" s="96">
        <v>205124.0</v>
      </c>
      <c r="P52" s="96">
        <v>8702.0</v>
      </c>
      <c r="Q52" s="96">
        <v>179248.0</v>
      </c>
      <c r="R52" s="96">
        <v>6400.0</v>
      </c>
      <c r="S52" s="96">
        <v>206066.0</v>
      </c>
      <c r="T52" s="97">
        <v>4374.0</v>
      </c>
    </row>
    <row r="53" ht="14.25" customHeight="1">
      <c r="B53" s="101" t="s">
        <v>147</v>
      </c>
      <c r="C53" s="102">
        <v>587618.0</v>
      </c>
      <c r="D53" s="102">
        <v>247368.0</v>
      </c>
      <c r="E53" s="102">
        <v>97813.0</v>
      </c>
      <c r="F53" s="102">
        <v>913.0</v>
      </c>
      <c r="G53" s="102">
        <v>3.0</v>
      </c>
      <c r="H53" s="102">
        <v>3681.0</v>
      </c>
      <c r="I53" s="102">
        <v>25402.0</v>
      </c>
      <c r="J53" s="103">
        <v>2.6780026E7</v>
      </c>
      <c r="K53" s="104">
        <v>0.0226</v>
      </c>
      <c r="L53" s="105">
        <v>0.0041</v>
      </c>
      <c r="M53" s="106">
        <v>17653.0</v>
      </c>
      <c r="N53" s="106">
        <v>499.0</v>
      </c>
      <c r="O53" s="106">
        <v>18056.0</v>
      </c>
      <c r="P53" s="106">
        <v>479.0</v>
      </c>
      <c r="Q53" s="106">
        <v>16020.0</v>
      </c>
      <c r="R53" s="106">
        <v>339.0</v>
      </c>
      <c r="S53" s="106">
        <v>18508.0</v>
      </c>
      <c r="T53" s="107">
        <v>260.0</v>
      </c>
    </row>
    <row r="54" ht="14.25" customHeight="1">
      <c r="B54" s="35"/>
    </row>
    <row r="55" ht="14.25" customHeight="1">
      <c r="B55" s="35"/>
    </row>
    <row r="56" ht="14.25" customHeight="1">
      <c r="B56" s="35"/>
    </row>
    <row r="57" ht="14.25" customHeight="1">
      <c r="B57" s="35"/>
    </row>
    <row r="58" ht="14.25" customHeight="1">
      <c r="B58" s="35"/>
    </row>
    <row r="59" ht="14.25" customHeight="1">
      <c r="B59" s="35"/>
    </row>
    <row r="60" ht="14.25" customHeight="1">
      <c r="B60" s="35"/>
    </row>
    <row r="61" ht="14.25" customHeight="1">
      <c r="B61" s="35"/>
    </row>
    <row r="62" ht="14.25" customHeight="1">
      <c r="B62" s="35"/>
    </row>
    <row r="63" ht="14.25" customHeight="1">
      <c r="B63" s="35"/>
    </row>
    <row r="64" ht="14.25" customHeight="1">
      <c r="B64" s="35"/>
    </row>
    <row r="65" ht="14.25" customHeight="1">
      <c r="B65" s="35"/>
    </row>
    <row r="66" ht="14.25" customHeight="1">
      <c r="B66" s="35"/>
    </row>
    <row r="67" ht="14.25" customHeight="1">
      <c r="B67" s="35"/>
    </row>
    <row r="68" ht="14.25" customHeight="1">
      <c r="B68" s="35"/>
    </row>
    <row r="69" ht="14.25" customHeight="1">
      <c r="B69" s="35"/>
    </row>
    <row r="70" ht="14.25" customHeight="1">
      <c r="B70" s="35"/>
    </row>
    <row r="71" ht="14.25" customHeight="1">
      <c r="B71" s="35"/>
    </row>
    <row r="72" ht="14.25" customHeight="1">
      <c r="B72" s="35"/>
    </row>
    <row r="73" ht="14.25" customHeight="1">
      <c r="B73" s="35"/>
    </row>
    <row r="74" ht="14.25" customHeight="1">
      <c r="B74" s="35"/>
    </row>
    <row r="75" ht="14.25" customHeight="1">
      <c r="B75" s="35"/>
    </row>
    <row r="76" ht="14.25" customHeight="1">
      <c r="B76" s="35"/>
    </row>
    <row r="77" ht="14.25" customHeight="1">
      <c r="B77" s="35"/>
    </row>
    <row r="78" ht="14.25" customHeight="1">
      <c r="B78" s="35"/>
    </row>
    <row r="79" ht="14.25" customHeight="1">
      <c r="B79" s="35"/>
    </row>
    <row r="80" ht="14.25" customHeight="1">
      <c r="B80" s="35"/>
    </row>
    <row r="81" ht="14.25" customHeight="1">
      <c r="B81" s="35"/>
    </row>
    <row r="82" ht="14.25" customHeight="1">
      <c r="B82" s="35"/>
    </row>
    <row r="83" ht="14.25" customHeight="1">
      <c r="B83" s="35"/>
    </row>
    <row r="84" ht="14.25" customHeight="1">
      <c r="B84" s="35"/>
    </row>
    <row r="85" ht="14.25" customHeight="1">
      <c r="B85" s="35"/>
    </row>
    <row r="86" ht="14.25" customHeight="1">
      <c r="B86" s="35"/>
    </row>
    <row r="87" ht="14.25" customHeight="1">
      <c r="B87" s="35"/>
    </row>
    <row r="88" ht="14.25" customHeight="1">
      <c r="B88" s="35"/>
    </row>
    <row r="89" ht="14.25" customHeight="1">
      <c r="B89" s="35"/>
    </row>
    <row r="90" ht="14.25" customHeight="1">
      <c r="B90" s="35"/>
    </row>
    <row r="91" ht="14.25" customHeight="1">
      <c r="B91" s="35"/>
    </row>
    <row r="92" ht="14.25" customHeight="1">
      <c r="B92" s="35"/>
    </row>
    <row r="93" ht="14.25" customHeight="1">
      <c r="B93" s="35"/>
    </row>
    <row r="94" ht="14.25" customHeight="1">
      <c r="B94" s="35"/>
    </row>
    <row r="95" ht="14.25" customHeight="1">
      <c r="B95" s="35"/>
    </row>
    <row r="96" ht="14.25" customHeight="1">
      <c r="B96" s="35"/>
    </row>
    <row r="97" ht="14.25" customHeight="1">
      <c r="B97" s="35"/>
    </row>
    <row r="98" ht="14.25" customHeight="1">
      <c r="B98" s="35"/>
    </row>
    <row r="99" ht="14.25" customHeight="1">
      <c r="B99" s="35"/>
    </row>
    <row r="100" ht="14.25" customHeight="1">
      <c r="B100" s="35"/>
    </row>
    <row r="101" ht="14.25" customHeight="1">
      <c r="B101" s="35"/>
    </row>
    <row r="102" ht="14.25" customHeight="1">
      <c r="B102" s="35"/>
    </row>
    <row r="103" ht="14.25" customHeight="1">
      <c r="B103" s="35"/>
    </row>
    <row r="104" ht="14.25" customHeight="1">
      <c r="B104" s="35"/>
    </row>
    <row r="105" ht="14.25" customHeight="1">
      <c r="B105" s="35"/>
    </row>
    <row r="106" ht="14.25" customHeight="1">
      <c r="B106" s="35"/>
    </row>
    <row r="107" ht="14.25" customHeight="1">
      <c r="B107" s="35"/>
    </row>
    <row r="108" ht="14.25" customHeight="1">
      <c r="B108" s="35"/>
    </row>
    <row r="109" ht="14.25" customHeight="1">
      <c r="B109" s="35"/>
    </row>
    <row r="110" ht="14.25" customHeight="1">
      <c r="B110" s="35"/>
    </row>
    <row r="111" ht="14.25" customHeight="1">
      <c r="B111" s="35"/>
    </row>
    <row r="112" ht="14.25" customHeight="1">
      <c r="B112" s="35"/>
    </row>
    <row r="113" ht="14.25" customHeight="1">
      <c r="B113" s="35"/>
    </row>
    <row r="114" ht="14.25" customHeight="1">
      <c r="B114" s="35"/>
    </row>
    <row r="115" ht="14.25" customHeight="1">
      <c r="B115" s="35"/>
    </row>
    <row r="116" ht="14.25" customHeight="1">
      <c r="B116" s="35"/>
    </row>
    <row r="117" ht="14.25" customHeight="1">
      <c r="B117" s="35"/>
    </row>
    <row r="118" ht="14.25" customHeight="1">
      <c r="B118" s="35"/>
    </row>
    <row r="119" ht="14.25" customHeight="1">
      <c r="B119" s="35"/>
    </row>
    <row r="120" ht="14.25" customHeight="1">
      <c r="B120" s="35"/>
    </row>
    <row r="121" ht="14.25" customHeight="1">
      <c r="B121" s="35"/>
    </row>
    <row r="122" ht="14.25" customHeight="1">
      <c r="B122" s="35"/>
    </row>
    <row r="123" ht="14.25" customHeight="1">
      <c r="B123" s="35"/>
    </row>
    <row r="124" ht="14.25" customHeight="1">
      <c r="B124" s="35"/>
    </row>
    <row r="125" ht="14.25" customHeight="1">
      <c r="B125" s="35"/>
    </row>
    <row r="126" ht="14.25" customHeight="1">
      <c r="B126" s="35"/>
    </row>
    <row r="127" ht="14.25" customHeight="1">
      <c r="B127" s="35"/>
    </row>
    <row r="128" ht="14.25" customHeight="1">
      <c r="B128" s="35"/>
    </row>
    <row r="129" ht="14.25" customHeight="1">
      <c r="B129" s="35"/>
    </row>
    <row r="130" ht="14.25" customHeight="1">
      <c r="B130" s="35"/>
    </row>
    <row r="131" ht="14.25" customHeight="1">
      <c r="B131" s="35"/>
    </row>
    <row r="132" ht="14.25" customHeight="1">
      <c r="B132" s="35"/>
    </row>
    <row r="133" ht="14.25" customHeight="1">
      <c r="B133" s="35"/>
    </row>
    <row r="134" ht="14.25" customHeight="1">
      <c r="B134" s="35"/>
    </row>
    <row r="135" ht="14.25" customHeight="1">
      <c r="B135" s="35"/>
    </row>
    <row r="136" ht="14.25" customHeight="1">
      <c r="B136" s="35"/>
    </row>
    <row r="137" ht="14.25" customHeight="1">
      <c r="B137" s="35"/>
    </row>
    <row r="138" ht="14.25" customHeight="1">
      <c r="B138" s="35"/>
    </row>
    <row r="139" ht="14.25" customHeight="1">
      <c r="B139" s="35"/>
    </row>
    <row r="140" ht="14.25" customHeight="1">
      <c r="B140" s="35"/>
    </row>
    <row r="141" ht="14.25" customHeight="1">
      <c r="B141" s="35"/>
    </row>
    <row r="142" ht="14.25" customHeight="1">
      <c r="B142" s="35"/>
    </row>
    <row r="143" ht="14.25" customHeight="1">
      <c r="B143" s="35"/>
    </row>
    <row r="144" ht="14.25" customHeight="1">
      <c r="B144" s="35"/>
    </row>
    <row r="145" ht="14.25" customHeight="1">
      <c r="B145" s="35"/>
    </row>
    <row r="146" ht="14.25" customHeight="1">
      <c r="B146" s="35"/>
    </row>
    <row r="147" ht="14.25" customHeight="1">
      <c r="B147" s="35"/>
    </row>
    <row r="148" ht="14.25" customHeight="1">
      <c r="B148" s="35"/>
    </row>
    <row r="149" ht="14.25" customHeight="1">
      <c r="B149" s="35"/>
    </row>
    <row r="150" ht="14.25" customHeight="1">
      <c r="B150" s="35"/>
    </row>
    <row r="151" ht="14.25" customHeight="1">
      <c r="B151" s="35"/>
    </row>
    <row r="152" ht="14.25" customHeight="1">
      <c r="B152" s="35"/>
    </row>
    <row r="153" ht="14.25" customHeight="1">
      <c r="B153" s="35"/>
    </row>
    <row r="154" ht="14.25" customHeight="1">
      <c r="B154" s="35"/>
    </row>
    <row r="155" ht="14.25" customHeight="1">
      <c r="B155" s="35"/>
    </row>
    <row r="156" ht="14.25" customHeight="1">
      <c r="B156" s="35"/>
    </row>
    <row r="157" ht="14.25" customHeight="1">
      <c r="B157" s="35"/>
    </row>
    <row r="158" ht="14.25" customHeight="1">
      <c r="B158" s="35"/>
    </row>
    <row r="159" ht="14.25" customHeight="1">
      <c r="B159" s="35"/>
    </row>
    <row r="160" ht="14.25" customHeight="1">
      <c r="B160" s="35"/>
    </row>
    <row r="161" ht="14.25" customHeight="1">
      <c r="B161" s="35"/>
    </row>
    <row r="162" ht="14.25" customHeight="1">
      <c r="B162" s="35"/>
    </row>
    <row r="163" ht="14.25" customHeight="1">
      <c r="B163" s="35"/>
    </row>
    <row r="164" ht="14.25" customHeight="1">
      <c r="B164" s="35"/>
    </row>
    <row r="165" ht="14.25" customHeight="1">
      <c r="B165" s="35"/>
    </row>
    <row r="166" ht="14.25" customHeight="1">
      <c r="B166" s="35"/>
    </row>
    <row r="167" ht="14.25" customHeight="1">
      <c r="B167" s="35"/>
    </row>
    <row r="168" ht="14.25" customHeight="1">
      <c r="B168" s="35"/>
    </row>
    <row r="169" ht="14.25" customHeight="1">
      <c r="B169" s="35"/>
    </row>
    <row r="170" ht="14.25" customHeight="1">
      <c r="B170" s="35"/>
    </row>
    <row r="171" ht="14.25" customHeight="1">
      <c r="B171" s="35"/>
    </row>
    <row r="172" ht="14.25" customHeight="1">
      <c r="B172" s="35"/>
    </row>
    <row r="173" ht="14.25" customHeight="1">
      <c r="B173" s="35"/>
    </row>
    <row r="174" ht="14.25" customHeight="1">
      <c r="B174" s="35"/>
    </row>
    <row r="175" ht="14.25" customHeight="1">
      <c r="B175" s="35"/>
    </row>
    <row r="176" ht="14.25" customHeight="1">
      <c r="B176" s="35"/>
    </row>
    <row r="177" ht="14.25" customHeight="1">
      <c r="B177" s="35"/>
    </row>
    <row r="178" ht="14.25" customHeight="1">
      <c r="B178" s="35"/>
    </row>
    <row r="179" ht="14.25" customHeight="1">
      <c r="B179" s="35"/>
    </row>
    <row r="180" ht="14.25" customHeight="1">
      <c r="B180" s="35"/>
    </row>
    <row r="181" ht="14.25" customHeight="1">
      <c r="B181" s="35"/>
    </row>
    <row r="182" ht="14.25" customHeight="1">
      <c r="B182" s="35"/>
    </row>
    <row r="183" ht="14.25" customHeight="1">
      <c r="B183" s="35"/>
    </row>
    <row r="184" ht="14.25" customHeight="1">
      <c r="B184" s="35"/>
    </row>
    <row r="185" ht="14.25" customHeight="1">
      <c r="B185" s="35"/>
    </row>
    <row r="186" ht="14.25" customHeight="1">
      <c r="B186" s="35"/>
    </row>
    <row r="187" ht="14.25" customHeight="1">
      <c r="B187" s="35"/>
    </row>
    <row r="188" ht="14.25" customHeight="1">
      <c r="B188" s="35"/>
    </row>
    <row r="189" ht="14.25" customHeight="1">
      <c r="B189" s="35"/>
    </row>
    <row r="190" ht="14.25" customHeight="1">
      <c r="B190" s="35"/>
    </row>
    <row r="191" ht="14.25" customHeight="1">
      <c r="B191" s="35"/>
    </row>
    <row r="192" ht="14.25" customHeight="1">
      <c r="B192" s="35"/>
    </row>
    <row r="193" ht="14.25" customHeight="1">
      <c r="B193" s="35"/>
    </row>
    <row r="194" ht="14.25" customHeight="1">
      <c r="B194" s="35"/>
    </row>
    <row r="195" ht="14.25" customHeight="1">
      <c r="B195" s="35"/>
    </row>
    <row r="196" ht="14.25" customHeight="1">
      <c r="B196" s="35"/>
    </row>
    <row r="197" ht="14.25" customHeight="1">
      <c r="B197" s="35"/>
    </row>
    <row r="198" ht="14.25" customHeight="1">
      <c r="B198" s="35"/>
    </row>
    <row r="199" ht="14.25" customHeight="1">
      <c r="B199" s="35"/>
    </row>
    <row r="200" ht="14.25" customHeight="1">
      <c r="B200" s="35"/>
    </row>
    <row r="201" ht="14.25" customHeight="1">
      <c r="B201" s="35"/>
    </row>
    <row r="202" ht="14.25" customHeight="1">
      <c r="B202" s="35"/>
    </row>
    <row r="203" ht="14.25" customHeight="1">
      <c r="B203" s="35"/>
    </row>
    <row r="204" ht="14.25" customHeight="1">
      <c r="B204" s="35"/>
    </row>
    <row r="205" ht="14.25" customHeight="1">
      <c r="B205" s="35"/>
    </row>
    <row r="206" ht="14.25" customHeight="1">
      <c r="B206" s="35"/>
    </row>
    <row r="207" ht="14.25" customHeight="1">
      <c r="B207" s="35"/>
    </row>
    <row r="208" ht="14.25" customHeight="1">
      <c r="B208" s="35"/>
    </row>
    <row r="209" ht="14.25" customHeight="1">
      <c r="B209" s="35"/>
    </row>
    <row r="210" ht="14.25" customHeight="1">
      <c r="B210" s="35"/>
    </row>
    <row r="211" ht="14.25" customHeight="1">
      <c r="B211" s="35"/>
    </row>
    <row r="212" ht="14.25" customHeight="1">
      <c r="B212" s="35"/>
    </row>
    <row r="213" ht="14.25" customHeight="1">
      <c r="B213" s="35"/>
    </row>
    <row r="214" ht="14.25" customHeight="1">
      <c r="B214" s="35"/>
    </row>
    <row r="215" ht="14.25" customHeight="1">
      <c r="B215" s="35"/>
    </row>
    <row r="216" ht="14.25" customHeight="1">
      <c r="B216" s="35"/>
    </row>
    <row r="217" ht="14.25" customHeight="1">
      <c r="B217" s="35"/>
    </row>
    <row r="218" ht="14.25" customHeight="1">
      <c r="B218" s="35"/>
    </row>
    <row r="219" ht="14.25" customHeight="1">
      <c r="B219" s="35"/>
    </row>
    <row r="220" ht="14.25" customHeight="1">
      <c r="B220" s="35"/>
    </row>
    <row r="221" ht="14.25" customHeight="1">
      <c r="B221" s="35"/>
    </row>
    <row r="222" ht="14.25" customHeight="1">
      <c r="B222" s="35"/>
    </row>
    <row r="223" ht="14.25" customHeight="1">
      <c r="B223" s="35"/>
    </row>
    <row r="224" ht="14.25" customHeight="1">
      <c r="B224" s="35"/>
    </row>
    <row r="225" ht="14.25" customHeight="1">
      <c r="B225" s="35"/>
    </row>
    <row r="226" ht="14.25" customHeight="1">
      <c r="B226" s="35"/>
    </row>
    <row r="227" ht="14.25" customHeight="1">
      <c r="B227" s="35"/>
    </row>
    <row r="228" ht="14.25" customHeight="1">
      <c r="B228" s="35"/>
    </row>
    <row r="229" ht="14.25" customHeight="1">
      <c r="B229" s="35"/>
    </row>
    <row r="230" ht="14.25" customHeight="1">
      <c r="B230" s="35"/>
    </row>
    <row r="231" ht="14.25" customHeight="1">
      <c r="B231" s="35"/>
    </row>
    <row r="232" ht="14.25" customHeight="1">
      <c r="B232" s="35"/>
    </row>
    <row r="233" ht="14.25" customHeight="1">
      <c r="B233" s="35"/>
    </row>
    <row r="234" ht="14.25" customHeight="1">
      <c r="B234" s="35"/>
    </row>
    <row r="235" ht="14.25" customHeight="1">
      <c r="B235" s="35"/>
    </row>
    <row r="236" ht="14.25" customHeight="1">
      <c r="B236" s="35"/>
    </row>
    <row r="237" ht="14.25" customHeight="1">
      <c r="B237" s="35"/>
    </row>
    <row r="238" ht="14.25" customHeight="1">
      <c r="B238" s="35"/>
    </row>
    <row r="239" ht="14.25" customHeight="1">
      <c r="B239" s="35"/>
    </row>
    <row r="240" ht="14.25" customHeight="1">
      <c r="B240" s="35"/>
    </row>
    <row r="241" ht="14.25" customHeight="1">
      <c r="B241" s="35"/>
    </row>
    <row r="242" ht="14.25" customHeight="1">
      <c r="B242" s="35"/>
    </row>
    <row r="243" ht="14.25" customHeight="1">
      <c r="B243" s="35"/>
    </row>
    <row r="244" ht="14.25" customHeight="1">
      <c r="B244" s="35"/>
    </row>
    <row r="245" ht="14.25" customHeight="1">
      <c r="B245" s="35"/>
    </row>
    <row r="246" ht="14.25" customHeight="1">
      <c r="B246" s="35"/>
    </row>
    <row r="247" ht="14.25" customHeight="1">
      <c r="B247" s="35"/>
    </row>
    <row r="248" ht="14.25" customHeight="1">
      <c r="B248" s="35"/>
    </row>
    <row r="249" ht="14.25" customHeight="1">
      <c r="B249" s="35"/>
    </row>
    <row r="250" ht="14.25" customHeight="1">
      <c r="B250" s="35"/>
    </row>
    <row r="251" ht="14.25" customHeight="1">
      <c r="B251" s="35"/>
    </row>
    <row r="252" ht="14.25" customHeight="1">
      <c r="B252" s="35"/>
    </row>
    <row r="253" ht="14.25" customHeight="1">
      <c r="B253" s="35"/>
    </row>
    <row r="254" ht="14.25" customHeight="1">
      <c r="B254" s="35"/>
    </row>
    <row r="255" ht="14.25" customHeight="1">
      <c r="B255" s="35"/>
    </row>
    <row r="256" ht="14.25" customHeight="1">
      <c r="B256" s="35"/>
    </row>
    <row r="257" ht="14.25" customHeight="1">
      <c r="B257" s="35"/>
    </row>
    <row r="258" ht="14.25" customHeight="1">
      <c r="B258" s="35"/>
    </row>
    <row r="259" ht="14.25" customHeight="1">
      <c r="B259" s="35"/>
    </row>
    <row r="260" ht="14.25" customHeight="1">
      <c r="B260" s="35"/>
    </row>
    <row r="261" ht="14.25" customHeight="1">
      <c r="B261" s="35"/>
    </row>
    <row r="262" ht="14.25" customHeight="1">
      <c r="B262" s="35"/>
    </row>
    <row r="263" ht="14.25" customHeight="1">
      <c r="B263" s="35"/>
    </row>
    <row r="264" ht="14.25" customHeight="1">
      <c r="B264" s="35"/>
    </row>
    <row r="265" ht="14.25" customHeight="1">
      <c r="B265" s="35"/>
    </row>
    <row r="266" ht="14.25" customHeight="1">
      <c r="B266" s="35"/>
    </row>
    <row r="267" ht="14.25" customHeight="1">
      <c r="B267" s="35"/>
    </row>
    <row r="268" ht="14.25" customHeight="1">
      <c r="B268" s="35"/>
    </row>
    <row r="269" ht="14.25" customHeight="1">
      <c r="B269" s="35"/>
    </row>
    <row r="270" ht="14.25" customHeight="1">
      <c r="B270" s="35"/>
    </row>
    <row r="271" ht="14.25" customHeight="1">
      <c r="B271" s="35"/>
    </row>
    <row r="272" ht="14.25" customHeight="1">
      <c r="B272" s="35"/>
    </row>
    <row r="273" ht="14.25" customHeight="1">
      <c r="B273" s="35"/>
    </row>
    <row r="274" ht="14.25" customHeight="1">
      <c r="B274" s="35"/>
    </row>
    <row r="275" ht="14.25" customHeight="1">
      <c r="B275" s="35"/>
    </row>
    <row r="276" ht="14.25" customHeight="1">
      <c r="B276" s="35"/>
    </row>
    <row r="277" ht="14.25" customHeight="1">
      <c r="B277" s="35"/>
    </row>
    <row r="278" ht="14.25" customHeight="1">
      <c r="B278" s="35"/>
    </row>
    <row r="279" ht="14.25" customHeight="1">
      <c r="B279" s="35"/>
    </row>
    <row r="280" ht="14.25" customHeight="1">
      <c r="B280" s="35"/>
    </row>
    <row r="281" ht="14.25" customHeight="1">
      <c r="B281" s="35"/>
    </row>
    <row r="282" ht="14.25" customHeight="1">
      <c r="B282" s="35"/>
    </row>
    <row r="283" ht="14.25" customHeight="1">
      <c r="B283" s="35"/>
    </row>
    <row r="284" ht="14.25" customHeight="1">
      <c r="B284" s="35"/>
    </row>
    <row r="285" ht="14.25" customHeight="1">
      <c r="B285" s="35"/>
    </row>
    <row r="286" ht="14.25" customHeight="1">
      <c r="B286" s="35"/>
    </row>
    <row r="287" ht="14.25" customHeight="1">
      <c r="B287" s="35"/>
    </row>
    <row r="288" ht="14.25" customHeight="1">
      <c r="B288" s="35"/>
    </row>
    <row r="289" ht="14.25" customHeight="1">
      <c r="B289" s="35"/>
    </row>
    <row r="290" ht="14.25" customHeight="1">
      <c r="B290" s="35"/>
    </row>
    <row r="291" ht="14.25" customHeight="1">
      <c r="B291" s="35"/>
    </row>
    <row r="292" ht="14.25" customHeight="1">
      <c r="B292" s="35"/>
    </row>
    <row r="293" ht="14.25" customHeight="1">
      <c r="B293" s="35"/>
    </row>
    <row r="294" ht="14.25" customHeight="1">
      <c r="B294" s="35"/>
    </row>
    <row r="295" ht="14.25" customHeight="1">
      <c r="B295" s="35"/>
    </row>
    <row r="296" ht="14.25" customHeight="1">
      <c r="B296" s="35"/>
    </row>
    <row r="297" ht="14.25" customHeight="1">
      <c r="B297" s="35"/>
    </row>
    <row r="298" ht="14.25" customHeight="1">
      <c r="B298" s="35"/>
    </row>
    <row r="299" ht="14.25" customHeight="1">
      <c r="B299" s="35"/>
    </row>
    <row r="300" ht="14.25" customHeight="1">
      <c r="B300" s="35"/>
    </row>
    <row r="301" ht="14.25" customHeight="1">
      <c r="B301" s="35"/>
    </row>
    <row r="302" ht="14.25" customHeight="1">
      <c r="B302" s="35"/>
    </row>
    <row r="303" ht="14.25" customHeight="1">
      <c r="B303" s="35"/>
    </row>
    <row r="304" ht="14.25" customHeight="1">
      <c r="B304" s="35"/>
    </row>
    <row r="305" ht="14.25" customHeight="1">
      <c r="B305" s="35"/>
    </row>
    <row r="306" ht="14.25" customHeight="1">
      <c r="B306" s="35"/>
    </row>
    <row r="307" ht="14.25" customHeight="1">
      <c r="B307" s="35"/>
    </row>
    <row r="308" ht="14.25" customHeight="1">
      <c r="B308" s="35"/>
    </row>
    <row r="309" ht="14.25" customHeight="1">
      <c r="B309" s="35"/>
    </row>
    <row r="310" ht="14.25" customHeight="1">
      <c r="B310" s="35"/>
    </row>
    <row r="311" ht="14.25" customHeight="1">
      <c r="B311" s="35"/>
    </row>
    <row r="312" ht="14.25" customHeight="1">
      <c r="B312" s="35"/>
    </row>
    <row r="313" ht="14.25" customHeight="1">
      <c r="B313" s="35"/>
    </row>
    <row r="314" ht="14.25" customHeight="1">
      <c r="B314" s="35"/>
    </row>
    <row r="315" ht="14.25" customHeight="1">
      <c r="B315" s="35"/>
    </row>
    <row r="316" ht="14.25" customHeight="1">
      <c r="B316" s="35"/>
    </row>
    <row r="317" ht="14.25" customHeight="1">
      <c r="B317" s="35"/>
    </row>
    <row r="318" ht="14.25" customHeight="1">
      <c r="B318" s="35"/>
    </row>
    <row r="319" ht="14.25" customHeight="1">
      <c r="B319" s="35"/>
    </row>
    <row r="320" ht="14.25" customHeight="1">
      <c r="B320" s="35"/>
    </row>
    <row r="321" ht="14.25" customHeight="1">
      <c r="B321" s="35"/>
    </row>
    <row r="322" ht="14.25" customHeight="1">
      <c r="B322" s="35"/>
    </row>
    <row r="323" ht="14.25" customHeight="1">
      <c r="B323" s="35"/>
    </row>
    <row r="324" ht="14.25" customHeight="1">
      <c r="B324" s="35"/>
    </row>
    <row r="325" ht="14.25" customHeight="1">
      <c r="B325" s="35"/>
    </row>
    <row r="326" ht="14.25" customHeight="1">
      <c r="B326" s="35"/>
    </row>
    <row r="327" ht="14.25" customHeight="1">
      <c r="B327" s="35"/>
    </row>
    <row r="328" ht="14.25" customHeight="1">
      <c r="B328" s="35"/>
    </row>
    <row r="329" ht="14.25" customHeight="1">
      <c r="B329" s="35"/>
    </row>
    <row r="330" ht="14.25" customHeight="1">
      <c r="B330" s="35"/>
    </row>
    <row r="331" ht="14.25" customHeight="1">
      <c r="B331" s="35"/>
    </row>
    <row r="332" ht="14.25" customHeight="1">
      <c r="B332" s="35"/>
    </row>
    <row r="333" ht="14.25" customHeight="1">
      <c r="B333" s="35"/>
    </row>
    <row r="334" ht="14.25" customHeight="1">
      <c r="B334" s="35"/>
    </row>
    <row r="335" ht="14.25" customHeight="1">
      <c r="B335" s="35"/>
    </row>
    <row r="336" ht="14.25" customHeight="1">
      <c r="B336" s="35"/>
    </row>
    <row r="337" ht="14.25" customHeight="1">
      <c r="B337" s="35"/>
    </row>
    <row r="338" ht="14.25" customHeight="1">
      <c r="B338" s="35"/>
    </row>
    <row r="339" ht="14.25" customHeight="1">
      <c r="B339" s="35"/>
    </row>
    <row r="340" ht="14.25" customHeight="1">
      <c r="B340" s="35"/>
    </row>
    <row r="341" ht="14.25" customHeight="1">
      <c r="B341" s="35"/>
    </row>
    <row r="342" ht="14.25" customHeight="1">
      <c r="B342" s="35"/>
    </row>
    <row r="343" ht="14.25" customHeight="1">
      <c r="B343" s="35"/>
    </row>
    <row r="344" ht="14.25" customHeight="1">
      <c r="B344" s="35"/>
    </row>
    <row r="345" ht="14.25" customHeight="1">
      <c r="B345" s="35"/>
    </row>
    <row r="346" ht="14.25" customHeight="1">
      <c r="B346" s="35"/>
    </row>
    <row r="347" ht="14.25" customHeight="1">
      <c r="B347" s="35"/>
    </row>
    <row r="348" ht="14.25" customHeight="1">
      <c r="B348" s="35"/>
    </row>
    <row r="349" ht="14.25" customHeight="1">
      <c r="B349" s="35"/>
    </row>
    <row r="350" ht="14.25" customHeight="1">
      <c r="B350" s="35"/>
    </row>
    <row r="351" ht="14.25" customHeight="1">
      <c r="B351" s="35"/>
    </row>
    <row r="352" ht="14.25" customHeight="1">
      <c r="B352" s="35"/>
    </row>
    <row r="353" ht="14.25" customHeight="1">
      <c r="B353" s="35"/>
    </row>
    <row r="354" ht="14.25" customHeight="1">
      <c r="B354" s="35"/>
    </row>
    <row r="355" ht="14.25" customHeight="1">
      <c r="B355" s="35"/>
    </row>
    <row r="356" ht="14.25" customHeight="1">
      <c r="B356" s="35"/>
    </row>
    <row r="357" ht="14.25" customHeight="1">
      <c r="B357" s="35"/>
    </row>
    <row r="358" ht="14.25" customHeight="1">
      <c r="B358" s="35"/>
    </row>
    <row r="359" ht="14.25" customHeight="1">
      <c r="B359" s="35"/>
    </row>
    <row r="360" ht="14.25" customHeight="1">
      <c r="B360" s="35"/>
    </row>
    <row r="361" ht="14.25" customHeight="1">
      <c r="B361" s="35"/>
    </row>
    <row r="362" ht="14.25" customHeight="1">
      <c r="B362" s="35"/>
    </row>
    <row r="363" ht="14.25" customHeight="1">
      <c r="B363" s="35"/>
    </row>
    <row r="364" ht="14.25" customHeight="1">
      <c r="B364" s="35"/>
    </row>
    <row r="365" ht="14.25" customHeight="1">
      <c r="B365" s="35"/>
    </row>
    <row r="366" ht="14.25" customHeight="1">
      <c r="B366" s="35"/>
    </row>
    <row r="367" ht="14.25" customHeight="1">
      <c r="B367" s="35"/>
    </row>
    <row r="368" ht="14.25" customHeight="1">
      <c r="B368" s="35"/>
    </row>
    <row r="369" ht="14.25" customHeight="1">
      <c r="B369" s="35"/>
    </row>
    <row r="370" ht="14.25" customHeight="1">
      <c r="B370" s="35"/>
    </row>
    <row r="371" ht="14.25" customHeight="1">
      <c r="B371" s="35"/>
    </row>
    <row r="372" ht="14.25" customHeight="1">
      <c r="B372" s="35"/>
    </row>
    <row r="373" ht="14.25" customHeight="1">
      <c r="B373" s="35"/>
    </row>
    <row r="374" ht="14.25" customHeight="1">
      <c r="B374" s="35"/>
    </row>
    <row r="375" ht="14.25" customHeight="1">
      <c r="B375" s="35"/>
    </row>
    <row r="376" ht="14.25" customHeight="1">
      <c r="B376" s="35"/>
    </row>
    <row r="377" ht="14.25" customHeight="1">
      <c r="B377" s="35"/>
    </row>
    <row r="378" ht="14.25" customHeight="1">
      <c r="B378" s="35"/>
    </row>
    <row r="379" ht="14.25" customHeight="1">
      <c r="B379" s="35"/>
    </row>
    <row r="380" ht="14.25" customHeight="1">
      <c r="B380" s="35"/>
    </row>
    <row r="381" ht="14.25" customHeight="1">
      <c r="B381" s="35"/>
    </row>
    <row r="382" ht="14.25" customHeight="1">
      <c r="B382" s="35"/>
    </row>
    <row r="383" ht="14.25" customHeight="1">
      <c r="B383" s="35"/>
    </row>
    <row r="384" ht="14.25" customHeight="1">
      <c r="B384" s="35"/>
    </row>
    <row r="385" ht="14.25" customHeight="1">
      <c r="B385" s="35"/>
    </row>
    <row r="386" ht="14.25" customHeight="1">
      <c r="B386" s="35"/>
    </row>
    <row r="387" ht="14.25" customHeight="1">
      <c r="B387" s="35"/>
    </row>
    <row r="388" ht="14.25" customHeight="1">
      <c r="B388" s="35"/>
    </row>
    <row r="389" ht="14.25" customHeight="1">
      <c r="B389" s="35"/>
    </row>
    <row r="390" ht="14.25" customHeight="1">
      <c r="B390" s="35"/>
    </row>
    <row r="391" ht="14.25" customHeight="1">
      <c r="B391" s="35"/>
    </row>
    <row r="392" ht="14.25" customHeight="1">
      <c r="B392" s="35"/>
    </row>
    <row r="393" ht="14.25" customHeight="1">
      <c r="B393" s="35"/>
    </row>
    <row r="394" ht="14.25" customHeight="1">
      <c r="B394" s="35"/>
    </row>
    <row r="395" ht="14.25" customHeight="1">
      <c r="B395" s="35"/>
    </row>
    <row r="396" ht="14.25" customHeight="1">
      <c r="B396" s="35"/>
    </row>
    <row r="397" ht="14.25" customHeight="1">
      <c r="B397" s="35"/>
    </row>
    <row r="398" ht="14.25" customHeight="1">
      <c r="B398" s="35"/>
    </row>
    <row r="399" ht="14.25" customHeight="1">
      <c r="B399" s="35"/>
    </row>
    <row r="400" ht="14.25" customHeight="1">
      <c r="B400" s="35"/>
    </row>
    <row r="401" ht="14.25" customHeight="1">
      <c r="B401" s="35"/>
    </row>
    <row r="402" ht="14.25" customHeight="1">
      <c r="B402" s="35"/>
    </row>
    <row r="403" ht="14.25" customHeight="1">
      <c r="B403" s="35"/>
    </row>
    <row r="404" ht="14.25" customHeight="1">
      <c r="B404" s="35"/>
    </row>
    <row r="405" ht="14.25" customHeight="1">
      <c r="B405" s="35"/>
    </row>
    <row r="406" ht="14.25" customHeight="1">
      <c r="B406" s="35"/>
    </row>
    <row r="407" ht="14.25" customHeight="1">
      <c r="B407" s="35"/>
    </row>
    <row r="408" ht="14.25" customHeight="1">
      <c r="B408" s="35"/>
    </row>
    <row r="409" ht="14.25" customHeight="1">
      <c r="B409" s="35"/>
    </row>
    <row r="410" ht="14.25" customHeight="1">
      <c r="B410" s="35"/>
    </row>
    <row r="411" ht="14.25" customHeight="1">
      <c r="B411" s="35"/>
    </row>
    <row r="412" ht="14.25" customHeight="1">
      <c r="B412" s="35"/>
    </row>
    <row r="413" ht="14.25" customHeight="1">
      <c r="B413" s="35"/>
    </row>
    <row r="414" ht="14.25" customHeight="1">
      <c r="B414" s="35"/>
    </row>
    <row r="415" ht="14.25" customHeight="1">
      <c r="B415" s="35"/>
    </row>
    <row r="416" ht="14.25" customHeight="1">
      <c r="B416" s="35"/>
    </row>
    <row r="417" ht="14.25" customHeight="1">
      <c r="B417" s="35"/>
    </row>
    <row r="418" ht="14.25" customHeight="1">
      <c r="B418" s="35"/>
    </row>
    <row r="419" ht="14.25" customHeight="1">
      <c r="B419" s="35"/>
    </row>
    <row r="420" ht="14.25" customHeight="1">
      <c r="B420" s="35"/>
    </row>
    <row r="421" ht="14.25" customHeight="1">
      <c r="B421" s="35"/>
    </row>
    <row r="422" ht="14.25" customHeight="1">
      <c r="B422" s="35"/>
    </row>
    <row r="423" ht="14.25" customHeight="1">
      <c r="B423" s="35"/>
    </row>
    <row r="424" ht="14.25" customHeight="1">
      <c r="B424" s="35"/>
    </row>
    <row r="425" ht="14.25" customHeight="1">
      <c r="B425" s="35"/>
    </row>
    <row r="426" ht="14.25" customHeight="1">
      <c r="B426" s="35"/>
    </row>
    <row r="427" ht="14.25" customHeight="1">
      <c r="B427" s="35"/>
    </row>
    <row r="428" ht="14.25" customHeight="1">
      <c r="B428" s="35"/>
    </row>
    <row r="429" ht="14.25" customHeight="1">
      <c r="B429" s="35"/>
    </row>
    <row r="430" ht="14.25" customHeight="1">
      <c r="B430" s="35"/>
    </row>
    <row r="431" ht="14.25" customHeight="1">
      <c r="B431" s="35"/>
    </row>
    <row r="432" ht="14.25" customHeight="1">
      <c r="B432" s="35"/>
    </row>
    <row r="433" ht="14.25" customHeight="1">
      <c r="B433" s="35"/>
    </row>
    <row r="434" ht="14.25" customHeight="1">
      <c r="B434" s="35"/>
    </row>
    <row r="435" ht="14.25" customHeight="1">
      <c r="B435" s="35"/>
    </row>
    <row r="436" ht="14.25" customHeight="1">
      <c r="B436" s="35"/>
    </row>
    <row r="437" ht="14.25" customHeight="1">
      <c r="B437" s="35"/>
    </row>
    <row r="438" ht="14.25" customHeight="1">
      <c r="B438" s="35"/>
    </row>
    <row r="439" ht="14.25" customHeight="1">
      <c r="B439" s="35"/>
    </row>
    <row r="440" ht="14.25" customHeight="1">
      <c r="B440" s="35"/>
    </row>
    <row r="441" ht="14.25" customHeight="1">
      <c r="B441" s="35"/>
    </row>
    <row r="442" ht="14.25" customHeight="1">
      <c r="B442" s="35"/>
    </row>
    <row r="443" ht="14.25" customHeight="1">
      <c r="B443" s="35"/>
    </row>
    <row r="444" ht="14.25" customHeight="1">
      <c r="B444" s="35"/>
    </row>
    <row r="445" ht="14.25" customHeight="1">
      <c r="B445" s="35"/>
    </row>
    <row r="446" ht="14.25" customHeight="1">
      <c r="B446" s="35"/>
    </row>
    <row r="447" ht="14.25" customHeight="1">
      <c r="B447" s="35"/>
    </row>
    <row r="448" ht="14.25" customHeight="1">
      <c r="B448" s="35"/>
    </row>
    <row r="449" ht="14.25" customHeight="1">
      <c r="B449" s="35"/>
    </row>
    <row r="450" ht="14.25" customHeight="1">
      <c r="B450" s="35"/>
    </row>
    <row r="451" ht="14.25" customHeight="1">
      <c r="B451" s="35"/>
    </row>
    <row r="452" ht="14.25" customHeight="1">
      <c r="B452" s="35"/>
    </row>
    <row r="453" ht="14.25" customHeight="1">
      <c r="B453" s="35"/>
    </row>
    <row r="454" ht="14.25" customHeight="1">
      <c r="B454" s="35"/>
    </row>
    <row r="455" ht="14.25" customHeight="1">
      <c r="B455" s="35"/>
    </row>
    <row r="456" ht="14.25" customHeight="1">
      <c r="B456" s="35"/>
    </row>
    <row r="457" ht="14.25" customHeight="1">
      <c r="B457" s="35"/>
    </row>
    <row r="458" ht="14.25" customHeight="1">
      <c r="B458" s="35"/>
    </row>
    <row r="459" ht="14.25" customHeight="1">
      <c r="B459" s="35"/>
    </row>
    <row r="460" ht="14.25" customHeight="1">
      <c r="B460" s="35"/>
    </row>
    <row r="461" ht="14.25" customHeight="1">
      <c r="B461" s="35"/>
    </row>
    <row r="462" ht="14.25" customHeight="1">
      <c r="B462" s="35"/>
    </row>
    <row r="463" ht="14.25" customHeight="1">
      <c r="B463" s="35"/>
    </row>
    <row r="464" ht="14.25" customHeight="1">
      <c r="B464" s="35"/>
    </row>
    <row r="465" ht="14.25" customHeight="1">
      <c r="B465" s="35"/>
    </row>
    <row r="466" ht="14.25" customHeight="1">
      <c r="B466" s="35"/>
    </row>
    <row r="467" ht="14.25" customHeight="1">
      <c r="B467" s="35"/>
    </row>
    <row r="468" ht="14.25" customHeight="1">
      <c r="B468" s="35"/>
    </row>
    <row r="469" ht="14.25" customHeight="1">
      <c r="B469" s="35"/>
    </row>
    <row r="470" ht="14.25" customHeight="1">
      <c r="B470" s="35"/>
    </row>
    <row r="471" ht="14.25" customHeight="1">
      <c r="B471" s="35"/>
    </row>
    <row r="472" ht="14.25" customHeight="1">
      <c r="B472" s="35"/>
    </row>
    <row r="473" ht="14.25" customHeight="1">
      <c r="B473" s="35"/>
    </row>
    <row r="474" ht="14.25" customHeight="1">
      <c r="B474" s="35"/>
    </row>
    <row r="475" ht="14.25" customHeight="1">
      <c r="B475" s="35"/>
    </row>
    <row r="476" ht="14.25" customHeight="1">
      <c r="B476" s="35"/>
    </row>
    <row r="477" ht="14.25" customHeight="1">
      <c r="B477" s="35"/>
    </row>
    <row r="478" ht="14.25" customHeight="1">
      <c r="B478" s="35"/>
    </row>
    <row r="479" ht="14.25" customHeight="1">
      <c r="B479" s="35"/>
    </row>
    <row r="480" ht="14.25" customHeight="1">
      <c r="B480" s="35"/>
    </row>
    <row r="481" ht="14.25" customHeight="1">
      <c r="B481" s="35"/>
    </row>
    <row r="482" ht="14.25" customHeight="1">
      <c r="B482" s="35"/>
    </row>
    <row r="483" ht="14.25" customHeight="1">
      <c r="B483" s="35"/>
    </row>
    <row r="484" ht="14.25" customHeight="1">
      <c r="B484" s="35"/>
    </row>
    <row r="485" ht="14.25" customHeight="1">
      <c r="B485" s="35"/>
    </row>
    <row r="486" ht="14.25" customHeight="1">
      <c r="B486" s="35"/>
    </row>
    <row r="487" ht="14.25" customHeight="1">
      <c r="B487" s="35"/>
    </row>
    <row r="488" ht="14.25" customHeight="1">
      <c r="B488" s="35"/>
    </row>
    <row r="489" ht="14.25" customHeight="1">
      <c r="B489" s="35"/>
    </row>
    <row r="490" ht="14.25" customHeight="1">
      <c r="B490" s="35"/>
    </row>
    <row r="491" ht="14.25" customHeight="1">
      <c r="B491" s="35"/>
    </row>
    <row r="492" ht="14.25" customHeight="1">
      <c r="B492" s="35"/>
    </row>
    <row r="493" ht="14.25" customHeight="1">
      <c r="B493" s="35"/>
    </row>
    <row r="494" ht="14.25" customHeight="1">
      <c r="B494" s="35"/>
    </row>
    <row r="495" ht="14.25" customHeight="1">
      <c r="B495" s="35"/>
    </row>
    <row r="496" ht="14.25" customHeight="1">
      <c r="B496" s="35"/>
    </row>
    <row r="497" ht="14.25" customHeight="1">
      <c r="B497" s="35"/>
    </row>
    <row r="498" ht="14.25" customHeight="1">
      <c r="B498" s="35"/>
    </row>
    <row r="499" ht="14.25" customHeight="1">
      <c r="B499" s="35"/>
    </row>
    <row r="500" ht="14.25" customHeight="1">
      <c r="B500" s="35"/>
    </row>
    <row r="501" ht="14.25" customHeight="1">
      <c r="B501" s="35"/>
    </row>
    <row r="502" ht="14.25" customHeight="1">
      <c r="B502" s="35"/>
    </row>
    <row r="503" ht="14.25" customHeight="1">
      <c r="B503" s="35"/>
    </row>
    <row r="504" ht="14.25" customHeight="1">
      <c r="B504" s="35"/>
    </row>
    <row r="505" ht="14.25" customHeight="1">
      <c r="B505" s="35"/>
    </row>
    <row r="506" ht="14.25" customHeight="1">
      <c r="B506" s="35"/>
    </row>
    <row r="507" ht="14.25" customHeight="1">
      <c r="B507" s="35"/>
    </row>
    <row r="508" ht="14.25" customHeight="1">
      <c r="B508" s="35"/>
    </row>
    <row r="509" ht="14.25" customHeight="1">
      <c r="B509" s="35"/>
    </row>
    <row r="510" ht="14.25" customHeight="1">
      <c r="B510" s="35"/>
    </row>
    <row r="511" ht="14.25" customHeight="1">
      <c r="B511" s="35"/>
    </row>
    <row r="512" ht="14.25" customHeight="1">
      <c r="B512" s="35"/>
    </row>
    <row r="513" ht="14.25" customHeight="1">
      <c r="B513" s="35"/>
    </row>
    <row r="514" ht="14.25" customHeight="1">
      <c r="B514" s="35"/>
    </row>
    <row r="515" ht="14.25" customHeight="1">
      <c r="B515" s="35"/>
    </row>
    <row r="516" ht="14.25" customHeight="1">
      <c r="B516" s="35"/>
    </row>
    <row r="517" ht="14.25" customHeight="1">
      <c r="B517" s="35"/>
    </row>
    <row r="518" ht="14.25" customHeight="1">
      <c r="B518" s="35"/>
    </row>
    <row r="519" ht="14.25" customHeight="1">
      <c r="B519" s="35"/>
    </row>
    <row r="520" ht="14.25" customHeight="1">
      <c r="B520" s="35"/>
    </row>
    <row r="521" ht="14.25" customHeight="1">
      <c r="B521" s="35"/>
    </row>
    <row r="522" ht="14.25" customHeight="1">
      <c r="B522" s="35"/>
    </row>
    <row r="523" ht="14.25" customHeight="1">
      <c r="B523" s="35"/>
    </row>
    <row r="524" ht="14.25" customHeight="1">
      <c r="B524" s="35"/>
    </row>
    <row r="525" ht="14.25" customHeight="1">
      <c r="B525" s="35"/>
    </row>
    <row r="526" ht="14.25" customHeight="1">
      <c r="B526" s="35"/>
    </row>
    <row r="527" ht="14.25" customHeight="1">
      <c r="B527" s="35"/>
    </row>
    <row r="528" ht="14.25" customHeight="1">
      <c r="B528" s="35"/>
    </row>
    <row r="529" ht="14.25" customHeight="1">
      <c r="B529" s="35"/>
    </row>
    <row r="530" ht="14.25" customHeight="1">
      <c r="B530" s="35"/>
    </row>
    <row r="531" ht="14.25" customHeight="1">
      <c r="B531" s="35"/>
    </row>
    <row r="532" ht="14.25" customHeight="1">
      <c r="B532" s="35"/>
    </row>
    <row r="533" ht="14.25" customHeight="1">
      <c r="B533" s="35"/>
    </row>
    <row r="534" ht="14.25" customHeight="1">
      <c r="B534" s="35"/>
    </row>
    <row r="535" ht="14.25" customHeight="1">
      <c r="B535" s="35"/>
    </row>
    <row r="536" ht="14.25" customHeight="1">
      <c r="B536" s="35"/>
    </row>
    <row r="537" ht="14.25" customHeight="1">
      <c r="B537" s="35"/>
    </row>
    <row r="538" ht="14.25" customHeight="1">
      <c r="B538" s="35"/>
    </row>
    <row r="539" ht="14.25" customHeight="1">
      <c r="B539" s="35"/>
    </row>
    <row r="540" ht="14.25" customHeight="1">
      <c r="B540" s="35"/>
    </row>
    <row r="541" ht="14.25" customHeight="1">
      <c r="B541" s="35"/>
    </row>
    <row r="542" ht="14.25" customHeight="1">
      <c r="B542" s="35"/>
    </row>
    <row r="543" ht="14.25" customHeight="1">
      <c r="B543" s="35"/>
    </row>
    <row r="544" ht="14.25" customHeight="1">
      <c r="B544" s="35"/>
    </row>
    <row r="545" ht="14.25" customHeight="1">
      <c r="B545" s="35"/>
    </row>
    <row r="546" ht="14.25" customHeight="1">
      <c r="B546" s="35"/>
    </row>
    <row r="547" ht="14.25" customHeight="1">
      <c r="B547" s="35"/>
    </row>
    <row r="548" ht="14.25" customHeight="1">
      <c r="B548" s="35"/>
    </row>
    <row r="549" ht="14.25" customHeight="1">
      <c r="B549" s="35"/>
    </row>
    <row r="550" ht="14.25" customHeight="1">
      <c r="B550" s="35"/>
    </row>
    <row r="551" ht="14.25" customHeight="1">
      <c r="B551" s="35"/>
    </row>
    <row r="552" ht="14.25" customHeight="1">
      <c r="B552" s="35"/>
    </row>
    <row r="553" ht="14.25" customHeight="1">
      <c r="B553" s="35"/>
    </row>
    <row r="554" ht="14.25" customHeight="1">
      <c r="B554" s="35"/>
    </row>
    <row r="555" ht="14.25" customHeight="1">
      <c r="B555" s="35"/>
    </row>
    <row r="556" ht="14.25" customHeight="1">
      <c r="B556" s="35"/>
    </row>
    <row r="557" ht="14.25" customHeight="1">
      <c r="B557" s="35"/>
    </row>
    <row r="558" ht="14.25" customHeight="1">
      <c r="B558" s="35"/>
    </row>
    <row r="559" ht="14.25" customHeight="1">
      <c r="B559" s="35"/>
    </row>
    <row r="560" ht="14.25" customHeight="1">
      <c r="B560" s="35"/>
    </row>
    <row r="561" ht="14.25" customHeight="1">
      <c r="B561" s="35"/>
    </row>
    <row r="562" ht="14.25" customHeight="1">
      <c r="B562" s="35"/>
    </row>
    <row r="563" ht="14.25" customHeight="1">
      <c r="B563" s="35"/>
    </row>
    <row r="564" ht="14.25" customHeight="1">
      <c r="B564" s="35"/>
    </row>
    <row r="565" ht="14.25" customHeight="1">
      <c r="B565" s="35"/>
    </row>
    <row r="566" ht="14.25" customHeight="1">
      <c r="B566" s="35"/>
    </row>
    <row r="567" ht="14.25" customHeight="1">
      <c r="B567" s="35"/>
    </row>
    <row r="568" ht="14.25" customHeight="1">
      <c r="B568" s="35"/>
    </row>
    <row r="569" ht="14.25" customHeight="1">
      <c r="B569" s="35"/>
    </row>
    <row r="570" ht="14.25" customHeight="1">
      <c r="B570" s="35"/>
    </row>
    <row r="571" ht="14.25" customHeight="1">
      <c r="B571" s="35"/>
    </row>
    <row r="572" ht="14.25" customHeight="1">
      <c r="B572" s="35"/>
    </row>
    <row r="573" ht="14.25" customHeight="1">
      <c r="B573" s="35"/>
    </row>
    <row r="574" ht="14.25" customHeight="1">
      <c r="B574" s="35"/>
    </row>
    <row r="575" ht="14.25" customHeight="1">
      <c r="B575" s="35"/>
    </row>
    <row r="576" ht="14.25" customHeight="1">
      <c r="B576" s="35"/>
    </row>
    <row r="577" ht="14.25" customHeight="1">
      <c r="B577" s="35"/>
    </row>
    <row r="578" ht="14.25" customHeight="1">
      <c r="B578" s="35"/>
    </row>
    <row r="579" ht="14.25" customHeight="1">
      <c r="B579" s="35"/>
    </row>
    <row r="580" ht="14.25" customHeight="1">
      <c r="B580" s="35"/>
    </row>
    <row r="581" ht="14.25" customHeight="1">
      <c r="B581" s="35"/>
    </row>
    <row r="582" ht="14.25" customHeight="1">
      <c r="B582" s="35"/>
    </row>
    <row r="583" ht="14.25" customHeight="1">
      <c r="B583" s="35"/>
    </row>
    <row r="584" ht="14.25" customHeight="1">
      <c r="B584" s="35"/>
    </row>
    <row r="585" ht="14.25" customHeight="1">
      <c r="B585" s="35"/>
    </row>
    <row r="586" ht="14.25" customHeight="1">
      <c r="B586" s="35"/>
    </row>
    <row r="587" ht="14.25" customHeight="1">
      <c r="B587" s="35"/>
    </row>
    <row r="588" ht="14.25" customHeight="1">
      <c r="B588" s="35"/>
    </row>
    <row r="589" ht="14.25" customHeight="1">
      <c r="B589" s="35"/>
    </row>
    <row r="590" ht="14.25" customHeight="1">
      <c r="B590" s="35"/>
    </row>
    <row r="591" ht="14.25" customHeight="1">
      <c r="B591" s="35"/>
    </row>
    <row r="592" ht="14.25" customHeight="1">
      <c r="B592" s="35"/>
    </row>
    <row r="593" ht="14.25" customHeight="1">
      <c r="B593" s="35"/>
    </row>
    <row r="594" ht="14.25" customHeight="1">
      <c r="B594" s="35"/>
    </row>
    <row r="595" ht="14.25" customHeight="1">
      <c r="B595" s="35"/>
    </row>
    <row r="596" ht="14.25" customHeight="1">
      <c r="B596" s="35"/>
    </row>
    <row r="597" ht="14.25" customHeight="1">
      <c r="B597" s="35"/>
    </row>
    <row r="598" ht="14.25" customHeight="1">
      <c r="B598" s="35"/>
    </row>
    <row r="599" ht="14.25" customHeight="1">
      <c r="B599" s="35"/>
    </row>
    <row r="600" ht="14.25" customHeight="1">
      <c r="B600" s="35"/>
    </row>
    <row r="601" ht="14.25" customHeight="1">
      <c r="B601" s="35"/>
    </row>
    <row r="602" ht="14.25" customHeight="1">
      <c r="B602" s="35"/>
    </row>
    <row r="603" ht="14.25" customHeight="1">
      <c r="B603" s="35"/>
    </row>
    <row r="604" ht="14.25" customHeight="1">
      <c r="B604" s="35"/>
    </row>
    <row r="605" ht="14.25" customHeight="1">
      <c r="B605" s="35"/>
    </row>
    <row r="606" ht="14.25" customHeight="1">
      <c r="B606" s="35"/>
    </row>
    <row r="607" ht="14.25" customHeight="1">
      <c r="B607" s="35"/>
    </row>
    <row r="608" ht="14.25" customHeight="1">
      <c r="B608" s="35"/>
    </row>
    <row r="609" ht="14.25" customHeight="1">
      <c r="B609" s="35"/>
    </row>
    <row r="610" ht="14.25" customHeight="1">
      <c r="B610" s="35"/>
    </row>
    <row r="611" ht="14.25" customHeight="1">
      <c r="B611" s="35"/>
    </row>
    <row r="612" ht="14.25" customHeight="1">
      <c r="B612" s="35"/>
    </row>
    <row r="613" ht="14.25" customHeight="1">
      <c r="B613" s="35"/>
    </row>
    <row r="614" ht="14.25" customHeight="1">
      <c r="B614" s="35"/>
    </row>
    <row r="615" ht="14.25" customHeight="1">
      <c r="B615" s="35"/>
    </row>
    <row r="616" ht="14.25" customHeight="1">
      <c r="B616" s="35"/>
    </row>
    <row r="617" ht="14.25" customHeight="1">
      <c r="B617" s="35"/>
    </row>
    <row r="618" ht="14.25" customHeight="1">
      <c r="B618" s="35"/>
    </row>
    <row r="619" ht="14.25" customHeight="1">
      <c r="B619" s="35"/>
    </row>
    <row r="620" ht="14.25" customHeight="1">
      <c r="B620" s="35"/>
    </row>
    <row r="621" ht="14.25" customHeight="1">
      <c r="B621" s="35"/>
    </row>
    <row r="622" ht="14.25" customHeight="1">
      <c r="B622" s="35"/>
    </row>
    <row r="623" ht="14.25" customHeight="1">
      <c r="B623" s="35"/>
    </row>
    <row r="624" ht="14.25" customHeight="1">
      <c r="B624" s="35"/>
    </row>
    <row r="625" ht="14.25" customHeight="1">
      <c r="B625" s="35"/>
    </row>
    <row r="626" ht="14.25" customHeight="1">
      <c r="B626" s="35"/>
    </row>
    <row r="627" ht="14.25" customHeight="1">
      <c r="B627" s="35"/>
    </row>
    <row r="628" ht="14.25" customHeight="1">
      <c r="B628" s="35"/>
    </row>
    <row r="629" ht="14.25" customHeight="1">
      <c r="B629" s="35"/>
    </row>
    <row r="630" ht="14.25" customHeight="1">
      <c r="B630" s="35"/>
    </row>
    <row r="631" ht="14.25" customHeight="1">
      <c r="B631" s="35"/>
    </row>
    <row r="632" ht="14.25" customHeight="1">
      <c r="B632" s="35"/>
    </row>
    <row r="633" ht="14.25" customHeight="1">
      <c r="B633" s="35"/>
    </row>
    <row r="634" ht="14.25" customHeight="1">
      <c r="B634" s="35"/>
    </row>
    <row r="635" ht="14.25" customHeight="1">
      <c r="B635" s="35"/>
    </row>
    <row r="636" ht="14.25" customHeight="1">
      <c r="B636" s="35"/>
    </row>
    <row r="637" ht="14.25" customHeight="1">
      <c r="B637" s="35"/>
    </row>
    <row r="638" ht="14.25" customHeight="1">
      <c r="B638" s="35"/>
    </row>
    <row r="639" ht="14.25" customHeight="1">
      <c r="B639" s="35"/>
    </row>
    <row r="640" ht="14.25" customHeight="1">
      <c r="B640" s="35"/>
    </row>
    <row r="641" ht="14.25" customHeight="1">
      <c r="B641" s="35"/>
    </row>
    <row r="642" ht="14.25" customHeight="1">
      <c r="B642" s="35"/>
    </row>
    <row r="643" ht="14.25" customHeight="1">
      <c r="B643" s="35"/>
    </row>
    <row r="644" ht="14.25" customHeight="1">
      <c r="B644" s="35"/>
    </row>
    <row r="645" ht="14.25" customHeight="1">
      <c r="B645" s="35"/>
    </row>
    <row r="646" ht="14.25" customHeight="1">
      <c r="B646" s="35"/>
    </row>
    <row r="647" ht="14.25" customHeight="1">
      <c r="B647" s="35"/>
    </row>
    <row r="648" ht="14.25" customHeight="1">
      <c r="B648" s="35"/>
    </row>
    <row r="649" ht="14.25" customHeight="1">
      <c r="B649" s="35"/>
    </row>
    <row r="650" ht="14.25" customHeight="1">
      <c r="B650" s="35"/>
    </row>
    <row r="651" ht="14.25" customHeight="1">
      <c r="B651" s="35"/>
    </row>
    <row r="652" ht="14.25" customHeight="1">
      <c r="B652" s="35"/>
    </row>
    <row r="653" ht="14.25" customHeight="1">
      <c r="B653" s="35"/>
    </row>
    <row r="654" ht="14.25" customHeight="1">
      <c r="B654" s="35"/>
    </row>
    <row r="655" ht="14.25" customHeight="1">
      <c r="B655" s="35"/>
    </row>
    <row r="656" ht="14.25" customHeight="1">
      <c r="B656" s="35"/>
    </row>
    <row r="657" ht="14.25" customHeight="1">
      <c r="B657" s="35"/>
    </row>
    <row r="658" ht="14.25" customHeight="1">
      <c r="B658" s="35"/>
    </row>
    <row r="659" ht="14.25" customHeight="1">
      <c r="B659" s="35"/>
    </row>
    <row r="660" ht="14.25" customHeight="1">
      <c r="B660" s="35"/>
    </row>
    <row r="661" ht="14.25" customHeight="1">
      <c r="B661" s="35"/>
    </row>
    <row r="662" ht="14.25" customHeight="1">
      <c r="B662" s="35"/>
    </row>
    <row r="663" ht="14.25" customHeight="1">
      <c r="B663" s="35"/>
    </row>
    <row r="664" ht="14.25" customHeight="1">
      <c r="B664" s="35"/>
    </row>
    <row r="665" ht="14.25" customHeight="1">
      <c r="B665" s="35"/>
    </row>
    <row r="666" ht="14.25" customHeight="1">
      <c r="B666" s="35"/>
    </row>
    <row r="667" ht="14.25" customHeight="1">
      <c r="B667" s="35"/>
    </row>
    <row r="668" ht="14.25" customHeight="1">
      <c r="B668" s="35"/>
    </row>
    <row r="669" ht="14.25" customHeight="1">
      <c r="B669" s="35"/>
    </row>
    <row r="670" ht="14.25" customHeight="1">
      <c r="B670" s="35"/>
    </row>
    <row r="671" ht="14.25" customHeight="1">
      <c r="B671" s="35"/>
    </row>
    <row r="672" ht="14.25" customHeight="1">
      <c r="B672" s="35"/>
    </row>
    <row r="673" ht="14.25" customHeight="1">
      <c r="B673" s="35"/>
    </row>
    <row r="674" ht="14.25" customHeight="1">
      <c r="B674" s="35"/>
    </row>
    <row r="675" ht="14.25" customHeight="1">
      <c r="B675" s="35"/>
    </row>
    <row r="676" ht="14.25" customHeight="1">
      <c r="B676" s="35"/>
    </row>
    <row r="677" ht="14.25" customHeight="1">
      <c r="B677" s="35"/>
    </row>
    <row r="678" ht="14.25" customHeight="1">
      <c r="B678" s="35"/>
    </row>
    <row r="679" ht="14.25" customHeight="1">
      <c r="B679" s="35"/>
    </row>
    <row r="680" ht="14.25" customHeight="1">
      <c r="B680" s="35"/>
    </row>
    <row r="681" ht="14.25" customHeight="1">
      <c r="B681" s="35"/>
    </row>
    <row r="682" ht="14.25" customHeight="1">
      <c r="B682" s="35"/>
    </row>
    <row r="683" ht="14.25" customHeight="1">
      <c r="B683" s="35"/>
    </row>
    <row r="684" ht="14.25" customHeight="1">
      <c r="B684" s="35"/>
    </row>
    <row r="685" ht="14.25" customHeight="1">
      <c r="B685" s="35"/>
    </row>
    <row r="686" ht="14.25" customHeight="1">
      <c r="B686" s="35"/>
    </row>
    <row r="687" ht="14.25" customHeight="1">
      <c r="B687" s="35"/>
    </row>
    <row r="688" ht="14.25" customHeight="1">
      <c r="B688" s="35"/>
    </row>
    <row r="689" ht="14.25" customHeight="1">
      <c r="B689" s="35"/>
    </row>
    <row r="690" ht="14.25" customHeight="1">
      <c r="B690" s="35"/>
    </row>
    <row r="691" ht="14.25" customHeight="1">
      <c r="B691" s="35"/>
    </row>
    <row r="692" ht="14.25" customHeight="1">
      <c r="B692" s="35"/>
    </row>
    <row r="693" ht="14.25" customHeight="1">
      <c r="B693" s="35"/>
    </row>
    <row r="694" ht="14.25" customHeight="1">
      <c r="B694" s="35"/>
    </row>
    <row r="695" ht="14.25" customHeight="1">
      <c r="B695" s="35"/>
    </row>
    <row r="696" ht="14.25" customHeight="1">
      <c r="B696" s="35"/>
    </row>
    <row r="697" ht="14.25" customHeight="1">
      <c r="B697" s="35"/>
    </row>
    <row r="698" ht="14.25" customHeight="1">
      <c r="B698" s="35"/>
    </row>
    <row r="699" ht="14.25" customHeight="1">
      <c r="B699" s="35"/>
    </row>
    <row r="700" ht="14.25" customHeight="1">
      <c r="B700" s="35"/>
    </row>
    <row r="701" ht="14.25" customHeight="1">
      <c r="B701" s="35"/>
    </row>
    <row r="702" ht="14.25" customHeight="1">
      <c r="B702" s="35"/>
    </row>
    <row r="703" ht="14.25" customHeight="1">
      <c r="B703" s="35"/>
    </row>
    <row r="704" ht="14.25" customHeight="1">
      <c r="B704" s="35"/>
    </row>
    <row r="705" ht="14.25" customHeight="1">
      <c r="B705" s="35"/>
    </row>
    <row r="706" ht="14.25" customHeight="1">
      <c r="B706" s="35"/>
    </row>
    <row r="707" ht="14.25" customHeight="1">
      <c r="B707" s="35"/>
    </row>
    <row r="708" ht="14.25" customHeight="1">
      <c r="B708" s="35"/>
    </row>
    <row r="709" ht="14.25" customHeight="1">
      <c r="B709" s="35"/>
    </row>
    <row r="710" ht="14.25" customHeight="1">
      <c r="B710" s="35"/>
    </row>
    <row r="711" ht="14.25" customHeight="1">
      <c r="B711" s="35"/>
    </row>
    <row r="712" ht="14.25" customHeight="1">
      <c r="B712" s="35"/>
    </row>
    <row r="713" ht="14.25" customHeight="1">
      <c r="B713" s="35"/>
    </row>
    <row r="714" ht="14.25" customHeight="1">
      <c r="B714" s="35"/>
    </row>
    <row r="715" ht="14.25" customHeight="1">
      <c r="B715" s="35"/>
    </row>
    <row r="716" ht="14.25" customHeight="1">
      <c r="B716" s="35"/>
    </row>
    <row r="717" ht="14.25" customHeight="1">
      <c r="B717" s="35"/>
    </row>
    <row r="718" ht="14.25" customHeight="1">
      <c r="B718" s="35"/>
    </row>
    <row r="719" ht="14.25" customHeight="1">
      <c r="B719" s="35"/>
    </row>
    <row r="720" ht="14.25" customHeight="1">
      <c r="B720" s="35"/>
    </row>
    <row r="721" ht="14.25" customHeight="1">
      <c r="B721" s="35"/>
    </row>
    <row r="722" ht="14.25" customHeight="1">
      <c r="B722" s="35"/>
    </row>
    <row r="723" ht="14.25" customHeight="1">
      <c r="B723" s="35"/>
    </row>
    <row r="724" ht="14.25" customHeight="1">
      <c r="B724" s="35"/>
    </row>
    <row r="725" ht="14.25" customHeight="1">
      <c r="B725" s="35"/>
    </row>
    <row r="726" ht="14.25" customHeight="1">
      <c r="B726" s="35"/>
    </row>
    <row r="727" ht="14.25" customHeight="1">
      <c r="B727" s="35"/>
    </row>
    <row r="728" ht="14.25" customHeight="1">
      <c r="B728" s="35"/>
    </row>
    <row r="729" ht="14.25" customHeight="1">
      <c r="B729" s="35"/>
    </row>
    <row r="730" ht="14.25" customHeight="1">
      <c r="B730" s="35"/>
    </row>
    <row r="731" ht="14.25" customHeight="1">
      <c r="B731" s="35"/>
    </row>
    <row r="732" ht="14.25" customHeight="1">
      <c r="B732" s="35"/>
    </row>
    <row r="733" ht="14.25" customHeight="1">
      <c r="B733" s="35"/>
    </row>
    <row r="734" ht="14.25" customHeight="1">
      <c r="B734" s="35"/>
    </row>
    <row r="735" ht="14.25" customHeight="1">
      <c r="B735" s="35"/>
    </row>
    <row r="736" ht="14.25" customHeight="1">
      <c r="B736" s="35"/>
    </row>
    <row r="737" ht="14.25" customHeight="1">
      <c r="B737" s="35"/>
    </row>
    <row r="738" ht="14.25" customHeight="1">
      <c r="B738" s="35"/>
    </row>
    <row r="739" ht="14.25" customHeight="1">
      <c r="B739" s="35"/>
    </row>
    <row r="740" ht="14.25" customHeight="1">
      <c r="B740" s="35"/>
    </row>
    <row r="741" ht="14.25" customHeight="1">
      <c r="B741" s="35"/>
    </row>
    <row r="742" ht="14.25" customHeight="1">
      <c r="B742" s="35"/>
    </row>
    <row r="743" ht="14.25" customHeight="1">
      <c r="B743" s="35"/>
    </row>
    <row r="744" ht="14.25" customHeight="1">
      <c r="B744" s="35"/>
    </row>
    <row r="745" ht="14.25" customHeight="1">
      <c r="B745" s="35"/>
    </row>
    <row r="746" ht="14.25" customHeight="1">
      <c r="B746" s="35"/>
    </row>
    <row r="747" ht="14.25" customHeight="1">
      <c r="B747" s="35"/>
    </row>
    <row r="748" ht="14.25" customHeight="1">
      <c r="B748" s="35"/>
    </row>
    <row r="749" ht="14.25" customHeight="1">
      <c r="B749" s="35"/>
    </row>
    <row r="750" ht="14.25" customHeight="1">
      <c r="B750" s="35"/>
    </row>
    <row r="751" ht="14.25" customHeight="1">
      <c r="B751" s="35"/>
    </row>
    <row r="752" ht="14.25" customHeight="1">
      <c r="B752" s="35"/>
    </row>
    <row r="753" ht="14.25" customHeight="1">
      <c r="B753" s="35"/>
    </row>
    <row r="754" ht="14.25" customHeight="1">
      <c r="B754" s="35"/>
    </row>
    <row r="755" ht="14.25" customHeight="1">
      <c r="B755" s="35"/>
    </row>
    <row r="756" ht="14.25" customHeight="1">
      <c r="B756" s="35"/>
    </row>
    <row r="757" ht="14.25" customHeight="1">
      <c r="B757" s="35"/>
    </row>
    <row r="758" ht="14.25" customHeight="1">
      <c r="B758" s="35"/>
    </row>
    <row r="759" ht="14.25" customHeight="1">
      <c r="B759" s="35"/>
    </row>
    <row r="760" ht="14.25" customHeight="1">
      <c r="B760" s="35"/>
    </row>
    <row r="761" ht="14.25" customHeight="1">
      <c r="B761" s="35"/>
    </row>
    <row r="762" ht="14.25" customHeight="1">
      <c r="B762" s="35"/>
    </row>
    <row r="763" ht="14.25" customHeight="1">
      <c r="B763" s="35"/>
    </row>
    <row r="764" ht="14.25" customHeight="1">
      <c r="B764" s="35"/>
    </row>
    <row r="765" ht="14.25" customHeight="1">
      <c r="B765" s="35"/>
    </row>
    <row r="766" ht="14.25" customHeight="1">
      <c r="B766" s="35"/>
    </row>
    <row r="767" ht="14.25" customHeight="1">
      <c r="B767" s="35"/>
    </row>
    <row r="768" ht="14.25" customHeight="1">
      <c r="B768" s="35"/>
    </row>
    <row r="769" ht="14.25" customHeight="1">
      <c r="B769" s="35"/>
    </row>
    <row r="770" ht="14.25" customHeight="1">
      <c r="B770" s="35"/>
    </row>
    <row r="771" ht="14.25" customHeight="1">
      <c r="B771" s="35"/>
    </row>
    <row r="772" ht="14.25" customHeight="1">
      <c r="B772" s="35"/>
    </row>
    <row r="773" ht="14.25" customHeight="1">
      <c r="B773" s="35"/>
    </row>
    <row r="774" ht="14.25" customHeight="1">
      <c r="B774" s="35"/>
    </row>
    <row r="775" ht="14.25" customHeight="1">
      <c r="B775" s="35"/>
    </row>
    <row r="776" ht="14.25" customHeight="1">
      <c r="B776" s="35"/>
    </row>
    <row r="777" ht="14.25" customHeight="1">
      <c r="B777" s="35"/>
    </row>
    <row r="778" ht="14.25" customHeight="1">
      <c r="B778" s="35"/>
    </row>
    <row r="779" ht="14.25" customHeight="1">
      <c r="B779" s="35"/>
    </row>
    <row r="780" ht="14.25" customHeight="1">
      <c r="B780" s="35"/>
    </row>
    <row r="781" ht="14.25" customHeight="1">
      <c r="B781" s="35"/>
    </row>
    <row r="782" ht="14.25" customHeight="1">
      <c r="B782" s="35"/>
    </row>
    <row r="783" ht="14.25" customHeight="1">
      <c r="B783" s="35"/>
    </row>
    <row r="784" ht="14.25" customHeight="1">
      <c r="B784" s="35"/>
    </row>
    <row r="785" ht="14.25" customHeight="1">
      <c r="B785" s="35"/>
    </row>
    <row r="786" ht="14.25" customHeight="1">
      <c r="B786" s="35"/>
    </row>
    <row r="787" ht="14.25" customHeight="1">
      <c r="B787" s="35"/>
    </row>
    <row r="788" ht="14.25" customHeight="1">
      <c r="B788" s="35"/>
    </row>
    <row r="789" ht="14.25" customHeight="1">
      <c r="B789" s="35"/>
    </row>
    <row r="790" ht="14.25" customHeight="1">
      <c r="B790" s="35"/>
    </row>
    <row r="791" ht="14.25" customHeight="1">
      <c r="B791" s="35"/>
    </row>
    <row r="792" ht="14.25" customHeight="1">
      <c r="B792" s="35"/>
    </row>
    <row r="793" ht="14.25" customHeight="1">
      <c r="B793" s="35"/>
    </row>
    <row r="794" ht="14.25" customHeight="1">
      <c r="B794" s="35"/>
    </row>
    <row r="795" ht="14.25" customHeight="1">
      <c r="B795" s="35"/>
    </row>
    <row r="796" ht="14.25" customHeight="1">
      <c r="B796" s="35"/>
    </row>
    <row r="797" ht="14.25" customHeight="1">
      <c r="B797" s="35"/>
    </row>
    <row r="798" ht="14.25" customHeight="1">
      <c r="B798" s="35"/>
    </row>
    <row r="799" ht="14.25" customHeight="1">
      <c r="B799" s="35"/>
    </row>
    <row r="800" ht="14.25" customHeight="1">
      <c r="B800" s="35"/>
    </row>
    <row r="801" ht="14.25" customHeight="1">
      <c r="B801" s="35"/>
    </row>
    <row r="802" ht="14.25" customHeight="1">
      <c r="B802" s="35"/>
    </row>
    <row r="803" ht="14.25" customHeight="1">
      <c r="B803" s="35"/>
    </row>
    <row r="804" ht="14.25" customHeight="1">
      <c r="B804" s="35"/>
    </row>
    <row r="805" ht="14.25" customHeight="1">
      <c r="B805" s="35"/>
    </row>
    <row r="806" ht="14.25" customHeight="1">
      <c r="B806" s="35"/>
    </row>
    <row r="807" ht="14.25" customHeight="1">
      <c r="B807" s="35"/>
    </row>
    <row r="808" ht="14.25" customHeight="1">
      <c r="B808" s="35"/>
    </row>
    <row r="809" ht="14.25" customHeight="1">
      <c r="B809" s="35"/>
    </row>
    <row r="810" ht="14.25" customHeight="1">
      <c r="B810" s="35"/>
    </row>
    <row r="811" ht="14.25" customHeight="1">
      <c r="B811" s="35"/>
    </row>
    <row r="812" ht="14.25" customHeight="1">
      <c r="B812" s="35"/>
    </row>
    <row r="813" ht="14.25" customHeight="1">
      <c r="B813" s="35"/>
    </row>
    <row r="814" ht="14.25" customHeight="1">
      <c r="B814" s="35"/>
    </row>
    <row r="815" ht="14.25" customHeight="1">
      <c r="B815" s="35"/>
    </row>
    <row r="816" ht="14.25" customHeight="1">
      <c r="B816" s="35"/>
    </row>
    <row r="817" ht="14.25" customHeight="1">
      <c r="B817" s="35"/>
    </row>
    <row r="818" ht="14.25" customHeight="1">
      <c r="B818" s="35"/>
    </row>
    <row r="819" ht="14.25" customHeight="1">
      <c r="B819" s="35"/>
    </row>
    <row r="820" ht="14.25" customHeight="1">
      <c r="B820" s="35"/>
    </row>
    <row r="821" ht="14.25" customHeight="1">
      <c r="B821" s="35"/>
    </row>
    <row r="822" ht="14.25" customHeight="1">
      <c r="B822" s="35"/>
    </row>
    <row r="823" ht="14.25" customHeight="1">
      <c r="B823" s="35"/>
    </row>
    <row r="824" ht="14.25" customHeight="1">
      <c r="B824" s="35"/>
    </row>
    <row r="825" ht="14.25" customHeight="1">
      <c r="B825" s="35"/>
    </row>
    <row r="826" ht="14.25" customHeight="1">
      <c r="B826" s="35"/>
    </row>
    <row r="827" ht="14.25" customHeight="1">
      <c r="B827" s="35"/>
    </row>
    <row r="828" ht="14.25" customHeight="1">
      <c r="B828" s="35"/>
    </row>
    <row r="829" ht="14.25" customHeight="1">
      <c r="B829" s="35"/>
    </row>
    <row r="830" ht="14.25" customHeight="1">
      <c r="B830" s="35"/>
    </row>
    <row r="831" ht="14.25" customHeight="1">
      <c r="B831" s="35"/>
    </row>
    <row r="832" ht="14.25" customHeight="1">
      <c r="B832" s="35"/>
    </row>
    <row r="833" ht="14.25" customHeight="1">
      <c r="B833" s="35"/>
    </row>
    <row r="834" ht="14.25" customHeight="1">
      <c r="B834" s="35"/>
    </row>
    <row r="835" ht="14.25" customHeight="1">
      <c r="B835" s="35"/>
    </row>
    <row r="836" ht="14.25" customHeight="1">
      <c r="B836" s="35"/>
    </row>
    <row r="837" ht="14.25" customHeight="1">
      <c r="B837" s="35"/>
    </row>
    <row r="838" ht="14.25" customHeight="1">
      <c r="B838" s="35"/>
    </row>
    <row r="839" ht="14.25" customHeight="1">
      <c r="B839" s="35"/>
    </row>
    <row r="840" ht="14.25" customHeight="1">
      <c r="B840" s="35"/>
    </row>
    <row r="841" ht="14.25" customHeight="1">
      <c r="B841" s="35"/>
    </row>
    <row r="842" ht="14.25" customHeight="1">
      <c r="B842" s="35"/>
    </row>
    <row r="843" ht="14.25" customHeight="1">
      <c r="B843" s="35"/>
    </row>
    <row r="844" ht="14.25" customHeight="1">
      <c r="B844" s="35"/>
    </row>
    <row r="845" ht="14.25" customHeight="1">
      <c r="B845" s="35"/>
    </row>
    <row r="846" ht="14.25" customHeight="1">
      <c r="B846" s="35"/>
    </row>
    <row r="847" ht="14.25" customHeight="1">
      <c r="B847" s="35"/>
    </row>
    <row r="848" ht="14.25" customHeight="1">
      <c r="B848" s="35"/>
    </row>
    <row r="849" ht="14.25" customHeight="1">
      <c r="B849" s="35"/>
    </row>
    <row r="850" ht="14.25" customHeight="1">
      <c r="B850" s="35"/>
    </row>
    <row r="851" ht="14.25" customHeight="1">
      <c r="B851" s="35"/>
    </row>
    <row r="852" ht="14.25" customHeight="1">
      <c r="B852" s="35"/>
    </row>
    <row r="853" ht="14.25" customHeight="1">
      <c r="B853" s="35"/>
    </row>
    <row r="854" ht="14.25" customHeight="1">
      <c r="B854" s="35"/>
    </row>
    <row r="855" ht="14.25" customHeight="1">
      <c r="B855" s="35"/>
    </row>
    <row r="856" ht="14.25" customHeight="1">
      <c r="B856" s="35"/>
    </row>
    <row r="857" ht="14.25" customHeight="1">
      <c r="B857" s="35"/>
    </row>
    <row r="858" ht="14.25" customHeight="1">
      <c r="B858" s="35"/>
    </row>
    <row r="859" ht="14.25" customHeight="1">
      <c r="B859" s="35"/>
    </row>
    <row r="860" ht="14.25" customHeight="1">
      <c r="B860" s="35"/>
    </row>
    <row r="861" ht="14.25" customHeight="1">
      <c r="B861" s="35"/>
    </row>
    <row r="862" ht="14.25" customHeight="1">
      <c r="B862" s="35"/>
    </row>
    <row r="863" ht="14.25" customHeight="1">
      <c r="B863" s="35"/>
    </row>
    <row r="864" ht="14.25" customHeight="1">
      <c r="B864" s="35"/>
    </row>
    <row r="865" ht="14.25" customHeight="1">
      <c r="B865" s="35"/>
    </row>
    <row r="866" ht="14.25" customHeight="1">
      <c r="B866" s="35"/>
    </row>
    <row r="867" ht="14.25" customHeight="1">
      <c r="B867" s="35"/>
    </row>
    <row r="868" ht="14.25" customHeight="1">
      <c r="B868" s="35"/>
    </row>
    <row r="869" ht="14.25" customHeight="1">
      <c r="B869" s="35"/>
    </row>
    <row r="870" ht="14.25" customHeight="1">
      <c r="B870" s="35"/>
    </row>
    <row r="871" ht="14.25" customHeight="1">
      <c r="B871" s="35"/>
    </row>
    <row r="872" ht="14.25" customHeight="1">
      <c r="B872" s="35"/>
    </row>
    <row r="873" ht="14.25" customHeight="1">
      <c r="B873" s="35"/>
    </row>
    <row r="874" ht="14.25" customHeight="1">
      <c r="B874" s="35"/>
    </row>
    <row r="875" ht="14.25" customHeight="1">
      <c r="B875" s="35"/>
    </row>
    <row r="876" ht="14.25" customHeight="1">
      <c r="B876" s="35"/>
    </row>
    <row r="877" ht="14.25" customHeight="1">
      <c r="B877" s="35"/>
    </row>
    <row r="878" ht="14.25" customHeight="1">
      <c r="B878" s="35"/>
    </row>
    <row r="879" ht="14.25" customHeight="1">
      <c r="B879" s="35"/>
    </row>
    <row r="880" ht="14.25" customHeight="1">
      <c r="B880" s="35"/>
    </row>
    <row r="881" ht="14.25" customHeight="1">
      <c r="B881" s="35"/>
    </row>
    <row r="882" ht="14.25" customHeight="1">
      <c r="B882" s="35"/>
    </row>
    <row r="883" ht="14.25" customHeight="1">
      <c r="B883" s="35"/>
    </row>
    <row r="884" ht="14.25" customHeight="1">
      <c r="B884" s="35"/>
    </row>
    <row r="885" ht="14.25" customHeight="1">
      <c r="B885" s="35"/>
    </row>
    <row r="886" ht="14.25" customHeight="1">
      <c r="B886" s="35"/>
    </row>
    <row r="887" ht="14.25" customHeight="1">
      <c r="B887" s="35"/>
    </row>
    <row r="888" ht="14.25" customHeight="1">
      <c r="B888" s="35"/>
    </row>
    <row r="889" ht="14.25" customHeight="1">
      <c r="B889" s="35"/>
    </row>
    <row r="890" ht="14.25" customHeight="1">
      <c r="B890" s="35"/>
    </row>
    <row r="891" ht="14.25" customHeight="1">
      <c r="B891" s="35"/>
    </row>
    <row r="892" ht="14.25" customHeight="1">
      <c r="B892" s="35"/>
    </row>
    <row r="893" ht="14.25" customHeight="1">
      <c r="B893" s="35"/>
    </row>
    <row r="894" ht="14.25" customHeight="1">
      <c r="B894" s="35"/>
    </row>
    <row r="895" ht="14.25" customHeight="1">
      <c r="B895" s="35"/>
    </row>
    <row r="896" ht="14.25" customHeight="1">
      <c r="B896" s="35"/>
    </row>
    <row r="897" ht="14.25" customHeight="1">
      <c r="B897" s="35"/>
    </row>
    <row r="898" ht="14.25" customHeight="1">
      <c r="B898" s="35"/>
    </row>
    <row r="899" ht="14.25" customHeight="1">
      <c r="B899" s="35"/>
    </row>
    <row r="900" ht="14.25" customHeight="1">
      <c r="B900" s="35"/>
    </row>
    <row r="901" ht="14.25" customHeight="1">
      <c r="B901" s="35"/>
    </row>
    <row r="902" ht="14.25" customHeight="1">
      <c r="B902" s="35"/>
    </row>
    <row r="903" ht="14.25" customHeight="1">
      <c r="B903" s="35"/>
    </row>
    <row r="904" ht="14.25" customHeight="1">
      <c r="B904" s="35"/>
    </row>
    <row r="905" ht="14.25" customHeight="1">
      <c r="B905" s="35"/>
    </row>
    <row r="906" ht="14.25" customHeight="1">
      <c r="B906" s="35"/>
    </row>
    <row r="907" ht="14.25" customHeight="1">
      <c r="B907" s="35"/>
    </row>
    <row r="908" ht="14.25" customHeight="1">
      <c r="B908" s="35"/>
    </row>
    <row r="909" ht="14.25" customHeight="1">
      <c r="B909" s="35"/>
    </row>
    <row r="910" ht="14.25" customHeight="1">
      <c r="B910" s="35"/>
    </row>
    <row r="911" ht="14.25" customHeight="1">
      <c r="B911" s="35"/>
    </row>
    <row r="912" ht="14.25" customHeight="1">
      <c r="B912" s="35"/>
    </row>
    <row r="913" ht="14.25" customHeight="1">
      <c r="B913" s="35"/>
    </row>
    <row r="914" ht="14.25" customHeight="1">
      <c r="B914" s="35"/>
    </row>
    <row r="915" ht="14.25" customHeight="1">
      <c r="B915" s="35"/>
    </row>
    <row r="916" ht="14.25" customHeight="1">
      <c r="B916" s="35"/>
    </row>
    <row r="917" ht="14.25" customHeight="1">
      <c r="B917" s="35"/>
    </row>
    <row r="918" ht="14.25" customHeight="1">
      <c r="B918" s="35"/>
    </row>
    <row r="919" ht="14.25" customHeight="1">
      <c r="B919" s="35"/>
    </row>
    <row r="920" ht="14.25" customHeight="1">
      <c r="B920" s="35"/>
    </row>
    <row r="921" ht="14.25" customHeight="1">
      <c r="B921" s="35"/>
    </row>
    <row r="922" ht="14.25" customHeight="1">
      <c r="B922" s="35"/>
    </row>
    <row r="923" ht="14.25" customHeight="1">
      <c r="B923" s="35"/>
    </row>
    <row r="924" ht="14.25" customHeight="1">
      <c r="B924" s="35"/>
    </row>
    <row r="925" ht="14.25" customHeight="1">
      <c r="B925" s="35"/>
    </row>
    <row r="926" ht="14.25" customHeight="1">
      <c r="B926" s="35"/>
    </row>
    <row r="927" ht="14.25" customHeight="1">
      <c r="B927" s="35"/>
    </row>
    <row r="928" ht="14.25" customHeight="1">
      <c r="B928" s="35"/>
    </row>
    <row r="929" ht="14.25" customHeight="1">
      <c r="B929" s="35"/>
    </row>
    <row r="930" ht="14.25" customHeight="1">
      <c r="B930" s="35"/>
    </row>
    <row r="931" ht="14.25" customHeight="1">
      <c r="B931" s="35"/>
    </row>
    <row r="932" ht="14.25" customHeight="1">
      <c r="B932" s="35"/>
    </row>
    <row r="933" ht="14.25" customHeight="1">
      <c r="B933" s="35"/>
    </row>
    <row r="934" ht="14.25" customHeight="1">
      <c r="B934" s="35"/>
    </row>
    <row r="935" ht="14.25" customHeight="1">
      <c r="B935" s="35"/>
    </row>
    <row r="936" ht="14.25" customHeight="1">
      <c r="B936" s="35"/>
    </row>
    <row r="937" ht="14.25" customHeight="1">
      <c r="B937" s="35"/>
    </row>
    <row r="938" ht="14.25" customHeight="1">
      <c r="B938" s="35"/>
    </row>
    <row r="939" ht="14.25" customHeight="1">
      <c r="B939" s="35"/>
    </row>
    <row r="940" ht="14.25" customHeight="1">
      <c r="B940" s="35"/>
    </row>
    <row r="941" ht="14.25" customHeight="1">
      <c r="B941" s="35"/>
    </row>
    <row r="942" ht="14.25" customHeight="1">
      <c r="B942" s="35"/>
    </row>
    <row r="943" ht="14.25" customHeight="1">
      <c r="B943" s="35"/>
    </row>
    <row r="944" ht="14.25" customHeight="1">
      <c r="B944" s="35"/>
    </row>
    <row r="945" ht="14.25" customHeight="1">
      <c r="B945" s="35"/>
    </row>
    <row r="946" ht="14.25" customHeight="1">
      <c r="B946" s="35"/>
    </row>
    <row r="947" ht="14.25" customHeight="1">
      <c r="B947" s="35"/>
    </row>
    <row r="948" ht="14.25" customHeight="1">
      <c r="B948" s="35"/>
    </row>
    <row r="949" ht="14.25" customHeight="1">
      <c r="B949" s="35"/>
    </row>
    <row r="950" ht="14.25" customHeight="1">
      <c r="B950" s="35"/>
    </row>
    <row r="951" ht="14.25" customHeight="1">
      <c r="B951" s="35"/>
    </row>
    <row r="952" ht="14.25" customHeight="1">
      <c r="B952" s="35"/>
    </row>
    <row r="953" ht="14.25" customHeight="1">
      <c r="B953" s="35"/>
    </row>
    <row r="954" ht="14.25" customHeight="1">
      <c r="B954" s="35"/>
    </row>
    <row r="955" ht="14.25" customHeight="1">
      <c r="B955" s="35"/>
    </row>
    <row r="956" ht="14.25" customHeight="1">
      <c r="B956" s="35"/>
    </row>
    <row r="957" ht="14.25" customHeight="1">
      <c r="B957" s="35"/>
    </row>
    <row r="958" ht="14.25" customHeight="1">
      <c r="B958" s="35"/>
    </row>
    <row r="959" ht="14.25" customHeight="1">
      <c r="B959" s="35"/>
    </row>
    <row r="960" ht="14.25" customHeight="1">
      <c r="B960" s="35"/>
    </row>
    <row r="961" ht="14.25" customHeight="1">
      <c r="B961" s="35"/>
    </row>
    <row r="962" ht="14.25" customHeight="1">
      <c r="B962" s="35"/>
    </row>
    <row r="963" ht="14.25" customHeight="1">
      <c r="B963" s="35"/>
    </row>
    <row r="964" ht="14.25" customHeight="1">
      <c r="B964" s="35"/>
    </row>
    <row r="965" ht="14.25" customHeight="1">
      <c r="B965" s="35"/>
    </row>
    <row r="966" ht="14.25" customHeight="1">
      <c r="B966" s="35"/>
    </row>
    <row r="967" ht="14.25" customHeight="1">
      <c r="B967" s="35"/>
    </row>
    <row r="968" ht="14.25" customHeight="1">
      <c r="B968" s="35"/>
    </row>
    <row r="969" ht="14.25" customHeight="1">
      <c r="B969" s="35"/>
    </row>
    <row r="970" ht="14.25" customHeight="1">
      <c r="B970" s="35"/>
    </row>
    <row r="971" ht="14.25" customHeight="1">
      <c r="B971" s="35"/>
    </row>
    <row r="972" ht="14.25" customHeight="1">
      <c r="B972" s="35"/>
    </row>
    <row r="973" ht="14.25" customHeight="1">
      <c r="B973" s="35"/>
    </row>
    <row r="974" ht="14.25" customHeight="1">
      <c r="B974" s="35"/>
    </row>
    <row r="975" ht="14.25" customHeight="1">
      <c r="B975" s="35"/>
    </row>
    <row r="976" ht="14.25" customHeight="1">
      <c r="B976" s="35"/>
    </row>
    <row r="977" ht="14.25" customHeight="1">
      <c r="B977" s="35"/>
    </row>
    <row r="978" ht="14.25" customHeight="1">
      <c r="B978" s="35"/>
    </row>
    <row r="979" ht="14.25" customHeight="1">
      <c r="B979" s="35"/>
    </row>
    <row r="980" ht="14.25" customHeight="1">
      <c r="B980" s="35"/>
    </row>
    <row r="981" ht="14.25" customHeight="1">
      <c r="B981" s="35"/>
    </row>
    <row r="982" ht="14.25" customHeight="1">
      <c r="B982" s="35"/>
    </row>
    <row r="983" ht="14.25" customHeight="1">
      <c r="B983" s="35"/>
    </row>
    <row r="984" ht="14.25" customHeight="1">
      <c r="B984" s="35"/>
    </row>
    <row r="985" ht="14.25" customHeight="1">
      <c r="B985" s="35"/>
    </row>
    <row r="986" ht="14.25" customHeight="1">
      <c r="B986" s="35"/>
    </row>
    <row r="987" ht="14.25" customHeight="1">
      <c r="B987" s="35"/>
    </row>
    <row r="988" ht="14.25" customHeight="1">
      <c r="B988" s="35"/>
    </row>
    <row r="989" ht="14.25" customHeight="1">
      <c r="B989" s="35"/>
    </row>
    <row r="990" ht="14.25" customHeight="1">
      <c r="B990" s="35"/>
    </row>
    <row r="991" ht="14.25" customHeight="1">
      <c r="B991" s="35"/>
    </row>
    <row r="992" ht="14.25" customHeight="1">
      <c r="B992" s="35"/>
    </row>
    <row r="993" ht="14.25" customHeight="1">
      <c r="B993" s="35"/>
    </row>
    <row r="994" ht="14.25" customHeight="1">
      <c r="B994" s="35"/>
    </row>
    <row r="995" ht="14.25" customHeight="1">
      <c r="B995" s="35"/>
    </row>
    <row r="996" ht="14.25" customHeight="1">
      <c r="B996" s="35"/>
    </row>
    <row r="997" ht="14.25" customHeight="1">
      <c r="B997" s="35"/>
    </row>
    <row r="998" ht="14.25" customHeight="1">
      <c r="B998" s="35"/>
    </row>
    <row r="999" ht="14.25" customHeight="1">
      <c r="B999" s="35"/>
    </row>
    <row r="1000" ht="14.25" customHeight="1">
      <c r="B1000" s="35"/>
    </row>
  </sheetData>
  <printOptions/>
  <pageMargins bottom="0.75" footer="0.0" header="0.0" left="0.7" right="0.7" top="0.75"/>
  <pageSetup orientation="landscape"/>
  <drawing r:id="rId1"/>
</worksheet>
</file>

<file path=xl/worksheets/sheet4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43"/>
    <col customWidth="1" min="2" max="4" width="12.43"/>
    <col customWidth="1" min="5" max="5" width="31.43"/>
    <col customWidth="1" min="6" max="6" width="15.57"/>
    <col customWidth="1" min="7" max="7" width="18.57"/>
    <col customWidth="1" min="8" max="8" width="31.43"/>
    <col customWidth="1" min="9" max="9" width="3.86"/>
    <col customWidth="1" min="10" max="10" width="4.14"/>
    <col customWidth="1" min="11" max="11" width="5.0"/>
    <col customWidth="1" min="12" max="12" width="4.86"/>
    <col customWidth="1" min="13" max="13" width="5.43"/>
    <col customWidth="1" min="14" max="14" width="81.43"/>
    <col customWidth="1" min="15" max="26" width="9.14"/>
  </cols>
  <sheetData>
    <row r="1" ht="14.25" customHeight="1">
      <c r="A1" s="228" t="s">
        <v>2669</v>
      </c>
      <c r="B1" s="161"/>
      <c r="C1" s="161"/>
      <c r="D1" s="161"/>
      <c r="E1" s="161"/>
      <c r="F1" s="161"/>
      <c r="G1" s="161"/>
      <c r="H1" s="161"/>
      <c r="I1" s="161"/>
      <c r="J1" s="161"/>
      <c r="K1" s="161"/>
      <c r="L1" s="161"/>
      <c r="M1" s="161"/>
      <c r="N1" s="161"/>
      <c r="O1" s="161"/>
      <c r="P1" s="161"/>
      <c r="Q1" s="161"/>
      <c r="R1" s="161"/>
      <c r="S1" s="161"/>
      <c r="T1" s="161"/>
      <c r="U1" s="161"/>
      <c r="V1" s="161"/>
      <c r="W1" s="161"/>
      <c r="X1" s="161"/>
      <c r="Y1" s="161"/>
      <c r="Z1" s="161"/>
    </row>
    <row r="2" ht="14.2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row>
    <row r="3" ht="14.25" customHeight="1">
      <c r="A3" s="228" t="s">
        <v>12</v>
      </c>
      <c r="B3" s="161"/>
      <c r="C3" s="161"/>
      <c r="D3" s="161"/>
      <c r="E3" s="161"/>
      <c r="F3" s="161"/>
      <c r="G3" s="161"/>
      <c r="H3" s="161"/>
      <c r="I3" s="161"/>
      <c r="J3" s="161"/>
      <c r="K3" s="161"/>
      <c r="L3" s="161"/>
      <c r="M3" s="161"/>
      <c r="N3" s="161"/>
      <c r="O3" s="161"/>
      <c r="P3" s="161"/>
      <c r="Q3" s="161"/>
      <c r="R3" s="161"/>
      <c r="S3" s="161"/>
      <c r="T3" s="161"/>
      <c r="U3" s="161"/>
      <c r="V3" s="161"/>
      <c r="W3" s="161"/>
      <c r="X3" s="161"/>
      <c r="Y3" s="161"/>
      <c r="Z3" s="161"/>
    </row>
    <row r="4" ht="14.25" customHeight="1">
      <c r="A4" s="178" t="s">
        <v>19</v>
      </c>
      <c r="B4" s="142">
        <f t="array" ref="B4">XLOOKUP(A1,'Key Statistics'!B:B,'Key Statistics'!C:C)</f>
        <v>19867248</v>
      </c>
      <c r="C4" s="161"/>
      <c r="D4" s="8"/>
      <c r="E4" s="8"/>
      <c r="F4" s="8"/>
      <c r="G4" s="8"/>
      <c r="H4" s="8"/>
      <c r="I4" s="291"/>
      <c r="J4" s="161"/>
      <c r="K4" s="161"/>
      <c r="L4" s="161"/>
      <c r="M4" s="161"/>
      <c r="N4" s="161"/>
      <c r="O4" s="161"/>
      <c r="P4" s="161"/>
      <c r="Q4" s="161"/>
      <c r="R4" s="161"/>
      <c r="S4" s="161"/>
      <c r="T4" s="161"/>
      <c r="U4" s="161"/>
      <c r="V4" s="161"/>
      <c r="W4" s="161"/>
      <c r="X4" s="161"/>
      <c r="Y4" s="161"/>
      <c r="Z4" s="161"/>
    </row>
    <row r="5" ht="14.25" customHeight="1">
      <c r="A5" s="178" t="s">
        <v>21</v>
      </c>
      <c r="B5" s="142">
        <f t="array" ref="B5">XLOOKUP(A1,'Key Statistics'!B:B,'Key Statistics'!D:D)</f>
        <v>7809267</v>
      </c>
      <c r="C5" s="161"/>
      <c r="D5" s="8"/>
      <c r="E5" s="8"/>
      <c r="F5" s="8"/>
      <c r="G5" s="8"/>
      <c r="H5" s="8"/>
      <c r="I5" s="291"/>
      <c r="J5" s="161"/>
      <c r="K5" s="161"/>
      <c r="L5" s="161"/>
      <c r="M5" s="161"/>
      <c r="N5" s="161"/>
      <c r="O5" s="161"/>
      <c r="P5" s="161"/>
      <c r="Q5" s="161"/>
      <c r="R5" s="161"/>
      <c r="S5" s="161"/>
      <c r="T5" s="161"/>
      <c r="U5" s="161"/>
      <c r="V5" s="161"/>
      <c r="W5" s="161"/>
      <c r="X5" s="161"/>
      <c r="Y5" s="161"/>
      <c r="Z5" s="161"/>
    </row>
    <row r="6" ht="14.25" customHeight="1">
      <c r="A6" s="178" t="s">
        <v>22</v>
      </c>
      <c r="B6" s="142">
        <f t="array" ref="B6">XLOOKUP(A1,'Key Statistics'!B:B,'Key Statistics'!E:E)</f>
        <v>54555</v>
      </c>
      <c r="C6" s="161"/>
      <c r="D6" s="8"/>
      <c r="E6" s="8"/>
      <c r="F6" s="8"/>
      <c r="G6" s="8"/>
      <c r="H6" s="8"/>
      <c r="I6" s="291"/>
      <c r="J6" s="161"/>
      <c r="K6" s="161"/>
      <c r="L6" s="161"/>
      <c r="M6" s="161"/>
      <c r="N6" s="161"/>
      <c r="O6" s="161"/>
      <c r="P6" s="161"/>
      <c r="Q6" s="161"/>
      <c r="R6" s="161"/>
      <c r="S6" s="161"/>
      <c r="T6" s="161"/>
      <c r="U6" s="161"/>
      <c r="V6" s="161"/>
      <c r="W6" s="161"/>
      <c r="X6" s="161"/>
      <c r="Y6" s="161"/>
      <c r="Z6" s="161"/>
    </row>
    <row r="7" ht="14.25" customHeight="1">
      <c r="A7" s="178" t="s">
        <v>24</v>
      </c>
      <c r="B7" s="142">
        <f>SUM(B8:B11)</f>
        <v>114274</v>
      </c>
      <c r="C7" s="161"/>
      <c r="D7" s="8"/>
      <c r="E7" s="8"/>
      <c r="F7" s="8"/>
      <c r="G7" s="8"/>
      <c r="H7" s="8"/>
      <c r="I7" s="291"/>
      <c r="J7" s="161"/>
      <c r="K7" s="161"/>
      <c r="L7" s="161"/>
      <c r="M7" s="161"/>
      <c r="N7" s="161"/>
      <c r="O7" s="161"/>
      <c r="P7" s="161"/>
      <c r="Q7" s="161"/>
      <c r="R7" s="161"/>
      <c r="S7" s="161"/>
      <c r="T7" s="161"/>
      <c r="U7" s="161"/>
      <c r="V7" s="161"/>
      <c r="W7" s="161"/>
      <c r="X7" s="161"/>
      <c r="Y7" s="161"/>
      <c r="Z7" s="161"/>
    </row>
    <row r="8" ht="14.25" customHeight="1">
      <c r="A8" s="180" t="s">
        <v>25</v>
      </c>
      <c r="B8" s="142">
        <f t="array" ref="B8">XLOOKUP(A1,'Key Statistics'!B:B,'Key Statistics'!F:F)</f>
        <v>1733</v>
      </c>
      <c r="C8" s="161"/>
      <c r="D8" s="8"/>
      <c r="E8" s="8"/>
      <c r="F8" s="8"/>
      <c r="G8" s="8"/>
      <c r="H8" s="8"/>
      <c r="I8" s="291"/>
      <c r="J8" s="161"/>
      <c r="K8" s="161"/>
      <c r="L8" s="161"/>
      <c r="M8" s="161"/>
      <c r="N8" s="161"/>
      <c r="O8" s="161"/>
      <c r="P8" s="161"/>
      <c r="Q8" s="161"/>
      <c r="R8" s="161"/>
      <c r="S8" s="161"/>
      <c r="T8" s="161"/>
      <c r="U8" s="161"/>
      <c r="V8" s="161"/>
      <c r="W8" s="161"/>
      <c r="X8" s="161"/>
      <c r="Y8" s="161"/>
      <c r="Z8" s="161"/>
    </row>
    <row r="9" ht="14.25" customHeight="1">
      <c r="A9" s="180" t="s">
        <v>26</v>
      </c>
      <c r="B9" s="142">
        <f t="array" ref="B9">XLOOKUP(A1,'Key Statistics'!B:B,'Key Statistics'!G:G)</f>
        <v>993</v>
      </c>
      <c r="C9" s="161"/>
      <c r="D9" s="291"/>
      <c r="E9" s="291"/>
      <c r="F9" s="291"/>
      <c r="G9" s="291"/>
      <c r="H9" s="291"/>
      <c r="I9" s="291"/>
      <c r="J9" s="161"/>
      <c r="K9" s="161"/>
      <c r="L9" s="161"/>
      <c r="M9" s="161"/>
      <c r="N9" s="161"/>
      <c r="O9" s="161"/>
      <c r="P9" s="161"/>
      <c r="Q9" s="161"/>
      <c r="R9" s="161"/>
      <c r="S9" s="161"/>
      <c r="T9" s="161"/>
      <c r="U9" s="161"/>
      <c r="V9" s="161"/>
      <c r="W9" s="161"/>
      <c r="X9" s="161"/>
      <c r="Y9" s="161"/>
      <c r="Z9" s="161"/>
    </row>
    <row r="10" ht="14.25" customHeight="1">
      <c r="A10" s="180" t="s">
        <v>27</v>
      </c>
      <c r="B10" s="142">
        <f t="array" ref="B10">XLOOKUP(A1,'Key Statistics'!B:B,'Key Statistics'!H:H)</f>
        <v>13557</v>
      </c>
      <c r="C10" s="161"/>
      <c r="D10" s="291"/>
      <c r="E10" s="291"/>
      <c r="F10" s="291"/>
      <c r="G10" s="291"/>
      <c r="H10" s="291"/>
      <c r="I10" s="291"/>
      <c r="J10" s="161"/>
      <c r="K10" s="161"/>
      <c r="L10" s="161"/>
      <c r="M10" s="161"/>
      <c r="N10" s="161"/>
      <c r="O10" s="161"/>
      <c r="P10" s="161"/>
      <c r="Q10" s="161"/>
      <c r="R10" s="161"/>
      <c r="S10" s="161"/>
      <c r="T10" s="161"/>
      <c r="U10" s="161"/>
      <c r="V10" s="161"/>
      <c r="W10" s="161"/>
      <c r="X10" s="161"/>
      <c r="Y10" s="161"/>
      <c r="Z10" s="161"/>
    </row>
    <row r="11" ht="14.25" customHeight="1">
      <c r="A11" s="180" t="s">
        <v>28</v>
      </c>
      <c r="B11" s="142">
        <f t="array" ref="B11">XLOOKUP(A1,'Key Statistics'!B:B,'Key Statistics'!I:I)</f>
        <v>97991</v>
      </c>
      <c r="C11" s="161"/>
      <c r="D11" s="291"/>
      <c r="E11" s="291"/>
      <c r="F11" s="291"/>
      <c r="G11" s="291"/>
      <c r="H11" s="291"/>
      <c r="I11" s="291"/>
      <c r="J11" s="161"/>
      <c r="K11" s="161"/>
      <c r="L11" s="161"/>
      <c r="M11" s="161"/>
      <c r="N11" s="161"/>
      <c r="O11" s="161"/>
      <c r="P11" s="161"/>
      <c r="Q11" s="161"/>
      <c r="R11" s="161"/>
      <c r="S11" s="161"/>
      <c r="T11" s="161"/>
      <c r="U11" s="161"/>
      <c r="V11" s="161"/>
      <c r="W11" s="161"/>
      <c r="X11" s="161"/>
      <c r="Y11" s="161"/>
      <c r="Z11" s="161"/>
    </row>
    <row r="12" ht="14.25" customHeight="1">
      <c r="A12" s="179" t="s">
        <v>623</v>
      </c>
      <c r="B12" s="146">
        <f t="array" ref="B12">XLOOKUP(A1,'Key Statistics'!B:B,'Key Statistics'!K:K)</f>
        <v>0.0876</v>
      </c>
      <c r="C12" s="161"/>
      <c r="D12" s="229"/>
      <c r="E12" s="161"/>
      <c r="F12" s="161"/>
      <c r="G12" s="161"/>
      <c r="H12" s="161"/>
      <c r="I12" s="161"/>
      <c r="O12" s="161"/>
      <c r="P12" s="161"/>
      <c r="Q12" s="161"/>
      <c r="R12" s="161"/>
      <c r="S12" s="161"/>
      <c r="T12" s="161"/>
      <c r="U12" s="161"/>
      <c r="V12" s="161"/>
      <c r="W12" s="161"/>
      <c r="X12" s="161"/>
      <c r="Y12" s="161"/>
      <c r="Z12" s="161"/>
    </row>
    <row r="13" ht="14.25" customHeight="1">
      <c r="A13" s="181" t="s">
        <v>30</v>
      </c>
      <c r="B13" s="146">
        <f t="array" ref="B13">XLOOKUP(A1,'Key Statistics'!B:B,'Key Statistics'!L:L)</f>
        <v>0.0258</v>
      </c>
      <c r="C13" s="161"/>
      <c r="D13" s="161"/>
      <c r="E13" s="161"/>
      <c r="F13" s="161"/>
      <c r="G13" s="161"/>
      <c r="H13" s="161"/>
      <c r="I13" s="161"/>
      <c r="O13" s="161"/>
      <c r="P13" s="161"/>
      <c r="Q13" s="161"/>
      <c r="R13" s="161"/>
      <c r="S13" s="161"/>
      <c r="T13" s="161"/>
      <c r="U13" s="161"/>
      <c r="V13" s="161"/>
      <c r="W13" s="161"/>
      <c r="X13" s="161"/>
      <c r="Y13" s="161"/>
      <c r="Z13" s="161"/>
    </row>
    <row r="14" ht="14.25" customHeight="1">
      <c r="A14" s="229"/>
      <c r="B14" s="161"/>
      <c r="C14" s="161"/>
      <c r="D14" s="161"/>
      <c r="E14" s="161"/>
      <c r="F14" s="161"/>
      <c r="G14" s="161"/>
      <c r="H14" s="161"/>
      <c r="I14" s="161"/>
      <c r="O14" s="161"/>
      <c r="P14" s="161"/>
      <c r="Q14" s="161"/>
      <c r="R14" s="161"/>
      <c r="S14" s="161"/>
      <c r="T14" s="161"/>
      <c r="U14" s="161"/>
      <c r="V14" s="161"/>
      <c r="W14" s="161"/>
      <c r="X14" s="161"/>
      <c r="Y14" s="161"/>
      <c r="Z14" s="161"/>
    </row>
    <row r="15" ht="14.25" customHeight="1">
      <c r="A15" s="292" t="s">
        <v>31</v>
      </c>
      <c r="B15" s="161"/>
      <c r="C15" s="161"/>
      <c r="D15" s="161"/>
      <c r="E15" s="161"/>
      <c r="F15" s="161"/>
      <c r="G15" s="161"/>
      <c r="H15" s="161"/>
      <c r="I15" s="161"/>
      <c r="J15" s="161"/>
      <c r="K15" s="161"/>
      <c r="L15" s="161"/>
      <c r="M15" s="161"/>
      <c r="N15" s="161"/>
      <c r="O15" s="161"/>
      <c r="P15" s="161"/>
      <c r="Q15" s="161"/>
      <c r="R15" s="161"/>
      <c r="S15" s="161"/>
      <c r="T15" s="161"/>
      <c r="U15" s="161"/>
      <c r="V15" s="161"/>
      <c r="W15" s="161"/>
      <c r="X15" s="161"/>
      <c r="Y15" s="161"/>
      <c r="Z15" s="161"/>
    </row>
    <row r="16" ht="14.25" customHeight="1">
      <c r="A16" s="150" t="s">
        <v>37</v>
      </c>
      <c r="B16" s="152" t="s">
        <v>38</v>
      </c>
      <c r="C16" s="152" t="s">
        <v>39</v>
      </c>
      <c r="D16" s="151" t="s">
        <v>624</v>
      </c>
      <c r="E16" s="151" t="s">
        <v>625</v>
      </c>
      <c r="F16" s="151" t="s">
        <v>626</v>
      </c>
      <c r="G16" s="151" t="s">
        <v>42</v>
      </c>
      <c r="H16" s="151" t="s">
        <v>627</v>
      </c>
      <c r="I16" s="151" t="s">
        <v>628</v>
      </c>
      <c r="J16" s="151" t="s">
        <v>44</v>
      </c>
      <c r="K16" s="151" t="s">
        <v>45</v>
      </c>
      <c r="L16" s="151" t="s">
        <v>46</v>
      </c>
      <c r="M16" s="151" t="s">
        <v>47</v>
      </c>
      <c r="N16" s="153" t="s">
        <v>629</v>
      </c>
      <c r="O16" s="161"/>
      <c r="P16" s="161"/>
      <c r="Q16" s="161"/>
      <c r="R16" s="161"/>
      <c r="S16" s="161"/>
      <c r="T16" s="161"/>
      <c r="U16" s="161"/>
      <c r="V16" s="161"/>
      <c r="W16" s="161"/>
      <c r="X16" s="161"/>
      <c r="Y16" s="161"/>
      <c r="Z16" s="161"/>
    </row>
    <row r="17" ht="14.25" customHeight="1">
      <c r="A17" s="154"/>
      <c r="B17" s="163"/>
      <c r="C17" s="192"/>
      <c r="D17" s="185"/>
      <c r="E17" s="34"/>
      <c r="F17" s="188"/>
      <c r="G17" s="34"/>
      <c r="H17" s="185"/>
      <c r="I17" s="188"/>
      <c r="J17" s="188"/>
      <c r="K17" s="188"/>
      <c r="L17" s="188"/>
      <c r="M17" s="188"/>
      <c r="N17" s="157"/>
      <c r="O17" s="161"/>
      <c r="P17" s="161"/>
      <c r="Q17" s="161"/>
      <c r="R17" s="161"/>
      <c r="S17" s="161"/>
      <c r="T17" s="161"/>
      <c r="U17" s="161"/>
      <c r="V17" s="161"/>
      <c r="W17" s="161"/>
      <c r="X17" s="161"/>
      <c r="Y17" s="161"/>
      <c r="Z17" s="161"/>
    </row>
    <row r="18" ht="14.25" customHeight="1">
      <c r="A18" s="158" t="s">
        <v>149</v>
      </c>
      <c r="B18" s="159"/>
      <c r="C18" s="159"/>
      <c r="D18" s="159"/>
      <c r="E18" s="159"/>
      <c r="F18" s="159"/>
      <c r="G18" s="159"/>
      <c r="H18" s="159"/>
      <c r="I18" s="159"/>
      <c r="J18" s="159"/>
      <c r="K18" s="159"/>
      <c r="L18" s="159"/>
      <c r="M18" s="159"/>
      <c r="N18" s="160"/>
      <c r="O18" s="161"/>
      <c r="P18" s="161"/>
      <c r="Q18" s="161"/>
      <c r="R18" s="161"/>
      <c r="S18" s="161"/>
      <c r="T18" s="161"/>
      <c r="U18" s="161"/>
      <c r="V18" s="161"/>
      <c r="W18" s="161"/>
      <c r="X18" s="161"/>
      <c r="Y18" s="161"/>
      <c r="Z18" s="161"/>
    </row>
    <row r="19" ht="14.25" customHeight="1">
      <c r="A19" s="162" t="s">
        <v>2670</v>
      </c>
      <c r="B19" s="155"/>
      <c r="C19" s="163">
        <v>44824.0</v>
      </c>
      <c r="D19" s="34" t="s">
        <v>2671</v>
      </c>
      <c r="E19" s="34" t="s">
        <v>2672</v>
      </c>
      <c r="F19" s="34" t="s">
        <v>167</v>
      </c>
      <c r="G19" s="34" t="s">
        <v>257</v>
      </c>
      <c r="H19" s="34" t="s">
        <v>2673</v>
      </c>
      <c r="I19" s="34" t="s">
        <v>633</v>
      </c>
      <c r="J19" s="34" t="s">
        <v>633</v>
      </c>
      <c r="K19" s="34" t="s">
        <v>633</v>
      </c>
      <c r="L19" s="34" t="s">
        <v>633</v>
      </c>
      <c r="M19" s="34" t="s">
        <v>633</v>
      </c>
      <c r="N19" s="157" t="s">
        <v>2674</v>
      </c>
      <c r="O19" s="161"/>
      <c r="P19" s="161"/>
      <c r="Q19" s="161"/>
      <c r="R19" s="161"/>
      <c r="S19" s="161"/>
      <c r="T19" s="161"/>
      <c r="U19" s="161"/>
      <c r="V19" s="161"/>
      <c r="W19" s="161"/>
      <c r="X19" s="161"/>
      <c r="Y19" s="161"/>
      <c r="Z19" s="161"/>
    </row>
    <row r="20" ht="14.25" customHeight="1">
      <c r="A20" s="189" t="s">
        <v>635</v>
      </c>
      <c r="B20" s="293"/>
      <c r="C20" s="165"/>
      <c r="D20" s="165"/>
      <c r="E20" s="165"/>
      <c r="F20" s="165"/>
      <c r="G20" s="165"/>
      <c r="H20" s="165"/>
      <c r="I20" s="165"/>
      <c r="J20" s="165"/>
      <c r="K20" s="165"/>
      <c r="L20" s="165"/>
      <c r="M20" s="165"/>
      <c r="N20" s="166"/>
      <c r="O20" s="161"/>
      <c r="P20" s="161"/>
      <c r="Q20" s="161"/>
      <c r="R20" s="161"/>
      <c r="S20" s="161"/>
      <c r="T20" s="161"/>
      <c r="U20" s="161"/>
      <c r="V20" s="161"/>
      <c r="W20" s="161"/>
      <c r="X20" s="161"/>
      <c r="Y20" s="161"/>
      <c r="Z20" s="161"/>
    </row>
    <row r="21" ht="14.25" customHeight="1">
      <c r="A21" s="162" t="s">
        <v>2675</v>
      </c>
      <c r="B21" s="155"/>
      <c r="C21" s="163">
        <v>42811.0</v>
      </c>
      <c r="D21" s="34" t="s">
        <v>257</v>
      </c>
      <c r="E21" s="34" t="s">
        <v>2676</v>
      </c>
      <c r="F21" s="34" t="s">
        <v>167</v>
      </c>
      <c r="G21" s="34" t="s">
        <v>2677</v>
      </c>
      <c r="H21" s="34" t="s">
        <v>2678</v>
      </c>
      <c r="I21" s="34"/>
      <c r="J21" s="34" t="s">
        <v>633</v>
      </c>
      <c r="K21" s="34"/>
      <c r="L21" s="34"/>
      <c r="M21" s="34"/>
      <c r="N21" s="157" t="s">
        <v>2679</v>
      </c>
      <c r="O21" s="161"/>
      <c r="P21" s="161"/>
      <c r="Q21" s="161"/>
      <c r="R21" s="161"/>
      <c r="S21" s="161"/>
      <c r="T21" s="161"/>
      <c r="U21" s="161"/>
      <c r="V21" s="161"/>
      <c r="W21" s="161"/>
      <c r="X21" s="161"/>
      <c r="Y21" s="161"/>
      <c r="Z21" s="161"/>
    </row>
    <row r="22" ht="14.25" customHeight="1">
      <c r="A22" s="162" t="s">
        <v>2680</v>
      </c>
      <c r="B22" s="155"/>
      <c r="C22" s="163">
        <v>41499.0</v>
      </c>
      <c r="D22" s="34" t="s">
        <v>257</v>
      </c>
      <c r="E22" s="34" t="s">
        <v>2676</v>
      </c>
      <c r="F22" s="34" t="s">
        <v>167</v>
      </c>
      <c r="G22" s="34" t="s">
        <v>2681</v>
      </c>
      <c r="H22" s="34" t="s">
        <v>2682</v>
      </c>
      <c r="I22" s="34"/>
      <c r="J22" s="34"/>
      <c r="K22" s="34" t="s">
        <v>633</v>
      </c>
      <c r="L22" s="34" t="s">
        <v>633</v>
      </c>
      <c r="M22" s="34" t="s">
        <v>633</v>
      </c>
      <c r="N22" s="157" t="s">
        <v>2683</v>
      </c>
      <c r="O22" s="161"/>
      <c r="P22" s="161"/>
      <c r="Q22" s="161"/>
      <c r="R22" s="161"/>
      <c r="S22" s="161"/>
      <c r="T22" s="161"/>
      <c r="U22" s="161"/>
      <c r="V22" s="161"/>
      <c r="W22" s="161"/>
      <c r="X22" s="161"/>
      <c r="Y22" s="161"/>
      <c r="Z22" s="161"/>
    </row>
    <row r="23" ht="14.25" customHeight="1">
      <c r="A23" s="162" t="s">
        <v>2684</v>
      </c>
      <c r="B23" s="34">
        <v>2012.0</v>
      </c>
      <c r="C23" s="192">
        <v>43985.0</v>
      </c>
      <c r="D23" s="34" t="s">
        <v>257</v>
      </c>
      <c r="E23" s="34" t="s">
        <v>2685</v>
      </c>
      <c r="F23" s="34" t="s">
        <v>1305</v>
      </c>
      <c r="G23" s="34" t="s">
        <v>2031</v>
      </c>
      <c r="H23" s="34" t="s">
        <v>2686</v>
      </c>
      <c r="I23" s="34"/>
      <c r="J23" s="34"/>
      <c r="K23" s="34" t="s">
        <v>633</v>
      </c>
      <c r="L23" s="34" t="s">
        <v>633</v>
      </c>
      <c r="M23" s="34"/>
      <c r="N23" s="157" t="s">
        <v>2687</v>
      </c>
      <c r="O23" s="161"/>
      <c r="P23" s="161"/>
      <c r="Q23" s="161"/>
      <c r="R23" s="161"/>
      <c r="S23" s="161"/>
      <c r="T23" s="161"/>
      <c r="U23" s="161"/>
      <c r="V23" s="161"/>
      <c r="W23" s="161"/>
      <c r="X23" s="161"/>
      <c r="Y23" s="161"/>
      <c r="Z23" s="161"/>
    </row>
    <row r="24" ht="14.25" customHeight="1">
      <c r="A24" s="162" t="s">
        <v>2688</v>
      </c>
      <c r="B24" s="155"/>
      <c r="C24" s="34" t="s">
        <v>2689</v>
      </c>
      <c r="D24" s="34" t="s">
        <v>257</v>
      </c>
      <c r="E24" s="34" t="s">
        <v>2676</v>
      </c>
      <c r="F24" s="34" t="s">
        <v>167</v>
      </c>
      <c r="G24" s="34" t="s">
        <v>257</v>
      </c>
      <c r="H24" s="34" t="s">
        <v>2690</v>
      </c>
      <c r="I24" s="34" t="s">
        <v>633</v>
      </c>
      <c r="J24" s="34" t="s">
        <v>633</v>
      </c>
      <c r="K24" s="34" t="s">
        <v>633</v>
      </c>
      <c r="L24" s="34" t="s">
        <v>633</v>
      </c>
      <c r="M24" s="34" t="s">
        <v>633</v>
      </c>
      <c r="N24" s="157" t="s">
        <v>2691</v>
      </c>
      <c r="O24" s="161"/>
      <c r="P24" s="161"/>
      <c r="Q24" s="161"/>
      <c r="R24" s="161"/>
      <c r="S24" s="161"/>
      <c r="T24" s="161"/>
      <c r="U24" s="161"/>
      <c r="V24" s="161"/>
      <c r="W24" s="161"/>
      <c r="X24" s="161"/>
      <c r="Y24" s="161"/>
      <c r="Z24" s="161"/>
    </row>
    <row r="25" ht="14.25" customHeight="1">
      <c r="A25" s="162" t="s">
        <v>2692</v>
      </c>
      <c r="B25" s="155"/>
      <c r="C25" s="34" t="s">
        <v>2693</v>
      </c>
      <c r="D25" s="34" t="s">
        <v>257</v>
      </c>
      <c r="E25" s="34" t="s">
        <v>2694</v>
      </c>
      <c r="F25" s="34" t="s">
        <v>167</v>
      </c>
      <c r="G25" s="34" t="s">
        <v>2695</v>
      </c>
      <c r="H25" s="34" t="s">
        <v>2696</v>
      </c>
      <c r="I25" s="34"/>
      <c r="J25" s="34" t="s">
        <v>633</v>
      </c>
      <c r="K25" s="34" t="s">
        <v>633</v>
      </c>
      <c r="L25" s="34" t="s">
        <v>633</v>
      </c>
      <c r="M25" s="34"/>
      <c r="N25" s="157" t="s">
        <v>2697</v>
      </c>
      <c r="O25" s="161"/>
      <c r="P25" s="161"/>
      <c r="Q25" s="161"/>
      <c r="R25" s="161"/>
      <c r="S25" s="161"/>
      <c r="T25" s="161"/>
      <c r="U25" s="161"/>
      <c r="V25" s="161"/>
      <c r="W25" s="161"/>
      <c r="X25" s="161"/>
      <c r="Y25" s="161"/>
      <c r="Z25" s="161"/>
    </row>
    <row r="26" ht="14.25" customHeight="1">
      <c r="A26" s="162" t="s">
        <v>2698</v>
      </c>
      <c r="B26" s="155"/>
      <c r="C26" s="163">
        <v>44873.0</v>
      </c>
      <c r="D26" s="34" t="s">
        <v>257</v>
      </c>
      <c r="E26" s="34" t="s">
        <v>2676</v>
      </c>
      <c r="F26" s="34" t="s">
        <v>167</v>
      </c>
      <c r="G26" s="34" t="s">
        <v>2699</v>
      </c>
      <c r="H26" s="34" t="s">
        <v>2700</v>
      </c>
      <c r="I26" s="34"/>
      <c r="J26" s="34"/>
      <c r="K26" s="34" t="s">
        <v>633</v>
      </c>
      <c r="L26" s="34" t="s">
        <v>633</v>
      </c>
      <c r="M26" s="34"/>
      <c r="N26" s="157" t="s">
        <v>2701</v>
      </c>
      <c r="O26" s="161"/>
      <c r="P26" s="161"/>
      <c r="Q26" s="161"/>
      <c r="R26" s="161"/>
      <c r="S26" s="161"/>
      <c r="T26" s="161"/>
      <c r="U26" s="161"/>
      <c r="V26" s="161"/>
      <c r="W26" s="161"/>
      <c r="X26" s="161"/>
      <c r="Y26" s="161"/>
      <c r="Z26" s="161"/>
    </row>
    <row r="27" ht="14.25" customHeight="1">
      <c r="A27" s="189" t="s">
        <v>156</v>
      </c>
      <c r="B27" s="293"/>
      <c r="C27" s="165"/>
      <c r="D27" s="165"/>
      <c r="E27" s="165"/>
      <c r="F27" s="165"/>
      <c r="G27" s="165"/>
      <c r="H27" s="165"/>
      <c r="I27" s="165"/>
      <c r="J27" s="165"/>
      <c r="K27" s="165"/>
      <c r="L27" s="165"/>
      <c r="M27" s="165"/>
      <c r="N27" s="166"/>
      <c r="O27" s="161"/>
      <c r="P27" s="161"/>
      <c r="Q27" s="161"/>
      <c r="R27" s="161"/>
      <c r="S27" s="161"/>
      <c r="T27" s="161"/>
      <c r="U27" s="161"/>
      <c r="V27" s="161"/>
      <c r="W27" s="161"/>
      <c r="X27" s="161"/>
      <c r="Y27" s="161"/>
      <c r="Z27" s="161"/>
    </row>
    <row r="28" ht="14.25" customHeight="1">
      <c r="A28" s="162" t="s">
        <v>2702</v>
      </c>
      <c r="B28" s="155"/>
      <c r="C28" s="163">
        <v>44562.0</v>
      </c>
      <c r="D28" s="34" t="s">
        <v>257</v>
      </c>
      <c r="E28" s="34" t="s">
        <v>2703</v>
      </c>
      <c r="F28" s="34" t="s">
        <v>167</v>
      </c>
      <c r="G28" s="34" t="s">
        <v>257</v>
      </c>
      <c r="H28" s="34" t="s">
        <v>2704</v>
      </c>
      <c r="I28" s="34"/>
      <c r="J28" s="34" t="s">
        <v>633</v>
      </c>
      <c r="K28" s="34"/>
      <c r="L28" s="34"/>
      <c r="M28" s="34"/>
      <c r="N28" s="157" t="s">
        <v>2705</v>
      </c>
      <c r="O28" s="161"/>
      <c r="P28" s="161"/>
      <c r="Q28" s="161"/>
      <c r="R28" s="161"/>
      <c r="S28" s="161"/>
      <c r="T28" s="161"/>
      <c r="U28" s="161"/>
      <c r="V28" s="161"/>
      <c r="W28" s="161"/>
      <c r="X28" s="161"/>
      <c r="Y28" s="161"/>
      <c r="Z28" s="161"/>
    </row>
    <row r="29" ht="14.25" customHeight="1">
      <c r="A29" s="162" t="s">
        <v>2706</v>
      </c>
      <c r="B29" s="155"/>
      <c r="C29" s="34">
        <v>2006.0</v>
      </c>
      <c r="D29" s="163">
        <v>45930.0</v>
      </c>
      <c r="E29" s="34" t="s">
        <v>2707</v>
      </c>
      <c r="F29" s="34" t="s">
        <v>167</v>
      </c>
      <c r="G29" s="34" t="s">
        <v>257</v>
      </c>
      <c r="H29" s="34" t="s">
        <v>2708</v>
      </c>
      <c r="I29" s="34"/>
      <c r="J29" s="34" t="s">
        <v>633</v>
      </c>
      <c r="K29" s="34"/>
      <c r="L29" s="34"/>
      <c r="M29" s="34"/>
      <c r="N29" s="157" t="s">
        <v>2709</v>
      </c>
      <c r="O29" s="161"/>
      <c r="P29" s="161"/>
      <c r="Q29" s="161"/>
      <c r="R29" s="161"/>
      <c r="S29" s="161"/>
      <c r="T29" s="161"/>
      <c r="U29" s="161"/>
      <c r="V29" s="161"/>
      <c r="W29" s="161"/>
      <c r="X29" s="161"/>
      <c r="Y29" s="161"/>
      <c r="Z29" s="161"/>
    </row>
    <row r="30" ht="14.25" customHeight="1">
      <c r="A30" s="189" t="s">
        <v>159</v>
      </c>
      <c r="B30" s="293"/>
      <c r="C30" s="165"/>
      <c r="D30" s="165"/>
      <c r="E30" s="165"/>
      <c r="F30" s="165"/>
      <c r="G30" s="165"/>
      <c r="H30" s="165"/>
      <c r="I30" s="165"/>
      <c r="J30" s="165"/>
      <c r="K30" s="165"/>
      <c r="L30" s="165"/>
      <c r="M30" s="165"/>
      <c r="N30" s="166"/>
      <c r="O30" s="161"/>
      <c r="P30" s="161"/>
      <c r="Q30" s="161"/>
      <c r="R30" s="161"/>
      <c r="S30" s="161"/>
      <c r="T30" s="161"/>
      <c r="U30" s="161"/>
      <c r="V30" s="161"/>
      <c r="W30" s="161"/>
      <c r="X30" s="161"/>
      <c r="Y30" s="161"/>
      <c r="Z30" s="161"/>
    </row>
    <row r="31" ht="14.25" customHeight="1">
      <c r="A31" s="162" t="s">
        <v>653</v>
      </c>
      <c r="B31" s="163"/>
      <c r="C31" s="163">
        <v>44805.0</v>
      </c>
      <c r="D31" s="34">
        <v>2026.0</v>
      </c>
      <c r="E31" s="34" t="s">
        <v>2710</v>
      </c>
      <c r="F31" s="34" t="s">
        <v>167</v>
      </c>
      <c r="G31" s="34" t="s">
        <v>2711</v>
      </c>
      <c r="H31" s="185" t="s">
        <v>655</v>
      </c>
      <c r="I31" s="34"/>
      <c r="J31" s="34"/>
      <c r="K31" s="34"/>
      <c r="L31" s="34"/>
      <c r="M31" s="34"/>
      <c r="N31" s="157" t="s">
        <v>2712</v>
      </c>
      <c r="O31" s="161"/>
      <c r="P31" s="161"/>
      <c r="Q31" s="161"/>
      <c r="R31" s="161"/>
      <c r="S31" s="161"/>
      <c r="T31" s="161"/>
      <c r="U31" s="161"/>
      <c r="V31" s="161"/>
      <c r="W31" s="161"/>
      <c r="X31" s="161"/>
      <c r="Y31" s="161"/>
      <c r="Z31" s="161"/>
    </row>
    <row r="32" ht="14.25" customHeight="1">
      <c r="A32" s="162" t="s">
        <v>2713</v>
      </c>
      <c r="B32" s="155"/>
      <c r="C32" s="163">
        <v>43221.0</v>
      </c>
      <c r="D32" s="34">
        <v>2026.0</v>
      </c>
      <c r="E32" s="34" t="s">
        <v>2714</v>
      </c>
      <c r="F32" s="34" t="s">
        <v>167</v>
      </c>
      <c r="G32" s="34" t="s">
        <v>2715</v>
      </c>
      <c r="H32" s="34" t="s">
        <v>2716</v>
      </c>
      <c r="I32" s="34"/>
      <c r="J32" s="34"/>
      <c r="K32" s="34"/>
      <c r="L32" s="34"/>
      <c r="M32" s="34"/>
      <c r="N32" s="157" t="s">
        <v>2717</v>
      </c>
      <c r="O32" s="161"/>
      <c r="P32" s="161"/>
      <c r="Q32" s="161"/>
      <c r="R32" s="161"/>
      <c r="S32" s="161"/>
      <c r="T32" s="161"/>
      <c r="U32" s="161"/>
      <c r="V32" s="161"/>
      <c r="W32" s="161"/>
      <c r="X32" s="161"/>
      <c r="Y32" s="161"/>
      <c r="Z32" s="161"/>
    </row>
    <row r="33" ht="14.25" customHeight="1">
      <c r="A33" s="162" t="s">
        <v>1212</v>
      </c>
      <c r="B33" s="155"/>
      <c r="C33" s="163">
        <v>44106.0</v>
      </c>
      <c r="D33" s="34" t="s">
        <v>2718</v>
      </c>
      <c r="E33" s="34" t="s">
        <v>2719</v>
      </c>
      <c r="F33" s="34" t="s">
        <v>167</v>
      </c>
      <c r="G33" s="34" t="s">
        <v>1756</v>
      </c>
      <c r="H33" s="34" t="s">
        <v>2686</v>
      </c>
      <c r="I33" s="34"/>
      <c r="J33" s="34" t="s">
        <v>633</v>
      </c>
      <c r="K33" s="34"/>
      <c r="L33" s="34"/>
      <c r="M33" s="34"/>
      <c r="N33" s="157" t="s">
        <v>2720</v>
      </c>
      <c r="O33" s="161"/>
      <c r="P33" s="161"/>
      <c r="Q33" s="161"/>
      <c r="R33" s="161"/>
      <c r="S33" s="161"/>
      <c r="T33" s="161"/>
      <c r="U33" s="161"/>
      <c r="V33" s="161"/>
      <c r="W33" s="161"/>
      <c r="X33" s="161"/>
      <c r="Y33" s="161"/>
      <c r="Z33" s="161"/>
    </row>
    <row r="34" ht="14.25" customHeight="1">
      <c r="A34" s="162" t="s">
        <v>2721</v>
      </c>
      <c r="B34" s="163"/>
      <c r="C34" s="224" t="s">
        <v>2722</v>
      </c>
      <c r="D34" s="172">
        <v>2021.0</v>
      </c>
      <c r="E34" s="172" t="s">
        <v>2676</v>
      </c>
      <c r="F34" s="172" t="s">
        <v>167</v>
      </c>
      <c r="G34" s="172" t="s">
        <v>2723</v>
      </c>
      <c r="H34" s="172" t="s">
        <v>2724</v>
      </c>
      <c r="I34" s="172"/>
      <c r="J34" s="172"/>
      <c r="K34" s="172"/>
      <c r="L34" s="172"/>
      <c r="M34" s="172"/>
      <c r="N34" s="174" t="s">
        <v>2725</v>
      </c>
      <c r="O34" s="161"/>
      <c r="P34" s="161"/>
      <c r="Q34" s="161"/>
      <c r="R34" s="161"/>
      <c r="S34" s="161"/>
      <c r="T34" s="161"/>
      <c r="U34" s="161"/>
      <c r="V34" s="161"/>
      <c r="W34" s="161"/>
      <c r="X34" s="161"/>
      <c r="Y34" s="161"/>
      <c r="Z34" s="161"/>
    </row>
    <row r="35" ht="14.25" customHeight="1">
      <c r="A35" s="162" t="s">
        <v>2726</v>
      </c>
      <c r="B35" s="294"/>
      <c r="C35" s="163">
        <v>44795.0</v>
      </c>
      <c r="D35" s="34" t="s">
        <v>257</v>
      </c>
      <c r="E35" s="34" t="s">
        <v>2676</v>
      </c>
      <c r="F35" s="34" t="s">
        <v>167</v>
      </c>
      <c r="G35" s="185" t="s">
        <v>2727</v>
      </c>
      <c r="H35" s="34" t="s">
        <v>2728</v>
      </c>
      <c r="I35" s="34"/>
      <c r="J35" s="34"/>
      <c r="K35" s="34"/>
      <c r="L35" s="34"/>
      <c r="M35" s="34"/>
      <c r="N35" s="157" t="s">
        <v>2729</v>
      </c>
      <c r="O35" s="161"/>
      <c r="P35" s="161"/>
      <c r="Q35" s="161"/>
      <c r="R35" s="161"/>
      <c r="S35" s="161"/>
      <c r="T35" s="161"/>
      <c r="U35" s="161"/>
      <c r="V35" s="161"/>
      <c r="W35" s="161"/>
      <c r="X35" s="161"/>
      <c r="Y35" s="161"/>
      <c r="Z35" s="161"/>
    </row>
    <row r="36" ht="14.25" customHeight="1">
      <c r="A36" s="162" t="s">
        <v>2730</v>
      </c>
      <c r="B36" s="155"/>
      <c r="C36" s="34">
        <v>2016.0</v>
      </c>
      <c r="D36" s="34" t="s">
        <v>257</v>
      </c>
      <c r="E36" s="34" t="s">
        <v>2731</v>
      </c>
      <c r="F36" s="34" t="s">
        <v>167</v>
      </c>
      <c r="G36" s="34" t="s">
        <v>2732</v>
      </c>
      <c r="H36" s="34" t="s">
        <v>2696</v>
      </c>
      <c r="I36" s="34"/>
      <c r="J36" s="34" t="s">
        <v>633</v>
      </c>
      <c r="K36" s="34" t="s">
        <v>633</v>
      </c>
      <c r="L36" s="34" t="s">
        <v>633</v>
      </c>
      <c r="M36" s="34"/>
      <c r="N36" s="157" t="s">
        <v>2733</v>
      </c>
      <c r="O36" s="161"/>
      <c r="P36" s="161"/>
      <c r="Q36" s="161"/>
      <c r="R36" s="161"/>
      <c r="S36" s="161"/>
      <c r="T36" s="161"/>
      <c r="U36" s="161"/>
      <c r="V36" s="161"/>
      <c r="W36" s="161"/>
      <c r="X36" s="161"/>
      <c r="Y36" s="161"/>
      <c r="Z36" s="161"/>
    </row>
    <row r="37" ht="14.25" customHeight="1">
      <c r="A37" s="162" t="s">
        <v>2734</v>
      </c>
      <c r="B37" s="163">
        <v>44028.0</v>
      </c>
      <c r="C37" s="163">
        <v>44927.0</v>
      </c>
      <c r="D37" s="34" t="s">
        <v>257</v>
      </c>
      <c r="E37" s="34" t="s">
        <v>2735</v>
      </c>
      <c r="F37" s="34" t="s">
        <v>638</v>
      </c>
      <c r="G37" s="34" t="s">
        <v>2736</v>
      </c>
      <c r="H37" s="34" t="s">
        <v>2737</v>
      </c>
      <c r="I37" s="34"/>
      <c r="J37" s="34"/>
      <c r="K37" s="34" t="s">
        <v>633</v>
      </c>
      <c r="L37" s="34" t="s">
        <v>633</v>
      </c>
      <c r="M37" s="34"/>
      <c r="N37" s="157" t="s">
        <v>2738</v>
      </c>
      <c r="O37" s="161"/>
      <c r="P37" s="161"/>
      <c r="Q37" s="161"/>
      <c r="R37" s="161"/>
      <c r="S37" s="161"/>
      <c r="T37" s="161"/>
      <c r="U37" s="161"/>
      <c r="V37" s="161"/>
      <c r="W37" s="161"/>
      <c r="X37" s="161"/>
      <c r="Y37" s="161"/>
      <c r="Z37" s="161"/>
    </row>
    <row r="38" ht="14.25" customHeight="1">
      <c r="A38" s="162" t="s">
        <v>2739</v>
      </c>
      <c r="B38" s="155"/>
      <c r="C38" s="163">
        <v>41287.0</v>
      </c>
      <c r="D38" s="34" t="s">
        <v>257</v>
      </c>
      <c r="E38" s="34" t="s">
        <v>2740</v>
      </c>
      <c r="F38" s="34" t="s">
        <v>167</v>
      </c>
      <c r="G38" s="34" t="s">
        <v>257</v>
      </c>
      <c r="H38" s="185" t="s">
        <v>2741</v>
      </c>
      <c r="I38" s="34"/>
      <c r="J38" s="34" t="s">
        <v>633</v>
      </c>
      <c r="K38" s="34"/>
      <c r="L38" s="34"/>
      <c r="M38" s="34"/>
      <c r="N38" s="157" t="s">
        <v>2742</v>
      </c>
      <c r="O38" s="161"/>
      <c r="P38" s="161"/>
      <c r="Q38" s="161"/>
      <c r="R38" s="161"/>
      <c r="S38" s="161"/>
      <c r="T38" s="161"/>
      <c r="U38" s="161"/>
      <c r="V38" s="161"/>
      <c r="W38" s="161"/>
      <c r="X38" s="161"/>
      <c r="Y38" s="161"/>
      <c r="Z38" s="161"/>
    </row>
    <row r="39" ht="14.25" customHeight="1">
      <c r="A39" s="205" t="s">
        <v>2743</v>
      </c>
      <c r="B39" s="155"/>
      <c r="C39" s="34">
        <v>2023.0</v>
      </c>
      <c r="D39" s="34" t="s">
        <v>257</v>
      </c>
      <c r="E39" s="34" t="s">
        <v>2676</v>
      </c>
      <c r="F39" s="34" t="s">
        <v>167</v>
      </c>
      <c r="G39" s="34" t="s">
        <v>257</v>
      </c>
      <c r="H39" s="34" t="s">
        <v>2744</v>
      </c>
      <c r="I39" s="34"/>
      <c r="J39" s="34"/>
      <c r="K39" s="34"/>
      <c r="L39" s="34"/>
      <c r="M39" s="34"/>
      <c r="N39" s="157" t="s">
        <v>2745</v>
      </c>
      <c r="O39" s="161"/>
      <c r="P39" s="161"/>
      <c r="Q39" s="161"/>
      <c r="R39" s="161"/>
      <c r="S39" s="161"/>
      <c r="T39" s="161"/>
      <c r="U39" s="161"/>
      <c r="V39" s="161"/>
      <c r="W39" s="161"/>
      <c r="X39" s="161"/>
      <c r="Y39" s="161"/>
      <c r="Z39" s="161"/>
    </row>
    <row r="40" ht="14.25" customHeight="1">
      <c r="A40" s="295" t="s">
        <v>161</v>
      </c>
      <c r="B40" s="293"/>
      <c r="C40" s="165"/>
      <c r="D40" s="165"/>
      <c r="E40" s="165"/>
      <c r="F40" s="165"/>
      <c r="G40" s="165"/>
      <c r="H40" s="165"/>
      <c r="I40" s="165"/>
      <c r="J40" s="165"/>
      <c r="K40" s="165"/>
      <c r="L40" s="165"/>
      <c r="M40" s="165"/>
      <c r="N40" s="166"/>
      <c r="O40" s="161"/>
      <c r="P40" s="161"/>
      <c r="Q40" s="161"/>
      <c r="R40" s="161"/>
      <c r="S40" s="161"/>
      <c r="T40" s="161"/>
      <c r="U40" s="161"/>
      <c r="V40" s="161"/>
      <c r="W40" s="161"/>
      <c r="X40" s="161"/>
      <c r="Y40" s="161"/>
      <c r="Z40" s="161"/>
    </row>
    <row r="41" ht="14.25" customHeight="1">
      <c r="A41" s="162" t="s">
        <v>2746</v>
      </c>
      <c r="B41" s="155"/>
      <c r="C41" s="163">
        <v>44642.0</v>
      </c>
      <c r="D41" s="34" t="s">
        <v>257</v>
      </c>
      <c r="E41" s="185" t="s">
        <v>2747</v>
      </c>
      <c r="F41" s="34" t="s">
        <v>638</v>
      </c>
      <c r="G41" s="34" t="s">
        <v>257</v>
      </c>
      <c r="H41" s="34" t="s">
        <v>2748</v>
      </c>
      <c r="I41" s="34"/>
      <c r="J41" s="34" t="s">
        <v>633</v>
      </c>
      <c r="K41" s="34"/>
      <c r="L41" s="34"/>
      <c r="M41" s="34"/>
      <c r="N41" s="157" t="s">
        <v>2749</v>
      </c>
      <c r="O41" s="161"/>
      <c r="P41" s="161"/>
      <c r="Q41" s="161"/>
      <c r="R41" s="161"/>
      <c r="S41" s="161"/>
      <c r="T41" s="161"/>
      <c r="U41" s="161"/>
      <c r="V41" s="161"/>
      <c r="W41" s="161"/>
      <c r="X41" s="161"/>
      <c r="Y41" s="161"/>
      <c r="Z41" s="161"/>
    </row>
    <row r="42" ht="14.25" customHeight="1">
      <c r="A42" s="162" t="s">
        <v>2750</v>
      </c>
      <c r="B42" s="163">
        <v>44028.0</v>
      </c>
      <c r="C42" s="163">
        <v>44756.0</v>
      </c>
      <c r="D42" s="34" t="s">
        <v>257</v>
      </c>
      <c r="E42" s="34" t="s">
        <v>2735</v>
      </c>
      <c r="F42" s="34" t="s">
        <v>638</v>
      </c>
      <c r="G42" s="34" t="s">
        <v>2736</v>
      </c>
      <c r="H42" s="34" t="s">
        <v>2737</v>
      </c>
      <c r="I42" s="34"/>
      <c r="J42" s="34"/>
      <c r="K42" s="34"/>
      <c r="L42" s="34"/>
      <c r="M42" s="34"/>
      <c r="N42" s="157" t="s">
        <v>2751</v>
      </c>
      <c r="O42" s="161"/>
      <c r="P42" s="161"/>
      <c r="Q42" s="161"/>
      <c r="R42" s="161"/>
      <c r="S42" s="161"/>
      <c r="T42" s="161"/>
      <c r="U42" s="161"/>
      <c r="V42" s="161"/>
      <c r="W42" s="161"/>
      <c r="X42" s="161"/>
      <c r="Y42" s="161"/>
      <c r="Z42" s="161"/>
    </row>
    <row r="43" ht="14.25" customHeight="1">
      <c r="A43" s="162" t="s">
        <v>2752</v>
      </c>
      <c r="B43" s="34"/>
      <c r="C43" s="34" t="s">
        <v>257</v>
      </c>
      <c r="D43" s="34" t="s">
        <v>257</v>
      </c>
      <c r="E43" s="34" t="s">
        <v>2735</v>
      </c>
      <c r="F43" s="34" t="s">
        <v>638</v>
      </c>
      <c r="G43" s="34" t="s">
        <v>257</v>
      </c>
      <c r="H43" s="34" t="s">
        <v>1291</v>
      </c>
      <c r="I43" s="34"/>
      <c r="J43" s="34"/>
      <c r="K43" s="34"/>
      <c r="L43" s="34"/>
      <c r="M43" s="34"/>
      <c r="N43" s="157" t="s">
        <v>2753</v>
      </c>
      <c r="O43" s="161"/>
      <c r="P43" s="161"/>
      <c r="Q43" s="161"/>
      <c r="R43" s="161"/>
      <c r="S43" s="161"/>
      <c r="T43" s="161"/>
      <c r="U43" s="161"/>
      <c r="V43" s="161"/>
      <c r="W43" s="161"/>
      <c r="X43" s="161"/>
      <c r="Y43" s="161"/>
      <c r="Z43" s="161"/>
    </row>
    <row r="44" ht="14.25" customHeight="1">
      <c r="A44" s="189" t="s">
        <v>85</v>
      </c>
      <c r="B44" s="293"/>
      <c r="C44" s="165"/>
      <c r="D44" s="165"/>
      <c r="E44" s="165"/>
      <c r="F44" s="165"/>
      <c r="G44" s="165"/>
      <c r="H44" s="165"/>
      <c r="I44" s="165"/>
      <c r="J44" s="165"/>
      <c r="K44" s="165"/>
      <c r="L44" s="165"/>
      <c r="M44" s="165"/>
      <c r="N44" s="166"/>
      <c r="O44" s="161"/>
      <c r="P44" s="161"/>
      <c r="Q44" s="161"/>
      <c r="R44" s="161"/>
      <c r="S44" s="161"/>
      <c r="T44" s="161"/>
      <c r="U44" s="161"/>
      <c r="V44" s="161"/>
      <c r="W44" s="161"/>
      <c r="X44" s="161"/>
      <c r="Y44" s="161"/>
      <c r="Z44" s="161"/>
    </row>
    <row r="45" ht="14.25" customHeight="1">
      <c r="A45" s="162" t="s">
        <v>678</v>
      </c>
      <c r="B45" s="163"/>
      <c r="C45" s="163">
        <v>44805.0</v>
      </c>
      <c r="D45" s="34">
        <v>2026.0</v>
      </c>
      <c r="E45" s="34" t="s">
        <v>2710</v>
      </c>
      <c r="F45" s="34" t="s">
        <v>167</v>
      </c>
      <c r="G45" s="34" t="s">
        <v>257</v>
      </c>
      <c r="H45" s="185" t="s">
        <v>655</v>
      </c>
      <c r="I45" s="34"/>
      <c r="J45" s="34"/>
      <c r="K45" s="34"/>
      <c r="L45" s="34"/>
      <c r="M45" s="34"/>
      <c r="N45" s="157" t="s">
        <v>679</v>
      </c>
      <c r="O45" s="161"/>
      <c r="P45" s="161"/>
      <c r="Q45" s="161"/>
      <c r="R45" s="161"/>
      <c r="S45" s="161"/>
      <c r="T45" s="161"/>
      <c r="U45" s="161"/>
      <c r="V45" s="161"/>
      <c r="W45" s="161"/>
      <c r="X45" s="161"/>
      <c r="Y45" s="161"/>
      <c r="Z45" s="161"/>
    </row>
    <row r="46" ht="14.25" customHeight="1">
      <c r="A46" s="189" t="s">
        <v>89</v>
      </c>
      <c r="B46" s="293"/>
      <c r="C46" s="165"/>
      <c r="D46" s="165"/>
      <c r="E46" s="165"/>
      <c r="F46" s="165"/>
      <c r="G46" s="165"/>
      <c r="H46" s="165"/>
      <c r="I46" s="165"/>
      <c r="J46" s="165"/>
      <c r="K46" s="165"/>
      <c r="L46" s="165"/>
      <c r="M46" s="165"/>
      <c r="N46" s="166"/>
      <c r="O46" s="161"/>
      <c r="P46" s="161"/>
      <c r="Q46" s="161"/>
      <c r="R46" s="161"/>
      <c r="S46" s="161"/>
      <c r="T46" s="161"/>
      <c r="U46" s="161"/>
      <c r="V46" s="161"/>
      <c r="W46" s="161"/>
      <c r="X46" s="161"/>
      <c r="Y46" s="161"/>
      <c r="Z46" s="161"/>
    </row>
    <row r="47" ht="14.25" customHeight="1">
      <c r="A47" s="162" t="s">
        <v>83</v>
      </c>
      <c r="B47" s="155"/>
      <c r="C47" s="163">
        <v>44795.0</v>
      </c>
      <c r="D47" s="34" t="s">
        <v>257</v>
      </c>
      <c r="E47" s="34" t="s">
        <v>2754</v>
      </c>
      <c r="F47" s="34" t="s">
        <v>638</v>
      </c>
      <c r="G47" s="34" t="s">
        <v>639</v>
      </c>
      <c r="H47" s="34" t="s">
        <v>2755</v>
      </c>
      <c r="I47" s="34"/>
      <c r="J47" s="34" t="s">
        <v>633</v>
      </c>
      <c r="K47" s="34"/>
      <c r="L47" s="34"/>
      <c r="M47" s="34"/>
      <c r="N47" s="157" t="s">
        <v>2756</v>
      </c>
      <c r="O47" s="161"/>
      <c r="P47" s="161"/>
      <c r="Q47" s="161"/>
      <c r="R47" s="161"/>
      <c r="S47" s="161"/>
      <c r="T47" s="161"/>
      <c r="U47" s="161"/>
      <c r="V47" s="161"/>
      <c r="W47" s="161"/>
      <c r="X47" s="161"/>
      <c r="Y47" s="161"/>
      <c r="Z47" s="161"/>
    </row>
    <row r="48" ht="14.25" customHeight="1">
      <c r="A48" s="162" t="s">
        <v>1044</v>
      </c>
      <c r="B48" s="155"/>
      <c r="C48" s="163">
        <v>41571.0</v>
      </c>
      <c r="D48" s="34">
        <v>2025.0</v>
      </c>
      <c r="E48" s="34" t="s">
        <v>2694</v>
      </c>
      <c r="F48" s="34" t="s">
        <v>167</v>
      </c>
      <c r="G48" s="34" t="s">
        <v>257</v>
      </c>
      <c r="H48" s="34" t="s">
        <v>2757</v>
      </c>
      <c r="I48" s="34"/>
      <c r="J48" s="34"/>
      <c r="K48" s="34"/>
      <c r="L48" s="34"/>
      <c r="M48" s="34"/>
      <c r="N48" s="157" t="s">
        <v>2758</v>
      </c>
      <c r="O48" s="161"/>
      <c r="P48" s="161"/>
      <c r="Q48" s="161"/>
      <c r="R48" s="161"/>
      <c r="S48" s="161"/>
      <c r="T48" s="161"/>
      <c r="U48" s="161"/>
      <c r="V48" s="161"/>
      <c r="W48" s="161"/>
      <c r="X48" s="161"/>
      <c r="Y48" s="161"/>
      <c r="Z48" s="161"/>
    </row>
    <row r="49" ht="14.25" customHeight="1">
      <c r="A49" s="229"/>
      <c r="B49" s="161"/>
      <c r="C49" s="161"/>
      <c r="D49" s="161"/>
      <c r="E49" s="161"/>
      <c r="F49" s="161"/>
      <c r="G49" s="161"/>
      <c r="H49" s="161"/>
      <c r="I49" s="161"/>
      <c r="J49" s="161"/>
      <c r="K49" s="161"/>
      <c r="L49" s="161"/>
      <c r="M49" s="161"/>
      <c r="N49" s="161"/>
      <c r="O49" s="161"/>
      <c r="P49" s="161"/>
      <c r="Q49" s="161"/>
      <c r="R49" s="161"/>
      <c r="S49" s="161"/>
      <c r="T49" s="161"/>
      <c r="U49" s="161"/>
      <c r="V49" s="161"/>
      <c r="W49" s="161"/>
      <c r="X49" s="161"/>
      <c r="Y49" s="161"/>
      <c r="Z49" s="161"/>
    </row>
    <row r="50" ht="14.25" customHeight="1">
      <c r="A50" s="229"/>
      <c r="B50" s="161"/>
      <c r="C50" s="161"/>
      <c r="D50" s="161"/>
      <c r="E50" s="161"/>
      <c r="F50" s="161"/>
      <c r="G50" s="161"/>
      <c r="H50" s="161"/>
      <c r="I50" s="161"/>
      <c r="J50" s="161"/>
      <c r="K50" s="161"/>
      <c r="L50" s="161"/>
      <c r="M50" s="161"/>
      <c r="N50" s="161"/>
      <c r="O50" s="161"/>
      <c r="P50" s="161"/>
      <c r="Q50" s="161"/>
      <c r="R50" s="161"/>
      <c r="S50" s="161"/>
      <c r="T50" s="161"/>
      <c r="U50" s="161"/>
      <c r="V50" s="161"/>
      <c r="W50" s="161"/>
      <c r="X50" s="161"/>
      <c r="Y50" s="161"/>
      <c r="Z50" s="161"/>
    </row>
    <row r="51" ht="14.25" customHeight="1">
      <c r="A51" s="229"/>
      <c r="B51" s="161"/>
      <c r="C51" s="161"/>
      <c r="D51" s="161"/>
      <c r="E51" s="161"/>
      <c r="F51" s="161"/>
      <c r="G51" s="161"/>
      <c r="H51" s="161"/>
      <c r="I51" s="161"/>
      <c r="J51" s="161"/>
      <c r="K51" s="161"/>
      <c r="L51" s="161"/>
      <c r="M51" s="161"/>
      <c r="N51" s="161"/>
      <c r="O51" s="161"/>
      <c r="P51" s="161"/>
      <c r="Q51" s="161"/>
      <c r="R51" s="161"/>
      <c r="S51" s="161"/>
      <c r="T51" s="161"/>
      <c r="U51" s="161"/>
      <c r="V51" s="161"/>
      <c r="W51" s="161"/>
      <c r="X51" s="161"/>
      <c r="Y51" s="161"/>
      <c r="Z51" s="161"/>
    </row>
    <row r="52" ht="14.25" customHeight="1">
      <c r="A52" s="229"/>
      <c r="B52" s="161"/>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row>
    <row r="53" ht="14.25" customHeight="1">
      <c r="A53" s="229"/>
      <c r="B53" s="161"/>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61"/>
    </row>
    <row r="54" ht="14.25" customHeight="1">
      <c r="A54" s="229"/>
      <c r="B54" s="161"/>
      <c r="C54" s="161"/>
      <c r="D54" s="161"/>
      <c r="E54" s="161"/>
      <c r="F54" s="161"/>
      <c r="G54" s="161"/>
      <c r="H54" s="161"/>
      <c r="I54" s="161"/>
      <c r="J54" s="161"/>
      <c r="K54" s="161"/>
      <c r="L54" s="161"/>
      <c r="M54" s="161"/>
      <c r="N54" s="161"/>
      <c r="O54" s="161"/>
      <c r="P54" s="161"/>
      <c r="Q54" s="161"/>
      <c r="R54" s="161"/>
      <c r="S54" s="161"/>
      <c r="T54" s="161"/>
      <c r="U54" s="161"/>
      <c r="V54" s="161"/>
      <c r="W54" s="161"/>
      <c r="X54" s="161"/>
      <c r="Y54" s="161"/>
      <c r="Z54" s="161"/>
    </row>
    <row r="55" ht="14.25" customHeight="1">
      <c r="A55" s="229"/>
      <c r="B55" s="161"/>
      <c r="C55" s="161"/>
      <c r="D55" s="161"/>
      <c r="E55" s="161"/>
      <c r="F55" s="161"/>
      <c r="G55" s="161"/>
      <c r="H55" s="161"/>
      <c r="I55" s="161"/>
      <c r="J55" s="161"/>
      <c r="K55" s="161"/>
      <c r="L55" s="161"/>
      <c r="M55" s="161"/>
      <c r="N55" s="161"/>
      <c r="O55" s="161"/>
      <c r="P55" s="161"/>
      <c r="Q55" s="161"/>
      <c r="R55" s="161"/>
      <c r="S55" s="161"/>
      <c r="T55" s="161"/>
      <c r="U55" s="161"/>
      <c r="V55" s="161"/>
      <c r="W55" s="161"/>
      <c r="X55" s="161"/>
      <c r="Y55" s="161"/>
      <c r="Z55" s="161"/>
    </row>
    <row r="56" ht="14.25" customHeight="1">
      <c r="A56" s="229"/>
      <c r="B56" s="161"/>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1"/>
    </row>
    <row r="57" ht="14.25" customHeight="1">
      <c r="A57" s="229"/>
      <c r="B57" s="161"/>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row>
    <row r="58" ht="14.25" customHeight="1">
      <c r="A58" s="229"/>
      <c r="B58" s="161"/>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row>
    <row r="59" ht="14.25" customHeight="1">
      <c r="A59" s="229"/>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row>
    <row r="60" ht="14.25" customHeight="1">
      <c r="A60" s="229"/>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row>
    <row r="61" ht="14.25" customHeight="1">
      <c r="A61" s="229"/>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row>
    <row r="62" ht="14.25" customHeight="1">
      <c r="A62" s="229"/>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row>
    <row r="63" ht="14.25" customHeight="1">
      <c r="A63" s="229"/>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row>
    <row r="64" ht="14.25" customHeight="1">
      <c r="A64" s="229"/>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row>
    <row r="65" ht="14.25" customHeight="1">
      <c r="A65" s="229"/>
      <c r="B65" s="161"/>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1"/>
    </row>
    <row r="66" ht="14.25" customHeight="1">
      <c r="A66" s="229"/>
      <c r="B66" s="161"/>
      <c r="C66" s="161"/>
      <c r="D66" s="161"/>
      <c r="E66" s="161"/>
      <c r="F66" s="161"/>
      <c r="G66" s="161"/>
      <c r="H66" s="161"/>
      <c r="I66" s="161"/>
      <c r="J66" s="161"/>
      <c r="K66" s="161"/>
      <c r="L66" s="161"/>
      <c r="M66" s="161"/>
      <c r="N66" s="161"/>
      <c r="O66" s="161"/>
      <c r="P66" s="161"/>
      <c r="Q66" s="161"/>
      <c r="R66" s="161"/>
      <c r="S66" s="161"/>
      <c r="T66" s="161"/>
      <c r="U66" s="161"/>
      <c r="V66" s="161"/>
      <c r="W66" s="161"/>
      <c r="X66" s="161"/>
      <c r="Y66" s="161"/>
      <c r="Z66" s="161"/>
    </row>
    <row r="67" ht="14.25" customHeight="1">
      <c r="A67" s="229"/>
      <c r="B67" s="161"/>
      <c r="C67" s="161"/>
      <c r="D67" s="161"/>
      <c r="E67" s="161"/>
      <c r="F67" s="161"/>
      <c r="G67" s="161"/>
      <c r="H67" s="161"/>
      <c r="I67" s="161"/>
      <c r="J67" s="161"/>
      <c r="K67" s="161"/>
      <c r="L67" s="161"/>
      <c r="M67" s="161"/>
      <c r="N67" s="161"/>
      <c r="O67" s="161"/>
      <c r="P67" s="161"/>
      <c r="Q67" s="161"/>
      <c r="R67" s="161"/>
      <c r="S67" s="161"/>
      <c r="T67" s="161"/>
      <c r="U67" s="161"/>
      <c r="V67" s="161"/>
      <c r="W67" s="161"/>
      <c r="X67" s="161"/>
      <c r="Y67" s="161"/>
      <c r="Z67" s="161"/>
    </row>
    <row r="68" ht="14.25" customHeight="1">
      <c r="A68" s="229"/>
      <c r="B68" s="161"/>
      <c r="C68" s="161"/>
      <c r="D68" s="161"/>
      <c r="E68" s="161"/>
      <c r="F68" s="161"/>
      <c r="G68" s="161"/>
      <c r="H68" s="161"/>
      <c r="I68" s="161"/>
      <c r="J68" s="161"/>
      <c r="K68" s="161"/>
      <c r="L68" s="161"/>
      <c r="M68" s="161"/>
      <c r="N68" s="161"/>
      <c r="O68" s="161"/>
      <c r="P68" s="161"/>
      <c r="Q68" s="161"/>
      <c r="R68" s="161"/>
      <c r="S68" s="161"/>
      <c r="T68" s="161"/>
      <c r="U68" s="161"/>
      <c r="V68" s="161"/>
      <c r="W68" s="161"/>
      <c r="X68" s="161"/>
      <c r="Y68" s="161"/>
      <c r="Z68" s="161"/>
    </row>
    <row r="69" ht="14.25" customHeight="1">
      <c r="A69" s="229"/>
      <c r="B69" s="161"/>
      <c r="C69" s="161"/>
      <c r="D69" s="161"/>
      <c r="E69" s="161"/>
      <c r="F69" s="161"/>
      <c r="G69" s="161"/>
      <c r="H69" s="161"/>
      <c r="I69" s="161"/>
      <c r="J69" s="161"/>
      <c r="K69" s="161"/>
      <c r="L69" s="161"/>
      <c r="M69" s="161"/>
      <c r="N69" s="161"/>
      <c r="O69" s="161"/>
      <c r="P69" s="161"/>
      <c r="Q69" s="161"/>
      <c r="R69" s="161"/>
      <c r="S69" s="161"/>
      <c r="T69" s="161"/>
      <c r="U69" s="161"/>
      <c r="V69" s="161"/>
      <c r="W69" s="161"/>
      <c r="X69" s="161"/>
      <c r="Y69" s="161"/>
      <c r="Z69" s="161"/>
    </row>
    <row r="70" ht="14.25" customHeight="1">
      <c r="A70" s="229"/>
      <c r="B70" s="161"/>
      <c r="C70" s="161"/>
      <c r="D70" s="161"/>
      <c r="E70" s="161"/>
      <c r="F70" s="161"/>
      <c r="G70" s="161"/>
      <c r="H70" s="161"/>
      <c r="I70" s="161"/>
      <c r="J70" s="161"/>
      <c r="K70" s="161"/>
      <c r="L70" s="161"/>
      <c r="M70" s="161"/>
      <c r="N70" s="161"/>
      <c r="O70" s="161"/>
      <c r="P70" s="161"/>
      <c r="Q70" s="161"/>
      <c r="R70" s="161"/>
      <c r="S70" s="161"/>
      <c r="T70" s="161"/>
      <c r="U70" s="161"/>
      <c r="V70" s="161"/>
      <c r="W70" s="161"/>
      <c r="X70" s="161"/>
      <c r="Y70" s="161"/>
      <c r="Z70" s="161"/>
    </row>
    <row r="71" ht="14.25" customHeight="1">
      <c r="A71" s="229"/>
      <c r="B71" s="161"/>
      <c r="C71" s="161"/>
      <c r="D71" s="161"/>
      <c r="E71" s="161"/>
      <c r="F71" s="161"/>
      <c r="G71" s="161"/>
      <c r="H71" s="161"/>
      <c r="I71" s="161"/>
      <c r="J71" s="161"/>
      <c r="K71" s="161"/>
      <c r="L71" s="161"/>
      <c r="M71" s="161"/>
      <c r="N71" s="161"/>
      <c r="O71" s="161"/>
      <c r="P71" s="161"/>
      <c r="Q71" s="161"/>
      <c r="R71" s="161"/>
      <c r="S71" s="161"/>
      <c r="T71" s="161"/>
      <c r="U71" s="161"/>
      <c r="V71" s="161"/>
      <c r="W71" s="161"/>
      <c r="X71" s="161"/>
      <c r="Y71" s="161"/>
      <c r="Z71" s="161"/>
    </row>
    <row r="72" ht="14.25" customHeight="1">
      <c r="A72" s="229"/>
      <c r="B72" s="161"/>
      <c r="C72" s="161"/>
      <c r="D72" s="161"/>
      <c r="E72" s="161"/>
      <c r="F72" s="161"/>
      <c r="G72" s="161"/>
      <c r="H72" s="161"/>
      <c r="I72" s="161"/>
      <c r="J72" s="161"/>
      <c r="K72" s="161"/>
      <c r="L72" s="161"/>
      <c r="M72" s="161"/>
      <c r="N72" s="161"/>
      <c r="O72" s="161"/>
      <c r="P72" s="161"/>
      <c r="Q72" s="161"/>
      <c r="R72" s="161"/>
      <c r="S72" s="161"/>
      <c r="T72" s="161"/>
      <c r="U72" s="161"/>
      <c r="V72" s="161"/>
      <c r="W72" s="161"/>
      <c r="X72" s="161"/>
      <c r="Y72" s="161"/>
      <c r="Z72" s="161"/>
    </row>
    <row r="73" ht="14.25" customHeight="1">
      <c r="A73" s="229"/>
      <c r="B73" s="161"/>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61"/>
    </row>
    <row r="74" ht="14.25" customHeight="1">
      <c r="A74" s="229"/>
      <c r="B74" s="161"/>
      <c r="C74" s="161"/>
      <c r="D74" s="161"/>
      <c r="E74" s="161"/>
      <c r="F74" s="161"/>
      <c r="G74" s="161"/>
      <c r="H74" s="161"/>
      <c r="I74" s="161"/>
      <c r="J74" s="161"/>
      <c r="K74" s="161"/>
      <c r="L74" s="161"/>
      <c r="M74" s="161"/>
      <c r="N74" s="161"/>
      <c r="O74" s="161"/>
      <c r="P74" s="161"/>
      <c r="Q74" s="161"/>
      <c r="R74" s="161"/>
      <c r="S74" s="161"/>
      <c r="T74" s="161"/>
      <c r="U74" s="161"/>
      <c r="V74" s="161"/>
      <c r="W74" s="161"/>
      <c r="X74" s="161"/>
      <c r="Y74" s="161"/>
      <c r="Z74" s="161"/>
    </row>
    <row r="75" ht="14.25" customHeight="1">
      <c r="A75" s="229"/>
      <c r="B75" s="161"/>
      <c r="C75" s="161"/>
      <c r="D75" s="161"/>
      <c r="E75" s="161"/>
      <c r="F75" s="161"/>
      <c r="G75" s="161"/>
      <c r="H75" s="161"/>
      <c r="I75" s="161"/>
      <c r="J75" s="161"/>
      <c r="K75" s="161"/>
      <c r="L75" s="161"/>
      <c r="M75" s="161"/>
      <c r="N75" s="161"/>
      <c r="O75" s="161"/>
      <c r="P75" s="161"/>
      <c r="Q75" s="161"/>
      <c r="R75" s="161"/>
      <c r="S75" s="161"/>
      <c r="T75" s="161"/>
      <c r="U75" s="161"/>
      <c r="V75" s="161"/>
      <c r="W75" s="161"/>
      <c r="X75" s="161"/>
      <c r="Y75" s="161"/>
      <c r="Z75" s="161"/>
    </row>
    <row r="76" ht="14.25" customHeight="1">
      <c r="A76" s="229"/>
      <c r="B76" s="161"/>
      <c r="C76" s="161"/>
      <c r="D76" s="161"/>
      <c r="E76" s="161"/>
      <c r="F76" s="161"/>
      <c r="G76" s="161"/>
      <c r="H76" s="161"/>
      <c r="I76" s="161"/>
      <c r="J76" s="161"/>
      <c r="K76" s="161"/>
      <c r="L76" s="161"/>
      <c r="M76" s="161"/>
      <c r="N76" s="161"/>
      <c r="O76" s="161"/>
      <c r="P76" s="161"/>
      <c r="Q76" s="161"/>
      <c r="R76" s="161"/>
      <c r="S76" s="161"/>
      <c r="T76" s="161"/>
      <c r="U76" s="161"/>
      <c r="V76" s="161"/>
      <c r="W76" s="161"/>
      <c r="X76" s="161"/>
      <c r="Y76" s="161"/>
      <c r="Z76" s="161"/>
    </row>
    <row r="77" ht="14.25" customHeight="1">
      <c r="A77" s="229"/>
      <c r="B77" s="161"/>
      <c r="C77" s="161"/>
      <c r="D77" s="161"/>
      <c r="E77" s="161"/>
      <c r="F77" s="161"/>
      <c r="G77" s="161"/>
      <c r="H77" s="161"/>
      <c r="I77" s="161"/>
      <c r="J77" s="161"/>
      <c r="K77" s="161"/>
      <c r="L77" s="161"/>
      <c r="M77" s="161"/>
      <c r="N77" s="161"/>
      <c r="O77" s="161"/>
      <c r="P77" s="161"/>
      <c r="Q77" s="161"/>
      <c r="R77" s="161"/>
      <c r="S77" s="161"/>
      <c r="T77" s="161"/>
      <c r="U77" s="161"/>
      <c r="V77" s="161"/>
      <c r="W77" s="161"/>
      <c r="X77" s="161"/>
      <c r="Y77" s="161"/>
      <c r="Z77" s="161"/>
    </row>
    <row r="78" ht="14.25" customHeight="1">
      <c r="A78" s="229"/>
      <c r="B78" s="161"/>
      <c r="C78" s="161"/>
      <c r="D78" s="161"/>
      <c r="E78" s="161"/>
      <c r="F78" s="161"/>
      <c r="G78" s="161"/>
      <c r="H78" s="161"/>
      <c r="I78" s="161"/>
      <c r="J78" s="161"/>
      <c r="K78" s="161"/>
      <c r="L78" s="161"/>
      <c r="M78" s="161"/>
      <c r="N78" s="161"/>
      <c r="O78" s="161"/>
      <c r="P78" s="161"/>
      <c r="Q78" s="161"/>
      <c r="R78" s="161"/>
      <c r="S78" s="161"/>
      <c r="T78" s="161"/>
      <c r="U78" s="161"/>
      <c r="V78" s="161"/>
      <c r="W78" s="161"/>
      <c r="X78" s="161"/>
      <c r="Y78" s="161"/>
      <c r="Z78" s="161"/>
    </row>
    <row r="79" ht="14.25" customHeight="1">
      <c r="A79" s="229"/>
      <c r="B79" s="161"/>
      <c r="C79" s="161"/>
      <c r="D79" s="161"/>
      <c r="E79" s="161"/>
      <c r="F79" s="161"/>
      <c r="G79" s="161"/>
      <c r="H79" s="161"/>
      <c r="I79" s="161"/>
      <c r="J79" s="161"/>
      <c r="K79" s="161"/>
      <c r="L79" s="161"/>
      <c r="M79" s="161"/>
      <c r="N79" s="161"/>
      <c r="O79" s="161"/>
      <c r="P79" s="161"/>
      <c r="Q79" s="161"/>
      <c r="R79" s="161"/>
      <c r="S79" s="161"/>
      <c r="T79" s="161"/>
      <c r="U79" s="161"/>
      <c r="V79" s="161"/>
      <c r="W79" s="161"/>
      <c r="X79" s="161"/>
      <c r="Y79" s="161"/>
      <c r="Z79" s="161"/>
    </row>
    <row r="80" ht="14.25" customHeight="1">
      <c r="A80" s="229"/>
      <c r="B80" s="161"/>
      <c r="C80" s="161"/>
      <c r="D80" s="161"/>
      <c r="E80" s="161"/>
      <c r="F80" s="161"/>
      <c r="G80" s="161"/>
      <c r="H80" s="161"/>
      <c r="I80" s="161"/>
      <c r="J80" s="161"/>
      <c r="K80" s="161"/>
      <c r="L80" s="161"/>
      <c r="M80" s="161"/>
      <c r="N80" s="161"/>
      <c r="O80" s="161"/>
      <c r="P80" s="161"/>
      <c r="Q80" s="161"/>
      <c r="R80" s="161"/>
      <c r="S80" s="161"/>
      <c r="T80" s="161"/>
      <c r="U80" s="161"/>
      <c r="V80" s="161"/>
      <c r="W80" s="161"/>
      <c r="X80" s="161"/>
      <c r="Y80" s="161"/>
      <c r="Z80" s="161"/>
    </row>
    <row r="81" ht="14.25" customHeight="1">
      <c r="A81" s="229"/>
      <c r="B81" s="161"/>
      <c r="C81" s="161"/>
      <c r="D81" s="161"/>
      <c r="E81" s="161"/>
      <c r="F81" s="161"/>
      <c r="G81" s="161"/>
      <c r="H81" s="161"/>
      <c r="I81" s="161"/>
      <c r="J81" s="161"/>
      <c r="K81" s="161"/>
      <c r="L81" s="161"/>
      <c r="M81" s="161"/>
      <c r="N81" s="161"/>
      <c r="O81" s="161"/>
      <c r="P81" s="161"/>
      <c r="Q81" s="161"/>
      <c r="R81" s="161"/>
      <c r="S81" s="161"/>
      <c r="T81" s="161"/>
      <c r="U81" s="161"/>
      <c r="V81" s="161"/>
      <c r="W81" s="161"/>
      <c r="X81" s="161"/>
      <c r="Y81" s="161"/>
      <c r="Z81" s="161"/>
    </row>
    <row r="82" ht="14.25" customHeight="1">
      <c r="A82" s="229"/>
      <c r="B82" s="161"/>
      <c r="C82" s="161"/>
      <c r="D82" s="161"/>
      <c r="E82" s="161"/>
      <c r="F82" s="161"/>
      <c r="G82" s="161"/>
      <c r="H82" s="161"/>
      <c r="I82" s="161"/>
      <c r="J82" s="161"/>
      <c r="K82" s="161"/>
      <c r="L82" s="161"/>
      <c r="M82" s="161"/>
      <c r="N82" s="161"/>
      <c r="O82" s="161"/>
      <c r="P82" s="161"/>
      <c r="Q82" s="161"/>
      <c r="R82" s="161"/>
      <c r="S82" s="161"/>
      <c r="T82" s="161"/>
      <c r="U82" s="161"/>
      <c r="V82" s="161"/>
      <c r="W82" s="161"/>
      <c r="X82" s="161"/>
      <c r="Y82" s="161"/>
      <c r="Z82" s="161"/>
    </row>
    <row r="83" ht="14.25" customHeight="1">
      <c r="A83" s="229"/>
      <c r="B83" s="161"/>
      <c r="C83" s="161"/>
      <c r="D83" s="161"/>
      <c r="E83" s="161"/>
      <c r="F83" s="161"/>
      <c r="G83" s="161"/>
      <c r="H83" s="161"/>
      <c r="I83" s="161"/>
      <c r="J83" s="161"/>
      <c r="K83" s="161"/>
      <c r="L83" s="161"/>
      <c r="M83" s="161"/>
      <c r="N83" s="161"/>
      <c r="O83" s="161"/>
      <c r="P83" s="161"/>
      <c r="Q83" s="161"/>
      <c r="R83" s="161"/>
      <c r="S83" s="161"/>
      <c r="T83" s="161"/>
      <c r="U83" s="161"/>
      <c r="V83" s="161"/>
      <c r="W83" s="161"/>
      <c r="X83" s="161"/>
      <c r="Y83" s="161"/>
      <c r="Z83" s="161"/>
    </row>
    <row r="84" ht="14.25" customHeight="1">
      <c r="A84" s="229"/>
      <c r="B84" s="161"/>
      <c r="C84" s="161"/>
      <c r="D84" s="161"/>
      <c r="E84" s="161"/>
      <c r="F84" s="161"/>
      <c r="G84" s="161"/>
      <c r="H84" s="161"/>
      <c r="I84" s="161"/>
      <c r="J84" s="161"/>
      <c r="K84" s="161"/>
      <c r="L84" s="161"/>
      <c r="M84" s="161"/>
      <c r="N84" s="161"/>
      <c r="O84" s="161"/>
      <c r="P84" s="161"/>
      <c r="Q84" s="161"/>
      <c r="R84" s="161"/>
      <c r="S84" s="161"/>
      <c r="T84" s="161"/>
      <c r="U84" s="161"/>
      <c r="V84" s="161"/>
      <c r="W84" s="161"/>
      <c r="X84" s="161"/>
      <c r="Y84" s="161"/>
      <c r="Z84" s="161"/>
    </row>
    <row r="85" ht="14.25" customHeight="1">
      <c r="A85" s="229"/>
      <c r="B85" s="161"/>
      <c r="C85" s="161"/>
      <c r="D85" s="161"/>
      <c r="E85" s="161"/>
      <c r="F85" s="161"/>
      <c r="G85" s="161"/>
      <c r="H85" s="161"/>
      <c r="I85" s="161"/>
      <c r="J85" s="161"/>
      <c r="K85" s="161"/>
      <c r="L85" s="161"/>
      <c r="M85" s="161"/>
      <c r="N85" s="161"/>
      <c r="O85" s="161"/>
      <c r="P85" s="161"/>
      <c r="Q85" s="161"/>
      <c r="R85" s="161"/>
      <c r="S85" s="161"/>
      <c r="T85" s="161"/>
      <c r="U85" s="161"/>
      <c r="V85" s="161"/>
      <c r="W85" s="161"/>
      <c r="X85" s="161"/>
      <c r="Y85" s="161"/>
      <c r="Z85" s="161"/>
    </row>
    <row r="86" ht="14.25" customHeight="1">
      <c r="A86" s="229"/>
      <c r="B86" s="161"/>
      <c r="C86" s="161"/>
      <c r="D86" s="161"/>
      <c r="E86" s="161"/>
      <c r="F86" s="161"/>
      <c r="G86" s="161"/>
      <c r="H86" s="161"/>
      <c r="I86" s="161"/>
      <c r="J86" s="161"/>
      <c r="K86" s="161"/>
      <c r="L86" s="161"/>
      <c r="M86" s="161"/>
      <c r="N86" s="161"/>
      <c r="O86" s="161"/>
      <c r="P86" s="161"/>
      <c r="Q86" s="161"/>
      <c r="R86" s="161"/>
      <c r="S86" s="161"/>
      <c r="T86" s="161"/>
      <c r="U86" s="161"/>
      <c r="V86" s="161"/>
      <c r="W86" s="161"/>
      <c r="X86" s="161"/>
      <c r="Y86" s="161"/>
      <c r="Z86" s="161"/>
    </row>
    <row r="87" ht="14.25" customHeight="1">
      <c r="A87" s="229"/>
      <c r="B87" s="161"/>
      <c r="C87" s="161"/>
      <c r="D87" s="161"/>
      <c r="E87" s="161"/>
      <c r="F87" s="161"/>
      <c r="G87" s="161"/>
      <c r="H87" s="161"/>
      <c r="I87" s="161"/>
      <c r="J87" s="161"/>
      <c r="K87" s="161"/>
      <c r="L87" s="161"/>
      <c r="M87" s="161"/>
      <c r="N87" s="161"/>
      <c r="O87" s="161"/>
      <c r="P87" s="161"/>
      <c r="Q87" s="161"/>
      <c r="R87" s="161"/>
      <c r="S87" s="161"/>
      <c r="T87" s="161"/>
      <c r="U87" s="161"/>
      <c r="V87" s="161"/>
      <c r="W87" s="161"/>
      <c r="X87" s="161"/>
      <c r="Y87" s="161"/>
      <c r="Z87" s="161"/>
    </row>
    <row r="88" ht="14.25" customHeight="1">
      <c r="A88" s="229"/>
      <c r="B88" s="161"/>
      <c r="C88" s="161"/>
      <c r="D88" s="161"/>
      <c r="E88" s="161"/>
      <c r="F88" s="161"/>
      <c r="G88" s="161"/>
      <c r="H88" s="161"/>
      <c r="I88" s="161"/>
      <c r="J88" s="161"/>
      <c r="K88" s="161"/>
      <c r="L88" s="161"/>
      <c r="M88" s="161"/>
      <c r="N88" s="161"/>
      <c r="O88" s="161"/>
      <c r="P88" s="161"/>
      <c r="Q88" s="161"/>
      <c r="R88" s="161"/>
      <c r="S88" s="161"/>
      <c r="T88" s="161"/>
      <c r="U88" s="161"/>
      <c r="V88" s="161"/>
      <c r="W88" s="161"/>
      <c r="X88" s="161"/>
      <c r="Y88" s="161"/>
      <c r="Z88" s="161"/>
    </row>
    <row r="89" ht="14.25" customHeight="1">
      <c r="A89" s="229"/>
      <c r="B89" s="161"/>
      <c r="C89" s="161"/>
      <c r="D89" s="161"/>
      <c r="E89" s="161"/>
      <c r="F89" s="161"/>
      <c r="G89" s="161"/>
      <c r="H89" s="161"/>
      <c r="I89" s="161"/>
      <c r="J89" s="161"/>
      <c r="K89" s="161"/>
      <c r="L89" s="161"/>
      <c r="M89" s="161"/>
      <c r="N89" s="161"/>
      <c r="O89" s="161"/>
      <c r="P89" s="161"/>
      <c r="Q89" s="161"/>
      <c r="R89" s="161"/>
      <c r="S89" s="161"/>
      <c r="T89" s="161"/>
      <c r="U89" s="161"/>
      <c r="V89" s="161"/>
      <c r="W89" s="161"/>
      <c r="X89" s="161"/>
      <c r="Y89" s="161"/>
      <c r="Z89" s="161"/>
    </row>
    <row r="90" ht="14.25" customHeight="1">
      <c r="A90" s="229"/>
      <c r="B90" s="161"/>
      <c r="C90" s="161"/>
      <c r="D90" s="161"/>
      <c r="E90" s="161"/>
      <c r="F90" s="161"/>
      <c r="G90" s="161"/>
      <c r="H90" s="161"/>
      <c r="I90" s="161"/>
      <c r="J90" s="161"/>
      <c r="K90" s="161"/>
      <c r="L90" s="161"/>
      <c r="M90" s="161"/>
      <c r="N90" s="161"/>
      <c r="O90" s="161"/>
      <c r="P90" s="161"/>
      <c r="Q90" s="161"/>
      <c r="R90" s="161"/>
      <c r="S90" s="161"/>
      <c r="T90" s="161"/>
      <c r="U90" s="161"/>
      <c r="V90" s="161"/>
      <c r="W90" s="161"/>
      <c r="X90" s="161"/>
      <c r="Y90" s="161"/>
      <c r="Z90" s="161"/>
    </row>
    <row r="91" ht="14.25" customHeight="1">
      <c r="A91" s="229"/>
      <c r="B91" s="161"/>
      <c r="C91" s="161"/>
      <c r="D91" s="161"/>
      <c r="E91" s="161"/>
      <c r="F91" s="161"/>
      <c r="G91" s="161"/>
      <c r="H91" s="161"/>
      <c r="I91" s="161"/>
      <c r="J91" s="161"/>
      <c r="K91" s="161"/>
      <c r="L91" s="161"/>
      <c r="M91" s="161"/>
      <c r="N91" s="161"/>
      <c r="O91" s="161"/>
      <c r="P91" s="161"/>
      <c r="Q91" s="161"/>
      <c r="R91" s="161"/>
      <c r="S91" s="161"/>
      <c r="T91" s="161"/>
      <c r="U91" s="161"/>
      <c r="V91" s="161"/>
      <c r="W91" s="161"/>
      <c r="X91" s="161"/>
      <c r="Y91" s="161"/>
      <c r="Z91" s="161"/>
    </row>
    <row r="92" ht="14.25" customHeight="1">
      <c r="A92" s="229"/>
      <c r="B92" s="161"/>
      <c r="C92" s="161"/>
      <c r="D92" s="161"/>
      <c r="E92" s="161"/>
      <c r="F92" s="161"/>
      <c r="G92" s="161"/>
      <c r="H92" s="161"/>
      <c r="I92" s="161"/>
      <c r="J92" s="161"/>
      <c r="K92" s="161"/>
      <c r="L92" s="161"/>
      <c r="M92" s="161"/>
      <c r="N92" s="161"/>
      <c r="O92" s="161"/>
      <c r="P92" s="161"/>
      <c r="Q92" s="161"/>
      <c r="R92" s="161"/>
      <c r="S92" s="161"/>
      <c r="T92" s="161"/>
      <c r="U92" s="161"/>
      <c r="V92" s="161"/>
      <c r="W92" s="161"/>
      <c r="X92" s="161"/>
      <c r="Y92" s="161"/>
      <c r="Z92" s="161"/>
    </row>
    <row r="93" ht="14.25" customHeight="1">
      <c r="A93" s="229"/>
      <c r="B93" s="161"/>
      <c r="C93" s="161"/>
      <c r="D93" s="161"/>
      <c r="E93" s="161"/>
      <c r="F93" s="161"/>
      <c r="G93" s="161"/>
      <c r="H93" s="161"/>
      <c r="I93" s="161"/>
      <c r="J93" s="161"/>
      <c r="K93" s="161"/>
      <c r="L93" s="161"/>
      <c r="M93" s="161"/>
      <c r="N93" s="161"/>
      <c r="O93" s="161"/>
      <c r="P93" s="161"/>
      <c r="Q93" s="161"/>
      <c r="R93" s="161"/>
      <c r="S93" s="161"/>
      <c r="T93" s="161"/>
      <c r="U93" s="161"/>
      <c r="V93" s="161"/>
      <c r="W93" s="161"/>
      <c r="X93" s="161"/>
      <c r="Y93" s="161"/>
      <c r="Z93" s="161"/>
    </row>
    <row r="94" ht="14.25" customHeight="1">
      <c r="A94" s="229"/>
      <c r="B94" s="161"/>
      <c r="C94" s="161"/>
      <c r="D94" s="161"/>
      <c r="E94" s="161"/>
      <c r="F94" s="161"/>
      <c r="G94" s="161"/>
      <c r="H94" s="161"/>
      <c r="I94" s="161"/>
      <c r="J94" s="161"/>
      <c r="K94" s="161"/>
      <c r="L94" s="161"/>
      <c r="M94" s="161"/>
      <c r="N94" s="161"/>
      <c r="O94" s="161"/>
      <c r="P94" s="161"/>
      <c r="Q94" s="161"/>
      <c r="R94" s="161"/>
      <c r="S94" s="161"/>
      <c r="T94" s="161"/>
      <c r="U94" s="161"/>
      <c r="V94" s="161"/>
      <c r="W94" s="161"/>
      <c r="X94" s="161"/>
      <c r="Y94" s="161"/>
      <c r="Z94" s="161"/>
    </row>
    <row r="95" ht="14.25" customHeight="1">
      <c r="A95" s="229"/>
      <c r="B95" s="161"/>
      <c r="C95" s="161"/>
      <c r="D95" s="161"/>
      <c r="E95" s="161"/>
      <c r="F95" s="161"/>
      <c r="G95" s="161"/>
      <c r="H95" s="161"/>
      <c r="I95" s="161"/>
      <c r="J95" s="161"/>
      <c r="K95" s="161"/>
      <c r="L95" s="161"/>
      <c r="M95" s="161"/>
      <c r="N95" s="161"/>
      <c r="O95" s="161"/>
      <c r="P95" s="161"/>
      <c r="Q95" s="161"/>
      <c r="R95" s="161"/>
      <c r="S95" s="161"/>
      <c r="T95" s="161"/>
      <c r="U95" s="161"/>
      <c r="V95" s="161"/>
      <c r="W95" s="161"/>
      <c r="X95" s="161"/>
      <c r="Y95" s="161"/>
      <c r="Z95" s="161"/>
    </row>
    <row r="96" ht="14.25" customHeight="1">
      <c r="A96" s="229"/>
      <c r="B96" s="161"/>
      <c r="C96" s="161"/>
      <c r="D96" s="161"/>
      <c r="E96" s="161"/>
      <c r="F96" s="161"/>
      <c r="G96" s="161"/>
      <c r="H96" s="161"/>
      <c r="I96" s="161"/>
      <c r="J96" s="161"/>
      <c r="K96" s="161"/>
      <c r="L96" s="161"/>
      <c r="M96" s="161"/>
      <c r="N96" s="161"/>
      <c r="O96" s="161"/>
      <c r="P96" s="161"/>
      <c r="Q96" s="161"/>
      <c r="R96" s="161"/>
      <c r="S96" s="161"/>
      <c r="T96" s="161"/>
      <c r="U96" s="161"/>
      <c r="V96" s="161"/>
      <c r="W96" s="161"/>
      <c r="X96" s="161"/>
      <c r="Y96" s="161"/>
      <c r="Z96" s="161"/>
    </row>
    <row r="97" ht="14.25" customHeight="1">
      <c r="A97" s="229"/>
      <c r="B97" s="161"/>
      <c r="C97" s="161"/>
      <c r="D97" s="161"/>
      <c r="E97" s="161"/>
      <c r="F97" s="161"/>
      <c r="G97" s="161"/>
      <c r="H97" s="161"/>
      <c r="I97" s="161"/>
      <c r="J97" s="161"/>
      <c r="K97" s="161"/>
      <c r="L97" s="161"/>
      <c r="M97" s="161"/>
      <c r="N97" s="161"/>
      <c r="O97" s="161"/>
      <c r="P97" s="161"/>
      <c r="Q97" s="161"/>
      <c r="R97" s="161"/>
      <c r="S97" s="161"/>
      <c r="T97" s="161"/>
      <c r="U97" s="161"/>
      <c r="V97" s="161"/>
      <c r="W97" s="161"/>
      <c r="X97" s="161"/>
      <c r="Y97" s="161"/>
      <c r="Z97" s="161"/>
    </row>
    <row r="98" ht="14.25" customHeight="1">
      <c r="A98" s="229"/>
      <c r="B98" s="161"/>
      <c r="C98" s="161"/>
      <c r="D98" s="161"/>
      <c r="E98" s="161"/>
      <c r="F98" s="161"/>
      <c r="G98" s="161"/>
      <c r="H98" s="161"/>
      <c r="I98" s="161"/>
      <c r="J98" s="161"/>
      <c r="K98" s="161"/>
      <c r="L98" s="161"/>
      <c r="M98" s="161"/>
      <c r="N98" s="161"/>
      <c r="O98" s="161"/>
      <c r="P98" s="161"/>
      <c r="Q98" s="161"/>
      <c r="R98" s="161"/>
      <c r="S98" s="161"/>
      <c r="T98" s="161"/>
      <c r="U98" s="161"/>
      <c r="V98" s="161"/>
      <c r="W98" s="161"/>
      <c r="X98" s="161"/>
      <c r="Y98" s="161"/>
      <c r="Z98" s="161"/>
    </row>
    <row r="99" ht="14.25" customHeight="1">
      <c r="A99" s="229"/>
      <c r="B99" s="161"/>
      <c r="C99" s="161"/>
      <c r="D99" s="161"/>
      <c r="E99" s="161"/>
      <c r="F99" s="161"/>
      <c r="G99" s="161"/>
      <c r="H99" s="161"/>
      <c r="I99" s="161"/>
      <c r="J99" s="161"/>
      <c r="K99" s="161"/>
      <c r="L99" s="161"/>
      <c r="M99" s="161"/>
      <c r="N99" s="161"/>
      <c r="O99" s="161"/>
      <c r="P99" s="161"/>
      <c r="Q99" s="161"/>
      <c r="R99" s="161"/>
      <c r="S99" s="161"/>
      <c r="T99" s="161"/>
      <c r="U99" s="161"/>
      <c r="V99" s="161"/>
      <c r="W99" s="161"/>
      <c r="X99" s="161"/>
      <c r="Y99" s="161"/>
      <c r="Z99" s="161"/>
    </row>
    <row r="100" ht="14.25" customHeight="1">
      <c r="A100" s="229"/>
      <c r="B100" s="161"/>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row>
    <row r="101" ht="14.25" customHeight="1">
      <c r="A101" s="229"/>
      <c r="B101" s="161"/>
      <c r="C101" s="161"/>
      <c r="D101" s="161"/>
      <c r="E101" s="161"/>
      <c r="F101" s="161"/>
      <c r="G101" s="161"/>
      <c r="H101" s="161"/>
      <c r="I101" s="161"/>
      <c r="J101" s="161"/>
      <c r="K101" s="161"/>
      <c r="L101" s="161"/>
      <c r="M101" s="161"/>
      <c r="N101" s="161"/>
      <c r="O101" s="161"/>
      <c r="P101" s="161"/>
      <c r="Q101" s="161"/>
      <c r="R101" s="161"/>
      <c r="S101" s="161"/>
      <c r="T101" s="161"/>
      <c r="U101" s="161"/>
      <c r="V101" s="161"/>
      <c r="W101" s="161"/>
      <c r="X101" s="161"/>
      <c r="Y101" s="161"/>
      <c r="Z101" s="161"/>
    </row>
    <row r="102" ht="14.25" customHeight="1">
      <c r="A102" s="229"/>
      <c r="B102" s="161"/>
      <c r="C102" s="161"/>
      <c r="D102" s="161"/>
      <c r="E102" s="161"/>
      <c r="F102" s="161"/>
      <c r="G102" s="161"/>
      <c r="H102" s="161"/>
      <c r="I102" s="161"/>
      <c r="J102" s="161"/>
      <c r="K102" s="161"/>
      <c r="L102" s="161"/>
      <c r="M102" s="161"/>
      <c r="N102" s="161"/>
      <c r="O102" s="161"/>
      <c r="P102" s="161"/>
      <c r="Q102" s="161"/>
      <c r="R102" s="161"/>
      <c r="S102" s="161"/>
      <c r="T102" s="161"/>
      <c r="U102" s="161"/>
      <c r="V102" s="161"/>
      <c r="W102" s="161"/>
      <c r="X102" s="161"/>
      <c r="Y102" s="161"/>
      <c r="Z102" s="161"/>
    </row>
    <row r="103" ht="14.25" customHeight="1">
      <c r="A103" s="229"/>
      <c r="B103" s="161"/>
      <c r="C103" s="161"/>
      <c r="D103" s="161"/>
      <c r="E103" s="161"/>
      <c r="F103" s="161"/>
      <c r="G103" s="161"/>
      <c r="H103" s="161"/>
      <c r="I103" s="161"/>
      <c r="J103" s="161"/>
      <c r="K103" s="161"/>
      <c r="L103" s="161"/>
      <c r="M103" s="161"/>
      <c r="N103" s="161"/>
      <c r="O103" s="161"/>
      <c r="P103" s="161"/>
      <c r="Q103" s="161"/>
      <c r="R103" s="161"/>
      <c r="S103" s="161"/>
      <c r="T103" s="161"/>
      <c r="U103" s="161"/>
      <c r="V103" s="161"/>
      <c r="W103" s="161"/>
      <c r="X103" s="161"/>
      <c r="Y103" s="161"/>
      <c r="Z103" s="161"/>
    </row>
    <row r="104" ht="14.25" customHeight="1">
      <c r="A104" s="229"/>
      <c r="B104" s="161"/>
      <c r="C104" s="161"/>
      <c r="D104" s="161"/>
      <c r="E104" s="161"/>
      <c r="F104" s="161"/>
      <c r="G104" s="161"/>
      <c r="H104" s="161"/>
      <c r="I104" s="161"/>
      <c r="J104" s="161"/>
      <c r="K104" s="161"/>
      <c r="L104" s="161"/>
      <c r="M104" s="161"/>
      <c r="N104" s="161"/>
      <c r="O104" s="161"/>
      <c r="P104" s="161"/>
      <c r="Q104" s="161"/>
      <c r="R104" s="161"/>
      <c r="S104" s="161"/>
      <c r="T104" s="161"/>
      <c r="U104" s="161"/>
      <c r="V104" s="161"/>
      <c r="W104" s="161"/>
      <c r="X104" s="161"/>
      <c r="Y104" s="161"/>
      <c r="Z104" s="161"/>
    </row>
    <row r="105" ht="14.25" customHeight="1">
      <c r="A105" s="229"/>
      <c r="B105" s="161"/>
      <c r="C105" s="161"/>
      <c r="D105" s="161"/>
      <c r="E105" s="161"/>
      <c r="F105" s="161"/>
      <c r="G105" s="161"/>
      <c r="H105" s="161"/>
      <c r="I105" s="161"/>
      <c r="J105" s="161"/>
      <c r="K105" s="161"/>
      <c r="L105" s="161"/>
      <c r="M105" s="161"/>
      <c r="N105" s="161"/>
      <c r="O105" s="161"/>
      <c r="P105" s="161"/>
      <c r="Q105" s="161"/>
      <c r="R105" s="161"/>
      <c r="S105" s="161"/>
      <c r="T105" s="161"/>
      <c r="U105" s="161"/>
      <c r="V105" s="161"/>
      <c r="W105" s="161"/>
      <c r="X105" s="161"/>
      <c r="Y105" s="161"/>
      <c r="Z105" s="161"/>
    </row>
    <row r="106" ht="14.25" customHeight="1">
      <c r="A106" s="229"/>
      <c r="B106" s="161"/>
      <c r="C106" s="161"/>
      <c r="D106" s="161"/>
      <c r="E106" s="161"/>
      <c r="F106" s="161"/>
      <c r="G106" s="161"/>
      <c r="H106" s="161"/>
      <c r="I106" s="161"/>
      <c r="J106" s="161"/>
      <c r="K106" s="161"/>
      <c r="L106" s="161"/>
      <c r="M106" s="161"/>
      <c r="N106" s="161"/>
      <c r="O106" s="161"/>
      <c r="P106" s="161"/>
      <c r="Q106" s="161"/>
      <c r="R106" s="161"/>
      <c r="S106" s="161"/>
      <c r="T106" s="161"/>
      <c r="U106" s="161"/>
      <c r="V106" s="161"/>
      <c r="W106" s="161"/>
      <c r="X106" s="161"/>
      <c r="Y106" s="161"/>
      <c r="Z106" s="161"/>
    </row>
    <row r="107" ht="14.25" customHeight="1">
      <c r="A107" s="229"/>
      <c r="B107" s="161"/>
      <c r="C107" s="161"/>
      <c r="D107" s="161"/>
      <c r="E107" s="161"/>
      <c r="F107" s="161"/>
      <c r="G107" s="161"/>
      <c r="H107" s="161"/>
      <c r="I107" s="161"/>
      <c r="J107" s="161"/>
      <c r="K107" s="161"/>
      <c r="L107" s="161"/>
      <c r="M107" s="161"/>
      <c r="N107" s="161"/>
      <c r="O107" s="161"/>
      <c r="P107" s="161"/>
      <c r="Q107" s="161"/>
      <c r="R107" s="161"/>
      <c r="S107" s="161"/>
      <c r="T107" s="161"/>
      <c r="U107" s="161"/>
      <c r="V107" s="161"/>
      <c r="W107" s="161"/>
      <c r="X107" s="161"/>
      <c r="Y107" s="161"/>
      <c r="Z107" s="161"/>
    </row>
    <row r="108" ht="14.25" customHeight="1">
      <c r="A108" s="229"/>
      <c r="B108" s="161"/>
      <c r="C108" s="161"/>
      <c r="D108" s="161"/>
      <c r="E108" s="161"/>
      <c r="F108" s="161"/>
      <c r="G108" s="161"/>
      <c r="H108" s="161"/>
      <c r="I108" s="161"/>
      <c r="J108" s="161"/>
      <c r="K108" s="161"/>
      <c r="L108" s="161"/>
      <c r="M108" s="161"/>
      <c r="N108" s="161"/>
      <c r="O108" s="161"/>
      <c r="P108" s="161"/>
      <c r="Q108" s="161"/>
      <c r="R108" s="161"/>
      <c r="S108" s="161"/>
      <c r="T108" s="161"/>
      <c r="U108" s="161"/>
      <c r="V108" s="161"/>
      <c r="W108" s="161"/>
      <c r="X108" s="161"/>
      <c r="Y108" s="161"/>
      <c r="Z108" s="161"/>
    </row>
    <row r="109" ht="14.25" customHeight="1">
      <c r="A109" s="229"/>
      <c r="B109" s="161"/>
      <c r="C109" s="161"/>
      <c r="D109" s="161"/>
      <c r="E109" s="161"/>
      <c r="F109" s="161"/>
      <c r="G109" s="161"/>
      <c r="H109" s="161"/>
      <c r="I109" s="161"/>
      <c r="J109" s="161"/>
      <c r="K109" s="161"/>
      <c r="L109" s="161"/>
      <c r="M109" s="161"/>
      <c r="N109" s="161"/>
      <c r="O109" s="161"/>
      <c r="P109" s="161"/>
      <c r="Q109" s="161"/>
      <c r="R109" s="161"/>
      <c r="S109" s="161"/>
      <c r="T109" s="161"/>
      <c r="U109" s="161"/>
      <c r="V109" s="161"/>
      <c r="W109" s="161"/>
      <c r="X109" s="161"/>
      <c r="Y109" s="161"/>
      <c r="Z109" s="161"/>
    </row>
    <row r="110" ht="14.25" customHeight="1">
      <c r="A110" s="229"/>
      <c r="B110" s="161"/>
      <c r="C110" s="161"/>
      <c r="D110" s="161"/>
      <c r="E110" s="161"/>
      <c r="F110" s="161"/>
      <c r="G110" s="161"/>
      <c r="H110" s="161"/>
      <c r="I110" s="161"/>
      <c r="J110" s="161"/>
      <c r="K110" s="161"/>
      <c r="L110" s="161"/>
      <c r="M110" s="161"/>
      <c r="N110" s="161"/>
      <c r="O110" s="161"/>
      <c r="P110" s="161"/>
      <c r="Q110" s="161"/>
      <c r="R110" s="161"/>
      <c r="S110" s="161"/>
      <c r="T110" s="161"/>
      <c r="U110" s="161"/>
      <c r="V110" s="161"/>
      <c r="W110" s="161"/>
      <c r="X110" s="161"/>
      <c r="Y110" s="161"/>
      <c r="Z110" s="161"/>
    </row>
    <row r="111" ht="14.25" customHeight="1">
      <c r="A111" s="229"/>
      <c r="B111" s="161"/>
      <c r="C111" s="161"/>
      <c r="D111" s="161"/>
      <c r="E111" s="161"/>
      <c r="F111" s="161"/>
      <c r="G111" s="161"/>
      <c r="H111" s="161"/>
      <c r="I111" s="161"/>
      <c r="J111" s="161"/>
      <c r="K111" s="161"/>
      <c r="L111" s="161"/>
      <c r="M111" s="161"/>
      <c r="N111" s="161"/>
      <c r="O111" s="161"/>
      <c r="P111" s="161"/>
      <c r="Q111" s="161"/>
      <c r="R111" s="161"/>
      <c r="S111" s="161"/>
      <c r="T111" s="161"/>
      <c r="U111" s="161"/>
      <c r="V111" s="161"/>
      <c r="W111" s="161"/>
      <c r="X111" s="161"/>
      <c r="Y111" s="161"/>
      <c r="Z111" s="161"/>
    </row>
    <row r="112" ht="14.25" customHeight="1">
      <c r="A112" s="229"/>
      <c r="B112" s="161"/>
      <c r="C112" s="161"/>
      <c r="D112" s="161"/>
      <c r="E112" s="161"/>
      <c r="F112" s="161"/>
      <c r="G112" s="161"/>
      <c r="H112" s="161"/>
      <c r="I112" s="161"/>
      <c r="J112" s="161"/>
      <c r="K112" s="161"/>
      <c r="L112" s="161"/>
      <c r="M112" s="161"/>
      <c r="N112" s="161"/>
      <c r="O112" s="161"/>
      <c r="P112" s="161"/>
      <c r="Q112" s="161"/>
      <c r="R112" s="161"/>
      <c r="S112" s="161"/>
      <c r="T112" s="161"/>
      <c r="U112" s="161"/>
      <c r="V112" s="161"/>
      <c r="W112" s="161"/>
      <c r="X112" s="161"/>
      <c r="Y112" s="161"/>
      <c r="Z112" s="161"/>
    </row>
    <row r="113" ht="14.25" customHeight="1">
      <c r="A113" s="229"/>
      <c r="B113" s="161"/>
      <c r="C113" s="161"/>
      <c r="D113" s="161"/>
      <c r="E113" s="161"/>
      <c r="F113" s="161"/>
      <c r="G113" s="161"/>
      <c r="H113" s="161"/>
      <c r="I113" s="161"/>
      <c r="J113" s="161"/>
      <c r="K113" s="161"/>
      <c r="L113" s="161"/>
      <c r="M113" s="161"/>
      <c r="N113" s="161"/>
      <c r="O113" s="161"/>
      <c r="P113" s="161"/>
      <c r="Q113" s="161"/>
      <c r="R113" s="161"/>
      <c r="S113" s="161"/>
      <c r="T113" s="161"/>
      <c r="U113" s="161"/>
      <c r="V113" s="161"/>
      <c r="W113" s="161"/>
      <c r="X113" s="161"/>
      <c r="Y113" s="161"/>
      <c r="Z113" s="161"/>
    </row>
    <row r="114" ht="14.25" customHeight="1">
      <c r="A114" s="229"/>
      <c r="B114" s="161"/>
      <c r="C114" s="161"/>
      <c r="D114" s="161"/>
      <c r="E114" s="161"/>
      <c r="F114" s="161"/>
      <c r="G114" s="161"/>
      <c r="H114" s="161"/>
      <c r="I114" s="161"/>
      <c r="J114" s="161"/>
      <c r="K114" s="161"/>
      <c r="L114" s="161"/>
      <c r="M114" s="161"/>
      <c r="N114" s="161"/>
      <c r="O114" s="161"/>
      <c r="P114" s="161"/>
      <c r="Q114" s="161"/>
      <c r="R114" s="161"/>
      <c r="S114" s="161"/>
      <c r="T114" s="161"/>
      <c r="U114" s="161"/>
      <c r="V114" s="161"/>
      <c r="W114" s="161"/>
      <c r="X114" s="161"/>
      <c r="Y114" s="161"/>
      <c r="Z114" s="161"/>
    </row>
    <row r="115" ht="14.25" customHeight="1">
      <c r="A115" s="229"/>
      <c r="B115" s="161"/>
      <c r="C115" s="161"/>
      <c r="D115" s="161"/>
      <c r="E115" s="161"/>
      <c r="F115" s="161"/>
      <c r="G115" s="161"/>
      <c r="H115" s="161"/>
      <c r="I115" s="161"/>
      <c r="J115" s="161"/>
      <c r="K115" s="161"/>
      <c r="L115" s="161"/>
      <c r="M115" s="161"/>
      <c r="N115" s="161"/>
      <c r="O115" s="161"/>
      <c r="P115" s="161"/>
      <c r="Q115" s="161"/>
      <c r="R115" s="161"/>
      <c r="S115" s="161"/>
      <c r="T115" s="161"/>
      <c r="U115" s="161"/>
      <c r="V115" s="161"/>
      <c r="W115" s="161"/>
      <c r="X115" s="161"/>
      <c r="Y115" s="161"/>
      <c r="Z115" s="161"/>
    </row>
    <row r="116" ht="14.25" customHeight="1">
      <c r="A116" s="229"/>
      <c r="B116" s="161"/>
      <c r="C116" s="161"/>
      <c r="D116" s="161"/>
      <c r="E116" s="161"/>
      <c r="F116" s="161"/>
      <c r="G116" s="161"/>
      <c r="H116" s="161"/>
      <c r="I116" s="161"/>
      <c r="J116" s="161"/>
      <c r="K116" s="161"/>
      <c r="L116" s="161"/>
      <c r="M116" s="161"/>
      <c r="N116" s="161"/>
      <c r="O116" s="161"/>
      <c r="P116" s="161"/>
      <c r="Q116" s="161"/>
      <c r="R116" s="161"/>
      <c r="S116" s="161"/>
      <c r="T116" s="161"/>
      <c r="U116" s="161"/>
      <c r="V116" s="161"/>
      <c r="W116" s="161"/>
      <c r="X116" s="161"/>
      <c r="Y116" s="161"/>
      <c r="Z116" s="161"/>
    </row>
    <row r="117" ht="14.25" customHeight="1">
      <c r="A117" s="229"/>
      <c r="B117" s="161"/>
      <c r="C117" s="161"/>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c r="Z117" s="161"/>
    </row>
    <row r="118" ht="14.25" customHeight="1">
      <c r="A118" s="229"/>
      <c r="B118" s="161"/>
      <c r="C118" s="161"/>
      <c r="D118" s="161"/>
      <c r="E118" s="161"/>
      <c r="F118" s="161"/>
      <c r="G118" s="161"/>
      <c r="H118" s="161"/>
      <c r="I118" s="161"/>
      <c r="J118" s="161"/>
      <c r="K118" s="161"/>
      <c r="L118" s="161"/>
      <c r="M118" s="161"/>
      <c r="N118" s="161"/>
      <c r="O118" s="161"/>
      <c r="P118" s="161"/>
      <c r="Q118" s="161"/>
      <c r="R118" s="161"/>
      <c r="S118" s="161"/>
      <c r="T118" s="161"/>
      <c r="U118" s="161"/>
      <c r="V118" s="161"/>
      <c r="W118" s="161"/>
      <c r="X118" s="161"/>
      <c r="Y118" s="161"/>
      <c r="Z118" s="161"/>
    </row>
    <row r="119" ht="14.25" customHeight="1">
      <c r="A119" s="229"/>
      <c r="B119" s="161"/>
      <c r="C119" s="161"/>
      <c r="D119" s="161"/>
      <c r="E119" s="161"/>
      <c r="F119" s="161"/>
      <c r="G119" s="161"/>
      <c r="H119" s="161"/>
      <c r="I119" s="161"/>
      <c r="J119" s="161"/>
      <c r="K119" s="161"/>
      <c r="L119" s="161"/>
      <c r="M119" s="161"/>
      <c r="N119" s="161"/>
      <c r="O119" s="161"/>
      <c r="P119" s="161"/>
      <c r="Q119" s="161"/>
      <c r="R119" s="161"/>
      <c r="S119" s="161"/>
      <c r="T119" s="161"/>
      <c r="U119" s="161"/>
      <c r="V119" s="161"/>
      <c r="W119" s="161"/>
      <c r="X119" s="161"/>
      <c r="Y119" s="161"/>
      <c r="Z119" s="161"/>
    </row>
    <row r="120" ht="14.25" customHeight="1">
      <c r="A120" s="229"/>
      <c r="B120" s="161"/>
      <c r="C120" s="161"/>
      <c r="D120" s="161"/>
      <c r="E120" s="161"/>
      <c r="F120" s="161"/>
      <c r="G120" s="161"/>
      <c r="H120" s="161"/>
      <c r="I120" s="161"/>
      <c r="J120" s="161"/>
      <c r="K120" s="161"/>
      <c r="L120" s="161"/>
      <c r="M120" s="161"/>
      <c r="N120" s="161"/>
      <c r="O120" s="161"/>
      <c r="P120" s="161"/>
      <c r="Q120" s="161"/>
      <c r="R120" s="161"/>
      <c r="S120" s="161"/>
      <c r="T120" s="161"/>
      <c r="U120" s="161"/>
      <c r="V120" s="161"/>
      <c r="W120" s="161"/>
      <c r="X120" s="161"/>
      <c r="Y120" s="161"/>
      <c r="Z120" s="161"/>
    </row>
    <row r="121" ht="14.25" customHeight="1">
      <c r="A121" s="229"/>
      <c r="B121" s="161"/>
      <c r="C121" s="161"/>
      <c r="D121" s="161"/>
      <c r="E121" s="161"/>
      <c r="F121" s="161"/>
      <c r="G121" s="161"/>
      <c r="H121" s="161"/>
      <c r="I121" s="161"/>
      <c r="J121" s="161"/>
      <c r="K121" s="161"/>
      <c r="L121" s="161"/>
      <c r="M121" s="161"/>
      <c r="N121" s="161"/>
      <c r="O121" s="161"/>
      <c r="P121" s="161"/>
      <c r="Q121" s="161"/>
      <c r="R121" s="161"/>
      <c r="S121" s="161"/>
      <c r="T121" s="161"/>
      <c r="U121" s="161"/>
      <c r="V121" s="161"/>
      <c r="W121" s="161"/>
      <c r="X121" s="161"/>
      <c r="Y121" s="161"/>
      <c r="Z121" s="161"/>
    </row>
    <row r="122" ht="14.25" customHeight="1">
      <c r="A122" s="229"/>
      <c r="B122" s="161"/>
      <c r="C122" s="161"/>
      <c r="D122" s="161"/>
      <c r="E122" s="161"/>
      <c r="F122" s="161"/>
      <c r="G122" s="161"/>
      <c r="H122" s="161"/>
      <c r="I122" s="161"/>
      <c r="J122" s="161"/>
      <c r="K122" s="161"/>
      <c r="L122" s="161"/>
      <c r="M122" s="161"/>
      <c r="N122" s="161"/>
      <c r="O122" s="161"/>
      <c r="P122" s="161"/>
      <c r="Q122" s="161"/>
      <c r="R122" s="161"/>
      <c r="S122" s="161"/>
      <c r="T122" s="161"/>
      <c r="U122" s="161"/>
      <c r="V122" s="161"/>
      <c r="W122" s="161"/>
      <c r="X122" s="161"/>
      <c r="Y122" s="161"/>
      <c r="Z122" s="161"/>
    </row>
    <row r="123" ht="14.25" customHeight="1">
      <c r="A123" s="229"/>
      <c r="B123" s="161"/>
      <c r="C123" s="161"/>
      <c r="D123" s="161"/>
      <c r="E123" s="161"/>
      <c r="F123" s="161"/>
      <c r="G123" s="161"/>
      <c r="H123" s="161"/>
      <c r="I123" s="161"/>
      <c r="J123" s="161"/>
      <c r="K123" s="161"/>
      <c r="L123" s="161"/>
      <c r="M123" s="161"/>
      <c r="N123" s="161"/>
      <c r="O123" s="161"/>
      <c r="P123" s="161"/>
      <c r="Q123" s="161"/>
      <c r="R123" s="161"/>
      <c r="S123" s="161"/>
      <c r="T123" s="161"/>
      <c r="U123" s="161"/>
      <c r="V123" s="161"/>
      <c r="W123" s="161"/>
      <c r="X123" s="161"/>
      <c r="Y123" s="161"/>
      <c r="Z123" s="161"/>
    </row>
    <row r="124" ht="14.25" customHeight="1">
      <c r="A124" s="229"/>
      <c r="B124" s="161"/>
      <c r="C124" s="161"/>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c r="Z124" s="161"/>
    </row>
    <row r="125" ht="14.25" customHeight="1">
      <c r="A125" s="229"/>
      <c r="B125" s="161"/>
      <c r="C125" s="161"/>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1"/>
      <c r="Z125" s="161"/>
    </row>
    <row r="126" ht="14.25" customHeight="1">
      <c r="A126" s="229"/>
      <c r="B126" s="161"/>
      <c r="C126" s="161"/>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1"/>
      <c r="Z126" s="161"/>
    </row>
    <row r="127" ht="14.25" customHeight="1">
      <c r="A127" s="229"/>
      <c r="B127" s="161"/>
      <c r="C127" s="161"/>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c r="Z127" s="161"/>
    </row>
    <row r="128" ht="14.25" customHeight="1">
      <c r="A128" s="229"/>
      <c r="B128" s="161"/>
      <c r="C128" s="161"/>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1"/>
      <c r="Z128" s="161"/>
    </row>
    <row r="129" ht="14.25" customHeight="1">
      <c r="A129" s="229"/>
      <c r="B129" s="161"/>
      <c r="C129" s="161"/>
      <c r="D129" s="161"/>
      <c r="E129" s="161"/>
      <c r="F129" s="161"/>
      <c r="G129" s="161"/>
      <c r="H129" s="161"/>
      <c r="I129" s="161"/>
      <c r="J129" s="161"/>
      <c r="K129" s="161"/>
      <c r="L129" s="161"/>
      <c r="M129" s="161"/>
      <c r="N129" s="161"/>
      <c r="O129" s="161"/>
      <c r="P129" s="161"/>
      <c r="Q129" s="161"/>
      <c r="R129" s="161"/>
      <c r="S129" s="161"/>
      <c r="T129" s="161"/>
      <c r="U129" s="161"/>
      <c r="V129" s="161"/>
      <c r="W129" s="161"/>
      <c r="X129" s="161"/>
      <c r="Y129" s="161"/>
      <c r="Z129" s="161"/>
    </row>
    <row r="130" ht="14.25" customHeight="1">
      <c r="A130" s="229"/>
      <c r="B130" s="161"/>
      <c r="C130" s="161"/>
      <c r="D130" s="161"/>
      <c r="E130" s="161"/>
      <c r="F130" s="161"/>
      <c r="G130" s="161"/>
      <c r="H130" s="161"/>
      <c r="I130" s="161"/>
      <c r="J130" s="161"/>
      <c r="K130" s="161"/>
      <c r="L130" s="161"/>
      <c r="M130" s="161"/>
      <c r="N130" s="161"/>
      <c r="O130" s="161"/>
      <c r="P130" s="161"/>
      <c r="Q130" s="161"/>
      <c r="R130" s="161"/>
      <c r="S130" s="161"/>
      <c r="T130" s="161"/>
      <c r="U130" s="161"/>
      <c r="V130" s="161"/>
      <c r="W130" s="161"/>
      <c r="X130" s="161"/>
      <c r="Y130" s="161"/>
      <c r="Z130" s="161"/>
    </row>
    <row r="131" ht="14.25" customHeight="1">
      <c r="A131" s="229"/>
      <c r="B131" s="161"/>
      <c r="C131" s="161"/>
      <c r="D131" s="161"/>
      <c r="E131" s="161"/>
      <c r="F131" s="161"/>
      <c r="G131" s="161"/>
      <c r="H131" s="161"/>
      <c r="I131" s="161"/>
      <c r="J131" s="161"/>
      <c r="K131" s="161"/>
      <c r="L131" s="161"/>
      <c r="M131" s="161"/>
      <c r="N131" s="161"/>
      <c r="O131" s="161"/>
      <c r="P131" s="161"/>
      <c r="Q131" s="161"/>
      <c r="R131" s="161"/>
      <c r="S131" s="161"/>
      <c r="T131" s="161"/>
      <c r="U131" s="161"/>
      <c r="V131" s="161"/>
      <c r="W131" s="161"/>
      <c r="X131" s="161"/>
      <c r="Y131" s="161"/>
      <c r="Z131" s="161"/>
    </row>
    <row r="132" ht="14.25" customHeight="1">
      <c r="A132" s="229"/>
      <c r="B132" s="161"/>
      <c r="C132" s="161"/>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1"/>
      <c r="Z132" s="161"/>
    </row>
    <row r="133" ht="14.25" customHeight="1">
      <c r="A133" s="229"/>
      <c r="B133" s="161"/>
      <c r="C133" s="161"/>
      <c r="D133" s="161"/>
      <c r="E133" s="161"/>
      <c r="F133" s="161"/>
      <c r="G133" s="161"/>
      <c r="H133" s="161"/>
      <c r="I133" s="161"/>
      <c r="J133" s="161"/>
      <c r="K133" s="161"/>
      <c r="L133" s="161"/>
      <c r="M133" s="161"/>
      <c r="N133" s="161"/>
      <c r="O133" s="161"/>
      <c r="P133" s="161"/>
      <c r="Q133" s="161"/>
      <c r="R133" s="161"/>
      <c r="S133" s="161"/>
      <c r="T133" s="161"/>
      <c r="U133" s="161"/>
      <c r="V133" s="161"/>
      <c r="W133" s="161"/>
      <c r="X133" s="161"/>
      <c r="Y133" s="161"/>
      <c r="Z133" s="161"/>
    </row>
    <row r="134" ht="14.25" customHeight="1">
      <c r="A134" s="229"/>
      <c r="B134" s="161"/>
      <c r="C134" s="161"/>
      <c r="D134" s="161"/>
      <c r="E134" s="161"/>
      <c r="F134" s="161"/>
      <c r="G134" s="161"/>
      <c r="H134" s="161"/>
      <c r="I134" s="161"/>
      <c r="J134" s="161"/>
      <c r="K134" s="161"/>
      <c r="L134" s="161"/>
      <c r="M134" s="161"/>
      <c r="N134" s="161"/>
      <c r="O134" s="161"/>
      <c r="P134" s="161"/>
      <c r="Q134" s="161"/>
      <c r="R134" s="161"/>
      <c r="S134" s="161"/>
      <c r="T134" s="161"/>
      <c r="U134" s="161"/>
      <c r="V134" s="161"/>
      <c r="W134" s="161"/>
      <c r="X134" s="161"/>
      <c r="Y134" s="161"/>
      <c r="Z134" s="161"/>
    </row>
    <row r="135" ht="14.25" customHeight="1">
      <c r="A135" s="229"/>
      <c r="B135" s="161"/>
      <c r="C135" s="161"/>
      <c r="D135" s="161"/>
      <c r="E135" s="161"/>
      <c r="F135" s="161"/>
      <c r="G135" s="161"/>
      <c r="H135" s="161"/>
      <c r="I135" s="161"/>
      <c r="J135" s="161"/>
      <c r="K135" s="161"/>
      <c r="L135" s="161"/>
      <c r="M135" s="161"/>
      <c r="N135" s="161"/>
      <c r="O135" s="161"/>
      <c r="P135" s="161"/>
      <c r="Q135" s="161"/>
      <c r="R135" s="161"/>
      <c r="S135" s="161"/>
      <c r="T135" s="161"/>
      <c r="U135" s="161"/>
      <c r="V135" s="161"/>
      <c r="W135" s="161"/>
      <c r="X135" s="161"/>
      <c r="Y135" s="161"/>
      <c r="Z135" s="161"/>
    </row>
    <row r="136" ht="14.25" customHeight="1">
      <c r="A136" s="229"/>
      <c r="B136" s="161"/>
      <c r="C136" s="161"/>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1"/>
      <c r="Z136" s="161"/>
    </row>
    <row r="137" ht="14.25" customHeight="1">
      <c r="A137" s="229"/>
      <c r="B137" s="161"/>
      <c r="C137" s="161"/>
      <c r="D137" s="161"/>
      <c r="E137" s="161"/>
      <c r="F137" s="161"/>
      <c r="G137" s="161"/>
      <c r="H137" s="161"/>
      <c r="I137" s="161"/>
      <c r="J137" s="161"/>
      <c r="K137" s="161"/>
      <c r="L137" s="161"/>
      <c r="M137" s="161"/>
      <c r="N137" s="161"/>
      <c r="O137" s="161"/>
      <c r="P137" s="161"/>
      <c r="Q137" s="161"/>
      <c r="R137" s="161"/>
      <c r="S137" s="161"/>
      <c r="T137" s="161"/>
      <c r="U137" s="161"/>
      <c r="V137" s="161"/>
      <c r="W137" s="161"/>
      <c r="X137" s="161"/>
      <c r="Y137" s="161"/>
      <c r="Z137" s="161"/>
    </row>
    <row r="138" ht="14.25" customHeight="1">
      <c r="A138" s="229"/>
      <c r="B138" s="161"/>
      <c r="C138" s="161"/>
      <c r="D138" s="161"/>
      <c r="E138" s="161"/>
      <c r="F138" s="161"/>
      <c r="G138" s="161"/>
      <c r="H138" s="161"/>
      <c r="I138" s="161"/>
      <c r="J138" s="161"/>
      <c r="K138" s="161"/>
      <c r="L138" s="161"/>
      <c r="M138" s="161"/>
      <c r="N138" s="161"/>
      <c r="O138" s="161"/>
      <c r="P138" s="161"/>
      <c r="Q138" s="161"/>
      <c r="R138" s="161"/>
      <c r="S138" s="161"/>
      <c r="T138" s="161"/>
      <c r="U138" s="161"/>
      <c r="V138" s="161"/>
      <c r="W138" s="161"/>
      <c r="X138" s="161"/>
      <c r="Y138" s="161"/>
      <c r="Z138" s="161"/>
    </row>
    <row r="139" ht="14.25" customHeight="1">
      <c r="A139" s="229"/>
      <c r="B139" s="161"/>
      <c r="C139" s="161"/>
      <c r="D139" s="161"/>
      <c r="E139" s="161"/>
      <c r="F139" s="161"/>
      <c r="G139" s="161"/>
      <c r="H139" s="161"/>
      <c r="I139" s="161"/>
      <c r="J139" s="161"/>
      <c r="K139" s="161"/>
      <c r="L139" s="161"/>
      <c r="M139" s="161"/>
      <c r="N139" s="161"/>
      <c r="O139" s="161"/>
      <c r="P139" s="161"/>
      <c r="Q139" s="161"/>
      <c r="R139" s="161"/>
      <c r="S139" s="161"/>
      <c r="T139" s="161"/>
      <c r="U139" s="161"/>
      <c r="V139" s="161"/>
      <c r="W139" s="161"/>
      <c r="X139" s="161"/>
      <c r="Y139" s="161"/>
      <c r="Z139" s="161"/>
    </row>
    <row r="140" ht="14.25" customHeight="1">
      <c r="A140" s="229"/>
      <c r="B140" s="161"/>
      <c r="C140" s="161"/>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1"/>
      <c r="Z140" s="161"/>
    </row>
    <row r="141" ht="14.25" customHeight="1">
      <c r="A141" s="229"/>
      <c r="B141" s="161"/>
      <c r="C141" s="161"/>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1"/>
      <c r="Z141" s="161"/>
    </row>
    <row r="142" ht="14.25" customHeight="1">
      <c r="A142" s="229"/>
      <c r="B142" s="161"/>
      <c r="C142" s="161"/>
      <c r="D142" s="161"/>
      <c r="E142" s="161"/>
      <c r="F142" s="161"/>
      <c r="G142" s="161"/>
      <c r="H142" s="161"/>
      <c r="I142" s="161"/>
      <c r="J142" s="161"/>
      <c r="K142" s="161"/>
      <c r="L142" s="161"/>
      <c r="M142" s="161"/>
      <c r="N142" s="161"/>
      <c r="O142" s="161"/>
      <c r="P142" s="161"/>
      <c r="Q142" s="161"/>
      <c r="R142" s="161"/>
      <c r="S142" s="161"/>
      <c r="T142" s="161"/>
      <c r="U142" s="161"/>
      <c r="V142" s="161"/>
      <c r="W142" s="161"/>
      <c r="X142" s="161"/>
      <c r="Y142" s="161"/>
      <c r="Z142" s="161"/>
    </row>
    <row r="143" ht="14.25" customHeight="1">
      <c r="A143" s="229"/>
      <c r="B143" s="161"/>
      <c r="C143" s="161"/>
      <c r="D143" s="161"/>
      <c r="E143" s="161"/>
      <c r="F143" s="161"/>
      <c r="G143" s="161"/>
      <c r="H143" s="161"/>
      <c r="I143" s="161"/>
      <c r="J143" s="161"/>
      <c r="K143" s="161"/>
      <c r="L143" s="161"/>
      <c r="M143" s="161"/>
      <c r="N143" s="161"/>
      <c r="O143" s="161"/>
      <c r="P143" s="161"/>
      <c r="Q143" s="161"/>
      <c r="R143" s="161"/>
      <c r="S143" s="161"/>
      <c r="T143" s="161"/>
      <c r="U143" s="161"/>
      <c r="V143" s="161"/>
      <c r="W143" s="161"/>
      <c r="X143" s="161"/>
      <c r="Y143" s="161"/>
      <c r="Z143" s="161"/>
    </row>
    <row r="144" ht="14.25" customHeight="1">
      <c r="A144" s="229"/>
      <c r="B144" s="161"/>
      <c r="C144" s="161"/>
      <c r="D144" s="161"/>
      <c r="E144" s="161"/>
      <c r="F144" s="161"/>
      <c r="G144" s="161"/>
      <c r="H144" s="161"/>
      <c r="I144" s="161"/>
      <c r="J144" s="161"/>
      <c r="K144" s="161"/>
      <c r="L144" s="161"/>
      <c r="M144" s="161"/>
      <c r="N144" s="161"/>
      <c r="O144" s="161"/>
      <c r="P144" s="161"/>
      <c r="Q144" s="161"/>
      <c r="R144" s="161"/>
      <c r="S144" s="161"/>
      <c r="T144" s="161"/>
      <c r="U144" s="161"/>
      <c r="V144" s="161"/>
      <c r="W144" s="161"/>
      <c r="X144" s="161"/>
      <c r="Y144" s="161"/>
      <c r="Z144" s="161"/>
    </row>
    <row r="145" ht="14.25" customHeight="1">
      <c r="A145" s="229"/>
      <c r="B145" s="161"/>
      <c r="C145" s="161"/>
      <c r="D145" s="161"/>
      <c r="E145" s="161"/>
      <c r="F145" s="161"/>
      <c r="G145" s="161"/>
      <c r="H145" s="161"/>
      <c r="I145" s="161"/>
      <c r="J145" s="161"/>
      <c r="K145" s="161"/>
      <c r="L145" s="161"/>
      <c r="M145" s="161"/>
      <c r="N145" s="161"/>
      <c r="O145" s="161"/>
      <c r="P145" s="161"/>
      <c r="Q145" s="161"/>
      <c r="R145" s="161"/>
      <c r="S145" s="161"/>
      <c r="T145" s="161"/>
      <c r="U145" s="161"/>
      <c r="V145" s="161"/>
      <c r="W145" s="161"/>
      <c r="X145" s="161"/>
      <c r="Y145" s="161"/>
      <c r="Z145" s="161"/>
    </row>
    <row r="146" ht="14.25" customHeight="1">
      <c r="A146" s="229"/>
      <c r="B146" s="161"/>
      <c r="C146" s="161"/>
      <c r="D146" s="161"/>
      <c r="E146" s="161"/>
      <c r="F146" s="161"/>
      <c r="G146" s="161"/>
      <c r="H146" s="161"/>
      <c r="I146" s="161"/>
      <c r="J146" s="161"/>
      <c r="K146" s="161"/>
      <c r="L146" s="161"/>
      <c r="M146" s="161"/>
      <c r="N146" s="161"/>
      <c r="O146" s="161"/>
      <c r="P146" s="161"/>
      <c r="Q146" s="161"/>
      <c r="R146" s="161"/>
      <c r="S146" s="161"/>
      <c r="T146" s="161"/>
      <c r="U146" s="161"/>
      <c r="V146" s="161"/>
      <c r="W146" s="161"/>
      <c r="X146" s="161"/>
      <c r="Y146" s="161"/>
      <c r="Z146" s="161"/>
    </row>
    <row r="147" ht="14.25" customHeight="1">
      <c r="A147" s="229"/>
      <c r="B147" s="161"/>
      <c r="C147" s="161"/>
      <c r="D147" s="161"/>
      <c r="E147" s="161"/>
      <c r="F147" s="161"/>
      <c r="G147" s="161"/>
      <c r="H147" s="161"/>
      <c r="I147" s="161"/>
      <c r="J147" s="161"/>
      <c r="K147" s="161"/>
      <c r="L147" s="161"/>
      <c r="M147" s="161"/>
      <c r="N147" s="161"/>
      <c r="O147" s="161"/>
      <c r="P147" s="161"/>
      <c r="Q147" s="161"/>
      <c r="R147" s="161"/>
      <c r="S147" s="161"/>
      <c r="T147" s="161"/>
      <c r="U147" s="161"/>
      <c r="V147" s="161"/>
      <c r="W147" s="161"/>
      <c r="X147" s="161"/>
      <c r="Y147" s="161"/>
      <c r="Z147" s="161"/>
    </row>
    <row r="148" ht="14.25" customHeight="1">
      <c r="A148" s="229"/>
      <c r="B148" s="161"/>
      <c r="C148" s="161"/>
      <c r="D148" s="161"/>
      <c r="E148" s="161"/>
      <c r="F148" s="161"/>
      <c r="G148" s="161"/>
      <c r="H148" s="161"/>
      <c r="I148" s="161"/>
      <c r="J148" s="161"/>
      <c r="K148" s="161"/>
      <c r="L148" s="161"/>
      <c r="M148" s="161"/>
      <c r="N148" s="161"/>
      <c r="O148" s="161"/>
      <c r="P148" s="161"/>
      <c r="Q148" s="161"/>
      <c r="R148" s="161"/>
      <c r="S148" s="161"/>
      <c r="T148" s="161"/>
      <c r="U148" s="161"/>
      <c r="V148" s="161"/>
      <c r="W148" s="161"/>
      <c r="X148" s="161"/>
      <c r="Y148" s="161"/>
      <c r="Z148" s="161"/>
    </row>
    <row r="149" ht="14.25" customHeight="1">
      <c r="A149" s="229"/>
      <c r="B149" s="161"/>
      <c r="C149" s="161"/>
      <c r="D149" s="161"/>
      <c r="E149" s="161"/>
      <c r="F149" s="161"/>
      <c r="G149" s="161"/>
      <c r="H149" s="161"/>
      <c r="I149" s="161"/>
      <c r="J149" s="161"/>
      <c r="K149" s="161"/>
      <c r="L149" s="161"/>
      <c r="M149" s="161"/>
      <c r="N149" s="161"/>
      <c r="O149" s="161"/>
      <c r="P149" s="161"/>
      <c r="Q149" s="161"/>
      <c r="R149" s="161"/>
      <c r="S149" s="161"/>
      <c r="T149" s="161"/>
      <c r="U149" s="161"/>
      <c r="V149" s="161"/>
      <c r="W149" s="161"/>
      <c r="X149" s="161"/>
      <c r="Y149" s="161"/>
      <c r="Z149" s="161"/>
    </row>
    <row r="150" ht="14.25" customHeight="1">
      <c r="A150" s="229"/>
      <c r="B150" s="161"/>
      <c r="C150" s="161"/>
      <c r="D150" s="161"/>
      <c r="E150" s="161"/>
      <c r="F150" s="161"/>
      <c r="G150" s="161"/>
      <c r="H150" s="161"/>
      <c r="I150" s="161"/>
      <c r="J150" s="161"/>
      <c r="K150" s="161"/>
      <c r="L150" s="161"/>
      <c r="M150" s="161"/>
      <c r="N150" s="161"/>
      <c r="O150" s="161"/>
      <c r="P150" s="161"/>
      <c r="Q150" s="161"/>
      <c r="R150" s="161"/>
      <c r="S150" s="161"/>
      <c r="T150" s="161"/>
      <c r="U150" s="161"/>
      <c r="V150" s="161"/>
      <c r="W150" s="161"/>
      <c r="X150" s="161"/>
      <c r="Y150" s="161"/>
      <c r="Z150" s="161"/>
    </row>
    <row r="151" ht="14.25" customHeight="1">
      <c r="A151" s="229"/>
      <c r="B151" s="161"/>
      <c r="C151" s="161"/>
      <c r="D151" s="16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row>
    <row r="152" ht="14.25" customHeight="1">
      <c r="A152" s="229"/>
      <c r="B152" s="161"/>
      <c r="C152" s="161"/>
      <c r="D152" s="161"/>
      <c r="E152" s="161"/>
      <c r="F152" s="161"/>
      <c r="G152" s="161"/>
      <c r="H152" s="161"/>
      <c r="I152" s="161"/>
      <c r="J152" s="161"/>
      <c r="K152" s="161"/>
      <c r="L152" s="161"/>
      <c r="M152" s="161"/>
      <c r="N152" s="161"/>
      <c r="O152" s="161"/>
      <c r="P152" s="161"/>
      <c r="Q152" s="161"/>
      <c r="R152" s="161"/>
      <c r="S152" s="161"/>
      <c r="T152" s="161"/>
      <c r="U152" s="161"/>
      <c r="V152" s="161"/>
      <c r="W152" s="161"/>
      <c r="X152" s="161"/>
      <c r="Y152" s="161"/>
      <c r="Z152" s="161"/>
    </row>
    <row r="153" ht="14.25" customHeight="1">
      <c r="A153" s="229"/>
      <c r="B153" s="161"/>
      <c r="C153" s="161"/>
      <c r="D153" s="161"/>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row>
    <row r="154" ht="14.25" customHeight="1">
      <c r="A154" s="229"/>
      <c r="B154" s="161"/>
      <c r="C154" s="161"/>
      <c r="D154" s="161"/>
      <c r="E154" s="161"/>
      <c r="F154" s="161"/>
      <c r="G154" s="161"/>
      <c r="H154" s="161"/>
      <c r="I154" s="161"/>
      <c r="J154" s="161"/>
      <c r="K154" s="161"/>
      <c r="L154" s="161"/>
      <c r="M154" s="161"/>
      <c r="N154" s="161"/>
      <c r="O154" s="161"/>
      <c r="P154" s="161"/>
      <c r="Q154" s="161"/>
      <c r="R154" s="161"/>
      <c r="S154" s="161"/>
      <c r="T154" s="161"/>
      <c r="U154" s="161"/>
      <c r="V154" s="161"/>
      <c r="W154" s="161"/>
      <c r="X154" s="161"/>
      <c r="Y154" s="161"/>
      <c r="Z154" s="161"/>
    </row>
    <row r="155" ht="14.25" customHeight="1">
      <c r="A155" s="229"/>
      <c r="B155" s="161"/>
      <c r="C155" s="161"/>
      <c r="D155" s="161"/>
      <c r="E155" s="161"/>
      <c r="F155" s="161"/>
      <c r="G155" s="161"/>
      <c r="H155" s="161"/>
      <c r="I155" s="161"/>
      <c r="J155" s="161"/>
      <c r="K155" s="161"/>
      <c r="L155" s="161"/>
      <c r="M155" s="161"/>
      <c r="N155" s="161"/>
      <c r="O155" s="161"/>
      <c r="P155" s="161"/>
      <c r="Q155" s="161"/>
      <c r="R155" s="161"/>
      <c r="S155" s="161"/>
      <c r="T155" s="161"/>
      <c r="U155" s="161"/>
      <c r="V155" s="161"/>
      <c r="W155" s="161"/>
      <c r="X155" s="161"/>
      <c r="Y155" s="161"/>
      <c r="Z155" s="161"/>
    </row>
    <row r="156" ht="14.25" customHeight="1">
      <c r="A156" s="229"/>
      <c r="B156" s="161"/>
      <c r="C156" s="161"/>
      <c r="D156" s="161"/>
      <c r="E156" s="161"/>
      <c r="F156" s="161"/>
      <c r="G156" s="161"/>
      <c r="H156" s="161"/>
      <c r="I156" s="161"/>
      <c r="J156" s="161"/>
      <c r="K156" s="161"/>
      <c r="L156" s="161"/>
      <c r="M156" s="161"/>
      <c r="N156" s="161"/>
      <c r="O156" s="161"/>
      <c r="P156" s="161"/>
      <c r="Q156" s="161"/>
      <c r="R156" s="161"/>
      <c r="S156" s="161"/>
      <c r="T156" s="161"/>
      <c r="U156" s="161"/>
      <c r="V156" s="161"/>
      <c r="W156" s="161"/>
      <c r="X156" s="161"/>
      <c r="Y156" s="161"/>
      <c r="Z156" s="161"/>
    </row>
    <row r="157" ht="14.25" customHeight="1">
      <c r="A157" s="229"/>
      <c r="B157" s="161"/>
      <c r="C157" s="161"/>
      <c r="D157" s="161"/>
      <c r="E157" s="161"/>
      <c r="F157" s="161"/>
      <c r="G157" s="161"/>
      <c r="H157" s="161"/>
      <c r="I157" s="161"/>
      <c r="J157" s="161"/>
      <c r="K157" s="161"/>
      <c r="L157" s="161"/>
      <c r="M157" s="161"/>
      <c r="N157" s="161"/>
      <c r="O157" s="161"/>
      <c r="P157" s="161"/>
      <c r="Q157" s="161"/>
      <c r="R157" s="161"/>
      <c r="S157" s="161"/>
      <c r="T157" s="161"/>
      <c r="U157" s="161"/>
      <c r="V157" s="161"/>
      <c r="W157" s="161"/>
      <c r="X157" s="161"/>
      <c r="Y157" s="161"/>
      <c r="Z157" s="161"/>
    </row>
    <row r="158" ht="14.25" customHeight="1">
      <c r="A158" s="229"/>
      <c r="B158" s="161"/>
      <c r="C158" s="161"/>
      <c r="D158" s="161"/>
      <c r="E158" s="161"/>
      <c r="F158" s="161"/>
      <c r="G158" s="161"/>
      <c r="H158" s="161"/>
      <c r="I158" s="161"/>
      <c r="J158" s="161"/>
      <c r="K158" s="161"/>
      <c r="L158" s="161"/>
      <c r="M158" s="161"/>
      <c r="N158" s="161"/>
      <c r="O158" s="161"/>
      <c r="P158" s="161"/>
      <c r="Q158" s="161"/>
      <c r="R158" s="161"/>
      <c r="S158" s="161"/>
      <c r="T158" s="161"/>
      <c r="U158" s="161"/>
      <c r="V158" s="161"/>
      <c r="W158" s="161"/>
      <c r="X158" s="161"/>
      <c r="Y158" s="161"/>
      <c r="Z158" s="161"/>
    </row>
    <row r="159" ht="14.25" customHeight="1">
      <c r="A159" s="229"/>
      <c r="B159" s="161"/>
      <c r="C159" s="161"/>
      <c r="D159" s="161"/>
      <c r="E159" s="161"/>
      <c r="F159" s="161"/>
      <c r="G159" s="161"/>
      <c r="H159" s="161"/>
      <c r="I159" s="161"/>
      <c r="J159" s="161"/>
      <c r="K159" s="161"/>
      <c r="L159" s="161"/>
      <c r="M159" s="161"/>
      <c r="N159" s="161"/>
      <c r="O159" s="161"/>
      <c r="P159" s="161"/>
      <c r="Q159" s="161"/>
      <c r="R159" s="161"/>
      <c r="S159" s="161"/>
      <c r="T159" s="161"/>
      <c r="U159" s="161"/>
      <c r="V159" s="161"/>
      <c r="W159" s="161"/>
      <c r="X159" s="161"/>
      <c r="Y159" s="161"/>
      <c r="Z159" s="161"/>
    </row>
    <row r="160" ht="14.25" customHeight="1">
      <c r="A160" s="229"/>
      <c r="B160" s="161"/>
      <c r="C160" s="161"/>
      <c r="D160" s="161"/>
      <c r="E160" s="161"/>
      <c r="F160" s="161"/>
      <c r="G160" s="161"/>
      <c r="H160" s="161"/>
      <c r="I160" s="161"/>
      <c r="J160" s="161"/>
      <c r="K160" s="161"/>
      <c r="L160" s="161"/>
      <c r="M160" s="161"/>
      <c r="N160" s="161"/>
      <c r="O160" s="161"/>
      <c r="P160" s="161"/>
      <c r="Q160" s="161"/>
      <c r="R160" s="161"/>
      <c r="S160" s="161"/>
      <c r="T160" s="161"/>
      <c r="U160" s="161"/>
      <c r="V160" s="161"/>
      <c r="W160" s="161"/>
      <c r="X160" s="161"/>
      <c r="Y160" s="161"/>
      <c r="Z160" s="161"/>
    </row>
    <row r="161" ht="14.25" customHeight="1">
      <c r="A161" s="229"/>
      <c r="B161" s="161"/>
      <c r="C161" s="161"/>
      <c r="D161" s="161"/>
      <c r="E161" s="161"/>
      <c r="F161" s="161"/>
      <c r="G161" s="161"/>
      <c r="H161" s="161"/>
      <c r="I161" s="161"/>
      <c r="J161" s="161"/>
      <c r="K161" s="161"/>
      <c r="L161" s="161"/>
      <c r="M161" s="161"/>
      <c r="N161" s="161"/>
      <c r="O161" s="161"/>
      <c r="P161" s="161"/>
      <c r="Q161" s="161"/>
      <c r="R161" s="161"/>
      <c r="S161" s="161"/>
      <c r="T161" s="161"/>
      <c r="U161" s="161"/>
      <c r="V161" s="161"/>
      <c r="W161" s="161"/>
      <c r="X161" s="161"/>
      <c r="Y161" s="161"/>
      <c r="Z161" s="161"/>
    </row>
    <row r="162" ht="14.25" customHeight="1">
      <c r="A162" s="229"/>
      <c r="B162" s="161"/>
      <c r="C162" s="161"/>
      <c r="D162" s="161"/>
      <c r="E162" s="161"/>
      <c r="F162" s="161"/>
      <c r="G162" s="161"/>
      <c r="H162" s="161"/>
      <c r="I162" s="161"/>
      <c r="J162" s="161"/>
      <c r="K162" s="161"/>
      <c r="L162" s="161"/>
      <c r="M162" s="161"/>
      <c r="N162" s="161"/>
      <c r="O162" s="161"/>
      <c r="P162" s="161"/>
      <c r="Q162" s="161"/>
      <c r="R162" s="161"/>
      <c r="S162" s="161"/>
      <c r="T162" s="161"/>
      <c r="U162" s="161"/>
      <c r="V162" s="161"/>
      <c r="W162" s="161"/>
      <c r="X162" s="161"/>
      <c r="Y162" s="161"/>
      <c r="Z162" s="161"/>
    </row>
    <row r="163" ht="14.25" customHeight="1">
      <c r="A163" s="229"/>
      <c r="B163" s="161"/>
      <c r="C163" s="161"/>
      <c r="D163" s="161"/>
      <c r="E163" s="161"/>
      <c r="F163" s="161"/>
      <c r="G163" s="161"/>
      <c r="H163" s="161"/>
      <c r="I163" s="161"/>
      <c r="J163" s="161"/>
      <c r="K163" s="161"/>
      <c r="L163" s="161"/>
      <c r="M163" s="161"/>
      <c r="N163" s="161"/>
      <c r="O163" s="161"/>
      <c r="P163" s="161"/>
      <c r="Q163" s="161"/>
      <c r="R163" s="161"/>
      <c r="S163" s="161"/>
      <c r="T163" s="161"/>
      <c r="U163" s="161"/>
      <c r="V163" s="161"/>
      <c r="W163" s="161"/>
      <c r="X163" s="161"/>
      <c r="Y163" s="161"/>
      <c r="Z163" s="161"/>
    </row>
    <row r="164" ht="14.25" customHeight="1">
      <c r="A164" s="229"/>
      <c r="B164" s="161"/>
      <c r="C164" s="161"/>
      <c r="D164" s="161"/>
      <c r="E164" s="161"/>
      <c r="F164" s="161"/>
      <c r="G164" s="161"/>
      <c r="H164" s="161"/>
      <c r="I164" s="161"/>
      <c r="J164" s="161"/>
      <c r="K164" s="161"/>
      <c r="L164" s="161"/>
      <c r="M164" s="161"/>
      <c r="N164" s="161"/>
      <c r="O164" s="161"/>
      <c r="P164" s="161"/>
      <c r="Q164" s="161"/>
      <c r="R164" s="161"/>
      <c r="S164" s="161"/>
      <c r="T164" s="161"/>
      <c r="U164" s="161"/>
      <c r="V164" s="161"/>
      <c r="W164" s="161"/>
      <c r="X164" s="161"/>
      <c r="Y164" s="161"/>
      <c r="Z164" s="161"/>
    </row>
    <row r="165" ht="14.25" customHeight="1">
      <c r="A165" s="229"/>
      <c r="B165" s="161"/>
      <c r="C165" s="161"/>
      <c r="D165" s="161"/>
      <c r="E165" s="161"/>
      <c r="F165" s="161"/>
      <c r="G165" s="161"/>
      <c r="H165" s="161"/>
      <c r="I165" s="161"/>
      <c r="J165" s="161"/>
      <c r="K165" s="161"/>
      <c r="L165" s="161"/>
      <c r="M165" s="161"/>
      <c r="N165" s="161"/>
      <c r="O165" s="161"/>
      <c r="P165" s="161"/>
      <c r="Q165" s="161"/>
      <c r="R165" s="161"/>
      <c r="S165" s="161"/>
      <c r="T165" s="161"/>
      <c r="U165" s="161"/>
      <c r="V165" s="161"/>
      <c r="W165" s="161"/>
      <c r="X165" s="161"/>
      <c r="Y165" s="161"/>
      <c r="Z165" s="161"/>
    </row>
    <row r="166" ht="14.25" customHeight="1">
      <c r="A166" s="229"/>
      <c r="B166" s="161"/>
      <c r="C166" s="161"/>
      <c r="D166" s="161"/>
      <c r="E166" s="161"/>
      <c r="F166" s="161"/>
      <c r="G166" s="161"/>
      <c r="H166" s="161"/>
      <c r="I166" s="161"/>
      <c r="J166" s="161"/>
      <c r="K166" s="161"/>
      <c r="L166" s="161"/>
      <c r="M166" s="161"/>
      <c r="N166" s="161"/>
      <c r="O166" s="161"/>
      <c r="P166" s="161"/>
      <c r="Q166" s="161"/>
      <c r="R166" s="161"/>
      <c r="S166" s="161"/>
      <c r="T166" s="161"/>
      <c r="U166" s="161"/>
      <c r="V166" s="161"/>
      <c r="W166" s="161"/>
      <c r="X166" s="161"/>
      <c r="Y166" s="161"/>
      <c r="Z166" s="161"/>
    </row>
    <row r="167" ht="14.25" customHeight="1">
      <c r="A167" s="229"/>
      <c r="B167" s="161"/>
      <c r="C167" s="161"/>
      <c r="D167" s="161"/>
      <c r="E167" s="161"/>
      <c r="F167" s="161"/>
      <c r="G167" s="161"/>
      <c r="H167" s="161"/>
      <c r="I167" s="161"/>
      <c r="J167" s="161"/>
      <c r="K167" s="161"/>
      <c r="L167" s="161"/>
      <c r="M167" s="161"/>
      <c r="N167" s="161"/>
      <c r="O167" s="161"/>
      <c r="P167" s="161"/>
      <c r="Q167" s="161"/>
      <c r="R167" s="161"/>
      <c r="S167" s="161"/>
      <c r="T167" s="161"/>
      <c r="U167" s="161"/>
      <c r="V167" s="161"/>
      <c r="W167" s="161"/>
      <c r="X167" s="161"/>
      <c r="Y167" s="161"/>
      <c r="Z167" s="161"/>
    </row>
    <row r="168" ht="14.25" customHeight="1">
      <c r="A168" s="229"/>
      <c r="B168" s="161"/>
      <c r="C168" s="161"/>
      <c r="D168" s="161"/>
      <c r="E168" s="161"/>
      <c r="F168" s="161"/>
      <c r="G168" s="161"/>
      <c r="H168" s="161"/>
      <c r="I168" s="161"/>
      <c r="J168" s="161"/>
      <c r="K168" s="161"/>
      <c r="L168" s="161"/>
      <c r="M168" s="161"/>
      <c r="N168" s="161"/>
      <c r="O168" s="161"/>
      <c r="P168" s="161"/>
      <c r="Q168" s="161"/>
      <c r="R168" s="161"/>
      <c r="S168" s="161"/>
      <c r="T168" s="161"/>
      <c r="U168" s="161"/>
      <c r="V168" s="161"/>
      <c r="W168" s="161"/>
      <c r="X168" s="161"/>
      <c r="Y168" s="161"/>
      <c r="Z168" s="161"/>
    </row>
    <row r="169" ht="14.25" customHeight="1">
      <c r="A169" s="229"/>
      <c r="B169" s="161"/>
      <c r="C169" s="161"/>
      <c r="D169" s="161"/>
      <c r="E169" s="161"/>
      <c r="F169" s="161"/>
      <c r="G169" s="161"/>
      <c r="H169" s="161"/>
      <c r="I169" s="161"/>
      <c r="J169" s="161"/>
      <c r="K169" s="161"/>
      <c r="L169" s="161"/>
      <c r="M169" s="161"/>
      <c r="N169" s="161"/>
      <c r="O169" s="161"/>
      <c r="P169" s="161"/>
      <c r="Q169" s="161"/>
      <c r="R169" s="161"/>
      <c r="S169" s="161"/>
      <c r="T169" s="161"/>
      <c r="U169" s="161"/>
      <c r="V169" s="161"/>
      <c r="W169" s="161"/>
      <c r="X169" s="161"/>
      <c r="Y169" s="161"/>
      <c r="Z169" s="161"/>
    </row>
    <row r="170" ht="14.25" customHeight="1">
      <c r="A170" s="229"/>
      <c r="B170" s="161"/>
      <c r="C170" s="161"/>
      <c r="D170" s="161"/>
      <c r="E170" s="161"/>
      <c r="F170" s="161"/>
      <c r="G170" s="161"/>
      <c r="H170" s="161"/>
      <c r="I170" s="161"/>
      <c r="J170" s="161"/>
      <c r="K170" s="161"/>
      <c r="L170" s="161"/>
      <c r="M170" s="161"/>
      <c r="N170" s="161"/>
      <c r="O170" s="161"/>
      <c r="P170" s="161"/>
      <c r="Q170" s="161"/>
      <c r="R170" s="161"/>
      <c r="S170" s="161"/>
      <c r="T170" s="161"/>
      <c r="U170" s="161"/>
      <c r="V170" s="161"/>
      <c r="W170" s="161"/>
      <c r="X170" s="161"/>
      <c r="Y170" s="161"/>
      <c r="Z170" s="161"/>
    </row>
    <row r="171" ht="14.25" customHeight="1">
      <c r="A171" s="229"/>
      <c r="B171" s="161"/>
      <c r="C171" s="161"/>
      <c r="D171" s="161"/>
      <c r="E171" s="161"/>
      <c r="F171" s="161"/>
      <c r="G171" s="161"/>
      <c r="H171" s="161"/>
      <c r="I171" s="161"/>
      <c r="J171" s="161"/>
      <c r="K171" s="161"/>
      <c r="L171" s="161"/>
      <c r="M171" s="161"/>
      <c r="N171" s="161"/>
      <c r="O171" s="161"/>
      <c r="P171" s="161"/>
      <c r="Q171" s="161"/>
      <c r="R171" s="161"/>
      <c r="S171" s="161"/>
      <c r="T171" s="161"/>
      <c r="U171" s="161"/>
      <c r="V171" s="161"/>
      <c r="W171" s="161"/>
      <c r="X171" s="161"/>
      <c r="Y171" s="161"/>
      <c r="Z171" s="161"/>
    </row>
    <row r="172" ht="14.25" customHeight="1">
      <c r="A172" s="229"/>
      <c r="B172" s="161"/>
      <c r="C172" s="161"/>
      <c r="D172" s="161"/>
      <c r="E172" s="161"/>
      <c r="F172" s="161"/>
      <c r="G172" s="161"/>
      <c r="H172" s="161"/>
      <c r="I172" s="161"/>
      <c r="J172" s="161"/>
      <c r="K172" s="161"/>
      <c r="L172" s="161"/>
      <c r="M172" s="161"/>
      <c r="N172" s="161"/>
      <c r="O172" s="161"/>
      <c r="P172" s="161"/>
      <c r="Q172" s="161"/>
      <c r="R172" s="161"/>
      <c r="S172" s="161"/>
      <c r="T172" s="161"/>
      <c r="U172" s="161"/>
      <c r="V172" s="161"/>
      <c r="W172" s="161"/>
      <c r="X172" s="161"/>
      <c r="Y172" s="161"/>
      <c r="Z172" s="161"/>
    </row>
    <row r="173" ht="14.25" customHeight="1">
      <c r="A173" s="229"/>
      <c r="B173" s="161"/>
      <c r="C173" s="161"/>
      <c r="D173" s="161"/>
      <c r="E173" s="161"/>
      <c r="F173" s="161"/>
      <c r="G173" s="161"/>
      <c r="H173" s="161"/>
      <c r="I173" s="161"/>
      <c r="J173" s="161"/>
      <c r="K173" s="161"/>
      <c r="L173" s="161"/>
      <c r="M173" s="161"/>
      <c r="N173" s="161"/>
      <c r="O173" s="161"/>
      <c r="P173" s="161"/>
      <c r="Q173" s="161"/>
      <c r="R173" s="161"/>
      <c r="S173" s="161"/>
      <c r="T173" s="161"/>
      <c r="U173" s="161"/>
      <c r="V173" s="161"/>
      <c r="W173" s="161"/>
      <c r="X173" s="161"/>
      <c r="Y173" s="161"/>
      <c r="Z173" s="161"/>
    </row>
    <row r="174" ht="14.25" customHeight="1">
      <c r="A174" s="229"/>
      <c r="B174" s="161"/>
      <c r="C174" s="161"/>
      <c r="D174" s="161"/>
      <c r="E174" s="161"/>
      <c r="F174" s="161"/>
      <c r="G174" s="161"/>
      <c r="H174" s="161"/>
      <c r="I174" s="161"/>
      <c r="J174" s="161"/>
      <c r="K174" s="161"/>
      <c r="L174" s="161"/>
      <c r="M174" s="161"/>
      <c r="N174" s="161"/>
      <c r="O174" s="161"/>
      <c r="P174" s="161"/>
      <c r="Q174" s="161"/>
      <c r="R174" s="161"/>
      <c r="S174" s="161"/>
      <c r="T174" s="161"/>
      <c r="U174" s="161"/>
      <c r="V174" s="161"/>
      <c r="W174" s="161"/>
      <c r="X174" s="161"/>
      <c r="Y174" s="161"/>
      <c r="Z174" s="161"/>
    </row>
    <row r="175" ht="14.25" customHeight="1">
      <c r="A175" s="229"/>
      <c r="B175" s="161"/>
      <c r="C175" s="161"/>
      <c r="D175" s="161"/>
      <c r="E175" s="161"/>
      <c r="F175" s="161"/>
      <c r="G175" s="161"/>
      <c r="H175" s="161"/>
      <c r="I175" s="161"/>
      <c r="J175" s="161"/>
      <c r="K175" s="161"/>
      <c r="L175" s="161"/>
      <c r="M175" s="161"/>
      <c r="N175" s="161"/>
      <c r="O175" s="161"/>
      <c r="P175" s="161"/>
      <c r="Q175" s="161"/>
      <c r="R175" s="161"/>
      <c r="S175" s="161"/>
      <c r="T175" s="161"/>
      <c r="U175" s="161"/>
      <c r="V175" s="161"/>
      <c r="W175" s="161"/>
      <c r="X175" s="161"/>
      <c r="Y175" s="161"/>
      <c r="Z175" s="161"/>
    </row>
    <row r="176" ht="14.25" customHeight="1">
      <c r="A176" s="229"/>
      <c r="B176" s="161"/>
      <c r="C176" s="161"/>
      <c r="D176" s="161"/>
      <c r="E176" s="161"/>
      <c r="F176" s="161"/>
      <c r="G176" s="161"/>
      <c r="H176" s="161"/>
      <c r="I176" s="161"/>
      <c r="J176" s="161"/>
      <c r="K176" s="161"/>
      <c r="L176" s="161"/>
      <c r="M176" s="161"/>
      <c r="N176" s="161"/>
      <c r="O176" s="161"/>
      <c r="P176" s="161"/>
      <c r="Q176" s="161"/>
      <c r="R176" s="161"/>
      <c r="S176" s="161"/>
      <c r="T176" s="161"/>
      <c r="U176" s="161"/>
      <c r="V176" s="161"/>
      <c r="W176" s="161"/>
      <c r="X176" s="161"/>
      <c r="Y176" s="161"/>
      <c r="Z176" s="161"/>
    </row>
    <row r="177" ht="14.25" customHeight="1">
      <c r="A177" s="229"/>
      <c r="B177" s="161"/>
      <c r="C177" s="161"/>
      <c r="D177" s="161"/>
      <c r="E177" s="161"/>
      <c r="F177" s="161"/>
      <c r="G177" s="161"/>
      <c r="H177" s="161"/>
      <c r="I177" s="161"/>
      <c r="J177" s="161"/>
      <c r="K177" s="161"/>
      <c r="L177" s="161"/>
      <c r="M177" s="161"/>
      <c r="N177" s="161"/>
      <c r="O177" s="161"/>
      <c r="P177" s="161"/>
      <c r="Q177" s="161"/>
      <c r="R177" s="161"/>
      <c r="S177" s="161"/>
      <c r="T177" s="161"/>
      <c r="U177" s="161"/>
      <c r="V177" s="161"/>
      <c r="W177" s="161"/>
      <c r="X177" s="161"/>
      <c r="Y177" s="161"/>
      <c r="Z177" s="161"/>
    </row>
    <row r="178" ht="14.25" customHeight="1">
      <c r="A178" s="229"/>
      <c r="B178" s="161"/>
      <c r="C178" s="161"/>
      <c r="D178" s="161"/>
      <c r="E178" s="161"/>
      <c r="F178" s="161"/>
      <c r="G178" s="161"/>
      <c r="H178" s="161"/>
      <c r="I178" s="161"/>
      <c r="J178" s="161"/>
      <c r="K178" s="161"/>
      <c r="L178" s="161"/>
      <c r="M178" s="161"/>
      <c r="N178" s="161"/>
      <c r="O178" s="161"/>
      <c r="P178" s="161"/>
      <c r="Q178" s="161"/>
      <c r="R178" s="161"/>
      <c r="S178" s="161"/>
      <c r="T178" s="161"/>
      <c r="U178" s="161"/>
      <c r="V178" s="161"/>
      <c r="W178" s="161"/>
      <c r="X178" s="161"/>
      <c r="Y178" s="161"/>
      <c r="Z178" s="161"/>
    </row>
    <row r="179" ht="14.25" customHeight="1">
      <c r="A179" s="229"/>
      <c r="B179" s="161"/>
      <c r="C179" s="161"/>
      <c r="D179" s="161"/>
      <c r="E179" s="161"/>
      <c r="F179" s="161"/>
      <c r="G179" s="161"/>
      <c r="H179" s="161"/>
      <c r="I179" s="161"/>
      <c r="J179" s="161"/>
      <c r="K179" s="161"/>
      <c r="L179" s="161"/>
      <c r="M179" s="161"/>
      <c r="N179" s="161"/>
      <c r="O179" s="161"/>
      <c r="P179" s="161"/>
      <c r="Q179" s="161"/>
      <c r="R179" s="161"/>
      <c r="S179" s="161"/>
      <c r="T179" s="161"/>
      <c r="U179" s="161"/>
      <c r="V179" s="161"/>
      <c r="W179" s="161"/>
      <c r="X179" s="161"/>
      <c r="Y179" s="161"/>
      <c r="Z179" s="161"/>
    </row>
    <row r="180" ht="14.25" customHeight="1">
      <c r="A180" s="229"/>
      <c r="B180" s="161"/>
      <c r="C180" s="161"/>
      <c r="D180" s="161"/>
      <c r="E180" s="161"/>
      <c r="F180" s="161"/>
      <c r="G180" s="161"/>
      <c r="H180" s="161"/>
      <c r="I180" s="161"/>
      <c r="J180" s="161"/>
      <c r="K180" s="161"/>
      <c r="L180" s="161"/>
      <c r="M180" s="161"/>
      <c r="N180" s="161"/>
      <c r="O180" s="161"/>
      <c r="P180" s="161"/>
      <c r="Q180" s="161"/>
      <c r="R180" s="161"/>
      <c r="S180" s="161"/>
      <c r="T180" s="161"/>
      <c r="U180" s="161"/>
      <c r="V180" s="161"/>
      <c r="W180" s="161"/>
      <c r="X180" s="161"/>
      <c r="Y180" s="161"/>
      <c r="Z180" s="161"/>
    </row>
    <row r="181" ht="14.25" customHeight="1">
      <c r="A181" s="229"/>
      <c r="B181" s="161"/>
      <c r="C181" s="161"/>
      <c r="D181" s="161"/>
      <c r="E181" s="161"/>
      <c r="F181" s="161"/>
      <c r="G181" s="161"/>
      <c r="H181" s="161"/>
      <c r="I181" s="161"/>
      <c r="J181" s="161"/>
      <c r="K181" s="161"/>
      <c r="L181" s="161"/>
      <c r="M181" s="161"/>
      <c r="N181" s="161"/>
      <c r="O181" s="161"/>
      <c r="P181" s="161"/>
      <c r="Q181" s="161"/>
      <c r="R181" s="161"/>
      <c r="S181" s="161"/>
      <c r="T181" s="161"/>
      <c r="U181" s="161"/>
      <c r="V181" s="161"/>
      <c r="W181" s="161"/>
      <c r="X181" s="161"/>
      <c r="Y181" s="161"/>
      <c r="Z181" s="161"/>
    </row>
    <row r="182" ht="14.25" customHeight="1">
      <c r="A182" s="229"/>
      <c r="B182" s="161"/>
      <c r="C182" s="161"/>
      <c r="D182" s="161"/>
      <c r="E182" s="161"/>
      <c r="F182" s="161"/>
      <c r="G182" s="161"/>
      <c r="H182" s="161"/>
      <c r="I182" s="161"/>
      <c r="J182" s="161"/>
      <c r="K182" s="161"/>
      <c r="L182" s="161"/>
      <c r="M182" s="161"/>
      <c r="N182" s="161"/>
      <c r="O182" s="161"/>
      <c r="P182" s="161"/>
      <c r="Q182" s="161"/>
      <c r="R182" s="161"/>
      <c r="S182" s="161"/>
      <c r="T182" s="161"/>
      <c r="U182" s="161"/>
      <c r="V182" s="161"/>
      <c r="W182" s="161"/>
      <c r="X182" s="161"/>
      <c r="Y182" s="161"/>
      <c r="Z182" s="161"/>
    </row>
    <row r="183" ht="14.25" customHeight="1">
      <c r="A183" s="229"/>
      <c r="B183" s="161"/>
      <c r="C183" s="161"/>
      <c r="D183" s="161"/>
      <c r="E183" s="161"/>
      <c r="F183" s="161"/>
      <c r="G183" s="161"/>
      <c r="H183" s="161"/>
      <c r="I183" s="161"/>
      <c r="J183" s="161"/>
      <c r="K183" s="161"/>
      <c r="L183" s="161"/>
      <c r="M183" s="161"/>
      <c r="N183" s="161"/>
      <c r="O183" s="161"/>
      <c r="P183" s="161"/>
      <c r="Q183" s="161"/>
      <c r="R183" s="161"/>
      <c r="S183" s="161"/>
      <c r="T183" s="161"/>
      <c r="U183" s="161"/>
      <c r="V183" s="161"/>
      <c r="W183" s="161"/>
      <c r="X183" s="161"/>
      <c r="Y183" s="161"/>
      <c r="Z183" s="161"/>
    </row>
    <row r="184" ht="14.25" customHeight="1">
      <c r="A184" s="229"/>
      <c r="B184" s="161"/>
      <c r="C184" s="161"/>
      <c r="D184" s="161"/>
      <c r="E184" s="161"/>
      <c r="F184" s="161"/>
      <c r="G184" s="161"/>
      <c r="H184" s="161"/>
      <c r="I184" s="161"/>
      <c r="J184" s="161"/>
      <c r="K184" s="161"/>
      <c r="L184" s="161"/>
      <c r="M184" s="161"/>
      <c r="N184" s="161"/>
      <c r="O184" s="161"/>
      <c r="P184" s="161"/>
      <c r="Q184" s="161"/>
      <c r="R184" s="161"/>
      <c r="S184" s="161"/>
      <c r="T184" s="161"/>
      <c r="U184" s="161"/>
      <c r="V184" s="161"/>
      <c r="W184" s="161"/>
      <c r="X184" s="161"/>
      <c r="Y184" s="161"/>
      <c r="Z184" s="161"/>
    </row>
    <row r="185" ht="14.25" customHeight="1">
      <c r="A185" s="229"/>
      <c r="B185" s="161"/>
      <c r="C185" s="161"/>
      <c r="D185" s="161"/>
      <c r="E185" s="161"/>
      <c r="F185" s="161"/>
      <c r="G185" s="161"/>
      <c r="H185" s="161"/>
      <c r="I185" s="161"/>
      <c r="J185" s="161"/>
      <c r="K185" s="161"/>
      <c r="L185" s="161"/>
      <c r="M185" s="161"/>
      <c r="N185" s="161"/>
      <c r="O185" s="161"/>
      <c r="P185" s="161"/>
      <c r="Q185" s="161"/>
      <c r="R185" s="161"/>
      <c r="S185" s="161"/>
      <c r="T185" s="161"/>
      <c r="U185" s="161"/>
      <c r="V185" s="161"/>
      <c r="W185" s="161"/>
      <c r="X185" s="161"/>
      <c r="Y185" s="161"/>
      <c r="Z185" s="161"/>
    </row>
    <row r="186" ht="14.25" customHeight="1">
      <c r="A186" s="229"/>
      <c r="B186" s="161"/>
      <c r="C186" s="161"/>
      <c r="D186" s="161"/>
      <c r="E186" s="161"/>
      <c r="F186" s="161"/>
      <c r="G186" s="161"/>
      <c r="H186" s="161"/>
      <c r="I186" s="161"/>
      <c r="J186" s="161"/>
      <c r="K186" s="161"/>
      <c r="L186" s="161"/>
      <c r="M186" s="161"/>
      <c r="N186" s="161"/>
      <c r="O186" s="161"/>
      <c r="P186" s="161"/>
      <c r="Q186" s="161"/>
      <c r="R186" s="161"/>
      <c r="S186" s="161"/>
      <c r="T186" s="161"/>
      <c r="U186" s="161"/>
      <c r="V186" s="161"/>
      <c r="W186" s="161"/>
      <c r="X186" s="161"/>
      <c r="Y186" s="161"/>
      <c r="Z186" s="161"/>
    </row>
    <row r="187" ht="14.25" customHeight="1">
      <c r="A187" s="229"/>
      <c r="B187" s="161"/>
      <c r="C187" s="161"/>
      <c r="D187" s="161"/>
      <c r="E187" s="161"/>
      <c r="F187" s="161"/>
      <c r="G187" s="161"/>
      <c r="H187" s="161"/>
      <c r="I187" s="161"/>
      <c r="J187" s="161"/>
      <c r="K187" s="161"/>
      <c r="L187" s="161"/>
      <c r="M187" s="161"/>
      <c r="N187" s="161"/>
      <c r="O187" s="161"/>
      <c r="P187" s="161"/>
      <c r="Q187" s="161"/>
      <c r="R187" s="161"/>
      <c r="S187" s="161"/>
      <c r="T187" s="161"/>
      <c r="U187" s="161"/>
      <c r="V187" s="161"/>
      <c r="W187" s="161"/>
      <c r="X187" s="161"/>
      <c r="Y187" s="161"/>
      <c r="Z187" s="161"/>
    </row>
    <row r="188" ht="14.25" customHeight="1">
      <c r="A188" s="229"/>
      <c r="B188" s="161"/>
      <c r="C188" s="161"/>
      <c r="D188" s="161"/>
      <c r="E188" s="161"/>
      <c r="F188" s="161"/>
      <c r="G188" s="161"/>
      <c r="H188" s="161"/>
      <c r="I188" s="161"/>
      <c r="J188" s="161"/>
      <c r="K188" s="161"/>
      <c r="L188" s="161"/>
      <c r="M188" s="161"/>
      <c r="N188" s="161"/>
      <c r="O188" s="161"/>
      <c r="P188" s="161"/>
      <c r="Q188" s="161"/>
      <c r="R188" s="161"/>
      <c r="S188" s="161"/>
      <c r="T188" s="161"/>
      <c r="U188" s="161"/>
      <c r="V188" s="161"/>
      <c r="W188" s="161"/>
      <c r="X188" s="161"/>
      <c r="Y188" s="161"/>
      <c r="Z188" s="161"/>
    </row>
    <row r="189" ht="14.25" customHeight="1">
      <c r="A189" s="229"/>
      <c r="B189" s="161"/>
      <c r="C189" s="161"/>
      <c r="D189" s="161"/>
      <c r="E189" s="161"/>
      <c r="F189" s="161"/>
      <c r="G189" s="161"/>
      <c r="H189" s="161"/>
      <c r="I189" s="161"/>
      <c r="J189" s="161"/>
      <c r="K189" s="161"/>
      <c r="L189" s="161"/>
      <c r="M189" s="161"/>
      <c r="N189" s="161"/>
      <c r="O189" s="161"/>
      <c r="P189" s="161"/>
      <c r="Q189" s="161"/>
      <c r="R189" s="161"/>
      <c r="S189" s="161"/>
      <c r="T189" s="161"/>
      <c r="U189" s="161"/>
      <c r="V189" s="161"/>
      <c r="W189" s="161"/>
      <c r="X189" s="161"/>
      <c r="Y189" s="161"/>
      <c r="Z189" s="161"/>
    </row>
    <row r="190" ht="14.25" customHeight="1">
      <c r="A190" s="229"/>
      <c r="B190" s="161"/>
      <c r="C190" s="161"/>
      <c r="D190" s="161"/>
      <c r="E190" s="161"/>
      <c r="F190" s="161"/>
      <c r="G190" s="161"/>
      <c r="H190" s="161"/>
      <c r="I190" s="161"/>
      <c r="J190" s="161"/>
      <c r="K190" s="161"/>
      <c r="L190" s="161"/>
      <c r="M190" s="161"/>
      <c r="N190" s="161"/>
      <c r="O190" s="161"/>
      <c r="P190" s="161"/>
      <c r="Q190" s="161"/>
      <c r="R190" s="161"/>
      <c r="S190" s="161"/>
      <c r="T190" s="161"/>
      <c r="U190" s="161"/>
      <c r="V190" s="161"/>
      <c r="W190" s="161"/>
      <c r="X190" s="161"/>
      <c r="Y190" s="161"/>
      <c r="Z190" s="161"/>
    </row>
    <row r="191" ht="14.25" customHeight="1">
      <c r="A191" s="229"/>
      <c r="B191" s="161"/>
      <c r="C191" s="161"/>
      <c r="D191" s="161"/>
      <c r="E191" s="161"/>
      <c r="F191" s="161"/>
      <c r="G191" s="161"/>
      <c r="H191" s="161"/>
      <c r="I191" s="161"/>
      <c r="J191" s="161"/>
      <c r="K191" s="161"/>
      <c r="L191" s="161"/>
      <c r="M191" s="161"/>
      <c r="N191" s="161"/>
      <c r="O191" s="161"/>
      <c r="P191" s="161"/>
      <c r="Q191" s="161"/>
      <c r="R191" s="161"/>
      <c r="S191" s="161"/>
      <c r="T191" s="161"/>
      <c r="U191" s="161"/>
      <c r="V191" s="161"/>
      <c r="W191" s="161"/>
      <c r="X191" s="161"/>
      <c r="Y191" s="161"/>
      <c r="Z191" s="161"/>
    </row>
    <row r="192" ht="14.25" customHeight="1">
      <c r="A192" s="229"/>
      <c r="B192" s="161"/>
      <c r="C192" s="161"/>
      <c r="D192" s="161"/>
      <c r="E192" s="161"/>
      <c r="F192" s="161"/>
      <c r="G192" s="161"/>
      <c r="H192" s="161"/>
      <c r="I192" s="161"/>
      <c r="J192" s="161"/>
      <c r="K192" s="161"/>
      <c r="L192" s="161"/>
      <c r="M192" s="161"/>
      <c r="N192" s="161"/>
      <c r="O192" s="161"/>
      <c r="P192" s="161"/>
      <c r="Q192" s="161"/>
      <c r="R192" s="161"/>
      <c r="S192" s="161"/>
      <c r="T192" s="161"/>
      <c r="U192" s="161"/>
      <c r="V192" s="161"/>
      <c r="W192" s="161"/>
      <c r="X192" s="161"/>
      <c r="Y192" s="161"/>
      <c r="Z192" s="161"/>
    </row>
    <row r="193" ht="14.25" customHeight="1">
      <c r="A193" s="229"/>
      <c r="B193" s="161"/>
      <c r="C193" s="161"/>
      <c r="D193" s="161"/>
      <c r="E193" s="161"/>
      <c r="F193" s="161"/>
      <c r="G193" s="161"/>
      <c r="H193" s="161"/>
      <c r="I193" s="161"/>
      <c r="J193" s="161"/>
      <c r="K193" s="161"/>
      <c r="L193" s="161"/>
      <c r="M193" s="161"/>
      <c r="N193" s="161"/>
      <c r="O193" s="161"/>
      <c r="P193" s="161"/>
      <c r="Q193" s="161"/>
      <c r="R193" s="161"/>
      <c r="S193" s="161"/>
      <c r="T193" s="161"/>
      <c r="U193" s="161"/>
      <c r="V193" s="161"/>
      <c r="W193" s="161"/>
      <c r="X193" s="161"/>
      <c r="Y193" s="161"/>
      <c r="Z193" s="161"/>
    </row>
    <row r="194" ht="14.25" customHeight="1">
      <c r="A194" s="229"/>
      <c r="B194" s="161"/>
      <c r="C194" s="161"/>
      <c r="D194" s="161"/>
      <c r="E194" s="161"/>
      <c r="F194" s="161"/>
      <c r="G194" s="161"/>
      <c r="H194" s="161"/>
      <c r="I194" s="161"/>
      <c r="J194" s="161"/>
      <c r="K194" s="161"/>
      <c r="L194" s="161"/>
      <c r="M194" s="161"/>
      <c r="N194" s="161"/>
      <c r="O194" s="161"/>
      <c r="P194" s="161"/>
      <c r="Q194" s="161"/>
      <c r="R194" s="161"/>
      <c r="S194" s="161"/>
      <c r="T194" s="161"/>
      <c r="U194" s="161"/>
      <c r="V194" s="161"/>
      <c r="W194" s="161"/>
      <c r="X194" s="161"/>
      <c r="Y194" s="161"/>
      <c r="Z194" s="161"/>
    </row>
    <row r="195" ht="14.25" customHeight="1">
      <c r="A195" s="229"/>
      <c r="B195" s="161"/>
      <c r="C195" s="161"/>
      <c r="D195" s="161"/>
      <c r="E195" s="161"/>
      <c r="F195" s="161"/>
      <c r="G195" s="161"/>
      <c r="H195" s="161"/>
      <c r="I195" s="161"/>
      <c r="J195" s="161"/>
      <c r="K195" s="161"/>
      <c r="L195" s="161"/>
      <c r="M195" s="161"/>
      <c r="N195" s="161"/>
      <c r="O195" s="161"/>
      <c r="P195" s="161"/>
      <c r="Q195" s="161"/>
      <c r="R195" s="161"/>
      <c r="S195" s="161"/>
      <c r="T195" s="161"/>
      <c r="U195" s="161"/>
      <c r="V195" s="161"/>
      <c r="W195" s="161"/>
      <c r="X195" s="161"/>
      <c r="Y195" s="161"/>
      <c r="Z195" s="161"/>
    </row>
    <row r="196" ht="14.25" customHeight="1">
      <c r="A196" s="229"/>
      <c r="B196" s="161"/>
      <c r="C196" s="161"/>
      <c r="D196" s="161"/>
      <c r="E196" s="161"/>
      <c r="F196" s="161"/>
      <c r="G196" s="161"/>
      <c r="H196" s="161"/>
      <c r="I196" s="161"/>
      <c r="J196" s="161"/>
      <c r="K196" s="161"/>
      <c r="L196" s="161"/>
      <c r="M196" s="161"/>
      <c r="N196" s="161"/>
      <c r="O196" s="161"/>
      <c r="P196" s="161"/>
      <c r="Q196" s="161"/>
      <c r="R196" s="161"/>
      <c r="S196" s="161"/>
      <c r="T196" s="161"/>
      <c r="U196" s="161"/>
      <c r="V196" s="161"/>
      <c r="W196" s="161"/>
      <c r="X196" s="161"/>
      <c r="Y196" s="161"/>
      <c r="Z196" s="161"/>
    </row>
    <row r="197" ht="14.25" customHeight="1">
      <c r="A197" s="229"/>
      <c r="B197" s="161"/>
      <c r="C197" s="161"/>
      <c r="D197" s="161"/>
      <c r="E197" s="161"/>
      <c r="F197" s="161"/>
      <c r="G197" s="161"/>
      <c r="H197" s="161"/>
      <c r="I197" s="161"/>
      <c r="J197" s="161"/>
      <c r="K197" s="161"/>
      <c r="L197" s="161"/>
      <c r="M197" s="161"/>
      <c r="N197" s="161"/>
      <c r="O197" s="161"/>
      <c r="P197" s="161"/>
      <c r="Q197" s="161"/>
      <c r="R197" s="161"/>
      <c r="S197" s="161"/>
      <c r="T197" s="161"/>
      <c r="U197" s="161"/>
      <c r="V197" s="161"/>
      <c r="W197" s="161"/>
      <c r="X197" s="161"/>
      <c r="Y197" s="161"/>
      <c r="Z197" s="161"/>
    </row>
    <row r="198" ht="14.25" customHeight="1">
      <c r="A198" s="229"/>
      <c r="B198" s="161"/>
      <c r="C198" s="161"/>
      <c r="D198" s="161"/>
      <c r="E198" s="161"/>
      <c r="F198" s="161"/>
      <c r="G198" s="161"/>
      <c r="H198" s="161"/>
      <c r="I198" s="161"/>
      <c r="J198" s="161"/>
      <c r="K198" s="161"/>
      <c r="L198" s="161"/>
      <c r="M198" s="161"/>
      <c r="N198" s="161"/>
      <c r="O198" s="161"/>
      <c r="P198" s="161"/>
      <c r="Q198" s="161"/>
      <c r="R198" s="161"/>
      <c r="S198" s="161"/>
      <c r="T198" s="161"/>
      <c r="U198" s="161"/>
      <c r="V198" s="161"/>
      <c r="W198" s="161"/>
      <c r="X198" s="161"/>
      <c r="Y198" s="161"/>
      <c r="Z198" s="161"/>
    </row>
    <row r="199" ht="14.25" customHeight="1">
      <c r="A199" s="229"/>
      <c r="B199" s="161"/>
      <c r="C199" s="161"/>
      <c r="D199" s="161"/>
      <c r="E199" s="161"/>
      <c r="F199" s="161"/>
      <c r="G199" s="161"/>
      <c r="H199" s="161"/>
      <c r="I199" s="161"/>
      <c r="J199" s="161"/>
      <c r="K199" s="161"/>
      <c r="L199" s="161"/>
      <c r="M199" s="161"/>
      <c r="N199" s="161"/>
      <c r="O199" s="161"/>
      <c r="P199" s="161"/>
      <c r="Q199" s="161"/>
      <c r="R199" s="161"/>
      <c r="S199" s="161"/>
      <c r="T199" s="161"/>
      <c r="U199" s="161"/>
      <c r="V199" s="161"/>
      <c r="W199" s="161"/>
      <c r="X199" s="161"/>
      <c r="Y199" s="161"/>
      <c r="Z199" s="161"/>
    </row>
    <row r="200" ht="14.25" customHeight="1">
      <c r="A200" s="229"/>
      <c r="B200" s="161"/>
      <c r="C200" s="161"/>
      <c r="D200" s="161"/>
      <c r="E200" s="161"/>
      <c r="F200" s="161"/>
      <c r="G200" s="161"/>
      <c r="H200" s="161"/>
      <c r="I200" s="161"/>
      <c r="J200" s="161"/>
      <c r="K200" s="161"/>
      <c r="L200" s="161"/>
      <c r="M200" s="161"/>
      <c r="N200" s="161"/>
      <c r="O200" s="161"/>
      <c r="P200" s="161"/>
      <c r="Q200" s="161"/>
      <c r="R200" s="161"/>
      <c r="S200" s="161"/>
      <c r="T200" s="161"/>
      <c r="U200" s="161"/>
      <c r="V200" s="161"/>
      <c r="W200" s="161"/>
      <c r="X200" s="161"/>
      <c r="Y200" s="161"/>
      <c r="Z200" s="161"/>
    </row>
    <row r="201" ht="14.25" customHeight="1">
      <c r="A201" s="229"/>
      <c r="B201" s="161"/>
      <c r="C201" s="161"/>
      <c r="D201" s="161"/>
      <c r="E201" s="161"/>
      <c r="F201" s="161"/>
      <c r="G201" s="161"/>
      <c r="H201" s="161"/>
      <c r="I201" s="161"/>
      <c r="J201" s="161"/>
      <c r="K201" s="161"/>
      <c r="L201" s="161"/>
      <c r="M201" s="161"/>
      <c r="N201" s="161"/>
      <c r="O201" s="161"/>
      <c r="P201" s="161"/>
      <c r="Q201" s="161"/>
      <c r="R201" s="161"/>
      <c r="S201" s="161"/>
      <c r="T201" s="161"/>
      <c r="U201" s="161"/>
      <c r="V201" s="161"/>
      <c r="W201" s="161"/>
      <c r="X201" s="161"/>
      <c r="Y201" s="161"/>
      <c r="Z201" s="161"/>
    </row>
    <row r="202" ht="14.25" customHeight="1">
      <c r="A202" s="229"/>
      <c r="B202" s="161"/>
      <c r="C202" s="161"/>
      <c r="D202" s="161"/>
      <c r="E202" s="161"/>
      <c r="F202" s="161"/>
      <c r="G202" s="161"/>
      <c r="H202" s="161"/>
      <c r="I202" s="161"/>
      <c r="J202" s="161"/>
      <c r="K202" s="161"/>
      <c r="L202" s="161"/>
      <c r="M202" s="161"/>
      <c r="N202" s="161"/>
      <c r="O202" s="161"/>
      <c r="P202" s="161"/>
      <c r="Q202" s="161"/>
      <c r="R202" s="161"/>
      <c r="S202" s="161"/>
      <c r="T202" s="161"/>
      <c r="U202" s="161"/>
      <c r="V202" s="161"/>
      <c r="W202" s="161"/>
      <c r="X202" s="161"/>
      <c r="Y202" s="161"/>
      <c r="Z202" s="161"/>
    </row>
    <row r="203" ht="14.25" customHeight="1">
      <c r="A203" s="229"/>
      <c r="B203" s="161"/>
      <c r="C203" s="161"/>
      <c r="D203" s="161"/>
      <c r="E203" s="161"/>
      <c r="F203" s="161"/>
      <c r="G203" s="161"/>
      <c r="H203" s="161"/>
      <c r="I203" s="161"/>
      <c r="J203" s="161"/>
      <c r="K203" s="161"/>
      <c r="L203" s="161"/>
      <c r="M203" s="161"/>
      <c r="N203" s="161"/>
      <c r="O203" s="161"/>
      <c r="P203" s="161"/>
      <c r="Q203" s="161"/>
      <c r="R203" s="161"/>
      <c r="S203" s="161"/>
      <c r="T203" s="161"/>
      <c r="U203" s="161"/>
      <c r="V203" s="161"/>
      <c r="W203" s="161"/>
      <c r="X203" s="161"/>
      <c r="Y203" s="161"/>
      <c r="Z203" s="161"/>
    </row>
    <row r="204" ht="14.25" customHeight="1">
      <c r="A204" s="229"/>
      <c r="B204" s="161"/>
      <c r="C204" s="161"/>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row>
    <row r="205" ht="14.25" customHeight="1">
      <c r="A205" s="229"/>
      <c r="B205" s="161"/>
      <c r="C205" s="161"/>
      <c r="D205" s="161"/>
      <c r="E205" s="161"/>
      <c r="F205" s="161"/>
      <c r="G205" s="161"/>
      <c r="H205" s="161"/>
      <c r="I205" s="161"/>
      <c r="J205" s="161"/>
      <c r="K205" s="161"/>
      <c r="L205" s="161"/>
      <c r="M205" s="161"/>
      <c r="N205" s="161"/>
      <c r="O205" s="161"/>
      <c r="P205" s="161"/>
      <c r="Q205" s="161"/>
      <c r="R205" s="161"/>
      <c r="S205" s="161"/>
      <c r="T205" s="161"/>
      <c r="U205" s="161"/>
      <c r="V205" s="161"/>
      <c r="W205" s="161"/>
      <c r="X205" s="161"/>
      <c r="Y205" s="161"/>
      <c r="Z205" s="161"/>
    </row>
    <row r="206" ht="14.25" customHeight="1">
      <c r="A206" s="229"/>
      <c r="B206" s="161"/>
      <c r="C206" s="161"/>
      <c r="D206" s="161"/>
      <c r="E206" s="161"/>
      <c r="F206" s="161"/>
      <c r="G206" s="161"/>
      <c r="H206" s="161"/>
      <c r="I206" s="161"/>
      <c r="J206" s="161"/>
      <c r="K206" s="161"/>
      <c r="L206" s="161"/>
      <c r="M206" s="161"/>
      <c r="N206" s="161"/>
      <c r="O206" s="161"/>
      <c r="P206" s="161"/>
      <c r="Q206" s="161"/>
      <c r="R206" s="161"/>
      <c r="S206" s="161"/>
      <c r="T206" s="161"/>
      <c r="U206" s="161"/>
      <c r="V206" s="161"/>
      <c r="W206" s="161"/>
      <c r="X206" s="161"/>
      <c r="Y206" s="161"/>
      <c r="Z206" s="161"/>
    </row>
    <row r="207" ht="14.25" customHeight="1">
      <c r="A207" s="229"/>
      <c r="B207" s="161"/>
      <c r="C207" s="161"/>
      <c r="D207" s="161"/>
      <c r="E207" s="161"/>
      <c r="F207" s="161"/>
      <c r="G207" s="161"/>
      <c r="H207" s="161"/>
      <c r="I207" s="161"/>
      <c r="J207" s="161"/>
      <c r="K207" s="161"/>
      <c r="L207" s="161"/>
      <c r="M207" s="161"/>
      <c r="N207" s="161"/>
      <c r="O207" s="161"/>
      <c r="P207" s="161"/>
      <c r="Q207" s="161"/>
      <c r="R207" s="161"/>
      <c r="S207" s="161"/>
      <c r="T207" s="161"/>
      <c r="U207" s="161"/>
      <c r="V207" s="161"/>
      <c r="W207" s="161"/>
      <c r="X207" s="161"/>
      <c r="Y207" s="161"/>
      <c r="Z207" s="161"/>
    </row>
    <row r="208" ht="14.25" customHeight="1">
      <c r="A208" s="229"/>
      <c r="B208" s="161"/>
      <c r="C208" s="161"/>
      <c r="D208" s="161"/>
      <c r="E208" s="161"/>
      <c r="F208" s="161"/>
      <c r="G208" s="161"/>
      <c r="H208" s="161"/>
      <c r="I208" s="161"/>
      <c r="J208" s="161"/>
      <c r="K208" s="161"/>
      <c r="L208" s="161"/>
      <c r="M208" s="161"/>
      <c r="N208" s="161"/>
      <c r="O208" s="161"/>
      <c r="P208" s="161"/>
      <c r="Q208" s="161"/>
      <c r="R208" s="161"/>
      <c r="S208" s="161"/>
      <c r="T208" s="161"/>
      <c r="U208" s="161"/>
      <c r="V208" s="161"/>
      <c r="W208" s="161"/>
      <c r="X208" s="161"/>
      <c r="Y208" s="161"/>
      <c r="Z208" s="161"/>
    </row>
    <row r="209" ht="14.25" customHeight="1">
      <c r="A209" s="229"/>
      <c r="B209" s="161"/>
      <c r="C209" s="161"/>
      <c r="D209" s="161"/>
      <c r="E209" s="161"/>
      <c r="F209" s="161"/>
      <c r="G209" s="161"/>
      <c r="H209" s="161"/>
      <c r="I209" s="161"/>
      <c r="J209" s="161"/>
      <c r="K209" s="161"/>
      <c r="L209" s="161"/>
      <c r="M209" s="161"/>
      <c r="N209" s="161"/>
      <c r="O209" s="161"/>
      <c r="P209" s="161"/>
      <c r="Q209" s="161"/>
      <c r="R209" s="161"/>
      <c r="S209" s="161"/>
      <c r="T209" s="161"/>
      <c r="U209" s="161"/>
      <c r="V209" s="161"/>
      <c r="W209" s="161"/>
      <c r="X209" s="161"/>
      <c r="Y209" s="161"/>
      <c r="Z209" s="161"/>
    </row>
    <row r="210" ht="14.25" customHeight="1">
      <c r="A210" s="229"/>
      <c r="B210" s="161"/>
      <c r="C210" s="161"/>
      <c r="D210" s="161"/>
      <c r="E210" s="161"/>
      <c r="F210" s="161"/>
      <c r="G210" s="161"/>
      <c r="H210" s="161"/>
      <c r="I210" s="161"/>
      <c r="J210" s="161"/>
      <c r="K210" s="161"/>
      <c r="L210" s="161"/>
      <c r="M210" s="161"/>
      <c r="N210" s="161"/>
      <c r="O210" s="161"/>
      <c r="P210" s="161"/>
      <c r="Q210" s="161"/>
      <c r="R210" s="161"/>
      <c r="S210" s="161"/>
      <c r="T210" s="161"/>
      <c r="U210" s="161"/>
      <c r="V210" s="161"/>
      <c r="W210" s="161"/>
      <c r="X210" s="161"/>
      <c r="Y210" s="161"/>
      <c r="Z210" s="161"/>
    </row>
    <row r="211" ht="14.25" customHeight="1">
      <c r="A211" s="229"/>
      <c r="B211" s="161"/>
      <c r="C211" s="161"/>
      <c r="D211" s="161"/>
      <c r="E211" s="161"/>
      <c r="F211" s="161"/>
      <c r="G211" s="161"/>
      <c r="H211" s="161"/>
      <c r="I211" s="161"/>
      <c r="J211" s="161"/>
      <c r="K211" s="161"/>
      <c r="L211" s="161"/>
      <c r="M211" s="161"/>
      <c r="N211" s="161"/>
      <c r="O211" s="161"/>
      <c r="P211" s="161"/>
      <c r="Q211" s="161"/>
      <c r="R211" s="161"/>
      <c r="S211" s="161"/>
      <c r="T211" s="161"/>
      <c r="U211" s="161"/>
      <c r="V211" s="161"/>
      <c r="W211" s="161"/>
      <c r="X211" s="161"/>
      <c r="Y211" s="161"/>
      <c r="Z211" s="161"/>
    </row>
    <row r="212" ht="14.25" customHeight="1">
      <c r="A212" s="229"/>
      <c r="B212" s="161"/>
      <c r="C212" s="161"/>
      <c r="D212" s="161"/>
      <c r="E212" s="161"/>
      <c r="F212" s="161"/>
      <c r="G212" s="161"/>
      <c r="H212" s="161"/>
      <c r="I212" s="161"/>
      <c r="J212" s="161"/>
      <c r="K212" s="161"/>
      <c r="L212" s="161"/>
      <c r="M212" s="161"/>
      <c r="N212" s="161"/>
      <c r="O212" s="161"/>
      <c r="P212" s="161"/>
      <c r="Q212" s="161"/>
      <c r="R212" s="161"/>
      <c r="S212" s="161"/>
      <c r="T212" s="161"/>
      <c r="U212" s="161"/>
      <c r="V212" s="161"/>
      <c r="W212" s="161"/>
      <c r="X212" s="161"/>
      <c r="Y212" s="161"/>
      <c r="Z212" s="161"/>
    </row>
    <row r="213" ht="14.25" customHeight="1">
      <c r="A213" s="229"/>
      <c r="B213" s="161"/>
      <c r="C213" s="161"/>
      <c r="D213" s="161"/>
      <c r="E213" s="161"/>
      <c r="F213" s="161"/>
      <c r="G213" s="161"/>
      <c r="H213" s="161"/>
      <c r="I213" s="161"/>
      <c r="J213" s="161"/>
      <c r="K213" s="161"/>
      <c r="L213" s="161"/>
      <c r="M213" s="161"/>
      <c r="N213" s="161"/>
      <c r="O213" s="161"/>
      <c r="P213" s="161"/>
      <c r="Q213" s="161"/>
      <c r="R213" s="161"/>
      <c r="S213" s="161"/>
      <c r="T213" s="161"/>
      <c r="U213" s="161"/>
      <c r="V213" s="161"/>
      <c r="W213" s="161"/>
      <c r="X213" s="161"/>
      <c r="Y213" s="161"/>
      <c r="Z213" s="161"/>
    </row>
    <row r="214" ht="14.25" customHeight="1">
      <c r="A214" s="229"/>
      <c r="B214" s="161"/>
      <c r="C214" s="161"/>
      <c r="D214" s="161"/>
      <c r="E214" s="161"/>
      <c r="F214" s="161"/>
      <c r="G214" s="161"/>
      <c r="H214" s="161"/>
      <c r="I214" s="161"/>
      <c r="J214" s="161"/>
      <c r="K214" s="161"/>
      <c r="L214" s="161"/>
      <c r="M214" s="161"/>
      <c r="N214" s="161"/>
      <c r="O214" s="161"/>
      <c r="P214" s="161"/>
      <c r="Q214" s="161"/>
      <c r="R214" s="161"/>
      <c r="S214" s="161"/>
      <c r="T214" s="161"/>
      <c r="U214" s="161"/>
      <c r="V214" s="161"/>
      <c r="W214" s="161"/>
      <c r="X214" s="161"/>
      <c r="Y214" s="161"/>
      <c r="Z214" s="161"/>
    </row>
    <row r="215" ht="14.25" customHeight="1">
      <c r="A215" s="229"/>
      <c r="B215" s="161"/>
      <c r="C215" s="161"/>
      <c r="D215" s="161"/>
      <c r="E215" s="161"/>
      <c r="F215" s="161"/>
      <c r="G215" s="161"/>
      <c r="H215" s="161"/>
      <c r="I215" s="161"/>
      <c r="J215" s="161"/>
      <c r="K215" s="161"/>
      <c r="L215" s="161"/>
      <c r="M215" s="161"/>
      <c r="N215" s="161"/>
      <c r="O215" s="161"/>
      <c r="P215" s="161"/>
      <c r="Q215" s="161"/>
      <c r="R215" s="161"/>
      <c r="S215" s="161"/>
      <c r="T215" s="161"/>
      <c r="U215" s="161"/>
      <c r="V215" s="161"/>
      <c r="W215" s="161"/>
      <c r="X215" s="161"/>
      <c r="Y215" s="161"/>
      <c r="Z215" s="161"/>
    </row>
    <row r="216" ht="14.25" customHeight="1">
      <c r="A216" s="229"/>
      <c r="B216" s="161"/>
      <c r="C216" s="161"/>
      <c r="D216" s="161"/>
      <c r="E216" s="161"/>
      <c r="F216" s="161"/>
      <c r="G216" s="161"/>
      <c r="H216" s="161"/>
      <c r="I216" s="161"/>
      <c r="J216" s="161"/>
      <c r="K216" s="161"/>
      <c r="L216" s="161"/>
      <c r="M216" s="161"/>
      <c r="N216" s="161"/>
      <c r="O216" s="161"/>
      <c r="P216" s="161"/>
      <c r="Q216" s="161"/>
      <c r="R216" s="161"/>
      <c r="S216" s="161"/>
      <c r="T216" s="161"/>
      <c r="U216" s="161"/>
      <c r="V216" s="161"/>
      <c r="W216" s="161"/>
      <c r="X216" s="161"/>
      <c r="Y216" s="161"/>
      <c r="Z216" s="161"/>
    </row>
    <row r="217" ht="14.25" customHeight="1">
      <c r="A217" s="229"/>
      <c r="B217" s="161"/>
      <c r="C217" s="161"/>
      <c r="D217" s="161"/>
      <c r="E217" s="161"/>
      <c r="F217" s="161"/>
      <c r="G217" s="161"/>
      <c r="H217" s="161"/>
      <c r="I217" s="161"/>
      <c r="J217" s="161"/>
      <c r="K217" s="161"/>
      <c r="L217" s="161"/>
      <c r="M217" s="161"/>
      <c r="N217" s="161"/>
      <c r="O217" s="161"/>
      <c r="P217" s="161"/>
      <c r="Q217" s="161"/>
      <c r="R217" s="161"/>
      <c r="S217" s="161"/>
      <c r="T217" s="161"/>
      <c r="U217" s="161"/>
      <c r="V217" s="161"/>
      <c r="W217" s="161"/>
      <c r="X217" s="161"/>
      <c r="Y217" s="161"/>
      <c r="Z217" s="161"/>
    </row>
    <row r="218" ht="14.25" customHeight="1">
      <c r="A218" s="229"/>
      <c r="B218" s="161"/>
      <c r="C218" s="161"/>
      <c r="D218" s="161"/>
      <c r="E218" s="161"/>
      <c r="F218" s="161"/>
      <c r="G218" s="161"/>
      <c r="H218" s="161"/>
      <c r="I218" s="161"/>
      <c r="J218" s="161"/>
      <c r="K218" s="161"/>
      <c r="L218" s="161"/>
      <c r="M218" s="161"/>
      <c r="N218" s="161"/>
      <c r="O218" s="161"/>
      <c r="P218" s="161"/>
      <c r="Q218" s="161"/>
      <c r="R218" s="161"/>
      <c r="S218" s="161"/>
      <c r="T218" s="161"/>
      <c r="U218" s="161"/>
      <c r="V218" s="161"/>
      <c r="W218" s="161"/>
      <c r="X218" s="161"/>
      <c r="Y218" s="161"/>
      <c r="Z218" s="161"/>
    </row>
    <row r="219" ht="14.25" customHeight="1">
      <c r="A219" s="229"/>
      <c r="B219" s="161"/>
      <c r="C219" s="161"/>
      <c r="D219" s="161"/>
      <c r="E219" s="161"/>
      <c r="F219" s="161"/>
      <c r="G219" s="161"/>
      <c r="H219" s="161"/>
      <c r="I219" s="161"/>
      <c r="J219" s="161"/>
      <c r="K219" s="161"/>
      <c r="L219" s="161"/>
      <c r="M219" s="161"/>
      <c r="N219" s="161"/>
      <c r="O219" s="161"/>
      <c r="P219" s="161"/>
      <c r="Q219" s="161"/>
      <c r="R219" s="161"/>
      <c r="S219" s="161"/>
      <c r="T219" s="161"/>
      <c r="U219" s="161"/>
      <c r="V219" s="161"/>
      <c r="W219" s="161"/>
      <c r="X219" s="161"/>
      <c r="Y219" s="161"/>
      <c r="Z219" s="161"/>
    </row>
    <row r="220" ht="14.25" customHeight="1">
      <c r="A220" s="229"/>
      <c r="B220" s="161"/>
      <c r="C220" s="161"/>
      <c r="D220" s="161"/>
      <c r="E220" s="161"/>
      <c r="F220" s="161"/>
      <c r="G220" s="161"/>
      <c r="H220" s="161"/>
      <c r="I220" s="161"/>
      <c r="J220" s="161"/>
      <c r="K220" s="161"/>
      <c r="L220" s="161"/>
      <c r="M220" s="161"/>
      <c r="N220" s="161"/>
      <c r="O220" s="161"/>
      <c r="P220" s="161"/>
      <c r="Q220" s="161"/>
      <c r="R220" s="161"/>
      <c r="S220" s="161"/>
      <c r="T220" s="161"/>
      <c r="U220" s="161"/>
      <c r="V220" s="161"/>
      <c r="W220" s="161"/>
      <c r="X220" s="161"/>
      <c r="Y220" s="161"/>
      <c r="Z220" s="161"/>
    </row>
    <row r="221" ht="14.25" customHeight="1">
      <c r="A221" s="229"/>
      <c r="B221" s="161"/>
      <c r="C221" s="161"/>
      <c r="D221" s="161"/>
      <c r="E221" s="161"/>
      <c r="F221" s="161"/>
      <c r="G221" s="161"/>
      <c r="H221" s="161"/>
      <c r="I221" s="161"/>
      <c r="J221" s="161"/>
      <c r="K221" s="161"/>
      <c r="L221" s="161"/>
      <c r="M221" s="161"/>
      <c r="N221" s="161"/>
      <c r="O221" s="161"/>
      <c r="P221" s="161"/>
      <c r="Q221" s="161"/>
      <c r="R221" s="161"/>
      <c r="S221" s="161"/>
      <c r="T221" s="161"/>
      <c r="U221" s="161"/>
      <c r="V221" s="161"/>
      <c r="W221" s="161"/>
      <c r="X221" s="161"/>
      <c r="Y221" s="161"/>
      <c r="Z221" s="161"/>
    </row>
    <row r="222" ht="14.25" customHeight="1">
      <c r="A222" s="229"/>
      <c r="B222" s="161"/>
      <c r="C222" s="161"/>
      <c r="D222" s="161"/>
      <c r="E222" s="161"/>
      <c r="F222" s="161"/>
      <c r="G222" s="161"/>
      <c r="H222" s="161"/>
      <c r="I222" s="161"/>
      <c r="J222" s="161"/>
      <c r="K222" s="161"/>
      <c r="L222" s="161"/>
      <c r="M222" s="161"/>
      <c r="N222" s="161"/>
      <c r="O222" s="161"/>
      <c r="P222" s="161"/>
      <c r="Q222" s="161"/>
      <c r="R222" s="161"/>
      <c r="S222" s="161"/>
      <c r="T222" s="161"/>
      <c r="U222" s="161"/>
      <c r="V222" s="161"/>
      <c r="W222" s="161"/>
      <c r="X222" s="161"/>
      <c r="Y222" s="161"/>
      <c r="Z222" s="161"/>
    </row>
    <row r="223" ht="14.25" customHeight="1">
      <c r="A223" s="229"/>
      <c r="B223" s="161"/>
      <c r="C223" s="161"/>
      <c r="D223" s="161"/>
      <c r="E223" s="161"/>
      <c r="F223" s="161"/>
      <c r="G223" s="161"/>
      <c r="H223" s="161"/>
      <c r="I223" s="161"/>
      <c r="J223" s="161"/>
      <c r="K223" s="161"/>
      <c r="L223" s="161"/>
      <c r="M223" s="161"/>
      <c r="N223" s="161"/>
      <c r="O223" s="161"/>
      <c r="P223" s="161"/>
      <c r="Q223" s="161"/>
      <c r="R223" s="161"/>
      <c r="S223" s="161"/>
      <c r="T223" s="161"/>
      <c r="U223" s="161"/>
      <c r="V223" s="161"/>
      <c r="W223" s="161"/>
      <c r="X223" s="161"/>
      <c r="Y223" s="161"/>
      <c r="Z223" s="161"/>
    </row>
    <row r="224" ht="14.25" customHeight="1">
      <c r="A224" s="229"/>
      <c r="B224" s="161"/>
      <c r="C224" s="161"/>
      <c r="D224" s="161"/>
      <c r="E224" s="161"/>
      <c r="F224" s="161"/>
      <c r="G224" s="161"/>
      <c r="H224" s="161"/>
      <c r="I224" s="161"/>
      <c r="J224" s="161"/>
      <c r="K224" s="161"/>
      <c r="L224" s="161"/>
      <c r="M224" s="161"/>
      <c r="N224" s="161"/>
      <c r="O224" s="161"/>
      <c r="P224" s="161"/>
      <c r="Q224" s="161"/>
      <c r="R224" s="161"/>
      <c r="S224" s="161"/>
      <c r="T224" s="161"/>
      <c r="U224" s="161"/>
      <c r="V224" s="161"/>
      <c r="W224" s="161"/>
      <c r="X224" s="161"/>
      <c r="Y224" s="161"/>
      <c r="Z224" s="161"/>
    </row>
    <row r="225" ht="14.25" customHeight="1">
      <c r="A225" s="229"/>
      <c r="B225" s="161"/>
      <c r="C225" s="161"/>
      <c r="D225" s="161"/>
      <c r="E225" s="161"/>
      <c r="F225" s="161"/>
      <c r="G225" s="161"/>
      <c r="H225" s="161"/>
      <c r="I225" s="161"/>
      <c r="J225" s="161"/>
      <c r="K225" s="161"/>
      <c r="L225" s="161"/>
      <c r="M225" s="161"/>
      <c r="N225" s="161"/>
      <c r="O225" s="161"/>
      <c r="P225" s="161"/>
      <c r="Q225" s="161"/>
      <c r="R225" s="161"/>
      <c r="S225" s="161"/>
      <c r="T225" s="161"/>
      <c r="U225" s="161"/>
      <c r="V225" s="161"/>
      <c r="W225" s="161"/>
      <c r="X225" s="161"/>
      <c r="Y225" s="161"/>
      <c r="Z225" s="161"/>
    </row>
    <row r="226" ht="14.25" customHeight="1">
      <c r="A226" s="229"/>
      <c r="B226" s="161"/>
      <c r="C226" s="161"/>
      <c r="D226" s="161"/>
      <c r="E226" s="161"/>
      <c r="F226" s="161"/>
      <c r="G226" s="161"/>
      <c r="H226" s="161"/>
      <c r="I226" s="161"/>
      <c r="J226" s="161"/>
      <c r="K226" s="161"/>
      <c r="L226" s="161"/>
      <c r="M226" s="161"/>
      <c r="N226" s="161"/>
      <c r="O226" s="161"/>
      <c r="P226" s="161"/>
      <c r="Q226" s="161"/>
      <c r="R226" s="161"/>
      <c r="S226" s="161"/>
      <c r="T226" s="161"/>
      <c r="U226" s="161"/>
      <c r="V226" s="161"/>
      <c r="W226" s="161"/>
      <c r="X226" s="161"/>
      <c r="Y226" s="161"/>
      <c r="Z226" s="161"/>
    </row>
    <row r="227" ht="14.25" customHeight="1">
      <c r="A227" s="229"/>
      <c r="B227" s="161"/>
      <c r="C227" s="161"/>
      <c r="D227" s="161"/>
      <c r="E227" s="161"/>
      <c r="F227" s="161"/>
      <c r="G227" s="161"/>
      <c r="H227" s="161"/>
      <c r="I227" s="161"/>
      <c r="J227" s="161"/>
      <c r="K227" s="161"/>
      <c r="L227" s="161"/>
      <c r="M227" s="161"/>
      <c r="N227" s="161"/>
      <c r="O227" s="161"/>
      <c r="P227" s="161"/>
      <c r="Q227" s="161"/>
      <c r="R227" s="161"/>
      <c r="S227" s="161"/>
      <c r="T227" s="161"/>
      <c r="U227" s="161"/>
      <c r="V227" s="161"/>
      <c r="W227" s="161"/>
      <c r="X227" s="161"/>
      <c r="Y227" s="161"/>
      <c r="Z227" s="161"/>
    </row>
    <row r="228" ht="14.25" customHeight="1">
      <c r="A228" s="229"/>
      <c r="B228" s="161"/>
      <c r="C228" s="161"/>
      <c r="D228" s="161"/>
      <c r="E228" s="161"/>
      <c r="F228" s="161"/>
      <c r="G228" s="161"/>
      <c r="H228" s="161"/>
      <c r="I228" s="161"/>
      <c r="J228" s="161"/>
      <c r="K228" s="161"/>
      <c r="L228" s="161"/>
      <c r="M228" s="161"/>
      <c r="N228" s="161"/>
      <c r="O228" s="161"/>
      <c r="P228" s="161"/>
      <c r="Q228" s="161"/>
      <c r="R228" s="161"/>
      <c r="S228" s="161"/>
      <c r="T228" s="161"/>
      <c r="U228" s="161"/>
      <c r="V228" s="161"/>
      <c r="W228" s="161"/>
      <c r="X228" s="161"/>
      <c r="Y228" s="161"/>
      <c r="Z228" s="161"/>
    </row>
    <row r="229" ht="14.25" customHeight="1">
      <c r="A229" s="229"/>
      <c r="B229" s="161"/>
      <c r="C229" s="161"/>
      <c r="D229" s="161"/>
      <c r="E229" s="161"/>
      <c r="F229" s="161"/>
      <c r="G229" s="161"/>
      <c r="H229" s="161"/>
      <c r="I229" s="161"/>
      <c r="J229" s="161"/>
      <c r="K229" s="161"/>
      <c r="L229" s="161"/>
      <c r="M229" s="161"/>
      <c r="N229" s="161"/>
      <c r="O229" s="161"/>
      <c r="P229" s="161"/>
      <c r="Q229" s="161"/>
      <c r="R229" s="161"/>
      <c r="S229" s="161"/>
      <c r="T229" s="161"/>
      <c r="U229" s="161"/>
      <c r="V229" s="161"/>
      <c r="W229" s="161"/>
      <c r="X229" s="161"/>
      <c r="Y229" s="161"/>
      <c r="Z229" s="161"/>
    </row>
    <row r="230" ht="14.25" customHeight="1">
      <c r="A230" s="229"/>
      <c r="B230" s="161"/>
      <c r="C230" s="161"/>
      <c r="D230" s="161"/>
      <c r="E230" s="161"/>
      <c r="F230" s="161"/>
      <c r="G230" s="161"/>
      <c r="H230" s="161"/>
      <c r="I230" s="161"/>
      <c r="J230" s="161"/>
      <c r="K230" s="161"/>
      <c r="L230" s="161"/>
      <c r="M230" s="161"/>
      <c r="N230" s="161"/>
      <c r="O230" s="161"/>
      <c r="P230" s="161"/>
      <c r="Q230" s="161"/>
      <c r="R230" s="161"/>
      <c r="S230" s="161"/>
      <c r="T230" s="161"/>
      <c r="U230" s="161"/>
      <c r="V230" s="161"/>
      <c r="W230" s="161"/>
      <c r="X230" s="161"/>
      <c r="Y230" s="161"/>
      <c r="Z230" s="161"/>
    </row>
    <row r="231" ht="14.25" customHeight="1">
      <c r="A231" s="229"/>
      <c r="B231" s="161"/>
      <c r="C231" s="161"/>
      <c r="D231" s="161"/>
      <c r="E231" s="161"/>
      <c r="F231" s="161"/>
      <c r="G231" s="161"/>
      <c r="H231" s="161"/>
      <c r="I231" s="161"/>
      <c r="J231" s="161"/>
      <c r="K231" s="161"/>
      <c r="L231" s="161"/>
      <c r="M231" s="161"/>
      <c r="N231" s="161"/>
      <c r="O231" s="161"/>
      <c r="P231" s="161"/>
      <c r="Q231" s="161"/>
      <c r="R231" s="161"/>
      <c r="S231" s="161"/>
      <c r="T231" s="161"/>
      <c r="U231" s="161"/>
      <c r="V231" s="161"/>
      <c r="W231" s="161"/>
      <c r="X231" s="161"/>
      <c r="Y231" s="161"/>
      <c r="Z231" s="161"/>
    </row>
    <row r="232" ht="14.25" customHeight="1">
      <c r="A232" s="229"/>
      <c r="B232" s="161"/>
      <c r="C232" s="161"/>
      <c r="D232" s="161"/>
      <c r="E232" s="161"/>
      <c r="F232" s="161"/>
      <c r="G232" s="161"/>
      <c r="H232" s="161"/>
      <c r="I232" s="161"/>
      <c r="J232" s="161"/>
      <c r="K232" s="161"/>
      <c r="L232" s="161"/>
      <c r="M232" s="161"/>
      <c r="N232" s="161"/>
      <c r="O232" s="161"/>
      <c r="P232" s="161"/>
      <c r="Q232" s="161"/>
      <c r="R232" s="161"/>
      <c r="S232" s="161"/>
      <c r="T232" s="161"/>
      <c r="U232" s="161"/>
      <c r="V232" s="161"/>
      <c r="W232" s="161"/>
      <c r="X232" s="161"/>
      <c r="Y232" s="161"/>
      <c r="Z232" s="161"/>
    </row>
    <row r="233" ht="14.25" customHeight="1">
      <c r="A233" s="229"/>
      <c r="B233" s="161"/>
      <c r="C233" s="161"/>
      <c r="D233" s="161"/>
      <c r="E233" s="161"/>
      <c r="F233" s="161"/>
      <c r="G233" s="161"/>
      <c r="H233" s="161"/>
      <c r="I233" s="161"/>
      <c r="J233" s="161"/>
      <c r="K233" s="161"/>
      <c r="L233" s="161"/>
      <c r="M233" s="161"/>
      <c r="N233" s="161"/>
      <c r="O233" s="161"/>
      <c r="P233" s="161"/>
      <c r="Q233" s="161"/>
      <c r="R233" s="161"/>
      <c r="S233" s="161"/>
      <c r="T233" s="161"/>
      <c r="U233" s="161"/>
      <c r="V233" s="161"/>
      <c r="W233" s="161"/>
      <c r="X233" s="161"/>
      <c r="Y233" s="161"/>
      <c r="Z233" s="161"/>
    </row>
    <row r="234" ht="14.25" customHeight="1">
      <c r="A234" s="229"/>
      <c r="B234" s="161"/>
      <c r="C234" s="161"/>
      <c r="D234" s="161"/>
      <c r="E234" s="161"/>
      <c r="F234" s="161"/>
      <c r="G234" s="161"/>
      <c r="H234" s="161"/>
      <c r="I234" s="161"/>
      <c r="J234" s="161"/>
      <c r="K234" s="161"/>
      <c r="L234" s="161"/>
      <c r="M234" s="161"/>
      <c r="N234" s="161"/>
      <c r="O234" s="161"/>
      <c r="P234" s="161"/>
      <c r="Q234" s="161"/>
      <c r="R234" s="161"/>
      <c r="S234" s="161"/>
      <c r="T234" s="161"/>
      <c r="U234" s="161"/>
      <c r="V234" s="161"/>
      <c r="W234" s="161"/>
      <c r="X234" s="161"/>
      <c r="Y234" s="161"/>
      <c r="Z234" s="161"/>
    </row>
    <row r="235" ht="14.25" customHeight="1">
      <c r="A235" s="229"/>
      <c r="B235" s="161"/>
      <c r="C235" s="161"/>
      <c r="D235" s="161"/>
      <c r="E235" s="161"/>
      <c r="F235" s="161"/>
      <c r="G235" s="161"/>
      <c r="H235" s="161"/>
      <c r="I235" s="161"/>
      <c r="J235" s="161"/>
      <c r="K235" s="161"/>
      <c r="L235" s="161"/>
      <c r="M235" s="161"/>
      <c r="N235" s="161"/>
      <c r="O235" s="161"/>
      <c r="P235" s="161"/>
      <c r="Q235" s="161"/>
      <c r="R235" s="161"/>
      <c r="S235" s="161"/>
      <c r="T235" s="161"/>
      <c r="U235" s="161"/>
      <c r="V235" s="161"/>
      <c r="W235" s="161"/>
      <c r="X235" s="161"/>
      <c r="Y235" s="161"/>
      <c r="Z235" s="161"/>
    </row>
    <row r="236" ht="14.25" customHeight="1">
      <c r="A236" s="229"/>
      <c r="B236" s="161"/>
      <c r="C236" s="161"/>
      <c r="D236" s="161"/>
      <c r="E236" s="161"/>
      <c r="F236" s="161"/>
      <c r="G236" s="161"/>
      <c r="H236" s="161"/>
      <c r="I236" s="161"/>
      <c r="J236" s="161"/>
      <c r="K236" s="161"/>
      <c r="L236" s="161"/>
      <c r="M236" s="161"/>
      <c r="N236" s="161"/>
      <c r="O236" s="161"/>
      <c r="P236" s="161"/>
      <c r="Q236" s="161"/>
      <c r="R236" s="161"/>
      <c r="S236" s="161"/>
      <c r="T236" s="161"/>
      <c r="U236" s="161"/>
      <c r="V236" s="161"/>
      <c r="W236" s="161"/>
      <c r="X236" s="161"/>
      <c r="Y236" s="161"/>
      <c r="Z236" s="161"/>
    </row>
    <row r="237" ht="14.25" customHeight="1">
      <c r="A237" s="229"/>
      <c r="B237" s="161"/>
      <c r="C237" s="161"/>
      <c r="D237" s="161"/>
      <c r="E237" s="161"/>
      <c r="F237" s="161"/>
      <c r="G237" s="161"/>
      <c r="H237" s="161"/>
      <c r="I237" s="161"/>
      <c r="J237" s="161"/>
      <c r="K237" s="161"/>
      <c r="L237" s="161"/>
      <c r="M237" s="161"/>
      <c r="N237" s="161"/>
      <c r="O237" s="161"/>
      <c r="P237" s="161"/>
      <c r="Q237" s="161"/>
      <c r="R237" s="161"/>
      <c r="S237" s="161"/>
      <c r="T237" s="161"/>
      <c r="U237" s="161"/>
      <c r="V237" s="161"/>
      <c r="W237" s="161"/>
      <c r="X237" s="161"/>
      <c r="Y237" s="161"/>
      <c r="Z237" s="161"/>
    </row>
    <row r="238" ht="14.25" customHeight="1">
      <c r="A238" s="229"/>
      <c r="B238" s="161"/>
      <c r="C238" s="161"/>
      <c r="D238" s="161"/>
      <c r="E238" s="161"/>
      <c r="F238" s="161"/>
      <c r="G238" s="161"/>
      <c r="H238" s="161"/>
      <c r="I238" s="161"/>
      <c r="J238" s="161"/>
      <c r="K238" s="161"/>
      <c r="L238" s="161"/>
      <c r="M238" s="161"/>
      <c r="N238" s="161"/>
      <c r="O238" s="161"/>
      <c r="P238" s="161"/>
      <c r="Q238" s="161"/>
      <c r="R238" s="161"/>
      <c r="S238" s="161"/>
      <c r="T238" s="161"/>
      <c r="U238" s="161"/>
      <c r="V238" s="161"/>
      <c r="W238" s="161"/>
      <c r="X238" s="161"/>
      <c r="Y238" s="161"/>
      <c r="Z238" s="161"/>
    </row>
    <row r="239" ht="14.25" customHeight="1">
      <c r="A239" s="229"/>
      <c r="B239" s="161"/>
      <c r="C239" s="161"/>
      <c r="D239" s="161"/>
      <c r="E239" s="161"/>
      <c r="F239" s="161"/>
      <c r="G239" s="161"/>
      <c r="H239" s="161"/>
      <c r="I239" s="161"/>
      <c r="J239" s="161"/>
      <c r="K239" s="161"/>
      <c r="L239" s="161"/>
      <c r="M239" s="161"/>
      <c r="N239" s="161"/>
      <c r="O239" s="161"/>
      <c r="P239" s="161"/>
      <c r="Q239" s="161"/>
      <c r="R239" s="161"/>
      <c r="S239" s="161"/>
      <c r="T239" s="161"/>
      <c r="U239" s="161"/>
      <c r="V239" s="161"/>
      <c r="W239" s="161"/>
      <c r="X239" s="161"/>
      <c r="Y239" s="161"/>
      <c r="Z239" s="161"/>
    </row>
    <row r="240" ht="14.25" customHeight="1">
      <c r="A240" s="229"/>
      <c r="B240" s="161"/>
      <c r="C240" s="161"/>
      <c r="D240" s="161"/>
      <c r="E240" s="161"/>
      <c r="F240" s="161"/>
      <c r="G240" s="161"/>
      <c r="H240" s="161"/>
      <c r="I240" s="161"/>
      <c r="J240" s="161"/>
      <c r="K240" s="161"/>
      <c r="L240" s="161"/>
      <c r="M240" s="161"/>
      <c r="N240" s="161"/>
      <c r="O240" s="161"/>
      <c r="P240" s="161"/>
      <c r="Q240" s="161"/>
      <c r="R240" s="161"/>
      <c r="S240" s="161"/>
      <c r="T240" s="161"/>
      <c r="U240" s="161"/>
      <c r="V240" s="161"/>
      <c r="W240" s="161"/>
      <c r="X240" s="161"/>
      <c r="Y240" s="161"/>
      <c r="Z240" s="161"/>
    </row>
    <row r="241" ht="14.25" customHeight="1">
      <c r="A241" s="229"/>
      <c r="B241" s="161"/>
      <c r="C241" s="161"/>
      <c r="D241" s="161"/>
      <c r="E241" s="161"/>
      <c r="F241" s="161"/>
      <c r="G241" s="161"/>
      <c r="H241" s="161"/>
      <c r="I241" s="161"/>
      <c r="J241" s="161"/>
      <c r="K241" s="161"/>
      <c r="L241" s="161"/>
      <c r="M241" s="161"/>
      <c r="N241" s="161"/>
      <c r="O241" s="161"/>
      <c r="P241" s="161"/>
      <c r="Q241" s="161"/>
      <c r="R241" s="161"/>
      <c r="S241" s="161"/>
      <c r="T241" s="161"/>
      <c r="U241" s="161"/>
      <c r="V241" s="161"/>
      <c r="W241" s="161"/>
      <c r="X241" s="161"/>
      <c r="Y241" s="161"/>
      <c r="Z241" s="161"/>
    </row>
    <row r="242" ht="14.25" customHeight="1">
      <c r="A242" s="229"/>
      <c r="B242" s="161"/>
      <c r="C242" s="161"/>
      <c r="D242" s="161"/>
      <c r="E242" s="161"/>
      <c r="F242" s="161"/>
      <c r="G242" s="161"/>
      <c r="H242" s="161"/>
      <c r="I242" s="161"/>
      <c r="J242" s="161"/>
      <c r="K242" s="161"/>
      <c r="L242" s="161"/>
      <c r="M242" s="161"/>
      <c r="N242" s="161"/>
      <c r="O242" s="161"/>
      <c r="P242" s="161"/>
      <c r="Q242" s="161"/>
      <c r="R242" s="161"/>
      <c r="S242" s="161"/>
      <c r="T242" s="161"/>
      <c r="U242" s="161"/>
      <c r="V242" s="161"/>
      <c r="W242" s="161"/>
      <c r="X242" s="161"/>
      <c r="Y242" s="161"/>
      <c r="Z242" s="161"/>
    </row>
    <row r="243" ht="14.25" customHeight="1">
      <c r="A243" s="229"/>
      <c r="B243" s="161"/>
      <c r="C243" s="161"/>
      <c r="D243" s="161"/>
      <c r="E243" s="161"/>
      <c r="F243" s="161"/>
      <c r="G243" s="161"/>
      <c r="H243" s="161"/>
      <c r="I243" s="161"/>
      <c r="J243" s="161"/>
      <c r="K243" s="161"/>
      <c r="L243" s="161"/>
      <c r="M243" s="161"/>
      <c r="N243" s="161"/>
      <c r="O243" s="161"/>
      <c r="P243" s="161"/>
      <c r="Q243" s="161"/>
      <c r="R243" s="161"/>
      <c r="S243" s="161"/>
      <c r="T243" s="161"/>
      <c r="U243" s="161"/>
      <c r="V243" s="161"/>
      <c r="W243" s="161"/>
      <c r="X243" s="161"/>
      <c r="Y243" s="161"/>
      <c r="Z243" s="161"/>
    </row>
    <row r="244" ht="14.25" customHeight="1">
      <c r="A244" s="229"/>
      <c r="B244" s="161"/>
      <c r="C244" s="161"/>
      <c r="D244" s="161"/>
      <c r="E244" s="161"/>
      <c r="F244" s="161"/>
      <c r="G244" s="161"/>
      <c r="H244" s="161"/>
      <c r="I244" s="161"/>
      <c r="J244" s="161"/>
      <c r="K244" s="161"/>
      <c r="L244" s="161"/>
      <c r="M244" s="161"/>
      <c r="N244" s="161"/>
      <c r="O244" s="161"/>
      <c r="P244" s="161"/>
      <c r="Q244" s="161"/>
      <c r="R244" s="161"/>
      <c r="S244" s="161"/>
      <c r="T244" s="161"/>
      <c r="U244" s="161"/>
      <c r="V244" s="161"/>
      <c r="W244" s="161"/>
      <c r="X244" s="161"/>
      <c r="Y244" s="161"/>
      <c r="Z244" s="161"/>
    </row>
    <row r="245" ht="14.25" customHeight="1">
      <c r="A245" s="229"/>
      <c r="B245" s="161"/>
      <c r="C245" s="161"/>
      <c r="D245" s="161"/>
      <c r="E245" s="161"/>
      <c r="F245" s="161"/>
      <c r="G245" s="161"/>
      <c r="H245" s="161"/>
      <c r="I245" s="161"/>
      <c r="J245" s="161"/>
      <c r="K245" s="161"/>
      <c r="L245" s="161"/>
      <c r="M245" s="161"/>
      <c r="N245" s="161"/>
      <c r="O245" s="161"/>
      <c r="P245" s="161"/>
      <c r="Q245" s="161"/>
      <c r="R245" s="161"/>
      <c r="S245" s="161"/>
      <c r="T245" s="161"/>
      <c r="U245" s="161"/>
      <c r="V245" s="161"/>
      <c r="W245" s="161"/>
      <c r="X245" s="161"/>
      <c r="Y245" s="161"/>
      <c r="Z245" s="161"/>
    </row>
    <row r="246" ht="14.25" customHeight="1">
      <c r="A246" s="229"/>
      <c r="B246" s="161"/>
      <c r="C246" s="161"/>
      <c r="D246" s="161"/>
      <c r="E246" s="161"/>
      <c r="F246" s="161"/>
      <c r="G246" s="161"/>
      <c r="H246" s="161"/>
      <c r="I246" s="161"/>
      <c r="J246" s="161"/>
      <c r="K246" s="161"/>
      <c r="L246" s="161"/>
      <c r="M246" s="161"/>
      <c r="N246" s="161"/>
      <c r="O246" s="161"/>
      <c r="P246" s="161"/>
      <c r="Q246" s="161"/>
      <c r="R246" s="161"/>
      <c r="S246" s="161"/>
      <c r="T246" s="161"/>
      <c r="U246" s="161"/>
      <c r="V246" s="161"/>
      <c r="W246" s="161"/>
      <c r="X246" s="161"/>
      <c r="Y246" s="161"/>
      <c r="Z246" s="161"/>
    </row>
    <row r="247" ht="14.25" customHeight="1">
      <c r="A247" s="229"/>
      <c r="B247" s="161"/>
      <c r="C247" s="161"/>
      <c r="D247" s="161"/>
      <c r="E247" s="161"/>
      <c r="F247" s="161"/>
      <c r="G247" s="161"/>
      <c r="H247" s="161"/>
      <c r="I247" s="161"/>
      <c r="J247" s="161"/>
      <c r="K247" s="161"/>
      <c r="L247" s="161"/>
      <c r="M247" s="161"/>
      <c r="N247" s="161"/>
      <c r="O247" s="161"/>
      <c r="P247" s="161"/>
      <c r="Q247" s="161"/>
      <c r="R247" s="161"/>
      <c r="S247" s="161"/>
      <c r="T247" s="161"/>
      <c r="U247" s="161"/>
      <c r="V247" s="161"/>
      <c r="W247" s="161"/>
      <c r="X247" s="161"/>
      <c r="Y247" s="161"/>
      <c r="Z247" s="161"/>
    </row>
    <row r="248" ht="14.25" customHeight="1">
      <c r="A248" s="229"/>
      <c r="B248" s="161"/>
      <c r="C248" s="161"/>
      <c r="D248" s="161"/>
      <c r="E248" s="161"/>
      <c r="F248" s="161"/>
      <c r="G248" s="161"/>
      <c r="H248" s="161"/>
      <c r="I248" s="161"/>
      <c r="J248" s="161"/>
      <c r="K248" s="161"/>
      <c r="L248" s="161"/>
      <c r="M248" s="161"/>
      <c r="N248" s="161"/>
      <c r="O248" s="161"/>
      <c r="P248" s="161"/>
      <c r="Q248" s="161"/>
      <c r="R248" s="161"/>
      <c r="S248" s="161"/>
      <c r="T248" s="161"/>
      <c r="U248" s="161"/>
      <c r="V248" s="161"/>
      <c r="W248" s="161"/>
      <c r="X248" s="161"/>
      <c r="Y248" s="161"/>
      <c r="Z248" s="161"/>
    </row>
    <row r="249" ht="14.25" customHeight="1">
      <c r="A249" s="229"/>
      <c r="B249" s="161"/>
      <c r="C249" s="161"/>
      <c r="D249" s="161"/>
      <c r="E249" s="161"/>
      <c r="F249" s="161"/>
      <c r="G249" s="161"/>
      <c r="H249" s="161"/>
      <c r="I249" s="161"/>
      <c r="J249" s="161"/>
      <c r="K249" s="161"/>
      <c r="L249" s="161"/>
      <c r="M249" s="161"/>
      <c r="N249" s="161"/>
      <c r="O249" s="161"/>
      <c r="P249" s="161"/>
      <c r="Q249" s="161"/>
      <c r="R249" s="161"/>
      <c r="S249" s="161"/>
      <c r="T249" s="161"/>
      <c r="U249" s="161"/>
      <c r="V249" s="161"/>
      <c r="W249" s="161"/>
      <c r="X249" s="161"/>
      <c r="Y249" s="161"/>
      <c r="Z249" s="161"/>
    </row>
    <row r="250" ht="14.25" customHeight="1">
      <c r="A250" s="229"/>
      <c r="B250" s="161"/>
      <c r="C250" s="161"/>
      <c r="D250" s="161"/>
      <c r="E250" s="161"/>
      <c r="F250" s="161"/>
      <c r="G250" s="161"/>
      <c r="H250" s="161"/>
      <c r="I250" s="161"/>
      <c r="J250" s="161"/>
      <c r="K250" s="161"/>
      <c r="L250" s="161"/>
      <c r="M250" s="161"/>
      <c r="N250" s="161"/>
      <c r="O250" s="161"/>
      <c r="P250" s="161"/>
      <c r="Q250" s="161"/>
      <c r="R250" s="161"/>
      <c r="S250" s="161"/>
      <c r="T250" s="161"/>
      <c r="U250" s="161"/>
      <c r="V250" s="161"/>
      <c r="W250" s="161"/>
      <c r="X250" s="161"/>
      <c r="Y250" s="161"/>
      <c r="Z250" s="161"/>
    </row>
    <row r="251" ht="14.25" customHeight="1">
      <c r="A251" s="229"/>
      <c r="B251" s="161"/>
      <c r="C251" s="161"/>
      <c r="D251" s="161"/>
      <c r="E251" s="161"/>
      <c r="F251" s="161"/>
      <c r="G251" s="161"/>
      <c r="H251" s="161"/>
      <c r="I251" s="161"/>
      <c r="J251" s="161"/>
      <c r="K251" s="161"/>
      <c r="L251" s="161"/>
      <c r="M251" s="161"/>
      <c r="N251" s="161"/>
      <c r="O251" s="161"/>
      <c r="P251" s="161"/>
      <c r="Q251" s="161"/>
      <c r="R251" s="161"/>
      <c r="S251" s="161"/>
      <c r="T251" s="161"/>
      <c r="U251" s="161"/>
      <c r="V251" s="161"/>
      <c r="W251" s="161"/>
      <c r="X251" s="161"/>
      <c r="Y251" s="161"/>
      <c r="Z251" s="161"/>
    </row>
    <row r="252" ht="14.25" customHeight="1">
      <c r="A252" s="229"/>
      <c r="B252" s="161"/>
      <c r="C252" s="161"/>
      <c r="D252" s="161"/>
      <c r="E252" s="161"/>
      <c r="F252" s="161"/>
      <c r="G252" s="161"/>
      <c r="H252" s="161"/>
      <c r="I252" s="161"/>
      <c r="J252" s="161"/>
      <c r="K252" s="161"/>
      <c r="L252" s="161"/>
      <c r="M252" s="161"/>
      <c r="N252" s="161"/>
      <c r="O252" s="161"/>
      <c r="P252" s="161"/>
      <c r="Q252" s="161"/>
      <c r="R252" s="161"/>
      <c r="S252" s="161"/>
      <c r="T252" s="161"/>
      <c r="U252" s="161"/>
      <c r="V252" s="161"/>
      <c r="W252" s="161"/>
      <c r="X252" s="161"/>
      <c r="Y252" s="161"/>
      <c r="Z252" s="161"/>
    </row>
    <row r="253" ht="14.25" customHeight="1">
      <c r="A253" s="229"/>
      <c r="B253" s="161"/>
      <c r="C253" s="161"/>
      <c r="D253" s="161"/>
      <c r="E253" s="161"/>
      <c r="F253" s="161"/>
      <c r="G253" s="161"/>
      <c r="H253" s="161"/>
      <c r="I253" s="161"/>
      <c r="J253" s="161"/>
      <c r="K253" s="161"/>
      <c r="L253" s="161"/>
      <c r="M253" s="161"/>
      <c r="N253" s="161"/>
      <c r="O253" s="161"/>
      <c r="P253" s="161"/>
      <c r="Q253" s="161"/>
      <c r="R253" s="161"/>
      <c r="S253" s="161"/>
      <c r="T253" s="161"/>
      <c r="U253" s="161"/>
      <c r="V253" s="161"/>
      <c r="W253" s="161"/>
      <c r="X253" s="161"/>
      <c r="Y253" s="161"/>
      <c r="Z253" s="161"/>
    </row>
    <row r="254" ht="14.25" customHeight="1">
      <c r="A254" s="229"/>
      <c r="B254" s="161"/>
      <c r="C254" s="161"/>
      <c r="D254" s="161"/>
      <c r="E254" s="161"/>
      <c r="F254" s="161"/>
      <c r="G254" s="161"/>
      <c r="H254" s="161"/>
      <c r="I254" s="161"/>
      <c r="J254" s="161"/>
      <c r="K254" s="161"/>
      <c r="L254" s="161"/>
      <c r="M254" s="161"/>
      <c r="N254" s="161"/>
      <c r="O254" s="161"/>
      <c r="P254" s="161"/>
      <c r="Q254" s="161"/>
      <c r="R254" s="161"/>
      <c r="S254" s="161"/>
      <c r="T254" s="161"/>
      <c r="U254" s="161"/>
      <c r="V254" s="161"/>
      <c r="W254" s="161"/>
      <c r="X254" s="161"/>
      <c r="Y254" s="161"/>
      <c r="Z254" s="161"/>
    </row>
    <row r="255" ht="14.25" customHeight="1">
      <c r="A255" s="229"/>
      <c r="B255" s="161"/>
      <c r="C255" s="161"/>
      <c r="D255" s="161"/>
      <c r="E255" s="161"/>
      <c r="F255" s="161"/>
      <c r="G255" s="161"/>
      <c r="H255" s="161"/>
      <c r="I255" s="161"/>
      <c r="J255" s="161"/>
      <c r="K255" s="161"/>
      <c r="L255" s="161"/>
      <c r="M255" s="161"/>
      <c r="N255" s="161"/>
      <c r="O255" s="161"/>
      <c r="P255" s="161"/>
      <c r="Q255" s="161"/>
      <c r="R255" s="161"/>
      <c r="S255" s="161"/>
      <c r="T255" s="161"/>
      <c r="U255" s="161"/>
      <c r="V255" s="161"/>
      <c r="W255" s="161"/>
      <c r="X255" s="161"/>
      <c r="Y255" s="161"/>
      <c r="Z255" s="161"/>
    </row>
    <row r="256" ht="14.25" customHeight="1">
      <c r="A256" s="229"/>
      <c r="B256" s="161"/>
      <c r="C256" s="161"/>
      <c r="D256" s="161"/>
      <c r="E256" s="161"/>
      <c r="F256" s="161"/>
      <c r="G256" s="161"/>
      <c r="H256" s="161"/>
      <c r="I256" s="161"/>
      <c r="J256" s="161"/>
      <c r="K256" s="161"/>
      <c r="L256" s="161"/>
      <c r="M256" s="161"/>
      <c r="N256" s="161"/>
      <c r="O256" s="161"/>
      <c r="P256" s="161"/>
      <c r="Q256" s="161"/>
      <c r="R256" s="161"/>
      <c r="S256" s="161"/>
      <c r="T256" s="161"/>
      <c r="U256" s="161"/>
      <c r="V256" s="161"/>
      <c r="W256" s="161"/>
      <c r="X256" s="161"/>
      <c r="Y256" s="161"/>
      <c r="Z256" s="161"/>
    </row>
    <row r="257" ht="14.25" customHeight="1">
      <c r="A257" s="229"/>
      <c r="B257" s="161"/>
      <c r="C257" s="161"/>
      <c r="D257" s="161"/>
      <c r="E257" s="161"/>
      <c r="F257" s="161"/>
      <c r="G257" s="161"/>
      <c r="H257" s="161"/>
      <c r="I257" s="161"/>
      <c r="J257" s="161"/>
      <c r="K257" s="161"/>
      <c r="L257" s="161"/>
      <c r="M257" s="161"/>
      <c r="N257" s="161"/>
      <c r="O257" s="161"/>
      <c r="P257" s="161"/>
      <c r="Q257" s="161"/>
      <c r="R257" s="161"/>
      <c r="S257" s="161"/>
      <c r="T257" s="161"/>
      <c r="U257" s="161"/>
      <c r="V257" s="161"/>
      <c r="W257" s="161"/>
      <c r="X257" s="161"/>
      <c r="Y257" s="161"/>
      <c r="Z257" s="161"/>
    </row>
    <row r="258" ht="14.25" customHeight="1">
      <c r="A258" s="229"/>
      <c r="B258" s="161"/>
      <c r="C258" s="161"/>
      <c r="D258" s="161"/>
      <c r="E258" s="161"/>
      <c r="F258" s="161"/>
      <c r="G258" s="161"/>
      <c r="H258" s="161"/>
      <c r="I258" s="161"/>
      <c r="J258" s="161"/>
      <c r="K258" s="161"/>
      <c r="L258" s="161"/>
      <c r="M258" s="161"/>
      <c r="N258" s="161"/>
      <c r="O258" s="161"/>
      <c r="P258" s="161"/>
      <c r="Q258" s="161"/>
      <c r="R258" s="161"/>
      <c r="S258" s="161"/>
      <c r="T258" s="161"/>
      <c r="U258" s="161"/>
      <c r="V258" s="161"/>
      <c r="W258" s="161"/>
      <c r="X258" s="161"/>
      <c r="Y258" s="161"/>
      <c r="Z258" s="161"/>
    </row>
    <row r="259" ht="14.25" customHeight="1">
      <c r="A259" s="229"/>
      <c r="B259" s="161"/>
      <c r="C259" s="161"/>
      <c r="D259" s="161"/>
      <c r="E259" s="161"/>
      <c r="F259" s="161"/>
      <c r="G259" s="161"/>
      <c r="H259" s="161"/>
      <c r="I259" s="161"/>
      <c r="J259" s="161"/>
      <c r="K259" s="161"/>
      <c r="L259" s="161"/>
      <c r="M259" s="161"/>
      <c r="N259" s="161"/>
      <c r="O259" s="161"/>
      <c r="P259" s="161"/>
      <c r="Q259" s="161"/>
      <c r="R259" s="161"/>
      <c r="S259" s="161"/>
      <c r="T259" s="161"/>
      <c r="U259" s="161"/>
      <c r="V259" s="161"/>
      <c r="W259" s="161"/>
      <c r="X259" s="161"/>
      <c r="Y259" s="161"/>
      <c r="Z259" s="161"/>
    </row>
    <row r="260" ht="14.25" customHeight="1">
      <c r="A260" s="229"/>
      <c r="B260" s="161"/>
      <c r="C260" s="161"/>
      <c r="D260" s="161"/>
      <c r="E260" s="161"/>
      <c r="F260" s="161"/>
      <c r="G260" s="161"/>
      <c r="H260" s="161"/>
      <c r="I260" s="161"/>
      <c r="J260" s="161"/>
      <c r="K260" s="161"/>
      <c r="L260" s="161"/>
      <c r="M260" s="161"/>
      <c r="N260" s="161"/>
      <c r="O260" s="161"/>
      <c r="P260" s="161"/>
      <c r="Q260" s="161"/>
      <c r="R260" s="161"/>
      <c r="S260" s="161"/>
      <c r="T260" s="161"/>
      <c r="U260" s="161"/>
      <c r="V260" s="161"/>
      <c r="W260" s="161"/>
      <c r="X260" s="161"/>
      <c r="Y260" s="161"/>
      <c r="Z260" s="161"/>
    </row>
    <row r="261" ht="14.25" customHeight="1">
      <c r="A261" s="229"/>
      <c r="B261" s="161"/>
      <c r="C261" s="161"/>
      <c r="D261" s="161"/>
      <c r="E261" s="161"/>
      <c r="F261" s="161"/>
      <c r="G261" s="161"/>
      <c r="H261" s="161"/>
      <c r="I261" s="161"/>
      <c r="J261" s="161"/>
      <c r="K261" s="161"/>
      <c r="L261" s="161"/>
      <c r="M261" s="161"/>
      <c r="N261" s="161"/>
      <c r="O261" s="161"/>
      <c r="P261" s="161"/>
      <c r="Q261" s="161"/>
      <c r="R261" s="161"/>
      <c r="S261" s="161"/>
      <c r="T261" s="161"/>
      <c r="U261" s="161"/>
      <c r="V261" s="161"/>
      <c r="W261" s="161"/>
      <c r="X261" s="161"/>
      <c r="Y261" s="161"/>
      <c r="Z261" s="161"/>
    </row>
    <row r="262" ht="14.25" customHeight="1">
      <c r="A262" s="229"/>
      <c r="B262" s="161"/>
      <c r="C262" s="161"/>
      <c r="D262" s="161"/>
      <c r="E262" s="161"/>
      <c r="F262" s="161"/>
      <c r="G262" s="161"/>
      <c r="H262" s="161"/>
      <c r="I262" s="161"/>
      <c r="J262" s="161"/>
      <c r="K262" s="161"/>
      <c r="L262" s="161"/>
      <c r="M262" s="161"/>
      <c r="N262" s="161"/>
      <c r="O262" s="161"/>
      <c r="P262" s="161"/>
      <c r="Q262" s="161"/>
      <c r="R262" s="161"/>
      <c r="S262" s="161"/>
      <c r="T262" s="161"/>
      <c r="U262" s="161"/>
      <c r="V262" s="161"/>
      <c r="W262" s="161"/>
      <c r="X262" s="161"/>
      <c r="Y262" s="161"/>
      <c r="Z262" s="161"/>
    </row>
    <row r="263" ht="14.25" customHeight="1">
      <c r="A263" s="229"/>
      <c r="B263" s="161"/>
      <c r="C263" s="161"/>
      <c r="D263" s="161"/>
      <c r="E263" s="161"/>
      <c r="F263" s="161"/>
      <c r="G263" s="161"/>
      <c r="H263" s="161"/>
      <c r="I263" s="161"/>
      <c r="J263" s="161"/>
      <c r="K263" s="161"/>
      <c r="L263" s="161"/>
      <c r="M263" s="161"/>
      <c r="N263" s="161"/>
      <c r="O263" s="161"/>
      <c r="P263" s="161"/>
      <c r="Q263" s="161"/>
      <c r="R263" s="161"/>
      <c r="S263" s="161"/>
      <c r="T263" s="161"/>
      <c r="U263" s="161"/>
      <c r="V263" s="161"/>
      <c r="W263" s="161"/>
      <c r="X263" s="161"/>
      <c r="Y263" s="161"/>
      <c r="Z263" s="161"/>
    </row>
    <row r="264" ht="14.25" customHeight="1">
      <c r="A264" s="229"/>
      <c r="B264" s="161"/>
      <c r="C264" s="161"/>
      <c r="D264" s="161"/>
      <c r="E264" s="161"/>
      <c r="F264" s="161"/>
      <c r="G264" s="161"/>
      <c r="H264" s="161"/>
      <c r="I264" s="161"/>
      <c r="J264" s="161"/>
      <c r="K264" s="161"/>
      <c r="L264" s="161"/>
      <c r="M264" s="161"/>
      <c r="N264" s="161"/>
      <c r="O264" s="161"/>
      <c r="P264" s="161"/>
      <c r="Q264" s="161"/>
      <c r="R264" s="161"/>
      <c r="S264" s="161"/>
      <c r="T264" s="161"/>
      <c r="U264" s="161"/>
      <c r="V264" s="161"/>
      <c r="W264" s="161"/>
      <c r="X264" s="161"/>
      <c r="Y264" s="161"/>
      <c r="Z264" s="161"/>
    </row>
    <row r="265" ht="14.25" customHeight="1">
      <c r="A265" s="229"/>
      <c r="B265" s="161"/>
      <c r="C265" s="161"/>
      <c r="D265" s="161"/>
      <c r="E265" s="161"/>
      <c r="F265" s="161"/>
      <c r="G265" s="161"/>
      <c r="H265" s="161"/>
      <c r="I265" s="161"/>
      <c r="J265" s="161"/>
      <c r="K265" s="161"/>
      <c r="L265" s="161"/>
      <c r="M265" s="161"/>
      <c r="N265" s="161"/>
      <c r="O265" s="161"/>
      <c r="P265" s="161"/>
      <c r="Q265" s="161"/>
      <c r="R265" s="161"/>
      <c r="S265" s="161"/>
      <c r="T265" s="161"/>
      <c r="U265" s="161"/>
      <c r="V265" s="161"/>
      <c r="W265" s="161"/>
      <c r="X265" s="161"/>
      <c r="Y265" s="161"/>
      <c r="Z265" s="161"/>
    </row>
    <row r="266" ht="14.25" customHeight="1">
      <c r="A266" s="229"/>
      <c r="B266" s="161"/>
      <c r="C266" s="161"/>
      <c r="D266" s="161"/>
      <c r="E266" s="161"/>
      <c r="F266" s="161"/>
      <c r="G266" s="161"/>
      <c r="H266" s="161"/>
      <c r="I266" s="161"/>
      <c r="J266" s="161"/>
      <c r="K266" s="161"/>
      <c r="L266" s="161"/>
      <c r="M266" s="161"/>
      <c r="N266" s="161"/>
      <c r="O266" s="161"/>
      <c r="P266" s="161"/>
      <c r="Q266" s="161"/>
      <c r="R266" s="161"/>
      <c r="S266" s="161"/>
      <c r="T266" s="161"/>
      <c r="U266" s="161"/>
      <c r="V266" s="161"/>
      <c r="W266" s="161"/>
      <c r="X266" s="161"/>
      <c r="Y266" s="161"/>
      <c r="Z266" s="161"/>
    </row>
    <row r="267" ht="14.25" customHeight="1">
      <c r="A267" s="229"/>
      <c r="B267" s="161"/>
      <c r="C267" s="161"/>
      <c r="D267" s="161"/>
      <c r="E267" s="161"/>
      <c r="F267" s="161"/>
      <c r="G267" s="161"/>
      <c r="H267" s="161"/>
      <c r="I267" s="161"/>
      <c r="J267" s="161"/>
      <c r="K267" s="161"/>
      <c r="L267" s="161"/>
      <c r="M267" s="161"/>
      <c r="N267" s="161"/>
      <c r="O267" s="161"/>
      <c r="P267" s="161"/>
      <c r="Q267" s="161"/>
      <c r="R267" s="161"/>
      <c r="S267" s="161"/>
      <c r="T267" s="161"/>
      <c r="U267" s="161"/>
      <c r="V267" s="161"/>
      <c r="W267" s="161"/>
      <c r="X267" s="161"/>
      <c r="Y267" s="161"/>
      <c r="Z267" s="161"/>
    </row>
    <row r="268" ht="14.25" customHeight="1">
      <c r="A268" s="229"/>
      <c r="B268" s="161"/>
      <c r="C268" s="161"/>
      <c r="D268" s="161"/>
      <c r="E268" s="161"/>
      <c r="F268" s="161"/>
      <c r="G268" s="161"/>
      <c r="H268" s="161"/>
      <c r="I268" s="161"/>
      <c r="J268" s="161"/>
      <c r="K268" s="161"/>
      <c r="L268" s="161"/>
      <c r="M268" s="161"/>
      <c r="N268" s="161"/>
      <c r="O268" s="161"/>
      <c r="P268" s="161"/>
      <c r="Q268" s="161"/>
      <c r="R268" s="161"/>
      <c r="S268" s="161"/>
      <c r="T268" s="161"/>
      <c r="U268" s="161"/>
      <c r="V268" s="161"/>
      <c r="W268" s="161"/>
      <c r="X268" s="161"/>
      <c r="Y268" s="161"/>
      <c r="Z268" s="161"/>
    </row>
    <row r="269" ht="14.25" customHeight="1">
      <c r="A269" s="229"/>
      <c r="B269" s="161"/>
      <c r="C269" s="161"/>
      <c r="D269" s="161"/>
      <c r="E269" s="161"/>
      <c r="F269" s="161"/>
      <c r="G269" s="161"/>
      <c r="H269" s="161"/>
      <c r="I269" s="161"/>
      <c r="J269" s="161"/>
      <c r="K269" s="161"/>
      <c r="L269" s="161"/>
      <c r="M269" s="161"/>
      <c r="N269" s="161"/>
      <c r="O269" s="161"/>
      <c r="P269" s="161"/>
      <c r="Q269" s="161"/>
      <c r="R269" s="161"/>
      <c r="S269" s="161"/>
      <c r="T269" s="161"/>
      <c r="U269" s="161"/>
      <c r="V269" s="161"/>
      <c r="W269" s="161"/>
      <c r="X269" s="161"/>
      <c r="Y269" s="161"/>
      <c r="Z269" s="161"/>
    </row>
    <row r="270" ht="14.25" customHeight="1">
      <c r="A270" s="229"/>
      <c r="B270" s="161"/>
      <c r="C270" s="161"/>
      <c r="D270" s="161"/>
      <c r="E270" s="161"/>
      <c r="F270" s="161"/>
      <c r="G270" s="161"/>
      <c r="H270" s="161"/>
      <c r="I270" s="161"/>
      <c r="J270" s="161"/>
      <c r="K270" s="161"/>
      <c r="L270" s="161"/>
      <c r="M270" s="161"/>
      <c r="N270" s="161"/>
      <c r="O270" s="161"/>
      <c r="P270" s="161"/>
      <c r="Q270" s="161"/>
      <c r="R270" s="161"/>
      <c r="S270" s="161"/>
      <c r="T270" s="161"/>
      <c r="U270" s="161"/>
      <c r="V270" s="161"/>
      <c r="W270" s="161"/>
      <c r="X270" s="161"/>
      <c r="Y270" s="161"/>
      <c r="Z270" s="161"/>
    </row>
    <row r="271" ht="14.25" customHeight="1">
      <c r="A271" s="229"/>
      <c r="B271" s="161"/>
      <c r="C271" s="161"/>
      <c r="D271" s="161"/>
      <c r="E271" s="161"/>
      <c r="F271" s="161"/>
      <c r="G271" s="161"/>
      <c r="H271" s="161"/>
      <c r="I271" s="161"/>
      <c r="J271" s="161"/>
      <c r="K271" s="161"/>
      <c r="L271" s="161"/>
      <c r="M271" s="161"/>
      <c r="N271" s="161"/>
      <c r="O271" s="161"/>
      <c r="P271" s="161"/>
      <c r="Q271" s="161"/>
      <c r="R271" s="161"/>
      <c r="S271" s="161"/>
      <c r="T271" s="161"/>
      <c r="U271" s="161"/>
      <c r="V271" s="161"/>
      <c r="W271" s="161"/>
      <c r="X271" s="161"/>
      <c r="Y271" s="161"/>
      <c r="Z271" s="161"/>
    </row>
    <row r="272" ht="14.25" customHeight="1">
      <c r="A272" s="229"/>
      <c r="B272" s="161"/>
      <c r="C272" s="161"/>
      <c r="D272" s="161"/>
      <c r="E272" s="161"/>
      <c r="F272" s="161"/>
      <c r="G272" s="161"/>
      <c r="H272" s="161"/>
      <c r="I272" s="161"/>
      <c r="J272" s="161"/>
      <c r="K272" s="161"/>
      <c r="L272" s="161"/>
      <c r="M272" s="161"/>
      <c r="N272" s="161"/>
      <c r="O272" s="161"/>
      <c r="P272" s="161"/>
      <c r="Q272" s="161"/>
      <c r="R272" s="161"/>
      <c r="S272" s="161"/>
      <c r="T272" s="161"/>
      <c r="U272" s="161"/>
      <c r="V272" s="161"/>
      <c r="W272" s="161"/>
      <c r="X272" s="161"/>
      <c r="Y272" s="161"/>
      <c r="Z272" s="161"/>
    </row>
    <row r="273" ht="14.25" customHeight="1">
      <c r="A273" s="229"/>
      <c r="B273" s="161"/>
      <c r="C273" s="161"/>
      <c r="D273" s="161"/>
      <c r="E273" s="161"/>
      <c r="F273" s="161"/>
      <c r="G273" s="161"/>
      <c r="H273" s="161"/>
      <c r="I273" s="161"/>
      <c r="J273" s="161"/>
      <c r="K273" s="161"/>
      <c r="L273" s="161"/>
      <c r="M273" s="161"/>
      <c r="N273" s="161"/>
      <c r="O273" s="161"/>
      <c r="P273" s="161"/>
      <c r="Q273" s="161"/>
      <c r="R273" s="161"/>
      <c r="S273" s="161"/>
      <c r="T273" s="161"/>
      <c r="U273" s="161"/>
      <c r="V273" s="161"/>
      <c r="W273" s="161"/>
      <c r="X273" s="161"/>
      <c r="Y273" s="161"/>
      <c r="Z273" s="161"/>
    </row>
    <row r="274" ht="14.25" customHeight="1">
      <c r="A274" s="229"/>
      <c r="B274" s="161"/>
      <c r="C274" s="161"/>
      <c r="D274" s="161"/>
      <c r="E274" s="161"/>
      <c r="F274" s="161"/>
      <c r="G274" s="161"/>
      <c r="H274" s="161"/>
      <c r="I274" s="161"/>
      <c r="J274" s="161"/>
      <c r="K274" s="161"/>
      <c r="L274" s="161"/>
      <c r="M274" s="161"/>
      <c r="N274" s="161"/>
      <c r="O274" s="161"/>
      <c r="P274" s="161"/>
      <c r="Q274" s="161"/>
      <c r="R274" s="161"/>
      <c r="S274" s="161"/>
      <c r="T274" s="161"/>
      <c r="U274" s="161"/>
      <c r="V274" s="161"/>
      <c r="W274" s="161"/>
      <c r="X274" s="161"/>
      <c r="Y274" s="161"/>
      <c r="Z274" s="161"/>
    </row>
    <row r="275" ht="14.25" customHeight="1">
      <c r="A275" s="229"/>
      <c r="B275" s="161"/>
      <c r="C275" s="161"/>
      <c r="D275" s="161"/>
      <c r="E275" s="161"/>
      <c r="F275" s="161"/>
      <c r="G275" s="161"/>
      <c r="H275" s="161"/>
      <c r="I275" s="161"/>
      <c r="J275" s="161"/>
      <c r="K275" s="161"/>
      <c r="L275" s="161"/>
      <c r="M275" s="161"/>
      <c r="N275" s="161"/>
      <c r="O275" s="161"/>
      <c r="P275" s="161"/>
      <c r="Q275" s="161"/>
      <c r="R275" s="161"/>
      <c r="S275" s="161"/>
      <c r="T275" s="161"/>
      <c r="U275" s="161"/>
      <c r="V275" s="161"/>
      <c r="W275" s="161"/>
      <c r="X275" s="161"/>
      <c r="Y275" s="161"/>
      <c r="Z275" s="161"/>
    </row>
    <row r="276" ht="14.25" customHeight="1">
      <c r="A276" s="229"/>
      <c r="B276" s="161"/>
      <c r="C276" s="161"/>
      <c r="D276" s="161"/>
      <c r="E276" s="161"/>
      <c r="F276" s="161"/>
      <c r="G276" s="161"/>
      <c r="H276" s="161"/>
      <c r="I276" s="161"/>
      <c r="J276" s="161"/>
      <c r="K276" s="161"/>
      <c r="L276" s="161"/>
      <c r="M276" s="161"/>
      <c r="N276" s="161"/>
      <c r="O276" s="161"/>
      <c r="P276" s="161"/>
      <c r="Q276" s="161"/>
      <c r="R276" s="161"/>
      <c r="S276" s="161"/>
      <c r="T276" s="161"/>
      <c r="U276" s="161"/>
      <c r="V276" s="161"/>
      <c r="W276" s="161"/>
      <c r="X276" s="161"/>
      <c r="Y276" s="161"/>
      <c r="Z276" s="161"/>
    </row>
    <row r="277" ht="14.25" customHeight="1">
      <c r="A277" s="229"/>
      <c r="B277" s="161"/>
      <c r="C277" s="161"/>
      <c r="D277" s="161"/>
      <c r="E277" s="161"/>
      <c r="F277" s="161"/>
      <c r="G277" s="161"/>
      <c r="H277" s="161"/>
      <c r="I277" s="161"/>
      <c r="J277" s="161"/>
      <c r="K277" s="161"/>
      <c r="L277" s="161"/>
      <c r="M277" s="161"/>
      <c r="N277" s="161"/>
      <c r="O277" s="161"/>
      <c r="P277" s="161"/>
      <c r="Q277" s="161"/>
      <c r="R277" s="161"/>
      <c r="S277" s="161"/>
      <c r="T277" s="161"/>
      <c r="U277" s="161"/>
      <c r="V277" s="161"/>
      <c r="W277" s="161"/>
      <c r="X277" s="161"/>
      <c r="Y277" s="161"/>
      <c r="Z277" s="161"/>
    </row>
    <row r="278" ht="14.25" customHeight="1">
      <c r="A278" s="229"/>
      <c r="B278" s="161"/>
      <c r="C278" s="161"/>
      <c r="D278" s="161"/>
      <c r="E278" s="161"/>
      <c r="F278" s="161"/>
      <c r="G278" s="161"/>
      <c r="H278" s="161"/>
      <c r="I278" s="161"/>
      <c r="J278" s="161"/>
      <c r="K278" s="161"/>
      <c r="L278" s="161"/>
      <c r="M278" s="161"/>
      <c r="N278" s="161"/>
      <c r="O278" s="161"/>
      <c r="P278" s="161"/>
      <c r="Q278" s="161"/>
      <c r="R278" s="161"/>
      <c r="S278" s="161"/>
      <c r="T278" s="161"/>
      <c r="U278" s="161"/>
      <c r="V278" s="161"/>
      <c r="W278" s="161"/>
      <c r="X278" s="161"/>
      <c r="Y278" s="161"/>
      <c r="Z278" s="161"/>
    </row>
    <row r="279" ht="14.25" customHeight="1">
      <c r="A279" s="229"/>
      <c r="B279" s="161"/>
      <c r="C279" s="161"/>
      <c r="D279" s="161"/>
      <c r="E279" s="161"/>
      <c r="F279" s="161"/>
      <c r="G279" s="161"/>
      <c r="H279" s="161"/>
      <c r="I279" s="161"/>
      <c r="J279" s="161"/>
      <c r="K279" s="161"/>
      <c r="L279" s="161"/>
      <c r="M279" s="161"/>
      <c r="N279" s="161"/>
      <c r="O279" s="161"/>
      <c r="P279" s="161"/>
      <c r="Q279" s="161"/>
      <c r="R279" s="161"/>
      <c r="S279" s="161"/>
      <c r="T279" s="161"/>
      <c r="U279" s="161"/>
      <c r="V279" s="161"/>
      <c r="W279" s="161"/>
      <c r="X279" s="161"/>
      <c r="Y279" s="161"/>
      <c r="Z279" s="161"/>
    </row>
    <row r="280" ht="14.25" customHeight="1">
      <c r="A280" s="229"/>
      <c r="B280" s="161"/>
      <c r="C280" s="161"/>
      <c r="D280" s="161"/>
      <c r="E280" s="161"/>
      <c r="F280" s="161"/>
      <c r="G280" s="161"/>
      <c r="H280" s="161"/>
      <c r="I280" s="161"/>
      <c r="J280" s="161"/>
      <c r="K280" s="161"/>
      <c r="L280" s="161"/>
      <c r="M280" s="161"/>
      <c r="N280" s="161"/>
      <c r="O280" s="161"/>
      <c r="P280" s="161"/>
      <c r="Q280" s="161"/>
      <c r="R280" s="161"/>
      <c r="S280" s="161"/>
      <c r="T280" s="161"/>
      <c r="U280" s="161"/>
      <c r="V280" s="161"/>
      <c r="W280" s="161"/>
      <c r="X280" s="161"/>
      <c r="Y280" s="161"/>
      <c r="Z280" s="161"/>
    </row>
    <row r="281" ht="14.25" customHeight="1">
      <c r="A281" s="229"/>
      <c r="B281" s="161"/>
      <c r="C281" s="161"/>
      <c r="D281" s="161"/>
      <c r="E281" s="161"/>
      <c r="F281" s="161"/>
      <c r="G281" s="161"/>
      <c r="H281" s="161"/>
      <c r="I281" s="161"/>
      <c r="J281" s="161"/>
      <c r="K281" s="161"/>
      <c r="L281" s="161"/>
      <c r="M281" s="161"/>
      <c r="N281" s="161"/>
      <c r="O281" s="161"/>
      <c r="P281" s="161"/>
      <c r="Q281" s="161"/>
      <c r="R281" s="161"/>
      <c r="S281" s="161"/>
      <c r="T281" s="161"/>
      <c r="U281" s="161"/>
      <c r="V281" s="161"/>
      <c r="W281" s="161"/>
      <c r="X281" s="161"/>
      <c r="Y281" s="161"/>
      <c r="Z281" s="161"/>
    </row>
    <row r="282" ht="14.25" customHeight="1">
      <c r="A282" s="229"/>
      <c r="B282" s="161"/>
      <c r="C282" s="161"/>
      <c r="D282" s="161"/>
      <c r="E282" s="161"/>
      <c r="F282" s="161"/>
      <c r="G282" s="161"/>
      <c r="H282" s="161"/>
      <c r="I282" s="161"/>
      <c r="J282" s="161"/>
      <c r="K282" s="161"/>
      <c r="L282" s="161"/>
      <c r="M282" s="161"/>
      <c r="N282" s="161"/>
      <c r="O282" s="161"/>
      <c r="P282" s="161"/>
      <c r="Q282" s="161"/>
      <c r="R282" s="161"/>
      <c r="S282" s="161"/>
      <c r="T282" s="161"/>
      <c r="U282" s="161"/>
      <c r="V282" s="161"/>
      <c r="W282" s="161"/>
      <c r="X282" s="161"/>
      <c r="Y282" s="161"/>
      <c r="Z282" s="161"/>
    </row>
    <row r="283" ht="14.25" customHeight="1">
      <c r="A283" s="229"/>
      <c r="B283" s="161"/>
      <c r="C283" s="161"/>
      <c r="D283" s="161"/>
      <c r="E283" s="161"/>
      <c r="F283" s="161"/>
      <c r="G283" s="161"/>
      <c r="H283" s="161"/>
      <c r="I283" s="161"/>
      <c r="J283" s="161"/>
      <c r="K283" s="161"/>
      <c r="L283" s="161"/>
      <c r="M283" s="161"/>
      <c r="N283" s="161"/>
      <c r="O283" s="161"/>
      <c r="P283" s="161"/>
      <c r="Q283" s="161"/>
      <c r="R283" s="161"/>
      <c r="S283" s="161"/>
      <c r="T283" s="161"/>
      <c r="U283" s="161"/>
      <c r="V283" s="161"/>
      <c r="W283" s="161"/>
      <c r="X283" s="161"/>
      <c r="Y283" s="161"/>
      <c r="Z283" s="161"/>
    </row>
    <row r="284" ht="14.25" customHeight="1">
      <c r="A284" s="229"/>
      <c r="B284" s="161"/>
      <c r="C284" s="161"/>
      <c r="D284" s="161"/>
      <c r="E284" s="161"/>
      <c r="F284" s="161"/>
      <c r="G284" s="161"/>
      <c r="H284" s="161"/>
      <c r="I284" s="161"/>
      <c r="J284" s="161"/>
      <c r="K284" s="161"/>
      <c r="L284" s="161"/>
      <c r="M284" s="161"/>
      <c r="N284" s="161"/>
      <c r="O284" s="161"/>
      <c r="P284" s="161"/>
      <c r="Q284" s="161"/>
      <c r="R284" s="161"/>
      <c r="S284" s="161"/>
      <c r="T284" s="161"/>
      <c r="U284" s="161"/>
      <c r="V284" s="161"/>
      <c r="W284" s="161"/>
      <c r="X284" s="161"/>
      <c r="Y284" s="161"/>
      <c r="Z284" s="161"/>
    </row>
    <row r="285" ht="14.25" customHeight="1">
      <c r="A285" s="229"/>
      <c r="B285" s="161"/>
      <c r="C285" s="161"/>
      <c r="D285" s="161"/>
      <c r="E285" s="161"/>
      <c r="F285" s="161"/>
      <c r="G285" s="161"/>
      <c r="H285" s="161"/>
      <c r="I285" s="161"/>
      <c r="J285" s="161"/>
      <c r="K285" s="161"/>
      <c r="L285" s="161"/>
      <c r="M285" s="161"/>
      <c r="N285" s="161"/>
      <c r="O285" s="161"/>
      <c r="P285" s="161"/>
      <c r="Q285" s="161"/>
      <c r="R285" s="161"/>
      <c r="S285" s="161"/>
      <c r="T285" s="161"/>
      <c r="U285" s="161"/>
      <c r="V285" s="161"/>
      <c r="W285" s="161"/>
      <c r="X285" s="161"/>
      <c r="Y285" s="161"/>
      <c r="Z285" s="161"/>
    </row>
    <row r="286" ht="14.25" customHeight="1">
      <c r="A286" s="229"/>
      <c r="B286" s="161"/>
      <c r="C286" s="161"/>
      <c r="D286" s="161"/>
      <c r="E286" s="161"/>
      <c r="F286" s="161"/>
      <c r="G286" s="161"/>
      <c r="H286" s="161"/>
      <c r="I286" s="161"/>
      <c r="J286" s="161"/>
      <c r="K286" s="161"/>
      <c r="L286" s="161"/>
      <c r="M286" s="161"/>
      <c r="N286" s="161"/>
      <c r="O286" s="161"/>
      <c r="P286" s="161"/>
      <c r="Q286" s="161"/>
      <c r="R286" s="161"/>
      <c r="S286" s="161"/>
      <c r="T286" s="161"/>
      <c r="U286" s="161"/>
      <c r="V286" s="161"/>
      <c r="W286" s="161"/>
      <c r="X286" s="161"/>
      <c r="Y286" s="161"/>
      <c r="Z286" s="161"/>
    </row>
    <row r="287" ht="14.25" customHeight="1">
      <c r="A287" s="229"/>
      <c r="B287" s="161"/>
      <c r="C287" s="161"/>
      <c r="D287" s="161"/>
      <c r="E287" s="161"/>
      <c r="F287" s="161"/>
      <c r="G287" s="161"/>
      <c r="H287" s="161"/>
      <c r="I287" s="161"/>
      <c r="J287" s="161"/>
      <c r="K287" s="161"/>
      <c r="L287" s="161"/>
      <c r="M287" s="161"/>
      <c r="N287" s="161"/>
      <c r="O287" s="161"/>
      <c r="P287" s="161"/>
      <c r="Q287" s="161"/>
      <c r="R287" s="161"/>
      <c r="S287" s="161"/>
      <c r="T287" s="161"/>
      <c r="U287" s="161"/>
      <c r="V287" s="161"/>
      <c r="W287" s="161"/>
      <c r="X287" s="161"/>
      <c r="Y287" s="161"/>
      <c r="Z287" s="161"/>
    </row>
    <row r="288" ht="14.25" customHeight="1">
      <c r="A288" s="229"/>
      <c r="B288" s="161"/>
      <c r="C288" s="161"/>
      <c r="D288" s="161"/>
      <c r="E288" s="161"/>
      <c r="F288" s="161"/>
      <c r="G288" s="161"/>
      <c r="H288" s="161"/>
      <c r="I288" s="161"/>
      <c r="J288" s="161"/>
      <c r="K288" s="161"/>
      <c r="L288" s="161"/>
      <c r="M288" s="161"/>
      <c r="N288" s="161"/>
      <c r="O288" s="161"/>
      <c r="P288" s="161"/>
      <c r="Q288" s="161"/>
      <c r="R288" s="161"/>
      <c r="S288" s="161"/>
      <c r="T288" s="161"/>
      <c r="U288" s="161"/>
      <c r="V288" s="161"/>
      <c r="W288" s="161"/>
      <c r="X288" s="161"/>
      <c r="Y288" s="161"/>
      <c r="Z288" s="161"/>
    </row>
    <row r="289" ht="14.25" customHeight="1">
      <c r="A289" s="229"/>
      <c r="B289" s="161"/>
      <c r="C289" s="161"/>
      <c r="D289" s="161"/>
      <c r="E289" s="161"/>
      <c r="F289" s="161"/>
      <c r="G289" s="161"/>
      <c r="H289" s="161"/>
      <c r="I289" s="161"/>
      <c r="J289" s="161"/>
      <c r="K289" s="161"/>
      <c r="L289" s="161"/>
      <c r="M289" s="161"/>
      <c r="N289" s="161"/>
      <c r="O289" s="161"/>
      <c r="P289" s="161"/>
      <c r="Q289" s="161"/>
      <c r="R289" s="161"/>
      <c r="S289" s="161"/>
      <c r="T289" s="161"/>
      <c r="U289" s="161"/>
      <c r="V289" s="161"/>
      <c r="W289" s="161"/>
      <c r="X289" s="161"/>
      <c r="Y289" s="161"/>
      <c r="Z289" s="161"/>
    </row>
    <row r="290" ht="14.25" customHeight="1">
      <c r="A290" s="229"/>
      <c r="B290" s="161"/>
      <c r="C290" s="161"/>
      <c r="D290" s="161"/>
      <c r="E290" s="161"/>
      <c r="F290" s="161"/>
      <c r="G290" s="161"/>
      <c r="H290" s="161"/>
      <c r="I290" s="161"/>
      <c r="J290" s="161"/>
      <c r="K290" s="161"/>
      <c r="L290" s="161"/>
      <c r="M290" s="161"/>
      <c r="N290" s="161"/>
      <c r="O290" s="161"/>
      <c r="P290" s="161"/>
      <c r="Q290" s="161"/>
      <c r="R290" s="161"/>
      <c r="S290" s="161"/>
      <c r="T290" s="161"/>
      <c r="U290" s="161"/>
      <c r="V290" s="161"/>
      <c r="W290" s="161"/>
      <c r="X290" s="161"/>
      <c r="Y290" s="161"/>
      <c r="Z290" s="161"/>
    </row>
    <row r="291" ht="14.25" customHeight="1">
      <c r="A291" s="229"/>
      <c r="B291" s="161"/>
      <c r="C291" s="161"/>
      <c r="D291" s="161"/>
      <c r="E291" s="161"/>
      <c r="F291" s="161"/>
      <c r="G291" s="161"/>
      <c r="H291" s="161"/>
      <c r="I291" s="161"/>
      <c r="J291" s="161"/>
      <c r="K291" s="161"/>
      <c r="L291" s="161"/>
      <c r="M291" s="161"/>
      <c r="N291" s="161"/>
      <c r="O291" s="161"/>
      <c r="P291" s="161"/>
      <c r="Q291" s="161"/>
      <c r="R291" s="161"/>
      <c r="S291" s="161"/>
      <c r="T291" s="161"/>
      <c r="U291" s="161"/>
      <c r="V291" s="161"/>
      <c r="W291" s="161"/>
      <c r="X291" s="161"/>
      <c r="Y291" s="161"/>
      <c r="Z291" s="161"/>
    </row>
    <row r="292" ht="14.25" customHeight="1">
      <c r="A292" s="229"/>
      <c r="B292" s="161"/>
      <c r="C292" s="161"/>
      <c r="D292" s="161"/>
      <c r="E292" s="161"/>
      <c r="F292" s="161"/>
      <c r="G292" s="161"/>
      <c r="H292" s="161"/>
      <c r="I292" s="161"/>
      <c r="J292" s="161"/>
      <c r="K292" s="161"/>
      <c r="L292" s="161"/>
      <c r="M292" s="161"/>
      <c r="N292" s="161"/>
      <c r="O292" s="161"/>
      <c r="P292" s="161"/>
      <c r="Q292" s="161"/>
      <c r="R292" s="161"/>
      <c r="S292" s="161"/>
      <c r="T292" s="161"/>
      <c r="U292" s="161"/>
      <c r="V292" s="161"/>
      <c r="W292" s="161"/>
      <c r="X292" s="161"/>
      <c r="Y292" s="161"/>
      <c r="Z292" s="161"/>
    </row>
    <row r="293" ht="14.25" customHeight="1">
      <c r="A293" s="229"/>
      <c r="B293" s="161"/>
      <c r="C293" s="161"/>
      <c r="D293" s="161"/>
      <c r="E293" s="161"/>
      <c r="F293" s="161"/>
      <c r="G293" s="161"/>
      <c r="H293" s="161"/>
      <c r="I293" s="161"/>
      <c r="J293" s="161"/>
      <c r="K293" s="161"/>
      <c r="L293" s="161"/>
      <c r="M293" s="161"/>
      <c r="N293" s="161"/>
      <c r="O293" s="161"/>
      <c r="P293" s="161"/>
      <c r="Q293" s="161"/>
      <c r="R293" s="161"/>
      <c r="S293" s="161"/>
      <c r="T293" s="161"/>
      <c r="U293" s="161"/>
      <c r="V293" s="161"/>
      <c r="W293" s="161"/>
      <c r="X293" s="161"/>
      <c r="Y293" s="161"/>
      <c r="Z293" s="161"/>
    </row>
    <row r="294" ht="14.25" customHeight="1">
      <c r="A294" s="229"/>
      <c r="B294" s="161"/>
      <c r="C294" s="161"/>
      <c r="D294" s="161"/>
      <c r="E294" s="161"/>
      <c r="F294" s="161"/>
      <c r="G294" s="161"/>
      <c r="H294" s="161"/>
      <c r="I294" s="161"/>
      <c r="J294" s="161"/>
      <c r="K294" s="161"/>
      <c r="L294" s="161"/>
      <c r="M294" s="161"/>
      <c r="N294" s="161"/>
      <c r="O294" s="161"/>
      <c r="P294" s="161"/>
      <c r="Q294" s="161"/>
      <c r="R294" s="161"/>
      <c r="S294" s="161"/>
      <c r="T294" s="161"/>
      <c r="U294" s="161"/>
      <c r="V294" s="161"/>
      <c r="W294" s="161"/>
      <c r="X294" s="161"/>
      <c r="Y294" s="161"/>
      <c r="Z294" s="161"/>
    </row>
    <row r="295" ht="14.25" customHeight="1">
      <c r="A295" s="229"/>
      <c r="B295" s="161"/>
      <c r="C295" s="161"/>
      <c r="D295" s="161"/>
      <c r="E295" s="161"/>
      <c r="F295" s="161"/>
      <c r="G295" s="161"/>
      <c r="H295" s="161"/>
      <c r="I295" s="161"/>
      <c r="J295" s="161"/>
      <c r="K295" s="161"/>
      <c r="L295" s="161"/>
      <c r="M295" s="161"/>
      <c r="N295" s="161"/>
      <c r="O295" s="161"/>
      <c r="P295" s="161"/>
      <c r="Q295" s="161"/>
      <c r="R295" s="161"/>
      <c r="S295" s="161"/>
      <c r="T295" s="161"/>
      <c r="U295" s="161"/>
      <c r="V295" s="161"/>
      <c r="W295" s="161"/>
      <c r="X295" s="161"/>
      <c r="Y295" s="161"/>
      <c r="Z295" s="161"/>
    </row>
    <row r="296" ht="14.25" customHeight="1">
      <c r="A296" s="229"/>
      <c r="B296" s="161"/>
      <c r="C296" s="161"/>
      <c r="D296" s="161"/>
      <c r="E296" s="161"/>
      <c r="F296" s="161"/>
      <c r="G296" s="161"/>
      <c r="H296" s="161"/>
      <c r="I296" s="161"/>
      <c r="J296" s="161"/>
      <c r="K296" s="161"/>
      <c r="L296" s="161"/>
      <c r="M296" s="161"/>
      <c r="N296" s="161"/>
      <c r="O296" s="161"/>
      <c r="P296" s="161"/>
      <c r="Q296" s="161"/>
      <c r="R296" s="161"/>
      <c r="S296" s="161"/>
      <c r="T296" s="161"/>
      <c r="U296" s="161"/>
      <c r="V296" s="161"/>
      <c r="W296" s="161"/>
      <c r="X296" s="161"/>
      <c r="Y296" s="161"/>
      <c r="Z296" s="161"/>
    </row>
    <row r="297" ht="14.25" customHeight="1">
      <c r="A297" s="229"/>
      <c r="B297" s="161"/>
      <c r="C297" s="161"/>
      <c r="D297" s="161"/>
      <c r="E297" s="161"/>
      <c r="F297" s="161"/>
      <c r="G297" s="161"/>
      <c r="H297" s="161"/>
      <c r="I297" s="161"/>
      <c r="J297" s="161"/>
      <c r="K297" s="161"/>
      <c r="L297" s="161"/>
      <c r="M297" s="161"/>
      <c r="N297" s="161"/>
      <c r="O297" s="161"/>
      <c r="P297" s="161"/>
      <c r="Q297" s="161"/>
      <c r="R297" s="161"/>
      <c r="S297" s="161"/>
      <c r="T297" s="161"/>
      <c r="U297" s="161"/>
      <c r="V297" s="161"/>
      <c r="W297" s="161"/>
      <c r="X297" s="161"/>
      <c r="Y297" s="161"/>
      <c r="Z297" s="161"/>
    </row>
    <row r="298" ht="14.25" customHeight="1">
      <c r="A298" s="229"/>
      <c r="B298" s="161"/>
      <c r="C298" s="161"/>
      <c r="D298" s="161"/>
      <c r="E298" s="161"/>
      <c r="F298" s="161"/>
      <c r="G298" s="161"/>
      <c r="H298" s="161"/>
      <c r="I298" s="161"/>
      <c r="J298" s="161"/>
      <c r="K298" s="161"/>
      <c r="L298" s="161"/>
      <c r="M298" s="161"/>
      <c r="N298" s="161"/>
      <c r="O298" s="161"/>
      <c r="P298" s="161"/>
      <c r="Q298" s="161"/>
      <c r="R298" s="161"/>
      <c r="S298" s="161"/>
      <c r="T298" s="161"/>
      <c r="U298" s="161"/>
      <c r="V298" s="161"/>
      <c r="W298" s="161"/>
      <c r="X298" s="161"/>
      <c r="Y298" s="161"/>
      <c r="Z298" s="161"/>
    </row>
    <row r="299" ht="14.25" customHeight="1">
      <c r="A299" s="229"/>
      <c r="B299" s="161"/>
      <c r="C299" s="161"/>
      <c r="D299" s="161"/>
      <c r="E299" s="161"/>
      <c r="F299" s="161"/>
      <c r="G299" s="161"/>
      <c r="H299" s="161"/>
      <c r="I299" s="161"/>
      <c r="J299" s="161"/>
      <c r="K299" s="161"/>
      <c r="L299" s="161"/>
      <c r="M299" s="161"/>
      <c r="N299" s="161"/>
      <c r="O299" s="161"/>
      <c r="P299" s="161"/>
      <c r="Q299" s="161"/>
      <c r="R299" s="161"/>
      <c r="S299" s="161"/>
      <c r="T299" s="161"/>
      <c r="U299" s="161"/>
      <c r="V299" s="161"/>
      <c r="W299" s="161"/>
      <c r="X299" s="161"/>
      <c r="Y299" s="161"/>
      <c r="Z299" s="161"/>
    </row>
    <row r="300" ht="14.25" customHeight="1">
      <c r="A300" s="229"/>
      <c r="B300" s="161"/>
      <c r="C300" s="161"/>
      <c r="D300" s="161"/>
      <c r="E300" s="161"/>
      <c r="F300" s="161"/>
      <c r="G300" s="161"/>
      <c r="H300" s="161"/>
      <c r="I300" s="161"/>
      <c r="J300" s="161"/>
      <c r="K300" s="161"/>
      <c r="L300" s="161"/>
      <c r="M300" s="161"/>
      <c r="N300" s="161"/>
      <c r="O300" s="161"/>
      <c r="P300" s="161"/>
      <c r="Q300" s="161"/>
      <c r="R300" s="161"/>
      <c r="S300" s="161"/>
      <c r="T300" s="161"/>
      <c r="U300" s="161"/>
      <c r="V300" s="161"/>
      <c r="W300" s="161"/>
      <c r="X300" s="161"/>
      <c r="Y300" s="161"/>
      <c r="Z300" s="161"/>
    </row>
    <row r="301" ht="14.25" customHeight="1">
      <c r="A301" s="229"/>
      <c r="B301" s="161"/>
      <c r="C301" s="161"/>
      <c r="D301" s="161"/>
      <c r="E301" s="161"/>
      <c r="F301" s="161"/>
      <c r="G301" s="161"/>
      <c r="H301" s="161"/>
      <c r="I301" s="161"/>
      <c r="J301" s="161"/>
      <c r="K301" s="161"/>
      <c r="L301" s="161"/>
      <c r="M301" s="161"/>
      <c r="N301" s="161"/>
      <c r="O301" s="161"/>
      <c r="P301" s="161"/>
      <c r="Q301" s="161"/>
      <c r="R301" s="161"/>
      <c r="S301" s="161"/>
      <c r="T301" s="161"/>
      <c r="U301" s="161"/>
      <c r="V301" s="161"/>
      <c r="W301" s="161"/>
      <c r="X301" s="161"/>
      <c r="Y301" s="161"/>
      <c r="Z301" s="161"/>
    </row>
    <row r="302" ht="14.25" customHeight="1">
      <c r="A302" s="229"/>
      <c r="B302" s="161"/>
      <c r="C302" s="161"/>
      <c r="D302" s="161"/>
      <c r="E302" s="161"/>
      <c r="F302" s="161"/>
      <c r="G302" s="161"/>
      <c r="H302" s="161"/>
      <c r="I302" s="161"/>
      <c r="J302" s="161"/>
      <c r="K302" s="161"/>
      <c r="L302" s="161"/>
      <c r="M302" s="161"/>
      <c r="N302" s="161"/>
      <c r="O302" s="161"/>
      <c r="P302" s="161"/>
      <c r="Q302" s="161"/>
      <c r="R302" s="161"/>
      <c r="S302" s="161"/>
      <c r="T302" s="161"/>
      <c r="U302" s="161"/>
      <c r="V302" s="161"/>
      <c r="W302" s="161"/>
      <c r="X302" s="161"/>
      <c r="Y302" s="161"/>
      <c r="Z302" s="161"/>
    </row>
    <row r="303" ht="14.25" customHeight="1">
      <c r="A303" s="229"/>
      <c r="B303" s="161"/>
      <c r="C303" s="161"/>
      <c r="D303" s="161"/>
      <c r="E303" s="161"/>
      <c r="F303" s="161"/>
      <c r="G303" s="161"/>
      <c r="H303" s="161"/>
      <c r="I303" s="161"/>
      <c r="J303" s="161"/>
      <c r="K303" s="161"/>
      <c r="L303" s="161"/>
      <c r="M303" s="161"/>
      <c r="N303" s="161"/>
      <c r="O303" s="161"/>
      <c r="P303" s="161"/>
      <c r="Q303" s="161"/>
      <c r="R303" s="161"/>
      <c r="S303" s="161"/>
      <c r="T303" s="161"/>
      <c r="U303" s="161"/>
      <c r="V303" s="161"/>
      <c r="W303" s="161"/>
      <c r="X303" s="161"/>
      <c r="Y303" s="161"/>
      <c r="Z303" s="161"/>
    </row>
    <row r="304" ht="14.25" customHeight="1">
      <c r="A304" s="229"/>
      <c r="B304" s="161"/>
      <c r="C304" s="161"/>
      <c r="D304" s="161"/>
      <c r="E304" s="161"/>
      <c r="F304" s="161"/>
      <c r="G304" s="161"/>
      <c r="H304" s="161"/>
      <c r="I304" s="161"/>
      <c r="J304" s="161"/>
      <c r="K304" s="161"/>
      <c r="L304" s="161"/>
      <c r="M304" s="161"/>
      <c r="N304" s="161"/>
      <c r="O304" s="161"/>
      <c r="P304" s="161"/>
      <c r="Q304" s="161"/>
      <c r="R304" s="161"/>
      <c r="S304" s="161"/>
      <c r="T304" s="161"/>
      <c r="U304" s="161"/>
      <c r="V304" s="161"/>
      <c r="W304" s="161"/>
      <c r="X304" s="161"/>
      <c r="Y304" s="161"/>
      <c r="Z304" s="161"/>
    </row>
    <row r="305" ht="14.25" customHeight="1">
      <c r="A305" s="229"/>
      <c r="B305" s="161"/>
      <c r="C305" s="161"/>
      <c r="D305" s="161"/>
      <c r="E305" s="161"/>
      <c r="F305" s="161"/>
      <c r="G305" s="161"/>
      <c r="H305" s="161"/>
      <c r="I305" s="161"/>
      <c r="J305" s="161"/>
      <c r="K305" s="161"/>
      <c r="L305" s="161"/>
      <c r="M305" s="161"/>
      <c r="N305" s="161"/>
      <c r="O305" s="161"/>
      <c r="P305" s="161"/>
      <c r="Q305" s="161"/>
      <c r="R305" s="161"/>
      <c r="S305" s="161"/>
      <c r="T305" s="161"/>
      <c r="U305" s="161"/>
      <c r="V305" s="161"/>
      <c r="W305" s="161"/>
      <c r="X305" s="161"/>
      <c r="Y305" s="161"/>
      <c r="Z305" s="161"/>
    </row>
    <row r="306" ht="14.25" customHeight="1">
      <c r="A306" s="229"/>
      <c r="B306" s="161"/>
      <c r="C306" s="161"/>
      <c r="D306" s="161"/>
      <c r="E306" s="161"/>
      <c r="F306" s="161"/>
      <c r="G306" s="161"/>
      <c r="H306" s="161"/>
      <c r="I306" s="161"/>
      <c r="J306" s="161"/>
      <c r="K306" s="161"/>
      <c r="L306" s="161"/>
      <c r="M306" s="161"/>
      <c r="N306" s="161"/>
      <c r="O306" s="161"/>
      <c r="P306" s="161"/>
      <c r="Q306" s="161"/>
      <c r="R306" s="161"/>
      <c r="S306" s="161"/>
      <c r="T306" s="161"/>
      <c r="U306" s="161"/>
      <c r="V306" s="161"/>
      <c r="W306" s="161"/>
      <c r="X306" s="161"/>
      <c r="Y306" s="161"/>
      <c r="Z306" s="161"/>
    </row>
    <row r="307" ht="14.25" customHeight="1">
      <c r="A307" s="229"/>
      <c r="B307" s="161"/>
      <c r="C307" s="161"/>
      <c r="D307" s="161"/>
      <c r="E307" s="161"/>
      <c r="F307" s="161"/>
      <c r="G307" s="161"/>
      <c r="H307" s="161"/>
      <c r="I307" s="161"/>
      <c r="J307" s="161"/>
      <c r="K307" s="161"/>
      <c r="L307" s="161"/>
      <c r="M307" s="161"/>
      <c r="N307" s="161"/>
      <c r="O307" s="161"/>
      <c r="P307" s="161"/>
      <c r="Q307" s="161"/>
      <c r="R307" s="161"/>
      <c r="S307" s="161"/>
      <c r="T307" s="161"/>
      <c r="U307" s="161"/>
      <c r="V307" s="161"/>
      <c r="W307" s="161"/>
      <c r="X307" s="161"/>
      <c r="Y307" s="161"/>
      <c r="Z307" s="161"/>
    </row>
    <row r="308" ht="14.25" customHeight="1">
      <c r="A308" s="229"/>
      <c r="B308" s="161"/>
      <c r="C308" s="161"/>
      <c r="D308" s="161"/>
      <c r="E308" s="161"/>
      <c r="F308" s="161"/>
      <c r="G308" s="161"/>
      <c r="H308" s="161"/>
      <c r="I308" s="161"/>
      <c r="J308" s="161"/>
      <c r="K308" s="161"/>
      <c r="L308" s="161"/>
      <c r="M308" s="161"/>
      <c r="N308" s="161"/>
      <c r="O308" s="161"/>
      <c r="P308" s="161"/>
      <c r="Q308" s="161"/>
      <c r="R308" s="161"/>
      <c r="S308" s="161"/>
      <c r="T308" s="161"/>
      <c r="U308" s="161"/>
      <c r="V308" s="161"/>
      <c r="W308" s="161"/>
      <c r="X308" s="161"/>
      <c r="Y308" s="161"/>
      <c r="Z308" s="161"/>
    </row>
    <row r="309" ht="14.25" customHeight="1">
      <c r="A309" s="229"/>
      <c r="B309" s="161"/>
      <c r="C309" s="161"/>
      <c r="D309" s="161"/>
      <c r="E309" s="161"/>
      <c r="F309" s="161"/>
      <c r="G309" s="161"/>
      <c r="H309" s="161"/>
      <c r="I309" s="161"/>
      <c r="J309" s="161"/>
      <c r="K309" s="161"/>
      <c r="L309" s="161"/>
      <c r="M309" s="161"/>
      <c r="N309" s="161"/>
      <c r="O309" s="161"/>
      <c r="P309" s="161"/>
      <c r="Q309" s="161"/>
      <c r="R309" s="161"/>
      <c r="S309" s="161"/>
      <c r="T309" s="161"/>
      <c r="U309" s="161"/>
      <c r="V309" s="161"/>
      <c r="W309" s="161"/>
      <c r="X309" s="161"/>
      <c r="Y309" s="161"/>
      <c r="Z309" s="161"/>
    </row>
    <row r="310" ht="14.25" customHeight="1">
      <c r="A310" s="229"/>
      <c r="B310" s="161"/>
      <c r="C310" s="161"/>
      <c r="D310" s="161"/>
      <c r="E310" s="161"/>
      <c r="F310" s="161"/>
      <c r="G310" s="161"/>
      <c r="H310" s="161"/>
      <c r="I310" s="161"/>
      <c r="J310" s="161"/>
      <c r="K310" s="161"/>
      <c r="L310" s="161"/>
      <c r="M310" s="161"/>
      <c r="N310" s="161"/>
      <c r="O310" s="161"/>
      <c r="P310" s="161"/>
      <c r="Q310" s="161"/>
      <c r="R310" s="161"/>
      <c r="S310" s="161"/>
      <c r="T310" s="161"/>
      <c r="U310" s="161"/>
      <c r="V310" s="161"/>
      <c r="W310" s="161"/>
      <c r="X310" s="161"/>
      <c r="Y310" s="161"/>
      <c r="Z310" s="161"/>
    </row>
    <row r="311" ht="14.25" customHeight="1">
      <c r="A311" s="229"/>
      <c r="B311" s="161"/>
      <c r="C311" s="161"/>
      <c r="D311" s="161"/>
      <c r="E311" s="161"/>
      <c r="F311" s="161"/>
      <c r="G311" s="161"/>
      <c r="H311" s="161"/>
      <c r="I311" s="161"/>
      <c r="J311" s="161"/>
      <c r="K311" s="161"/>
      <c r="L311" s="161"/>
      <c r="M311" s="161"/>
      <c r="N311" s="161"/>
      <c r="O311" s="161"/>
      <c r="P311" s="161"/>
      <c r="Q311" s="161"/>
      <c r="R311" s="161"/>
      <c r="S311" s="161"/>
      <c r="T311" s="161"/>
      <c r="U311" s="161"/>
      <c r="V311" s="161"/>
      <c r="W311" s="161"/>
      <c r="X311" s="161"/>
      <c r="Y311" s="161"/>
      <c r="Z311" s="161"/>
    </row>
    <row r="312" ht="14.25" customHeight="1">
      <c r="A312" s="229"/>
      <c r="B312" s="161"/>
      <c r="C312" s="161"/>
      <c r="D312" s="161"/>
      <c r="E312" s="161"/>
      <c r="F312" s="161"/>
      <c r="G312" s="161"/>
      <c r="H312" s="161"/>
      <c r="I312" s="161"/>
      <c r="J312" s="161"/>
      <c r="K312" s="161"/>
      <c r="L312" s="161"/>
      <c r="M312" s="161"/>
      <c r="N312" s="161"/>
      <c r="O312" s="161"/>
      <c r="P312" s="161"/>
      <c r="Q312" s="161"/>
      <c r="R312" s="161"/>
      <c r="S312" s="161"/>
      <c r="T312" s="161"/>
      <c r="U312" s="161"/>
      <c r="V312" s="161"/>
      <c r="W312" s="161"/>
      <c r="X312" s="161"/>
      <c r="Y312" s="161"/>
      <c r="Z312" s="161"/>
    </row>
    <row r="313" ht="14.25" customHeight="1">
      <c r="A313" s="229"/>
      <c r="B313" s="161"/>
      <c r="C313" s="161"/>
      <c r="D313" s="161"/>
      <c r="E313" s="161"/>
      <c r="F313" s="161"/>
      <c r="G313" s="161"/>
      <c r="H313" s="161"/>
      <c r="I313" s="161"/>
      <c r="J313" s="161"/>
      <c r="K313" s="161"/>
      <c r="L313" s="161"/>
      <c r="M313" s="161"/>
      <c r="N313" s="161"/>
      <c r="O313" s="161"/>
      <c r="P313" s="161"/>
      <c r="Q313" s="161"/>
      <c r="R313" s="161"/>
      <c r="S313" s="161"/>
      <c r="T313" s="161"/>
      <c r="U313" s="161"/>
      <c r="V313" s="161"/>
      <c r="W313" s="161"/>
      <c r="X313" s="161"/>
      <c r="Y313" s="161"/>
      <c r="Z313" s="161"/>
    </row>
    <row r="314" ht="14.25" customHeight="1">
      <c r="A314" s="229"/>
      <c r="B314" s="161"/>
      <c r="C314" s="161"/>
      <c r="D314" s="161"/>
      <c r="E314" s="161"/>
      <c r="F314" s="161"/>
      <c r="G314" s="161"/>
      <c r="H314" s="161"/>
      <c r="I314" s="161"/>
      <c r="J314" s="161"/>
      <c r="K314" s="161"/>
      <c r="L314" s="161"/>
      <c r="M314" s="161"/>
      <c r="N314" s="161"/>
      <c r="O314" s="161"/>
      <c r="P314" s="161"/>
      <c r="Q314" s="161"/>
      <c r="R314" s="161"/>
      <c r="S314" s="161"/>
      <c r="T314" s="161"/>
      <c r="U314" s="161"/>
      <c r="V314" s="161"/>
      <c r="W314" s="161"/>
      <c r="X314" s="161"/>
      <c r="Y314" s="161"/>
      <c r="Z314" s="161"/>
    </row>
    <row r="315" ht="14.25" customHeight="1">
      <c r="A315" s="229"/>
      <c r="B315" s="161"/>
      <c r="C315" s="161"/>
      <c r="D315" s="161"/>
      <c r="E315" s="161"/>
      <c r="F315" s="161"/>
      <c r="G315" s="161"/>
      <c r="H315" s="161"/>
      <c r="I315" s="161"/>
      <c r="J315" s="161"/>
      <c r="K315" s="161"/>
      <c r="L315" s="161"/>
      <c r="M315" s="161"/>
      <c r="N315" s="161"/>
      <c r="O315" s="161"/>
      <c r="P315" s="161"/>
      <c r="Q315" s="161"/>
      <c r="R315" s="161"/>
      <c r="S315" s="161"/>
      <c r="T315" s="161"/>
      <c r="U315" s="161"/>
      <c r="V315" s="161"/>
      <c r="W315" s="161"/>
      <c r="X315" s="161"/>
      <c r="Y315" s="161"/>
      <c r="Z315" s="161"/>
    </row>
    <row r="316" ht="14.25" customHeight="1">
      <c r="A316" s="229"/>
      <c r="B316" s="161"/>
      <c r="C316" s="161"/>
      <c r="D316" s="161"/>
      <c r="E316" s="161"/>
      <c r="F316" s="161"/>
      <c r="G316" s="161"/>
      <c r="H316" s="161"/>
      <c r="I316" s="161"/>
      <c r="J316" s="161"/>
      <c r="K316" s="161"/>
      <c r="L316" s="161"/>
      <c r="M316" s="161"/>
      <c r="N316" s="161"/>
      <c r="O316" s="161"/>
      <c r="P316" s="161"/>
      <c r="Q316" s="161"/>
      <c r="R316" s="161"/>
      <c r="S316" s="161"/>
      <c r="T316" s="161"/>
      <c r="U316" s="161"/>
      <c r="V316" s="161"/>
      <c r="W316" s="161"/>
      <c r="X316" s="161"/>
      <c r="Y316" s="161"/>
      <c r="Z316" s="161"/>
    </row>
    <row r="317" ht="14.25" customHeight="1">
      <c r="A317" s="229"/>
      <c r="B317" s="161"/>
      <c r="C317" s="161"/>
      <c r="D317" s="161"/>
      <c r="E317" s="161"/>
      <c r="F317" s="161"/>
      <c r="G317" s="161"/>
      <c r="H317" s="161"/>
      <c r="I317" s="161"/>
      <c r="J317" s="161"/>
      <c r="K317" s="161"/>
      <c r="L317" s="161"/>
      <c r="M317" s="161"/>
      <c r="N317" s="161"/>
      <c r="O317" s="161"/>
      <c r="P317" s="161"/>
      <c r="Q317" s="161"/>
      <c r="R317" s="161"/>
      <c r="S317" s="161"/>
      <c r="T317" s="161"/>
      <c r="U317" s="161"/>
      <c r="V317" s="161"/>
      <c r="W317" s="161"/>
      <c r="X317" s="161"/>
      <c r="Y317" s="161"/>
      <c r="Z317" s="161"/>
    </row>
    <row r="318" ht="14.25" customHeight="1">
      <c r="A318" s="229"/>
      <c r="B318" s="161"/>
      <c r="C318" s="161"/>
      <c r="D318" s="161"/>
      <c r="E318" s="161"/>
      <c r="F318" s="161"/>
      <c r="G318" s="161"/>
      <c r="H318" s="161"/>
      <c r="I318" s="161"/>
      <c r="J318" s="161"/>
      <c r="K318" s="161"/>
      <c r="L318" s="161"/>
      <c r="M318" s="161"/>
      <c r="N318" s="161"/>
      <c r="O318" s="161"/>
      <c r="P318" s="161"/>
      <c r="Q318" s="161"/>
      <c r="R318" s="161"/>
      <c r="S318" s="161"/>
      <c r="T318" s="161"/>
      <c r="U318" s="161"/>
      <c r="V318" s="161"/>
      <c r="W318" s="161"/>
      <c r="X318" s="161"/>
      <c r="Y318" s="161"/>
      <c r="Z318" s="161"/>
    </row>
    <row r="319" ht="14.25" customHeight="1">
      <c r="A319" s="229"/>
      <c r="B319" s="161"/>
      <c r="C319" s="161"/>
      <c r="D319" s="161"/>
      <c r="E319" s="161"/>
      <c r="F319" s="161"/>
      <c r="G319" s="161"/>
      <c r="H319" s="161"/>
      <c r="I319" s="161"/>
      <c r="J319" s="161"/>
      <c r="K319" s="161"/>
      <c r="L319" s="161"/>
      <c r="M319" s="161"/>
      <c r="N319" s="161"/>
      <c r="O319" s="161"/>
      <c r="P319" s="161"/>
      <c r="Q319" s="161"/>
      <c r="R319" s="161"/>
      <c r="S319" s="161"/>
      <c r="T319" s="161"/>
      <c r="U319" s="161"/>
      <c r="V319" s="161"/>
      <c r="W319" s="161"/>
      <c r="X319" s="161"/>
      <c r="Y319" s="161"/>
      <c r="Z319" s="161"/>
    </row>
    <row r="320" ht="14.25" customHeight="1">
      <c r="A320" s="229"/>
      <c r="B320" s="161"/>
      <c r="C320" s="161"/>
      <c r="D320" s="161"/>
      <c r="E320" s="161"/>
      <c r="F320" s="161"/>
      <c r="G320" s="161"/>
      <c r="H320" s="161"/>
      <c r="I320" s="161"/>
      <c r="J320" s="161"/>
      <c r="K320" s="161"/>
      <c r="L320" s="161"/>
      <c r="M320" s="161"/>
      <c r="N320" s="161"/>
      <c r="O320" s="161"/>
      <c r="P320" s="161"/>
      <c r="Q320" s="161"/>
      <c r="R320" s="161"/>
      <c r="S320" s="161"/>
      <c r="T320" s="161"/>
      <c r="U320" s="161"/>
      <c r="V320" s="161"/>
      <c r="W320" s="161"/>
      <c r="X320" s="161"/>
      <c r="Y320" s="161"/>
      <c r="Z320" s="161"/>
    </row>
    <row r="321" ht="14.25" customHeight="1">
      <c r="A321" s="229"/>
      <c r="B321" s="161"/>
      <c r="C321" s="161"/>
      <c r="D321" s="161"/>
      <c r="E321" s="161"/>
      <c r="F321" s="161"/>
      <c r="G321" s="161"/>
      <c r="H321" s="161"/>
      <c r="I321" s="161"/>
      <c r="J321" s="161"/>
      <c r="K321" s="161"/>
      <c r="L321" s="161"/>
      <c r="M321" s="161"/>
      <c r="N321" s="161"/>
      <c r="O321" s="161"/>
      <c r="P321" s="161"/>
      <c r="Q321" s="161"/>
      <c r="R321" s="161"/>
      <c r="S321" s="161"/>
      <c r="T321" s="161"/>
      <c r="U321" s="161"/>
      <c r="V321" s="161"/>
      <c r="W321" s="161"/>
      <c r="X321" s="161"/>
      <c r="Y321" s="161"/>
      <c r="Z321" s="161"/>
    </row>
    <row r="322" ht="14.25" customHeight="1">
      <c r="A322" s="229"/>
      <c r="B322" s="161"/>
      <c r="C322" s="161"/>
      <c r="D322" s="161"/>
      <c r="E322" s="161"/>
      <c r="F322" s="161"/>
      <c r="G322" s="161"/>
      <c r="H322" s="161"/>
      <c r="I322" s="161"/>
      <c r="J322" s="161"/>
      <c r="K322" s="161"/>
      <c r="L322" s="161"/>
      <c r="M322" s="161"/>
      <c r="N322" s="161"/>
      <c r="O322" s="161"/>
      <c r="P322" s="161"/>
      <c r="Q322" s="161"/>
      <c r="R322" s="161"/>
      <c r="S322" s="161"/>
      <c r="T322" s="161"/>
      <c r="U322" s="161"/>
      <c r="V322" s="161"/>
      <c r="W322" s="161"/>
      <c r="X322" s="161"/>
      <c r="Y322" s="161"/>
      <c r="Z322" s="161"/>
    </row>
    <row r="323" ht="14.25" customHeight="1">
      <c r="A323" s="229"/>
      <c r="B323" s="161"/>
      <c r="C323" s="161"/>
      <c r="D323" s="161"/>
      <c r="E323" s="161"/>
      <c r="F323" s="161"/>
      <c r="G323" s="161"/>
      <c r="H323" s="161"/>
      <c r="I323" s="161"/>
      <c r="J323" s="161"/>
      <c r="K323" s="161"/>
      <c r="L323" s="161"/>
      <c r="M323" s="161"/>
      <c r="N323" s="161"/>
      <c r="O323" s="161"/>
      <c r="P323" s="161"/>
      <c r="Q323" s="161"/>
      <c r="R323" s="161"/>
      <c r="S323" s="161"/>
      <c r="T323" s="161"/>
      <c r="U323" s="161"/>
      <c r="V323" s="161"/>
      <c r="W323" s="161"/>
      <c r="X323" s="161"/>
      <c r="Y323" s="161"/>
      <c r="Z323" s="161"/>
    </row>
    <row r="324" ht="14.25" customHeight="1">
      <c r="A324" s="229"/>
      <c r="B324" s="161"/>
      <c r="C324" s="161"/>
      <c r="D324" s="161"/>
      <c r="E324" s="161"/>
      <c r="F324" s="161"/>
      <c r="G324" s="161"/>
      <c r="H324" s="161"/>
      <c r="I324" s="161"/>
      <c r="J324" s="161"/>
      <c r="K324" s="161"/>
      <c r="L324" s="161"/>
      <c r="M324" s="161"/>
      <c r="N324" s="161"/>
      <c r="O324" s="161"/>
      <c r="P324" s="161"/>
      <c r="Q324" s="161"/>
      <c r="R324" s="161"/>
      <c r="S324" s="161"/>
      <c r="T324" s="161"/>
      <c r="U324" s="161"/>
      <c r="V324" s="161"/>
      <c r="W324" s="161"/>
      <c r="X324" s="161"/>
      <c r="Y324" s="161"/>
      <c r="Z324" s="161"/>
    </row>
    <row r="325" ht="14.25" customHeight="1">
      <c r="A325" s="229"/>
      <c r="B325" s="161"/>
      <c r="C325" s="161"/>
      <c r="D325" s="161"/>
      <c r="E325" s="161"/>
      <c r="F325" s="161"/>
      <c r="G325" s="161"/>
      <c r="H325" s="161"/>
      <c r="I325" s="161"/>
      <c r="J325" s="161"/>
      <c r="K325" s="161"/>
      <c r="L325" s="161"/>
      <c r="M325" s="161"/>
      <c r="N325" s="161"/>
      <c r="O325" s="161"/>
      <c r="P325" s="161"/>
      <c r="Q325" s="161"/>
      <c r="R325" s="161"/>
      <c r="S325" s="161"/>
      <c r="T325" s="161"/>
      <c r="U325" s="161"/>
      <c r="V325" s="161"/>
      <c r="W325" s="161"/>
      <c r="X325" s="161"/>
      <c r="Y325" s="161"/>
      <c r="Z325" s="161"/>
    </row>
    <row r="326" ht="14.25" customHeight="1">
      <c r="A326" s="229"/>
      <c r="B326" s="161"/>
      <c r="C326" s="161"/>
      <c r="D326" s="161"/>
      <c r="E326" s="161"/>
      <c r="F326" s="161"/>
      <c r="G326" s="161"/>
      <c r="H326" s="161"/>
      <c r="I326" s="161"/>
      <c r="J326" s="161"/>
      <c r="K326" s="161"/>
      <c r="L326" s="161"/>
      <c r="M326" s="161"/>
      <c r="N326" s="161"/>
      <c r="O326" s="161"/>
      <c r="P326" s="161"/>
      <c r="Q326" s="161"/>
      <c r="R326" s="161"/>
      <c r="S326" s="161"/>
      <c r="T326" s="161"/>
      <c r="U326" s="161"/>
      <c r="V326" s="161"/>
      <c r="W326" s="161"/>
      <c r="X326" s="161"/>
      <c r="Y326" s="161"/>
      <c r="Z326" s="161"/>
    </row>
    <row r="327" ht="14.25" customHeight="1">
      <c r="A327" s="229"/>
      <c r="B327" s="161"/>
      <c r="C327" s="161"/>
      <c r="D327" s="161"/>
      <c r="E327" s="161"/>
      <c r="F327" s="161"/>
      <c r="G327" s="161"/>
      <c r="H327" s="161"/>
      <c r="I327" s="161"/>
      <c r="J327" s="161"/>
      <c r="K327" s="161"/>
      <c r="L327" s="161"/>
      <c r="M327" s="161"/>
      <c r="N327" s="161"/>
      <c r="O327" s="161"/>
      <c r="P327" s="161"/>
      <c r="Q327" s="161"/>
      <c r="R327" s="161"/>
      <c r="S327" s="161"/>
      <c r="T327" s="161"/>
      <c r="U327" s="161"/>
      <c r="V327" s="161"/>
      <c r="W327" s="161"/>
      <c r="X327" s="161"/>
      <c r="Y327" s="161"/>
      <c r="Z327" s="161"/>
    </row>
    <row r="328" ht="14.25" customHeight="1">
      <c r="A328" s="229"/>
      <c r="B328" s="161"/>
      <c r="C328" s="161"/>
      <c r="D328" s="161"/>
      <c r="E328" s="161"/>
      <c r="F328" s="161"/>
      <c r="G328" s="161"/>
      <c r="H328" s="161"/>
      <c r="I328" s="161"/>
      <c r="J328" s="161"/>
      <c r="K328" s="161"/>
      <c r="L328" s="161"/>
      <c r="M328" s="161"/>
      <c r="N328" s="161"/>
      <c r="O328" s="161"/>
      <c r="P328" s="161"/>
      <c r="Q328" s="161"/>
      <c r="R328" s="161"/>
      <c r="S328" s="161"/>
      <c r="T328" s="161"/>
      <c r="U328" s="161"/>
      <c r="V328" s="161"/>
      <c r="W328" s="161"/>
      <c r="X328" s="161"/>
      <c r="Y328" s="161"/>
      <c r="Z328" s="161"/>
    </row>
    <row r="329" ht="14.25" customHeight="1">
      <c r="A329" s="229"/>
      <c r="B329" s="161"/>
      <c r="C329" s="161"/>
      <c r="D329" s="161"/>
      <c r="E329" s="161"/>
      <c r="F329" s="161"/>
      <c r="G329" s="161"/>
      <c r="H329" s="161"/>
      <c r="I329" s="161"/>
      <c r="J329" s="161"/>
      <c r="K329" s="161"/>
      <c r="L329" s="161"/>
      <c r="M329" s="161"/>
      <c r="N329" s="161"/>
      <c r="O329" s="161"/>
      <c r="P329" s="161"/>
      <c r="Q329" s="161"/>
      <c r="R329" s="161"/>
      <c r="S329" s="161"/>
      <c r="T329" s="161"/>
      <c r="U329" s="161"/>
      <c r="V329" s="161"/>
      <c r="W329" s="161"/>
      <c r="X329" s="161"/>
      <c r="Y329" s="161"/>
      <c r="Z329" s="161"/>
    </row>
    <row r="330" ht="14.25" customHeight="1">
      <c r="A330" s="229"/>
      <c r="B330" s="161"/>
      <c r="C330" s="161"/>
      <c r="D330" s="161"/>
      <c r="E330" s="161"/>
      <c r="F330" s="161"/>
      <c r="G330" s="161"/>
      <c r="H330" s="161"/>
      <c r="I330" s="161"/>
      <c r="J330" s="161"/>
      <c r="K330" s="161"/>
      <c r="L330" s="161"/>
      <c r="M330" s="161"/>
      <c r="N330" s="161"/>
      <c r="O330" s="161"/>
      <c r="P330" s="161"/>
      <c r="Q330" s="161"/>
      <c r="R330" s="161"/>
      <c r="S330" s="161"/>
      <c r="T330" s="161"/>
      <c r="U330" s="161"/>
      <c r="V330" s="161"/>
      <c r="W330" s="161"/>
      <c r="X330" s="161"/>
      <c r="Y330" s="161"/>
      <c r="Z330" s="161"/>
    </row>
    <row r="331" ht="14.25" customHeight="1">
      <c r="A331" s="229"/>
      <c r="B331" s="161"/>
      <c r="C331" s="161"/>
      <c r="D331" s="161"/>
      <c r="E331" s="161"/>
      <c r="F331" s="161"/>
      <c r="G331" s="161"/>
      <c r="H331" s="161"/>
      <c r="I331" s="161"/>
      <c r="J331" s="161"/>
      <c r="K331" s="161"/>
      <c r="L331" s="161"/>
      <c r="M331" s="161"/>
      <c r="N331" s="161"/>
      <c r="O331" s="161"/>
      <c r="P331" s="161"/>
      <c r="Q331" s="161"/>
      <c r="R331" s="161"/>
      <c r="S331" s="161"/>
      <c r="T331" s="161"/>
      <c r="U331" s="161"/>
      <c r="V331" s="161"/>
      <c r="W331" s="161"/>
      <c r="X331" s="161"/>
      <c r="Y331" s="161"/>
      <c r="Z331" s="161"/>
    </row>
    <row r="332" ht="14.25" customHeight="1">
      <c r="A332" s="229"/>
      <c r="B332" s="161"/>
      <c r="C332" s="161"/>
      <c r="D332" s="161"/>
      <c r="E332" s="161"/>
      <c r="F332" s="161"/>
      <c r="G332" s="161"/>
      <c r="H332" s="161"/>
      <c r="I332" s="161"/>
      <c r="J332" s="161"/>
      <c r="K332" s="161"/>
      <c r="L332" s="161"/>
      <c r="M332" s="161"/>
      <c r="N332" s="161"/>
      <c r="O332" s="161"/>
      <c r="P332" s="161"/>
      <c r="Q332" s="161"/>
      <c r="R332" s="161"/>
      <c r="S332" s="161"/>
      <c r="T332" s="161"/>
      <c r="U332" s="161"/>
      <c r="V332" s="161"/>
      <c r="W332" s="161"/>
      <c r="X332" s="161"/>
      <c r="Y332" s="161"/>
      <c r="Z332" s="161"/>
    </row>
    <row r="333" ht="14.25" customHeight="1">
      <c r="A333" s="229"/>
      <c r="B333" s="161"/>
      <c r="C333" s="161"/>
      <c r="D333" s="161"/>
      <c r="E333" s="161"/>
      <c r="F333" s="161"/>
      <c r="G333" s="161"/>
      <c r="H333" s="161"/>
      <c r="I333" s="161"/>
      <c r="J333" s="161"/>
      <c r="K333" s="161"/>
      <c r="L333" s="161"/>
      <c r="M333" s="161"/>
      <c r="N333" s="161"/>
      <c r="O333" s="161"/>
      <c r="P333" s="161"/>
      <c r="Q333" s="161"/>
      <c r="R333" s="161"/>
      <c r="S333" s="161"/>
      <c r="T333" s="161"/>
      <c r="U333" s="161"/>
      <c r="V333" s="161"/>
      <c r="W333" s="161"/>
      <c r="X333" s="161"/>
      <c r="Y333" s="161"/>
      <c r="Z333" s="161"/>
    </row>
    <row r="334" ht="14.25" customHeight="1">
      <c r="A334" s="229"/>
      <c r="B334" s="161"/>
      <c r="C334" s="161"/>
      <c r="D334" s="161"/>
      <c r="E334" s="161"/>
      <c r="F334" s="161"/>
      <c r="G334" s="161"/>
      <c r="H334" s="161"/>
      <c r="I334" s="161"/>
      <c r="J334" s="161"/>
      <c r="K334" s="161"/>
      <c r="L334" s="161"/>
      <c r="M334" s="161"/>
      <c r="N334" s="161"/>
      <c r="O334" s="161"/>
      <c r="P334" s="161"/>
      <c r="Q334" s="161"/>
      <c r="R334" s="161"/>
      <c r="S334" s="161"/>
      <c r="T334" s="161"/>
      <c r="U334" s="161"/>
      <c r="V334" s="161"/>
      <c r="W334" s="161"/>
      <c r="X334" s="161"/>
      <c r="Y334" s="161"/>
      <c r="Z334" s="161"/>
    </row>
    <row r="335" ht="14.25" customHeight="1">
      <c r="A335" s="229"/>
      <c r="B335" s="161"/>
      <c r="C335" s="161"/>
      <c r="D335" s="161"/>
      <c r="E335" s="161"/>
      <c r="F335" s="161"/>
      <c r="G335" s="161"/>
      <c r="H335" s="161"/>
      <c r="I335" s="161"/>
      <c r="J335" s="161"/>
      <c r="K335" s="161"/>
      <c r="L335" s="161"/>
      <c r="M335" s="161"/>
      <c r="N335" s="161"/>
      <c r="O335" s="161"/>
      <c r="P335" s="161"/>
      <c r="Q335" s="161"/>
      <c r="R335" s="161"/>
      <c r="S335" s="161"/>
      <c r="T335" s="161"/>
      <c r="U335" s="161"/>
      <c r="V335" s="161"/>
      <c r="W335" s="161"/>
      <c r="X335" s="161"/>
      <c r="Y335" s="161"/>
      <c r="Z335" s="161"/>
    </row>
    <row r="336" ht="14.25" customHeight="1">
      <c r="A336" s="229"/>
      <c r="B336" s="161"/>
      <c r="C336" s="161"/>
      <c r="D336" s="161"/>
      <c r="E336" s="161"/>
      <c r="F336" s="161"/>
      <c r="G336" s="161"/>
      <c r="H336" s="161"/>
      <c r="I336" s="161"/>
      <c r="J336" s="161"/>
      <c r="K336" s="161"/>
      <c r="L336" s="161"/>
      <c r="M336" s="161"/>
      <c r="N336" s="161"/>
      <c r="O336" s="161"/>
      <c r="P336" s="161"/>
      <c r="Q336" s="161"/>
      <c r="R336" s="161"/>
      <c r="S336" s="161"/>
      <c r="T336" s="161"/>
      <c r="U336" s="161"/>
      <c r="V336" s="161"/>
      <c r="W336" s="161"/>
      <c r="X336" s="161"/>
      <c r="Y336" s="161"/>
      <c r="Z336" s="161"/>
    </row>
    <row r="337" ht="14.25" customHeight="1">
      <c r="A337" s="229"/>
      <c r="B337" s="161"/>
      <c r="C337" s="161"/>
      <c r="D337" s="161"/>
      <c r="E337" s="161"/>
      <c r="F337" s="161"/>
      <c r="G337" s="161"/>
      <c r="H337" s="161"/>
      <c r="I337" s="161"/>
      <c r="J337" s="161"/>
      <c r="K337" s="161"/>
      <c r="L337" s="161"/>
      <c r="M337" s="161"/>
      <c r="N337" s="161"/>
      <c r="O337" s="161"/>
      <c r="P337" s="161"/>
      <c r="Q337" s="161"/>
      <c r="R337" s="161"/>
      <c r="S337" s="161"/>
      <c r="T337" s="161"/>
      <c r="U337" s="161"/>
      <c r="V337" s="161"/>
      <c r="W337" s="161"/>
      <c r="X337" s="161"/>
      <c r="Y337" s="161"/>
      <c r="Z337" s="161"/>
    </row>
    <row r="338" ht="14.25" customHeight="1">
      <c r="A338" s="229"/>
      <c r="B338" s="161"/>
      <c r="C338" s="161"/>
      <c r="D338" s="161"/>
      <c r="E338" s="161"/>
      <c r="F338" s="161"/>
      <c r="G338" s="161"/>
      <c r="H338" s="161"/>
      <c r="I338" s="161"/>
      <c r="J338" s="161"/>
      <c r="K338" s="161"/>
      <c r="L338" s="161"/>
      <c r="M338" s="161"/>
      <c r="N338" s="161"/>
      <c r="O338" s="161"/>
      <c r="P338" s="161"/>
      <c r="Q338" s="161"/>
      <c r="R338" s="161"/>
      <c r="S338" s="161"/>
      <c r="T338" s="161"/>
      <c r="U338" s="161"/>
      <c r="V338" s="161"/>
      <c r="W338" s="161"/>
      <c r="X338" s="161"/>
      <c r="Y338" s="161"/>
      <c r="Z338" s="161"/>
    </row>
    <row r="339" ht="14.25" customHeight="1">
      <c r="A339" s="229"/>
      <c r="B339" s="161"/>
      <c r="C339" s="161"/>
      <c r="D339" s="161"/>
      <c r="E339" s="161"/>
      <c r="F339" s="161"/>
      <c r="G339" s="161"/>
      <c r="H339" s="161"/>
      <c r="I339" s="161"/>
      <c r="J339" s="161"/>
      <c r="K339" s="161"/>
      <c r="L339" s="161"/>
      <c r="M339" s="161"/>
      <c r="N339" s="161"/>
      <c r="O339" s="161"/>
      <c r="P339" s="161"/>
      <c r="Q339" s="161"/>
      <c r="R339" s="161"/>
      <c r="S339" s="161"/>
      <c r="T339" s="161"/>
      <c r="U339" s="161"/>
      <c r="V339" s="161"/>
      <c r="W339" s="161"/>
      <c r="X339" s="161"/>
      <c r="Y339" s="161"/>
      <c r="Z339" s="161"/>
    </row>
    <row r="340" ht="14.25" customHeight="1">
      <c r="A340" s="229"/>
      <c r="B340" s="161"/>
      <c r="C340" s="161"/>
      <c r="D340" s="161"/>
      <c r="E340" s="161"/>
      <c r="F340" s="161"/>
      <c r="G340" s="161"/>
      <c r="H340" s="161"/>
      <c r="I340" s="161"/>
      <c r="J340" s="161"/>
      <c r="K340" s="161"/>
      <c r="L340" s="161"/>
      <c r="M340" s="161"/>
      <c r="N340" s="161"/>
      <c r="O340" s="161"/>
      <c r="P340" s="161"/>
      <c r="Q340" s="161"/>
      <c r="R340" s="161"/>
      <c r="S340" s="161"/>
      <c r="T340" s="161"/>
      <c r="U340" s="161"/>
      <c r="V340" s="161"/>
      <c r="W340" s="161"/>
      <c r="X340" s="161"/>
      <c r="Y340" s="161"/>
      <c r="Z340" s="161"/>
    </row>
    <row r="341" ht="14.25" customHeight="1">
      <c r="A341" s="229"/>
      <c r="B341" s="161"/>
      <c r="C341" s="161"/>
      <c r="D341" s="161"/>
      <c r="E341" s="161"/>
      <c r="F341" s="161"/>
      <c r="G341" s="161"/>
      <c r="H341" s="161"/>
      <c r="I341" s="161"/>
      <c r="J341" s="161"/>
      <c r="K341" s="161"/>
      <c r="L341" s="161"/>
      <c r="M341" s="161"/>
      <c r="N341" s="161"/>
      <c r="O341" s="161"/>
      <c r="P341" s="161"/>
      <c r="Q341" s="161"/>
      <c r="R341" s="161"/>
      <c r="S341" s="161"/>
      <c r="T341" s="161"/>
      <c r="U341" s="161"/>
      <c r="V341" s="161"/>
      <c r="W341" s="161"/>
      <c r="X341" s="161"/>
      <c r="Y341" s="161"/>
      <c r="Z341" s="161"/>
    </row>
    <row r="342" ht="14.25" customHeight="1">
      <c r="A342" s="229"/>
      <c r="B342" s="161"/>
      <c r="C342" s="161"/>
      <c r="D342" s="161"/>
      <c r="E342" s="161"/>
      <c r="F342" s="161"/>
      <c r="G342" s="161"/>
      <c r="H342" s="161"/>
      <c r="I342" s="161"/>
      <c r="J342" s="161"/>
      <c r="K342" s="161"/>
      <c r="L342" s="161"/>
      <c r="M342" s="161"/>
      <c r="N342" s="161"/>
      <c r="O342" s="161"/>
      <c r="P342" s="161"/>
      <c r="Q342" s="161"/>
      <c r="R342" s="161"/>
      <c r="S342" s="161"/>
      <c r="T342" s="161"/>
      <c r="U342" s="161"/>
      <c r="V342" s="161"/>
      <c r="W342" s="161"/>
      <c r="X342" s="161"/>
      <c r="Y342" s="161"/>
      <c r="Z342" s="161"/>
    </row>
    <row r="343" ht="14.25" customHeight="1">
      <c r="A343" s="229"/>
      <c r="B343" s="161"/>
      <c r="C343" s="161"/>
      <c r="D343" s="161"/>
      <c r="E343" s="161"/>
      <c r="F343" s="161"/>
      <c r="G343" s="161"/>
      <c r="H343" s="161"/>
      <c r="I343" s="161"/>
      <c r="J343" s="161"/>
      <c r="K343" s="161"/>
      <c r="L343" s="161"/>
      <c r="M343" s="161"/>
      <c r="N343" s="161"/>
      <c r="O343" s="161"/>
      <c r="P343" s="161"/>
      <c r="Q343" s="161"/>
      <c r="R343" s="161"/>
      <c r="S343" s="161"/>
      <c r="T343" s="161"/>
      <c r="U343" s="161"/>
      <c r="V343" s="161"/>
      <c r="W343" s="161"/>
      <c r="X343" s="161"/>
      <c r="Y343" s="161"/>
      <c r="Z343" s="161"/>
    </row>
    <row r="344" ht="14.25" customHeight="1">
      <c r="A344" s="229"/>
      <c r="B344" s="161"/>
      <c r="C344" s="161"/>
      <c r="D344" s="161"/>
      <c r="E344" s="161"/>
      <c r="F344" s="161"/>
      <c r="G344" s="161"/>
      <c r="H344" s="161"/>
      <c r="I344" s="161"/>
      <c r="J344" s="161"/>
      <c r="K344" s="161"/>
      <c r="L344" s="161"/>
      <c r="M344" s="161"/>
      <c r="N344" s="161"/>
      <c r="O344" s="161"/>
      <c r="P344" s="161"/>
      <c r="Q344" s="161"/>
      <c r="R344" s="161"/>
      <c r="S344" s="161"/>
      <c r="T344" s="161"/>
      <c r="U344" s="161"/>
      <c r="V344" s="161"/>
      <c r="W344" s="161"/>
      <c r="X344" s="161"/>
      <c r="Y344" s="161"/>
      <c r="Z344" s="161"/>
    </row>
    <row r="345" ht="14.25" customHeight="1">
      <c r="A345" s="229"/>
      <c r="B345" s="161"/>
      <c r="C345" s="161"/>
      <c r="D345" s="161"/>
      <c r="E345" s="161"/>
      <c r="F345" s="161"/>
      <c r="G345" s="161"/>
      <c r="H345" s="161"/>
      <c r="I345" s="161"/>
      <c r="J345" s="161"/>
      <c r="K345" s="161"/>
      <c r="L345" s="161"/>
      <c r="M345" s="161"/>
      <c r="N345" s="161"/>
      <c r="O345" s="161"/>
      <c r="P345" s="161"/>
      <c r="Q345" s="161"/>
      <c r="R345" s="161"/>
      <c r="S345" s="161"/>
      <c r="T345" s="161"/>
      <c r="U345" s="161"/>
      <c r="V345" s="161"/>
      <c r="W345" s="161"/>
      <c r="X345" s="161"/>
      <c r="Y345" s="161"/>
      <c r="Z345" s="161"/>
    </row>
    <row r="346" ht="14.25" customHeight="1">
      <c r="A346" s="229"/>
      <c r="B346" s="161"/>
      <c r="C346" s="161"/>
      <c r="D346" s="161"/>
      <c r="E346" s="161"/>
      <c r="F346" s="161"/>
      <c r="G346" s="161"/>
      <c r="H346" s="161"/>
      <c r="I346" s="161"/>
      <c r="J346" s="161"/>
      <c r="K346" s="161"/>
      <c r="L346" s="161"/>
      <c r="M346" s="161"/>
      <c r="N346" s="161"/>
      <c r="O346" s="161"/>
      <c r="P346" s="161"/>
      <c r="Q346" s="161"/>
      <c r="R346" s="161"/>
      <c r="S346" s="161"/>
      <c r="T346" s="161"/>
      <c r="U346" s="161"/>
      <c r="V346" s="161"/>
      <c r="W346" s="161"/>
      <c r="X346" s="161"/>
      <c r="Y346" s="161"/>
      <c r="Z346" s="161"/>
    </row>
    <row r="347" ht="14.25" customHeight="1">
      <c r="A347" s="229"/>
      <c r="B347" s="161"/>
      <c r="C347" s="161"/>
      <c r="D347" s="161"/>
      <c r="E347" s="161"/>
      <c r="F347" s="161"/>
      <c r="G347" s="161"/>
      <c r="H347" s="161"/>
      <c r="I347" s="161"/>
      <c r="J347" s="161"/>
      <c r="K347" s="161"/>
      <c r="L347" s="161"/>
      <c r="M347" s="161"/>
      <c r="N347" s="161"/>
      <c r="O347" s="161"/>
      <c r="P347" s="161"/>
      <c r="Q347" s="161"/>
      <c r="R347" s="161"/>
      <c r="S347" s="161"/>
      <c r="T347" s="161"/>
      <c r="U347" s="161"/>
      <c r="V347" s="161"/>
      <c r="W347" s="161"/>
      <c r="X347" s="161"/>
      <c r="Y347" s="161"/>
      <c r="Z347" s="161"/>
    </row>
    <row r="348" ht="14.25" customHeight="1">
      <c r="A348" s="229"/>
      <c r="B348" s="161"/>
      <c r="C348" s="161"/>
      <c r="D348" s="161"/>
      <c r="E348" s="161"/>
      <c r="F348" s="161"/>
      <c r="G348" s="161"/>
      <c r="H348" s="161"/>
      <c r="I348" s="161"/>
      <c r="J348" s="161"/>
      <c r="K348" s="161"/>
      <c r="L348" s="161"/>
      <c r="M348" s="161"/>
      <c r="N348" s="161"/>
      <c r="O348" s="161"/>
      <c r="P348" s="161"/>
      <c r="Q348" s="161"/>
      <c r="R348" s="161"/>
      <c r="S348" s="161"/>
      <c r="T348" s="161"/>
      <c r="U348" s="161"/>
      <c r="V348" s="161"/>
      <c r="W348" s="161"/>
      <c r="X348" s="161"/>
      <c r="Y348" s="161"/>
      <c r="Z348" s="161"/>
    </row>
    <row r="349" ht="14.25" customHeight="1">
      <c r="A349" s="229"/>
      <c r="B349" s="161"/>
      <c r="C349" s="161"/>
      <c r="D349" s="161"/>
      <c r="E349" s="161"/>
      <c r="F349" s="161"/>
      <c r="G349" s="161"/>
      <c r="H349" s="161"/>
      <c r="I349" s="161"/>
      <c r="J349" s="161"/>
      <c r="K349" s="161"/>
      <c r="L349" s="161"/>
      <c r="M349" s="161"/>
      <c r="N349" s="161"/>
      <c r="O349" s="161"/>
      <c r="P349" s="161"/>
      <c r="Q349" s="161"/>
      <c r="R349" s="161"/>
      <c r="S349" s="161"/>
      <c r="T349" s="161"/>
      <c r="U349" s="161"/>
      <c r="V349" s="161"/>
      <c r="W349" s="161"/>
      <c r="X349" s="161"/>
      <c r="Y349" s="161"/>
      <c r="Z349" s="161"/>
    </row>
    <row r="350" ht="14.25" customHeight="1">
      <c r="A350" s="229"/>
      <c r="B350" s="161"/>
      <c r="C350" s="161"/>
      <c r="D350" s="161"/>
      <c r="E350" s="161"/>
      <c r="F350" s="161"/>
      <c r="G350" s="161"/>
      <c r="H350" s="161"/>
      <c r="I350" s="161"/>
      <c r="J350" s="161"/>
      <c r="K350" s="161"/>
      <c r="L350" s="161"/>
      <c r="M350" s="161"/>
      <c r="N350" s="161"/>
      <c r="O350" s="161"/>
      <c r="P350" s="161"/>
      <c r="Q350" s="161"/>
      <c r="R350" s="161"/>
      <c r="S350" s="161"/>
      <c r="T350" s="161"/>
      <c r="U350" s="161"/>
      <c r="V350" s="161"/>
      <c r="W350" s="161"/>
      <c r="X350" s="161"/>
      <c r="Y350" s="161"/>
      <c r="Z350" s="161"/>
    </row>
    <row r="351" ht="14.25" customHeight="1">
      <c r="A351" s="229"/>
      <c r="B351" s="161"/>
      <c r="C351" s="161"/>
      <c r="D351" s="161"/>
      <c r="E351" s="161"/>
      <c r="F351" s="161"/>
      <c r="G351" s="161"/>
      <c r="H351" s="161"/>
      <c r="I351" s="161"/>
      <c r="J351" s="161"/>
      <c r="K351" s="161"/>
      <c r="L351" s="161"/>
      <c r="M351" s="161"/>
      <c r="N351" s="161"/>
      <c r="O351" s="161"/>
      <c r="P351" s="161"/>
      <c r="Q351" s="161"/>
      <c r="R351" s="161"/>
      <c r="S351" s="161"/>
      <c r="T351" s="161"/>
      <c r="U351" s="161"/>
      <c r="V351" s="161"/>
      <c r="W351" s="161"/>
      <c r="X351" s="161"/>
      <c r="Y351" s="161"/>
      <c r="Z351" s="161"/>
    </row>
    <row r="352" ht="14.25" customHeight="1">
      <c r="A352" s="229"/>
      <c r="B352" s="161"/>
      <c r="C352" s="161"/>
      <c r="D352" s="161"/>
      <c r="E352" s="161"/>
      <c r="F352" s="161"/>
      <c r="G352" s="161"/>
      <c r="H352" s="161"/>
      <c r="I352" s="161"/>
      <c r="J352" s="161"/>
      <c r="K352" s="161"/>
      <c r="L352" s="161"/>
      <c r="M352" s="161"/>
      <c r="N352" s="161"/>
      <c r="O352" s="161"/>
      <c r="P352" s="161"/>
      <c r="Q352" s="161"/>
      <c r="R352" s="161"/>
      <c r="S352" s="161"/>
      <c r="T352" s="161"/>
      <c r="U352" s="161"/>
      <c r="V352" s="161"/>
      <c r="W352" s="161"/>
      <c r="X352" s="161"/>
      <c r="Y352" s="161"/>
      <c r="Z352" s="161"/>
    </row>
    <row r="353" ht="14.25" customHeight="1">
      <c r="A353" s="229"/>
      <c r="B353" s="161"/>
      <c r="C353" s="161"/>
      <c r="D353" s="161"/>
      <c r="E353" s="161"/>
      <c r="F353" s="161"/>
      <c r="G353" s="161"/>
      <c r="H353" s="161"/>
      <c r="I353" s="161"/>
      <c r="J353" s="161"/>
      <c r="K353" s="161"/>
      <c r="L353" s="161"/>
      <c r="M353" s="161"/>
      <c r="N353" s="161"/>
      <c r="O353" s="161"/>
      <c r="P353" s="161"/>
      <c r="Q353" s="161"/>
      <c r="R353" s="161"/>
      <c r="S353" s="161"/>
      <c r="T353" s="161"/>
      <c r="U353" s="161"/>
      <c r="V353" s="161"/>
      <c r="W353" s="161"/>
      <c r="X353" s="161"/>
      <c r="Y353" s="161"/>
      <c r="Z353" s="161"/>
    </row>
    <row r="354" ht="14.25" customHeight="1">
      <c r="A354" s="229"/>
      <c r="B354" s="161"/>
      <c r="C354" s="161"/>
      <c r="D354" s="161"/>
      <c r="E354" s="161"/>
      <c r="F354" s="161"/>
      <c r="G354" s="161"/>
      <c r="H354" s="161"/>
      <c r="I354" s="161"/>
      <c r="J354" s="161"/>
      <c r="K354" s="161"/>
      <c r="L354" s="161"/>
      <c r="M354" s="161"/>
      <c r="N354" s="161"/>
      <c r="O354" s="161"/>
      <c r="P354" s="161"/>
      <c r="Q354" s="161"/>
      <c r="R354" s="161"/>
      <c r="S354" s="161"/>
      <c r="T354" s="161"/>
      <c r="U354" s="161"/>
      <c r="V354" s="161"/>
      <c r="W354" s="161"/>
      <c r="X354" s="161"/>
      <c r="Y354" s="161"/>
      <c r="Z354" s="161"/>
    </row>
    <row r="355" ht="14.25" customHeight="1">
      <c r="A355" s="229"/>
      <c r="B355" s="161"/>
      <c r="C355" s="161"/>
      <c r="D355" s="161"/>
      <c r="E355" s="161"/>
      <c r="F355" s="161"/>
      <c r="G355" s="161"/>
      <c r="H355" s="161"/>
      <c r="I355" s="161"/>
      <c r="J355" s="161"/>
      <c r="K355" s="161"/>
      <c r="L355" s="161"/>
      <c r="M355" s="161"/>
      <c r="N355" s="161"/>
      <c r="O355" s="161"/>
      <c r="P355" s="161"/>
      <c r="Q355" s="161"/>
      <c r="R355" s="161"/>
      <c r="S355" s="161"/>
      <c r="T355" s="161"/>
      <c r="U355" s="161"/>
      <c r="V355" s="161"/>
      <c r="W355" s="161"/>
      <c r="X355" s="161"/>
      <c r="Y355" s="161"/>
      <c r="Z355" s="161"/>
    </row>
    <row r="356" ht="14.25" customHeight="1">
      <c r="A356" s="229"/>
      <c r="B356" s="161"/>
      <c r="C356" s="161"/>
      <c r="D356" s="161"/>
      <c r="E356" s="161"/>
      <c r="F356" s="161"/>
      <c r="G356" s="161"/>
      <c r="H356" s="161"/>
      <c r="I356" s="161"/>
      <c r="J356" s="161"/>
      <c r="K356" s="161"/>
      <c r="L356" s="161"/>
      <c r="M356" s="161"/>
      <c r="N356" s="161"/>
      <c r="O356" s="161"/>
      <c r="P356" s="161"/>
      <c r="Q356" s="161"/>
      <c r="R356" s="161"/>
      <c r="S356" s="161"/>
      <c r="T356" s="161"/>
      <c r="U356" s="161"/>
      <c r="V356" s="161"/>
      <c r="W356" s="161"/>
      <c r="X356" s="161"/>
      <c r="Y356" s="161"/>
      <c r="Z356" s="161"/>
    </row>
    <row r="357" ht="14.25" customHeight="1">
      <c r="A357" s="229"/>
      <c r="B357" s="161"/>
      <c r="C357" s="161"/>
      <c r="D357" s="161"/>
      <c r="E357" s="161"/>
      <c r="F357" s="161"/>
      <c r="G357" s="161"/>
      <c r="H357" s="161"/>
      <c r="I357" s="161"/>
      <c r="J357" s="161"/>
      <c r="K357" s="161"/>
      <c r="L357" s="161"/>
      <c r="M357" s="161"/>
      <c r="N357" s="161"/>
      <c r="O357" s="161"/>
      <c r="P357" s="161"/>
      <c r="Q357" s="161"/>
      <c r="R357" s="161"/>
      <c r="S357" s="161"/>
      <c r="T357" s="161"/>
      <c r="U357" s="161"/>
      <c r="V357" s="161"/>
      <c r="W357" s="161"/>
      <c r="X357" s="161"/>
      <c r="Y357" s="161"/>
      <c r="Z357" s="161"/>
    </row>
    <row r="358" ht="14.25" customHeight="1">
      <c r="A358" s="229"/>
      <c r="B358" s="161"/>
      <c r="C358" s="161"/>
      <c r="D358" s="161"/>
      <c r="E358" s="161"/>
      <c r="F358" s="161"/>
      <c r="G358" s="161"/>
      <c r="H358" s="161"/>
      <c r="I358" s="161"/>
      <c r="J358" s="161"/>
      <c r="K358" s="161"/>
      <c r="L358" s="161"/>
      <c r="M358" s="161"/>
      <c r="N358" s="161"/>
      <c r="O358" s="161"/>
      <c r="P358" s="161"/>
      <c r="Q358" s="161"/>
      <c r="R358" s="161"/>
      <c r="S358" s="161"/>
      <c r="T358" s="161"/>
      <c r="U358" s="161"/>
      <c r="V358" s="161"/>
      <c r="W358" s="161"/>
      <c r="X358" s="161"/>
      <c r="Y358" s="161"/>
      <c r="Z358" s="161"/>
    </row>
    <row r="359" ht="14.25" customHeight="1">
      <c r="A359" s="229"/>
      <c r="B359" s="161"/>
      <c r="C359" s="161"/>
      <c r="D359" s="161"/>
      <c r="E359" s="161"/>
      <c r="F359" s="161"/>
      <c r="G359" s="161"/>
      <c r="H359" s="161"/>
      <c r="I359" s="161"/>
      <c r="J359" s="161"/>
      <c r="K359" s="161"/>
      <c r="L359" s="161"/>
      <c r="M359" s="161"/>
      <c r="N359" s="161"/>
      <c r="O359" s="161"/>
      <c r="P359" s="161"/>
      <c r="Q359" s="161"/>
      <c r="R359" s="161"/>
      <c r="S359" s="161"/>
      <c r="T359" s="161"/>
      <c r="U359" s="161"/>
      <c r="V359" s="161"/>
      <c r="W359" s="161"/>
      <c r="X359" s="161"/>
      <c r="Y359" s="161"/>
      <c r="Z359" s="161"/>
    </row>
    <row r="360" ht="14.25" customHeight="1">
      <c r="A360" s="229"/>
      <c r="B360" s="161"/>
      <c r="C360" s="161"/>
      <c r="D360" s="161"/>
      <c r="E360" s="161"/>
      <c r="F360" s="161"/>
      <c r="G360" s="161"/>
      <c r="H360" s="161"/>
      <c r="I360" s="161"/>
      <c r="J360" s="161"/>
      <c r="K360" s="161"/>
      <c r="L360" s="161"/>
      <c r="M360" s="161"/>
      <c r="N360" s="161"/>
      <c r="O360" s="161"/>
      <c r="P360" s="161"/>
      <c r="Q360" s="161"/>
      <c r="R360" s="161"/>
      <c r="S360" s="161"/>
      <c r="T360" s="161"/>
      <c r="U360" s="161"/>
      <c r="V360" s="161"/>
      <c r="W360" s="161"/>
      <c r="X360" s="161"/>
      <c r="Y360" s="161"/>
      <c r="Z360" s="161"/>
    </row>
    <row r="361" ht="14.25" customHeight="1">
      <c r="A361" s="229"/>
      <c r="B361" s="161"/>
      <c r="C361" s="161"/>
      <c r="D361" s="161"/>
      <c r="E361" s="161"/>
      <c r="F361" s="161"/>
      <c r="G361" s="161"/>
      <c r="H361" s="161"/>
      <c r="I361" s="161"/>
      <c r="J361" s="161"/>
      <c r="K361" s="161"/>
      <c r="L361" s="161"/>
      <c r="M361" s="161"/>
      <c r="N361" s="161"/>
      <c r="O361" s="161"/>
      <c r="P361" s="161"/>
      <c r="Q361" s="161"/>
      <c r="R361" s="161"/>
      <c r="S361" s="161"/>
      <c r="T361" s="161"/>
      <c r="U361" s="161"/>
      <c r="V361" s="161"/>
      <c r="W361" s="161"/>
      <c r="X361" s="161"/>
      <c r="Y361" s="161"/>
      <c r="Z361" s="161"/>
    </row>
    <row r="362" ht="14.25" customHeight="1">
      <c r="A362" s="229"/>
      <c r="B362" s="161"/>
      <c r="C362" s="161"/>
      <c r="D362" s="161"/>
      <c r="E362" s="161"/>
      <c r="F362" s="161"/>
      <c r="G362" s="161"/>
      <c r="H362" s="161"/>
      <c r="I362" s="161"/>
      <c r="J362" s="161"/>
      <c r="K362" s="161"/>
      <c r="L362" s="161"/>
      <c r="M362" s="161"/>
      <c r="N362" s="161"/>
      <c r="O362" s="161"/>
      <c r="P362" s="161"/>
      <c r="Q362" s="161"/>
      <c r="R362" s="161"/>
      <c r="S362" s="161"/>
      <c r="T362" s="161"/>
      <c r="U362" s="161"/>
      <c r="V362" s="161"/>
      <c r="W362" s="161"/>
      <c r="X362" s="161"/>
      <c r="Y362" s="161"/>
      <c r="Z362" s="161"/>
    </row>
    <row r="363" ht="14.25" customHeight="1">
      <c r="A363" s="229"/>
      <c r="B363" s="161"/>
      <c r="C363" s="161"/>
      <c r="D363" s="161"/>
      <c r="E363" s="161"/>
      <c r="F363" s="161"/>
      <c r="G363" s="161"/>
      <c r="H363" s="161"/>
      <c r="I363" s="161"/>
      <c r="J363" s="161"/>
      <c r="K363" s="161"/>
      <c r="L363" s="161"/>
      <c r="M363" s="161"/>
      <c r="N363" s="161"/>
      <c r="O363" s="161"/>
      <c r="P363" s="161"/>
      <c r="Q363" s="161"/>
      <c r="R363" s="161"/>
      <c r="S363" s="161"/>
      <c r="T363" s="161"/>
      <c r="U363" s="161"/>
      <c r="V363" s="161"/>
      <c r="W363" s="161"/>
      <c r="X363" s="161"/>
      <c r="Y363" s="161"/>
      <c r="Z363" s="161"/>
    </row>
    <row r="364" ht="14.25" customHeight="1">
      <c r="A364" s="229"/>
      <c r="B364" s="161"/>
      <c r="C364" s="161"/>
      <c r="D364" s="161"/>
      <c r="E364" s="161"/>
      <c r="F364" s="161"/>
      <c r="G364" s="161"/>
      <c r="H364" s="161"/>
      <c r="I364" s="161"/>
      <c r="J364" s="161"/>
      <c r="K364" s="161"/>
      <c r="L364" s="161"/>
      <c r="M364" s="161"/>
      <c r="N364" s="161"/>
      <c r="O364" s="161"/>
      <c r="P364" s="161"/>
      <c r="Q364" s="161"/>
      <c r="R364" s="161"/>
      <c r="S364" s="161"/>
      <c r="T364" s="161"/>
      <c r="U364" s="161"/>
      <c r="V364" s="161"/>
      <c r="W364" s="161"/>
      <c r="X364" s="161"/>
      <c r="Y364" s="161"/>
      <c r="Z364" s="161"/>
    </row>
    <row r="365" ht="14.25" customHeight="1">
      <c r="A365" s="229"/>
      <c r="B365" s="161"/>
      <c r="C365" s="161"/>
      <c r="D365" s="161"/>
      <c r="E365" s="161"/>
      <c r="F365" s="161"/>
      <c r="G365" s="161"/>
      <c r="H365" s="161"/>
      <c r="I365" s="161"/>
      <c r="J365" s="161"/>
      <c r="K365" s="161"/>
      <c r="L365" s="161"/>
      <c r="M365" s="161"/>
      <c r="N365" s="161"/>
      <c r="O365" s="161"/>
      <c r="P365" s="161"/>
      <c r="Q365" s="161"/>
      <c r="R365" s="161"/>
      <c r="S365" s="161"/>
      <c r="T365" s="161"/>
      <c r="U365" s="161"/>
      <c r="V365" s="161"/>
      <c r="W365" s="161"/>
      <c r="X365" s="161"/>
      <c r="Y365" s="161"/>
      <c r="Z365" s="161"/>
    </row>
    <row r="366" ht="14.25" customHeight="1">
      <c r="A366" s="229"/>
      <c r="B366" s="161"/>
      <c r="C366" s="161"/>
      <c r="D366" s="161"/>
      <c r="E366" s="161"/>
      <c r="F366" s="161"/>
      <c r="G366" s="161"/>
      <c r="H366" s="161"/>
      <c r="I366" s="161"/>
      <c r="J366" s="161"/>
      <c r="K366" s="161"/>
      <c r="L366" s="161"/>
      <c r="M366" s="161"/>
      <c r="N366" s="161"/>
      <c r="O366" s="161"/>
      <c r="P366" s="161"/>
      <c r="Q366" s="161"/>
      <c r="R366" s="161"/>
      <c r="S366" s="161"/>
      <c r="T366" s="161"/>
      <c r="U366" s="161"/>
      <c r="V366" s="161"/>
      <c r="W366" s="161"/>
      <c r="X366" s="161"/>
      <c r="Y366" s="161"/>
      <c r="Z366" s="161"/>
    </row>
    <row r="367" ht="14.25" customHeight="1">
      <c r="A367" s="229"/>
      <c r="B367" s="161"/>
      <c r="C367" s="161"/>
      <c r="D367" s="161"/>
      <c r="E367" s="161"/>
      <c r="F367" s="161"/>
      <c r="G367" s="161"/>
      <c r="H367" s="161"/>
      <c r="I367" s="161"/>
      <c r="J367" s="161"/>
      <c r="K367" s="161"/>
      <c r="L367" s="161"/>
      <c r="M367" s="161"/>
      <c r="N367" s="161"/>
      <c r="O367" s="161"/>
      <c r="P367" s="161"/>
      <c r="Q367" s="161"/>
      <c r="R367" s="161"/>
      <c r="S367" s="161"/>
      <c r="T367" s="161"/>
      <c r="U367" s="161"/>
      <c r="V367" s="161"/>
      <c r="W367" s="161"/>
      <c r="X367" s="161"/>
      <c r="Y367" s="161"/>
      <c r="Z367" s="161"/>
    </row>
    <row r="368" ht="14.25" customHeight="1">
      <c r="A368" s="229"/>
      <c r="B368" s="161"/>
      <c r="C368" s="161"/>
      <c r="D368" s="161"/>
      <c r="E368" s="161"/>
      <c r="F368" s="161"/>
      <c r="G368" s="161"/>
      <c r="H368" s="161"/>
      <c r="I368" s="161"/>
      <c r="J368" s="161"/>
      <c r="K368" s="161"/>
      <c r="L368" s="161"/>
      <c r="M368" s="161"/>
      <c r="N368" s="161"/>
      <c r="O368" s="161"/>
      <c r="P368" s="161"/>
      <c r="Q368" s="161"/>
      <c r="R368" s="161"/>
      <c r="S368" s="161"/>
      <c r="T368" s="161"/>
      <c r="U368" s="161"/>
      <c r="V368" s="161"/>
      <c r="W368" s="161"/>
      <c r="X368" s="161"/>
      <c r="Y368" s="161"/>
      <c r="Z368" s="161"/>
    </row>
    <row r="369" ht="14.25" customHeight="1">
      <c r="A369" s="229"/>
      <c r="B369" s="161"/>
      <c r="C369" s="161"/>
      <c r="D369" s="161"/>
      <c r="E369" s="161"/>
      <c r="F369" s="161"/>
      <c r="G369" s="161"/>
      <c r="H369" s="161"/>
      <c r="I369" s="161"/>
      <c r="J369" s="161"/>
      <c r="K369" s="161"/>
      <c r="L369" s="161"/>
      <c r="M369" s="161"/>
      <c r="N369" s="161"/>
      <c r="O369" s="161"/>
      <c r="P369" s="161"/>
      <c r="Q369" s="161"/>
      <c r="R369" s="161"/>
      <c r="S369" s="161"/>
      <c r="T369" s="161"/>
      <c r="U369" s="161"/>
      <c r="V369" s="161"/>
      <c r="W369" s="161"/>
      <c r="X369" s="161"/>
      <c r="Y369" s="161"/>
      <c r="Z369" s="161"/>
    </row>
    <row r="370" ht="14.25" customHeight="1">
      <c r="A370" s="229"/>
      <c r="B370" s="161"/>
      <c r="C370" s="161"/>
      <c r="D370" s="161"/>
      <c r="E370" s="161"/>
      <c r="F370" s="161"/>
      <c r="G370" s="161"/>
      <c r="H370" s="161"/>
      <c r="I370" s="161"/>
      <c r="J370" s="161"/>
      <c r="K370" s="161"/>
      <c r="L370" s="161"/>
      <c r="M370" s="161"/>
      <c r="N370" s="161"/>
      <c r="O370" s="161"/>
      <c r="P370" s="161"/>
      <c r="Q370" s="161"/>
      <c r="R370" s="161"/>
      <c r="S370" s="161"/>
      <c r="T370" s="161"/>
      <c r="U370" s="161"/>
      <c r="V370" s="161"/>
      <c r="W370" s="161"/>
      <c r="X370" s="161"/>
      <c r="Y370" s="161"/>
      <c r="Z370" s="161"/>
    </row>
    <row r="371" ht="14.25" customHeight="1">
      <c r="A371" s="229"/>
      <c r="B371" s="161"/>
      <c r="C371" s="161"/>
      <c r="D371" s="161"/>
      <c r="E371" s="161"/>
      <c r="F371" s="161"/>
      <c r="G371" s="161"/>
      <c r="H371" s="161"/>
      <c r="I371" s="161"/>
      <c r="J371" s="161"/>
      <c r="K371" s="161"/>
      <c r="L371" s="161"/>
      <c r="M371" s="161"/>
      <c r="N371" s="161"/>
      <c r="O371" s="161"/>
      <c r="P371" s="161"/>
      <c r="Q371" s="161"/>
      <c r="R371" s="161"/>
      <c r="S371" s="161"/>
      <c r="T371" s="161"/>
      <c r="U371" s="161"/>
      <c r="V371" s="161"/>
      <c r="W371" s="161"/>
      <c r="X371" s="161"/>
      <c r="Y371" s="161"/>
      <c r="Z371" s="161"/>
    </row>
    <row r="372" ht="14.25" customHeight="1">
      <c r="A372" s="229"/>
      <c r="B372" s="161"/>
      <c r="C372" s="161"/>
      <c r="D372" s="161"/>
      <c r="E372" s="161"/>
      <c r="F372" s="161"/>
      <c r="G372" s="161"/>
      <c r="H372" s="161"/>
      <c r="I372" s="161"/>
      <c r="J372" s="161"/>
      <c r="K372" s="161"/>
      <c r="L372" s="161"/>
      <c r="M372" s="161"/>
      <c r="N372" s="161"/>
      <c r="O372" s="161"/>
      <c r="P372" s="161"/>
      <c r="Q372" s="161"/>
      <c r="R372" s="161"/>
      <c r="S372" s="161"/>
      <c r="T372" s="161"/>
      <c r="U372" s="161"/>
      <c r="V372" s="161"/>
      <c r="W372" s="161"/>
      <c r="X372" s="161"/>
      <c r="Y372" s="161"/>
      <c r="Z372" s="161"/>
    </row>
    <row r="373" ht="14.25" customHeight="1">
      <c r="A373" s="229"/>
      <c r="B373" s="161"/>
      <c r="C373" s="161"/>
      <c r="D373" s="161"/>
      <c r="E373" s="161"/>
      <c r="F373" s="161"/>
      <c r="G373" s="161"/>
      <c r="H373" s="161"/>
      <c r="I373" s="161"/>
      <c r="J373" s="161"/>
      <c r="K373" s="161"/>
      <c r="L373" s="161"/>
      <c r="M373" s="161"/>
      <c r="N373" s="161"/>
      <c r="O373" s="161"/>
      <c r="P373" s="161"/>
      <c r="Q373" s="161"/>
      <c r="R373" s="161"/>
      <c r="S373" s="161"/>
      <c r="T373" s="161"/>
      <c r="U373" s="161"/>
      <c r="V373" s="161"/>
      <c r="W373" s="161"/>
      <c r="X373" s="161"/>
      <c r="Y373" s="161"/>
      <c r="Z373" s="161"/>
    </row>
    <row r="374" ht="14.25" customHeight="1">
      <c r="A374" s="229"/>
      <c r="B374" s="161"/>
      <c r="C374" s="161"/>
      <c r="D374" s="161"/>
      <c r="E374" s="161"/>
      <c r="F374" s="161"/>
      <c r="G374" s="161"/>
      <c r="H374" s="161"/>
      <c r="I374" s="161"/>
      <c r="J374" s="161"/>
      <c r="K374" s="161"/>
      <c r="L374" s="161"/>
      <c r="M374" s="161"/>
      <c r="N374" s="161"/>
      <c r="O374" s="161"/>
      <c r="P374" s="161"/>
      <c r="Q374" s="161"/>
      <c r="R374" s="161"/>
      <c r="S374" s="161"/>
      <c r="T374" s="161"/>
      <c r="U374" s="161"/>
      <c r="V374" s="161"/>
      <c r="W374" s="161"/>
      <c r="X374" s="161"/>
      <c r="Y374" s="161"/>
      <c r="Z374" s="161"/>
    </row>
    <row r="375" ht="14.25" customHeight="1">
      <c r="A375" s="229"/>
      <c r="B375" s="161"/>
      <c r="C375" s="161"/>
      <c r="D375" s="161"/>
      <c r="E375" s="161"/>
      <c r="F375" s="161"/>
      <c r="G375" s="161"/>
      <c r="H375" s="161"/>
      <c r="I375" s="161"/>
      <c r="J375" s="161"/>
      <c r="K375" s="161"/>
      <c r="L375" s="161"/>
      <c r="M375" s="161"/>
      <c r="N375" s="161"/>
      <c r="O375" s="161"/>
      <c r="P375" s="161"/>
      <c r="Q375" s="161"/>
      <c r="R375" s="161"/>
      <c r="S375" s="161"/>
      <c r="T375" s="161"/>
      <c r="U375" s="161"/>
      <c r="V375" s="161"/>
      <c r="W375" s="161"/>
      <c r="X375" s="161"/>
      <c r="Y375" s="161"/>
      <c r="Z375" s="161"/>
    </row>
    <row r="376" ht="14.25" customHeight="1">
      <c r="A376" s="229"/>
      <c r="B376" s="161"/>
      <c r="C376" s="161"/>
      <c r="D376" s="161"/>
      <c r="E376" s="161"/>
      <c r="F376" s="161"/>
      <c r="G376" s="161"/>
      <c r="H376" s="161"/>
      <c r="I376" s="161"/>
      <c r="J376" s="161"/>
      <c r="K376" s="161"/>
      <c r="L376" s="161"/>
      <c r="M376" s="161"/>
      <c r="N376" s="161"/>
      <c r="O376" s="161"/>
      <c r="P376" s="161"/>
      <c r="Q376" s="161"/>
      <c r="R376" s="161"/>
      <c r="S376" s="161"/>
      <c r="T376" s="161"/>
      <c r="U376" s="161"/>
      <c r="V376" s="161"/>
      <c r="W376" s="161"/>
      <c r="X376" s="161"/>
      <c r="Y376" s="161"/>
      <c r="Z376" s="161"/>
    </row>
    <row r="377" ht="14.25" customHeight="1">
      <c r="A377" s="229"/>
      <c r="B377" s="161"/>
      <c r="C377" s="161"/>
      <c r="D377" s="161"/>
      <c r="E377" s="161"/>
      <c r="F377" s="161"/>
      <c r="G377" s="161"/>
      <c r="H377" s="161"/>
      <c r="I377" s="161"/>
      <c r="J377" s="161"/>
      <c r="K377" s="161"/>
      <c r="L377" s="161"/>
      <c r="M377" s="161"/>
      <c r="N377" s="161"/>
      <c r="O377" s="161"/>
      <c r="P377" s="161"/>
      <c r="Q377" s="161"/>
      <c r="R377" s="161"/>
      <c r="S377" s="161"/>
      <c r="T377" s="161"/>
      <c r="U377" s="161"/>
      <c r="V377" s="161"/>
      <c r="W377" s="161"/>
      <c r="X377" s="161"/>
      <c r="Y377" s="161"/>
      <c r="Z377" s="161"/>
    </row>
    <row r="378" ht="14.25" customHeight="1">
      <c r="A378" s="229"/>
      <c r="B378" s="161"/>
      <c r="C378" s="161"/>
      <c r="D378" s="161"/>
      <c r="E378" s="161"/>
      <c r="F378" s="161"/>
      <c r="G378" s="161"/>
      <c r="H378" s="161"/>
      <c r="I378" s="161"/>
      <c r="J378" s="161"/>
      <c r="K378" s="161"/>
      <c r="L378" s="161"/>
      <c r="M378" s="161"/>
      <c r="N378" s="161"/>
      <c r="O378" s="161"/>
      <c r="P378" s="161"/>
      <c r="Q378" s="161"/>
      <c r="R378" s="161"/>
      <c r="S378" s="161"/>
      <c r="T378" s="161"/>
      <c r="U378" s="161"/>
      <c r="V378" s="161"/>
      <c r="W378" s="161"/>
      <c r="X378" s="161"/>
      <c r="Y378" s="161"/>
      <c r="Z378" s="161"/>
    </row>
    <row r="379" ht="14.25" customHeight="1">
      <c r="A379" s="229"/>
      <c r="B379" s="161"/>
      <c r="C379" s="161"/>
      <c r="D379" s="161"/>
      <c r="E379" s="161"/>
      <c r="F379" s="161"/>
      <c r="G379" s="161"/>
      <c r="H379" s="161"/>
      <c r="I379" s="161"/>
      <c r="J379" s="161"/>
      <c r="K379" s="161"/>
      <c r="L379" s="161"/>
      <c r="M379" s="161"/>
      <c r="N379" s="161"/>
      <c r="O379" s="161"/>
      <c r="P379" s="161"/>
      <c r="Q379" s="161"/>
      <c r="R379" s="161"/>
      <c r="S379" s="161"/>
      <c r="T379" s="161"/>
      <c r="U379" s="161"/>
      <c r="V379" s="161"/>
      <c r="W379" s="161"/>
      <c r="X379" s="161"/>
      <c r="Y379" s="161"/>
      <c r="Z379" s="161"/>
    </row>
    <row r="380" ht="14.25" customHeight="1">
      <c r="A380" s="229"/>
      <c r="B380" s="161"/>
      <c r="C380" s="161"/>
      <c r="D380" s="161"/>
      <c r="E380" s="161"/>
      <c r="F380" s="161"/>
      <c r="G380" s="161"/>
      <c r="H380" s="161"/>
      <c r="I380" s="161"/>
      <c r="J380" s="161"/>
      <c r="K380" s="161"/>
      <c r="L380" s="161"/>
      <c r="M380" s="161"/>
      <c r="N380" s="161"/>
      <c r="O380" s="161"/>
      <c r="P380" s="161"/>
      <c r="Q380" s="161"/>
      <c r="R380" s="161"/>
      <c r="S380" s="161"/>
      <c r="T380" s="161"/>
      <c r="U380" s="161"/>
      <c r="V380" s="161"/>
      <c r="W380" s="161"/>
      <c r="X380" s="161"/>
      <c r="Y380" s="161"/>
      <c r="Z380" s="161"/>
    </row>
    <row r="381" ht="14.25" customHeight="1">
      <c r="A381" s="229"/>
      <c r="B381" s="161"/>
      <c r="C381" s="161"/>
      <c r="D381" s="161"/>
      <c r="E381" s="161"/>
      <c r="F381" s="161"/>
      <c r="G381" s="161"/>
      <c r="H381" s="161"/>
      <c r="I381" s="161"/>
      <c r="J381" s="161"/>
      <c r="K381" s="161"/>
      <c r="L381" s="161"/>
      <c r="M381" s="161"/>
      <c r="N381" s="161"/>
      <c r="O381" s="161"/>
      <c r="P381" s="161"/>
      <c r="Q381" s="161"/>
      <c r="R381" s="161"/>
      <c r="S381" s="161"/>
      <c r="T381" s="161"/>
      <c r="U381" s="161"/>
      <c r="V381" s="161"/>
      <c r="W381" s="161"/>
      <c r="X381" s="161"/>
      <c r="Y381" s="161"/>
      <c r="Z381" s="161"/>
    </row>
    <row r="382" ht="14.25" customHeight="1">
      <c r="A382" s="229"/>
      <c r="B382" s="161"/>
      <c r="C382" s="161"/>
      <c r="D382" s="161"/>
      <c r="E382" s="161"/>
      <c r="F382" s="161"/>
      <c r="G382" s="161"/>
      <c r="H382" s="161"/>
      <c r="I382" s="161"/>
      <c r="J382" s="161"/>
      <c r="K382" s="161"/>
      <c r="L382" s="161"/>
      <c r="M382" s="161"/>
      <c r="N382" s="161"/>
      <c r="O382" s="161"/>
      <c r="P382" s="161"/>
      <c r="Q382" s="161"/>
      <c r="R382" s="161"/>
      <c r="S382" s="161"/>
      <c r="T382" s="161"/>
      <c r="U382" s="161"/>
      <c r="V382" s="161"/>
      <c r="W382" s="161"/>
      <c r="X382" s="161"/>
      <c r="Y382" s="161"/>
      <c r="Z382" s="161"/>
    </row>
    <row r="383" ht="14.25" customHeight="1">
      <c r="A383" s="229"/>
      <c r="B383" s="161"/>
      <c r="C383" s="161"/>
      <c r="D383" s="161"/>
      <c r="E383" s="161"/>
      <c r="F383" s="161"/>
      <c r="G383" s="161"/>
      <c r="H383" s="161"/>
      <c r="I383" s="161"/>
      <c r="J383" s="161"/>
      <c r="K383" s="161"/>
      <c r="L383" s="161"/>
      <c r="M383" s="161"/>
      <c r="N383" s="161"/>
      <c r="O383" s="161"/>
      <c r="P383" s="161"/>
      <c r="Q383" s="161"/>
      <c r="R383" s="161"/>
      <c r="S383" s="161"/>
      <c r="T383" s="161"/>
      <c r="U383" s="161"/>
      <c r="V383" s="161"/>
      <c r="W383" s="161"/>
      <c r="X383" s="161"/>
      <c r="Y383" s="161"/>
      <c r="Z383" s="161"/>
    </row>
    <row r="384" ht="14.25" customHeight="1">
      <c r="A384" s="229"/>
      <c r="B384" s="161"/>
      <c r="C384" s="161"/>
      <c r="D384" s="161"/>
      <c r="E384" s="161"/>
      <c r="F384" s="161"/>
      <c r="G384" s="161"/>
      <c r="H384" s="161"/>
      <c r="I384" s="161"/>
      <c r="J384" s="161"/>
      <c r="K384" s="161"/>
      <c r="L384" s="161"/>
      <c r="M384" s="161"/>
      <c r="N384" s="161"/>
      <c r="O384" s="161"/>
      <c r="P384" s="161"/>
      <c r="Q384" s="161"/>
      <c r="R384" s="161"/>
      <c r="S384" s="161"/>
      <c r="T384" s="161"/>
      <c r="U384" s="161"/>
      <c r="V384" s="161"/>
      <c r="W384" s="161"/>
      <c r="X384" s="161"/>
      <c r="Y384" s="161"/>
      <c r="Z384" s="161"/>
    </row>
    <row r="385" ht="14.25" customHeight="1">
      <c r="A385" s="229"/>
      <c r="B385" s="161"/>
      <c r="C385" s="161"/>
      <c r="D385" s="161"/>
      <c r="E385" s="161"/>
      <c r="F385" s="161"/>
      <c r="G385" s="161"/>
      <c r="H385" s="161"/>
      <c r="I385" s="161"/>
      <c r="J385" s="161"/>
      <c r="K385" s="161"/>
      <c r="L385" s="161"/>
      <c r="M385" s="161"/>
      <c r="N385" s="161"/>
      <c r="O385" s="161"/>
      <c r="P385" s="161"/>
      <c r="Q385" s="161"/>
      <c r="R385" s="161"/>
      <c r="S385" s="161"/>
      <c r="T385" s="161"/>
      <c r="U385" s="161"/>
      <c r="V385" s="161"/>
      <c r="W385" s="161"/>
      <c r="X385" s="161"/>
      <c r="Y385" s="161"/>
      <c r="Z385" s="161"/>
    </row>
    <row r="386" ht="14.25" customHeight="1">
      <c r="A386" s="229"/>
      <c r="B386" s="161"/>
      <c r="C386" s="161"/>
      <c r="D386" s="161"/>
      <c r="E386" s="161"/>
      <c r="F386" s="161"/>
      <c r="G386" s="161"/>
      <c r="H386" s="161"/>
      <c r="I386" s="161"/>
      <c r="J386" s="161"/>
      <c r="K386" s="161"/>
      <c r="L386" s="161"/>
      <c r="M386" s="161"/>
      <c r="N386" s="161"/>
      <c r="O386" s="161"/>
      <c r="P386" s="161"/>
      <c r="Q386" s="161"/>
      <c r="R386" s="161"/>
      <c r="S386" s="161"/>
      <c r="T386" s="161"/>
      <c r="U386" s="161"/>
      <c r="V386" s="161"/>
      <c r="W386" s="161"/>
      <c r="X386" s="161"/>
      <c r="Y386" s="161"/>
      <c r="Z386" s="161"/>
    </row>
    <row r="387" ht="14.25" customHeight="1">
      <c r="A387" s="229"/>
      <c r="B387" s="161"/>
      <c r="C387" s="161"/>
      <c r="D387" s="161"/>
      <c r="E387" s="161"/>
      <c r="F387" s="161"/>
      <c r="G387" s="161"/>
      <c r="H387" s="161"/>
      <c r="I387" s="161"/>
      <c r="J387" s="161"/>
      <c r="K387" s="161"/>
      <c r="L387" s="161"/>
      <c r="M387" s="161"/>
      <c r="N387" s="161"/>
      <c r="O387" s="161"/>
      <c r="P387" s="161"/>
      <c r="Q387" s="161"/>
      <c r="R387" s="161"/>
      <c r="S387" s="161"/>
      <c r="T387" s="161"/>
      <c r="U387" s="161"/>
      <c r="V387" s="161"/>
      <c r="W387" s="161"/>
      <c r="X387" s="161"/>
      <c r="Y387" s="161"/>
      <c r="Z387" s="161"/>
    </row>
    <row r="388" ht="14.25" customHeight="1">
      <c r="A388" s="229"/>
      <c r="B388" s="161"/>
      <c r="C388" s="161"/>
      <c r="D388" s="161"/>
      <c r="E388" s="161"/>
      <c r="F388" s="161"/>
      <c r="G388" s="161"/>
      <c r="H388" s="161"/>
      <c r="I388" s="161"/>
      <c r="J388" s="161"/>
      <c r="K388" s="161"/>
      <c r="L388" s="161"/>
      <c r="M388" s="161"/>
      <c r="N388" s="161"/>
      <c r="O388" s="161"/>
      <c r="P388" s="161"/>
      <c r="Q388" s="161"/>
      <c r="R388" s="161"/>
      <c r="S388" s="161"/>
      <c r="T388" s="161"/>
      <c r="U388" s="161"/>
      <c r="V388" s="161"/>
      <c r="W388" s="161"/>
      <c r="X388" s="161"/>
      <c r="Y388" s="161"/>
      <c r="Z388" s="161"/>
    </row>
    <row r="389" ht="14.25" customHeight="1">
      <c r="A389" s="229"/>
      <c r="B389" s="161"/>
      <c r="C389" s="161"/>
      <c r="D389" s="161"/>
      <c r="E389" s="161"/>
      <c r="F389" s="161"/>
      <c r="G389" s="161"/>
      <c r="H389" s="161"/>
      <c r="I389" s="161"/>
      <c r="J389" s="161"/>
      <c r="K389" s="161"/>
      <c r="L389" s="161"/>
      <c r="M389" s="161"/>
      <c r="N389" s="161"/>
      <c r="O389" s="161"/>
      <c r="P389" s="161"/>
      <c r="Q389" s="161"/>
      <c r="R389" s="161"/>
      <c r="S389" s="161"/>
      <c r="T389" s="161"/>
      <c r="U389" s="161"/>
      <c r="V389" s="161"/>
      <c r="W389" s="161"/>
      <c r="X389" s="161"/>
      <c r="Y389" s="161"/>
      <c r="Z389" s="161"/>
    </row>
    <row r="390" ht="14.25" customHeight="1">
      <c r="A390" s="229"/>
      <c r="B390" s="161"/>
      <c r="C390" s="161"/>
      <c r="D390" s="161"/>
      <c r="E390" s="161"/>
      <c r="F390" s="161"/>
      <c r="G390" s="161"/>
      <c r="H390" s="161"/>
      <c r="I390" s="161"/>
      <c r="J390" s="161"/>
      <c r="K390" s="161"/>
      <c r="L390" s="161"/>
      <c r="M390" s="161"/>
      <c r="N390" s="161"/>
      <c r="O390" s="161"/>
      <c r="P390" s="161"/>
      <c r="Q390" s="161"/>
      <c r="R390" s="161"/>
      <c r="S390" s="161"/>
      <c r="T390" s="161"/>
      <c r="U390" s="161"/>
      <c r="V390" s="161"/>
      <c r="W390" s="161"/>
      <c r="X390" s="161"/>
      <c r="Y390" s="161"/>
      <c r="Z390" s="161"/>
    </row>
    <row r="391" ht="14.25" customHeight="1">
      <c r="A391" s="229"/>
      <c r="B391" s="161"/>
      <c r="C391" s="161"/>
      <c r="D391" s="161"/>
      <c r="E391" s="161"/>
      <c r="F391" s="161"/>
      <c r="G391" s="161"/>
      <c r="H391" s="161"/>
      <c r="I391" s="161"/>
      <c r="J391" s="161"/>
      <c r="K391" s="161"/>
      <c r="L391" s="161"/>
      <c r="M391" s="161"/>
      <c r="N391" s="161"/>
      <c r="O391" s="161"/>
      <c r="P391" s="161"/>
      <c r="Q391" s="161"/>
      <c r="R391" s="161"/>
      <c r="S391" s="161"/>
      <c r="T391" s="161"/>
      <c r="U391" s="161"/>
      <c r="V391" s="161"/>
      <c r="W391" s="161"/>
      <c r="X391" s="161"/>
      <c r="Y391" s="161"/>
      <c r="Z391" s="161"/>
    </row>
    <row r="392" ht="14.25" customHeight="1">
      <c r="A392" s="229"/>
      <c r="B392" s="161"/>
      <c r="C392" s="161"/>
      <c r="D392" s="161"/>
      <c r="E392" s="161"/>
      <c r="F392" s="161"/>
      <c r="G392" s="161"/>
      <c r="H392" s="161"/>
      <c r="I392" s="161"/>
      <c r="J392" s="161"/>
      <c r="K392" s="161"/>
      <c r="L392" s="161"/>
      <c r="M392" s="161"/>
      <c r="N392" s="161"/>
      <c r="O392" s="161"/>
      <c r="P392" s="161"/>
      <c r="Q392" s="161"/>
      <c r="R392" s="161"/>
      <c r="S392" s="161"/>
      <c r="T392" s="161"/>
      <c r="U392" s="161"/>
      <c r="V392" s="161"/>
      <c r="W392" s="161"/>
      <c r="X392" s="161"/>
      <c r="Y392" s="161"/>
      <c r="Z392" s="161"/>
    </row>
    <row r="393" ht="14.25" customHeight="1">
      <c r="A393" s="229"/>
      <c r="B393" s="161"/>
      <c r="C393" s="161"/>
      <c r="D393" s="161"/>
      <c r="E393" s="161"/>
      <c r="F393" s="161"/>
      <c r="G393" s="161"/>
      <c r="H393" s="161"/>
      <c r="I393" s="161"/>
      <c r="J393" s="161"/>
      <c r="K393" s="161"/>
      <c r="L393" s="161"/>
      <c r="M393" s="161"/>
      <c r="N393" s="161"/>
      <c r="O393" s="161"/>
      <c r="P393" s="161"/>
      <c r="Q393" s="161"/>
      <c r="R393" s="161"/>
      <c r="S393" s="161"/>
      <c r="T393" s="161"/>
      <c r="U393" s="161"/>
      <c r="V393" s="161"/>
      <c r="W393" s="161"/>
      <c r="X393" s="161"/>
      <c r="Y393" s="161"/>
      <c r="Z393" s="161"/>
    </row>
    <row r="394" ht="14.25" customHeight="1">
      <c r="A394" s="229"/>
      <c r="B394" s="161"/>
      <c r="C394" s="161"/>
      <c r="D394" s="161"/>
      <c r="E394" s="161"/>
      <c r="F394" s="161"/>
      <c r="G394" s="161"/>
      <c r="H394" s="161"/>
      <c r="I394" s="161"/>
      <c r="J394" s="161"/>
      <c r="K394" s="161"/>
      <c r="L394" s="161"/>
      <c r="M394" s="161"/>
      <c r="N394" s="161"/>
      <c r="O394" s="161"/>
      <c r="P394" s="161"/>
      <c r="Q394" s="161"/>
      <c r="R394" s="161"/>
      <c r="S394" s="161"/>
      <c r="T394" s="161"/>
      <c r="U394" s="161"/>
      <c r="V394" s="161"/>
      <c r="W394" s="161"/>
      <c r="X394" s="161"/>
      <c r="Y394" s="161"/>
      <c r="Z394" s="161"/>
    </row>
    <row r="395" ht="14.25" customHeight="1">
      <c r="A395" s="229"/>
      <c r="B395" s="161"/>
      <c r="C395" s="161"/>
      <c r="D395" s="161"/>
      <c r="E395" s="161"/>
      <c r="F395" s="161"/>
      <c r="G395" s="161"/>
      <c r="H395" s="161"/>
      <c r="I395" s="161"/>
      <c r="J395" s="161"/>
      <c r="K395" s="161"/>
      <c r="L395" s="161"/>
      <c r="M395" s="161"/>
      <c r="N395" s="161"/>
      <c r="O395" s="161"/>
      <c r="P395" s="161"/>
      <c r="Q395" s="161"/>
      <c r="R395" s="161"/>
      <c r="S395" s="161"/>
      <c r="T395" s="161"/>
      <c r="U395" s="161"/>
      <c r="V395" s="161"/>
      <c r="W395" s="161"/>
      <c r="X395" s="161"/>
      <c r="Y395" s="161"/>
      <c r="Z395" s="161"/>
    </row>
    <row r="396" ht="14.25" customHeight="1">
      <c r="A396" s="229"/>
      <c r="B396" s="161"/>
      <c r="C396" s="161"/>
      <c r="D396" s="161"/>
      <c r="E396" s="161"/>
      <c r="F396" s="161"/>
      <c r="G396" s="161"/>
      <c r="H396" s="161"/>
      <c r="I396" s="161"/>
      <c r="J396" s="161"/>
      <c r="K396" s="161"/>
      <c r="L396" s="161"/>
      <c r="M396" s="161"/>
      <c r="N396" s="161"/>
      <c r="O396" s="161"/>
      <c r="P396" s="161"/>
      <c r="Q396" s="161"/>
      <c r="R396" s="161"/>
      <c r="S396" s="161"/>
      <c r="T396" s="161"/>
      <c r="U396" s="161"/>
      <c r="V396" s="161"/>
      <c r="W396" s="161"/>
      <c r="X396" s="161"/>
      <c r="Y396" s="161"/>
      <c r="Z396" s="161"/>
    </row>
    <row r="397" ht="14.25" customHeight="1">
      <c r="A397" s="229"/>
      <c r="B397" s="161"/>
      <c r="C397" s="161"/>
      <c r="D397" s="161"/>
      <c r="E397" s="161"/>
      <c r="F397" s="161"/>
      <c r="G397" s="161"/>
      <c r="H397" s="161"/>
      <c r="I397" s="161"/>
      <c r="J397" s="161"/>
      <c r="K397" s="161"/>
      <c r="L397" s="161"/>
      <c r="M397" s="161"/>
      <c r="N397" s="161"/>
      <c r="O397" s="161"/>
      <c r="P397" s="161"/>
      <c r="Q397" s="161"/>
      <c r="R397" s="161"/>
      <c r="S397" s="161"/>
      <c r="T397" s="161"/>
      <c r="U397" s="161"/>
      <c r="V397" s="161"/>
      <c r="W397" s="161"/>
      <c r="X397" s="161"/>
      <c r="Y397" s="161"/>
      <c r="Z397" s="161"/>
    </row>
    <row r="398" ht="14.25" customHeight="1">
      <c r="A398" s="229"/>
      <c r="B398" s="161"/>
      <c r="C398" s="161"/>
      <c r="D398" s="161"/>
      <c r="E398" s="161"/>
      <c r="F398" s="161"/>
      <c r="G398" s="161"/>
      <c r="H398" s="161"/>
      <c r="I398" s="161"/>
      <c r="J398" s="161"/>
      <c r="K398" s="161"/>
      <c r="L398" s="161"/>
      <c r="M398" s="161"/>
      <c r="N398" s="161"/>
      <c r="O398" s="161"/>
      <c r="P398" s="161"/>
      <c r="Q398" s="161"/>
      <c r="R398" s="161"/>
      <c r="S398" s="161"/>
      <c r="T398" s="161"/>
      <c r="U398" s="161"/>
      <c r="V398" s="161"/>
      <c r="W398" s="161"/>
      <c r="X398" s="161"/>
      <c r="Y398" s="161"/>
      <c r="Z398" s="161"/>
    </row>
    <row r="399" ht="14.25" customHeight="1">
      <c r="A399" s="229"/>
      <c r="B399" s="161"/>
      <c r="C399" s="161"/>
      <c r="D399" s="161"/>
      <c r="E399" s="161"/>
      <c r="F399" s="161"/>
      <c r="G399" s="161"/>
      <c r="H399" s="161"/>
      <c r="I399" s="161"/>
      <c r="J399" s="161"/>
      <c r="K399" s="161"/>
      <c r="L399" s="161"/>
      <c r="M399" s="161"/>
      <c r="N399" s="161"/>
      <c r="O399" s="161"/>
      <c r="P399" s="161"/>
      <c r="Q399" s="161"/>
      <c r="R399" s="161"/>
      <c r="S399" s="161"/>
      <c r="T399" s="161"/>
      <c r="U399" s="161"/>
      <c r="V399" s="161"/>
      <c r="W399" s="161"/>
      <c r="X399" s="161"/>
      <c r="Y399" s="161"/>
      <c r="Z399" s="161"/>
    </row>
    <row r="400" ht="14.25" customHeight="1">
      <c r="A400" s="229"/>
      <c r="B400" s="161"/>
      <c r="C400" s="161"/>
      <c r="D400" s="161"/>
      <c r="E400" s="161"/>
      <c r="F400" s="161"/>
      <c r="G400" s="161"/>
      <c r="H400" s="161"/>
      <c r="I400" s="161"/>
      <c r="J400" s="161"/>
      <c r="K400" s="161"/>
      <c r="L400" s="161"/>
      <c r="M400" s="161"/>
      <c r="N400" s="161"/>
      <c r="O400" s="161"/>
      <c r="P400" s="161"/>
      <c r="Q400" s="161"/>
      <c r="R400" s="161"/>
      <c r="S400" s="161"/>
      <c r="T400" s="161"/>
      <c r="U400" s="161"/>
      <c r="V400" s="161"/>
      <c r="W400" s="161"/>
      <c r="X400" s="161"/>
      <c r="Y400" s="161"/>
      <c r="Z400" s="161"/>
    </row>
    <row r="401" ht="14.25" customHeight="1">
      <c r="A401" s="229"/>
      <c r="B401" s="161"/>
      <c r="C401" s="161"/>
      <c r="D401" s="161"/>
      <c r="E401" s="161"/>
      <c r="F401" s="161"/>
      <c r="G401" s="161"/>
      <c r="H401" s="161"/>
      <c r="I401" s="161"/>
      <c r="J401" s="161"/>
      <c r="K401" s="161"/>
      <c r="L401" s="161"/>
      <c r="M401" s="161"/>
      <c r="N401" s="161"/>
      <c r="O401" s="161"/>
      <c r="P401" s="161"/>
      <c r="Q401" s="161"/>
      <c r="R401" s="161"/>
      <c r="S401" s="161"/>
      <c r="T401" s="161"/>
      <c r="U401" s="161"/>
      <c r="V401" s="161"/>
      <c r="W401" s="161"/>
      <c r="X401" s="161"/>
      <c r="Y401" s="161"/>
      <c r="Z401" s="161"/>
    </row>
    <row r="402" ht="14.25" customHeight="1">
      <c r="A402" s="229"/>
      <c r="B402" s="161"/>
      <c r="C402" s="161"/>
      <c r="D402" s="161"/>
      <c r="E402" s="161"/>
      <c r="F402" s="161"/>
      <c r="G402" s="161"/>
      <c r="H402" s="161"/>
      <c r="I402" s="161"/>
      <c r="J402" s="161"/>
      <c r="K402" s="161"/>
      <c r="L402" s="161"/>
      <c r="M402" s="161"/>
      <c r="N402" s="161"/>
      <c r="O402" s="161"/>
      <c r="P402" s="161"/>
      <c r="Q402" s="161"/>
      <c r="R402" s="161"/>
      <c r="S402" s="161"/>
      <c r="T402" s="161"/>
      <c r="U402" s="161"/>
      <c r="V402" s="161"/>
      <c r="W402" s="161"/>
      <c r="X402" s="161"/>
      <c r="Y402" s="161"/>
      <c r="Z402" s="161"/>
    </row>
    <row r="403" ht="14.25" customHeight="1">
      <c r="A403" s="229"/>
      <c r="B403" s="161"/>
      <c r="C403" s="161"/>
      <c r="D403" s="161"/>
      <c r="E403" s="161"/>
      <c r="F403" s="161"/>
      <c r="G403" s="161"/>
      <c r="H403" s="161"/>
      <c r="I403" s="161"/>
      <c r="J403" s="161"/>
      <c r="K403" s="161"/>
      <c r="L403" s="161"/>
      <c r="M403" s="161"/>
      <c r="N403" s="161"/>
      <c r="O403" s="161"/>
      <c r="P403" s="161"/>
      <c r="Q403" s="161"/>
      <c r="R403" s="161"/>
      <c r="S403" s="161"/>
      <c r="T403" s="161"/>
      <c r="U403" s="161"/>
      <c r="V403" s="161"/>
      <c r="W403" s="161"/>
      <c r="X403" s="161"/>
      <c r="Y403" s="161"/>
      <c r="Z403" s="161"/>
    </row>
    <row r="404" ht="14.25" customHeight="1">
      <c r="A404" s="229"/>
      <c r="B404" s="161"/>
      <c r="C404" s="161"/>
      <c r="D404" s="161"/>
      <c r="E404" s="161"/>
      <c r="F404" s="161"/>
      <c r="G404" s="161"/>
      <c r="H404" s="161"/>
      <c r="I404" s="161"/>
      <c r="J404" s="161"/>
      <c r="K404" s="161"/>
      <c r="L404" s="161"/>
      <c r="M404" s="161"/>
      <c r="N404" s="161"/>
      <c r="O404" s="161"/>
      <c r="P404" s="161"/>
      <c r="Q404" s="161"/>
      <c r="R404" s="161"/>
      <c r="S404" s="161"/>
      <c r="T404" s="161"/>
      <c r="U404" s="161"/>
      <c r="V404" s="161"/>
      <c r="W404" s="161"/>
      <c r="X404" s="161"/>
      <c r="Y404" s="161"/>
      <c r="Z404" s="161"/>
    </row>
    <row r="405" ht="14.25" customHeight="1">
      <c r="A405" s="229"/>
      <c r="B405" s="161"/>
      <c r="C405" s="161"/>
      <c r="D405" s="161"/>
      <c r="E405" s="161"/>
      <c r="F405" s="161"/>
      <c r="G405" s="161"/>
      <c r="H405" s="161"/>
      <c r="I405" s="161"/>
      <c r="J405" s="161"/>
      <c r="K405" s="161"/>
      <c r="L405" s="161"/>
      <c r="M405" s="161"/>
      <c r="N405" s="161"/>
      <c r="O405" s="161"/>
      <c r="P405" s="161"/>
      <c r="Q405" s="161"/>
      <c r="R405" s="161"/>
      <c r="S405" s="161"/>
      <c r="T405" s="161"/>
      <c r="U405" s="161"/>
      <c r="V405" s="161"/>
      <c r="W405" s="161"/>
      <c r="X405" s="161"/>
      <c r="Y405" s="161"/>
      <c r="Z405" s="161"/>
    </row>
    <row r="406" ht="14.25" customHeight="1">
      <c r="A406" s="229"/>
      <c r="B406" s="161"/>
      <c r="C406" s="161"/>
      <c r="D406" s="161"/>
      <c r="E406" s="161"/>
      <c r="F406" s="161"/>
      <c r="G406" s="161"/>
      <c r="H406" s="161"/>
      <c r="I406" s="161"/>
      <c r="J406" s="161"/>
      <c r="K406" s="161"/>
      <c r="L406" s="161"/>
      <c r="M406" s="161"/>
      <c r="N406" s="161"/>
      <c r="O406" s="161"/>
      <c r="P406" s="161"/>
      <c r="Q406" s="161"/>
      <c r="R406" s="161"/>
      <c r="S406" s="161"/>
      <c r="T406" s="161"/>
      <c r="U406" s="161"/>
      <c r="V406" s="161"/>
      <c r="W406" s="161"/>
      <c r="X406" s="161"/>
      <c r="Y406" s="161"/>
      <c r="Z406" s="161"/>
    </row>
    <row r="407" ht="14.25" customHeight="1">
      <c r="A407" s="229"/>
      <c r="B407" s="161"/>
      <c r="C407" s="161"/>
      <c r="D407" s="161"/>
      <c r="E407" s="161"/>
      <c r="F407" s="161"/>
      <c r="G407" s="161"/>
      <c r="H407" s="161"/>
      <c r="I407" s="161"/>
      <c r="J407" s="161"/>
      <c r="K407" s="161"/>
      <c r="L407" s="161"/>
      <c r="M407" s="161"/>
      <c r="N407" s="161"/>
      <c r="O407" s="161"/>
      <c r="P407" s="161"/>
      <c r="Q407" s="161"/>
      <c r="R407" s="161"/>
      <c r="S407" s="161"/>
      <c r="T407" s="161"/>
      <c r="U407" s="161"/>
      <c r="V407" s="161"/>
      <c r="W407" s="161"/>
      <c r="X407" s="161"/>
      <c r="Y407" s="161"/>
      <c r="Z407" s="161"/>
    </row>
    <row r="408" ht="14.25" customHeight="1">
      <c r="A408" s="229"/>
      <c r="B408" s="161"/>
      <c r="C408" s="161"/>
      <c r="D408" s="161"/>
      <c r="E408" s="161"/>
      <c r="F408" s="161"/>
      <c r="G408" s="161"/>
      <c r="H408" s="161"/>
      <c r="I408" s="161"/>
      <c r="J408" s="161"/>
      <c r="K408" s="161"/>
      <c r="L408" s="161"/>
      <c r="M408" s="161"/>
      <c r="N408" s="161"/>
      <c r="O408" s="161"/>
      <c r="P408" s="161"/>
      <c r="Q408" s="161"/>
      <c r="R408" s="161"/>
      <c r="S408" s="161"/>
      <c r="T408" s="161"/>
      <c r="U408" s="161"/>
      <c r="V408" s="161"/>
      <c r="W408" s="161"/>
      <c r="X408" s="161"/>
      <c r="Y408" s="161"/>
      <c r="Z408" s="161"/>
    </row>
    <row r="409" ht="14.25" customHeight="1">
      <c r="A409" s="229"/>
      <c r="B409" s="161"/>
      <c r="C409" s="161"/>
      <c r="D409" s="161"/>
      <c r="E409" s="161"/>
      <c r="F409" s="161"/>
      <c r="G409" s="161"/>
      <c r="H409" s="161"/>
      <c r="I409" s="161"/>
      <c r="J409" s="161"/>
      <c r="K409" s="161"/>
      <c r="L409" s="161"/>
      <c r="M409" s="161"/>
      <c r="N409" s="161"/>
      <c r="O409" s="161"/>
      <c r="P409" s="161"/>
      <c r="Q409" s="161"/>
      <c r="R409" s="161"/>
      <c r="S409" s="161"/>
      <c r="T409" s="161"/>
      <c r="U409" s="161"/>
      <c r="V409" s="161"/>
      <c r="W409" s="161"/>
      <c r="X409" s="161"/>
      <c r="Y409" s="161"/>
      <c r="Z409" s="161"/>
    </row>
    <row r="410" ht="14.25" customHeight="1">
      <c r="A410" s="229"/>
      <c r="B410" s="161"/>
      <c r="C410" s="161"/>
      <c r="D410" s="161"/>
      <c r="E410" s="161"/>
      <c r="F410" s="161"/>
      <c r="G410" s="161"/>
      <c r="H410" s="161"/>
      <c r="I410" s="161"/>
      <c r="J410" s="161"/>
      <c r="K410" s="161"/>
      <c r="L410" s="161"/>
      <c r="M410" s="161"/>
      <c r="N410" s="161"/>
      <c r="O410" s="161"/>
      <c r="P410" s="161"/>
      <c r="Q410" s="161"/>
      <c r="R410" s="161"/>
      <c r="S410" s="161"/>
      <c r="T410" s="161"/>
      <c r="U410" s="161"/>
      <c r="V410" s="161"/>
      <c r="W410" s="161"/>
      <c r="X410" s="161"/>
      <c r="Y410" s="161"/>
      <c r="Z410" s="161"/>
    </row>
    <row r="411" ht="14.25" customHeight="1">
      <c r="A411" s="229"/>
      <c r="B411" s="161"/>
      <c r="C411" s="161"/>
      <c r="D411" s="161"/>
      <c r="E411" s="161"/>
      <c r="F411" s="161"/>
      <c r="G411" s="161"/>
      <c r="H411" s="161"/>
      <c r="I411" s="161"/>
      <c r="J411" s="161"/>
      <c r="K411" s="161"/>
      <c r="L411" s="161"/>
      <c r="M411" s="161"/>
      <c r="N411" s="161"/>
      <c r="O411" s="161"/>
      <c r="P411" s="161"/>
      <c r="Q411" s="161"/>
      <c r="R411" s="161"/>
      <c r="S411" s="161"/>
      <c r="T411" s="161"/>
      <c r="U411" s="161"/>
      <c r="V411" s="161"/>
      <c r="W411" s="161"/>
      <c r="X411" s="161"/>
      <c r="Y411" s="161"/>
      <c r="Z411" s="161"/>
    </row>
    <row r="412" ht="14.25" customHeight="1">
      <c r="A412" s="229"/>
      <c r="B412" s="161"/>
      <c r="C412" s="161"/>
      <c r="D412" s="161"/>
      <c r="E412" s="161"/>
      <c r="F412" s="161"/>
      <c r="G412" s="161"/>
      <c r="H412" s="161"/>
      <c r="I412" s="161"/>
      <c r="J412" s="161"/>
      <c r="K412" s="161"/>
      <c r="L412" s="161"/>
      <c r="M412" s="161"/>
      <c r="N412" s="161"/>
      <c r="O412" s="161"/>
      <c r="P412" s="161"/>
      <c r="Q412" s="161"/>
      <c r="R412" s="161"/>
      <c r="S412" s="161"/>
      <c r="T412" s="161"/>
      <c r="U412" s="161"/>
      <c r="V412" s="161"/>
      <c r="W412" s="161"/>
      <c r="X412" s="161"/>
      <c r="Y412" s="161"/>
      <c r="Z412" s="161"/>
    </row>
    <row r="413" ht="14.25" customHeight="1">
      <c r="A413" s="229"/>
      <c r="B413" s="161"/>
      <c r="C413" s="161"/>
      <c r="D413" s="161"/>
      <c r="E413" s="161"/>
      <c r="F413" s="161"/>
      <c r="G413" s="161"/>
      <c r="H413" s="161"/>
      <c r="I413" s="161"/>
      <c r="J413" s="161"/>
      <c r="K413" s="161"/>
      <c r="L413" s="161"/>
      <c r="M413" s="161"/>
      <c r="N413" s="161"/>
      <c r="O413" s="161"/>
      <c r="P413" s="161"/>
      <c r="Q413" s="161"/>
      <c r="R413" s="161"/>
      <c r="S413" s="161"/>
      <c r="T413" s="161"/>
      <c r="U413" s="161"/>
      <c r="V413" s="161"/>
      <c r="W413" s="161"/>
      <c r="X413" s="161"/>
      <c r="Y413" s="161"/>
      <c r="Z413" s="161"/>
    </row>
    <row r="414" ht="14.25" customHeight="1">
      <c r="A414" s="229"/>
      <c r="B414" s="161"/>
      <c r="C414" s="161"/>
      <c r="D414" s="161"/>
      <c r="E414" s="161"/>
      <c r="F414" s="161"/>
      <c r="G414" s="161"/>
      <c r="H414" s="161"/>
      <c r="I414" s="161"/>
      <c r="J414" s="161"/>
      <c r="K414" s="161"/>
      <c r="L414" s="161"/>
      <c r="M414" s="161"/>
      <c r="N414" s="161"/>
      <c r="O414" s="161"/>
      <c r="P414" s="161"/>
      <c r="Q414" s="161"/>
      <c r="R414" s="161"/>
      <c r="S414" s="161"/>
      <c r="T414" s="161"/>
      <c r="U414" s="161"/>
      <c r="V414" s="161"/>
      <c r="W414" s="161"/>
      <c r="X414" s="161"/>
      <c r="Y414" s="161"/>
      <c r="Z414" s="161"/>
    </row>
    <row r="415" ht="14.25" customHeight="1">
      <c r="A415" s="229"/>
      <c r="B415" s="161"/>
      <c r="C415" s="161"/>
      <c r="D415" s="161"/>
      <c r="E415" s="161"/>
      <c r="F415" s="161"/>
      <c r="G415" s="161"/>
      <c r="H415" s="161"/>
      <c r="I415" s="161"/>
      <c r="J415" s="161"/>
      <c r="K415" s="161"/>
      <c r="L415" s="161"/>
      <c r="M415" s="161"/>
      <c r="N415" s="161"/>
      <c r="O415" s="161"/>
      <c r="P415" s="161"/>
      <c r="Q415" s="161"/>
      <c r="R415" s="161"/>
      <c r="S415" s="161"/>
      <c r="T415" s="161"/>
      <c r="U415" s="161"/>
      <c r="V415" s="161"/>
      <c r="W415" s="161"/>
      <c r="X415" s="161"/>
      <c r="Y415" s="161"/>
      <c r="Z415" s="161"/>
    </row>
    <row r="416" ht="14.25" customHeight="1">
      <c r="A416" s="229"/>
      <c r="B416" s="161"/>
      <c r="C416" s="161"/>
      <c r="D416" s="161"/>
      <c r="E416" s="161"/>
      <c r="F416" s="161"/>
      <c r="G416" s="161"/>
      <c r="H416" s="161"/>
      <c r="I416" s="161"/>
      <c r="J416" s="161"/>
      <c r="K416" s="161"/>
      <c r="L416" s="161"/>
      <c r="M416" s="161"/>
      <c r="N416" s="161"/>
      <c r="O416" s="161"/>
      <c r="P416" s="161"/>
      <c r="Q416" s="161"/>
      <c r="R416" s="161"/>
      <c r="S416" s="161"/>
      <c r="T416" s="161"/>
      <c r="U416" s="161"/>
      <c r="V416" s="161"/>
      <c r="W416" s="161"/>
      <c r="X416" s="161"/>
      <c r="Y416" s="161"/>
      <c r="Z416" s="161"/>
    </row>
    <row r="417" ht="14.25" customHeight="1">
      <c r="A417" s="229"/>
      <c r="B417" s="161"/>
      <c r="C417" s="161"/>
      <c r="D417" s="161"/>
      <c r="E417" s="161"/>
      <c r="F417" s="161"/>
      <c r="G417" s="161"/>
      <c r="H417" s="161"/>
      <c r="I417" s="161"/>
      <c r="J417" s="161"/>
      <c r="K417" s="161"/>
      <c r="L417" s="161"/>
      <c r="M417" s="161"/>
      <c r="N417" s="161"/>
      <c r="O417" s="161"/>
      <c r="P417" s="161"/>
      <c r="Q417" s="161"/>
      <c r="R417" s="161"/>
      <c r="S417" s="161"/>
      <c r="T417" s="161"/>
      <c r="U417" s="161"/>
      <c r="V417" s="161"/>
      <c r="W417" s="161"/>
      <c r="X417" s="161"/>
      <c r="Y417" s="161"/>
      <c r="Z417" s="161"/>
    </row>
    <row r="418" ht="14.25" customHeight="1">
      <c r="A418" s="229"/>
      <c r="B418" s="161"/>
      <c r="C418" s="161"/>
      <c r="D418" s="161"/>
      <c r="E418" s="161"/>
      <c r="F418" s="161"/>
      <c r="G418" s="161"/>
      <c r="H418" s="161"/>
      <c r="I418" s="161"/>
      <c r="J418" s="161"/>
      <c r="K418" s="161"/>
      <c r="L418" s="161"/>
      <c r="M418" s="161"/>
      <c r="N418" s="161"/>
      <c r="O418" s="161"/>
      <c r="P418" s="161"/>
      <c r="Q418" s="161"/>
      <c r="R418" s="161"/>
      <c r="S418" s="161"/>
      <c r="T418" s="161"/>
      <c r="U418" s="161"/>
      <c r="V418" s="161"/>
      <c r="W418" s="161"/>
      <c r="X418" s="161"/>
      <c r="Y418" s="161"/>
      <c r="Z418" s="161"/>
    </row>
    <row r="419" ht="14.25" customHeight="1">
      <c r="A419" s="229"/>
      <c r="B419" s="161"/>
      <c r="C419" s="161"/>
      <c r="D419" s="161"/>
      <c r="E419" s="161"/>
      <c r="F419" s="161"/>
      <c r="G419" s="161"/>
      <c r="H419" s="161"/>
      <c r="I419" s="161"/>
      <c r="J419" s="161"/>
      <c r="K419" s="161"/>
      <c r="L419" s="161"/>
      <c r="M419" s="161"/>
      <c r="N419" s="161"/>
      <c r="O419" s="161"/>
      <c r="P419" s="161"/>
      <c r="Q419" s="161"/>
      <c r="R419" s="161"/>
      <c r="S419" s="161"/>
      <c r="T419" s="161"/>
      <c r="U419" s="161"/>
      <c r="V419" s="161"/>
      <c r="W419" s="161"/>
      <c r="X419" s="161"/>
      <c r="Y419" s="161"/>
      <c r="Z419" s="161"/>
    </row>
    <row r="420" ht="14.25" customHeight="1">
      <c r="A420" s="229"/>
      <c r="B420" s="161"/>
      <c r="C420" s="161"/>
      <c r="D420" s="161"/>
      <c r="E420" s="161"/>
      <c r="F420" s="161"/>
      <c r="G420" s="161"/>
      <c r="H420" s="161"/>
      <c r="I420" s="161"/>
      <c r="J420" s="161"/>
      <c r="K420" s="161"/>
      <c r="L420" s="161"/>
      <c r="M420" s="161"/>
      <c r="N420" s="161"/>
      <c r="O420" s="161"/>
      <c r="P420" s="161"/>
      <c r="Q420" s="161"/>
      <c r="R420" s="161"/>
      <c r="S420" s="161"/>
      <c r="T420" s="161"/>
      <c r="U420" s="161"/>
      <c r="V420" s="161"/>
      <c r="W420" s="161"/>
      <c r="X420" s="161"/>
      <c r="Y420" s="161"/>
      <c r="Z420" s="161"/>
    </row>
    <row r="421" ht="14.25" customHeight="1">
      <c r="A421" s="229"/>
      <c r="B421" s="161"/>
      <c r="C421" s="161"/>
      <c r="D421" s="161"/>
      <c r="E421" s="161"/>
      <c r="F421" s="161"/>
      <c r="G421" s="161"/>
      <c r="H421" s="161"/>
      <c r="I421" s="161"/>
      <c r="J421" s="161"/>
      <c r="K421" s="161"/>
      <c r="L421" s="161"/>
      <c r="M421" s="161"/>
      <c r="N421" s="161"/>
      <c r="O421" s="161"/>
      <c r="P421" s="161"/>
      <c r="Q421" s="161"/>
      <c r="R421" s="161"/>
      <c r="S421" s="161"/>
      <c r="T421" s="161"/>
      <c r="U421" s="161"/>
      <c r="V421" s="161"/>
      <c r="W421" s="161"/>
      <c r="X421" s="161"/>
      <c r="Y421" s="161"/>
      <c r="Z421" s="161"/>
    </row>
    <row r="422" ht="14.25" customHeight="1">
      <c r="A422" s="229"/>
      <c r="B422" s="161"/>
      <c r="C422" s="161"/>
      <c r="D422" s="161"/>
      <c r="E422" s="161"/>
      <c r="F422" s="161"/>
      <c r="G422" s="161"/>
      <c r="H422" s="161"/>
      <c r="I422" s="161"/>
      <c r="J422" s="161"/>
      <c r="K422" s="161"/>
      <c r="L422" s="161"/>
      <c r="M422" s="161"/>
      <c r="N422" s="161"/>
      <c r="O422" s="161"/>
      <c r="P422" s="161"/>
      <c r="Q422" s="161"/>
      <c r="R422" s="161"/>
      <c r="S422" s="161"/>
      <c r="T422" s="161"/>
      <c r="U422" s="161"/>
      <c r="V422" s="161"/>
      <c r="W422" s="161"/>
      <c r="X422" s="161"/>
      <c r="Y422" s="161"/>
      <c r="Z422" s="161"/>
    </row>
    <row r="423" ht="14.25" customHeight="1">
      <c r="A423" s="229"/>
      <c r="B423" s="161"/>
      <c r="C423" s="161"/>
      <c r="D423" s="161"/>
      <c r="E423" s="161"/>
      <c r="F423" s="161"/>
      <c r="G423" s="161"/>
      <c r="H423" s="161"/>
      <c r="I423" s="161"/>
      <c r="J423" s="161"/>
      <c r="K423" s="161"/>
      <c r="L423" s="161"/>
      <c r="M423" s="161"/>
      <c r="N423" s="161"/>
      <c r="O423" s="161"/>
      <c r="P423" s="161"/>
      <c r="Q423" s="161"/>
      <c r="R423" s="161"/>
      <c r="S423" s="161"/>
      <c r="T423" s="161"/>
      <c r="U423" s="161"/>
      <c r="V423" s="161"/>
      <c r="W423" s="161"/>
      <c r="X423" s="161"/>
      <c r="Y423" s="161"/>
      <c r="Z423" s="161"/>
    </row>
    <row r="424" ht="14.25" customHeight="1">
      <c r="A424" s="229"/>
      <c r="B424" s="161"/>
      <c r="C424" s="161"/>
      <c r="D424" s="161"/>
      <c r="E424" s="161"/>
      <c r="F424" s="161"/>
      <c r="G424" s="161"/>
      <c r="H424" s="161"/>
      <c r="I424" s="161"/>
      <c r="J424" s="161"/>
      <c r="K424" s="161"/>
      <c r="L424" s="161"/>
      <c r="M424" s="161"/>
      <c r="N424" s="161"/>
      <c r="O424" s="161"/>
      <c r="P424" s="161"/>
      <c r="Q424" s="161"/>
      <c r="R424" s="161"/>
      <c r="S424" s="161"/>
      <c r="T424" s="161"/>
      <c r="U424" s="161"/>
      <c r="V424" s="161"/>
      <c r="W424" s="161"/>
      <c r="X424" s="161"/>
      <c r="Y424" s="161"/>
      <c r="Z424" s="161"/>
    </row>
    <row r="425" ht="14.25" customHeight="1">
      <c r="A425" s="229"/>
      <c r="B425" s="161"/>
      <c r="C425" s="161"/>
      <c r="D425" s="161"/>
      <c r="E425" s="161"/>
      <c r="F425" s="161"/>
      <c r="G425" s="161"/>
      <c r="H425" s="161"/>
      <c r="I425" s="161"/>
      <c r="J425" s="161"/>
      <c r="K425" s="161"/>
      <c r="L425" s="161"/>
      <c r="M425" s="161"/>
      <c r="N425" s="161"/>
      <c r="O425" s="161"/>
      <c r="P425" s="161"/>
      <c r="Q425" s="161"/>
      <c r="R425" s="161"/>
      <c r="S425" s="161"/>
      <c r="T425" s="161"/>
      <c r="U425" s="161"/>
      <c r="V425" s="161"/>
      <c r="W425" s="161"/>
      <c r="X425" s="161"/>
      <c r="Y425" s="161"/>
      <c r="Z425" s="161"/>
    </row>
    <row r="426" ht="14.25" customHeight="1">
      <c r="A426" s="229"/>
      <c r="B426" s="161"/>
      <c r="C426" s="161"/>
      <c r="D426" s="161"/>
      <c r="E426" s="161"/>
      <c r="F426" s="161"/>
      <c r="G426" s="161"/>
      <c r="H426" s="161"/>
      <c r="I426" s="161"/>
      <c r="J426" s="161"/>
      <c r="K426" s="161"/>
      <c r="L426" s="161"/>
      <c r="M426" s="161"/>
      <c r="N426" s="161"/>
      <c r="O426" s="161"/>
      <c r="P426" s="161"/>
      <c r="Q426" s="161"/>
      <c r="R426" s="161"/>
      <c r="S426" s="161"/>
      <c r="T426" s="161"/>
      <c r="U426" s="161"/>
      <c r="V426" s="161"/>
      <c r="W426" s="161"/>
      <c r="X426" s="161"/>
      <c r="Y426" s="161"/>
      <c r="Z426" s="161"/>
    </row>
    <row r="427" ht="14.25" customHeight="1">
      <c r="A427" s="229"/>
      <c r="B427" s="161"/>
      <c r="C427" s="161"/>
      <c r="D427" s="161"/>
      <c r="E427" s="161"/>
      <c r="F427" s="161"/>
      <c r="G427" s="161"/>
      <c r="H427" s="161"/>
      <c r="I427" s="161"/>
      <c r="J427" s="161"/>
      <c r="K427" s="161"/>
      <c r="L427" s="161"/>
      <c r="M427" s="161"/>
      <c r="N427" s="161"/>
      <c r="O427" s="161"/>
      <c r="P427" s="161"/>
      <c r="Q427" s="161"/>
      <c r="R427" s="161"/>
      <c r="S427" s="161"/>
      <c r="T427" s="161"/>
      <c r="U427" s="161"/>
      <c r="V427" s="161"/>
      <c r="W427" s="161"/>
      <c r="X427" s="161"/>
      <c r="Y427" s="161"/>
      <c r="Z427" s="161"/>
    </row>
    <row r="428" ht="14.25" customHeight="1">
      <c r="A428" s="229"/>
      <c r="B428" s="161"/>
      <c r="C428" s="161"/>
      <c r="D428" s="161"/>
      <c r="E428" s="161"/>
      <c r="F428" s="161"/>
      <c r="G428" s="161"/>
      <c r="H428" s="161"/>
      <c r="I428" s="161"/>
      <c r="J428" s="161"/>
      <c r="K428" s="161"/>
      <c r="L428" s="161"/>
      <c r="M428" s="161"/>
      <c r="N428" s="161"/>
      <c r="O428" s="161"/>
      <c r="P428" s="161"/>
      <c r="Q428" s="161"/>
      <c r="R428" s="161"/>
      <c r="S428" s="161"/>
      <c r="T428" s="161"/>
      <c r="U428" s="161"/>
      <c r="V428" s="161"/>
      <c r="W428" s="161"/>
      <c r="X428" s="161"/>
      <c r="Y428" s="161"/>
      <c r="Z428" s="161"/>
    </row>
    <row r="429" ht="14.25" customHeight="1">
      <c r="A429" s="229"/>
      <c r="B429" s="161"/>
      <c r="C429" s="161"/>
      <c r="D429" s="161"/>
      <c r="E429" s="161"/>
      <c r="F429" s="161"/>
      <c r="G429" s="161"/>
      <c r="H429" s="161"/>
      <c r="I429" s="161"/>
      <c r="J429" s="161"/>
      <c r="K429" s="161"/>
      <c r="L429" s="161"/>
      <c r="M429" s="161"/>
      <c r="N429" s="161"/>
      <c r="O429" s="161"/>
      <c r="P429" s="161"/>
      <c r="Q429" s="161"/>
      <c r="R429" s="161"/>
      <c r="S429" s="161"/>
      <c r="T429" s="161"/>
      <c r="U429" s="161"/>
      <c r="V429" s="161"/>
      <c r="W429" s="161"/>
      <c r="X429" s="161"/>
      <c r="Y429" s="161"/>
      <c r="Z429" s="161"/>
    </row>
    <row r="430" ht="14.25" customHeight="1">
      <c r="A430" s="229"/>
      <c r="B430" s="161"/>
      <c r="C430" s="161"/>
      <c r="D430" s="161"/>
      <c r="E430" s="161"/>
      <c r="F430" s="161"/>
      <c r="G430" s="161"/>
      <c r="H430" s="161"/>
      <c r="I430" s="161"/>
      <c r="J430" s="161"/>
      <c r="K430" s="161"/>
      <c r="L430" s="161"/>
      <c r="M430" s="161"/>
      <c r="N430" s="161"/>
      <c r="O430" s="161"/>
      <c r="P430" s="161"/>
      <c r="Q430" s="161"/>
      <c r="R430" s="161"/>
      <c r="S430" s="161"/>
      <c r="T430" s="161"/>
      <c r="U430" s="161"/>
      <c r="V430" s="161"/>
      <c r="W430" s="161"/>
      <c r="X430" s="161"/>
      <c r="Y430" s="161"/>
      <c r="Z430" s="161"/>
    </row>
    <row r="431" ht="14.25" customHeight="1">
      <c r="A431" s="229"/>
      <c r="B431" s="161"/>
      <c r="C431" s="161"/>
      <c r="D431" s="161"/>
      <c r="E431" s="161"/>
      <c r="F431" s="161"/>
      <c r="G431" s="161"/>
      <c r="H431" s="161"/>
      <c r="I431" s="161"/>
      <c r="J431" s="161"/>
      <c r="K431" s="161"/>
      <c r="L431" s="161"/>
      <c r="M431" s="161"/>
      <c r="N431" s="161"/>
      <c r="O431" s="161"/>
      <c r="P431" s="161"/>
      <c r="Q431" s="161"/>
      <c r="R431" s="161"/>
      <c r="S431" s="161"/>
      <c r="T431" s="161"/>
      <c r="U431" s="161"/>
      <c r="V431" s="161"/>
      <c r="W431" s="161"/>
      <c r="X431" s="161"/>
      <c r="Y431" s="161"/>
      <c r="Z431" s="161"/>
    </row>
    <row r="432" ht="14.25" customHeight="1">
      <c r="A432" s="229"/>
      <c r="B432" s="161"/>
      <c r="C432" s="161"/>
      <c r="D432" s="161"/>
      <c r="E432" s="161"/>
      <c r="F432" s="161"/>
      <c r="G432" s="161"/>
      <c r="H432" s="161"/>
      <c r="I432" s="161"/>
      <c r="J432" s="161"/>
      <c r="K432" s="161"/>
      <c r="L432" s="161"/>
      <c r="M432" s="161"/>
      <c r="N432" s="161"/>
      <c r="O432" s="161"/>
      <c r="P432" s="161"/>
      <c r="Q432" s="161"/>
      <c r="R432" s="161"/>
      <c r="S432" s="161"/>
      <c r="T432" s="161"/>
      <c r="U432" s="161"/>
      <c r="V432" s="161"/>
      <c r="W432" s="161"/>
      <c r="X432" s="161"/>
      <c r="Y432" s="161"/>
      <c r="Z432" s="161"/>
    </row>
    <row r="433" ht="14.25" customHeight="1">
      <c r="A433" s="229"/>
      <c r="B433" s="161"/>
      <c r="C433" s="161"/>
      <c r="D433" s="161"/>
      <c r="E433" s="161"/>
      <c r="F433" s="161"/>
      <c r="G433" s="161"/>
      <c r="H433" s="161"/>
      <c r="I433" s="161"/>
      <c r="J433" s="161"/>
      <c r="K433" s="161"/>
      <c r="L433" s="161"/>
      <c r="M433" s="161"/>
      <c r="N433" s="161"/>
      <c r="O433" s="161"/>
      <c r="P433" s="161"/>
      <c r="Q433" s="161"/>
      <c r="R433" s="161"/>
      <c r="S433" s="161"/>
      <c r="T433" s="161"/>
      <c r="U433" s="161"/>
      <c r="V433" s="161"/>
      <c r="W433" s="161"/>
      <c r="X433" s="161"/>
      <c r="Y433" s="161"/>
      <c r="Z433" s="161"/>
    </row>
    <row r="434" ht="14.25" customHeight="1">
      <c r="A434" s="229"/>
      <c r="B434" s="161"/>
      <c r="C434" s="161"/>
      <c r="D434" s="161"/>
      <c r="E434" s="161"/>
      <c r="F434" s="161"/>
      <c r="G434" s="161"/>
      <c r="H434" s="161"/>
      <c r="I434" s="161"/>
      <c r="J434" s="161"/>
      <c r="K434" s="161"/>
      <c r="L434" s="161"/>
      <c r="M434" s="161"/>
      <c r="N434" s="161"/>
      <c r="O434" s="161"/>
      <c r="P434" s="161"/>
      <c r="Q434" s="161"/>
      <c r="R434" s="161"/>
      <c r="S434" s="161"/>
      <c r="T434" s="161"/>
      <c r="U434" s="161"/>
      <c r="V434" s="161"/>
      <c r="W434" s="161"/>
      <c r="X434" s="161"/>
      <c r="Y434" s="161"/>
      <c r="Z434" s="161"/>
    </row>
    <row r="435" ht="14.25" customHeight="1">
      <c r="A435" s="229"/>
      <c r="B435" s="161"/>
      <c r="C435" s="161"/>
      <c r="D435" s="161"/>
      <c r="E435" s="161"/>
      <c r="F435" s="161"/>
      <c r="G435" s="161"/>
      <c r="H435" s="161"/>
      <c r="I435" s="161"/>
      <c r="J435" s="161"/>
      <c r="K435" s="161"/>
      <c r="L435" s="161"/>
      <c r="M435" s="161"/>
      <c r="N435" s="161"/>
      <c r="O435" s="161"/>
      <c r="P435" s="161"/>
      <c r="Q435" s="161"/>
      <c r="R435" s="161"/>
      <c r="S435" s="161"/>
      <c r="T435" s="161"/>
      <c r="U435" s="161"/>
      <c r="V435" s="161"/>
      <c r="W435" s="161"/>
      <c r="X435" s="161"/>
      <c r="Y435" s="161"/>
      <c r="Z435" s="161"/>
    </row>
    <row r="436" ht="14.25" customHeight="1">
      <c r="A436" s="229"/>
      <c r="B436" s="161"/>
      <c r="C436" s="161"/>
      <c r="D436" s="161"/>
      <c r="E436" s="161"/>
      <c r="F436" s="161"/>
      <c r="G436" s="161"/>
      <c r="H436" s="161"/>
      <c r="I436" s="161"/>
      <c r="J436" s="161"/>
      <c r="K436" s="161"/>
      <c r="L436" s="161"/>
      <c r="M436" s="161"/>
      <c r="N436" s="161"/>
      <c r="O436" s="161"/>
      <c r="P436" s="161"/>
      <c r="Q436" s="161"/>
      <c r="R436" s="161"/>
      <c r="S436" s="161"/>
      <c r="T436" s="161"/>
      <c r="U436" s="161"/>
      <c r="V436" s="161"/>
      <c r="W436" s="161"/>
      <c r="X436" s="161"/>
      <c r="Y436" s="161"/>
      <c r="Z436" s="161"/>
    </row>
    <row r="437" ht="14.25" customHeight="1">
      <c r="A437" s="229"/>
      <c r="B437" s="161"/>
      <c r="C437" s="161"/>
      <c r="D437" s="161"/>
      <c r="E437" s="161"/>
      <c r="F437" s="161"/>
      <c r="G437" s="161"/>
      <c r="H437" s="161"/>
      <c r="I437" s="161"/>
      <c r="J437" s="161"/>
      <c r="K437" s="161"/>
      <c r="L437" s="161"/>
      <c r="M437" s="161"/>
      <c r="N437" s="161"/>
      <c r="O437" s="161"/>
      <c r="P437" s="161"/>
      <c r="Q437" s="161"/>
      <c r="R437" s="161"/>
      <c r="S437" s="161"/>
      <c r="T437" s="161"/>
      <c r="U437" s="161"/>
      <c r="V437" s="161"/>
      <c r="W437" s="161"/>
      <c r="X437" s="161"/>
      <c r="Y437" s="161"/>
      <c r="Z437" s="161"/>
    </row>
    <row r="438" ht="14.25" customHeight="1">
      <c r="A438" s="229"/>
      <c r="B438" s="161"/>
      <c r="C438" s="161"/>
      <c r="D438" s="161"/>
      <c r="E438" s="161"/>
      <c r="F438" s="161"/>
      <c r="G438" s="161"/>
      <c r="H438" s="161"/>
      <c r="I438" s="161"/>
      <c r="J438" s="161"/>
      <c r="K438" s="161"/>
      <c r="L438" s="161"/>
      <c r="M438" s="161"/>
      <c r="N438" s="161"/>
      <c r="O438" s="161"/>
      <c r="P438" s="161"/>
      <c r="Q438" s="161"/>
      <c r="R438" s="161"/>
      <c r="S438" s="161"/>
      <c r="T438" s="161"/>
      <c r="U438" s="161"/>
      <c r="V438" s="161"/>
      <c r="W438" s="161"/>
      <c r="X438" s="161"/>
      <c r="Y438" s="161"/>
      <c r="Z438" s="161"/>
    </row>
    <row r="439" ht="14.25" customHeight="1">
      <c r="A439" s="229"/>
      <c r="B439" s="161"/>
      <c r="C439" s="161"/>
      <c r="D439" s="161"/>
      <c r="E439" s="161"/>
      <c r="F439" s="161"/>
      <c r="G439" s="161"/>
      <c r="H439" s="161"/>
      <c r="I439" s="161"/>
      <c r="J439" s="161"/>
      <c r="K439" s="161"/>
      <c r="L439" s="161"/>
      <c r="M439" s="161"/>
      <c r="N439" s="161"/>
      <c r="O439" s="161"/>
      <c r="P439" s="161"/>
      <c r="Q439" s="161"/>
      <c r="R439" s="161"/>
      <c r="S439" s="161"/>
      <c r="T439" s="161"/>
      <c r="U439" s="161"/>
      <c r="V439" s="161"/>
      <c r="W439" s="161"/>
      <c r="X439" s="161"/>
      <c r="Y439" s="161"/>
      <c r="Z439" s="161"/>
    </row>
    <row r="440" ht="14.25" customHeight="1">
      <c r="A440" s="229"/>
      <c r="B440" s="161"/>
      <c r="C440" s="161"/>
      <c r="D440" s="161"/>
      <c r="E440" s="161"/>
      <c r="F440" s="161"/>
      <c r="G440" s="161"/>
      <c r="H440" s="161"/>
      <c r="I440" s="161"/>
      <c r="J440" s="161"/>
      <c r="K440" s="161"/>
      <c r="L440" s="161"/>
      <c r="M440" s="161"/>
      <c r="N440" s="161"/>
      <c r="O440" s="161"/>
      <c r="P440" s="161"/>
      <c r="Q440" s="161"/>
      <c r="R440" s="161"/>
      <c r="S440" s="161"/>
      <c r="T440" s="161"/>
      <c r="U440" s="161"/>
      <c r="V440" s="161"/>
      <c r="W440" s="161"/>
      <c r="X440" s="161"/>
      <c r="Y440" s="161"/>
      <c r="Z440" s="161"/>
    </row>
    <row r="441" ht="14.25" customHeight="1">
      <c r="A441" s="229"/>
      <c r="B441" s="161"/>
      <c r="C441" s="161"/>
      <c r="D441" s="161"/>
      <c r="E441" s="161"/>
      <c r="F441" s="161"/>
      <c r="G441" s="161"/>
      <c r="H441" s="161"/>
      <c r="I441" s="161"/>
      <c r="J441" s="161"/>
      <c r="K441" s="161"/>
      <c r="L441" s="161"/>
      <c r="M441" s="161"/>
      <c r="N441" s="161"/>
      <c r="O441" s="161"/>
      <c r="P441" s="161"/>
      <c r="Q441" s="161"/>
      <c r="R441" s="161"/>
      <c r="S441" s="161"/>
      <c r="T441" s="161"/>
      <c r="U441" s="161"/>
      <c r="V441" s="161"/>
      <c r="W441" s="161"/>
      <c r="X441" s="161"/>
      <c r="Y441" s="161"/>
      <c r="Z441" s="161"/>
    </row>
    <row r="442" ht="14.25" customHeight="1">
      <c r="A442" s="229"/>
      <c r="B442" s="161"/>
      <c r="C442" s="161"/>
      <c r="D442" s="161"/>
      <c r="E442" s="161"/>
      <c r="F442" s="161"/>
      <c r="G442" s="161"/>
      <c r="H442" s="161"/>
      <c r="I442" s="161"/>
      <c r="J442" s="161"/>
      <c r="K442" s="161"/>
      <c r="L442" s="161"/>
      <c r="M442" s="161"/>
      <c r="N442" s="161"/>
      <c r="O442" s="161"/>
      <c r="P442" s="161"/>
      <c r="Q442" s="161"/>
      <c r="R442" s="161"/>
      <c r="S442" s="161"/>
      <c r="T442" s="161"/>
      <c r="U442" s="161"/>
      <c r="V442" s="161"/>
      <c r="W442" s="161"/>
      <c r="X442" s="161"/>
      <c r="Y442" s="161"/>
      <c r="Z442" s="161"/>
    </row>
    <row r="443" ht="14.25" customHeight="1">
      <c r="A443" s="229"/>
      <c r="B443" s="161"/>
      <c r="C443" s="161"/>
      <c r="D443" s="161"/>
      <c r="E443" s="161"/>
      <c r="F443" s="161"/>
      <c r="G443" s="161"/>
      <c r="H443" s="161"/>
      <c r="I443" s="161"/>
      <c r="J443" s="161"/>
      <c r="K443" s="161"/>
      <c r="L443" s="161"/>
      <c r="M443" s="161"/>
      <c r="N443" s="161"/>
      <c r="O443" s="161"/>
      <c r="P443" s="161"/>
      <c r="Q443" s="161"/>
      <c r="R443" s="161"/>
      <c r="S443" s="161"/>
      <c r="T443" s="161"/>
      <c r="U443" s="161"/>
      <c r="V443" s="161"/>
      <c r="W443" s="161"/>
      <c r="X443" s="161"/>
      <c r="Y443" s="161"/>
      <c r="Z443" s="161"/>
    </row>
    <row r="444" ht="14.25" customHeight="1">
      <c r="A444" s="229"/>
      <c r="B444" s="161"/>
      <c r="C444" s="161"/>
      <c r="D444" s="161"/>
      <c r="E444" s="161"/>
      <c r="F444" s="161"/>
      <c r="G444" s="161"/>
      <c r="H444" s="161"/>
      <c r="I444" s="161"/>
      <c r="J444" s="161"/>
      <c r="K444" s="161"/>
      <c r="L444" s="161"/>
      <c r="M444" s="161"/>
      <c r="N444" s="161"/>
      <c r="O444" s="161"/>
      <c r="P444" s="161"/>
      <c r="Q444" s="161"/>
      <c r="R444" s="161"/>
      <c r="S444" s="161"/>
      <c r="T444" s="161"/>
      <c r="U444" s="161"/>
      <c r="V444" s="161"/>
      <c r="W444" s="161"/>
      <c r="X444" s="161"/>
      <c r="Y444" s="161"/>
      <c r="Z444" s="161"/>
    </row>
    <row r="445" ht="14.25" customHeight="1">
      <c r="A445" s="229"/>
      <c r="B445" s="161"/>
      <c r="C445" s="161"/>
      <c r="D445" s="161"/>
      <c r="E445" s="161"/>
      <c r="F445" s="161"/>
      <c r="G445" s="161"/>
      <c r="H445" s="161"/>
      <c r="I445" s="161"/>
      <c r="J445" s="161"/>
      <c r="K445" s="161"/>
      <c r="L445" s="161"/>
      <c r="M445" s="161"/>
      <c r="N445" s="161"/>
      <c r="O445" s="161"/>
      <c r="P445" s="161"/>
      <c r="Q445" s="161"/>
      <c r="R445" s="161"/>
      <c r="S445" s="161"/>
      <c r="T445" s="161"/>
      <c r="U445" s="161"/>
      <c r="V445" s="161"/>
      <c r="W445" s="161"/>
      <c r="X445" s="161"/>
      <c r="Y445" s="161"/>
      <c r="Z445" s="161"/>
    </row>
    <row r="446" ht="14.25" customHeight="1">
      <c r="A446" s="229"/>
      <c r="B446" s="161"/>
      <c r="C446" s="161"/>
      <c r="D446" s="161"/>
      <c r="E446" s="161"/>
      <c r="F446" s="161"/>
      <c r="G446" s="161"/>
      <c r="H446" s="161"/>
      <c r="I446" s="161"/>
      <c r="J446" s="161"/>
      <c r="K446" s="161"/>
      <c r="L446" s="161"/>
      <c r="M446" s="161"/>
      <c r="N446" s="161"/>
      <c r="O446" s="161"/>
      <c r="P446" s="161"/>
      <c r="Q446" s="161"/>
      <c r="R446" s="161"/>
      <c r="S446" s="161"/>
      <c r="T446" s="161"/>
      <c r="U446" s="161"/>
      <c r="V446" s="161"/>
      <c r="W446" s="161"/>
      <c r="X446" s="161"/>
      <c r="Y446" s="161"/>
      <c r="Z446" s="161"/>
    </row>
    <row r="447" ht="14.25" customHeight="1">
      <c r="A447" s="229"/>
      <c r="B447" s="161"/>
      <c r="C447" s="161"/>
      <c r="D447" s="161"/>
      <c r="E447" s="161"/>
      <c r="F447" s="161"/>
      <c r="G447" s="161"/>
      <c r="H447" s="161"/>
      <c r="I447" s="161"/>
      <c r="J447" s="161"/>
      <c r="K447" s="161"/>
      <c r="L447" s="161"/>
      <c r="M447" s="161"/>
      <c r="N447" s="161"/>
      <c r="O447" s="161"/>
      <c r="P447" s="161"/>
      <c r="Q447" s="161"/>
      <c r="R447" s="161"/>
      <c r="S447" s="161"/>
      <c r="T447" s="161"/>
      <c r="U447" s="161"/>
      <c r="V447" s="161"/>
      <c r="W447" s="161"/>
      <c r="X447" s="161"/>
      <c r="Y447" s="161"/>
      <c r="Z447" s="161"/>
    </row>
    <row r="448" ht="14.25" customHeight="1">
      <c r="A448" s="229"/>
      <c r="B448" s="161"/>
      <c r="C448" s="161"/>
      <c r="D448" s="161"/>
      <c r="E448" s="161"/>
      <c r="F448" s="161"/>
      <c r="G448" s="161"/>
      <c r="H448" s="161"/>
      <c r="I448" s="161"/>
      <c r="J448" s="161"/>
      <c r="K448" s="161"/>
      <c r="L448" s="161"/>
      <c r="M448" s="161"/>
      <c r="N448" s="161"/>
      <c r="O448" s="161"/>
      <c r="P448" s="161"/>
      <c r="Q448" s="161"/>
      <c r="R448" s="161"/>
      <c r="S448" s="161"/>
      <c r="T448" s="161"/>
      <c r="U448" s="161"/>
      <c r="V448" s="161"/>
      <c r="W448" s="161"/>
      <c r="X448" s="161"/>
      <c r="Y448" s="161"/>
      <c r="Z448" s="161"/>
    </row>
    <row r="449" ht="14.25" customHeight="1">
      <c r="A449" s="229"/>
      <c r="B449" s="161"/>
      <c r="C449" s="161"/>
      <c r="D449" s="161"/>
      <c r="E449" s="161"/>
      <c r="F449" s="161"/>
      <c r="G449" s="161"/>
      <c r="H449" s="161"/>
      <c r="I449" s="161"/>
      <c r="J449" s="161"/>
      <c r="K449" s="161"/>
      <c r="L449" s="161"/>
      <c r="M449" s="161"/>
      <c r="N449" s="161"/>
      <c r="O449" s="161"/>
      <c r="P449" s="161"/>
      <c r="Q449" s="161"/>
      <c r="R449" s="161"/>
      <c r="S449" s="161"/>
      <c r="T449" s="161"/>
      <c r="U449" s="161"/>
      <c r="V449" s="161"/>
      <c r="W449" s="161"/>
      <c r="X449" s="161"/>
      <c r="Y449" s="161"/>
      <c r="Z449" s="161"/>
    </row>
    <row r="450" ht="14.25" customHeight="1">
      <c r="A450" s="229"/>
      <c r="B450" s="161"/>
      <c r="C450" s="161"/>
      <c r="D450" s="161"/>
      <c r="E450" s="161"/>
      <c r="F450" s="161"/>
      <c r="G450" s="161"/>
      <c r="H450" s="161"/>
      <c r="I450" s="161"/>
      <c r="J450" s="161"/>
      <c r="K450" s="161"/>
      <c r="L450" s="161"/>
      <c r="M450" s="161"/>
      <c r="N450" s="161"/>
      <c r="O450" s="161"/>
      <c r="P450" s="161"/>
      <c r="Q450" s="161"/>
      <c r="R450" s="161"/>
      <c r="S450" s="161"/>
      <c r="T450" s="161"/>
      <c r="U450" s="161"/>
      <c r="V450" s="161"/>
      <c r="W450" s="161"/>
      <c r="X450" s="161"/>
      <c r="Y450" s="161"/>
      <c r="Z450" s="161"/>
    </row>
    <row r="451" ht="14.25" customHeight="1">
      <c r="A451" s="229"/>
      <c r="B451" s="161"/>
      <c r="C451" s="161"/>
      <c r="D451" s="161"/>
      <c r="E451" s="161"/>
      <c r="F451" s="161"/>
      <c r="G451" s="161"/>
      <c r="H451" s="161"/>
      <c r="I451" s="161"/>
      <c r="J451" s="161"/>
      <c r="K451" s="161"/>
      <c r="L451" s="161"/>
      <c r="M451" s="161"/>
      <c r="N451" s="161"/>
      <c r="O451" s="161"/>
      <c r="P451" s="161"/>
      <c r="Q451" s="161"/>
      <c r="R451" s="161"/>
      <c r="S451" s="161"/>
      <c r="T451" s="161"/>
      <c r="U451" s="161"/>
      <c r="V451" s="161"/>
      <c r="W451" s="161"/>
      <c r="X451" s="161"/>
      <c r="Y451" s="161"/>
      <c r="Z451" s="161"/>
    </row>
    <row r="452" ht="14.25" customHeight="1">
      <c r="A452" s="229"/>
      <c r="B452" s="161"/>
      <c r="C452" s="161"/>
      <c r="D452" s="161"/>
      <c r="E452" s="161"/>
      <c r="F452" s="161"/>
      <c r="G452" s="161"/>
      <c r="H452" s="161"/>
      <c r="I452" s="161"/>
      <c r="J452" s="161"/>
      <c r="K452" s="161"/>
      <c r="L452" s="161"/>
      <c r="M452" s="161"/>
      <c r="N452" s="161"/>
      <c r="O452" s="161"/>
      <c r="P452" s="161"/>
      <c r="Q452" s="161"/>
      <c r="R452" s="161"/>
      <c r="S452" s="161"/>
      <c r="T452" s="161"/>
      <c r="U452" s="161"/>
      <c r="V452" s="161"/>
      <c r="W452" s="161"/>
      <c r="X452" s="161"/>
      <c r="Y452" s="161"/>
      <c r="Z452" s="161"/>
    </row>
    <row r="453" ht="14.25" customHeight="1">
      <c r="A453" s="229"/>
      <c r="B453" s="161"/>
      <c r="C453" s="161"/>
      <c r="D453" s="161"/>
      <c r="E453" s="161"/>
      <c r="F453" s="161"/>
      <c r="G453" s="161"/>
      <c r="H453" s="161"/>
      <c r="I453" s="161"/>
      <c r="J453" s="161"/>
      <c r="K453" s="161"/>
      <c r="L453" s="161"/>
      <c r="M453" s="161"/>
      <c r="N453" s="161"/>
      <c r="O453" s="161"/>
      <c r="P453" s="161"/>
      <c r="Q453" s="161"/>
      <c r="R453" s="161"/>
      <c r="S453" s="161"/>
      <c r="T453" s="161"/>
      <c r="U453" s="161"/>
      <c r="V453" s="161"/>
      <c r="W453" s="161"/>
      <c r="X453" s="161"/>
      <c r="Y453" s="161"/>
      <c r="Z453" s="161"/>
    </row>
    <row r="454" ht="14.25" customHeight="1">
      <c r="A454" s="229"/>
      <c r="B454" s="161"/>
      <c r="C454" s="161"/>
      <c r="D454" s="161"/>
      <c r="E454" s="161"/>
      <c r="F454" s="161"/>
      <c r="G454" s="161"/>
      <c r="H454" s="161"/>
      <c r="I454" s="161"/>
      <c r="J454" s="161"/>
      <c r="K454" s="161"/>
      <c r="L454" s="161"/>
      <c r="M454" s="161"/>
      <c r="N454" s="161"/>
      <c r="O454" s="161"/>
      <c r="P454" s="161"/>
      <c r="Q454" s="161"/>
      <c r="R454" s="161"/>
      <c r="S454" s="161"/>
      <c r="T454" s="161"/>
      <c r="U454" s="161"/>
      <c r="V454" s="161"/>
      <c r="W454" s="161"/>
      <c r="X454" s="161"/>
      <c r="Y454" s="161"/>
      <c r="Z454" s="161"/>
    </row>
    <row r="455" ht="14.25" customHeight="1">
      <c r="A455" s="229"/>
      <c r="B455" s="161"/>
      <c r="C455" s="161"/>
      <c r="D455" s="161"/>
      <c r="E455" s="161"/>
      <c r="F455" s="161"/>
      <c r="G455" s="161"/>
      <c r="H455" s="161"/>
      <c r="I455" s="161"/>
      <c r="J455" s="161"/>
      <c r="K455" s="161"/>
      <c r="L455" s="161"/>
      <c r="M455" s="161"/>
      <c r="N455" s="161"/>
      <c r="O455" s="161"/>
      <c r="P455" s="161"/>
      <c r="Q455" s="161"/>
      <c r="R455" s="161"/>
      <c r="S455" s="161"/>
      <c r="T455" s="161"/>
      <c r="U455" s="161"/>
      <c r="V455" s="161"/>
      <c r="W455" s="161"/>
      <c r="X455" s="161"/>
      <c r="Y455" s="161"/>
      <c r="Z455" s="161"/>
    </row>
    <row r="456" ht="14.25" customHeight="1">
      <c r="A456" s="229"/>
      <c r="B456" s="161"/>
      <c r="C456" s="161"/>
      <c r="D456" s="161"/>
      <c r="E456" s="161"/>
      <c r="F456" s="161"/>
      <c r="G456" s="161"/>
      <c r="H456" s="161"/>
      <c r="I456" s="161"/>
      <c r="J456" s="161"/>
      <c r="K456" s="161"/>
      <c r="L456" s="161"/>
      <c r="M456" s="161"/>
      <c r="N456" s="161"/>
      <c r="O456" s="161"/>
      <c r="P456" s="161"/>
      <c r="Q456" s="161"/>
      <c r="R456" s="161"/>
      <c r="S456" s="161"/>
      <c r="T456" s="161"/>
      <c r="U456" s="161"/>
      <c r="V456" s="161"/>
      <c r="W456" s="161"/>
      <c r="X456" s="161"/>
      <c r="Y456" s="161"/>
      <c r="Z456" s="161"/>
    </row>
    <row r="457" ht="14.25" customHeight="1">
      <c r="A457" s="229"/>
      <c r="B457" s="161"/>
      <c r="C457" s="161"/>
      <c r="D457" s="161"/>
      <c r="E457" s="161"/>
      <c r="F457" s="161"/>
      <c r="G457" s="161"/>
      <c r="H457" s="161"/>
      <c r="I457" s="161"/>
      <c r="J457" s="161"/>
      <c r="K457" s="161"/>
      <c r="L457" s="161"/>
      <c r="M457" s="161"/>
      <c r="N457" s="161"/>
      <c r="O457" s="161"/>
      <c r="P457" s="161"/>
      <c r="Q457" s="161"/>
      <c r="R457" s="161"/>
      <c r="S457" s="161"/>
      <c r="T457" s="161"/>
      <c r="U457" s="161"/>
      <c r="V457" s="161"/>
      <c r="W457" s="161"/>
      <c r="X457" s="161"/>
      <c r="Y457" s="161"/>
      <c r="Z457" s="161"/>
    </row>
    <row r="458" ht="14.25" customHeight="1">
      <c r="A458" s="229"/>
      <c r="B458" s="161"/>
      <c r="C458" s="161"/>
      <c r="D458" s="161"/>
      <c r="E458" s="161"/>
      <c r="F458" s="161"/>
      <c r="G458" s="161"/>
      <c r="H458" s="161"/>
      <c r="I458" s="161"/>
      <c r="J458" s="161"/>
      <c r="K458" s="161"/>
      <c r="L458" s="161"/>
      <c r="M458" s="161"/>
      <c r="N458" s="161"/>
      <c r="O458" s="161"/>
      <c r="P458" s="161"/>
      <c r="Q458" s="161"/>
      <c r="R458" s="161"/>
      <c r="S458" s="161"/>
      <c r="T458" s="161"/>
      <c r="U458" s="161"/>
      <c r="V458" s="161"/>
      <c r="W458" s="161"/>
      <c r="X458" s="161"/>
      <c r="Y458" s="161"/>
      <c r="Z458" s="161"/>
    </row>
    <row r="459" ht="14.25" customHeight="1">
      <c r="A459" s="229"/>
      <c r="B459" s="161"/>
      <c r="C459" s="161"/>
      <c r="D459" s="161"/>
      <c r="E459" s="161"/>
      <c r="F459" s="161"/>
      <c r="G459" s="161"/>
      <c r="H459" s="161"/>
      <c r="I459" s="161"/>
      <c r="J459" s="161"/>
      <c r="K459" s="161"/>
      <c r="L459" s="161"/>
      <c r="M459" s="161"/>
      <c r="N459" s="161"/>
      <c r="O459" s="161"/>
      <c r="P459" s="161"/>
      <c r="Q459" s="161"/>
      <c r="R459" s="161"/>
      <c r="S459" s="161"/>
      <c r="T459" s="161"/>
      <c r="U459" s="161"/>
      <c r="V459" s="161"/>
      <c r="W459" s="161"/>
      <c r="X459" s="161"/>
      <c r="Y459" s="161"/>
      <c r="Z459" s="161"/>
    </row>
    <row r="460" ht="14.25" customHeight="1">
      <c r="A460" s="229"/>
      <c r="B460" s="161"/>
      <c r="C460" s="161"/>
      <c r="D460" s="161"/>
      <c r="E460" s="161"/>
      <c r="F460" s="161"/>
      <c r="G460" s="161"/>
      <c r="H460" s="161"/>
      <c r="I460" s="161"/>
      <c r="J460" s="161"/>
      <c r="K460" s="161"/>
      <c r="L460" s="161"/>
      <c r="M460" s="161"/>
      <c r="N460" s="161"/>
      <c r="O460" s="161"/>
      <c r="P460" s="161"/>
      <c r="Q460" s="161"/>
      <c r="R460" s="161"/>
      <c r="S460" s="161"/>
      <c r="T460" s="161"/>
      <c r="U460" s="161"/>
      <c r="V460" s="161"/>
      <c r="W460" s="161"/>
      <c r="X460" s="161"/>
      <c r="Y460" s="161"/>
      <c r="Z460" s="161"/>
    </row>
    <row r="461" ht="14.25" customHeight="1">
      <c r="A461" s="229"/>
      <c r="B461" s="161"/>
      <c r="C461" s="161"/>
      <c r="D461" s="161"/>
      <c r="E461" s="161"/>
      <c r="F461" s="161"/>
      <c r="G461" s="161"/>
      <c r="H461" s="161"/>
      <c r="I461" s="161"/>
      <c r="J461" s="161"/>
      <c r="K461" s="161"/>
      <c r="L461" s="161"/>
      <c r="M461" s="161"/>
      <c r="N461" s="161"/>
      <c r="O461" s="161"/>
      <c r="P461" s="161"/>
      <c r="Q461" s="161"/>
      <c r="R461" s="161"/>
      <c r="S461" s="161"/>
      <c r="T461" s="161"/>
      <c r="U461" s="161"/>
      <c r="V461" s="161"/>
      <c r="W461" s="161"/>
      <c r="X461" s="161"/>
      <c r="Y461" s="161"/>
      <c r="Z461" s="161"/>
    </row>
    <row r="462" ht="14.25" customHeight="1">
      <c r="A462" s="229"/>
      <c r="B462" s="161"/>
      <c r="C462" s="161"/>
      <c r="D462" s="161"/>
      <c r="E462" s="161"/>
      <c r="F462" s="161"/>
      <c r="G462" s="161"/>
      <c r="H462" s="161"/>
      <c r="I462" s="161"/>
      <c r="J462" s="161"/>
      <c r="K462" s="161"/>
      <c r="L462" s="161"/>
      <c r="M462" s="161"/>
      <c r="N462" s="161"/>
      <c r="O462" s="161"/>
      <c r="P462" s="161"/>
      <c r="Q462" s="161"/>
      <c r="R462" s="161"/>
      <c r="S462" s="161"/>
      <c r="T462" s="161"/>
      <c r="U462" s="161"/>
      <c r="V462" s="161"/>
      <c r="W462" s="161"/>
      <c r="X462" s="161"/>
      <c r="Y462" s="161"/>
      <c r="Z462" s="161"/>
    </row>
    <row r="463" ht="14.25" customHeight="1">
      <c r="A463" s="229"/>
      <c r="B463" s="161"/>
      <c r="C463" s="161"/>
      <c r="D463" s="161"/>
      <c r="E463" s="161"/>
      <c r="F463" s="161"/>
      <c r="G463" s="161"/>
      <c r="H463" s="161"/>
      <c r="I463" s="161"/>
      <c r="J463" s="161"/>
      <c r="K463" s="161"/>
      <c r="L463" s="161"/>
      <c r="M463" s="161"/>
      <c r="N463" s="161"/>
      <c r="O463" s="161"/>
      <c r="P463" s="161"/>
      <c r="Q463" s="161"/>
      <c r="R463" s="161"/>
      <c r="S463" s="161"/>
      <c r="T463" s="161"/>
      <c r="U463" s="161"/>
      <c r="V463" s="161"/>
      <c r="W463" s="161"/>
      <c r="X463" s="161"/>
      <c r="Y463" s="161"/>
      <c r="Z463" s="161"/>
    </row>
    <row r="464" ht="14.25" customHeight="1">
      <c r="A464" s="229"/>
      <c r="B464" s="161"/>
      <c r="C464" s="161"/>
      <c r="D464" s="161"/>
      <c r="E464" s="161"/>
      <c r="F464" s="161"/>
      <c r="G464" s="161"/>
      <c r="H464" s="161"/>
      <c r="I464" s="161"/>
      <c r="J464" s="161"/>
      <c r="K464" s="161"/>
      <c r="L464" s="161"/>
      <c r="M464" s="161"/>
      <c r="N464" s="161"/>
      <c r="O464" s="161"/>
      <c r="P464" s="161"/>
      <c r="Q464" s="161"/>
      <c r="R464" s="161"/>
      <c r="S464" s="161"/>
      <c r="T464" s="161"/>
      <c r="U464" s="161"/>
      <c r="V464" s="161"/>
      <c r="W464" s="161"/>
      <c r="X464" s="161"/>
      <c r="Y464" s="161"/>
      <c r="Z464" s="161"/>
    </row>
    <row r="465" ht="14.25" customHeight="1">
      <c r="A465" s="229"/>
      <c r="B465" s="161"/>
      <c r="C465" s="161"/>
      <c r="D465" s="161"/>
      <c r="E465" s="161"/>
      <c r="F465" s="161"/>
      <c r="G465" s="161"/>
      <c r="H465" s="161"/>
      <c r="I465" s="161"/>
      <c r="J465" s="161"/>
      <c r="K465" s="161"/>
      <c r="L465" s="161"/>
      <c r="M465" s="161"/>
      <c r="N465" s="161"/>
      <c r="O465" s="161"/>
      <c r="P465" s="161"/>
      <c r="Q465" s="161"/>
      <c r="R465" s="161"/>
      <c r="S465" s="161"/>
      <c r="T465" s="161"/>
      <c r="U465" s="161"/>
      <c r="V465" s="161"/>
      <c r="W465" s="161"/>
      <c r="X465" s="161"/>
      <c r="Y465" s="161"/>
      <c r="Z465" s="161"/>
    </row>
    <row r="466" ht="14.25" customHeight="1">
      <c r="A466" s="229"/>
      <c r="B466" s="161"/>
      <c r="C466" s="161"/>
      <c r="D466" s="161"/>
      <c r="E466" s="161"/>
      <c r="F466" s="161"/>
      <c r="G466" s="161"/>
      <c r="H466" s="161"/>
      <c r="I466" s="161"/>
      <c r="J466" s="161"/>
      <c r="K466" s="161"/>
      <c r="L466" s="161"/>
      <c r="M466" s="161"/>
      <c r="N466" s="161"/>
      <c r="O466" s="161"/>
      <c r="P466" s="161"/>
      <c r="Q466" s="161"/>
      <c r="R466" s="161"/>
      <c r="S466" s="161"/>
      <c r="T466" s="161"/>
      <c r="U466" s="161"/>
      <c r="V466" s="161"/>
      <c r="W466" s="161"/>
      <c r="X466" s="161"/>
      <c r="Y466" s="161"/>
      <c r="Z466" s="161"/>
    </row>
    <row r="467" ht="14.25" customHeight="1">
      <c r="A467" s="229"/>
      <c r="B467" s="161"/>
      <c r="C467" s="161"/>
      <c r="D467" s="161"/>
      <c r="E467" s="161"/>
      <c r="F467" s="161"/>
      <c r="G467" s="161"/>
      <c r="H467" s="161"/>
      <c r="I467" s="161"/>
      <c r="J467" s="161"/>
      <c r="K467" s="161"/>
      <c r="L467" s="161"/>
      <c r="M467" s="161"/>
      <c r="N467" s="161"/>
      <c r="O467" s="161"/>
      <c r="P467" s="161"/>
      <c r="Q467" s="161"/>
      <c r="R467" s="161"/>
      <c r="S467" s="161"/>
      <c r="T467" s="161"/>
      <c r="U467" s="161"/>
      <c r="V467" s="161"/>
      <c r="W467" s="161"/>
      <c r="X467" s="161"/>
      <c r="Y467" s="161"/>
      <c r="Z467" s="161"/>
    </row>
    <row r="468" ht="14.25" customHeight="1">
      <c r="A468" s="229"/>
      <c r="B468" s="161"/>
      <c r="C468" s="161"/>
      <c r="D468" s="161"/>
      <c r="E468" s="161"/>
      <c r="F468" s="161"/>
      <c r="G468" s="161"/>
      <c r="H468" s="161"/>
      <c r="I468" s="161"/>
      <c r="J468" s="161"/>
      <c r="K468" s="161"/>
      <c r="L468" s="161"/>
      <c r="M468" s="161"/>
      <c r="N468" s="161"/>
      <c r="O468" s="161"/>
      <c r="P468" s="161"/>
      <c r="Q468" s="161"/>
      <c r="R468" s="161"/>
      <c r="S468" s="161"/>
      <c r="T468" s="161"/>
      <c r="U468" s="161"/>
      <c r="V468" s="161"/>
      <c r="W468" s="161"/>
      <c r="X468" s="161"/>
      <c r="Y468" s="161"/>
      <c r="Z468" s="161"/>
    </row>
    <row r="469" ht="14.25" customHeight="1">
      <c r="A469" s="229"/>
      <c r="B469" s="161"/>
      <c r="C469" s="161"/>
      <c r="D469" s="161"/>
      <c r="E469" s="161"/>
      <c r="F469" s="161"/>
      <c r="G469" s="161"/>
      <c r="H469" s="161"/>
      <c r="I469" s="161"/>
      <c r="J469" s="161"/>
      <c r="K469" s="161"/>
      <c r="L469" s="161"/>
      <c r="M469" s="161"/>
      <c r="N469" s="161"/>
      <c r="O469" s="161"/>
      <c r="P469" s="161"/>
      <c r="Q469" s="161"/>
      <c r="R469" s="161"/>
      <c r="S469" s="161"/>
      <c r="T469" s="161"/>
      <c r="U469" s="161"/>
      <c r="V469" s="161"/>
      <c r="W469" s="161"/>
      <c r="X469" s="161"/>
      <c r="Y469" s="161"/>
      <c r="Z469" s="161"/>
    </row>
    <row r="470" ht="14.25" customHeight="1">
      <c r="A470" s="229"/>
      <c r="B470" s="161"/>
      <c r="C470" s="161"/>
      <c r="D470" s="161"/>
      <c r="E470" s="161"/>
      <c r="F470" s="161"/>
      <c r="G470" s="161"/>
      <c r="H470" s="161"/>
      <c r="I470" s="161"/>
      <c r="J470" s="161"/>
      <c r="K470" s="161"/>
      <c r="L470" s="161"/>
      <c r="M470" s="161"/>
      <c r="N470" s="161"/>
      <c r="O470" s="161"/>
      <c r="P470" s="161"/>
      <c r="Q470" s="161"/>
      <c r="R470" s="161"/>
      <c r="S470" s="161"/>
      <c r="T470" s="161"/>
      <c r="U470" s="161"/>
      <c r="V470" s="161"/>
      <c r="W470" s="161"/>
      <c r="X470" s="161"/>
      <c r="Y470" s="161"/>
      <c r="Z470" s="161"/>
    </row>
    <row r="471" ht="14.25" customHeight="1">
      <c r="A471" s="229"/>
      <c r="B471" s="161"/>
      <c r="C471" s="161"/>
      <c r="D471" s="161"/>
      <c r="E471" s="161"/>
      <c r="F471" s="161"/>
      <c r="G471" s="161"/>
      <c r="H471" s="161"/>
      <c r="I471" s="161"/>
      <c r="J471" s="161"/>
      <c r="K471" s="161"/>
      <c r="L471" s="161"/>
      <c r="M471" s="161"/>
      <c r="N471" s="161"/>
      <c r="O471" s="161"/>
      <c r="P471" s="161"/>
      <c r="Q471" s="161"/>
      <c r="R471" s="161"/>
      <c r="S471" s="161"/>
      <c r="T471" s="161"/>
      <c r="U471" s="161"/>
      <c r="V471" s="161"/>
      <c r="W471" s="161"/>
      <c r="X471" s="161"/>
      <c r="Y471" s="161"/>
      <c r="Z471" s="161"/>
    </row>
    <row r="472" ht="14.25" customHeight="1">
      <c r="A472" s="229"/>
      <c r="B472" s="161"/>
      <c r="C472" s="161"/>
      <c r="D472" s="161"/>
      <c r="E472" s="161"/>
      <c r="F472" s="161"/>
      <c r="G472" s="161"/>
      <c r="H472" s="161"/>
      <c r="I472" s="161"/>
      <c r="J472" s="161"/>
      <c r="K472" s="161"/>
      <c r="L472" s="161"/>
      <c r="M472" s="161"/>
      <c r="N472" s="161"/>
      <c r="O472" s="161"/>
      <c r="P472" s="161"/>
      <c r="Q472" s="161"/>
      <c r="R472" s="161"/>
      <c r="S472" s="161"/>
      <c r="T472" s="161"/>
      <c r="U472" s="161"/>
      <c r="V472" s="161"/>
      <c r="W472" s="161"/>
      <c r="X472" s="161"/>
      <c r="Y472" s="161"/>
      <c r="Z472" s="161"/>
    </row>
    <row r="473" ht="14.25" customHeight="1">
      <c r="A473" s="229"/>
      <c r="B473" s="161"/>
      <c r="C473" s="161"/>
      <c r="D473" s="161"/>
      <c r="E473" s="161"/>
      <c r="F473" s="161"/>
      <c r="G473" s="161"/>
      <c r="H473" s="161"/>
      <c r="I473" s="161"/>
      <c r="J473" s="161"/>
      <c r="K473" s="161"/>
      <c r="L473" s="161"/>
      <c r="M473" s="161"/>
      <c r="N473" s="161"/>
      <c r="O473" s="161"/>
      <c r="P473" s="161"/>
      <c r="Q473" s="161"/>
      <c r="R473" s="161"/>
      <c r="S473" s="161"/>
      <c r="T473" s="161"/>
      <c r="U473" s="161"/>
      <c r="V473" s="161"/>
      <c r="W473" s="161"/>
      <c r="X473" s="161"/>
      <c r="Y473" s="161"/>
      <c r="Z473" s="161"/>
    </row>
    <row r="474" ht="14.25" customHeight="1">
      <c r="A474" s="229"/>
      <c r="B474" s="161"/>
      <c r="C474" s="161"/>
      <c r="D474" s="161"/>
      <c r="E474" s="161"/>
      <c r="F474" s="161"/>
      <c r="G474" s="161"/>
      <c r="H474" s="161"/>
      <c r="I474" s="161"/>
      <c r="J474" s="161"/>
      <c r="K474" s="161"/>
      <c r="L474" s="161"/>
      <c r="M474" s="161"/>
      <c r="N474" s="161"/>
      <c r="O474" s="161"/>
      <c r="P474" s="161"/>
      <c r="Q474" s="161"/>
      <c r="R474" s="161"/>
      <c r="S474" s="161"/>
      <c r="T474" s="161"/>
      <c r="U474" s="161"/>
      <c r="V474" s="161"/>
      <c r="W474" s="161"/>
      <c r="X474" s="161"/>
      <c r="Y474" s="161"/>
      <c r="Z474" s="161"/>
    </row>
    <row r="475" ht="14.25" customHeight="1">
      <c r="A475" s="229"/>
      <c r="B475" s="161"/>
      <c r="C475" s="161"/>
      <c r="D475" s="161"/>
      <c r="E475" s="161"/>
      <c r="F475" s="161"/>
      <c r="G475" s="161"/>
      <c r="H475" s="161"/>
      <c r="I475" s="161"/>
      <c r="J475" s="161"/>
      <c r="K475" s="161"/>
      <c r="L475" s="161"/>
      <c r="M475" s="161"/>
      <c r="N475" s="161"/>
      <c r="O475" s="161"/>
      <c r="P475" s="161"/>
      <c r="Q475" s="161"/>
      <c r="R475" s="161"/>
      <c r="S475" s="161"/>
      <c r="T475" s="161"/>
      <c r="U475" s="161"/>
      <c r="V475" s="161"/>
      <c r="W475" s="161"/>
      <c r="X475" s="161"/>
      <c r="Y475" s="161"/>
      <c r="Z475" s="161"/>
    </row>
    <row r="476" ht="14.25" customHeight="1">
      <c r="A476" s="229"/>
      <c r="B476" s="161"/>
      <c r="C476" s="161"/>
      <c r="D476" s="161"/>
      <c r="E476" s="161"/>
      <c r="F476" s="161"/>
      <c r="G476" s="161"/>
      <c r="H476" s="161"/>
      <c r="I476" s="161"/>
      <c r="J476" s="161"/>
      <c r="K476" s="161"/>
      <c r="L476" s="161"/>
      <c r="M476" s="161"/>
      <c r="N476" s="161"/>
      <c r="O476" s="161"/>
      <c r="P476" s="161"/>
      <c r="Q476" s="161"/>
      <c r="R476" s="161"/>
      <c r="S476" s="161"/>
      <c r="T476" s="161"/>
      <c r="U476" s="161"/>
      <c r="V476" s="161"/>
      <c r="W476" s="161"/>
      <c r="X476" s="161"/>
      <c r="Y476" s="161"/>
      <c r="Z476" s="161"/>
    </row>
    <row r="477" ht="14.25" customHeight="1">
      <c r="A477" s="229"/>
      <c r="B477" s="161"/>
      <c r="C477" s="161"/>
      <c r="D477" s="161"/>
      <c r="E477" s="161"/>
      <c r="F477" s="161"/>
      <c r="G477" s="161"/>
      <c r="H477" s="161"/>
      <c r="I477" s="161"/>
      <c r="J477" s="161"/>
      <c r="K477" s="161"/>
      <c r="L477" s="161"/>
      <c r="M477" s="161"/>
      <c r="N477" s="161"/>
      <c r="O477" s="161"/>
      <c r="P477" s="161"/>
      <c r="Q477" s="161"/>
      <c r="R477" s="161"/>
      <c r="S477" s="161"/>
      <c r="T477" s="161"/>
      <c r="U477" s="161"/>
      <c r="V477" s="161"/>
      <c r="W477" s="161"/>
      <c r="X477" s="161"/>
      <c r="Y477" s="161"/>
      <c r="Z477" s="161"/>
    </row>
    <row r="478" ht="14.25" customHeight="1">
      <c r="A478" s="229"/>
      <c r="B478" s="161"/>
      <c r="C478" s="161"/>
      <c r="D478" s="161"/>
      <c r="E478" s="161"/>
      <c r="F478" s="161"/>
      <c r="G478" s="161"/>
      <c r="H478" s="161"/>
      <c r="I478" s="161"/>
      <c r="J478" s="161"/>
      <c r="K478" s="161"/>
      <c r="L478" s="161"/>
      <c r="M478" s="161"/>
      <c r="N478" s="161"/>
      <c r="O478" s="161"/>
      <c r="P478" s="161"/>
      <c r="Q478" s="161"/>
      <c r="R478" s="161"/>
      <c r="S478" s="161"/>
      <c r="T478" s="161"/>
      <c r="U478" s="161"/>
      <c r="V478" s="161"/>
      <c r="W478" s="161"/>
      <c r="X478" s="161"/>
      <c r="Y478" s="161"/>
      <c r="Z478" s="161"/>
    </row>
    <row r="479" ht="14.25" customHeight="1">
      <c r="A479" s="229"/>
      <c r="B479" s="161"/>
      <c r="C479" s="161"/>
      <c r="D479" s="161"/>
      <c r="E479" s="161"/>
      <c r="F479" s="161"/>
      <c r="G479" s="161"/>
      <c r="H479" s="161"/>
      <c r="I479" s="161"/>
      <c r="J479" s="161"/>
      <c r="K479" s="161"/>
      <c r="L479" s="161"/>
      <c r="M479" s="161"/>
      <c r="N479" s="161"/>
      <c r="O479" s="161"/>
      <c r="P479" s="161"/>
      <c r="Q479" s="161"/>
      <c r="R479" s="161"/>
      <c r="S479" s="161"/>
      <c r="T479" s="161"/>
      <c r="U479" s="161"/>
      <c r="V479" s="161"/>
      <c r="W479" s="161"/>
      <c r="X479" s="161"/>
      <c r="Y479" s="161"/>
      <c r="Z479" s="161"/>
    </row>
    <row r="480" ht="14.25" customHeight="1">
      <c r="A480" s="229"/>
      <c r="B480" s="161"/>
      <c r="C480" s="161"/>
      <c r="D480" s="161"/>
      <c r="E480" s="161"/>
      <c r="F480" s="161"/>
      <c r="G480" s="161"/>
      <c r="H480" s="161"/>
      <c r="I480" s="161"/>
      <c r="J480" s="161"/>
      <c r="K480" s="161"/>
      <c r="L480" s="161"/>
      <c r="M480" s="161"/>
      <c r="N480" s="161"/>
      <c r="O480" s="161"/>
      <c r="P480" s="161"/>
      <c r="Q480" s="161"/>
      <c r="R480" s="161"/>
      <c r="S480" s="161"/>
      <c r="T480" s="161"/>
      <c r="U480" s="161"/>
      <c r="V480" s="161"/>
      <c r="W480" s="161"/>
      <c r="X480" s="161"/>
      <c r="Y480" s="161"/>
      <c r="Z480" s="161"/>
    </row>
    <row r="481" ht="14.25" customHeight="1">
      <c r="A481" s="229"/>
      <c r="B481" s="161"/>
      <c r="C481" s="161"/>
      <c r="D481" s="161"/>
      <c r="E481" s="161"/>
      <c r="F481" s="161"/>
      <c r="G481" s="161"/>
      <c r="H481" s="161"/>
      <c r="I481" s="161"/>
      <c r="J481" s="161"/>
      <c r="K481" s="161"/>
      <c r="L481" s="161"/>
      <c r="M481" s="161"/>
      <c r="N481" s="161"/>
      <c r="O481" s="161"/>
      <c r="P481" s="161"/>
      <c r="Q481" s="161"/>
      <c r="R481" s="161"/>
      <c r="S481" s="161"/>
      <c r="T481" s="161"/>
      <c r="U481" s="161"/>
      <c r="V481" s="161"/>
      <c r="W481" s="161"/>
      <c r="X481" s="161"/>
      <c r="Y481" s="161"/>
      <c r="Z481" s="161"/>
    </row>
    <row r="482" ht="14.25" customHeight="1">
      <c r="A482" s="229"/>
      <c r="B482" s="161"/>
      <c r="C482" s="161"/>
      <c r="D482" s="161"/>
      <c r="E482" s="161"/>
      <c r="F482" s="161"/>
      <c r="G482" s="161"/>
      <c r="H482" s="161"/>
      <c r="I482" s="161"/>
      <c r="J482" s="161"/>
      <c r="K482" s="161"/>
      <c r="L482" s="161"/>
      <c r="M482" s="161"/>
      <c r="N482" s="161"/>
      <c r="O482" s="161"/>
      <c r="P482" s="161"/>
      <c r="Q482" s="161"/>
      <c r="R482" s="161"/>
      <c r="S482" s="161"/>
      <c r="T482" s="161"/>
      <c r="U482" s="161"/>
      <c r="V482" s="161"/>
      <c r="W482" s="161"/>
      <c r="X482" s="161"/>
      <c r="Y482" s="161"/>
      <c r="Z482" s="161"/>
    </row>
    <row r="483" ht="14.25" customHeight="1">
      <c r="A483" s="229"/>
      <c r="B483" s="161"/>
      <c r="C483" s="161"/>
      <c r="D483" s="161"/>
      <c r="E483" s="161"/>
      <c r="F483" s="161"/>
      <c r="G483" s="161"/>
      <c r="H483" s="161"/>
      <c r="I483" s="161"/>
      <c r="J483" s="161"/>
      <c r="K483" s="161"/>
      <c r="L483" s="161"/>
      <c r="M483" s="161"/>
      <c r="N483" s="161"/>
      <c r="O483" s="161"/>
      <c r="P483" s="161"/>
      <c r="Q483" s="161"/>
      <c r="R483" s="161"/>
      <c r="S483" s="161"/>
      <c r="T483" s="161"/>
      <c r="U483" s="161"/>
      <c r="V483" s="161"/>
      <c r="W483" s="161"/>
      <c r="X483" s="161"/>
      <c r="Y483" s="161"/>
      <c r="Z483" s="161"/>
    </row>
    <row r="484" ht="14.25" customHeight="1">
      <c r="A484" s="229"/>
      <c r="B484" s="161"/>
      <c r="C484" s="161"/>
      <c r="D484" s="161"/>
      <c r="E484" s="161"/>
      <c r="F484" s="161"/>
      <c r="G484" s="161"/>
      <c r="H484" s="161"/>
      <c r="I484" s="161"/>
      <c r="J484" s="161"/>
      <c r="K484" s="161"/>
      <c r="L484" s="161"/>
      <c r="M484" s="161"/>
      <c r="N484" s="161"/>
      <c r="O484" s="161"/>
      <c r="P484" s="161"/>
      <c r="Q484" s="161"/>
      <c r="R484" s="161"/>
      <c r="S484" s="161"/>
      <c r="T484" s="161"/>
      <c r="U484" s="161"/>
      <c r="V484" s="161"/>
      <c r="W484" s="161"/>
      <c r="X484" s="161"/>
      <c r="Y484" s="161"/>
      <c r="Z484" s="161"/>
    </row>
    <row r="485" ht="14.25" customHeight="1">
      <c r="A485" s="229"/>
      <c r="B485" s="161"/>
      <c r="C485" s="161"/>
      <c r="D485" s="161"/>
      <c r="E485" s="161"/>
      <c r="F485" s="161"/>
      <c r="G485" s="161"/>
      <c r="H485" s="161"/>
      <c r="I485" s="161"/>
      <c r="J485" s="161"/>
      <c r="K485" s="161"/>
      <c r="L485" s="161"/>
      <c r="M485" s="161"/>
      <c r="N485" s="161"/>
      <c r="O485" s="161"/>
      <c r="P485" s="161"/>
      <c r="Q485" s="161"/>
      <c r="R485" s="161"/>
      <c r="S485" s="161"/>
      <c r="T485" s="161"/>
      <c r="U485" s="161"/>
      <c r="V485" s="161"/>
      <c r="W485" s="161"/>
      <c r="X485" s="161"/>
      <c r="Y485" s="161"/>
      <c r="Z485" s="161"/>
    </row>
    <row r="486" ht="14.25" customHeight="1">
      <c r="A486" s="229"/>
      <c r="B486" s="161"/>
      <c r="C486" s="161"/>
      <c r="D486" s="161"/>
      <c r="E486" s="161"/>
      <c r="F486" s="161"/>
      <c r="G486" s="161"/>
      <c r="H486" s="161"/>
      <c r="I486" s="161"/>
      <c r="J486" s="161"/>
      <c r="K486" s="161"/>
      <c r="L486" s="161"/>
      <c r="M486" s="161"/>
      <c r="N486" s="161"/>
      <c r="O486" s="161"/>
      <c r="P486" s="161"/>
      <c r="Q486" s="161"/>
      <c r="R486" s="161"/>
      <c r="S486" s="161"/>
      <c r="T486" s="161"/>
      <c r="U486" s="161"/>
      <c r="V486" s="161"/>
      <c r="W486" s="161"/>
      <c r="X486" s="161"/>
      <c r="Y486" s="161"/>
      <c r="Z486" s="161"/>
    </row>
    <row r="487" ht="14.25" customHeight="1">
      <c r="A487" s="229"/>
      <c r="B487" s="161"/>
      <c r="C487" s="161"/>
      <c r="D487" s="161"/>
      <c r="E487" s="161"/>
      <c r="F487" s="161"/>
      <c r="G487" s="161"/>
      <c r="H487" s="161"/>
      <c r="I487" s="161"/>
      <c r="J487" s="161"/>
      <c r="K487" s="161"/>
      <c r="L487" s="161"/>
      <c r="M487" s="161"/>
      <c r="N487" s="161"/>
      <c r="O487" s="161"/>
      <c r="P487" s="161"/>
      <c r="Q487" s="161"/>
      <c r="R487" s="161"/>
      <c r="S487" s="161"/>
      <c r="T487" s="161"/>
      <c r="U487" s="161"/>
      <c r="V487" s="161"/>
      <c r="W487" s="161"/>
      <c r="X487" s="161"/>
      <c r="Y487" s="161"/>
      <c r="Z487" s="161"/>
    </row>
    <row r="488" ht="14.25" customHeight="1">
      <c r="A488" s="229"/>
      <c r="B488" s="161"/>
      <c r="C488" s="161"/>
      <c r="D488" s="161"/>
      <c r="E488" s="161"/>
      <c r="F488" s="161"/>
      <c r="G488" s="161"/>
      <c r="H488" s="161"/>
      <c r="I488" s="161"/>
      <c r="J488" s="161"/>
      <c r="K488" s="161"/>
      <c r="L488" s="161"/>
      <c r="M488" s="161"/>
      <c r="N488" s="161"/>
      <c r="O488" s="161"/>
      <c r="P488" s="161"/>
      <c r="Q488" s="161"/>
      <c r="R488" s="161"/>
      <c r="S488" s="161"/>
      <c r="T488" s="161"/>
      <c r="U488" s="161"/>
      <c r="V488" s="161"/>
      <c r="W488" s="161"/>
      <c r="X488" s="161"/>
      <c r="Y488" s="161"/>
      <c r="Z488" s="161"/>
    </row>
    <row r="489" ht="14.25" customHeight="1">
      <c r="A489" s="229"/>
      <c r="B489" s="161"/>
      <c r="C489" s="161"/>
      <c r="D489" s="161"/>
      <c r="E489" s="161"/>
      <c r="F489" s="161"/>
      <c r="G489" s="161"/>
      <c r="H489" s="161"/>
      <c r="I489" s="161"/>
      <c r="J489" s="161"/>
      <c r="K489" s="161"/>
      <c r="L489" s="161"/>
      <c r="M489" s="161"/>
      <c r="N489" s="161"/>
      <c r="O489" s="161"/>
      <c r="P489" s="161"/>
      <c r="Q489" s="161"/>
      <c r="R489" s="161"/>
      <c r="S489" s="161"/>
      <c r="T489" s="161"/>
      <c r="U489" s="161"/>
      <c r="V489" s="161"/>
      <c r="W489" s="161"/>
      <c r="X489" s="161"/>
      <c r="Y489" s="161"/>
      <c r="Z489" s="161"/>
    </row>
    <row r="490" ht="14.25" customHeight="1">
      <c r="A490" s="229"/>
      <c r="B490" s="161"/>
      <c r="C490" s="161"/>
      <c r="D490" s="161"/>
      <c r="E490" s="161"/>
      <c r="F490" s="161"/>
      <c r="G490" s="161"/>
      <c r="H490" s="161"/>
      <c r="I490" s="161"/>
      <c r="J490" s="161"/>
      <c r="K490" s="161"/>
      <c r="L490" s="161"/>
      <c r="M490" s="161"/>
      <c r="N490" s="161"/>
      <c r="O490" s="161"/>
      <c r="P490" s="161"/>
      <c r="Q490" s="161"/>
      <c r="R490" s="161"/>
      <c r="S490" s="161"/>
      <c r="T490" s="161"/>
      <c r="U490" s="161"/>
      <c r="V490" s="161"/>
      <c r="W490" s="161"/>
      <c r="X490" s="161"/>
      <c r="Y490" s="161"/>
      <c r="Z490" s="161"/>
    </row>
    <row r="491" ht="14.25" customHeight="1">
      <c r="A491" s="229"/>
      <c r="B491" s="161"/>
      <c r="C491" s="161"/>
      <c r="D491" s="161"/>
      <c r="E491" s="161"/>
      <c r="F491" s="161"/>
      <c r="G491" s="161"/>
      <c r="H491" s="161"/>
      <c r="I491" s="161"/>
      <c r="J491" s="161"/>
      <c r="K491" s="161"/>
      <c r="L491" s="161"/>
      <c r="M491" s="161"/>
      <c r="N491" s="161"/>
      <c r="O491" s="161"/>
      <c r="P491" s="161"/>
      <c r="Q491" s="161"/>
      <c r="R491" s="161"/>
      <c r="S491" s="161"/>
      <c r="T491" s="161"/>
      <c r="U491" s="161"/>
      <c r="V491" s="161"/>
      <c r="W491" s="161"/>
      <c r="X491" s="161"/>
      <c r="Y491" s="161"/>
      <c r="Z491" s="161"/>
    </row>
    <row r="492" ht="14.25" customHeight="1">
      <c r="A492" s="229"/>
      <c r="B492" s="161"/>
      <c r="C492" s="161"/>
      <c r="D492" s="161"/>
      <c r="E492" s="161"/>
      <c r="F492" s="161"/>
      <c r="G492" s="161"/>
      <c r="H492" s="161"/>
      <c r="I492" s="161"/>
      <c r="J492" s="161"/>
      <c r="K492" s="161"/>
      <c r="L492" s="161"/>
      <c r="M492" s="161"/>
      <c r="N492" s="161"/>
      <c r="O492" s="161"/>
      <c r="P492" s="161"/>
      <c r="Q492" s="161"/>
      <c r="R492" s="161"/>
      <c r="S492" s="161"/>
      <c r="T492" s="161"/>
      <c r="U492" s="161"/>
      <c r="V492" s="161"/>
      <c r="W492" s="161"/>
      <c r="X492" s="161"/>
      <c r="Y492" s="161"/>
      <c r="Z492" s="161"/>
    </row>
    <row r="493" ht="14.25" customHeight="1">
      <c r="A493" s="229"/>
      <c r="B493" s="161"/>
      <c r="C493" s="161"/>
      <c r="D493" s="161"/>
      <c r="E493" s="161"/>
      <c r="F493" s="161"/>
      <c r="G493" s="161"/>
      <c r="H493" s="161"/>
      <c r="I493" s="161"/>
      <c r="J493" s="161"/>
      <c r="K493" s="161"/>
      <c r="L493" s="161"/>
      <c r="M493" s="161"/>
      <c r="N493" s="161"/>
      <c r="O493" s="161"/>
      <c r="P493" s="161"/>
      <c r="Q493" s="161"/>
      <c r="R493" s="161"/>
      <c r="S493" s="161"/>
      <c r="T493" s="161"/>
      <c r="U493" s="161"/>
      <c r="V493" s="161"/>
      <c r="W493" s="161"/>
      <c r="X493" s="161"/>
      <c r="Y493" s="161"/>
      <c r="Z493" s="161"/>
    </row>
    <row r="494" ht="14.25" customHeight="1">
      <c r="A494" s="229"/>
      <c r="B494" s="161"/>
      <c r="C494" s="161"/>
      <c r="D494" s="161"/>
      <c r="E494" s="161"/>
      <c r="F494" s="161"/>
      <c r="G494" s="161"/>
      <c r="H494" s="161"/>
      <c r="I494" s="161"/>
      <c r="J494" s="161"/>
      <c r="K494" s="161"/>
      <c r="L494" s="161"/>
      <c r="M494" s="161"/>
      <c r="N494" s="161"/>
      <c r="O494" s="161"/>
      <c r="P494" s="161"/>
      <c r="Q494" s="161"/>
      <c r="R494" s="161"/>
      <c r="S494" s="161"/>
      <c r="T494" s="161"/>
      <c r="U494" s="161"/>
      <c r="V494" s="161"/>
      <c r="W494" s="161"/>
      <c r="X494" s="161"/>
      <c r="Y494" s="161"/>
      <c r="Z494" s="161"/>
    </row>
    <row r="495" ht="14.25" customHeight="1">
      <c r="A495" s="229"/>
      <c r="B495" s="161"/>
      <c r="C495" s="161"/>
      <c r="D495" s="161"/>
      <c r="E495" s="161"/>
      <c r="F495" s="161"/>
      <c r="G495" s="161"/>
      <c r="H495" s="161"/>
      <c r="I495" s="161"/>
      <c r="J495" s="161"/>
      <c r="K495" s="161"/>
      <c r="L495" s="161"/>
      <c r="M495" s="161"/>
      <c r="N495" s="161"/>
      <c r="O495" s="161"/>
      <c r="P495" s="161"/>
      <c r="Q495" s="161"/>
      <c r="R495" s="161"/>
      <c r="S495" s="161"/>
      <c r="T495" s="161"/>
      <c r="U495" s="161"/>
      <c r="V495" s="161"/>
      <c r="W495" s="161"/>
      <c r="X495" s="161"/>
      <c r="Y495" s="161"/>
      <c r="Z495" s="161"/>
    </row>
    <row r="496" ht="14.25" customHeight="1">
      <c r="A496" s="229"/>
      <c r="B496" s="161"/>
      <c r="C496" s="161"/>
      <c r="D496" s="161"/>
      <c r="E496" s="161"/>
      <c r="F496" s="161"/>
      <c r="G496" s="161"/>
      <c r="H496" s="161"/>
      <c r="I496" s="161"/>
      <c r="J496" s="161"/>
      <c r="K496" s="161"/>
      <c r="L496" s="161"/>
      <c r="M496" s="161"/>
      <c r="N496" s="161"/>
      <c r="O496" s="161"/>
      <c r="P496" s="161"/>
      <c r="Q496" s="161"/>
      <c r="R496" s="161"/>
      <c r="S496" s="161"/>
      <c r="T496" s="161"/>
      <c r="U496" s="161"/>
      <c r="V496" s="161"/>
      <c r="W496" s="161"/>
      <c r="X496" s="161"/>
      <c r="Y496" s="161"/>
      <c r="Z496" s="161"/>
    </row>
    <row r="497" ht="14.25" customHeight="1">
      <c r="A497" s="229"/>
      <c r="B497" s="161"/>
      <c r="C497" s="161"/>
      <c r="D497" s="161"/>
      <c r="E497" s="161"/>
      <c r="F497" s="161"/>
      <c r="G497" s="161"/>
      <c r="H497" s="161"/>
      <c r="I497" s="161"/>
      <c r="J497" s="161"/>
      <c r="K497" s="161"/>
      <c r="L497" s="161"/>
      <c r="M497" s="161"/>
      <c r="N497" s="161"/>
      <c r="O497" s="161"/>
      <c r="P497" s="161"/>
      <c r="Q497" s="161"/>
      <c r="R497" s="161"/>
      <c r="S497" s="161"/>
      <c r="T497" s="161"/>
      <c r="U497" s="161"/>
      <c r="V497" s="161"/>
      <c r="W497" s="161"/>
      <c r="X497" s="161"/>
      <c r="Y497" s="161"/>
      <c r="Z497" s="161"/>
    </row>
    <row r="498" ht="14.25" customHeight="1">
      <c r="A498" s="229"/>
      <c r="B498" s="161"/>
      <c r="C498" s="161"/>
      <c r="D498" s="161"/>
      <c r="E498" s="161"/>
      <c r="F498" s="161"/>
      <c r="G498" s="161"/>
      <c r="H498" s="161"/>
      <c r="I498" s="161"/>
      <c r="J498" s="161"/>
      <c r="K498" s="161"/>
      <c r="L498" s="161"/>
      <c r="M498" s="161"/>
      <c r="N498" s="161"/>
      <c r="O498" s="161"/>
      <c r="P498" s="161"/>
      <c r="Q498" s="161"/>
      <c r="R498" s="161"/>
      <c r="S498" s="161"/>
      <c r="T498" s="161"/>
      <c r="U498" s="161"/>
      <c r="V498" s="161"/>
      <c r="W498" s="161"/>
      <c r="X498" s="161"/>
      <c r="Y498" s="161"/>
      <c r="Z498" s="161"/>
    </row>
    <row r="499" ht="14.25" customHeight="1">
      <c r="A499" s="229"/>
      <c r="B499" s="161"/>
      <c r="C499" s="161"/>
      <c r="D499" s="161"/>
      <c r="E499" s="161"/>
      <c r="F499" s="161"/>
      <c r="G499" s="161"/>
      <c r="H499" s="161"/>
      <c r="I499" s="161"/>
      <c r="J499" s="161"/>
      <c r="K499" s="161"/>
      <c r="L499" s="161"/>
      <c r="M499" s="161"/>
      <c r="N499" s="161"/>
      <c r="O499" s="161"/>
      <c r="P499" s="161"/>
      <c r="Q499" s="161"/>
      <c r="R499" s="161"/>
      <c r="S499" s="161"/>
      <c r="T499" s="161"/>
      <c r="U499" s="161"/>
      <c r="V499" s="161"/>
      <c r="W499" s="161"/>
      <c r="X499" s="161"/>
      <c r="Y499" s="161"/>
      <c r="Z499" s="161"/>
    </row>
    <row r="500" ht="14.25" customHeight="1">
      <c r="A500" s="229"/>
      <c r="B500" s="161"/>
      <c r="C500" s="161"/>
      <c r="D500" s="161"/>
      <c r="E500" s="161"/>
      <c r="F500" s="161"/>
      <c r="G500" s="161"/>
      <c r="H500" s="161"/>
      <c r="I500" s="161"/>
      <c r="J500" s="161"/>
      <c r="K500" s="161"/>
      <c r="L500" s="161"/>
      <c r="M500" s="161"/>
      <c r="N500" s="161"/>
      <c r="O500" s="161"/>
      <c r="P500" s="161"/>
      <c r="Q500" s="161"/>
      <c r="R500" s="161"/>
      <c r="S500" s="161"/>
      <c r="T500" s="161"/>
      <c r="U500" s="161"/>
      <c r="V500" s="161"/>
      <c r="W500" s="161"/>
      <c r="X500" s="161"/>
      <c r="Y500" s="161"/>
      <c r="Z500" s="161"/>
    </row>
    <row r="501" ht="14.25" customHeight="1">
      <c r="A501" s="229"/>
      <c r="B501" s="161"/>
      <c r="C501" s="161"/>
      <c r="D501" s="161"/>
      <c r="E501" s="161"/>
      <c r="F501" s="161"/>
      <c r="G501" s="161"/>
      <c r="H501" s="161"/>
      <c r="I501" s="161"/>
      <c r="J501" s="161"/>
      <c r="K501" s="161"/>
      <c r="L501" s="161"/>
      <c r="M501" s="161"/>
      <c r="N501" s="161"/>
      <c r="O501" s="161"/>
      <c r="P501" s="161"/>
      <c r="Q501" s="161"/>
      <c r="R501" s="161"/>
      <c r="S501" s="161"/>
      <c r="T501" s="161"/>
      <c r="U501" s="161"/>
      <c r="V501" s="161"/>
      <c r="W501" s="161"/>
      <c r="X501" s="161"/>
      <c r="Y501" s="161"/>
      <c r="Z501" s="161"/>
    </row>
    <row r="502" ht="14.25" customHeight="1">
      <c r="A502" s="229"/>
      <c r="B502" s="161"/>
      <c r="C502" s="161"/>
      <c r="D502" s="161"/>
      <c r="E502" s="161"/>
      <c r="F502" s="161"/>
      <c r="G502" s="161"/>
      <c r="H502" s="161"/>
      <c r="I502" s="161"/>
      <c r="J502" s="161"/>
      <c r="K502" s="161"/>
      <c r="L502" s="161"/>
      <c r="M502" s="161"/>
      <c r="N502" s="161"/>
      <c r="O502" s="161"/>
      <c r="P502" s="161"/>
      <c r="Q502" s="161"/>
      <c r="R502" s="161"/>
      <c r="S502" s="161"/>
      <c r="T502" s="161"/>
      <c r="U502" s="161"/>
      <c r="V502" s="161"/>
      <c r="W502" s="161"/>
      <c r="X502" s="161"/>
      <c r="Y502" s="161"/>
      <c r="Z502" s="161"/>
    </row>
    <row r="503" ht="14.25" customHeight="1">
      <c r="A503" s="229"/>
      <c r="B503" s="161"/>
      <c r="C503" s="161"/>
      <c r="D503" s="161"/>
      <c r="E503" s="161"/>
      <c r="F503" s="161"/>
      <c r="G503" s="161"/>
      <c r="H503" s="161"/>
      <c r="I503" s="161"/>
      <c r="J503" s="161"/>
      <c r="K503" s="161"/>
      <c r="L503" s="161"/>
      <c r="M503" s="161"/>
      <c r="N503" s="161"/>
      <c r="O503" s="161"/>
      <c r="P503" s="161"/>
      <c r="Q503" s="161"/>
      <c r="R503" s="161"/>
      <c r="S503" s="161"/>
      <c r="T503" s="161"/>
      <c r="U503" s="161"/>
      <c r="V503" s="161"/>
      <c r="W503" s="161"/>
      <c r="X503" s="161"/>
      <c r="Y503" s="161"/>
      <c r="Z503" s="161"/>
    </row>
    <row r="504" ht="14.25" customHeight="1">
      <c r="A504" s="229"/>
      <c r="B504" s="161"/>
      <c r="C504" s="161"/>
      <c r="D504" s="161"/>
      <c r="E504" s="161"/>
      <c r="F504" s="161"/>
      <c r="G504" s="161"/>
      <c r="H504" s="161"/>
      <c r="I504" s="161"/>
      <c r="J504" s="161"/>
      <c r="K504" s="161"/>
      <c r="L504" s="161"/>
      <c r="M504" s="161"/>
      <c r="N504" s="161"/>
      <c r="O504" s="161"/>
      <c r="P504" s="161"/>
      <c r="Q504" s="161"/>
      <c r="R504" s="161"/>
      <c r="S504" s="161"/>
      <c r="T504" s="161"/>
      <c r="U504" s="161"/>
      <c r="V504" s="161"/>
      <c r="W504" s="161"/>
      <c r="X504" s="161"/>
      <c r="Y504" s="161"/>
      <c r="Z504" s="161"/>
    </row>
    <row r="505" ht="14.25" customHeight="1">
      <c r="A505" s="229"/>
      <c r="B505" s="161"/>
      <c r="C505" s="161"/>
      <c r="D505" s="161"/>
      <c r="E505" s="161"/>
      <c r="F505" s="161"/>
      <c r="G505" s="161"/>
      <c r="H505" s="161"/>
      <c r="I505" s="161"/>
      <c r="J505" s="161"/>
      <c r="K505" s="161"/>
      <c r="L505" s="161"/>
      <c r="M505" s="161"/>
      <c r="N505" s="161"/>
      <c r="O505" s="161"/>
      <c r="P505" s="161"/>
      <c r="Q505" s="161"/>
      <c r="R505" s="161"/>
      <c r="S505" s="161"/>
      <c r="T505" s="161"/>
      <c r="U505" s="161"/>
      <c r="V505" s="161"/>
      <c r="W505" s="161"/>
      <c r="X505" s="161"/>
      <c r="Y505" s="161"/>
      <c r="Z505" s="161"/>
    </row>
    <row r="506" ht="14.25" customHeight="1">
      <c r="A506" s="229"/>
      <c r="B506" s="161"/>
      <c r="C506" s="161"/>
      <c r="D506" s="161"/>
      <c r="E506" s="161"/>
      <c r="F506" s="161"/>
      <c r="G506" s="161"/>
      <c r="H506" s="161"/>
      <c r="I506" s="161"/>
      <c r="J506" s="161"/>
      <c r="K506" s="161"/>
      <c r="L506" s="161"/>
      <c r="M506" s="161"/>
      <c r="N506" s="161"/>
      <c r="O506" s="161"/>
      <c r="P506" s="161"/>
      <c r="Q506" s="161"/>
      <c r="R506" s="161"/>
      <c r="S506" s="161"/>
      <c r="T506" s="161"/>
      <c r="U506" s="161"/>
      <c r="V506" s="161"/>
      <c r="W506" s="161"/>
      <c r="X506" s="161"/>
      <c r="Y506" s="161"/>
      <c r="Z506" s="161"/>
    </row>
    <row r="507" ht="14.25" customHeight="1">
      <c r="A507" s="229"/>
      <c r="B507" s="161"/>
      <c r="C507" s="161"/>
      <c r="D507" s="161"/>
      <c r="E507" s="161"/>
      <c r="F507" s="161"/>
      <c r="G507" s="161"/>
      <c r="H507" s="161"/>
      <c r="I507" s="161"/>
      <c r="J507" s="161"/>
      <c r="K507" s="161"/>
      <c r="L507" s="161"/>
      <c r="M507" s="161"/>
      <c r="N507" s="161"/>
      <c r="O507" s="161"/>
      <c r="P507" s="161"/>
      <c r="Q507" s="161"/>
      <c r="R507" s="161"/>
      <c r="S507" s="161"/>
      <c r="T507" s="161"/>
      <c r="U507" s="161"/>
      <c r="V507" s="161"/>
      <c r="W507" s="161"/>
      <c r="X507" s="161"/>
      <c r="Y507" s="161"/>
      <c r="Z507" s="161"/>
    </row>
    <row r="508" ht="14.25" customHeight="1">
      <c r="A508" s="229"/>
      <c r="B508" s="161"/>
      <c r="C508" s="161"/>
      <c r="D508" s="161"/>
      <c r="E508" s="161"/>
      <c r="F508" s="161"/>
      <c r="G508" s="161"/>
      <c r="H508" s="161"/>
      <c r="I508" s="161"/>
      <c r="J508" s="161"/>
      <c r="K508" s="161"/>
      <c r="L508" s="161"/>
      <c r="M508" s="161"/>
      <c r="N508" s="161"/>
      <c r="O508" s="161"/>
      <c r="P508" s="161"/>
      <c r="Q508" s="161"/>
      <c r="R508" s="161"/>
      <c r="S508" s="161"/>
      <c r="T508" s="161"/>
      <c r="U508" s="161"/>
      <c r="V508" s="161"/>
      <c r="W508" s="161"/>
      <c r="X508" s="161"/>
      <c r="Y508" s="161"/>
      <c r="Z508" s="161"/>
    </row>
    <row r="509" ht="14.25" customHeight="1">
      <c r="A509" s="229"/>
      <c r="B509" s="161"/>
      <c r="C509" s="161"/>
      <c r="D509" s="161"/>
      <c r="E509" s="161"/>
      <c r="F509" s="161"/>
      <c r="G509" s="161"/>
      <c r="H509" s="161"/>
      <c r="I509" s="161"/>
      <c r="J509" s="161"/>
      <c r="K509" s="161"/>
      <c r="L509" s="161"/>
      <c r="M509" s="161"/>
      <c r="N509" s="161"/>
      <c r="O509" s="161"/>
      <c r="P509" s="161"/>
      <c r="Q509" s="161"/>
      <c r="R509" s="161"/>
      <c r="S509" s="161"/>
      <c r="T509" s="161"/>
      <c r="U509" s="161"/>
      <c r="V509" s="161"/>
      <c r="W509" s="161"/>
      <c r="X509" s="161"/>
      <c r="Y509" s="161"/>
      <c r="Z509" s="161"/>
    </row>
    <row r="510" ht="14.25" customHeight="1">
      <c r="A510" s="229"/>
      <c r="B510" s="161"/>
      <c r="C510" s="161"/>
      <c r="D510" s="161"/>
      <c r="E510" s="161"/>
      <c r="F510" s="161"/>
      <c r="G510" s="161"/>
      <c r="H510" s="161"/>
      <c r="I510" s="161"/>
      <c r="J510" s="161"/>
      <c r="K510" s="161"/>
      <c r="L510" s="161"/>
      <c r="M510" s="161"/>
      <c r="N510" s="161"/>
      <c r="O510" s="161"/>
      <c r="P510" s="161"/>
      <c r="Q510" s="161"/>
      <c r="R510" s="161"/>
      <c r="S510" s="161"/>
      <c r="T510" s="161"/>
      <c r="U510" s="161"/>
      <c r="V510" s="161"/>
      <c r="W510" s="161"/>
      <c r="X510" s="161"/>
      <c r="Y510" s="161"/>
      <c r="Z510" s="161"/>
    </row>
    <row r="511" ht="14.25" customHeight="1">
      <c r="A511" s="229"/>
      <c r="B511" s="161"/>
      <c r="C511" s="161"/>
      <c r="D511" s="161"/>
      <c r="E511" s="161"/>
      <c r="F511" s="161"/>
      <c r="G511" s="161"/>
      <c r="H511" s="161"/>
      <c r="I511" s="161"/>
      <c r="J511" s="161"/>
      <c r="K511" s="161"/>
      <c r="L511" s="161"/>
      <c r="M511" s="161"/>
      <c r="N511" s="161"/>
      <c r="O511" s="161"/>
      <c r="P511" s="161"/>
      <c r="Q511" s="161"/>
      <c r="R511" s="161"/>
      <c r="S511" s="161"/>
      <c r="T511" s="161"/>
      <c r="U511" s="161"/>
      <c r="V511" s="161"/>
      <c r="W511" s="161"/>
      <c r="X511" s="161"/>
      <c r="Y511" s="161"/>
      <c r="Z511" s="161"/>
    </row>
    <row r="512" ht="14.25" customHeight="1">
      <c r="A512" s="229"/>
      <c r="B512" s="161"/>
      <c r="C512" s="161"/>
      <c r="D512" s="161"/>
      <c r="E512" s="161"/>
      <c r="F512" s="161"/>
      <c r="G512" s="161"/>
      <c r="H512" s="161"/>
      <c r="I512" s="161"/>
      <c r="J512" s="161"/>
      <c r="K512" s="161"/>
      <c r="L512" s="161"/>
      <c r="M512" s="161"/>
      <c r="N512" s="161"/>
      <c r="O512" s="161"/>
      <c r="P512" s="161"/>
      <c r="Q512" s="161"/>
      <c r="R512" s="161"/>
      <c r="S512" s="161"/>
      <c r="T512" s="161"/>
      <c r="U512" s="161"/>
      <c r="V512" s="161"/>
      <c r="W512" s="161"/>
      <c r="X512" s="161"/>
      <c r="Y512" s="161"/>
      <c r="Z512" s="161"/>
    </row>
    <row r="513" ht="14.25" customHeight="1">
      <c r="A513" s="229"/>
      <c r="B513" s="161"/>
      <c r="C513" s="161"/>
      <c r="D513" s="161"/>
      <c r="E513" s="161"/>
      <c r="F513" s="161"/>
      <c r="G513" s="161"/>
      <c r="H513" s="161"/>
      <c r="I513" s="161"/>
      <c r="J513" s="161"/>
      <c r="K513" s="161"/>
      <c r="L513" s="161"/>
      <c r="M513" s="161"/>
      <c r="N513" s="161"/>
      <c r="O513" s="161"/>
      <c r="P513" s="161"/>
      <c r="Q513" s="161"/>
      <c r="R513" s="161"/>
      <c r="S513" s="161"/>
      <c r="T513" s="161"/>
      <c r="U513" s="161"/>
      <c r="V513" s="161"/>
      <c r="W513" s="161"/>
      <c r="X513" s="161"/>
      <c r="Y513" s="161"/>
      <c r="Z513" s="161"/>
    </row>
    <row r="514" ht="14.25" customHeight="1">
      <c r="A514" s="229"/>
      <c r="B514" s="161"/>
      <c r="C514" s="161"/>
      <c r="D514" s="161"/>
      <c r="E514" s="161"/>
      <c r="F514" s="161"/>
      <c r="G514" s="161"/>
      <c r="H514" s="161"/>
      <c r="I514" s="161"/>
      <c r="J514" s="161"/>
      <c r="K514" s="161"/>
      <c r="L514" s="161"/>
      <c r="M514" s="161"/>
      <c r="N514" s="161"/>
      <c r="O514" s="161"/>
      <c r="P514" s="161"/>
      <c r="Q514" s="161"/>
      <c r="R514" s="161"/>
      <c r="S514" s="161"/>
      <c r="T514" s="161"/>
      <c r="U514" s="161"/>
      <c r="V514" s="161"/>
      <c r="W514" s="161"/>
      <c r="X514" s="161"/>
      <c r="Y514" s="161"/>
      <c r="Z514" s="161"/>
    </row>
    <row r="515" ht="14.25" customHeight="1">
      <c r="A515" s="229"/>
      <c r="B515" s="161"/>
      <c r="C515" s="161"/>
      <c r="D515" s="161"/>
      <c r="E515" s="161"/>
      <c r="F515" s="161"/>
      <c r="G515" s="161"/>
      <c r="H515" s="161"/>
      <c r="I515" s="161"/>
      <c r="J515" s="161"/>
      <c r="K515" s="161"/>
      <c r="L515" s="161"/>
      <c r="M515" s="161"/>
      <c r="N515" s="161"/>
      <c r="O515" s="161"/>
      <c r="P515" s="161"/>
      <c r="Q515" s="161"/>
      <c r="R515" s="161"/>
      <c r="S515" s="161"/>
      <c r="T515" s="161"/>
      <c r="U515" s="161"/>
      <c r="V515" s="161"/>
      <c r="W515" s="161"/>
      <c r="X515" s="161"/>
      <c r="Y515" s="161"/>
      <c r="Z515" s="161"/>
    </row>
    <row r="516" ht="14.25" customHeight="1">
      <c r="A516" s="229"/>
      <c r="B516" s="161"/>
      <c r="C516" s="161"/>
      <c r="D516" s="161"/>
      <c r="E516" s="161"/>
      <c r="F516" s="161"/>
      <c r="G516" s="161"/>
      <c r="H516" s="161"/>
      <c r="I516" s="161"/>
      <c r="J516" s="161"/>
      <c r="K516" s="161"/>
      <c r="L516" s="161"/>
      <c r="M516" s="161"/>
      <c r="N516" s="161"/>
      <c r="O516" s="161"/>
      <c r="P516" s="161"/>
      <c r="Q516" s="161"/>
      <c r="R516" s="161"/>
      <c r="S516" s="161"/>
      <c r="T516" s="161"/>
      <c r="U516" s="161"/>
      <c r="V516" s="161"/>
      <c r="W516" s="161"/>
      <c r="X516" s="161"/>
      <c r="Y516" s="161"/>
      <c r="Z516" s="161"/>
    </row>
    <row r="517" ht="14.25" customHeight="1">
      <c r="A517" s="229"/>
      <c r="B517" s="161"/>
      <c r="C517" s="161"/>
      <c r="D517" s="161"/>
      <c r="E517" s="161"/>
      <c r="F517" s="161"/>
      <c r="G517" s="161"/>
      <c r="H517" s="161"/>
      <c r="I517" s="161"/>
      <c r="J517" s="161"/>
      <c r="K517" s="161"/>
      <c r="L517" s="161"/>
      <c r="M517" s="161"/>
      <c r="N517" s="161"/>
      <c r="O517" s="161"/>
      <c r="P517" s="161"/>
      <c r="Q517" s="161"/>
      <c r="R517" s="161"/>
      <c r="S517" s="161"/>
      <c r="T517" s="161"/>
      <c r="U517" s="161"/>
      <c r="V517" s="161"/>
      <c r="W517" s="161"/>
      <c r="X517" s="161"/>
      <c r="Y517" s="161"/>
      <c r="Z517" s="161"/>
    </row>
    <row r="518" ht="14.25" customHeight="1">
      <c r="A518" s="229"/>
      <c r="B518" s="161"/>
      <c r="C518" s="161"/>
      <c r="D518" s="161"/>
      <c r="E518" s="161"/>
      <c r="F518" s="161"/>
      <c r="G518" s="161"/>
      <c r="H518" s="161"/>
      <c r="I518" s="161"/>
      <c r="J518" s="161"/>
      <c r="K518" s="161"/>
      <c r="L518" s="161"/>
      <c r="M518" s="161"/>
      <c r="N518" s="161"/>
      <c r="O518" s="161"/>
      <c r="P518" s="161"/>
      <c r="Q518" s="161"/>
      <c r="R518" s="161"/>
      <c r="S518" s="161"/>
      <c r="T518" s="161"/>
      <c r="U518" s="161"/>
      <c r="V518" s="161"/>
      <c r="W518" s="161"/>
      <c r="X518" s="161"/>
      <c r="Y518" s="161"/>
      <c r="Z518" s="161"/>
    </row>
    <row r="519" ht="14.25" customHeight="1">
      <c r="A519" s="229"/>
      <c r="B519" s="161"/>
      <c r="C519" s="161"/>
      <c r="D519" s="161"/>
      <c r="E519" s="161"/>
      <c r="F519" s="161"/>
      <c r="G519" s="161"/>
      <c r="H519" s="161"/>
      <c r="I519" s="161"/>
      <c r="J519" s="161"/>
      <c r="K519" s="161"/>
      <c r="L519" s="161"/>
      <c r="M519" s="161"/>
      <c r="N519" s="161"/>
      <c r="O519" s="161"/>
      <c r="P519" s="161"/>
      <c r="Q519" s="161"/>
      <c r="R519" s="161"/>
      <c r="S519" s="161"/>
      <c r="T519" s="161"/>
      <c r="U519" s="161"/>
      <c r="V519" s="161"/>
      <c r="W519" s="161"/>
      <c r="X519" s="161"/>
      <c r="Y519" s="161"/>
      <c r="Z519" s="161"/>
    </row>
    <row r="520" ht="14.25" customHeight="1">
      <c r="A520" s="229"/>
      <c r="B520" s="161"/>
      <c r="C520" s="161"/>
      <c r="D520" s="161"/>
      <c r="E520" s="161"/>
      <c r="F520" s="161"/>
      <c r="G520" s="161"/>
      <c r="H520" s="161"/>
      <c r="I520" s="161"/>
      <c r="J520" s="161"/>
      <c r="K520" s="161"/>
      <c r="L520" s="161"/>
      <c r="M520" s="161"/>
      <c r="N520" s="161"/>
      <c r="O520" s="161"/>
      <c r="P520" s="161"/>
      <c r="Q520" s="161"/>
      <c r="R520" s="161"/>
      <c r="S520" s="161"/>
      <c r="T520" s="161"/>
      <c r="U520" s="161"/>
      <c r="V520" s="161"/>
      <c r="W520" s="161"/>
      <c r="X520" s="161"/>
      <c r="Y520" s="161"/>
      <c r="Z520" s="161"/>
    </row>
    <row r="521" ht="14.25" customHeight="1">
      <c r="A521" s="229"/>
      <c r="B521" s="161"/>
      <c r="C521" s="161"/>
      <c r="D521" s="161"/>
      <c r="E521" s="161"/>
      <c r="F521" s="161"/>
      <c r="G521" s="161"/>
      <c r="H521" s="161"/>
      <c r="I521" s="161"/>
      <c r="J521" s="161"/>
      <c r="K521" s="161"/>
      <c r="L521" s="161"/>
      <c r="M521" s="161"/>
      <c r="N521" s="161"/>
      <c r="O521" s="161"/>
      <c r="P521" s="161"/>
      <c r="Q521" s="161"/>
      <c r="R521" s="161"/>
      <c r="S521" s="161"/>
      <c r="T521" s="161"/>
      <c r="U521" s="161"/>
      <c r="V521" s="161"/>
      <c r="W521" s="161"/>
      <c r="X521" s="161"/>
      <c r="Y521" s="161"/>
      <c r="Z521" s="161"/>
    </row>
    <row r="522" ht="14.25" customHeight="1">
      <c r="A522" s="229"/>
      <c r="B522" s="161"/>
      <c r="C522" s="161"/>
      <c r="D522" s="161"/>
      <c r="E522" s="161"/>
      <c r="F522" s="161"/>
      <c r="G522" s="161"/>
      <c r="H522" s="161"/>
      <c r="I522" s="161"/>
      <c r="J522" s="161"/>
      <c r="K522" s="161"/>
      <c r="L522" s="161"/>
      <c r="M522" s="161"/>
      <c r="N522" s="161"/>
      <c r="O522" s="161"/>
      <c r="P522" s="161"/>
      <c r="Q522" s="161"/>
      <c r="R522" s="161"/>
      <c r="S522" s="161"/>
      <c r="T522" s="161"/>
      <c r="U522" s="161"/>
      <c r="V522" s="161"/>
      <c r="W522" s="161"/>
      <c r="X522" s="161"/>
      <c r="Y522" s="161"/>
      <c r="Z522" s="161"/>
    </row>
    <row r="523" ht="14.25" customHeight="1">
      <c r="A523" s="229"/>
      <c r="B523" s="161"/>
      <c r="C523" s="161"/>
      <c r="D523" s="161"/>
      <c r="E523" s="161"/>
      <c r="F523" s="161"/>
      <c r="G523" s="161"/>
      <c r="H523" s="161"/>
      <c r="I523" s="161"/>
      <c r="J523" s="161"/>
      <c r="K523" s="161"/>
      <c r="L523" s="161"/>
      <c r="M523" s="161"/>
      <c r="N523" s="161"/>
      <c r="O523" s="161"/>
      <c r="P523" s="161"/>
      <c r="Q523" s="161"/>
      <c r="R523" s="161"/>
      <c r="S523" s="161"/>
      <c r="T523" s="161"/>
      <c r="U523" s="161"/>
      <c r="V523" s="161"/>
      <c r="W523" s="161"/>
      <c r="X523" s="161"/>
      <c r="Y523" s="161"/>
      <c r="Z523" s="161"/>
    </row>
    <row r="524" ht="14.25" customHeight="1">
      <c r="A524" s="229"/>
      <c r="B524" s="161"/>
      <c r="C524" s="161"/>
      <c r="D524" s="161"/>
      <c r="E524" s="161"/>
      <c r="F524" s="161"/>
      <c r="G524" s="161"/>
      <c r="H524" s="161"/>
      <c r="I524" s="161"/>
      <c r="J524" s="161"/>
      <c r="K524" s="161"/>
      <c r="L524" s="161"/>
      <c r="M524" s="161"/>
      <c r="N524" s="161"/>
      <c r="O524" s="161"/>
      <c r="P524" s="161"/>
      <c r="Q524" s="161"/>
      <c r="R524" s="161"/>
      <c r="S524" s="161"/>
      <c r="T524" s="161"/>
      <c r="U524" s="161"/>
      <c r="V524" s="161"/>
      <c r="W524" s="161"/>
      <c r="X524" s="161"/>
      <c r="Y524" s="161"/>
      <c r="Z524" s="161"/>
    </row>
    <row r="525" ht="14.25" customHeight="1">
      <c r="A525" s="229"/>
      <c r="B525" s="161"/>
      <c r="C525" s="161"/>
      <c r="D525" s="161"/>
      <c r="E525" s="161"/>
      <c r="F525" s="161"/>
      <c r="G525" s="161"/>
      <c r="H525" s="161"/>
      <c r="I525" s="161"/>
      <c r="J525" s="161"/>
      <c r="K525" s="161"/>
      <c r="L525" s="161"/>
      <c r="M525" s="161"/>
      <c r="N525" s="161"/>
      <c r="O525" s="161"/>
      <c r="P525" s="161"/>
      <c r="Q525" s="161"/>
      <c r="R525" s="161"/>
      <c r="S525" s="161"/>
      <c r="T525" s="161"/>
      <c r="U525" s="161"/>
      <c r="V525" s="161"/>
      <c r="W525" s="161"/>
      <c r="X525" s="161"/>
      <c r="Y525" s="161"/>
      <c r="Z525" s="161"/>
    </row>
    <row r="526" ht="14.25" customHeight="1">
      <c r="A526" s="229"/>
      <c r="B526" s="161"/>
      <c r="C526" s="161"/>
      <c r="D526" s="161"/>
      <c r="E526" s="161"/>
      <c r="F526" s="161"/>
      <c r="G526" s="161"/>
      <c r="H526" s="161"/>
      <c r="I526" s="161"/>
      <c r="J526" s="161"/>
      <c r="K526" s="161"/>
      <c r="L526" s="161"/>
      <c r="M526" s="161"/>
      <c r="N526" s="161"/>
      <c r="O526" s="161"/>
      <c r="P526" s="161"/>
      <c r="Q526" s="161"/>
      <c r="R526" s="161"/>
      <c r="S526" s="161"/>
      <c r="T526" s="161"/>
      <c r="U526" s="161"/>
      <c r="V526" s="161"/>
      <c r="W526" s="161"/>
      <c r="X526" s="161"/>
      <c r="Y526" s="161"/>
      <c r="Z526" s="161"/>
    </row>
    <row r="527" ht="14.25" customHeight="1">
      <c r="A527" s="229"/>
      <c r="B527" s="161"/>
      <c r="C527" s="161"/>
      <c r="D527" s="161"/>
      <c r="E527" s="161"/>
      <c r="F527" s="161"/>
      <c r="G527" s="161"/>
      <c r="H527" s="161"/>
      <c r="I527" s="161"/>
      <c r="J527" s="161"/>
      <c r="K527" s="161"/>
      <c r="L527" s="161"/>
      <c r="M527" s="161"/>
      <c r="N527" s="161"/>
      <c r="O527" s="161"/>
      <c r="P527" s="161"/>
      <c r="Q527" s="161"/>
      <c r="R527" s="161"/>
      <c r="S527" s="161"/>
      <c r="T527" s="161"/>
      <c r="U527" s="161"/>
      <c r="V527" s="161"/>
      <c r="W527" s="161"/>
      <c r="X527" s="161"/>
      <c r="Y527" s="161"/>
      <c r="Z527" s="161"/>
    </row>
    <row r="528" ht="14.25" customHeight="1">
      <c r="A528" s="229"/>
      <c r="B528" s="161"/>
      <c r="C528" s="161"/>
      <c r="D528" s="161"/>
      <c r="E528" s="161"/>
      <c r="F528" s="161"/>
      <c r="G528" s="161"/>
      <c r="H528" s="161"/>
      <c r="I528" s="161"/>
      <c r="J528" s="161"/>
      <c r="K528" s="161"/>
      <c r="L528" s="161"/>
      <c r="M528" s="161"/>
      <c r="N528" s="161"/>
      <c r="O528" s="161"/>
      <c r="P528" s="161"/>
      <c r="Q528" s="161"/>
      <c r="R528" s="161"/>
      <c r="S528" s="161"/>
      <c r="T528" s="161"/>
      <c r="U528" s="161"/>
      <c r="V528" s="161"/>
      <c r="W528" s="161"/>
      <c r="X528" s="161"/>
      <c r="Y528" s="161"/>
      <c r="Z528" s="161"/>
    </row>
    <row r="529" ht="14.25" customHeight="1">
      <c r="A529" s="229"/>
      <c r="B529" s="161"/>
      <c r="C529" s="161"/>
      <c r="D529" s="161"/>
      <c r="E529" s="161"/>
      <c r="F529" s="161"/>
      <c r="G529" s="161"/>
      <c r="H529" s="161"/>
      <c r="I529" s="161"/>
      <c r="J529" s="161"/>
      <c r="K529" s="161"/>
      <c r="L529" s="161"/>
      <c r="M529" s="161"/>
      <c r="N529" s="161"/>
      <c r="O529" s="161"/>
      <c r="P529" s="161"/>
      <c r="Q529" s="161"/>
      <c r="R529" s="161"/>
      <c r="S529" s="161"/>
      <c r="T529" s="161"/>
      <c r="U529" s="161"/>
      <c r="V529" s="161"/>
      <c r="W529" s="161"/>
      <c r="X529" s="161"/>
      <c r="Y529" s="161"/>
      <c r="Z529" s="161"/>
    </row>
    <row r="530" ht="14.25" customHeight="1">
      <c r="A530" s="229"/>
      <c r="B530" s="161"/>
      <c r="C530" s="161"/>
      <c r="D530" s="161"/>
      <c r="E530" s="161"/>
      <c r="F530" s="161"/>
      <c r="G530" s="161"/>
      <c r="H530" s="161"/>
      <c r="I530" s="161"/>
      <c r="J530" s="161"/>
      <c r="K530" s="161"/>
      <c r="L530" s="161"/>
      <c r="M530" s="161"/>
      <c r="N530" s="161"/>
      <c r="O530" s="161"/>
      <c r="P530" s="161"/>
      <c r="Q530" s="161"/>
      <c r="R530" s="161"/>
      <c r="S530" s="161"/>
      <c r="T530" s="161"/>
      <c r="U530" s="161"/>
      <c r="V530" s="161"/>
      <c r="W530" s="161"/>
      <c r="X530" s="161"/>
      <c r="Y530" s="161"/>
      <c r="Z530" s="161"/>
    </row>
    <row r="531" ht="14.25" customHeight="1">
      <c r="A531" s="229"/>
      <c r="B531" s="161"/>
      <c r="C531" s="161"/>
      <c r="D531" s="161"/>
      <c r="E531" s="161"/>
      <c r="F531" s="161"/>
      <c r="G531" s="161"/>
      <c r="H531" s="161"/>
      <c r="I531" s="161"/>
      <c r="J531" s="161"/>
      <c r="K531" s="161"/>
      <c r="L531" s="161"/>
      <c r="M531" s="161"/>
      <c r="N531" s="161"/>
      <c r="O531" s="161"/>
      <c r="P531" s="161"/>
      <c r="Q531" s="161"/>
      <c r="R531" s="161"/>
      <c r="S531" s="161"/>
      <c r="T531" s="161"/>
      <c r="U531" s="161"/>
      <c r="V531" s="161"/>
      <c r="W531" s="161"/>
      <c r="X531" s="161"/>
      <c r="Y531" s="161"/>
      <c r="Z531" s="161"/>
    </row>
    <row r="532" ht="14.25" customHeight="1">
      <c r="A532" s="229"/>
      <c r="B532" s="161"/>
      <c r="C532" s="161"/>
      <c r="D532" s="161"/>
      <c r="E532" s="161"/>
      <c r="F532" s="161"/>
      <c r="G532" s="161"/>
      <c r="H532" s="161"/>
      <c r="I532" s="161"/>
      <c r="J532" s="161"/>
      <c r="K532" s="161"/>
      <c r="L532" s="161"/>
      <c r="M532" s="161"/>
      <c r="N532" s="161"/>
      <c r="O532" s="161"/>
      <c r="P532" s="161"/>
      <c r="Q532" s="161"/>
      <c r="R532" s="161"/>
      <c r="S532" s="161"/>
      <c r="T532" s="161"/>
      <c r="U532" s="161"/>
      <c r="V532" s="161"/>
      <c r="W532" s="161"/>
      <c r="X532" s="161"/>
      <c r="Y532" s="161"/>
      <c r="Z532" s="161"/>
    </row>
    <row r="533" ht="14.25" customHeight="1">
      <c r="A533" s="229"/>
      <c r="B533" s="161"/>
      <c r="C533" s="161"/>
      <c r="D533" s="161"/>
      <c r="E533" s="161"/>
      <c r="F533" s="161"/>
      <c r="G533" s="161"/>
      <c r="H533" s="161"/>
      <c r="I533" s="161"/>
      <c r="J533" s="161"/>
      <c r="K533" s="161"/>
      <c r="L533" s="161"/>
      <c r="M533" s="161"/>
      <c r="N533" s="161"/>
      <c r="O533" s="161"/>
      <c r="P533" s="161"/>
      <c r="Q533" s="161"/>
      <c r="R533" s="161"/>
      <c r="S533" s="161"/>
      <c r="T533" s="161"/>
      <c r="U533" s="161"/>
      <c r="V533" s="161"/>
      <c r="W533" s="161"/>
      <c r="X533" s="161"/>
      <c r="Y533" s="161"/>
      <c r="Z533" s="161"/>
    </row>
    <row r="534" ht="14.25" customHeight="1">
      <c r="A534" s="229"/>
      <c r="B534" s="161"/>
      <c r="C534" s="161"/>
      <c r="D534" s="161"/>
      <c r="E534" s="161"/>
      <c r="F534" s="161"/>
      <c r="G534" s="161"/>
      <c r="H534" s="161"/>
      <c r="I534" s="161"/>
      <c r="J534" s="161"/>
      <c r="K534" s="161"/>
      <c r="L534" s="161"/>
      <c r="M534" s="161"/>
      <c r="N534" s="161"/>
      <c r="O534" s="161"/>
      <c r="P534" s="161"/>
      <c r="Q534" s="161"/>
      <c r="R534" s="161"/>
      <c r="S534" s="161"/>
      <c r="T534" s="161"/>
      <c r="U534" s="161"/>
      <c r="V534" s="161"/>
      <c r="W534" s="161"/>
      <c r="X534" s="161"/>
      <c r="Y534" s="161"/>
      <c r="Z534" s="161"/>
    </row>
    <row r="535" ht="14.25" customHeight="1">
      <c r="A535" s="229"/>
      <c r="B535" s="161"/>
      <c r="C535" s="161"/>
      <c r="D535" s="161"/>
      <c r="E535" s="161"/>
      <c r="F535" s="161"/>
      <c r="G535" s="161"/>
      <c r="H535" s="161"/>
      <c r="I535" s="161"/>
      <c r="J535" s="161"/>
      <c r="K535" s="161"/>
      <c r="L535" s="161"/>
      <c r="M535" s="161"/>
      <c r="N535" s="161"/>
      <c r="O535" s="161"/>
      <c r="P535" s="161"/>
      <c r="Q535" s="161"/>
      <c r="R535" s="161"/>
      <c r="S535" s="161"/>
      <c r="T535" s="161"/>
      <c r="U535" s="161"/>
      <c r="V535" s="161"/>
      <c r="W535" s="161"/>
      <c r="X535" s="161"/>
      <c r="Y535" s="161"/>
      <c r="Z535" s="161"/>
    </row>
    <row r="536" ht="14.25" customHeight="1">
      <c r="A536" s="229"/>
      <c r="B536" s="161"/>
      <c r="C536" s="161"/>
      <c r="D536" s="161"/>
      <c r="E536" s="161"/>
      <c r="F536" s="161"/>
      <c r="G536" s="161"/>
      <c r="H536" s="161"/>
      <c r="I536" s="161"/>
      <c r="J536" s="161"/>
      <c r="K536" s="161"/>
      <c r="L536" s="161"/>
      <c r="M536" s="161"/>
      <c r="N536" s="161"/>
      <c r="O536" s="161"/>
      <c r="P536" s="161"/>
      <c r="Q536" s="161"/>
      <c r="R536" s="161"/>
      <c r="S536" s="161"/>
      <c r="T536" s="161"/>
      <c r="U536" s="161"/>
      <c r="V536" s="161"/>
      <c r="W536" s="161"/>
      <c r="X536" s="161"/>
      <c r="Y536" s="161"/>
      <c r="Z536" s="161"/>
    </row>
    <row r="537" ht="14.25" customHeight="1">
      <c r="A537" s="229"/>
      <c r="B537" s="161"/>
      <c r="C537" s="161"/>
      <c r="D537" s="161"/>
      <c r="E537" s="161"/>
      <c r="F537" s="161"/>
      <c r="G537" s="161"/>
      <c r="H537" s="161"/>
      <c r="I537" s="161"/>
      <c r="J537" s="161"/>
      <c r="K537" s="161"/>
      <c r="L537" s="161"/>
      <c r="M537" s="161"/>
      <c r="N537" s="161"/>
      <c r="O537" s="161"/>
      <c r="P537" s="161"/>
      <c r="Q537" s="161"/>
      <c r="R537" s="161"/>
      <c r="S537" s="161"/>
      <c r="T537" s="161"/>
      <c r="U537" s="161"/>
      <c r="V537" s="161"/>
      <c r="W537" s="161"/>
      <c r="X537" s="161"/>
      <c r="Y537" s="161"/>
      <c r="Z537" s="161"/>
    </row>
    <row r="538" ht="14.25" customHeight="1">
      <c r="A538" s="229"/>
      <c r="B538" s="161"/>
      <c r="C538" s="161"/>
      <c r="D538" s="161"/>
      <c r="E538" s="161"/>
      <c r="F538" s="161"/>
      <c r="G538" s="161"/>
      <c r="H538" s="161"/>
      <c r="I538" s="161"/>
      <c r="J538" s="161"/>
      <c r="K538" s="161"/>
      <c r="L538" s="161"/>
      <c r="M538" s="161"/>
      <c r="N538" s="161"/>
      <c r="O538" s="161"/>
      <c r="P538" s="161"/>
      <c r="Q538" s="161"/>
      <c r="R538" s="161"/>
      <c r="S538" s="161"/>
      <c r="T538" s="161"/>
      <c r="U538" s="161"/>
      <c r="V538" s="161"/>
      <c r="W538" s="161"/>
      <c r="X538" s="161"/>
      <c r="Y538" s="161"/>
      <c r="Z538" s="161"/>
    </row>
    <row r="539" ht="14.25" customHeight="1">
      <c r="A539" s="229"/>
      <c r="B539" s="161"/>
      <c r="C539" s="161"/>
      <c r="D539" s="161"/>
      <c r="E539" s="161"/>
      <c r="F539" s="161"/>
      <c r="G539" s="161"/>
      <c r="H539" s="161"/>
      <c r="I539" s="161"/>
      <c r="J539" s="161"/>
      <c r="K539" s="161"/>
      <c r="L539" s="161"/>
      <c r="M539" s="161"/>
      <c r="N539" s="161"/>
      <c r="O539" s="161"/>
      <c r="P539" s="161"/>
      <c r="Q539" s="161"/>
      <c r="R539" s="161"/>
      <c r="S539" s="161"/>
      <c r="T539" s="161"/>
      <c r="U539" s="161"/>
      <c r="V539" s="161"/>
      <c r="W539" s="161"/>
      <c r="X539" s="161"/>
      <c r="Y539" s="161"/>
      <c r="Z539" s="161"/>
    </row>
    <row r="540" ht="14.25" customHeight="1">
      <c r="A540" s="229"/>
      <c r="B540" s="161"/>
      <c r="C540" s="161"/>
      <c r="D540" s="161"/>
      <c r="E540" s="161"/>
      <c r="F540" s="161"/>
      <c r="G540" s="161"/>
      <c r="H540" s="161"/>
      <c r="I540" s="161"/>
      <c r="J540" s="161"/>
      <c r="K540" s="161"/>
      <c r="L540" s="161"/>
      <c r="M540" s="161"/>
      <c r="N540" s="161"/>
      <c r="O540" s="161"/>
      <c r="P540" s="161"/>
      <c r="Q540" s="161"/>
      <c r="R540" s="161"/>
      <c r="S540" s="161"/>
      <c r="T540" s="161"/>
      <c r="U540" s="161"/>
      <c r="V540" s="161"/>
      <c r="W540" s="161"/>
      <c r="X540" s="161"/>
      <c r="Y540" s="161"/>
      <c r="Z540" s="161"/>
    </row>
    <row r="541" ht="14.25" customHeight="1">
      <c r="A541" s="229"/>
      <c r="B541" s="161"/>
      <c r="C541" s="161"/>
      <c r="D541" s="161"/>
      <c r="E541" s="161"/>
      <c r="F541" s="161"/>
      <c r="G541" s="161"/>
      <c r="H541" s="161"/>
      <c r="I541" s="161"/>
      <c r="J541" s="161"/>
      <c r="K541" s="161"/>
      <c r="L541" s="161"/>
      <c r="M541" s="161"/>
      <c r="N541" s="161"/>
      <c r="O541" s="161"/>
      <c r="P541" s="161"/>
      <c r="Q541" s="161"/>
      <c r="R541" s="161"/>
      <c r="S541" s="161"/>
      <c r="T541" s="161"/>
      <c r="U541" s="161"/>
      <c r="V541" s="161"/>
      <c r="W541" s="161"/>
      <c r="X541" s="161"/>
      <c r="Y541" s="161"/>
      <c r="Z541" s="161"/>
    </row>
    <row r="542" ht="14.25" customHeight="1">
      <c r="A542" s="229"/>
      <c r="B542" s="161"/>
      <c r="C542" s="161"/>
      <c r="D542" s="161"/>
      <c r="E542" s="161"/>
      <c r="F542" s="161"/>
      <c r="G542" s="161"/>
      <c r="H542" s="161"/>
      <c r="I542" s="161"/>
      <c r="J542" s="161"/>
      <c r="K542" s="161"/>
      <c r="L542" s="161"/>
      <c r="M542" s="161"/>
      <c r="N542" s="161"/>
      <c r="O542" s="161"/>
      <c r="P542" s="161"/>
      <c r="Q542" s="161"/>
      <c r="R542" s="161"/>
      <c r="S542" s="161"/>
      <c r="T542" s="161"/>
      <c r="U542" s="161"/>
      <c r="V542" s="161"/>
      <c r="W542" s="161"/>
      <c r="X542" s="161"/>
      <c r="Y542" s="161"/>
      <c r="Z542" s="161"/>
    </row>
    <row r="543" ht="14.25" customHeight="1">
      <c r="A543" s="229"/>
      <c r="B543" s="161"/>
      <c r="C543" s="161"/>
      <c r="D543" s="161"/>
      <c r="E543" s="161"/>
      <c r="F543" s="161"/>
      <c r="G543" s="161"/>
      <c r="H543" s="161"/>
      <c r="I543" s="161"/>
      <c r="J543" s="161"/>
      <c r="K543" s="161"/>
      <c r="L543" s="161"/>
      <c r="M543" s="161"/>
      <c r="N543" s="161"/>
      <c r="O543" s="161"/>
      <c r="P543" s="161"/>
      <c r="Q543" s="161"/>
      <c r="R543" s="161"/>
      <c r="S543" s="161"/>
      <c r="T543" s="161"/>
      <c r="U543" s="161"/>
      <c r="V543" s="161"/>
      <c r="W543" s="161"/>
      <c r="X543" s="161"/>
      <c r="Y543" s="161"/>
      <c r="Z543" s="161"/>
    </row>
    <row r="544" ht="14.25" customHeight="1">
      <c r="A544" s="229"/>
      <c r="B544" s="161"/>
      <c r="C544" s="161"/>
      <c r="D544" s="161"/>
      <c r="E544" s="161"/>
      <c r="F544" s="161"/>
      <c r="G544" s="161"/>
      <c r="H544" s="161"/>
      <c r="I544" s="161"/>
      <c r="J544" s="161"/>
      <c r="K544" s="161"/>
      <c r="L544" s="161"/>
      <c r="M544" s="161"/>
      <c r="N544" s="161"/>
      <c r="O544" s="161"/>
      <c r="P544" s="161"/>
      <c r="Q544" s="161"/>
      <c r="R544" s="161"/>
      <c r="S544" s="161"/>
      <c r="T544" s="161"/>
      <c r="U544" s="161"/>
      <c r="V544" s="161"/>
      <c r="W544" s="161"/>
      <c r="X544" s="161"/>
      <c r="Y544" s="161"/>
      <c r="Z544" s="161"/>
    </row>
    <row r="545" ht="14.25" customHeight="1">
      <c r="A545" s="229"/>
      <c r="B545" s="161"/>
      <c r="C545" s="161"/>
      <c r="D545" s="161"/>
      <c r="E545" s="161"/>
      <c r="F545" s="161"/>
      <c r="G545" s="161"/>
      <c r="H545" s="161"/>
      <c r="I545" s="161"/>
      <c r="J545" s="161"/>
      <c r="K545" s="161"/>
      <c r="L545" s="161"/>
      <c r="M545" s="161"/>
      <c r="N545" s="161"/>
      <c r="O545" s="161"/>
      <c r="P545" s="161"/>
      <c r="Q545" s="161"/>
      <c r="R545" s="161"/>
      <c r="S545" s="161"/>
      <c r="T545" s="161"/>
      <c r="U545" s="161"/>
      <c r="V545" s="161"/>
      <c r="W545" s="161"/>
      <c r="X545" s="161"/>
      <c r="Y545" s="161"/>
      <c r="Z545" s="161"/>
    </row>
    <row r="546" ht="14.25" customHeight="1">
      <c r="A546" s="229"/>
      <c r="B546" s="161"/>
      <c r="C546" s="161"/>
      <c r="D546" s="161"/>
      <c r="E546" s="161"/>
      <c r="F546" s="161"/>
      <c r="G546" s="161"/>
      <c r="H546" s="161"/>
      <c r="I546" s="161"/>
      <c r="J546" s="161"/>
      <c r="K546" s="161"/>
      <c r="L546" s="161"/>
      <c r="M546" s="161"/>
      <c r="N546" s="161"/>
      <c r="O546" s="161"/>
      <c r="P546" s="161"/>
      <c r="Q546" s="161"/>
      <c r="R546" s="161"/>
      <c r="S546" s="161"/>
      <c r="T546" s="161"/>
      <c r="U546" s="161"/>
      <c r="V546" s="161"/>
      <c r="W546" s="161"/>
      <c r="X546" s="161"/>
      <c r="Y546" s="161"/>
      <c r="Z546" s="161"/>
    </row>
    <row r="547" ht="14.25" customHeight="1">
      <c r="A547" s="229"/>
      <c r="B547" s="161"/>
      <c r="C547" s="161"/>
      <c r="D547" s="161"/>
      <c r="E547" s="161"/>
      <c r="F547" s="161"/>
      <c r="G547" s="161"/>
      <c r="H547" s="161"/>
      <c r="I547" s="161"/>
      <c r="J547" s="161"/>
      <c r="K547" s="161"/>
      <c r="L547" s="161"/>
      <c r="M547" s="161"/>
      <c r="N547" s="161"/>
      <c r="O547" s="161"/>
      <c r="P547" s="161"/>
      <c r="Q547" s="161"/>
      <c r="R547" s="161"/>
      <c r="S547" s="161"/>
      <c r="T547" s="161"/>
      <c r="U547" s="161"/>
      <c r="V547" s="161"/>
      <c r="W547" s="161"/>
      <c r="X547" s="161"/>
      <c r="Y547" s="161"/>
      <c r="Z547" s="161"/>
    </row>
    <row r="548" ht="14.25" customHeight="1">
      <c r="A548" s="229"/>
      <c r="B548" s="161"/>
      <c r="C548" s="161"/>
      <c r="D548" s="161"/>
      <c r="E548" s="161"/>
      <c r="F548" s="161"/>
      <c r="G548" s="161"/>
      <c r="H548" s="161"/>
      <c r="I548" s="161"/>
      <c r="J548" s="161"/>
      <c r="K548" s="161"/>
      <c r="L548" s="161"/>
      <c r="M548" s="161"/>
      <c r="N548" s="161"/>
      <c r="O548" s="161"/>
      <c r="P548" s="161"/>
      <c r="Q548" s="161"/>
      <c r="R548" s="161"/>
      <c r="S548" s="161"/>
      <c r="T548" s="161"/>
      <c r="U548" s="161"/>
      <c r="V548" s="161"/>
      <c r="W548" s="161"/>
      <c r="X548" s="161"/>
      <c r="Y548" s="161"/>
      <c r="Z548" s="161"/>
    </row>
    <row r="549" ht="14.25" customHeight="1">
      <c r="A549" s="229"/>
      <c r="B549" s="161"/>
      <c r="C549" s="161"/>
      <c r="D549" s="161"/>
      <c r="E549" s="161"/>
      <c r="F549" s="161"/>
      <c r="G549" s="161"/>
      <c r="H549" s="161"/>
      <c r="I549" s="161"/>
      <c r="J549" s="161"/>
      <c r="K549" s="161"/>
      <c r="L549" s="161"/>
      <c r="M549" s="161"/>
      <c r="N549" s="161"/>
      <c r="O549" s="161"/>
      <c r="P549" s="161"/>
      <c r="Q549" s="161"/>
      <c r="R549" s="161"/>
      <c r="S549" s="161"/>
      <c r="T549" s="161"/>
      <c r="U549" s="161"/>
      <c r="V549" s="161"/>
      <c r="W549" s="161"/>
      <c r="X549" s="161"/>
      <c r="Y549" s="161"/>
      <c r="Z549" s="161"/>
    </row>
    <row r="550" ht="14.25" customHeight="1">
      <c r="A550" s="229"/>
      <c r="B550" s="161"/>
      <c r="C550" s="161"/>
      <c r="D550" s="161"/>
      <c r="E550" s="161"/>
      <c r="F550" s="161"/>
      <c r="G550" s="161"/>
      <c r="H550" s="161"/>
      <c r="I550" s="161"/>
      <c r="J550" s="161"/>
      <c r="K550" s="161"/>
      <c r="L550" s="161"/>
      <c r="M550" s="161"/>
      <c r="N550" s="161"/>
      <c r="O550" s="161"/>
      <c r="P550" s="161"/>
      <c r="Q550" s="161"/>
      <c r="R550" s="161"/>
      <c r="S550" s="161"/>
      <c r="T550" s="161"/>
      <c r="U550" s="161"/>
      <c r="V550" s="161"/>
      <c r="W550" s="161"/>
      <c r="X550" s="161"/>
      <c r="Y550" s="161"/>
      <c r="Z550" s="161"/>
    </row>
    <row r="551" ht="14.25" customHeight="1">
      <c r="A551" s="229"/>
      <c r="B551" s="161"/>
      <c r="C551" s="161"/>
      <c r="D551" s="161"/>
      <c r="E551" s="161"/>
      <c r="F551" s="161"/>
      <c r="G551" s="161"/>
      <c r="H551" s="161"/>
      <c r="I551" s="161"/>
      <c r="J551" s="161"/>
      <c r="K551" s="161"/>
      <c r="L551" s="161"/>
      <c r="M551" s="161"/>
      <c r="N551" s="161"/>
      <c r="O551" s="161"/>
      <c r="P551" s="161"/>
      <c r="Q551" s="161"/>
      <c r="R551" s="161"/>
      <c r="S551" s="161"/>
      <c r="T551" s="161"/>
      <c r="U551" s="161"/>
      <c r="V551" s="161"/>
      <c r="W551" s="161"/>
      <c r="X551" s="161"/>
      <c r="Y551" s="161"/>
      <c r="Z551" s="161"/>
    </row>
    <row r="552" ht="14.25" customHeight="1">
      <c r="A552" s="229"/>
      <c r="B552" s="161"/>
      <c r="C552" s="161"/>
      <c r="D552" s="161"/>
      <c r="E552" s="161"/>
      <c r="F552" s="161"/>
      <c r="G552" s="161"/>
      <c r="H552" s="161"/>
      <c r="I552" s="161"/>
      <c r="J552" s="161"/>
      <c r="K552" s="161"/>
      <c r="L552" s="161"/>
      <c r="M552" s="161"/>
      <c r="N552" s="161"/>
      <c r="O552" s="161"/>
      <c r="P552" s="161"/>
      <c r="Q552" s="161"/>
      <c r="R552" s="161"/>
      <c r="S552" s="161"/>
      <c r="T552" s="161"/>
      <c r="U552" s="161"/>
      <c r="V552" s="161"/>
      <c r="W552" s="161"/>
      <c r="X552" s="161"/>
      <c r="Y552" s="161"/>
      <c r="Z552" s="161"/>
    </row>
    <row r="553" ht="14.25" customHeight="1">
      <c r="A553" s="229"/>
      <c r="B553" s="161"/>
      <c r="C553" s="161"/>
      <c r="D553" s="161"/>
      <c r="E553" s="161"/>
      <c r="F553" s="161"/>
      <c r="G553" s="161"/>
      <c r="H553" s="161"/>
      <c r="I553" s="161"/>
      <c r="J553" s="161"/>
      <c r="K553" s="161"/>
      <c r="L553" s="161"/>
      <c r="M553" s="161"/>
      <c r="N553" s="161"/>
      <c r="O553" s="161"/>
      <c r="P553" s="161"/>
      <c r="Q553" s="161"/>
      <c r="R553" s="161"/>
      <c r="S553" s="161"/>
      <c r="T553" s="161"/>
      <c r="U553" s="161"/>
      <c r="V553" s="161"/>
      <c r="W553" s="161"/>
      <c r="X553" s="161"/>
      <c r="Y553" s="161"/>
      <c r="Z553" s="161"/>
    </row>
    <row r="554" ht="14.25" customHeight="1">
      <c r="A554" s="229"/>
      <c r="B554" s="161"/>
      <c r="C554" s="161"/>
      <c r="D554" s="161"/>
      <c r="E554" s="161"/>
      <c r="F554" s="161"/>
      <c r="G554" s="161"/>
      <c r="H554" s="161"/>
      <c r="I554" s="161"/>
      <c r="J554" s="161"/>
      <c r="K554" s="161"/>
      <c r="L554" s="161"/>
      <c r="M554" s="161"/>
      <c r="N554" s="161"/>
      <c r="O554" s="161"/>
      <c r="P554" s="161"/>
      <c r="Q554" s="161"/>
      <c r="R554" s="161"/>
      <c r="S554" s="161"/>
      <c r="T554" s="161"/>
      <c r="U554" s="161"/>
      <c r="V554" s="161"/>
      <c r="W554" s="161"/>
      <c r="X554" s="161"/>
      <c r="Y554" s="161"/>
      <c r="Z554" s="161"/>
    </row>
    <row r="555" ht="14.25" customHeight="1">
      <c r="A555" s="229"/>
      <c r="B555" s="161"/>
      <c r="C555" s="161"/>
      <c r="D555" s="161"/>
      <c r="E555" s="161"/>
      <c r="F555" s="161"/>
      <c r="G555" s="161"/>
      <c r="H555" s="161"/>
      <c r="I555" s="161"/>
      <c r="J555" s="161"/>
      <c r="K555" s="161"/>
      <c r="L555" s="161"/>
      <c r="M555" s="161"/>
      <c r="N555" s="161"/>
      <c r="O555" s="161"/>
      <c r="P555" s="161"/>
      <c r="Q555" s="161"/>
      <c r="R555" s="161"/>
      <c r="S555" s="161"/>
      <c r="T555" s="161"/>
      <c r="U555" s="161"/>
      <c r="V555" s="161"/>
      <c r="W555" s="161"/>
      <c r="X555" s="161"/>
      <c r="Y555" s="161"/>
      <c r="Z555" s="161"/>
    </row>
    <row r="556" ht="14.25" customHeight="1">
      <c r="A556" s="229"/>
      <c r="B556" s="161"/>
      <c r="C556" s="161"/>
      <c r="D556" s="161"/>
      <c r="E556" s="161"/>
      <c r="F556" s="161"/>
      <c r="G556" s="161"/>
      <c r="H556" s="161"/>
      <c r="I556" s="161"/>
      <c r="J556" s="161"/>
      <c r="K556" s="161"/>
      <c r="L556" s="161"/>
      <c r="M556" s="161"/>
      <c r="N556" s="161"/>
      <c r="O556" s="161"/>
      <c r="P556" s="161"/>
      <c r="Q556" s="161"/>
      <c r="R556" s="161"/>
      <c r="S556" s="161"/>
      <c r="T556" s="161"/>
      <c r="U556" s="161"/>
      <c r="V556" s="161"/>
      <c r="W556" s="161"/>
      <c r="X556" s="161"/>
      <c r="Y556" s="161"/>
      <c r="Z556" s="161"/>
    </row>
    <row r="557" ht="14.25" customHeight="1">
      <c r="A557" s="229"/>
      <c r="B557" s="161"/>
      <c r="C557" s="161"/>
      <c r="D557" s="161"/>
      <c r="E557" s="161"/>
      <c r="F557" s="161"/>
      <c r="G557" s="161"/>
      <c r="H557" s="161"/>
      <c r="I557" s="161"/>
      <c r="J557" s="161"/>
      <c r="K557" s="161"/>
      <c r="L557" s="161"/>
      <c r="M557" s="161"/>
      <c r="N557" s="161"/>
      <c r="O557" s="161"/>
      <c r="P557" s="161"/>
      <c r="Q557" s="161"/>
      <c r="R557" s="161"/>
      <c r="S557" s="161"/>
      <c r="T557" s="161"/>
      <c r="U557" s="161"/>
      <c r="V557" s="161"/>
      <c r="W557" s="161"/>
      <c r="X557" s="161"/>
      <c r="Y557" s="161"/>
      <c r="Z557" s="161"/>
    </row>
    <row r="558" ht="14.25" customHeight="1">
      <c r="A558" s="229"/>
      <c r="B558" s="161"/>
      <c r="C558" s="161"/>
      <c r="D558" s="161"/>
      <c r="E558" s="161"/>
      <c r="F558" s="161"/>
      <c r="G558" s="161"/>
      <c r="H558" s="161"/>
      <c r="I558" s="161"/>
      <c r="J558" s="161"/>
      <c r="K558" s="161"/>
      <c r="L558" s="161"/>
      <c r="M558" s="161"/>
      <c r="N558" s="161"/>
      <c r="O558" s="161"/>
      <c r="P558" s="161"/>
      <c r="Q558" s="161"/>
      <c r="R558" s="161"/>
      <c r="S558" s="161"/>
      <c r="T558" s="161"/>
      <c r="U558" s="161"/>
      <c r="V558" s="161"/>
      <c r="W558" s="161"/>
      <c r="X558" s="161"/>
      <c r="Y558" s="161"/>
      <c r="Z558" s="161"/>
    </row>
    <row r="559" ht="14.25" customHeight="1">
      <c r="A559" s="229"/>
      <c r="B559" s="161"/>
      <c r="C559" s="161"/>
      <c r="D559" s="161"/>
      <c r="E559" s="161"/>
      <c r="F559" s="161"/>
      <c r="G559" s="161"/>
      <c r="H559" s="161"/>
      <c r="I559" s="161"/>
      <c r="J559" s="161"/>
      <c r="K559" s="161"/>
      <c r="L559" s="161"/>
      <c r="M559" s="161"/>
      <c r="N559" s="161"/>
      <c r="O559" s="161"/>
      <c r="P559" s="161"/>
      <c r="Q559" s="161"/>
      <c r="R559" s="161"/>
      <c r="S559" s="161"/>
      <c r="T559" s="161"/>
      <c r="U559" s="161"/>
      <c r="V559" s="161"/>
      <c r="W559" s="161"/>
      <c r="X559" s="161"/>
      <c r="Y559" s="161"/>
      <c r="Z559" s="161"/>
    </row>
    <row r="560" ht="14.25" customHeight="1">
      <c r="A560" s="229"/>
      <c r="B560" s="161"/>
      <c r="C560" s="161"/>
      <c r="D560" s="161"/>
      <c r="E560" s="161"/>
      <c r="F560" s="161"/>
      <c r="G560" s="161"/>
      <c r="H560" s="161"/>
      <c r="I560" s="161"/>
      <c r="J560" s="161"/>
      <c r="K560" s="161"/>
      <c r="L560" s="161"/>
      <c r="M560" s="161"/>
      <c r="N560" s="161"/>
      <c r="O560" s="161"/>
      <c r="P560" s="161"/>
      <c r="Q560" s="161"/>
      <c r="R560" s="161"/>
      <c r="S560" s="161"/>
      <c r="T560" s="161"/>
      <c r="U560" s="161"/>
      <c r="V560" s="161"/>
      <c r="W560" s="161"/>
      <c r="X560" s="161"/>
      <c r="Y560" s="161"/>
      <c r="Z560" s="161"/>
    </row>
    <row r="561" ht="14.25" customHeight="1">
      <c r="A561" s="229"/>
      <c r="B561" s="161"/>
      <c r="C561" s="161"/>
      <c r="D561" s="161"/>
      <c r="E561" s="161"/>
      <c r="F561" s="161"/>
      <c r="G561" s="161"/>
      <c r="H561" s="161"/>
      <c r="I561" s="161"/>
      <c r="J561" s="161"/>
      <c r="K561" s="161"/>
      <c r="L561" s="161"/>
      <c r="M561" s="161"/>
      <c r="N561" s="161"/>
      <c r="O561" s="161"/>
      <c r="P561" s="161"/>
      <c r="Q561" s="161"/>
      <c r="R561" s="161"/>
      <c r="S561" s="161"/>
      <c r="T561" s="161"/>
      <c r="U561" s="161"/>
      <c r="V561" s="161"/>
      <c r="W561" s="161"/>
      <c r="X561" s="161"/>
      <c r="Y561" s="161"/>
      <c r="Z561" s="161"/>
    </row>
    <row r="562" ht="14.25" customHeight="1">
      <c r="A562" s="229"/>
      <c r="B562" s="161"/>
      <c r="C562" s="161"/>
      <c r="D562" s="161"/>
      <c r="E562" s="161"/>
      <c r="F562" s="161"/>
      <c r="G562" s="161"/>
      <c r="H562" s="161"/>
      <c r="I562" s="161"/>
      <c r="J562" s="161"/>
      <c r="K562" s="161"/>
      <c r="L562" s="161"/>
      <c r="M562" s="161"/>
      <c r="N562" s="161"/>
      <c r="O562" s="161"/>
      <c r="P562" s="161"/>
      <c r="Q562" s="161"/>
      <c r="R562" s="161"/>
      <c r="S562" s="161"/>
      <c r="T562" s="161"/>
      <c r="U562" s="161"/>
      <c r="V562" s="161"/>
      <c r="W562" s="161"/>
      <c r="X562" s="161"/>
      <c r="Y562" s="161"/>
      <c r="Z562" s="161"/>
    </row>
    <row r="563" ht="14.25" customHeight="1">
      <c r="A563" s="229"/>
      <c r="B563" s="161"/>
      <c r="C563" s="161"/>
      <c r="D563" s="161"/>
      <c r="E563" s="161"/>
      <c r="F563" s="161"/>
      <c r="G563" s="161"/>
      <c r="H563" s="161"/>
      <c r="I563" s="161"/>
      <c r="J563" s="161"/>
      <c r="K563" s="161"/>
      <c r="L563" s="161"/>
      <c r="M563" s="161"/>
      <c r="N563" s="161"/>
      <c r="O563" s="161"/>
      <c r="P563" s="161"/>
      <c r="Q563" s="161"/>
      <c r="R563" s="161"/>
      <c r="S563" s="161"/>
      <c r="T563" s="161"/>
      <c r="U563" s="161"/>
      <c r="V563" s="161"/>
      <c r="W563" s="161"/>
      <c r="X563" s="161"/>
      <c r="Y563" s="161"/>
      <c r="Z563" s="161"/>
    </row>
    <row r="564" ht="14.25" customHeight="1">
      <c r="A564" s="229"/>
      <c r="B564" s="161"/>
      <c r="C564" s="161"/>
      <c r="D564" s="161"/>
      <c r="E564" s="161"/>
      <c r="F564" s="161"/>
      <c r="G564" s="161"/>
      <c r="H564" s="161"/>
      <c r="I564" s="161"/>
      <c r="J564" s="161"/>
      <c r="K564" s="161"/>
      <c r="L564" s="161"/>
      <c r="M564" s="161"/>
      <c r="N564" s="161"/>
      <c r="O564" s="161"/>
      <c r="P564" s="161"/>
      <c r="Q564" s="161"/>
      <c r="R564" s="161"/>
      <c r="S564" s="161"/>
      <c r="T564" s="161"/>
      <c r="U564" s="161"/>
      <c r="V564" s="161"/>
      <c r="W564" s="161"/>
      <c r="X564" s="161"/>
      <c r="Y564" s="161"/>
      <c r="Z564" s="161"/>
    </row>
    <row r="565" ht="14.25" customHeight="1">
      <c r="A565" s="229"/>
      <c r="B565" s="161"/>
      <c r="C565" s="161"/>
      <c r="D565" s="161"/>
      <c r="E565" s="161"/>
      <c r="F565" s="161"/>
      <c r="G565" s="161"/>
      <c r="H565" s="161"/>
      <c r="I565" s="161"/>
      <c r="J565" s="161"/>
      <c r="K565" s="161"/>
      <c r="L565" s="161"/>
      <c r="M565" s="161"/>
      <c r="N565" s="161"/>
      <c r="O565" s="161"/>
      <c r="P565" s="161"/>
      <c r="Q565" s="161"/>
      <c r="R565" s="161"/>
      <c r="S565" s="161"/>
      <c r="T565" s="161"/>
      <c r="U565" s="161"/>
      <c r="V565" s="161"/>
      <c r="W565" s="161"/>
      <c r="X565" s="161"/>
      <c r="Y565" s="161"/>
      <c r="Z565" s="161"/>
    </row>
    <row r="566" ht="14.25" customHeight="1">
      <c r="A566" s="229"/>
      <c r="B566" s="161"/>
      <c r="C566" s="161"/>
      <c r="D566" s="161"/>
      <c r="E566" s="161"/>
      <c r="F566" s="161"/>
      <c r="G566" s="161"/>
      <c r="H566" s="161"/>
      <c r="I566" s="161"/>
      <c r="J566" s="161"/>
      <c r="K566" s="161"/>
      <c r="L566" s="161"/>
      <c r="M566" s="161"/>
      <c r="N566" s="161"/>
      <c r="O566" s="161"/>
      <c r="P566" s="161"/>
      <c r="Q566" s="161"/>
      <c r="R566" s="161"/>
      <c r="S566" s="161"/>
      <c r="T566" s="161"/>
      <c r="U566" s="161"/>
      <c r="V566" s="161"/>
      <c r="W566" s="161"/>
      <c r="X566" s="161"/>
      <c r="Y566" s="161"/>
      <c r="Z566" s="161"/>
    </row>
    <row r="567" ht="14.25" customHeight="1">
      <c r="A567" s="229"/>
      <c r="B567" s="161"/>
      <c r="C567" s="161"/>
      <c r="D567" s="161"/>
      <c r="E567" s="161"/>
      <c r="F567" s="161"/>
      <c r="G567" s="161"/>
      <c r="H567" s="161"/>
      <c r="I567" s="161"/>
      <c r="J567" s="161"/>
      <c r="K567" s="161"/>
      <c r="L567" s="161"/>
      <c r="M567" s="161"/>
      <c r="N567" s="161"/>
      <c r="O567" s="161"/>
      <c r="P567" s="161"/>
      <c r="Q567" s="161"/>
      <c r="R567" s="161"/>
      <c r="S567" s="161"/>
      <c r="T567" s="161"/>
      <c r="U567" s="161"/>
      <c r="V567" s="161"/>
      <c r="W567" s="161"/>
      <c r="X567" s="161"/>
      <c r="Y567" s="161"/>
      <c r="Z567" s="161"/>
    </row>
    <row r="568" ht="14.25" customHeight="1">
      <c r="A568" s="229"/>
      <c r="B568" s="161"/>
      <c r="C568" s="161"/>
      <c r="D568" s="161"/>
      <c r="E568" s="161"/>
      <c r="F568" s="161"/>
      <c r="G568" s="161"/>
      <c r="H568" s="161"/>
      <c r="I568" s="161"/>
      <c r="J568" s="161"/>
      <c r="K568" s="161"/>
      <c r="L568" s="161"/>
      <c r="M568" s="161"/>
      <c r="N568" s="161"/>
      <c r="O568" s="161"/>
      <c r="P568" s="161"/>
      <c r="Q568" s="161"/>
      <c r="R568" s="161"/>
      <c r="S568" s="161"/>
      <c r="T568" s="161"/>
      <c r="U568" s="161"/>
      <c r="V568" s="161"/>
      <c r="W568" s="161"/>
      <c r="X568" s="161"/>
      <c r="Y568" s="161"/>
      <c r="Z568" s="161"/>
    </row>
    <row r="569" ht="14.25" customHeight="1">
      <c r="A569" s="229"/>
      <c r="B569" s="161"/>
      <c r="C569" s="161"/>
      <c r="D569" s="161"/>
      <c r="E569" s="161"/>
      <c r="F569" s="161"/>
      <c r="G569" s="161"/>
      <c r="H569" s="161"/>
      <c r="I569" s="161"/>
      <c r="J569" s="161"/>
      <c r="K569" s="161"/>
      <c r="L569" s="161"/>
      <c r="M569" s="161"/>
      <c r="N569" s="161"/>
      <c r="O569" s="161"/>
      <c r="P569" s="161"/>
      <c r="Q569" s="161"/>
      <c r="R569" s="161"/>
      <c r="S569" s="161"/>
      <c r="T569" s="161"/>
      <c r="U569" s="161"/>
      <c r="V569" s="161"/>
      <c r="W569" s="161"/>
      <c r="X569" s="161"/>
      <c r="Y569" s="161"/>
      <c r="Z569" s="161"/>
    </row>
    <row r="570" ht="14.25" customHeight="1">
      <c r="A570" s="229"/>
      <c r="B570" s="161"/>
      <c r="C570" s="161"/>
      <c r="D570" s="161"/>
      <c r="E570" s="161"/>
      <c r="F570" s="161"/>
      <c r="G570" s="161"/>
      <c r="H570" s="161"/>
      <c r="I570" s="161"/>
      <c r="J570" s="161"/>
      <c r="K570" s="161"/>
      <c r="L570" s="161"/>
      <c r="M570" s="161"/>
      <c r="N570" s="161"/>
      <c r="O570" s="161"/>
      <c r="P570" s="161"/>
      <c r="Q570" s="161"/>
      <c r="R570" s="161"/>
      <c r="S570" s="161"/>
      <c r="T570" s="161"/>
      <c r="U570" s="161"/>
      <c r="V570" s="161"/>
      <c r="W570" s="161"/>
      <c r="X570" s="161"/>
      <c r="Y570" s="161"/>
      <c r="Z570" s="161"/>
    </row>
    <row r="571" ht="14.25" customHeight="1">
      <c r="A571" s="229"/>
      <c r="B571" s="161"/>
      <c r="C571" s="161"/>
      <c r="D571" s="161"/>
      <c r="E571" s="161"/>
      <c r="F571" s="161"/>
      <c r="G571" s="161"/>
      <c r="H571" s="161"/>
      <c r="I571" s="161"/>
      <c r="J571" s="161"/>
      <c r="K571" s="161"/>
      <c r="L571" s="161"/>
      <c r="M571" s="161"/>
      <c r="N571" s="161"/>
      <c r="O571" s="161"/>
      <c r="P571" s="161"/>
      <c r="Q571" s="161"/>
      <c r="R571" s="161"/>
      <c r="S571" s="161"/>
      <c r="T571" s="161"/>
      <c r="U571" s="161"/>
      <c r="V571" s="161"/>
      <c r="W571" s="161"/>
      <c r="X571" s="161"/>
      <c r="Y571" s="161"/>
      <c r="Z571" s="161"/>
    </row>
    <row r="572" ht="14.25" customHeight="1">
      <c r="A572" s="229"/>
      <c r="B572" s="161"/>
      <c r="C572" s="161"/>
      <c r="D572" s="161"/>
      <c r="E572" s="161"/>
      <c r="F572" s="161"/>
      <c r="G572" s="161"/>
      <c r="H572" s="161"/>
      <c r="I572" s="161"/>
      <c r="J572" s="161"/>
      <c r="K572" s="161"/>
      <c r="L572" s="161"/>
      <c r="M572" s="161"/>
      <c r="N572" s="161"/>
      <c r="O572" s="161"/>
      <c r="P572" s="161"/>
      <c r="Q572" s="161"/>
      <c r="R572" s="161"/>
      <c r="S572" s="161"/>
      <c r="T572" s="161"/>
      <c r="U572" s="161"/>
      <c r="V572" s="161"/>
      <c r="W572" s="161"/>
      <c r="X572" s="161"/>
      <c r="Y572" s="161"/>
      <c r="Z572" s="161"/>
    </row>
    <row r="573" ht="14.25" customHeight="1">
      <c r="A573" s="229"/>
      <c r="B573" s="161"/>
      <c r="C573" s="161"/>
      <c r="D573" s="161"/>
      <c r="E573" s="161"/>
      <c r="F573" s="161"/>
      <c r="G573" s="161"/>
      <c r="H573" s="161"/>
      <c r="I573" s="161"/>
      <c r="J573" s="161"/>
      <c r="K573" s="161"/>
      <c r="L573" s="161"/>
      <c r="M573" s="161"/>
      <c r="N573" s="161"/>
      <c r="O573" s="161"/>
      <c r="P573" s="161"/>
      <c r="Q573" s="161"/>
      <c r="R573" s="161"/>
      <c r="S573" s="161"/>
      <c r="T573" s="161"/>
      <c r="U573" s="161"/>
      <c r="V573" s="161"/>
      <c r="W573" s="161"/>
      <c r="X573" s="161"/>
      <c r="Y573" s="161"/>
      <c r="Z573" s="161"/>
    </row>
    <row r="574" ht="14.25" customHeight="1">
      <c r="A574" s="229"/>
      <c r="B574" s="161"/>
      <c r="C574" s="161"/>
      <c r="D574" s="161"/>
      <c r="E574" s="161"/>
      <c r="F574" s="161"/>
      <c r="G574" s="161"/>
      <c r="H574" s="161"/>
      <c r="I574" s="161"/>
      <c r="J574" s="161"/>
      <c r="K574" s="161"/>
      <c r="L574" s="161"/>
      <c r="M574" s="161"/>
      <c r="N574" s="161"/>
      <c r="O574" s="161"/>
      <c r="P574" s="161"/>
      <c r="Q574" s="161"/>
      <c r="R574" s="161"/>
      <c r="S574" s="161"/>
      <c r="T574" s="161"/>
      <c r="U574" s="161"/>
      <c r="V574" s="161"/>
      <c r="W574" s="161"/>
      <c r="X574" s="161"/>
      <c r="Y574" s="161"/>
      <c r="Z574" s="161"/>
    </row>
    <row r="575" ht="14.25" customHeight="1">
      <c r="A575" s="229"/>
      <c r="B575" s="161"/>
      <c r="C575" s="161"/>
      <c r="D575" s="161"/>
      <c r="E575" s="161"/>
      <c r="F575" s="161"/>
      <c r="G575" s="161"/>
      <c r="H575" s="161"/>
      <c r="I575" s="161"/>
      <c r="J575" s="161"/>
      <c r="K575" s="161"/>
      <c r="L575" s="161"/>
      <c r="M575" s="161"/>
      <c r="N575" s="161"/>
      <c r="O575" s="161"/>
      <c r="P575" s="161"/>
      <c r="Q575" s="161"/>
      <c r="R575" s="161"/>
      <c r="S575" s="161"/>
      <c r="T575" s="161"/>
      <c r="U575" s="161"/>
      <c r="V575" s="161"/>
      <c r="W575" s="161"/>
      <c r="X575" s="161"/>
      <c r="Y575" s="161"/>
      <c r="Z575" s="161"/>
    </row>
    <row r="576" ht="14.25" customHeight="1">
      <c r="A576" s="229"/>
      <c r="B576" s="161"/>
      <c r="C576" s="161"/>
      <c r="D576" s="161"/>
      <c r="E576" s="161"/>
      <c r="F576" s="161"/>
      <c r="G576" s="161"/>
      <c r="H576" s="161"/>
      <c r="I576" s="161"/>
      <c r="J576" s="161"/>
      <c r="K576" s="161"/>
      <c r="L576" s="161"/>
      <c r="M576" s="161"/>
      <c r="N576" s="161"/>
      <c r="O576" s="161"/>
      <c r="P576" s="161"/>
      <c r="Q576" s="161"/>
      <c r="R576" s="161"/>
      <c r="S576" s="161"/>
      <c r="T576" s="161"/>
      <c r="U576" s="161"/>
      <c r="V576" s="161"/>
      <c r="W576" s="161"/>
      <c r="X576" s="161"/>
      <c r="Y576" s="161"/>
      <c r="Z576" s="161"/>
    </row>
    <row r="577" ht="14.25" customHeight="1">
      <c r="A577" s="229"/>
      <c r="B577" s="161"/>
      <c r="C577" s="161"/>
      <c r="D577" s="161"/>
      <c r="E577" s="161"/>
      <c r="F577" s="161"/>
      <c r="G577" s="161"/>
      <c r="H577" s="161"/>
      <c r="I577" s="161"/>
      <c r="J577" s="161"/>
      <c r="K577" s="161"/>
      <c r="L577" s="161"/>
      <c r="M577" s="161"/>
      <c r="N577" s="161"/>
      <c r="O577" s="161"/>
      <c r="P577" s="161"/>
      <c r="Q577" s="161"/>
      <c r="R577" s="161"/>
      <c r="S577" s="161"/>
      <c r="T577" s="161"/>
      <c r="U577" s="161"/>
      <c r="V577" s="161"/>
      <c r="W577" s="161"/>
      <c r="X577" s="161"/>
      <c r="Y577" s="161"/>
      <c r="Z577" s="161"/>
    </row>
    <row r="578" ht="14.25" customHeight="1">
      <c r="A578" s="229"/>
      <c r="B578" s="161"/>
      <c r="C578" s="161"/>
      <c r="D578" s="161"/>
      <c r="E578" s="161"/>
      <c r="F578" s="161"/>
      <c r="G578" s="161"/>
      <c r="H578" s="161"/>
      <c r="I578" s="161"/>
      <c r="J578" s="161"/>
      <c r="K578" s="161"/>
      <c r="L578" s="161"/>
      <c r="M578" s="161"/>
      <c r="N578" s="161"/>
      <c r="O578" s="161"/>
      <c r="P578" s="161"/>
      <c r="Q578" s="161"/>
      <c r="R578" s="161"/>
      <c r="S578" s="161"/>
      <c r="T578" s="161"/>
      <c r="U578" s="161"/>
      <c r="V578" s="161"/>
      <c r="W578" s="161"/>
      <c r="X578" s="161"/>
      <c r="Y578" s="161"/>
      <c r="Z578" s="161"/>
    </row>
    <row r="579" ht="14.25" customHeight="1">
      <c r="A579" s="229"/>
      <c r="B579" s="161"/>
      <c r="C579" s="161"/>
      <c r="D579" s="161"/>
      <c r="E579" s="161"/>
      <c r="F579" s="161"/>
      <c r="G579" s="161"/>
      <c r="H579" s="161"/>
      <c r="I579" s="161"/>
      <c r="J579" s="161"/>
      <c r="K579" s="161"/>
      <c r="L579" s="161"/>
      <c r="M579" s="161"/>
      <c r="N579" s="161"/>
      <c r="O579" s="161"/>
      <c r="P579" s="161"/>
      <c r="Q579" s="161"/>
      <c r="R579" s="161"/>
      <c r="S579" s="161"/>
      <c r="T579" s="161"/>
      <c r="U579" s="161"/>
      <c r="V579" s="161"/>
      <c r="W579" s="161"/>
      <c r="X579" s="161"/>
      <c r="Y579" s="161"/>
      <c r="Z579" s="161"/>
    </row>
    <row r="580" ht="14.25" customHeight="1">
      <c r="A580" s="229"/>
      <c r="B580" s="161"/>
      <c r="C580" s="161"/>
      <c r="D580" s="161"/>
      <c r="E580" s="161"/>
      <c r="F580" s="161"/>
      <c r="G580" s="161"/>
      <c r="H580" s="161"/>
      <c r="I580" s="161"/>
      <c r="J580" s="161"/>
      <c r="K580" s="161"/>
      <c r="L580" s="161"/>
      <c r="M580" s="161"/>
      <c r="N580" s="161"/>
      <c r="O580" s="161"/>
      <c r="P580" s="161"/>
      <c r="Q580" s="161"/>
      <c r="R580" s="161"/>
      <c r="S580" s="161"/>
      <c r="T580" s="161"/>
      <c r="U580" s="161"/>
      <c r="V580" s="161"/>
      <c r="W580" s="161"/>
      <c r="X580" s="161"/>
      <c r="Y580" s="161"/>
      <c r="Z580" s="161"/>
    </row>
    <row r="581" ht="14.25" customHeight="1">
      <c r="A581" s="229"/>
      <c r="B581" s="161"/>
      <c r="C581" s="161"/>
      <c r="D581" s="161"/>
      <c r="E581" s="161"/>
      <c r="F581" s="161"/>
      <c r="G581" s="161"/>
      <c r="H581" s="161"/>
      <c r="I581" s="161"/>
      <c r="J581" s="161"/>
      <c r="K581" s="161"/>
      <c r="L581" s="161"/>
      <c r="M581" s="161"/>
      <c r="N581" s="161"/>
      <c r="O581" s="161"/>
      <c r="P581" s="161"/>
      <c r="Q581" s="161"/>
      <c r="R581" s="161"/>
      <c r="S581" s="161"/>
      <c r="T581" s="161"/>
      <c r="U581" s="161"/>
      <c r="V581" s="161"/>
      <c r="W581" s="161"/>
      <c r="X581" s="161"/>
      <c r="Y581" s="161"/>
      <c r="Z581" s="161"/>
    </row>
    <row r="582" ht="14.25" customHeight="1">
      <c r="A582" s="229"/>
      <c r="B582" s="161"/>
      <c r="C582" s="161"/>
      <c r="D582" s="161"/>
      <c r="E582" s="161"/>
      <c r="F582" s="161"/>
      <c r="G582" s="161"/>
      <c r="H582" s="161"/>
      <c r="I582" s="161"/>
      <c r="J582" s="161"/>
      <c r="K582" s="161"/>
      <c r="L582" s="161"/>
      <c r="M582" s="161"/>
      <c r="N582" s="161"/>
      <c r="O582" s="161"/>
      <c r="P582" s="161"/>
      <c r="Q582" s="161"/>
      <c r="R582" s="161"/>
      <c r="S582" s="161"/>
      <c r="T582" s="161"/>
      <c r="U582" s="161"/>
      <c r="V582" s="161"/>
      <c r="W582" s="161"/>
      <c r="X582" s="161"/>
      <c r="Y582" s="161"/>
      <c r="Z582" s="161"/>
    </row>
    <row r="583" ht="14.25" customHeight="1">
      <c r="A583" s="229"/>
      <c r="B583" s="161"/>
      <c r="C583" s="161"/>
      <c r="D583" s="161"/>
      <c r="E583" s="161"/>
      <c r="F583" s="161"/>
      <c r="G583" s="161"/>
      <c r="H583" s="161"/>
      <c r="I583" s="161"/>
      <c r="J583" s="161"/>
      <c r="K583" s="161"/>
      <c r="L583" s="161"/>
      <c r="M583" s="161"/>
      <c r="N583" s="161"/>
      <c r="O583" s="161"/>
      <c r="P583" s="161"/>
      <c r="Q583" s="161"/>
      <c r="R583" s="161"/>
      <c r="S583" s="161"/>
      <c r="T583" s="161"/>
      <c r="U583" s="161"/>
      <c r="V583" s="161"/>
      <c r="W583" s="161"/>
      <c r="X583" s="161"/>
      <c r="Y583" s="161"/>
      <c r="Z583" s="161"/>
    </row>
    <row r="584" ht="14.25" customHeight="1">
      <c r="A584" s="229"/>
      <c r="B584" s="161"/>
      <c r="C584" s="161"/>
      <c r="D584" s="161"/>
      <c r="E584" s="161"/>
      <c r="F584" s="161"/>
      <c r="G584" s="161"/>
      <c r="H584" s="161"/>
      <c r="I584" s="161"/>
      <c r="J584" s="161"/>
      <c r="K584" s="161"/>
      <c r="L584" s="161"/>
      <c r="M584" s="161"/>
      <c r="N584" s="161"/>
      <c r="O584" s="161"/>
      <c r="P584" s="161"/>
      <c r="Q584" s="161"/>
      <c r="R584" s="161"/>
      <c r="S584" s="161"/>
      <c r="T584" s="161"/>
      <c r="U584" s="161"/>
      <c r="V584" s="161"/>
      <c r="W584" s="161"/>
      <c r="X584" s="161"/>
      <c r="Y584" s="161"/>
      <c r="Z584" s="161"/>
    </row>
    <row r="585" ht="14.25" customHeight="1">
      <c r="A585" s="229"/>
      <c r="B585" s="161"/>
      <c r="C585" s="161"/>
      <c r="D585" s="161"/>
      <c r="E585" s="161"/>
      <c r="F585" s="161"/>
      <c r="G585" s="161"/>
      <c r="H585" s="161"/>
      <c r="I585" s="161"/>
      <c r="J585" s="161"/>
      <c r="K585" s="161"/>
      <c r="L585" s="161"/>
      <c r="M585" s="161"/>
      <c r="N585" s="161"/>
      <c r="O585" s="161"/>
      <c r="P585" s="161"/>
      <c r="Q585" s="161"/>
      <c r="R585" s="161"/>
      <c r="S585" s="161"/>
      <c r="T585" s="161"/>
      <c r="U585" s="161"/>
      <c r="V585" s="161"/>
      <c r="W585" s="161"/>
      <c r="X585" s="161"/>
      <c r="Y585" s="161"/>
      <c r="Z585" s="161"/>
    </row>
    <row r="586" ht="14.25" customHeight="1">
      <c r="A586" s="229"/>
      <c r="B586" s="161"/>
      <c r="C586" s="161"/>
      <c r="D586" s="161"/>
      <c r="E586" s="161"/>
      <c r="F586" s="161"/>
      <c r="G586" s="161"/>
      <c r="H586" s="161"/>
      <c r="I586" s="161"/>
      <c r="J586" s="161"/>
      <c r="K586" s="161"/>
      <c r="L586" s="161"/>
      <c r="M586" s="161"/>
      <c r="N586" s="161"/>
      <c r="O586" s="161"/>
      <c r="P586" s="161"/>
      <c r="Q586" s="161"/>
      <c r="R586" s="161"/>
      <c r="S586" s="161"/>
      <c r="T586" s="161"/>
      <c r="U586" s="161"/>
      <c r="V586" s="161"/>
      <c r="W586" s="161"/>
      <c r="X586" s="161"/>
      <c r="Y586" s="161"/>
      <c r="Z586" s="161"/>
    </row>
    <row r="587" ht="14.25" customHeight="1">
      <c r="A587" s="229"/>
      <c r="B587" s="161"/>
      <c r="C587" s="161"/>
      <c r="D587" s="161"/>
      <c r="E587" s="161"/>
      <c r="F587" s="161"/>
      <c r="G587" s="161"/>
      <c r="H587" s="161"/>
      <c r="I587" s="161"/>
      <c r="J587" s="161"/>
      <c r="K587" s="161"/>
      <c r="L587" s="161"/>
      <c r="M587" s="161"/>
      <c r="N587" s="161"/>
      <c r="O587" s="161"/>
      <c r="P587" s="161"/>
      <c r="Q587" s="161"/>
      <c r="R587" s="161"/>
      <c r="S587" s="161"/>
      <c r="T587" s="161"/>
      <c r="U587" s="161"/>
      <c r="V587" s="161"/>
      <c r="W587" s="161"/>
      <c r="X587" s="161"/>
      <c r="Y587" s="161"/>
      <c r="Z587" s="161"/>
    </row>
    <row r="588" ht="14.25" customHeight="1">
      <c r="A588" s="229"/>
      <c r="B588" s="161"/>
      <c r="C588" s="161"/>
      <c r="D588" s="161"/>
      <c r="E588" s="161"/>
      <c r="F588" s="161"/>
      <c r="G588" s="161"/>
      <c r="H588" s="161"/>
      <c r="I588" s="161"/>
      <c r="J588" s="161"/>
      <c r="K588" s="161"/>
      <c r="L588" s="161"/>
      <c r="M588" s="161"/>
      <c r="N588" s="161"/>
      <c r="O588" s="161"/>
      <c r="P588" s="161"/>
      <c r="Q588" s="161"/>
      <c r="R588" s="161"/>
      <c r="S588" s="161"/>
      <c r="T588" s="161"/>
      <c r="U588" s="161"/>
      <c r="V588" s="161"/>
      <c r="W588" s="161"/>
      <c r="X588" s="161"/>
      <c r="Y588" s="161"/>
      <c r="Z588" s="161"/>
    </row>
    <row r="589" ht="14.25" customHeight="1">
      <c r="A589" s="229"/>
      <c r="B589" s="161"/>
      <c r="C589" s="161"/>
      <c r="D589" s="161"/>
      <c r="E589" s="161"/>
      <c r="F589" s="161"/>
      <c r="G589" s="161"/>
      <c r="H589" s="161"/>
      <c r="I589" s="161"/>
      <c r="J589" s="161"/>
      <c r="K589" s="161"/>
      <c r="L589" s="161"/>
      <c r="M589" s="161"/>
      <c r="N589" s="161"/>
      <c r="O589" s="161"/>
      <c r="P589" s="161"/>
      <c r="Q589" s="161"/>
      <c r="R589" s="161"/>
      <c r="S589" s="161"/>
      <c r="T589" s="161"/>
      <c r="U589" s="161"/>
      <c r="V589" s="161"/>
      <c r="W589" s="161"/>
      <c r="X589" s="161"/>
      <c r="Y589" s="161"/>
      <c r="Z589" s="161"/>
    </row>
    <row r="590" ht="14.25" customHeight="1">
      <c r="A590" s="229"/>
      <c r="B590" s="161"/>
      <c r="C590" s="161"/>
      <c r="D590" s="161"/>
      <c r="E590" s="161"/>
      <c r="F590" s="161"/>
      <c r="G590" s="161"/>
      <c r="H590" s="161"/>
      <c r="I590" s="161"/>
      <c r="J590" s="161"/>
      <c r="K590" s="161"/>
      <c r="L590" s="161"/>
      <c r="M590" s="161"/>
      <c r="N590" s="161"/>
      <c r="O590" s="161"/>
      <c r="P590" s="161"/>
      <c r="Q590" s="161"/>
      <c r="R590" s="161"/>
      <c r="S590" s="161"/>
      <c r="T590" s="161"/>
      <c r="U590" s="161"/>
      <c r="V590" s="161"/>
      <c r="W590" s="161"/>
      <c r="X590" s="161"/>
      <c r="Y590" s="161"/>
      <c r="Z590" s="161"/>
    </row>
    <row r="591" ht="14.25" customHeight="1">
      <c r="A591" s="229"/>
      <c r="B591" s="161"/>
      <c r="C591" s="161"/>
      <c r="D591" s="161"/>
      <c r="E591" s="161"/>
      <c r="F591" s="161"/>
      <c r="G591" s="161"/>
      <c r="H591" s="161"/>
      <c r="I591" s="161"/>
      <c r="J591" s="161"/>
      <c r="K591" s="161"/>
      <c r="L591" s="161"/>
      <c r="M591" s="161"/>
      <c r="N591" s="161"/>
      <c r="O591" s="161"/>
      <c r="P591" s="161"/>
      <c r="Q591" s="161"/>
      <c r="R591" s="161"/>
      <c r="S591" s="161"/>
      <c r="T591" s="161"/>
      <c r="U591" s="161"/>
      <c r="V591" s="161"/>
      <c r="W591" s="161"/>
      <c r="X591" s="161"/>
      <c r="Y591" s="161"/>
      <c r="Z591" s="161"/>
    </row>
    <row r="592" ht="14.25" customHeight="1">
      <c r="A592" s="229"/>
      <c r="B592" s="161"/>
      <c r="C592" s="161"/>
      <c r="D592" s="161"/>
      <c r="E592" s="161"/>
      <c r="F592" s="161"/>
      <c r="G592" s="161"/>
      <c r="H592" s="161"/>
      <c r="I592" s="161"/>
      <c r="J592" s="161"/>
      <c r="K592" s="161"/>
      <c r="L592" s="161"/>
      <c r="M592" s="161"/>
      <c r="N592" s="161"/>
      <c r="O592" s="161"/>
      <c r="P592" s="161"/>
      <c r="Q592" s="161"/>
      <c r="R592" s="161"/>
      <c r="S592" s="161"/>
      <c r="T592" s="161"/>
      <c r="U592" s="161"/>
      <c r="V592" s="161"/>
      <c r="W592" s="161"/>
      <c r="X592" s="161"/>
      <c r="Y592" s="161"/>
      <c r="Z592" s="161"/>
    </row>
    <row r="593" ht="14.25" customHeight="1">
      <c r="A593" s="229"/>
      <c r="B593" s="161"/>
      <c r="C593" s="161"/>
      <c r="D593" s="161"/>
      <c r="E593" s="161"/>
      <c r="F593" s="161"/>
      <c r="G593" s="161"/>
      <c r="H593" s="161"/>
      <c r="I593" s="161"/>
      <c r="J593" s="161"/>
      <c r="K593" s="161"/>
      <c r="L593" s="161"/>
      <c r="M593" s="161"/>
      <c r="N593" s="161"/>
      <c r="O593" s="161"/>
      <c r="P593" s="161"/>
      <c r="Q593" s="161"/>
      <c r="R593" s="161"/>
      <c r="S593" s="161"/>
      <c r="T593" s="161"/>
      <c r="U593" s="161"/>
      <c r="V593" s="161"/>
      <c r="W593" s="161"/>
      <c r="X593" s="161"/>
      <c r="Y593" s="161"/>
      <c r="Z593" s="161"/>
    </row>
    <row r="594" ht="14.25" customHeight="1">
      <c r="A594" s="229"/>
      <c r="B594" s="161"/>
      <c r="C594" s="161"/>
      <c r="D594" s="161"/>
      <c r="E594" s="161"/>
      <c r="F594" s="161"/>
      <c r="G594" s="161"/>
      <c r="H594" s="161"/>
      <c r="I594" s="161"/>
      <c r="J594" s="161"/>
      <c r="K594" s="161"/>
      <c r="L594" s="161"/>
      <c r="M594" s="161"/>
      <c r="N594" s="161"/>
      <c r="O594" s="161"/>
      <c r="P594" s="161"/>
      <c r="Q594" s="161"/>
      <c r="R594" s="161"/>
      <c r="S594" s="161"/>
      <c r="T594" s="161"/>
      <c r="U594" s="161"/>
      <c r="V594" s="161"/>
      <c r="W594" s="161"/>
      <c r="X594" s="161"/>
      <c r="Y594" s="161"/>
      <c r="Z594" s="161"/>
    </row>
    <row r="595" ht="14.25" customHeight="1">
      <c r="A595" s="229"/>
      <c r="B595" s="161"/>
      <c r="C595" s="161"/>
      <c r="D595" s="161"/>
      <c r="E595" s="161"/>
      <c r="F595" s="161"/>
      <c r="G595" s="161"/>
      <c r="H595" s="161"/>
      <c r="I595" s="161"/>
      <c r="J595" s="161"/>
      <c r="K595" s="161"/>
      <c r="L595" s="161"/>
      <c r="M595" s="161"/>
      <c r="N595" s="161"/>
      <c r="O595" s="161"/>
      <c r="P595" s="161"/>
      <c r="Q595" s="161"/>
      <c r="R595" s="161"/>
      <c r="S595" s="161"/>
      <c r="T595" s="161"/>
      <c r="U595" s="161"/>
      <c r="V595" s="161"/>
      <c r="W595" s="161"/>
      <c r="X595" s="161"/>
      <c r="Y595" s="161"/>
      <c r="Z595" s="161"/>
    </row>
    <row r="596" ht="14.25" customHeight="1">
      <c r="A596" s="229"/>
      <c r="B596" s="161"/>
      <c r="C596" s="161"/>
      <c r="D596" s="161"/>
      <c r="E596" s="161"/>
      <c r="F596" s="161"/>
      <c r="G596" s="161"/>
      <c r="H596" s="161"/>
      <c r="I596" s="161"/>
      <c r="J596" s="161"/>
      <c r="K596" s="161"/>
      <c r="L596" s="161"/>
      <c r="M596" s="161"/>
      <c r="N596" s="161"/>
      <c r="O596" s="161"/>
      <c r="P596" s="161"/>
      <c r="Q596" s="161"/>
      <c r="R596" s="161"/>
      <c r="S596" s="161"/>
      <c r="T596" s="161"/>
      <c r="U596" s="161"/>
      <c r="V596" s="161"/>
      <c r="W596" s="161"/>
      <c r="X596" s="161"/>
      <c r="Y596" s="161"/>
      <c r="Z596" s="161"/>
    </row>
    <row r="597" ht="14.25" customHeight="1">
      <c r="A597" s="229"/>
      <c r="B597" s="161"/>
      <c r="C597" s="161"/>
      <c r="D597" s="161"/>
      <c r="E597" s="161"/>
      <c r="F597" s="161"/>
      <c r="G597" s="161"/>
      <c r="H597" s="161"/>
      <c r="I597" s="161"/>
      <c r="J597" s="161"/>
      <c r="K597" s="161"/>
      <c r="L597" s="161"/>
      <c r="M597" s="161"/>
      <c r="N597" s="161"/>
      <c r="O597" s="161"/>
      <c r="P597" s="161"/>
      <c r="Q597" s="161"/>
      <c r="R597" s="161"/>
      <c r="S597" s="161"/>
      <c r="T597" s="161"/>
      <c r="U597" s="161"/>
      <c r="V597" s="161"/>
      <c r="W597" s="161"/>
      <c r="X597" s="161"/>
      <c r="Y597" s="161"/>
      <c r="Z597" s="161"/>
    </row>
    <row r="598" ht="14.25" customHeight="1">
      <c r="A598" s="229"/>
      <c r="B598" s="161"/>
      <c r="C598" s="161"/>
      <c r="D598" s="161"/>
      <c r="E598" s="161"/>
      <c r="F598" s="161"/>
      <c r="G598" s="161"/>
      <c r="H598" s="161"/>
      <c r="I598" s="161"/>
      <c r="J598" s="161"/>
      <c r="K598" s="161"/>
      <c r="L598" s="161"/>
      <c r="M598" s="161"/>
      <c r="N598" s="161"/>
      <c r="O598" s="161"/>
      <c r="P598" s="161"/>
      <c r="Q598" s="161"/>
      <c r="R598" s="161"/>
      <c r="S598" s="161"/>
      <c r="T598" s="161"/>
      <c r="U598" s="161"/>
      <c r="V598" s="161"/>
      <c r="W598" s="161"/>
      <c r="X598" s="161"/>
      <c r="Y598" s="161"/>
      <c r="Z598" s="161"/>
    </row>
    <row r="599" ht="14.25" customHeight="1">
      <c r="A599" s="229"/>
      <c r="B599" s="161"/>
      <c r="C599" s="161"/>
      <c r="D599" s="161"/>
      <c r="E599" s="161"/>
      <c r="F599" s="161"/>
      <c r="G599" s="161"/>
      <c r="H599" s="161"/>
      <c r="I599" s="161"/>
      <c r="J599" s="161"/>
      <c r="K599" s="161"/>
      <c r="L599" s="161"/>
      <c r="M599" s="161"/>
      <c r="N599" s="161"/>
      <c r="O599" s="161"/>
      <c r="P599" s="161"/>
      <c r="Q599" s="161"/>
      <c r="R599" s="161"/>
      <c r="S599" s="161"/>
      <c r="T599" s="161"/>
      <c r="U599" s="161"/>
      <c r="V599" s="161"/>
      <c r="W599" s="161"/>
      <c r="X599" s="161"/>
      <c r="Y599" s="161"/>
      <c r="Z599" s="161"/>
    </row>
    <row r="600" ht="14.25" customHeight="1">
      <c r="A600" s="229"/>
      <c r="B600" s="161"/>
      <c r="C600" s="161"/>
      <c r="D600" s="161"/>
      <c r="E600" s="161"/>
      <c r="F600" s="161"/>
      <c r="G600" s="161"/>
      <c r="H600" s="161"/>
      <c r="I600" s="161"/>
      <c r="J600" s="161"/>
      <c r="K600" s="161"/>
      <c r="L600" s="161"/>
      <c r="M600" s="161"/>
      <c r="N600" s="161"/>
      <c r="O600" s="161"/>
      <c r="P600" s="161"/>
      <c r="Q600" s="161"/>
      <c r="R600" s="161"/>
      <c r="S600" s="161"/>
      <c r="T600" s="161"/>
      <c r="U600" s="161"/>
      <c r="V600" s="161"/>
      <c r="W600" s="161"/>
      <c r="X600" s="161"/>
      <c r="Y600" s="161"/>
      <c r="Z600" s="161"/>
    </row>
    <row r="601" ht="14.25" customHeight="1">
      <c r="A601" s="229"/>
      <c r="B601" s="161"/>
      <c r="C601" s="161"/>
      <c r="D601" s="161"/>
      <c r="E601" s="161"/>
      <c r="F601" s="161"/>
      <c r="G601" s="161"/>
      <c r="H601" s="161"/>
      <c r="I601" s="161"/>
      <c r="J601" s="161"/>
      <c r="K601" s="161"/>
      <c r="L601" s="161"/>
      <c r="M601" s="161"/>
      <c r="N601" s="161"/>
      <c r="O601" s="161"/>
      <c r="P601" s="161"/>
      <c r="Q601" s="161"/>
      <c r="R601" s="161"/>
      <c r="S601" s="161"/>
      <c r="T601" s="161"/>
      <c r="U601" s="161"/>
      <c r="V601" s="161"/>
      <c r="W601" s="161"/>
      <c r="X601" s="161"/>
      <c r="Y601" s="161"/>
      <c r="Z601" s="161"/>
    </row>
    <row r="602" ht="14.25" customHeight="1">
      <c r="A602" s="229"/>
      <c r="B602" s="161"/>
      <c r="C602" s="161"/>
      <c r="D602" s="161"/>
      <c r="E602" s="161"/>
      <c r="F602" s="161"/>
      <c r="G602" s="161"/>
      <c r="H602" s="161"/>
      <c r="I602" s="161"/>
      <c r="J602" s="161"/>
      <c r="K602" s="161"/>
      <c r="L602" s="161"/>
      <c r="M602" s="161"/>
      <c r="N602" s="161"/>
      <c r="O602" s="161"/>
      <c r="P602" s="161"/>
      <c r="Q602" s="161"/>
      <c r="R602" s="161"/>
      <c r="S602" s="161"/>
      <c r="T602" s="161"/>
      <c r="U602" s="161"/>
      <c r="V602" s="161"/>
      <c r="W602" s="161"/>
      <c r="X602" s="161"/>
      <c r="Y602" s="161"/>
      <c r="Z602" s="161"/>
    </row>
    <row r="603" ht="14.25" customHeight="1">
      <c r="A603" s="229"/>
      <c r="B603" s="161"/>
      <c r="C603" s="161"/>
      <c r="D603" s="161"/>
      <c r="E603" s="161"/>
      <c r="F603" s="161"/>
      <c r="G603" s="161"/>
      <c r="H603" s="161"/>
      <c r="I603" s="161"/>
      <c r="J603" s="161"/>
      <c r="K603" s="161"/>
      <c r="L603" s="161"/>
      <c r="M603" s="161"/>
      <c r="N603" s="161"/>
      <c r="O603" s="161"/>
      <c r="P603" s="161"/>
      <c r="Q603" s="161"/>
      <c r="R603" s="161"/>
      <c r="S603" s="161"/>
      <c r="T603" s="161"/>
      <c r="U603" s="161"/>
      <c r="V603" s="161"/>
      <c r="W603" s="161"/>
      <c r="X603" s="161"/>
      <c r="Y603" s="161"/>
      <c r="Z603" s="161"/>
    </row>
    <row r="604" ht="14.25" customHeight="1">
      <c r="A604" s="229"/>
      <c r="B604" s="161"/>
      <c r="C604" s="161"/>
      <c r="D604" s="161"/>
      <c r="E604" s="161"/>
      <c r="F604" s="161"/>
      <c r="G604" s="161"/>
      <c r="H604" s="161"/>
      <c r="I604" s="161"/>
      <c r="J604" s="161"/>
      <c r="K604" s="161"/>
      <c r="L604" s="161"/>
      <c r="M604" s="161"/>
      <c r="N604" s="161"/>
      <c r="O604" s="161"/>
      <c r="P604" s="161"/>
      <c r="Q604" s="161"/>
      <c r="R604" s="161"/>
      <c r="S604" s="161"/>
      <c r="T604" s="161"/>
      <c r="U604" s="161"/>
      <c r="V604" s="161"/>
      <c r="W604" s="161"/>
      <c r="X604" s="161"/>
      <c r="Y604" s="161"/>
      <c r="Z604" s="161"/>
    </row>
    <row r="605" ht="14.25" customHeight="1">
      <c r="A605" s="229"/>
      <c r="B605" s="161"/>
      <c r="C605" s="161"/>
      <c r="D605" s="161"/>
      <c r="E605" s="161"/>
      <c r="F605" s="161"/>
      <c r="G605" s="161"/>
      <c r="H605" s="161"/>
      <c r="I605" s="161"/>
      <c r="J605" s="161"/>
      <c r="K605" s="161"/>
      <c r="L605" s="161"/>
      <c r="M605" s="161"/>
      <c r="N605" s="161"/>
      <c r="O605" s="161"/>
      <c r="P605" s="161"/>
      <c r="Q605" s="161"/>
      <c r="R605" s="161"/>
      <c r="S605" s="161"/>
      <c r="T605" s="161"/>
      <c r="U605" s="161"/>
      <c r="V605" s="161"/>
      <c r="W605" s="161"/>
      <c r="X605" s="161"/>
      <c r="Y605" s="161"/>
      <c r="Z605" s="161"/>
    </row>
    <row r="606" ht="14.25" customHeight="1">
      <c r="A606" s="229"/>
      <c r="B606" s="161"/>
      <c r="C606" s="161"/>
      <c r="D606" s="161"/>
      <c r="E606" s="161"/>
      <c r="F606" s="161"/>
      <c r="G606" s="161"/>
      <c r="H606" s="161"/>
      <c r="I606" s="161"/>
      <c r="J606" s="161"/>
      <c r="K606" s="161"/>
      <c r="L606" s="161"/>
      <c r="M606" s="161"/>
      <c r="N606" s="161"/>
      <c r="O606" s="161"/>
      <c r="P606" s="161"/>
      <c r="Q606" s="161"/>
      <c r="R606" s="161"/>
      <c r="S606" s="161"/>
      <c r="T606" s="161"/>
      <c r="U606" s="161"/>
      <c r="V606" s="161"/>
      <c r="W606" s="161"/>
      <c r="X606" s="161"/>
      <c r="Y606" s="161"/>
      <c r="Z606" s="161"/>
    </row>
    <row r="607" ht="14.25" customHeight="1">
      <c r="A607" s="229"/>
      <c r="B607" s="161"/>
      <c r="C607" s="161"/>
      <c r="D607" s="161"/>
      <c r="E607" s="161"/>
      <c r="F607" s="161"/>
      <c r="G607" s="161"/>
      <c r="H607" s="161"/>
      <c r="I607" s="161"/>
      <c r="J607" s="161"/>
      <c r="K607" s="161"/>
      <c r="L607" s="161"/>
      <c r="M607" s="161"/>
      <c r="N607" s="161"/>
      <c r="O607" s="161"/>
      <c r="P607" s="161"/>
      <c r="Q607" s="161"/>
      <c r="R607" s="161"/>
      <c r="S607" s="161"/>
      <c r="T607" s="161"/>
      <c r="U607" s="161"/>
      <c r="V607" s="161"/>
      <c r="W607" s="161"/>
      <c r="X607" s="161"/>
      <c r="Y607" s="161"/>
      <c r="Z607" s="161"/>
    </row>
    <row r="608" ht="14.25" customHeight="1">
      <c r="A608" s="229"/>
      <c r="B608" s="161"/>
      <c r="C608" s="161"/>
      <c r="D608" s="161"/>
      <c r="E608" s="161"/>
      <c r="F608" s="161"/>
      <c r="G608" s="161"/>
      <c r="H608" s="161"/>
      <c r="I608" s="161"/>
      <c r="J608" s="161"/>
      <c r="K608" s="161"/>
      <c r="L608" s="161"/>
      <c r="M608" s="161"/>
      <c r="N608" s="161"/>
      <c r="O608" s="161"/>
      <c r="P608" s="161"/>
      <c r="Q608" s="161"/>
      <c r="R608" s="161"/>
      <c r="S608" s="161"/>
      <c r="T608" s="161"/>
      <c r="U608" s="161"/>
      <c r="V608" s="161"/>
      <c r="W608" s="161"/>
      <c r="X608" s="161"/>
      <c r="Y608" s="161"/>
      <c r="Z608" s="161"/>
    </row>
    <row r="609" ht="14.25" customHeight="1">
      <c r="A609" s="229"/>
      <c r="B609" s="161"/>
      <c r="C609" s="161"/>
      <c r="D609" s="161"/>
      <c r="E609" s="161"/>
      <c r="F609" s="161"/>
      <c r="G609" s="161"/>
      <c r="H609" s="161"/>
      <c r="I609" s="161"/>
      <c r="J609" s="161"/>
      <c r="K609" s="161"/>
      <c r="L609" s="161"/>
      <c r="M609" s="161"/>
      <c r="N609" s="161"/>
      <c r="O609" s="161"/>
      <c r="P609" s="161"/>
      <c r="Q609" s="161"/>
      <c r="R609" s="161"/>
      <c r="S609" s="161"/>
      <c r="T609" s="161"/>
      <c r="U609" s="161"/>
      <c r="V609" s="161"/>
      <c r="W609" s="161"/>
      <c r="X609" s="161"/>
      <c r="Y609" s="161"/>
      <c r="Z609" s="161"/>
    </row>
    <row r="610" ht="14.25" customHeight="1">
      <c r="A610" s="229"/>
      <c r="B610" s="161"/>
      <c r="C610" s="161"/>
      <c r="D610" s="161"/>
      <c r="E610" s="161"/>
      <c r="F610" s="161"/>
      <c r="G610" s="161"/>
      <c r="H610" s="161"/>
      <c r="I610" s="161"/>
      <c r="J610" s="161"/>
      <c r="K610" s="161"/>
      <c r="L610" s="161"/>
      <c r="M610" s="161"/>
      <c r="N610" s="161"/>
      <c r="O610" s="161"/>
      <c r="P610" s="161"/>
      <c r="Q610" s="161"/>
      <c r="R610" s="161"/>
      <c r="S610" s="161"/>
      <c r="T610" s="161"/>
      <c r="U610" s="161"/>
      <c r="V610" s="161"/>
      <c r="W610" s="161"/>
      <c r="X610" s="161"/>
      <c r="Y610" s="161"/>
      <c r="Z610" s="161"/>
    </row>
    <row r="611" ht="14.25" customHeight="1">
      <c r="A611" s="229"/>
      <c r="B611" s="161"/>
      <c r="C611" s="161"/>
      <c r="D611" s="161"/>
      <c r="E611" s="161"/>
      <c r="F611" s="161"/>
      <c r="G611" s="161"/>
      <c r="H611" s="161"/>
      <c r="I611" s="161"/>
      <c r="J611" s="161"/>
      <c r="K611" s="161"/>
      <c r="L611" s="161"/>
      <c r="M611" s="161"/>
      <c r="N611" s="161"/>
      <c r="O611" s="161"/>
      <c r="P611" s="161"/>
      <c r="Q611" s="161"/>
      <c r="R611" s="161"/>
      <c r="S611" s="161"/>
      <c r="T611" s="161"/>
      <c r="U611" s="161"/>
      <c r="V611" s="161"/>
      <c r="W611" s="161"/>
      <c r="X611" s="161"/>
      <c r="Y611" s="161"/>
      <c r="Z611" s="161"/>
    </row>
    <row r="612" ht="14.25" customHeight="1">
      <c r="A612" s="229"/>
      <c r="B612" s="161"/>
      <c r="C612" s="161"/>
      <c r="D612" s="161"/>
      <c r="E612" s="161"/>
      <c r="F612" s="161"/>
      <c r="G612" s="161"/>
      <c r="H612" s="161"/>
      <c r="I612" s="161"/>
      <c r="J612" s="161"/>
      <c r="K612" s="161"/>
      <c r="L612" s="161"/>
      <c r="M612" s="161"/>
      <c r="N612" s="161"/>
      <c r="O612" s="161"/>
      <c r="P612" s="161"/>
      <c r="Q612" s="161"/>
      <c r="R612" s="161"/>
      <c r="S612" s="161"/>
      <c r="T612" s="161"/>
      <c r="U612" s="161"/>
      <c r="V612" s="161"/>
      <c r="W612" s="161"/>
      <c r="X612" s="161"/>
      <c r="Y612" s="161"/>
      <c r="Z612" s="161"/>
    </row>
    <row r="613" ht="14.25" customHeight="1">
      <c r="A613" s="229"/>
      <c r="B613" s="161"/>
      <c r="C613" s="161"/>
      <c r="D613" s="161"/>
      <c r="E613" s="161"/>
      <c r="F613" s="161"/>
      <c r="G613" s="161"/>
      <c r="H613" s="161"/>
      <c r="I613" s="161"/>
      <c r="J613" s="161"/>
      <c r="K613" s="161"/>
      <c r="L613" s="161"/>
      <c r="M613" s="161"/>
      <c r="N613" s="161"/>
      <c r="O613" s="161"/>
      <c r="P613" s="161"/>
      <c r="Q613" s="161"/>
      <c r="R613" s="161"/>
      <c r="S613" s="161"/>
      <c r="T613" s="161"/>
      <c r="U613" s="161"/>
      <c r="V613" s="161"/>
      <c r="W613" s="161"/>
      <c r="X613" s="161"/>
      <c r="Y613" s="161"/>
      <c r="Z613" s="161"/>
    </row>
    <row r="614" ht="14.25" customHeight="1">
      <c r="A614" s="229"/>
      <c r="B614" s="161"/>
      <c r="C614" s="161"/>
      <c r="D614" s="161"/>
      <c r="E614" s="161"/>
      <c r="F614" s="161"/>
      <c r="G614" s="161"/>
      <c r="H614" s="161"/>
      <c r="I614" s="161"/>
      <c r="J614" s="161"/>
      <c r="K614" s="161"/>
      <c r="L614" s="161"/>
      <c r="M614" s="161"/>
      <c r="N614" s="161"/>
      <c r="O614" s="161"/>
      <c r="P614" s="161"/>
      <c r="Q614" s="161"/>
      <c r="R614" s="161"/>
      <c r="S614" s="161"/>
      <c r="T614" s="161"/>
      <c r="U614" s="161"/>
      <c r="V614" s="161"/>
      <c r="W614" s="161"/>
      <c r="X614" s="161"/>
      <c r="Y614" s="161"/>
      <c r="Z614" s="161"/>
    </row>
    <row r="615" ht="14.25" customHeight="1">
      <c r="A615" s="229"/>
      <c r="B615" s="161"/>
      <c r="C615" s="161"/>
      <c r="D615" s="161"/>
      <c r="E615" s="161"/>
      <c r="F615" s="161"/>
      <c r="G615" s="161"/>
      <c r="H615" s="161"/>
      <c r="I615" s="161"/>
      <c r="J615" s="161"/>
      <c r="K615" s="161"/>
      <c r="L615" s="161"/>
      <c r="M615" s="161"/>
      <c r="N615" s="161"/>
      <c r="O615" s="161"/>
      <c r="P615" s="161"/>
      <c r="Q615" s="161"/>
      <c r="R615" s="161"/>
      <c r="S615" s="161"/>
      <c r="T615" s="161"/>
      <c r="U615" s="161"/>
      <c r="V615" s="161"/>
      <c r="W615" s="161"/>
      <c r="X615" s="161"/>
      <c r="Y615" s="161"/>
      <c r="Z615" s="161"/>
    </row>
    <row r="616" ht="14.25" customHeight="1">
      <c r="A616" s="229"/>
      <c r="B616" s="161"/>
      <c r="C616" s="161"/>
      <c r="D616" s="161"/>
      <c r="E616" s="161"/>
      <c r="F616" s="161"/>
      <c r="G616" s="161"/>
      <c r="H616" s="161"/>
      <c r="I616" s="161"/>
      <c r="J616" s="161"/>
      <c r="K616" s="161"/>
      <c r="L616" s="161"/>
      <c r="M616" s="161"/>
      <c r="N616" s="161"/>
      <c r="O616" s="161"/>
      <c r="P616" s="161"/>
      <c r="Q616" s="161"/>
      <c r="R616" s="161"/>
      <c r="S616" s="161"/>
      <c r="T616" s="161"/>
      <c r="U616" s="161"/>
      <c r="V616" s="161"/>
      <c r="W616" s="161"/>
      <c r="X616" s="161"/>
      <c r="Y616" s="161"/>
      <c r="Z616" s="161"/>
    </row>
    <row r="617" ht="14.25" customHeight="1">
      <c r="A617" s="229"/>
      <c r="B617" s="161"/>
      <c r="C617" s="161"/>
      <c r="D617" s="161"/>
      <c r="E617" s="161"/>
      <c r="F617" s="161"/>
      <c r="G617" s="161"/>
      <c r="H617" s="161"/>
      <c r="I617" s="161"/>
      <c r="J617" s="161"/>
      <c r="K617" s="161"/>
      <c r="L617" s="161"/>
      <c r="M617" s="161"/>
      <c r="N617" s="161"/>
      <c r="O617" s="161"/>
      <c r="P617" s="161"/>
      <c r="Q617" s="161"/>
      <c r="R617" s="161"/>
      <c r="S617" s="161"/>
      <c r="T617" s="161"/>
      <c r="U617" s="161"/>
      <c r="V617" s="161"/>
      <c r="W617" s="161"/>
      <c r="X617" s="161"/>
      <c r="Y617" s="161"/>
      <c r="Z617" s="161"/>
    </row>
    <row r="618" ht="14.25" customHeight="1">
      <c r="A618" s="229"/>
      <c r="B618" s="161"/>
      <c r="C618" s="161"/>
      <c r="D618" s="161"/>
      <c r="E618" s="161"/>
      <c r="F618" s="161"/>
      <c r="G618" s="161"/>
      <c r="H618" s="161"/>
      <c r="I618" s="161"/>
      <c r="J618" s="161"/>
      <c r="K618" s="161"/>
      <c r="L618" s="161"/>
      <c r="M618" s="161"/>
      <c r="N618" s="161"/>
      <c r="O618" s="161"/>
      <c r="P618" s="161"/>
      <c r="Q618" s="161"/>
      <c r="R618" s="161"/>
      <c r="S618" s="161"/>
      <c r="T618" s="161"/>
      <c r="U618" s="161"/>
      <c r="V618" s="161"/>
      <c r="W618" s="161"/>
      <c r="X618" s="161"/>
      <c r="Y618" s="161"/>
      <c r="Z618" s="161"/>
    </row>
    <row r="619" ht="14.25" customHeight="1">
      <c r="A619" s="229"/>
      <c r="B619" s="161"/>
      <c r="C619" s="161"/>
      <c r="D619" s="161"/>
      <c r="E619" s="161"/>
      <c r="F619" s="161"/>
      <c r="G619" s="161"/>
      <c r="H619" s="161"/>
      <c r="I619" s="161"/>
      <c r="J619" s="161"/>
      <c r="K619" s="161"/>
      <c r="L619" s="161"/>
      <c r="M619" s="161"/>
      <c r="N619" s="161"/>
      <c r="O619" s="161"/>
      <c r="P619" s="161"/>
      <c r="Q619" s="161"/>
      <c r="R619" s="161"/>
      <c r="S619" s="161"/>
      <c r="T619" s="161"/>
      <c r="U619" s="161"/>
      <c r="V619" s="161"/>
      <c r="W619" s="161"/>
      <c r="X619" s="161"/>
      <c r="Y619" s="161"/>
      <c r="Z619" s="161"/>
    </row>
    <row r="620" ht="14.25" customHeight="1">
      <c r="A620" s="229"/>
      <c r="B620" s="161"/>
      <c r="C620" s="161"/>
      <c r="D620" s="161"/>
      <c r="E620" s="161"/>
      <c r="F620" s="161"/>
      <c r="G620" s="161"/>
      <c r="H620" s="161"/>
      <c r="I620" s="161"/>
      <c r="J620" s="161"/>
      <c r="K620" s="161"/>
      <c r="L620" s="161"/>
      <c r="M620" s="161"/>
      <c r="N620" s="161"/>
      <c r="O620" s="161"/>
      <c r="P620" s="161"/>
      <c r="Q620" s="161"/>
      <c r="R620" s="161"/>
      <c r="S620" s="161"/>
      <c r="T620" s="161"/>
      <c r="U620" s="161"/>
      <c r="V620" s="161"/>
      <c r="W620" s="161"/>
      <c r="X620" s="161"/>
      <c r="Y620" s="161"/>
      <c r="Z620" s="161"/>
    </row>
    <row r="621" ht="14.25" customHeight="1">
      <c r="A621" s="229"/>
      <c r="B621" s="161"/>
      <c r="C621" s="161"/>
      <c r="D621" s="161"/>
      <c r="E621" s="161"/>
      <c r="F621" s="161"/>
      <c r="G621" s="161"/>
      <c r="H621" s="161"/>
      <c r="I621" s="161"/>
      <c r="J621" s="161"/>
      <c r="K621" s="161"/>
      <c r="L621" s="161"/>
      <c r="M621" s="161"/>
      <c r="N621" s="161"/>
      <c r="O621" s="161"/>
      <c r="P621" s="161"/>
      <c r="Q621" s="161"/>
      <c r="R621" s="161"/>
      <c r="S621" s="161"/>
      <c r="T621" s="161"/>
      <c r="U621" s="161"/>
      <c r="V621" s="161"/>
      <c r="W621" s="161"/>
      <c r="X621" s="161"/>
      <c r="Y621" s="161"/>
      <c r="Z621" s="161"/>
    </row>
    <row r="622" ht="14.25" customHeight="1">
      <c r="A622" s="229"/>
      <c r="B622" s="161"/>
      <c r="C622" s="161"/>
      <c r="D622" s="161"/>
      <c r="E622" s="161"/>
      <c r="F622" s="161"/>
      <c r="G622" s="161"/>
      <c r="H622" s="161"/>
      <c r="I622" s="161"/>
      <c r="J622" s="161"/>
      <c r="K622" s="161"/>
      <c r="L622" s="161"/>
      <c r="M622" s="161"/>
      <c r="N622" s="161"/>
      <c r="O622" s="161"/>
      <c r="P622" s="161"/>
      <c r="Q622" s="161"/>
      <c r="R622" s="161"/>
      <c r="S622" s="161"/>
      <c r="T622" s="161"/>
      <c r="U622" s="161"/>
      <c r="V622" s="161"/>
      <c r="W622" s="161"/>
      <c r="X622" s="161"/>
      <c r="Y622" s="161"/>
      <c r="Z622" s="161"/>
    </row>
    <row r="623" ht="14.25" customHeight="1">
      <c r="A623" s="229"/>
      <c r="B623" s="161"/>
      <c r="C623" s="161"/>
      <c r="D623" s="161"/>
      <c r="E623" s="161"/>
      <c r="F623" s="161"/>
      <c r="G623" s="161"/>
      <c r="H623" s="161"/>
      <c r="I623" s="161"/>
      <c r="J623" s="161"/>
      <c r="K623" s="161"/>
      <c r="L623" s="161"/>
      <c r="M623" s="161"/>
      <c r="N623" s="161"/>
      <c r="O623" s="161"/>
      <c r="P623" s="161"/>
      <c r="Q623" s="161"/>
      <c r="R623" s="161"/>
      <c r="S623" s="161"/>
      <c r="T623" s="161"/>
      <c r="U623" s="161"/>
      <c r="V623" s="161"/>
      <c r="W623" s="161"/>
      <c r="X623" s="161"/>
      <c r="Y623" s="161"/>
      <c r="Z623" s="161"/>
    </row>
    <row r="624" ht="14.25" customHeight="1">
      <c r="A624" s="229"/>
      <c r="B624" s="161"/>
      <c r="C624" s="161"/>
      <c r="D624" s="161"/>
      <c r="E624" s="161"/>
      <c r="F624" s="161"/>
      <c r="G624" s="161"/>
      <c r="H624" s="161"/>
      <c r="I624" s="161"/>
      <c r="J624" s="161"/>
      <c r="K624" s="161"/>
      <c r="L624" s="161"/>
      <c r="M624" s="161"/>
      <c r="N624" s="161"/>
      <c r="O624" s="161"/>
      <c r="P624" s="161"/>
      <c r="Q624" s="161"/>
      <c r="R624" s="161"/>
      <c r="S624" s="161"/>
      <c r="T624" s="161"/>
      <c r="U624" s="161"/>
      <c r="V624" s="161"/>
      <c r="W624" s="161"/>
      <c r="X624" s="161"/>
      <c r="Y624" s="161"/>
      <c r="Z624" s="161"/>
    </row>
    <row r="625" ht="14.25" customHeight="1">
      <c r="A625" s="229"/>
      <c r="B625" s="161"/>
      <c r="C625" s="161"/>
      <c r="D625" s="161"/>
      <c r="E625" s="161"/>
      <c r="F625" s="161"/>
      <c r="G625" s="161"/>
      <c r="H625" s="161"/>
      <c r="I625" s="161"/>
      <c r="J625" s="161"/>
      <c r="K625" s="161"/>
      <c r="L625" s="161"/>
      <c r="M625" s="161"/>
      <c r="N625" s="161"/>
      <c r="O625" s="161"/>
      <c r="P625" s="161"/>
      <c r="Q625" s="161"/>
      <c r="R625" s="161"/>
      <c r="S625" s="161"/>
      <c r="T625" s="161"/>
      <c r="U625" s="161"/>
      <c r="V625" s="161"/>
      <c r="W625" s="161"/>
      <c r="X625" s="161"/>
      <c r="Y625" s="161"/>
      <c r="Z625" s="161"/>
    </row>
    <row r="626" ht="14.25" customHeight="1">
      <c r="A626" s="229"/>
      <c r="B626" s="161"/>
      <c r="C626" s="161"/>
      <c r="D626" s="161"/>
      <c r="E626" s="161"/>
      <c r="F626" s="161"/>
      <c r="G626" s="161"/>
      <c r="H626" s="161"/>
      <c r="I626" s="161"/>
      <c r="J626" s="161"/>
      <c r="K626" s="161"/>
      <c r="L626" s="161"/>
      <c r="M626" s="161"/>
      <c r="N626" s="161"/>
      <c r="O626" s="161"/>
      <c r="P626" s="161"/>
      <c r="Q626" s="161"/>
      <c r="R626" s="161"/>
      <c r="S626" s="161"/>
      <c r="T626" s="161"/>
      <c r="U626" s="161"/>
      <c r="V626" s="161"/>
      <c r="W626" s="161"/>
      <c r="X626" s="161"/>
      <c r="Y626" s="161"/>
      <c r="Z626" s="161"/>
    </row>
    <row r="627" ht="14.25" customHeight="1">
      <c r="A627" s="229"/>
      <c r="B627" s="161"/>
      <c r="C627" s="161"/>
      <c r="D627" s="161"/>
      <c r="E627" s="161"/>
      <c r="F627" s="161"/>
      <c r="G627" s="161"/>
      <c r="H627" s="161"/>
      <c r="I627" s="161"/>
      <c r="J627" s="161"/>
      <c r="K627" s="161"/>
      <c r="L627" s="161"/>
      <c r="M627" s="161"/>
      <c r="N627" s="161"/>
      <c r="O627" s="161"/>
      <c r="P627" s="161"/>
      <c r="Q627" s="161"/>
      <c r="R627" s="161"/>
      <c r="S627" s="161"/>
      <c r="T627" s="161"/>
      <c r="U627" s="161"/>
      <c r="V627" s="161"/>
      <c r="W627" s="161"/>
      <c r="X627" s="161"/>
      <c r="Y627" s="161"/>
      <c r="Z627" s="161"/>
    </row>
    <row r="628" ht="14.25" customHeight="1">
      <c r="A628" s="229"/>
      <c r="B628" s="161"/>
      <c r="C628" s="161"/>
      <c r="D628" s="161"/>
      <c r="E628" s="161"/>
      <c r="F628" s="161"/>
      <c r="G628" s="161"/>
      <c r="H628" s="161"/>
      <c r="I628" s="161"/>
      <c r="J628" s="161"/>
      <c r="K628" s="161"/>
      <c r="L628" s="161"/>
      <c r="M628" s="161"/>
      <c r="N628" s="161"/>
      <c r="O628" s="161"/>
      <c r="P628" s="161"/>
      <c r="Q628" s="161"/>
      <c r="R628" s="161"/>
      <c r="S628" s="161"/>
      <c r="T628" s="161"/>
      <c r="U628" s="161"/>
      <c r="V628" s="161"/>
      <c r="W628" s="161"/>
      <c r="X628" s="161"/>
      <c r="Y628" s="161"/>
      <c r="Z628" s="161"/>
    </row>
    <row r="629" ht="14.25" customHeight="1">
      <c r="A629" s="229"/>
      <c r="B629" s="161"/>
      <c r="C629" s="161"/>
      <c r="D629" s="161"/>
      <c r="E629" s="161"/>
      <c r="F629" s="161"/>
      <c r="G629" s="161"/>
      <c r="H629" s="161"/>
      <c r="I629" s="161"/>
      <c r="J629" s="161"/>
      <c r="K629" s="161"/>
      <c r="L629" s="161"/>
      <c r="M629" s="161"/>
      <c r="N629" s="161"/>
      <c r="O629" s="161"/>
      <c r="P629" s="161"/>
      <c r="Q629" s="161"/>
      <c r="R629" s="161"/>
      <c r="S629" s="161"/>
      <c r="T629" s="161"/>
      <c r="U629" s="161"/>
      <c r="V629" s="161"/>
      <c r="W629" s="161"/>
      <c r="X629" s="161"/>
      <c r="Y629" s="161"/>
      <c r="Z629" s="161"/>
    </row>
    <row r="630" ht="14.25" customHeight="1">
      <c r="A630" s="229"/>
      <c r="B630" s="161"/>
      <c r="C630" s="161"/>
      <c r="D630" s="161"/>
      <c r="E630" s="161"/>
      <c r="F630" s="161"/>
      <c r="G630" s="161"/>
      <c r="H630" s="161"/>
      <c r="I630" s="161"/>
      <c r="J630" s="161"/>
      <c r="K630" s="161"/>
      <c r="L630" s="161"/>
      <c r="M630" s="161"/>
      <c r="N630" s="161"/>
      <c r="O630" s="161"/>
      <c r="P630" s="161"/>
      <c r="Q630" s="161"/>
      <c r="R630" s="161"/>
      <c r="S630" s="161"/>
      <c r="T630" s="161"/>
      <c r="U630" s="161"/>
      <c r="V630" s="161"/>
      <c r="W630" s="161"/>
      <c r="X630" s="161"/>
      <c r="Y630" s="161"/>
      <c r="Z630" s="161"/>
    </row>
    <row r="631" ht="14.25" customHeight="1">
      <c r="A631" s="229"/>
      <c r="B631" s="161"/>
      <c r="C631" s="161"/>
      <c r="D631" s="161"/>
      <c r="E631" s="161"/>
      <c r="F631" s="161"/>
      <c r="G631" s="161"/>
      <c r="H631" s="161"/>
      <c r="I631" s="161"/>
      <c r="J631" s="161"/>
      <c r="K631" s="161"/>
      <c r="L631" s="161"/>
      <c r="M631" s="161"/>
      <c r="N631" s="161"/>
      <c r="O631" s="161"/>
      <c r="P631" s="161"/>
      <c r="Q631" s="161"/>
      <c r="R631" s="161"/>
      <c r="S631" s="161"/>
      <c r="T631" s="161"/>
      <c r="U631" s="161"/>
      <c r="V631" s="161"/>
      <c r="W631" s="161"/>
      <c r="X631" s="161"/>
      <c r="Y631" s="161"/>
      <c r="Z631" s="161"/>
    </row>
    <row r="632" ht="14.25" customHeight="1">
      <c r="A632" s="229"/>
      <c r="B632" s="161"/>
      <c r="C632" s="161"/>
      <c r="D632" s="161"/>
      <c r="E632" s="161"/>
      <c r="F632" s="161"/>
      <c r="G632" s="161"/>
      <c r="H632" s="161"/>
      <c r="I632" s="161"/>
      <c r="J632" s="161"/>
      <c r="K632" s="161"/>
      <c r="L632" s="161"/>
      <c r="M632" s="161"/>
      <c r="N632" s="161"/>
      <c r="O632" s="161"/>
      <c r="P632" s="161"/>
      <c r="Q632" s="161"/>
      <c r="R632" s="161"/>
      <c r="S632" s="161"/>
      <c r="T632" s="161"/>
      <c r="U632" s="161"/>
      <c r="V632" s="161"/>
      <c r="W632" s="161"/>
      <c r="X632" s="161"/>
      <c r="Y632" s="161"/>
      <c r="Z632" s="161"/>
    </row>
    <row r="633" ht="14.25" customHeight="1">
      <c r="A633" s="229"/>
      <c r="B633" s="161"/>
      <c r="C633" s="161"/>
      <c r="D633" s="161"/>
      <c r="E633" s="161"/>
      <c r="F633" s="161"/>
      <c r="G633" s="161"/>
      <c r="H633" s="161"/>
      <c r="I633" s="161"/>
      <c r="J633" s="161"/>
      <c r="K633" s="161"/>
      <c r="L633" s="161"/>
      <c r="M633" s="161"/>
      <c r="N633" s="161"/>
      <c r="O633" s="161"/>
      <c r="P633" s="161"/>
      <c r="Q633" s="161"/>
      <c r="R633" s="161"/>
      <c r="S633" s="161"/>
      <c r="T633" s="161"/>
      <c r="U633" s="161"/>
      <c r="V633" s="161"/>
      <c r="W633" s="161"/>
      <c r="X633" s="161"/>
      <c r="Y633" s="161"/>
      <c r="Z633" s="161"/>
    </row>
    <row r="634" ht="14.25" customHeight="1">
      <c r="A634" s="229"/>
      <c r="B634" s="161"/>
      <c r="C634" s="161"/>
      <c r="D634" s="161"/>
      <c r="E634" s="161"/>
      <c r="F634" s="161"/>
      <c r="G634" s="161"/>
      <c r="H634" s="161"/>
      <c r="I634" s="161"/>
      <c r="J634" s="161"/>
      <c r="K634" s="161"/>
      <c r="L634" s="161"/>
      <c r="M634" s="161"/>
      <c r="N634" s="161"/>
      <c r="O634" s="161"/>
      <c r="P634" s="161"/>
      <c r="Q634" s="161"/>
      <c r="R634" s="161"/>
      <c r="S634" s="161"/>
      <c r="T634" s="161"/>
      <c r="U634" s="161"/>
      <c r="V634" s="161"/>
      <c r="W634" s="161"/>
      <c r="X634" s="161"/>
      <c r="Y634" s="161"/>
      <c r="Z634" s="161"/>
    </row>
    <row r="635" ht="14.25" customHeight="1">
      <c r="A635" s="229"/>
      <c r="B635" s="161"/>
      <c r="C635" s="161"/>
      <c r="D635" s="161"/>
      <c r="E635" s="161"/>
      <c r="F635" s="161"/>
      <c r="G635" s="161"/>
      <c r="H635" s="161"/>
      <c r="I635" s="161"/>
      <c r="J635" s="161"/>
      <c r="K635" s="161"/>
      <c r="L635" s="161"/>
      <c r="M635" s="161"/>
      <c r="N635" s="161"/>
      <c r="O635" s="161"/>
      <c r="P635" s="161"/>
      <c r="Q635" s="161"/>
      <c r="R635" s="161"/>
      <c r="S635" s="161"/>
      <c r="T635" s="161"/>
      <c r="U635" s="161"/>
      <c r="V635" s="161"/>
      <c r="W635" s="161"/>
      <c r="X635" s="161"/>
      <c r="Y635" s="161"/>
      <c r="Z635" s="161"/>
    </row>
    <row r="636" ht="14.25" customHeight="1">
      <c r="A636" s="229"/>
      <c r="B636" s="161"/>
      <c r="C636" s="161"/>
      <c r="D636" s="161"/>
      <c r="E636" s="161"/>
      <c r="F636" s="161"/>
      <c r="G636" s="161"/>
      <c r="H636" s="161"/>
      <c r="I636" s="161"/>
      <c r="J636" s="161"/>
      <c r="K636" s="161"/>
      <c r="L636" s="161"/>
      <c r="M636" s="161"/>
      <c r="N636" s="161"/>
      <c r="O636" s="161"/>
      <c r="P636" s="161"/>
      <c r="Q636" s="161"/>
      <c r="R636" s="161"/>
      <c r="S636" s="161"/>
      <c r="T636" s="161"/>
      <c r="U636" s="161"/>
      <c r="V636" s="161"/>
      <c r="W636" s="161"/>
      <c r="X636" s="161"/>
      <c r="Y636" s="161"/>
      <c r="Z636" s="161"/>
    </row>
    <row r="637" ht="14.25" customHeight="1">
      <c r="A637" s="229"/>
      <c r="B637" s="161"/>
      <c r="C637" s="161"/>
      <c r="D637" s="161"/>
      <c r="E637" s="161"/>
      <c r="F637" s="161"/>
      <c r="G637" s="161"/>
      <c r="H637" s="161"/>
      <c r="I637" s="161"/>
      <c r="J637" s="161"/>
      <c r="K637" s="161"/>
      <c r="L637" s="161"/>
      <c r="M637" s="161"/>
      <c r="N637" s="161"/>
      <c r="O637" s="161"/>
      <c r="P637" s="161"/>
      <c r="Q637" s="161"/>
      <c r="R637" s="161"/>
      <c r="S637" s="161"/>
      <c r="T637" s="161"/>
      <c r="U637" s="161"/>
      <c r="V637" s="161"/>
      <c r="W637" s="161"/>
      <c r="X637" s="161"/>
      <c r="Y637" s="161"/>
      <c r="Z637" s="161"/>
    </row>
    <row r="638" ht="14.25" customHeight="1">
      <c r="A638" s="229"/>
      <c r="B638" s="161"/>
      <c r="C638" s="161"/>
      <c r="D638" s="161"/>
      <c r="E638" s="161"/>
      <c r="F638" s="161"/>
      <c r="G638" s="161"/>
      <c r="H638" s="161"/>
      <c r="I638" s="161"/>
      <c r="J638" s="161"/>
      <c r="K638" s="161"/>
      <c r="L638" s="161"/>
      <c r="M638" s="161"/>
      <c r="N638" s="161"/>
      <c r="O638" s="161"/>
      <c r="P638" s="161"/>
      <c r="Q638" s="161"/>
      <c r="R638" s="161"/>
      <c r="S638" s="161"/>
      <c r="T638" s="161"/>
      <c r="U638" s="161"/>
      <c r="V638" s="161"/>
      <c r="W638" s="161"/>
      <c r="X638" s="161"/>
      <c r="Y638" s="161"/>
      <c r="Z638" s="161"/>
    </row>
    <row r="639" ht="14.25" customHeight="1">
      <c r="A639" s="229"/>
      <c r="B639" s="161"/>
      <c r="C639" s="161"/>
      <c r="D639" s="161"/>
      <c r="E639" s="161"/>
      <c r="F639" s="161"/>
      <c r="G639" s="161"/>
      <c r="H639" s="161"/>
      <c r="I639" s="161"/>
      <c r="J639" s="161"/>
      <c r="K639" s="161"/>
      <c r="L639" s="161"/>
      <c r="M639" s="161"/>
      <c r="N639" s="161"/>
      <c r="O639" s="161"/>
      <c r="P639" s="161"/>
      <c r="Q639" s="161"/>
      <c r="R639" s="161"/>
      <c r="S639" s="161"/>
      <c r="T639" s="161"/>
      <c r="U639" s="161"/>
      <c r="V639" s="161"/>
      <c r="W639" s="161"/>
      <c r="X639" s="161"/>
      <c r="Y639" s="161"/>
      <c r="Z639" s="161"/>
    </row>
    <row r="640" ht="14.25" customHeight="1">
      <c r="A640" s="229"/>
      <c r="B640" s="161"/>
      <c r="C640" s="161"/>
      <c r="D640" s="161"/>
      <c r="E640" s="161"/>
      <c r="F640" s="161"/>
      <c r="G640" s="161"/>
      <c r="H640" s="161"/>
      <c r="I640" s="161"/>
      <c r="J640" s="161"/>
      <c r="K640" s="161"/>
      <c r="L640" s="161"/>
      <c r="M640" s="161"/>
      <c r="N640" s="161"/>
      <c r="O640" s="161"/>
      <c r="P640" s="161"/>
      <c r="Q640" s="161"/>
      <c r="R640" s="161"/>
      <c r="S640" s="161"/>
      <c r="T640" s="161"/>
      <c r="U640" s="161"/>
      <c r="V640" s="161"/>
      <c r="W640" s="161"/>
      <c r="X640" s="161"/>
      <c r="Y640" s="161"/>
      <c r="Z640" s="161"/>
    </row>
    <row r="641" ht="14.25" customHeight="1">
      <c r="A641" s="229"/>
      <c r="B641" s="161"/>
      <c r="C641" s="161"/>
      <c r="D641" s="161"/>
      <c r="E641" s="161"/>
      <c r="F641" s="161"/>
      <c r="G641" s="161"/>
      <c r="H641" s="161"/>
      <c r="I641" s="161"/>
      <c r="J641" s="161"/>
      <c r="K641" s="161"/>
      <c r="L641" s="161"/>
      <c r="M641" s="161"/>
      <c r="N641" s="161"/>
      <c r="O641" s="161"/>
      <c r="P641" s="161"/>
      <c r="Q641" s="161"/>
      <c r="R641" s="161"/>
      <c r="S641" s="161"/>
      <c r="T641" s="161"/>
      <c r="U641" s="161"/>
      <c r="V641" s="161"/>
      <c r="W641" s="161"/>
      <c r="X641" s="161"/>
      <c r="Y641" s="161"/>
      <c r="Z641" s="161"/>
    </row>
    <row r="642" ht="14.25" customHeight="1">
      <c r="A642" s="229"/>
      <c r="B642" s="161"/>
      <c r="C642" s="161"/>
      <c r="D642" s="161"/>
      <c r="E642" s="161"/>
      <c r="F642" s="161"/>
      <c r="G642" s="161"/>
      <c r="H642" s="161"/>
      <c r="I642" s="161"/>
      <c r="J642" s="161"/>
      <c r="K642" s="161"/>
      <c r="L642" s="161"/>
      <c r="M642" s="161"/>
      <c r="N642" s="161"/>
      <c r="O642" s="161"/>
      <c r="P642" s="161"/>
      <c r="Q642" s="161"/>
      <c r="R642" s="161"/>
      <c r="S642" s="161"/>
      <c r="T642" s="161"/>
      <c r="U642" s="161"/>
      <c r="V642" s="161"/>
      <c r="W642" s="161"/>
      <c r="X642" s="161"/>
      <c r="Y642" s="161"/>
      <c r="Z642" s="161"/>
    </row>
    <row r="643" ht="14.25" customHeight="1">
      <c r="A643" s="229"/>
      <c r="B643" s="161"/>
      <c r="C643" s="161"/>
      <c r="D643" s="161"/>
      <c r="E643" s="161"/>
      <c r="F643" s="161"/>
      <c r="G643" s="161"/>
      <c r="H643" s="161"/>
      <c r="I643" s="161"/>
      <c r="J643" s="161"/>
      <c r="K643" s="161"/>
      <c r="L643" s="161"/>
      <c r="M643" s="161"/>
      <c r="N643" s="161"/>
      <c r="O643" s="161"/>
      <c r="P643" s="161"/>
      <c r="Q643" s="161"/>
      <c r="R643" s="161"/>
      <c r="S643" s="161"/>
      <c r="T643" s="161"/>
      <c r="U643" s="161"/>
      <c r="V643" s="161"/>
      <c r="W643" s="161"/>
      <c r="X643" s="161"/>
      <c r="Y643" s="161"/>
      <c r="Z643" s="161"/>
    </row>
    <row r="644" ht="14.25" customHeight="1">
      <c r="A644" s="229"/>
      <c r="B644" s="161"/>
      <c r="C644" s="161"/>
      <c r="D644" s="161"/>
      <c r="E644" s="161"/>
      <c r="F644" s="161"/>
      <c r="G644" s="161"/>
      <c r="H644" s="161"/>
      <c r="I644" s="161"/>
      <c r="J644" s="161"/>
      <c r="K644" s="161"/>
      <c r="L644" s="161"/>
      <c r="M644" s="161"/>
      <c r="N644" s="161"/>
      <c r="O644" s="161"/>
      <c r="P644" s="161"/>
      <c r="Q644" s="161"/>
      <c r="R644" s="161"/>
      <c r="S644" s="161"/>
      <c r="T644" s="161"/>
      <c r="U644" s="161"/>
      <c r="V644" s="161"/>
      <c r="W644" s="161"/>
      <c r="X644" s="161"/>
      <c r="Y644" s="161"/>
      <c r="Z644" s="161"/>
    </row>
    <row r="645" ht="14.25" customHeight="1">
      <c r="A645" s="229"/>
      <c r="B645" s="161"/>
      <c r="C645" s="161"/>
      <c r="D645" s="161"/>
      <c r="E645" s="161"/>
      <c r="F645" s="161"/>
      <c r="G645" s="161"/>
      <c r="H645" s="161"/>
      <c r="I645" s="161"/>
      <c r="J645" s="161"/>
      <c r="K645" s="161"/>
      <c r="L645" s="161"/>
      <c r="M645" s="161"/>
      <c r="N645" s="161"/>
      <c r="O645" s="161"/>
      <c r="P645" s="161"/>
      <c r="Q645" s="161"/>
      <c r="R645" s="161"/>
      <c r="S645" s="161"/>
      <c r="T645" s="161"/>
      <c r="U645" s="161"/>
      <c r="V645" s="161"/>
      <c r="W645" s="161"/>
      <c r="X645" s="161"/>
      <c r="Y645" s="161"/>
      <c r="Z645" s="161"/>
    </row>
    <row r="646" ht="14.25" customHeight="1">
      <c r="A646" s="229"/>
      <c r="B646" s="161"/>
      <c r="C646" s="161"/>
      <c r="D646" s="161"/>
      <c r="E646" s="161"/>
      <c r="F646" s="161"/>
      <c r="G646" s="161"/>
      <c r="H646" s="161"/>
      <c r="I646" s="161"/>
      <c r="J646" s="161"/>
      <c r="K646" s="161"/>
      <c r="L646" s="161"/>
      <c r="M646" s="161"/>
      <c r="N646" s="161"/>
      <c r="O646" s="161"/>
      <c r="P646" s="161"/>
      <c r="Q646" s="161"/>
      <c r="R646" s="161"/>
      <c r="S646" s="161"/>
      <c r="T646" s="161"/>
      <c r="U646" s="161"/>
      <c r="V646" s="161"/>
      <c r="W646" s="161"/>
      <c r="X646" s="161"/>
      <c r="Y646" s="161"/>
      <c r="Z646" s="161"/>
    </row>
    <row r="647" ht="14.25" customHeight="1">
      <c r="A647" s="229"/>
      <c r="B647" s="161"/>
      <c r="C647" s="161"/>
      <c r="D647" s="161"/>
      <c r="E647" s="161"/>
      <c r="F647" s="161"/>
      <c r="G647" s="161"/>
      <c r="H647" s="161"/>
      <c r="I647" s="161"/>
      <c r="J647" s="161"/>
      <c r="K647" s="161"/>
      <c r="L647" s="161"/>
      <c r="M647" s="161"/>
      <c r="N647" s="161"/>
      <c r="O647" s="161"/>
      <c r="P647" s="161"/>
      <c r="Q647" s="161"/>
      <c r="R647" s="161"/>
      <c r="S647" s="161"/>
      <c r="T647" s="161"/>
      <c r="U647" s="161"/>
      <c r="V647" s="161"/>
      <c r="W647" s="161"/>
      <c r="X647" s="161"/>
      <c r="Y647" s="161"/>
      <c r="Z647" s="161"/>
    </row>
    <row r="648" ht="14.25" customHeight="1">
      <c r="A648" s="229"/>
      <c r="B648" s="161"/>
      <c r="C648" s="161"/>
      <c r="D648" s="161"/>
      <c r="E648" s="161"/>
      <c r="F648" s="161"/>
      <c r="G648" s="161"/>
      <c r="H648" s="161"/>
      <c r="I648" s="161"/>
      <c r="J648" s="161"/>
      <c r="K648" s="161"/>
      <c r="L648" s="161"/>
      <c r="M648" s="161"/>
      <c r="N648" s="161"/>
      <c r="O648" s="161"/>
      <c r="P648" s="161"/>
      <c r="Q648" s="161"/>
      <c r="R648" s="161"/>
      <c r="S648" s="161"/>
      <c r="T648" s="161"/>
      <c r="U648" s="161"/>
      <c r="V648" s="161"/>
      <c r="W648" s="161"/>
      <c r="X648" s="161"/>
      <c r="Y648" s="161"/>
      <c r="Z648" s="161"/>
    </row>
    <row r="649" ht="14.25" customHeight="1">
      <c r="A649" s="229"/>
      <c r="B649" s="161"/>
      <c r="C649" s="161"/>
      <c r="D649" s="161"/>
      <c r="E649" s="161"/>
      <c r="F649" s="161"/>
      <c r="G649" s="161"/>
      <c r="H649" s="161"/>
      <c r="I649" s="161"/>
      <c r="J649" s="161"/>
      <c r="K649" s="161"/>
      <c r="L649" s="161"/>
      <c r="M649" s="161"/>
      <c r="N649" s="161"/>
      <c r="O649" s="161"/>
      <c r="P649" s="161"/>
      <c r="Q649" s="161"/>
      <c r="R649" s="161"/>
      <c r="S649" s="161"/>
      <c r="T649" s="161"/>
      <c r="U649" s="161"/>
      <c r="V649" s="161"/>
      <c r="W649" s="161"/>
      <c r="X649" s="161"/>
      <c r="Y649" s="161"/>
      <c r="Z649" s="161"/>
    </row>
    <row r="650" ht="14.25" customHeight="1">
      <c r="A650" s="229"/>
      <c r="B650" s="161"/>
      <c r="C650" s="161"/>
      <c r="D650" s="161"/>
      <c r="E650" s="161"/>
      <c r="F650" s="161"/>
      <c r="G650" s="161"/>
      <c r="H650" s="161"/>
      <c r="I650" s="161"/>
      <c r="J650" s="161"/>
      <c r="K650" s="161"/>
      <c r="L650" s="161"/>
      <c r="M650" s="161"/>
      <c r="N650" s="161"/>
      <c r="O650" s="161"/>
      <c r="P650" s="161"/>
      <c r="Q650" s="161"/>
      <c r="R650" s="161"/>
      <c r="S650" s="161"/>
      <c r="T650" s="161"/>
      <c r="U650" s="161"/>
      <c r="V650" s="161"/>
      <c r="W650" s="161"/>
      <c r="X650" s="161"/>
      <c r="Y650" s="161"/>
      <c r="Z650" s="161"/>
    </row>
    <row r="651" ht="14.25" customHeight="1">
      <c r="A651" s="229"/>
      <c r="B651" s="161"/>
      <c r="C651" s="161"/>
      <c r="D651" s="161"/>
      <c r="E651" s="161"/>
      <c r="F651" s="161"/>
      <c r="G651" s="161"/>
      <c r="H651" s="161"/>
      <c r="I651" s="161"/>
      <c r="J651" s="161"/>
      <c r="K651" s="161"/>
      <c r="L651" s="161"/>
      <c r="M651" s="161"/>
      <c r="N651" s="161"/>
      <c r="O651" s="161"/>
      <c r="P651" s="161"/>
      <c r="Q651" s="161"/>
      <c r="R651" s="161"/>
      <c r="S651" s="161"/>
      <c r="T651" s="161"/>
      <c r="U651" s="161"/>
      <c r="V651" s="161"/>
      <c r="W651" s="161"/>
      <c r="X651" s="161"/>
      <c r="Y651" s="161"/>
      <c r="Z651" s="161"/>
    </row>
    <row r="652" ht="14.25" customHeight="1">
      <c r="A652" s="229"/>
      <c r="B652" s="161"/>
      <c r="C652" s="161"/>
      <c r="D652" s="161"/>
      <c r="E652" s="161"/>
      <c r="F652" s="161"/>
      <c r="G652" s="161"/>
      <c r="H652" s="161"/>
      <c r="I652" s="161"/>
      <c r="J652" s="161"/>
      <c r="K652" s="161"/>
      <c r="L652" s="161"/>
      <c r="M652" s="161"/>
      <c r="N652" s="161"/>
      <c r="O652" s="161"/>
      <c r="P652" s="161"/>
      <c r="Q652" s="161"/>
      <c r="R652" s="161"/>
      <c r="S652" s="161"/>
      <c r="T652" s="161"/>
      <c r="U652" s="161"/>
      <c r="V652" s="161"/>
      <c r="W652" s="161"/>
      <c r="X652" s="161"/>
      <c r="Y652" s="161"/>
      <c r="Z652" s="161"/>
    </row>
    <row r="653" ht="14.25" customHeight="1">
      <c r="A653" s="229"/>
      <c r="B653" s="161"/>
      <c r="C653" s="161"/>
      <c r="D653" s="161"/>
      <c r="E653" s="161"/>
      <c r="F653" s="161"/>
      <c r="G653" s="161"/>
      <c r="H653" s="161"/>
      <c r="I653" s="161"/>
      <c r="J653" s="161"/>
      <c r="K653" s="161"/>
      <c r="L653" s="161"/>
      <c r="M653" s="161"/>
      <c r="N653" s="161"/>
      <c r="O653" s="161"/>
      <c r="P653" s="161"/>
      <c r="Q653" s="161"/>
      <c r="R653" s="161"/>
      <c r="S653" s="161"/>
      <c r="T653" s="161"/>
      <c r="U653" s="161"/>
      <c r="V653" s="161"/>
      <c r="W653" s="161"/>
      <c r="X653" s="161"/>
      <c r="Y653" s="161"/>
      <c r="Z653" s="161"/>
    </row>
    <row r="654" ht="14.25" customHeight="1">
      <c r="A654" s="229"/>
      <c r="B654" s="161"/>
      <c r="C654" s="161"/>
      <c r="D654" s="161"/>
      <c r="E654" s="161"/>
      <c r="F654" s="161"/>
      <c r="G654" s="161"/>
      <c r="H654" s="161"/>
      <c r="I654" s="161"/>
      <c r="J654" s="161"/>
      <c r="K654" s="161"/>
      <c r="L654" s="161"/>
      <c r="M654" s="161"/>
      <c r="N654" s="161"/>
      <c r="O654" s="161"/>
      <c r="P654" s="161"/>
      <c r="Q654" s="161"/>
      <c r="R654" s="161"/>
      <c r="S654" s="161"/>
      <c r="T654" s="161"/>
      <c r="U654" s="161"/>
      <c r="V654" s="161"/>
      <c r="W654" s="161"/>
      <c r="X654" s="161"/>
      <c r="Y654" s="161"/>
      <c r="Z654" s="161"/>
    </row>
    <row r="655" ht="14.25" customHeight="1">
      <c r="A655" s="229"/>
      <c r="B655" s="161"/>
      <c r="C655" s="161"/>
      <c r="D655" s="161"/>
      <c r="E655" s="161"/>
      <c r="F655" s="161"/>
      <c r="G655" s="161"/>
      <c r="H655" s="161"/>
      <c r="I655" s="161"/>
      <c r="J655" s="161"/>
      <c r="K655" s="161"/>
      <c r="L655" s="161"/>
      <c r="M655" s="161"/>
      <c r="N655" s="161"/>
      <c r="O655" s="161"/>
      <c r="P655" s="161"/>
      <c r="Q655" s="161"/>
      <c r="R655" s="161"/>
      <c r="S655" s="161"/>
      <c r="T655" s="161"/>
      <c r="U655" s="161"/>
      <c r="V655" s="161"/>
      <c r="W655" s="161"/>
      <c r="X655" s="161"/>
      <c r="Y655" s="161"/>
      <c r="Z655" s="161"/>
    </row>
    <row r="656" ht="14.25" customHeight="1">
      <c r="A656" s="229"/>
      <c r="B656" s="161"/>
      <c r="C656" s="161"/>
      <c r="D656" s="161"/>
      <c r="E656" s="161"/>
      <c r="F656" s="161"/>
      <c r="G656" s="161"/>
      <c r="H656" s="161"/>
      <c r="I656" s="161"/>
      <c r="J656" s="161"/>
      <c r="K656" s="161"/>
      <c r="L656" s="161"/>
      <c r="M656" s="161"/>
      <c r="N656" s="161"/>
      <c r="O656" s="161"/>
      <c r="P656" s="161"/>
      <c r="Q656" s="161"/>
      <c r="R656" s="161"/>
      <c r="S656" s="161"/>
      <c r="T656" s="161"/>
      <c r="U656" s="161"/>
      <c r="V656" s="161"/>
      <c r="W656" s="161"/>
      <c r="X656" s="161"/>
      <c r="Y656" s="161"/>
      <c r="Z656" s="161"/>
    </row>
    <row r="657" ht="14.25" customHeight="1">
      <c r="A657" s="229"/>
      <c r="B657" s="161"/>
      <c r="C657" s="161"/>
      <c r="D657" s="161"/>
      <c r="E657" s="161"/>
      <c r="F657" s="161"/>
      <c r="G657" s="161"/>
      <c r="H657" s="161"/>
      <c r="I657" s="161"/>
      <c r="J657" s="161"/>
      <c r="K657" s="161"/>
      <c r="L657" s="161"/>
      <c r="M657" s="161"/>
      <c r="N657" s="161"/>
      <c r="O657" s="161"/>
      <c r="P657" s="161"/>
      <c r="Q657" s="161"/>
      <c r="R657" s="161"/>
      <c r="S657" s="161"/>
      <c r="T657" s="161"/>
      <c r="U657" s="161"/>
      <c r="V657" s="161"/>
      <c r="W657" s="161"/>
      <c r="X657" s="161"/>
      <c r="Y657" s="161"/>
      <c r="Z657" s="161"/>
    </row>
    <row r="658" ht="14.25" customHeight="1">
      <c r="A658" s="229"/>
      <c r="B658" s="161"/>
      <c r="C658" s="161"/>
      <c r="D658" s="161"/>
      <c r="E658" s="161"/>
      <c r="F658" s="161"/>
      <c r="G658" s="161"/>
      <c r="H658" s="161"/>
      <c r="I658" s="161"/>
      <c r="J658" s="161"/>
      <c r="K658" s="161"/>
      <c r="L658" s="161"/>
      <c r="M658" s="161"/>
      <c r="N658" s="161"/>
      <c r="O658" s="161"/>
      <c r="P658" s="161"/>
      <c r="Q658" s="161"/>
      <c r="R658" s="161"/>
      <c r="S658" s="161"/>
      <c r="T658" s="161"/>
      <c r="U658" s="161"/>
      <c r="V658" s="161"/>
      <c r="W658" s="161"/>
      <c r="X658" s="161"/>
      <c r="Y658" s="161"/>
      <c r="Z658" s="161"/>
    </row>
    <row r="659" ht="14.25" customHeight="1">
      <c r="A659" s="229"/>
      <c r="B659" s="161"/>
      <c r="C659" s="161"/>
      <c r="D659" s="161"/>
      <c r="E659" s="161"/>
      <c r="F659" s="161"/>
      <c r="G659" s="161"/>
      <c r="H659" s="161"/>
      <c r="I659" s="161"/>
      <c r="J659" s="161"/>
      <c r="K659" s="161"/>
      <c r="L659" s="161"/>
      <c r="M659" s="161"/>
      <c r="N659" s="161"/>
      <c r="O659" s="161"/>
      <c r="P659" s="161"/>
      <c r="Q659" s="161"/>
      <c r="R659" s="161"/>
      <c r="S659" s="161"/>
      <c r="T659" s="161"/>
      <c r="U659" s="161"/>
      <c r="V659" s="161"/>
      <c r="W659" s="161"/>
      <c r="X659" s="161"/>
      <c r="Y659" s="161"/>
      <c r="Z659" s="161"/>
    </row>
    <row r="660" ht="14.25" customHeight="1">
      <c r="A660" s="229"/>
      <c r="B660" s="161"/>
      <c r="C660" s="161"/>
      <c r="D660" s="161"/>
      <c r="E660" s="161"/>
      <c r="F660" s="161"/>
      <c r="G660" s="161"/>
      <c r="H660" s="161"/>
      <c r="I660" s="161"/>
      <c r="J660" s="161"/>
      <c r="K660" s="161"/>
      <c r="L660" s="161"/>
      <c r="M660" s="161"/>
      <c r="N660" s="161"/>
      <c r="O660" s="161"/>
      <c r="P660" s="161"/>
      <c r="Q660" s="161"/>
      <c r="R660" s="161"/>
      <c r="S660" s="161"/>
      <c r="T660" s="161"/>
      <c r="U660" s="161"/>
      <c r="V660" s="161"/>
      <c r="W660" s="161"/>
      <c r="X660" s="161"/>
      <c r="Y660" s="161"/>
      <c r="Z660" s="161"/>
    </row>
    <row r="661" ht="14.25" customHeight="1">
      <c r="A661" s="229"/>
      <c r="B661" s="161"/>
      <c r="C661" s="161"/>
      <c r="D661" s="161"/>
      <c r="E661" s="161"/>
      <c r="F661" s="161"/>
      <c r="G661" s="161"/>
      <c r="H661" s="161"/>
      <c r="I661" s="161"/>
      <c r="J661" s="161"/>
      <c r="K661" s="161"/>
      <c r="L661" s="161"/>
      <c r="M661" s="161"/>
      <c r="N661" s="161"/>
      <c r="O661" s="161"/>
      <c r="P661" s="161"/>
      <c r="Q661" s="161"/>
      <c r="R661" s="161"/>
      <c r="S661" s="161"/>
      <c r="T661" s="161"/>
      <c r="U661" s="161"/>
      <c r="V661" s="161"/>
      <c r="W661" s="161"/>
      <c r="X661" s="161"/>
      <c r="Y661" s="161"/>
      <c r="Z661" s="161"/>
    </row>
    <row r="662" ht="14.25" customHeight="1">
      <c r="A662" s="229"/>
      <c r="B662" s="161"/>
      <c r="C662" s="161"/>
      <c r="D662" s="161"/>
      <c r="E662" s="161"/>
      <c r="F662" s="161"/>
      <c r="G662" s="161"/>
      <c r="H662" s="161"/>
      <c r="I662" s="161"/>
      <c r="J662" s="161"/>
      <c r="K662" s="161"/>
      <c r="L662" s="161"/>
      <c r="M662" s="161"/>
      <c r="N662" s="161"/>
      <c r="O662" s="161"/>
      <c r="P662" s="161"/>
      <c r="Q662" s="161"/>
      <c r="R662" s="161"/>
      <c r="S662" s="161"/>
      <c r="T662" s="161"/>
      <c r="U662" s="161"/>
      <c r="V662" s="161"/>
      <c r="W662" s="161"/>
      <c r="X662" s="161"/>
      <c r="Y662" s="161"/>
      <c r="Z662" s="161"/>
    </row>
    <row r="663" ht="14.25" customHeight="1">
      <c r="A663" s="229"/>
      <c r="B663" s="161"/>
      <c r="C663" s="161"/>
      <c r="D663" s="161"/>
      <c r="E663" s="161"/>
      <c r="F663" s="161"/>
      <c r="G663" s="161"/>
      <c r="H663" s="161"/>
      <c r="I663" s="161"/>
      <c r="J663" s="161"/>
      <c r="K663" s="161"/>
      <c r="L663" s="161"/>
      <c r="M663" s="161"/>
      <c r="N663" s="161"/>
      <c r="O663" s="161"/>
      <c r="P663" s="161"/>
      <c r="Q663" s="161"/>
      <c r="R663" s="161"/>
      <c r="S663" s="161"/>
      <c r="T663" s="161"/>
      <c r="U663" s="161"/>
      <c r="V663" s="161"/>
      <c r="W663" s="161"/>
      <c r="X663" s="161"/>
      <c r="Y663" s="161"/>
      <c r="Z663" s="161"/>
    </row>
    <row r="664" ht="14.25" customHeight="1">
      <c r="A664" s="229"/>
      <c r="B664" s="161"/>
      <c r="C664" s="161"/>
      <c r="D664" s="161"/>
      <c r="E664" s="161"/>
      <c r="F664" s="161"/>
      <c r="G664" s="161"/>
      <c r="H664" s="161"/>
      <c r="I664" s="161"/>
      <c r="J664" s="161"/>
      <c r="K664" s="161"/>
      <c r="L664" s="161"/>
      <c r="M664" s="161"/>
      <c r="N664" s="161"/>
      <c r="O664" s="161"/>
      <c r="P664" s="161"/>
      <c r="Q664" s="161"/>
      <c r="R664" s="161"/>
      <c r="S664" s="161"/>
      <c r="T664" s="161"/>
      <c r="U664" s="161"/>
      <c r="V664" s="161"/>
      <c r="W664" s="161"/>
      <c r="X664" s="161"/>
      <c r="Y664" s="161"/>
      <c r="Z664" s="161"/>
    </row>
    <row r="665" ht="14.25" customHeight="1">
      <c r="A665" s="229"/>
      <c r="B665" s="161"/>
      <c r="C665" s="161"/>
      <c r="D665" s="161"/>
      <c r="E665" s="161"/>
      <c r="F665" s="161"/>
      <c r="G665" s="161"/>
      <c r="H665" s="161"/>
      <c r="I665" s="161"/>
      <c r="J665" s="161"/>
      <c r="K665" s="161"/>
      <c r="L665" s="161"/>
      <c r="M665" s="161"/>
      <c r="N665" s="161"/>
      <c r="O665" s="161"/>
      <c r="P665" s="161"/>
      <c r="Q665" s="161"/>
      <c r="R665" s="161"/>
      <c r="S665" s="161"/>
      <c r="T665" s="161"/>
      <c r="U665" s="161"/>
      <c r="V665" s="161"/>
      <c r="W665" s="161"/>
      <c r="X665" s="161"/>
      <c r="Y665" s="161"/>
      <c r="Z665" s="161"/>
    </row>
    <row r="666" ht="14.25" customHeight="1">
      <c r="A666" s="229"/>
      <c r="B666" s="161"/>
      <c r="C666" s="161"/>
      <c r="D666" s="161"/>
      <c r="E666" s="161"/>
      <c r="F666" s="161"/>
      <c r="G666" s="161"/>
      <c r="H666" s="161"/>
      <c r="I666" s="161"/>
      <c r="J666" s="161"/>
      <c r="K666" s="161"/>
      <c r="L666" s="161"/>
      <c r="M666" s="161"/>
      <c r="N666" s="161"/>
      <c r="O666" s="161"/>
      <c r="P666" s="161"/>
      <c r="Q666" s="161"/>
      <c r="R666" s="161"/>
      <c r="S666" s="161"/>
      <c r="T666" s="161"/>
      <c r="U666" s="161"/>
      <c r="V666" s="161"/>
      <c r="W666" s="161"/>
      <c r="X666" s="161"/>
      <c r="Y666" s="161"/>
      <c r="Z666" s="161"/>
    </row>
    <row r="667" ht="14.25" customHeight="1">
      <c r="A667" s="229"/>
      <c r="B667" s="161"/>
      <c r="C667" s="161"/>
      <c r="D667" s="161"/>
      <c r="E667" s="161"/>
      <c r="F667" s="161"/>
      <c r="G667" s="161"/>
      <c r="H667" s="161"/>
      <c r="I667" s="161"/>
      <c r="J667" s="161"/>
      <c r="K667" s="161"/>
      <c r="L667" s="161"/>
      <c r="M667" s="161"/>
      <c r="N667" s="161"/>
      <c r="O667" s="161"/>
      <c r="P667" s="161"/>
      <c r="Q667" s="161"/>
      <c r="R667" s="161"/>
      <c r="S667" s="161"/>
      <c r="T667" s="161"/>
      <c r="U667" s="161"/>
      <c r="V667" s="161"/>
      <c r="W667" s="161"/>
      <c r="X667" s="161"/>
      <c r="Y667" s="161"/>
      <c r="Z667" s="161"/>
    </row>
    <row r="668" ht="14.25" customHeight="1">
      <c r="A668" s="229"/>
      <c r="B668" s="161"/>
      <c r="C668" s="161"/>
      <c r="D668" s="161"/>
      <c r="E668" s="161"/>
      <c r="F668" s="161"/>
      <c r="G668" s="161"/>
      <c r="H668" s="161"/>
      <c r="I668" s="161"/>
      <c r="J668" s="161"/>
      <c r="K668" s="161"/>
      <c r="L668" s="161"/>
      <c r="M668" s="161"/>
      <c r="N668" s="161"/>
      <c r="O668" s="161"/>
      <c r="P668" s="161"/>
      <c r="Q668" s="161"/>
      <c r="R668" s="161"/>
      <c r="S668" s="161"/>
      <c r="T668" s="161"/>
      <c r="U668" s="161"/>
      <c r="V668" s="161"/>
      <c r="W668" s="161"/>
      <c r="X668" s="161"/>
      <c r="Y668" s="161"/>
      <c r="Z668" s="161"/>
    </row>
    <row r="669" ht="14.25" customHeight="1">
      <c r="A669" s="229"/>
      <c r="B669" s="161"/>
      <c r="C669" s="161"/>
      <c r="D669" s="161"/>
      <c r="E669" s="161"/>
      <c r="F669" s="161"/>
      <c r="G669" s="161"/>
      <c r="H669" s="161"/>
      <c r="I669" s="161"/>
      <c r="J669" s="161"/>
      <c r="K669" s="161"/>
      <c r="L669" s="161"/>
      <c r="M669" s="161"/>
      <c r="N669" s="161"/>
      <c r="O669" s="161"/>
      <c r="P669" s="161"/>
      <c r="Q669" s="161"/>
      <c r="R669" s="161"/>
      <c r="S669" s="161"/>
      <c r="T669" s="161"/>
      <c r="U669" s="161"/>
      <c r="V669" s="161"/>
      <c r="W669" s="161"/>
      <c r="X669" s="161"/>
      <c r="Y669" s="161"/>
      <c r="Z669" s="161"/>
    </row>
    <row r="670" ht="14.25" customHeight="1">
      <c r="A670" s="229"/>
      <c r="B670" s="161"/>
      <c r="C670" s="161"/>
      <c r="D670" s="161"/>
      <c r="E670" s="161"/>
      <c r="F670" s="161"/>
      <c r="G670" s="161"/>
      <c r="H670" s="161"/>
      <c r="I670" s="161"/>
      <c r="J670" s="161"/>
      <c r="K670" s="161"/>
      <c r="L670" s="161"/>
      <c r="M670" s="161"/>
      <c r="N670" s="161"/>
      <c r="O670" s="161"/>
      <c r="P670" s="161"/>
      <c r="Q670" s="161"/>
      <c r="R670" s="161"/>
      <c r="S670" s="161"/>
      <c r="T670" s="161"/>
      <c r="U670" s="161"/>
      <c r="V670" s="161"/>
      <c r="W670" s="161"/>
      <c r="X670" s="161"/>
      <c r="Y670" s="161"/>
      <c r="Z670" s="161"/>
    </row>
    <row r="671" ht="14.25" customHeight="1">
      <c r="A671" s="229"/>
      <c r="B671" s="161"/>
      <c r="C671" s="161"/>
      <c r="D671" s="161"/>
      <c r="E671" s="161"/>
      <c r="F671" s="161"/>
      <c r="G671" s="161"/>
      <c r="H671" s="161"/>
      <c r="I671" s="161"/>
      <c r="J671" s="161"/>
      <c r="K671" s="161"/>
      <c r="L671" s="161"/>
      <c r="M671" s="161"/>
      <c r="N671" s="161"/>
      <c r="O671" s="161"/>
      <c r="P671" s="161"/>
      <c r="Q671" s="161"/>
      <c r="R671" s="161"/>
      <c r="S671" s="161"/>
      <c r="T671" s="161"/>
      <c r="U671" s="161"/>
      <c r="V671" s="161"/>
      <c r="W671" s="161"/>
      <c r="X671" s="161"/>
      <c r="Y671" s="161"/>
      <c r="Z671" s="161"/>
    </row>
    <row r="672" ht="14.25" customHeight="1">
      <c r="A672" s="229"/>
      <c r="B672" s="161"/>
      <c r="C672" s="161"/>
      <c r="D672" s="161"/>
      <c r="E672" s="161"/>
      <c r="F672" s="161"/>
      <c r="G672" s="161"/>
      <c r="H672" s="161"/>
      <c r="I672" s="161"/>
      <c r="J672" s="161"/>
      <c r="K672" s="161"/>
      <c r="L672" s="161"/>
      <c r="M672" s="161"/>
      <c r="N672" s="161"/>
      <c r="O672" s="161"/>
      <c r="P672" s="161"/>
      <c r="Q672" s="161"/>
      <c r="R672" s="161"/>
      <c r="S672" s="161"/>
      <c r="T672" s="161"/>
      <c r="U672" s="161"/>
      <c r="V672" s="161"/>
      <c r="W672" s="161"/>
      <c r="X672" s="161"/>
      <c r="Y672" s="161"/>
      <c r="Z672" s="161"/>
    </row>
    <row r="673" ht="14.25" customHeight="1">
      <c r="A673" s="229"/>
      <c r="B673" s="161"/>
      <c r="C673" s="161"/>
      <c r="D673" s="161"/>
      <c r="E673" s="161"/>
      <c r="F673" s="161"/>
      <c r="G673" s="161"/>
      <c r="H673" s="161"/>
      <c r="I673" s="161"/>
      <c r="J673" s="161"/>
      <c r="K673" s="161"/>
      <c r="L673" s="161"/>
      <c r="M673" s="161"/>
      <c r="N673" s="161"/>
      <c r="O673" s="161"/>
      <c r="P673" s="161"/>
      <c r="Q673" s="161"/>
      <c r="R673" s="161"/>
      <c r="S673" s="161"/>
      <c r="T673" s="161"/>
      <c r="U673" s="161"/>
      <c r="V673" s="161"/>
      <c r="W673" s="161"/>
      <c r="X673" s="161"/>
      <c r="Y673" s="161"/>
      <c r="Z673" s="161"/>
    </row>
    <row r="674" ht="14.25" customHeight="1">
      <c r="A674" s="229"/>
      <c r="B674" s="161"/>
      <c r="C674" s="161"/>
      <c r="D674" s="161"/>
      <c r="E674" s="161"/>
      <c r="F674" s="161"/>
      <c r="G674" s="161"/>
      <c r="H674" s="161"/>
      <c r="I674" s="161"/>
      <c r="J674" s="161"/>
      <c r="K674" s="161"/>
      <c r="L674" s="161"/>
      <c r="M674" s="161"/>
      <c r="N674" s="161"/>
      <c r="O674" s="161"/>
      <c r="P674" s="161"/>
      <c r="Q674" s="161"/>
      <c r="R674" s="161"/>
      <c r="S674" s="161"/>
      <c r="T674" s="161"/>
      <c r="U674" s="161"/>
      <c r="V674" s="161"/>
      <c r="W674" s="161"/>
      <c r="X674" s="161"/>
      <c r="Y674" s="161"/>
      <c r="Z674" s="161"/>
    </row>
    <row r="675" ht="14.25" customHeight="1">
      <c r="A675" s="229"/>
      <c r="B675" s="161"/>
      <c r="C675" s="161"/>
      <c r="D675" s="161"/>
      <c r="E675" s="161"/>
      <c r="F675" s="161"/>
      <c r="G675" s="161"/>
      <c r="H675" s="161"/>
      <c r="I675" s="161"/>
      <c r="J675" s="161"/>
      <c r="K675" s="161"/>
      <c r="L675" s="161"/>
      <c r="M675" s="161"/>
      <c r="N675" s="161"/>
      <c r="O675" s="161"/>
      <c r="P675" s="161"/>
      <c r="Q675" s="161"/>
      <c r="R675" s="161"/>
      <c r="S675" s="161"/>
      <c r="T675" s="161"/>
      <c r="U675" s="161"/>
      <c r="V675" s="161"/>
      <c r="W675" s="161"/>
      <c r="X675" s="161"/>
      <c r="Y675" s="161"/>
      <c r="Z675" s="161"/>
    </row>
    <row r="676" ht="14.25" customHeight="1">
      <c r="A676" s="229"/>
      <c r="B676" s="161"/>
      <c r="C676" s="161"/>
      <c r="D676" s="161"/>
      <c r="E676" s="161"/>
      <c r="F676" s="161"/>
      <c r="G676" s="161"/>
      <c r="H676" s="161"/>
      <c r="I676" s="161"/>
      <c r="J676" s="161"/>
      <c r="K676" s="161"/>
      <c r="L676" s="161"/>
      <c r="M676" s="161"/>
      <c r="N676" s="161"/>
      <c r="O676" s="161"/>
      <c r="P676" s="161"/>
      <c r="Q676" s="161"/>
      <c r="R676" s="161"/>
      <c r="S676" s="161"/>
      <c r="T676" s="161"/>
      <c r="U676" s="161"/>
      <c r="V676" s="161"/>
      <c r="W676" s="161"/>
      <c r="X676" s="161"/>
      <c r="Y676" s="161"/>
      <c r="Z676" s="161"/>
    </row>
    <row r="677" ht="14.25" customHeight="1">
      <c r="A677" s="229"/>
      <c r="B677" s="161"/>
      <c r="C677" s="161"/>
      <c r="D677" s="161"/>
      <c r="E677" s="161"/>
      <c r="F677" s="161"/>
      <c r="G677" s="161"/>
      <c r="H677" s="161"/>
      <c r="I677" s="161"/>
      <c r="J677" s="161"/>
      <c r="K677" s="161"/>
      <c r="L677" s="161"/>
      <c r="M677" s="161"/>
      <c r="N677" s="161"/>
      <c r="O677" s="161"/>
      <c r="P677" s="161"/>
      <c r="Q677" s="161"/>
      <c r="R677" s="161"/>
      <c r="S677" s="161"/>
      <c r="T677" s="161"/>
      <c r="U677" s="161"/>
      <c r="V677" s="161"/>
      <c r="W677" s="161"/>
      <c r="X677" s="161"/>
      <c r="Y677" s="161"/>
      <c r="Z677" s="161"/>
    </row>
    <row r="678" ht="14.25" customHeight="1">
      <c r="A678" s="229"/>
      <c r="B678" s="161"/>
      <c r="C678" s="161"/>
      <c r="D678" s="161"/>
      <c r="E678" s="161"/>
      <c r="F678" s="161"/>
      <c r="G678" s="161"/>
      <c r="H678" s="161"/>
      <c r="I678" s="161"/>
      <c r="J678" s="161"/>
      <c r="K678" s="161"/>
      <c r="L678" s="161"/>
      <c r="M678" s="161"/>
      <c r="N678" s="161"/>
      <c r="O678" s="161"/>
      <c r="P678" s="161"/>
      <c r="Q678" s="161"/>
      <c r="R678" s="161"/>
      <c r="S678" s="161"/>
      <c r="T678" s="161"/>
      <c r="U678" s="161"/>
      <c r="V678" s="161"/>
      <c r="W678" s="161"/>
      <c r="X678" s="161"/>
      <c r="Y678" s="161"/>
      <c r="Z678" s="161"/>
    </row>
    <row r="679" ht="14.25" customHeight="1">
      <c r="A679" s="229"/>
      <c r="B679" s="161"/>
      <c r="C679" s="161"/>
      <c r="D679" s="161"/>
      <c r="E679" s="161"/>
      <c r="F679" s="161"/>
      <c r="G679" s="161"/>
      <c r="H679" s="161"/>
      <c r="I679" s="161"/>
      <c r="J679" s="161"/>
      <c r="K679" s="161"/>
      <c r="L679" s="161"/>
      <c r="M679" s="161"/>
      <c r="N679" s="161"/>
      <c r="O679" s="161"/>
      <c r="P679" s="161"/>
      <c r="Q679" s="161"/>
      <c r="R679" s="161"/>
      <c r="S679" s="161"/>
      <c r="T679" s="161"/>
      <c r="U679" s="161"/>
      <c r="V679" s="161"/>
      <c r="W679" s="161"/>
      <c r="X679" s="161"/>
      <c r="Y679" s="161"/>
      <c r="Z679" s="161"/>
    </row>
    <row r="680" ht="14.25" customHeight="1">
      <c r="A680" s="229"/>
      <c r="B680" s="161"/>
      <c r="C680" s="161"/>
      <c r="D680" s="161"/>
      <c r="E680" s="161"/>
      <c r="F680" s="161"/>
      <c r="G680" s="161"/>
      <c r="H680" s="161"/>
      <c r="I680" s="161"/>
      <c r="J680" s="161"/>
      <c r="K680" s="161"/>
      <c r="L680" s="161"/>
      <c r="M680" s="161"/>
      <c r="N680" s="161"/>
      <c r="O680" s="161"/>
      <c r="P680" s="161"/>
      <c r="Q680" s="161"/>
      <c r="R680" s="161"/>
      <c r="S680" s="161"/>
      <c r="T680" s="161"/>
      <c r="U680" s="161"/>
      <c r="V680" s="161"/>
      <c r="W680" s="161"/>
      <c r="X680" s="161"/>
      <c r="Y680" s="161"/>
      <c r="Z680" s="161"/>
    </row>
    <row r="681" ht="14.25" customHeight="1">
      <c r="A681" s="229"/>
      <c r="B681" s="161"/>
      <c r="C681" s="161"/>
      <c r="D681" s="161"/>
      <c r="E681" s="161"/>
      <c r="F681" s="161"/>
      <c r="G681" s="161"/>
      <c r="H681" s="161"/>
      <c r="I681" s="161"/>
      <c r="J681" s="161"/>
      <c r="K681" s="161"/>
      <c r="L681" s="161"/>
      <c r="M681" s="161"/>
      <c r="N681" s="161"/>
      <c r="O681" s="161"/>
      <c r="P681" s="161"/>
      <c r="Q681" s="161"/>
      <c r="R681" s="161"/>
      <c r="S681" s="161"/>
      <c r="T681" s="161"/>
      <c r="U681" s="161"/>
      <c r="V681" s="161"/>
      <c r="W681" s="161"/>
      <c r="X681" s="161"/>
      <c r="Y681" s="161"/>
      <c r="Z681" s="161"/>
    </row>
    <row r="682" ht="14.25" customHeight="1">
      <c r="A682" s="229"/>
      <c r="B682" s="161"/>
      <c r="C682" s="161"/>
      <c r="D682" s="161"/>
      <c r="E682" s="161"/>
      <c r="F682" s="161"/>
      <c r="G682" s="161"/>
      <c r="H682" s="161"/>
      <c r="I682" s="161"/>
      <c r="J682" s="161"/>
      <c r="K682" s="161"/>
      <c r="L682" s="161"/>
      <c r="M682" s="161"/>
      <c r="N682" s="161"/>
      <c r="O682" s="161"/>
      <c r="P682" s="161"/>
      <c r="Q682" s="161"/>
      <c r="R682" s="161"/>
      <c r="S682" s="161"/>
      <c r="T682" s="161"/>
      <c r="U682" s="161"/>
      <c r="V682" s="161"/>
      <c r="W682" s="161"/>
      <c r="X682" s="161"/>
      <c r="Y682" s="161"/>
      <c r="Z682" s="161"/>
    </row>
    <row r="683" ht="14.25" customHeight="1">
      <c r="A683" s="229"/>
      <c r="B683" s="161"/>
      <c r="C683" s="161"/>
      <c r="D683" s="161"/>
      <c r="E683" s="161"/>
      <c r="F683" s="161"/>
      <c r="G683" s="161"/>
      <c r="H683" s="161"/>
      <c r="I683" s="161"/>
      <c r="J683" s="161"/>
      <c r="K683" s="161"/>
      <c r="L683" s="161"/>
      <c r="M683" s="161"/>
      <c r="N683" s="161"/>
      <c r="O683" s="161"/>
      <c r="P683" s="161"/>
      <c r="Q683" s="161"/>
      <c r="R683" s="161"/>
      <c r="S683" s="161"/>
      <c r="T683" s="161"/>
      <c r="U683" s="161"/>
      <c r="V683" s="161"/>
      <c r="W683" s="161"/>
      <c r="X683" s="161"/>
      <c r="Y683" s="161"/>
      <c r="Z683" s="161"/>
    </row>
    <row r="684" ht="14.25" customHeight="1">
      <c r="A684" s="229"/>
      <c r="B684" s="161"/>
      <c r="C684" s="161"/>
      <c r="D684" s="161"/>
      <c r="E684" s="161"/>
      <c r="F684" s="161"/>
      <c r="G684" s="161"/>
      <c r="H684" s="161"/>
      <c r="I684" s="161"/>
      <c r="J684" s="161"/>
      <c r="K684" s="161"/>
      <c r="L684" s="161"/>
      <c r="M684" s="161"/>
      <c r="N684" s="161"/>
      <c r="O684" s="161"/>
      <c r="P684" s="161"/>
      <c r="Q684" s="161"/>
      <c r="R684" s="161"/>
      <c r="S684" s="161"/>
      <c r="T684" s="161"/>
      <c r="U684" s="161"/>
      <c r="V684" s="161"/>
      <c r="W684" s="161"/>
      <c r="X684" s="161"/>
      <c r="Y684" s="161"/>
      <c r="Z684" s="161"/>
    </row>
    <row r="685" ht="14.25" customHeight="1">
      <c r="A685" s="229"/>
      <c r="B685" s="161"/>
      <c r="C685" s="161"/>
      <c r="D685" s="161"/>
      <c r="E685" s="161"/>
      <c r="F685" s="161"/>
      <c r="G685" s="161"/>
      <c r="H685" s="161"/>
      <c r="I685" s="161"/>
      <c r="J685" s="161"/>
      <c r="K685" s="161"/>
      <c r="L685" s="161"/>
      <c r="M685" s="161"/>
      <c r="N685" s="161"/>
      <c r="O685" s="161"/>
      <c r="P685" s="161"/>
      <c r="Q685" s="161"/>
      <c r="R685" s="161"/>
      <c r="S685" s="161"/>
      <c r="T685" s="161"/>
      <c r="U685" s="161"/>
      <c r="V685" s="161"/>
      <c r="W685" s="161"/>
      <c r="X685" s="161"/>
      <c r="Y685" s="161"/>
      <c r="Z685" s="161"/>
    </row>
    <row r="686" ht="14.25" customHeight="1">
      <c r="A686" s="229"/>
      <c r="B686" s="161"/>
      <c r="C686" s="161"/>
      <c r="D686" s="161"/>
      <c r="E686" s="161"/>
      <c r="F686" s="161"/>
      <c r="G686" s="161"/>
      <c r="H686" s="161"/>
      <c r="I686" s="161"/>
      <c r="J686" s="161"/>
      <c r="K686" s="161"/>
      <c r="L686" s="161"/>
      <c r="M686" s="161"/>
      <c r="N686" s="161"/>
      <c r="O686" s="161"/>
      <c r="P686" s="161"/>
      <c r="Q686" s="161"/>
      <c r="R686" s="161"/>
      <c r="S686" s="161"/>
      <c r="T686" s="161"/>
      <c r="U686" s="161"/>
      <c r="V686" s="161"/>
      <c r="W686" s="161"/>
      <c r="X686" s="161"/>
      <c r="Y686" s="161"/>
      <c r="Z686" s="161"/>
    </row>
    <row r="687" ht="14.25" customHeight="1">
      <c r="A687" s="229"/>
      <c r="B687" s="161"/>
      <c r="C687" s="161"/>
      <c r="D687" s="161"/>
      <c r="E687" s="161"/>
      <c r="F687" s="161"/>
      <c r="G687" s="161"/>
      <c r="H687" s="161"/>
      <c r="I687" s="161"/>
      <c r="J687" s="161"/>
      <c r="K687" s="161"/>
      <c r="L687" s="161"/>
      <c r="M687" s="161"/>
      <c r="N687" s="161"/>
      <c r="O687" s="161"/>
      <c r="P687" s="161"/>
      <c r="Q687" s="161"/>
      <c r="R687" s="161"/>
      <c r="S687" s="161"/>
      <c r="T687" s="161"/>
      <c r="U687" s="161"/>
      <c r="V687" s="161"/>
      <c r="W687" s="161"/>
      <c r="X687" s="161"/>
      <c r="Y687" s="161"/>
      <c r="Z687" s="161"/>
    </row>
    <row r="688" ht="14.25" customHeight="1">
      <c r="A688" s="229"/>
      <c r="B688" s="161"/>
      <c r="C688" s="161"/>
      <c r="D688" s="161"/>
      <c r="E688" s="161"/>
      <c r="F688" s="161"/>
      <c r="G688" s="161"/>
      <c r="H688" s="161"/>
      <c r="I688" s="161"/>
      <c r="J688" s="161"/>
      <c r="K688" s="161"/>
      <c r="L688" s="161"/>
      <c r="M688" s="161"/>
      <c r="N688" s="161"/>
      <c r="O688" s="161"/>
      <c r="P688" s="161"/>
      <c r="Q688" s="161"/>
      <c r="R688" s="161"/>
      <c r="S688" s="161"/>
      <c r="T688" s="161"/>
      <c r="U688" s="161"/>
      <c r="V688" s="161"/>
      <c r="W688" s="161"/>
      <c r="X688" s="161"/>
      <c r="Y688" s="161"/>
      <c r="Z688" s="161"/>
    </row>
    <row r="689" ht="14.25" customHeight="1">
      <c r="A689" s="229"/>
      <c r="B689" s="161"/>
      <c r="C689" s="161"/>
      <c r="D689" s="161"/>
      <c r="E689" s="161"/>
      <c r="F689" s="161"/>
      <c r="G689" s="161"/>
      <c r="H689" s="161"/>
      <c r="I689" s="161"/>
      <c r="J689" s="161"/>
      <c r="K689" s="161"/>
      <c r="L689" s="161"/>
      <c r="M689" s="161"/>
      <c r="N689" s="161"/>
      <c r="O689" s="161"/>
      <c r="P689" s="161"/>
      <c r="Q689" s="161"/>
      <c r="R689" s="161"/>
      <c r="S689" s="161"/>
      <c r="T689" s="161"/>
      <c r="U689" s="161"/>
      <c r="V689" s="161"/>
      <c r="W689" s="161"/>
      <c r="X689" s="161"/>
      <c r="Y689" s="161"/>
      <c r="Z689" s="161"/>
    </row>
    <row r="690" ht="14.25" customHeight="1">
      <c r="A690" s="229"/>
      <c r="B690" s="161"/>
      <c r="C690" s="161"/>
      <c r="D690" s="161"/>
      <c r="E690" s="161"/>
      <c r="F690" s="161"/>
      <c r="G690" s="161"/>
      <c r="H690" s="161"/>
      <c r="I690" s="161"/>
      <c r="J690" s="161"/>
      <c r="K690" s="161"/>
      <c r="L690" s="161"/>
      <c r="M690" s="161"/>
      <c r="N690" s="161"/>
      <c r="O690" s="161"/>
      <c r="P690" s="161"/>
      <c r="Q690" s="161"/>
      <c r="R690" s="161"/>
      <c r="S690" s="161"/>
      <c r="T690" s="161"/>
      <c r="U690" s="161"/>
      <c r="V690" s="161"/>
      <c r="W690" s="161"/>
      <c r="X690" s="161"/>
      <c r="Y690" s="161"/>
      <c r="Z690" s="161"/>
    </row>
    <row r="691" ht="14.25" customHeight="1">
      <c r="A691" s="229"/>
      <c r="B691" s="161"/>
      <c r="C691" s="161"/>
      <c r="D691" s="161"/>
      <c r="E691" s="161"/>
      <c r="F691" s="161"/>
      <c r="G691" s="161"/>
      <c r="H691" s="161"/>
      <c r="I691" s="161"/>
      <c r="J691" s="161"/>
      <c r="K691" s="161"/>
      <c r="L691" s="161"/>
      <c r="M691" s="161"/>
      <c r="N691" s="161"/>
      <c r="O691" s="161"/>
      <c r="P691" s="161"/>
      <c r="Q691" s="161"/>
      <c r="R691" s="161"/>
      <c r="S691" s="161"/>
      <c r="T691" s="161"/>
      <c r="U691" s="161"/>
      <c r="V691" s="161"/>
      <c r="W691" s="161"/>
      <c r="X691" s="161"/>
      <c r="Y691" s="161"/>
      <c r="Z691" s="161"/>
    </row>
    <row r="692" ht="14.25" customHeight="1">
      <c r="A692" s="229"/>
      <c r="B692" s="161"/>
      <c r="C692" s="161"/>
      <c r="D692" s="161"/>
      <c r="E692" s="161"/>
      <c r="F692" s="161"/>
      <c r="G692" s="161"/>
      <c r="H692" s="161"/>
      <c r="I692" s="161"/>
      <c r="J692" s="161"/>
      <c r="K692" s="161"/>
      <c r="L692" s="161"/>
      <c r="M692" s="161"/>
      <c r="N692" s="161"/>
      <c r="O692" s="161"/>
      <c r="P692" s="161"/>
      <c r="Q692" s="161"/>
      <c r="R692" s="161"/>
      <c r="S692" s="161"/>
      <c r="T692" s="161"/>
      <c r="U692" s="161"/>
      <c r="V692" s="161"/>
      <c r="W692" s="161"/>
      <c r="X692" s="161"/>
      <c r="Y692" s="161"/>
      <c r="Z692" s="161"/>
    </row>
    <row r="693" ht="14.25" customHeight="1">
      <c r="A693" s="229"/>
      <c r="B693" s="161"/>
      <c r="C693" s="161"/>
      <c r="D693" s="161"/>
      <c r="E693" s="161"/>
      <c r="F693" s="161"/>
      <c r="G693" s="161"/>
      <c r="H693" s="161"/>
      <c r="I693" s="161"/>
      <c r="J693" s="161"/>
      <c r="K693" s="161"/>
      <c r="L693" s="161"/>
      <c r="M693" s="161"/>
      <c r="N693" s="161"/>
      <c r="O693" s="161"/>
      <c r="P693" s="161"/>
      <c r="Q693" s="161"/>
      <c r="R693" s="161"/>
      <c r="S693" s="161"/>
      <c r="T693" s="161"/>
      <c r="U693" s="161"/>
      <c r="V693" s="161"/>
      <c r="W693" s="161"/>
      <c r="X693" s="161"/>
      <c r="Y693" s="161"/>
      <c r="Z693" s="161"/>
    </row>
    <row r="694" ht="14.25" customHeight="1">
      <c r="A694" s="229"/>
      <c r="B694" s="161"/>
      <c r="C694" s="161"/>
      <c r="D694" s="161"/>
      <c r="E694" s="161"/>
      <c r="F694" s="161"/>
      <c r="G694" s="161"/>
      <c r="H694" s="161"/>
      <c r="I694" s="161"/>
      <c r="J694" s="161"/>
      <c r="K694" s="161"/>
      <c r="L694" s="161"/>
      <c r="M694" s="161"/>
      <c r="N694" s="161"/>
      <c r="O694" s="161"/>
      <c r="P694" s="161"/>
      <c r="Q694" s="161"/>
      <c r="R694" s="161"/>
      <c r="S694" s="161"/>
      <c r="T694" s="161"/>
      <c r="U694" s="161"/>
      <c r="V694" s="161"/>
      <c r="W694" s="161"/>
      <c r="X694" s="161"/>
      <c r="Y694" s="161"/>
      <c r="Z694" s="161"/>
    </row>
    <row r="695" ht="14.25" customHeight="1">
      <c r="A695" s="229"/>
      <c r="B695" s="161"/>
      <c r="C695" s="161"/>
      <c r="D695" s="161"/>
      <c r="E695" s="161"/>
      <c r="F695" s="161"/>
      <c r="G695" s="161"/>
      <c r="H695" s="161"/>
      <c r="I695" s="161"/>
      <c r="J695" s="161"/>
      <c r="K695" s="161"/>
      <c r="L695" s="161"/>
      <c r="M695" s="161"/>
      <c r="N695" s="161"/>
      <c r="O695" s="161"/>
      <c r="P695" s="161"/>
      <c r="Q695" s="161"/>
      <c r="R695" s="161"/>
      <c r="S695" s="161"/>
      <c r="T695" s="161"/>
      <c r="U695" s="161"/>
      <c r="V695" s="161"/>
      <c r="W695" s="161"/>
      <c r="X695" s="161"/>
      <c r="Y695" s="161"/>
      <c r="Z695" s="161"/>
    </row>
    <row r="696" ht="14.25" customHeight="1">
      <c r="A696" s="229"/>
      <c r="B696" s="161"/>
      <c r="C696" s="161"/>
      <c r="D696" s="161"/>
      <c r="E696" s="161"/>
      <c r="F696" s="161"/>
      <c r="G696" s="161"/>
      <c r="H696" s="161"/>
      <c r="I696" s="161"/>
      <c r="J696" s="161"/>
      <c r="K696" s="161"/>
      <c r="L696" s="161"/>
      <c r="M696" s="161"/>
      <c r="N696" s="161"/>
      <c r="O696" s="161"/>
      <c r="P696" s="161"/>
      <c r="Q696" s="161"/>
      <c r="R696" s="161"/>
      <c r="S696" s="161"/>
      <c r="T696" s="161"/>
      <c r="U696" s="161"/>
      <c r="V696" s="161"/>
      <c r="W696" s="161"/>
      <c r="X696" s="161"/>
      <c r="Y696" s="161"/>
      <c r="Z696" s="161"/>
    </row>
    <row r="697" ht="14.25" customHeight="1">
      <c r="A697" s="229"/>
      <c r="B697" s="161"/>
      <c r="C697" s="161"/>
      <c r="D697" s="161"/>
      <c r="E697" s="161"/>
      <c r="F697" s="161"/>
      <c r="G697" s="161"/>
      <c r="H697" s="161"/>
      <c r="I697" s="161"/>
      <c r="J697" s="161"/>
      <c r="K697" s="161"/>
      <c r="L697" s="161"/>
      <c r="M697" s="161"/>
      <c r="N697" s="161"/>
      <c r="O697" s="161"/>
      <c r="P697" s="161"/>
      <c r="Q697" s="161"/>
      <c r="R697" s="161"/>
      <c r="S697" s="161"/>
      <c r="T697" s="161"/>
      <c r="U697" s="161"/>
      <c r="V697" s="161"/>
      <c r="W697" s="161"/>
      <c r="X697" s="161"/>
      <c r="Y697" s="161"/>
      <c r="Z697" s="161"/>
    </row>
    <row r="698" ht="14.25" customHeight="1">
      <c r="A698" s="229"/>
      <c r="B698" s="161"/>
      <c r="C698" s="161"/>
      <c r="D698" s="161"/>
      <c r="E698" s="161"/>
      <c r="F698" s="161"/>
      <c r="G698" s="161"/>
      <c r="H698" s="161"/>
      <c r="I698" s="161"/>
      <c r="J698" s="161"/>
      <c r="K698" s="161"/>
      <c r="L698" s="161"/>
      <c r="M698" s="161"/>
      <c r="N698" s="161"/>
      <c r="O698" s="161"/>
      <c r="P698" s="161"/>
      <c r="Q698" s="161"/>
      <c r="R698" s="161"/>
      <c r="S698" s="161"/>
      <c r="T698" s="161"/>
      <c r="U698" s="161"/>
      <c r="V698" s="161"/>
      <c r="W698" s="161"/>
      <c r="X698" s="161"/>
      <c r="Y698" s="161"/>
      <c r="Z698" s="161"/>
    </row>
    <row r="699" ht="14.25" customHeight="1">
      <c r="A699" s="229"/>
      <c r="B699" s="161"/>
      <c r="C699" s="161"/>
      <c r="D699" s="161"/>
      <c r="E699" s="161"/>
      <c r="F699" s="161"/>
      <c r="G699" s="161"/>
      <c r="H699" s="161"/>
      <c r="I699" s="161"/>
      <c r="J699" s="161"/>
      <c r="K699" s="161"/>
      <c r="L699" s="161"/>
      <c r="M699" s="161"/>
      <c r="N699" s="161"/>
      <c r="O699" s="161"/>
      <c r="P699" s="161"/>
      <c r="Q699" s="161"/>
      <c r="R699" s="161"/>
      <c r="S699" s="161"/>
      <c r="T699" s="161"/>
      <c r="U699" s="161"/>
      <c r="V699" s="161"/>
      <c r="W699" s="161"/>
      <c r="X699" s="161"/>
      <c r="Y699" s="161"/>
      <c r="Z699" s="161"/>
    </row>
    <row r="700" ht="14.25" customHeight="1">
      <c r="A700" s="229"/>
      <c r="B700" s="161"/>
      <c r="C700" s="161"/>
      <c r="D700" s="161"/>
      <c r="E700" s="161"/>
      <c r="F700" s="161"/>
      <c r="G700" s="161"/>
      <c r="H700" s="161"/>
      <c r="I700" s="161"/>
      <c r="J700" s="161"/>
      <c r="K700" s="161"/>
      <c r="L700" s="161"/>
      <c r="M700" s="161"/>
      <c r="N700" s="161"/>
      <c r="O700" s="161"/>
      <c r="P700" s="161"/>
      <c r="Q700" s="161"/>
      <c r="R700" s="161"/>
      <c r="S700" s="161"/>
      <c r="T700" s="161"/>
      <c r="U700" s="161"/>
      <c r="V700" s="161"/>
      <c r="W700" s="161"/>
      <c r="X700" s="161"/>
      <c r="Y700" s="161"/>
      <c r="Z700" s="161"/>
    </row>
    <row r="701" ht="14.25" customHeight="1">
      <c r="A701" s="229"/>
      <c r="B701" s="161"/>
      <c r="C701" s="161"/>
      <c r="D701" s="161"/>
      <c r="E701" s="161"/>
      <c r="F701" s="161"/>
      <c r="G701" s="161"/>
      <c r="H701" s="161"/>
      <c r="I701" s="161"/>
      <c r="J701" s="161"/>
      <c r="K701" s="161"/>
      <c r="L701" s="161"/>
      <c r="M701" s="161"/>
      <c r="N701" s="161"/>
      <c r="O701" s="161"/>
      <c r="P701" s="161"/>
      <c r="Q701" s="161"/>
      <c r="R701" s="161"/>
      <c r="S701" s="161"/>
      <c r="T701" s="161"/>
      <c r="U701" s="161"/>
      <c r="V701" s="161"/>
      <c r="W701" s="161"/>
      <c r="X701" s="161"/>
      <c r="Y701" s="161"/>
      <c r="Z701" s="161"/>
    </row>
    <row r="702" ht="14.25" customHeight="1">
      <c r="A702" s="229"/>
      <c r="B702" s="161"/>
      <c r="C702" s="161"/>
      <c r="D702" s="161"/>
      <c r="E702" s="161"/>
      <c r="F702" s="161"/>
      <c r="G702" s="161"/>
      <c r="H702" s="161"/>
      <c r="I702" s="161"/>
      <c r="J702" s="161"/>
      <c r="K702" s="161"/>
      <c r="L702" s="161"/>
      <c r="M702" s="161"/>
      <c r="N702" s="161"/>
      <c r="O702" s="161"/>
      <c r="P702" s="161"/>
      <c r="Q702" s="161"/>
      <c r="R702" s="161"/>
      <c r="S702" s="161"/>
      <c r="T702" s="161"/>
      <c r="U702" s="161"/>
      <c r="V702" s="161"/>
      <c r="W702" s="161"/>
      <c r="X702" s="161"/>
      <c r="Y702" s="161"/>
      <c r="Z702" s="161"/>
    </row>
    <row r="703" ht="14.25" customHeight="1">
      <c r="A703" s="229"/>
      <c r="B703" s="161"/>
      <c r="C703" s="161"/>
      <c r="D703" s="161"/>
      <c r="E703" s="161"/>
      <c r="F703" s="161"/>
      <c r="G703" s="161"/>
      <c r="H703" s="161"/>
      <c r="I703" s="161"/>
      <c r="J703" s="161"/>
      <c r="K703" s="161"/>
      <c r="L703" s="161"/>
      <c r="M703" s="161"/>
      <c r="N703" s="161"/>
      <c r="O703" s="161"/>
      <c r="P703" s="161"/>
      <c r="Q703" s="161"/>
      <c r="R703" s="161"/>
      <c r="S703" s="161"/>
      <c r="T703" s="161"/>
      <c r="U703" s="161"/>
      <c r="V703" s="161"/>
      <c r="W703" s="161"/>
      <c r="X703" s="161"/>
      <c r="Y703" s="161"/>
      <c r="Z703" s="161"/>
    </row>
    <row r="704" ht="14.25" customHeight="1">
      <c r="A704" s="229"/>
      <c r="B704" s="161"/>
      <c r="C704" s="161"/>
      <c r="D704" s="161"/>
      <c r="E704" s="161"/>
      <c r="F704" s="161"/>
      <c r="G704" s="161"/>
      <c r="H704" s="161"/>
      <c r="I704" s="161"/>
      <c r="J704" s="161"/>
      <c r="K704" s="161"/>
      <c r="L704" s="161"/>
      <c r="M704" s="161"/>
      <c r="N704" s="161"/>
      <c r="O704" s="161"/>
      <c r="P704" s="161"/>
      <c r="Q704" s="161"/>
      <c r="R704" s="161"/>
      <c r="S704" s="161"/>
      <c r="T704" s="161"/>
      <c r="U704" s="161"/>
      <c r="V704" s="161"/>
      <c r="W704" s="161"/>
      <c r="X704" s="161"/>
      <c r="Y704" s="161"/>
      <c r="Z704" s="161"/>
    </row>
    <row r="705" ht="14.25" customHeight="1">
      <c r="A705" s="229"/>
      <c r="B705" s="161"/>
      <c r="C705" s="161"/>
      <c r="D705" s="161"/>
      <c r="E705" s="161"/>
      <c r="F705" s="161"/>
      <c r="G705" s="161"/>
      <c r="H705" s="161"/>
      <c r="I705" s="161"/>
      <c r="J705" s="161"/>
      <c r="K705" s="161"/>
      <c r="L705" s="161"/>
      <c r="M705" s="161"/>
      <c r="N705" s="161"/>
      <c r="O705" s="161"/>
      <c r="P705" s="161"/>
      <c r="Q705" s="161"/>
      <c r="R705" s="161"/>
      <c r="S705" s="161"/>
      <c r="T705" s="161"/>
      <c r="U705" s="161"/>
      <c r="V705" s="161"/>
      <c r="W705" s="161"/>
      <c r="X705" s="161"/>
      <c r="Y705" s="161"/>
      <c r="Z705" s="161"/>
    </row>
    <row r="706" ht="14.25" customHeight="1">
      <c r="A706" s="229"/>
      <c r="B706" s="161"/>
      <c r="C706" s="161"/>
      <c r="D706" s="161"/>
      <c r="E706" s="161"/>
      <c r="F706" s="161"/>
      <c r="G706" s="161"/>
      <c r="H706" s="161"/>
      <c r="I706" s="161"/>
      <c r="J706" s="161"/>
      <c r="K706" s="161"/>
      <c r="L706" s="161"/>
      <c r="M706" s="161"/>
      <c r="N706" s="161"/>
      <c r="O706" s="161"/>
      <c r="P706" s="161"/>
      <c r="Q706" s="161"/>
      <c r="R706" s="161"/>
      <c r="S706" s="161"/>
      <c r="T706" s="161"/>
      <c r="U706" s="161"/>
      <c r="V706" s="161"/>
      <c r="W706" s="161"/>
      <c r="X706" s="161"/>
      <c r="Y706" s="161"/>
      <c r="Z706" s="161"/>
    </row>
    <row r="707" ht="14.25" customHeight="1">
      <c r="A707" s="229"/>
      <c r="B707" s="161"/>
      <c r="C707" s="161"/>
      <c r="D707" s="161"/>
      <c r="E707" s="161"/>
      <c r="F707" s="161"/>
      <c r="G707" s="161"/>
      <c r="H707" s="161"/>
      <c r="I707" s="161"/>
      <c r="J707" s="161"/>
      <c r="K707" s="161"/>
      <c r="L707" s="161"/>
      <c r="M707" s="161"/>
      <c r="N707" s="161"/>
      <c r="O707" s="161"/>
      <c r="P707" s="161"/>
      <c r="Q707" s="161"/>
      <c r="R707" s="161"/>
      <c r="S707" s="161"/>
      <c r="T707" s="161"/>
      <c r="U707" s="161"/>
      <c r="V707" s="161"/>
      <c r="W707" s="161"/>
      <c r="X707" s="161"/>
      <c r="Y707" s="161"/>
      <c r="Z707" s="161"/>
    </row>
    <row r="708" ht="14.25" customHeight="1">
      <c r="A708" s="229"/>
      <c r="B708" s="161"/>
      <c r="C708" s="161"/>
      <c r="D708" s="161"/>
      <c r="E708" s="161"/>
      <c r="F708" s="161"/>
      <c r="G708" s="161"/>
      <c r="H708" s="161"/>
      <c r="I708" s="161"/>
      <c r="J708" s="161"/>
      <c r="K708" s="161"/>
      <c r="L708" s="161"/>
      <c r="M708" s="161"/>
      <c r="N708" s="161"/>
      <c r="O708" s="161"/>
      <c r="P708" s="161"/>
      <c r="Q708" s="161"/>
      <c r="R708" s="161"/>
      <c r="S708" s="161"/>
      <c r="T708" s="161"/>
      <c r="U708" s="161"/>
      <c r="V708" s="161"/>
      <c r="W708" s="161"/>
      <c r="X708" s="161"/>
      <c r="Y708" s="161"/>
      <c r="Z708" s="161"/>
    </row>
    <row r="709" ht="14.25" customHeight="1">
      <c r="A709" s="229"/>
      <c r="B709" s="161"/>
      <c r="C709" s="161"/>
      <c r="D709" s="161"/>
      <c r="E709" s="161"/>
      <c r="F709" s="161"/>
      <c r="G709" s="161"/>
      <c r="H709" s="161"/>
      <c r="I709" s="161"/>
      <c r="J709" s="161"/>
      <c r="K709" s="161"/>
      <c r="L709" s="161"/>
      <c r="M709" s="161"/>
      <c r="N709" s="161"/>
      <c r="O709" s="161"/>
      <c r="P709" s="161"/>
      <c r="Q709" s="161"/>
      <c r="R709" s="161"/>
      <c r="S709" s="161"/>
      <c r="T709" s="161"/>
      <c r="U709" s="161"/>
      <c r="V709" s="161"/>
      <c r="W709" s="161"/>
      <c r="X709" s="161"/>
      <c r="Y709" s="161"/>
      <c r="Z709" s="161"/>
    </row>
    <row r="710" ht="14.25" customHeight="1">
      <c r="A710" s="229"/>
      <c r="B710" s="161"/>
      <c r="C710" s="161"/>
      <c r="D710" s="161"/>
      <c r="E710" s="161"/>
      <c r="F710" s="161"/>
      <c r="G710" s="161"/>
      <c r="H710" s="161"/>
      <c r="I710" s="161"/>
      <c r="J710" s="161"/>
      <c r="K710" s="161"/>
      <c r="L710" s="161"/>
      <c r="M710" s="161"/>
      <c r="N710" s="161"/>
      <c r="O710" s="161"/>
      <c r="P710" s="161"/>
      <c r="Q710" s="161"/>
      <c r="R710" s="161"/>
      <c r="S710" s="161"/>
      <c r="T710" s="161"/>
      <c r="U710" s="161"/>
      <c r="V710" s="161"/>
      <c r="W710" s="161"/>
      <c r="X710" s="161"/>
      <c r="Y710" s="161"/>
      <c r="Z710" s="161"/>
    </row>
    <row r="711" ht="14.25" customHeight="1">
      <c r="A711" s="229"/>
      <c r="B711" s="161"/>
      <c r="C711" s="161"/>
      <c r="D711" s="161"/>
      <c r="E711" s="161"/>
      <c r="F711" s="161"/>
      <c r="G711" s="161"/>
      <c r="H711" s="161"/>
      <c r="I711" s="161"/>
      <c r="J711" s="161"/>
      <c r="K711" s="161"/>
      <c r="L711" s="161"/>
      <c r="M711" s="161"/>
      <c r="N711" s="161"/>
      <c r="O711" s="161"/>
      <c r="P711" s="161"/>
      <c r="Q711" s="161"/>
      <c r="R711" s="161"/>
      <c r="S711" s="161"/>
      <c r="T711" s="161"/>
      <c r="U711" s="161"/>
      <c r="V711" s="161"/>
      <c r="W711" s="161"/>
      <c r="X711" s="161"/>
      <c r="Y711" s="161"/>
      <c r="Z711" s="161"/>
    </row>
    <row r="712" ht="14.25" customHeight="1">
      <c r="A712" s="229"/>
      <c r="B712" s="161"/>
      <c r="C712" s="161"/>
      <c r="D712" s="161"/>
      <c r="E712" s="161"/>
      <c r="F712" s="161"/>
      <c r="G712" s="161"/>
      <c r="H712" s="161"/>
      <c r="I712" s="161"/>
      <c r="J712" s="161"/>
      <c r="K712" s="161"/>
      <c r="L712" s="161"/>
      <c r="M712" s="161"/>
      <c r="N712" s="161"/>
      <c r="O712" s="161"/>
      <c r="P712" s="161"/>
      <c r="Q712" s="161"/>
      <c r="R712" s="161"/>
      <c r="S712" s="161"/>
      <c r="T712" s="161"/>
      <c r="U712" s="161"/>
      <c r="V712" s="161"/>
      <c r="W712" s="161"/>
      <c r="X712" s="161"/>
      <c r="Y712" s="161"/>
      <c r="Z712" s="161"/>
    </row>
    <row r="713" ht="14.25" customHeight="1">
      <c r="A713" s="229"/>
      <c r="B713" s="161"/>
      <c r="C713" s="161"/>
      <c r="D713" s="161"/>
      <c r="E713" s="161"/>
      <c r="F713" s="161"/>
      <c r="G713" s="161"/>
      <c r="H713" s="161"/>
      <c r="I713" s="161"/>
      <c r="J713" s="161"/>
      <c r="K713" s="161"/>
      <c r="L713" s="161"/>
      <c r="M713" s="161"/>
      <c r="N713" s="161"/>
      <c r="O713" s="161"/>
      <c r="P713" s="161"/>
      <c r="Q713" s="161"/>
      <c r="R713" s="161"/>
      <c r="S713" s="161"/>
      <c r="T713" s="161"/>
      <c r="U713" s="161"/>
      <c r="V713" s="161"/>
      <c r="W713" s="161"/>
      <c r="X713" s="161"/>
      <c r="Y713" s="161"/>
      <c r="Z713" s="161"/>
    </row>
    <row r="714" ht="14.25" customHeight="1">
      <c r="A714" s="229"/>
      <c r="B714" s="161"/>
      <c r="C714" s="161"/>
      <c r="D714" s="161"/>
      <c r="E714" s="161"/>
      <c r="F714" s="161"/>
      <c r="G714" s="161"/>
      <c r="H714" s="161"/>
      <c r="I714" s="161"/>
      <c r="J714" s="161"/>
      <c r="K714" s="161"/>
      <c r="L714" s="161"/>
      <c r="M714" s="161"/>
      <c r="N714" s="161"/>
      <c r="O714" s="161"/>
      <c r="P714" s="161"/>
      <c r="Q714" s="161"/>
      <c r="R714" s="161"/>
      <c r="S714" s="161"/>
      <c r="T714" s="161"/>
      <c r="U714" s="161"/>
      <c r="V714" s="161"/>
      <c r="W714" s="161"/>
      <c r="X714" s="161"/>
      <c r="Y714" s="161"/>
      <c r="Z714" s="161"/>
    </row>
    <row r="715" ht="14.25" customHeight="1">
      <c r="A715" s="229"/>
      <c r="B715" s="161"/>
      <c r="C715" s="161"/>
      <c r="D715" s="161"/>
      <c r="E715" s="161"/>
      <c r="F715" s="161"/>
      <c r="G715" s="161"/>
      <c r="H715" s="161"/>
      <c r="I715" s="161"/>
      <c r="J715" s="161"/>
      <c r="K715" s="161"/>
      <c r="L715" s="161"/>
      <c r="M715" s="161"/>
      <c r="N715" s="161"/>
      <c r="O715" s="161"/>
      <c r="P715" s="161"/>
      <c r="Q715" s="161"/>
      <c r="R715" s="161"/>
      <c r="S715" s="161"/>
      <c r="T715" s="161"/>
      <c r="U715" s="161"/>
      <c r="V715" s="161"/>
      <c r="W715" s="161"/>
      <c r="X715" s="161"/>
      <c r="Y715" s="161"/>
      <c r="Z715" s="161"/>
    </row>
    <row r="716" ht="14.25" customHeight="1">
      <c r="A716" s="229"/>
      <c r="B716" s="161"/>
      <c r="C716" s="161"/>
      <c r="D716" s="161"/>
      <c r="E716" s="161"/>
      <c r="F716" s="161"/>
      <c r="G716" s="161"/>
      <c r="H716" s="161"/>
      <c r="I716" s="161"/>
      <c r="J716" s="161"/>
      <c r="K716" s="161"/>
      <c r="L716" s="161"/>
      <c r="M716" s="161"/>
      <c r="N716" s="161"/>
      <c r="O716" s="161"/>
      <c r="P716" s="161"/>
      <c r="Q716" s="161"/>
      <c r="R716" s="161"/>
      <c r="S716" s="161"/>
      <c r="T716" s="161"/>
      <c r="U716" s="161"/>
      <c r="V716" s="161"/>
      <c r="W716" s="161"/>
      <c r="X716" s="161"/>
      <c r="Y716" s="161"/>
      <c r="Z716" s="161"/>
    </row>
    <row r="717" ht="14.25" customHeight="1">
      <c r="A717" s="229"/>
      <c r="B717" s="161"/>
      <c r="C717" s="161"/>
      <c r="D717" s="161"/>
      <c r="E717" s="161"/>
      <c r="F717" s="161"/>
      <c r="G717" s="161"/>
      <c r="H717" s="161"/>
      <c r="I717" s="161"/>
      <c r="J717" s="161"/>
      <c r="K717" s="161"/>
      <c r="L717" s="161"/>
      <c r="M717" s="161"/>
      <c r="N717" s="161"/>
      <c r="O717" s="161"/>
      <c r="P717" s="161"/>
      <c r="Q717" s="161"/>
      <c r="R717" s="161"/>
      <c r="S717" s="161"/>
      <c r="T717" s="161"/>
      <c r="U717" s="161"/>
      <c r="V717" s="161"/>
      <c r="W717" s="161"/>
      <c r="X717" s="161"/>
      <c r="Y717" s="161"/>
      <c r="Z717" s="161"/>
    </row>
    <row r="718" ht="14.25" customHeight="1">
      <c r="A718" s="229"/>
      <c r="B718" s="161"/>
      <c r="C718" s="161"/>
      <c r="D718" s="161"/>
      <c r="E718" s="161"/>
      <c r="F718" s="161"/>
      <c r="G718" s="161"/>
      <c r="H718" s="161"/>
      <c r="I718" s="161"/>
      <c r="J718" s="161"/>
      <c r="K718" s="161"/>
      <c r="L718" s="161"/>
      <c r="M718" s="161"/>
      <c r="N718" s="161"/>
      <c r="O718" s="161"/>
      <c r="P718" s="161"/>
      <c r="Q718" s="161"/>
      <c r="R718" s="161"/>
      <c r="S718" s="161"/>
      <c r="T718" s="161"/>
      <c r="U718" s="161"/>
      <c r="V718" s="161"/>
      <c r="W718" s="161"/>
      <c r="X718" s="161"/>
      <c r="Y718" s="161"/>
      <c r="Z718" s="161"/>
    </row>
    <row r="719" ht="14.25" customHeight="1">
      <c r="A719" s="229"/>
      <c r="B719" s="161"/>
      <c r="C719" s="161"/>
      <c r="D719" s="161"/>
      <c r="E719" s="161"/>
      <c r="F719" s="161"/>
      <c r="G719" s="161"/>
      <c r="H719" s="161"/>
      <c r="I719" s="161"/>
      <c r="J719" s="161"/>
      <c r="K719" s="161"/>
      <c r="L719" s="161"/>
      <c r="M719" s="161"/>
      <c r="N719" s="161"/>
      <c r="O719" s="161"/>
      <c r="P719" s="161"/>
      <c r="Q719" s="161"/>
      <c r="R719" s="161"/>
      <c r="S719" s="161"/>
      <c r="T719" s="161"/>
      <c r="U719" s="161"/>
      <c r="V719" s="161"/>
      <c r="W719" s="161"/>
      <c r="X719" s="161"/>
      <c r="Y719" s="161"/>
      <c r="Z719" s="161"/>
    </row>
    <row r="720" ht="14.25" customHeight="1">
      <c r="A720" s="229"/>
      <c r="B720" s="161"/>
      <c r="C720" s="161"/>
      <c r="D720" s="161"/>
      <c r="E720" s="161"/>
      <c r="F720" s="161"/>
      <c r="G720" s="161"/>
      <c r="H720" s="161"/>
      <c r="I720" s="161"/>
      <c r="J720" s="161"/>
      <c r="K720" s="161"/>
      <c r="L720" s="161"/>
      <c r="M720" s="161"/>
      <c r="N720" s="161"/>
      <c r="O720" s="161"/>
      <c r="P720" s="161"/>
      <c r="Q720" s="161"/>
      <c r="R720" s="161"/>
      <c r="S720" s="161"/>
      <c r="T720" s="161"/>
      <c r="U720" s="161"/>
      <c r="V720" s="161"/>
      <c r="W720" s="161"/>
      <c r="X720" s="161"/>
      <c r="Y720" s="161"/>
      <c r="Z720" s="161"/>
    </row>
    <row r="721" ht="14.25" customHeight="1">
      <c r="A721" s="229"/>
      <c r="B721" s="161"/>
      <c r="C721" s="161"/>
      <c r="D721" s="161"/>
      <c r="E721" s="161"/>
      <c r="F721" s="161"/>
      <c r="G721" s="161"/>
      <c r="H721" s="161"/>
      <c r="I721" s="161"/>
      <c r="J721" s="161"/>
      <c r="K721" s="161"/>
      <c r="L721" s="161"/>
      <c r="M721" s="161"/>
      <c r="N721" s="161"/>
      <c r="O721" s="161"/>
      <c r="P721" s="161"/>
      <c r="Q721" s="161"/>
      <c r="R721" s="161"/>
      <c r="S721" s="161"/>
      <c r="T721" s="161"/>
      <c r="U721" s="161"/>
      <c r="V721" s="161"/>
      <c r="W721" s="161"/>
      <c r="X721" s="161"/>
      <c r="Y721" s="161"/>
      <c r="Z721" s="161"/>
    </row>
    <row r="722" ht="14.25" customHeight="1">
      <c r="A722" s="229"/>
      <c r="B722" s="161"/>
      <c r="C722" s="161"/>
      <c r="D722" s="161"/>
      <c r="E722" s="161"/>
      <c r="F722" s="161"/>
      <c r="G722" s="161"/>
      <c r="H722" s="161"/>
      <c r="I722" s="161"/>
      <c r="J722" s="161"/>
      <c r="K722" s="161"/>
      <c r="L722" s="161"/>
      <c r="M722" s="161"/>
      <c r="N722" s="161"/>
      <c r="O722" s="161"/>
      <c r="P722" s="161"/>
      <c r="Q722" s="161"/>
      <c r="R722" s="161"/>
      <c r="S722" s="161"/>
      <c r="T722" s="161"/>
      <c r="U722" s="161"/>
      <c r="V722" s="161"/>
      <c r="W722" s="161"/>
      <c r="X722" s="161"/>
      <c r="Y722" s="161"/>
      <c r="Z722" s="161"/>
    </row>
    <row r="723" ht="14.25" customHeight="1">
      <c r="A723" s="229"/>
      <c r="B723" s="161"/>
      <c r="C723" s="161"/>
      <c r="D723" s="161"/>
      <c r="E723" s="161"/>
      <c r="F723" s="161"/>
      <c r="G723" s="161"/>
      <c r="H723" s="161"/>
      <c r="I723" s="161"/>
      <c r="J723" s="161"/>
      <c r="K723" s="161"/>
      <c r="L723" s="161"/>
      <c r="M723" s="161"/>
      <c r="N723" s="161"/>
      <c r="O723" s="161"/>
      <c r="P723" s="161"/>
      <c r="Q723" s="161"/>
      <c r="R723" s="161"/>
      <c r="S723" s="161"/>
      <c r="T723" s="161"/>
      <c r="U723" s="161"/>
      <c r="V723" s="161"/>
      <c r="W723" s="161"/>
      <c r="X723" s="161"/>
      <c r="Y723" s="161"/>
      <c r="Z723" s="161"/>
    </row>
    <row r="724" ht="14.25" customHeight="1">
      <c r="A724" s="229"/>
      <c r="B724" s="161"/>
      <c r="C724" s="161"/>
      <c r="D724" s="161"/>
      <c r="E724" s="161"/>
      <c r="F724" s="161"/>
      <c r="G724" s="161"/>
      <c r="H724" s="161"/>
      <c r="I724" s="161"/>
      <c r="J724" s="161"/>
      <c r="K724" s="161"/>
      <c r="L724" s="161"/>
      <c r="M724" s="161"/>
      <c r="N724" s="161"/>
      <c r="O724" s="161"/>
      <c r="P724" s="161"/>
      <c r="Q724" s="161"/>
      <c r="R724" s="161"/>
      <c r="S724" s="161"/>
      <c r="T724" s="161"/>
      <c r="U724" s="161"/>
      <c r="V724" s="161"/>
      <c r="W724" s="161"/>
      <c r="X724" s="161"/>
      <c r="Y724" s="161"/>
      <c r="Z724" s="161"/>
    </row>
    <row r="725" ht="14.25" customHeight="1">
      <c r="A725" s="229"/>
      <c r="B725" s="161"/>
      <c r="C725" s="161"/>
      <c r="D725" s="161"/>
      <c r="E725" s="161"/>
      <c r="F725" s="161"/>
      <c r="G725" s="161"/>
      <c r="H725" s="161"/>
      <c r="I725" s="161"/>
      <c r="J725" s="161"/>
      <c r="K725" s="161"/>
      <c r="L725" s="161"/>
      <c r="M725" s="161"/>
      <c r="N725" s="161"/>
      <c r="O725" s="161"/>
      <c r="P725" s="161"/>
      <c r="Q725" s="161"/>
      <c r="R725" s="161"/>
      <c r="S725" s="161"/>
      <c r="T725" s="161"/>
      <c r="U725" s="161"/>
      <c r="V725" s="161"/>
      <c r="W725" s="161"/>
      <c r="X725" s="161"/>
      <c r="Y725" s="161"/>
      <c r="Z725" s="161"/>
    </row>
    <row r="726" ht="14.25" customHeight="1">
      <c r="A726" s="229"/>
      <c r="B726" s="161"/>
      <c r="C726" s="161"/>
      <c r="D726" s="161"/>
      <c r="E726" s="161"/>
      <c r="F726" s="161"/>
      <c r="G726" s="161"/>
      <c r="H726" s="161"/>
      <c r="I726" s="161"/>
      <c r="J726" s="161"/>
      <c r="K726" s="161"/>
      <c r="L726" s="161"/>
      <c r="M726" s="161"/>
      <c r="N726" s="161"/>
      <c r="O726" s="161"/>
      <c r="P726" s="161"/>
      <c r="Q726" s="161"/>
      <c r="R726" s="161"/>
      <c r="S726" s="161"/>
      <c r="T726" s="161"/>
      <c r="U726" s="161"/>
      <c r="V726" s="161"/>
      <c r="W726" s="161"/>
      <c r="X726" s="161"/>
      <c r="Y726" s="161"/>
      <c r="Z726" s="161"/>
    </row>
    <row r="727" ht="14.25" customHeight="1">
      <c r="A727" s="229"/>
      <c r="B727" s="161"/>
      <c r="C727" s="161"/>
      <c r="D727" s="161"/>
      <c r="E727" s="161"/>
      <c r="F727" s="161"/>
      <c r="G727" s="161"/>
      <c r="H727" s="161"/>
      <c r="I727" s="161"/>
      <c r="J727" s="161"/>
      <c r="K727" s="161"/>
      <c r="L727" s="161"/>
      <c r="M727" s="161"/>
      <c r="N727" s="161"/>
      <c r="O727" s="161"/>
      <c r="P727" s="161"/>
      <c r="Q727" s="161"/>
      <c r="R727" s="161"/>
      <c r="S727" s="161"/>
      <c r="T727" s="161"/>
      <c r="U727" s="161"/>
      <c r="V727" s="161"/>
      <c r="W727" s="161"/>
      <c r="X727" s="161"/>
      <c r="Y727" s="161"/>
      <c r="Z727" s="161"/>
    </row>
    <row r="728" ht="14.25" customHeight="1">
      <c r="A728" s="229"/>
      <c r="B728" s="161"/>
      <c r="C728" s="161"/>
      <c r="D728" s="161"/>
      <c r="E728" s="161"/>
      <c r="F728" s="161"/>
      <c r="G728" s="161"/>
      <c r="H728" s="161"/>
      <c r="I728" s="161"/>
      <c r="J728" s="161"/>
      <c r="K728" s="161"/>
      <c r="L728" s="161"/>
      <c r="M728" s="161"/>
      <c r="N728" s="161"/>
      <c r="O728" s="161"/>
      <c r="P728" s="161"/>
      <c r="Q728" s="161"/>
      <c r="R728" s="161"/>
      <c r="S728" s="161"/>
      <c r="T728" s="161"/>
      <c r="U728" s="161"/>
      <c r="V728" s="161"/>
      <c r="W728" s="161"/>
      <c r="X728" s="161"/>
      <c r="Y728" s="161"/>
      <c r="Z728" s="161"/>
    </row>
    <row r="729" ht="14.25" customHeight="1">
      <c r="A729" s="229"/>
      <c r="B729" s="161"/>
      <c r="C729" s="161"/>
      <c r="D729" s="161"/>
      <c r="E729" s="161"/>
      <c r="F729" s="161"/>
      <c r="G729" s="161"/>
      <c r="H729" s="161"/>
      <c r="I729" s="161"/>
      <c r="J729" s="161"/>
      <c r="K729" s="161"/>
      <c r="L729" s="161"/>
      <c r="M729" s="161"/>
      <c r="N729" s="161"/>
      <c r="O729" s="161"/>
      <c r="P729" s="161"/>
      <c r="Q729" s="161"/>
      <c r="R729" s="161"/>
      <c r="S729" s="161"/>
      <c r="T729" s="161"/>
      <c r="U729" s="161"/>
      <c r="V729" s="161"/>
      <c r="W729" s="161"/>
      <c r="X729" s="161"/>
      <c r="Y729" s="161"/>
      <c r="Z729" s="161"/>
    </row>
    <row r="730" ht="14.25" customHeight="1">
      <c r="A730" s="229"/>
      <c r="B730" s="161"/>
      <c r="C730" s="161"/>
      <c r="D730" s="161"/>
      <c r="E730" s="161"/>
      <c r="F730" s="161"/>
      <c r="G730" s="161"/>
      <c r="H730" s="161"/>
      <c r="I730" s="161"/>
      <c r="J730" s="161"/>
      <c r="K730" s="161"/>
      <c r="L730" s="161"/>
      <c r="M730" s="161"/>
      <c r="N730" s="161"/>
      <c r="O730" s="161"/>
      <c r="P730" s="161"/>
      <c r="Q730" s="161"/>
      <c r="R730" s="161"/>
      <c r="S730" s="161"/>
      <c r="T730" s="161"/>
      <c r="U730" s="161"/>
      <c r="V730" s="161"/>
      <c r="W730" s="161"/>
      <c r="X730" s="161"/>
      <c r="Y730" s="161"/>
      <c r="Z730" s="161"/>
    </row>
    <row r="731" ht="14.25" customHeight="1">
      <c r="A731" s="229"/>
      <c r="B731" s="161"/>
      <c r="C731" s="161"/>
      <c r="D731" s="161"/>
      <c r="E731" s="161"/>
      <c r="F731" s="161"/>
      <c r="G731" s="161"/>
      <c r="H731" s="161"/>
      <c r="I731" s="161"/>
      <c r="J731" s="161"/>
      <c r="K731" s="161"/>
      <c r="L731" s="161"/>
      <c r="M731" s="161"/>
      <c r="N731" s="161"/>
      <c r="O731" s="161"/>
      <c r="P731" s="161"/>
      <c r="Q731" s="161"/>
      <c r="R731" s="161"/>
      <c r="S731" s="161"/>
      <c r="T731" s="161"/>
      <c r="U731" s="161"/>
      <c r="V731" s="161"/>
      <c r="W731" s="161"/>
      <c r="X731" s="161"/>
      <c r="Y731" s="161"/>
      <c r="Z731" s="161"/>
    </row>
    <row r="732" ht="14.25" customHeight="1">
      <c r="A732" s="229"/>
      <c r="B732" s="161"/>
      <c r="C732" s="161"/>
      <c r="D732" s="161"/>
      <c r="E732" s="161"/>
      <c r="F732" s="161"/>
      <c r="G732" s="161"/>
      <c r="H732" s="161"/>
      <c r="I732" s="161"/>
      <c r="J732" s="161"/>
      <c r="K732" s="161"/>
      <c r="L732" s="161"/>
      <c r="M732" s="161"/>
      <c r="N732" s="161"/>
      <c r="O732" s="161"/>
      <c r="P732" s="161"/>
      <c r="Q732" s="161"/>
      <c r="R732" s="161"/>
      <c r="S732" s="161"/>
      <c r="T732" s="161"/>
      <c r="U732" s="161"/>
      <c r="V732" s="161"/>
      <c r="W732" s="161"/>
      <c r="X732" s="161"/>
      <c r="Y732" s="161"/>
      <c r="Z732" s="161"/>
    </row>
    <row r="733" ht="14.25" customHeight="1">
      <c r="A733" s="229"/>
      <c r="B733" s="161"/>
      <c r="C733" s="161"/>
      <c r="D733" s="161"/>
      <c r="E733" s="161"/>
      <c r="F733" s="161"/>
      <c r="G733" s="161"/>
      <c r="H733" s="161"/>
      <c r="I733" s="161"/>
      <c r="J733" s="161"/>
      <c r="K733" s="161"/>
      <c r="L733" s="161"/>
      <c r="M733" s="161"/>
      <c r="N733" s="161"/>
      <c r="O733" s="161"/>
      <c r="P733" s="161"/>
      <c r="Q733" s="161"/>
      <c r="R733" s="161"/>
      <c r="S733" s="161"/>
      <c r="T733" s="161"/>
      <c r="U733" s="161"/>
      <c r="V733" s="161"/>
      <c r="W733" s="161"/>
      <c r="X733" s="161"/>
      <c r="Y733" s="161"/>
      <c r="Z733" s="161"/>
    </row>
    <row r="734" ht="14.25" customHeight="1">
      <c r="A734" s="229"/>
      <c r="B734" s="161"/>
      <c r="C734" s="161"/>
      <c r="D734" s="161"/>
      <c r="E734" s="161"/>
      <c r="F734" s="161"/>
      <c r="G734" s="161"/>
      <c r="H734" s="161"/>
      <c r="I734" s="161"/>
      <c r="J734" s="161"/>
      <c r="K734" s="161"/>
      <c r="L734" s="161"/>
      <c r="M734" s="161"/>
      <c r="N734" s="161"/>
      <c r="O734" s="161"/>
      <c r="P734" s="161"/>
      <c r="Q734" s="161"/>
      <c r="R734" s="161"/>
      <c r="S734" s="161"/>
      <c r="T734" s="161"/>
      <c r="U734" s="161"/>
      <c r="V734" s="161"/>
      <c r="W734" s="161"/>
      <c r="X734" s="161"/>
      <c r="Y734" s="161"/>
      <c r="Z734" s="161"/>
    </row>
    <row r="735" ht="14.25" customHeight="1">
      <c r="A735" s="229"/>
      <c r="B735" s="161"/>
      <c r="C735" s="161"/>
      <c r="D735" s="161"/>
      <c r="E735" s="161"/>
      <c r="F735" s="161"/>
      <c r="G735" s="161"/>
      <c r="H735" s="161"/>
      <c r="I735" s="161"/>
      <c r="J735" s="161"/>
      <c r="K735" s="161"/>
      <c r="L735" s="161"/>
      <c r="M735" s="161"/>
      <c r="N735" s="161"/>
      <c r="O735" s="161"/>
      <c r="P735" s="161"/>
      <c r="Q735" s="161"/>
      <c r="R735" s="161"/>
      <c r="S735" s="161"/>
      <c r="T735" s="161"/>
      <c r="U735" s="161"/>
      <c r="V735" s="161"/>
      <c r="W735" s="161"/>
      <c r="X735" s="161"/>
      <c r="Y735" s="161"/>
      <c r="Z735" s="161"/>
    </row>
    <row r="736" ht="14.25" customHeight="1">
      <c r="A736" s="229"/>
      <c r="B736" s="161"/>
      <c r="C736" s="161"/>
      <c r="D736" s="161"/>
      <c r="E736" s="161"/>
      <c r="F736" s="161"/>
      <c r="G736" s="161"/>
      <c r="H736" s="161"/>
      <c r="I736" s="161"/>
      <c r="J736" s="161"/>
      <c r="K736" s="161"/>
      <c r="L736" s="161"/>
      <c r="M736" s="161"/>
      <c r="N736" s="161"/>
      <c r="O736" s="161"/>
      <c r="P736" s="161"/>
      <c r="Q736" s="161"/>
      <c r="R736" s="161"/>
      <c r="S736" s="161"/>
      <c r="T736" s="161"/>
      <c r="U736" s="161"/>
      <c r="V736" s="161"/>
      <c r="W736" s="161"/>
      <c r="X736" s="161"/>
      <c r="Y736" s="161"/>
      <c r="Z736" s="161"/>
    </row>
    <row r="737" ht="14.25" customHeight="1">
      <c r="A737" s="229"/>
      <c r="B737" s="161"/>
      <c r="C737" s="161"/>
      <c r="D737" s="161"/>
      <c r="E737" s="161"/>
      <c r="F737" s="161"/>
      <c r="G737" s="161"/>
      <c r="H737" s="161"/>
      <c r="I737" s="161"/>
      <c r="J737" s="161"/>
      <c r="K737" s="161"/>
      <c r="L737" s="161"/>
      <c r="M737" s="161"/>
      <c r="N737" s="161"/>
      <c r="O737" s="161"/>
      <c r="P737" s="161"/>
      <c r="Q737" s="161"/>
      <c r="R737" s="161"/>
      <c r="S737" s="161"/>
      <c r="T737" s="161"/>
      <c r="U737" s="161"/>
      <c r="V737" s="161"/>
      <c r="W737" s="161"/>
      <c r="X737" s="161"/>
      <c r="Y737" s="161"/>
      <c r="Z737" s="161"/>
    </row>
    <row r="738" ht="14.25" customHeight="1">
      <c r="A738" s="229"/>
      <c r="B738" s="161"/>
      <c r="C738" s="161"/>
      <c r="D738" s="161"/>
      <c r="E738" s="161"/>
      <c r="F738" s="161"/>
      <c r="G738" s="161"/>
      <c r="H738" s="161"/>
      <c r="I738" s="161"/>
      <c r="J738" s="161"/>
      <c r="K738" s="161"/>
      <c r="L738" s="161"/>
      <c r="M738" s="161"/>
      <c r="N738" s="161"/>
      <c r="O738" s="161"/>
      <c r="P738" s="161"/>
      <c r="Q738" s="161"/>
      <c r="R738" s="161"/>
      <c r="S738" s="161"/>
      <c r="T738" s="161"/>
      <c r="U738" s="161"/>
      <c r="V738" s="161"/>
      <c r="W738" s="161"/>
      <c r="X738" s="161"/>
      <c r="Y738" s="161"/>
      <c r="Z738" s="161"/>
    </row>
    <row r="739" ht="14.25" customHeight="1">
      <c r="A739" s="229"/>
      <c r="B739" s="161"/>
      <c r="C739" s="161"/>
      <c r="D739" s="161"/>
      <c r="E739" s="161"/>
      <c r="F739" s="161"/>
      <c r="G739" s="161"/>
      <c r="H739" s="161"/>
      <c r="I739" s="161"/>
      <c r="J739" s="161"/>
      <c r="K739" s="161"/>
      <c r="L739" s="161"/>
      <c r="M739" s="161"/>
      <c r="N739" s="161"/>
      <c r="O739" s="161"/>
      <c r="P739" s="161"/>
      <c r="Q739" s="161"/>
      <c r="R739" s="161"/>
      <c r="S739" s="161"/>
      <c r="T739" s="161"/>
      <c r="U739" s="161"/>
      <c r="V739" s="161"/>
      <c r="W739" s="161"/>
      <c r="X739" s="161"/>
      <c r="Y739" s="161"/>
      <c r="Z739" s="161"/>
    </row>
    <row r="740" ht="14.25" customHeight="1">
      <c r="A740" s="229"/>
      <c r="B740" s="161"/>
      <c r="C740" s="161"/>
      <c r="D740" s="161"/>
      <c r="E740" s="161"/>
      <c r="F740" s="161"/>
      <c r="G740" s="161"/>
      <c r="H740" s="161"/>
      <c r="I740" s="161"/>
      <c r="J740" s="161"/>
      <c r="K740" s="161"/>
      <c r="L740" s="161"/>
      <c r="M740" s="161"/>
      <c r="N740" s="161"/>
      <c r="O740" s="161"/>
      <c r="P740" s="161"/>
      <c r="Q740" s="161"/>
      <c r="R740" s="161"/>
      <c r="S740" s="161"/>
      <c r="T740" s="161"/>
      <c r="U740" s="161"/>
      <c r="V740" s="161"/>
      <c r="W740" s="161"/>
      <c r="X740" s="161"/>
      <c r="Y740" s="161"/>
      <c r="Z740" s="161"/>
    </row>
    <row r="741" ht="14.25" customHeight="1">
      <c r="A741" s="229"/>
      <c r="B741" s="161"/>
      <c r="C741" s="161"/>
      <c r="D741" s="161"/>
      <c r="E741" s="161"/>
      <c r="F741" s="161"/>
      <c r="G741" s="161"/>
      <c r="H741" s="161"/>
      <c r="I741" s="161"/>
      <c r="J741" s="161"/>
      <c r="K741" s="161"/>
      <c r="L741" s="161"/>
      <c r="M741" s="161"/>
      <c r="N741" s="161"/>
      <c r="O741" s="161"/>
      <c r="P741" s="161"/>
      <c r="Q741" s="161"/>
      <c r="R741" s="161"/>
      <c r="S741" s="161"/>
      <c r="T741" s="161"/>
      <c r="U741" s="161"/>
      <c r="V741" s="161"/>
      <c r="W741" s="161"/>
      <c r="X741" s="161"/>
      <c r="Y741" s="161"/>
      <c r="Z741" s="161"/>
    </row>
    <row r="742" ht="14.25" customHeight="1">
      <c r="A742" s="229"/>
      <c r="B742" s="161"/>
      <c r="C742" s="161"/>
      <c r="D742" s="161"/>
      <c r="E742" s="161"/>
      <c r="F742" s="161"/>
      <c r="G742" s="161"/>
      <c r="H742" s="161"/>
      <c r="I742" s="161"/>
      <c r="J742" s="161"/>
      <c r="K742" s="161"/>
      <c r="L742" s="161"/>
      <c r="M742" s="161"/>
      <c r="N742" s="161"/>
      <c r="O742" s="161"/>
      <c r="P742" s="161"/>
      <c r="Q742" s="161"/>
      <c r="R742" s="161"/>
      <c r="S742" s="161"/>
      <c r="T742" s="161"/>
      <c r="U742" s="161"/>
      <c r="V742" s="161"/>
      <c r="W742" s="161"/>
      <c r="X742" s="161"/>
      <c r="Y742" s="161"/>
      <c r="Z742" s="161"/>
    </row>
    <row r="743" ht="14.25" customHeight="1">
      <c r="A743" s="229"/>
      <c r="B743" s="161"/>
      <c r="C743" s="161"/>
      <c r="D743" s="161"/>
      <c r="E743" s="161"/>
      <c r="F743" s="161"/>
      <c r="G743" s="161"/>
      <c r="H743" s="161"/>
      <c r="I743" s="161"/>
      <c r="J743" s="161"/>
      <c r="K743" s="161"/>
      <c r="L743" s="161"/>
      <c r="M743" s="161"/>
      <c r="N743" s="161"/>
      <c r="O743" s="161"/>
      <c r="P743" s="161"/>
      <c r="Q743" s="161"/>
      <c r="R743" s="161"/>
      <c r="S743" s="161"/>
      <c r="T743" s="161"/>
      <c r="U743" s="161"/>
      <c r="V743" s="161"/>
      <c r="W743" s="161"/>
      <c r="X743" s="161"/>
      <c r="Y743" s="161"/>
      <c r="Z743" s="161"/>
    </row>
    <row r="744" ht="14.25" customHeight="1">
      <c r="A744" s="229"/>
      <c r="B744" s="161"/>
      <c r="C744" s="161"/>
      <c r="D744" s="161"/>
      <c r="E744" s="161"/>
      <c r="F744" s="161"/>
      <c r="G744" s="161"/>
      <c r="H744" s="161"/>
      <c r="I744" s="161"/>
      <c r="J744" s="161"/>
      <c r="K744" s="161"/>
      <c r="L744" s="161"/>
      <c r="M744" s="161"/>
      <c r="N744" s="161"/>
      <c r="O744" s="161"/>
      <c r="P744" s="161"/>
      <c r="Q744" s="161"/>
      <c r="R744" s="161"/>
      <c r="S744" s="161"/>
      <c r="T744" s="161"/>
      <c r="U744" s="161"/>
      <c r="V744" s="161"/>
      <c r="W744" s="161"/>
      <c r="X744" s="161"/>
      <c r="Y744" s="161"/>
      <c r="Z744" s="161"/>
    </row>
    <row r="745" ht="14.25" customHeight="1">
      <c r="A745" s="229"/>
      <c r="B745" s="161"/>
      <c r="C745" s="161"/>
      <c r="D745" s="161"/>
      <c r="E745" s="161"/>
      <c r="F745" s="161"/>
      <c r="G745" s="161"/>
      <c r="H745" s="161"/>
      <c r="I745" s="161"/>
      <c r="J745" s="161"/>
      <c r="K745" s="161"/>
      <c r="L745" s="161"/>
      <c r="M745" s="161"/>
      <c r="N745" s="161"/>
      <c r="O745" s="161"/>
      <c r="P745" s="161"/>
      <c r="Q745" s="161"/>
      <c r="R745" s="161"/>
      <c r="S745" s="161"/>
      <c r="T745" s="161"/>
      <c r="U745" s="161"/>
      <c r="V745" s="161"/>
      <c r="W745" s="161"/>
      <c r="X745" s="161"/>
      <c r="Y745" s="161"/>
      <c r="Z745" s="161"/>
    </row>
    <row r="746" ht="14.25" customHeight="1">
      <c r="A746" s="229"/>
      <c r="B746" s="161"/>
      <c r="C746" s="161"/>
      <c r="D746" s="161"/>
      <c r="E746" s="161"/>
      <c r="F746" s="161"/>
      <c r="G746" s="161"/>
      <c r="H746" s="161"/>
      <c r="I746" s="161"/>
      <c r="J746" s="161"/>
      <c r="K746" s="161"/>
      <c r="L746" s="161"/>
      <c r="M746" s="161"/>
      <c r="N746" s="161"/>
      <c r="O746" s="161"/>
      <c r="P746" s="161"/>
      <c r="Q746" s="161"/>
      <c r="R746" s="161"/>
      <c r="S746" s="161"/>
      <c r="T746" s="161"/>
      <c r="U746" s="161"/>
      <c r="V746" s="161"/>
      <c r="W746" s="161"/>
      <c r="X746" s="161"/>
      <c r="Y746" s="161"/>
      <c r="Z746" s="161"/>
    </row>
    <row r="747" ht="14.25" customHeight="1">
      <c r="A747" s="229"/>
      <c r="B747" s="161"/>
      <c r="C747" s="161"/>
      <c r="D747" s="161"/>
      <c r="E747" s="161"/>
      <c r="F747" s="161"/>
      <c r="G747" s="161"/>
      <c r="H747" s="161"/>
      <c r="I747" s="161"/>
      <c r="J747" s="161"/>
      <c r="K747" s="161"/>
      <c r="L747" s="161"/>
      <c r="M747" s="161"/>
      <c r="N747" s="161"/>
      <c r="O747" s="161"/>
      <c r="P747" s="161"/>
      <c r="Q747" s="161"/>
      <c r="R747" s="161"/>
      <c r="S747" s="161"/>
      <c r="T747" s="161"/>
      <c r="U747" s="161"/>
      <c r="V747" s="161"/>
      <c r="W747" s="161"/>
      <c r="X747" s="161"/>
      <c r="Y747" s="161"/>
      <c r="Z747" s="161"/>
    </row>
    <row r="748" ht="14.25" customHeight="1">
      <c r="A748" s="229"/>
      <c r="B748" s="161"/>
      <c r="C748" s="161"/>
      <c r="D748" s="161"/>
      <c r="E748" s="161"/>
      <c r="F748" s="161"/>
      <c r="G748" s="161"/>
      <c r="H748" s="161"/>
      <c r="I748" s="161"/>
      <c r="J748" s="161"/>
      <c r="K748" s="161"/>
      <c r="L748" s="161"/>
      <c r="M748" s="161"/>
      <c r="N748" s="161"/>
      <c r="O748" s="161"/>
      <c r="P748" s="161"/>
      <c r="Q748" s="161"/>
      <c r="R748" s="161"/>
      <c r="S748" s="161"/>
      <c r="T748" s="161"/>
      <c r="U748" s="161"/>
      <c r="V748" s="161"/>
      <c r="W748" s="161"/>
      <c r="X748" s="161"/>
      <c r="Y748" s="161"/>
      <c r="Z748" s="161"/>
    </row>
    <row r="749" ht="14.25" customHeight="1">
      <c r="A749" s="229"/>
      <c r="B749" s="161"/>
      <c r="C749" s="161"/>
      <c r="D749" s="161"/>
      <c r="E749" s="161"/>
      <c r="F749" s="161"/>
      <c r="G749" s="161"/>
      <c r="H749" s="161"/>
      <c r="I749" s="161"/>
      <c r="J749" s="161"/>
      <c r="K749" s="161"/>
      <c r="L749" s="161"/>
      <c r="M749" s="161"/>
      <c r="N749" s="161"/>
      <c r="O749" s="161"/>
      <c r="P749" s="161"/>
      <c r="Q749" s="161"/>
      <c r="R749" s="161"/>
      <c r="S749" s="161"/>
      <c r="T749" s="161"/>
      <c r="U749" s="161"/>
      <c r="V749" s="161"/>
      <c r="W749" s="161"/>
      <c r="X749" s="161"/>
      <c r="Y749" s="161"/>
      <c r="Z749" s="161"/>
    </row>
    <row r="750" ht="14.25" customHeight="1">
      <c r="A750" s="229"/>
      <c r="B750" s="161"/>
      <c r="C750" s="161"/>
      <c r="D750" s="161"/>
      <c r="E750" s="161"/>
      <c r="F750" s="161"/>
      <c r="G750" s="161"/>
      <c r="H750" s="161"/>
      <c r="I750" s="161"/>
      <c r="J750" s="161"/>
      <c r="K750" s="161"/>
      <c r="L750" s="161"/>
      <c r="M750" s="161"/>
      <c r="N750" s="161"/>
      <c r="O750" s="161"/>
      <c r="P750" s="161"/>
      <c r="Q750" s="161"/>
      <c r="R750" s="161"/>
      <c r="S750" s="161"/>
      <c r="T750" s="161"/>
      <c r="U750" s="161"/>
      <c r="V750" s="161"/>
      <c r="W750" s="161"/>
      <c r="X750" s="161"/>
      <c r="Y750" s="161"/>
      <c r="Z750" s="161"/>
    </row>
    <row r="751" ht="14.25" customHeight="1">
      <c r="A751" s="229"/>
      <c r="B751" s="161"/>
      <c r="C751" s="161"/>
      <c r="D751" s="161"/>
      <c r="E751" s="161"/>
      <c r="F751" s="161"/>
      <c r="G751" s="161"/>
      <c r="H751" s="161"/>
      <c r="I751" s="161"/>
      <c r="J751" s="161"/>
      <c r="K751" s="161"/>
      <c r="L751" s="161"/>
      <c r="M751" s="161"/>
      <c r="N751" s="161"/>
      <c r="O751" s="161"/>
      <c r="P751" s="161"/>
      <c r="Q751" s="161"/>
      <c r="R751" s="161"/>
      <c r="S751" s="161"/>
      <c r="T751" s="161"/>
      <c r="U751" s="161"/>
      <c r="V751" s="161"/>
      <c r="W751" s="161"/>
      <c r="X751" s="161"/>
      <c r="Y751" s="161"/>
      <c r="Z751" s="161"/>
    </row>
    <row r="752" ht="14.25" customHeight="1">
      <c r="A752" s="229"/>
      <c r="B752" s="161"/>
      <c r="C752" s="161"/>
      <c r="D752" s="161"/>
      <c r="E752" s="161"/>
      <c r="F752" s="161"/>
      <c r="G752" s="161"/>
      <c r="H752" s="161"/>
      <c r="I752" s="161"/>
      <c r="J752" s="161"/>
      <c r="K752" s="161"/>
      <c r="L752" s="161"/>
      <c r="M752" s="161"/>
      <c r="N752" s="161"/>
      <c r="O752" s="161"/>
      <c r="P752" s="161"/>
      <c r="Q752" s="161"/>
      <c r="R752" s="161"/>
      <c r="S752" s="161"/>
      <c r="T752" s="161"/>
      <c r="U752" s="161"/>
      <c r="V752" s="161"/>
      <c r="W752" s="161"/>
      <c r="X752" s="161"/>
      <c r="Y752" s="161"/>
      <c r="Z752" s="161"/>
    </row>
    <row r="753" ht="14.25" customHeight="1">
      <c r="A753" s="229"/>
      <c r="B753" s="161"/>
      <c r="C753" s="161"/>
      <c r="D753" s="161"/>
      <c r="E753" s="161"/>
      <c r="F753" s="161"/>
      <c r="G753" s="161"/>
      <c r="H753" s="161"/>
      <c r="I753" s="161"/>
      <c r="J753" s="161"/>
      <c r="K753" s="161"/>
      <c r="L753" s="161"/>
      <c r="M753" s="161"/>
      <c r="N753" s="161"/>
      <c r="O753" s="161"/>
      <c r="P753" s="161"/>
      <c r="Q753" s="161"/>
      <c r="R753" s="161"/>
      <c r="S753" s="161"/>
      <c r="T753" s="161"/>
      <c r="U753" s="161"/>
      <c r="V753" s="161"/>
      <c r="W753" s="161"/>
      <c r="X753" s="161"/>
      <c r="Y753" s="161"/>
      <c r="Z753" s="161"/>
    </row>
    <row r="754" ht="14.25" customHeight="1">
      <c r="A754" s="229"/>
      <c r="B754" s="161"/>
      <c r="C754" s="161"/>
      <c r="D754" s="161"/>
      <c r="E754" s="161"/>
      <c r="F754" s="161"/>
      <c r="G754" s="161"/>
      <c r="H754" s="161"/>
      <c r="I754" s="161"/>
      <c r="J754" s="161"/>
      <c r="K754" s="161"/>
      <c r="L754" s="161"/>
      <c r="M754" s="161"/>
      <c r="N754" s="161"/>
      <c r="O754" s="161"/>
      <c r="P754" s="161"/>
      <c r="Q754" s="161"/>
      <c r="R754" s="161"/>
      <c r="S754" s="161"/>
      <c r="T754" s="161"/>
      <c r="U754" s="161"/>
      <c r="V754" s="161"/>
      <c r="W754" s="161"/>
      <c r="X754" s="161"/>
      <c r="Y754" s="161"/>
      <c r="Z754" s="161"/>
    </row>
    <row r="755" ht="14.25" customHeight="1">
      <c r="A755" s="229"/>
      <c r="B755" s="161"/>
      <c r="C755" s="161"/>
      <c r="D755" s="161"/>
      <c r="E755" s="161"/>
      <c r="F755" s="161"/>
      <c r="G755" s="161"/>
      <c r="H755" s="161"/>
      <c r="I755" s="161"/>
      <c r="J755" s="161"/>
      <c r="K755" s="161"/>
      <c r="L755" s="161"/>
      <c r="M755" s="161"/>
      <c r="N755" s="161"/>
      <c r="O755" s="161"/>
      <c r="P755" s="161"/>
      <c r="Q755" s="161"/>
      <c r="R755" s="161"/>
      <c r="S755" s="161"/>
      <c r="T755" s="161"/>
      <c r="U755" s="161"/>
      <c r="V755" s="161"/>
      <c r="W755" s="161"/>
      <c r="X755" s="161"/>
      <c r="Y755" s="161"/>
      <c r="Z755" s="161"/>
    </row>
    <row r="756" ht="14.25" customHeight="1">
      <c r="A756" s="229"/>
      <c r="B756" s="161"/>
      <c r="C756" s="161"/>
      <c r="D756" s="161"/>
      <c r="E756" s="161"/>
      <c r="F756" s="161"/>
      <c r="G756" s="161"/>
      <c r="H756" s="161"/>
      <c r="I756" s="161"/>
      <c r="J756" s="161"/>
      <c r="K756" s="161"/>
      <c r="L756" s="161"/>
      <c r="M756" s="161"/>
      <c r="N756" s="161"/>
      <c r="O756" s="161"/>
      <c r="P756" s="161"/>
      <c r="Q756" s="161"/>
      <c r="R756" s="161"/>
      <c r="S756" s="161"/>
      <c r="T756" s="161"/>
      <c r="U756" s="161"/>
      <c r="V756" s="161"/>
      <c r="W756" s="161"/>
      <c r="X756" s="161"/>
      <c r="Y756" s="161"/>
      <c r="Z756" s="161"/>
    </row>
    <row r="757" ht="14.25" customHeight="1">
      <c r="A757" s="229"/>
      <c r="B757" s="161"/>
      <c r="C757" s="161"/>
      <c r="D757" s="161"/>
      <c r="E757" s="161"/>
      <c r="F757" s="161"/>
      <c r="G757" s="161"/>
      <c r="H757" s="161"/>
      <c r="I757" s="161"/>
      <c r="J757" s="161"/>
      <c r="K757" s="161"/>
      <c r="L757" s="161"/>
      <c r="M757" s="161"/>
      <c r="N757" s="161"/>
      <c r="O757" s="161"/>
      <c r="P757" s="161"/>
      <c r="Q757" s="161"/>
      <c r="R757" s="161"/>
      <c r="S757" s="161"/>
      <c r="T757" s="161"/>
      <c r="U757" s="161"/>
      <c r="V757" s="161"/>
      <c r="W757" s="161"/>
      <c r="X757" s="161"/>
      <c r="Y757" s="161"/>
      <c r="Z757" s="161"/>
    </row>
    <row r="758" ht="14.25" customHeight="1">
      <c r="A758" s="229"/>
      <c r="B758" s="161"/>
      <c r="C758" s="161"/>
      <c r="D758" s="161"/>
      <c r="E758" s="161"/>
      <c r="F758" s="161"/>
      <c r="G758" s="161"/>
      <c r="H758" s="161"/>
      <c r="I758" s="161"/>
      <c r="J758" s="161"/>
      <c r="K758" s="161"/>
      <c r="L758" s="161"/>
      <c r="M758" s="161"/>
      <c r="N758" s="161"/>
      <c r="O758" s="161"/>
      <c r="P758" s="161"/>
      <c r="Q758" s="161"/>
      <c r="R758" s="161"/>
      <c r="S758" s="161"/>
      <c r="T758" s="161"/>
      <c r="U758" s="161"/>
      <c r="V758" s="161"/>
      <c r="W758" s="161"/>
      <c r="X758" s="161"/>
      <c r="Y758" s="161"/>
      <c r="Z758" s="161"/>
    </row>
    <row r="759" ht="14.25" customHeight="1">
      <c r="A759" s="229"/>
      <c r="B759" s="161"/>
      <c r="C759" s="161"/>
      <c r="D759" s="161"/>
      <c r="E759" s="161"/>
      <c r="F759" s="161"/>
      <c r="G759" s="161"/>
      <c r="H759" s="161"/>
      <c r="I759" s="161"/>
      <c r="J759" s="161"/>
      <c r="K759" s="161"/>
      <c r="L759" s="161"/>
      <c r="M759" s="161"/>
      <c r="N759" s="161"/>
      <c r="O759" s="161"/>
      <c r="P759" s="161"/>
      <c r="Q759" s="161"/>
      <c r="R759" s="161"/>
      <c r="S759" s="161"/>
      <c r="T759" s="161"/>
      <c r="U759" s="161"/>
      <c r="V759" s="161"/>
      <c r="W759" s="161"/>
      <c r="X759" s="161"/>
      <c r="Y759" s="161"/>
      <c r="Z759" s="161"/>
    </row>
    <row r="760" ht="14.25" customHeight="1">
      <c r="A760" s="229"/>
      <c r="B760" s="161"/>
      <c r="C760" s="161"/>
      <c r="D760" s="161"/>
      <c r="E760" s="161"/>
      <c r="F760" s="161"/>
      <c r="G760" s="161"/>
      <c r="H760" s="161"/>
      <c r="I760" s="161"/>
      <c r="J760" s="161"/>
      <c r="K760" s="161"/>
      <c r="L760" s="161"/>
      <c r="M760" s="161"/>
      <c r="N760" s="161"/>
      <c r="O760" s="161"/>
      <c r="P760" s="161"/>
      <c r="Q760" s="161"/>
      <c r="R760" s="161"/>
      <c r="S760" s="161"/>
      <c r="T760" s="161"/>
      <c r="U760" s="161"/>
      <c r="V760" s="161"/>
      <c r="W760" s="161"/>
      <c r="X760" s="161"/>
      <c r="Y760" s="161"/>
      <c r="Z760" s="161"/>
    </row>
    <row r="761" ht="14.25" customHeight="1">
      <c r="A761" s="229"/>
      <c r="B761" s="161"/>
      <c r="C761" s="161"/>
      <c r="D761" s="161"/>
      <c r="E761" s="161"/>
      <c r="F761" s="161"/>
      <c r="G761" s="161"/>
      <c r="H761" s="161"/>
      <c r="I761" s="161"/>
      <c r="J761" s="161"/>
      <c r="K761" s="161"/>
      <c r="L761" s="161"/>
      <c r="M761" s="161"/>
      <c r="N761" s="161"/>
      <c r="O761" s="161"/>
      <c r="P761" s="161"/>
      <c r="Q761" s="161"/>
      <c r="R761" s="161"/>
      <c r="S761" s="161"/>
      <c r="T761" s="161"/>
      <c r="U761" s="161"/>
      <c r="V761" s="161"/>
      <c r="W761" s="161"/>
      <c r="X761" s="161"/>
      <c r="Y761" s="161"/>
      <c r="Z761" s="161"/>
    </row>
    <row r="762" ht="14.25" customHeight="1">
      <c r="A762" s="229"/>
      <c r="B762" s="161"/>
      <c r="C762" s="161"/>
      <c r="D762" s="161"/>
      <c r="E762" s="161"/>
      <c r="F762" s="161"/>
      <c r="G762" s="161"/>
      <c r="H762" s="161"/>
      <c r="I762" s="161"/>
      <c r="J762" s="161"/>
      <c r="K762" s="161"/>
      <c r="L762" s="161"/>
      <c r="M762" s="161"/>
      <c r="N762" s="161"/>
      <c r="O762" s="161"/>
      <c r="P762" s="161"/>
      <c r="Q762" s="161"/>
      <c r="R762" s="161"/>
      <c r="S762" s="161"/>
      <c r="T762" s="161"/>
      <c r="U762" s="161"/>
      <c r="V762" s="161"/>
      <c r="W762" s="161"/>
      <c r="X762" s="161"/>
      <c r="Y762" s="161"/>
      <c r="Z762" s="161"/>
    </row>
    <row r="763" ht="14.25" customHeight="1">
      <c r="A763" s="229"/>
      <c r="B763" s="161"/>
      <c r="C763" s="161"/>
      <c r="D763" s="161"/>
      <c r="E763" s="161"/>
      <c r="F763" s="161"/>
      <c r="G763" s="161"/>
      <c r="H763" s="161"/>
      <c r="I763" s="161"/>
      <c r="J763" s="161"/>
      <c r="K763" s="161"/>
      <c r="L763" s="161"/>
      <c r="M763" s="161"/>
      <c r="N763" s="161"/>
      <c r="O763" s="161"/>
      <c r="P763" s="161"/>
      <c r="Q763" s="161"/>
      <c r="R763" s="161"/>
      <c r="S763" s="161"/>
      <c r="T763" s="161"/>
      <c r="U763" s="161"/>
      <c r="V763" s="161"/>
      <c r="W763" s="161"/>
      <c r="X763" s="161"/>
      <c r="Y763" s="161"/>
      <c r="Z763" s="161"/>
    </row>
    <row r="764" ht="14.25" customHeight="1">
      <c r="A764" s="229"/>
      <c r="B764" s="161"/>
      <c r="C764" s="161"/>
      <c r="D764" s="161"/>
      <c r="E764" s="161"/>
      <c r="F764" s="161"/>
      <c r="G764" s="161"/>
      <c r="H764" s="161"/>
      <c r="I764" s="161"/>
      <c r="J764" s="161"/>
      <c r="K764" s="161"/>
      <c r="L764" s="161"/>
      <c r="M764" s="161"/>
      <c r="N764" s="161"/>
      <c r="O764" s="161"/>
      <c r="P764" s="161"/>
      <c r="Q764" s="161"/>
      <c r="R764" s="161"/>
      <c r="S764" s="161"/>
      <c r="T764" s="161"/>
      <c r="U764" s="161"/>
      <c r="V764" s="161"/>
      <c r="W764" s="161"/>
      <c r="X764" s="161"/>
      <c r="Y764" s="161"/>
      <c r="Z764" s="161"/>
    </row>
    <row r="765" ht="14.25" customHeight="1">
      <c r="A765" s="229"/>
      <c r="B765" s="161"/>
      <c r="C765" s="161"/>
      <c r="D765" s="161"/>
      <c r="E765" s="161"/>
      <c r="F765" s="161"/>
      <c r="G765" s="161"/>
      <c r="H765" s="161"/>
      <c r="I765" s="161"/>
      <c r="J765" s="161"/>
      <c r="K765" s="161"/>
      <c r="L765" s="161"/>
      <c r="M765" s="161"/>
      <c r="N765" s="161"/>
      <c r="O765" s="161"/>
      <c r="P765" s="161"/>
      <c r="Q765" s="161"/>
      <c r="R765" s="161"/>
      <c r="S765" s="161"/>
      <c r="T765" s="161"/>
      <c r="U765" s="161"/>
      <c r="V765" s="161"/>
      <c r="W765" s="161"/>
      <c r="X765" s="161"/>
      <c r="Y765" s="161"/>
      <c r="Z765" s="161"/>
    </row>
    <row r="766" ht="14.25" customHeight="1">
      <c r="A766" s="229"/>
      <c r="B766" s="161"/>
      <c r="C766" s="161"/>
      <c r="D766" s="161"/>
      <c r="E766" s="161"/>
      <c r="F766" s="161"/>
      <c r="G766" s="161"/>
      <c r="H766" s="161"/>
      <c r="I766" s="161"/>
      <c r="J766" s="161"/>
      <c r="K766" s="161"/>
      <c r="L766" s="161"/>
      <c r="M766" s="161"/>
      <c r="N766" s="161"/>
      <c r="O766" s="161"/>
      <c r="P766" s="161"/>
      <c r="Q766" s="161"/>
      <c r="R766" s="161"/>
      <c r="S766" s="161"/>
      <c r="T766" s="161"/>
      <c r="U766" s="161"/>
      <c r="V766" s="161"/>
      <c r="W766" s="161"/>
      <c r="X766" s="161"/>
      <c r="Y766" s="161"/>
      <c r="Z766" s="161"/>
    </row>
    <row r="767" ht="14.25" customHeight="1">
      <c r="A767" s="229"/>
      <c r="B767" s="161"/>
      <c r="C767" s="161"/>
      <c r="D767" s="161"/>
      <c r="E767" s="161"/>
      <c r="F767" s="161"/>
      <c r="G767" s="161"/>
      <c r="H767" s="161"/>
      <c r="I767" s="161"/>
      <c r="J767" s="161"/>
      <c r="K767" s="161"/>
      <c r="L767" s="161"/>
      <c r="M767" s="161"/>
      <c r="N767" s="161"/>
      <c r="O767" s="161"/>
      <c r="P767" s="161"/>
      <c r="Q767" s="161"/>
      <c r="R767" s="161"/>
      <c r="S767" s="161"/>
      <c r="T767" s="161"/>
      <c r="U767" s="161"/>
      <c r="V767" s="161"/>
      <c r="W767" s="161"/>
      <c r="X767" s="161"/>
      <c r="Y767" s="161"/>
      <c r="Z767" s="161"/>
    </row>
    <row r="768" ht="14.25" customHeight="1">
      <c r="A768" s="229"/>
      <c r="B768" s="161"/>
      <c r="C768" s="161"/>
      <c r="D768" s="161"/>
      <c r="E768" s="161"/>
      <c r="F768" s="161"/>
      <c r="G768" s="161"/>
      <c r="H768" s="161"/>
      <c r="I768" s="161"/>
      <c r="J768" s="161"/>
      <c r="K768" s="161"/>
      <c r="L768" s="161"/>
      <c r="M768" s="161"/>
      <c r="N768" s="161"/>
      <c r="O768" s="161"/>
      <c r="P768" s="161"/>
      <c r="Q768" s="161"/>
      <c r="R768" s="161"/>
      <c r="S768" s="161"/>
      <c r="T768" s="161"/>
      <c r="U768" s="161"/>
      <c r="V768" s="161"/>
      <c r="W768" s="161"/>
      <c r="X768" s="161"/>
      <c r="Y768" s="161"/>
      <c r="Z768" s="161"/>
    </row>
    <row r="769" ht="14.25" customHeight="1">
      <c r="A769" s="229"/>
      <c r="B769" s="161"/>
      <c r="C769" s="161"/>
      <c r="D769" s="161"/>
      <c r="E769" s="161"/>
      <c r="F769" s="161"/>
      <c r="G769" s="161"/>
      <c r="H769" s="161"/>
      <c r="I769" s="161"/>
      <c r="J769" s="161"/>
      <c r="K769" s="161"/>
      <c r="L769" s="161"/>
      <c r="M769" s="161"/>
      <c r="N769" s="161"/>
      <c r="O769" s="161"/>
      <c r="P769" s="161"/>
      <c r="Q769" s="161"/>
      <c r="R769" s="161"/>
      <c r="S769" s="161"/>
      <c r="T769" s="161"/>
      <c r="U769" s="161"/>
      <c r="V769" s="161"/>
      <c r="W769" s="161"/>
      <c r="X769" s="161"/>
      <c r="Y769" s="161"/>
      <c r="Z769" s="161"/>
    </row>
    <row r="770" ht="14.25" customHeight="1">
      <c r="A770" s="229"/>
      <c r="B770" s="161"/>
      <c r="C770" s="161"/>
      <c r="D770" s="161"/>
      <c r="E770" s="161"/>
      <c r="F770" s="161"/>
      <c r="G770" s="161"/>
      <c r="H770" s="161"/>
      <c r="I770" s="161"/>
      <c r="J770" s="161"/>
      <c r="K770" s="161"/>
      <c r="L770" s="161"/>
      <c r="M770" s="161"/>
      <c r="N770" s="161"/>
      <c r="O770" s="161"/>
      <c r="P770" s="161"/>
      <c r="Q770" s="161"/>
      <c r="R770" s="161"/>
      <c r="S770" s="161"/>
      <c r="T770" s="161"/>
      <c r="U770" s="161"/>
      <c r="V770" s="161"/>
      <c r="W770" s="161"/>
      <c r="X770" s="161"/>
      <c r="Y770" s="161"/>
      <c r="Z770" s="161"/>
    </row>
    <row r="771" ht="14.25" customHeight="1">
      <c r="A771" s="229"/>
      <c r="B771" s="161"/>
      <c r="C771" s="161"/>
      <c r="D771" s="161"/>
      <c r="E771" s="161"/>
      <c r="F771" s="161"/>
      <c r="G771" s="161"/>
      <c r="H771" s="161"/>
      <c r="I771" s="161"/>
      <c r="J771" s="161"/>
      <c r="K771" s="161"/>
      <c r="L771" s="161"/>
      <c r="M771" s="161"/>
      <c r="N771" s="161"/>
      <c r="O771" s="161"/>
      <c r="P771" s="161"/>
      <c r="Q771" s="161"/>
      <c r="R771" s="161"/>
      <c r="S771" s="161"/>
      <c r="T771" s="161"/>
      <c r="U771" s="161"/>
      <c r="V771" s="161"/>
      <c r="W771" s="161"/>
      <c r="X771" s="161"/>
      <c r="Y771" s="161"/>
      <c r="Z771" s="161"/>
    </row>
    <row r="772" ht="14.25" customHeight="1">
      <c r="A772" s="229"/>
      <c r="B772" s="161"/>
      <c r="C772" s="161"/>
      <c r="D772" s="161"/>
      <c r="E772" s="161"/>
      <c r="F772" s="161"/>
      <c r="G772" s="161"/>
      <c r="H772" s="161"/>
      <c r="I772" s="161"/>
      <c r="J772" s="161"/>
      <c r="K772" s="161"/>
      <c r="L772" s="161"/>
      <c r="M772" s="161"/>
      <c r="N772" s="161"/>
      <c r="O772" s="161"/>
      <c r="P772" s="161"/>
      <c r="Q772" s="161"/>
      <c r="R772" s="161"/>
      <c r="S772" s="161"/>
      <c r="T772" s="161"/>
      <c r="U772" s="161"/>
      <c r="V772" s="161"/>
      <c r="W772" s="161"/>
      <c r="X772" s="161"/>
      <c r="Y772" s="161"/>
      <c r="Z772" s="161"/>
    </row>
    <row r="773" ht="14.25" customHeight="1">
      <c r="A773" s="229"/>
      <c r="B773" s="161"/>
      <c r="C773" s="161"/>
      <c r="D773" s="161"/>
      <c r="E773" s="161"/>
      <c r="F773" s="161"/>
      <c r="G773" s="161"/>
      <c r="H773" s="161"/>
      <c r="I773" s="161"/>
      <c r="J773" s="161"/>
      <c r="K773" s="161"/>
      <c r="L773" s="161"/>
      <c r="M773" s="161"/>
      <c r="N773" s="161"/>
      <c r="O773" s="161"/>
      <c r="P773" s="161"/>
      <c r="Q773" s="161"/>
      <c r="R773" s="161"/>
      <c r="S773" s="161"/>
      <c r="T773" s="161"/>
      <c r="U773" s="161"/>
      <c r="V773" s="161"/>
      <c r="W773" s="161"/>
      <c r="X773" s="161"/>
      <c r="Y773" s="161"/>
      <c r="Z773" s="161"/>
    </row>
    <row r="774" ht="14.25" customHeight="1">
      <c r="A774" s="229"/>
      <c r="B774" s="161"/>
      <c r="C774" s="161"/>
      <c r="D774" s="161"/>
      <c r="E774" s="161"/>
      <c r="F774" s="161"/>
      <c r="G774" s="161"/>
      <c r="H774" s="161"/>
      <c r="I774" s="161"/>
      <c r="J774" s="161"/>
      <c r="K774" s="161"/>
      <c r="L774" s="161"/>
      <c r="M774" s="161"/>
      <c r="N774" s="161"/>
      <c r="O774" s="161"/>
      <c r="P774" s="161"/>
      <c r="Q774" s="161"/>
      <c r="R774" s="161"/>
      <c r="S774" s="161"/>
      <c r="T774" s="161"/>
      <c r="U774" s="161"/>
      <c r="V774" s="161"/>
      <c r="W774" s="161"/>
      <c r="X774" s="161"/>
      <c r="Y774" s="161"/>
      <c r="Z774" s="161"/>
    </row>
    <row r="775" ht="14.25" customHeight="1">
      <c r="A775" s="229"/>
      <c r="B775" s="161"/>
      <c r="C775" s="161"/>
      <c r="D775" s="161"/>
      <c r="E775" s="161"/>
      <c r="F775" s="161"/>
      <c r="G775" s="161"/>
      <c r="H775" s="161"/>
      <c r="I775" s="161"/>
      <c r="J775" s="161"/>
      <c r="K775" s="161"/>
      <c r="L775" s="161"/>
      <c r="M775" s="161"/>
      <c r="N775" s="161"/>
      <c r="O775" s="161"/>
      <c r="P775" s="161"/>
      <c r="Q775" s="161"/>
      <c r="R775" s="161"/>
      <c r="S775" s="161"/>
      <c r="T775" s="161"/>
      <c r="U775" s="161"/>
      <c r="V775" s="161"/>
      <c r="W775" s="161"/>
      <c r="X775" s="161"/>
      <c r="Y775" s="161"/>
      <c r="Z775" s="161"/>
    </row>
    <row r="776" ht="14.25" customHeight="1">
      <c r="A776" s="229"/>
      <c r="B776" s="161"/>
      <c r="C776" s="161"/>
      <c r="D776" s="161"/>
      <c r="E776" s="161"/>
      <c r="F776" s="161"/>
      <c r="G776" s="161"/>
      <c r="H776" s="161"/>
      <c r="I776" s="161"/>
      <c r="J776" s="161"/>
      <c r="K776" s="161"/>
      <c r="L776" s="161"/>
      <c r="M776" s="161"/>
      <c r="N776" s="161"/>
      <c r="O776" s="161"/>
      <c r="P776" s="161"/>
      <c r="Q776" s="161"/>
      <c r="R776" s="161"/>
      <c r="S776" s="161"/>
      <c r="T776" s="161"/>
      <c r="U776" s="161"/>
      <c r="V776" s="161"/>
      <c r="W776" s="161"/>
      <c r="X776" s="161"/>
      <c r="Y776" s="161"/>
      <c r="Z776" s="161"/>
    </row>
    <row r="777" ht="14.25" customHeight="1">
      <c r="A777" s="229"/>
      <c r="B777" s="161"/>
      <c r="C777" s="161"/>
      <c r="D777" s="161"/>
      <c r="E777" s="161"/>
      <c r="F777" s="161"/>
      <c r="G777" s="161"/>
      <c r="H777" s="161"/>
      <c r="I777" s="161"/>
      <c r="J777" s="161"/>
      <c r="K777" s="161"/>
      <c r="L777" s="161"/>
      <c r="M777" s="161"/>
      <c r="N777" s="161"/>
      <c r="O777" s="161"/>
      <c r="P777" s="161"/>
      <c r="Q777" s="161"/>
      <c r="R777" s="161"/>
      <c r="S777" s="161"/>
      <c r="T777" s="161"/>
      <c r="U777" s="161"/>
      <c r="V777" s="161"/>
      <c r="W777" s="161"/>
      <c r="X777" s="161"/>
      <c r="Y777" s="161"/>
      <c r="Z777" s="161"/>
    </row>
    <row r="778" ht="14.25" customHeight="1">
      <c r="A778" s="229"/>
      <c r="B778" s="161"/>
      <c r="C778" s="161"/>
      <c r="D778" s="161"/>
      <c r="E778" s="161"/>
      <c r="F778" s="161"/>
      <c r="G778" s="161"/>
      <c r="H778" s="161"/>
      <c r="I778" s="161"/>
      <c r="J778" s="161"/>
      <c r="K778" s="161"/>
      <c r="L778" s="161"/>
      <c r="M778" s="161"/>
      <c r="N778" s="161"/>
      <c r="O778" s="161"/>
      <c r="P778" s="161"/>
      <c r="Q778" s="161"/>
      <c r="R778" s="161"/>
      <c r="S778" s="161"/>
      <c r="T778" s="161"/>
      <c r="U778" s="161"/>
      <c r="V778" s="161"/>
      <c r="W778" s="161"/>
      <c r="X778" s="161"/>
      <c r="Y778" s="161"/>
      <c r="Z778" s="161"/>
    </row>
    <row r="779" ht="14.25" customHeight="1">
      <c r="A779" s="229"/>
      <c r="B779" s="161"/>
      <c r="C779" s="161"/>
      <c r="D779" s="161"/>
      <c r="E779" s="161"/>
      <c r="F779" s="161"/>
      <c r="G779" s="161"/>
      <c r="H779" s="161"/>
      <c r="I779" s="161"/>
      <c r="J779" s="161"/>
      <c r="K779" s="161"/>
      <c r="L779" s="161"/>
      <c r="M779" s="161"/>
      <c r="N779" s="161"/>
      <c r="O779" s="161"/>
      <c r="P779" s="161"/>
      <c r="Q779" s="161"/>
      <c r="R779" s="161"/>
      <c r="S779" s="161"/>
      <c r="T779" s="161"/>
      <c r="U779" s="161"/>
      <c r="V779" s="161"/>
      <c r="W779" s="161"/>
      <c r="X779" s="161"/>
      <c r="Y779" s="161"/>
      <c r="Z779" s="161"/>
    </row>
    <row r="780" ht="14.25" customHeight="1">
      <c r="A780" s="229"/>
      <c r="B780" s="161"/>
      <c r="C780" s="161"/>
      <c r="D780" s="161"/>
      <c r="E780" s="161"/>
      <c r="F780" s="161"/>
      <c r="G780" s="161"/>
      <c r="H780" s="161"/>
      <c r="I780" s="161"/>
      <c r="J780" s="161"/>
      <c r="K780" s="161"/>
      <c r="L780" s="161"/>
      <c r="M780" s="161"/>
      <c r="N780" s="161"/>
      <c r="O780" s="161"/>
      <c r="P780" s="161"/>
      <c r="Q780" s="161"/>
      <c r="R780" s="161"/>
      <c r="S780" s="161"/>
      <c r="T780" s="161"/>
      <c r="U780" s="161"/>
      <c r="V780" s="161"/>
      <c r="W780" s="161"/>
      <c r="X780" s="161"/>
      <c r="Y780" s="161"/>
      <c r="Z780" s="161"/>
    </row>
    <row r="781" ht="14.25" customHeight="1">
      <c r="A781" s="229"/>
      <c r="B781" s="161"/>
      <c r="C781" s="161"/>
      <c r="D781" s="161"/>
      <c r="E781" s="161"/>
      <c r="F781" s="161"/>
      <c r="G781" s="161"/>
      <c r="H781" s="161"/>
      <c r="I781" s="161"/>
      <c r="J781" s="161"/>
      <c r="K781" s="161"/>
      <c r="L781" s="161"/>
      <c r="M781" s="161"/>
      <c r="N781" s="161"/>
      <c r="O781" s="161"/>
      <c r="P781" s="161"/>
      <c r="Q781" s="161"/>
      <c r="R781" s="161"/>
      <c r="S781" s="161"/>
      <c r="T781" s="161"/>
      <c r="U781" s="161"/>
      <c r="V781" s="161"/>
      <c r="W781" s="161"/>
      <c r="X781" s="161"/>
      <c r="Y781" s="161"/>
      <c r="Z781" s="161"/>
    </row>
    <row r="782" ht="14.25" customHeight="1">
      <c r="A782" s="229"/>
      <c r="B782" s="161"/>
      <c r="C782" s="161"/>
      <c r="D782" s="161"/>
      <c r="E782" s="161"/>
      <c r="F782" s="161"/>
      <c r="G782" s="161"/>
      <c r="H782" s="161"/>
      <c r="I782" s="161"/>
      <c r="J782" s="161"/>
      <c r="K782" s="161"/>
      <c r="L782" s="161"/>
      <c r="M782" s="161"/>
      <c r="N782" s="161"/>
      <c r="O782" s="161"/>
      <c r="P782" s="161"/>
      <c r="Q782" s="161"/>
      <c r="R782" s="161"/>
      <c r="S782" s="161"/>
      <c r="T782" s="161"/>
      <c r="U782" s="161"/>
      <c r="V782" s="161"/>
      <c r="W782" s="161"/>
      <c r="X782" s="161"/>
      <c r="Y782" s="161"/>
      <c r="Z782" s="161"/>
    </row>
    <row r="783" ht="14.25" customHeight="1">
      <c r="A783" s="229"/>
      <c r="B783" s="161"/>
      <c r="C783" s="161"/>
      <c r="D783" s="161"/>
      <c r="E783" s="161"/>
      <c r="F783" s="161"/>
      <c r="G783" s="161"/>
      <c r="H783" s="161"/>
      <c r="I783" s="161"/>
      <c r="J783" s="161"/>
      <c r="K783" s="161"/>
      <c r="L783" s="161"/>
      <c r="M783" s="161"/>
      <c r="N783" s="161"/>
      <c r="O783" s="161"/>
      <c r="P783" s="161"/>
      <c r="Q783" s="161"/>
      <c r="R783" s="161"/>
      <c r="S783" s="161"/>
      <c r="T783" s="161"/>
      <c r="U783" s="161"/>
      <c r="V783" s="161"/>
      <c r="W783" s="161"/>
      <c r="X783" s="161"/>
      <c r="Y783" s="161"/>
      <c r="Z783" s="161"/>
    </row>
    <row r="784" ht="14.25" customHeight="1">
      <c r="A784" s="229"/>
      <c r="B784" s="161"/>
      <c r="C784" s="161"/>
      <c r="D784" s="161"/>
      <c r="E784" s="161"/>
      <c r="F784" s="161"/>
      <c r="G784" s="161"/>
      <c r="H784" s="161"/>
      <c r="I784" s="161"/>
      <c r="J784" s="161"/>
      <c r="K784" s="161"/>
      <c r="L784" s="161"/>
      <c r="M784" s="161"/>
      <c r="N784" s="161"/>
      <c r="O784" s="161"/>
      <c r="P784" s="161"/>
      <c r="Q784" s="161"/>
      <c r="R784" s="161"/>
      <c r="S784" s="161"/>
      <c r="T784" s="161"/>
      <c r="U784" s="161"/>
      <c r="V784" s="161"/>
      <c r="W784" s="161"/>
      <c r="X784" s="161"/>
      <c r="Y784" s="161"/>
      <c r="Z784" s="161"/>
    </row>
    <row r="785" ht="14.25" customHeight="1">
      <c r="A785" s="229"/>
      <c r="B785" s="161"/>
      <c r="C785" s="161"/>
      <c r="D785" s="161"/>
      <c r="E785" s="161"/>
      <c r="F785" s="161"/>
      <c r="G785" s="161"/>
      <c r="H785" s="161"/>
      <c r="I785" s="161"/>
      <c r="J785" s="161"/>
      <c r="K785" s="161"/>
      <c r="L785" s="161"/>
      <c r="M785" s="161"/>
      <c r="N785" s="161"/>
      <c r="O785" s="161"/>
      <c r="P785" s="161"/>
      <c r="Q785" s="161"/>
      <c r="R785" s="161"/>
      <c r="S785" s="161"/>
      <c r="T785" s="161"/>
      <c r="U785" s="161"/>
      <c r="V785" s="161"/>
      <c r="W785" s="161"/>
      <c r="X785" s="161"/>
      <c r="Y785" s="161"/>
      <c r="Z785" s="161"/>
    </row>
    <row r="786" ht="14.25" customHeight="1">
      <c r="A786" s="229"/>
      <c r="B786" s="161"/>
      <c r="C786" s="161"/>
      <c r="D786" s="161"/>
      <c r="E786" s="161"/>
      <c r="F786" s="161"/>
      <c r="G786" s="161"/>
      <c r="H786" s="161"/>
      <c r="I786" s="161"/>
      <c r="J786" s="161"/>
      <c r="K786" s="161"/>
      <c r="L786" s="161"/>
      <c r="M786" s="161"/>
      <c r="N786" s="161"/>
      <c r="O786" s="161"/>
      <c r="P786" s="161"/>
      <c r="Q786" s="161"/>
      <c r="R786" s="161"/>
      <c r="S786" s="161"/>
      <c r="T786" s="161"/>
      <c r="U786" s="161"/>
      <c r="V786" s="161"/>
      <c r="W786" s="161"/>
      <c r="X786" s="161"/>
      <c r="Y786" s="161"/>
      <c r="Z786" s="161"/>
    </row>
    <row r="787" ht="14.25" customHeight="1">
      <c r="A787" s="229"/>
      <c r="B787" s="161"/>
      <c r="C787" s="161"/>
      <c r="D787" s="161"/>
      <c r="E787" s="161"/>
      <c r="F787" s="161"/>
      <c r="G787" s="161"/>
      <c r="H787" s="161"/>
      <c r="I787" s="161"/>
      <c r="J787" s="161"/>
      <c r="K787" s="161"/>
      <c r="L787" s="161"/>
      <c r="M787" s="161"/>
      <c r="N787" s="161"/>
      <c r="O787" s="161"/>
      <c r="P787" s="161"/>
      <c r="Q787" s="161"/>
      <c r="R787" s="161"/>
      <c r="S787" s="161"/>
      <c r="T787" s="161"/>
      <c r="U787" s="161"/>
      <c r="V787" s="161"/>
      <c r="W787" s="161"/>
      <c r="X787" s="161"/>
      <c r="Y787" s="161"/>
      <c r="Z787" s="161"/>
    </row>
    <row r="788" ht="14.25" customHeight="1">
      <c r="A788" s="229"/>
      <c r="B788" s="161"/>
      <c r="C788" s="161"/>
      <c r="D788" s="161"/>
      <c r="E788" s="161"/>
      <c r="F788" s="161"/>
      <c r="G788" s="161"/>
      <c r="H788" s="161"/>
      <c r="I788" s="161"/>
      <c r="J788" s="161"/>
      <c r="K788" s="161"/>
      <c r="L788" s="161"/>
      <c r="M788" s="161"/>
      <c r="N788" s="161"/>
      <c r="O788" s="161"/>
      <c r="P788" s="161"/>
      <c r="Q788" s="161"/>
      <c r="R788" s="161"/>
      <c r="S788" s="161"/>
      <c r="T788" s="161"/>
      <c r="U788" s="161"/>
      <c r="V788" s="161"/>
      <c r="W788" s="161"/>
      <c r="X788" s="161"/>
      <c r="Y788" s="161"/>
      <c r="Z788" s="161"/>
    </row>
    <row r="789" ht="14.25" customHeight="1">
      <c r="A789" s="229"/>
      <c r="B789" s="161"/>
      <c r="C789" s="161"/>
      <c r="D789" s="161"/>
      <c r="E789" s="161"/>
      <c r="F789" s="161"/>
      <c r="G789" s="161"/>
      <c r="H789" s="161"/>
      <c r="I789" s="161"/>
      <c r="J789" s="161"/>
      <c r="K789" s="161"/>
      <c r="L789" s="161"/>
      <c r="M789" s="161"/>
      <c r="N789" s="161"/>
      <c r="O789" s="161"/>
      <c r="P789" s="161"/>
      <c r="Q789" s="161"/>
      <c r="R789" s="161"/>
      <c r="S789" s="161"/>
      <c r="T789" s="161"/>
      <c r="U789" s="161"/>
      <c r="V789" s="161"/>
      <c r="W789" s="161"/>
      <c r="X789" s="161"/>
      <c r="Y789" s="161"/>
      <c r="Z789" s="161"/>
    </row>
    <row r="790" ht="14.25" customHeight="1">
      <c r="A790" s="229"/>
      <c r="B790" s="161"/>
      <c r="C790" s="161"/>
      <c r="D790" s="161"/>
      <c r="E790" s="161"/>
      <c r="F790" s="161"/>
      <c r="G790" s="161"/>
      <c r="H790" s="161"/>
      <c r="I790" s="161"/>
      <c r="J790" s="161"/>
      <c r="K790" s="161"/>
      <c r="L790" s="161"/>
      <c r="M790" s="161"/>
      <c r="N790" s="161"/>
      <c r="O790" s="161"/>
      <c r="P790" s="161"/>
      <c r="Q790" s="161"/>
      <c r="R790" s="161"/>
      <c r="S790" s="161"/>
      <c r="T790" s="161"/>
      <c r="U790" s="161"/>
      <c r="V790" s="161"/>
      <c r="W790" s="161"/>
      <c r="X790" s="161"/>
      <c r="Y790" s="161"/>
      <c r="Z790" s="161"/>
    </row>
    <row r="791" ht="14.25" customHeight="1">
      <c r="A791" s="229"/>
      <c r="B791" s="161"/>
      <c r="C791" s="161"/>
      <c r="D791" s="161"/>
      <c r="E791" s="161"/>
      <c r="F791" s="161"/>
      <c r="G791" s="161"/>
      <c r="H791" s="161"/>
      <c r="I791" s="161"/>
      <c r="J791" s="161"/>
      <c r="K791" s="161"/>
      <c r="L791" s="161"/>
      <c r="M791" s="161"/>
      <c r="N791" s="161"/>
      <c r="O791" s="161"/>
      <c r="P791" s="161"/>
      <c r="Q791" s="161"/>
      <c r="R791" s="161"/>
      <c r="S791" s="161"/>
      <c r="T791" s="161"/>
      <c r="U791" s="161"/>
      <c r="V791" s="161"/>
      <c r="W791" s="161"/>
      <c r="X791" s="161"/>
      <c r="Y791" s="161"/>
      <c r="Z791" s="161"/>
    </row>
    <row r="792" ht="14.25" customHeight="1">
      <c r="A792" s="229"/>
      <c r="B792" s="161"/>
      <c r="C792" s="161"/>
      <c r="D792" s="161"/>
      <c r="E792" s="161"/>
      <c r="F792" s="161"/>
      <c r="G792" s="161"/>
      <c r="H792" s="161"/>
      <c r="I792" s="161"/>
      <c r="J792" s="161"/>
      <c r="K792" s="161"/>
      <c r="L792" s="161"/>
      <c r="M792" s="161"/>
      <c r="N792" s="161"/>
      <c r="O792" s="161"/>
      <c r="P792" s="161"/>
      <c r="Q792" s="161"/>
      <c r="R792" s="161"/>
      <c r="S792" s="161"/>
      <c r="T792" s="161"/>
      <c r="U792" s="161"/>
      <c r="V792" s="161"/>
      <c r="W792" s="161"/>
      <c r="X792" s="161"/>
      <c r="Y792" s="161"/>
      <c r="Z792" s="161"/>
    </row>
    <row r="793" ht="14.25" customHeight="1">
      <c r="A793" s="229"/>
      <c r="B793" s="161"/>
      <c r="C793" s="161"/>
      <c r="D793" s="161"/>
      <c r="E793" s="161"/>
      <c r="F793" s="161"/>
      <c r="G793" s="161"/>
      <c r="H793" s="161"/>
      <c r="I793" s="161"/>
      <c r="J793" s="161"/>
      <c r="K793" s="161"/>
      <c r="L793" s="161"/>
      <c r="M793" s="161"/>
      <c r="N793" s="161"/>
      <c r="O793" s="161"/>
      <c r="P793" s="161"/>
      <c r="Q793" s="161"/>
      <c r="R793" s="161"/>
      <c r="S793" s="161"/>
      <c r="T793" s="161"/>
      <c r="U793" s="161"/>
      <c r="V793" s="161"/>
      <c r="W793" s="161"/>
      <c r="X793" s="161"/>
      <c r="Y793" s="161"/>
      <c r="Z793" s="161"/>
    </row>
    <row r="794" ht="14.25" customHeight="1">
      <c r="A794" s="229"/>
      <c r="B794" s="161"/>
      <c r="C794" s="161"/>
      <c r="D794" s="161"/>
      <c r="E794" s="161"/>
      <c r="F794" s="161"/>
      <c r="G794" s="161"/>
      <c r="H794" s="161"/>
      <c r="I794" s="161"/>
      <c r="J794" s="161"/>
      <c r="K794" s="161"/>
      <c r="L794" s="161"/>
      <c r="M794" s="161"/>
      <c r="N794" s="161"/>
      <c r="O794" s="161"/>
      <c r="P794" s="161"/>
      <c r="Q794" s="161"/>
      <c r="R794" s="161"/>
      <c r="S794" s="161"/>
      <c r="T794" s="161"/>
      <c r="U794" s="161"/>
      <c r="V794" s="161"/>
      <c r="W794" s="161"/>
      <c r="X794" s="161"/>
      <c r="Y794" s="161"/>
      <c r="Z794" s="161"/>
    </row>
    <row r="795" ht="14.25" customHeight="1">
      <c r="A795" s="229"/>
      <c r="B795" s="161"/>
      <c r="C795" s="161"/>
      <c r="D795" s="161"/>
      <c r="E795" s="161"/>
      <c r="F795" s="161"/>
      <c r="G795" s="161"/>
      <c r="H795" s="161"/>
      <c r="I795" s="161"/>
      <c r="J795" s="161"/>
      <c r="K795" s="161"/>
      <c r="L795" s="161"/>
      <c r="M795" s="161"/>
      <c r="N795" s="161"/>
      <c r="O795" s="161"/>
      <c r="P795" s="161"/>
      <c r="Q795" s="161"/>
      <c r="R795" s="161"/>
      <c r="S795" s="161"/>
      <c r="T795" s="161"/>
      <c r="U795" s="161"/>
      <c r="V795" s="161"/>
      <c r="W795" s="161"/>
      <c r="X795" s="161"/>
      <c r="Y795" s="161"/>
      <c r="Z795" s="161"/>
    </row>
    <row r="796" ht="14.25" customHeight="1">
      <c r="A796" s="229"/>
      <c r="B796" s="161"/>
      <c r="C796" s="161"/>
      <c r="D796" s="161"/>
      <c r="E796" s="161"/>
      <c r="F796" s="161"/>
      <c r="G796" s="161"/>
      <c r="H796" s="161"/>
      <c r="I796" s="161"/>
      <c r="J796" s="161"/>
      <c r="K796" s="161"/>
      <c r="L796" s="161"/>
      <c r="M796" s="161"/>
      <c r="N796" s="161"/>
      <c r="O796" s="161"/>
      <c r="P796" s="161"/>
      <c r="Q796" s="161"/>
      <c r="R796" s="161"/>
      <c r="S796" s="161"/>
      <c r="T796" s="161"/>
      <c r="U796" s="161"/>
      <c r="V796" s="161"/>
      <c r="W796" s="161"/>
      <c r="X796" s="161"/>
      <c r="Y796" s="161"/>
      <c r="Z796" s="161"/>
    </row>
    <row r="797" ht="14.25" customHeight="1">
      <c r="A797" s="229"/>
      <c r="B797" s="161"/>
      <c r="C797" s="161"/>
      <c r="D797" s="161"/>
      <c r="E797" s="161"/>
      <c r="F797" s="161"/>
      <c r="G797" s="161"/>
      <c r="H797" s="161"/>
      <c r="I797" s="161"/>
      <c r="J797" s="161"/>
      <c r="K797" s="161"/>
      <c r="L797" s="161"/>
      <c r="M797" s="161"/>
      <c r="N797" s="161"/>
      <c r="O797" s="161"/>
      <c r="P797" s="161"/>
      <c r="Q797" s="161"/>
      <c r="R797" s="161"/>
      <c r="S797" s="161"/>
      <c r="T797" s="161"/>
      <c r="U797" s="161"/>
      <c r="V797" s="161"/>
      <c r="W797" s="161"/>
      <c r="X797" s="161"/>
      <c r="Y797" s="161"/>
      <c r="Z797" s="161"/>
    </row>
    <row r="798" ht="14.25" customHeight="1">
      <c r="A798" s="229"/>
      <c r="B798" s="161"/>
      <c r="C798" s="161"/>
      <c r="D798" s="161"/>
      <c r="E798" s="161"/>
      <c r="F798" s="161"/>
      <c r="G798" s="161"/>
      <c r="H798" s="161"/>
      <c r="I798" s="161"/>
      <c r="J798" s="161"/>
      <c r="K798" s="161"/>
      <c r="L798" s="161"/>
      <c r="M798" s="161"/>
      <c r="N798" s="161"/>
      <c r="O798" s="161"/>
      <c r="P798" s="161"/>
      <c r="Q798" s="161"/>
      <c r="R798" s="161"/>
      <c r="S798" s="161"/>
      <c r="T798" s="161"/>
      <c r="U798" s="161"/>
      <c r="V798" s="161"/>
      <c r="W798" s="161"/>
      <c r="X798" s="161"/>
      <c r="Y798" s="161"/>
      <c r="Z798" s="161"/>
    </row>
    <row r="799" ht="14.25" customHeight="1">
      <c r="A799" s="229"/>
      <c r="B799" s="161"/>
      <c r="C799" s="161"/>
      <c r="D799" s="161"/>
      <c r="E799" s="161"/>
      <c r="F799" s="161"/>
      <c r="G799" s="161"/>
      <c r="H799" s="161"/>
      <c r="I799" s="161"/>
      <c r="J799" s="161"/>
      <c r="K799" s="161"/>
      <c r="L799" s="161"/>
      <c r="M799" s="161"/>
      <c r="N799" s="161"/>
      <c r="O799" s="161"/>
      <c r="P799" s="161"/>
      <c r="Q799" s="161"/>
      <c r="R799" s="161"/>
      <c r="S799" s="161"/>
      <c r="T799" s="161"/>
      <c r="U799" s="161"/>
      <c r="V799" s="161"/>
      <c r="W799" s="161"/>
      <c r="X799" s="161"/>
      <c r="Y799" s="161"/>
      <c r="Z799" s="161"/>
    </row>
    <row r="800" ht="14.25" customHeight="1">
      <c r="A800" s="229"/>
      <c r="B800" s="161"/>
      <c r="C800" s="161"/>
      <c r="D800" s="161"/>
      <c r="E800" s="161"/>
      <c r="F800" s="161"/>
      <c r="G800" s="161"/>
      <c r="H800" s="161"/>
      <c r="I800" s="161"/>
      <c r="J800" s="161"/>
      <c r="K800" s="161"/>
      <c r="L800" s="161"/>
      <c r="M800" s="161"/>
      <c r="N800" s="161"/>
      <c r="O800" s="161"/>
      <c r="P800" s="161"/>
      <c r="Q800" s="161"/>
      <c r="R800" s="161"/>
      <c r="S800" s="161"/>
      <c r="T800" s="161"/>
      <c r="U800" s="161"/>
      <c r="V800" s="161"/>
      <c r="W800" s="161"/>
      <c r="X800" s="161"/>
      <c r="Y800" s="161"/>
      <c r="Z800" s="161"/>
    </row>
    <row r="801" ht="14.25" customHeight="1">
      <c r="A801" s="229"/>
      <c r="B801" s="161"/>
      <c r="C801" s="161"/>
      <c r="D801" s="161"/>
      <c r="E801" s="161"/>
      <c r="F801" s="161"/>
      <c r="G801" s="161"/>
      <c r="H801" s="161"/>
      <c r="I801" s="161"/>
      <c r="J801" s="161"/>
      <c r="K801" s="161"/>
      <c r="L801" s="161"/>
      <c r="M801" s="161"/>
      <c r="N801" s="161"/>
      <c r="O801" s="161"/>
      <c r="P801" s="161"/>
      <c r="Q801" s="161"/>
      <c r="R801" s="161"/>
      <c r="S801" s="161"/>
      <c r="T801" s="161"/>
      <c r="U801" s="161"/>
      <c r="V801" s="161"/>
      <c r="W801" s="161"/>
      <c r="X801" s="161"/>
      <c r="Y801" s="161"/>
      <c r="Z801" s="161"/>
    </row>
    <row r="802" ht="14.25" customHeight="1">
      <c r="A802" s="229"/>
      <c r="B802" s="161"/>
      <c r="C802" s="161"/>
      <c r="D802" s="161"/>
      <c r="E802" s="161"/>
      <c r="F802" s="161"/>
      <c r="G802" s="161"/>
      <c r="H802" s="161"/>
      <c r="I802" s="161"/>
      <c r="J802" s="161"/>
      <c r="K802" s="161"/>
      <c r="L802" s="161"/>
      <c r="M802" s="161"/>
      <c r="N802" s="161"/>
      <c r="O802" s="161"/>
      <c r="P802" s="161"/>
      <c r="Q802" s="161"/>
      <c r="R802" s="161"/>
      <c r="S802" s="161"/>
      <c r="T802" s="161"/>
      <c r="U802" s="161"/>
      <c r="V802" s="161"/>
      <c r="W802" s="161"/>
      <c r="X802" s="161"/>
      <c r="Y802" s="161"/>
      <c r="Z802" s="161"/>
    </row>
    <row r="803" ht="14.25" customHeight="1">
      <c r="A803" s="229"/>
      <c r="B803" s="161"/>
      <c r="C803" s="161"/>
      <c r="D803" s="161"/>
      <c r="E803" s="161"/>
      <c r="F803" s="161"/>
      <c r="G803" s="161"/>
      <c r="H803" s="161"/>
      <c r="I803" s="161"/>
      <c r="J803" s="161"/>
      <c r="K803" s="161"/>
      <c r="L803" s="161"/>
      <c r="M803" s="161"/>
      <c r="N803" s="161"/>
      <c r="O803" s="161"/>
      <c r="P803" s="161"/>
      <c r="Q803" s="161"/>
      <c r="R803" s="161"/>
      <c r="S803" s="161"/>
      <c r="T803" s="161"/>
      <c r="U803" s="161"/>
      <c r="V803" s="161"/>
      <c r="W803" s="161"/>
      <c r="X803" s="161"/>
      <c r="Y803" s="161"/>
      <c r="Z803" s="161"/>
    </row>
    <row r="804" ht="14.25" customHeight="1">
      <c r="A804" s="229"/>
      <c r="B804" s="161"/>
      <c r="C804" s="161"/>
      <c r="D804" s="161"/>
      <c r="E804" s="161"/>
      <c r="F804" s="161"/>
      <c r="G804" s="161"/>
      <c r="H804" s="161"/>
      <c r="I804" s="161"/>
      <c r="J804" s="161"/>
      <c r="K804" s="161"/>
      <c r="L804" s="161"/>
      <c r="M804" s="161"/>
      <c r="N804" s="161"/>
      <c r="O804" s="161"/>
      <c r="P804" s="161"/>
      <c r="Q804" s="161"/>
      <c r="R804" s="161"/>
      <c r="S804" s="161"/>
      <c r="T804" s="161"/>
      <c r="U804" s="161"/>
      <c r="V804" s="161"/>
      <c r="W804" s="161"/>
      <c r="X804" s="161"/>
      <c r="Y804" s="161"/>
      <c r="Z804" s="161"/>
    </row>
    <row r="805" ht="14.25" customHeight="1">
      <c r="A805" s="229"/>
      <c r="B805" s="161"/>
      <c r="C805" s="161"/>
      <c r="D805" s="161"/>
      <c r="E805" s="161"/>
      <c r="F805" s="161"/>
      <c r="G805" s="161"/>
      <c r="H805" s="161"/>
      <c r="I805" s="161"/>
      <c r="J805" s="161"/>
      <c r="K805" s="161"/>
      <c r="L805" s="161"/>
      <c r="M805" s="161"/>
      <c r="N805" s="161"/>
      <c r="O805" s="161"/>
      <c r="P805" s="161"/>
      <c r="Q805" s="161"/>
      <c r="R805" s="161"/>
      <c r="S805" s="161"/>
      <c r="T805" s="161"/>
      <c r="U805" s="161"/>
      <c r="V805" s="161"/>
      <c r="W805" s="161"/>
      <c r="X805" s="161"/>
      <c r="Y805" s="161"/>
      <c r="Z805" s="161"/>
    </row>
    <row r="806" ht="14.25" customHeight="1">
      <c r="A806" s="229"/>
      <c r="B806" s="161"/>
      <c r="C806" s="161"/>
      <c r="D806" s="161"/>
      <c r="E806" s="161"/>
      <c r="F806" s="161"/>
      <c r="G806" s="161"/>
      <c r="H806" s="161"/>
      <c r="I806" s="161"/>
      <c r="J806" s="161"/>
      <c r="K806" s="161"/>
      <c r="L806" s="161"/>
      <c r="M806" s="161"/>
      <c r="N806" s="161"/>
      <c r="O806" s="161"/>
      <c r="P806" s="161"/>
      <c r="Q806" s="161"/>
      <c r="R806" s="161"/>
      <c r="S806" s="161"/>
      <c r="T806" s="161"/>
      <c r="U806" s="161"/>
      <c r="V806" s="161"/>
      <c r="W806" s="161"/>
      <c r="X806" s="161"/>
      <c r="Y806" s="161"/>
      <c r="Z806" s="161"/>
    </row>
    <row r="807" ht="14.25" customHeight="1">
      <c r="A807" s="229"/>
      <c r="B807" s="161"/>
      <c r="C807" s="161"/>
      <c r="D807" s="161"/>
      <c r="E807" s="161"/>
      <c r="F807" s="161"/>
      <c r="G807" s="161"/>
      <c r="H807" s="161"/>
      <c r="I807" s="161"/>
      <c r="J807" s="161"/>
      <c r="K807" s="161"/>
      <c r="L807" s="161"/>
      <c r="M807" s="161"/>
      <c r="N807" s="161"/>
      <c r="O807" s="161"/>
      <c r="P807" s="161"/>
      <c r="Q807" s="161"/>
      <c r="R807" s="161"/>
      <c r="S807" s="161"/>
      <c r="T807" s="161"/>
      <c r="U807" s="161"/>
      <c r="V807" s="161"/>
      <c r="W807" s="161"/>
      <c r="X807" s="161"/>
      <c r="Y807" s="161"/>
      <c r="Z807" s="161"/>
    </row>
    <row r="808" ht="14.25" customHeight="1">
      <c r="A808" s="229"/>
      <c r="B808" s="161"/>
      <c r="C808" s="161"/>
      <c r="D808" s="161"/>
      <c r="E808" s="161"/>
      <c r="F808" s="161"/>
      <c r="G808" s="161"/>
      <c r="H808" s="161"/>
      <c r="I808" s="161"/>
      <c r="J808" s="161"/>
      <c r="K808" s="161"/>
      <c r="L808" s="161"/>
      <c r="M808" s="161"/>
      <c r="N808" s="161"/>
      <c r="O808" s="161"/>
      <c r="P808" s="161"/>
      <c r="Q808" s="161"/>
      <c r="R808" s="161"/>
      <c r="S808" s="161"/>
      <c r="T808" s="161"/>
      <c r="U808" s="161"/>
      <c r="V808" s="161"/>
      <c r="W808" s="161"/>
      <c r="X808" s="161"/>
      <c r="Y808" s="161"/>
      <c r="Z808" s="161"/>
    </row>
    <row r="809" ht="14.25" customHeight="1">
      <c r="A809" s="229"/>
      <c r="B809" s="161"/>
      <c r="C809" s="161"/>
      <c r="D809" s="161"/>
      <c r="E809" s="161"/>
      <c r="F809" s="161"/>
      <c r="G809" s="161"/>
      <c r="H809" s="161"/>
      <c r="I809" s="161"/>
      <c r="J809" s="161"/>
      <c r="K809" s="161"/>
      <c r="L809" s="161"/>
      <c r="M809" s="161"/>
      <c r="N809" s="161"/>
      <c r="O809" s="161"/>
      <c r="P809" s="161"/>
      <c r="Q809" s="161"/>
      <c r="R809" s="161"/>
      <c r="S809" s="161"/>
      <c r="T809" s="161"/>
      <c r="U809" s="161"/>
      <c r="V809" s="161"/>
      <c r="W809" s="161"/>
      <c r="X809" s="161"/>
      <c r="Y809" s="161"/>
      <c r="Z809" s="161"/>
    </row>
    <row r="810" ht="14.25" customHeight="1">
      <c r="A810" s="229"/>
      <c r="B810" s="161"/>
      <c r="C810" s="161"/>
      <c r="D810" s="161"/>
      <c r="E810" s="161"/>
      <c r="F810" s="161"/>
      <c r="G810" s="161"/>
      <c r="H810" s="161"/>
      <c r="I810" s="161"/>
      <c r="J810" s="161"/>
      <c r="K810" s="161"/>
      <c r="L810" s="161"/>
      <c r="M810" s="161"/>
      <c r="N810" s="161"/>
      <c r="O810" s="161"/>
      <c r="P810" s="161"/>
      <c r="Q810" s="161"/>
      <c r="R810" s="161"/>
      <c r="S810" s="161"/>
      <c r="T810" s="161"/>
      <c r="U810" s="161"/>
      <c r="V810" s="161"/>
      <c r="W810" s="161"/>
      <c r="X810" s="161"/>
      <c r="Y810" s="161"/>
      <c r="Z810" s="161"/>
    </row>
    <row r="811" ht="14.25" customHeight="1">
      <c r="A811" s="229"/>
      <c r="B811" s="161"/>
      <c r="C811" s="161"/>
      <c r="D811" s="161"/>
      <c r="E811" s="161"/>
      <c r="F811" s="161"/>
      <c r="G811" s="161"/>
      <c r="H811" s="161"/>
      <c r="I811" s="161"/>
      <c r="J811" s="161"/>
      <c r="K811" s="161"/>
      <c r="L811" s="161"/>
      <c r="M811" s="161"/>
      <c r="N811" s="161"/>
      <c r="O811" s="161"/>
      <c r="P811" s="161"/>
      <c r="Q811" s="161"/>
      <c r="R811" s="161"/>
      <c r="S811" s="161"/>
      <c r="T811" s="161"/>
      <c r="U811" s="161"/>
      <c r="V811" s="161"/>
      <c r="W811" s="161"/>
      <c r="X811" s="161"/>
      <c r="Y811" s="161"/>
      <c r="Z811" s="161"/>
    </row>
    <row r="812" ht="14.25" customHeight="1">
      <c r="A812" s="229"/>
      <c r="B812" s="161"/>
      <c r="C812" s="161"/>
      <c r="D812" s="161"/>
      <c r="E812" s="161"/>
      <c r="F812" s="161"/>
      <c r="G812" s="161"/>
      <c r="H812" s="161"/>
      <c r="I812" s="161"/>
      <c r="J812" s="161"/>
      <c r="K812" s="161"/>
      <c r="L812" s="161"/>
      <c r="M812" s="161"/>
      <c r="N812" s="161"/>
      <c r="O812" s="161"/>
      <c r="P812" s="161"/>
      <c r="Q812" s="161"/>
      <c r="R812" s="161"/>
      <c r="S812" s="161"/>
      <c r="T812" s="161"/>
      <c r="U812" s="161"/>
      <c r="V812" s="161"/>
      <c r="W812" s="161"/>
      <c r="X812" s="161"/>
      <c r="Y812" s="161"/>
      <c r="Z812" s="161"/>
    </row>
    <row r="813" ht="14.25" customHeight="1">
      <c r="A813" s="229"/>
      <c r="B813" s="161"/>
      <c r="C813" s="161"/>
      <c r="D813" s="161"/>
      <c r="E813" s="161"/>
      <c r="F813" s="161"/>
      <c r="G813" s="161"/>
      <c r="H813" s="161"/>
      <c r="I813" s="161"/>
      <c r="J813" s="161"/>
      <c r="K813" s="161"/>
      <c r="L813" s="161"/>
      <c r="M813" s="161"/>
      <c r="N813" s="161"/>
      <c r="O813" s="161"/>
      <c r="P813" s="161"/>
      <c r="Q813" s="161"/>
      <c r="R813" s="161"/>
      <c r="S813" s="161"/>
      <c r="T813" s="161"/>
      <c r="U813" s="161"/>
      <c r="V813" s="161"/>
      <c r="W813" s="161"/>
      <c r="X813" s="161"/>
      <c r="Y813" s="161"/>
      <c r="Z813" s="161"/>
    </row>
    <row r="814" ht="14.25" customHeight="1">
      <c r="A814" s="229"/>
      <c r="B814" s="161"/>
      <c r="C814" s="161"/>
      <c r="D814" s="161"/>
      <c r="E814" s="161"/>
      <c r="F814" s="161"/>
      <c r="G814" s="161"/>
      <c r="H814" s="161"/>
      <c r="I814" s="161"/>
      <c r="J814" s="161"/>
      <c r="K814" s="161"/>
      <c r="L814" s="161"/>
      <c r="M814" s="161"/>
      <c r="N814" s="161"/>
      <c r="O814" s="161"/>
      <c r="P814" s="161"/>
      <c r="Q814" s="161"/>
      <c r="R814" s="161"/>
      <c r="S814" s="161"/>
      <c r="T814" s="161"/>
      <c r="U814" s="161"/>
      <c r="V814" s="161"/>
      <c r="W814" s="161"/>
      <c r="X814" s="161"/>
      <c r="Y814" s="161"/>
      <c r="Z814" s="161"/>
    </row>
    <row r="815" ht="14.25" customHeight="1">
      <c r="A815" s="229"/>
      <c r="B815" s="161"/>
      <c r="C815" s="161"/>
      <c r="D815" s="161"/>
      <c r="E815" s="161"/>
      <c r="F815" s="161"/>
      <c r="G815" s="161"/>
      <c r="H815" s="161"/>
      <c r="I815" s="161"/>
      <c r="J815" s="161"/>
      <c r="K815" s="161"/>
      <c r="L815" s="161"/>
      <c r="M815" s="161"/>
      <c r="N815" s="161"/>
      <c r="O815" s="161"/>
      <c r="P815" s="161"/>
      <c r="Q815" s="161"/>
      <c r="R815" s="161"/>
      <c r="S815" s="161"/>
      <c r="T815" s="161"/>
      <c r="U815" s="161"/>
      <c r="V815" s="161"/>
      <c r="W815" s="161"/>
      <c r="X815" s="161"/>
      <c r="Y815" s="161"/>
      <c r="Z815" s="161"/>
    </row>
    <row r="816" ht="14.25" customHeight="1">
      <c r="A816" s="229"/>
      <c r="B816" s="161"/>
      <c r="C816" s="161"/>
      <c r="D816" s="161"/>
      <c r="E816" s="161"/>
      <c r="F816" s="161"/>
      <c r="G816" s="161"/>
      <c r="H816" s="161"/>
      <c r="I816" s="161"/>
      <c r="J816" s="161"/>
      <c r="K816" s="161"/>
      <c r="L816" s="161"/>
      <c r="M816" s="161"/>
      <c r="N816" s="161"/>
      <c r="O816" s="161"/>
      <c r="P816" s="161"/>
      <c r="Q816" s="161"/>
      <c r="R816" s="161"/>
      <c r="S816" s="161"/>
      <c r="T816" s="161"/>
      <c r="U816" s="161"/>
      <c r="V816" s="161"/>
      <c r="W816" s="161"/>
      <c r="X816" s="161"/>
      <c r="Y816" s="161"/>
      <c r="Z816" s="161"/>
    </row>
    <row r="817" ht="14.25" customHeight="1">
      <c r="A817" s="229"/>
      <c r="B817" s="161"/>
      <c r="C817" s="161"/>
      <c r="D817" s="161"/>
      <c r="E817" s="161"/>
      <c r="F817" s="161"/>
      <c r="G817" s="161"/>
      <c r="H817" s="161"/>
      <c r="I817" s="161"/>
      <c r="J817" s="161"/>
      <c r="K817" s="161"/>
      <c r="L817" s="161"/>
      <c r="M817" s="161"/>
      <c r="N817" s="161"/>
      <c r="O817" s="161"/>
      <c r="P817" s="161"/>
      <c r="Q817" s="161"/>
      <c r="R817" s="161"/>
      <c r="S817" s="161"/>
      <c r="T817" s="161"/>
      <c r="U817" s="161"/>
      <c r="V817" s="161"/>
      <c r="W817" s="161"/>
      <c r="X817" s="161"/>
      <c r="Y817" s="161"/>
      <c r="Z817" s="161"/>
    </row>
    <row r="818" ht="14.25" customHeight="1">
      <c r="A818" s="229"/>
      <c r="B818" s="161"/>
      <c r="C818" s="161"/>
      <c r="D818" s="161"/>
      <c r="E818" s="161"/>
      <c r="F818" s="161"/>
      <c r="G818" s="161"/>
      <c r="H818" s="161"/>
      <c r="I818" s="161"/>
      <c r="J818" s="161"/>
      <c r="K818" s="161"/>
      <c r="L818" s="161"/>
      <c r="M818" s="161"/>
      <c r="N818" s="161"/>
      <c r="O818" s="161"/>
      <c r="P818" s="161"/>
      <c r="Q818" s="161"/>
      <c r="R818" s="161"/>
      <c r="S818" s="161"/>
      <c r="T818" s="161"/>
      <c r="U818" s="161"/>
      <c r="V818" s="161"/>
      <c r="W818" s="161"/>
      <c r="X818" s="161"/>
      <c r="Y818" s="161"/>
      <c r="Z818" s="161"/>
    </row>
    <row r="819" ht="14.25" customHeight="1">
      <c r="A819" s="229"/>
      <c r="B819" s="161"/>
      <c r="C819" s="161"/>
      <c r="D819" s="161"/>
      <c r="E819" s="161"/>
      <c r="F819" s="161"/>
      <c r="G819" s="161"/>
      <c r="H819" s="161"/>
      <c r="I819" s="161"/>
      <c r="J819" s="161"/>
      <c r="K819" s="161"/>
      <c r="L819" s="161"/>
      <c r="M819" s="161"/>
      <c r="N819" s="161"/>
      <c r="O819" s="161"/>
      <c r="P819" s="161"/>
      <c r="Q819" s="161"/>
      <c r="R819" s="161"/>
      <c r="S819" s="161"/>
      <c r="T819" s="161"/>
      <c r="U819" s="161"/>
      <c r="V819" s="161"/>
      <c r="W819" s="161"/>
      <c r="X819" s="161"/>
      <c r="Y819" s="161"/>
      <c r="Z819" s="161"/>
    </row>
    <row r="820" ht="14.25" customHeight="1">
      <c r="A820" s="229"/>
      <c r="B820" s="161"/>
      <c r="C820" s="161"/>
      <c r="D820" s="161"/>
      <c r="E820" s="161"/>
      <c r="F820" s="161"/>
      <c r="G820" s="161"/>
      <c r="H820" s="161"/>
      <c r="I820" s="161"/>
      <c r="J820" s="161"/>
      <c r="K820" s="161"/>
      <c r="L820" s="161"/>
      <c r="M820" s="161"/>
      <c r="N820" s="161"/>
      <c r="O820" s="161"/>
      <c r="P820" s="161"/>
      <c r="Q820" s="161"/>
      <c r="R820" s="161"/>
      <c r="S820" s="161"/>
      <c r="T820" s="161"/>
      <c r="U820" s="161"/>
      <c r="V820" s="161"/>
      <c r="W820" s="161"/>
      <c r="X820" s="161"/>
      <c r="Y820" s="161"/>
      <c r="Z820" s="161"/>
    </row>
    <row r="821" ht="14.25" customHeight="1">
      <c r="A821" s="229"/>
      <c r="B821" s="161"/>
      <c r="C821" s="161"/>
      <c r="D821" s="161"/>
      <c r="E821" s="161"/>
      <c r="F821" s="161"/>
      <c r="G821" s="161"/>
      <c r="H821" s="161"/>
      <c r="I821" s="161"/>
      <c r="J821" s="161"/>
      <c r="K821" s="161"/>
      <c r="L821" s="161"/>
      <c r="M821" s="161"/>
      <c r="N821" s="161"/>
      <c r="O821" s="161"/>
      <c r="P821" s="161"/>
      <c r="Q821" s="161"/>
      <c r="R821" s="161"/>
      <c r="S821" s="161"/>
      <c r="T821" s="161"/>
      <c r="U821" s="161"/>
      <c r="V821" s="161"/>
      <c r="W821" s="161"/>
      <c r="X821" s="161"/>
      <c r="Y821" s="161"/>
      <c r="Z821" s="161"/>
    </row>
    <row r="822" ht="14.25" customHeight="1">
      <c r="A822" s="229"/>
      <c r="B822" s="161"/>
      <c r="C822" s="161"/>
      <c r="D822" s="161"/>
      <c r="E822" s="161"/>
      <c r="F822" s="161"/>
      <c r="G822" s="161"/>
      <c r="H822" s="161"/>
      <c r="I822" s="161"/>
      <c r="J822" s="161"/>
      <c r="K822" s="161"/>
      <c r="L822" s="161"/>
      <c r="M822" s="161"/>
      <c r="N822" s="161"/>
      <c r="O822" s="161"/>
      <c r="P822" s="161"/>
      <c r="Q822" s="161"/>
      <c r="R822" s="161"/>
      <c r="S822" s="161"/>
      <c r="T822" s="161"/>
      <c r="U822" s="161"/>
      <c r="V822" s="161"/>
      <c r="W822" s="161"/>
      <c r="X822" s="161"/>
      <c r="Y822" s="161"/>
      <c r="Z822" s="161"/>
    </row>
    <row r="823" ht="14.25" customHeight="1">
      <c r="A823" s="229"/>
      <c r="B823" s="161"/>
      <c r="C823" s="161"/>
      <c r="D823" s="161"/>
      <c r="E823" s="161"/>
      <c r="F823" s="161"/>
      <c r="G823" s="161"/>
      <c r="H823" s="161"/>
      <c r="I823" s="161"/>
      <c r="J823" s="161"/>
      <c r="K823" s="161"/>
      <c r="L823" s="161"/>
      <c r="M823" s="161"/>
      <c r="N823" s="161"/>
      <c r="O823" s="161"/>
      <c r="P823" s="161"/>
      <c r="Q823" s="161"/>
      <c r="R823" s="161"/>
      <c r="S823" s="161"/>
      <c r="T823" s="161"/>
      <c r="U823" s="161"/>
      <c r="V823" s="161"/>
      <c r="W823" s="161"/>
      <c r="X823" s="161"/>
      <c r="Y823" s="161"/>
      <c r="Z823" s="161"/>
    </row>
    <row r="824" ht="14.25" customHeight="1">
      <c r="A824" s="229"/>
      <c r="B824" s="161"/>
      <c r="C824" s="161"/>
      <c r="D824" s="161"/>
      <c r="E824" s="161"/>
      <c r="F824" s="161"/>
      <c r="G824" s="161"/>
      <c r="H824" s="161"/>
      <c r="I824" s="161"/>
      <c r="J824" s="161"/>
      <c r="K824" s="161"/>
      <c r="L824" s="161"/>
      <c r="M824" s="161"/>
      <c r="N824" s="161"/>
      <c r="O824" s="161"/>
      <c r="P824" s="161"/>
      <c r="Q824" s="161"/>
      <c r="R824" s="161"/>
      <c r="S824" s="161"/>
      <c r="T824" s="161"/>
      <c r="U824" s="161"/>
      <c r="V824" s="161"/>
      <c r="W824" s="161"/>
      <c r="X824" s="161"/>
      <c r="Y824" s="161"/>
      <c r="Z824" s="161"/>
    </row>
    <row r="825" ht="14.25" customHeight="1">
      <c r="A825" s="229"/>
      <c r="B825" s="161"/>
      <c r="C825" s="161"/>
      <c r="D825" s="161"/>
      <c r="E825" s="161"/>
      <c r="F825" s="161"/>
      <c r="G825" s="161"/>
      <c r="H825" s="161"/>
      <c r="I825" s="161"/>
      <c r="J825" s="161"/>
      <c r="K825" s="161"/>
      <c r="L825" s="161"/>
      <c r="M825" s="161"/>
      <c r="N825" s="161"/>
      <c r="O825" s="161"/>
      <c r="P825" s="161"/>
      <c r="Q825" s="161"/>
      <c r="R825" s="161"/>
      <c r="S825" s="161"/>
      <c r="T825" s="161"/>
      <c r="U825" s="161"/>
      <c r="V825" s="161"/>
      <c r="W825" s="161"/>
      <c r="X825" s="161"/>
      <c r="Y825" s="161"/>
      <c r="Z825" s="161"/>
    </row>
    <row r="826" ht="14.25" customHeight="1">
      <c r="A826" s="229"/>
      <c r="B826" s="161"/>
      <c r="C826" s="161"/>
      <c r="D826" s="161"/>
      <c r="E826" s="161"/>
      <c r="F826" s="161"/>
      <c r="G826" s="161"/>
      <c r="H826" s="161"/>
      <c r="I826" s="161"/>
      <c r="J826" s="161"/>
      <c r="K826" s="161"/>
      <c r="L826" s="161"/>
      <c r="M826" s="161"/>
      <c r="N826" s="161"/>
      <c r="O826" s="161"/>
      <c r="P826" s="161"/>
      <c r="Q826" s="161"/>
      <c r="R826" s="161"/>
      <c r="S826" s="161"/>
      <c r="T826" s="161"/>
      <c r="U826" s="161"/>
      <c r="V826" s="161"/>
      <c r="W826" s="161"/>
      <c r="X826" s="161"/>
      <c r="Y826" s="161"/>
      <c r="Z826" s="161"/>
    </row>
    <row r="827" ht="14.25" customHeight="1">
      <c r="A827" s="229"/>
      <c r="B827" s="161"/>
      <c r="C827" s="161"/>
      <c r="D827" s="161"/>
      <c r="E827" s="161"/>
      <c r="F827" s="161"/>
      <c r="G827" s="161"/>
      <c r="H827" s="161"/>
      <c r="I827" s="161"/>
      <c r="J827" s="161"/>
      <c r="K827" s="161"/>
      <c r="L827" s="161"/>
      <c r="M827" s="161"/>
      <c r="N827" s="161"/>
      <c r="O827" s="161"/>
      <c r="P827" s="161"/>
      <c r="Q827" s="161"/>
      <c r="R827" s="161"/>
      <c r="S827" s="161"/>
      <c r="T827" s="161"/>
      <c r="U827" s="161"/>
      <c r="V827" s="161"/>
      <c r="W827" s="161"/>
      <c r="X827" s="161"/>
      <c r="Y827" s="161"/>
      <c r="Z827" s="161"/>
    </row>
    <row r="828" ht="14.25" customHeight="1">
      <c r="A828" s="229"/>
      <c r="B828" s="161"/>
      <c r="C828" s="161"/>
      <c r="D828" s="161"/>
      <c r="E828" s="161"/>
      <c r="F828" s="161"/>
      <c r="G828" s="161"/>
      <c r="H828" s="161"/>
      <c r="I828" s="161"/>
      <c r="J828" s="161"/>
      <c r="K828" s="161"/>
      <c r="L828" s="161"/>
      <c r="M828" s="161"/>
      <c r="N828" s="161"/>
      <c r="O828" s="161"/>
      <c r="P828" s="161"/>
      <c r="Q828" s="161"/>
      <c r="R828" s="161"/>
      <c r="S828" s="161"/>
      <c r="T828" s="161"/>
      <c r="U828" s="161"/>
      <c r="V828" s="161"/>
      <c r="W828" s="161"/>
      <c r="X828" s="161"/>
      <c r="Y828" s="161"/>
      <c r="Z828" s="161"/>
    </row>
    <row r="829" ht="14.25" customHeight="1">
      <c r="A829" s="229"/>
      <c r="B829" s="161"/>
      <c r="C829" s="161"/>
      <c r="D829" s="161"/>
      <c r="E829" s="161"/>
      <c r="F829" s="161"/>
      <c r="G829" s="161"/>
      <c r="H829" s="161"/>
      <c r="I829" s="161"/>
      <c r="J829" s="161"/>
      <c r="K829" s="161"/>
      <c r="L829" s="161"/>
      <c r="M829" s="161"/>
      <c r="N829" s="161"/>
      <c r="O829" s="161"/>
      <c r="P829" s="161"/>
      <c r="Q829" s="161"/>
      <c r="R829" s="161"/>
      <c r="S829" s="161"/>
      <c r="T829" s="161"/>
      <c r="U829" s="161"/>
      <c r="V829" s="161"/>
      <c r="W829" s="161"/>
      <c r="X829" s="161"/>
      <c r="Y829" s="161"/>
      <c r="Z829" s="161"/>
    </row>
    <row r="830" ht="14.25" customHeight="1">
      <c r="A830" s="229"/>
      <c r="B830" s="161"/>
      <c r="C830" s="161"/>
      <c r="D830" s="161"/>
      <c r="E830" s="161"/>
      <c r="F830" s="161"/>
      <c r="G830" s="161"/>
      <c r="H830" s="161"/>
      <c r="I830" s="161"/>
      <c r="J830" s="161"/>
      <c r="K830" s="161"/>
      <c r="L830" s="161"/>
      <c r="M830" s="161"/>
      <c r="N830" s="161"/>
      <c r="O830" s="161"/>
      <c r="P830" s="161"/>
      <c r="Q830" s="161"/>
      <c r="R830" s="161"/>
      <c r="S830" s="161"/>
      <c r="T830" s="161"/>
      <c r="U830" s="161"/>
      <c r="V830" s="161"/>
      <c r="W830" s="161"/>
      <c r="X830" s="161"/>
      <c r="Y830" s="161"/>
      <c r="Z830" s="161"/>
    </row>
    <row r="831" ht="14.25" customHeight="1">
      <c r="A831" s="229"/>
      <c r="B831" s="161"/>
      <c r="C831" s="161"/>
      <c r="D831" s="161"/>
      <c r="E831" s="161"/>
      <c r="F831" s="161"/>
      <c r="G831" s="161"/>
      <c r="H831" s="161"/>
      <c r="I831" s="161"/>
      <c r="J831" s="161"/>
      <c r="K831" s="161"/>
      <c r="L831" s="161"/>
      <c r="M831" s="161"/>
      <c r="N831" s="161"/>
      <c r="O831" s="161"/>
      <c r="P831" s="161"/>
      <c r="Q831" s="161"/>
      <c r="R831" s="161"/>
      <c r="S831" s="161"/>
      <c r="T831" s="161"/>
      <c r="U831" s="161"/>
      <c r="V831" s="161"/>
      <c r="W831" s="161"/>
      <c r="X831" s="161"/>
      <c r="Y831" s="161"/>
      <c r="Z831" s="161"/>
    </row>
    <row r="832" ht="14.25" customHeight="1">
      <c r="A832" s="229"/>
      <c r="B832" s="161"/>
      <c r="C832" s="161"/>
      <c r="D832" s="161"/>
      <c r="E832" s="161"/>
      <c r="F832" s="161"/>
      <c r="G832" s="161"/>
      <c r="H832" s="161"/>
      <c r="I832" s="161"/>
      <c r="J832" s="161"/>
      <c r="K832" s="161"/>
      <c r="L832" s="161"/>
      <c r="M832" s="161"/>
      <c r="N832" s="161"/>
      <c r="O832" s="161"/>
      <c r="P832" s="161"/>
      <c r="Q832" s="161"/>
      <c r="R832" s="161"/>
      <c r="S832" s="161"/>
      <c r="T832" s="161"/>
      <c r="U832" s="161"/>
      <c r="V832" s="161"/>
      <c r="W832" s="161"/>
      <c r="X832" s="161"/>
      <c r="Y832" s="161"/>
      <c r="Z832" s="161"/>
    </row>
    <row r="833" ht="14.25" customHeight="1">
      <c r="A833" s="229"/>
      <c r="B833" s="161"/>
      <c r="C833" s="161"/>
      <c r="D833" s="161"/>
      <c r="E833" s="161"/>
      <c r="F833" s="161"/>
      <c r="G833" s="161"/>
      <c r="H833" s="161"/>
      <c r="I833" s="161"/>
      <c r="J833" s="161"/>
      <c r="K833" s="161"/>
      <c r="L833" s="161"/>
      <c r="M833" s="161"/>
      <c r="N833" s="161"/>
      <c r="O833" s="161"/>
      <c r="P833" s="161"/>
      <c r="Q833" s="161"/>
      <c r="R833" s="161"/>
      <c r="S833" s="161"/>
      <c r="T833" s="161"/>
      <c r="U833" s="161"/>
      <c r="V833" s="161"/>
      <c r="W833" s="161"/>
      <c r="X833" s="161"/>
      <c r="Y833" s="161"/>
      <c r="Z833" s="161"/>
    </row>
    <row r="834" ht="14.25" customHeight="1">
      <c r="A834" s="229"/>
      <c r="B834" s="161"/>
      <c r="C834" s="161"/>
      <c r="D834" s="161"/>
      <c r="E834" s="161"/>
      <c r="F834" s="161"/>
      <c r="G834" s="161"/>
      <c r="H834" s="161"/>
      <c r="I834" s="161"/>
      <c r="J834" s="161"/>
      <c r="K834" s="161"/>
      <c r="L834" s="161"/>
      <c r="M834" s="161"/>
      <c r="N834" s="161"/>
      <c r="O834" s="161"/>
      <c r="P834" s="161"/>
      <c r="Q834" s="161"/>
      <c r="R834" s="161"/>
      <c r="S834" s="161"/>
      <c r="T834" s="161"/>
      <c r="U834" s="161"/>
      <c r="V834" s="161"/>
      <c r="W834" s="161"/>
      <c r="X834" s="161"/>
      <c r="Y834" s="161"/>
      <c r="Z834" s="161"/>
    </row>
    <row r="835" ht="14.25" customHeight="1">
      <c r="A835" s="229"/>
      <c r="B835" s="161"/>
      <c r="C835" s="161"/>
      <c r="D835" s="161"/>
      <c r="E835" s="161"/>
      <c r="F835" s="161"/>
      <c r="G835" s="161"/>
      <c r="H835" s="161"/>
      <c r="I835" s="161"/>
      <c r="J835" s="161"/>
      <c r="K835" s="161"/>
      <c r="L835" s="161"/>
      <c r="M835" s="161"/>
      <c r="N835" s="161"/>
      <c r="O835" s="161"/>
      <c r="P835" s="161"/>
      <c r="Q835" s="161"/>
      <c r="R835" s="161"/>
      <c r="S835" s="161"/>
      <c r="T835" s="161"/>
      <c r="U835" s="161"/>
      <c r="V835" s="161"/>
      <c r="W835" s="161"/>
      <c r="X835" s="161"/>
      <c r="Y835" s="161"/>
      <c r="Z835" s="161"/>
    </row>
    <row r="836" ht="14.25" customHeight="1">
      <c r="A836" s="229"/>
      <c r="B836" s="161"/>
      <c r="C836" s="161"/>
      <c r="D836" s="161"/>
      <c r="E836" s="161"/>
      <c r="F836" s="161"/>
      <c r="G836" s="161"/>
      <c r="H836" s="161"/>
      <c r="I836" s="161"/>
      <c r="J836" s="161"/>
      <c r="K836" s="161"/>
      <c r="L836" s="161"/>
      <c r="M836" s="161"/>
      <c r="N836" s="161"/>
      <c r="O836" s="161"/>
      <c r="P836" s="161"/>
      <c r="Q836" s="161"/>
      <c r="R836" s="161"/>
      <c r="S836" s="161"/>
      <c r="T836" s="161"/>
      <c r="U836" s="161"/>
      <c r="V836" s="161"/>
      <c r="W836" s="161"/>
      <c r="X836" s="161"/>
      <c r="Y836" s="161"/>
      <c r="Z836" s="161"/>
    </row>
    <row r="837" ht="14.25" customHeight="1">
      <c r="A837" s="229"/>
      <c r="B837" s="161"/>
      <c r="C837" s="161"/>
      <c r="D837" s="161"/>
      <c r="E837" s="161"/>
      <c r="F837" s="161"/>
      <c r="G837" s="161"/>
      <c r="H837" s="161"/>
      <c r="I837" s="161"/>
      <c r="J837" s="161"/>
      <c r="K837" s="161"/>
      <c r="L837" s="161"/>
      <c r="M837" s="161"/>
      <c r="N837" s="161"/>
      <c r="O837" s="161"/>
      <c r="P837" s="161"/>
      <c r="Q837" s="161"/>
      <c r="R837" s="161"/>
      <c r="S837" s="161"/>
      <c r="T837" s="161"/>
      <c r="U837" s="161"/>
      <c r="V837" s="161"/>
      <c r="W837" s="161"/>
      <c r="X837" s="161"/>
      <c r="Y837" s="161"/>
      <c r="Z837" s="161"/>
    </row>
    <row r="838" ht="14.25" customHeight="1">
      <c r="A838" s="229"/>
      <c r="B838" s="161"/>
      <c r="C838" s="161"/>
      <c r="D838" s="161"/>
      <c r="E838" s="161"/>
      <c r="F838" s="161"/>
      <c r="G838" s="161"/>
      <c r="H838" s="161"/>
      <c r="I838" s="161"/>
      <c r="J838" s="161"/>
      <c r="K838" s="161"/>
      <c r="L838" s="161"/>
      <c r="M838" s="161"/>
      <c r="N838" s="161"/>
      <c r="O838" s="161"/>
      <c r="P838" s="161"/>
      <c r="Q838" s="161"/>
      <c r="R838" s="161"/>
      <c r="S838" s="161"/>
      <c r="T838" s="161"/>
      <c r="U838" s="161"/>
      <c r="V838" s="161"/>
      <c r="W838" s="161"/>
      <c r="X838" s="161"/>
      <c r="Y838" s="161"/>
      <c r="Z838" s="161"/>
    </row>
    <row r="839" ht="14.25" customHeight="1">
      <c r="A839" s="229"/>
      <c r="B839" s="161"/>
      <c r="C839" s="161"/>
      <c r="D839" s="161"/>
      <c r="E839" s="161"/>
      <c r="F839" s="161"/>
      <c r="G839" s="161"/>
      <c r="H839" s="161"/>
      <c r="I839" s="161"/>
      <c r="J839" s="161"/>
      <c r="K839" s="161"/>
      <c r="L839" s="161"/>
      <c r="M839" s="161"/>
      <c r="N839" s="161"/>
      <c r="O839" s="161"/>
      <c r="P839" s="161"/>
      <c r="Q839" s="161"/>
      <c r="R839" s="161"/>
      <c r="S839" s="161"/>
      <c r="T839" s="161"/>
      <c r="U839" s="161"/>
      <c r="V839" s="161"/>
      <c r="W839" s="161"/>
      <c r="X839" s="161"/>
      <c r="Y839" s="161"/>
      <c r="Z839" s="161"/>
    </row>
    <row r="840" ht="14.25" customHeight="1">
      <c r="A840" s="229"/>
      <c r="B840" s="161"/>
      <c r="C840" s="161"/>
      <c r="D840" s="161"/>
      <c r="E840" s="161"/>
      <c r="F840" s="161"/>
      <c r="G840" s="161"/>
      <c r="H840" s="161"/>
      <c r="I840" s="161"/>
      <c r="J840" s="161"/>
      <c r="K840" s="161"/>
      <c r="L840" s="161"/>
      <c r="M840" s="161"/>
      <c r="N840" s="161"/>
      <c r="O840" s="161"/>
      <c r="P840" s="161"/>
      <c r="Q840" s="161"/>
      <c r="R840" s="161"/>
      <c r="S840" s="161"/>
      <c r="T840" s="161"/>
      <c r="U840" s="161"/>
      <c r="V840" s="161"/>
      <c r="W840" s="161"/>
      <c r="X840" s="161"/>
      <c r="Y840" s="161"/>
      <c r="Z840" s="161"/>
    </row>
    <row r="841" ht="14.25" customHeight="1">
      <c r="A841" s="229"/>
      <c r="B841" s="161"/>
      <c r="C841" s="161"/>
      <c r="D841" s="161"/>
      <c r="E841" s="161"/>
      <c r="F841" s="161"/>
      <c r="G841" s="161"/>
      <c r="H841" s="161"/>
      <c r="I841" s="161"/>
      <c r="J841" s="161"/>
      <c r="K841" s="161"/>
      <c r="L841" s="161"/>
      <c r="M841" s="161"/>
      <c r="N841" s="161"/>
      <c r="O841" s="161"/>
      <c r="P841" s="161"/>
      <c r="Q841" s="161"/>
      <c r="R841" s="161"/>
      <c r="S841" s="161"/>
      <c r="T841" s="161"/>
      <c r="U841" s="161"/>
      <c r="V841" s="161"/>
      <c r="W841" s="161"/>
      <c r="X841" s="161"/>
      <c r="Y841" s="161"/>
      <c r="Z841" s="161"/>
    </row>
    <row r="842" ht="14.25" customHeight="1">
      <c r="A842" s="229"/>
      <c r="B842" s="161"/>
      <c r="C842" s="161"/>
      <c r="D842" s="161"/>
      <c r="E842" s="161"/>
      <c r="F842" s="161"/>
      <c r="G842" s="161"/>
      <c r="H842" s="161"/>
      <c r="I842" s="161"/>
      <c r="J842" s="161"/>
      <c r="K842" s="161"/>
      <c r="L842" s="161"/>
      <c r="M842" s="161"/>
      <c r="N842" s="161"/>
      <c r="O842" s="161"/>
      <c r="P842" s="161"/>
      <c r="Q842" s="161"/>
      <c r="R842" s="161"/>
      <c r="S842" s="161"/>
      <c r="T842" s="161"/>
      <c r="U842" s="161"/>
      <c r="V842" s="161"/>
      <c r="W842" s="161"/>
      <c r="X842" s="161"/>
      <c r="Y842" s="161"/>
      <c r="Z842" s="161"/>
    </row>
    <row r="843" ht="14.25" customHeight="1">
      <c r="A843" s="229"/>
      <c r="B843" s="161"/>
      <c r="C843" s="161"/>
      <c r="D843" s="161"/>
      <c r="E843" s="161"/>
      <c r="F843" s="161"/>
      <c r="G843" s="161"/>
      <c r="H843" s="161"/>
      <c r="I843" s="161"/>
      <c r="J843" s="161"/>
      <c r="K843" s="161"/>
      <c r="L843" s="161"/>
      <c r="M843" s="161"/>
      <c r="N843" s="161"/>
      <c r="O843" s="161"/>
      <c r="P843" s="161"/>
      <c r="Q843" s="161"/>
      <c r="R843" s="161"/>
      <c r="S843" s="161"/>
      <c r="T843" s="161"/>
      <c r="U843" s="161"/>
      <c r="V843" s="161"/>
      <c r="W843" s="161"/>
      <c r="X843" s="161"/>
      <c r="Y843" s="161"/>
      <c r="Z843" s="161"/>
    </row>
    <row r="844" ht="14.25" customHeight="1">
      <c r="A844" s="229"/>
      <c r="B844" s="161"/>
      <c r="C844" s="161"/>
      <c r="D844" s="161"/>
      <c r="E844" s="161"/>
      <c r="F844" s="161"/>
      <c r="G844" s="161"/>
      <c r="H844" s="161"/>
      <c r="I844" s="161"/>
      <c r="J844" s="161"/>
      <c r="K844" s="161"/>
      <c r="L844" s="161"/>
      <c r="M844" s="161"/>
      <c r="N844" s="161"/>
      <c r="O844" s="161"/>
      <c r="P844" s="161"/>
      <c r="Q844" s="161"/>
      <c r="R844" s="161"/>
      <c r="S844" s="161"/>
      <c r="T844" s="161"/>
      <c r="U844" s="161"/>
      <c r="V844" s="161"/>
      <c r="W844" s="161"/>
      <c r="X844" s="161"/>
      <c r="Y844" s="161"/>
      <c r="Z844" s="161"/>
    </row>
    <row r="845" ht="14.25" customHeight="1">
      <c r="A845" s="229"/>
      <c r="B845" s="161"/>
      <c r="C845" s="161"/>
      <c r="D845" s="161"/>
      <c r="E845" s="161"/>
      <c r="F845" s="161"/>
      <c r="G845" s="161"/>
      <c r="H845" s="161"/>
      <c r="I845" s="161"/>
      <c r="J845" s="161"/>
      <c r="K845" s="161"/>
      <c r="L845" s="161"/>
      <c r="M845" s="161"/>
      <c r="N845" s="161"/>
      <c r="O845" s="161"/>
      <c r="P845" s="161"/>
      <c r="Q845" s="161"/>
      <c r="R845" s="161"/>
      <c r="S845" s="161"/>
      <c r="T845" s="161"/>
      <c r="U845" s="161"/>
      <c r="V845" s="161"/>
      <c r="W845" s="161"/>
      <c r="X845" s="161"/>
      <c r="Y845" s="161"/>
      <c r="Z845" s="161"/>
    </row>
    <row r="846" ht="14.25" customHeight="1">
      <c r="A846" s="229"/>
      <c r="B846" s="161"/>
      <c r="C846" s="161"/>
      <c r="D846" s="161"/>
      <c r="E846" s="161"/>
      <c r="F846" s="161"/>
      <c r="G846" s="161"/>
      <c r="H846" s="161"/>
      <c r="I846" s="161"/>
      <c r="J846" s="161"/>
      <c r="K846" s="161"/>
      <c r="L846" s="161"/>
      <c r="M846" s="161"/>
      <c r="N846" s="161"/>
      <c r="O846" s="161"/>
      <c r="P846" s="161"/>
      <c r="Q846" s="161"/>
      <c r="R846" s="161"/>
      <c r="S846" s="161"/>
      <c r="T846" s="161"/>
      <c r="U846" s="161"/>
      <c r="V846" s="161"/>
      <c r="W846" s="161"/>
      <c r="X846" s="161"/>
      <c r="Y846" s="161"/>
      <c r="Z846" s="161"/>
    </row>
    <row r="847" ht="14.25" customHeight="1">
      <c r="A847" s="229"/>
      <c r="B847" s="161"/>
      <c r="C847" s="161"/>
      <c r="D847" s="161"/>
      <c r="E847" s="161"/>
      <c r="F847" s="161"/>
      <c r="G847" s="161"/>
      <c r="H847" s="161"/>
      <c r="I847" s="161"/>
      <c r="J847" s="161"/>
      <c r="K847" s="161"/>
      <c r="L847" s="161"/>
      <c r="M847" s="161"/>
      <c r="N847" s="161"/>
      <c r="O847" s="161"/>
      <c r="P847" s="161"/>
      <c r="Q847" s="161"/>
      <c r="R847" s="161"/>
      <c r="S847" s="161"/>
      <c r="T847" s="161"/>
      <c r="U847" s="161"/>
      <c r="V847" s="161"/>
      <c r="W847" s="161"/>
      <c r="X847" s="161"/>
      <c r="Y847" s="161"/>
      <c r="Z847" s="161"/>
    </row>
    <row r="848" ht="14.25" customHeight="1">
      <c r="A848" s="229"/>
      <c r="B848" s="161"/>
      <c r="C848" s="161"/>
      <c r="D848" s="161"/>
      <c r="E848" s="161"/>
      <c r="F848" s="161"/>
      <c r="G848" s="161"/>
      <c r="H848" s="161"/>
      <c r="I848" s="161"/>
      <c r="J848" s="161"/>
      <c r="K848" s="161"/>
      <c r="L848" s="161"/>
      <c r="M848" s="161"/>
      <c r="N848" s="161"/>
      <c r="O848" s="161"/>
      <c r="P848" s="161"/>
      <c r="Q848" s="161"/>
      <c r="R848" s="161"/>
      <c r="S848" s="161"/>
      <c r="T848" s="161"/>
      <c r="U848" s="161"/>
      <c r="V848" s="161"/>
      <c r="W848" s="161"/>
      <c r="X848" s="161"/>
      <c r="Y848" s="161"/>
      <c r="Z848" s="161"/>
    </row>
    <row r="849" ht="14.25" customHeight="1">
      <c r="A849" s="229"/>
      <c r="B849" s="161"/>
      <c r="C849" s="161"/>
      <c r="D849" s="161"/>
      <c r="E849" s="161"/>
      <c r="F849" s="161"/>
      <c r="G849" s="161"/>
      <c r="H849" s="161"/>
      <c r="I849" s="161"/>
      <c r="J849" s="161"/>
      <c r="K849" s="161"/>
      <c r="L849" s="161"/>
      <c r="M849" s="161"/>
      <c r="N849" s="161"/>
      <c r="O849" s="161"/>
      <c r="P849" s="161"/>
      <c r="Q849" s="161"/>
      <c r="R849" s="161"/>
      <c r="S849" s="161"/>
      <c r="T849" s="161"/>
      <c r="U849" s="161"/>
      <c r="V849" s="161"/>
      <c r="W849" s="161"/>
      <c r="X849" s="161"/>
      <c r="Y849" s="161"/>
      <c r="Z849" s="161"/>
    </row>
    <row r="850" ht="14.25" customHeight="1">
      <c r="A850" s="229"/>
      <c r="B850" s="161"/>
      <c r="C850" s="161"/>
      <c r="D850" s="161"/>
      <c r="E850" s="161"/>
      <c r="F850" s="161"/>
      <c r="G850" s="161"/>
      <c r="H850" s="161"/>
      <c r="I850" s="161"/>
      <c r="J850" s="161"/>
      <c r="K850" s="161"/>
      <c r="L850" s="161"/>
      <c r="M850" s="161"/>
      <c r="N850" s="161"/>
      <c r="O850" s="161"/>
      <c r="P850" s="161"/>
      <c r="Q850" s="161"/>
      <c r="R850" s="161"/>
      <c r="S850" s="161"/>
      <c r="T850" s="161"/>
      <c r="U850" s="161"/>
      <c r="V850" s="161"/>
      <c r="W850" s="161"/>
      <c r="X850" s="161"/>
      <c r="Y850" s="161"/>
      <c r="Z850" s="161"/>
    </row>
    <row r="851" ht="14.25" customHeight="1">
      <c r="A851" s="229"/>
      <c r="B851" s="161"/>
      <c r="C851" s="161"/>
      <c r="D851" s="161"/>
      <c r="E851" s="161"/>
      <c r="F851" s="161"/>
      <c r="G851" s="161"/>
      <c r="H851" s="161"/>
      <c r="I851" s="161"/>
      <c r="J851" s="161"/>
      <c r="K851" s="161"/>
      <c r="L851" s="161"/>
      <c r="M851" s="161"/>
      <c r="N851" s="161"/>
      <c r="O851" s="161"/>
      <c r="P851" s="161"/>
      <c r="Q851" s="161"/>
      <c r="R851" s="161"/>
      <c r="S851" s="161"/>
      <c r="T851" s="161"/>
      <c r="U851" s="161"/>
      <c r="V851" s="161"/>
      <c r="W851" s="161"/>
      <c r="X851" s="161"/>
      <c r="Y851" s="161"/>
      <c r="Z851" s="161"/>
    </row>
    <row r="852" ht="14.25" customHeight="1">
      <c r="A852" s="229"/>
      <c r="B852" s="161"/>
      <c r="C852" s="161"/>
      <c r="D852" s="161"/>
      <c r="E852" s="161"/>
      <c r="F852" s="161"/>
      <c r="G852" s="161"/>
      <c r="H852" s="161"/>
      <c r="I852" s="161"/>
      <c r="J852" s="161"/>
      <c r="K852" s="161"/>
      <c r="L852" s="161"/>
      <c r="M852" s="161"/>
      <c r="N852" s="161"/>
      <c r="O852" s="161"/>
      <c r="P852" s="161"/>
      <c r="Q852" s="161"/>
      <c r="R852" s="161"/>
      <c r="S852" s="161"/>
      <c r="T852" s="161"/>
      <c r="U852" s="161"/>
      <c r="V852" s="161"/>
      <c r="W852" s="161"/>
      <c r="X852" s="161"/>
      <c r="Y852" s="161"/>
      <c r="Z852" s="161"/>
    </row>
    <row r="853" ht="14.25" customHeight="1">
      <c r="A853" s="229"/>
      <c r="B853" s="161"/>
      <c r="C853" s="161"/>
      <c r="D853" s="161"/>
      <c r="E853" s="161"/>
      <c r="F853" s="161"/>
      <c r="G853" s="161"/>
      <c r="H853" s="161"/>
      <c r="I853" s="161"/>
      <c r="J853" s="161"/>
      <c r="K853" s="161"/>
      <c r="L853" s="161"/>
      <c r="M853" s="161"/>
      <c r="N853" s="161"/>
      <c r="O853" s="161"/>
      <c r="P853" s="161"/>
      <c r="Q853" s="161"/>
      <c r="R853" s="161"/>
      <c r="S853" s="161"/>
      <c r="T853" s="161"/>
      <c r="U853" s="161"/>
      <c r="V853" s="161"/>
      <c r="W853" s="161"/>
      <c r="X853" s="161"/>
      <c r="Y853" s="161"/>
      <c r="Z853" s="161"/>
    </row>
    <row r="854" ht="14.25" customHeight="1">
      <c r="A854" s="229"/>
      <c r="B854" s="161"/>
      <c r="C854" s="161"/>
      <c r="D854" s="161"/>
      <c r="E854" s="161"/>
      <c r="F854" s="161"/>
      <c r="G854" s="161"/>
      <c r="H854" s="161"/>
      <c r="I854" s="161"/>
      <c r="J854" s="161"/>
      <c r="K854" s="161"/>
      <c r="L854" s="161"/>
      <c r="M854" s="161"/>
      <c r="N854" s="161"/>
      <c r="O854" s="161"/>
      <c r="P854" s="161"/>
      <c r="Q854" s="161"/>
      <c r="R854" s="161"/>
      <c r="S854" s="161"/>
      <c r="T854" s="161"/>
      <c r="U854" s="161"/>
      <c r="V854" s="161"/>
      <c r="W854" s="161"/>
      <c r="X854" s="161"/>
      <c r="Y854" s="161"/>
      <c r="Z854" s="161"/>
    </row>
    <row r="855" ht="14.25" customHeight="1">
      <c r="A855" s="229"/>
      <c r="B855" s="161"/>
      <c r="C855" s="161"/>
      <c r="D855" s="161"/>
      <c r="E855" s="161"/>
      <c r="F855" s="161"/>
      <c r="G855" s="161"/>
      <c r="H855" s="161"/>
      <c r="I855" s="161"/>
      <c r="J855" s="161"/>
      <c r="K855" s="161"/>
      <c r="L855" s="161"/>
      <c r="M855" s="161"/>
      <c r="N855" s="161"/>
      <c r="O855" s="161"/>
      <c r="P855" s="161"/>
      <c r="Q855" s="161"/>
      <c r="R855" s="161"/>
      <c r="S855" s="161"/>
      <c r="T855" s="161"/>
      <c r="U855" s="161"/>
      <c r="V855" s="161"/>
      <c r="W855" s="161"/>
      <c r="X855" s="161"/>
      <c r="Y855" s="161"/>
      <c r="Z855" s="161"/>
    </row>
    <row r="856" ht="14.25" customHeight="1">
      <c r="A856" s="229"/>
      <c r="B856" s="161"/>
      <c r="C856" s="161"/>
      <c r="D856" s="161"/>
      <c r="E856" s="161"/>
      <c r="F856" s="161"/>
      <c r="G856" s="161"/>
      <c r="H856" s="161"/>
      <c r="I856" s="161"/>
      <c r="J856" s="161"/>
      <c r="K856" s="161"/>
      <c r="L856" s="161"/>
      <c r="M856" s="161"/>
      <c r="N856" s="161"/>
      <c r="O856" s="161"/>
      <c r="P856" s="161"/>
      <c r="Q856" s="161"/>
      <c r="R856" s="161"/>
      <c r="S856" s="161"/>
      <c r="T856" s="161"/>
      <c r="U856" s="161"/>
      <c r="V856" s="161"/>
      <c r="W856" s="161"/>
      <c r="X856" s="161"/>
      <c r="Y856" s="161"/>
      <c r="Z856" s="161"/>
    </row>
    <row r="857" ht="14.25" customHeight="1">
      <c r="A857" s="229"/>
      <c r="B857" s="161"/>
      <c r="C857" s="161"/>
      <c r="D857" s="161"/>
      <c r="E857" s="161"/>
      <c r="F857" s="161"/>
      <c r="G857" s="161"/>
      <c r="H857" s="161"/>
      <c r="I857" s="161"/>
      <c r="J857" s="161"/>
      <c r="K857" s="161"/>
      <c r="L857" s="161"/>
      <c r="M857" s="161"/>
      <c r="N857" s="161"/>
      <c r="O857" s="161"/>
      <c r="P857" s="161"/>
      <c r="Q857" s="161"/>
      <c r="R857" s="161"/>
      <c r="S857" s="161"/>
      <c r="T857" s="161"/>
      <c r="U857" s="161"/>
      <c r="V857" s="161"/>
      <c r="W857" s="161"/>
      <c r="X857" s="161"/>
      <c r="Y857" s="161"/>
      <c r="Z857" s="161"/>
    </row>
    <row r="858" ht="14.25" customHeight="1">
      <c r="A858" s="229"/>
      <c r="B858" s="161"/>
      <c r="C858" s="161"/>
      <c r="D858" s="161"/>
      <c r="E858" s="161"/>
      <c r="F858" s="161"/>
      <c r="G858" s="161"/>
      <c r="H858" s="161"/>
      <c r="I858" s="161"/>
      <c r="J858" s="161"/>
      <c r="K858" s="161"/>
      <c r="L858" s="161"/>
      <c r="M858" s="161"/>
      <c r="N858" s="161"/>
      <c r="O858" s="161"/>
      <c r="P858" s="161"/>
      <c r="Q858" s="161"/>
      <c r="R858" s="161"/>
      <c r="S858" s="161"/>
      <c r="T858" s="161"/>
      <c r="U858" s="161"/>
      <c r="V858" s="161"/>
      <c r="W858" s="161"/>
      <c r="X858" s="161"/>
      <c r="Y858" s="161"/>
      <c r="Z858" s="161"/>
    </row>
    <row r="859" ht="14.25" customHeight="1">
      <c r="A859" s="229"/>
      <c r="B859" s="161"/>
      <c r="C859" s="161"/>
      <c r="D859" s="161"/>
      <c r="E859" s="161"/>
      <c r="F859" s="161"/>
      <c r="G859" s="161"/>
      <c r="H859" s="161"/>
      <c r="I859" s="161"/>
      <c r="J859" s="161"/>
      <c r="K859" s="161"/>
      <c r="L859" s="161"/>
      <c r="M859" s="161"/>
      <c r="N859" s="161"/>
      <c r="O859" s="161"/>
      <c r="P859" s="161"/>
      <c r="Q859" s="161"/>
      <c r="R859" s="161"/>
      <c r="S859" s="161"/>
      <c r="T859" s="161"/>
      <c r="U859" s="161"/>
      <c r="V859" s="161"/>
      <c r="W859" s="161"/>
      <c r="X859" s="161"/>
      <c r="Y859" s="161"/>
      <c r="Z859" s="161"/>
    </row>
    <row r="860" ht="14.25" customHeight="1">
      <c r="A860" s="229"/>
      <c r="B860" s="161"/>
      <c r="C860" s="161"/>
      <c r="D860" s="161"/>
      <c r="E860" s="161"/>
      <c r="F860" s="161"/>
      <c r="G860" s="161"/>
      <c r="H860" s="161"/>
      <c r="I860" s="161"/>
      <c r="J860" s="161"/>
      <c r="K860" s="161"/>
      <c r="L860" s="161"/>
      <c r="M860" s="161"/>
      <c r="N860" s="161"/>
      <c r="O860" s="161"/>
      <c r="P860" s="161"/>
      <c r="Q860" s="161"/>
      <c r="R860" s="161"/>
      <c r="S860" s="161"/>
      <c r="T860" s="161"/>
      <c r="U860" s="161"/>
      <c r="V860" s="161"/>
      <c r="W860" s="161"/>
      <c r="X860" s="161"/>
      <c r="Y860" s="161"/>
      <c r="Z860" s="161"/>
    </row>
    <row r="861" ht="14.25" customHeight="1">
      <c r="A861" s="229"/>
      <c r="B861" s="161"/>
      <c r="C861" s="161"/>
      <c r="D861" s="161"/>
      <c r="E861" s="161"/>
      <c r="F861" s="161"/>
      <c r="G861" s="161"/>
      <c r="H861" s="161"/>
      <c r="I861" s="161"/>
      <c r="J861" s="161"/>
      <c r="K861" s="161"/>
      <c r="L861" s="161"/>
      <c r="M861" s="161"/>
      <c r="N861" s="161"/>
      <c r="O861" s="161"/>
      <c r="P861" s="161"/>
      <c r="Q861" s="161"/>
      <c r="R861" s="161"/>
      <c r="S861" s="161"/>
      <c r="T861" s="161"/>
      <c r="U861" s="161"/>
      <c r="V861" s="161"/>
      <c r="W861" s="161"/>
      <c r="X861" s="161"/>
      <c r="Y861" s="161"/>
      <c r="Z861" s="161"/>
    </row>
    <row r="862" ht="14.25" customHeight="1">
      <c r="A862" s="229"/>
      <c r="B862" s="161"/>
      <c r="C862" s="161"/>
      <c r="D862" s="161"/>
      <c r="E862" s="161"/>
      <c r="F862" s="161"/>
      <c r="G862" s="161"/>
      <c r="H862" s="161"/>
      <c r="I862" s="161"/>
      <c r="J862" s="161"/>
      <c r="K862" s="161"/>
      <c r="L862" s="161"/>
      <c r="M862" s="161"/>
      <c r="N862" s="161"/>
      <c r="O862" s="161"/>
      <c r="P862" s="161"/>
      <c r="Q862" s="161"/>
      <c r="R862" s="161"/>
      <c r="S862" s="161"/>
      <c r="T862" s="161"/>
      <c r="U862" s="161"/>
      <c r="V862" s="161"/>
      <c r="W862" s="161"/>
      <c r="X862" s="161"/>
      <c r="Y862" s="161"/>
      <c r="Z862" s="161"/>
    </row>
    <row r="863" ht="14.25" customHeight="1">
      <c r="A863" s="229"/>
      <c r="B863" s="161"/>
      <c r="C863" s="161"/>
      <c r="D863" s="161"/>
      <c r="E863" s="161"/>
      <c r="F863" s="161"/>
      <c r="G863" s="161"/>
      <c r="H863" s="161"/>
      <c r="I863" s="161"/>
      <c r="J863" s="161"/>
      <c r="K863" s="161"/>
      <c r="L863" s="161"/>
      <c r="M863" s="161"/>
      <c r="N863" s="161"/>
      <c r="O863" s="161"/>
      <c r="P863" s="161"/>
      <c r="Q863" s="161"/>
      <c r="R863" s="161"/>
      <c r="S863" s="161"/>
      <c r="T863" s="161"/>
      <c r="U863" s="161"/>
      <c r="V863" s="161"/>
      <c r="W863" s="161"/>
      <c r="X863" s="161"/>
      <c r="Y863" s="161"/>
      <c r="Z863" s="161"/>
    </row>
    <row r="864" ht="14.25" customHeight="1">
      <c r="A864" s="229"/>
      <c r="B864" s="161"/>
      <c r="C864" s="161"/>
      <c r="D864" s="161"/>
      <c r="E864" s="161"/>
      <c r="F864" s="161"/>
      <c r="G864" s="161"/>
      <c r="H864" s="161"/>
      <c r="I864" s="161"/>
      <c r="J864" s="161"/>
      <c r="K864" s="161"/>
      <c r="L864" s="161"/>
      <c r="M864" s="161"/>
      <c r="N864" s="161"/>
      <c r="O864" s="161"/>
      <c r="P864" s="161"/>
      <c r="Q864" s="161"/>
      <c r="R864" s="161"/>
      <c r="S864" s="161"/>
      <c r="T864" s="161"/>
      <c r="U864" s="161"/>
      <c r="V864" s="161"/>
      <c r="W864" s="161"/>
      <c r="X864" s="161"/>
      <c r="Y864" s="161"/>
      <c r="Z864" s="161"/>
    </row>
    <row r="865" ht="14.25" customHeight="1">
      <c r="A865" s="229"/>
      <c r="B865" s="161"/>
      <c r="C865" s="161"/>
      <c r="D865" s="161"/>
      <c r="E865" s="161"/>
      <c r="F865" s="161"/>
      <c r="G865" s="161"/>
      <c r="H865" s="161"/>
      <c r="I865" s="161"/>
      <c r="J865" s="161"/>
      <c r="K865" s="161"/>
      <c r="L865" s="161"/>
      <c r="M865" s="161"/>
      <c r="N865" s="161"/>
      <c r="O865" s="161"/>
      <c r="P865" s="161"/>
      <c r="Q865" s="161"/>
      <c r="R865" s="161"/>
      <c r="S865" s="161"/>
      <c r="T865" s="161"/>
      <c r="U865" s="161"/>
      <c r="V865" s="161"/>
      <c r="W865" s="161"/>
      <c r="X865" s="161"/>
      <c r="Y865" s="161"/>
      <c r="Z865" s="161"/>
    </row>
    <row r="866" ht="14.25" customHeight="1">
      <c r="A866" s="229"/>
      <c r="B866" s="161"/>
      <c r="C866" s="161"/>
      <c r="D866" s="161"/>
      <c r="E866" s="161"/>
      <c r="F866" s="161"/>
      <c r="G866" s="161"/>
      <c r="H866" s="161"/>
      <c r="I866" s="161"/>
      <c r="J866" s="161"/>
      <c r="K866" s="161"/>
      <c r="L866" s="161"/>
      <c r="M866" s="161"/>
      <c r="N866" s="161"/>
      <c r="O866" s="161"/>
      <c r="P866" s="161"/>
      <c r="Q866" s="161"/>
      <c r="R866" s="161"/>
      <c r="S866" s="161"/>
      <c r="T866" s="161"/>
      <c r="U866" s="161"/>
      <c r="V866" s="161"/>
      <c r="W866" s="161"/>
      <c r="X866" s="161"/>
      <c r="Y866" s="161"/>
      <c r="Z866" s="161"/>
    </row>
    <row r="867" ht="14.25" customHeight="1">
      <c r="A867" s="229"/>
      <c r="B867" s="161"/>
      <c r="C867" s="161"/>
      <c r="D867" s="161"/>
      <c r="E867" s="161"/>
      <c r="F867" s="161"/>
      <c r="G867" s="161"/>
      <c r="H867" s="161"/>
      <c r="I867" s="161"/>
      <c r="J867" s="161"/>
      <c r="K867" s="161"/>
      <c r="L867" s="161"/>
      <c r="M867" s="161"/>
      <c r="N867" s="161"/>
      <c r="O867" s="161"/>
      <c r="P867" s="161"/>
      <c r="Q867" s="161"/>
      <c r="R867" s="161"/>
      <c r="S867" s="161"/>
      <c r="T867" s="161"/>
      <c r="U867" s="161"/>
      <c r="V867" s="161"/>
      <c r="W867" s="161"/>
      <c r="X867" s="161"/>
      <c r="Y867" s="161"/>
      <c r="Z867" s="161"/>
    </row>
    <row r="868" ht="14.25" customHeight="1">
      <c r="A868" s="229"/>
      <c r="B868" s="161"/>
      <c r="C868" s="161"/>
      <c r="D868" s="161"/>
      <c r="E868" s="161"/>
      <c r="F868" s="161"/>
      <c r="G868" s="161"/>
      <c r="H868" s="161"/>
      <c r="I868" s="161"/>
      <c r="J868" s="161"/>
      <c r="K868" s="161"/>
      <c r="L868" s="161"/>
      <c r="M868" s="161"/>
      <c r="N868" s="161"/>
      <c r="O868" s="161"/>
      <c r="P868" s="161"/>
      <c r="Q868" s="161"/>
      <c r="R868" s="161"/>
      <c r="S868" s="161"/>
      <c r="T868" s="161"/>
      <c r="U868" s="161"/>
      <c r="V868" s="161"/>
      <c r="W868" s="161"/>
      <c r="X868" s="161"/>
      <c r="Y868" s="161"/>
      <c r="Z868" s="161"/>
    </row>
    <row r="869" ht="14.25" customHeight="1">
      <c r="A869" s="229"/>
      <c r="B869" s="161"/>
      <c r="C869" s="161"/>
      <c r="D869" s="161"/>
      <c r="E869" s="161"/>
      <c r="F869" s="161"/>
      <c r="G869" s="161"/>
      <c r="H869" s="161"/>
      <c r="I869" s="161"/>
      <c r="J869" s="161"/>
      <c r="K869" s="161"/>
      <c r="L869" s="161"/>
      <c r="M869" s="161"/>
      <c r="N869" s="161"/>
      <c r="O869" s="161"/>
      <c r="P869" s="161"/>
      <c r="Q869" s="161"/>
      <c r="R869" s="161"/>
      <c r="S869" s="161"/>
      <c r="T869" s="161"/>
      <c r="U869" s="161"/>
      <c r="V869" s="161"/>
      <c r="W869" s="161"/>
      <c r="X869" s="161"/>
      <c r="Y869" s="161"/>
      <c r="Z869" s="161"/>
    </row>
    <row r="870" ht="14.25" customHeight="1">
      <c r="A870" s="229"/>
      <c r="B870" s="161"/>
      <c r="C870" s="161"/>
      <c r="D870" s="161"/>
      <c r="E870" s="161"/>
      <c r="F870" s="161"/>
      <c r="G870" s="161"/>
      <c r="H870" s="161"/>
      <c r="I870" s="161"/>
      <c r="J870" s="161"/>
      <c r="K870" s="161"/>
      <c r="L870" s="161"/>
      <c r="M870" s="161"/>
      <c r="N870" s="161"/>
      <c r="O870" s="161"/>
      <c r="P870" s="161"/>
      <c r="Q870" s="161"/>
      <c r="R870" s="161"/>
      <c r="S870" s="161"/>
      <c r="T870" s="161"/>
      <c r="U870" s="161"/>
      <c r="V870" s="161"/>
      <c r="W870" s="161"/>
      <c r="X870" s="161"/>
      <c r="Y870" s="161"/>
      <c r="Z870" s="161"/>
    </row>
    <row r="871" ht="14.25" customHeight="1">
      <c r="A871" s="229"/>
      <c r="B871" s="161"/>
      <c r="C871" s="161"/>
      <c r="D871" s="161"/>
      <c r="E871" s="161"/>
      <c r="F871" s="161"/>
      <c r="G871" s="161"/>
      <c r="H871" s="161"/>
      <c r="I871" s="161"/>
      <c r="J871" s="161"/>
      <c r="K871" s="161"/>
      <c r="L871" s="161"/>
      <c r="M871" s="161"/>
      <c r="N871" s="161"/>
      <c r="O871" s="161"/>
      <c r="P871" s="161"/>
      <c r="Q871" s="161"/>
      <c r="R871" s="161"/>
      <c r="S871" s="161"/>
      <c r="T871" s="161"/>
      <c r="U871" s="161"/>
      <c r="V871" s="161"/>
      <c r="W871" s="161"/>
      <c r="X871" s="161"/>
      <c r="Y871" s="161"/>
      <c r="Z871" s="161"/>
    </row>
    <row r="872" ht="14.25" customHeight="1">
      <c r="A872" s="229"/>
      <c r="B872" s="161"/>
      <c r="C872" s="161"/>
      <c r="D872" s="161"/>
      <c r="E872" s="161"/>
      <c r="F872" s="161"/>
      <c r="G872" s="161"/>
      <c r="H872" s="161"/>
      <c r="I872" s="161"/>
      <c r="J872" s="161"/>
      <c r="K872" s="161"/>
      <c r="L872" s="161"/>
      <c r="M872" s="161"/>
      <c r="N872" s="161"/>
      <c r="O872" s="161"/>
      <c r="P872" s="161"/>
      <c r="Q872" s="161"/>
      <c r="R872" s="161"/>
      <c r="S872" s="161"/>
      <c r="T872" s="161"/>
      <c r="U872" s="161"/>
      <c r="V872" s="161"/>
      <c r="W872" s="161"/>
      <c r="X872" s="161"/>
      <c r="Y872" s="161"/>
      <c r="Z872" s="161"/>
    </row>
    <row r="873" ht="14.25" customHeight="1">
      <c r="A873" s="229"/>
      <c r="B873" s="161"/>
      <c r="C873" s="161"/>
      <c r="D873" s="161"/>
      <c r="E873" s="161"/>
      <c r="F873" s="161"/>
      <c r="G873" s="161"/>
      <c r="H873" s="161"/>
      <c r="I873" s="161"/>
      <c r="J873" s="161"/>
      <c r="K873" s="161"/>
      <c r="L873" s="161"/>
      <c r="M873" s="161"/>
      <c r="N873" s="161"/>
      <c r="O873" s="161"/>
      <c r="P873" s="161"/>
      <c r="Q873" s="161"/>
      <c r="R873" s="161"/>
      <c r="S873" s="161"/>
      <c r="T873" s="161"/>
      <c r="U873" s="161"/>
      <c r="V873" s="161"/>
      <c r="W873" s="161"/>
      <c r="X873" s="161"/>
      <c r="Y873" s="161"/>
      <c r="Z873" s="161"/>
    </row>
    <row r="874" ht="14.25" customHeight="1">
      <c r="A874" s="229"/>
      <c r="B874" s="161"/>
      <c r="C874" s="161"/>
      <c r="D874" s="161"/>
      <c r="E874" s="161"/>
      <c r="F874" s="161"/>
      <c r="G874" s="161"/>
      <c r="H874" s="161"/>
      <c r="I874" s="161"/>
      <c r="J874" s="161"/>
      <c r="K874" s="161"/>
      <c r="L874" s="161"/>
      <c r="M874" s="161"/>
      <c r="N874" s="161"/>
      <c r="O874" s="161"/>
      <c r="P874" s="161"/>
      <c r="Q874" s="161"/>
      <c r="R874" s="161"/>
      <c r="S874" s="161"/>
      <c r="T874" s="161"/>
      <c r="U874" s="161"/>
      <c r="V874" s="161"/>
      <c r="W874" s="161"/>
      <c r="X874" s="161"/>
      <c r="Y874" s="161"/>
      <c r="Z874" s="161"/>
    </row>
    <row r="875" ht="14.25" customHeight="1">
      <c r="A875" s="229"/>
      <c r="B875" s="161"/>
      <c r="C875" s="161"/>
      <c r="D875" s="161"/>
      <c r="E875" s="161"/>
      <c r="F875" s="161"/>
      <c r="G875" s="161"/>
      <c r="H875" s="161"/>
      <c r="I875" s="161"/>
      <c r="J875" s="161"/>
      <c r="K875" s="161"/>
      <c r="L875" s="161"/>
      <c r="M875" s="161"/>
      <c r="N875" s="161"/>
      <c r="O875" s="161"/>
      <c r="P875" s="161"/>
      <c r="Q875" s="161"/>
      <c r="R875" s="161"/>
      <c r="S875" s="161"/>
      <c r="T875" s="161"/>
      <c r="U875" s="161"/>
      <c r="V875" s="161"/>
      <c r="W875" s="161"/>
      <c r="X875" s="161"/>
      <c r="Y875" s="161"/>
      <c r="Z875" s="161"/>
    </row>
    <row r="876" ht="14.25" customHeight="1">
      <c r="A876" s="229"/>
      <c r="B876" s="161"/>
      <c r="C876" s="161"/>
      <c r="D876" s="161"/>
      <c r="E876" s="161"/>
      <c r="F876" s="161"/>
      <c r="G876" s="161"/>
      <c r="H876" s="161"/>
      <c r="I876" s="161"/>
      <c r="J876" s="161"/>
      <c r="K876" s="161"/>
      <c r="L876" s="161"/>
      <c r="M876" s="161"/>
      <c r="N876" s="161"/>
      <c r="O876" s="161"/>
      <c r="P876" s="161"/>
      <c r="Q876" s="161"/>
      <c r="R876" s="161"/>
      <c r="S876" s="161"/>
      <c r="T876" s="161"/>
      <c r="U876" s="161"/>
      <c r="V876" s="161"/>
      <c r="W876" s="161"/>
      <c r="X876" s="161"/>
      <c r="Y876" s="161"/>
      <c r="Z876" s="161"/>
    </row>
    <row r="877" ht="14.25" customHeight="1">
      <c r="A877" s="229"/>
      <c r="B877" s="161"/>
      <c r="C877" s="161"/>
      <c r="D877" s="161"/>
      <c r="E877" s="161"/>
      <c r="F877" s="161"/>
      <c r="G877" s="161"/>
      <c r="H877" s="161"/>
      <c r="I877" s="161"/>
      <c r="J877" s="161"/>
      <c r="K877" s="161"/>
      <c r="L877" s="161"/>
      <c r="M877" s="161"/>
      <c r="N877" s="161"/>
      <c r="O877" s="161"/>
      <c r="P877" s="161"/>
      <c r="Q877" s="161"/>
      <c r="R877" s="161"/>
      <c r="S877" s="161"/>
      <c r="T877" s="161"/>
      <c r="U877" s="161"/>
      <c r="V877" s="161"/>
      <c r="W877" s="161"/>
      <c r="X877" s="161"/>
      <c r="Y877" s="161"/>
      <c r="Z877" s="161"/>
    </row>
    <row r="878" ht="14.25" customHeight="1">
      <c r="A878" s="229"/>
      <c r="B878" s="161"/>
      <c r="C878" s="161"/>
      <c r="D878" s="161"/>
      <c r="E878" s="161"/>
      <c r="F878" s="161"/>
      <c r="G878" s="161"/>
      <c r="H878" s="161"/>
      <c r="I878" s="161"/>
      <c r="J878" s="161"/>
      <c r="K878" s="161"/>
      <c r="L878" s="161"/>
      <c r="M878" s="161"/>
      <c r="N878" s="161"/>
      <c r="O878" s="161"/>
      <c r="P878" s="161"/>
      <c r="Q878" s="161"/>
      <c r="R878" s="161"/>
      <c r="S878" s="161"/>
      <c r="T878" s="161"/>
      <c r="U878" s="161"/>
      <c r="V878" s="161"/>
      <c r="W878" s="161"/>
      <c r="X878" s="161"/>
      <c r="Y878" s="161"/>
      <c r="Z878" s="161"/>
    </row>
    <row r="879" ht="14.25" customHeight="1">
      <c r="A879" s="229"/>
      <c r="B879" s="161"/>
      <c r="C879" s="161"/>
      <c r="D879" s="161"/>
      <c r="E879" s="161"/>
      <c r="F879" s="161"/>
      <c r="G879" s="161"/>
      <c r="H879" s="161"/>
      <c r="I879" s="161"/>
      <c r="J879" s="161"/>
      <c r="K879" s="161"/>
      <c r="L879" s="161"/>
      <c r="M879" s="161"/>
      <c r="N879" s="161"/>
      <c r="O879" s="161"/>
      <c r="P879" s="161"/>
      <c r="Q879" s="161"/>
      <c r="R879" s="161"/>
      <c r="S879" s="161"/>
      <c r="T879" s="161"/>
      <c r="U879" s="161"/>
      <c r="V879" s="161"/>
      <c r="W879" s="161"/>
      <c r="X879" s="161"/>
      <c r="Y879" s="161"/>
      <c r="Z879" s="161"/>
    </row>
    <row r="880" ht="14.25" customHeight="1">
      <c r="A880" s="229"/>
      <c r="B880" s="161"/>
      <c r="C880" s="161"/>
      <c r="D880" s="161"/>
      <c r="E880" s="161"/>
      <c r="F880" s="161"/>
      <c r="G880" s="161"/>
      <c r="H880" s="161"/>
      <c r="I880" s="161"/>
      <c r="J880" s="161"/>
      <c r="K880" s="161"/>
      <c r="L880" s="161"/>
      <c r="M880" s="161"/>
      <c r="N880" s="161"/>
      <c r="O880" s="161"/>
      <c r="P880" s="161"/>
      <c r="Q880" s="161"/>
      <c r="R880" s="161"/>
      <c r="S880" s="161"/>
      <c r="T880" s="161"/>
      <c r="U880" s="161"/>
      <c r="V880" s="161"/>
      <c r="W880" s="161"/>
      <c r="X880" s="161"/>
      <c r="Y880" s="161"/>
      <c r="Z880" s="161"/>
    </row>
    <row r="881" ht="14.25" customHeight="1">
      <c r="A881" s="229"/>
      <c r="B881" s="161"/>
      <c r="C881" s="161"/>
      <c r="D881" s="161"/>
      <c r="E881" s="161"/>
      <c r="F881" s="161"/>
      <c r="G881" s="161"/>
      <c r="H881" s="161"/>
      <c r="I881" s="161"/>
      <c r="J881" s="161"/>
      <c r="K881" s="161"/>
      <c r="L881" s="161"/>
      <c r="M881" s="161"/>
      <c r="N881" s="161"/>
      <c r="O881" s="161"/>
      <c r="P881" s="161"/>
      <c r="Q881" s="161"/>
      <c r="R881" s="161"/>
      <c r="S881" s="161"/>
      <c r="T881" s="161"/>
      <c r="U881" s="161"/>
      <c r="V881" s="161"/>
      <c r="W881" s="161"/>
      <c r="X881" s="161"/>
      <c r="Y881" s="161"/>
      <c r="Z881" s="161"/>
    </row>
    <row r="882" ht="14.25" customHeight="1">
      <c r="A882" s="229"/>
      <c r="B882" s="161"/>
      <c r="C882" s="161"/>
      <c r="D882" s="161"/>
      <c r="E882" s="161"/>
      <c r="F882" s="161"/>
      <c r="G882" s="161"/>
      <c r="H882" s="161"/>
      <c r="I882" s="161"/>
      <c r="J882" s="161"/>
      <c r="K882" s="161"/>
      <c r="L882" s="161"/>
      <c r="M882" s="161"/>
      <c r="N882" s="161"/>
      <c r="O882" s="161"/>
      <c r="P882" s="161"/>
      <c r="Q882" s="161"/>
      <c r="R882" s="161"/>
      <c r="S882" s="161"/>
      <c r="T882" s="161"/>
      <c r="U882" s="161"/>
      <c r="V882" s="161"/>
      <c r="W882" s="161"/>
      <c r="X882" s="161"/>
      <c r="Y882" s="161"/>
      <c r="Z882" s="161"/>
    </row>
    <row r="883" ht="14.25" customHeight="1">
      <c r="A883" s="229"/>
      <c r="B883" s="161"/>
      <c r="C883" s="161"/>
      <c r="D883" s="161"/>
      <c r="E883" s="161"/>
      <c r="F883" s="161"/>
      <c r="G883" s="161"/>
      <c r="H883" s="161"/>
      <c r="I883" s="161"/>
      <c r="J883" s="161"/>
      <c r="K883" s="161"/>
      <c r="L883" s="161"/>
      <c r="M883" s="161"/>
      <c r="N883" s="161"/>
      <c r="O883" s="161"/>
      <c r="P883" s="161"/>
      <c r="Q883" s="161"/>
      <c r="R883" s="161"/>
      <c r="S883" s="161"/>
      <c r="T883" s="161"/>
      <c r="U883" s="161"/>
      <c r="V883" s="161"/>
      <c r="W883" s="161"/>
      <c r="X883" s="161"/>
      <c r="Y883" s="161"/>
      <c r="Z883" s="161"/>
    </row>
    <row r="884" ht="14.25" customHeight="1">
      <c r="A884" s="229"/>
      <c r="B884" s="161"/>
      <c r="C884" s="161"/>
      <c r="D884" s="161"/>
      <c r="E884" s="161"/>
      <c r="F884" s="161"/>
      <c r="G884" s="161"/>
      <c r="H884" s="161"/>
      <c r="I884" s="161"/>
      <c r="J884" s="161"/>
      <c r="K884" s="161"/>
      <c r="L884" s="161"/>
      <c r="M884" s="161"/>
      <c r="N884" s="161"/>
      <c r="O884" s="161"/>
      <c r="P884" s="161"/>
      <c r="Q884" s="161"/>
      <c r="R884" s="161"/>
      <c r="S884" s="161"/>
      <c r="T884" s="161"/>
      <c r="U884" s="161"/>
      <c r="V884" s="161"/>
      <c r="W884" s="161"/>
      <c r="X884" s="161"/>
      <c r="Y884" s="161"/>
      <c r="Z884" s="161"/>
    </row>
    <row r="885" ht="14.25" customHeight="1">
      <c r="A885" s="229"/>
      <c r="B885" s="161"/>
      <c r="C885" s="161"/>
      <c r="D885" s="161"/>
      <c r="E885" s="161"/>
      <c r="F885" s="161"/>
      <c r="G885" s="161"/>
      <c r="H885" s="161"/>
      <c r="I885" s="161"/>
      <c r="J885" s="161"/>
      <c r="K885" s="161"/>
      <c r="L885" s="161"/>
      <c r="M885" s="161"/>
      <c r="N885" s="161"/>
      <c r="O885" s="161"/>
      <c r="P885" s="161"/>
      <c r="Q885" s="161"/>
      <c r="R885" s="161"/>
      <c r="S885" s="161"/>
      <c r="T885" s="161"/>
      <c r="U885" s="161"/>
      <c r="V885" s="161"/>
      <c r="W885" s="161"/>
      <c r="X885" s="161"/>
      <c r="Y885" s="161"/>
      <c r="Z885" s="161"/>
    </row>
    <row r="886" ht="14.25" customHeight="1">
      <c r="A886" s="229"/>
      <c r="B886" s="161"/>
      <c r="C886" s="161"/>
      <c r="D886" s="161"/>
      <c r="E886" s="161"/>
      <c r="F886" s="161"/>
      <c r="G886" s="161"/>
      <c r="H886" s="161"/>
      <c r="I886" s="161"/>
      <c r="J886" s="161"/>
      <c r="K886" s="161"/>
      <c r="L886" s="161"/>
      <c r="M886" s="161"/>
      <c r="N886" s="161"/>
      <c r="O886" s="161"/>
      <c r="P886" s="161"/>
      <c r="Q886" s="161"/>
      <c r="R886" s="161"/>
      <c r="S886" s="161"/>
      <c r="T886" s="161"/>
      <c r="U886" s="161"/>
      <c r="V886" s="161"/>
      <c r="W886" s="161"/>
      <c r="X886" s="161"/>
      <c r="Y886" s="161"/>
      <c r="Z886" s="161"/>
    </row>
    <row r="887" ht="14.25" customHeight="1">
      <c r="A887" s="229"/>
      <c r="B887" s="161"/>
      <c r="C887" s="161"/>
      <c r="D887" s="161"/>
      <c r="E887" s="161"/>
      <c r="F887" s="161"/>
      <c r="G887" s="161"/>
      <c r="H887" s="161"/>
      <c r="I887" s="161"/>
      <c r="J887" s="161"/>
      <c r="K887" s="161"/>
      <c r="L887" s="161"/>
      <c r="M887" s="161"/>
      <c r="N887" s="161"/>
      <c r="O887" s="161"/>
      <c r="P887" s="161"/>
      <c r="Q887" s="161"/>
      <c r="R887" s="161"/>
      <c r="S887" s="161"/>
      <c r="T887" s="161"/>
      <c r="U887" s="161"/>
      <c r="V887" s="161"/>
      <c r="W887" s="161"/>
      <c r="X887" s="161"/>
      <c r="Y887" s="161"/>
      <c r="Z887" s="161"/>
    </row>
    <row r="888" ht="14.25" customHeight="1">
      <c r="A888" s="229"/>
      <c r="B888" s="161"/>
      <c r="C888" s="161"/>
      <c r="D888" s="161"/>
      <c r="E888" s="161"/>
      <c r="F888" s="161"/>
      <c r="G888" s="161"/>
      <c r="H888" s="161"/>
      <c r="I888" s="161"/>
      <c r="J888" s="161"/>
      <c r="K888" s="161"/>
      <c r="L888" s="161"/>
      <c r="M888" s="161"/>
      <c r="N888" s="161"/>
      <c r="O888" s="161"/>
      <c r="P888" s="161"/>
      <c r="Q888" s="161"/>
      <c r="R888" s="161"/>
      <c r="S888" s="161"/>
      <c r="T888" s="161"/>
      <c r="U888" s="161"/>
      <c r="V888" s="161"/>
      <c r="W888" s="161"/>
      <c r="X888" s="161"/>
      <c r="Y888" s="161"/>
      <c r="Z888" s="161"/>
    </row>
    <row r="889" ht="14.25" customHeight="1">
      <c r="A889" s="229"/>
      <c r="B889" s="161"/>
      <c r="C889" s="161"/>
      <c r="D889" s="161"/>
      <c r="E889" s="161"/>
      <c r="F889" s="161"/>
      <c r="G889" s="161"/>
      <c r="H889" s="161"/>
      <c r="I889" s="161"/>
      <c r="J889" s="161"/>
      <c r="K889" s="161"/>
      <c r="L889" s="161"/>
      <c r="M889" s="161"/>
      <c r="N889" s="161"/>
      <c r="O889" s="161"/>
      <c r="P889" s="161"/>
      <c r="Q889" s="161"/>
      <c r="R889" s="161"/>
      <c r="S889" s="161"/>
      <c r="T889" s="161"/>
      <c r="U889" s="161"/>
      <c r="V889" s="161"/>
      <c r="W889" s="161"/>
      <c r="X889" s="161"/>
      <c r="Y889" s="161"/>
      <c r="Z889" s="161"/>
    </row>
    <row r="890" ht="14.25" customHeight="1">
      <c r="A890" s="229"/>
      <c r="B890" s="161"/>
      <c r="C890" s="161"/>
      <c r="D890" s="161"/>
      <c r="E890" s="161"/>
      <c r="F890" s="161"/>
      <c r="G890" s="161"/>
      <c r="H890" s="161"/>
      <c r="I890" s="161"/>
      <c r="J890" s="161"/>
      <c r="K890" s="161"/>
      <c r="L890" s="161"/>
      <c r="M890" s="161"/>
      <c r="N890" s="161"/>
      <c r="O890" s="161"/>
      <c r="P890" s="161"/>
      <c r="Q890" s="161"/>
      <c r="R890" s="161"/>
      <c r="S890" s="161"/>
      <c r="T890" s="161"/>
      <c r="U890" s="161"/>
      <c r="V890" s="161"/>
      <c r="W890" s="161"/>
      <c r="X890" s="161"/>
      <c r="Y890" s="161"/>
      <c r="Z890" s="161"/>
    </row>
    <row r="891" ht="14.25" customHeight="1">
      <c r="A891" s="229"/>
      <c r="B891" s="161"/>
      <c r="C891" s="161"/>
      <c r="D891" s="161"/>
      <c r="E891" s="161"/>
      <c r="F891" s="161"/>
      <c r="G891" s="161"/>
      <c r="H891" s="161"/>
      <c r="I891" s="161"/>
      <c r="J891" s="161"/>
      <c r="K891" s="161"/>
      <c r="L891" s="161"/>
      <c r="M891" s="161"/>
      <c r="N891" s="161"/>
      <c r="O891" s="161"/>
      <c r="P891" s="161"/>
      <c r="Q891" s="161"/>
      <c r="R891" s="161"/>
      <c r="S891" s="161"/>
      <c r="T891" s="161"/>
      <c r="U891" s="161"/>
      <c r="V891" s="161"/>
      <c r="W891" s="161"/>
      <c r="X891" s="161"/>
      <c r="Y891" s="161"/>
      <c r="Z891" s="161"/>
    </row>
    <row r="892" ht="14.25" customHeight="1">
      <c r="A892" s="229"/>
      <c r="B892" s="161"/>
      <c r="C892" s="161"/>
      <c r="D892" s="161"/>
      <c r="E892" s="161"/>
      <c r="F892" s="161"/>
      <c r="G892" s="161"/>
      <c r="H892" s="161"/>
      <c r="I892" s="161"/>
      <c r="J892" s="161"/>
      <c r="K892" s="161"/>
      <c r="L892" s="161"/>
      <c r="M892" s="161"/>
      <c r="N892" s="161"/>
      <c r="O892" s="161"/>
      <c r="P892" s="161"/>
      <c r="Q892" s="161"/>
      <c r="R892" s="161"/>
      <c r="S892" s="161"/>
      <c r="T892" s="161"/>
      <c r="U892" s="161"/>
      <c r="V892" s="161"/>
      <c r="W892" s="161"/>
      <c r="X892" s="161"/>
      <c r="Y892" s="161"/>
      <c r="Z892" s="161"/>
    </row>
    <row r="893" ht="14.25" customHeight="1">
      <c r="A893" s="229"/>
      <c r="B893" s="161"/>
      <c r="C893" s="161"/>
      <c r="D893" s="161"/>
      <c r="E893" s="161"/>
      <c r="F893" s="161"/>
      <c r="G893" s="161"/>
      <c r="H893" s="161"/>
      <c r="I893" s="161"/>
      <c r="J893" s="161"/>
      <c r="K893" s="161"/>
      <c r="L893" s="161"/>
      <c r="M893" s="161"/>
      <c r="N893" s="161"/>
      <c r="O893" s="161"/>
      <c r="P893" s="161"/>
      <c r="Q893" s="161"/>
      <c r="R893" s="161"/>
      <c r="S893" s="161"/>
      <c r="T893" s="161"/>
      <c r="U893" s="161"/>
      <c r="V893" s="161"/>
      <c r="W893" s="161"/>
      <c r="X893" s="161"/>
      <c r="Y893" s="161"/>
      <c r="Z893" s="161"/>
    </row>
    <row r="894" ht="14.25" customHeight="1">
      <c r="A894" s="229"/>
      <c r="B894" s="161"/>
      <c r="C894" s="161"/>
      <c r="D894" s="161"/>
      <c r="E894" s="161"/>
      <c r="F894" s="161"/>
      <c r="G894" s="161"/>
      <c r="H894" s="161"/>
      <c r="I894" s="161"/>
      <c r="J894" s="161"/>
      <c r="K894" s="161"/>
      <c r="L894" s="161"/>
      <c r="M894" s="161"/>
      <c r="N894" s="161"/>
      <c r="O894" s="161"/>
      <c r="P894" s="161"/>
      <c r="Q894" s="161"/>
      <c r="R894" s="161"/>
      <c r="S894" s="161"/>
      <c r="T894" s="161"/>
      <c r="U894" s="161"/>
      <c r="V894" s="161"/>
      <c r="W894" s="161"/>
      <c r="X894" s="161"/>
      <c r="Y894" s="161"/>
      <c r="Z894" s="161"/>
    </row>
    <row r="895" ht="14.25" customHeight="1">
      <c r="A895" s="229"/>
      <c r="B895" s="161"/>
      <c r="C895" s="161"/>
      <c r="D895" s="161"/>
      <c r="E895" s="161"/>
      <c r="F895" s="161"/>
      <c r="G895" s="161"/>
      <c r="H895" s="161"/>
      <c r="I895" s="161"/>
      <c r="J895" s="161"/>
      <c r="K895" s="161"/>
      <c r="L895" s="161"/>
      <c r="M895" s="161"/>
      <c r="N895" s="161"/>
      <c r="O895" s="161"/>
      <c r="P895" s="161"/>
      <c r="Q895" s="161"/>
      <c r="R895" s="161"/>
      <c r="S895" s="161"/>
      <c r="T895" s="161"/>
      <c r="U895" s="161"/>
      <c r="V895" s="161"/>
      <c r="W895" s="161"/>
      <c r="X895" s="161"/>
      <c r="Y895" s="161"/>
      <c r="Z895" s="161"/>
    </row>
    <row r="896" ht="14.25" customHeight="1">
      <c r="A896" s="229"/>
      <c r="B896" s="161"/>
      <c r="C896" s="161"/>
      <c r="D896" s="161"/>
      <c r="E896" s="161"/>
      <c r="F896" s="161"/>
      <c r="G896" s="161"/>
      <c r="H896" s="161"/>
      <c r="I896" s="161"/>
      <c r="J896" s="161"/>
      <c r="K896" s="161"/>
      <c r="L896" s="161"/>
      <c r="M896" s="161"/>
      <c r="N896" s="161"/>
      <c r="O896" s="161"/>
      <c r="P896" s="161"/>
      <c r="Q896" s="161"/>
      <c r="R896" s="161"/>
      <c r="S896" s="161"/>
      <c r="T896" s="161"/>
      <c r="U896" s="161"/>
      <c r="V896" s="161"/>
      <c r="W896" s="161"/>
      <c r="X896" s="161"/>
      <c r="Y896" s="161"/>
      <c r="Z896" s="161"/>
    </row>
    <row r="897" ht="14.25" customHeight="1">
      <c r="A897" s="229"/>
      <c r="B897" s="161"/>
      <c r="C897" s="161"/>
      <c r="D897" s="161"/>
      <c r="E897" s="161"/>
      <c r="F897" s="161"/>
      <c r="G897" s="161"/>
      <c r="H897" s="161"/>
      <c r="I897" s="161"/>
      <c r="J897" s="161"/>
      <c r="K897" s="161"/>
      <c r="L897" s="161"/>
      <c r="M897" s="161"/>
      <c r="N897" s="161"/>
      <c r="O897" s="161"/>
      <c r="P897" s="161"/>
      <c r="Q897" s="161"/>
      <c r="R897" s="161"/>
      <c r="S897" s="161"/>
      <c r="T897" s="161"/>
      <c r="U897" s="161"/>
      <c r="V897" s="161"/>
      <c r="W897" s="161"/>
      <c r="X897" s="161"/>
      <c r="Y897" s="161"/>
      <c r="Z897" s="161"/>
    </row>
    <row r="898" ht="14.25" customHeight="1">
      <c r="A898" s="229"/>
      <c r="B898" s="161"/>
      <c r="C898" s="161"/>
      <c r="D898" s="161"/>
      <c r="E898" s="161"/>
      <c r="F898" s="161"/>
      <c r="G898" s="161"/>
      <c r="H898" s="161"/>
      <c r="I898" s="161"/>
      <c r="J898" s="161"/>
      <c r="K898" s="161"/>
      <c r="L898" s="161"/>
      <c r="M898" s="161"/>
      <c r="N898" s="161"/>
      <c r="O898" s="161"/>
      <c r="P898" s="161"/>
      <c r="Q898" s="161"/>
      <c r="R898" s="161"/>
      <c r="S898" s="161"/>
      <c r="T898" s="161"/>
      <c r="U898" s="161"/>
      <c r="V898" s="161"/>
      <c r="W898" s="161"/>
      <c r="X898" s="161"/>
      <c r="Y898" s="161"/>
      <c r="Z898" s="161"/>
    </row>
    <row r="899" ht="14.25" customHeight="1">
      <c r="A899" s="229"/>
      <c r="B899" s="161"/>
      <c r="C899" s="161"/>
      <c r="D899" s="161"/>
      <c r="E899" s="161"/>
      <c r="F899" s="161"/>
      <c r="G899" s="161"/>
      <c r="H899" s="161"/>
      <c r="I899" s="161"/>
      <c r="J899" s="161"/>
      <c r="K899" s="161"/>
      <c r="L899" s="161"/>
      <c r="M899" s="161"/>
      <c r="N899" s="161"/>
      <c r="O899" s="161"/>
      <c r="P899" s="161"/>
      <c r="Q899" s="161"/>
      <c r="R899" s="161"/>
      <c r="S899" s="161"/>
      <c r="T899" s="161"/>
      <c r="U899" s="161"/>
      <c r="V899" s="161"/>
      <c r="W899" s="161"/>
      <c r="X899" s="161"/>
      <c r="Y899" s="161"/>
      <c r="Z899" s="161"/>
    </row>
    <row r="900" ht="14.25" customHeight="1">
      <c r="A900" s="229"/>
      <c r="B900" s="161"/>
      <c r="C900" s="161"/>
      <c r="D900" s="161"/>
      <c r="E900" s="161"/>
      <c r="F900" s="161"/>
      <c r="G900" s="161"/>
      <c r="H900" s="161"/>
      <c r="I900" s="161"/>
      <c r="J900" s="161"/>
      <c r="K900" s="161"/>
      <c r="L900" s="161"/>
      <c r="M900" s="161"/>
      <c r="N900" s="161"/>
      <c r="O900" s="161"/>
      <c r="P900" s="161"/>
      <c r="Q900" s="161"/>
      <c r="R900" s="161"/>
      <c r="S900" s="161"/>
      <c r="T900" s="161"/>
      <c r="U900" s="161"/>
      <c r="V900" s="161"/>
      <c r="W900" s="161"/>
      <c r="X900" s="161"/>
      <c r="Y900" s="161"/>
      <c r="Z900" s="161"/>
    </row>
    <row r="901" ht="14.25" customHeight="1">
      <c r="A901" s="229"/>
      <c r="B901" s="161"/>
      <c r="C901" s="161"/>
      <c r="D901" s="161"/>
      <c r="E901" s="161"/>
      <c r="F901" s="161"/>
      <c r="G901" s="161"/>
      <c r="H901" s="161"/>
      <c r="I901" s="161"/>
      <c r="J901" s="161"/>
      <c r="K901" s="161"/>
      <c r="L901" s="161"/>
      <c r="M901" s="161"/>
      <c r="N901" s="161"/>
      <c r="O901" s="161"/>
      <c r="P901" s="161"/>
      <c r="Q901" s="161"/>
      <c r="R901" s="161"/>
      <c r="S901" s="161"/>
      <c r="T901" s="161"/>
      <c r="U901" s="161"/>
      <c r="V901" s="161"/>
      <c r="W901" s="161"/>
      <c r="X901" s="161"/>
      <c r="Y901" s="161"/>
      <c r="Z901" s="161"/>
    </row>
    <row r="902" ht="14.25" customHeight="1">
      <c r="A902" s="229"/>
      <c r="B902" s="161"/>
      <c r="C902" s="161"/>
      <c r="D902" s="161"/>
      <c r="E902" s="161"/>
      <c r="F902" s="161"/>
      <c r="G902" s="161"/>
      <c r="H902" s="161"/>
      <c r="I902" s="161"/>
      <c r="J902" s="161"/>
      <c r="K902" s="161"/>
      <c r="L902" s="161"/>
      <c r="M902" s="161"/>
      <c r="N902" s="161"/>
      <c r="O902" s="161"/>
      <c r="P902" s="161"/>
      <c r="Q902" s="161"/>
      <c r="R902" s="161"/>
      <c r="S902" s="161"/>
      <c r="T902" s="161"/>
      <c r="U902" s="161"/>
      <c r="V902" s="161"/>
      <c r="W902" s="161"/>
      <c r="X902" s="161"/>
      <c r="Y902" s="161"/>
      <c r="Z902" s="161"/>
    </row>
    <row r="903" ht="14.25" customHeight="1">
      <c r="A903" s="229"/>
      <c r="B903" s="161"/>
      <c r="C903" s="161"/>
      <c r="D903" s="161"/>
      <c r="E903" s="161"/>
      <c r="F903" s="161"/>
      <c r="G903" s="161"/>
      <c r="H903" s="161"/>
      <c r="I903" s="161"/>
      <c r="J903" s="161"/>
      <c r="K903" s="161"/>
      <c r="L903" s="161"/>
      <c r="M903" s="161"/>
      <c r="N903" s="161"/>
      <c r="O903" s="161"/>
      <c r="P903" s="161"/>
      <c r="Q903" s="161"/>
      <c r="R903" s="161"/>
      <c r="S903" s="161"/>
      <c r="T903" s="161"/>
      <c r="U903" s="161"/>
      <c r="V903" s="161"/>
      <c r="W903" s="161"/>
      <c r="X903" s="161"/>
      <c r="Y903" s="161"/>
      <c r="Z903" s="161"/>
    </row>
    <row r="904" ht="14.25" customHeight="1">
      <c r="A904" s="229"/>
      <c r="B904" s="161"/>
      <c r="C904" s="161"/>
      <c r="D904" s="161"/>
      <c r="E904" s="161"/>
      <c r="F904" s="161"/>
      <c r="G904" s="161"/>
      <c r="H904" s="161"/>
      <c r="I904" s="161"/>
      <c r="J904" s="161"/>
      <c r="K904" s="161"/>
      <c r="L904" s="161"/>
      <c r="M904" s="161"/>
      <c r="N904" s="161"/>
      <c r="O904" s="161"/>
      <c r="P904" s="161"/>
      <c r="Q904" s="161"/>
      <c r="R904" s="161"/>
      <c r="S904" s="161"/>
      <c r="T904" s="161"/>
      <c r="U904" s="161"/>
      <c r="V904" s="161"/>
      <c r="W904" s="161"/>
      <c r="X904" s="161"/>
      <c r="Y904" s="161"/>
      <c r="Z904" s="161"/>
    </row>
    <row r="905" ht="14.25" customHeight="1">
      <c r="A905" s="229"/>
      <c r="B905" s="161"/>
      <c r="C905" s="161"/>
      <c r="D905" s="161"/>
      <c r="E905" s="161"/>
      <c r="F905" s="161"/>
      <c r="G905" s="161"/>
      <c r="H905" s="161"/>
      <c r="I905" s="161"/>
      <c r="J905" s="161"/>
      <c r="K905" s="161"/>
      <c r="L905" s="161"/>
      <c r="M905" s="161"/>
      <c r="N905" s="161"/>
      <c r="O905" s="161"/>
      <c r="P905" s="161"/>
      <c r="Q905" s="161"/>
      <c r="R905" s="161"/>
      <c r="S905" s="161"/>
      <c r="T905" s="161"/>
      <c r="U905" s="161"/>
      <c r="V905" s="161"/>
      <c r="W905" s="161"/>
      <c r="X905" s="161"/>
      <c r="Y905" s="161"/>
      <c r="Z905" s="161"/>
    </row>
    <row r="906" ht="14.25" customHeight="1">
      <c r="A906" s="229"/>
      <c r="B906" s="161"/>
      <c r="C906" s="161"/>
      <c r="D906" s="161"/>
      <c r="E906" s="161"/>
      <c r="F906" s="161"/>
      <c r="G906" s="161"/>
      <c r="H906" s="161"/>
      <c r="I906" s="161"/>
      <c r="J906" s="161"/>
      <c r="K906" s="161"/>
      <c r="L906" s="161"/>
      <c r="M906" s="161"/>
      <c r="N906" s="161"/>
      <c r="O906" s="161"/>
      <c r="P906" s="161"/>
      <c r="Q906" s="161"/>
      <c r="R906" s="161"/>
      <c r="S906" s="161"/>
      <c r="T906" s="161"/>
      <c r="U906" s="161"/>
      <c r="V906" s="161"/>
      <c r="W906" s="161"/>
      <c r="X906" s="161"/>
      <c r="Y906" s="161"/>
      <c r="Z906" s="161"/>
    </row>
    <row r="907" ht="14.25" customHeight="1">
      <c r="A907" s="229"/>
      <c r="B907" s="161"/>
      <c r="C907" s="161"/>
      <c r="D907" s="161"/>
      <c r="E907" s="161"/>
      <c r="F907" s="161"/>
      <c r="G907" s="161"/>
      <c r="H907" s="161"/>
      <c r="I907" s="161"/>
      <c r="J907" s="161"/>
      <c r="K907" s="161"/>
      <c r="L907" s="161"/>
      <c r="M907" s="161"/>
      <c r="N907" s="161"/>
      <c r="O907" s="161"/>
      <c r="P907" s="161"/>
      <c r="Q907" s="161"/>
      <c r="R907" s="161"/>
      <c r="S907" s="161"/>
      <c r="T907" s="161"/>
      <c r="U907" s="161"/>
      <c r="V907" s="161"/>
      <c r="W907" s="161"/>
      <c r="X907" s="161"/>
      <c r="Y907" s="161"/>
      <c r="Z907" s="161"/>
    </row>
    <row r="908" ht="14.25" customHeight="1">
      <c r="A908" s="229"/>
      <c r="B908" s="161"/>
      <c r="C908" s="161"/>
      <c r="D908" s="161"/>
      <c r="E908" s="161"/>
      <c r="F908" s="161"/>
      <c r="G908" s="161"/>
      <c r="H908" s="161"/>
      <c r="I908" s="161"/>
      <c r="J908" s="161"/>
      <c r="K908" s="161"/>
      <c r="L908" s="161"/>
      <c r="M908" s="161"/>
      <c r="N908" s="161"/>
      <c r="O908" s="161"/>
      <c r="P908" s="161"/>
      <c r="Q908" s="161"/>
      <c r="R908" s="161"/>
      <c r="S908" s="161"/>
      <c r="T908" s="161"/>
      <c r="U908" s="161"/>
      <c r="V908" s="161"/>
      <c r="W908" s="161"/>
      <c r="X908" s="161"/>
      <c r="Y908" s="161"/>
      <c r="Z908" s="161"/>
    </row>
    <row r="909" ht="14.25" customHeight="1">
      <c r="A909" s="229"/>
      <c r="B909" s="161"/>
      <c r="C909" s="161"/>
      <c r="D909" s="161"/>
      <c r="E909" s="161"/>
      <c r="F909" s="161"/>
      <c r="G909" s="161"/>
      <c r="H909" s="161"/>
      <c r="I909" s="161"/>
      <c r="J909" s="161"/>
      <c r="K909" s="161"/>
      <c r="L909" s="161"/>
      <c r="M909" s="161"/>
      <c r="N909" s="161"/>
      <c r="O909" s="161"/>
      <c r="P909" s="161"/>
      <c r="Q909" s="161"/>
      <c r="R909" s="161"/>
      <c r="S909" s="161"/>
      <c r="T909" s="161"/>
      <c r="U909" s="161"/>
      <c r="V909" s="161"/>
      <c r="W909" s="161"/>
      <c r="X909" s="161"/>
      <c r="Y909" s="161"/>
      <c r="Z909" s="161"/>
    </row>
    <row r="910" ht="14.25" customHeight="1">
      <c r="A910" s="229"/>
      <c r="B910" s="161"/>
      <c r="C910" s="161"/>
      <c r="D910" s="161"/>
      <c r="E910" s="161"/>
      <c r="F910" s="161"/>
      <c r="G910" s="161"/>
      <c r="H910" s="161"/>
      <c r="I910" s="161"/>
      <c r="J910" s="161"/>
      <c r="K910" s="161"/>
      <c r="L910" s="161"/>
      <c r="M910" s="161"/>
      <c r="N910" s="161"/>
      <c r="O910" s="161"/>
      <c r="P910" s="161"/>
      <c r="Q910" s="161"/>
      <c r="R910" s="161"/>
      <c r="S910" s="161"/>
      <c r="T910" s="161"/>
      <c r="U910" s="161"/>
      <c r="V910" s="161"/>
      <c r="W910" s="161"/>
      <c r="X910" s="161"/>
      <c r="Y910" s="161"/>
      <c r="Z910" s="161"/>
    </row>
    <row r="911" ht="14.25" customHeight="1">
      <c r="A911" s="229"/>
      <c r="B911" s="161"/>
      <c r="C911" s="161"/>
      <c r="D911" s="161"/>
      <c r="E911" s="161"/>
      <c r="F911" s="161"/>
      <c r="G911" s="161"/>
      <c r="H911" s="161"/>
      <c r="I911" s="161"/>
      <c r="J911" s="161"/>
      <c r="K911" s="161"/>
      <c r="L911" s="161"/>
      <c r="M911" s="161"/>
      <c r="N911" s="161"/>
      <c r="O911" s="161"/>
      <c r="P911" s="161"/>
      <c r="Q911" s="161"/>
      <c r="R911" s="161"/>
      <c r="S911" s="161"/>
      <c r="T911" s="161"/>
      <c r="U911" s="161"/>
      <c r="V911" s="161"/>
      <c r="W911" s="161"/>
      <c r="X911" s="161"/>
      <c r="Y911" s="161"/>
      <c r="Z911" s="161"/>
    </row>
    <row r="912" ht="14.25" customHeight="1">
      <c r="A912" s="229"/>
      <c r="B912" s="161"/>
      <c r="C912" s="161"/>
      <c r="D912" s="161"/>
      <c r="E912" s="161"/>
      <c r="F912" s="161"/>
      <c r="G912" s="161"/>
      <c r="H912" s="161"/>
      <c r="I912" s="161"/>
      <c r="J912" s="161"/>
      <c r="K912" s="161"/>
      <c r="L912" s="161"/>
      <c r="M912" s="161"/>
      <c r="N912" s="161"/>
      <c r="O912" s="161"/>
      <c r="P912" s="161"/>
      <c r="Q912" s="161"/>
      <c r="R912" s="161"/>
      <c r="S912" s="161"/>
      <c r="T912" s="161"/>
      <c r="U912" s="161"/>
      <c r="V912" s="161"/>
      <c r="W912" s="161"/>
      <c r="X912" s="161"/>
      <c r="Y912" s="161"/>
      <c r="Z912" s="161"/>
    </row>
    <row r="913" ht="14.25" customHeight="1">
      <c r="A913" s="229"/>
      <c r="B913" s="161"/>
      <c r="C913" s="161"/>
      <c r="D913" s="161"/>
      <c r="E913" s="161"/>
      <c r="F913" s="161"/>
      <c r="G913" s="161"/>
      <c r="H913" s="161"/>
      <c r="I913" s="161"/>
      <c r="J913" s="161"/>
      <c r="K913" s="161"/>
      <c r="L913" s="161"/>
      <c r="M913" s="161"/>
      <c r="N913" s="161"/>
      <c r="O913" s="161"/>
      <c r="P913" s="161"/>
      <c r="Q913" s="161"/>
      <c r="R913" s="161"/>
      <c r="S913" s="161"/>
      <c r="T913" s="161"/>
      <c r="U913" s="161"/>
      <c r="V913" s="161"/>
      <c r="W913" s="161"/>
      <c r="X913" s="161"/>
      <c r="Y913" s="161"/>
      <c r="Z913" s="161"/>
    </row>
    <row r="914" ht="14.25" customHeight="1">
      <c r="A914" s="229"/>
      <c r="B914" s="161"/>
      <c r="C914" s="161"/>
      <c r="D914" s="161"/>
      <c r="E914" s="161"/>
      <c r="F914" s="161"/>
      <c r="G914" s="161"/>
      <c r="H914" s="161"/>
      <c r="I914" s="161"/>
      <c r="J914" s="161"/>
      <c r="K914" s="161"/>
      <c r="L914" s="161"/>
      <c r="M914" s="161"/>
      <c r="N914" s="161"/>
      <c r="O914" s="161"/>
      <c r="P914" s="161"/>
      <c r="Q914" s="161"/>
      <c r="R914" s="161"/>
      <c r="S914" s="161"/>
      <c r="T914" s="161"/>
      <c r="U914" s="161"/>
      <c r="V914" s="161"/>
      <c r="W914" s="161"/>
      <c r="X914" s="161"/>
      <c r="Y914" s="161"/>
      <c r="Z914" s="161"/>
    </row>
    <row r="915" ht="14.25" customHeight="1">
      <c r="A915" s="229"/>
      <c r="B915" s="161"/>
      <c r="C915" s="161"/>
      <c r="D915" s="161"/>
      <c r="E915" s="161"/>
      <c r="F915" s="161"/>
      <c r="G915" s="161"/>
      <c r="H915" s="161"/>
      <c r="I915" s="161"/>
      <c r="J915" s="161"/>
      <c r="K915" s="161"/>
      <c r="L915" s="161"/>
      <c r="M915" s="161"/>
      <c r="N915" s="161"/>
      <c r="O915" s="161"/>
      <c r="P915" s="161"/>
      <c r="Q915" s="161"/>
      <c r="R915" s="161"/>
      <c r="S915" s="161"/>
      <c r="T915" s="161"/>
      <c r="U915" s="161"/>
      <c r="V915" s="161"/>
      <c r="W915" s="161"/>
      <c r="X915" s="161"/>
      <c r="Y915" s="161"/>
      <c r="Z915" s="161"/>
    </row>
    <row r="916" ht="14.25" customHeight="1">
      <c r="A916" s="229"/>
      <c r="B916" s="161"/>
      <c r="C916" s="161"/>
      <c r="D916" s="161"/>
      <c r="E916" s="161"/>
      <c r="F916" s="161"/>
      <c r="G916" s="161"/>
      <c r="H916" s="161"/>
      <c r="I916" s="161"/>
      <c r="J916" s="161"/>
      <c r="K916" s="161"/>
      <c r="L916" s="161"/>
      <c r="M916" s="161"/>
      <c r="N916" s="161"/>
      <c r="O916" s="161"/>
      <c r="P916" s="161"/>
      <c r="Q916" s="161"/>
      <c r="R916" s="161"/>
      <c r="S916" s="161"/>
      <c r="T916" s="161"/>
      <c r="U916" s="161"/>
      <c r="V916" s="161"/>
      <c r="W916" s="161"/>
      <c r="X916" s="161"/>
      <c r="Y916" s="161"/>
      <c r="Z916" s="161"/>
    </row>
    <row r="917" ht="14.25" customHeight="1">
      <c r="A917" s="229"/>
      <c r="B917" s="161"/>
      <c r="C917" s="161"/>
      <c r="D917" s="161"/>
      <c r="E917" s="161"/>
      <c r="F917" s="161"/>
      <c r="G917" s="161"/>
      <c r="H917" s="161"/>
      <c r="I917" s="161"/>
      <c r="J917" s="161"/>
      <c r="K917" s="161"/>
      <c r="L917" s="161"/>
      <c r="M917" s="161"/>
      <c r="N917" s="161"/>
      <c r="O917" s="161"/>
      <c r="P917" s="161"/>
      <c r="Q917" s="161"/>
      <c r="R917" s="161"/>
      <c r="S917" s="161"/>
      <c r="T917" s="161"/>
      <c r="U917" s="161"/>
      <c r="V917" s="161"/>
      <c r="W917" s="161"/>
      <c r="X917" s="161"/>
      <c r="Y917" s="161"/>
      <c r="Z917" s="161"/>
    </row>
    <row r="918" ht="14.25" customHeight="1">
      <c r="A918" s="229"/>
      <c r="B918" s="161"/>
      <c r="C918" s="161"/>
      <c r="D918" s="161"/>
      <c r="E918" s="161"/>
      <c r="F918" s="161"/>
      <c r="G918" s="161"/>
      <c r="H918" s="161"/>
      <c r="I918" s="161"/>
      <c r="J918" s="161"/>
      <c r="K918" s="161"/>
      <c r="L918" s="161"/>
      <c r="M918" s="161"/>
      <c r="N918" s="161"/>
      <c r="O918" s="161"/>
      <c r="P918" s="161"/>
      <c r="Q918" s="161"/>
      <c r="R918" s="161"/>
      <c r="S918" s="161"/>
      <c r="T918" s="161"/>
      <c r="U918" s="161"/>
      <c r="V918" s="161"/>
      <c r="W918" s="161"/>
      <c r="X918" s="161"/>
      <c r="Y918" s="161"/>
      <c r="Z918" s="161"/>
    </row>
    <row r="919" ht="14.25" customHeight="1">
      <c r="A919" s="229"/>
      <c r="B919" s="161"/>
      <c r="C919" s="161"/>
      <c r="D919" s="161"/>
      <c r="E919" s="161"/>
      <c r="F919" s="161"/>
      <c r="G919" s="161"/>
      <c r="H919" s="161"/>
      <c r="I919" s="161"/>
      <c r="J919" s="161"/>
      <c r="K919" s="161"/>
      <c r="L919" s="161"/>
      <c r="M919" s="161"/>
      <c r="N919" s="161"/>
      <c r="O919" s="161"/>
      <c r="P919" s="161"/>
      <c r="Q919" s="161"/>
      <c r="R919" s="161"/>
      <c r="S919" s="161"/>
      <c r="T919" s="161"/>
      <c r="U919" s="161"/>
      <c r="V919" s="161"/>
      <c r="W919" s="161"/>
      <c r="X919" s="161"/>
      <c r="Y919" s="161"/>
      <c r="Z919" s="161"/>
    </row>
    <row r="920" ht="14.25" customHeight="1">
      <c r="A920" s="229"/>
      <c r="B920" s="161"/>
      <c r="C920" s="161"/>
      <c r="D920" s="161"/>
      <c r="E920" s="161"/>
      <c r="F920" s="161"/>
      <c r="G920" s="161"/>
      <c r="H920" s="161"/>
      <c r="I920" s="161"/>
      <c r="J920" s="161"/>
      <c r="K920" s="161"/>
      <c r="L920" s="161"/>
      <c r="M920" s="161"/>
      <c r="N920" s="161"/>
      <c r="O920" s="161"/>
      <c r="P920" s="161"/>
      <c r="Q920" s="161"/>
      <c r="R920" s="161"/>
      <c r="S920" s="161"/>
      <c r="T920" s="161"/>
      <c r="U920" s="161"/>
      <c r="V920" s="161"/>
      <c r="W920" s="161"/>
      <c r="X920" s="161"/>
      <c r="Y920" s="161"/>
      <c r="Z920" s="161"/>
    </row>
    <row r="921" ht="14.25" customHeight="1">
      <c r="A921" s="229"/>
      <c r="B921" s="161"/>
      <c r="C921" s="161"/>
      <c r="D921" s="161"/>
      <c r="E921" s="161"/>
      <c r="F921" s="161"/>
      <c r="G921" s="161"/>
      <c r="H921" s="161"/>
      <c r="I921" s="161"/>
      <c r="J921" s="161"/>
      <c r="K921" s="161"/>
      <c r="L921" s="161"/>
      <c r="M921" s="161"/>
      <c r="N921" s="161"/>
      <c r="O921" s="161"/>
      <c r="P921" s="161"/>
      <c r="Q921" s="161"/>
      <c r="R921" s="161"/>
      <c r="S921" s="161"/>
      <c r="T921" s="161"/>
      <c r="U921" s="161"/>
      <c r="V921" s="161"/>
      <c r="W921" s="161"/>
      <c r="X921" s="161"/>
      <c r="Y921" s="161"/>
      <c r="Z921" s="161"/>
    </row>
    <row r="922" ht="14.25" customHeight="1">
      <c r="A922" s="229"/>
      <c r="B922" s="161"/>
      <c r="C922" s="161"/>
      <c r="D922" s="161"/>
      <c r="E922" s="161"/>
      <c r="F922" s="161"/>
      <c r="G922" s="161"/>
      <c r="H922" s="161"/>
      <c r="I922" s="161"/>
      <c r="J922" s="161"/>
      <c r="K922" s="161"/>
      <c r="L922" s="161"/>
      <c r="M922" s="161"/>
      <c r="N922" s="161"/>
      <c r="O922" s="161"/>
      <c r="P922" s="161"/>
      <c r="Q922" s="161"/>
      <c r="R922" s="161"/>
      <c r="S922" s="161"/>
      <c r="T922" s="161"/>
      <c r="U922" s="161"/>
      <c r="V922" s="161"/>
      <c r="W922" s="161"/>
      <c r="X922" s="161"/>
      <c r="Y922" s="161"/>
      <c r="Z922" s="161"/>
    </row>
    <row r="923" ht="14.25" customHeight="1">
      <c r="A923" s="229"/>
      <c r="B923" s="161"/>
      <c r="C923" s="161"/>
      <c r="D923" s="161"/>
      <c r="E923" s="161"/>
      <c r="F923" s="161"/>
      <c r="G923" s="161"/>
      <c r="H923" s="161"/>
      <c r="I923" s="161"/>
      <c r="J923" s="161"/>
      <c r="K923" s="161"/>
      <c r="L923" s="161"/>
      <c r="M923" s="161"/>
      <c r="N923" s="161"/>
      <c r="O923" s="161"/>
      <c r="P923" s="161"/>
      <c r="Q923" s="161"/>
      <c r="R923" s="161"/>
      <c r="S923" s="161"/>
      <c r="T923" s="161"/>
      <c r="U923" s="161"/>
      <c r="V923" s="161"/>
      <c r="W923" s="161"/>
      <c r="X923" s="161"/>
      <c r="Y923" s="161"/>
      <c r="Z923" s="161"/>
    </row>
    <row r="924" ht="14.25" customHeight="1">
      <c r="A924" s="229"/>
      <c r="B924" s="161"/>
      <c r="C924" s="161"/>
      <c r="D924" s="161"/>
      <c r="E924" s="161"/>
      <c r="F924" s="161"/>
      <c r="G924" s="161"/>
      <c r="H924" s="161"/>
      <c r="I924" s="161"/>
      <c r="J924" s="161"/>
      <c r="K924" s="161"/>
      <c r="L924" s="161"/>
      <c r="M924" s="161"/>
      <c r="N924" s="161"/>
      <c r="O924" s="161"/>
      <c r="P924" s="161"/>
      <c r="Q924" s="161"/>
      <c r="R924" s="161"/>
      <c r="S924" s="161"/>
      <c r="T924" s="161"/>
      <c r="U924" s="161"/>
      <c r="V924" s="161"/>
      <c r="W924" s="161"/>
      <c r="X924" s="161"/>
      <c r="Y924" s="161"/>
      <c r="Z924" s="161"/>
    </row>
    <row r="925" ht="14.25" customHeight="1">
      <c r="A925" s="229"/>
      <c r="B925" s="161"/>
      <c r="C925" s="161"/>
      <c r="D925" s="161"/>
      <c r="E925" s="161"/>
      <c r="F925" s="161"/>
      <c r="G925" s="161"/>
      <c r="H925" s="161"/>
      <c r="I925" s="161"/>
      <c r="J925" s="161"/>
      <c r="K925" s="161"/>
      <c r="L925" s="161"/>
      <c r="M925" s="161"/>
      <c r="N925" s="161"/>
      <c r="O925" s="161"/>
      <c r="P925" s="161"/>
      <c r="Q925" s="161"/>
      <c r="R925" s="161"/>
      <c r="S925" s="161"/>
      <c r="T925" s="161"/>
      <c r="U925" s="161"/>
      <c r="V925" s="161"/>
      <c r="W925" s="161"/>
      <c r="X925" s="161"/>
      <c r="Y925" s="161"/>
      <c r="Z925" s="161"/>
    </row>
    <row r="926" ht="14.25" customHeight="1">
      <c r="A926" s="229"/>
      <c r="B926" s="161"/>
      <c r="C926" s="161"/>
      <c r="D926" s="161"/>
      <c r="E926" s="161"/>
      <c r="F926" s="161"/>
      <c r="G926" s="161"/>
      <c r="H926" s="161"/>
      <c r="I926" s="161"/>
      <c r="J926" s="161"/>
      <c r="K926" s="161"/>
      <c r="L926" s="161"/>
      <c r="M926" s="161"/>
      <c r="N926" s="161"/>
      <c r="O926" s="161"/>
      <c r="P926" s="161"/>
      <c r="Q926" s="161"/>
      <c r="R926" s="161"/>
      <c r="S926" s="161"/>
      <c r="T926" s="161"/>
      <c r="U926" s="161"/>
      <c r="V926" s="161"/>
      <c r="W926" s="161"/>
      <c r="X926" s="161"/>
      <c r="Y926" s="161"/>
      <c r="Z926" s="161"/>
    </row>
    <row r="927" ht="14.25" customHeight="1">
      <c r="A927" s="229"/>
      <c r="B927" s="161"/>
      <c r="C927" s="161"/>
      <c r="D927" s="161"/>
      <c r="E927" s="161"/>
      <c r="F927" s="161"/>
      <c r="G927" s="161"/>
      <c r="H927" s="161"/>
      <c r="I927" s="161"/>
      <c r="J927" s="161"/>
      <c r="K927" s="161"/>
      <c r="L927" s="161"/>
      <c r="M927" s="161"/>
      <c r="N927" s="161"/>
      <c r="O927" s="161"/>
      <c r="P927" s="161"/>
      <c r="Q927" s="161"/>
      <c r="R927" s="161"/>
      <c r="S927" s="161"/>
      <c r="T927" s="161"/>
      <c r="U927" s="161"/>
      <c r="V927" s="161"/>
      <c r="W927" s="161"/>
      <c r="X927" s="161"/>
      <c r="Y927" s="161"/>
      <c r="Z927" s="161"/>
    </row>
    <row r="928" ht="14.25" customHeight="1">
      <c r="A928" s="229"/>
      <c r="B928" s="161"/>
      <c r="C928" s="161"/>
      <c r="D928" s="161"/>
      <c r="E928" s="161"/>
      <c r="F928" s="161"/>
      <c r="G928" s="161"/>
      <c r="H928" s="161"/>
      <c r="I928" s="161"/>
      <c r="J928" s="161"/>
      <c r="K928" s="161"/>
      <c r="L928" s="161"/>
      <c r="M928" s="161"/>
      <c r="N928" s="161"/>
      <c r="O928" s="161"/>
      <c r="P928" s="161"/>
      <c r="Q928" s="161"/>
      <c r="R928" s="161"/>
      <c r="S928" s="161"/>
      <c r="T928" s="161"/>
      <c r="U928" s="161"/>
      <c r="V928" s="161"/>
      <c r="W928" s="161"/>
      <c r="X928" s="161"/>
      <c r="Y928" s="161"/>
      <c r="Z928" s="161"/>
    </row>
    <row r="929" ht="14.25" customHeight="1">
      <c r="A929" s="229"/>
      <c r="B929" s="161"/>
      <c r="C929" s="161"/>
      <c r="D929" s="161"/>
      <c r="E929" s="161"/>
      <c r="F929" s="161"/>
      <c r="G929" s="161"/>
      <c r="H929" s="161"/>
      <c r="I929" s="161"/>
      <c r="J929" s="161"/>
      <c r="K929" s="161"/>
      <c r="L929" s="161"/>
      <c r="M929" s="161"/>
      <c r="N929" s="161"/>
      <c r="O929" s="161"/>
      <c r="P929" s="161"/>
      <c r="Q929" s="161"/>
      <c r="R929" s="161"/>
      <c r="S929" s="161"/>
      <c r="T929" s="161"/>
      <c r="U929" s="161"/>
      <c r="V929" s="161"/>
      <c r="W929" s="161"/>
      <c r="X929" s="161"/>
      <c r="Y929" s="161"/>
      <c r="Z929" s="161"/>
    </row>
    <row r="930" ht="14.25" customHeight="1">
      <c r="A930" s="229"/>
      <c r="B930" s="161"/>
      <c r="C930" s="161"/>
      <c r="D930" s="161"/>
      <c r="E930" s="161"/>
      <c r="F930" s="161"/>
      <c r="G930" s="161"/>
      <c r="H930" s="161"/>
      <c r="I930" s="161"/>
      <c r="J930" s="161"/>
      <c r="K930" s="161"/>
      <c r="L930" s="161"/>
      <c r="M930" s="161"/>
      <c r="N930" s="161"/>
      <c r="O930" s="161"/>
      <c r="P930" s="161"/>
      <c r="Q930" s="161"/>
      <c r="R930" s="161"/>
      <c r="S930" s="161"/>
      <c r="T930" s="161"/>
      <c r="U930" s="161"/>
      <c r="V930" s="161"/>
      <c r="W930" s="161"/>
      <c r="X930" s="161"/>
      <c r="Y930" s="161"/>
      <c r="Z930" s="161"/>
    </row>
    <row r="931" ht="14.25" customHeight="1">
      <c r="A931" s="229"/>
      <c r="B931" s="161"/>
      <c r="C931" s="161"/>
      <c r="D931" s="161"/>
      <c r="E931" s="161"/>
      <c r="F931" s="161"/>
      <c r="G931" s="161"/>
      <c r="H931" s="161"/>
      <c r="I931" s="161"/>
      <c r="J931" s="161"/>
      <c r="K931" s="161"/>
      <c r="L931" s="161"/>
      <c r="M931" s="161"/>
      <c r="N931" s="161"/>
      <c r="O931" s="161"/>
      <c r="P931" s="161"/>
      <c r="Q931" s="161"/>
      <c r="R931" s="161"/>
      <c r="S931" s="161"/>
      <c r="T931" s="161"/>
      <c r="U931" s="161"/>
      <c r="V931" s="161"/>
      <c r="W931" s="161"/>
      <c r="X931" s="161"/>
      <c r="Y931" s="161"/>
      <c r="Z931" s="161"/>
    </row>
    <row r="932" ht="14.25" customHeight="1">
      <c r="A932" s="229"/>
      <c r="B932" s="161"/>
      <c r="C932" s="161"/>
      <c r="D932" s="161"/>
      <c r="E932" s="161"/>
      <c r="F932" s="161"/>
      <c r="G932" s="161"/>
      <c r="H932" s="161"/>
      <c r="I932" s="161"/>
      <c r="J932" s="161"/>
      <c r="K932" s="161"/>
      <c r="L932" s="161"/>
      <c r="M932" s="161"/>
      <c r="N932" s="161"/>
      <c r="O932" s="161"/>
      <c r="P932" s="161"/>
      <c r="Q932" s="161"/>
      <c r="R932" s="161"/>
      <c r="S932" s="161"/>
      <c r="T932" s="161"/>
      <c r="U932" s="161"/>
      <c r="V932" s="161"/>
      <c r="W932" s="161"/>
      <c r="X932" s="161"/>
      <c r="Y932" s="161"/>
      <c r="Z932" s="161"/>
    </row>
    <row r="933" ht="14.25" customHeight="1">
      <c r="A933" s="229"/>
      <c r="B933" s="161"/>
      <c r="C933" s="161"/>
      <c r="D933" s="161"/>
      <c r="E933" s="161"/>
      <c r="F933" s="161"/>
      <c r="G933" s="161"/>
      <c r="H933" s="161"/>
      <c r="I933" s="161"/>
      <c r="J933" s="161"/>
      <c r="K933" s="161"/>
      <c r="L933" s="161"/>
      <c r="M933" s="161"/>
      <c r="N933" s="161"/>
      <c r="O933" s="161"/>
      <c r="P933" s="161"/>
      <c r="Q933" s="161"/>
      <c r="R933" s="161"/>
      <c r="S933" s="161"/>
      <c r="T933" s="161"/>
      <c r="U933" s="161"/>
      <c r="V933" s="161"/>
      <c r="W933" s="161"/>
      <c r="X933" s="161"/>
      <c r="Y933" s="161"/>
      <c r="Z933" s="161"/>
    </row>
    <row r="934" ht="14.25" customHeight="1">
      <c r="A934" s="229"/>
      <c r="B934" s="161"/>
      <c r="C934" s="161"/>
      <c r="D934" s="161"/>
      <c r="E934" s="161"/>
      <c r="F934" s="161"/>
      <c r="G934" s="161"/>
      <c r="H934" s="161"/>
      <c r="I934" s="161"/>
      <c r="J934" s="161"/>
      <c r="K934" s="161"/>
      <c r="L934" s="161"/>
      <c r="M934" s="161"/>
      <c r="N934" s="161"/>
      <c r="O934" s="161"/>
      <c r="P934" s="161"/>
      <c r="Q934" s="161"/>
      <c r="R934" s="161"/>
      <c r="S934" s="161"/>
      <c r="T934" s="161"/>
      <c r="U934" s="161"/>
      <c r="V934" s="161"/>
      <c r="W934" s="161"/>
      <c r="X934" s="161"/>
      <c r="Y934" s="161"/>
      <c r="Z934" s="161"/>
    </row>
    <row r="935" ht="14.25" customHeight="1">
      <c r="A935" s="229"/>
      <c r="B935" s="161"/>
      <c r="C935" s="161"/>
      <c r="D935" s="161"/>
      <c r="E935" s="161"/>
      <c r="F935" s="161"/>
      <c r="G935" s="161"/>
      <c r="H935" s="161"/>
      <c r="I935" s="161"/>
      <c r="J935" s="161"/>
      <c r="K935" s="161"/>
      <c r="L935" s="161"/>
      <c r="M935" s="161"/>
      <c r="N935" s="161"/>
      <c r="O935" s="161"/>
      <c r="P935" s="161"/>
      <c r="Q935" s="161"/>
      <c r="R935" s="161"/>
      <c r="S935" s="161"/>
      <c r="T935" s="161"/>
      <c r="U935" s="161"/>
      <c r="V935" s="161"/>
      <c r="W935" s="161"/>
      <c r="X935" s="161"/>
      <c r="Y935" s="161"/>
      <c r="Z935" s="161"/>
    </row>
    <row r="936" ht="14.25" customHeight="1">
      <c r="A936" s="229"/>
      <c r="B936" s="161"/>
      <c r="C936" s="161"/>
      <c r="D936" s="161"/>
      <c r="E936" s="161"/>
      <c r="F936" s="161"/>
      <c r="G936" s="161"/>
      <c r="H936" s="161"/>
      <c r="I936" s="161"/>
      <c r="J936" s="161"/>
      <c r="K936" s="161"/>
      <c r="L936" s="161"/>
      <c r="M936" s="161"/>
      <c r="N936" s="161"/>
      <c r="O936" s="161"/>
      <c r="P936" s="161"/>
      <c r="Q936" s="161"/>
      <c r="R936" s="161"/>
      <c r="S936" s="161"/>
      <c r="T936" s="161"/>
      <c r="U936" s="161"/>
      <c r="V936" s="161"/>
      <c r="W936" s="161"/>
      <c r="X936" s="161"/>
      <c r="Y936" s="161"/>
      <c r="Z936" s="161"/>
    </row>
    <row r="937" ht="14.25" customHeight="1">
      <c r="A937" s="229"/>
      <c r="B937" s="161"/>
      <c r="C937" s="161"/>
      <c r="D937" s="161"/>
      <c r="E937" s="161"/>
      <c r="F937" s="161"/>
      <c r="G937" s="161"/>
      <c r="H937" s="161"/>
      <c r="I937" s="161"/>
      <c r="J937" s="161"/>
      <c r="K937" s="161"/>
      <c r="L937" s="161"/>
      <c r="M937" s="161"/>
      <c r="N937" s="161"/>
      <c r="O937" s="161"/>
      <c r="P937" s="161"/>
      <c r="Q937" s="161"/>
      <c r="R937" s="161"/>
      <c r="S937" s="161"/>
      <c r="T937" s="161"/>
      <c r="U937" s="161"/>
      <c r="V937" s="161"/>
      <c r="W937" s="161"/>
      <c r="X937" s="161"/>
      <c r="Y937" s="161"/>
      <c r="Z937" s="161"/>
    </row>
    <row r="938" ht="14.25" customHeight="1">
      <c r="A938" s="229"/>
      <c r="B938" s="161"/>
      <c r="C938" s="161"/>
      <c r="D938" s="161"/>
      <c r="E938" s="161"/>
      <c r="F938" s="161"/>
      <c r="G938" s="161"/>
      <c r="H938" s="161"/>
      <c r="I938" s="161"/>
      <c r="J938" s="161"/>
      <c r="K938" s="161"/>
      <c r="L938" s="161"/>
      <c r="M938" s="161"/>
      <c r="N938" s="161"/>
      <c r="O938" s="161"/>
      <c r="P938" s="161"/>
      <c r="Q938" s="161"/>
      <c r="R938" s="161"/>
      <c r="S938" s="161"/>
      <c r="T938" s="161"/>
      <c r="U938" s="161"/>
      <c r="V938" s="161"/>
      <c r="W938" s="161"/>
      <c r="X938" s="161"/>
      <c r="Y938" s="161"/>
      <c r="Z938" s="161"/>
    </row>
    <row r="939" ht="14.25" customHeight="1">
      <c r="A939" s="229"/>
      <c r="B939" s="161"/>
      <c r="C939" s="161"/>
      <c r="D939" s="161"/>
      <c r="E939" s="161"/>
      <c r="F939" s="161"/>
      <c r="G939" s="161"/>
      <c r="H939" s="161"/>
      <c r="I939" s="161"/>
      <c r="J939" s="161"/>
      <c r="K939" s="161"/>
      <c r="L939" s="161"/>
      <c r="M939" s="161"/>
      <c r="N939" s="161"/>
      <c r="O939" s="161"/>
      <c r="P939" s="161"/>
      <c r="Q939" s="161"/>
      <c r="R939" s="161"/>
      <c r="S939" s="161"/>
      <c r="T939" s="161"/>
      <c r="U939" s="161"/>
      <c r="V939" s="161"/>
      <c r="W939" s="161"/>
      <c r="X939" s="161"/>
      <c r="Y939" s="161"/>
      <c r="Z939" s="161"/>
    </row>
    <row r="940" ht="14.25" customHeight="1">
      <c r="A940" s="229"/>
      <c r="B940" s="161"/>
      <c r="C940" s="161"/>
      <c r="D940" s="161"/>
      <c r="E940" s="161"/>
      <c r="F940" s="161"/>
      <c r="G940" s="161"/>
      <c r="H940" s="161"/>
      <c r="I940" s="161"/>
      <c r="J940" s="161"/>
      <c r="K940" s="161"/>
      <c r="L940" s="161"/>
      <c r="M940" s="161"/>
      <c r="N940" s="161"/>
      <c r="O940" s="161"/>
      <c r="P940" s="161"/>
      <c r="Q940" s="161"/>
      <c r="R940" s="161"/>
      <c r="S940" s="161"/>
      <c r="T940" s="161"/>
      <c r="U940" s="161"/>
      <c r="V940" s="161"/>
      <c r="W940" s="161"/>
      <c r="X940" s="161"/>
      <c r="Y940" s="161"/>
      <c r="Z940" s="161"/>
    </row>
    <row r="941" ht="14.25" customHeight="1">
      <c r="A941" s="229"/>
      <c r="B941" s="161"/>
      <c r="C941" s="161"/>
      <c r="D941" s="161"/>
      <c r="E941" s="161"/>
      <c r="F941" s="161"/>
      <c r="G941" s="161"/>
      <c r="H941" s="161"/>
      <c r="I941" s="161"/>
      <c r="J941" s="161"/>
      <c r="K941" s="161"/>
      <c r="L941" s="161"/>
      <c r="M941" s="161"/>
      <c r="N941" s="161"/>
      <c r="O941" s="161"/>
      <c r="P941" s="161"/>
      <c r="Q941" s="161"/>
      <c r="R941" s="161"/>
      <c r="S941" s="161"/>
      <c r="T941" s="161"/>
      <c r="U941" s="161"/>
      <c r="V941" s="161"/>
      <c r="W941" s="161"/>
      <c r="X941" s="161"/>
      <c r="Y941" s="161"/>
      <c r="Z941" s="161"/>
    </row>
    <row r="942" ht="14.25" customHeight="1">
      <c r="A942" s="229"/>
      <c r="B942" s="161"/>
      <c r="C942" s="161"/>
      <c r="D942" s="161"/>
      <c r="E942" s="161"/>
      <c r="F942" s="161"/>
      <c r="G942" s="161"/>
      <c r="H942" s="161"/>
      <c r="I942" s="161"/>
      <c r="J942" s="161"/>
      <c r="K942" s="161"/>
      <c r="L942" s="161"/>
      <c r="M942" s="161"/>
      <c r="N942" s="161"/>
      <c r="O942" s="161"/>
      <c r="P942" s="161"/>
      <c r="Q942" s="161"/>
      <c r="R942" s="161"/>
      <c r="S942" s="161"/>
      <c r="T942" s="161"/>
      <c r="U942" s="161"/>
      <c r="V942" s="161"/>
      <c r="W942" s="161"/>
      <c r="X942" s="161"/>
      <c r="Y942" s="161"/>
      <c r="Z942" s="161"/>
    </row>
    <row r="943" ht="14.25" customHeight="1">
      <c r="A943" s="229"/>
      <c r="B943" s="161"/>
      <c r="C943" s="161"/>
      <c r="D943" s="161"/>
      <c r="E943" s="161"/>
      <c r="F943" s="161"/>
      <c r="G943" s="161"/>
      <c r="H943" s="161"/>
      <c r="I943" s="161"/>
      <c r="J943" s="161"/>
      <c r="K943" s="161"/>
      <c r="L943" s="161"/>
      <c r="M943" s="161"/>
      <c r="N943" s="161"/>
      <c r="O943" s="161"/>
      <c r="P943" s="161"/>
      <c r="Q943" s="161"/>
      <c r="R943" s="161"/>
      <c r="S943" s="161"/>
      <c r="T943" s="161"/>
      <c r="U943" s="161"/>
      <c r="V943" s="161"/>
      <c r="W943" s="161"/>
      <c r="X943" s="161"/>
      <c r="Y943" s="161"/>
      <c r="Z943" s="161"/>
    </row>
    <row r="944" ht="14.25" customHeight="1">
      <c r="A944" s="229"/>
      <c r="B944" s="161"/>
      <c r="C944" s="161"/>
      <c r="D944" s="161"/>
      <c r="E944" s="161"/>
      <c r="F944" s="161"/>
      <c r="G944" s="161"/>
      <c r="H944" s="161"/>
      <c r="I944" s="161"/>
      <c r="J944" s="161"/>
      <c r="K944" s="161"/>
      <c r="L944" s="161"/>
      <c r="M944" s="161"/>
      <c r="N944" s="161"/>
      <c r="O944" s="161"/>
      <c r="P944" s="161"/>
      <c r="Q944" s="161"/>
      <c r="R944" s="161"/>
      <c r="S944" s="161"/>
      <c r="T944" s="161"/>
      <c r="U944" s="161"/>
      <c r="V944" s="161"/>
      <c r="W944" s="161"/>
      <c r="X944" s="161"/>
      <c r="Y944" s="161"/>
      <c r="Z944" s="161"/>
    </row>
    <row r="945" ht="14.25" customHeight="1">
      <c r="A945" s="229"/>
      <c r="B945" s="161"/>
      <c r="C945" s="161"/>
      <c r="D945" s="161"/>
      <c r="E945" s="161"/>
      <c r="F945" s="161"/>
      <c r="G945" s="161"/>
      <c r="H945" s="161"/>
      <c r="I945" s="161"/>
      <c r="J945" s="161"/>
      <c r="K945" s="161"/>
      <c r="L945" s="161"/>
      <c r="M945" s="161"/>
      <c r="N945" s="161"/>
      <c r="O945" s="161"/>
      <c r="P945" s="161"/>
      <c r="Q945" s="161"/>
      <c r="R945" s="161"/>
      <c r="S945" s="161"/>
      <c r="T945" s="161"/>
      <c r="U945" s="161"/>
      <c r="V945" s="161"/>
      <c r="W945" s="161"/>
      <c r="X945" s="161"/>
      <c r="Y945" s="161"/>
      <c r="Z945" s="161"/>
    </row>
    <row r="946" ht="14.25" customHeight="1">
      <c r="A946" s="229"/>
      <c r="B946" s="161"/>
      <c r="C946" s="161"/>
      <c r="D946" s="161"/>
      <c r="E946" s="161"/>
      <c r="F946" s="161"/>
      <c r="G946" s="161"/>
      <c r="H946" s="161"/>
      <c r="I946" s="161"/>
      <c r="J946" s="161"/>
      <c r="K946" s="161"/>
      <c r="L946" s="161"/>
      <c r="M946" s="161"/>
      <c r="N946" s="161"/>
      <c r="O946" s="161"/>
      <c r="P946" s="161"/>
      <c r="Q946" s="161"/>
      <c r="R946" s="161"/>
      <c r="S946" s="161"/>
      <c r="T946" s="161"/>
      <c r="U946" s="161"/>
      <c r="V946" s="161"/>
      <c r="W946" s="161"/>
      <c r="X946" s="161"/>
      <c r="Y946" s="161"/>
      <c r="Z946" s="161"/>
    </row>
    <row r="947" ht="14.25" customHeight="1">
      <c r="A947" s="229"/>
      <c r="B947" s="161"/>
      <c r="C947" s="161"/>
      <c r="D947" s="161"/>
      <c r="E947" s="161"/>
      <c r="F947" s="161"/>
      <c r="G947" s="161"/>
      <c r="H947" s="161"/>
      <c r="I947" s="161"/>
      <c r="J947" s="161"/>
      <c r="K947" s="161"/>
      <c r="L947" s="161"/>
      <c r="M947" s="161"/>
      <c r="N947" s="161"/>
      <c r="O947" s="161"/>
      <c r="P947" s="161"/>
      <c r="Q947" s="161"/>
      <c r="R947" s="161"/>
      <c r="S947" s="161"/>
      <c r="T947" s="161"/>
      <c r="U947" s="161"/>
      <c r="V947" s="161"/>
      <c r="W947" s="161"/>
      <c r="X947" s="161"/>
      <c r="Y947" s="161"/>
      <c r="Z947" s="161"/>
    </row>
    <row r="948" ht="14.25" customHeight="1">
      <c r="A948" s="229"/>
      <c r="B948" s="161"/>
      <c r="C948" s="161"/>
      <c r="D948" s="161"/>
      <c r="E948" s="161"/>
      <c r="F948" s="161"/>
      <c r="G948" s="161"/>
      <c r="H948" s="161"/>
      <c r="I948" s="161"/>
      <c r="J948" s="161"/>
      <c r="K948" s="161"/>
      <c r="L948" s="161"/>
      <c r="M948" s="161"/>
      <c r="N948" s="161"/>
      <c r="O948" s="161"/>
      <c r="P948" s="161"/>
      <c r="Q948" s="161"/>
      <c r="R948" s="161"/>
      <c r="S948" s="161"/>
      <c r="T948" s="161"/>
      <c r="U948" s="161"/>
      <c r="V948" s="161"/>
      <c r="W948" s="161"/>
      <c r="X948" s="161"/>
      <c r="Y948" s="161"/>
      <c r="Z948" s="161"/>
    </row>
    <row r="949" ht="14.25" customHeight="1">
      <c r="A949" s="229"/>
      <c r="B949" s="161"/>
      <c r="C949" s="161"/>
      <c r="D949" s="161"/>
      <c r="E949" s="161"/>
      <c r="F949" s="161"/>
      <c r="G949" s="161"/>
      <c r="H949" s="161"/>
      <c r="I949" s="161"/>
      <c r="J949" s="161"/>
      <c r="K949" s="161"/>
      <c r="L949" s="161"/>
      <c r="M949" s="161"/>
      <c r="N949" s="161"/>
      <c r="O949" s="161"/>
      <c r="P949" s="161"/>
      <c r="Q949" s="161"/>
      <c r="R949" s="161"/>
      <c r="S949" s="161"/>
      <c r="T949" s="161"/>
      <c r="U949" s="161"/>
      <c r="V949" s="161"/>
      <c r="W949" s="161"/>
      <c r="X949" s="161"/>
      <c r="Y949" s="161"/>
      <c r="Z949" s="161"/>
    </row>
    <row r="950" ht="14.25" customHeight="1">
      <c r="A950" s="229"/>
      <c r="B950" s="161"/>
      <c r="C950" s="161"/>
      <c r="D950" s="161"/>
      <c r="E950" s="161"/>
      <c r="F950" s="161"/>
      <c r="G950" s="161"/>
      <c r="H950" s="161"/>
      <c r="I950" s="161"/>
      <c r="J950" s="161"/>
      <c r="K950" s="161"/>
      <c r="L950" s="161"/>
      <c r="M950" s="161"/>
      <c r="N950" s="161"/>
      <c r="O950" s="161"/>
      <c r="P950" s="161"/>
      <c r="Q950" s="161"/>
      <c r="R950" s="161"/>
      <c r="S950" s="161"/>
      <c r="T950" s="161"/>
      <c r="U950" s="161"/>
      <c r="V950" s="161"/>
      <c r="W950" s="161"/>
      <c r="X950" s="161"/>
      <c r="Y950" s="161"/>
      <c r="Z950" s="161"/>
    </row>
    <row r="951" ht="14.25" customHeight="1">
      <c r="A951" s="229"/>
      <c r="B951" s="161"/>
      <c r="C951" s="161"/>
      <c r="D951" s="161"/>
      <c r="E951" s="161"/>
      <c r="F951" s="161"/>
      <c r="G951" s="161"/>
      <c r="H951" s="161"/>
      <c r="I951" s="161"/>
      <c r="J951" s="161"/>
      <c r="K951" s="161"/>
      <c r="L951" s="161"/>
      <c r="M951" s="161"/>
      <c r="N951" s="161"/>
      <c r="O951" s="161"/>
      <c r="P951" s="161"/>
      <c r="Q951" s="161"/>
      <c r="R951" s="161"/>
      <c r="S951" s="161"/>
      <c r="T951" s="161"/>
      <c r="U951" s="161"/>
      <c r="V951" s="161"/>
      <c r="W951" s="161"/>
      <c r="X951" s="161"/>
      <c r="Y951" s="161"/>
      <c r="Z951" s="161"/>
    </row>
    <row r="952" ht="14.25" customHeight="1">
      <c r="A952" s="229"/>
      <c r="B952" s="161"/>
      <c r="C952" s="161"/>
      <c r="D952" s="161"/>
      <c r="E952" s="161"/>
      <c r="F952" s="161"/>
      <c r="G952" s="161"/>
      <c r="H952" s="161"/>
      <c r="I952" s="161"/>
      <c r="J952" s="161"/>
      <c r="K952" s="161"/>
      <c r="L952" s="161"/>
      <c r="M952" s="161"/>
      <c r="N952" s="161"/>
      <c r="O952" s="161"/>
      <c r="P952" s="161"/>
      <c r="Q952" s="161"/>
      <c r="R952" s="161"/>
      <c r="S952" s="161"/>
      <c r="T952" s="161"/>
      <c r="U952" s="161"/>
      <c r="V952" s="161"/>
      <c r="W952" s="161"/>
      <c r="X952" s="161"/>
      <c r="Y952" s="161"/>
      <c r="Z952" s="161"/>
    </row>
    <row r="953" ht="14.25" customHeight="1">
      <c r="A953" s="229"/>
      <c r="B953" s="161"/>
      <c r="C953" s="161"/>
      <c r="D953" s="161"/>
      <c r="E953" s="161"/>
      <c r="F953" s="161"/>
      <c r="G953" s="161"/>
      <c r="H953" s="161"/>
      <c r="I953" s="161"/>
      <c r="J953" s="161"/>
      <c r="K953" s="161"/>
      <c r="L953" s="161"/>
      <c r="M953" s="161"/>
      <c r="N953" s="161"/>
      <c r="O953" s="161"/>
      <c r="P953" s="161"/>
      <c r="Q953" s="161"/>
      <c r="R953" s="161"/>
      <c r="S953" s="161"/>
      <c r="T953" s="161"/>
      <c r="U953" s="161"/>
      <c r="V953" s="161"/>
      <c r="W953" s="161"/>
      <c r="X953" s="161"/>
      <c r="Y953" s="161"/>
      <c r="Z953" s="161"/>
    </row>
    <row r="954" ht="14.25" customHeight="1">
      <c r="A954" s="229"/>
      <c r="B954" s="161"/>
      <c r="C954" s="161"/>
      <c r="D954" s="161"/>
      <c r="E954" s="161"/>
      <c r="F954" s="161"/>
      <c r="G954" s="161"/>
      <c r="H954" s="161"/>
      <c r="I954" s="161"/>
      <c r="J954" s="161"/>
      <c r="K954" s="161"/>
      <c r="L954" s="161"/>
      <c r="M954" s="161"/>
      <c r="N954" s="161"/>
      <c r="O954" s="161"/>
      <c r="P954" s="161"/>
      <c r="Q954" s="161"/>
      <c r="R954" s="161"/>
      <c r="S954" s="161"/>
      <c r="T954" s="161"/>
      <c r="U954" s="161"/>
      <c r="V954" s="161"/>
      <c r="W954" s="161"/>
      <c r="X954" s="161"/>
      <c r="Y954" s="161"/>
      <c r="Z954" s="161"/>
    </row>
    <row r="955" ht="14.25" customHeight="1">
      <c r="A955" s="229"/>
      <c r="B955" s="161"/>
      <c r="C955" s="161"/>
      <c r="D955" s="161"/>
      <c r="E955" s="161"/>
      <c r="F955" s="161"/>
      <c r="G955" s="161"/>
      <c r="H955" s="161"/>
      <c r="I955" s="161"/>
      <c r="J955" s="161"/>
      <c r="K955" s="161"/>
      <c r="L955" s="161"/>
      <c r="M955" s="161"/>
      <c r="N955" s="161"/>
      <c r="O955" s="161"/>
      <c r="P955" s="161"/>
      <c r="Q955" s="161"/>
      <c r="R955" s="161"/>
      <c r="S955" s="161"/>
      <c r="T955" s="161"/>
      <c r="U955" s="161"/>
      <c r="V955" s="161"/>
      <c r="W955" s="161"/>
      <c r="X955" s="161"/>
      <c r="Y955" s="161"/>
      <c r="Z955" s="161"/>
    </row>
    <row r="956" ht="14.25" customHeight="1">
      <c r="A956" s="229"/>
      <c r="B956" s="161"/>
      <c r="C956" s="161"/>
      <c r="D956" s="161"/>
      <c r="E956" s="161"/>
      <c r="F956" s="161"/>
      <c r="G956" s="161"/>
      <c r="H956" s="161"/>
      <c r="I956" s="161"/>
      <c r="J956" s="161"/>
      <c r="K956" s="161"/>
      <c r="L956" s="161"/>
      <c r="M956" s="161"/>
      <c r="N956" s="161"/>
      <c r="O956" s="161"/>
      <c r="P956" s="161"/>
      <c r="Q956" s="161"/>
      <c r="R956" s="161"/>
      <c r="S956" s="161"/>
      <c r="T956" s="161"/>
      <c r="U956" s="161"/>
      <c r="V956" s="161"/>
      <c r="W956" s="161"/>
      <c r="X956" s="161"/>
      <c r="Y956" s="161"/>
      <c r="Z956" s="161"/>
    </row>
    <row r="957" ht="14.25" customHeight="1">
      <c r="A957" s="229"/>
      <c r="B957" s="161"/>
      <c r="C957" s="161"/>
      <c r="D957" s="161"/>
      <c r="E957" s="161"/>
      <c r="F957" s="161"/>
      <c r="G957" s="161"/>
      <c r="H957" s="161"/>
      <c r="I957" s="161"/>
      <c r="J957" s="161"/>
      <c r="K957" s="161"/>
      <c r="L957" s="161"/>
      <c r="M957" s="161"/>
      <c r="N957" s="161"/>
      <c r="O957" s="161"/>
      <c r="P957" s="161"/>
      <c r="Q957" s="161"/>
      <c r="R957" s="161"/>
      <c r="S957" s="161"/>
      <c r="T957" s="161"/>
      <c r="U957" s="161"/>
      <c r="V957" s="161"/>
      <c r="W957" s="161"/>
      <c r="X957" s="161"/>
      <c r="Y957" s="161"/>
      <c r="Z957" s="161"/>
    </row>
    <row r="958" ht="14.25" customHeight="1">
      <c r="A958" s="229"/>
      <c r="B958" s="161"/>
      <c r="C958" s="161"/>
      <c r="D958" s="161"/>
      <c r="E958" s="161"/>
      <c r="F958" s="161"/>
      <c r="G958" s="161"/>
      <c r="H958" s="161"/>
      <c r="I958" s="161"/>
      <c r="J958" s="161"/>
      <c r="K958" s="161"/>
      <c r="L958" s="161"/>
      <c r="M958" s="161"/>
      <c r="N958" s="161"/>
      <c r="O958" s="161"/>
      <c r="P958" s="161"/>
      <c r="Q958" s="161"/>
      <c r="R958" s="161"/>
      <c r="S958" s="161"/>
      <c r="T958" s="161"/>
      <c r="U958" s="161"/>
      <c r="V958" s="161"/>
      <c r="W958" s="161"/>
      <c r="X958" s="161"/>
      <c r="Y958" s="161"/>
      <c r="Z958" s="161"/>
    </row>
    <row r="959" ht="14.25" customHeight="1">
      <c r="A959" s="229"/>
      <c r="B959" s="161"/>
      <c r="C959" s="161"/>
      <c r="D959" s="161"/>
      <c r="E959" s="161"/>
      <c r="F959" s="161"/>
      <c r="G959" s="161"/>
      <c r="H959" s="161"/>
      <c r="I959" s="161"/>
      <c r="J959" s="161"/>
      <c r="K959" s="161"/>
      <c r="L959" s="161"/>
      <c r="M959" s="161"/>
      <c r="N959" s="161"/>
      <c r="O959" s="161"/>
      <c r="P959" s="161"/>
      <c r="Q959" s="161"/>
      <c r="R959" s="161"/>
      <c r="S959" s="161"/>
      <c r="T959" s="161"/>
      <c r="U959" s="161"/>
      <c r="V959" s="161"/>
      <c r="W959" s="161"/>
      <c r="X959" s="161"/>
      <c r="Y959" s="161"/>
      <c r="Z959" s="161"/>
    </row>
    <row r="960" ht="14.25" customHeight="1">
      <c r="A960" s="229"/>
      <c r="B960" s="161"/>
      <c r="C960" s="161"/>
      <c r="D960" s="161"/>
      <c r="E960" s="161"/>
      <c r="F960" s="161"/>
      <c r="G960" s="161"/>
      <c r="H960" s="161"/>
      <c r="I960" s="161"/>
      <c r="J960" s="161"/>
      <c r="K960" s="161"/>
      <c r="L960" s="161"/>
      <c r="M960" s="161"/>
      <c r="N960" s="161"/>
      <c r="O960" s="161"/>
      <c r="P960" s="161"/>
      <c r="Q960" s="161"/>
      <c r="R960" s="161"/>
      <c r="S960" s="161"/>
      <c r="T960" s="161"/>
      <c r="U960" s="161"/>
      <c r="V960" s="161"/>
      <c r="W960" s="161"/>
      <c r="X960" s="161"/>
      <c r="Y960" s="161"/>
      <c r="Z960" s="161"/>
    </row>
    <row r="961" ht="14.25" customHeight="1">
      <c r="A961" s="229"/>
      <c r="B961" s="161"/>
      <c r="C961" s="161"/>
      <c r="D961" s="161"/>
      <c r="E961" s="161"/>
      <c r="F961" s="161"/>
      <c r="G961" s="161"/>
      <c r="H961" s="161"/>
      <c r="I961" s="161"/>
      <c r="J961" s="161"/>
      <c r="K961" s="161"/>
      <c r="L961" s="161"/>
      <c r="M961" s="161"/>
      <c r="N961" s="161"/>
      <c r="O961" s="161"/>
      <c r="P961" s="161"/>
      <c r="Q961" s="161"/>
      <c r="R961" s="161"/>
      <c r="S961" s="161"/>
      <c r="T961" s="161"/>
      <c r="U961" s="161"/>
      <c r="V961" s="161"/>
      <c r="W961" s="161"/>
      <c r="X961" s="161"/>
      <c r="Y961" s="161"/>
      <c r="Z961" s="161"/>
    </row>
    <row r="962" ht="14.25" customHeight="1">
      <c r="A962" s="229"/>
      <c r="B962" s="161"/>
      <c r="C962" s="161"/>
      <c r="D962" s="161"/>
      <c r="E962" s="161"/>
      <c r="F962" s="161"/>
      <c r="G962" s="161"/>
      <c r="H962" s="161"/>
      <c r="I962" s="161"/>
      <c r="J962" s="161"/>
      <c r="K962" s="161"/>
      <c r="L962" s="161"/>
      <c r="M962" s="161"/>
      <c r="N962" s="161"/>
      <c r="O962" s="161"/>
      <c r="P962" s="161"/>
      <c r="Q962" s="161"/>
      <c r="R962" s="161"/>
      <c r="S962" s="161"/>
      <c r="T962" s="161"/>
      <c r="U962" s="161"/>
      <c r="V962" s="161"/>
      <c r="W962" s="161"/>
      <c r="X962" s="161"/>
      <c r="Y962" s="161"/>
      <c r="Z962" s="161"/>
    </row>
    <row r="963" ht="14.25" customHeight="1">
      <c r="A963" s="229"/>
      <c r="B963" s="161"/>
      <c r="C963" s="161"/>
      <c r="D963" s="161"/>
      <c r="E963" s="161"/>
      <c r="F963" s="161"/>
      <c r="G963" s="161"/>
      <c r="H963" s="161"/>
      <c r="I963" s="161"/>
      <c r="J963" s="161"/>
      <c r="K963" s="161"/>
      <c r="L963" s="161"/>
      <c r="M963" s="161"/>
      <c r="N963" s="161"/>
      <c r="O963" s="161"/>
      <c r="P963" s="161"/>
      <c r="Q963" s="161"/>
      <c r="R963" s="161"/>
      <c r="S963" s="161"/>
      <c r="T963" s="161"/>
      <c r="U963" s="161"/>
      <c r="V963" s="161"/>
      <c r="W963" s="161"/>
      <c r="X963" s="161"/>
      <c r="Y963" s="161"/>
      <c r="Z963" s="161"/>
    </row>
    <row r="964" ht="14.25" customHeight="1">
      <c r="A964" s="229"/>
      <c r="B964" s="161"/>
      <c r="C964" s="161"/>
      <c r="D964" s="161"/>
      <c r="E964" s="161"/>
      <c r="F964" s="161"/>
      <c r="G964" s="161"/>
      <c r="H964" s="161"/>
      <c r="I964" s="161"/>
      <c r="J964" s="161"/>
      <c r="K964" s="161"/>
      <c r="L964" s="161"/>
      <c r="M964" s="161"/>
      <c r="N964" s="161"/>
      <c r="O964" s="161"/>
      <c r="P964" s="161"/>
      <c r="Q964" s="161"/>
      <c r="R964" s="161"/>
      <c r="S964" s="161"/>
      <c r="T964" s="161"/>
      <c r="U964" s="161"/>
      <c r="V964" s="161"/>
      <c r="W964" s="161"/>
      <c r="X964" s="161"/>
      <c r="Y964" s="161"/>
      <c r="Z964" s="161"/>
    </row>
    <row r="965" ht="14.25" customHeight="1">
      <c r="A965" s="229"/>
      <c r="B965" s="161"/>
      <c r="C965" s="161"/>
      <c r="D965" s="161"/>
      <c r="E965" s="161"/>
      <c r="F965" s="161"/>
      <c r="G965" s="161"/>
      <c r="H965" s="161"/>
      <c r="I965" s="161"/>
      <c r="J965" s="161"/>
      <c r="K965" s="161"/>
      <c r="L965" s="161"/>
      <c r="M965" s="161"/>
      <c r="N965" s="161"/>
      <c r="O965" s="161"/>
      <c r="P965" s="161"/>
      <c r="Q965" s="161"/>
      <c r="R965" s="161"/>
      <c r="S965" s="161"/>
      <c r="T965" s="161"/>
      <c r="U965" s="161"/>
      <c r="V965" s="161"/>
      <c r="W965" s="161"/>
      <c r="X965" s="161"/>
      <c r="Y965" s="161"/>
      <c r="Z965" s="161"/>
    </row>
    <row r="966" ht="14.25" customHeight="1">
      <c r="A966" s="229"/>
      <c r="B966" s="161"/>
      <c r="C966" s="161"/>
      <c r="D966" s="161"/>
      <c r="E966" s="161"/>
      <c r="F966" s="161"/>
      <c r="G966" s="161"/>
      <c r="H966" s="161"/>
      <c r="I966" s="161"/>
      <c r="J966" s="161"/>
      <c r="K966" s="161"/>
      <c r="L966" s="161"/>
      <c r="M966" s="161"/>
      <c r="N966" s="161"/>
      <c r="O966" s="161"/>
      <c r="P966" s="161"/>
      <c r="Q966" s="161"/>
      <c r="R966" s="161"/>
      <c r="S966" s="161"/>
      <c r="T966" s="161"/>
      <c r="U966" s="161"/>
      <c r="V966" s="161"/>
      <c r="W966" s="161"/>
      <c r="X966" s="161"/>
      <c r="Y966" s="161"/>
      <c r="Z966" s="161"/>
    </row>
    <row r="967" ht="14.25" customHeight="1">
      <c r="A967" s="229"/>
      <c r="B967" s="161"/>
      <c r="C967" s="161"/>
      <c r="D967" s="161"/>
      <c r="E967" s="161"/>
      <c r="F967" s="161"/>
      <c r="G967" s="161"/>
      <c r="H967" s="161"/>
      <c r="I967" s="161"/>
      <c r="J967" s="161"/>
      <c r="K967" s="161"/>
      <c r="L967" s="161"/>
      <c r="M967" s="161"/>
      <c r="N967" s="161"/>
      <c r="O967" s="161"/>
      <c r="P967" s="161"/>
      <c r="Q967" s="161"/>
      <c r="R967" s="161"/>
      <c r="S967" s="161"/>
      <c r="T967" s="161"/>
      <c r="U967" s="161"/>
      <c r="V967" s="161"/>
      <c r="W967" s="161"/>
      <c r="X967" s="161"/>
      <c r="Y967" s="161"/>
      <c r="Z967" s="161"/>
    </row>
    <row r="968" ht="14.25" customHeight="1">
      <c r="A968" s="229"/>
      <c r="B968" s="161"/>
      <c r="C968" s="161"/>
      <c r="D968" s="161"/>
      <c r="E968" s="161"/>
      <c r="F968" s="161"/>
      <c r="G968" s="161"/>
      <c r="H968" s="161"/>
      <c r="I968" s="161"/>
      <c r="J968" s="161"/>
      <c r="K968" s="161"/>
      <c r="L968" s="161"/>
      <c r="M968" s="161"/>
      <c r="N968" s="161"/>
      <c r="O968" s="161"/>
      <c r="P968" s="161"/>
      <c r="Q968" s="161"/>
      <c r="R968" s="161"/>
      <c r="S968" s="161"/>
      <c r="T968" s="161"/>
      <c r="U968" s="161"/>
      <c r="V968" s="161"/>
      <c r="W968" s="161"/>
      <c r="X968" s="161"/>
      <c r="Y968" s="161"/>
      <c r="Z968" s="161"/>
    </row>
    <row r="969" ht="14.25" customHeight="1">
      <c r="A969" s="229"/>
      <c r="B969" s="161"/>
      <c r="C969" s="161"/>
      <c r="D969" s="161"/>
      <c r="E969" s="161"/>
      <c r="F969" s="161"/>
      <c r="G969" s="161"/>
      <c r="H969" s="161"/>
      <c r="I969" s="161"/>
      <c r="J969" s="161"/>
      <c r="K969" s="161"/>
      <c r="L969" s="161"/>
      <c r="M969" s="161"/>
      <c r="N969" s="161"/>
      <c r="O969" s="161"/>
      <c r="P969" s="161"/>
      <c r="Q969" s="161"/>
      <c r="R969" s="161"/>
      <c r="S969" s="161"/>
      <c r="T969" s="161"/>
      <c r="U969" s="161"/>
      <c r="V969" s="161"/>
      <c r="W969" s="161"/>
      <c r="X969" s="161"/>
      <c r="Y969" s="161"/>
      <c r="Z969" s="161"/>
    </row>
    <row r="970" ht="14.25" customHeight="1">
      <c r="A970" s="229"/>
      <c r="B970" s="161"/>
      <c r="C970" s="161"/>
      <c r="D970" s="161"/>
      <c r="E970" s="161"/>
      <c r="F970" s="161"/>
      <c r="G970" s="161"/>
      <c r="H970" s="161"/>
      <c r="I970" s="161"/>
      <c r="J970" s="161"/>
      <c r="K970" s="161"/>
      <c r="L970" s="161"/>
      <c r="M970" s="161"/>
      <c r="N970" s="161"/>
      <c r="O970" s="161"/>
      <c r="P970" s="161"/>
      <c r="Q970" s="161"/>
      <c r="R970" s="161"/>
      <c r="S970" s="161"/>
      <c r="T970" s="161"/>
      <c r="U970" s="161"/>
      <c r="V970" s="161"/>
      <c r="W970" s="161"/>
      <c r="X970" s="161"/>
      <c r="Y970" s="161"/>
      <c r="Z970" s="161"/>
    </row>
    <row r="971" ht="14.25" customHeight="1">
      <c r="A971" s="229"/>
      <c r="B971" s="161"/>
      <c r="C971" s="161"/>
      <c r="D971" s="161"/>
      <c r="E971" s="161"/>
      <c r="F971" s="161"/>
      <c r="G971" s="161"/>
      <c r="H971" s="161"/>
      <c r="I971" s="161"/>
      <c r="J971" s="161"/>
      <c r="K971" s="161"/>
      <c r="L971" s="161"/>
      <c r="M971" s="161"/>
      <c r="N971" s="161"/>
      <c r="O971" s="161"/>
      <c r="P971" s="161"/>
      <c r="Q971" s="161"/>
      <c r="R971" s="161"/>
      <c r="S971" s="161"/>
      <c r="T971" s="161"/>
      <c r="U971" s="161"/>
      <c r="V971" s="161"/>
      <c r="W971" s="161"/>
      <c r="X971" s="161"/>
      <c r="Y971" s="161"/>
      <c r="Z971" s="161"/>
    </row>
    <row r="972" ht="14.25" customHeight="1">
      <c r="A972" s="229"/>
      <c r="B972" s="161"/>
      <c r="C972" s="161"/>
      <c r="D972" s="161"/>
      <c r="E972" s="161"/>
      <c r="F972" s="161"/>
      <c r="G972" s="161"/>
      <c r="H972" s="161"/>
      <c r="I972" s="161"/>
      <c r="J972" s="161"/>
      <c r="K972" s="161"/>
      <c r="L972" s="161"/>
      <c r="M972" s="161"/>
      <c r="N972" s="161"/>
      <c r="O972" s="161"/>
      <c r="P972" s="161"/>
      <c r="Q972" s="161"/>
      <c r="R972" s="161"/>
      <c r="S972" s="161"/>
      <c r="T972" s="161"/>
      <c r="U972" s="161"/>
      <c r="V972" s="161"/>
      <c r="W972" s="161"/>
      <c r="X972" s="161"/>
      <c r="Y972" s="161"/>
      <c r="Z972" s="161"/>
    </row>
    <row r="973" ht="14.25" customHeight="1">
      <c r="A973" s="229"/>
      <c r="B973" s="161"/>
      <c r="C973" s="161"/>
      <c r="D973" s="161"/>
      <c r="E973" s="161"/>
      <c r="F973" s="161"/>
      <c r="G973" s="161"/>
      <c r="H973" s="161"/>
      <c r="I973" s="161"/>
      <c r="J973" s="161"/>
      <c r="K973" s="161"/>
      <c r="L973" s="161"/>
      <c r="M973" s="161"/>
      <c r="N973" s="161"/>
      <c r="O973" s="161"/>
      <c r="P973" s="161"/>
      <c r="Q973" s="161"/>
      <c r="R973" s="161"/>
      <c r="S973" s="161"/>
      <c r="T973" s="161"/>
      <c r="U973" s="161"/>
      <c r="V973" s="161"/>
      <c r="W973" s="161"/>
      <c r="X973" s="161"/>
      <c r="Y973" s="161"/>
      <c r="Z973" s="161"/>
    </row>
    <row r="974" ht="14.25" customHeight="1">
      <c r="A974" s="229"/>
      <c r="B974" s="161"/>
      <c r="C974" s="161"/>
      <c r="D974" s="161"/>
      <c r="E974" s="161"/>
      <c r="F974" s="161"/>
      <c r="G974" s="161"/>
      <c r="H974" s="161"/>
      <c r="I974" s="161"/>
      <c r="J974" s="161"/>
      <c r="K974" s="161"/>
      <c r="L974" s="161"/>
      <c r="M974" s="161"/>
      <c r="N974" s="161"/>
      <c r="O974" s="161"/>
      <c r="P974" s="161"/>
      <c r="Q974" s="161"/>
      <c r="R974" s="161"/>
      <c r="S974" s="161"/>
      <c r="T974" s="161"/>
      <c r="U974" s="161"/>
      <c r="V974" s="161"/>
      <c r="W974" s="161"/>
      <c r="X974" s="161"/>
      <c r="Y974" s="161"/>
      <c r="Z974" s="161"/>
    </row>
    <row r="975" ht="14.25" customHeight="1">
      <c r="A975" s="229"/>
      <c r="B975" s="161"/>
      <c r="C975" s="161"/>
      <c r="D975" s="161"/>
      <c r="E975" s="161"/>
      <c r="F975" s="161"/>
      <c r="G975" s="161"/>
      <c r="H975" s="161"/>
      <c r="I975" s="161"/>
      <c r="J975" s="161"/>
      <c r="K975" s="161"/>
      <c r="L975" s="161"/>
      <c r="M975" s="161"/>
      <c r="N975" s="161"/>
      <c r="O975" s="161"/>
      <c r="P975" s="161"/>
      <c r="Q975" s="161"/>
      <c r="R975" s="161"/>
      <c r="S975" s="161"/>
      <c r="T975" s="161"/>
      <c r="U975" s="161"/>
      <c r="V975" s="161"/>
      <c r="W975" s="161"/>
      <c r="X975" s="161"/>
      <c r="Y975" s="161"/>
      <c r="Z975" s="161"/>
    </row>
    <row r="976" ht="14.25" customHeight="1">
      <c r="A976" s="229"/>
      <c r="B976" s="161"/>
      <c r="C976" s="161"/>
      <c r="D976" s="161"/>
      <c r="E976" s="161"/>
      <c r="F976" s="161"/>
      <c r="G976" s="161"/>
      <c r="H976" s="161"/>
      <c r="I976" s="161"/>
      <c r="J976" s="161"/>
      <c r="K976" s="161"/>
      <c r="L976" s="161"/>
      <c r="M976" s="161"/>
      <c r="N976" s="161"/>
      <c r="O976" s="161"/>
      <c r="P976" s="161"/>
      <c r="Q976" s="161"/>
      <c r="R976" s="161"/>
      <c r="S976" s="161"/>
      <c r="T976" s="161"/>
      <c r="U976" s="161"/>
      <c r="V976" s="161"/>
      <c r="W976" s="161"/>
      <c r="X976" s="161"/>
      <c r="Y976" s="161"/>
      <c r="Z976" s="161"/>
    </row>
    <row r="977" ht="14.25" customHeight="1">
      <c r="A977" s="229"/>
      <c r="B977" s="161"/>
      <c r="C977" s="161"/>
      <c r="D977" s="161"/>
      <c r="E977" s="161"/>
      <c r="F977" s="161"/>
      <c r="G977" s="161"/>
      <c r="H977" s="161"/>
      <c r="I977" s="161"/>
      <c r="J977" s="161"/>
      <c r="K977" s="161"/>
      <c r="L977" s="161"/>
      <c r="M977" s="161"/>
      <c r="N977" s="161"/>
      <c r="O977" s="161"/>
      <c r="P977" s="161"/>
      <c r="Q977" s="161"/>
      <c r="R977" s="161"/>
      <c r="S977" s="161"/>
      <c r="T977" s="161"/>
      <c r="U977" s="161"/>
      <c r="V977" s="161"/>
      <c r="W977" s="161"/>
      <c r="X977" s="161"/>
      <c r="Y977" s="161"/>
      <c r="Z977" s="161"/>
    </row>
    <row r="978" ht="14.25" customHeight="1">
      <c r="A978" s="229"/>
      <c r="B978" s="161"/>
      <c r="C978" s="161"/>
      <c r="D978" s="161"/>
      <c r="E978" s="161"/>
      <c r="F978" s="161"/>
      <c r="G978" s="161"/>
      <c r="H978" s="161"/>
      <c r="I978" s="161"/>
      <c r="J978" s="161"/>
      <c r="K978" s="161"/>
      <c r="L978" s="161"/>
      <c r="M978" s="161"/>
      <c r="N978" s="161"/>
      <c r="O978" s="161"/>
      <c r="P978" s="161"/>
      <c r="Q978" s="161"/>
      <c r="R978" s="161"/>
      <c r="S978" s="161"/>
      <c r="T978" s="161"/>
      <c r="U978" s="161"/>
      <c r="V978" s="161"/>
      <c r="W978" s="161"/>
      <c r="X978" s="161"/>
      <c r="Y978" s="161"/>
      <c r="Z978" s="161"/>
    </row>
    <row r="979" ht="14.25" customHeight="1">
      <c r="A979" s="229"/>
      <c r="B979" s="161"/>
      <c r="C979" s="161"/>
      <c r="D979" s="161"/>
      <c r="E979" s="161"/>
      <c r="F979" s="161"/>
      <c r="G979" s="161"/>
      <c r="H979" s="161"/>
      <c r="I979" s="161"/>
      <c r="J979" s="161"/>
      <c r="K979" s="161"/>
      <c r="L979" s="161"/>
      <c r="M979" s="161"/>
      <c r="N979" s="161"/>
      <c r="O979" s="161"/>
      <c r="P979" s="161"/>
      <c r="Q979" s="161"/>
      <c r="R979" s="161"/>
      <c r="S979" s="161"/>
      <c r="T979" s="161"/>
      <c r="U979" s="161"/>
      <c r="V979" s="161"/>
      <c r="W979" s="161"/>
      <c r="X979" s="161"/>
      <c r="Y979" s="161"/>
      <c r="Z979" s="161"/>
    </row>
    <row r="980" ht="14.25" customHeight="1">
      <c r="A980" s="229"/>
      <c r="B980" s="161"/>
      <c r="C980" s="161"/>
      <c r="D980" s="161"/>
      <c r="E980" s="161"/>
      <c r="F980" s="161"/>
      <c r="G980" s="161"/>
      <c r="H980" s="161"/>
      <c r="I980" s="161"/>
      <c r="J980" s="161"/>
      <c r="K980" s="161"/>
      <c r="L980" s="161"/>
      <c r="M980" s="161"/>
      <c r="N980" s="161"/>
      <c r="O980" s="161"/>
      <c r="P980" s="161"/>
      <c r="Q980" s="161"/>
      <c r="R980" s="161"/>
      <c r="S980" s="161"/>
      <c r="T980" s="161"/>
      <c r="U980" s="161"/>
      <c r="V980" s="161"/>
      <c r="W980" s="161"/>
      <c r="X980" s="161"/>
      <c r="Y980" s="161"/>
      <c r="Z980" s="161"/>
    </row>
    <row r="981" ht="14.25" customHeight="1">
      <c r="A981" s="229"/>
      <c r="B981" s="161"/>
      <c r="C981" s="161"/>
      <c r="D981" s="161"/>
      <c r="E981" s="161"/>
      <c r="F981" s="161"/>
      <c r="G981" s="161"/>
      <c r="H981" s="161"/>
      <c r="I981" s="161"/>
      <c r="J981" s="161"/>
      <c r="K981" s="161"/>
      <c r="L981" s="161"/>
      <c r="M981" s="161"/>
      <c r="N981" s="161"/>
      <c r="O981" s="161"/>
      <c r="P981" s="161"/>
      <c r="Q981" s="161"/>
      <c r="R981" s="161"/>
      <c r="S981" s="161"/>
      <c r="T981" s="161"/>
      <c r="U981" s="161"/>
      <c r="V981" s="161"/>
      <c r="W981" s="161"/>
      <c r="X981" s="161"/>
      <c r="Y981" s="161"/>
      <c r="Z981" s="161"/>
    </row>
    <row r="982" ht="14.25" customHeight="1">
      <c r="A982" s="229"/>
      <c r="B982" s="161"/>
      <c r="C982" s="161"/>
      <c r="D982" s="161"/>
      <c r="E982" s="161"/>
      <c r="F982" s="161"/>
      <c r="G982" s="161"/>
      <c r="H982" s="161"/>
      <c r="I982" s="161"/>
      <c r="J982" s="161"/>
      <c r="K982" s="161"/>
      <c r="L982" s="161"/>
      <c r="M982" s="161"/>
      <c r="N982" s="161"/>
      <c r="O982" s="161"/>
      <c r="P982" s="161"/>
      <c r="Q982" s="161"/>
      <c r="R982" s="161"/>
      <c r="S982" s="161"/>
      <c r="T982" s="161"/>
      <c r="U982" s="161"/>
      <c r="V982" s="161"/>
      <c r="W982" s="161"/>
      <c r="X982" s="161"/>
      <c r="Y982" s="161"/>
      <c r="Z982" s="161"/>
    </row>
    <row r="983" ht="14.25" customHeight="1">
      <c r="A983" s="229"/>
      <c r="B983" s="161"/>
      <c r="C983" s="161"/>
      <c r="D983" s="161"/>
      <c r="E983" s="161"/>
      <c r="F983" s="161"/>
      <c r="G983" s="161"/>
      <c r="H983" s="161"/>
      <c r="I983" s="161"/>
      <c r="J983" s="161"/>
      <c r="K983" s="161"/>
      <c r="L983" s="161"/>
      <c r="M983" s="161"/>
      <c r="N983" s="161"/>
      <c r="O983" s="161"/>
      <c r="P983" s="161"/>
      <c r="Q983" s="161"/>
      <c r="R983" s="161"/>
      <c r="S983" s="161"/>
      <c r="T983" s="161"/>
      <c r="U983" s="161"/>
      <c r="V983" s="161"/>
      <c r="W983" s="161"/>
      <c r="X983" s="161"/>
      <c r="Y983" s="161"/>
      <c r="Z983" s="161"/>
    </row>
    <row r="984" ht="14.25" customHeight="1">
      <c r="A984" s="229"/>
      <c r="B984" s="161"/>
      <c r="C984" s="161"/>
      <c r="D984" s="161"/>
      <c r="E984" s="161"/>
      <c r="F984" s="161"/>
      <c r="G984" s="161"/>
      <c r="H984" s="161"/>
      <c r="I984" s="161"/>
      <c r="J984" s="161"/>
      <c r="K984" s="161"/>
      <c r="L984" s="161"/>
      <c r="M984" s="161"/>
      <c r="N984" s="161"/>
      <c r="O984" s="161"/>
      <c r="P984" s="161"/>
      <c r="Q984" s="161"/>
      <c r="R984" s="161"/>
      <c r="S984" s="161"/>
      <c r="T984" s="161"/>
      <c r="U984" s="161"/>
      <c r="V984" s="161"/>
      <c r="W984" s="161"/>
      <c r="X984" s="161"/>
      <c r="Y984" s="161"/>
      <c r="Z984" s="161"/>
    </row>
    <row r="985" ht="14.25" customHeight="1">
      <c r="A985" s="229"/>
      <c r="B985" s="161"/>
      <c r="C985" s="161"/>
      <c r="D985" s="161"/>
      <c r="E985" s="161"/>
      <c r="F985" s="161"/>
      <c r="G985" s="161"/>
      <c r="H985" s="161"/>
      <c r="I985" s="161"/>
      <c r="J985" s="161"/>
      <c r="K985" s="161"/>
      <c r="L985" s="161"/>
      <c r="M985" s="161"/>
      <c r="N985" s="161"/>
      <c r="O985" s="161"/>
      <c r="P985" s="161"/>
      <c r="Q985" s="161"/>
      <c r="R985" s="161"/>
      <c r="S985" s="161"/>
      <c r="T985" s="161"/>
      <c r="U985" s="161"/>
      <c r="V985" s="161"/>
      <c r="W985" s="161"/>
      <c r="X985" s="161"/>
      <c r="Y985" s="161"/>
      <c r="Z985" s="161"/>
    </row>
    <row r="986" ht="14.25" customHeight="1">
      <c r="A986" s="229"/>
      <c r="B986" s="161"/>
      <c r="C986" s="161"/>
      <c r="D986" s="161"/>
      <c r="E986" s="161"/>
      <c r="F986" s="161"/>
      <c r="G986" s="161"/>
      <c r="H986" s="161"/>
      <c r="I986" s="161"/>
      <c r="J986" s="161"/>
      <c r="K986" s="161"/>
      <c r="L986" s="161"/>
      <c r="M986" s="161"/>
      <c r="N986" s="161"/>
      <c r="O986" s="161"/>
      <c r="P986" s="161"/>
      <c r="Q986" s="161"/>
      <c r="R986" s="161"/>
      <c r="S986" s="161"/>
      <c r="T986" s="161"/>
      <c r="U986" s="161"/>
      <c r="V986" s="161"/>
      <c r="W986" s="161"/>
      <c r="X986" s="161"/>
      <c r="Y986" s="161"/>
      <c r="Z986" s="161"/>
    </row>
    <row r="987" ht="14.25" customHeight="1">
      <c r="A987" s="229"/>
      <c r="B987" s="161"/>
      <c r="C987" s="161"/>
      <c r="D987" s="161"/>
      <c r="E987" s="161"/>
      <c r="F987" s="161"/>
      <c r="G987" s="161"/>
      <c r="H987" s="161"/>
      <c r="I987" s="161"/>
      <c r="J987" s="161"/>
      <c r="K987" s="161"/>
      <c r="L987" s="161"/>
      <c r="M987" s="161"/>
      <c r="N987" s="161"/>
      <c r="O987" s="161"/>
      <c r="P987" s="161"/>
      <c r="Q987" s="161"/>
      <c r="R987" s="161"/>
      <c r="S987" s="161"/>
      <c r="T987" s="161"/>
      <c r="U987" s="161"/>
      <c r="V987" s="161"/>
      <c r="W987" s="161"/>
      <c r="X987" s="161"/>
      <c r="Y987" s="161"/>
      <c r="Z987" s="161"/>
    </row>
    <row r="988" ht="14.25" customHeight="1">
      <c r="A988" s="229"/>
      <c r="B988" s="161"/>
      <c r="C988" s="161"/>
      <c r="D988" s="161"/>
      <c r="E988" s="161"/>
      <c r="F988" s="161"/>
      <c r="G988" s="161"/>
      <c r="H988" s="161"/>
      <c r="I988" s="161"/>
      <c r="J988" s="161"/>
      <c r="K988" s="161"/>
      <c r="L988" s="161"/>
      <c r="M988" s="161"/>
      <c r="N988" s="161"/>
      <c r="O988" s="161"/>
      <c r="P988" s="161"/>
      <c r="Q988" s="161"/>
      <c r="R988" s="161"/>
      <c r="S988" s="161"/>
      <c r="T988" s="161"/>
      <c r="U988" s="161"/>
      <c r="V988" s="161"/>
      <c r="W988" s="161"/>
      <c r="X988" s="161"/>
      <c r="Y988" s="161"/>
      <c r="Z988" s="161"/>
    </row>
    <row r="989" ht="14.25" customHeight="1">
      <c r="A989" s="229"/>
      <c r="B989" s="161"/>
      <c r="C989" s="161"/>
      <c r="D989" s="161"/>
      <c r="E989" s="161"/>
      <c r="F989" s="161"/>
      <c r="G989" s="161"/>
      <c r="H989" s="161"/>
      <c r="I989" s="161"/>
      <c r="J989" s="161"/>
      <c r="K989" s="161"/>
      <c r="L989" s="161"/>
      <c r="M989" s="161"/>
      <c r="N989" s="161"/>
      <c r="O989" s="161"/>
      <c r="P989" s="161"/>
      <c r="Q989" s="161"/>
      <c r="R989" s="161"/>
      <c r="S989" s="161"/>
      <c r="T989" s="161"/>
      <c r="U989" s="161"/>
      <c r="V989" s="161"/>
      <c r="W989" s="161"/>
      <c r="X989" s="161"/>
      <c r="Y989" s="161"/>
      <c r="Z989" s="161"/>
    </row>
    <row r="990" ht="14.25" customHeight="1">
      <c r="A990" s="229"/>
      <c r="B990" s="161"/>
      <c r="C990" s="161"/>
      <c r="D990" s="161"/>
      <c r="E990" s="161"/>
      <c r="F990" s="161"/>
      <c r="G990" s="161"/>
      <c r="H990" s="161"/>
      <c r="I990" s="161"/>
      <c r="J990" s="161"/>
      <c r="K990" s="161"/>
      <c r="L990" s="161"/>
      <c r="M990" s="161"/>
      <c r="N990" s="161"/>
      <c r="O990" s="161"/>
      <c r="P990" s="161"/>
      <c r="Q990" s="161"/>
      <c r="R990" s="161"/>
      <c r="S990" s="161"/>
      <c r="T990" s="161"/>
      <c r="U990" s="161"/>
      <c r="V990" s="161"/>
      <c r="W990" s="161"/>
      <c r="X990" s="161"/>
      <c r="Y990" s="161"/>
      <c r="Z990" s="161"/>
    </row>
    <row r="991" ht="14.25" customHeight="1">
      <c r="A991" s="229"/>
      <c r="B991" s="161"/>
      <c r="C991" s="161"/>
      <c r="D991" s="161"/>
      <c r="E991" s="161"/>
      <c r="F991" s="161"/>
      <c r="G991" s="161"/>
      <c r="H991" s="161"/>
      <c r="I991" s="161"/>
      <c r="J991" s="161"/>
      <c r="K991" s="161"/>
      <c r="L991" s="161"/>
      <c r="M991" s="161"/>
      <c r="N991" s="161"/>
      <c r="O991" s="161"/>
      <c r="P991" s="161"/>
      <c r="Q991" s="161"/>
      <c r="R991" s="161"/>
      <c r="S991" s="161"/>
      <c r="T991" s="161"/>
      <c r="U991" s="161"/>
      <c r="V991" s="161"/>
      <c r="W991" s="161"/>
      <c r="X991" s="161"/>
      <c r="Y991" s="161"/>
      <c r="Z991" s="161"/>
    </row>
    <row r="992" ht="14.25" customHeight="1">
      <c r="A992" s="229"/>
      <c r="B992" s="161"/>
      <c r="C992" s="161"/>
      <c r="D992" s="161"/>
      <c r="E992" s="161"/>
      <c r="F992" s="161"/>
      <c r="G992" s="161"/>
      <c r="H992" s="161"/>
      <c r="I992" s="161"/>
      <c r="J992" s="161"/>
      <c r="K992" s="161"/>
      <c r="L992" s="161"/>
      <c r="M992" s="161"/>
      <c r="N992" s="161"/>
      <c r="O992" s="161"/>
      <c r="P992" s="161"/>
      <c r="Q992" s="161"/>
      <c r="R992" s="161"/>
      <c r="S992" s="161"/>
      <c r="T992" s="161"/>
      <c r="U992" s="161"/>
      <c r="V992" s="161"/>
      <c r="W992" s="161"/>
      <c r="X992" s="161"/>
      <c r="Y992" s="161"/>
      <c r="Z992" s="161"/>
    </row>
    <row r="993" ht="14.25" customHeight="1">
      <c r="A993" s="229"/>
      <c r="B993" s="161"/>
      <c r="C993" s="161"/>
      <c r="D993" s="161"/>
      <c r="E993" s="161"/>
      <c r="F993" s="161"/>
      <c r="G993" s="161"/>
      <c r="H993" s="161"/>
      <c r="I993" s="161"/>
      <c r="J993" s="161"/>
      <c r="K993" s="161"/>
      <c r="L993" s="161"/>
      <c r="M993" s="161"/>
      <c r="N993" s="161"/>
      <c r="O993" s="161"/>
      <c r="P993" s="161"/>
      <c r="Q993" s="161"/>
      <c r="R993" s="161"/>
      <c r="S993" s="161"/>
      <c r="T993" s="161"/>
      <c r="U993" s="161"/>
      <c r="V993" s="161"/>
      <c r="W993" s="161"/>
      <c r="X993" s="161"/>
      <c r="Y993" s="161"/>
      <c r="Z993" s="161"/>
    </row>
    <row r="994" ht="14.25" customHeight="1">
      <c r="A994" s="229"/>
      <c r="B994" s="161"/>
      <c r="C994" s="161"/>
      <c r="D994" s="161"/>
      <c r="E994" s="161"/>
      <c r="F994" s="161"/>
      <c r="G994" s="161"/>
      <c r="H994" s="161"/>
      <c r="I994" s="161"/>
      <c r="J994" s="161"/>
      <c r="K994" s="161"/>
      <c r="L994" s="161"/>
      <c r="M994" s="161"/>
      <c r="N994" s="161"/>
      <c r="O994" s="161"/>
      <c r="P994" s="161"/>
      <c r="Q994" s="161"/>
      <c r="R994" s="161"/>
      <c r="S994" s="161"/>
      <c r="T994" s="161"/>
      <c r="U994" s="161"/>
      <c r="V994" s="161"/>
      <c r="W994" s="161"/>
      <c r="X994" s="161"/>
      <c r="Y994" s="161"/>
      <c r="Z994" s="161"/>
    </row>
    <row r="995" ht="14.25" customHeight="1">
      <c r="A995" s="229"/>
      <c r="B995" s="161"/>
      <c r="C995" s="161"/>
      <c r="D995" s="161"/>
      <c r="E995" s="161"/>
      <c r="F995" s="161"/>
      <c r="G995" s="161"/>
      <c r="H995" s="161"/>
      <c r="I995" s="161"/>
      <c r="J995" s="161"/>
      <c r="K995" s="161"/>
      <c r="L995" s="161"/>
      <c r="M995" s="161"/>
      <c r="N995" s="161"/>
      <c r="O995" s="161"/>
      <c r="P995" s="161"/>
      <c r="Q995" s="161"/>
      <c r="R995" s="161"/>
      <c r="S995" s="161"/>
      <c r="T995" s="161"/>
      <c r="U995" s="161"/>
      <c r="V995" s="161"/>
      <c r="W995" s="161"/>
      <c r="X995" s="161"/>
      <c r="Y995" s="161"/>
      <c r="Z995" s="161"/>
    </row>
    <row r="996" ht="14.25" customHeight="1">
      <c r="A996" s="229"/>
      <c r="B996" s="161"/>
      <c r="C996" s="161"/>
      <c r="D996" s="161"/>
      <c r="E996" s="161"/>
      <c r="F996" s="161"/>
      <c r="G996" s="161"/>
      <c r="H996" s="161"/>
      <c r="I996" s="161"/>
      <c r="J996" s="161"/>
      <c r="K996" s="161"/>
      <c r="L996" s="161"/>
      <c r="M996" s="161"/>
      <c r="N996" s="161"/>
      <c r="O996" s="161"/>
      <c r="P996" s="161"/>
      <c r="Q996" s="161"/>
      <c r="R996" s="161"/>
      <c r="S996" s="161"/>
      <c r="T996" s="161"/>
      <c r="U996" s="161"/>
      <c r="V996" s="161"/>
      <c r="W996" s="161"/>
      <c r="X996" s="161"/>
      <c r="Y996" s="161"/>
      <c r="Z996" s="161"/>
    </row>
    <row r="997" ht="14.25" customHeight="1">
      <c r="A997" s="229"/>
      <c r="B997" s="161"/>
      <c r="C997" s="161"/>
      <c r="D997" s="161"/>
      <c r="E997" s="161"/>
      <c r="F997" s="161"/>
      <c r="G997" s="161"/>
      <c r="H997" s="161"/>
      <c r="I997" s="161"/>
      <c r="J997" s="161"/>
      <c r="K997" s="161"/>
      <c r="L997" s="161"/>
      <c r="M997" s="161"/>
      <c r="N997" s="161"/>
      <c r="O997" s="161"/>
      <c r="P997" s="161"/>
      <c r="Q997" s="161"/>
      <c r="R997" s="161"/>
      <c r="S997" s="161"/>
      <c r="T997" s="161"/>
      <c r="U997" s="161"/>
      <c r="V997" s="161"/>
      <c r="W997" s="161"/>
      <c r="X997" s="161"/>
      <c r="Y997" s="161"/>
      <c r="Z997" s="161"/>
    </row>
    <row r="998" ht="14.25" customHeight="1">
      <c r="A998" s="229"/>
      <c r="B998" s="161"/>
      <c r="C998" s="161"/>
      <c r="D998" s="161"/>
      <c r="E998" s="161"/>
      <c r="F998" s="161"/>
      <c r="G998" s="161"/>
      <c r="H998" s="161"/>
      <c r="I998" s="161"/>
      <c r="J998" s="161"/>
      <c r="K998" s="161"/>
      <c r="L998" s="161"/>
      <c r="M998" s="161"/>
      <c r="N998" s="161"/>
      <c r="O998" s="161"/>
      <c r="P998" s="161"/>
      <c r="Q998" s="161"/>
      <c r="R998" s="161"/>
      <c r="S998" s="161"/>
      <c r="T998" s="161"/>
      <c r="U998" s="161"/>
      <c r="V998" s="161"/>
      <c r="W998" s="161"/>
      <c r="X998" s="161"/>
      <c r="Y998" s="161"/>
      <c r="Z998" s="161"/>
    </row>
    <row r="999" ht="14.25" customHeight="1">
      <c r="A999" s="229"/>
      <c r="B999" s="161"/>
      <c r="C999" s="161"/>
      <c r="D999" s="161"/>
      <c r="E999" s="161"/>
      <c r="F999" s="161"/>
      <c r="G999" s="161"/>
      <c r="H999" s="161"/>
      <c r="I999" s="161"/>
      <c r="J999" s="161"/>
      <c r="K999" s="161"/>
      <c r="L999" s="161"/>
      <c r="M999" s="161"/>
      <c r="N999" s="161"/>
      <c r="O999" s="161"/>
      <c r="P999" s="161"/>
      <c r="Q999" s="161"/>
      <c r="R999" s="161"/>
      <c r="S999" s="161"/>
      <c r="T999" s="161"/>
      <c r="U999" s="161"/>
      <c r="V999" s="161"/>
      <c r="W999" s="161"/>
      <c r="X999" s="161"/>
      <c r="Y999" s="161"/>
      <c r="Z999" s="161"/>
    </row>
    <row r="1000" ht="14.25" customHeight="1">
      <c r="A1000" s="229"/>
      <c r="B1000" s="161"/>
      <c r="C1000" s="161"/>
      <c r="D1000" s="161"/>
      <c r="E1000" s="161"/>
      <c r="F1000" s="161"/>
      <c r="G1000" s="161"/>
      <c r="H1000" s="161"/>
      <c r="I1000" s="161"/>
      <c r="J1000" s="161"/>
      <c r="K1000" s="161"/>
      <c r="L1000" s="161"/>
      <c r="M1000" s="161"/>
      <c r="N1000" s="161"/>
      <c r="O1000" s="161"/>
      <c r="P1000" s="161"/>
      <c r="Q1000" s="161"/>
      <c r="R1000" s="161"/>
      <c r="S1000" s="161"/>
      <c r="T1000" s="161"/>
      <c r="U1000" s="161"/>
      <c r="V1000" s="161"/>
      <c r="W1000" s="161"/>
      <c r="X1000" s="161"/>
      <c r="Y1000" s="161"/>
      <c r="Z1000" s="161"/>
    </row>
  </sheetData>
  <hyperlinks>
    <hyperlink r:id="rId1" ref="A19"/>
    <hyperlink r:id="rId2" ref="A21"/>
    <hyperlink r:id="rId3" ref="A22"/>
    <hyperlink r:id="rId4" ref="A23"/>
    <hyperlink r:id="rId5" ref="A24"/>
    <hyperlink r:id="rId6" ref="A25"/>
    <hyperlink r:id="rId7" ref="A26"/>
    <hyperlink r:id="rId8" ref="A28"/>
    <hyperlink r:id="rId9" ref="A29"/>
    <hyperlink r:id="rId10" ref="A31"/>
    <hyperlink r:id="rId11" ref="A32"/>
    <hyperlink r:id="rId12" ref="A33"/>
    <hyperlink r:id="rId13" ref="A35"/>
    <hyperlink r:id="rId14" ref="A36"/>
    <hyperlink r:id="rId15" ref="A37"/>
    <hyperlink r:id="rId16" ref="A38"/>
    <hyperlink r:id="rId17" location=":~:text=Establishes%20a%20commercial%20tariff%20on%20electric%20vehicles%3B%20requires%20the%20public,thereof%20(collectively%2C%20solutions)%20to" ref="A41"/>
    <hyperlink r:id="rId18" ref="A42"/>
    <hyperlink r:id="rId19" ref="A43"/>
    <hyperlink r:id="rId20" ref="A45"/>
    <hyperlink r:id="rId21" ref="A47"/>
    <hyperlink r:id="rId22" ref="A48"/>
  </hyperlinks>
  <printOptions/>
  <pageMargins bottom="0.75" footer="0.0" header="0.0" left="0.7" right="0.7" top="0.75"/>
  <pageSetup orientation="portrait"/>
  <drawing r:id="rId23"/>
</worksheet>
</file>

<file path=xl/worksheets/sheet4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43"/>
    <col customWidth="1" min="2" max="4" width="12.43"/>
    <col customWidth="1" min="5" max="5" width="31.43"/>
    <col customWidth="1" min="6" max="6" width="15.57"/>
    <col customWidth="1" min="7" max="7" width="18.57"/>
    <col customWidth="1" min="8" max="8" width="31.43"/>
    <col customWidth="1" min="9" max="9" width="3.86"/>
    <col customWidth="1" min="10" max="10" width="4.14"/>
    <col customWidth="1" min="11" max="11" width="5.0"/>
    <col customWidth="1" min="12" max="12" width="4.86"/>
    <col customWidth="1" min="13" max="13" width="5.43"/>
    <col customWidth="1" min="14" max="14" width="81.43"/>
    <col customWidth="1" min="15" max="26" width="9.14"/>
  </cols>
  <sheetData>
    <row r="1" ht="14.25" customHeight="1">
      <c r="A1" s="228" t="s">
        <v>2759</v>
      </c>
      <c r="B1" s="161"/>
      <c r="C1" s="161"/>
      <c r="D1" s="161"/>
      <c r="E1" s="161"/>
      <c r="F1" s="161"/>
      <c r="G1" s="161"/>
      <c r="H1" s="161"/>
      <c r="I1" s="161"/>
      <c r="J1" s="161"/>
      <c r="K1" s="161"/>
      <c r="L1" s="161"/>
      <c r="M1" s="161"/>
      <c r="N1" s="161"/>
      <c r="O1" s="161"/>
      <c r="P1" s="161"/>
      <c r="Q1" s="161"/>
      <c r="R1" s="161"/>
      <c r="S1" s="161"/>
      <c r="T1" s="161"/>
      <c r="U1" s="161"/>
      <c r="V1" s="161"/>
      <c r="W1" s="161"/>
      <c r="X1" s="161"/>
      <c r="Y1" s="161"/>
      <c r="Z1" s="161"/>
    </row>
    <row r="2" ht="14.2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row>
    <row r="3" ht="14.25" customHeight="1">
      <c r="A3" s="228" t="s">
        <v>12</v>
      </c>
      <c r="B3" s="161"/>
      <c r="C3" s="161"/>
      <c r="D3" s="161"/>
      <c r="E3" s="161"/>
      <c r="F3" s="161"/>
      <c r="G3" s="161"/>
      <c r="H3" s="161"/>
      <c r="I3" s="161"/>
      <c r="J3" s="161"/>
      <c r="K3" s="161"/>
      <c r="L3" s="161"/>
      <c r="M3" s="161"/>
      <c r="N3" s="161"/>
      <c r="O3" s="161"/>
      <c r="P3" s="161"/>
      <c r="Q3" s="161"/>
      <c r="R3" s="161"/>
      <c r="S3" s="161"/>
      <c r="T3" s="161"/>
      <c r="U3" s="161"/>
      <c r="V3" s="161"/>
      <c r="W3" s="161"/>
      <c r="X3" s="161"/>
      <c r="Y3" s="161"/>
      <c r="Z3" s="161"/>
    </row>
    <row r="4" ht="14.25" customHeight="1">
      <c r="A4" s="178" t="s">
        <v>19</v>
      </c>
      <c r="B4" s="142">
        <f t="array" ref="B4">XLOOKUP(A1,'Key Statistics'!B:B,'Key Statistics'!C:C)</f>
        <v>11046024</v>
      </c>
      <c r="C4" s="161"/>
      <c r="D4" s="8"/>
      <c r="E4" s="8"/>
      <c r="F4" s="8"/>
      <c r="G4" s="8"/>
      <c r="H4" s="8"/>
      <c r="I4" s="161"/>
      <c r="J4" s="161"/>
      <c r="K4" s="161"/>
      <c r="L4" s="161"/>
      <c r="M4" s="161"/>
      <c r="N4" s="161"/>
      <c r="O4" s="161"/>
      <c r="P4" s="161"/>
      <c r="Q4" s="161"/>
      <c r="R4" s="161"/>
      <c r="S4" s="161"/>
      <c r="T4" s="161"/>
      <c r="U4" s="161"/>
      <c r="V4" s="161"/>
      <c r="W4" s="161"/>
      <c r="X4" s="161"/>
      <c r="Y4" s="161"/>
      <c r="Z4" s="161"/>
    </row>
    <row r="5" ht="14.25" customHeight="1">
      <c r="A5" s="178" t="s">
        <v>21</v>
      </c>
      <c r="B5" s="142">
        <f t="array" ref="B5">XLOOKUP(A1,'Key Statistics'!B:B,'Key Statistics'!D:D)</f>
        <v>4392669</v>
      </c>
      <c r="C5" s="161"/>
      <c r="D5" s="8"/>
      <c r="E5" s="8"/>
      <c r="F5" s="8"/>
      <c r="G5" s="8"/>
      <c r="H5" s="8"/>
      <c r="I5" s="161"/>
      <c r="J5" s="161"/>
      <c r="K5" s="161"/>
      <c r="L5" s="161"/>
      <c r="M5" s="161"/>
      <c r="N5" s="161"/>
      <c r="O5" s="161"/>
      <c r="P5" s="161"/>
      <c r="Q5" s="161"/>
      <c r="R5" s="161"/>
      <c r="S5" s="161"/>
      <c r="T5" s="161"/>
      <c r="U5" s="161"/>
      <c r="V5" s="161"/>
      <c r="W5" s="161"/>
      <c r="X5" s="161"/>
      <c r="Y5" s="161"/>
      <c r="Z5" s="161"/>
    </row>
    <row r="6" ht="14.25" customHeight="1">
      <c r="A6" s="178" t="s">
        <v>22</v>
      </c>
      <c r="B6" s="142">
        <f t="array" ref="B6">XLOOKUP(A1,'Key Statistics'!B:B,'Key Statistics'!E:E)</f>
        <v>53819</v>
      </c>
      <c r="C6" s="161"/>
      <c r="D6" s="8"/>
      <c r="E6" s="8"/>
      <c r="F6" s="8"/>
      <c r="G6" s="8"/>
      <c r="H6" s="8"/>
      <c r="I6" s="161"/>
      <c r="J6" s="161"/>
      <c r="K6" s="161"/>
      <c r="L6" s="161"/>
      <c r="M6" s="161"/>
      <c r="N6" s="161"/>
      <c r="O6" s="161"/>
      <c r="P6" s="161"/>
      <c r="Q6" s="161"/>
      <c r="R6" s="161"/>
      <c r="S6" s="161"/>
      <c r="T6" s="161"/>
      <c r="U6" s="161"/>
      <c r="V6" s="161"/>
      <c r="W6" s="161"/>
      <c r="X6" s="161"/>
      <c r="Y6" s="161"/>
      <c r="Z6" s="161"/>
    </row>
    <row r="7" ht="14.25" customHeight="1">
      <c r="A7" s="178" t="s">
        <v>24</v>
      </c>
      <c r="B7" s="142">
        <f>SUM(B8:B11)</f>
        <v>108588</v>
      </c>
      <c r="C7" s="161"/>
      <c r="D7" s="8"/>
      <c r="E7" s="8"/>
      <c r="F7" s="8"/>
      <c r="G7" s="8"/>
      <c r="H7" s="8"/>
      <c r="I7" s="161"/>
      <c r="J7" s="161"/>
      <c r="K7" s="161"/>
      <c r="L7" s="161"/>
      <c r="M7" s="161"/>
      <c r="N7" s="161"/>
      <c r="O7" s="161"/>
      <c r="P7" s="161"/>
      <c r="Q7" s="161"/>
      <c r="R7" s="161"/>
      <c r="S7" s="161"/>
      <c r="T7" s="161"/>
      <c r="U7" s="161"/>
      <c r="V7" s="161"/>
      <c r="W7" s="161"/>
      <c r="X7" s="161"/>
      <c r="Y7" s="161"/>
      <c r="Z7" s="161"/>
    </row>
    <row r="8" ht="14.25" customHeight="1">
      <c r="A8" s="180" t="s">
        <v>25</v>
      </c>
      <c r="B8" s="142">
        <f t="array" ref="B8">XLOOKUP(A1,'Key Statistics'!B:B,'Key Statistics'!F:F)</f>
        <v>1433</v>
      </c>
      <c r="C8" s="161"/>
      <c r="D8" s="8"/>
      <c r="E8" s="8"/>
      <c r="F8" s="8"/>
      <c r="G8" s="8"/>
      <c r="H8" s="8"/>
      <c r="I8" s="161"/>
      <c r="J8" s="161"/>
      <c r="K8" s="161"/>
      <c r="L8" s="161"/>
      <c r="M8" s="161"/>
      <c r="N8" s="161"/>
      <c r="O8" s="161"/>
      <c r="P8" s="161"/>
      <c r="Q8" s="161"/>
      <c r="R8" s="161"/>
      <c r="S8" s="161"/>
      <c r="T8" s="161"/>
      <c r="U8" s="161"/>
      <c r="V8" s="161"/>
      <c r="W8" s="161"/>
      <c r="X8" s="161"/>
      <c r="Y8" s="161"/>
      <c r="Z8" s="161"/>
    </row>
    <row r="9" ht="14.25" customHeight="1">
      <c r="A9" s="180" t="s">
        <v>26</v>
      </c>
      <c r="B9" s="142">
        <f t="array" ref="B9">XLOOKUP(A1,'Key Statistics'!B:B,'Key Statistics'!G:G)</f>
        <v>832</v>
      </c>
      <c r="C9" s="161"/>
      <c r="D9" s="230"/>
      <c r="E9" s="230"/>
      <c r="F9" s="230"/>
      <c r="G9" s="230"/>
      <c r="H9" s="230"/>
      <c r="I9" s="161"/>
      <c r="J9" s="161"/>
      <c r="K9" s="161"/>
      <c r="L9" s="161"/>
      <c r="M9" s="161"/>
      <c r="N9" s="161"/>
      <c r="O9" s="161"/>
      <c r="P9" s="161"/>
      <c r="Q9" s="161"/>
      <c r="R9" s="161"/>
      <c r="S9" s="161"/>
      <c r="T9" s="161"/>
      <c r="U9" s="161"/>
      <c r="V9" s="161"/>
      <c r="W9" s="161"/>
      <c r="X9" s="161"/>
      <c r="Y9" s="161"/>
      <c r="Z9" s="161"/>
    </row>
    <row r="10" ht="14.25" customHeight="1">
      <c r="A10" s="180" t="s">
        <v>27</v>
      </c>
      <c r="B10" s="142">
        <f t="array" ref="B10">XLOOKUP(A1,'Key Statistics'!B:B,'Key Statistics'!H:H)</f>
        <v>10110</v>
      </c>
      <c r="C10" s="161"/>
      <c r="D10" s="230"/>
      <c r="E10" s="230"/>
      <c r="F10" s="230"/>
      <c r="G10" s="230"/>
      <c r="H10" s="230"/>
      <c r="I10" s="161"/>
      <c r="J10" s="161"/>
      <c r="K10" s="161"/>
      <c r="L10" s="161"/>
      <c r="M10" s="161"/>
      <c r="N10" s="161"/>
      <c r="O10" s="161"/>
      <c r="P10" s="161"/>
      <c r="Q10" s="161"/>
      <c r="R10" s="161"/>
      <c r="S10" s="161"/>
      <c r="T10" s="161"/>
      <c r="U10" s="161"/>
      <c r="V10" s="161"/>
      <c r="W10" s="161"/>
      <c r="X10" s="161"/>
      <c r="Y10" s="161"/>
      <c r="Z10" s="161"/>
    </row>
    <row r="11" ht="14.25" customHeight="1">
      <c r="A11" s="180" t="s">
        <v>28</v>
      </c>
      <c r="B11" s="142">
        <f t="array" ref="B11">XLOOKUP(A1,'Key Statistics'!B:B,'Key Statistics'!I:I)</f>
        <v>96213</v>
      </c>
      <c r="C11" s="161"/>
      <c r="D11" s="230"/>
      <c r="E11" s="230"/>
      <c r="F11" s="230"/>
      <c r="G11" s="230"/>
      <c r="H11" s="230"/>
      <c r="I11" s="161"/>
      <c r="J11" s="161"/>
      <c r="K11" s="161"/>
      <c r="L11" s="161"/>
      <c r="M11" s="161"/>
      <c r="N11" s="161"/>
      <c r="O11" s="161"/>
      <c r="P11" s="161"/>
      <c r="Q11" s="161"/>
      <c r="R11" s="161"/>
      <c r="S11" s="161"/>
      <c r="T11" s="161"/>
      <c r="U11" s="161"/>
      <c r="V11" s="161"/>
      <c r="W11" s="161"/>
      <c r="X11" s="161"/>
      <c r="Y11" s="161"/>
      <c r="Z11" s="161"/>
    </row>
    <row r="12" ht="14.25" customHeight="1">
      <c r="A12" s="179" t="s">
        <v>623</v>
      </c>
      <c r="B12" s="146">
        <f t="array" ref="B12">XLOOKUP(A1,'Key Statistics'!B:B,'Key Statistics'!K:K)</f>
        <v>0.0823</v>
      </c>
      <c r="C12" s="161"/>
      <c r="D12" s="229"/>
      <c r="E12" s="161"/>
      <c r="F12" s="161"/>
      <c r="G12" s="161"/>
      <c r="H12" s="161"/>
      <c r="O12" s="161"/>
      <c r="P12" s="161"/>
      <c r="Q12" s="161"/>
      <c r="R12" s="161"/>
      <c r="S12" s="161"/>
      <c r="T12" s="161"/>
      <c r="U12" s="161"/>
      <c r="V12" s="161"/>
      <c r="W12" s="161"/>
      <c r="X12" s="161"/>
      <c r="Y12" s="161"/>
      <c r="Z12" s="161"/>
    </row>
    <row r="13" ht="14.25" customHeight="1">
      <c r="A13" s="181" t="s">
        <v>30</v>
      </c>
      <c r="B13" s="146">
        <f t="array" ref="B13">XLOOKUP(A1,'Key Statistics'!B:B,'Key Statistics'!L:L)</f>
        <v>0.014</v>
      </c>
      <c r="C13" s="161"/>
      <c r="D13" s="161"/>
      <c r="E13" s="161"/>
      <c r="F13" s="161"/>
      <c r="G13" s="161"/>
      <c r="H13" s="161"/>
      <c r="O13" s="161"/>
      <c r="P13" s="161"/>
      <c r="Q13" s="161"/>
      <c r="R13" s="161"/>
      <c r="S13" s="161"/>
      <c r="T13" s="161"/>
      <c r="U13" s="161"/>
      <c r="V13" s="161"/>
      <c r="W13" s="161"/>
      <c r="X13" s="161"/>
      <c r="Y13" s="161"/>
      <c r="Z13" s="161"/>
    </row>
    <row r="14" ht="14.25" customHeight="1">
      <c r="A14" s="275"/>
      <c r="B14" s="296"/>
      <c r="C14" s="161"/>
      <c r="O14" s="161"/>
      <c r="P14" s="161"/>
      <c r="Q14" s="161"/>
      <c r="R14" s="161"/>
      <c r="S14" s="161"/>
      <c r="T14" s="161"/>
      <c r="U14" s="161"/>
      <c r="V14" s="161"/>
      <c r="W14" s="161"/>
      <c r="X14" s="161"/>
      <c r="Y14" s="161"/>
      <c r="Z14" s="161"/>
    </row>
    <row r="15" ht="14.25" customHeight="1">
      <c r="A15" s="228" t="s">
        <v>31</v>
      </c>
      <c r="B15" s="231"/>
      <c r="C15" s="231"/>
      <c r="D15" s="276"/>
      <c r="E15" s="161"/>
      <c r="F15" s="161"/>
      <c r="G15" s="161"/>
      <c r="H15" s="161"/>
      <c r="I15" s="231"/>
      <c r="J15" s="231"/>
      <c r="K15" s="231"/>
      <c r="L15" s="231"/>
      <c r="M15" s="231"/>
      <c r="N15" s="276"/>
      <c r="O15" s="161"/>
      <c r="P15" s="161"/>
      <c r="Q15" s="161"/>
      <c r="R15" s="161"/>
      <c r="S15" s="161"/>
      <c r="T15" s="161"/>
      <c r="U15" s="161"/>
      <c r="V15" s="161"/>
      <c r="W15" s="161"/>
      <c r="X15" s="161"/>
      <c r="Y15" s="161"/>
      <c r="Z15" s="161"/>
    </row>
    <row r="16" ht="14.25" customHeight="1">
      <c r="A16" s="150" t="s">
        <v>37</v>
      </c>
      <c r="B16" s="152" t="s">
        <v>38</v>
      </c>
      <c r="C16" s="152" t="s">
        <v>39</v>
      </c>
      <c r="D16" s="151" t="s">
        <v>624</v>
      </c>
      <c r="E16" s="151" t="s">
        <v>625</v>
      </c>
      <c r="F16" s="151" t="s">
        <v>626</v>
      </c>
      <c r="G16" s="151" t="s">
        <v>42</v>
      </c>
      <c r="H16" s="151" t="s">
        <v>627</v>
      </c>
      <c r="I16" s="151" t="s">
        <v>628</v>
      </c>
      <c r="J16" s="151" t="s">
        <v>44</v>
      </c>
      <c r="K16" s="151" t="s">
        <v>45</v>
      </c>
      <c r="L16" s="151" t="s">
        <v>46</v>
      </c>
      <c r="M16" s="151" t="s">
        <v>47</v>
      </c>
      <c r="N16" s="153" t="s">
        <v>629</v>
      </c>
      <c r="O16" s="161"/>
      <c r="P16" s="161"/>
      <c r="Q16" s="161"/>
      <c r="R16" s="161"/>
      <c r="S16" s="161"/>
      <c r="T16" s="161"/>
      <c r="U16" s="161"/>
      <c r="V16" s="161"/>
      <c r="W16" s="161"/>
      <c r="X16" s="161"/>
      <c r="Y16" s="161"/>
      <c r="Z16" s="161"/>
    </row>
    <row r="17" ht="14.25" customHeight="1">
      <c r="A17" s="182"/>
      <c r="B17" s="183"/>
      <c r="C17" s="297"/>
      <c r="D17" s="185"/>
      <c r="E17" s="185"/>
      <c r="F17" s="185"/>
      <c r="G17" s="34"/>
      <c r="H17" s="185"/>
      <c r="I17" s="185"/>
      <c r="J17" s="185"/>
      <c r="K17" s="185"/>
      <c r="L17" s="185"/>
      <c r="M17" s="185"/>
      <c r="N17" s="185"/>
      <c r="O17" s="161"/>
      <c r="P17" s="161"/>
      <c r="Q17" s="161"/>
      <c r="R17" s="161"/>
      <c r="S17" s="161"/>
      <c r="T17" s="161"/>
      <c r="U17" s="161"/>
      <c r="V17" s="161"/>
      <c r="W17" s="161"/>
      <c r="X17" s="161"/>
      <c r="Y17" s="161"/>
      <c r="Z17" s="161"/>
    </row>
    <row r="18" ht="14.25" customHeight="1">
      <c r="A18" s="158" t="s">
        <v>149</v>
      </c>
      <c r="B18" s="159"/>
      <c r="C18" s="159"/>
      <c r="D18" s="159"/>
      <c r="E18" s="159"/>
      <c r="F18" s="159"/>
      <c r="G18" s="159"/>
      <c r="H18" s="159"/>
      <c r="I18" s="159"/>
      <c r="J18" s="159"/>
      <c r="K18" s="159"/>
      <c r="L18" s="159"/>
      <c r="M18" s="159"/>
      <c r="N18" s="160"/>
      <c r="O18" s="161"/>
      <c r="P18" s="161"/>
      <c r="Q18" s="161"/>
      <c r="R18" s="161"/>
      <c r="S18" s="161"/>
      <c r="T18" s="161"/>
      <c r="U18" s="161"/>
      <c r="V18" s="161"/>
      <c r="W18" s="161"/>
      <c r="X18" s="161"/>
      <c r="Y18" s="161"/>
      <c r="Z18" s="161"/>
    </row>
    <row r="19" ht="14.25" customHeight="1">
      <c r="A19" s="162" t="s">
        <v>2760</v>
      </c>
      <c r="B19" s="185"/>
      <c r="C19" s="185">
        <v>2022.0</v>
      </c>
      <c r="D19" s="185">
        <v>2030.0</v>
      </c>
      <c r="E19" s="185" t="s">
        <v>2761</v>
      </c>
      <c r="F19" s="185" t="s">
        <v>167</v>
      </c>
      <c r="G19" s="34" t="s">
        <v>257</v>
      </c>
      <c r="H19" s="185" t="s">
        <v>2762</v>
      </c>
      <c r="I19" s="185" t="s">
        <v>633</v>
      </c>
      <c r="J19" s="185"/>
      <c r="K19" s="185"/>
      <c r="L19" s="185"/>
      <c r="M19" s="185"/>
      <c r="N19" s="185" t="s">
        <v>2763</v>
      </c>
      <c r="O19" s="161"/>
      <c r="P19" s="161"/>
      <c r="Q19" s="161"/>
      <c r="R19" s="161"/>
      <c r="S19" s="161"/>
      <c r="T19" s="161"/>
      <c r="U19" s="161"/>
      <c r="V19" s="161"/>
      <c r="W19" s="161"/>
      <c r="X19" s="161"/>
      <c r="Y19" s="161"/>
      <c r="Z19" s="161"/>
    </row>
    <row r="20" ht="14.25" customHeight="1">
      <c r="A20" s="162" t="s">
        <v>2764</v>
      </c>
      <c r="B20" s="185"/>
      <c r="C20" s="185">
        <v>2018.0</v>
      </c>
      <c r="D20" s="185">
        <v>2025.0</v>
      </c>
      <c r="E20" s="185" t="s">
        <v>2765</v>
      </c>
      <c r="F20" s="185" t="s">
        <v>167</v>
      </c>
      <c r="G20" s="34" t="s">
        <v>257</v>
      </c>
      <c r="H20" s="185" t="s">
        <v>2766</v>
      </c>
      <c r="I20" s="185" t="s">
        <v>633</v>
      </c>
      <c r="J20" s="185"/>
      <c r="K20" s="185"/>
      <c r="L20" s="185"/>
      <c r="M20" s="185"/>
      <c r="N20" s="185" t="s">
        <v>2767</v>
      </c>
      <c r="O20" s="161"/>
      <c r="P20" s="161"/>
      <c r="Q20" s="161"/>
      <c r="R20" s="161"/>
      <c r="S20" s="161"/>
      <c r="T20" s="161"/>
      <c r="U20" s="161"/>
      <c r="V20" s="161"/>
      <c r="W20" s="161"/>
      <c r="X20" s="161"/>
      <c r="Y20" s="161"/>
      <c r="Z20" s="161"/>
    </row>
    <row r="21" ht="14.25" customHeight="1">
      <c r="A21" s="162" t="s">
        <v>2768</v>
      </c>
      <c r="B21" s="185"/>
      <c r="C21" s="185">
        <v>2018.0</v>
      </c>
      <c r="D21" s="185" t="s">
        <v>257</v>
      </c>
      <c r="E21" s="185" t="s">
        <v>2769</v>
      </c>
      <c r="F21" s="185" t="s">
        <v>167</v>
      </c>
      <c r="G21" s="34" t="s">
        <v>257</v>
      </c>
      <c r="H21" s="185" t="s">
        <v>2766</v>
      </c>
      <c r="I21" s="185"/>
      <c r="J21" s="185" t="s">
        <v>633</v>
      </c>
      <c r="K21" s="185" t="s">
        <v>633</v>
      </c>
      <c r="L21" s="185"/>
      <c r="M21" s="185"/>
      <c r="N21" s="185" t="s">
        <v>2770</v>
      </c>
      <c r="O21" s="161"/>
      <c r="P21" s="161"/>
      <c r="Q21" s="161"/>
      <c r="R21" s="161"/>
      <c r="S21" s="161"/>
      <c r="T21" s="161"/>
      <c r="U21" s="161"/>
      <c r="V21" s="161"/>
      <c r="W21" s="161"/>
      <c r="X21" s="161"/>
      <c r="Y21" s="161"/>
      <c r="Z21" s="161"/>
    </row>
    <row r="22" ht="14.25" customHeight="1">
      <c r="A22" s="189" t="s">
        <v>635</v>
      </c>
      <c r="B22" s="226"/>
      <c r="C22" s="226"/>
      <c r="D22" s="226"/>
      <c r="E22" s="226"/>
      <c r="F22" s="226"/>
      <c r="G22" s="226"/>
      <c r="H22" s="226"/>
      <c r="I22" s="226"/>
      <c r="J22" s="226"/>
      <c r="K22" s="226"/>
      <c r="L22" s="226"/>
      <c r="M22" s="226"/>
      <c r="N22" s="191"/>
      <c r="O22" s="161"/>
      <c r="P22" s="161"/>
      <c r="Q22" s="161"/>
      <c r="R22" s="161"/>
      <c r="S22" s="161"/>
      <c r="T22" s="161"/>
      <c r="U22" s="161"/>
      <c r="V22" s="161"/>
      <c r="W22" s="161"/>
      <c r="X22" s="161"/>
      <c r="Y22" s="161"/>
      <c r="Z22" s="161"/>
    </row>
    <row r="23" ht="14.25" customHeight="1">
      <c r="A23" s="162" t="s">
        <v>2771</v>
      </c>
      <c r="B23" s="185"/>
      <c r="C23" s="219">
        <v>44159.0</v>
      </c>
      <c r="D23" s="184">
        <v>45962.0</v>
      </c>
      <c r="E23" s="185" t="s">
        <v>1469</v>
      </c>
      <c r="F23" s="185" t="s">
        <v>638</v>
      </c>
      <c r="G23" s="289" t="s">
        <v>2772</v>
      </c>
      <c r="H23" s="185" t="s">
        <v>2773</v>
      </c>
      <c r="I23" s="185"/>
      <c r="J23" s="185"/>
      <c r="K23" s="185"/>
      <c r="L23" s="185"/>
      <c r="M23" s="185"/>
      <c r="N23" s="187" t="s">
        <v>2774</v>
      </c>
      <c r="O23" s="161"/>
      <c r="P23" s="161"/>
      <c r="Q23" s="161"/>
      <c r="R23" s="161"/>
      <c r="S23" s="161"/>
      <c r="T23" s="161"/>
      <c r="U23" s="161"/>
      <c r="V23" s="161"/>
      <c r="W23" s="161"/>
      <c r="X23" s="161"/>
      <c r="Y23" s="161"/>
      <c r="Z23" s="161"/>
    </row>
    <row r="24" ht="14.25" customHeight="1">
      <c r="A24" s="189" t="s">
        <v>156</v>
      </c>
      <c r="B24" s="226"/>
      <c r="C24" s="226"/>
      <c r="D24" s="226"/>
      <c r="E24" s="226"/>
      <c r="F24" s="226"/>
      <c r="G24" s="226"/>
      <c r="H24" s="226"/>
      <c r="I24" s="226"/>
      <c r="J24" s="226"/>
      <c r="K24" s="226"/>
      <c r="L24" s="226"/>
      <c r="M24" s="226"/>
      <c r="N24" s="191"/>
      <c r="O24" s="161"/>
      <c r="P24" s="161"/>
      <c r="Q24" s="161"/>
      <c r="R24" s="161"/>
      <c r="S24" s="161"/>
      <c r="T24" s="161"/>
      <c r="U24" s="161"/>
      <c r="V24" s="161"/>
      <c r="W24" s="161"/>
      <c r="X24" s="161"/>
      <c r="Y24" s="161"/>
      <c r="Z24" s="161"/>
    </row>
    <row r="25" ht="14.25" customHeight="1">
      <c r="A25" s="162" t="s">
        <v>2456</v>
      </c>
      <c r="B25" s="185"/>
      <c r="C25" s="185" t="s">
        <v>889</v>
      </c>
      <c r="D25" s="185" t="s">
        <v>257</v>
      </c>
      <c r="E25" s="185" t="s">
        <v>2761</v>
      </c>
      <c r="F25" s="185" t="s">
        <v>167</v>
      </c>
      <c r="G25" s="34" t="s">
        <v>257</v>
      </c>
      <c r="H25" s="185" t="s">
        <v>2775</v>
      </c>
      <c r="I25" s="185" t="s">
        <v>633</v>
      </c>
      <c r="J25" s="185"/>
      <c r="K25" s="185"/>
      <c r="L25" s="185"/>
      <c r="M25" s="185"/>
      <c r="N25" s="187" t="s">
        <v>2776</v>
      </c>
      <c r="O25" s="161"/>
      <c r="P25" s="161"/>
      <c r="Q25" s="161"/>
      <c r="R25" s="161"/>
      <c r="S25" s="161"/>
      <c r="T25" s="161"/>
      <c r="U25" s="161"/>
      <c r="V25" s="161"/>
      <c r="W25" s="161"/>
      <c r="X25" s="161"/>
      <c r="Y25" s="161"/>
      <c r="Z25" s="161"/>
    </row>
    <row r="26" ht="14.25" customHeight="1">
      <c r="A26" s="162" t="s">
        <v>71</v>
      </c>
      <c r="B26" s="185"/>
      <c r="C26" s="185">
        <v>2011.0</v>
      </c>
      <c r="D26" s="297">
        <v>45930.0</v>
      </c>
      <c r="E26" s="185" t="s">
        <v>2761</v>
      </c>
      <c r="F26" s="185" t="s">
        <v>167</v>
      </c>
      <c r="G26" s="34" t="s">
        <v>257</v>
      </c>
      <c r="H26" s="185" t="s">
        <v>2777</v>
      </c>
      <c r="I26" s="185" t="s">
        <v>633</v>
      </c>
      <c r="J26" s="185"/>
      <c r="K26" s="185"/>
      <c r="L26" s="185"/>
      <c r="M26" s="185"/>
      <c r="N26" s="187" t="s">
        <v>2778</v>
      </c>
      <c r="O26" s="161"/>
      <c r="P26" s="161"/>
      <c r="Q26" s="161"/>
      <c r="R26" s="161"/>
      <c r="S26" s="161"/>
      <c r="T26" s="161"/>
      <c r="U26" s="161"/>
      <c r="V26" s="161"/>
      <c r="W26" s="161"/>
      <c r="X26" s="161"/>
      <c r="Y26" s="161"/>
      <c r="Z26" s="161"/>
    </row>
    <row r="27" ht="14.25" customHeight="1">
      <c r="A27" s="162" t="s">
        <v>2779</v>
      </c>
      <c r="B27" s="185"/>
      <c r="C27" s="185">
        <v>2011.0</v>
      </c>
      <c r="D27" s="185" t="s">
        <v>257</v>
      </c>
      <c r="E27" s="185" t="s">
        <v>2761</v>
      </c>
      <c r="F27" s="185" t="s">
        <v>167</v>
      </c>
      <c r="G27" s="34" t="s">
        <v>257</v>
      </c>
      <c r="H27" s="185" t="s">
        <v>2777</v>
      </c>
      <c r="I27" s="185"/>
      <c r="J27" s="185" t="s">
        <v>633</v>
      </c>
      <c r="K27" s="185"/>
      <c r="L27" s="185"/>
      <c r="M27" s="185"/>
      <c r="N27" s="187" t="s">
        <v>2780</v>
      </c>
      <c r="O27" s="161"/>
      <c r="P27" s="161"/>
      <c r="Q27" s="161"/>
      <c r="R27" s="161"/>
      <c r="S27" s="161"/>
      <c r="T27" s="161"/>
      <c r="U27" s="161"/>
      <c r="V27" s="161"/>
      <c r="W27" s="161"/>
      <c r="X27" s="161"/>
      <c r="Y27" s="161"/>
      <c r="Z27" s="161"/>
    </row>
    <row r="28" ht="14.25" customHeight="1">
      <c r="A28" s="189" t="s">
        <v>159</v>
      </c>
      <c r="B28" s="226"/>
      <c r="C28" s="226"/>
      <c r="D28" s="226"/>
      <c r="E28" s="226"/>
      <c r="F28" s="226"/>
      <c r="G28" s="226"/>
      <c r="H28" s="226"/>
      <c r="I28" s="226"/>
      <c r="J28" s="226"/>
      <c r="K28" s="226"/>
      <c r="L28" s="226"/>
      <c r="M28" s="226"/>
      <c r="N28" s="191"/>
      <c r="O28" s="161"/>
      <c r="P28" s="161"/>
      <c r="Q28" s="161"/>
      <c r="R28" s="161"/>
      <c r="S28" s="161"/>
      <c r="T28" s="161"/>
      <c r="U28" s="161"/>
      <c r="V28" s="161"/>
      <c r="W28" s="161"/>
      <c r="X28" s="161"/>
      <c r="Y28" s="161"/>
      <c r="Z28" s="161"/>
    </row>
    <row r="29" ht="14.25" customHeight="1">
      <c r="A29" s="162" t="s">
        <v>653</v>
      </c>
      <c r="B29" s="185"/>
      <c r="C29" s="219">
        <v>44818.0</v>
      </c>
      <c r="D29" s="185">
        <v>2026.0</v>
      </c>
      <c r="E29" s="185" t="s">
        <v>2761</v>
      </c>
      <c r="F29" s="185" t="s">
        <v>167</v>
      </c>
      <c r="G29" s="185" t="s">
        <v>2781</v>
      </c>
      <c r="H29" s="185" t="s">
        <v>655</v>
      </c>
      <c r="I29" s="185"/>
      <c r="J29" s="185"/>
      <c r="K29" s="185"/>
      <c r="L29" s="185"/>
      <c r="M29" s="185"/>
      <c r="N29" s="187" t="s">
        <v>2782</v>
      </c>
      <c r="O29" s="161"/>
      <c r="P29" s="161"/>
      <c r="Q29" s="161"/>
      <c r="R29" s="161"/>
      <c r="S29" s="161"/>
      <c r="T29" s="161"/>
      <c r="U29" s="161"/>
      <c r="V29" s="161"/>
      <c r="W29" s="161"/>
      <c r="X29" s="161"/>
      <c r="Y29" s="161"/>
      <c r="Z29" s="161"/>
    </row>
    <row r="30" ht="14.25" customHeight="1">
      <c r="A30" s="162" t="s">
        <v>2783</v>
      </c>
      <c r="B30" s="185"/>
      <c r="C30" s="172">
        <v>2018.0</v>
      </c>
      <c r="D30" s="172">
        <v>2024.0</v>
      </c>
      <c r="E30" s="172" t="s">
        <v>2784</v>
      </c>
      <c r="F30" s="172" t="s">
        <v>167</v>
      </c>
      <c r="G30" s="172" t="s">
        <v>2785</v>
      </c>
      <c r="H30" s="172" t="s">
        <v>2448</v>
      </c>
      <c r="I30" s="172"/>
      <c r="J30" s="172"/>
      <c r="K30" s="172"/>
      <c r="L30" s="172"/>
      <c r="M30" s="172"/>
      <c r="N30" s="174" t="s">
        <v>2786</v>
      </c>
      <c r="O30" s="161"/>
      <c r="P30" s="161"/>
      <c r="Q30" s="161"/>
      <c r="R30" s="161"/>
      <c r="S30" s="161"/>
      <c r="T30" s="161"/>
      <c r="U30" s="161"/>
      <c r="V30" s="161"/>
      <c r="W30" s="161"/>
      <c r="X30" s="161"/>
      <c r="Y30" s="161"/>
      <c r="Z30" s="161"/>
    </row>
    <row r="31" ht="14.25" customHeight="1">
      <c r="A31" s="162" t="s">
        <v>2787</v>
      </c>
      <c r="B31" s="185"/>
      <c r="C31" s="224">
        <v>2018.0</v>
      </c>
      <c r="D31" s="172">
        <v>2025.0</v>
      </c>
      <c r="E31" s="172" t="s">
        <v>2784</v>
      </c>
      <c r="F31" s="172" t="s">
        <v>167</v>
      </c>
      <c r="G31" s="172" t="s">
        <v>2788</v>
      </c>
      <c r="H31" s="172" t="s">
        <v>2448</v>
      </c>
      <c r="I31" s="172"/>
      <c r="J31" s="172"/>
      <c r="K31" s="172"/>
      <c r="L31" s="172"/>
      <c r="M31" s="172"/>
      <c r="N31" s="174" t="s">
        <v>2789</v>
      </c>
      <c r="O31" s="161"/>
      <c r="P31" s="161"/>
      <c r="Q31" s="161"/>
      <c r="R31" s="161"/>
      <c r="S31" s="161"/>
      <c r="T31" s="161"/>
      <c r="U31" s="161"/>
      <c r="V31" s="161"/>
      <c r="W31" s="161"/>
      <c r="X31" s="161"/>
      <c r="Y31" s="161"/>
      <c r="Z31" s="161"/>
    </row>
    <row r="32" ht="14.25" customHeight="1">
      <c r="A32" s="162" t="s">
        <v>2790</v>
      </c>
      <c r="B32" s="185"/>
      <c r="C32" s="219">
        <v>45027.0</v>
      </c>
      <c r="D32" s="185" t="s">
        <v>646</v>
      </c>
      <c r="E32" s="185" t="s">
        <v>1469</v>
      </c>
      <c r="F32" s="185" t="s">
        <v>638</v>
      </c>
      <c r="G32" s="185" t="s">
        <v>2791</v>
      </c>
      <c r="H32" s="185" t="s">
        <v>2792</v>
      </c>
      <c r="I32" s="185"/>
      <c r="J32" s="185"/>
      <c r="K32" s="185"/>
      <c r="L32" s="185"/>
      <c r="M32" s="185"/>
      <c r="N32" s="185" t="s">
        <v>2793</v>
      </c>
      <c r="O32" s="161"/>
      <c r="P32" s="161"/>
      <c r="Q32" s="161"/>
      <c r="R32" s="161"/>
      <c r="S32" s="161"/>
      <c r="T32" s="161"/>
      <c r="U32" s="161"/>
      <c r="V32" s="161"/>
      <c r="W32" s="161"/>
      <c r="X32" s="161"/>
      <c r="Y32" s="161"/>
      <c r="Z32" s="161"/>
    </row>
    <row r="33" ht="14.25" customHeight="1">
      <c r="A33" s="162" t="s">
        <v>2794</v>
      </c>
      <c r="B33" s="185"/>
      <c r="C33" s="219">
        <v>45027.0</v>
      </c>
      <c r="D33" s="185" t="s">
        <v>646</v>
      </c>
      <c r="E33" s="185" t="s">
        <v>1469</v>
      </c>
      <c r="F33" s="185" t="s">
        <v>638</v>
      </c>
      <c r="G33" s="185" t="s">
        <v>2795</v>
      </c>
      <c r="H33" s="185" t="s">
        <v>2792</v>
      </c>
      <c r="I33" s="185"/>
      <c r="J33" s="185"/>
      <c r="K33" s="185"/>
      <c r="L33" s="185"/>
      <c r="M33" s="185"/>
      <c r="N33" s="185" t="s">
        <v>2796</v>
      </c>
      <c r="O33" s="161"/>
      <c r="P33" s="161"/>
      <c r="Q33" s="161"/>
      <c r="R33" s="161"/>
      <c r="S33" s="161"/>
      <c r="T33" s="161"/>
      <c r="U33" s="161"/>
      <c r="V33" s="161"/>
      <c r="W33" s="161"/>
      <c r="X33" s="161"/>
      <c r="Y33" s="161"/>
      <c r="Z33" s="161"/>
    </row>
    <row r="34" ht="14.25" customHeight="1">
      <c r="A34" s="162" t="s">
        <v>2797</v>
      </c>
      <c r="B34" s="185"/>
      <c r="C34" s="219">
        <v>45320.0</v>
      </c>
      <c r="D34" s="185" t="s">
        <v>646</v>
      </c>
      <c r="E34" s="185" t="s">
        <v>1469</v>
      </c>
      <c r="F34" s="185" t="s">
        <v>638</v>
      </c>
      <c r="G34" s="185" t="s">
        <v>2795</v>
      </c>
      <c r="H34" s="185" t="s">
        <v>2792</v>
      </c>
      <c r="I34" s="185"/>
      <c r="J34" s="185"/>
      <c r="K34" s="185"/>
      <c r="L34" s="185"/>
      <c r="M34" s="185"/>
      <c r="N34" s="185" t="s">
        <v>2798</v>
      </c>
      <c r="O34" s="161"/>
      <c r="P34" s="161"/>
      <c r="Q34" s="161"/>
      <c r="R34" s="161"/>
      <c r="S34" s="161"/>
      <c r="T34" s="161"/>
      <c r="U34" s="161"/>
      <c r="V34" s="161"/>
      <c r="W34" s="161"/>
      <c r="X34" s="161"/>
      <c r="Y34" s="161"/>
      <c r="Z34" s="161"/>
    </row>
    <row r="35" ht="14.25" customHeight="1">
      <c r="A35" s="162" t="s">
        <v>2799</v>
      </c>
      <c r="B35" s="185"/>
      <c r="C35" s="223">
        <v>44159.0</v>
      </c>
      <c r="D35" s="172" t="s">
        <v>646</v>
      </c>
      <c r="E35" s="172" t="s">
        <v>1469</v>
      </c>
      <c r="F35" s="172" t="s">
        <v>638</v>
      </c>
      <c r="G35" s="298" t="s">
        <v>2800</v>
      </c>
      <c r="H35" s="172" t="s">
        <v>2773</v>
      </c>
      <c r="I35" s="172"/>
      <c r="J35" s="172"/>
      <c r="K35" s="172"/>
      <c r="L35" s="172"/>
      <c r="M35" s="172"/>
      <c r="N35" s="174" t="s">
        <v>2801</v>
      </c>
      <c r="O35" s="161"/>
      <c r="P35" s="161"/>
      <c r="Q35" s="161"/>
      <c r="R35" s="161"/>
      <c r="S35" s="161"/>
      <c r="T35" s="161"/>
      <c r="U35" s="161"/>
      <c r="V35" s="161"/>
      <c r="W35" s="161"/>
      <c r="X35" s="161"/>
      <c r="Y35" s="161"/>
      <c r="Z35" s="161"/>
    </row>
    <row r="36" ht="14.25" customHeight="1">
      <c r="A36" s="162" t="s">
        <v>2802</v>
      </c>
      <c r="B36" s="185"/>
      <c r="C36" s="185">
        <v>2025.0</v>
      </c>
      <c r="D36" s="185" t="s">
        <v>646</v>
      </c>
      <c r="E36" s="185" t="s">
        <v>2803</v>
      </c>
      <c r="F36" s="185" t="s">
        <v>638</v>
      </c>
      <c r="G36" s="185" t="s">
        <v>639</v>
      </c>
      <c r="H36" s="185" t="s">
        <v>663</v>
      </c>
      <c r="I36" s="185" t="s">
        <v>633</v>
      </c>
      <c r="J36" s="185"/>
      <c r="K36" s="185"/>
      <c r="L36" s="185"/>
      <c r="M36" s="185"/>
      <c r="N36" s="185" t="s">
        <v>2804</v>
      </c>
      <c r="O36" s="161"/>
      <c r="P36" s="161"/>
      <c r="Q36" s="161"/>
      <c r="R36" s="161"/>
      <c r="S36" s="161"/>
      <c r="T36" s="161"/>
      <c r="U36" s="161"/>
      <c r="V36" s="161"/>
      <c r="W36" s="161"/>
      <c r="X36" s="161"/>
      <c r="Y36" s="161"/>
      <c r="Z36" s="161"/>
    </row>
    <row r="37" ht="14.25" customHeight="1">
      <c r="A37" s="189" t="s">
        <v>161</v>
      </c>
      <c r="B37" s="226"/>
      <c r="C37" s="226"/>
      <c r="D37" s="226"/>
      <c r="E37" s="226"/>
      <c r="F37" s="226"/>
      <c r="G37" s="226"/>
      <c r="H37" s="226"/>
      <c r="I37" s="226"/>
      <c r="J37" s="226"/>
      <c r="K37" s="226"/>
      <c r="L37" s="226"/>
      <c r="M37" s="226"/>
      <c r="N37" s="191"/>
      <c r="O37" s="161"/>
      <c r="P37" s="161"/>
      <c r="Q37" s="161"/>
      <c r="R37" s="161"/>
      <c r="S37" s="161"/>
      <c r="T37" s="161"/>
      <c r="U37" s="161"/>
      <c r="V37" s="161"/>
      <c r="W37" s="161"/>
      <c r="X37" s="161"/>
      <c r="Y37" s="161"/>
      <c r="Z37" s="161"/>
    </row>
    <row r="38" ht="14.25" customHeight="1">
      <c r="A38" s="162" t="s">
        <v>79</v>
      </c>
      <c r="B38" s="185"/>
      <c r="C38" s="219">
        <v>45839.0</v>
      </c>
      <c r="D38" s="219" t="s">
        <v>646</v>
      </c>
      <c r="E38" s="185" t="s">
        <v>2805</v>
      </c>
      <c r="F38" s="185" t="s">
        <v>638</v>
      </c>
      <c r="G38" s="34" t="s">
        <v>257</v>
      </c>
      <c r="H38" s="185"/>
      <c r="I38" s="185" t="s">
        <v>633</v>
      </c>
      <c r="J38" s="185"/>
      <c r="K38" s="185"/>
      <c r="L38" s="185"/>
      <c r="M38" s="185"/>
      <c r="N38" s="187" t="s">
        <v>2806</v>
      </c>
      <c r="O38" s="161"/>
      <c r="P38" s="161"/>
      <c r="Q38" s="161"/>
      <c r="R38" s="161"/>
      <c r="S38" s="161"/>
      <c r="T38" s="161"/>
      <c r="U38" s="161"/>
      <c r="V38" s="161"/>
      <c r="W38" s="161"/>
      <c r="X38" s="161"/>
      <c r="Y38" s="161"/>
      <c r="Z38" s="161"/>
    </row>
    <row r="39" ht="14.25" customHeight="1">
      <c r="A39" s="162" t="s">
        <v>2807</v>
      </c>
      <c r="B39" s="185"/>
      <c r="C39" s="185">
        <v>2025.0</v>
      </c>
      <c r="D39" s="185" t="s">
        <v>646</v>
      </c>
      <c r="E39" s="185" t="s">
        <v>2808</v>
      </c>
      <c r="F39" s="185" t="s">
        <v>638</v>
      </c>
      <c r="G39" s="34" t="s">
        <v>257</v>
      </c>
      <c r="H39" s="34" t="s">
        <v>257</v>
      </c>
      <c r="I39" s="185"/>
      <c r="J39" s="185"/>
      <c r="K39" s="185"/>
      <c r="L39" s="185"/>
      <c r="M39" s="185"/>
      <c r="N39" s="187" t="s">
        <v>2809</v>
      </c>
      <c r="O39" s="161"/>
      <c r="P39" s="161"/>
      <c r="Q39" s="161"/>
      <c r="R39" s="161"/>
      <c r="S39" s="161"/>
      <c r="T39" s="161"/>
      <c r="U39" s="161"/>
      <c r="V39" s="161"/>
      <c r="W39" s="161"/>
      <c r="X39" s="161"/>
      <c r="Y39" s="161"/>
      <c r="Z39" s="161"/>
    </row>
    <row r="40" ht="14.25" customHeight="1">
      <c r="A40" s="162" t="s">
        <v>2810</v>
      </c>
      <c r="B40" s="185"/>
      <c r="C40" s="172">
        <v>2020.0</v>
      </c>
      <c r="D40" s="223">
        <v>44926.0</v>
      </c>
      <c r="E40" s="172" t="s">
        <v>2811</v>
      </c>
      <c r="F40" s="172" t="s">
        <v>638</v>
      </c>
      <c r="G40" s="172" t="s">
        <v>257</v>
      </c>
      <c r="H40" s="172" t="s">
        <v>257</v>
      </c>
      <c r="I40" s="172"/>
      <c r="J40" s="172"/>
      <c r="K40" s="172"/>
      <c r="L40" s="172"/>
      <c r="M40" s="172"/>
      <c r="N40" s="174" t="s">
        <v>2812</v>
      </c>
      <c r="O40" s="161"/>
      <c r="P40" s="161"/>
      <c r="Q40" s="161"/>
      <c r="R40" s="161"/>
      <c r="S40" s="161"/>
      <c r="T40" s="161"/>
      <c r="U40" s="161"/>
      <c r="V40" s="161"/>
      <c r="W40" s="161"/>
      <c r="X40" s="161"/>
      <c r="Y40" s="161"/>
      <c r="Z40" s="161"/>
    </row>
    <row r="41" ht="14.25" customHeight="1">
      <c r="A41" s="162" t="s">
        <v>2813</v>
      </c>
      <c r="B41" s="185"/>
      <c r="C41" s="219">
        <v>45200.0</v>
      </c>
      <c r="D41" s="299" t="s">
        <v>257</v>
      </c>
      <c r="E41" s="185" t="s">
        <v>1469</v>
      </c>
      <c r="F41" s="185" t="s">
        <v>638</v>
      </c>
      <c r="G41" s="34" t="s">
        <v>257</v>
      </c>
      <c r="H41" s="34" t="s">
        <v>257</v>
      </c>
      <c r="I41" s="185"/>
      <c r="J41" s="185"/>
      <c r="K41" s="185"/>
      <c r="L41" s="185"/>
      <c r="M41" s="185"/>
      <c r="N41" s="187" t="s">
        <v>2814</v>
      </c>
      <c r="O41" s="161"/>
      <c r="P41" s="161"/>
      <c r="Q41" s="161"/>
      <c r="R41" s="161"/>
      <c r="S41" s="161"/>
      <c r="T41" s="161"/>
      <c r="U41" s="161"/>
      <c r="V41" s="161"/>
      <c r="W41" s="161"/>
      <c r="X41" s="161"/>
      <c r="Y41" s="161"/>
      <c r="Z41" s="161"/>
    </row>
    <row r="42" ht="14.25" customHeight="1">
      <c r="A42" s="162" t="s">
        <v>2815</v>
      </c>
      <c r="B42" s="185"/>
      <c r="C42" s="172">
        <v>2025.0</v>
      </c>
      <c r="D42" s="172">
        <v>2025.0</v>
      </c>
      <c r="E42" s="172" t="s">
        <v>2816</v>
      </c>
      <c r="F42" s="172" t="s">
        <v>828</v>
      </c>
      <c r="G42" s="172" t="s">
        <v>257</v>
      </c>
      <c r="H42" s="172" t="s">
        <v>257</v>
      </c>
      <c r="I42" s="172" t="s">
        <v>633</v>
      </c>
      <c r="J42" s="172"/>
      <c r="K42" s="172"/>
      <c r="L42" s="172"/>
      <c r="M42" s="172"/>
      <c r="N42" s="174" t="s">
        <v>2817</v>
      </c>
      <c r="O42" s="161"/>
      <c r="P42" s="161"/>
      <c r="Q42" s="161"/>
      <c r="R42" s="161"/>
      <c r="S42" s="161"/>
      <c r="T42" s="161"/>
      <c r="U42" s="161"/>
      <c r="V42" s="161"/>
      <c r="W42" s="161"/>
      <c r="X42" s="161"/>
      <c r="Y42" s="161"/>
      <c r="Z42" s="161"/>
    </row>
    <row r="43" ht="14.25" customHeight="1">
      <c r="A43" s="162" t="s">
        <v>2818</v>
      </c>
      <c r="B43" s="185"/>
      <c r="C43" s="185">
        <v>2025.0</v>
      </c>
      <c r="D43" s="299" t="s">
        <v>257</v>
      </c>
      <c r="E43" s="185" t="s">
        <v>1469</v>
      </c>
      <c r="F43" s="185" t="s">
        <v>638</v>
      </c>
      <c r="G43" s="34" t="s">
        <v>257</v>
      </c>
      <c r="H43" s="185" t="s">
        <v>1018</v>
      </c>
      <c r="I43" s="185"/>
      <c r="J43" s="185"/>
      <c r="K43" s="185"/>
      <c r="L43" s="185"/>
      <c r="M43" s="185"/>
      <c r="N43" s="225" t="s">
        <v>2819</v>
      </c>
      <c r="O43" s="161"/>
      <c r="P43" s="161"/>
      <c r="Q43" s="161"/>
      <c r="R43" s="161"/>
      <c r="S43" s="161"/>
      <c r="T43" s="161"/>
      <c r="U43" s="161"/>
      <c r="V43" s="161"/>
      <c r="W43" s="161"/>
      <c r="X43" s="161"/>
      <c r="Y43" s="161"/>
      <c r="Z43" s="161"/>
    </row>
    <row r="44" ht="14.25" customHeight="1">
      <c r="A44" s="162" t="s">
        <v>2820</v>
      </c>
      <c r="B44" s="185"/>
      <c r="C44" s="185">
        <v>2025.0</v>
      </c>
      <c r="D44" s="299" t="s">
        <v>257</v>
      </c>
      <c r="E44" s="185" t="s">
        <v>2821</v>
      </c>
      <c r="F44" s="185" t="s">
        <v>638</v>
      </c>
      <c r="G44" s="34" t="s">
        <v>257</v>
      </c>
      <c r="H44" s="185" t="s">
        <v>1018</v>
      </c>
      <c r="I44" s="185"/>
      <c r="J44" s="185"/>
      <c r="K44" s="185"/>
      <c r="L44" s="185"/>
      <c r="M44" s="185"/>
      <c r="N44" s="225" t="s">
        <v>2822</v>
      </c>
      <c r="O44" s="161"/>
      <c r="P44" s="161"/>
      <c r="Q44" s="161"/>
      <c r="R44" s="161"/>
      <c r="S44" s="161"/>
      <c r="T44" s="161"/>
      <c r="U44" s="161"/>
      <c r="V44" s="161"/>
      <c r="W44" s="161"/>
      <c r="X44" s="161"/>
      <c r="Y44" s="161"/>
      <c r="Z44" s="161"/>
    </row>
    <row r="45" ht="14.25" customHeight="1">
      <c r="A45" s="189" t="s">
        <v>85</v>
      </c>
      <c r="B45" s="226"/>
      <c r="C45" s="226"/>
      <c r="D45" s="226"/>
      <c r="E45" s="226"/>
      <c r="F45" s="226"/>
      <c r="G45" s="226"/>
      <c r="H45" s="226"/>
      <c r="I45" s="226"/>
      <c r="J45" s="226"/>
      <c r="K45" s="226"/>
      <c r="L45" s="226"/>
      <c r="M45" s="226"/>
      <c r="N45" s="191"/>
      <c r="O45" s="161"/>
      <c r="P45" s="161"/>
      <c r="Q45" s="161"/>
      <c r="R45" s="161"/>
      <c r="S45" s="161"/>
      <c r="T45" s="161"/>
      <c r="U45" s="161"/>
      <c r="V45" s="161"/>
      <c r="W45" s="161"/>
      <c r="X45" s="161"/>
      <c r="Y45" s="161"/>
      <c r="Z45" s="161"/>
    </row>
    <row r="46" ht="14.25" customHeight="1">
      <c r="A46" s="162" t="s">
        <v>678</v>
      </c>
      <c r="B46" s="185"/>
      <c r="C46" s="219">
        <v>44818.0</v>
      </c>
      <c r="D46" s="185">
        <v>2026.0</v>
      </c>
      <c r="E46" s="185" t="s">
        <v>2761</v>
      </c>
      <c r="F46" s="185" t="s">
        <v>167</v>
      </c>
      <c r="G46" s="34" t="s">
        <v>257</v>
      </c>
      <c r="H46" s="185" t="s">
        <v>655</v>
      </c>
      <c r="I46" s="34"/>
      <c r="J46" s="34"/>
      <c r="K46" s="34"/>
      <c r="L46" s="34"/>
      <c r="M46" s="34"/>
      <c r="N46" s="157" t="s">
        <v>679</v>
      </c>
      <c r="O46" s="161"/>
      <c r="P46" s="161"/>
      <c r="Q46" s="161"/>
      <c r="R46" s="161"/>
      <c r="S46" s="161"/>
      <c r="T46" s="161"/>
      <c r="U46" s="161"/>
      <c r="V46" s="161"/>
      <c r="W46" s="161"/>
      <c r="X46" s="161"/>
      <c r="Y46" s="161"/>
      <c r="Z46" s="161"/>
    </row>
    <row r="47" ht="14.25" customHeight="1">
      <c r="A47" s="189" t="s">
        <v>89</v>
      </c>
      <c r="B47" s="226"/>
      <c r="C47" s="226"/>
      <c r="D47" s="226"/>
      <c r="E47" s="226"/>
      <c r="F47" s="226"/>
      <c r="G47" s="226"/>
      <c r="H47" s="226"/>
      <c r="I47" s="226"/>
      <c r="J47" s="226"/>
      <c r="K47" s="226"/>
      <c r="L47" s="226"/>
      <c r="M47" s="226"/>
      <c r="N47" s="191"/>
      <c r="O47" s="161"/>
      <c r="P47" s="161"/>
      <c r="Q47" s="161"/>
      <c r="R47" s="161"/>
      <c r="S47" s="161"/>
      <c r="T47" s="161"/>
      <c r="U47" s="161"/>
      <c r="V47" s="161"/>
      <c r="W47" s="161"/>
      <c r="X47" s="161"/>
      <c r="Y47" s="161"/>
      <c r="Z47" s="161"/>
    </row>
    <row r="48" ht="14.25" customHeight="1">
      <c r="A48" s="162" t="s">
        <v>2823</v>
      </c>
      <c r="B48" s="34"/>
      <c r="C48" s="163">
        <v>44743.0</v>
      </c>
      <c r="D48" s="34">
        <v>2050.0</v>
      </c>
      <c r="E48" s="34" t="s">
        <v>2824</v>
      </c>
      <c r="F48" s="34" t="s">
        <v>167</v>
      </c>
      <c r="G48" s="34" t="s">
        <v>257</v>
      </c>
      <c r="H48" s="34" t="s">
        <v>2825</v>
      </c>
      <c r="I48" s="34"/>
      <c r="J48" s="34"/>
      <c r="K48" s="34" t="s">
        <v>633</v>
      </c>
      <c r="L48" s="34" t="s">
        <v>633</v>
      </c>
      <c r="M48" s="34"/>
      <c r="N48" s="157" t="s">
        <v>2826</v>
      </c>
      <c r="O48" s="161"/>
      <c r="P48" s="161"/>
      <c r="Q48" s="161"/>
      <c r="R48" s="161"/>
      <c r="S48" s="161"/>
      <c r="T48" s="161"/>
      <c r="U48" s="161"/>
      <c r="V48" s="161"/>
      <c r="W48" s="161"/>
      <c r="X48" s="161"/>
      <c r="Y48" s="161"/>
      <c r="Z48" s="161"/>
    </row>
    <row r="49" ht="14.25" customHeight="1">
      <c r="A49" s="162" t="s">
        <v>2827</v>
      </c>
      <c r="B49" s="185"/>
      <c r="C49" s="219">
        <v>44531.0</v>
      </c>
      <c r="D49" s="220">
        <v>2030.0</v>
      </c>
      <c r="E49" s="185" t="s">
        <v>2828</v>
      </c>
      <c r="F49" s="185" t="s">
        <v>638</v>
      </c>
      <c r="G49" s="185" t="s">
        <v>257</v>
      </c>
      <c r="H49" s="185" t="s">
        <v>257</v>
      </c>
      <c r="I49" s="185"/>
      <c r="J49" s="185" t="s">
        <v>633</v>
      </c>
      <c r="K49" s="185" t="s">
        <v>633</v>
      </c>
      <c r="L49" s="185"/>
      <c r="M49" s="185"/>
      <c r="N49" s="187" t="s">
        <v>2829</v>
      </c>
      <c r="O49" s="161"/>
      <c r="P49" s="161"/>
      <c r="Q49" s="161"/>
      <c r="R49" s="161"/>
      <c r="S49" s="161"/>
      <c r="T49" s="161"/>
      <c r="U49" s="161"/>
      <c r="V49" s="161"/>
      <c r="W49" s="161"/>
      <c r="X49" s="161"/>
      <c r="Y49" s="161"/>
      <c r="Z49" s="161"/>
    </row>
    <row r="50" ht="14.25" customHeight="1">
      <c r="A50" s="161"/>
      <c r="B50" s="161"/>
      <c r="C50" s="161"/>
      <c r="D50" s="161"/>
      <c r="E50" s="161"/>
      <c r="F50" s="161"/>
      <c r="G50" s="161"/>
      <c r="H50" s="161"/>
      <c r="I50" s="161"/>
      <c r="J50" s="161"/>
      <c r="K50" s="161"/>
      <c r="L50" s="161"/>
      <c r="M50" s="161"/>
      <c r="N50" s="161"/>
      <c r="O50" s="161"/>
      <c r="P50" s="161"/>
      <c r="Q50" s="161"/>
      <c r="R50" s="161"/>
      <c r="S50" s="161"/>
      <c r="T50" s="161"/>
      <c r="U50" s="161"/>
      <c r="V50" s="161"/>
      <c r="W50" s="161"/>
      <c r="X50" s="161"/>
      <c r="Y50" s="161"/>
      <c r="Z50" s="161"/>
    </row>
    <row r="51" ht="14.25" customHeight="1">
      <c r="A51" s="161"/>
      <c r="B51" s="161"/>
      <c r="C51" s="161"/>
      <c r="D51" s="161"/>
      <c r="E51" s="161"/>
      <c r="F51" s="161"/>
      <c r="G51" s="161"/>
      <c r="H51" s="161"/>
      <c r="I51" s="161"/>
      <c r="J51" s="161"/>
      <c r="K51" s="161"/>
      <c r="L51" s="161"/>
      <c r="M51" s="161"/>
      <c r="N51" s="161"/>
      <c r="O51" s="161"/>
      <c r="P51" s="161"/>
      <c r="Q51" s="161"/>
      <c r="R51" s="161"/>
      <c r="S51" s="161"/>
      <c r="T51" s="161"/>
      <c r="U51" s="161"/>
      <c r="V51" s="161"/>
      <c r="W51" s="161"/>
      <c r="X51" s="161"/>
      <c r="Y51" s="161"/>
      <c r="Z51" s="161"/>
    </row>
    <row r="52" ht="14.25" customHeight="1">
      <c r="A52" s="161"/>
      <c r="B52" s="161"/>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row>
    <row r="53" ht="14.25" customHeight="1">
      <c r="A53" s="161"/>
      <c r="B53" s="161"/>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61"/>
    </row>
    <row r="54" ht="14.25" customHeight="1">
      <c r="A54" s="161"/>
      <c r="B54" s="161"/>
      <c r="C54" s="161"/>
      <c r="D54" s="161"/>
      <c r="E54" s="161"/>
      <c r="F54" s="161"/>
      <c r="G54" s="161"/>
      <c r="H54" s="161"/>
      <c r="I54" s="161"/>
      <c r="J54" s="161"/>
      <c r="K54" s="161"/>
      <c r="L54" s="161"/>
      <c r="M54" s="161"/>
      <c r="N54" s="161"/>
      <c r="O54" s="161"/>
      <c r="P54" s="161"/>
      <c r="Q54" s="161"/>
      <c r="R54" s="161"/>
      <c r="S54" s="161"/>
      <c r="T54" s="161"/>
      <c r="U54" s="161"/>
      <c r="V54" s="161"/>
      <c r="W54" s="161"/>
      <c r="X54" s="161"/>
      <c r="Y54" s="161"/>
      <c r="Z54" s="161"/>
    </row>
    <row r="55" ht="14.25" customHeight="1">
      <c r="A55" s="161"/>
      <c r="B55" s="161"/>
      <c r="C55" s="161"/>
      <c r="D55" s="161"/>
      <c r="E55" s="161"/>
      <c r="F55" s="161"/>
      <c r="G55" s="161"/>
      <c r="H55" s="161"/>
      <c r="I55" s="161"/>
      <c r="J55" s="161"/>
      <c r="K55" s="161"/>
      <c r="L55" s="161"/>
      <c r="M55" s="161"/>
      <c r="N55" s="161"/>
      <c r="O55" s="161"/>
      <c r="P55" s="161"/>
      <c r="Q55" s="161"/>
      <c r="R55" s="161"/>
      <c r="S55" s="161"/>
      <c r="T55" s="161"/>
      <c r="U55" s="161"/>
      <c r="V55" s="161"/>
      <c r="W55" s="161"/>
      <c r="X55" s="161"/>
      <c r="Y55" s="161"/>
      <c r="Z55" s="161"/>
    </row>
    <row r="56" ht="14.25" customHeight="1">
      <c r="A56" s="161"/>
      <c r="B56" s="161"/>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1"/>
    </row>
    <row r="57" ht="14.25" customHeight="1">
      <c r="A57" s="161"/>
      <c r="B57" s="161"/>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row>
    <row r="58" ht="14.25" customHeight="1">
      <c r="A58" s="161"/>
      <c r="B58" s="161"/>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row>
    <row r="59" ht="14.25" customHeight="1">
      <c r="A59" s="161"/>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row>
    <row r="60" ht="14.25" customHeight="1">
      <c r="A60" s="161"/>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row>
    <row r="61" ht="14.25" customHeight="1">
      <c r="A61" s="161"/>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row>
    <row r="62" ht="14.25" customHeight="1">
      <c r="A62" s="161"/>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row>
    <row r="63" ht="14.25" customHeight="1">
      <c r="A63" s="161"/>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row>
    <row r="64" ht="14.25" customHeight="1">
      <c r="A64" s="161"/>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row>
    <row r="65" ht="14.25" customHeight="1">
      <c r="A65" s="161"/>
      <c r="B65" s="161"/>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1"/>
    </row>
    <row r="66" ht="14.25" customHeight="1">
      <c r="A66" s="161"/>
      <c r="B66" s="161"/>
      <c r="C66" s="161"/>
      <c r="D66" s="161"/>
      <c r="E66" s="161"/>
      <c r="F66" s="161"/>
      <c r="G66" s="161"/>
      <c r="H66" s="161"/>
      <c r="I66" s="161"/>
      <c r="J66" s="161"/>
      <c r="K66" s="161"/>
      <c r="L66" s="161"/>
      <c r="M66" s="161"/>
      <c r="N66" s="161"/>
      <c r="O66" s="161"/>
      <c r="P66" s="161"/>
      <c r="Q66" s="161"/>
      <c r="R66" s="161"/>
      <c r="S66" s="161"/>
      <c r="T66" s="161"/>
      <c r="U66" s="161"/>
      <c r="V66" s="161"/>
      <c r="W66" s="161"/>
      <c r="X66" s="161"/>
      <c r="Y66" s="161"/>
      <c r="Z66" s="161"/>
    </row>
    <row r="67" ht="14.25" customHeight="1">
      <c r="A67" s="161"/>
      <c r="B67" s="161"/>
      <c r="C67" s="161"/>
      <c r="D67" s="161"/>
      <c r="E67" s="161"/>
      <c r="F67" s="161"/>
      <c r="G67" s="161"/>
      <c r="H67" s="161"/>
      <c r="I67" s="161"/>
      <c r="J67" s="161"/>
      <c r="K67" s="161"/>
      <c r="L67" s="161"/>
      <c r="M67" s="161"/>
      <c r="N67" s="161"/>
      <c r="O67" s="161"/>
      <c r="P67" s="161"/>
      <c r="Q67" s="161"/>
      <c r="R67" s="161"/>
      <c r="S67" s="161"/>
      <c r="T67" s="161"/>
      <c r="U67" s="161"/>
      <c r="V67" s="161"/>
      <c r="W67" s="161"/>
      <c r="X67" s="161"/>
      <c r="Y67" s="161"/>
      <c r="Z67" s="161"/>
    </row>
    <row r="68" ht="14.25" customHeight="1">
      <c r="A68" s="161"/>
      <c r="B68" s="161"/>
      <c r="C68" s="161"/>
      <c r="D68" s="161"/>
      <c r="E68" s="161"/>
      <c r="F68" s="161"/>
      <c r="G68" s="161"/>
      <c r="H68" s="161"/>
      <c r="I68" s="161"/>
      <c r="J68" s="161"/>
      <c r="K68" s="161"/>
      <c r="L68" s="161"/>
      <c r="M68" s="161"/>
      <c r="N68" s="161"/>
      <c r="O68" s="161"/>
      <c r="P68" s="161"/>
      <c r="Q68" s="161"/>
      <c r="R68" s="161"/>
      <c r="S68" s="161"/>
      <c r="T68" s="161"/>
      <c r="U68" s="161"/>
      <c r="V68" s="161"/>
      <c r="W68" s="161"/>
      <c r="X68" s="161"/>
      <c r="Y68" s="161"/>
      <c r="Z68" s="161"/>
    </row>
    <row r="69" ht="14.25" customHeight="1">
      <c r="A69" s="161"/>
      <c r="B69" s="161"/>
      <c r="C69" s="161"/>
      <c r="D69" s="161"/>
      <c r="E69" s="161"/>
      <c r="F69" s="161"/>
      <c r="G69" s="161"/>
      <c r="H69" s="161"/>
      <c r="I69" s="161"/>
      <c r="J69" s="161"/>
      <c r="K69" s="161"/>
      <c r="L69" s="161"/>
      <c r="M69" s="161"/>
      <c r="N69" s="161"/>
      <c r="O69" s="161"/>
      <c r="P69" s="161"/>
      <c r="Q69" s="161"/>
      <c r="R69" s="161"/>
      <c r="S69" s="161"/>
      <c r="T69" s="161"/>
      <c r="U69" s="161"/>
      <c r="V69" s="161"/>
      <c r="W69" s="161"/>
      <c r="X69" s="161"/>
      <c r="Y69" s="161"/>
      <c r="Z69" s="161"/>
    </row>
    <row r="70" ht="14.25" customHeight="1">
      <c r="A70" s="161"/>
      <c r="B70" s="161"/>
      <c r="C70" s="161"/>
      <c r="D70" s="161"/>
      <c r="E70" s="161"/>
      <c r="F70" s="161"/>
      <c r="G70" s="161"/>
      <c r="H70" s="161"/>
      <c r="I70" s="161"/>
      <c r="J70" s="161"/>
      <c r="K70" s="161"/>
      <c r="L70" s="161"/>
      <c r="M70" s="161"/>
      <c r="N70" s="161"/>
      <c r="O70" s="161"/>
      <c r="P70" s="161"/>
      <c r="Q70" s="161"/>
      <c r="R70" s="161"/>
      <c r="S70" s="161"/>
      <c r="T70" s="161"/>
      <c r="U70" s="161"/>
      <c r="V70" s="161"/>
      <c r="W70" s="161"/>
      <c r="X70" s="161"/>
      <c r="Y70" s="161"/>
      <c r="Z70" s="161"/>
    </row>
    <row r="71" ht="14.25" customHeight="1">
      <c r="A71" s="161"/>
      <c r="B71" s="161"/>
      <c r="C71" s="161"/>
      <c r="D71" s="161"/>
      <c r="E71" s="161"/>
      <c r="F71" s="161"/>
      <c r="G71" s="161"/>
      <c r="H71" s="161"/>
      <c r="I71" s="161"/>
      <c r="J71" s="161"/>
      <c r="K71" s="161"/>
      <c r="L71" s="161"/>
      <c r="M71" s="161"/>
      <c r="N71" s="161"/>
      <c r="O71" s="161"/>
      <c r="P71" s="161"/>
      <c r="Q71" s="161"/>
      <c r="R71" s="161"/>
      <c r="S71" s="161"/>
      <c r="T71" s="161"/>
      <c r="U71" s="161"/>
      <c r="V71" s="161"/>
      <c r="W71" s="161"/>
      <c r="X71" s="161"/>
      <c r="Y71" s="161"/>
      <c r="Z71" s="161"/>
    </row>
    <row r="72" ht="14.25" customHeight="1">
      <c r="A72" s="161"/>
      <c r="B72" s="161"/>
      <c r="C72" s="161"/>
      <c r="D72" s="161"/>
      <c r="E72" s="161"/>
      <c r="F72" s="161"/>
      <c r="G72" s="161"/>
      <c r="H72" s="161"/>
      <c r="I72" s="161"/>
      <c r="J72" s="161"/>
      <c r="K72" s="161"/>
      <c r="L72" s="161"/>
      <c r="M72" s="161"/>
      <c r="N72" s="161"/>
      <c r="O72" s="161"/>
      <c r="P72" s="161"/>
      <c r="Q72" s="161"/>
      <c r="R72" s="161"/>
      <c r="S72" s="161"/>
      <c r="T72" s="161"/>
      <c r="U72" s="161"/>
      <c r="V72" s="161"/>
      <c r="W72" s="161"/>
      <c r="X72" s="161"/>
      <c r="Y72" s="161"/>
      <c r="Z72" s="161"/>
    </row>
    <row r="73" ht="14.25" customHeight="1">
      <c r="A73" s="161"/>
      <c r="B73" s="161"/>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61"/>
    </row>
    <row r="74" ht="14.25" customHeight="1">
      <c r="A74" s="161"/>
      <c r="B74" s="161"/>
      <c r="C74" s="161"/>
      <c r="D74" s="161"/>
      <c r="E74" s="161"/>
      <c r="F74" s="161"/>
      <c r="G74" s="161"/>
      <c r="H74" s="161"/>
      <c r="I74" s="161"/>
      <c r="J74" s="161"/>
      <c r="K74" s="161"/>
      <c r="L74" s="161"/>
      <c r="M74" s="161"/>
      <c r="N74" s="161"/>
      <c r="O74" s="161"/>
      <c r="P74" s="161"/>
      <c r="Q74" s="161"/>
      <c r="R74" s="161"/>
      <c r="S74" s="161"/>
      <c r="T74" s="161"/>
      <c r="U74" s="161"/>
      <c r="V74" s="161"/>
      <c r="W74" s="161"/>
      <c r="X74" s="161"/>
      <c r="Y74" s="161"/>
      <c r="Z74" s="161"/>
    </row>
    <row r="75" ht="14.25" customHeight="1">
      <c r="A75" s="161"/>
      <c r="B75" s="161"/>
      <c r="C75" s="161"/>
      <c r="D75" s="161"/>
      <c r="E75" s="161"/>
      <c r="F75" s="161"/>
      <c r="G75" s="161"/>
      <c r="H75" s="161"/>
      <c r="I75" s="161"/>
      <c r="J75" s="161"/>
      <c r="K75" s="161"/>
      <c r="L75" s="161"/>
      <c r="M75" s="161"/>
      <c r="N75" s="161"/>
      <c r="O75" s="161"/>
      <c r="P75" s="161"/>
      <c r="Q75" s="161"/>
      <c r="R75" s="161"/>
      <c r="S75" s="161"/>
      <c r="T75" s="161"/>
      <c r="U75" s="161"/>
      <c r="V75" s="161"/>
      <c r="W75" s="161"/>
      <c r="X75" s="161"/>
      <c r="Y75" s="161"/>
      <c r="Z75" s="161"/>
    </row>
    <row r="76" ht="14.25" customHeight="1">
      <c r="A76" s="161"/>
      <c r="B76" s="161"/>
      <c r="C76" s="161"/>
      <c r="D76" s="161"/>
      <c r="E76" s="161"/>
      <c r="F76" s="161"/>
      <c r="G76" s="161"/>
      <c r="H76" s="161"/>
      <c r="I76" s="161"/>
      <c r="J76" s="161"/>
      <c r="K76" s="161"/>
      <c r="L76" s="161"/>
      <c r="M76" s="161"/>
      <c r="N76" s="161"/>
      <c r="O76" s="161"/>
      <c r="P76" s="161"/>
      <c r="Q76" s="161"/>
      <c r="R76" s="161"/>
      <c r="S76" s="161"/>
      <c r="T76" s="161"/>
      <c r="U76" s="161"/>
      <c r="V76" s="161"/>
      <c r="W76" s="161"/>
      <c r="X76" s="161"/>
      <c r="Y76" s="161"/>
      <c r="Z76" s="161"/>
    </row>
    <row r="77" ht="14.25" customHeight="1">
      <c r="A77" s="161"/>
      <c r="B77" s="161"/>
      <c r="C77" s="161"/>
      <c r="D77" s="161"/>
      <c r="E77" s="161"/>
      <c r="F77" s="161"/>
      <c r="G77" s="161"/>
      <c r="H77" s="161"/>
      <c r="I77" s="161"/>
      <c r="J77" s="161"/>
      <c r="K77" s="161"/>
      <c r="L77" s="161"/>
      <c r="M77" s="161"/>
      <c r="N77" s="161"/>
      <c r="O77" s="161"/>
      <c r="P77" s="161"/>
      <c r="Q77" s="161"/>
      <c r="R77" s="161"/>
      <c r="S77" s="161"/>
      <c r="T77" s="161"/>
      <c r="U77" s="161"/>
      <c r="V77" s="161"/>
      <c r="W77" s="161"/>
      <c r="X77" s="161"/>
      <c r="Y77" s="161"/>
      <c r="Z77" s="161"/>
    </row>
    <row r="78" ht="14.25" customHeight="1">
      <c r="A78" s="161"/>
      <c r="B78" s="161"/>
      <c r="C78" s="161"/>
      <c r="D78" s="161"/>
      <c r="E78" s="161"/>
      <c r="F78" s="161"/>
      <c r="G78" s="161"/>
      <c r="H78" s="161"/>
      <c r="I78" s="161"/>
      <c r="J78" s="161"/>
      <c r="K78" s="161"/>
      <c r="L78" s="161"/>
      <c r="M78" s="161"/>
      <c r="N78" s="161"/>
      <c r="O78" s="161"/>
      <c r="P78" s="161"/>
      <c r="Q78" s="161"/>
      <c r="R78" s="161"/>
      <c r="S78" s="161"/>
      <c r="T78" s="161"/>
      <c r="U78" s="161"/>
      <c r="V78" s="161"/>
      <c r="W78" s="161"/>
      <c r="X78" s="161"/>
      <c r="Y78" s="161"/>
      <c r="Z78" s="161"/>
    </row>
    <row r="79" ht="14.25" customHeight="1">
      <c r="A79" s="161"/>
      <c r="B79" s="161"/>
      <c r="C79" s="161"/>
      <c r="D79" s="161"/>
      <c r="E79" s="161"/>
      <c r="F79" s="161"/>
      <c r="G79" s="161"/>
      <c r="H79" s="161"/>
      <c r="I79" s="161"/>
      <c r="J79" s="161"/>
      <c r="K79" s="161"/>
      <c r="L79" s="161"/>
      <c r="M79" s="161"/>
      <c r="N79" s="161"/>
      <c r="O79" s="161"/>
      <c r="P79" s="161"/>
      <c r="Q79" s="161"/>
      <c r="R79" s="161"/>
      <c r="S79" s="161"/>
      <c r="T79" s="161"/>
      <c r="U79" s="161"/>
      <c r="V79" s="161"/>
      <c r="W79" s="161"/>
      <c r="X79" s="161"/>
      <c r="Y79" s="161"/>
      <c r="Z79" s="161"/>
    </row>
    <row r="80" ht="14.25" customHeight="1">
      <c r="A80" s="161"/>
      <c r="B80" s="161"/>
      <c r="C80" s="161"/>
      <c r="D80" s="161"/>
      <c r="E80" s="161"/>
      <c r="F80" s="161"/>
      <c r="G80" s="161"/>
      <c r="H80" s="161"/>
      <c r="I80" s="161"/>
      <c r="J80" s="161"/>
      <c r="K80" s="161"/>
      <c r="L80" s="161"/>
      <c r="M80" s="161"/>
      <c r="N80" s="161"/>
      <c r="O80" s="161"/>
      <c r="P80" s="161"/>
      <c r="Q80" s="161"/>
      <c r="R80" s="161"/>
      <c r="S80" s="161"/>
      <c r="T80" s="161"/>
      <c r="U80" s="161"/>
      <c r="V80" s="161"/>
      <c r="W80" s="161"/>
      <c r="X80" s="161"/>
      <c r="Y80" s="161"/>
      <c r="Z80" s="161"/>
    </row>
    <row r="81" ht="14.25" customHeight="1">
      <c r="A81" s="161"/>
      <c r="B81" s="161"/>
      <c r="C81" s="161"/>
      <c r="D81" s="161"/>
      <c r="E81" s="161"/>
      <c r="F81" s="161"/>
      <c r="G81" s="161"/>
      <c r="H81" s="161"/>
      <c r="I81" s="161"/>
      <c r="J81" s="161"/>
      <c r="K81" s="161"/>
      <c r="L81" s="161"/>
      <c r="M81" s="161"/>
      <c r="N81" s="161"/>
      <c r="O81" s="161"/>
      <c r="P81" s="161"/>
      <c r="Q81" s="161"/>
      <c r="R81" s="161"/>
      <c r="S81" s="161"/>
      <c r="T81" s="161"/>
      <c r="U81" s="161"/>
      <c r="V81" s="161"/>
      <c r="W81" s="161"/>
      <c r="X81" s="161"/>
      <c r="Y81" s="161"/>
      <c r="Z81" s="161"/>
    </row>
    <row r="82" ht="14.25" customHeight="1">
      <c r="A82" s="161"/>
      <c r="B82" s="161"/>
      <c r="C82" s="161"/>
      <c r="D82" s="161"/>
      <c r="E82" s="161"/>
      <c r="F82" s="161"/>
      <c r="G82" s="161"/>
      <c r="H82" s="161"/>
      <c r="I82" s="161"/>
      <c r="J82" s="161"/>
      <c r="K82" s="161"/>
      <c r="L82" s="161"/>
      <c r="M82" s="161"/>
      <c r="N82" s="161"/>
      <c r="O82" s="161"/>
      <c r="P82" s="161"/>
      <c r="Q82" s="161"/>
      <c r="R82" s="161"/>
      <c r="S82" s="161"/>
      <c r="T82" s="161"/>
      <c r="U82" s="161"/>
      <c r="V82" s="161"/>
      <c r="W82" s="161"/>
      <c r="X82" s="161"/>
      <c r="Y82" s="161"/>
      <c r="Z82" s="161"/>
    </row>
    <row r="83" ht="14.25" customHeight="1">
      <c r="A83" s="161"/>
      <c r="B83" s="161"/>
      <c r="C83" s="161"/>
      <c r="D83" s="161"/>
      <c r="E83" s="161"/>
      <c r="F83" s="161"/>
      <c r="G83" s="161"/>
      <c r="H83" s="161"/>
      <c r="I83" s="161"/>
      <c r="J83" s="161"/>
      <c r="K83" s="161"/>
      <c r="L83" s="161"/>
      <c r="M83" s="161"/>
      <c r="N83" s="161"/>
      <c r="O83" s="161"/>
      <c r="P83" s="161"/>
      <c r="Q83" s="161"/>
      <c r="R83" s="161"/>
      <c r="S83" s="161"/>
      <c r="T83" s="161"/>
      <c r="U83" s="161"/>
      <c r="V83" s="161"/>
      <c r="W83" s="161"/>
      <c r="X83" s="161"/>
      <c r="Y83" s="161"/>
      <c r="Z83" s="161"/>
    </row>
    <row r="84" ht="14.25" customHeight="1">
      <c r="A84" s="161"/>
      <c r="B84" s="161"/>
      <c r="C84" s="161"/>
      <c r="D84" s="161"/>
      <c r="E84" s="161"/>
      <c r="F84" s="161"/>
      <c r="G84" s="161"/>
      <c r="H84" s="161"/>
      <c r="I84" s="161"/>
      <c r="J84" s="161"/>
      <c r="K84" s="161"/>
      <c r="L84" s="161"/>
      <c r="M84" s="161"/>
      <c r="N84" s="161"/>
      <c r="O84" s="161"/>
      <c r="P84" s="161"/>
      <c r="Q84" s="161"/>
      <c r="R84" s="161"/>
      <c r="S84" s="161"/>
      <c r="T84" s="161"/>
      <c r="U84" s="161"/>
      <c r="V84" s="161"/>
      <c r="W84" s="161"/>
      <c r="X84" s="161"/>
      <c r="Y84" s="161"/>
      <c r="Z84" s="161"/>
    </row>
    <row r="85" ht="14.25" customHeight="1">
      <c r="A85" s="161"/>
      <c r="B85" s="161"/>
      <c r="C85" s="161"/>
      <c r="D85" s="161"/>
      <c r="E85" s="161"/>
      <c r="F85" s="161"/>
      <c r="G85" s="161"/>
      <c r="H85" s="161"/>
      <c r="I85" s="161"/>
      <c r="J85" s="161"/>
      <c r="K85" s="161"/>
      <c r="L85" s="161"/>
      <c r="M85" s="161"/>
      <c r="N85" s="161"/>
      <c r="O85" s="161"/>
      <c r="P85" s="161"/>
      <c r="Q85" s="161"/>
      <c r="R85" s="161"/>
      <c r="S85" s="161"/>
      <c r="T85" s="161"/>
      <c r="U85" s="161"/>
      <c r="V85" s="161"/>
      <c r="W85" s="161"/>
      <c r="X85" s="161"/>
      <c r="Y85" s="161"/>
      <c r="Z85" s="161"/>
    </row>
    <row r="86" ht="14.25" customHeight="1">
      <c r="A86" s="161"/>
      <c r="B86" s="161"/>
      <c r="C86" s="161"/>
      <c r="D86" s="161"/>
      <c r="E86" s="161"/>
      <c r="F86" s="161"/>
      <c r="G86" s="161"/>
      <c r="H86" s="161"/>
      <c r="I86" s="161"/>
      <c r="J86" s="161"/>
      <c r="K86" s="161"/>
      <c r="L86" s="161"/>
      <c r="M86" s="161"/>
      <c r="N86" s="161"/>
      <c r="O86" s="161"/>
      <c r="P86" s="161"/>
      <c r="Q86" s="161"/>
      <c r="R86" s="161"/>
      <c r="S86" s="161"/>
      <c r="T86" s="161"/>
      <c r="U86" s="161"/>
      <c r="V86" s="161"/>
      <c r="W86" s="161"/>
      <c r="X86" s="161"/>
      <c r="Y86" s="161"/>
      <c r="Z86" s="161"/>
    </row>
    <row r="87" ht="14.25" customHeight="1">
      <c r="A87" s="161"/>
      <c r="B87" s="161"/>
      <c r="C87" s="161"/>
      <c r="D87" s="161"/>
      <c r="E87" s="161"/>
      <c r="F87" s="161"/>
      <c r="G87" s="161"/>
      <c r="H87" s="161"/>
      <c r="I87" s="161"/>
      <c r="J87" s="161"/>
      <c r="K87" s="161"/>
      <c r="L87" s="161"/>
      <c r="M87" s="161"/>
      <c r="N87" s="161"/>
      <c r="O87" s="161"/>
      <c r="P87" s="161"/>
      <c r="Q87" s="161"/>
      <c r="R87" s="161"/>
      <c r="S87" s="161"/>
      <c r="T87" s="161"/>
      <c r="U87" s="161"/>
      <c r="V87" s="161"/>
      <c r="W87" s="161"/>
      <c r="X87" s="161"/>
      <c r="Y87" s="161"/>
      <c r="Z87" s="161"/>
    </row>
    <row r="88" ht="14.25" customHeight="1">
      <c r="A88" s="161"/>
      <c r="B88" s="161"/>
      <c r="C88" s="161"/>
      <c r="D88" s="161"/>
      <c r="E88" s="161"/>
      <c r="F88" s="161"/>
      <c r="G88" s="161"/>
      <c r="H88" s="161"/>
      <c r="I88" s="161"/>
      <c r="J88" s="161"/>
      <c r="K88" s="161"/>
      <c r="L88" s="161"/>
      <c r="M88" s="161"/>
      <c r="N88" s="161"/>
      <c r="O88" s="161"/>
      <c r="P88" s="161"/>
      <c r="Q88" s="161"/>
      <c r="R88" s="161"/>
      <c r="S88" s="161"/>
      <c r="T88" s="161"/>
      <c r="U88" s="161"/>
      <c r="V88" s="161"/>
      <c r="W88" s="161"/>
      <c r="X88" s="161"/>
      <c r="Y88" s="161"/>
      <c r="Z88" s="161"/>
    </row>
    <row r="89" ht="14.25" customHeight="1">
      <c r="A89" s="161"/>
      <c r="B89" s="161"/>
      <c r="C89" s="161"/>
      <c r="D89" s="161"/>
      <c r="E89" s="161"/>
      <c r="F89" s="161"/>
      <c r="G89" s="161"/>
      <c r="H89" s="161"/>
      <c r="I89" s="161"/>
      <c r="J89" s="161"/>
      <c r="K89" s="161"/>
      <c r="L89" s="161"/>
      <c r="M89" s="161"/>
      <c r="N89" s="161"/>
      <c r="O89" s="161"/>
      <c r="P89" s="161"/>
      <c r="Q89" s="161"/>
      <c r="R89" s="161"/>
      <c r="S89" s="161"/>
      <c r="T89" s="161"/>
      <c r="U89" s="161"/>
      <c r="V89" s="161"/>
      <c r="W89" s="161"/>
      <c r="X89" s="161"/>
      <c r="Y89" s="161"/>
      <c r="Z89" s="161"/>
    </row>
    <row r="90" ht="14.25" customHeight="1">
      <c r="A90" s="161"/>
      <c r="B90" s="161"/>
      <c r="C90" s="161"/>
      <c r="D90" s="161"/>
      <c r="E90" s="161"/>
      <c r="F90" s="161"/>
      <c r="G90" s="161"/>
      <c r="H90" s="161"/>
      <c r="I90" s="161"/>
      <c r="J90" s="161"/>
      <c r="K90" s="161"/>
      <c r="L90" s="161"/>
      <c r="M90" s="161"/>
      <c r="N90" s="161"/>
      <c r="O90" s="161"/>
      <c r="P90" s="161"/>
      <c r="Q90" s="161"/>
      <c r="R90" s="161"/>
      <c r="S90" s="161"/>
      <c r="T90" s="161"/>
      <c r="U90" s="161"/>
      <c r="V90" s="161"/>
      <c r="W90" s="161"/>
      <c r="X90" s="161"/>
      <c r="Y90" s="161"/>
      <c r="Z90" s="161"/>
    </row>
    <row r="91" ht="14.25" customHeight="1">
      <c r="A91" s="161"/>
      <c r="B91" s="161"/>
      <c r="C91" s="161"/>
      <c r="D91" s="161"/>
      <c r="E91" s="161"/>
      <c r="F91" s="161"/>
      <c r="G91" s="161"/>
      <c r="H91" s="161"/>
      <c r="I91" s="161"/>
      <c r="J91" s="161"/>
      <c r="K91" s="161"/>
      <c r="L91" s="161"/>
      <c r="M91" s="161"/>
      <c r="N91" s="161"/>
      <c r="O91" s="161"/>
      <c r="P91" s="161"/>
      <c r="Q91" s="161"/>
      <c r="R91" s="161"/>
      <c r="S91" s="161"/>
      <c r="T91" s="161"/>
      <c r="U91" s="161"/>
      <c r="V91" s="161"/>
      <c r="W91" s="161"/>
      <c r="X91" s="161"/>
      <c r="Y91" s="161"/>
      <c r="Z91" s="161"/>
    </row>
    <row r="92" ht="14.25" customHeight="1">
      <c r="A92" s="161"/>
      <c r="B92" s="161"/>
      <c r="C92" s="161"/>
      <c r="D92" s="161"/>
      <c r="E92" s="161"/>
      <c r="F92" s="161"/>
      <c r="G92" s="161"/>
      <c r="H92" s="161"/>
      <c r="I92" s="161"/>
      <c r="J92" s="161"/>
      <c r="K92" s="161"/>
      <c r="L92" s="161"/>
      <c r="M92" s="161"/>
      <c r="N92" s="161"/>
      <c r="O92" s="161"/>
      <c r="P92" s="161"/>
      <c r="Q92" s="161"/>
      <c r="R92" s="161"/>
      <c r="S92" s="161"/>
      <c r="T92" s="161"/>
      <c r="U92" s="161"/>
      <c r="V92" s="161"/>
      <c r="W92" s="161"/>
      <c r="X92" s="161"/>
      <c r="Y92" s="161"/>
      <c r="Z92" s="161"/>
    </row>
    <row r="93" ht="14.25" customHeight="1">
      <c r="A93" s="161"/>
      <c r="B93" s="161"/>
      <c r="C93" s="161"/>
      <c r="D93" s="161"/>
      <c r="E93" s="161"/>
      <c r="F93" s="161"/>
      <c r="G93" s="161"/>
      <c r="H93" s="161"/>
      <c r="I93" s="161"/>
      <c r="J93" s="161"/>
      <c r="K93" s="161"/>
      <c r="L93" s="161"/>
      <c r="M93" s="161"/>
      <c r="N93" s="161"/>
      <c r="O93" s="161"/>
      <c r="P93" s="161"/>
      <c r="Q93" s="161"/>
      <c r="R93" s="161"/>
      <c r="S93" s="161"/>
      <c r="T93" s="161"/>
      <c r="U93" s="161"/>
      <c r="V93" s="161"/>
      <c r="W93" s="161"/>
      <c r="X93" s="161"/>
      <c r="Y93" s="161"/>
      <c r="Z93" s="161"/>
    </row>
    <row r="94" ht="14.25" customHeight="1">
      <c r="A94" s="161"/>
      <c r="B94" s="161"/>
      <c r="C94" s="161"/>
      <c r="D94" s="161"/>
      <c r="E94" s="161"/>
      <c r="F94" s="161"/>
      <c r="G94" s="161"/>
      <c r="H94" s="161"/>
      <c r="I94" s="161"/>
      <c r="J94" s="161"/>
      <c r="K94" s="161"/>
      <c r="L94" s="161"/>
      <c r="M94" s="161"/>
      <c r="N94" s="161"/>
      <c r="O94" s="161"/>
      <c r="P94" s="161"/>
      <c r="Q94" s="161"/>
      <c r="R94" s="161"/>
      <c r="S94" s="161"/>
      <c r="T94" s="161"/>
      <c r="U94" s="161"/>
      <c r="V94" s="161"/>
      <c r="W94" s="161"/>
      <c r="X94" s="161"/>
      <c r="Y94" s="161"/>
      <c r="Z94" s="161"/>
    </row>
    <row r="95" ht="14.25" customHeight="1">
      <c r="A95" s="161"/>
      <c r="B95" s="161"/>
      <c r="C95" s="161"/>
      <c r="D95" s="161"/>
      <c r="E95" s="161"/>
      <c r="F95" s="161"/>
      <c r="G95" s="161"/>
      <c r="H95" s="161"/>
      <c r="I95" s="161"/>
      <c r="J95" s="161"/>
      <c r="K95" s="161"/>
      <c r="L95" s="161"/>
      <c r="M95" s="161"/>
      <c r="N95" s="161"/>
      <c r="O95" s="161"/>
      <c r="P95" s="161"/>
      <c r="Q95" s="161"/>
      <c r="R95" s="161"/>
      <c r="S95" s="161"/>
      <c r="T95" s="161"/>
      <c r="U95" s="161"/>
      <c r="V95" s="161"/>
      <c r="W95" s="161"/>
      <c r="X95" s="161"/>
      <c r="Y95" s="161"/>
      <c r="Z95" s="161"/>
    </row>
    <row r="96" ht="14.25" customHeight="1">
      <c r="A96" s="161"/>
      <c r="B96" s="161"/>
      <c r="C96" s="161"/>
      <c r="D96" s="161"/>
      <c r="E96" s="161"/>
      <c r="F96" s="161"/>
      <c r="G96" s="161"/>
      <c r="H96" s="161"/>
      <c r="I96" s="161"/>
      <c r="J96" s="161"/>
      <c r="K96" s="161"/>
      <c r="L96" s="161"/>
      <c r="M96" s="161"/>
      <c r="N96" s="161"/>
      <c r="O96" s="161"/>
      <c r="P96" s="161"/>
      <c r="Q96" s="161"/>
      <c r="R96" s="161"/>
      <c r="S96" s="161"/>
      <c r="T96" s="161"/>
      <c r="U96" s="161"/>
      <c r="V96" s="161"/>
      <c r="W96" s="161"/>
      <c r="X96" s="161"/>
      <c r="Y96" s="161"/>
      <c r="Z96" s="161"/>
    </row>
    <row r="97" ht="14.25" customHeight="1">
      <c r="A97" s="161"/>
      <c r="B97" s="161"/>
      <c r="C97" s="161"/>
      <c r="D97" s="161"/>
      <c r="E97" s="161"/>
      <c r="F97" s="161"/>
      <c r="G97" s="161"/>
      <c r="H97" s="161"/>
      <c r="I97" s="161"/>
      <c r="J97" s="161"/>
      <c r="K97" s="161"/>
      <c r="L97" s="161"/>
      <c r="M97" s="161"/>
      <c r="N97" s="161"/>
      <c r="O97" s="161"/>
      <c r="P97" s="161"/>
      <c r="Q97" s="161"/>
      <c r="R97" s="161"/>
      <c r="S97" s="161"/>
      <c r="T97" s="161"/>
      <c r="U97" s="161"/>
      <c r="V97" s="161"/>
      <c r="W97" s="161"/>
      <c r="X97" s="161"/>
      <c r="Y97" s="161"/>
      <c r="Z97" s="161"/>
    </row>
    <row r="98" ht="14.25" customHeight="1">
      <c r="A98" s="161"/>
      <c r="B98" s="161"/>
      <c r="C98" s="161"/>
      <c r="D98" s="161"/>
      <c r="E98" s="161"/>
      <c r="F98" s="161"/>
      <c r="G98" s="161"/>
      <c r="H98" s="161"/>
      <c r="I98" s="161"/>
      <c r="J98" s="161"/>
      <c r="K98" s="161"/>
      <c r="L98" s="161"/>
      <c r="M98" s="161"/>
      <c r="N98" s="161"/>
      <c r="O98" s="161"/>
      <c r="P98" s="161"/>
      <c r="Q98" s="161"/>
      <c r="R98" s="161"/>
      <c r="S98" s="161"/>
      <c r="T98" s="161"/>
      <c r="U98" s="161"/>
      <c r="V98" s="161"/>
      <c r="W98" s="161"/>
      <c r="X98" s="161"/>
      <c r="Y98" s="161"/>
      <c r="Z98" s="161"/>
    </row>
    <row r="99" ht="14.25" customHeight="1">
      <c r="A99" s="161"/>
      <c r="B99" s="161"/>
      <c r="C99" s="161"/>
      <c r="D99" s="161"/>
      <c r="E99" s="161"/>
      <c r="F99" s="161"/>
      <c r="G99" s="161"/>
      <c r="H99" s="161"/>
      <c r="I99" s="161"/>
      <c r="J99" s="161"/>
      <c r="K99" s="161"/>
      <c r="L99" s="161"/>
      <c r="M99" s="161"/>
      <c r="N99" s="161"/>
      <c r="O99" s="161"/>
      <c r="P99" s="161"/>
      <c r="Q99" s="161"/>
      <c r="R99" s="161"/>
      <c r="S99" s="161"/>
      <c r="T99" s="161"/>
      <c r="U99" s="161"/>
      <c r="V99" s="161"/>
      <c r="W99" s="161"/>
      <c r="X99" s="161"/>
      <c r="Y99" s="161"/>
      <c r="Z99" s="161"/>
    </row>
    <row r="100" ht="14.25" customHeight="1">
      <c r="A100" s="161"/>
      <c r="B100" s="161"/>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row>
    <row r="101" ht="14.25" customHeight="1">
      <c r="A101" s="161"/>
      <c r="B101" s="161"/>
      <c r="C101" s="161"/>
      <c r="D101" s="161"/>
      <c r="E101" s="161"/>
      <c r="F101" s="161"/>
      <c r="G101" s="161"/>
      <c r="H101" s="161"/>
      <c r="I101" s="161"/>
      <c r="J101" s="161"/>
      <c r="K101" s="161"/>
      <c r="L101" s="161"/>
      <c r="M101" s="161"/>
      <c r="N101" s="161"/>
      <c r="O101" s="161"/>
      <c r="P101" s="161"/>
      <c r="Q101" s="161"/>
      <c r="R101" s="161"/>
      <c r="S101" s="161"/>
      <c r="T101" s="161"/>
      <c r="U101" s="161"/>
      <c r="V101" s="161"/>
      <c r="W101" s="161"/>
      <c r="X101" s="161"/>
      <c r="Y101" s="161"/>
      <c r="Z101" s="161"/>
    </row>
    <row r="102" ht="14.25" customHeight="1">
      <c r="A102" s="161"/>
      <c r="B102" s="161"/>
      <c r="C102" s="161"/>
      <c r="D102" s="161"/>
      <c r="E102" s="161"/>
      <c r="F102" s="161"/>
      <c r="G102" s="161"/>
      <c r="H102" s="161"/>
      <c r="I102" s="161"/>
      <c r="J102" s="161"/>
      <c r="K102" s="161"/>
      <c r="L102" s="161"/>
      <c r="M102" s="161"/>
      <c r="N102" s="161"/>
      <c r="O102" s="161"/>
      <c r="P102" s="161"/>
      <c r="Q102" s="161"/>
      <c r="R102" s="161"/>
      <c r="S102" s="161"/>
      <c r="T102" s="161"/>
      <c r="U102" s="161"/>
      <c r="V102" s="161"/>
      <c r="W102" s="161"/>
      <c r="X102" s="161"/>
      <c r="Y102" s="161"/>
      <c r="Z102" s="161"/>
    </row>
    <row r="103" ht="14.25" customHeight="1">
      <c r="A103" s="161"/>
      <c r="B103" s="161"/>
      <c r="C103" s="161"/>
      <c r="D103" s="161"/>
      <c r="E103" s="161"/>
      <c r="F103" s="161"/>
      <c r="G103" s="161"/>
      <c r="H103" s="161"/>
      <c r="I103" s="161"/>
      <c r="J103" s="161"/>
      <c r="K103" s="161"/>
      <c r="L103" s="161"/>
      <c r="M103" s="161"/>
      <c r="N103" s="161"/>
      <c r="O103" s="161"/>
      <c r="P103" s="161"/>
      <c r="Q103" s="161"/>
      <c r="R103" s="161"/>
      <c r="S103" s="161"/>
      <c r="T103" s="161"/>
      <c r="U103" s="161"/>
      <c r="V103" s="161"/>
      <c r="W103" s="161"/>
      <c r="X103" s="161"/>
      <c r="Y103" s="161"/>
      <c r="Z103" s="161"/>
    </row>
    <row r="104" ht="14.25" customHeight="1">
      <c r="A104" s="161"/>
      <c r="B104" s="161"/>
      <c r="C104" s="161"/>
      <c r="D104" s="161"/>
      <c r="E104" s="161"/>
      <c r="F104" s="161"/>
      <c r="G104" s="161"/>
      <c r="H104" s="161"/>
      <c r="I104" s="161"/>
      <c r="J104" s="161"/>
      <c r="K104" s="161"/>
      <c r="L104" s="161"/>
      <c r="M104" s="161"/>
      <c r="N104" s="161"/>
      <c r="O104" s="161"/>
      <c r="P104" s="161"/>
      <c r="Q104" s="161"/>
      <c r="R104" s="161"/>
      <c r="S104" s="161"/>
      <c r="T104" s="161"/>
      <c r="U104" s="161"/>
      <c r="V104" s="161"/>
      <c r="W104" s="161"/>
      <c r="X104" s="161"/>
      <c r="Y104" s="161"/>
      <c r="Z104" s="161"/>
    </row>
    <row r="105" ht="14.25" customHeight="1">
      <c r="A105" s="161"/>
      <c r="B105" s="161"/>
      <c r="C105" s="161"/>
      <c r="D105" s="161"/>
      <c r="E105" s="161"/>
      <c r="F105" s="161"/>
      <c r="G105" s="161"/>
      <c r="H105" s="161"/>
      <c r="I105" s="161"/>
      <c r="J105" s="161"/>
      <c r="K105" s="161"/>
      <c r="L105" s="161"/>
      <c r="M105" s="161"/>
      <c r="N105" s="161"/>
      <c r="O105" s="161"/>
      <c r="P105" s="161"/>
      <c r="Q105" s="161"/>
      <c r="R105" s="161"/>
      <c r="S105" s="161"/>
      <c r="T105" s="161"/>
      <c r="U105" s="161"/>
      <c r="V105" s="161"/>
      <c r="W105" s="161"/>
      <c r="X105" s="161"/>
      <c r="Y105" s="161"/>
      <c r="Z105" s="161"/>
    </row>
    <row r="106" ht="14.25" customHeight="1">
      <c r="A106" s="161"/>
      <c r="B106" s="161"/>
      <c r="C106" s="161"/>
      <c r="D106" s="161"/>
      <c r="E106" s="161"/>
      <c r="F106" s="161"/>
      <c r="G106" s="161"/>
      <c r="H106" s="161"/>
      <c r="I106" s="161"/>
      <c r="J106" s="161"/>
      <c r="K106" s="161"/>
      <c r="L106" s="161"/>
      <c r="M106" s="161"/>
      <c r="N106" s="161"/>
      <c r="O106" s="161"/>
      <c r="P106" s="161"/>
      <c r="Q106" s="161"/>
      <c r="R106" s="161"/>
      <c r="S106" s="161"/>
      <c r="T106" s="161"/>
      <c r="U106" s="161"/>
      <c r="V106" s="161"/>
      <c r="W106" s="161"/>
      <c r="X106" s="161"/>
      <c r="Y106" s="161"/>
      <c r="Z106" s="161"/>
    </row>
    <row r="107" ht="14.25" customHeight="1">
      <c r="A107" s="161"/>
      <c r="B107" s="161"/>
      <c r="C107" s="161"/>
      <c r="D107" s="161"/>
      <c r="E107" s="161"/>
      <c r="F107" s="161"/>
      <c r="G107" s="161"/>
      <c r="H107" s="161"/>
      <c r="I107" s="161"/>
      <c r="J107" s="161"/>
      <c r="K107" s="161"/>
      <c r="L107" s="161"/>
      <c r="M107" s="161"/>
      <c r="N107" s="161"/>
      <c r="O107" s="161"/>
      <c r="P107" s="161"/>
      <c r="Q107" s="161"/>
      <c r="R107" s="161"/>
      <c r="S107" s="161"/>
      <c r="T107" s="161"/>
      <c r="U107" s="161"/>
      <c r="V107" s="161"/>
      <c r="W107" s="161"/>
      <c r="X107" s="161"/>
      <c r="Y107" s="161"/>
      <c r="Z107" s="161"/>
    </row>
    <row r="108" ht="14.25" customHeight="1">
      <c r="A108" s="161"/>
      <c r="B108" s="161"/>
      <c r="C108" s="161"/>
      <c r="D108" s="161"/>
      <c r="E108" s="161"/>
      <c r="F108" s="161"/>
      <c r="G108" s="161"/>
      <c r="H108" s="161"/>
      <c r="I108" s="161"/>
      <c r="J108" s="161"/>
      <c r="K108" s="161"/>
      <c r="L108" s="161"/>
      <c r="M108" s="161"/>
      <c r="N108" s="161"/>
      <c r="O108" s="161"/>
      <c r="P108" s="161"/>
      <c r="Q108" s="161"/>
      <c r="R108" s="161"/>
      <c r="S108" s="161"/>
      <c r="T108" s="161"/>
      <c r="U108" s="161"/>
      <c r="V108" s="161"/>
      <c r="W108" s="161"/>
      <c r="X108" s="161"/>
      <c r="Y108" s="161"/>
      <c r="Z108" s="161"/>
    </row>
    <row r="109" ht="14.25" customHeight="1">
      <c r="A109" s="161"/>
      <c r="B109" s="161"/>
      <c r="C109" s="161"/>
      <c r="D109" s="161"/>
      <c r="E109" s="161"/>
      <c r="F109" s="161"/>
      <c r="G109" s="161"/>
      <c r="H109" s="161"/>
      <c r="I109" s="161"/>
      <c r="J109" s="161"/>
      <c r="K109" s="161"/>
      <c r="L109" s="161"/>
      <c r="M109" s="161"/>
      <c r="N109" s="161"/>
      <c r="O109" s="161"/>
      <c r="P109" s="161"/>
      <c r="Q109" s="161"/>
      <c r="R109" s="161"/>
      <c r="S109" s="161"/>
      <c r="T109" s="161"/>
      <c r="U109" s="161"/>
      <c r="V109" s="161"/>
      <c r="W109" s="161"/>
      <c r="X109" s="161"/>
      <c r="Y109" s="161"/>
      <c r="Z109" s="161"/>
    </row>
    <row r="110" ht="14.25" customHeight="1">
      <c r="A110" s="161"/>
      <c r="B110" s="161"/>
      <c r="C110" s="161"/>
      <c r="D110" s="161"/>
      <c r="E110" s="161"/>
      <c r="F110" s="161"/>
      <c r="G110" s="161"/>
      <c r="H110" s="161"/>
      <c r="I110" s="161"/>
      <c r="J110" s="161"/>
      <c r="K110" s="161"/>
      <c r="L110" s="161"/>
      <c r="M110" s="161"/>
      <c r="N110" s="161"/>
      <c r="O110" s="161"/>
      <c r="P110" s="161"/>
      <c r="Q110" s="161"/>
      <c r="R110" s="161"/>
      <c r="S110" s="161"/>
      <c r="T110" s="161"/>
      <c r="U110" s="161"/>
      <c r="V110" s="161"/>
      <c r="W110" s="161"/>
      <c r="X110" s="161"/>
      <c r="Y110" s="161"/>
      <c r="Z110" s="161"/>
    </row>
    <row r="111" ht="14.25" customHeight="1">
      <c r="A111" s="161"/>
      <c r="B111" s="161"/>
      <c r="C111" s="161"/>
      <c r="D111" s="161"/>
      <c r="E111" s="161"/>
      <c r="F111" s="161"/>
      <c r="G111" s="161"/>
      <c r="H111" s="161"/>
      <c r="I111" s="161"/>
      <c r="J111" s="161"/>
      <c r="K111" s="161"/>
      <c r="L111" s="161"/>
      <c r="M111" s="161"/>
      <c r="N111" s="161"/>
      <c r="O111" s="161"/>
      <c r="P111" s="161"/>
      <c r="Q111" s="161"/>
      <c r="R111" s="161"/>
      <c r="S111" s="161"/>
      <c r="T111" s="161"/>
      <c r="U111" s="161"/>
      <c r="V111" s="161"/>
      <c r="W111" s="161"/>
      <c r="X111" s="161"/>
      <c r="Y111" s="161"/>
      <c r="Z111" s="161"/>
    </row>
    <row r="112" ht="14.25" customHeight="1">
      <c r="A112" s="161"/>
      <c r="B112" s="161"/>
      <c r="C112" s="161"/>
      <c r="D112" s="161"/>
      <c r="E112" s="161"/>
      <c r="F112" s="161"/>
      <c r="G112" s="161"/>
      <c r="H112" s="161"/>
      <c r="I112" s="161"/>
      <c r="J112" s="161"/>
      <c r="K112" s="161"/>
      <c r="L112" s="161"/>
      <c r="M112" s="161"/>
      <c r="N112" s="161"/>
      <c r="O112" s="161"/>
      <c r="P112" s="161"/>
      <c r="Q112" s="161"/>
      <c r="R112" s="161"/>
      <c r="S112" s="161"/>
      <c r="T112" s="161"/>
      <c r="U112" s="161"/>
      <c r="V112" s="161"/>
      <c r="W112" s="161"/>
      <c r="X112" s="161"/>
      <c r="Y112" s="161"/>
      <c r="Z112" s="161"/>
    </row>
    <row r="113" ht="14.25" customHeight="1">
      <c r="A113" s="161"/>
      <c r="B113" s="161"/>
      <c r="C113" s="161"/>
      <c r="D113" s="161"/>
      <c r="E113" s="161"/>
      <c r="F113" s="161"/>
      <c r="G113" s="161"/>
      <c r="H113" s="161"/>
      <c r="I113" s="161"/>
      <c r="J113" s="161"/>
      <c r="K113" s="161"/>
      <c r="L113" s="161"/>
      <c r="M113" s="161"/>
      <c r="N113" s="161"/>
      <c r="O113" s="161"/>
      <c r="P113" s="161"/>
      <c r="Q113" s="161"/>
      <c r="R113" s="161"/>
      <c r="S113" s="161"/>
      <c r="T113" s="161"/>
      <c r="U113" s="161"/>
      <c r="V113" s="161"/>
      <c r="W113" s="161"/>
      <c r="X113" s="161"/>
      <c r="Y113" s="161"/>
      <c r="Z113" s="161"/>
    </row>
    <row r="114" ht="14.25" customHeight="1">
      <c r="A114" s="161"/>
      <c r="B114" s="161"/>
      <c r="C114" s="161"/>
      <c r="D114" s="161"/>
      <c r="E114" s="161"/>
      <c r="F114" s="161"/>
      <c r="G114" s="161"/>
      <c r="H114" s="161"/>
      <c r="I114" s="161"/>
      <c r="J114" s="161"/>
      <c r="K114" s="161"/>
      <c r="L114" s="161"/>
      <c r="M114" s="161"/>
      <c r="N114" s="161"/>
      <c r="O114" s="161"/>
      <c r="P114" s="161"/>
      <c r="Q114" s="161"/>
      <c r="R114" s="161"/>
      <c r="S114" s="161"/>
      <c r="T114" s="161"/>
      <c r="U114" s="161"/>
      <c r="V114" s="161"/>
      <c r="W114" s="161"/>
      <c r="X114" s="161"/>
      <c r="Y114" s="161"/>
      <c r="Z114" s="161"/>
    </row>
    <row r="115" ht="14.25" customHeight="1">
      <c r="A115" s="161"/>
      <c r="B115" s="161"/>
      <c r="C115" s="161"/>
      <c r="D115" s="161"/>
      <c r="E115" s="161"/>
      <c r="F115" s="161"/>
      <c r="G115" s="161"/>
      <c r="H115" s="161"/>
      <c r="I115" s="161"/>
      <c r="J115" s="161"/>
      <c r="K115" s="161"/>
      <c r="L115" s="161"/>
      <c r="M115" s="161"/>
      <c r="N115" s="161"/>
      <c r="O115" s="161"/>
      <c r="P115" s="161"/>
      <c r="Q115" s="161"/>
      <c r="R115" s="161"/>
      <c r="S115" s="161"/>
      <c r="T115" s="161"/>
      <c r="U115" s="161"/>
      <c r="V115" s="161"/>
      <c r="W115" s="161"/>
      <c r="X115" s="161"/>
      <c r="Y115" s="161"/>
      <c r="Z115" s="161"/>
    </row>
    <row r="116" ht="14.25" customHeight="1">
      <c r="A116" s="161"/>
      <c r="B116" s="161"/>
      <c r="C116" s="161"/>
      <c r="D116" s="161"/>
      <c r="E116" s="161"/>
      <c r="F116" s="161"/>
      <c r="G116" s="161"/>
      <c r="H116" s="161"/>
      <c r="I116" s="161"/>
      <c r="J116" s="161"/>
      <c r="K116" s="161"/>
      <c r="L116" s="161"/>
      <c r="M116" s="161"/>
      <c r="N116" s="161"/>
      <c r="O116" s="161"/>
      <c r="P116" s="161"/>
      <c r="Q116" s="161"/>
      <c r="R116" s="161"/>
      <c r="S116" s="161"/>
      <c r="T116" s="161"/>
      <c r="U116" s="161"/>
      <c r="V116" s="161"/>
      <c r="W116" s="161"/>
      <c r="X116" s="161"/>
      <c r="Y116" s="161"/>
      <c r="Z116" s="161"/>
    </row>
    <row r="117" ht="14.25" customHeight="1">
      <c r="A117" s="161"/>
      <c r="B117" s="161"/>
      <c r="C117" s="161"/>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c r="Z117" s="161"/>
    </row>
    <row r="118" ht="14.25" customHeight="1">
      <c r="A118" s="161"/>
      <c r="B118" s="161"/>
      <c r="C118" s="161"/>
      <c r="D118" s="161"/>
      <c r="E118" s="161"/>
      <c r="F118" s="161"/>
      <c r="G118" s="161"/>
      <c r="H118" s="161"/>
      <c r="I118" s="161"/>
      <c r="J118" s="161"/>
      <c r="K118" s="161"/>
      <c r="L118" s="161"/>
      <c r="M118" s="161"/>
      <c r="N118" s="161"/>
      <c r="O118" s="161"/>
      <c r="P118" s="161"/>
      <c r="Q118" s="161"/>
      <c r="R118" s="161"/>
      <c r="S118" s="161"/>
      <c r="T118" s="161"/>
      <c r="U118" s="161"/>
      <c r="V118" s="161"/>
      <c r="W118" s="161"/>
      <c r="X118" s="161"/>
      <c r="Y118" s="161"/>
      <c r="Z118" s="161"/>
    </row>
    <row r="119" ht="14.25" customHeight="1">
      <c r="A119" s="161"/>
      <c r="B119" s="161"/>
      <c r="C119" s="161"/>
      <c r="D119" s="161"/>
      <c r="E119" s="161"/>
      <c r="F119" s="161"/>
      <c r="G119" s="161"/>
      <c r="H119" s="161"/>
      <c r="I119" s="161"/>
      <c r="J119" s="161"/>
      <c r="K119" s="161"/>
      <c r="L119" s="161"/>
      <c r="M119" s="161"/>
      <c r="N119" s="161"/>
      <c r="O119" s="161"/>
      <c r="P119" s="161"/>
      <c r="Q119" s="161"/>
      <c r="R119" s="161"/>
      <c r="S119" s="161"/>
      <c r="T119" s="161"/>
      <c r="U119" s="161"/>
      <c r="V119" s="161"/>
      <c r="W119" s="161"/>
      <c r="X119" s="161"/>
      <c r="Y119" s="161"/>
      <c r="Z119" s="161"/>
    </row>
    <row r="120" ht="14.25" customHeight="1">
      <c r="A120" s="161"/>
      <c r="B120" s="161"/>
      <c r="C120" s="161"/>
      <c r="D120" s="161"/>
      <c r="E120" s="161"/>
      <c r="F120" s="161"/>
      <c r="G120" s="161"/>
      <c r="H120" s="161"/>
      <c r="I120" s="161"/>
      <c r="J120" s="161"/>
      <c r="K120" s="161"/>
      <c r="L120" s="161"/>
      <c r="M120" s="161"/>
      <c r="N120" s="161"/>
      <c r="O120" s="161"/>
      <c r="P120" s="161"/>
      <c r="Q120" s="161"/>
      <c r="R120" s="161"/>
      <c r="S120" s="161"/>
      <c r="T120" s="161"/>
      <c r="U120" s="161"/>
      <c r="V120" s="161"/>
      <c r="W120" s="161"/>
      <c r="X120" s="161"/>
      <c r="Y120" s="161"/>
      <c r="Z120" s="161"/>
    </row>
    <row r="121" ht="14.25" customHeight="1">
      <c r="A121" s="161"/>
      <c r="B121" s="161"/>
      <c r="C121" s="161"/>
      <c r="D121" s="161"/>
      <c r="E121" s="161"/>
      <c r="F121" s="161"/>
      <c r="G121" s="161"/>
      <c r="H121" s="161"/>
      <c r="I121" s="161"/>
      <c r="J121" s="161"/>
      <c r="K121" s="161"/>
      <c r="L121" s="161"/>
      <c r="M121" s="161"/>
      <c r="N121" s="161"/>
      <c r="O121" s="161"/>
      <c r="P121" s="161"/>
      <c r="Q121" s="161"/>
      <c r="R121" s="161"/>
      <c r="S121" s="161"/>
      <c r="T121" s="161"/>
      <c r="U121" s="161"/>
      <c r="V121" s="161"/>
      <c r="W121" s="161"/>
      <c r="X121" s="161"/>
      <c r="Y121" s="161"/>
      <c r="Z121" s="161"/>
    </row>
    <row r="122" ht="14.25" customHeight="1">
      <c r="A122" s="161"/>
      <c r="B122" s="161"/>
      <c r="C122" s="161"/>
      <c r="D122" s="161"/>
      <c r="E122" s="161"/>
      <c r="F122" s="161"/>
      <c r="G122" s="161"/>
      <c r="H122" s="161"/>
      <c r="I122" s="161"/>
      <c r="J122" s="161"/>
      <c r="K122" s="161"/>
      <c r="L122" s="161"/>
      <c r="M122" s="161"/>
      <c r="N122" s="161"/>
      <c r="O122" s="161"/>
      <c r="P122" s="161"/>
      <c r="Q122" s="161"/>
      <c r="R122" s="161"/>
      <c r="S122" s="161"/>
      <c r="T122" s="161"/>
      <c r="U122" s="161"/>
      <c r="V122" s="161"/>
      <c r="W122" s="161"/>
      <c r="X122" s="161"/>
      <c r="Y122" s="161"/>
      <c r="Z122" s="161"/>
    </row>
    <row r="123" ht="14.25" customHeight="1">
      <c r="A123" s="161"/>
      <c r="B123" s="161"/>
      <c r="C123" s="161"/>
      <c r="D123" s="161"/>
      <c r="E123" s="161"/>
      <c r="F123" s="161"/>
      <c r="G123" s="161"/>
      <c r="H123" s="161"/>
      <c r="I123" s="161"/>
      <c r="J123" s="161"/>
      <c r="K123" s="161"/>
      <c r="L123" s="161"/>
      <c r="M123" s="161"/>
      <c r="N123" s="161"/>
      <c r="O123" s="161"/>
      <c r="P123" s="161"/>
      <c r="Q123" s="161"/>
      <c r="R123" s="161"/>
      <c r="S123" s="161"/>
      <c r="T123" s="161"/>
      <c r="U123" s="161"/>
      <c r="V123" s="161"/>
      <c r="W123" s="161"/>
      <c r="X123" s="161"/>
      <c r="Y123" s="161"/>
      <c r="Z123" s="161"/>
    </row>
    <row r="124" ht="14.25" customHeight="1">
      <c r="A124" s="161"/>
      <c r="B124" s="161"/>
      <c r="C124" s="161"/>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c r="Z124" s="161"/>
    </row>
    <row r="125" ht="14.25" customHeight="1">
      <c r="A125" s="161"/>
      <c r="B125" s="161"/>
      <c r="C125" s="161"/>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1"/>
      <c r="Z125" s="161"/>
    </row>
    <row r="126" ht="14.25" customHeight="1">
      <c r="A126" s="161"/>
      <c r="B126" s="161"/>
      <c r="C126" s="161"/>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1"/>
      <c r="Z126" s="161"/>
    </row>
    <row r="127" ht="14.25" customHeight="1">
      <c r="A127" s="161"/>
      <c r="B127" s="161"/>
      <c r="C127" s="161"/>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c r="Z127" s="161"/>
    </row>
    <row r="128" ht="14.25" customHeight="1">
      <c r="A128" s="161"/>
      <c r="B128" s="161"/>
      <c r="C128" s="161"/>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1"/>
      <c r="Z128" s="161"/>
    </row>
    <row r="129" ht="14.25" customHeight="1">
      <c r="A129" s="161"/>
      <c r="B129" s="161"/>
      <c r="C129" s="161"/>
      <c r="D129" s="161"/>
      <c r="E129" s="161"/>
      <c r="F129" s="161"/>
      <c r="G129" s="161"/>
      <c r="H129" s="161"/>
      <c r="I129" s="161"/>
      <c r="J129" s="161"/>
      <c r="K129" s="161"/>
      <c r="L129" s="161"/>
      <c r="M129" s="161"/>
      <c r="N129" s="161"/>
      <c r="O129" s="161"/>
      <c r="P129" s="161"/>
      <c r="Q129" s="161"/>
      <c r="R129" s="161"/>
      <c r="S129" s="161"/>
      <c r="T129" s="161"/>
      <c r="U129" s="161"/>
      <c r="V129" s="161"/>
      <c r="W129" s="161"/>
      <c r="X129" s="161"/>
      <c r="Y129" s="161"/>
      <c r="Z129" s="161"/>
    </row>
    <row r="130" ht="14.25" customHeight="1">
      <c r="A130" s="161"/>
      <c r="B130" s="161"/>
      <c r="C130" s="161"/>
      <c r="D130" s="161"/>
      <c r="E130" s="161"/>
      <c r="F130" s="161"/>
      <c r="G130" s="161"/>
      <c r="H130" s="161"/>
      <c r="I130" s="161"/>
      <c r="J130" s="161"/>
      <c r="K130" s="161"/>
      <c r="L130" s="161"/>
      <c r="M130" s="161"/>
      <c r="N130" s="161"/>
      <c r="O130" s="161"/>
      <c r="P130" s="161"/>
      <c r="Q130" s="161"/>
      <c r="R130" s="161"/>
      <c r="S130" s="161"/>
      <c r="T130" s="161"/>
      <c r="U130" s="161"/>
      <c r="V130" s="161"/>
      <c r="W130" s="161"/>
      <c r="X130" s="161"/>
      <c r="Y130" s="161"/>
      <c r="Z130" s="161"/>
    </row>
    <row r="131" ht="14.25" customHeight="1">
      <c r="A131" s="161"/>
      <c r="B131" s="161"/>
      <c r="C131" s="161"/>
      <c r="D131" s="161"/>
      <c r="E131" s="161"/>
      <c r="F131" s="161"/>
      <c r="G131" s="161"/>
      <c r="H131" s="161"/>
      <c r="I131" s="161"/>
      <c r="J131" s="161"/>
      <c r="K131" s="161"/>
      <c r="L131" s="161"/>
      <c r="M131" s="161"/>
      <c r="N131" s="161"/>
      <c r="O131" s="161"/>
      <c r="P131" s="161"/>
      <c r="Q131" s="161"/>
      <c r="R131" s="161"/>
      <c r="S131" s="161"/>
      <c r="T131" s="161"/>
      <c r="U131" s="161"/>
      <c r="V131" s="161"/>
      <c r="W131" s="161"/>
      <c r="X131" s="161"/>
      <c r="Y131" s="161"/>
      <c r="Z131" s="161"/>
    </row>
    <row r="132" ht="14.25" customHeight="1">
      <c r="A132" s="161"/>
      <c r="B132" s="161"/>
      <c r="C132" s="161"/>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1"/>
      <c r="Z132" s="161"/>
    </row>
    <row r="133" ht="14.25" customHeight="1">
      <c r="A133" s="161"/>
      <c r="B133" s="161"/>
      <c r="C133" s="161"/>
      <c r="D133" s="161"/>
      <c r="E133" s="161"/>
      <c r="F133" s="161"/>
      <c r="G133" s="161"/>
      <c r="H133" s="161"/>
      <c r="I133" s="161"/>
      <c r="J133" s="161"/>
      <c r="K133" s="161"/>
      <c r="L133" s="161"/>
      <c r="M133" s="161"/>
      <c r="N133" s="161"/>
      <c r="O133" s="161"/>
      <c r="P133" s="161"/>
      <c r="Q133" s="161"/>
      <c r="R133" s="161"/>
      <c r="S133" s="161"/>
      <c r="T133" s="161"/>
      <c r="U133" s="161"/>
      <c r="V133" s="161"/>
      <c r="W133" s="161"/>
      <c r="X133" s="161"/>
      <c r="Y133" s="161"/>
      <c r="Z133" s="161"/>
    </row>
    <row r="134" ht="14.25" customHeight="1">
      <c r="A134" s="161"/>
      <c r="B134" s="161"/>
      <c r="C134" s="161"/>
      <c r="D134" s="161"/>
      <c r="E134" s="161"/>
      <c r="F134" s="161"/>
      <c r="G134" s="161"/>
      <c r="H134" s="161"/>
      <c r="I134" s="161"/>
      <c r="J134" s="161"/>
      <c r="K134" s="161"/>
      <c r="L134" s="161"/>
      <c r="M134" s="161"/>
      <c r="N134" s="161"/>
      <c r="O134" s="161"/>
      <c r="P134" s="161"/>
      <c r="Q134" s="161"/>
      <c r="R134" s="161"/>
      <c r="S134" s="161"/>
      <c r="T134" s="161"/>
      <c r="U134" s="161"/>
      <c r="V134" s="161"/>
      <c r="W134" s="161"/>
      <c r="X134" s="161"/>
      <c r="Y134" s="161"/>
      <c r="Z134" s="161"/>
    </row>
    <row r="135" ht="14.25" customHeight="1">
      <c r="A135" s="161"/>
      <c r="B135" s="161"/>
      <c r="C135" s="161"/>
      <c r="D135" s="161"/>
      <c r="E135" s="161"/>
      <c r="F135" s="161"/>
      <c r="G135" s="161"/>
      <c r="H135" s="161"/>
      <c r="I135" s="161"/>
      <c r="J135" s="161"/>
      <c r="K135" s="161"/>
      <c r="L135" s="161"/>
      <c r="M135" s="161"/>
      <c r="N135" s="161"/>
      <c r="O135" s="161"/>
      <c r="P135" s="161"/>
      <c r="Q135" s="161"/>
      <c r="R135" s="161"/>
      <c r="S135" s="161"/>
      <c r="T135" s="161"/>
      <c r="U135" s="161"/>
      <c r="V135" s="161"/>
      <c r="W135" s="161"/>
      <c r="X135" s="161"/>
      <c r="Y135" s="161"/>
      <c r="Z135" s="161"/>
    </row>
    <row r="136" ht="14.25" customHeight="1">
      <c r="A136" s="161"/>
      <c r="B136" s="161"/>
      <c r="C136" s="161"/>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1"/>
      <c r="Z136" s="161"/>
    </row>
    <row r="137" ht="14.25" customHeight="1">
      <c r="A137" s="161"/>
      <c r="B137" s="161"/>
      <c r="C137" s="161"/>
      <c r="D137" s="161"/>
      <c r="E137" s="161"/>
      <c r="F137" s="161"/>
      <c r="G137" s="161"/>
      <c r="H137" s="161"/>
      <c r="I137" s="161"/>
      <c r="J137" s="161"/>
      <c r="K137" s="161"/>
      <c r="L137" s="161"/>
      <c r="M137" s="161"/>
      <c r="N137" s="161"/>
      <c r="O137" s="161"/>
      <c r="P137" s="161"/>
      <c r="Q137" s="161"/>
      <c r="R137" s="161"/>
      <c r="S137" s="161"/>
      <c r="T137" s="161"/>
      <c r="U137" s="161"/>
      <c r="V137" s="161"/>
      <c r="W137" s="161"/>
      <c r="X137" s="161"/>
      <c r="Y137" s="161"/>
      <c r="Z137" s="161"/>
    </row>
    <row r="138" ht="14.25" customHeight="1">
      <c r="A138" s="161"/>
      <c r="B138" s="161"/>
      <c r="C138" s="161"/>
      <c r="D138" s="161"/>
      <c r="E138" s="161"/>
      <c r="F138" s="161"/>
      <c r="G138" s="161"/>
      <c r="H138" s="161"/>
      <c r="I138" s="161"/>
      <c r="J138" s="161"/>
      <c r="K138" s="161"/>
      <c r="L138" s="161"/>
      <c r="M138" s="161"/>
      <c r="N138" s="161"/>
      <c r="O138" s="161"/>
      <c r="P138" s="161"/>
      <c r="Q138" s="161"/>
      <c r="R138" s="161"/>
      <c r="S138" s="161"/>
      <c r="T138" s="161"/>
      <c r="U138" s="161"/>
      <c r="V138" s="161"/>
      <c r="W138" s="161"/>
      <c r="X138" s="161"/>
      <c r="Y138" s="161"/>
      <c r="Z138" s="161"/>
    </row>
    <row r="139" ht="14.25" customHeight="1">
      <c r="A139" s="161"/>
      <c r="B139" s="161"/>
      <c r="C139" s="161"/>
      <c r="D139" s="161"/>
      <c r="E139" s="161"/>
      <c r="F139" s="161"/>
      <c r="G139" s="161"/>
      <c r="H139" s="161"/>
      <c r="I139" s="161"/>
      <c r="J139" s="161"/>
      <c r="K139" s="161"/>
      <c r="L139" s="161"/>
      <c r="M139" s="161"/>
      <c r="N139" s="161"/>
      <c r="O139" s="161"/>
      <c r="P139" s="161"/>
      <c r="Q139" s="161"/>
      <c r="R139" s="161"/>
      <c r="S139" s="161"/>
      <c r="T139" s="161"/>
      <c r="U139" s="161"/>
      <c r="V139" s="161"/>
      <c r="W139" s="161"/>
      <c r="X139" s="161"/>
      <c r="Y139" s="161"/>
      <c r="Z139" s="161"/>
    </row>
    <row r="140" ht="14.25" customHeight="1">
      <c r="A140" s="161"/>
      <c r="B140" s="161"/>
      <c r="C140" s="161"/>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1"/>
      <c r="Z140" s="161"/>
    </row>
    <row r="141" ht="14.25" customHeight="1">
      <c r="A141" s="161"/>
      <c r="B141" s="161"/>
      <c r="C141" s="161"/>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1"/>
      <c r="Z141" s="161"/>
    </row>
    <row r="142" ht="14.25" customHeight="1">
      <c r="A142" s="161"/>
      <c r="B142" s="161"/>
      <c r="C142" s="161"/>
      <c r="D142" s="161"/>
      <c r="E142" s="161"/>
      <c r="F142" s="161"/>
      <c r="G142" s="161"/>
      <c r="H142" s="161"/>
      <c r="I142" s="161"/>
      <c r="J142" s="161"/>
      <c r="K142" s="161"/>
      <c r="L142" s="161"/>
      <c r="M142" s="161"/>
      <c r="N142" s="161"/>
      <c r="O142" s="161"/>
      <c r="P142" s="161"/>
      <c r="Q142" s="161"/>
      <c r="R142" s="161"/>
      <c r="S142" s="161"/>
      <c r="T142" s="161"/>
      <c r="U142" s="161"/>
      <c r="V142" s="161"/>
      <c r="W142" s="161"/>
      <c r="X142" s="161"/>
      <c r="Y142" s="161"/>
      <c r="Z142" s="161"/>
    </row>
    <row r="143" ht="14.25" customHeight="1">
      <c r="A143" s="161"/>
      <c r="B143" s="161"/>
      <c r="C143" s="161"/>
      <c r="D143" s="161"/>
      <c r="E143" s="161"/>
      <c r="F143" s="161"/>
      <c r="G143" s="161"/>
      <c r="H143" s="161"/>
      <c r="I143" s="161"/>
      <c r="J143" s="161"/>
      <c r="K143" s="161"/>
      <c r="L143" s="161"/>
      <c r="M143" s="161"/>
      <c r="N143" s="161"/>
      <c r="O143" s="161"/>
      <c r="P143" s="161"/>
      <c r="Q143" s="161"/>
      <c r="R143" s="161"/>
      <c r="S143" s="161"/>
      <c r="T143" s="161"/>
      <c r="U143" s="161"/>
      <c r="V143" s="161"/>
      <c r="W143" s="161"/>
      <c r="X143" s="161"/>
      <c r="Y143" s="161"/>
      <c r="Z143" s="161"/>
    </row>
    <row r="144" ht="14.25" customHeight="1">
      <c r="A144" s="161"/>
      <c r="B144" s="161"/>
      <c r="C144" s="161"/>
      <c r="D144" s="161"/>
      <c r="E144" s="161"/>
      <c r="F144" s="161"/>
      <c r="G144" s="161"/>
      <c r="H144" s="161"/>
      <c r="I144" s="161"/>
      <c r="J144" s="161"/>
      <c r="K144" s="161"/>
      <c r="L144" s="161"/>
      <c r="M144" s="161"/>
      <c r="N144" s="161"/>
      <c r="O144" s="161"/>
      <c r="P144" s="161"/>
      <c r="Q144" s="161"/>
      <c r="R144" s="161"/>
      <c r="S144" s="161"/>
      <c r="T144" s="161"/>
      <c r="U144" s="161"/>
      <c r="V144" s="161"/>
      <c r="W144" s="161"/>
      <c r="X144" s="161"/>
      <c r="Y144" s="161"/>
      <c r="Z144" s="161"/>
    </row>
    <row r="145" ht="14.25" customHeight="1">
      <c r="A145" s="161"/>
      <c r="B145" s="161"/>
      <c r="C145" s="161"/>
      <c r="D145" s="161"/>
      <c r="E145" s="161"/>
      <c r="F145" s="161"/>
      <c r="G145" s="161"/>
      <c r="H145" s="161"/>
      <c r="I145" s="161"/>
      <c r="J145" s="161"/>
      <c r="K145" s="161"/>
      <c r="L145" s="161"/>
      <c r="M145" s="161"/>
      <c r="N145" s="161"/>
      <c r="O145" s="161"/>
      <c r="P145" s="161"/>
      <c r="Q145" s="161"/>
      <c r="R145" s="161"/>
      <c r="S145" s="161"/>
      <c r="T145" s="161"/>
      <c r="U145" s="161"/>
      <c r="V145" s="161"/>
      <c r="W145" s="161"/>
      <c r="X145" s="161"/>
      <c r="Y145" s="161"/>
      <c r="Z145" s="161"/>
    </row>
    <row r="146" ht="14.25" customHeight="1">
      <c r="A146" s="161"/>
      <c r="B146" s="161"/>
      <c r="C146" s="161"/>
      <c r="D146" s="161"/>
      <c r="E146" s="161"/>
      <c r="F146" s="161"/>
      <c r="G146" s="161"/>
      <c r="H146" s="161"/>
      <c r="I146" s="161"/>
      <c r="J146" s="161"/>
      <c r="K146" s="161"/>
      <c r="L146" s="161"/>
      <c r="M146" s="161"/>
      <c r="N146" s="161"/>
      <c r="O146" s="161"/>
      <c r="P146" s="161"/>
      <c r="Q146" s="161"/>
      <c r="R146" s="161"/>
      <c r="S146" s="161"/>
      <c r="T146" s="161"/>
      <c r="U146" s="161"/>
      <c r="V146" s="161"/>
      <c r="W146" s="161"/>
      <c r="X146" s="161"/>
      <c r="Y146" s="161"/>
      <c r="Z146" s="161"/>
    </row>
    <row r="147" ht="14.25" customHeight="1">
      <c r="A147" s="161"/>
      <c r="B147" s="161"/>
      <c r="C147" s="161"/>
      <c r="D147" s="161"/>
      <c r="E147" s="161"/>
      <c r="F147" s="161"/>
      <c r="G147" s="161"/>
      <c r="H147" s="161"/>
      <c r="I147" s="161"/>
      <c r="J147" s="161"/>
      <c r="K147" s="161"/>
      <c r="L147" s="161"/>
      <c r="M147" s="161"/>
      <c r="N147" s="161"/>
      <c r="O147" s="161"/>
      <c r="P147" s="161"/>
      <c r="Q147" s="161"/>
      <c r="R147" s="161"/>
      <c r="S147" s="161"/>
      <c r="T147" s="161"/>
      <c r="U147" s="161"/>
      <c r="V147" s="161"/>
      <c r="W147" s="161"/>
      <c r="X147" s="161"/>
      <c r="Y147" s="161"/>
      <c r="Z147" s="161"/>
    </row>
    <row r="148" ht="14.25" customHeight="1">
      <c r="A148" s="161"/>
      <c r="B148" s="161"/>
      <c r="C148" s="161"/>
      <c r="D148" s="161"/>
      <c r="E148" s="161"/>
      <c r="F148" s="161"/>
      <c r="G148" s="161"/>
      <c r="H148" s="161"/>
      <c r="I148" s="161"/>
      <c r="J148" s="161"/>
      <c r="K148" s="161"/>
      <c r="L148" s="161"/>
      <c r="M148" s="161"/>
      <c r="N148" s="161"/>
      <c r="O148" s="161"/>
      <c r="P148" s="161"/>
      <c r="Q148" s="161"/>
      <c r="R148" s="161"/>
      <c r="S148" s="161"/>
      <c r="T148" s="161"/>
      <c r="U148" s="161"/>
      <c r="V148" s="161"/>
      <c r="W148" s="161"/>
      <c r="X148" s="161"/>
      <c r="Y148" s="161"/>
      <c r="Z148" s="161"/>
    </row>
    <row r="149" ht="14.25" customHeight="1">
      <c r="A149" s="161"/>
      <c r="B149" s="161"/>
      <c r="C149" s="161"/>
      <c r="D149" s="161"/>
      <c r="E149" s="161"/>
      <c r="F149" s="161"/>
      <c r="G149" s="161"/>
      <c r="H149" s="161"/>
      <c r="I149" s="161"/>
      <c r="J149" s="161"/>
      <c r="K149" s="161"/>
      <c r="L149" s="161"/>
      <c r="M149" s="161"/>
      <c r="N149" s="161"/>
      <c r="O149" s="161"/>
      <c r="P149" s="161"/>
      <c r="Q149" s="161"/>
      <c r="R149" s="161"/>
      <c r="S149" s="161"/>
      <c r="T149" s="161"/>
      <c r="U149" s="161"/>
      <c r="V149" s="161"/>
      <c r="W149" s="161"/>
      <c r="X149" s="161"/>
      <c r="Y149" s="161"/>
      <c r="Z149" s="161"/>
    </row>
    <row r="150" ht="14.25" customHeight="1">
      <c r="A150" s="161"/>
      <c r="B150" s="161"/>
      <c r="C150" s="161"/>
      <c r="D150" s="161"/>
      <c r="E150" s="161"/>
      <c r="F150" s="161"/>
      <c r="G150" s="161"/>
      <c r="H150" s="161"/>
      <c r="I150" s="161"/>
      <c r="J150" s="161"/>
      <c r="K150" s="161"/>
      <c r="L150" s="161"/>
      <c r="M150" s="161"/>
      <c r="N150" s="161"/>
      <c r="O150" s="161"/>
      <c r="P150" s="161"/>
      <c r="Q150" s="161"/>
      <c r="R150" s="161"/>
      <c r="S150" s="161"/>
      <c r="T150" s="161"/>
      <c r="U150" s="161"/>
      <c r="V150" s="161"/>
      <c r="W150" s="161"/>
      <c r="X150" s="161"/>
      <c r="Y150" s="161"/>
      <c r="Z150" s="161"/>
    </row>
    <row r="151" ht="14.25" customHeight="1">
      <c r="A151" s="161"/>
      <c r="B151" s="161"/>
      <c r="C151" s="161"/>
      <c r="D151" s="16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row>
    <row r="152" ht="14.25" customHeight="1">
      <c r="A152" s="161"/>
      <c r="B152" s="161"/>
      <c r="C152" s="161"/>
      <c r="D152" s="161"/>
      <c r="E152" s="161"/>
      <c r="F152" s="161"/>
      <c r="G152" s="161"/>
      <c r="H152" s="161"/>
      <c r="I152" s="161"/>
      <c r="J152" s="161"/>
      <c r="K152" s="161"/>
      <c r="L152" s="161"/>
      <c r="M152" s="161"/>
      <c r="N152" s="161"/>
      <c r="O152" s="161"/>
      <c r="P152" s="161"/>
      <c r="Q152" s="161"/>
      <c r="R152" s="161"/>
      <c r="S152" s="161"/>
      <c r="T152" s="161"/>
      <c r="U152" s="161"/>
      <c r="V152" s="161"/>
      <c r="W152" s="161"/>
      <c r="X152" s="161"/>
      <c r="Y152" s="161"/>
      <c r="Z152" s="161"/>
    </row>
    <row r="153" ht="14.25" customHeight="1">
      <c r="A153" s="161"/>
      <c r="B153" s="161"/>
      <c r="C153" s="161"/>
      <c r="D153" s="161"/>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row>
    <row r="154" ht="14.25" customHeight="1">
      <c r="A154" s="161"/>
      <c r="B154" s="161"/>
      <c r="C154" s="161"/>
      <c r="D154" s="161"/>
      <c r="E154" s="161"/>
      <c r="F154" s="161"/>
      <c r="G154" s="161"/>
      <c r="H154" s="161"/>
      <c r="I154" s="161"/>
      <c r="J154" s="161"/>
      <c r="K154" s="161"/>
      <c r="L154" s="161"/>
      <c r="M154" s="161"/>
      <c r="N154" s="161"/>
      <c r="O154" s="161"/>
      <c r="P154" s="161"/>
      <c r="Q154" s="161"/>
      <c r="R154" s="161"/>
      <c r="S154" s="161"/>
      <c r="T154" s="161"/>
      <c r="U154" s="161"/>
      <c r="V154" s="161"/>
      <c r="W154" s="161"/>
      <c r="X154" s="161"/>
      <c r="Y154" s="161"/>
      <c r="Z154" s="161"/>
    </row>
    <row r="155" ht="14.25" customHeight="1">
      <c r="A155" s="161"/>
      <c r="B155" s="161"/>
      <c r="C155" s="161"/>
      <c r="D155" s="161"/>
      <c r="E155" s="161"/>
      <c r="F155" s="161"/>
      <c r="G155" s="161"/>
      <c r="H155" s="161"/>
      <c r="I155" s="161"/>
      <c r="J155" s="161"/>
      <c r="K155" s="161"/>
      <c r="L155" s="161"/>
      <c r="M155" s="161"/>
      <c r="N155" s="161"/>
      <c r="O155" s="161"/>
      <c r="P155" s="161"/>
      <c r="Q155" s="161"/>
      <c r="R155" s="161"/>
      <c r="S155" s="161"/>
      <c r="T155" s="161"/>
      <c r="U155" s="161"/>
      <c r="V155" s="161"/>
      <c r="W155" s="161"/>
      <c r="X155" s="161"/>
      <c r="Y155" s="161"/>
      <c r="Z155" s="161"/>
    </row>
    <row r="156" ht="14.25" customHeight="1">
      <c r="A156" s="161"/>
      <c r="B156" s="161"/>
      <c r="C156" s="161"/>
      <c r="D156" s="161"/>
      <c r="E156" s="161"/>
      <c r="F156" s="161"/>
      <c r="G156" s="161"/>
      <c r="H156" s="161"/>
      <c r="I156" s="161"/>
      <c r="J156" s="161"/>
      <c r="K156" s="161"/>
      <c r="L156" s="161"/>
      <c r="M156" s="161"/>
      <c r="N156" s="161"/>
      <c r="O156" s="161"/>
      <c r="P156" s="161"/>
      <c r="Q156" s="161"/>
      <c r="R156" s="161"/>
      <c r="S156" s="161"/>
      <c r="T156" s="161"/>
      <c r="U156" s="161"/>
      <c r="V156" s="161"/>
      <c r="W156" s="161"/>
      <c r="X156" s="161"/>
      <c r="Y156" s="161"/>
      <c r="Z156" s="161"/>
    </row>
    <row r="157" ht="14.25" customHeight="1">
      <c r="A157" s="161"/>
      <c r="B157" s="161"/>
      <c r="C157" s="161"/>
      <c r="D157" s="161"/>
      <c r="E157" s="161"/>
      <c r="F157" s="161"/>
      <c r="G157" s="161"/>
      <c r="H157" s="161"/>
      <c r="I157" s="161"/>
      <c r="J157" s="161"/>
      <c r="K157" s="161"/>
      <c r="L157" s="161"/>
      <c r="M157" s="161"/>
      <c r="N157" s="161"/>
      <c r="O157" s="161"/>
      <c r="P157" s="161"/>
      <c r="Q157" s="161"/>
      <c r="R157" s="161"/>
      <c r="S157" s="161"/>
      <c r="T157" s="161"/>
      <c r="U157" s="161"/>
      <c r="V157" s="161"/>
      <c r="W157" s="161"/>
      <c r="X157" s="161"/>
      <c r="Y157" s="161"/>
      <c r="Z157" s="161"/>
    </row>
    <row r="158" ht="14.25" customHeight="1">
      <c r="A158" s="161"/>
      <c r="B158" s="161"/>
      <c r="C158" s="161"/>
      <c r="D158" s="161"/>
      <c r="E158" s="161"/>
      <c r="F158" s="161"/>
      <c r="G158" s="161"/>
      <c r="H158" s="161"/>
      <c r="I158" s="161"/>
      <c r="J158" s="161"/>
      <c r="K158" s="161"/>
      <c r="L158" s="161"/>
      <c r="M158" s="161"/>
      <c r="N158" s="161"/>
      <c r="O158" s="161"/>
      <c r="P158" s="161"/>
      <c r="Q158" s="161"/>
      <c r="R158" s="161"/>
      <c r="S158" s="161"/>
      <c r="T158" s="161"/>
      <c r="U158" s="161"/>
      <c r="V158" s="161"/>
      <c r="W158" s="161"/>
      <c r="X158" s="161"/>
      <c r="Y158" s="161"/>
      <c r="Z158" s="161"/>
    </row>
    <row r="159" ht="14.25" customHeight="1">
      <c r="A159" s="161"/>
      <c r="B159" s="161"/>
      <c r="C159" s="161"/>
      <c r="D159" s="161"/>
      <c r="E159" s="161"/>
      <c r="F159" s="161"/>
      <c r="G159" s="161"/>
      <c r="H159" s="161"/>
      <c r="I159" s="161"/>
      <c r="J159" s="161"/>
      <c r="K159" s="161"/>
      <c r="L159" s="161"/>
      <c r="M159" s="161"/>
      <c r="N159" s="161"/>
      <c r="O159" s="161"/>
      <c r="P159" s="161"/>
      <c r="Q159" s="161"/>
      <c r="R159" s="161"/>
      <c r="S159" s="161"/>
      <c r="T159" s="161"/>
      <c r="U159" s="161"/>
      <c r="V159" s="161"/>
      <c r="W159" s="161"/>
      <c r="X159" s="161"/>
      <c r="Y159" s="161"/>
      <c r="Z159" s="161"/>
    </row>
    <row r="160" ht="14.25" customHeight="1">
      <c r="A160" s="161"/>
      <c r="B160" s="161"/>
      <c r="C160" s="161"/>
      <c r="D160" s="161"/>
      <c r="E160" s="161"/>
      <c r="F160" s="161"/>
      <c r="G160" s="161"/>
      <c r="H160" s="161"/>
      <c r="I160" s="161"/>
      <c r="J160" s="161"/>
      <c r="K160" s="161"/>
      <c r="L160" s="161"/>
      <c r="M160" s="161"/>
      <c r="N160" s="161"/>
      <c r="O160" s="161"/>
      <c r="P160" s="161"/>
      <c r="Q160" s="161"/>
      <c r="R160" s="161"/>
      <c r="S160" s="161"/>
      <c r="T160" s="161"/>
      <c r="U160" s="161"/>
      <c r="V160" s="161"/>
      <c r="W160" s="161"/>
      <c r="X160" s="161"/>
      <c r="Y160" s="161"/>
      <c r="Z160" s="161"/>
    </row>
    <row r="161" ht="14.25" customHeight="1">
      <c r="A161" s="161"/>
      <c r="B161" s="161"/>
      <c r="C161" s="161"/>
      <c r="D161" s="161"/>
      <c r="E161" s="161"/>
      <c r="F161" s="161"/>
      <c r="G161" s="161"/>
      <c r="H161" s="161"/>
      <c r="I161" s="161"/>
      <c r="J161" s="161"/>
      <c r="K161" s="161"/>
      <c r="L161" s="161"/>
      <c r="M161" s="161"/>
      <c r="N161" s="161"/>
      <c r="O161" s="161"/>
      <c r="P161" s="161"/>
      <c r="Q161" s="161"/>
      <c r="R161" s="161"/>
      <c r="S161" s="161"/>
      <c r="T161" s="161"/>
      <c r="U161" s="161"/>
      <c r="V161" s="161"/>
      <c r="W161" s="161"/>
      <c r="X161" s="161"/>
      <c r="Y161" s="161"/>
      <c r="Z161" s="161"/>
    </row>
    <row r="162" ht="14.25" customHeight="1">
      <c r="A162" s="161"/>
      <c r="B162" s="161"/>
      <c r="C162" s="161"/>
      <c r="D162" s="161"/>
      <c r="E162" s="161"/>
      <c r="F162" s="161"/>
      <c r="G162" s="161"/>
      <c r="H162" s="161"/>
      <c r="I162" s="161"/>
      <c r="J162" s="161"/>
      <c r="K162" s="161"/>
      <c r="L162" s="161"/>
      <c r="M162" s="161"/>
      <c r="N162" s="161"/>
      <c r="O162" s="161"/>
      <c r="P162" s="161"/>
      <c r="Q162" s="161"/>
      <c r="R162" s="161"/>
      <c r="S162" s="161"/>
      <c r="T162" s="161"/>
      <c r="U162" s="161"/>
      <c r="V162" s="161"/>
      <c r="W162" s="161"/>
      <c r="X162" s="161"/>
      <c r="Y162" s="161"/>
      <c r="Z162" s="161"/>
    </row>
    <row r="163" ht="14.25" customHeight="1">
      <c r="A163" s="161"/>
      <c r="B163" s="161"/>
      <c r="C163" s="161"/>
      <c r="D163" s="161"/>
      <c r="E163" s="161"/>
      <c r="F163" s="161"/>
      <c r="G163" s="161"/>
      <c r="H163" s="161"/>
      <c r="I163" s="161"/>
      <c r="J163" s="161"/>
      <c r="K163" s="161"/>
      <c r="L163" s="161"/>
      <c r="M163" s="161"/>
      <c r="N163" s="161"/>
      <c r="O163" s="161"/>
      <c r="P163" s="161"/>
      <c r="Q163" s="161"/>
      <c r="R163" s="161"/>
      <c r="S163" s="161"/>
      <c r="T163" s="161"/>
      <c r="U163" s="161"/>
      <c r="V163" s="161"/>
      <c r="W163" s="161"/>
      <c r="X163" s="161"/>
      <c r="Y163" s="161"/>
      <c r="Z163" s="161"/>
    </row>
    <row r="164" ht="14.25" customHeight="1">
      <c r="A164" s="161"/>
      <c r="B164" s="161"/>
      <c r="C164" s="161"/>
      <c r="D164" s="161"/>
      <c r="E164" s="161"/>
      <c r="F164" s="161"/>
      <c r="G164" s="161"/>
      <c r="H164" s="161"/>
      <c r="I164" s="161"/>
      <c r="J164" s="161"/>
      <c r="K164" s="161"/>
      <c r="L164" s="161"/>
      <c r="M164" s="161"/>
      <c r="N164" s="161"/>
      <c r="O164" s="161"/>
      <c r="P164" s="161"/>
      <c r="Q164" s="161"/>
      <c r="R164" s="161"/>
      <c r="S164" s="161"/>
      <c r="T164" s="161"/>
      <c r="U164" s="161"/>
      <c r="V164" s="161"/>
      <c r="W164" s="161"/>
      <c r="X164" s="161"/>
      <c r="Y164" s="161"/>
      <c r="Z164" s="161"/>
    </row>
    <row r="165" ht="14.25" customHeight="1">
      <c r="A165" s="161"/>
      <c r="B165" s="161"/>
      <c r="C165" s="161"/>
      <c r="D165" s="161"/>
      <c r="E165" s="161"/>
      <c r="F165" s="161"/>
      <c r="G165" s="161"/>
      <c r="H165" s="161"/>
      <c r="I165" s="161"/>
      <c r="J165" s="161"/>
      <c r="K165" s="161"/>
      <c r="L165" s="161"/>
      <c r="M165" s="161"/>
      <c r="N165" s="161"/>
      <c r="O165" s="161"/>
      <c r="P165" s="161"/>
      <c r="Q165" s="161"/>
      <c r="R165" s="161"/>
      <c r="S165" s="161"/>
      <c r="T165" s="161"/>
      <c r="U165" s="161"/>
      <c r="V165" s="161"/>
      <c r="W165" s="161"/>
      <c r="X165" s="161"/>
      <c r="Y165" s="161"/>
      <c r="Z165" s="161"/>
    </row>
    <row r="166" ht="14.25" customHeight="1">
      <c r="A166" s="161"/>
      <c r="B166" s="161"/>
      <c r="C166" s="161"/>
      <c r="D166" s="161"/>
      <c r="E166" s="161"/>
      <c r="F166" s="161"/>
      <c r="G166" s="161"/>
      <c r="H166" s="161"/>
      <c r="I166" s="161"/>
      <c r="J166" s="161"/>
      <c r="K166" s="161"/>
      <c r="L166" s="161"/>
      <c r="M166" s="161"/>
      <c r="N166" s="161"/>
      <c r="O166" s="161"/>
      <c r="P166" s="161"/>
      <c r="Q166" s="161"/>
      <c r="R166" s="161"/>
      <c r="S166" s="161"/>
      <c r="T166" s="161"/>
      <c r="U166" s="161"/>
      <c r="V166" s="161"/>
      <c r="W166" s="161"/>
      <c r="X166" s="161"/>
      <c r="Y166" s="161"/>
      <c r="Z166" s="161"/>
    </row>
    <row r="167" ht="14.25" customHeight="1">
      <c r="A167" s="161"/>
      <c r="B167" s="161"/>
      <c r="C167" s="161"/>
      <c r="D167" s="161"/>
      <c r="E167" s="161"/>
      <c r="F167" s="161"/>
      <c r="G167" s="161"/>
      <c r="H167" s="161"/>
      <c r="I167" s="161"/>
      <c r="J167" s="161"/>
      <c r="K167" s="161"/>
      <c r="L167" s="161"/>
      <c r="M167" s="161"/>
      <c r="N167" s="161"/>
      <c r="O167" s="161"/>
      <c r="P167" s="161"/>
      <c r="Q167" s="161"/>
      <c r="R167" s="161"/>
      <c r="S167" s="161"/>
      <c r="T167" s="161"/>
      <c r="U167" s="161"/>
      <c r="V167" s="161"/>
      <c r="W167" s="161"/>
      <c r="X167" s="161"/>
      <c r="Y167" s="161"/>
      <c r="Z167" s="161"/>
    </row>
    <row r="168" ht="14.25" customHeight="1">
      <c r="A168" s="161"/>
      <c r="B168" s="161"/>
      <c r="C168" s="161"/>
      <c r="D168" s="161"/>
      <c r="E168" s="161"/>
      <c r="F168" s="161"/>
      <c r="G168" s="161"/>
      <c r="H168" s="161"/>
      <c r="I168" s="161"/>
      <c r="J168" s="161"/>
      <c r="K168" s="161"/>
      <c r="L168" s="161"/>
      <c r="M168" s="161"/>
      <c r="N168" s="161"/>
      <c r="O168" s="161"/>
      <c r="P168" s="161"/>
      <c r="Q168" s="161"/>
      <c r="R168" s="161"/>
      <c r="S168" s="161"/>
      <c r="T168" s="161"/>
      <c r="U168" s="161"/>
      <c r="V168" s="161"/>
      <c r="W168" s="161"/>
      <c r="X168" s="161"/>
      <c r="Y168" s="161"/>
      <c r="Z168" s="161"/>
    </row>
    <row r="169" ht="14.25" customHeight="1">
      <c r="A169" s="161"/>
      <c r="B169" s="161"/>
      <c r="C169" s="161"/>
      <c r="D169" s="161"/>
      <c r="E169" s="161"/>
      <c r="F169" s="161"/>
      <c r="G169" s="161"/>
      <c r="H169" s="161"/>
      <c r="I169" s="161"/>
      <c r="J169" s="161"/>
      <c r="K169" s="161"/>
      <c r="L169" s="161"/>
      <c r="M169" s="161"/>
      <c r="N169" s="161"/>
      <c r="O169" s="161"/>
      <c r="P169" s="161"/>
      <c r="Q169" s="161"/>
      <c r="R169" s="161"/>
      <c r="S169" s="161"/>
      <c r="T169" s="161"/>
      <c r="U169" s="161"/>
      <c r="V169" s="161"/>
      <c r="W169" s="161"/>
      <c r="X169" s="161"/>
      <c r="Y169" s="161"/>
      <c r="Z169" s="161"/>
    </row>
    <row r="170" ht="14.25" customHeight="1">
      <c r="A170" s="161"/>
      <c r="B170" s="161"/>
      <c r="C170" s="161"/>
      <c r="D170" s="161"/>
      <c r="E170" s="161"/>
      <c r="F170" s="161"/>
      <c r="G170" s="161"/>
      <c r="H170" s="161"/>
      <c r="I170" s="161"/>
      <c r="J170" s="161"/>
      <c r="K170" s="161"/>
      <c r="L170" s="161"/>
      <c r="M170" s="161"/>
      <c r="N170" s="161"/>
      <c r="O170" s="161"/>
      <c r="P170" s="161"/>
      <c r="Q170" s="161"/>
      <c r="R170" s="161"/>
      <c r="S170" s="161"/>
      <c r="T170" s="161"/>
      <c r="U170" s="161"/>
      <c r="V170" s="161"/>
      <c r="W170" s="161"/>
      <c r="X170" s="161"/>
      <c r="Y170" s="161"/>
      <c r="Z170" s="161"/>
    </row>
    <row r="171" ht="14.25" customHeight="1">
      <c r="A171" s="161"/>
      <c r="B171" s="161"/>
      <c r="C171" s="161"/>
      <c r="D171" s="161"/>
      <c r="E171" s="161"/>
      <c r="F171" s="161"/>
      <c r="G171" s="161"/>
      <c r="H171" s="161"/>
      <c r="I171" s="161"/>
      <c r="J171" s="161"/>
      <c r="K171" s="161"/>
      <c r="L171" s="161"/>
      <c r="M171" s="161"/>
      <c r="N171" s="161"/>
      <c r="O171" s="161"/>
      <c r="P171" s="161"/>
      <c r="Q171" s="161"/>
      <c r="R171" s="161"/>
      <c r="S171" s="161"/>
      <c r="T171" s="161"/>
      <c r="U171" s="161"/>
      <c r="V171" s="161"/>
      <c r="W171" s="161"/>
      <c r="X171" s="161"/>
      <c r="Y171" s="161"/>
      <c r="Z171" s="161"/>
    </row>
    <row r="172" ht="14.25" customHeight="1">
      <c r="A172" s="161"/>
      <c r="B172" s="161"/>
      <c r="C172" s="161"/>
      <c r="D172" s="161"/>
      <c r="E172" s="161"/>
      <c r="F172" s="161"/>
      <c r="G172" s="161"/>
      <c r="H172" s="161"/>
      <c r="I172" s="161"/>
      <c r="J172" s="161"/>
      <c r="K172" s="161"/>
      <c r="L172" s="161"/>
      <c r="M172" s="161"/>
      <c r="N172" s="161"/>
      <c r="O172" s="161"/>
      <c r="P172" s="161"/>
      <c r="Q172" s="161"/>
      <c r="R172" s="161"/>
      <c r="S172" s="161"/>
      <c r="T172" s="161"/>
      <c r="U172" s="161"/>
      <c r="V172" s="161"/>
      <c r="W172" s="161"/>
      <c r="X172" s="161"/>
      <c r="Y172" s="161"/>
      <c r="Z172" s="161"/>
    </row>
    <row r="173" ht="14.25" customHeight="1">
      <c r="A173" s="161"/>
      <c r="B173" s="161"/>
      <c r="C173" s="161"/>
      <c r="D173" s="161"/>
      <c r="E173" s="161"/>
      <c r="F173" s="161"/>
      <c r="G173" s="161"/>
      <c r="H173" s="161"/>
      <c r="I173" s="161"/>
      <c r="J173" s="161"/>
      <c r="K173" s="161"/>
      <c r="L173" s="161"/>
      <c r="M173" s="161"/>
      <c r="N173" s="161"/>
      <c r="O173" s="161"/>
      <c r="P173" s="161"/>
      <c r="Q173" s="161"/>
      <c r="R173" s="161"/>
      <c r="S173" s="161"/>
      <c r="T173" s="161"/>
      <c r="U173" s="161"/>
      <c r="V173" s="161"/>
      <c r="W173" s="161"/>
      <c r="X173" s="161"/>
      <c r="Y173" s="161"/>
      <c r="Z173" s="161"/>
    </row>
    <row r="174" ht="14.25" customHeight="1">
      <c r="A174" s="161"/>
      <c r="B174" s="161"/>
      <c r="C174" s="161"/>
      <c r="D174" s="161"/>
      <c r="E174" s="161"/>
      <c r="F174" s="161"/>
      <c r="G174" s="161"/>
      <c r="H174" s="161"/>
      <c r="I174" s="161"/>
      <c r="J174" s="161"/>
      <c r="K174" s="161"/>
      <c r="L174" s="161"/>
      <c r="M174" s="161"/>
      <c r="N174" s="161"/>
      <c r="O174" s="161"/>
      <c r="P174" s="161"/>
      <c r="Q174" s="161"/>
      <c r="R174" s="161"/>
      <c r="S174" s="161"/>
      <c r="T174" s="161"/>
      <c r="U174" s="161"/>
      <c r="V174" s="161"/>
      <c r="W174" s="161"/>
      <c r="X174" s="161"/>
      <c r="Y174" s="161"/>
      <c r="Z174" s="161"/>
    </row>
    <row r="175" ht="14.25" customHeight="1">
      <c r="A175" s="161"/>
      <c r="B175" s="161"/>
      <c r="C175" s="161"/>
      <c r="D175" s="161"/>
      <c r="E175" s="161"/>
      <c r="F175" s="161"/>
      <c r="G175" s="161"/>
      <c r="H175" s="161"/>
      <c r="I175" s="161"/>
      <c r="J175" s="161"/>
      <c r="K175" s="161"/>
      <c r="L175" s="161"/>
      <c r="M175" s="161"/>
      <c r="N175" s="161"/>
      <c r="O175" s="161"/>
      <c r="P175" s="161"/>
      <c r="Q175" s="161"/>
      <c r="R175" s="161"/>
      <c r="S175" s="161"/>
      <c r="T175" s="161"/>
      <c r="U175" s="161"/>
      <c r="V175" s="161"/>
      <c r="W175" s="161"/>
      <c r="X175" s="161"/>
      <c r="Y175" s="161"/>
      <c r="Z175" s="161"/>
    </row>
    <row r="176" ht="14.25" customHeight="1">
      <c r="A176" s="161"/>
      <c r="B176" s="161"/>
      <c r="C176" s="161"/>
      <c r="D176" s="161"/>
      <c r="E176" s="161"/>
      <c r="F176" s="161"/>
      <c r="G176" s="161"/>
      <c r="H176" s="161"/>
      <c r="I176" s="161"/>
      <c r="J176" s="161"/>
      <c r="K176" s="161"/>
      <c r="L176" s="161"/>
      <c r="M176" s="161"/>
      <c r="N176" s="161"/>
      <c r="O176" s="161"/>
      <c r="P176" s="161"/>
      <c r="Q176" s="161"/>
      <c r="R176" s="161"/>
      <c r="S176" s="161"/>
      <c r="T176" s="161"/>
      <c r="U176" s="161"/>
      <c r="V176" s="161"/>
      <c r="W176" s="161"/>
      <c r="X176" s="161"/>
      <c r="Y176" s="161"/>
      <c r="Z176" s="161"/>
    </row>
    <row r="177" ht="14.25" customHeight="1">
      <c r="A177" s="161"/>
      <c r="B177" s="161"/>
      <c r="C177" s="161"/>
      <c r="D177" s="161"/>
      <c r="E177" s="161"/>
      <c r="F177" s="161"/>
      <c r="G177" s="161"/>
      <c r="H177" s="161"/>
      <c r="I177" s="161"/>
      <c r="J177" s="161"/>
      <c r="K177" s="161"/>
      <c r="L177" s="161"/>
      <c r="M177" s="161"/>
      <c r="N177" s="161"/>
      <c r="O177" s="161"/>
      <c r="P177" s="161"/>
      <c r="Q177" s="161"/>
      <c r="R177" s="161"/>
      <c r="S177" s="161"/>
      <c r="T177" s="161"/>
      <c r="U177" s="161"/>
      <c r="V177" s="161"/>
      <c r="W177" s="161"/>
      <c r="X177" s="161"/>
      <c r="Y177" s="161"/>
      <c r="Z177" s="161"/>
    </row>
    <row r="178" ht="14.25" customHeight="1">
      <c r="A178" s="161"/>
      <c r="B178" s="161"/>
      <c r="C178" s="161"/>
      <c r="D178" s="161"/>
      <c r="E178" s="161"/>
      <c r="F178" s="161"/>
      <c r="G178" s="161"/>
      <c r="H178" s="161"/>
      <c r="I178" s="161"/>
      <c r="J178" s="161"/>
      <c r="K178" s="161"/>
      <c r="L178" s="161"/>
      <c r="M178" s="161"/>
      <c r="N178" s="161"/>
      <c r="O178" s="161"/>
      <c r="P178" s="161"/>
      <c r="Q178" s="161"/>
      <c r="R178" s="161"/>
      <c r="S178" s="161"/>
      <c r="T178" s="161"/>
      <c r="U178" s="161"/>
      <c r="V178" s="161"/>
      <c r="W178" s="161"/>
      <c r="X178" s="161"/>
      <c r="Y178" s="161"/>
      <c r="Z178" s="161"/>
    </row>
    <row r="179" ht="14.25" customHeight="1">
      <c r="A179" s="161"/>
      <c r="B179" s="161"/>
      <c r="C179" s="161"/>
      <c r="D179" s="161"/>
      <c r="E179" s="161"/>
      <c r="F179" s="161"/>
      <c r="G179" s="161"/>
      <c r="H179" s="161"/>
      <c r="I179" s="161"/>
      <c r="J179" s="161"/>
      <c r="K179" s="161"/>
      <c r="L179" s="161"/>
      <c r="M179" s="161"/>
      <c r="N179" s="161"/>
      <c r="O179" s="161"/>
      <c r="P179" s="161"/>
      <c r="Q179" s="161"/>
      <c r="R179" s="161"/>
      <c r="S179" s="161"/>
      <c r="T179" s="161"/>
      <c r="U179" s="161"/>
      <c r="V179" s="161"/>
      <c r="W179" s="161"/>
      <c r="X179" s="161"/>
      <c r="Y179" s="161"/>
      <c r="Z179" s="161"/>
    </row>
    <row r="180" ht="14.25" customHeight="1">
      <c r="A180" s="161"/>
      <c r="B180" s="161"/>
      <c r="C180" s="161"/>
      <c r="D180" s="161"/>
      <c r="E180" s="161"/>
      <c r="F180" s="161"/>
      <c r="G180" s="161"/>
      <c r="H180" s="161"/>
      <c r="I180" s="161"/>
      <c r="J180" s="161"/>
      <c r="K180" s="161"/>
      <c r="L180" s="161"/>
      <c r="M180" s="161"/>
      <c r="N180" s="161"/>
      <c r="O180" s="161"/>
      <c r="P180" s="161"/>
      <c r="Q180" s="161"/>
      <c r="R180" s="161"/>
      <c r="S180" s="161"/>
      <c r="T180" s="161"/>
      <c r="U180" s="161"/>
      <c r="V180" s="161"/>
      <c r="W180" s="161"/>
      <c r="X180" s="161"/>
      <c r="Y180" s="161"/>
      <c r="Z180" s="161"/>
    </row>
    <row r="181" ht="14.25" customHeight="1">
      <c r="A181" s="161"/>
      <c r="B181" s="161"/>
      <c r="C181" s="161"/>
      <c r="D181" s="161"/>
      <c r="E181" s="161"/>
      <c r="F181" s="161"/>
      <c r="G181" s="161"/>
      <c r="H181" s="161"/>
      <c r="I181" s="161"/>
      <c r="J181" s="161"/>
      <c r="K181" s="161"/>
      <c r="L181" s="161"/>
      <c r="M181" s="161"/>
      <c r="N181" s="161"/>
      <c r="O181" s="161"/>
      <c r="P181" s="161"/>
      <c r="Q181" s="161"/>
      <c r="R181" s="161"/>
      <c r="S181" s="161"/>
      <c r="T181" s="161"/>
      <c r="U181" s="161"/>
      <c r="V181" s="161"/>
      <c r="W181" s="161"/>
      <c r="X181" s="161"/>
      <c r="Y181" s="161"/>
      <c r="Z181" s="161"/>
    </row>
    <row r="182" ht="14.25" customHeight="1">
      <c r="A182" s="161"/>
      <c r="B182" s="161"/>
      <c r="C182" s="161"/>
      <c r="D182" s="161"/>
      <c r="E182" s="161"/>
      <c r="F182" s="161"/>
      <c r="G182" s="161"/>
      <c r="H182" s="161"/>
      <c r="I182" s="161"/>
      <c r="J182" s="161"/>
      <c r="K182" s="161"/>
      <c r="L182" s="161"/>
      <c r="M182" s="161"/>
      <c r="N182" s="161"/>
      <c r="O182" s="161"/>
      <c r="P182" s="161"/>
      <c r="Q182" s="161"/>
      <c r="R182" s="161"/>
      <c r="S182" s="161"/>
      <c r="T182" s="161"/>
      <c r="U182" s="161"/>
      <c r="V182" s="161"/>
      <c r="W182" s="161"/>
      <c r="X182" s="161"/>
      <c r="Y182" s="161"/>
      <c r="Z182" s="161"/>
    </row>
    <row r="183" ht="14.25" customHeight="1">
      <c r="A183" s="161"/>
      <c r="B183" s="161"/>
      <c r="C183" s="161"/>
      <c r="D183" s="161"/>
      <c r="E183" s="161"/>
      <c r="F183" s="161"/>
      <c r="G183" s="161"/>
      <c r="H183" s="161"/>
      <c r="I183" s="161"/>
      <c r="J183" s="161"/>
      <c r="K183" s="161"/>
      <c r="L183" s="161"/>
      <c r="M183" s="161"/>
      <c r="N183" s="161"/>
      <c r="O183" s="161"/>
      <c r="P183" s="161"/>
      <c r="Q183" s="161"/>
      <c r="R183" s="161"/>
      <c r="S183" s="161"/>
      <c r="T183" s="161"/>
      <c r="U183" s="161"/>
      <c r="V183" s="161"/>
      <c r="W183" s="161"/>
      <c r="X183" s="161"/>
      <c r="Y183" s="161"/>
      <c r="Z183" s="161"/>
    </row>
    <row r="184" ht="14.25" customHeight="1">
      <c r="A184" s="161"/>
      <c r="B184" s="161"/>
      <c r="C184" s="161"/>
      <c r="D184" s="161"/>
      <c r="E184" s="161"/>
      <c r="F184" s="161"/>
      <c r="G184" s="161"/>
      <c r="H184" s="161"/>
      <c r="I184" s="161"/>
      <c r="J184" s="161"/>
      <c r="K184" s="161"/>
      <c r="L184" s="161"/>
      <c r="M184" s="161"/>
      <c r="N184" s="161"/>
      <c r="O184" s="161"/>
      <c r="P184" s="161"/>
      <c r="Q184" s="161"/>
      <c r="R184" s="161"/>
      <c r="S184" s="161"/>
      <c r="T184" s="161"/>
      <c r="U184" s="161"/>
      <c r="V184" s="161"/>
      <c r="W184" s="161"/>
      <c r="X184" s="161"/>
      <c r="Y184" s="161"/>
      <c r="Z184" s="161"/>
    </row>
    <row r="185" ht="14.25" customHeight="1">
      <c r="A185" s="161"/>
      <c r="B185" s="161"/>
      <c r="C185" s="161"/>
      <c r="D185" s="161"/>
      <c r="E185" s="161"/>
      <c r="F185" s="161"/>
      <c r="G185" s="161"/>
      <c r="H185" s="161"/>
      <c r="I185" s="161"/>
      <c r="J185" s="161"/>
      <c r="K185" s="161"/>
      <c r="L185" s="161"/>
      <c r="M185" s="161"/>
      <c r="N185" s="161"/>
      <c r="O185" s="161"/>
      <c r="P185" s="161"/>
      <c r="Q185" s="161"/>
      <c r="R185" s="161"/>
      <c r="S185" s="161"/>
      <c r="T185" s="161"/>
      <c r="U185" s="161"/>
      <c r="V185" s="161"/>
      <c r="W185" s="161"/>
      <c r="X185" s="161"/>
      <c r="Y185" s="161"/>
      <c r="Z185" s="161"/>
    </row>
    <row r="186" ht="14.25" customHeight="1">
      <c r="A186" s="161"/>
      <c r="B186" s="161"/>
      <c r="C186" s="161"/>
      <c r="D186" s="161"/>
      <c r="E186" s="161"/>
      <c r="F186" s="161"/>
      <c r="G186" s="161"/>
      <c r="H186" s="161"/>
      <c r="I186" s="161"/>
      <c r="J186" s="161"/>
      <c r="K186" s="161"/>
      <c r="L186" s="161"/>
      <c r="M186" s="161"/>
      <c r="N186" s="161"/>
      <c r="O186" s="161"/>
      <c r="P186" s="161"/>
      <c r="Q186" s="161"/>
      <c r="R186" s="161"/>
      <c r="S186" s="161"/>
      <c r="T186" s="161"/>
      <c r="U186" s="161"/>
      <c r="V186" s="161"/>
      <c r="W186" s="161"/>
      <c r="X186" s="161"/>
      <c r="Y186" s="161"/>
      <c r="Z186" s="161"/>
    </row>
    <row r="187" ht="14.25" customHeight="1">
      <c r="A187" s="161"/>
      <c r="B187" s="161"/>
      <c r="C187" s="161"/>
      <c r="D187" s="161"/>
      <c r="E187" s="161"/>
      <c r="F187" s="161"/>
      <c r="G187" s="161"/>
      <c r="H187" s="161"/>
      <c r="I187" s="161"/>
      <c r="J187" s="161"/>
      <c r="K187" s="161"/>
      <c r="L187" s="161"/>
      <c r="M187" s="161"/>
      <c r="N187" s="161"/>
      <c r="O187" s="161"/>
      <c r="P187" s="161"/>
      <c r="Q187" s="161"/>
      <c r="R187" s="161"/>
      <c r="S187" s="161"/>
      <c r="T187" s="161"/>
      <c r="U187" s="161"/>
      <c r="V187" s="161"/>
      <c r="W187" s="161"/>
      <c r="X187" s="161"/>
      <c r="Y187" s="161"/>
      <c r="Z187" s="161"/>
    </row>
    <row r="188" ht="14.25" customHeight="1">
      <c r="A188" s="161"/>
      <c r="B188" s="161"/>
      <c r="C188" s="161"/>
      <c r="D188" s="161"/>
      <c r="E188" s="161"/>
      <c r="F188" s="161"/>
      <c r="G188" s="161"/>
      <c r="H188" s="161"/>
      <c r="I188" s="161"/>
      <c r="J188" s="161"/>
      <c r="K188" s="161"/>
      <c r="L188" s="161"/>
      <c r="M188" s="161"/>
      <c r="N188" s="161"/>
      <c r="O188" s="161"/>
      <c r="P188" s="161"/>
      <c r="Q188" s="161"/>
      <c r="R188" s="161"/>
      <c r="S188" s="161"/>
      <c r="T188" s="161"/>
      <c r="U188" s="161"/>
      <c r="V188" s="161"/>
      <c r="W188" s="161"/>
      <c r="X188" s="161"/>
      <c r="Y188" s="161"/>
      <c r="Z188" s="161"/>
    </row>
    <row r="189" ht="14.25" customHeight="1">
      <c r="A189" s="161"/>
      <c r="B189" s="161"/>
      <c r="C189" s="161"/>
      <c r="D189" s="161"/>
      <c r="E189" s="161"/>
      <c r="F189" s="161"/>
      <c r="G189" s="161"/>
      <c r="H189" s="161"/>
      <c r="I189" s="161"/>
      <c r="J189" s="161"/>
      <c r="K189" s="161"/>
      <c r="L189" s="161"/>
      <c r="M189" s="161"/>
      <c r="N189" s="161"/>
      <c r="O189" s="161"/>
      <c r="P189" s="161"/>
      <c r="Q189" s="161"/>
      <c r="R189" s="161"/>
      <c r="S189" s="161"/>
      <c r="T189" s="161"/>
      <c r="U189" s="161"/>
      <c r="V189" s="161"/>
      <c r="W189" s="161"/>
      <c r="X189" s="161"/>
      <c r="Y189" s="161"/>
      <c r="Z189" s="161"/>
    </row>
    <row r="190" ht="14.25" customHeight="1">
      <c r="A190" s="161"/>
      <c r="B190" s="161"/>
      <c r="C190" s="161"/>
      <c r="D190" s="161"/>
      <c r="E190" s="161"/>
      <c r="F190" s="161"/>
      <c r="G190" s="161"/>
      <c r="H190" s="161"/>
      <c r="I190" s="161"/>
      <c r="J190" s="161"/>
      <c r="K190" s="161"/>
      <c r="L190" s="161"/>
      <c r="M190" s="161"/>
      <c r="N190" s="161"/>
      <c r="O190" s="161"/>
      <c r="P190" s="161"/>
      <c r="Q190" s="161"/>
      <c r="R190" s="161"/>
      <c r="S190" s="161"/>
      <c r="T190" s="161"/>
      <c r="U190" s="161"/>
      <c r="V190" s="161"/>
      <c r="W190" s="161"/>
      <c r="X190" s="161"/>
      <c r="Y190" s="161"/>
      <c r="Z190" s="161"/>
    </row>
    <row r="191" ht="14.25" customHeight="1">
      <c r="A191" s="161"/>
      <c r="B191" s="161"/>
      <c r="C191" s="161"/>
      <c r="D191" s="161"/>
      <c r="E191" s="161"/>
      <c r="F191" s="161"/>
      <c r="G191" s="161"/>
      <c r="H191" s="161"/>
      <c r="I191" s="161"/>
      <c r="J191" s="161"/>
      <c r="K191" s="161"/>
      <c r="L191" s="161"/>
      <c r="M191" s="161"/>
      <c r="N191" s="161"/>
      <c r="O191" s="161"/>
      <c r="P191" s="161"/>
      <c r="Q191" s="161"/>
      <c r="R191" s="161"/>
      <c r="S191" s="161"/>
      <c r="T191" s="161"/>
      <c r="U191" s="161"/>
      <c r="V191" s="161"/>
      <c r="W191" s="161"/>
      <c r="X191" s="161"/>
      <c r="Y191" s="161"/>
      <c r="Z191" s="161"/>
    </row>
    <row r="192" ht="14.25" customHeight="1">
      <c r="A192" s="161"/>
      <c r="B192" s="161"/>
      <c r="C192" s="161"/>
      <c r="D192" s="161"/>
      <c r="E192" s="161"/>
      <c r="F192" s="161"/>
      <c r="G192" s="161"/>
      <c r="H192" s="161"/>
      <c r="I192" s="161"/>
      <c r="J192" s="161"/>
      <c r="K192" s="161"/>
      <c r="L192" s="161"/>
      <c r="M192" s="161"/>
      <c r="N192" s="161"/>
      <c r="O192" s="161"/>
      <c r="P192" s="161"/>
      <c r="Q192" s="161"/>
      <c r="R192" s="161"/>
      <c r="S192" s="161"/>
      <c r="T192" s="161"/>
      <c r="U192" s="161"/>
      <c r="V192" s="161"/>
      <c r="W192" s="161"/>
      <c r="X192" s="161"/>
      <c r="Y192" s="161"/>
      <c r="Z192" s="161"/>
    </row>
    <row r="193" ht="14.25" customHeight="1">
      <c r="A193" s="161"/>
      <c r="B193" s="161"/>
      <c r="C193" s="161"/>
      <c r="D193" s="161"/>
      <c r="E193" s="161"/>
      <c r="F193" s="161"/>
      <c r="G193" s="161"/>
      <c r="H193" s="161"/>
      <c r="I193" s="161"/>
      <c r="J193" s="161"/>
      <c r="K193" s="161"/>
      <c r="L193" s="161"/>
      <c r="M193" s="161"/>
      <c r="N193" s="161"/>
      <c r="O193" s="161"/>
      <c r="P193" s="161"/>
      <c r="Q193" s="161"/>
      <c r="R193" s="161"/>
      <c r="S193" s="161"/>
      <c r="T193" s="161"/>
      <c r="U193" s="161"/>
      <c r="V193" s="161"/>
      <c r="W193" s="161"/>
      <c r="X193" s="161"/>
      <c r="Y193" s="161"/>
      <c r="Z193" s="161"/>
    </row>
    <row r="194" ht="14.25" customHeight="1">
      <c r="A194" s="161"/>
      <c r="B194" s="161"/>
      <c r="C194" s="161"/>
      <c r="D194" s="161"/>
      <c r="E194" s="161"/>
      <c r="F194" s="161"/>
      <c r="G194" s="161"/>
      <c r="H194" s="161"/>
      <c r="I194" s="161"/>
      <c r="J194" s="161"/>
      <c r="K194" s="161"/>
      <c r="L194" s="161"/>
      <c r="M194" s="161"/>
      <c r="N194" s="161"/>
      <c r="O194" s="161"/>
      <c r="P194" s="161"/>
      <c r="Q194" s="161"/>
      <c r="R194" s="161"/>
      <c r="S194" s="161"/>
      <c r="T194" s="161"/>
      <c r="U194" s="161"/>
      <c r="V194" s="161"/>
      <c r="W194" s="161"/>
      <c r="X194" s="161"/>
      <c r="Y194" s="161"/>
      <c r="Z194" s="161"/>
    </row>
    <row r="195" ht="14.25" customHeight="1">
      <c r="A195" s="161"/>
      <c r="B195" s="161"/>
      <c r="C195" s="161"/>
      <c r="D195" s="161"/>
      <c r="E195" s="161"/>
      <c r="F195" s="161"/>
      <c r="G195" s="161"/>
      <c r="H195" s="161"/>
      <c r="I195" s="161"/>
      <c r="J195" s="161"/>
      <c r="K195" s="161"/>
      <c r="L195" s="161"/>
      <c r="M195" s="161"/>
      <c r="N195" s="161"/>
      <c r="O195" s="161"/>
      <c r="P195" s="161"/>
      <c r="Q195" s="161"/>
      <c r="R195" s="161"/>
      <c r="S195" s="161"/>
      <c r="T195" s="161"/>
      <c r="U195" s="161"/>
      <c r="V195" s="161"/>
      <c r="W195" s="161"/>
      <c r="X195" s="161"/>
      <c r="Y195" s="161"/>
      <c r="Z195" s="161"/>
    </row>
    <row r="196" ht="14.25" customHeight="1">
      <c r="A196" s="161"/>
      <c r="B196" s="161"/>
      <c r="C196" s="161"/>
      <c r="D196" s="161"/>
      <c r="E196" s="161"/>
      <c r="F196" s="161"/>
      <c r="G196" s="161"/>
      <c r="H196" s="161"/>
      <c r="I196" s="161"/>
      <c r="J196" s="161"/>
      <c r="K196" s="161"/>
      <c r="L196" s="161"/>
      <c r="M196" s="161"/>
      <c r="N196" s="161"/>
      <c r="O196" s="161"/>
      <c r="P196" s="161"/>
      <c r="Q196" s="161"/>
      <c r="R196" s="161"/>
      <c r="S196" s="161"/>
      <c r="T196" s="161"/>
      <c r="U196" s="161"/>
      <c r="V196" s="161"/>
      <c r="W196" s="161"/>
      <c r="X196" s="161"/>
      <c r="Y196" s="161"/>
      <c r="Z196" s="161"/>
    </row>
    <row r="197" ht="14.25" customHeight="1">
      <c r="A197" s="161"/>
      <c r="B197" s="161"/>
      <c r="C197" s="161"/>
      <c r="D197" s="161"/>
      <c r="E197" s="161"/>
      <c r="F197" s="161"/>
      <c r="G197" s="161"/>
      <c r="H197" s="161"/>
      <c r="I197" s="161"/>
      <c r="J197" s="161"/>
      <c r="K197" s="161"/>
      <c r="L197" s="161"/>
      <c r="M197" s="161"/>
      <c r="N197" s="161"/>
      <c r="O197" s="161"/>
      <c r="P197" s="161"/>
      <c r="Q197" s="161"/>
      <c r="R197" s="161"/>
      <c r="S197" s="161"/>
      <c r="T197" s="161"/>
      <c r="U197" s="161"/>
      <c r="V197" s="161"/>
      <c r="W197" s="161"/>
      <c r="X197" s="161"/>
      <c r="Y197" s="161"/>
      <c r="Z197" s="161"/>
    </row>
    <row r="198" ht="14.25" customHeight="1">
      <c r="A198" s="161"/>
      <c r="B198" s="161"/>
      <c r="C198" s="161"/>
      <c r="D198" s="161"/>
      <c r="E198" s="161"/>
      <c r="F198" s="161"/>
      <c r="G198" s="161"/>
      <c r="H198" s="161"/>
      <c r="I198" s="161"/>
      <c r="J198" s="161"/>
      <c r="K198" s="161"/>
      <c r="L198" s="161"/>
      <c r="M198" s="161"/>
      <c r="N198" s="161"/>
      <c r="O198" s="161"/>
      <c r="P198" s="161"/>
      <c r="Q198" s="161"/>
      <c r="R198" s="161"/>
      <c r="S198" s="161"/>
      <c r="T198" s="161"/>
      <c r="U198" s="161"/>
      <c r="V198" s="161"/>
      <c r="W198" s="161"/>
      <c r="X198" s="161"/>
      <c r="Y198" s="161"/>
      <c r="Z198" s="161"/>
    </row>
    <row r="199" ht="14.25" customHeight="1">
      <c r="A199" s="161"/>
      <c r="B199" s="161"/>
      <c r="C199" s="161"/>
      <c r="D199" s="161"/>
      <c r="E199" s="161"/>
      <c r="F199" s="161"/>
      <c r="G199" s="161"/>
      <c r="H199" s="161"/>
      <c r="I199" s="161"/>
      <c r="J199" s="161"/>
      <c r="K199" s="161"/>
      <c r="L199" s="161"/>
      <c r="M199" s="161"/>
      <c r="N199" s="161"/>
      <c r="O199" s="161"/>
      <c r="P199" s="161"/>
      <c r="Q199" s="161"/>
      <c r="R199" s="161"/>
      <c r="S199" s="161"/>
      <c r="T199" s="161"/>
      <c r="U199" s="161"/>
      <c r="V199" s="161"/>
      <c r="W199" s="161"/>
      <c r="X199" s="161"/>
      <c r="Y199" s="161"/>
      <c r="Z199" s="161"/>
    </row>
    <row r="200" ht="14.25" customHeight="1">
      <c r="A200" s="161"/>
      <c r="B200" s="161"/>
      <c r="C200" s="161"/>
      <c r="D200" s="161"/>
      <c r="E200" s="161"/>
      <c r="F200" s="161"/>
      <c r="G200" s="161"/>
      <c r="H200" s="161"/>
      <c r="I200" s="161"/>
      <c r="J200" s="161"/>
      <c r="K200" s="161"/>
      <c r="L200" s="161"/>
      <c r="M200" s="161"/>
      <c r="N200" s="161"/>
      <c r="O200" s="161"/>
      <c r="P200" s="161"/>
      <c r="Q200" s="161"/>
      <c r="R200" s="161"/>
      <c r="S200" s="161"/>
      <c r="T200" s="161"/>
      <c r="U200" s="161"/>
      <c r="V200" s="161"/>
      <c r="W200" s="161"/>
      <c r="X200" s="161"/>
      <c r="Y200" s="161"/>
      <c r="Z200" s="161"/>
    </row>
    <row r="201" ht="14.25" customHeight="1">
      <c r="A201" s="161"/>
      <c r="B201" s="161"/>
      <c r="C201" s="161"/>
      <c r="D201" s="161"/>
      <c r="E201" s="161"/>
      <c r="F201" s="161"/>
      <c r="G201" s="161"/>
      <c r="H201" s="161"/>
      <c r="I201" s="161"/>
      <c r="J201" s="161"/>
      <c r="K201" s="161"/>
      <c r="L201" s="161"/>
      <c r="M201" s="161"/>
      <c r="N201" s="161"/>
      <c r="O201" s="161"/>
      <c r="P201" s="161"/>
      <c r="Q201" s="161"/>
      <c r="R201" s="161"/>
      <c r="S201" s="161"/>
      <c r="T201" s="161"/>
      <c r="U201" s="161"/>
      <c r="V201" s="161"/>
      <c r="W201" s="161"/>
      <c r="X201" s="161"/>
      <c r="Y201" s="161"/>
      <c r="Z201" s="161"/>
    </row>
    <row r="202" ht="14.25" customHeight="1">
      <c r="A202" s="161"/>
      <c r="B202" s="161"/>
      <c r="C202" s="161"/>
      <c r="D202" s="161"/>
      <c r="E202" s="161"/>
      <c r="F202" s="161"/>
      <c r="G202" s="161"/>
      <c r="H202" s="161"/>
      <c r="I202" s="161"/>
      <c r="J202" s="161"/>
      <c r="K202" s="161"/>
      <c r="L202" s="161"/>
      <c r="M202" s="161"/>
      <c r="N202" s="161"/>
      <c r="O202" s="161"/>
      <c r="P202" s="161"/>
      <c r="Q202" s="161"/>
      <c r="R202" s="161"/>
      <c r="S202" s="161"/>
      <c r="T202" s="161"/>
      <c r="U202" s="161"/>
      <c r="V202" s="161"/>
      <c r="W202" s="161"/>
      <c r="X202" s="161"/>
      <c r="Y202" s="161"/>
      <c r="Z202" s="161"/>
    </row>
    <row r="203" ht="14.25" customHeight="1">
      <c r="A203" s="161"/>
      <c r="B203" s="161"/>
      <c r="C203" s="161"/>
      <c r="D203" s="161"/>
      <c r="E203" s="161"/>
      <c r="F203" s="161"/>
      <c r="G203" s="161"/>
      <c r="H203" s="161"/>
      <c r="I203" s="161"/>
      <c r="J203" s="161"/>
      <c r="K203" s="161"/>
      <c r="L203" s="161"/>
      <c r="M203" s="161"/>
      <c r="N203" s="161"/>
      <c r="O203" s="161"/>
      <c r="P203" s="161"/>
      <c r="Q203" s="161"/>
      <c r="R203" s="161"/>
      <c r="S203" s="161"/>
      <c r="T203" s="161"/>
      <c r="U203" s="161"/>
      <c r="V203" s="161"/>
      <c r="W203" s="161"/>
      <c r="X203" s="161"/>
      <c r="Y203" s="161"/>
      <c r="Z203" s="161"/>
    </row>
    <row r="204" ht="14.25" customHeight="1">
      <c r="A204" s="161"/>
      <c r="B204" s="161"/>
      <c r="C204" s="161"/>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row>
    <row r="205" ht="14.25" customHeight="1">
      <c r="A205" s="161"/>
      <c r="B205" s="161"/>
      <c r="C205" s="161"/>
      <c r="D205" s="161"/>
      <c r="E205" s="161"/>
      <c r="F205" s="161"/>
      <c r="G205" s="161"/>
      <c r="H205" s="161"/>
      <c r="I205" s="161"/>
      <c r="J205" s="161"/>
      <c r="K205" s="161"/>
      <c r="L205" s="161"/>
      <c r="M205" s="161"/>
      <c r="N205" s="161"/>
      <c r="O205" s="161"/>
      <c r="P205" s="161"/>
      <c r="Q205" s="161"/>
      <c r="R205" s="161"/>
      <c r="S205" s="161"/>
      <c r="T205" s="161"/>
      <c r="U205" s="161"/>
      <c r="V205" s="161"/>
      <c r="W205" s="161"/>
      <c r="X205" s="161"/>
      <c r="Y205" s="161"/>
      <c r="Z205" s="161"/>
    </row>
    <row r="206" ht="14.25" customHeight="1">
      <c r="A206" s="161"/>
      <c r="B206" s="161"/>
      <c r="C206" s="161"/>
      <c r="D206" s="161"/>
      <c r="E206" s="161"/>
      <c r="F206" s="161"/>
      <c r="G206" s="161"/>
      <c r="H206" s="161"/>
      <c r="I206" s="161"/>
      <c r="J206" s="161"/>
      <c r="K206" s="161"/>
      <c r="L206" s="161"/>
      <c r="M206" s="161"/>
      <c r="N206" s="161"/>
      <c r="O206" s="161"/>
      <c r="P206" s="161"/>
      <c r="Q206" s="161"/>
      <c r="R206" s="161"/>
      <c r="S206" s="161"/>
      <c r="T206" s="161"/>
      <c r="U206" s="161"/>
      <c r="V206" s="161"/>
      <c r="W206" s="161"/>
      <c r="X206" s="161"/>
      <c r="Y206" s="161"/>
      <c r="Z206" s="161"/>
    </row>
    <row r="207" ht="14.25" customHeight="1">
      <c r="A207" s="161"/>
      <c r="B207" s="161"/>
      <c r="C207" s="161"/>
      <c r="D207" s="161"/>
      <c r="E207" s="161"/>
      <c r="F207" s="161"/>
      <c r="G207" s="161"/>
      <c r="H207" s="161"/>
      <c r="I207" s="161"/>
      <c r="J207" s="161"/>
      <c r="K207" s="161"/>
      <c r="L207" s="161"/>
      <c r="M207" s="161"/>
      <c r="N207" s="161"/>
      <c r="O207" s="161"/>
      <c r="P207" s="161"/>
      <c r="Q207" s="161"/>
      <c r="R207" s="161"/>
      <c r="S207" s="161"/>
      <c r="T207" s="161"/>
      <c r="U207" s="161"/>
      <c r="V207" s="161"/>
      <c r="W207" s="161"/>
      <c r="X207" s="161"/>
      <c r="Y207" s="161"/>
      <c r="Z207" s="161"/>
    </row>
    <row r="208" ht="14.25" customHeight="1">
      <c r="A208" s="161"/>
      <c r="B208" s="161"/>
      <c r="C208" s="161"/>
      <c r="D208" s="161"/>
      <c r="E208" s="161"/>
      <c r="F208" s="161"/>
      <c r="G208" s="161"/>
      <c r="H208" s="161"/>
      <c r="I208" s="161"/>
      <c r="J208" s="161"/>
      <c r="K208" s="161"/>
      <c r="L208" s="161"/>
      <c r="M208" s="161"/>
      <c r="N208" s="161"/>
      <c r="O208" s="161"/>
      <c r="P208" s="161"/>
      <c r="Q208" s="161"/>
      <c r="R208" s="161"/>
      <c r="S208" s="161"/>
      <c r="T208" s="161"/>
      <c r="U208" s="161"/>
      <c r="V208" s="161"/>
      <c r="W208" s="161"/>
      <c r="X208" s="161"/>
      <c r="Y208" s="161"/>
      <c r="Z208" s="161"/>
    </row>
    <row r="209" ht="14.25" customHeight="1">
      <c r="A209" s="161"/>
      <c r="B209" s="161"/>
      <c r="C209" s="161"/>
      <c r="D209" s="161"/>
      <c r="E209" s="161"/>
      <c r="F209" s="161"/>
      <c r="G209" s="161"/>
      <c r="H209" s="161"/>
      <c r="I209" s="161"/>
      <c r="J209" s="161"/>
      <c r="K209" s="161"/>
      <c r="L209" s="161"/>
      <c r="M209" s="161"/>
      <c r="N209" s="161"/>
      <c r="O209" s="161"/>
      <c r="P209" s="161"/>
      <c r="Q209" s="161"/>
      <c r="R209" s="161"/>
      <c r="S209" s="161"/>
      <c r="T209" s="161"/>
      <c r="U209" s="161"/>
      <c r="V209" s="161"/>
      <c r="W209" s="161"/>
      <c r="X209" s="161"/>
      <c r="Y209" s="161"/>
      <c r="Z209" s="161"/>
    </row>
    <row r="210" ht="14.25" customHeight="1">
      <c r="A210" s="161"/>
      <c r="B210" s="161"/>
      <c r="C210" s="161"/>
      <c r="D210" s="161"/>
      <c r="E210" s="161"/>
      <c r="F210" s="161"/>
      <c r="G210" s="161"/>
      <c r="H210" s="161"/>
      <c r="I210" s="161"/>
      <c r="J210" s="161"/>
      <c r="K210" s="161"/>
      <c r="L210" s="161"/>
      <c r="M210" s="161"/>
      <c r="N210" s="161"/>
      <c r="O210" s="161"/>
      <c r="P210" s="161"/>
      <c r="Q210" s="161"/>
      <c r="R210" s="161"/>
      <c r="S210" s="161"/>
      <c r="T210" s="161"/>
      <c r="U210" s="161"/>
      <c r="V210" s="161"/>
      <c r="W210" s="161"/>
      <c r="X210" s="161"/>
      <c r="Y210" s="161"/>
      <c r="Z210" s="161"/>
    </row>
    <row r="211" ht="14.25" customHeight="1">
      <c r="A211" s="161"/>
      <c r="B211" s="161"/>
      <c r="C211" s="161"/>
      <c r="D211" s="161"/>
      <c r="E211" s="161"/>
      <c r="F211" s="161"/>
      <c r="G211" s="161"/>
      <c r="H211" s="161"/>
      <c r="I211" s="161"/>
      <c r="J211" s="161"/>
      <c r="K211" s="161"/>
      <c r="L211" s="161"/>
      <c r="M211" s="161"/>
      <c r="N211" s="161"/>
      <c r="O211" s="161"/>
      <c r="P211" s="161"/>
      <c r="Q211" s="161"/>
      <c r="R211" s="161"/>
      <c r="S211" s="161"/>
      <c r="T211" s="161"/>
      <c r="U211" s="161"/>
      <c r="V211" s="161"/>
      <c r="W211" s="161"/>
      <c r="X211" s="161"/>
      <c r="Y211" s="161"/>
      <c r="Z211" s="161"/>
    </row>
    <row r="212" ht="14.25" customHeight="1">
      <c r="A212" s="161"/>
      <c r="B212" s="161"/>
      <c r="C212" s="161"/>
      <c r="D212" s="161"/>
      <c r="E212" s="161"/>
      <c r="F212" s="161"/>
      <c r="G212" s="161"/>
      <c r="H212" s="161"/>
      <c r="I212" s="161"/>
      <c r="J212" s="161"/>
      <c r="K212" s="161"/>
      <c r="L212" s="161"/>
      <c r="M212" s="161"/>
      <c r="N212" s="161"/>
      <c r="O212" s="161"/>
      <c r="P212" s="161"/>
      <c r="Q212" s="161"/>
      <c r="R212" s="161"/>
      <c r="S212" s="161"/>
      <c r="T212" s="161"/>
      <c r="U212" s="161"/>
      <c r="V212" s="161"/>
      <c r="W212" s="161"/>
      <c r="X212" s="161"/>
      <c r="Y212" s="161"/>
      <c r="Z212" s="161"/>
    </row>
    <row r="213" ht="14.25" customHeight="1">
      <c r="A213" s="161"/>
      <c r="B213" s="161"/>
      <c r="C213" s="161"/>
      <c r="D213" s="161"/>
      <c r="E213" s="161"/>
      <c r="F213" s="161"/>
      <c r="G213" s="161"/>
      <c r="H213" s="161"/>
      <c r="I213" s="161"/>
      <c r="J213" s="161"/>
      <c r="K213" s="161"/>
      <c r="L213" s="161"/>
      <c r="M213" s="161"/>
      <c r="N213" s="161"/>
      <c r="O213" s="161"/>
      <c r="P213" s="161"/>
      <c r="Q213" s="161"/>
      <c r="R213" s="161"/>
      <c r="S213" s="161"/>
      <c r="T213" s="161"/>
      <c r="U213" s="161"/>
      <c r="V213" s="161"/>
      <c r="W213" s="161"/>
      <c r="X213" s="161"/>
      <c r="Y213" s="161"/>
      <c r="Z213" s="161"/>
    </row>
    <row r="214" ht="14.25" customHeight="1">
      <c r="A214" s="161"/>
      <c r="B214" s="161"/>
      <c r="C214" s="161"/>
      <c r="D214" s="161"/>
      <c r="E214" s="161"/>
      <c r="F214" s="161"/>
      <c r="G214" s="161"/>
      <c r="H214" s="161"/>
      <c r="I214" s="161"/>
      <c r="J214" s="161"/>
      <c r="K214" s="161"/>
      <c r="L214" s="161"/>
      <c r="M214" s="161"/>
      <c r="N214" s="161"/>
      <c r="O214" s="161"/>
      <c r="P214" s="161"/>
      <c r="Q214" s="161"/>
      <c r="R214" s="161"/>
      <c r="S214" s="161"/>
      <c r="T214" s="161"/>
      <c r="U214" s="161"/>
      <c r="V214" s="161"/>
      <c r="W214" s="161"/>
      <c r="X214" s="161"/>
      <c r="Y214" s="161"/>
      <c r="Z214" s="161"/>
    </row>
    <row r="215" ht="14.25" customHeight="1">
      <c r="A215" s="161"/>
      <c r="B215" s="161"/>
      <c r="C215" s="161"/>
      <c r="D215" s="161"/>
      <c r="E215" s="161"/>
      <c r="F215" s="161"/>
      <c r="G215" s="161"/>
      <c r="H215" s="161"/>
      <c r="I215" s="161"/>
      <c r="J215" s="161"/>
      <c r="K215" s="161"/>
      <c r="L215" s="161"/>
      <c r="M215" s="161"/>
      <c r="N215" s="161"/>
      <c r="O215" s="161"/>
      <c r="P215" s="161"/>
      <c r="Q215" s="161"/>
      <c r="R215" s="161"/>
      <c r="S215" s="161"/>
      <c r="T215" s="161"/>
      <c r="U215" s="161"/>
      <c r="V215" s="161"/>
      <c r="W215" s="161"/>
      <c r="X215" s="161"/>
      <c r="Y215" s="161"/>
      <c r="Z215" s="161"/>
    </row>
    <row r="216" ht="14.25" customHeight="1">
      <c r="A216" s="161"/>
      <c r="B216" s="161"/>
      <c r="C216" s="161"/>
      <c r="D216" s="161"/>
      <c r="E216" s="161"/>
      <c r="F216" s="161"/>
      <c r="G216" s="161"/>
      <c r="H216" s="161"/>
      <c r="I216" s="161"/>
      <c r="J216" s="161"/>
      <c r="K216" s="161"/>
      <c r="L216" s="161"/>
      <c r="M216" s="161"/>
      <c r="N216" s="161"/>
      <c r="O216" s="161"/>
      <c r="P216" s="161"/>
      <c r="Q216" s="161"/>
      <c r="R216" s="161"/>
      <c r="S216" s="161"/>
      <c r="T216" s="161"/>
      <c r="U216" s="161"/>
      <c r="V216" s="161"/>
      <c r="W216" s="161"/>
      <c r="X216" s="161"/>
      <c r="Y216" s="161"/>
      <c r="Z216" s="161"/>
    </row>
    <row r="217" ht="14.25" customHeight="1">
      <c r="A217" s="161"/>
      <c r="B217" s="161"/>
      <c r="C217" s="161"/>
      <c r="D217" s="161"/>
      <c r="E217" s="161"/>
      <c r="F217" s="161"/>
      <c r="G217" s="161"/>
      <c r="H217" s="161"/>
      <c r="I217" s="161"/>
      <c r="J217" s="161"/>
      <c r="K217" s="161"/>
      <c r="L217" s="161"/>
      <c r="M217" s="161"/>
      <c r="N217" s="161"/>
      <c r="O217" s="161"/>
      <c r="P217" s="161"/>
      <c r="Q217" s="161"/>
      <c r="R217" s="161"/>
      <c r="S217" s="161"/>
      <c r="T217" s="161"/>
      <c r="U217" s="161"/>
      <c r="V217" s="161"/>
      <c r="W217" s="161"/>
      <c r="X217" s="161"/>
      <c r="Y217" s="161"/>
      <c r="Z217" s="161"/>
    </row>
    <row r="218" ht="14.25" customHeight="1">
      <c r="A218" s="161"/>
      <c r="B218" s="161"/>
      <c r="C218" s="161"/>
      <c r="D218" s="161"/>
      <c r="E218" s="161"/>
      <c r="F218" s="161"/>
      <c r="G218" s="161"/>
      <c r="H218" s="161"/>
      <c r="I218" s="161"/>
      <c r="J218" s="161"/>
      <c r="K218" s="161"/>
      <c r="L218" s="161"/>
      <c r="M218" s="161"/>
      <c r="N218" s="161"/>
      <c r="O218" s="161"/>
      <c r="P218" s="161"/>
      <c r="Q218" s="161"/>
      <c r="R218" s="161"/>
      <c r="S218" s="161"/>
      <c r="T218" s="161"/>
      <c r="U218" s="161"/>
      <c r="V218" s="161"/>
      <c r="W218" s="161"/>
      <c r="X218" s="161"/>
      <c r="Y218" s="161"/>
      <c r="Z218" s="161"/>
    </row>
    <row r="219" ht="14.25" customHeight="1">
      <c r="A219" s="161"/>
      <c r="B219" s="161"/>
      <c r="C219" s="161"/>
      <c r="D219" s="161"/>
      <c r="E219" s="161"/>
      <c r="F219" s="161"/>
      <c r="G219" s="161"/>
      <c r="H219" s="161"/>
      <c r="I219" s="161"/>
      <c r="J219" s="161"/>
      <c r="K219" s="161"/>
      <c r="L219" s="161"/>
      <c r="M219" s="161"/>
      <c r="N219" s="161"/>
      <c r="O219" s="161"/>
      <c r="P219" s="161"/>
      <c r="Q219" s="161"/>
      <c r="R219" s="161"/>
      <c r="S219" s="161"/>
      <c r="T219" s="161"/>
      <c r="U219" s="161"/>
      <c r="V219" s="161"/>
      <c r="W219" s="161"/>
      <c r="X219" s="161"/>
      <c r="Y219" s="161"/>
      <c r="Z219" s="161"/>
    </row>
    <row r="220" ht="14.25" customHeight="1">
      <c r="A220" s="161"/>
      <c r="B220" s="161"/>
      <c r="C220" s="161"/>
      <c r="D220" s="161"/>
      <c r="E220" s="161"/>
      <c r="F220" s="161"/>
      <c r="G220" s="161"/>
      <c r="H220" s="161"/>
      <c r="I220" s="161"/>
      <c r="J220" s="161"/>
      <c r="K220" s="161"/>
      <c r="L220" s="161"/>
      <c r="M220" s="161"/>
      <c r="N220" s="161"/>
      <c r="O220" s="161"/>
      <c r="P220" s="161"/>
      <c r="Q220" s="161"/>
      <c r="R220" s="161"/>
      <c r="S220" s="161"/>
      <c r="T220" s="161"/>
      <c r="U220" s="161"/>
      <c r="V220" s="161"/>
      <c r="W220" s="161"/>
      <c r="X220" s="161"/>
      <c r="Y220" s="161"/>
      <c r="Z220" s="161"/>
    </row>
    <row r="221" ht="14.25" customHeight="1">
      <c r="A221" s="161"/>
      <c r="B221" s="161"/>
      <c r="C221" s="161"/>
      <c r="D221" s="161"/>
      <c r="E221" s="161"/>
      <c r="F221" s="161"/>
      <c r="G221" s="161"/>
      <c r="H221" s="161"/>
      <c r="I221" s="161"/>
      <c r="J221" s="161"/>
      <c r="K221" s="161"/>
      <c r="L221" s="161"/>
      <c r="M221" s="161"/>
      <c r="N221" s="161"/>
      <c r="O221" s="161"/>
      <c r="P221" s="161"/>
      <c r="Q221" s="161"/>
      <c r="R221" s="161"/>
      <c r="S221" s="161"/>
      <c r="T221" s="161"/>
      <c r="U221" s="161"/>
      <c r="V221" s="161"/>
      <c r="W221" s="161"/>
      <c r="X221" s="161"/>
      <c r="Y221" s="161"/>
      <c r="Z221" s="161"/>
    </row>
    <row r="222" ht="14.25" customHeight="1">
      <c r="A222" s="161"/>
      <c r="B222" s="161"/>
      <c r="C222" s="161"/>
      <c r="D222" s="161"/>
      <c r="E222" s="161"/>
      <c r="F222" s="161"/>
      <c r="G222" s="161"/>
      <c r="H222" s="161"/>
      <c r="I222" s="161"/>
      <c r="J222" s="161"/>
      <c r="K222" s="161"/>
      <c r="L222" s="161"/>
      <c r="M222" s="161"/>
      <c r="N222" s="161"/>
      <c r="O222" s="161"/>
      <c r="P222" s="161"/>
      <c r="Q222" s="161"/>
      <c r="R222" s="161"/>
      <c r="S222" s="161"/>
      <c r="T222" s="161"/>
      <c r="U222" s="161"/>
      <c r="V222" s="161"/>
      <c r="W222" s="161"/>
      <c r="X222" s="161"/>
      <c r="Y222" s="161"/>
      <c r="Z222" s="161"/>
    </row>
    <row r="223" ht="14.25" customHeight="1">
      <c r="A223" s="161"/>
      <c r="B223" s="161"/>
      <c r="C223" s="161"/>
      <c r="D223" s="161"/>
      <c r="E223" s="161"/>
      <c r="F223" s="161"/>
      <c r="G223" s="161"/>
      <c r="H223" s="161"/>
      <c r="I223" s="161"/>
      <c r="J223" s="161"/>
      <c r="K223" s="161"/>
      <c r="L223" s="161"/>
      <c r="M223" s="161"/>
      <c r="N223" s="161"/>
      <c r="O223" s="161"/>
      <c r="P223" s="161"/>
      <c r="Q223" s="161"/>
      <c r="R223" s="161"/>
      <c r="S223" s="161"/>
      <c r="T223" s="161"/>
      <c r="U223" s="161"/>
      <c r="V223" s="161"/>
      <c r="W223" s="161"/>
      <c r="X223" s="161"/>
      <c r="Y223" s="161"/>
      <c r="Z223" s="161"/>
    </row>
    <row r="224" ht="14.25" customHeight="1">
      <c r="A224" s="161"/>
      <c r="B224" s="161"/>
      <c r="C224" s="161"/>
      <c r="D224" s="161"/>
      <c r="E224" s="161"/>
      <c r="F224" s="161"/>
      <c r="G224" s="161"/>
      <c r="H224" s="161"/>
      <c r="I224" s="161"/>
      <c r="J224" s="161"/>
      <c r="K224" s="161"/>
      <c r="L224" s="161"/>
      <c r="M224" s="161"/>
      <c r="N224" s="161"/>
      <c r="O224" s="161"/>
      <c r="P224" s="161"/>
      <c r="Q224" s="161"/>
      <c r="R224" s="161"/>
      <c r="S224" s="161"/>
      <c r="T224" s="161"/>
      <c r="U224" s="161"/>
      <c r="V224" s="161"/>
      <c r="W224" s="161"/>
      <c r="X224" s="161"/>
      <c r="Y224" s="161"/>
      <c r="Z224" s="161"/>
    </row>
    <row r="225" ht="14.25" customHeight="1">
      <c r="A225" s="161"/>
      <c r="B225" s="161"/>
      <c r="C225" s="161"/>
      <c r="D225" s="161"/>
      <c r="E225" s="161"/>
      <c r="F225" s="161"/>
      <c r="G225" s="161"/>
      <c r="H225" s="161"/>
      <c r="I225" s="161"/>
      <c r="J225" s="161"/>
      <c r="K225" s="161"/>
      <c r="L225" s="161"/>
      <c r="M225" s="161"/>
      <c r="N225" s="161"/>
      <c r="O225" s="161"/>
      <c r="P225" s="161"/>
      <c r="Q225" s="161"/>
      <c r="R225" s="161"/>
      <c r="S225" s="161"/>
      <c r="T225" s="161"/>
      <c r="U225" s="161"/>
      <c r="V225" s="161"/>
      <c r="W225" s="161"/>
      <c r="X225" s="161"/>
      <c r="Y225" s="161"/>
      <c r="Z225" s="161"/>
    </row>
    <row r="226" ht="14.25" customHeight="1">
      <c r="A226" s="161"/>
      <c r="B226" s="161"/>
      <c r="C226" s="161"/>
      <c r="D226" s="161"/>
      <c r="E226" s="161"/>
      <c r="F226" s="161"/>
      <c r="G226" s="161"/>
      <c r="H226" s="161"/>
      <c r="I226" s="161"/>
      <c r="J226" s="161"/>
      <c r="K226" s="161"/>
      <c r="L226" s="161"/>
      <c r="M226" s="161"/>
      <c r="N226" s="161"/>
      <c r="O226" s="161"/>
      <c r="P226" s="161"/>
      <c r="Q226" s="161"/>
      <c r="R226" s="161"/>
      <c r="S226" s="161"/>
      <c r="T226" s="161"/>
      <c r="U226" s="161"/>
      <c r="V226" s="161"/>
      <c r="W226" s="161"/>
      <c r="X226" s="161"/>
      <c r="Y226" s="161"/>
      <c r="Z226" s="161"/>
    </row>
    <row r="227" ht="14.25" customHeight="1">
      <c r="A227" s="161"/>
      <c r="B227" s="161"/>
      <c r="C227" s="161"/>
      <c r="D227" s="161"/>
      <c r="E227" s="161"/>
      <c r="F227" s="161"/>
      <c r="G227" s="161"/>
      <c r="H227" s="161"/>
      <c r="I227" s="161"/>
      <c r="J227" s="161"/>
      <c r="K227" s="161"/>
      <c r="L227" s="161"/>
      <c r="M227" s="161"/>
      <c r="N227" s="161"/>
      <c r="O227" s="161"/>
      <c r="P227" s="161"/>
      <c r="Q227" s="161"/>
      <c r="R227" s="161"/>
      <c r="S227" s="161"/>
      <c r="T227" s="161"/>
      <c r="U227" s="161"/>
      <c r="V227" s="161"/>
      <c r="W227" s="161"/>
      <c r="X227" s="161"/>
      <c r="Y227" s="161"/>
      <c r="Z227" s="161"/>
    </row>
    <row r="228" ht="14.25" customHeight="1">
      <c r="A228" s="161"/>
      <c r="B228" s="161"/>
      <c r="C228" s="161"/>
      <c r="D228" s="161"/>
      <c r="E228" s="161"/>
      <c r="F228" s="161"/>
      <c r="G228" s="161"/>
      <c r="H228" s="161"/>
      <c r="I228" s="161"/>
      <c r="J228" s="161"/>
      <c r="K228" s="161"/>
      <c r="L228" s="161"/>
      <c r="M228" s="161"/>
      <c r="N228" s="161"/>
      <c r="O228" s="161"/>
      <c r="P228" s="161"/>
      <c r="Q228" s="161"/>
      <c r="R228" s="161"/>
      <c r="S228" s="161"/>
      <c r="T228" s="161"/>
      <c r="U228" s="161"/>
      <c r="V228" s="161"/>
      <c r="W228" s="161"/>
      <c r="X228" s="161"/>
      <c r="Y228" s="161"/>
      <c r="Z228" s="161"/>
    </row>
    <row r="229" ht="14.25" customHeight="1">
      <c r="A229" s="161"/>
      <c r="B229" s="161"/>
      <c r="C229" s="161"/>
      <c r="D229" s="161"/>
      <c r="E229" s="161"/>
      <c r="F229" s="161"/>
      <c r="G229" s="161"/>
      <c r="H229" s="161"/>
      <c r="I229" s="161"/>
      <c r="J229" s="161"/>
      <c r="K229" s="161"/>
      <c r="L229" s="161"/>
      <c r="M229" s="161"/>
      <c r="N229" s="161"/>
      <c r="O229" s="161"/>
      <c r="P229" s="161"/>
      <c r="Q229" s="161"/>
      <c r="R229" s="161"/>
      <c r="S229" s="161"/>
      <c r="T229" s="161"/>
      <c r="U229" s="161"/>
      <c r="V229" s="161"/>
      <c r="W229" s="161"/>
      <c r="X229" s="161"/>
      <c r="Y229" s="161"/>
      <c r="Z229" s="161"/>
    </row>
    <row r="230" ht="14.25" customHeight="1">
      <c r="A230" s="161"/>
      <c r="B230" s="161"/>
      <c r="C230" s="161"/>
      <c r="D230" s="161"/>
      <c r="E230" s="161"/>
      <c r="F230" s="161"/>
      <c r="G230" s="161"/>
      <c r="H230" s="161"/>
      <c r="I230" s="161"/>
      <c r="J230" s="161"/>
      <c r="K230" s="161"/>
      <c r="L230" s="161"/>
      <c r="M230" s="161"/>
      <c r="N230" s="161"/>
      <c r="O230" s="161"/>
      <c r="P230" s="161"/>
      <c r="Q230" s="161"/>
      <c r="R230" s="161"/>
      <c r="S230" s="161"/>
      <c r="T230" s="161"/>
      <c r="U230" s="161"/>
      <c r="V230" s="161"/>
      <c r="W230" s="161"/>
      <c r="X230" s="161"/>
      <c r="Y230" s="161"/>
      <c r="Z230" s="161"/>
    </row>
    <row r="231" ht="14.25" customHeight="1">
      <c r="A231" s="161"/>
      <c r="B231" s="161"/>
      <c r="C231" s="161"/>
      <c r="D231" s="161"/>
      <c r="E231" s="161"/>
      <c r="F231" s="161"/>
      <c r="G231" s="161"/>
      <c r="H231" s="161"/>
      <c r="I231" s="161"/>
      <c r="J231" s="161"/>
      <c r="K231" s="161"/>
      <c r="L231" s="161"/>
      <c r="M231" s="161"/>
      <c r="N231" s="161"/>
      <c r="O231" s="161"/>
      <c r="P231" s="161"/>
      <c r="Q231" s="161"/>
      <c r="R231" s="161"/>
      <c r="S231" s="161"/>
      <c r="T231" s="161"/>
      <c r="U231" s="161"/>
      <c r="V231" s="161"/>
      <c r="W231" s="161"/>
      <c r="X231" s="161"/>
      <c r="Y231" s="161"/>
      <c r="Z231" s="161"/>
    </row>
    <row r="232" ht="14.25" customHeight="1">
      <c r="A232" s="161"/>
      <c r="B232" s="161"/>
      <c r="C232" s="161"/>
      <c r="D232" s="161"/>
      <c r="E232" s="161"/>
      <c r="F232" s="161"/>
      <c r="G232" s="161"/>
      <c r="H232" s="161"/>
      <c r="I232" s="161"/>
      <c r="J232" s="161"/>
      <c r="K232" s="161"/>
      <c r="L232" s="161"/>
      <c r="M232" s="161"/>
      <c r="N232" s="161"/>
      <c r="O232" s="161"/>
      <c r="P232" s="161"/>
      <c r="Q232" s="161"/>
      <c r="R232" s="161"/>
      <c r="S232" s="161"/>
      <c r="T232" s="161"/>
      <c r="U232" s="161"/>
      <c r="V232" s="161"/>
      <c r="W232" s="161"/>
      <c r="X232" s="161"/>
      <c r="Y232" s="161"/>
      <c r="Z232" s="161"/>
    </row>
    <row r="233" ht="14.25" customHeight="1">
      <c r="A233" s="161"/>
      <c r="B233" s="161"/>
      <c r="C233" s="161"/>
      <c r="D233" s="161"/>
      <c r="E233" s="161"/>
      <c r="F233" s="161"/>
      <c r="G233" s="161"/>
      <c r="H233" s="161"/>
      <c r="I233" s="161"/>
      <c r="J233" s="161"/>
      <c r="K233" s="161"/>
      <c r="L233" s="161"/>
      <c r="M233" s="161"/>
      <c r="N233" s="161"/>
      <c r="O233" s="161"/>
      <c r="P233" s="161"/>
      <c r="Q233" s="161"/>
      <c r="R233" s="161"/>
      <c r="S233" s="161"/>
      <c r="T233" s="161"/>
      <c r="U233" s="161"/>
      <c r="V233" s="161"/>
      <c r="W233" s="161"/>
      <c r="X233" s="161"/>
      <c r="Y233" s="161"/>
      <c r="Z233" s="161"/>
    </row>
    <row r="234" ht="14.25" customHeight="1">
      <c r="A234" s="161"/>
      <c r="B234" s="161"/>
      <c r="C234" s="161"/>
      <c r="D234" s="161"/>
      <c r="E234" s="161"/>
      <c r="F234" s="161"/>
      <c r="G234" s="161"/>
      <c r="H234" s="161"/>
      <c r="I234" s="161"/>
      <c r="J234" s="161"/>
      <c r="K234" s="161"/>
      <c r="L234" s="161"/>
      <c r="M234" s="161"/>
      <c r="N234" s="161"/>
      <c r="O234" s="161"/>
      <c r="P234" s="161"/>
      <c r="Q234" s="161"/>
      <c r="R234" s="161"/>
      <c r="S234" s="161"/>
      <c r="T234" s="161"/>
      <c r="U234" s="161"/>
      <c r="V234" s="161"/>
      <c r="W234" s="161"/>
      <c r="X234" s="161"/>
      <c r="Y234" s="161"/>
      <c r="Z234" s="161"/>
    </row>
    <row r="235" ht="14.25" customHeight="1">
      <c r="A235" s="161"/>
      <c r="B235" s="161"/>
      <c r="C235" s="161"/>
      <c r="D235" s="161"/>
      <c r="E235" s="161"/>
      <c r="F235" s="161"/>
      <c r="G235" s="161"/>
      <c r="H235" s="161"/>
      <c r="I235" s="161"/>
      <c r="J235" s="161"/>
      <c r="K235" s="161"/>
      <c r="L235" s="161"/>
      <c r="M235" s="161"/>
      <c r="N235" s="161"/>
      <c r="O235" s="161"/>
      <c r="P235" s="161"/>
      <c r="Q235" s="161"/>
      <c r="R235" s="161"/>
      <c r="S235" s="161"/>
      <c r="T235" s="161"/>
      <c r="U235" s="161"/>
      <c r="V235" s="161"/>
      <c r="W235" s="161"/>
      <c r="X235" s="161"/>
      <c r="Y235" s="161"/>
      <c r="Z235" s="161"/>
    </row>
    <row r="236" ht="14.25" customHeight="1">
      <c r="A236" s="161"/>
      <c r="B236" s="161"/>
      <c r="C236" s="161"/>
      <c r="D236" s="161"/>
      <c r="E236" s="161"/>
      <c r="F236" s="161"/>
      <c r="G236" s="161"/>
      <c r="H236" s="161"/>
      <c r="I236" s="161"/>
      <c r="J236" s="161"/>
      <c r="K236" s="161"/>
      <c r="L236" s="161"/>
      <c r="M236" s="161"/>
      <c r="N236" s="161"/>
      <c r="O236" s="161"/>
      <c r="P236" s="161"/>
      <c r="Q236" s="161"/>
      <c r="R236" s="161"/>
      <c r="S236" s="161"/>
      <c r="T236" s="161"/>
      <c r="U236" s="161"/>
      <c r="V236" s="161"/>
      <c r="W236" s="161"/>
      <c r="X236" s="161"/>
      <c r="Y236" s="161"/>
      <c r="Z236" s="161"/>
    </row>
    <row r="237" ht="14.25" customHeight="1">
      <c r="A237" s="161"/>
      <c r="B237" s="161"/>
      <c r="C237" s="161"/>
      <c r="D237" s="161"/>
      <c r="E237" s="161"/>
      <c r="F237" s="161"/>
      <c r="G237" s="161"/>
      <c r="H237" s="161"/>
      <c r="I237" s="161"/>
      <c r="J237" s="161"/>
      <c r="K237" s="161"/>
      <c r="L237" s="161"/>
      <c r="M237" s="161"/>
      <c r="N237" s="161"/>
      <c r="O237" s="161"/>
      <c r="P237" s="161"/>
      <c r="Q237" s="161"/>
      <c r="R237" s="161"/>
      <c r="S237" s="161"/>
      <c r="T237" s="161"/>
      <c r="U237" s="161"/>
      <c r="V237" s="161"/>
      <c r="W237" s="161"/>
      <c r="X237" s="161"/>
      <c r="Y237" s="161"/>
      <c r="Z237" s="161"/>
    </row>
    <row r="238" ht="14.25" customHeight="1">
      <c r="A238" s="161"/>
      <c r="B238" s="161"/>
      <c r="C238" s="161"/>
      <c r="D238" s="161"/>
      <c r="E238" s="161"/>
      <c r="F238" s="161"/>
      <c r="G238" s="161"/>
      <c r="H238" s="161"/>
      <c r="I238" s="161"/>
      <c r="J238" s="161"/>
      <c r="K238" s="161"/>
      <c r="L238" s="161"/>
      <c r="M238" s="161"/>
      <c r="N238" s="161"/>
      <c r="O238" s="161"/>
      <c r="P238" s="161"/>
      <c r="Q238" s="161"/>
      <c r="R238" s="161"/>
      <c r="S238" s="161"/>
      <c r="T238" s="161"/>
      <c r="U238" s="161"/>
      <c r="V238" s="161"/>
      <c r="W238" s="161"/>
      <c r="X238" s="161"/>
      <c r="Y238" s="161"/>
      <c r="Z238" s="161"/>
    </row>
    <row r="239" ht="14.25" customHeight="1">
      <c r="A239" s="161"/>
      <c r="B239" s="161"/>
      <c r="C239" s="161"/>
      <c r="D239" s="161"/>
      <c r="E239" s="161"/>
      <c r="F239" s="161"/>
      <c r="G239" s="161"/>
      <c r="H239" s="161"/>
      <c r="I239" s="161"/>
      <c r="J239" s="161"/>
      <c r="K239" s="161"/>
      <c r="L239" s="161"/>
      <c r="M239" s="161"/>
      <c r="N239" s="161"/>
      <c r="O239" s="161"/>
      <c r="P239" s="161"/>
      <c r="Q239" s="161"/>
      <c r="R239" s="161"/>
      <c r="S239" s="161"/>
      <c r="T239" s="161"/>
      <c r="U239" s="161"/>
      <c r="V239" s="161"/>
      <c r="W239" s="161"/>
      <c r="X239" s="161"/>
      <c r="Y239" s="161"/>
      <c r="Z239" s="161"/>
    </row>
    <row r="240" ht="14.25" customHeight="1">
      <c r="A240" s="161"/>
      <c r="B240" s="161"/>
      <c r="C240" s="161"/>
      <c r="D240" s="161"/>
      <c r="E240" s="161"/>
      <c r="F240" s="161"/>
      <c r="G240" s="161"/>
      <c r="H240" s="161"/>
      <c r="I240" s="161"/>
      <c r="J240" s="161"/>
      <c r="K240" s="161"/>
      <c r="L240" s="161"/>
      <c r="M240" s="161"/>
      <c r="N240" s="161"/>
      <c r="O240" s="161"/>
      <c r="P240" s="161"/>
      <c r="Q240" s="161"/>
      <c r="R240" s="161"/>
      <c r="S240" s="161"/>
      <c r="T240" s="161"/>
      <c r="U240" s="161"/>
      <c r="V240" s="161"/>
      <c r="W240" s="161"/>
      <c r="X240" s="161"/>
      <c r="Y240" s="161"/>
      <c r="Z240" s="161"/>
    </row>
    <row r="241" ht="14.25" customHeight="1">
      <c r="A241" s="161"/>
      <c r="B241" s="161"/>
      <c r="C241" s="161"/>
      <c r="D241" s="161"/>
      <c r="E241" s="161"/>
      <c r="F241" s="161"/>
      <c r="G241" s="161"/>
      <c r="H241" s="161"/>
      <c r="I241" s="161"/>
      <c r="J241" s="161"/>
      <c r="K241" s="161"/>
      <c r="L241" s="161"/>
      <c r="M241" s="161"/>
      <c r="N241" s="161"/>
      <c r="O241" s="161"/>
      <c r="P241" s="161"/>
      <c r="Q241" s="161"/>
      <c r="R241" s="161"/>
      <c r="S241" s="161"/>
      <c r="T241" s="161"/>
      <c r="U241" s="161"/>
      <c r="V241" s="161"/>
      <c r="W241" s="161"/>
      <c r="X241" s="161"/>
      <c r="Y241" s="161"/>
      <c r="Z241" s="161"/>
    </row>
    <row r="242" ht="14.25" customHeight="1">
      <c r="A242" s="161"/>
      <c r="B242" s="161"/>
      <c r="C242" s="161"/>
      <c r="D242" s="161"/>
      <c r="E242" s="161"/>
      <c r="F242" s="161"/>
      <c r="G242" s="161"/>
      <c r="H242" s="161"/>
      <c r="I242" s="161"/>
      <c r="J242" s="161"/>
      <c r="K242" s="161"/>
      <c r="L242" s="161"/>
      <c r="M242" s="161"/>
      <c r="N242" s="161"/>
      <c r="O242" s="161"/>
      <c r="P242" s="161"/>
      <c r="Q242" s="161"/>
      <c r="R242" s="161"/>
      <c r="S242" s="161"/>
      <c r="T242" s="161"/>
      <c r="U242" s="161"/>
      <c r="V242" s="161"/>
      <c r="W242" s="161"/>
      <c r="X242" s="161"/>
      <c r="Y242" s="161"/>
      <c r="Z242" s="161"/>
    </row>
    <row r="243" ht="14.25" customHeight="1">
      <c r="A243" s="161"/>
      <c r="B243" s="161"/>
      <c r="C243" s="161"/>
      <c r="D243" s="161"/>
      <c r="E243" s="161"/>
      <c r="F243" s="161"/>
      <c r="G243" s="161"/>
      <c r="H243" s="161"/>
      <c r="I243" s="161"/>
      <c r="J243" s="161"/>
      <c r="K243" s="161"/>
      <c r="L243" s="161"/>
      <c r="M243" s="161"/>
      <c r="N243" s="161"/>
      <c r="O243" s="161"/>
      <c r="P243" s="161"/>
      <c r="Q243" s="161"/>
      <c r="R243" s="161"/>
      <c r="S243" s="161"/>
      <c r="T243" s="161"/>
      <c r="U243" s="161"/>
      <c r="V243" s="161"/>
      <c r="W243" s="161"/>
      <c r="X243" s="161"/>
      <c r="Y243" s="161"/>
      <c r="Z243" s="161"/>
    </row>
    <row r="244" ht="14.25" customHeight="1">
      <c r="A244" s="161"/>
      <c r="B244" s="161"/>
      <c r="C244" s="161"/>
      <c r="D244" s="161"/>
      <c r="E244" s="161"/>
      <c r="F244" s="161"/>
      <c r="G244" s="161"/>
      <c r="H244" s="161"/>
      <c r="I244" s="161"/>
      <c r="J244" s="161"/>
      <c r="K244" s="161"/>
      <c r="L244" s="161"/>
      <c r="M244" s="161"/>
      <c r="N244" s="161"/>
      <c r="O244" s="161"/>
      <c r="P244" s="161"/>
      <c r="Q244" s="161"/>
      <c r="R244" s="161"/>
      <c r="S244" s="161"/>
      <c r="T244" s="161"/>
      <c r="U244" s="161"/>
      <c r="V244" s="161"/>
      <c r="W244" s="161"/>
      <c r="X244" s="161"/>
      <c r="Y244" s="161"/>
      <c r="Z244" s="161"/>
    </row>
    <row r="245" ht="14.25" customHeight="1">
      <c r="A245" s="161"/>
      <c r="B245" s="161"/>
      <c r="C245" s="161"/>
      <c r="D245" s="161"/>
      <c r="E245" s="161"/>
      <c r="F245" s="161"/>
      <c r="G245" s="161"/>
      <c r="H245" s="161"/>
      <c r="I245" s="161"/>
      <c r="J245" s="161"/>
      <c r="K245" s="161"/>
      <c r="L245" s="161"/>
      <c r="M245" s="161"/>
      <c r="N245" s="161"/>
      <c r="O245" s="161"/>
      <c r="P245" s="161"/>
      <c r="Q245" s="161"/>
      <c r="R245" s="161"/>
      <c r="S245" s="161"/>
      <c r="T245" s="161"/>
      <c r="U245" s="161"/>
      <c r="V245" s="161"/>
      <c r="W245" s="161"/>
      <c r="X245" s="161"/>
      <c r="Y245" s="161"/>
      <c r="Z245" s="161"/>
    </row>
    <row r="246" ht="14.25" customHeight="1">
      <c r="A246" s="161"/>
      <c r="B246" s="161"/>
      <c r="C246" s="161"/>
      <c r="D246" s="161"/>
      <c r="E246" s="161"/>
      <c r="F246" s="161"/>
      <c r="G246" s="161"/>
      <c r="H246" s="161"/>
      <c r="I246" s="161"/>
      <c r="J246" s="161"/>
      <c r="K246" s="161"/>
      <c r="L246" s="161"/>
      <c r="M246" s="161"/>
      <c r="N246" s="161"/>
      <c r="O246" s="161"/>
      <c r="P246" s="161"/>
      <c r="Q246" s="161"/>
      <c r="R246" s="161"/>
      <c r="S246" s="161"/>
      <c r="T246" s="161"/>
      <c r="U246" s="161"/>
      <c r="V246" s="161"/>
      <c r="W246" s="161"/>
      <c r="X246" s="161"/>
      <c r="Y246" s="161"/>
      <c r="Z246" s="161"/>
    </row>
    <row r="247" ht="14.25" customHeight="1">
      <c r="A247" s="161"/>
      <c r="B247" s="161"/>
      <c r="C247" s="161"/>
      <c r="D247" s="161"/>
      <c r="E247" s="161"/>
      <c r="F247" s="161"/>
      <c r="G247" s="161"/>
      <c r="H247" s="161"/>
      <c r="I247" s="161"/>
      <c r="J247" s="161"/>
      <c r="K247" s="161"/>
      <c r="L247" s="161"/>
      <c r="M247" s="161"/>
      <c r="N247" s="161"/>
      <c r="O247" s="161"/>
      <c r="P247" s="161"/>
      <c r="Q247" s="161"/>
      <c r="R247" s="161"/>
      <c r="S247" s="161"/>
      <c r="T247" s="161"/>
      <c r="U247" s="161"/>
      <c r="V247" s="161"/>
      <c r="W247" s="161"/>
      <c r="X247" s="161"/>
      <c r="Y247" s="161"/>
      <c r="Z247" s="161"/>
    </row>
    <row r="248" ht="14.25" customHeight="1">
      <c r="A248" s="161"/>
      <c r="B248" s="161"/>
      <c r="C248" s="161"/>
      <c r="D248" s="161"/>
      <c r="E248" s="161"/>
      <c r="F248" s="161"/>
      <c r="G248" s="161"/>
      <c r="H248" s="161"/>
      <c r="I248" s="161"/>
      <c r="J248" s="161"/>
      <c r="K248" s="161"/>
      <c r="L248" s="161"/>
      <c r="M248" s="161"/>
      <c r="N248" s="161"/>
      <c r="O248" s="161"/>
      <c r="P248" s="161"/>
      <c r="Q248" s="161"/>
      <c r="R248" s="161"/>
      <c r="S248" s="161"/>
      <c r="T248" s="161"/>
      <c r="U248" s="161"/>
      <c r="V248" s="161"/>
      <c r="W248" s="161"/>
      <c r="X248" s="161"/>
      <c r="Y248" s="161"/>
      <c r="Z248" s="161"/>
    </row>
    <row r="249" ht="14.25" customHeight="1">
      <c r="A249" s="161"/>
      <c r="B249" s="161"/>
      <c r="C249" s="161"/>
      <c r="D249" s="161"/>
      <c r="E249" s="161"/>
      <c r="F249" s="161"/>
      <c r="G249" s="161"/>
      <c r="H249" s="161"/>
      <c r="I249" s="161"/>
      <c r="J249" s="161"/>
      <c r="K249" s="161"/>
      <c r="L249" s="161"/>
      <c r="M249" s="161"/>
      <c r="N249" s="161"/>
      <c r="O249" s="161"/>
      <c r="P249" s="161"/>
      <c r="Q249" s="161"/>
      <c r="R249" s="161"/>
      <c r="S249" s="161"/>
      <c r="T249" s="161"/>
      <c r="U249" s="161"/>
      <c r="V249" s="161"/>
      <c r="W249" s="161"/>
      <c r="X249" s="161"/>
      <c r="Y249" s="161"/>
      <c r="Z249" s="161"/>
    </row>
    <row r="250" ht="14.25" customHeight="1">
      <c r="A250" s="161"/>
      <c r="B250" s="161"/>
      <c r="C250" s="161"/>
      <c r="D250" s="161"/>
      <c r="E250" s="161"/>
      <c r="F250" s="161"/>
      <c r="G250" s="161"/>
      <c r="H250" s="161"/>
      <c r="I250" s="161"/>
      <c r="J250" s="161"/>
      <c r="K250" s="161"/>
      <c r="L250" s="161"/>
      <c r="M250" s="161"/>
      <c r="N250" s="161"/>
      <c r="O250" s="161"/>
      <c r="P250" s="161"/>
      <c r="Q250" s="161"/>
      <c r="R250" s="161"/>
      <c r="S250" s="161"/>
      <c r="T250" s="161"/>
      <c r="U250" s="161"/>
      <c r="V250" s="161"/>
      <c r="W250" s="161"/>
      <c r="X250" s="161"/>
      <c r="Y250" s="161"/>
      <c r="Z250" s="161"/>
    </row>
    <row r="251" ht="14.25" customHeight="1">
      <c r="A251" s="161"/>
      <c r="B251" s="161"/>
      <c r="C251" s="161"/>
      <c r="D251" s="161"/>
      <c r="E251" s="161"/>
      <c r="F251" s="161"/>
      <c r="G251" s="161"/>
      <c r="H251" s="161"/>
      <c r="I251" s="161"/>
      <c r="J251" s="161"/>
      <c r="K251" s="161"/>
      <c r="L251" s="161"/>
      <c r="M251" s="161"/>
      <c r="N251" s="161"/>
      <c r="O251" s="161"/>
      <c r="P251" s="161"/>
      <c r="Q251" s="161"/>
      <c r="R251" s="161"/>
      <c r="S251" s="161"/>
      <c r="T251" s="161"/>
      <c r="U251" s="161"/>
      <c r="V251" s="161"/>
      <c r="W251" s="161"/>
      <c r="X251" s="161"/>
      <c r="Y251" s="161"/>
      <c r="Z251" s="161"/>
    </row>
    <row r="252" ht="14.25" customHeight="1">
      <c r="A252" s="161"/>
      <c r="B252" s="161"/>
      <c r="C252" s="161"/>
      <c r="D252" s="161"/>
      <c r="E252" s="161"/>
      <c r="F252" s="161"/>
      <c r="G252" s="161"/>
      <c r="H252" s="161"/>
      <c r="I252" s="161"/>
      <c r="J252" s="161"/>
      <c r="K252" s="161"/>
      <c r="L252" s="161"/>
      <c r="M252" s="161"/>
      <c r="N252" s="161"/>
      <c r="O252" s="161"/>
      <c r="P252" s="161"/>
      <c r="Q252" s="161"/>
      <c r="R252" s="161"/>
      <c r="S252" s="161"/>
      <c r="T252" s="161"/>
      <c r="U252" s="161"/>
      <c r="V252" s="161"/>
      <c r="W252" s="161"/>
      <c r="X252" s="161"/>
      <c r="Y252" s="161"/>
      <c r="Z252" s="161"/>
    </row>
    <row r="253" ht="14.25" customHeight="1">
      <c r="A253" s="161"/>
      <c r="B253" s="161"/>
      <c r="C253" s="161"/>
      <c r="D253" s="161"/>
      <c r="E253" s="161"/>
      <c r="F253" s="161"/>
      <c r="G253" s="161"/>
      <c r="H253" s="161"/>
      <c r="I253" s="161"/>
      <c r="J253" s="161"/>
      <c r="K253" s="161"/>
      <c r="L253" s="161"/>
      <c r="M253" s="161"/>
      <c r="N253" s="161"/>
      <c r="O253" s="161"/>
      <c r="P253" s="161"/>
      <c r="Q253" s="161"/>
      <c r="R253" s="161"/>
      <c r="S253" s="161"/>
      <c r="T253" s="161"/>
      <c r="U253" s="161"/>
      <c r="V253" s="161"/>
      <c r="W253" s="161"/>
      <c r="X253" s="161"/>
      <c r="Y253" s="161"/>
      <c r="Z253" s="161"/>
    </row>
    <row r="254" ht="14.25" customHeight="1">
      <c r="A254" s="161"/>
      <c r="B254" s="161"/>
      <c r="C254" s="161"/>
      <c r="D254" s="161"/>
      <c r="E254" s="161"/>
      <c r="F254" s="161"/>
      <c r="G254" s="161"/>
      <c r="H254" s="161"/>
      <c r="I254" s="161"/>
      <c r="J254" s="161"/>
      <c r="K254" s="161"/>
      <c r="L254" s="161"/>
      <c r="M254" s="161"/>
      <c r="N254" s="161"/>
      <c r="O254" s="161"/>
      <c r="P254" s="161"/>
      <c r="Q254" s="161"/>
      <c r="R254" s="161"/>
      <c r="S254" s="161"/>
      <c r="T254" s="161"/>
      <c r="U254" s="161"/>
      <c r="V254" s="161"/>
      <c r="W254" s="161"/>
      <c r="X254" s="161"/>
      <c r="Y254" s="161"/>
      <c r="Z254" s="161"/>
    </row>
    <row r="255" ht="14.25" customHeight="1">
      <c r="A255" s="161"/>
      <c r="B255" s="161"/>
      <c r="C255" s="161"/>
      <c r="D255" s="161"/>
      <c r="E255" s="161"/>
      <c r="F255" s="161"/>
      <c r="G255" s="161"/>
      <c r="H255" s="161"/>
      <c r="I255" s="161"/>
      <c r="J255" s="161"/>
      <c r="K255" s="161"/>
      <c r="L255" s="161"/>
      <c r="M255" s="161"/>
      <c r="N255" s="161"/>
      <c r="O255" s="161"/>
      <c r="P255" s="161"/>
      <c r="Q255" s="161"/>
      <c r="R255" s="161"/>
      <c r="S255" s="161"/>
      <c r="T255" s="161"/>
      <c r="U255" s="161"/>
      <c r="V255" s="161"/>
      <c r="W255" s="161"/>
      <c r="X255" s="161"/>
      <c r="Y255" s="161"/>
      <c r="Z255" s="161"/>
    </row>
    <row r="256" ht="14.25" customHeight="1">
      <c r="A256" s="161"/>
      <c r="B256" s="161"/>
      <c r="C256" s="161"/>
      <c r="D256" s="161"/>
      <c r="E256" s="161"/>
      <c r="F256" s="161"/>
      <c r="G256" s="161"/>
      <c r="H256" s="161"/>
      <c r="I256" s="161"/>
      <c r="J256" s="161"/>
      <c r="K256" s="161"/>
      <c r="L256" s="161"/>
      <c r="M256" s="161"/>
      <c r="N256" s="161"/>
      <c r="O256" s="161"/>
      <c r="P256" s="161"/>
      <c r="Q256" s="161"/>
      <c r="R256" s="161"/>
      <c r="S256" s="161"/>
      <c r="T256" s="161"/>
      <c r="U256" s="161"/>
      <c r="V256" s="161"/>
      <c r="W256" s="161"/>
      <c r="X256" s="161"/>
      <c r="Y256" s="161"/>
      <c r="Z256" s="161"/>
    </row>
    <row r="257" ht="14.25" customHeight="1">
      <c r="A257" s="161"/>
      <c r="B257" s="161"/>
      <c r="C257" s="161"/>
      <c r="D257" s="161"/>
      <c r="E257" s="161"/>
      <c r="F257" s="161"/>
      <c r="G257" s="161"/>
      <c r="H257" s="161"/>
      <c r="I257" s="161"/>
      <c r="J257" s="161"/>
      <c r="K257" s="161"/>
      <c r="L257" s="161"/>
      <c r="M257" s="161"/>
      <c r="N257" s="161"/>
      <c r="O257" s="161"/>
      <c r="P257" s="161"/>
      <c r="Q257" s="161"/>
      <c r="R257" s="161"/>
      <c r="S257" s="161"/>
      <c r="T257" s="161"/>
      <c r="U257" s="161"/>
      <c r="V257" s="161"/>
      <c r="W257" s="161"/>
      <c r="X257" s="161"/>
      <c r="Y257" s="161"/>
      <c r="Z257" s="161"/>
    </row>
    <row r="258" ht="14.25" customHeight="1">
      <c r="A258" s="161"/>
      <c r="B258" s="161"/>
      <c r="C258" s="161"/>
      <c r="D258" s="161"/>
      <c r="E258" s="161"/>
      <c r="F258" s="161"/>
      <c r="G258" s="161"/>
      <c r="H258" s="161"/>
      <c r="I258" s="161"/>
      <c r="J258" s="161"/>
      <c r="K258" s="161"/>
      <c r="L258" s="161"/>
      <c r="M258" s="161"/>
      <c r="N258" s="161"/>
      <c r="O258" s="161"/>
      <c r="P258" s="161"/>
      <c r="Q258" s="161"/>
      <c r="R258" s="161"/>
      <c r="S258" s="161"/>
      <c r="T258" s="161"/>
      <c r="U258" s="161"/>
      <c r="V258" s="161"/>
      <c r="W258" s="161"/>
      <c r="X258" s="161"/>
      <c r="Y258" s="161"/>
      <c r="Z258" s="161"/>
    </row>
    <row r="259" ht="14.25" customHeight="1">
      <c r="A259" s="161"/>
      <c r="B259" s="161"/>
      <c r="C259" s="161"/>
      <c r="D259" s="161"/>
      <c r="E259" s="161"/>
      <c r="F259" s="161"/>
      <c r="G259" s="161"/>
      <c r="H259" s="161"/>
      <c r="I259" s="161"/>
      <c r="J259" s="161"/>
      <c r="K259" s="161"/>
      <c r="L259" s="161"/>
      <c r="M259" s="161"/>
      <c r="N259" s="161"/>
      <c r="O259" s="161"/>
      <c r="P259" s="161"/>
      <c r="Q259" s="161"/>
      <c r="R259" s="161"/>
      <c r="S259" s="161"/>
      <c r="T259" s="161"/>
      <c r="U259" s="161"/>
      <c r="V259" s="161"/>
      <c r="W259" s="161"/>
      <c r="X259" s="161"/>
      <c r="Y259" s="161"/>
      <c r="Z259" s="161"/>
    </row>
    <row r="260" ht="14.25" customHeight="1">
      <c r="A260" s="161"/>
      <c r="B260" s="161"/>
      <c r="C260" s="161"/>
      <c r="D260" s="161"/>
      <c r="E260" s="161"/>
      <c r="F260" s="161"/>
      <c r="G260" s="161"/>
      <c r="H260" s="161"/>
      <c r="I260" s="161"/>
      <c r="J260" s="161"/>
      <c r="K260" s="161"/>
      <c r="L260" s="161"/>
      <c r="M260" s="161"/>
      <c r="N260" s="161"/>
      <c r="O260" s="161"/>
      <c r="P260" s="161"/>
      <c r="Q260" s="161"/>
      <c r="R260" s="161"/>
      <c r="S260" s="161"/>
      <c r="T260" s="161"/>
      <c r="U260" s="161"/>
      <c r="V260" s="161"/>
      <c r="W260" s="161"/>
      <c r="X260" s="161"/>
      <c r="Y260" s="161"/>
      <c r="Z260" s="161"/>
    </row>
    <row r="261" ht="14.25" customHeight="1">
      <c r="A261" s="161"/>
      <c r="B261" s="161"/>
      <c r="C261" s="161"/>
      <c r="D261" s="161"/>
      <c r="E261" s="161"/>
      <c r="F261" s="161"/>
      <c r="G261" s="161"/>
      <c r="H261" s="161"/>
      <c r="I261" s="161"/>
      <c r="J261" s="161"/>
      <c r="K261" s="161"/>
      <c r="L261" s="161"/>
      <c r="M261" s="161"/>
      <c r="N261" s="161"/>
      <c r="O261" s="161"/>
      <c r="P261" s="161"/>
      <c r="Q261" s="161"/>
      <c r="R261" s="161"/>
      <c r="S261" s="161"/>
      <c r="T261" s="161"/>
      <c r="U261" s="161"/>
      <c r="V261" s="161"/>
      <c r="W261" s="161"/>
      <c r="X261" s="161"/>
      <c r="Y261" s="161"/>
      <c r="Z261" s="161"/>
    </row>
    <row r="262" ht="14.25" customHeight="1">
      <c r="A262" s="161"/>
      <c r="B262" s="161"/>
      <c r="C262" s="161"/>
      <c r="D262" s="161"/>
      <c r="E262" s="161"/>
      <c r="F262" s="161"/>
      <c r="G262" s="161"/>
      <c r="H262" s="161"/>
      <c r="I262" s="161"/>
      <c r="J262" s="161"/>
      <c r="K262" s="161"/>
      <c r="L262" s="161"/>
      <c r="M262" s="161"/>
      <c r="N262" s="161"/>
      <c r="O262" s="161"/>
      <c r="P262" s="161"/>
      <c r="Q262" s="161"/>
      <c r="R262" s="161"/>
      <c r="S262" s="161"/>
      <c r="T262" s="161"/>
      <c r="U262" s="161"/>
      <c r="V262" s="161"/>
      <c r="W262" s="161"/>
      <c r="X262" s="161"/>
      <c r="Y262" s="161"/>
      <c r="Z262" s="161"/>
    </row>
    <row r="263" ht="14.25" customHeight="1">
      <c r="A263" s="161"/>
      <c r="B263" s="161"/>
      <c r="C263" s="161"/>
      <c r="D263" s="161"/>
      <c r="E263" s="161"/>
      <c r="F263" s="161"/>
      <c r="G263" s="161"/>
      <c r="H263" s="161"/>
      <c r="I263" s="161"/>
      <c r="J263" s="161"/>
      <c r="K263" s="161"/>
      <c r="L263" s="161"/>
      <c r="M263" s="161"/>
      <c r="N263" s="161"/>
      <c r="O263" s="161"/>
      <c r="P263" s="161"/>
      <c r="Q263" s="161"/>
      <c r="R263" s="161"/>
      <c r="S263" s="161"/>
      <c r="T263" s="161"/>
      <c r="U263" s="161"/>
      <c r="V263" s="161"/>
      <c r="W263" s="161"/>
      <c r="X263" s="161"/>
      <c r="Y263" s="161"/>
      <c r="Z263" s="161"/>
    </row>
    <row r="264" ht="14.25" customHeight="1">
      <c r="A264" s="161"/>
      <c r="B264" s="161"/>
      <c r="C264" s="161"/>
      <c r="D264" s="161"/>
      <c r="E264" s="161"/>
      <c r="F264" s="161"/>
      <c r="G264" s="161"/>
      <c r="H264" s="161"/>
      <c r="I264" s="161"/>
      <c r="J264" s="161"/>
      <c r="K264" s="161"/>
      <c r="L264" s="161"/>
      <c r="M264" s="161"/>
      <c r="N264" s="161"/>
      <c r="O264" s="161"/>
      <c r="P264" s="161"/>
      <c r="Q264" s="161"/>
      <c r="R264" s="161"/>
      <c r="S264" s="161"/>
      <c r="T264" s="161"/>
      <c r="U264" s="161"/>
      <c r="V264" s="161"/>
      <c r="W264" s="161"/>
      <c r="X264" s="161"/>
      <c r="Y264" s="161"/>
      <c r="Z264" s="161"/>
    </row>
    <row r="265" ht="14.25" customHeight="1">
      <c r="A265" s="161"/>
      <c r="B265" s="161"/>
      <c r="C265" s="161"/>
      <c r="D265" s="161"/>
      <c r="E265" s="161"/>
      <c r="F265" s="161"/>
      <c r="G265" s="161"/>
      <c r="H265" s="161"/>
      <c r="I265" s="161"/>
      <c r="J265" s="161"/>
      <c r="K265" s="161"/>
      <c r="L265" s="161"/>
      <c r="M265" s="161"/>
      <c r="N265" s="161"/>
      <c r="O265" s="161"/>
      <c r="P265" s="161"/>
      <c r="Q265" s="161"/>
      <c r="R265" s="161"/>
      <c r="S265" s="161"/>
      <c r="T265" s="161"/>
      <c r="U265" s="161"/>
      <c r="V265" s="161"/>
      <c r="W265" s="161"/>
      <c r="X265" s="161"/>
      <c r="Y265" s="161"/>
      <c r="Z265" s="161"/>
    </row>
    <row r="266" ht="14.25" customHeight="1">
      <c r="A266" s="161"/>
      <c r="B266" s="161"/>
      <c r="C266" s="161"/>
      <c r="D266" s="161"/>
      <c r="E266" s="161"/>
      <c r="F266" s="161"/>
      <c r="G266" s="161"/>
      <c r="H266" s="161"/>
      <c r="I266" s="161"/>
      <c r="J266" s="161"/>
      <c r="K266" s="161"/>
      <c r="L266" s="161"/>
      <c r="M266" s="161"/>
      <c r="N266" s="161"/>
      <c r="O266" s="161"/>
      <c r="P266" s="161"/>
      <c r="Q266" s="161"/>
      <c r="R266" s="161"/>
      <c r="S266" s="161"/>
      <c r="T266" s="161"/>
      <c r="U266" s="161"/>
      <c r="V266" s="161"/>
      <c r="W266" s="161"/>
      <c r="X266" s="161"/>
      <c r="Y266" s="161"/>
      <c r="Z266" s="161"/>
    </row>
    <row r="267" ht="14.25" customHeight="1">
      <c r="A267" s="161"/>
      <c r="B267" s="161"/>
      <c r="C267" s="161"/>
      <c r="D267" s="161"/>
      <c r="E267" s="161"/>
      <c r="F267" s="161"/>
      <c r="G267" s="161"/>
      <c r="H267" s="161"/>
      <c r="I267" s="161"/>
      <c r="J267" s="161"/>
      <c r="K267" s="161"/>
      <c r="L267" s="161"/>
      <c r="M267" s="161"/>
      <c r="N267" s="161"/>
      <c r="O267" s="161"/>
      <c r="P267" s="161"/>
      <c r="Q267" s="161"/>
      <c r="R267" s="161"/>
      <c r="S267" s="161"/>
      <c r="T267" s="161"/>
      <c r="U267" s="161"/>
      <c r="V267" s="161"/>
      <c r="W267" s="161"/>
      <c r="X267" s="161"/>
      <c r="Y267" s="161"/>
      <c r="Z267" s="161"/>
    </row>
    <row r="268" ht="14.25" customHeight="1">
      <c r="A268" s="161"/>
      <c r="B268" s="161"/>
      <c r="C268" s="161"/>
      <c r="D268" s="161"/>
      <c r="E268" s="161"/>
      <c r="F268" s="161"/>
      <c r="G268" s="161"/>
      <c r="H268" s="161"/>
      <c r="I268" s="161"/>
      <c r="J268" s="161"/>
      <c r="K268" s="161"/>
      <c r="L268" s="161"/>
      <c r="M268" s="161"/>
      <c r="N268" s="161"/>
      <c r="O268" s="161"/>
      <c r="P268" s="161"/>
      <c r="Q268" s="161"/>
      <c r="R268" s="161"/>
      <c r="S268" s="161"/>
      <c r="T268" s="161"/>
      <c r="U268" s="161"/>
      <c r="V268" s="161"/>
      <c r="W268" s="161"/>
      <c r="X268" s="161"/>
      <c r="Y268" s="161"/>
      <c r="Z268" s="161"/>
    </row>
    <row r="269" ht="14.25" customHeight="1">
      <c r="A269" s="161"/>
      <c r="B269" s="161"/>
      <c r="C269" s="161"/>
      <c r="D269" s="161"/>
      <c r="E269" s="161"/>
      <c r="F269" s="161"/>
      <c r="G269" s="161"/>
      <c r="H269" s="161"/>
      <c r="I269" s="161"/>
      <c r="J269" s="161"/>
      <c r="K269" s="161"/>
      <c r="L269" s="161"/>
      <c r="M269" s="161"/>
      <c r="N269" s="161"/>
      <c r="O269" s="161"/>
      <c r="P269" s="161"/>
      <c r="Q269" s="161"/>
      <c r="R269" s="161"/>
      <c r="S269" s="161"/>
      <c r="T269" s="161"/>
      <c r="U269" s="161"/>
      <c r="V269" s="161"/>
      <c r="W269" s="161"/>
      <c r="X269" s="161"/>
      <c r="Y269" s="161"/>
      <c r="Z269" s="161"/>
    </row>
    <row r="270" ht="14.25" customHeight="1">
      <c r="A270" s="161"/>
      <c r="B270" s="161"/>
      <c r="C270" s="161"/>
      <c r="D270" s="161"/>
      <c r="E270" s="161"/>
      <c r="F270" s="161"/>
      <c r="G270" s="161"/>
      <c r="H270" s="161"/>
      <c r="I270" s="161"/>
      <c r="J270" s="161"/>
      <c r="K270" s="161"/>
      <c r="L270" s="161"/>
      <c r="M270" s="161"/>
      <c r="N270" s="161"/>
      <c r="O270" s="161"/>
      <c r="P270" s="161"/>
      <c r="Q270" s="161"/>
      <c r="R270" s="161"/>
      <c r="S270" s="161"/>
      <c r="T270" s="161"/>
      <c r="U270" s="161"/>
      <c r="V270" s="161"/>
      <c r="W270" s="161"/>
      <c r="X270" s="161"/>
      <c r="Y270" s="161"/>
      <c r="Z270" s="161"/>
    </row>
    <row r="271" ht="14.25" customHeight="1">
      <c r="A271" s="161"/>
      <c r="B271" s="161"/>
      <c r="C271" s="161"/>
      <c r="D271" s="161"/>
      <c r="E271" s="161"/>
      <c r="F271" s="161"/>
      <c r="G271" s="161"/>
      <c r="H271" s="161"/>
      <c r="I271" s="161"/>
      <c r="J271" s="161"/>
      <c r="K271" s="161"/>
      <c r="L271" s="161"/>
      <c r="M271" s="161"/>
      <c r="N271" s="161"/>
      <c r="O271" s="161"/>
      <c r="P271" s="161"/>
      <c r="Q271" s="161"/>
      <c r="R271" s="161"/>
      <c r="S271" s="161"/>
      <c r="T271" s="161"/>
      <c r="U271" s="161"/>
      <c r="V271" s="161"/>
      <c r="W271" s="161"/>
      <c r="X271" s="161"/>
      <c r="Y271" s="161"/>
      <c r="Z271" s="161"/>
    </row>
    <row r="272" ht="14.25" customHeight="1">
      <c r="A272" s="161"/>
      <c r="B272" s="161"/>
      <c r="C272" s="161"/>
      <c r="D272" s="161"/>
      <c r="E272" s="161"/>
      <c r="F272" s="161"/>
      <c r="G272" s="161"/>
      <c r="H272" s="161"/>
      <c r="I272" s="161"/>
      <c r="J272" s="161"/>
      <c r="K272" s="161"/>
      <c r="L272" s="161"/>
      <c r="M272" s="161"/>
      <c r="N272" s="161"/>
      <c r="O272" s="161"/>
      <c r="P272" s="161"/>
      <c r="Q272" s="161"/>
      <c r="R272" s="161"/>
      <c r="S272" s="161"/>
      <c r="T272" s="161"/>
      <c r="U272" s="161"/>
      <c r="V272" s="161"/>
      <c r="W272" s="161"/>
      <c r="X272" s="161"/>
      <c r="Y272" s="161"/>
      <c r="Z272" s="161"/>
    </row>
    <row r="273" ht="14.25" customHeight="1">
      <c r="A273" s="161"/>
      <c r="B273" s="161"/>
      <c r="C273" s="161"/>
      <c r="D273" s="161"/>
      <c r="E273" s="161"/>
      <c r="F273" s="161"/>
      <c r="G273" s="161"/>
      <c r="H273" s="161"/>
      <c r="I273" s="161"/>
      <c r="J273" s="161"/>
      <c r="K273" s="161"/>
      <c r="L273" s="161"/>
      <c r="M273" s="161"/>
      <c r="N273" s="161"/>
      <c r="O273" s="161"/>
      <c r="P273" s="161"/>
      <c r="Q273" s="161"/>
      <c r="R273" s="161"/>
      <c r="S273" s="161"/>
      <c r="T273" s="161"/>
      <c r="U273" s="161"/>
      <c r="V273" s="161"/>
      <c r="W273" s="161"/>
      <c r="X273" s="161"/>
      <c r="Y273" s="161"/>
      <c r="Z273" s="161"/>
    </row>
    <row r="274" ht="14.25" customHeight="1">
      <c r="A274" s="161"/>
      <c r="B274" s="161"/>
      <c r="C274" s="161"/>
      <c r="D274" s="161"/>
      <c r="E274" s="161"/>
      <c r="F274" s="161"/>
      <c r="G274" s="161"/>
      <c r="H274" s="161"/>
      <c r="I274" s="161"/>
      <c r="J274" s="161"/>
      <c r="K274" s="161"/>
      <c r="L274" s="161"/>
      <c r="M274" s="161"/>
      <c r="N274" s="161"/>
      <c r="O274" s="161"/>
      <c r="P274" s="161"/>
      <c r="Q274" s="161"/>
      <c r="R274" s="161"/>
      <c r="S274" s="161"/>
      <c r="T274" s="161"/>
      <c r="U274" s="161"/>
      <c r="V274" s="161"/>
      <c r="W274" s="161"/>
      <c r="X274" s="161"/>
      <c r="Y274" s="161"/>
      <c r="Z274" s="161"/>
    </row>
    <row r="275" ht="14.25" customHeight="1">
      <c r="A275" s="161"/>
      <c r="B275" s="161"/>
      <c r="C275" s="161"/>
      <c r="D275" s="161"/>
      <c r="E275" s="161"/>
      <c r="F275" s="161"/>
      <c r="G275" s="161"/>
      <c r="H275" s="161"/>
      <c r="I275" s="161"/>
      <c r="J275" s="161"/>
      <c r="K275" s="161"/>
      <c r="L275" s="161"/>
      <c r="M275" s="161"/>
      <c r="N275" s="161"/>
      <c r="O275" s="161"/>
      <c r="P275" s="161"/>
      <c r="Q275" s="161"/>
      <c r="R275" s="161"/>
      <c r="S275" s="161"/>
      <c r="T275" s="161"/>
      <c r="U275" s="161"/>
      <c r="V275" s="161"/>
      <c r="W275" s="161"/>
      <c r="X275" s="161"/>
      <c r="Y275" s="161"/>
      <c r="Z275" s="161"/>
    </row>
    <row r="276" ht="14.25" customHeight="1">
      <c r="A276" s="161"/>
      <c r="B276" s="161"/>
      <c r="C276" s="161"/>
      <c r="D276" s="161"/>
      <c r="E276" s="161"/>
      <c r="F276" s="161"/>
      <c r="G276" s="161"/>
      <c r="H276" s="161"/>
      <c r="I276" s="161"/>
      <c r="J276" s="161"/>
      <c r="K276" s="161"/>
      <c r="L276" s="161"/>
      <c r="M276" s="161"/>
      <c r="N276" s="161"/>
      <c r="O276" s="161"/>
      <c r="P276" s="161"/>
      <c r="Q276" s="161"/>
      <c r="R276" s="161"/>
      <c r="S276" s="161"/>
      <c r="T276" s="161"/>
      <c r="U276" s="161"/>
      <c r="V276" s="161"/>
      <c r="W276" s="161"/>
      <c r="X276" s="161"/>
      <c r="Y276" s="161"/>
      <c r="Z276" s="161"/>
    </row>
    <row r="277" ht="14.25" customHeight="1">
      <c r="A277" s="161"/>
      <c r="B277" s="161"/>
      <c r="C277" s="161"/>
      <c r="D277" s="161"/>
      <c r="E277" s="161"/>
      <c r="F277" s="161"/>
      <c r="G277" s="161"/>
      <c r="H277" s="161"/>
      <c r="I277" s="161"/>
      <c r="J277" s="161"/>
      <c r="K277" s="161"/>
      <c r="L277" s="161"/>
      <c r="M277" s="161"/>
      <c r="N277" s="161"/>
      <c r="O277" s="161"/>
      <c r="P277" s="161"/>
      <c r="Q277" s="161"/>
      <c r="R277" s="161"/>
      <c r="S277" s="161"/>
      <c r="T277" s="161"/>
      <c r="U277" s="161"/>
      <c r="V277" s="161"/>
      <c r="W277" s="161"/>
      <c r="X277" s="161"/>
      <c r="Y277" s="161"/>
      <c r="Z277" s="161"/>
    </row>
    <row r="278" ht="14.25" customHeight="1">
      <c r="A278" s="161"/>
      <c r="B278" s="161"/>
      <c r="C278" s="161"/>
      <c r="D278" s="161"/>
      <c r="E278" s="161"/>
      <c r="F278" s="161"/>
      <c r="G278" s="161"/>
      <c r="H278" s="161"/>
      <c r="I278" s="161"/>
      <c r="J278" s="161"/>
      <c r="K278" s="161"/>
      <c r="L278" s="161"/>
      <c r="M278" s="161"/>
      <c r="N278" s="161"/>
      <c r="O278" s="161"/>
      <c r="P278" s="161"/>
      <c r="Q278" s="161"/>
      <c r="R278" s="161"/>
      <c r="S278" s="161"/>
      <c r="T278" s="161"/>
      <c r="U278" s="161"/>
      <c r="V278" s="161"/>
      <c r="W278" s="161"/>
      <c r="X278" s="161"/>
      <c r="Y278" s="161"/>
      <c r="Z278" s="161"/>
    </row>
    <row r="279" ht="14.25" customHeight="1">
      <c r="A279" s="161"/>
      <c r="B279" s="161"/>
      <c r="C279" s="161"/>
      <c r="D279" s="161"/>
      <c r="E279" s="161"/>
      <c r="F279" s="161"/>
      <c r="G279" s="161"/>
      <c r="H279" s="161"/>
      <c r="I279" s="161"/>
      <c r="J279" s="161"/>
      <c r="K279" s="161"/>
      <c r="L279" s="161"/>
      <c r="M279" s="161"/>
      <c r="N279" s="161"/>
      <c r="O279" s="161"/>
      <c r="P279" s="161"/>
      <c r="Q279" s="161"/>
      <c r="R279" s="161"/>
      <c r="S279" s="161"/>
      <c r="T279" s="161"/>
      <c r="U279" s="161"/>
      <c r="V279" s="161"/>
      <c r="W279" s="161"/>
      <c r="X279" s="161"/>
      <c r="Y279" s="161"/>
      <c r="Z279" s="161"/>
    </row>
    <row r="280" ht="14.25" customHeight="1">
      <c r="A280" s="161"/>
      <c r="B280" s="161"/>
      <c r="C280" s="161"/>
      <c r="D280" s="161"/>
      <c r="E280" s="161"/>
      <c r="F280" s="161"/>
      <c r="G280" s="161"/>
      <c r="H280" s="161"/>
      <c r="I280" s="161"/>
      <c r="J280" s="161"/>
      <c r="K280" s="161"/>
      <c r="L280" s="161"/>
      <c r="M280" s="161"/>
      <c r="N280" s="161"/>
      <c r="O280" s="161"/>
      <c r="P280" s="161"/>
      <c r="Q280" s="161"/>
      <c r="R280" s="161"/>
      <c r="S280" s="161"/>
      <c r="T280" s="161"/>
      <c r="U280" s="161"/>
      <c r="V280" s="161"/>
      <c r="W280" s="161"/>
      <c r="X280" s="161"/>
      <c r="Y280" s="161"/>
      <c r="Z280" s="161"/>
    </row>
    <row r="281" ht="14.25" customHeight="1">
      <c r="A281" s="161"/>
      <c r="B281" s="161"/>
      <c r="C281" s="161"/>
      <c r="D281" s="161"/>
      <c r="E281" s="161"/>
      <c r="F281" s="161"/>
      <c r="G281" s="161"/>
      <c r="H281" s="161"/>
      <c r="I281" s="161"/>
      <c r="J281" s="161"/>
      <c r="K281" s="161"/>
      <c r="L281" s="161"/>
      <c r="M281" s="161"/>
      <c r="N281" s="161"/>
      <c r="O281" s="161"/>
      <c r="P281" s="161"/>
      <c r="Q281" s="161"/>
      <c r="R281" s="161"/>
      <c r="S281" s="161"/>
      <c r="T281" s="161"/>
      <c r="U281" s="161"/>
      <c r="V281" s="161"/>
      <c r="W281" s="161"/>
      <c r="X281" s="161"/>
      <c r="Y281" s="161"/>
      <c r="Z281" s="161"/>
    </row>
    <row r="282" ht="14.25" customHeight="1">
      <c r="A282" s="161"/>
      <c r="B282" s="161"/>
      <c r="C282" s="161"/>
      <c r="D282" s="161"/>
      <c r="E282" s="161"/>
      <c r="F282" s="161"/>
      <c r="G282" s="161"/>
      <c r="H282" s="161"/>
      <c r="I282" s="161"/>
      <c r="J282" s="161"/>
      <c r="K282" s="161"/>
      <c r="L282" s="161"/>
      <c r="M282" s="161"/>
      <c r="N282" s="161"/>
      <c r="O282" s="161"/>
      <c r="P282" s="161"/>
      <c r="Q282" s="161"/>
      <c r="R282" s="161"/>
      <c r="S282" s="161"/>
      <c r="T282" s="161"/>
      <c r="U282" s="161"/>
      <c r="V282" s="161"/>
      <c r="W282" s="161"/>
      <c r="X282" s="161"/>
      <c r="Y282" s="161"/>
      <c r="Z282" s="161"/>
    </row>
    <row r="283" ht="14.25" customHeight="1">
      <c r="A283" s="161"/>
      <c r="B283" s="161"/>
      <c r="C283" s="161"/>
      <c r="D283" s="161"/>
      <c r="E283" s="161"/>
      <c r="F283" s="161"/>
      <c r="G283" s="161"/>
      <c r="H283" s="161"/>
      <c r="I283" s="161"/>
      <c r="J283" s="161"/>
      <c r="K283" s="161"/>
      <c r="L283" s="161"/>
      <c r="M283" s="161"/>
      <c r="N283" s="161"/>
      <c r="O283" s="161"/>
      <c r="P283" s="161"/>
      <c r="Q283" s="161"/>
      <c r="R283" s="161"/>
      <c r="S283" s="161"/>
      <c r="T283" s="161"/>
      <c r="U283" s="161"/>
      <c r="V283" s="161"/>
      <c r="W283" s="161"/>
      <c r="X283" s="161"/>
      <c r="Y283" s="161"/>
      <c r="Z283" s="161"/>
    </row>
    <row r="284" ht="14.25" customHeight="1">
      <c r="A284" s="161"/>
      <c r="B284" s="161"/>
      <c r="C284" s="161"/>
      <c r="D284" s="161"/>
      <c r="E284" s="161"/>
      <c r="F284" s="161"/>
      <c r="G284" s="161"/>
      <c r="H284" s="161"/>
      <c r="I284" s="161"/>
      <c r="J284" s="161"/>
      <c r="K284" s="161"/>
      <c r="L284" s="161"/>
      <c r="M284" s="161"/>
      <c r="N284" s="161"/>
      <c r="O284" s="161"/>
      <c r="P284" s="161"/>
      <c r="Q284" s="161"/>
      <c r="R284" s="161"/>
      <c r="S284" s="161"/>
      <c r="T284" s="161"/>
      <c r="U284" s="161"/>
      <c r="V284" s="161"/>
      <c r="W284" s="161"/>
      <c r="X284" s="161"/>
      <c r="Y284" s="161"/>
      <c r="Z284" s="161"/>
    </row>
    <row r="285" ht="14.25" customHeight="1">
      <c r="A285" s="161"/>
      <c r="B285" s="161"/>
      <c r="C285" s="161"/>
      <c r="D285" s="161"/>
      <c r="E285" s="161"/>
      <c r="F285" s="161"/>
      <c r="G285" s="161"/>
      <c r="H285" s="161"/>
      <c r="I285" s="161"/>
      <c r="J285" s="161"/>
      <c r="K285" s="161"/>
      <c r="L285" s="161"/>
      <c r="M285" s="161"/>
      <c r="N285" s="161"/>
      <c r="O285" s="161"/>
      <c r="P285" s="161"/>
      <c r="Q285" s="161"/>
      <c r="R285" s="161"/>
      <c r="S285" s="161"/>
      <c r="T285" s="161"/>
      <c r="U285" s="161"/>
      <c r="V285" s="161"/>
      <c r="W285" s="161"/>
      <c r="X285" s="161"/>
      <c r="Y285" s="161"/>
      <c r="Z285" s="161"/>
    </row>
    <row r="286" ht="14.25" customHeight="1">
      <c r="A286" s="161"/>
      <c r="B286" s="161"/>
      <c r="C286" s="161"/>
      <c r="D286" s="161"/>
      <c r="E286" s="161"/>
      <c r="F286" s="161"/>
      <c r="G286" s="161"/>
      <c r="H286" s="161"/>
      <c r="I286" s="161"/>
      <c r="J286" s="161"/>
      <c r="K286" s="161"/>
      <c r="L286" s="161"/>
      <c r="M286" s="161"/>
      <c r="N286" s="161"/>
      <c r="O286" s="161"/>
      <c r="P286" s="161"/>
      <c r="Q286" s="161"/>
      <c r="R286" s="161"/>
      <c r="S286" s="161"/>
      <c r="T286" s="161"/>
      <c r="U286" s="161"/>
      <c r="V286" s="161"/>
      <c r="W286" s="161"/>
      <c r="X286" s="161"/>
      <c r="Y286" s="161"/>
      <c r="Z286" s="161"/>
    </row>
    <row r="287" ht="14.25" customHeight="1">
      <c r="A287" s="161"/>
      <c r="B287" s="161"/>
      <c r="C287" s="161"/>
      <c r="D287" s="161"/>
      <c r="E287" s="161"/>
      <c r="F287" s="161"/>
      <c r="G287" s="161"/>
      <c r="H287" s="161"/>
      <c r="I287" s="161"/>
      <c r="J287" s="161"/>
      <c r="K287" s="161"/>
      <c r="L287" s="161"/>
      <c r="M287" s="161"/>
      <c r="N287" s="161"/>
      <c r="O287" s="161"/>
      <c r="P287" s="161"/>
      <c r="Q287" s="161"/>
      <c r="R287" s="161"/>
      <c r="S287" s="161"/>
      <c r="T287" s="161"/>
      <c r="U287" s="161"/>
      <c r="V287" s="161"/>
      <c r="W287" s="161"/>
      <c r="X287" s="161"/>
      <c r="Y287" s="161"/>
      <c r="Z287" s="161"/>
    </row>
    <row r="288" ht="14.25" customHeight="1">
      <c r="A288" s="161"/>
      <c r="B288" s="161"/>
      <c r="C288" s="161"/>
      <c r="D288" s="161"/>
      <c r="E288" s="161"/>
      <c r="F288" s="161"/>
      <c r="G288" s="161"/>
      <c r="H288" s="161"/>
      <c r="I288" s="161"/>
      <c r="J288" s="161"/>
      <c r="K288" s="161"/>
      <c r="L288" s="161"/>
      <c r="M288" s="161"/>
      <c r="N288" s="161"/>
      <c r="O288" s="161"/>
      <c r="P288" s="161"/>
      <c r="Q288" s="161"/>
      <c r="R288" s="161"/>
      <c r="S288" s="161"/>
      <c r="T288" s="161"/>
      <c r="U288" s="161"/>
      <c r="V288" s="161"/>
      <c r="W288" s="161"/>
      <c r="X288" s="161"/>
      <c r="Y288" s="161"/>
      <c r="Z288" s="161"/>
    </row>
    <row r="289" ht="14.25" customHeight="1">
      <c r="A289" s="161"/>
      <c r="B289" s="161"/>
      <c r="C289" s="161"/>
      <c r="D289" s="161"/>
      <c r="E289" s="161"/>
      <c r="F289" s="161"/>
      <c r="G289" s="161"/>
      <c r="H289" s="161"/>
      <c r="I289" s="161"/>
      <c r="J289" s="161"/>
      <c r="K289" s="161"/>
      <c r="L289" s="161"/>
      <c r="M289" s="161"/>
      <c r="N289" s="161"/>
      <c r="O289" s="161"/>
      <c r="P289" s="161"/>
      <c r="Q289" s="161"/>
      <c r="R289" s="161"/>
      <c r="S289" s="161"/>
      <c r="T289" s="161"/>
      <c r="U289" s="161"/>
      <c r="V289" s="161"/>
      <c r="W289" s="161"/>
      <c r="X289" s="161"/>
      <c r="Y289" s="161"/>
      <c r="Z289" s="161"/>
    </row>
    <row r="290" ht="14.25" customHeight="1">
      <c r="A290" s="161"/>
      <c r="B290" s="161"/>
      <c r="C290" s="161"/>
      <c r="D290" s="161"/>
      <c r="E290" s="161"/>
      <c r="F290" s="161"/>
      <c r="G290" s="161"/>
      <c r="H290" s="161"/>
      <c r="I290" s="161"/>
      <c r="J290" s="161"/>
      <c r="K290" s="161"/>
      <c r="L290" s="161"/>
      <c r="M290" s="161"/>
      <c r="N290" s="161"/>
      <c r="O290" s="161"/>
      <c r="P290" s="161"/>
      <c r="Q290" s="161"/>
      <c r="R290" s="161"/>
      <c r="S290" s="161"/>
      <c r="T290" s="161"/>
      <c r="U290" s="161"/>
      <c r="V290" s="161"/>
      <c r="W290" s="161"/>
      <c r="X290" s="161"/>
      <c r="Y290" s="161"/>
      <c r="Z290" s="161"/>
    </row>
    <row r="291" ht="14.25" customHeight="1">
      <c r="A291" s="161"/>
      <c r="B291" s="161"/>
      <c r="C291" s="161"/>
      <c r="D291" s="161"/>
      <c r="E291" s="161"/>
      <c r="F291" s="161"/>
      <c r="G291" s="161"/>
      <c r="H291" s="161"/>
      <c r="I291" s="161"/>
      <c r="J291" s="161"/>
      <c r="K291" s="161"/>
      <c r="L291" s="161"/>
      <c r="M291" s="161"/>
      <c r="N291" s="161"/>
      <c r="O291" s="161"/>
      <c r="P291" s="161"/>
      <c r="Q291" s="161"/>
      <c r="R291" s="161"/>
      <c r="S291" s="161"/>
      <c r="T291" s="161"/>
      <c r="U291" s="161"/>
      <c r="V291" s="161"/>
      <c r="W291" s="161"/>
      <c r="X291" s="161"/>
      <c r="Y291" s="161"/>
      <c r="Z291" s="161"/>
    </row>
    <row r="292" ht="14.25" customHeight="1">
      <c r="A292" s="161"/>
      <c r="B292" s="161"/>
      <c r="C292" s="161"/>
      <c r="D292" s="161"/>
      <c r="E292" s="161"/>
      <c r="F292" s="161"/>
      <c r="G292" s="161"/>
      <c r="H292" s="161"/>
      <c r="I292" s="161"/>
      <c r="J292" s="161"/>
      <c r="K292" s="161"/>
      <c r="L292" s="161"/>
      <c r="M292" s="161"/>
      <c r="N292" s="161"/>
      <c r="O292" s="161"/>
      <c r="P292" s="161"/>
      <c r="Q292" s="161"/>
      <c r="R292" s="161"/>
      <c r="S292" s="161"/>
      <c r="T292" s="161"/>
      <c r="U292" s="161"/>
      <c r="V292" s="161"/>
      <c r="W292" s="161"/>
      <c r="X292" s="161"/>
      <c r="Y292" s="161"/>
      <c r="Z292" s="161"/>
    </row>
    <row r="293" ht="14.25" customHeight="1">
      <c r="A293" s="161"/>
      <c r="B293" s="161"/>
      <c r="C293" s="161"/>
      <c r="D293" s="161"/>
      <c r="E293" s="161"/>
      <c r="F293" s="161"/>
      <c r="G293" s="161"/>
      <c r="H293" s="161"/>
      <c r="I293" s="161"/>
      <c r="J293" s="161"/>
      <c r="K293" s="161"/>
      <c r="L293" s="161"/>
      <c r="M293" s="161"/>
      <c r="N293" s="161"/>
      <c r="O293" s="161"/>
      <c r="P293" s="161"/>
      <c r="Q293" s="161"/>
      <c r="R293" s="161"/>
      <c r="S293" s="161"/>
      <c r="T293" s="161"/>
      <c r="U293" s="161"/>
      <c r="V293" s="161"/>
      <c r="W293" s="161"/>
      <c r="X293" s="161"/>
      <c r="Y293" s="161"/>
      <c r="Z293" s="161"/>
    </row>
    <row r="294" ht="14.25" customHeight="1">
      <c r="A294" s="161"/>
      <c r="B294" s="161"/>
      <c r="C294" s="161"/>
      <c r="D294" s="161"/>
      <c r="E294" s="161"/>
      <c r="F294" s="161"/>
      <c r="G294" s="161"/>
      <c r="H294" s="161"/>
      <c r="I294" s="161"/>
      <c r="J294" s="161"/>
      <c r="K294" s="161"/>
      <c r="L294" s="161"/>
      <c r="M294" s="161"/>
      <c r="N294" s="161"/>
      <c r="O294" s="161"/>
      <c r="P294" s="161"/>
      <c r="Q294" s="161"/>
      <c r="R294" s="161"/>
      <c r="S294" s="161"/>
      <c r="T294" s="161"/>
      <c r="U294" s="161"/>
      <c r="V294" s="161"/>
      <c r="W294" s="161"/>
      <c r="X294" s="161"/>
      <c r="Y294" s="161"/>
      <c r="Z294" s="161"/>
    </row>
    <row r="295" ht="14.25" customHeight="1">
      <c r="A295" s="161"/>
      <c r="B295" s="161"/>
      <c r="C295" s="161"/>
      <c r="D295" s="161"/>
      <c r="E295" s="161"/>
      <c r="F295" s="161"/>
      <c r="G295" s="161"/>
      <c r="H295" s="161"/>
      <c r="I295" s="161"/>
      <c r="J295" s="161"/>
      <c r="K295" s="161"/>
      <c r="L295" s="161"/>
      <c r="M295" s="161"/>
      <c r="N295" s="161"/>
      <c r="O295" s="161"/>
      <c r="P295" s="161"/>
      <c r="Q295" s="161"/>
      <c r="R295" s="161"/>
      <c r="S295" s="161"/>
      <c r="T295" s="161"/>
      <c r="U295" s="161"/>
      <c r="V295" s="161"/>
      <c r="W295" s="161"/>
      <c r="X295" s="161"/>
      <c r="Y295" s="161"/>
      <c r="Z295" s="161"/>
    </row>
    <row r="296" ht="14.25" customHeight="1">
      <c r="A296" s="161"/>
      <c r="B296" s="161"/>
      <c r="C296" s="161"/>
      <c r="D296" s="161"/>
      <c r="E296" s="161"/>
      <c r="F296" s="161"/>
      <c r="G296" s="161"/>
      <c r="H296" s="161"/>
      <c r="I296" s="161"/>
      <c r="J296" s="161"/>
      <c r="K296" s="161"/>
      <c r="L296" s="161"/>
      <c r="M296" s="161"/>
      <c r="N296" s="161"/>
      <c r="O296" s="161"/>
      <c r="P296" s="161"/>
      <c r="Q296" s="161"/>
      <c r="R296" s="161"/>
      <c r="S296" s="161"/>
      <c r="T296" s="161"/>
      <c r="U296" s="161"/>
      <c r="V296" s="161"/>
      <c r="W296" s="161"/>
      <c r="X296" s="161"/>
      <c r="Y296" s="161"/>
      <c r="Z296" s="161"/>
    </row>
    <row r="297" ht="14.25" customHeight="1">
      <c r="A297" s="161"/>
      <c r="B297" s="161"/>
      <c r="C297" s="161"/>
      <c r="D297" s="161"/>
      <c r="E297" s="161"/>
      <c r="F297" s="161"/>
      <c r="G297" s="161"/>
      <c r="H297" s="161"/>
      <c r="I297" s="161"/>
      <c r="J297" s="161"/>
      <c r="K297" s="161"/>
      <c r="L297" s="161"/>
      <c r="M297" s="161"/>
      <c r="N297" s="161"/>
      <c r="O297" s="161"/>
      <c r="P297" s="161"/>
      <c r="Q297" s="161"/>
      <c r="R297" s="161"/>
      <c r="S297" s="161"/>
      <c r="T297" s="161"/>
      <c r="U297" s="161"/>
      <c r="V297" s="161"/>
      <c r="W297" s="161"/>
      <c r="X297" s="161"/>
      <c r="Y297" s="161"/>
      <c r="Z297" s="161"/>
    </row>
    <row r="298" ht="14.25" customHeight="1">
      <c r="A298" s="161"/>
      <c r="B298" s="161"/>
      <c r="C298" s="161"/>
      <c r="D298" s="161"/>
      <c r="E298" s="161"/>
      <c r="F298" s="161"/>
      <c r="G298" s="161"/>
      <c r="H298" s="161"/>
      <c r="I298" s="161"/>
      <c r="J298" s="161"/>
      <c r="K298" s="161"/>
      <c r="L298" s="161"/>
      <c r="M298" s="161"/>
      <c r="N298" s="161"/>
      <c r="O298" s="161"/>
      <c r="P298" s="161"/>
      <c r="Q298" s="161"/>
      <c r="R298" s="161"/>
      <c r="S298" s="161"/>
      <c r="T298" s="161"/>
      <c r="U298" s="161"/>
      <c r="V298" s="161"/>
      <c r="W298" s="161"/>
      <c r="X298" s="161"/>
      <c r="Y298" s="161"/>
      <c r="Z298" s="161"/>
    </row>
    <row r="299" ht="14.25" customHeight="1">
      <c r="A299" s="161"/>
      <c r="B299" s="161"/>
      <c r="C299" s="161"/>
      <c r="D299" s="161"/>
      <c r="E299" s="161"/>
      <c r="F299" s="161"/>
      <c r="G299" s="161"/>
      <c r="H299" s="161"/>
      <c r="I299" s="161"/>
      <c r="J299" s="161"/>
      <c r="K299" s="161"/>
      <c r="L299" s="161"/>
      <c r="M299" s="161"/>
      <c r="N299" s="161"/>
      <c r="O299" s="161"/>
      <c r="P299" s="161"/>
      <c r="Q299" s="161"/>
      <c r="R299" s="161"/>
      <c r="S299" s="161"/>
      <c r="T299" s="161"/>
      <c r="U299" s="161"/>
      <c r="V299" s="161"/>
      <c r="W299" s="161"/>
      <c r="X299" s="161"/>
      <c r="Y299" s="161"/>
      <c r="Z299" s="161"/>
    </row>
    <row r="300" ht="14.25" customHeight="1">
      <c r="A300" s="161"/>
      <c r="B300" s="161"/>
      <c r="C300" s="161"/>
      <c r="D300" s="161"/>
      <c r="E300" s="161"/>
      <c r="F300" s="161"/>
      <c r="G300" s="161"/>
      <c r="H300" s="161"/>
      <c r="I300" s="161"/>
      <c r="J300" s="161"/>
      <c r="K300" s="161"/>
      <c r="L300" s="161"/>
      <c r="M300" s="161"/>
      <c r="N300" s="161"/>
      <c r="O300" s="161"/>
      <c r="P300" s="161"/>
      <c r="Q300" s="161"/>
      <c r="R300" s="161"/>
      <c r="S300" s="161"/>
      <c r="T300" s="161"/>
      <c r="U300" s="161"/>
      <c r="V300" s="161"/>
      <c r="W300" s="161"/>
      <c r="X300" s="161"/>
      <c r="Y300" s="161"/>
      <c r="Z300" s="161"/>
    </row>
    <row r="301" ht="14.25" customHeight="1">
      <c r="A301" s="161"/>
      <c r="B301" s="161"/>
      <c r="C301" s="161"/>
      <c r="D301" s="161"/>
      <c r="E301" s="161"/>
      <c r="F301" s="161"/>
      <c r="G301" s="161"/>
      <c r="H301" s="161"/>
      <c r="I301" s="161"/>
      <c r="J301" s="161"/>
      <c r="K301" s="161"/>
      <c r="L301" s="161"/>
      <c r="M301" s="161"/>
      <c r="N301" s="161"/>
      <c r="O301" s="161"/>
      <c r="P301" s="161"/>
      <c r="Q301" s="161"/>
      <c r="R301" s="161"/>
      <c r="S301" s="161"/>
      <c r="T301" s="161"/>
      <c r="U301" s="161"/>
      <c r="V301" s="161"/>
      <c r="W301" s="161"/>
      <c r="X301" s="161"/>
      <c r="Y301" s="161"/>
      <c r="Z301" s="161"/>
    </row>
    <row r="302" ht="14.25" customHeight="1">
      <c r="A302" s="161"/>
      <c r="B302" s="161"/>
      <c r="C302" s="161"/>
      <c r="D302" s="161"/>
      <c r="E302" s="161"/>
      <c r="F302" s="161"/>
      <c r="G302" s="161"/>
      <c r="H302" s="161"/>
      <c r="I302" s="161"/>
      <c r="J302" s="161"/>
      <c r="K302" s="161"/>
      <c r="L302" s="161"/>
      <c r="M302" s="161"/>
      <c r="N302" s="161"/>
      <c r="O302" s="161"/>
      <c r="P302" s="161"/>
      <c r="Q302" s="161"/>
      <c r="R302" s="161"/>
      <c r="S302" s="161"/>
      <c r="T302" s="161"/>
      <c r="U302" s="161"/>
      <c r="V302" s="161"/>
      <c r="W302" s="161"/>
      <c r="X302" s="161"/>
      <c r="Y302" s="161"/>
      <c r="Z302" s="161"/>
    </row>
    <row r="303" ht="14.25" customHeight="1">
      <c r="A303" s="161"/>
      <c r="B303" s="161"/>
      <c r="C303" s="161"/>
      <c r="D303" s="161"/>
      <c r="E303" s="161"/>
      <c r="F303" s="161"/>
      <c r="G303" s="161"/>
      <c r="H303" s="161"/>
      <c r="I303" s="161"/>
      <c r="J303" s="161"/>
      <c r="K303" s="161"/>
      <c r="L303" s="161"/>
      <c r="M303" s="161"/>
      <c r="N303" s="161"/>
      <c r="O303" s="161"/>
      <c r="P303" s="161"/>
      <c r="Q303" s="161"/>
      <c r="R303" s="161"/>
      <c r="S303" s="161"/>
      <c r="T303" s="161"/>
      <c r="U303" s="161"/>
      <c r="V303" s="161"/>
      <c r="W303" s="161"/>
      <c r="X303" s="161"/>
      <c r="Y303" s="161"/>
      <c r="Z303" s="161"/>
    </row>
    <row r="304" ht="14.25" customHeight="1">
      <c r="A304" s="161"/>
      <c r="B304" s="161"/>
      <c r="C304" s="161"/>
      <c r="D304" s="161"/>
      <c r="E304" s="161"/>
      <c r="F304" s="161"/>
      <c r="G304" s="161"/>
      <c r="H304" s="161"/>
      <c r="I304" s="161"/>
      <c r="J304" s="161"/>
      <c r="K304" s="161"/>
      <c r="L304" s="161"/>
      <c r="M304" s="161"/>
      <c r="N304" s="161"/>
      <c r="O304" s="161"/>
      <c r="P304" s="161"/>
      <c r="Q304" s="161"/>
      <c r="R304" s="161"/>
      <c r="S304" s="161"/>
      <c r="T304" s="161"/>
      <c r="U304" s="161"/>
      <c r="V304" s="161"/>
      <c r="W304" s="161"/>
      <c r="X304" s="161"/>
      <c r="Y304" s="161"/>
      <c r="Z304" s="161"/>
    </row>
    <row r="305" ht="14.25" customHeight="1">
      <c r="A305" s="161"/>
      <c r="B305" s="161"/>
      <c r="C305" s="161"/>
      <c r="D305" s="161"/>
      <c r="E305" s="161"/>
      <c r="F305" s="161"/>
      <c r="G305" s="161"/>
      <c r="H305" s="161"/>
      <c r="I305" s="161"/>
      <c r="J305" s="161"/>
      <c r="K305" s="161"/>
      <c r="L305" s="161"/>
      <c r="M305" s="161"/>
      <c r="N305" s="161"/>
      <c r="O305" s="161"/>
      <c r="P305" s="161"/>
      <c r="Q305" s="161"/>
      <c r="R305" s="161"/>
      <c r="S305" s="161"/>
      <c r="T305" s="161"/>
      <c r="U305" s="161"/>
      <c r="V305" s="161"/>
      <c r="W305" s="161"/>
      <c r="X305" s="161"/>
      <c r="Y305" s="161"/>
      <c r="Z305" s="161"/>
    </row>
    <row r="306" ht="14.25" customHeight="1">
      <c r="A306" s="161"/>
      <c r="B306" s="161"/>
      <c r="C306" s="161"/>
      <c r="D306" s="161"/>
      <c r="E306" s="161"/>
      <c r="F306" s="161"/>
      <c r="G306" s="161"/>
      <c r="H306" s="161"/>
      <c r="I306" s="161"/>
      <c r="J306" s="161"/>
      <c r="K306" s="161"/>
      <c r="L306" s="161"/>
      <c r="M306" s="161"/>
      <c r="N306" s="161"/>
      <c r="O306" s="161"/>
      <c r="P306" s="161"/>
      <c r="Q306" s="161"/>
      <c r="R306" s="161"/>
      <c r="S306" s="161"/>
      <c r="T306" s="161"/>
      <c r="U306" s="161"/>
      <c r="V306" s="161"/>
      <c r="W306" s="161"/>
      <c r="X306" s="161"/>
      <c r="Y306" s="161"/>
      <c r="Z306" s="161"/>
    </row>
    <row r="307" ht="14.25" customHeight="1">
      <c r="A307" s="161"/>
      <c r="B307" s="161"/>
      <c r="C307" s="161"/>
      <c r="D307" s="161"/>
      <c r="E307" s="161"/>
      <c r="F307" s="161"/>
      <c r="G307" s="161"/>
      <c r="H307" s="161"/>
      <c r="I307" s="161"/>
      <c r="J307" s="161"/>
      <c r="K307" s="161"/>
      <c r="L307" s="161"/>
      <c r="M307" s="161"/>
      <c r="N307" s="161"/>
      <c r="O307" s="161"/>
      <c r="P307" s="161"/>
      <c r="Q307" s="161"/>
      <c r="R307" s="161"/>
      <c r="S307" s="161"/>
      <c r="T307" s="161"/>
      <c r="U307" s="161"/>
      <c r="V307" s="161"/>
      <c r="W307" s="161"/>
      <c r="X307" s="161"/>
      <c r="Y307" s="161"/>
      <c r="Z307" s="161"/>
    </row>
    <row r="308" ht="14.25" customHeight="1">
      <c r="A308" s="161"/>
      <c r="B308" s="161"/>
      <c r="C308" s="161"/>
      <c r="D308" s="161"/>
      <c r="E308" s="161"/>
      <c r="F308" s="161"/>
      <c r="G308" s="161"/>
      <c r="H308" s="161"/>
      <c r="I308" s="161"/>
      <c r="J308" s="161"/>
      <c r="K308" s="161"/>
      <c r="L308" s="161"/>
      <c r="M308" s="161"/>
      <c r="N308" s="161"/>
      <c r="O308" s="161"/>
      <c r="P308" s="161"/>
      <c r="Q308" s="161"/>
      <c r="R308" s="161"/>
      <c r="S308" s="161"/>
      <c r="T308" s="161"/>
      <c r="U308" s="161"/>
      <c r="V308" s="161"/>
      <c r="W308" s="161"/>
      <c r="X308" s="161"/>
      <c r="Y308" s="161"/>
      <c r="Z308" s="161"/>
    </row>
    <row r="309" ht="14.25" customHeight="1">
      <c r="A309" s="161"/>
      <c r="B309" s="161"/>
      <c r="C309" s="161"/>
      <c r="D309" s="161"/>
      <c r="E309" s="161"/>
      <c r="F309" s="161"/>
      <c r="G309" s="161"/>
      <c r="H309" s="161"/>
      <c r="I309" s="161"/>
      <c r="J309" s="161"/>
      <c r="K309" s="161"/>
      <c r="L309" s="161"/>
      <c r="M309" s="161"/>
      <c r="N309" s="161"/>
      <c r="O309" s="161"/>
      <c r="P309" s="161"/>
      <c r="Q309" s="161"/>
      <c r="R309" s="161"/>
      <c r="S309" s="161"/>
      <c r="T309" s="161"/>
      <c r="U309" s="161"/>
      <c r="V309" s="161"/>
      <c r="W309" s="161"/>
      <c r="X309" s="161"/>
      <c r="Y309" s="161"/>
      <c r="Z309" s="161"/>
    </row>
    <row r="310" ht="14.25" customHeight="1">
      <c r="A310" s="161"/>
      <c r="B310" s="161"/>
      <c r="C310" s="161"/>
      <c r="D310" s="161"/>
      <c r="E310" s="161"/>
      <c r="F310" s="161"/>
      <c r="G310" s="161"/>
      <c r="H310" s="161"/>
      <c r="I310" s="161"/>
      <c r="J310" s="161"/>
      <c r="K310" s="161"/>
      <c r="L310" s="161"/>
      <c r="M310" s="161"/>
      <c r="N310" s="161"/>
      <c r="O310" s="161"/>
      <c r="P310" s="161"/>
      <c r="Q310" s="161"/>
      <c r="R310" s="161"/>
      <c r="S310" s="161"/>
      <c r="T310" s="161"/>
      <c r="U310" s="161"/>
      <c r="V310" s="161"/>
      <c r="W310" s="161"/>
      <c r="X310" s="161"/>
      <c r="Y310" s="161"/>
      <c r="Z310" s="161"/>
    </row>
    <row r="311" ht="14.25" customHeight="1">
      <c r="A311" s="161"/>
      <c r="B311" s="161"/>
      <c r="C311" s="161"/>
      <c r="D311" s="161"/>
      <c r="E311" s="161"/>
      <c r="F311" s="161"/>
      <c r="G311" s="161"/>
      <c r="H311" s="161"/>
      <c r="I311" s="161"/>
      <c r="J311" s="161"/>
      <c r="K311" s="161"/>
      <c r="L311" s="161"/>
      <c r="M311" s="161"/>
      <c r="N311" s="161"/>
      <c r="O311" s="161"/>
      <c r="P311" s="161"/>
      <c r="Q311" s="161"/>
      <c r="R311" s="161"/>
      <c r="S311" s="161"/>
      <c r="T311" s="161"/>
      <c r="U311" s="161"/>
      <c r="V311" s="161"/>
      <c r="W311" s="161"/>
      <c r="X311" s="161"/>
      <c r="Y311" s="161"/>
      <c r="Z311" s="161"/>
    </row>
    <row r="312" ht="14.25" customHeight="1">
      <c r="A312" s="161"/>
      <c r="B312" s="161"/>
      <c r="C312" s="161"/>
      <c r="D312" s="161"/>
      <c r="E312" s="161"/>
      <c r="F312" s="161"/>
      <c r="G312" s="161"/>
      <c r="H312" s="161"/>
      <c r="I312" s="161"/>
      <c r="J312" s="161"/>
      <c r="K312" s="161"/>
      <c r="L312" s="161"/>
      <c r="M312" s="161"/>
      <c r="N312" s="161"/>
      <c r="O312" s="161"/>
      <c r="P312" s="161"/>
      <c r="Q312" s="161"/>
      <c r="R312" s="161"/>
      <c r="S312" s="161"/>
      <c r="T312" s="161"/>
      <c r="U312" s="161"/>
      <c r="V312" s="161"/>
      <c r="W312" s="161"/>
      <c r="X312" s="161"/>
      <c r="Y312" s="161"/>
      <c r="Z312" s="161"/>
    </row>
    <row r="313" ht="14.25" customHeight="1">
      <c r="A313" s="161"/>
      <c r="B313" s="161"/>
      <c r="C313" s="161"/>
      <c r="D313" s="161"/>
      <c r="E313" s="161"/>
      <c r="F313" s="161"/>
      <c r="G313" s="161"/>
      <c r="H313" s="161"/>
      <c r="I313" s="161"/>
      <c r="J313" s="161"/>
      <c r="K313" s="161"/>
      <c r="L313" s="161"/>
      <c r="M313" s="161"/>
      <c r="N313" s="161"/>
      <c r="O313" s="161"/>
      <c r="P313" s="161"/>
      <c r="Q313" s="161"/>
      <c r="R313" s="161"/>
      <c r="S313" s="161"/>
      <c r="T313" s="161"/>
      <c r="U313" s="161"/>
      <c r="V313" s="161"/>
      <c r="W313" s="161"/>
      <c r="X313" s="161"/>
      <c r="Y313" s="161"/>
      <c r="Z313" s="161"/>
    </row>
    <row r="314" ht="14.25" customHeight="1">
      <c r="A314" s="161"/>
      <c r="B314" s="161"/>
      <c r="C314" s="161"/>
      <c r="D314" s="161"/>
      <c r="E314" s="161"/>
      <c r="F314" s="161"/>
      <c r="G314" s="161"/>
      <c r="H314" s="161"/>
      <c r="I314" s="161"/>
      <c r="J314" s="161"/>
      <c r="K314" s="161"/>
      <c r="L314" s="161"/>
      <c r="M314" s="161"/>
      <c r="N314" s="161"/>
      <c r="O314" s="161"/>
      <c r="P314" s="161"/>
      <c r="Q314" s="161"/>
      <c r="R314" s="161"/>
      <c r="S314" s="161"/>
      <c r="T314" s="161"/>
      <c r="U314" s="161"/>
      <c r="V314" s="161"/>
      <c r="W314" s="161"/>
      <c r="X314" s="161"/>
      <c r="Y314" s="161"/>
      <c r="Z314" s="161"/>
    </row>
    <row r="315" ht="14.25" customHeight="1">
      <c r="A315" s="161"/>
      <c r="B315" s="161"/>
      <c r="C315" s="161"/>
      <c r="D315" s="161"/>
      <c r="E315" s="161"/>
      <c r="F315" s="161"/>
      <c r="G315" s="161"/>
      <c r="H315" s="161"/>
      <c r="I315" s="161"/>
      <c r="J315" s="161"/>
      <c r="K315" s="161"/>
      <c r="L315" s="161"/>
      <c r="M315" s="161"/>
      <c r="N315" s="161"/>
      <c r="O315" s="161"/>
      <c r="P315" s="161"/>
      <c r="Q315" s="161"/>
      <c r="R315" s="161"/>
      <c r="S315" s="161"/>
      <c r="T315" s="161"/>
      <c r="U315" s="161"/>
      <c r="V315" s="161"/>
      <c r="W315" s="161"/>
      <c r="X315" s="161"/>
      <c r="Y315" s="161"/>
      <c r="Z315" s="161"/>
    </row>
    <row r="316" ht="14.25" customHeight="1">
      <c r="A316" s="161"/>
      <c r="B316" s="161"/>
      <c r="C316" s="161"/>
      <c r="D316" s="161"/>
      <c r="E316" s="161"/>
      <c r="F316" s="161"/>
      <c r="G316" s="161"/>
      <c r="H316" s="161"/>
      <c r="I316" s="161"/>
      <c r="J316" s="161"/>
      <c r="K316" s="161"/>
      <c r="L316" s="161"/>
      <c r="M316" s="161"/>
      <c r="N316" s="161"/>
      <c r="O316" s="161"/>
      <c r="P316" s="161"/>
      <c r="Q316" s="161"/>
      <c r="R316" s="161"/>
      <c r="S316" s="161"/>
      <c r="T316" s="161"/>
      <c r="U316" s="161"/>
      <c r="V316" s="161"/>
      <c r="W316" s="161"/>
      <c r="X316" s="161"/>
      <c r="Y316" s="161"/>
      <c r="Z316" s="161"/>
    </row>
    <row r="317" ht="14.25" customHeight="1">
      <c r="A317" s="161"/>
      <c r="B317" s="161"/>
      <c r="C317" s="161"/>
      <c r="D317" s="161"/>
      <c r="E317" s="161"/>
      <c r="F317" s="161"/>
      <c r="G317" s="161"/>
      <c r="H317" s="161"/>
      <c r="I317" s="161"/>
      <c r="J317" s="161"/>
      <c r="K317" s="161"/>
      <c r="L317" s="161"/>
      <c r="M317" s="161"/>
      <c r="N317" s="161"/>
      <c r="O317" s="161"/>
      <c r="P317" s="161"/>
      <c r="Q317" s="161"/>
      <c r="R317" s="161"/>
      <c r="S317" s="161"/>
      <c r="T317" s="161"/>
      <c r="U317" s="161"/>
      <c r="V317" s="161"/>
      <c r="W317" s="161"/>
      <c r="X317" s="161"/>
      <c r="Y317" s="161"/>
      <c r="Z317" s="161"/>
    </row>
    <row r="318" ht="14.25" customHeight="1">
      <c r="A318" s="161"/>
      <c r="B318" s="161"/>
      <c r="C318" s="161"/>
      <c r="D318" s="161"/>
      <c r="E318" s="161"/>
      <c r="F318" s="161"/>
      <c r="G318" s="161"/>
      <c r="H318" s="161"/>
      <c r="I318" s="161"/>
      <c r="J318" s="161"/>
      <c r="K318" s="161"/>
      <c r="L318" s="161"/>
      <c r="M318" s="161"/>
      <c r="N318" s="161"/>
      <c r="O318" s="161"/>
      <c r="P318" s="161"/>
      <c r="Q318" s="161"/>
      <c r="R318" s="161"/>
      <c r="S318" s="161"/>
      <c r="T318" s="161"/>
      <c r="U318" s="161"/>
      <c r="V318" s="161"/>
      <c r="W318" s="161"/>
      <c r="X318" s="161"/>
      <c r="Y318" s="161"/>
      <c r="Z318" s="161"/>
    </row>
    <row r="319" ht="14.25" customHeight="1">
      <c r="A319" s="161"/>
      <c r="B319" s="161"/>
      <c r="C319" s="161"/>
      <c r="D319" s="161"/>
      <c r="E319" s="161"/>
      <c r="F319" s="161"/>
      <c r="G319" s="161"/>
      <c r="H319" s="161"/>
      <c r="I319" s="161"/>
      <c r="J319" s="161"/>
      <c r="K319" s="161"/>
      <c r="L319" s="161"/>
      <c r="M319" s="161"/>
      <c r="N319" s="161"/>
      <c r="O319" s="161"/>
      <c r="P319" s="161"/>
      <c r="Q319" s="161"/>
      <c r="R319" s="161"/>
      <c r="S319" s="161"/>
      <c r="T319" s="161"/>
      <c r="U319" s="161"/>
      <c r="V319" s="161"/>
      <c r="W319" s="161"/>
      <c r="X319" s="161"/>
      <c r="Y319" s="161"/>
      <c r="Z319" s="161"/>
    </row>
    <row r="320" ht="14.25" customHeight="1">
      <c r="A320" s="161"/>
      <c r="B320" s="161"/>
      <c r="C320" s="161"/>
      <c r="D320" s="161"/>
      <c r="E320" s="161"/>
      <c r="F320" s="161"/>
      <c r="G320" s="161"/>
      <c r="H320" s="161"/>
      <c r="I320" s="161"/>
      <c r="J320" s="161"/>
      <c r="K320" s="161"/>
      <c r="L320" s="161"/>
      <c r="M320" s="161"/>
      <c r="N320" s="161"/>
      <c r="O320" s="161"/>
      <c r="P320" s="161"/>
      <c r="Q320" s="161"/>
      <c r="R320" s="161"/>
      <c r="S320" s="161"/>
      <c r="T320" s="161"/>
      <c r="U320" s="161"/>
      <c r="V320" s="161"/>
      <c r="W320" s="161"/>
      <c r="X320" s="161"/>
      <c r="Y320" s="161"/>
      <c r="Z320" s="161"/>
    </row>
    <row r="321" ht="14.25" customHeight="1">
      <c r="A321" s="161"/>
      <c r="B321" s="161"/>
      <c r="C321" s="161"/>
      <c r="D321" s="161"/>
      <c r="E321" s="161"/>
      <c r="F321" s="161"/>
      <c r="G321" s="161"/>
      <c r="H321" s="161"/>
      <c r="I321" s="161"/>
      <c r="J321" s="161"/>
      <c r="K321" s="161"/>
      <c r="L321" s="161"/>
      <c r="M321" s="161"/>
      <c r="N321" s="161"/>
      <c r="O321" s="161"/>
      <c r="P321" s="161"/>
      <c r="Q321" s="161"/>
      <c r="R321" s="161"/>
      <c r="S321" s="161"/>
      <c r="T321" s="161"/>
      <c r="U321" s="161"/>
      <c r="V321" s="161"/>
      <c r="W321" s="161"/>
      <c r="X321" s="161"/>
      <c r="Y321" s="161"/>
      <c r="Z321" s="161"/>
    </row>
    <row r="322" ht="14.25" customHeight="1">
      <c r="A322" s="161"/>
      <c r="B322" s="161"/>
      <c r="C322" s="161"/>
      <c r="D322" s="161"/>
      <c r="E322" s="161"/>
      <c r="F322" s="161"/>
      <c r="G322" s="161"/>
      <c r="H322" s="161"/>
      <c r="I322" s="161"/>
      <c r="J322" s="161"/>
      <c r="K322" s="161"/>
      <c r="L322" s="161"/>
      <c r="M322" s="161"/>
      <c r="N322" s="161"/>
      <c r="O322" s="161"/>
      <c r="P322" s="161"/>
      <c r="Q322" s="161"/>
      <c r="R322" s="161"/>
      <c r="S322" s="161"/>
      <c r="T322" s="161"/>
      <c r="U322" s="161"/>
      <c r="V322" s="161"/>
      <c r="W322" s="161"/>
      <c r="X322" s="161"/>
      <c r="Y322" s="161"/>
      <c r="Z322" s="161"/>
    </row>
    <row r="323" ht="14.25" customHeight="1">
      <c r="A323" s="161"/>
      <c r="B323" s="161"/>
      <c r="C323" s="161"/>
      <c r="D323" s="161"/>
      <c r="E323" s="161"/>
      <c r="F323" s="161"/>
      <c r="G323" s="161"/>
      <c r="H323" s="161"/>
      <c r="I323" s="161"/>
      <c r="J323" s="161"/>
      <c r="K323" s="161"/>
      <c r="L323" s="161"/>
      <c r="M323" s="161"/>
      <c r="N323" s="161"/>
      <c r="O323" s="161"/>
      <c r="P323" s="161"/>
      <c r="Q323" s="161"/>
      <c r="R323" s="161"/>
      <c r="S323" s="161"/>
      <c r="T323" s="161"/>
      <c r="U323" s="161"/>
      <c r="V323" s="161"/>
      <c r="W323" s="161"/>
      <c r="X323" s="161"/>
      <c r="Y323" s="161"/>
      <c r="Z323" s="161"/>
    </row>
    <row r="324" ht="14.25" customHeight="1">
      <c r="A324" s="161"/>
      <c r="B324" s="161"/>
      <c r="C324" s="161"/>
      <c r="D324" s="161"/>
      <c r="E324" s="161"/>
      <c r="F324" s="161"/>
      <c r="G324" s="161"/>
      <c r="H324" s="161"/>
      <c r="I324" s="161"/>
      <c r="J324" s="161"/>
      <c r="K324" s="161"/>
      <c r="L324" s="161"/>
      <c r="M324" s="161"/>
      <c r="N324" s="161"/>
      <c r="O324" s="161"/>
      <c r="P324" s="161"/>
      <c r="Q324" s="161"/>
      <c r="R324" s="161"/>
      <c r="S324" s="161"/>
      <c r="T324" s="161"/>
      <c r="U324" s="161"/>
      <c r="V324" s="161"/>
      <c r="W324" s="161"/>
      <c r="X324" s="161"/>
      <c r="Y324" s="161"/>
      <c r="Z324" s="161"/>
    </row>
    <row r="325" ht="14.25" customHeight="1">
      <c r="A325" s="161"/>
      <c r="B325" s="161"/>
      <c r="C325" s="161"/>
      <c r="D325" s="161"/>
      <c r="E325" s="161"/>
      <c r="F325" s="161"/>
      <c r="G325" s="161"/>
      <c r="H325" s="161"/>
      <c r="I325" s="161"/>
      <c r="J325" s="161"/>
      <c r="K325" s="161"/>
      <c r="L325" s="161"/>
      <c r="M325" s="161"/>
      <c r="N325" s="161"/>
      <c r="O325" s="161"/>
      <c r="P325" s="161"/>
      <c r="Q325" s="161"/>
      <c r="R325" s="161"/>
      <c r="S325" s="161"/>
      <c r="T325" s="161"/>
      <c r="U325" s="161"/>
      <c r="V325" s="161"/>
      <c r="W325" s="161"/>
      <c r="X325" s="161"/>
      <c r="Y325" s="161"/>
      <c r="Z325" s="161"/>
    </row>
    <row r="326" ht="14.25" customHeight="1">
      <c r="A326" s="161"/>
      <c r="B326" s="161"/>
      <c r="C326" s="161"/>
      <c r="D326" s="161"/>
      <c r="E326" s="161"/>
      <c r="F326" s="161"/>
      <c r="G326" s="161"/>
      <c r="H326" s="161"/>
      <c r="I326" s="161"/>
      <c r="J326" s="161"/>
      <c r="K326" s="161"/>
      <c r="L326" s="161"/>
      <c r="M326" s="161"/>
      <c r="N326" s="161"/>
      <c r="O326" s="161"/>
      <c r="P326" s="161"/>
      <c r="Q326" s="161"/>
      <c r="R326" s="161"/>
      <c r="S326" s="161"/>
      <c r="T326" s="161"/>
      <c r="U326" s="161"/>
      <c r="V326" s="161"/>
      <c r="W326" s="161"/>
      <c r="X326" s="161"/>
      <c r="Y326" s="161"/>
      <c r="Z326" s="161"/>
    </row>
    <row r="327" ht="14.25" customHeight="1">
      <c r="A327" s="161"/>
      <c r="B327" s="161"/>
      <c r="C327" s="161"/>
      <c r="D327" s="161"/>
      <c r="E327" s="161"/>
      <c r="F327" s="161"/>
      <c r="G327" s="161"/>
      <c r="H327" s="161"/>
      <c r="I327" s="161"/>
      <c r="J327" s="161"/>
      <c r="K327" s="161"/>
      <c r="L327" s="161"/>
      <c r="M327" s="161"/>
      <c r="N327" s="161"/>
      <c r="O327" s="161"/>
      <c r="P327" s="161"/>
      <c r="Q327" s="161"/>
      <c r="R327" s="161"/>
      <c r="S327" s="161"/>
      <c r="T327" s="161"/>
      <c r="U327" s="161"/>
      <c r="V327" s="161"/>
      <c r="W327" s="161"/>
      <c r="X327" s="161"/>
      <c r="Y327" s="161"/>
      <c r="Z327" s="161"/>
    </row>
    <row r="328" ht="14.25" customHeight="1">
      <c r="A328" s="161"/>
      <c r="B328" s="161"/>
      <c r="C328" s="161"/>
      <c r="D328" s="161"/>
      <c r="E328" s="161"/>
      <c r="F328" s="161"/>
      <c r="G328" s="161"/>
      <c r="H328" s="161"/>
      <c r="I328" s="161"/>
      <c r="J328" s="161"/>
      <c r="K328" s="161"/>
      <c r="L328" s="161"/>
      <c r="M328" s="161"/>
      <c r="N328" s="161"/>
      <c r="O328" s="161"/>
      <c r="P328" s="161"/>
      <c r="Q328" s="161"/>
      <c r="R328" s="161"/>
      <c r="S328" s="161"/>
      <c r="T328" s="161"/>
      <c r="U328" s="161"/>
      <c r="V328" s="161"/>
      <c r="W328" s="161"/>
      <c r="X328" s="161"/>
      <c r="Y328" s="161"/>
      <c r="Z328" s="161"/>
    </row>
    <row r="329" ht="14.25" customHeight="1">
      <c r="A329" s="161"/>
      <c r="B329" s="161"/>
      <c r="C329" s="161"/>
      <c r="D329" s="161"/>
      <c r="E329" s="161"/>
      <c r="F329" s="161"/>
      <c r="G329" s="161"/>
      <c r="H329" s="161"/>
      <c r="I329" s="161"/>
      <c r="J329" s="161"/>
      <c r="K329" s="161"/>
      <c r="L329" s="161"/>
      <c r="M329" s="161"/>
      <c r="N329" s="161"/>
      <c r="O329" s="161"/>
      <c r="P329" s="161"/>
      <c r="Q329" s="161"/>
      <c r="R329" s="161"/>
      <c r="S329" s="161"/>
      <c r="T329" s="161"/>
      <c r="U329" s="161"/>
      <c r="V329" s="161"/>
      <c r="W329" s="161"/>
      <c r="X329" s="161"/>
      <c r="Y329" s="161"/>
      <c r="Z329" s="161"/>
    </row>
    <row r="330" ht="14.25" customHeight="1">
      <c r="A330" s="161"/>
      <c r="B330" s="161"/>
      <c r="C330" s="161"/>
      <c r="D330" s="161"/>
      <c r="E330" s="161"/>
      <c r="F330" s="161"/>
      <c r="G330" s="161"/>
      <c r="H330" s="161"/>
      <c r="I330" s="161"/>
      <c r="J330" s="161"/>
      <c r="K330" s="161"/>
      <c r="L330" s="161"/>
      <c r="M330" s="161"/>
      <c r="N330" s="161"/>
      <c r="O330" s="161"/>
      <c r="P330" s="161"/>
      <c r="Q330" s="161"/>
      <c r="R330" s="161"/>
      <c r="S330" s="161"/>
      <c r="T330" s="161"/>
      <c r="U330" s="161"/>
      <c r="V330" s="161"/>
      <c r="W330" s="161"/>
      <c r="X330" s="161"/>
      <c r="Y330" s="161"/>
      <c r="Z330" s="161"/>
    </row>
    <row r="331" ht="14.25" customHeight="1">
      <c r="A331" s="161"/>
      <c r="B331" s="161"/>
      <c r="C331" s="161"/>
      <c r="D331" s="161"/>
      <c r="E331" s="161"/>
      <c r="F331" s="161"/>
      <c r="G331" s="161"/>
      <c r="H331" s="161"/>
      <c r="I331" s="161"/>
      <c r="J331" s="161"/>
      <c r="K331" s="161"/>
      <c r="L331" s="161"/>
      <c r="M331" s="161"/>
      <c r="N331" s="161"/>
      <c r="O331" s="161"/>
      <c r="P331" s="161"/>
      <c r="Q331" s="161"/>
      <c r="R331" s="161"/>
      <c r="S331" s="161"/>
      <c r="T331" s="161"/>
      <c r="U331" s="161"/>
      <c r="V331" s="161"/>
      <c r="W331" s="161"/>
      <c r="X331" s="161"/>
      <c r="Y331" s="161"/>
      <c r="Z331" s="161"/>
    </row>
    <row r="332" ht="14.25" customHeight="1">
      <c r="A332" s="161"/>
      <c r="B332" s="161"/>
      <c r="C332" s="161"/>
      <c r="D332" s="161"/>
      <c r="E332" s="161"/>
      <c r="F332" s="161"/>
      <c r="G332" s="161"/>
      <c r="H332" s="161"/>
      <c r="I332" s="161"/>
      <c r="J332" s="161"/>
      <c r="K332" s="161"/>
      <c r="L332" s="161"/>
      <c r="M332" s="161"/>
      <c r="N332" s="161"/>
      <c r="O332" s="161"/>
      <c r="P332" s="161"/>
      <c r="Q332" s="161"/>
      <c r="R332" s="161"/>
      <c r="S332" s="161"/>
      <c r="T332" s="161"/>
      <c r="U332" s="161"/>
      <c r="V332" s="161"/>
      <c r="W332" s="161"/>
      <c r="X332" s="161"/>
      <c r="Y332" s="161"/>
      <c r="Z332" s="161"/>
    </row>
    <row r="333" ht="14.25" customHeight="1">
      <c r="A333" s="161"/>
      <c r="B333" s="161"/>
      <c r="C333" s="161"/>
      <c r="D333" s="161"/>
      <c r="E333" s="161"/>
      <c r="F333" s="161"/>
      <c r="G333" s="161"/>
      <c r="H333" s="161"/>
      <c r="I333" s="161"/>
      <c r="J333" s="161"/>
      <c r="K333" s="161"/>
      <c r="L333" s="161"/>
      <c r="M333" s="161"/>
      <c r="N333" s="161"/>
      <c r="O333" s="161"/>
      <c r="P333" s="161"/>
      <c r="Q333" s="161"/>
      <c r="R333" s="161"/>
      <c r="S333" s="161"/>
      <c r="T333" s="161"/>
      <c r="U333" s="161"/>
      <c r="V333" s="161"/>
      <c r="W333" s="161"/>
      <c r="X333" s="161"/>
      <c r="Y333" s="161"/>
      <c r="Z333" s="161"/>
    </row>
    <row r="334" ht="14.25" customHeight="1">
      <c r="A334" s="161"/>
      <c r="B334" s="161"/>
      <c r="C334" s="161"/>
      <c r="D334" s="161"/>
      <c r="E334" s="161"/>
      <c r="F334" s="161"/>
      <c r="G334" s="161"/>
      <c r="H334" s="161"/>
      <c r="I334" s="161"/>
      <c r="J334" s="161"/>
      <c r="K334" s="161"/>
      <c r="L334" s="161"/>
      <c r="M334" s="161"/>
      <c r="N334" s="161"/>
      <c r="O334" s="161"/>
      <c r="P334" s="161"/>
      <c r="Q334" s="161"/>
      <c r="R334" s="161"/>
      <c r="S334" s="161"/>
      <c r="T334" s="161"/>
      <c r="U334" s="161"/>
      <c r="V334" s="161"/>
      <c r="W334" s="161"/>
      <c r="X334" s="161"/>
      <c r="Y334" s="161"/>
      <c r="Z334" s="161"/>
    </row>
    <row r="335" ht="14.25" customHeight="1">
      <c r="A335" s="161"/>
      <c r="B335" s="161"/>
      <c r="C335" s="161"/>
      <c r="D335" s="161"/>
      <c r="E335" s="161"/>
      <c r="F335" s="161"/>
      <c r="G335" s="161"/>
      <c r="H335" s="161"/>
      <c r="I335" s="161"/>
      <c r="J335" s="161"/>
      <c r="K335" s="161"/>
      <c r="L335" s="161"/>
      <c r="M335" s="161"/>
      <c r="N335" s="161"/>
      <c r="O335" s="161"/>
      <c r="P335" s="161"/>
      <c r="Q335" s="161"/>
      <c r="R335" s="161"/>
      <c r="S335" s="161"/>
      <c r="T335" s="161"/>
      <c r="U335" s="161"/>
      <c r="V335" s="161"/>
      <c r="W335" s="161"/>
      <c r="X335" s="161"/>
      <c r="Y335" s="161"/>
      <c r="Z335" s="161"/>
    </row>
    <row r="336" ht="14.25" customHeight="1">
      <c r="A336" s="161"/>
      <c r="B336" s="161"/>
      <c r="C336" s="161"/>
      <c r="D336" s="161"/>
      <c r="E336" s="161"/>
      <c r="F336" s="161"/>
      <c r="G336" s="161"/>
      <c r="H336" s="161"/>
      <c r="I336" s="161"/>
      <c r="J336" s="161"/>
      <c r="K336" s="161"/>
      <c r="L336" s="161"/>
      <c r="M336" s="161"/>
      <c r="N336" s="161"/>
      <c r="O336" s="161"/>
      <c r="P336" s="161"/>
      <c r="Q336" s="161"/>
      <c r="R336" s="161"/>
      <c r="S336" s="161"/>
      <c r="T336" s="161"/>
      <c r="U336" s="161"/>
      <c r="V336" s="161"/>
      <c r="W336" s="161"/>
      <c r="X336" s="161"/>
      <c r="Y336" s="161"/>
      <c r="Z336" s="161"/>
    </row>
    <row r="337" ht="14.25" customHeight="1">
      <c r="A337" s="161"/>
      <c r="B337" s="161"/>
      <c r="C337" s="161"/>
      <c r="D337" s="161"/>
      <c r="E337" s="161"/>
      <c r="F337" s="161"/>
      <c r="G337" s="161"/>
      <c r="H337" s="161"/>
      <c r="I337" s="161"/>
      <c r="J337" s="161"/>
      <c r="K337" s="161"/>
      <c r="L337" s="161"/>
      <c r="M337" s="161"/>
      <c r="N337" s="161"/>
      <c r="O337" s="161"/>
      <c r="P337" s="161"/>
      <c r="Q337" s="161"/>
      <c r="R337" s="161"/>
      <c r="S337" s="161"/>
      <c r="T337" s="161"/>
      <c r="U337" s="161"/>
      <c r="V337" s="161"/>
      <c r="W337" s="161"/>
      <c r="X337" s="161"/>
      <c r="Y337" s="161"/>
      <c r="Z337" s="161"/>
    </row>
    <row r="338" ht="14.25" customHeight="1">
      <c r="A338" s="161"/>
      <c r="B338" s="161"/>
      <c r="C338" s="161"/>
      <c r="D338" s="161"/>
      <c r="E338" s="161"/>
      <c r="F338" s="161"/>
      <c r="G338" s="161"/>
      <c r="H338" s="161"/>
      <c r="I338" s="161"/>
      <c r="J338" s="161"/>
      <c r="K338" s="161"/>
      <c r="L338" s="161"/>
      <c r="M338" s="161"/>
      <c r="N338" s="161"/>
      <c r="O338" s="161"/>
      <c r="P338" s="161"/>
      <c r="Q338" s="161"/>
      <c r="R338" s="161"/>
      <c r="S338" s="161"/>
      <c r="T338" s="161"/>
      <c r="U338" s="161"/>
      <c r="V338" s="161"/>
      <c r="W338" s="161"/>
      <c r="X338" s="161"/>
      <c r="Y338" s="161"/>
      <c r="Z338" s="161"/>
    </row>
    <row r="339" ht="14.25" customHeight="1">
      <c r="A339" s="161"/>
      <c r="B339" s="161"/>
      <c r="C339" s="161"/>
      <c r="D339" s="161"/>
      <c r="E339" s="161"/>
      <c r="F339" s="161"/>
      <c r="G339" s="161"/>
      <c r="H339" s="161"/>
      <c r="I339" s="161"/>
      <c r="J339" s="161"/>
      <c r="K339" s="161"/>
      <c r="L339" s="161"/>
      <c r="M339" s="161"/>
      <c r="N339" s="161"/>
      <c r="O339" s="161"/>
      <c r="P339" s="161"/>
      <c r="Q339" s="161"/>
      <c r="R339" s="161"/>
      <c r="S339" s="161"/>
      <c r="T339" s="161"/>
      <c r="U339" s="161"/>
      <c r="V339" s="161"/>
      <c r="W339" s="161"/>
      <c r="X339" s="161"/>
      <c r="Y339" s="161"/>
      <c r="Z339" s="161"/>
    </row>
    <row r="340" ht="14.25" customHeight="1">
      <c r="A340" s="161"/>
      <c r="B340" s="161"/>
      <c r="C340" s="161"/>
      <c r="D340" s="161"/>
      <c r="E340" s="161"/>
      <c r="F340" s="161"/>
      <c r="G340" s="161"/>
      <c r="H340" s="161"/>
      <c r="I340" s="161"/>
      <c r="J340" s="161"/>
      <c r="K340" s="161"/>
      <c r="L340" s="161"/>
      <c r="M340" s="161"/>
      <c r="N340" s="161"/>
      <c r="O340" s="161"/>
      <c r="P340" s="161"/>
      <c r="Q340" s="161"/>
      <c r="R340" s="161"/>
      <c r="S340" s="161"/>
      <c r="T340" s="161"/>
      <c r="U340" s="161"/>
      <c r="V340" s="161"/>
      <c r="W340" s="161"/>
      <c r="X340" s="161"/>
      <c r="Y340" s="161"/>
      <c r="Z340" s="161"/>
    </row>
    <row r="341" ht="14.25" customHeight="1">
      <c r="A341" s="161"/>
      <c r="B341" s="161"/>
      <c r="C341" s="161"/>
      <c r="D341" s="161"/>
      <c r="E341" s="161"/>
      <c r="F341" s="161"/>
      <c r="G341" s="161"/>
      <c r="H341" s="161"/>
      <c r="I341" s="161"/>
      <c r="J341" s="161"/>
      <c r="K341" s="161"/>
      <c r="L341" s="161"/>
      <c r="M341" s="161"/>
      <c r="N341" s="161"/>
      <c r="O341" s="161"/>
      <c r="P341" s="161"/>
      <c r="Q341" s="161"/>
      <c r="R341" s="161"/>
      <c r="S341" s="161"/>
      <c r="T341" s="161"/>
      <c r="U341" s="161"/>
      <c r="V341" s="161"/>
      <c r="W341" s="161"/>
      <c r="X341" s="161"/>
      <c r="Y341" s="161"/>
      <c r="Z341" s="161"/>
    </row>
    <row r="342" ht="14.25" customHeight="1">
      <c r="A342" s="161"/>
      <c r="B342" s="161"/>
      <c r="C342" s="161"/>
      <c r="D342" s="161"/>
      <c r="E342" s="161"/>
      <c r="F342" s="161"/>
      <c r="G342" s="161"/>
      <c r="H342" s="161"/>
      <c r="I342" s="161"/>
      <c r="J342" s="161"/>
      <c r="K342" s="161"/>
      <c r="L342" s="161"/>
      <c r="M342" s="161"/>
      <c r="N342" s="161"/>
      <c r="O342" s="161"/>
      <c r="P342" s="161"/>
      <c r="Q342" s="161"/>
      <c r="R342" s="161"/>
      <c r="S342" s="161"/>
      <c r="T342" s="161"/>
      <c r="U342" s="161"/>
      <c r="V342" s="161"/>
      <c r="W342" s="161"/>
      <c r="X342" s="161"/>
      <c r="Y342" s="161"/>
      <c r="Z342" s="161"/>
    </row>
    <row r="343" ht="14.25" customHeight="1">
      <c r="A343" s="161"/>
      <c r="B343" s="161"/>
      <c r="C343" s="161"/>
      <c r="D343" s="161"/>
      <c r="E343" s="161"/>
      <c r="F343" s="161"/>
      <c r="G343" s="161"/>
      <c r="H343" s="161"/>
      <c r="I343" s="161"/>
      <c r="J343" s="161"/>
      <c r="K343" s="161"/>
      <c r="L343" s="161"/>
      <c r="M343" s="161"/>
      <c r="N343" s="161"/>
      <c r="O343" s="161"/>
      <c r="P343" s="161"/>
      <c r="Q343" s="161"/>
      <c r="R343" s="161"/>
      <c r="S343" s="161"/>
      <c r="T343" s="161"/>
      <c r="U343" s="161"/>
      <c r="V343" s="161"/>
      <c r="W343" s="161"/>
      <c r="X343" s="161"/>
      <c r="Y343" s="161"/>
      <c r="Z343" s="161"/>
    </row>
    <row r="344" ht="14.25" customHeight="1">
      <c r="A344" s="161"/>
      <c r="B344" s="161"/>
      <c r="C344" s="161"/>
      <c r="D344" s="161"/>
      <c r="E344" s="161"/>
      <c r="F344" s="161"/>
      <c r="G344" s="161"/>
      <c r="H344" s="161"/>
      <c r="I344" s="161"/>
      <c r="J344" s="161"/>
      <c r="K344" s="161"/>
      <c r="L344" s="161"/>
      <c r="M344" s="161"/>
      <c r="N344" s="161"/>
      <c r="O344" s="161"/>
      <c r="P344" s="161"/>
      <c r="Q344" s="161"/>
      <c r="R344" s="161"/>
      <c r="S344" s="161"/>
      <c r="T344" s="161"/>
      <c r="U344" s="161"/>
      <c r="V344" s="161"/>
      <c r="W344" s="161"/>
      <c r="X344" s="161"/>
      <c r="Y344" s="161"/>
      <c r="Z344" s="161"/>
    </row>
    <row r="345" ht="14.25" customHeight="1">
      <c r="A345" s="161"/>
      <c r="B345" s="161"/>
      <c r="C345" s="161"/>
      <c r="D345" s="161"/>
      <c r="E345" s="161"/>
      <c r="F345" s="161"/>
      <c r="G345" s="161"/>
      <c r="H345" s="161"/>
      <c r="I345" s="161"/>
      <c r="J345" s="161"/>
      <c r="K345" s="161"/>
      <c r="L345" s="161"/>
      <c r="M345" s="161"/>
      <c r="N345" s="161"/>
      <c r="O345" s="161"/>
      <c r="P345" s="161"/>
      <c r="Q345" s="161"/>
      <c r="R345" s="161"/>
      <c r="S345" s="161"/>
      <c r="T345" s="161"/>
      <c r="U345" s="161"/>
      <c r="V345" s="161"/>
      <c r="W345" s="161"/>
      <c r="X345" s="161"/>
      <c r="Y345" s="161"/>
      <c r="Z345" s="161"/>
    </row>
    <row r="346" ht="14.25" customHeight="1">
      <c r="A346" s="161"/>
      <c r="B346" s="161"/>
      <c r="C346" s="161"/>
      <c r="D346" s="161"/>
      <c r="E346" s="161"/>
      <c r="F346" s="161"/>
      <c r="G346" s="161"/>
      <c r="H346" s="161"/>
      <c r="I346" s="161"/>
      <c r="J346" s="161"/>
      <c r="K346" s="161"/>
      <c r="L346" s="161"/>
      <c r="M346" s="161"/>
      <c r="N346" s="161"/>
      <c r="O346" s="161"/>
      <c r="P346" s="161"/>
      <c r="Q346" s="161"/>
      <c r="R346" s="161"/>
      <c r="S346" s="161"/>
      <c r="T346" s="161"/>
      <c r="U346" s="161"/>
      <c r="V346" s="161"/>
      <c r="W346" s="161"/>
      <c r="X346" s="161"/>
      <c r="Y346" s="161"/>
      <c r="Z346" s="161"/>
    </row>
    <row r="347" ht="14.25" customHeight="1">
      <c r="A347" s="161"/>
      <c r="B347" s="161"/>
      <c r="C347" s="161"/>
      <c r="D347" s="161"/>
      <c r="E347" s="161"/>
      <c r="F347" s="161"/>
      <c r="G347" s="161"/>
      <c r="H347" s="161"/>
      <c r="I347" s="161"/>
      <c r="J347" s="161"/>
      <c r="K347" s="161"/>
      <c r="L347" s="161"/>
      <c r="M347" s="161"/>
      <c r="N347" s="161"/>
      <c r="O347" s="161"/>
      <c r="P347" s="161"/>
      <c r="Q347" s="161"/>
      <c r="R347" s="161"/>
      <c r="S347" s="161"/>
      <c r="T347" s="161"/>
      <c r="U347" s="161"/>
      <c r="V347" s="161"/>
      <c r="W347" s="161"/>
      <c r="X347" s="161"/>
      <c r="Y347" s="161"/>
      <c r="Z347" s="161"/>
    </row>
    <row r="348" ht="14.25" customHeight="1">
      <c r="A348" s="161"/>
      <c r="B348" s="161"/>
      <c r="C348" s="161"/>
      <c r="D348" s="161"/>
      <c r="E348" s="161"/>
      <c r="F348" s="161"/>
      <c r="G348" s="161"/>
      <c r="H348" s="161"/>
      <c r="I348" s="161"/>
      <c r="J348" s="161"/>
      <c r="K348" s="161"/>
      <c r="L348" s="161"/>
      <c r="M348" s="161"/>
      <c r="N348" s="161"/>
      <c r="O348" s="161"/>
      <c r="P348" s="161"/>
      <c r="Q348" s="161"/>
      <c r="R348" s="161"/>
      <c r="S348" s="161"/>
      <c r="T348" s="161"/>
      <c r="U348" s="161"/>
      <c r="V348" s="161"/>
      <c r="W348" s="161"/>
      <c r="X348" s="161"/>
      <c r="Y348" s="161"/>
      <c r="Z348" s="161"/>
    </row>
    <row r="349" ht="14.25" customHeight="1">
      <c r="A349" s="161"/>
      <c r="B349" s="161"/>
      <c r="C349" s="161"/>
      <c r="D349" s="161"/>
      <c r="E349" s="161"/>
      <c r="F349" s="161"/>
      <c r="G349" s="161"/>
      <c r="H349" s="161"/>
      <c r="I349" s="161"/>
      <c r="J349" s="161"/>
      <c r="K349" s="161"/>
      <c r="L349" s="161"/>
      <c r="M349" s="161"/>
      <c r="N349" s="161"/>
      <c r="O349" s="161"/>
      <c r="P349" s="161"/>
      <c r="Q349" s="161"/>
      <c r="R349" s="161"/>
      <c r="S349" s="161"/>
      <c r="T349" s="161"/>
      <c r="U349" s="161"/>
      <c r="V349" s="161"/>
      <c r="W349" s="161"/>
      <c r="X349" s="161"/>
      <c r="Y349" s="161"/>
      <c r="Z349" s="161"/>
    </row>
    <row r="350" ht="14.25" customHeight="1">
      <c r="A350" s="161"/>
      <c r="B350" s="161"/>
      <c r="C350" s="161"/>
      <c r="D350" s="161"/>
      <c r="E350" s="161"/>
      <c r="F350" s="161"/>
      <c r="G350" s="161"/>
      <c r="H350" s="161"/>
      <c r="I350" s="161"/>
      <c r="J350" s="161"/>
      <c r="K350" s="161"/>
      <c r="L350" s="161"/>
      <c r="M350" s="161"/>
      <c r="N350" s="161"/>
      <c r="O350" s="161"/>
      <c r="P350" s="161"/>
      <c r="Q350" s="161"/>
      <c r="R350" s="161"/>
      <c r="S350" s="161"/>
      <c r="T350" s="161"/>
      <c r="U350" s="161"/>
      <c r="V350" s="161"/>
      <c r="W350" s="161"/>
      <c r="X350" s="161"/>
      <c r="Y350" s="161"/>
      <c r="Z350" s="161"/>
    </row>
    <row r="351" ht="14.25" customHeight="1">
      <c r="A351" s="161"/>
      <c r="B351" s="161"/>
      <c r="C351" s="161"/>
      <c r="D351" s="161"/>
      <c r="E351" s="161"/>
      <c r="F351" s="161"/>
      <c r="G351" s="161"/>
      <c r="H351" s="161"/>
      <c r="I351" s="161"/>
      <c r="J351" s="161"/>
      <c r="K351" s="161"/>
      <c r="L351" s="161"/>
      <c r="M351" s="161"/>
      <c r="N351" s="161"/>
      <c r="O351" s="161"/>
      <c r="P351" s="161"/>
      <c r="Q351" s="161"/>
      <c r="R351" s="161"/>
      <c r="S351" s="161"/>
      <c r="T351" s="161"/>
      <c r="U351" s="161"/>
      <c r="V351" s="161"/>
      <c r="W351" s="161"/>
      <c r="X351" s="161"/>
      <c r="Y351" s="161"/>
      <c r="Z351" s="161"/>
    </row>
    <row r="352" ht="14.25" customHeight="1">
      <c r="A352" s="161"/>
      <c r="B352" s="161"/>
      <c r="C352" s="161"/>
      <c r="D352" s="161"/>
      <c r="E352" s="161"/>
      <c r="F352" s="161"/>
      <c r="G352" s="161"/>
      <c r="H352" s="161"/>
      <c r="I352" s="161"/>
      <c r="J352" s="161"/>
      <c r="K352" s="161"/>
      <c r="L352" s="161"/>
      <c r="M352" s="161"/>
      <c r="N352" s="161"/>
      <c r="O352" s="161"/>
      <c r="P352" s="161"/>
      <c r="Q352" s="161"/>
      <c r="R352" s="161"/>
      <c r="S352" s="161"/>
      <c r="T352" s="161"/>
      <c r="U352" s="161"/>
      <c r="V352" s="161"/>
      <c r="W352" s="161"/>
      <c r="X352" s="161"/>
      <c r="Y352" s="161"/>
      <c r="Z352" s="161"/>
    </row>
    <row r="353" ht="14.25" customHeight="1">
      <c r="A353" s="161"/>
      <c r="B353" s="161"/>
      <c r="C353" s="161"/>
      <c r="D353" s="161"/>
      <c r="E353" s="161"/>
      <c r="F353" s="161"/>
      <c r="G353" s="161"/>
      <c r="H353" s="161"/>
      <c r="I353" s="161"/>
      <c r="J353" s="161"/>
      <c r="K353" s="161"/>
      <c r="L353" s="161"/>
      <c r="M353" s="161"/>
      <c r="N353" s="161"/>
      <c r="O353" s="161"/>
      <c r="P353" s="161"/>
      <c r="Q353" s="161"/>
      <c r="R353" s="161"/>
      <c r="S353" s="161"/>
      <c r="T353" s="161"/>
      <c r="U353" s="161"/>
      <c r="V353" s="161"/>
      <c r="W353" s="161"/>
      <c r="X353" s="161"/>
      <c r="Y353" s="161"/>
      <c r="Z353" s="161"/>
    </row>
    <row r="354" ht="14.25" customHeight="1">
      <c r="A354" s="161"/>
      <c r="B354" s="161"/>
      <c r="C354" s="161"/>
      <c r="D354" s="161"/>
      <c r="E354" s="161"/>
      <c r="F354" s="161"/>
      <c r="G354" s="161"/>
      <c r="H354" s="161"/>
      <c r="I354" s="161"/>
      <c r="J354" s="161"/>
      <c r="K354" s="161"/>
      <c r="L354" s="161"/>
      <c r="M354" s="161"/>
      <c r="N354" s="161"/>
      <c r="O354" s="161"/>
      <c r="P354" s="161"/>
      <c r="Q354" s="161"/>
      <c r="R354" s="161"/>
      <c r="S354" s="161"/>
      <c r="T354" s="161"/>
      <c r="U354" s="161"/>
      <c r="V354" s="161"/>
      <c r="W354" s="161"/>
      <c r="X354" s="161"/>
      <c r="Y354" s="161"/>
      <c r="Z354" s="161"/>
    </row>
    <row r="355" ht="14.25" customHeight="1">
      <c r="A355" s="161"/>
      <c r="B355" s="161"/>
      <c r="C355" s="161"/>
      <c r="D355" s="161"/>
      <c r="E355" s="161"/>
      <c r="F355" s="161"/>
      <c r="G355" s="161"/>
      <c r="H355" s="161"/>
      <c r="I355" s="161"/>
      <c r="J355" s="161"/>
      <c r="K355" s="161"/>
      <c r="L355" s="161"/>
      <c r="M355" s="161"/>
      <c r="N355" s="161"/>
      <c r="O355" s="161"/>
      <c r="P355" s="161"/>
      <c r="Q355" s="161"/>
      <c r="R355" s="161"/>
      <c r="S355" s="161"/>
      <c r="T355" s="161"/>
      <c r="U355" s="161"/>
      <c r="V355" s="161"/>
      <c r="W355" s="161"/>
      <c r="X355" s="161"/>
      <c r="Y355" s="161"/>
      <c r="Z355" s="161"/>
    </row>
    <row r="356" ht="14.25" customHeight="1">
      <c r="A356" s="161"/>
      <c r="B356" s="161"/>
      <c r="C356" s="161"/>
      <c r="D356" s="161"/>
      <c r="E356" s="161"/>
      <c r="F356" s="161"/>
      <c r="G356" s="161"/>
      <c r="H356" s="161"/>
      <c r="I356" s="161"/>
      <c r="J356" s="161"/>
      <c r="K356" s="161"/>
      <c r="L356" s="161"/>
      <c r="M356" s="161"/>
      <c r="N356" s="161"/>
      <c r="O356" s="161"/>
      <c r="P356" s="161"/>
      <c r="Q356" s="161"/>
      <c r="R356" s="161"/>
      <c r="S356" s="161"/>
      <c r="T356" s="161"/>
      <c r="U356" s="161"/>
      <c r="V356" s="161"/>
      <c r="W356" s="161"/>
      <c r="X356" s="161"/>
      <c r="Y356" s="161"/>
      <c r="Z356" s="161"/>
    </row>
    <row r="357" ht="14.25" customHeight="1">
      <c r="A357" s="161"/>
      <c r="B357" s="161"/>
      <c r="C357" s="161"/>
      <c r="D357" s="161"/>
      <c r="E357" s="161"/>
      <c r="F357" s="161"/>
      <c r="G357" s="161"/>
      <c r="H357" s="161"/>
      <c r="I357" s="161"/>
      <c r="J357" s="161"/>
      <c r="K357" s="161"/>
      <c r="L357" s="161"/>
      <c r="M357" s="161"/>
      <c r="N357" s="161"/>
      <c r="O357" s="161"/>
      <c r="P357" s="161"/>
      <c r="Q357" s="161"/>
      <c r="R357" s="161"/>
      <c r="S357" s="161"/>
      <c r="T357" s="161"/>
      <c r="U357" s="161"/>
      <c r="V357" s="161"/>
      <c r="W357" s="161"/>
      <c r="X357" s="161"/>
      <c r="Y357" s="161"/>
      <c r="Z357" s="161"/>
    </row>
    <row r="358" ht="14.25" customHeight="1">
      <c r="A358" s="161"/>
      <c r="B358" s="161"/>
      <c r="C358" s="161"/>
      <c r="D358" s="161"/>
      <c r="E358" s="161"/>
      <c r="F358" s="161"/>
      <c r="G358" s="161"/>
      <c r="H358" s="161"/>
      <c r="I358" s="161"/>
      <c r="J358" s="161"/>
      <c r="K358" s="161"/>
      <c r="L358" s="161"/>
      <c r="M358" s="161"/>
      <c r="N358" s="161"/>
      <c r="O358" s="161"/>
      <c r="P358" s="161"/>
      <c r="Q358" s="161"/>
      <c r="R358" s="161"/>
      <c r="S358" s="161"/>
      <c r="T358" s="161"/>
      <c r="U358" s="161"/>
      <c r="V358" s="161"/>
      <c r="W358" s="161"/>
      <c r="X358" s="161"/>
      <c r="Y358" s="161"/>
      <c r="Z358" s="161"/>
    </row>
    <row r="359" ht="14.25" customHeight="1">
      <c r="A359" s="161"/>
      <c r="B359" s="161"/>
      <c r="C359" s="161"/>
      <c r="D359" s="161"/>
      <c r="E359" s="161"/>
      <c r="F359" s="161"/>
      <c r="G359" s="161"/>
      <c r="H359" s="161"/>
      <c r="I359" s="161"/>
      <c r="J359" s="161"/>
      <c r="K359" s="161"/>
      <c r="L359" s="161"/>
      <c r="M359" s="161"/>
      <c r="N359" s="161"/>
      <c r="O359" s="161"/>
      <c r="P359" s="161"/>
      <c r="Q359" s="161"/>
      <c r="R359" s="161"/>
      <c r="S359" s="161"/>
      <c r="T359" s="161"/>
      <c r="U359" s="161"/>
      <c r="V359" s="161"/>
      <c r="W359" s="161"/>
      <c r="X359" s="161"/>
      <c r="Y359" s="161"/>
      <c r="Z359" s="161"/>
    </row>
    <row r="360" ht="14.25" customHeight="1">
      <c r="A360" s="161"/>
      <c r="B360" s="161"/>
      <c r="C360" s="161"/>
      <c r="D360" s="161"/>
      <c r="E360" s="161"/>
      <c r="F360" s="161"/>
      <c r="G360" s="161"/>
      <c r="H360" s="161"/>
      <c r="I360" s="161"/>
      <c r="J360" s="161"/>
      <c r="K360" s="161"/>
      <c r="L360" s="161"/>
      <c r="M360" s="161"/>
      <c r="N360" s="161"/>
      <c r="O360" s="161"/>
      <c r="P360" s="161"/>
      <c r="Q360" s="161"/>
      <c r="R360" s="161"/>
      <c r="S360" s="161"/>
      <c r="T360" s="161"/>
      <c r="U360" s="161"/>
      <c r="V360" s="161"/>
      <c r="W360" s="161"/>
      <c r="X360" s="161"/>
      <c r="Y360" s="161"/>
      <c r="Z360" s="161"/>
    </row>
    <row r="361" ht="14.25" customHeight="1">
      <c r="A361" s="161"/>
      <c r="B361" s="161"/>
      <c r="C361" s="161"/>
      <c r="D361" s="161"/>
      <c r="E361" s="161"/>
      <c r="F361" s="161"/>
      <c r="G361" s="161"/>
      <c r="H361" s="161"/>
      <c r="I361" s="161"/>
      <c r="J361" s="161"/>
      <c r="K361" s="161"/>
      <c r="L361" s="161"/>
      <c r="M361" s="161"/>
      <c r="N361" s="161"/>
      <c r="O361" s="161"/>
      <c r="P361" s="161"/>
      <c r="Q361" s="161"/>
      <c r="R361" s="161"/>
      <c r="S361" s="161"/>
      <c r="T361" s="161"/>
      <c r="U361" s="161"/>
      <c r="V361" s="161"/>
      <c r="W361" s="161"/>
      <c r="X361" s="161"/>
      <c r="Y361" s="161"/>
      <c r="Z361" s="161"/>
    </row>
    <row r="362" ht="14.25" customHeight="1">
      <c r="A362" s="161"/>
      <c r="B362" s="161"/>
      <c r="C362" s="161"/>
      <c r="D362" s="161"/>
      <c r="E362" s="161"/>
      <c r="F362" s="161"/>
      <c r="G362" s="161"/>
      <c r="H362" s="161"/>
      <c r="I362" s="161"/>
      <c r="J362" s="161"/>
      <c r="K362" s="161"/>
      <c r="L362" s="161"/>
      <c r="M362" s="161"/>
      <c r="N362" s="161"/>
      <c r="O362" s="161"/>
      <c r="P362" s="161"/>
      <c r="Q362" s="161"/>
      <c r="R362" s="161"/>
      <c r="S362" s="161"/>
      <c r="T362" s="161"/>
      <c r="U362" s="161"/>
      <c r="V362" s="161"/>
      <c r="W362" s="161"/>
      <c r="X362" s="161"/>
      <c r="Y362" s="161"/>
      <c r="Z362" s="161"/>
    </row>
    <row r="363" ht="14.25" customHeight="1">
      <c r="A363" s="161"/>
      <c r="B363" s="161"/>
      <c r="C363" s="161"/>
      <c r="D363" s="161"/>
      <c r="E363" s="161"/>
      <c r="F363" s="161"/>
      <c r="G363" s="161"/>
      <c r="H363" s="161"/>
      <c r="I363" s="161"/>
      <c r="J363" s="161"/>
      <c r="K363" s="161"/>
      <c r="L363" s="161"/>
      <c r="M363" s="161"/>
      <c r="N363" s="161"/>
      <c r="O363" s="161"/>
      <c r="P363" s="161"/>
      <c r="Q363" s="161"/>
      <c r="R363" s="161"/>
      <c r="S363" s="161"/>
      <c r="T363" s="161"/>
      <c r="U363" s="161"/>
      <c r="V363" s="161"/>
      <c r="W363" s="161"/>
      <c r="X363" s="161"/>
      <c r="Y363" s="161"/>
      <c r="Z363" s="161"/>
    </row>
    <row r="364" ht="14.25" customHeight="1">
      <c r="A364" s="161"/>
      <c r="B364" s="161"/>
      <c r="C364" s="161"/>
      <c r="D364" s="161"/>
      <c r="E364" s="161"/>
      <c r="F364" s="161"/>
      <c r="G364" s="161"/>
      <c r="H364" s="161"/>
      <c r="I364" s="161"/>
      <c r="J364" s="161"/>
      <c r="K364" s="161"/>
      <c r="L364" s="161"/>
      <c r="M364" s="161"/>
      <c r="N364" s="161"/>
      <c r="O364" s="161"/>
      <c r="P364" s="161"/>
      <c r="Q364" s="161"/>
      <c r="R364" s="161"/>
      <c r="S364" s="161"/>
      <c r="T364" s="161"/>
      <c r="U364" s="161"/>
      <c r="V364" s="161"/>
      <c r="W364" s="161"/>
      <c r="X364" s="161"/>
      <c r="Y364" s="161"/>
      <c r="Z364" s="161"/>
    </row>
    <row r="365" ht="14.25" customHeight="1">
      <c r="A365" s="161"/>
      <c r="B365" s="161"/>
      <c r="C365" s="161"/>
      <c r="D365" s="161"/>
      <c r="E365" s="161"/>
      <c r="F365" s="161"/>
      <c r="G365" s="161"/>
      <c r="H365" s="161"/>
      <c r="I365" s="161"/>
      <c r="J365" s="161"/>
      <c r="K365" s="161"/>
      <c r="L365" s="161"/>
      <c r="M365" s="161"/>
      <c r="N365" s="161"/>
      <c r="O365" s="161"/>
      <c r="P365" s="161"/>
      <c r="Q365" s="161"/>
      <c r="R365" s="161"/>
      <c r="S365" s="161"/>
      <c r="T365" s="161"/>
      <c r="U365" s="161"/>
      <c r="V365" s="161"/>
      <c r="W365" s="161"/>
      <c r="X365" s="161"/>
      <c r="Y365" s="161"/>
      <c r="Z365" s="161"/>
    </row>
    <row r="366" ht="14.25" customHeight="1">
      <c r="A366" s="161"/>
      <c r="B366" s="161"/>
      <c r="C366" s="161"/>
      <c r="D366" s="161"/>
      <c r="E366" s="161"/>
      <c r="F366" s="161"/>
      <c r="G366" s="161"/>
      <c r="H366" s="161"/>
      <c r="I366" s="161"/>
      <c r="J366" s="161"/>
      <c r="K366" s="161"/>
      <c r="L366" s="161"/>
      <c r="M366" s="161"/>
      <c r="N366" s="161"/>
      <c r="O366" s="161"/>
      <c r="P366" s="161"/>
      <c r="Q366" s="161"/>
      <c r="R366" s="161"/>
      <c r="S366" s="161"/>
      <c r="T366" s="161"/>
      <c r="U366" s="161"/>
      <c r="V366" s="161"/>
      <c r="W366" s="161"/>
      <c r="X366" s="161"/>
      <c r="Y366" s="161"/>
      <c r="Z366" s="161"/>
    </row>
    <row r="367" ht="14.25" customHeight="1">
      <c r="A367" s="161"/>
      <c r="B367" s="161"/>
      <c r="C367" s="161"/>
      <c r="D367" s="161"/>
      <c r="E367" s="161"/>
      <c r="F367" s="161"/>
      <c r="G367" s="161"/>
      <c r="H367" s="161"/>
      <c r="I367" s="161"/>
      <c r="J367" s="161"/>
      <c r="K367" s="161"/>
      <c r="L367" s="161"/>
      <c r="M367" s="161"/>
      <c r="N367" s="161"/>
      <c r="O367" s="161"/>
      <c r="P367" s="161"/>
      <c r="Q367" s="161"/>
      <c r="R367" s="161"/>
      <c r="S367" s="161"/>
      <c r="T367" s="161"/>
      <c r="U367" s="161"/>
      <c r="V367" s="161"/>
      <c r="W367" s="161"/>
      <c r="X367" s="161"/>
      <c r="Y367" s="161"/>
      <c r="Z367" s="161"/>
    </row>
    <row r="368" ht="14.25" customHeight="1">
      <c r="A368" s="161"/>
      <c r="B368" s="161"/>
      <c r="C368" s="161"/>
      <c r="D368" s="161"/>
      <c r="E368" s="161"/>
      <c r="F368" s="161"/>
      <c r="G368" s="161"/>
      <c r="H368" s="161"/>
      <c r="I368" s="161"/>
      <c r="J368" s="161"/>
      <c r="K368" s="161"/>
      <c r="L368" s="161"/>
      <c r="M368" s="161"/>
      <c r="N368" s="161"/>
      <c r="O368" s="161"/>
      <c r="P368" s="161"/>
      <c r="Q368" s="161"/>
      <c r="R368" s="161"/>
      <c r="S368" s="161"/>
      <c r="T368" s="161"/>
      <c r="U368" s="161"/>
      <c r="V368" s="161"/>
      <c r="W368" s="161"/>
      <c r="X368" s="161"/>
      <c r="Y368" s="161"/>
      <c r="Z368" s="161"/>
    </row>
    <row r="369" ht="14.25" customHeight="1">
      <c r="A369" s="161"/>
      <c r="B369" s="161"/>
      <c r="C369" s="161"/>
      <c r="D369" s="161"/>
      <c r="E369" s="161"/>
      <c r="F369" s="161"/>
      <c r="G369" s="161"/>
      <c r="H369" s="161"/>
      <c r="I369" s="161"/>
      <c r="J369" s="161"/>
      <c r="K369" s="161"/>
      <c r="L369" s="161"/>
      <c r="M369" s="161"/>
      <c r="N369" s="161"/>
      <c r="O369" s="161"/>
      <c r="P369" s="161"/>
      <c r="Q369" s="161"/>
      <c r="R369" s="161"/>
      <c r="S369" s="161"/>
      <c r="T369" s="161"/>
      <c r="U369" s="161"/>
      <c r="V369" s="161"/>
      <c r="W369" s="161"/>
      <c r="X369" s="161"/>
      <c r="Y369" s="161"/>
      <c r="Z369" s="161"/>
    </row>
    <row r="370" ht="14.25" customHeight="1">
      <c r="A370" s="161"/>
      <c r="B370" s="161"/>
      <c r="C370" s="161"/>
      <c r="D370" s="161"/>
      <c r="E370" s="161"/>
      <c r="F370" s="161"/>
      <c r="G370" s="161"/>
      <c r="H370" s="161"/>
      <c r="I370" s="161"/>
      <c r="J370" s="161"/>
      <c r="K370" s="161"/>
      <c r="L370" s="161"/>
      <c r="M370" s="161"/>
      <c r="N370" s="161"/>
      <c r="O370" s="161"/>
      <c r="P370" s="161"/>
      <c r="Q370" s="161"/>
      <c r="R370" s="161"/>
      <c r="S370" s="161"/>
      <c r="T370" s="161"/>
      <c r="U370" s="161"/>
      <c r="V370" s="161"/>
      <c r="W370" s="161"/>
      <c r="X370" s="161"/>
      <c r="Y370" s="161"/>
      <c r="Z370" s="161"/>
    </row>
    <row r="371" ht="14.25" customHeight="1">
      <c r="A371" s="161"/>
      <c r="B371" s="161"/>
      <c r="C371" s="161"/>
      <c r="D371" s="161"/>
      <c r="E371" s="161"/>
      <c r="F371" s="161"/>
      <c r="G371" s="161"/>
      <c r="H371" s="161"/>
      <c r="I371" s="161"/>
      <c r="J371" s="161"/>
      <c r="K371" s="161"/>
      <c r="L371" s="161"/>
      <c r="M371" s="161"/>
      <c r="N371" s="161"/>
      <c r="O371" s="161"/>
      <c r="P371" s="161"/>
      <c r="Q371" s="161"/>
      <c r="R371" s="161"/>
      <c r="S371" s="161"/>
      <c r="T371" s="161"/>
      <c r="U371" s="161"/>
      <c r="V371" s="161"/>
      <c r="W371" s="161"/>
      <c r="X371" s="161"/>
      <c r="Y371" s="161"/>
      <c r="Z371" s="161"/>
    </row>
    <row r="372" ht="14.25" customHeight="1">
      <c r="A372" s="161"/>
      <c r="B372" s="161"/>
      <c r="C372" s="161"/>
      <c r="D372" s="161"/>
      <c r="E372" s="161"/>
      <c r="F372" s="161"/>
      <c r="G372" s="161"/>
      <c r="H372" s="161"/>
      <c r="I372" s="161"/>
      <c r="J372" s="161"/>
      <c r="K372" s="161"/>
      <c r="L372" s="161"/>
      <c r="M372" s="161"/>
      <c r="N372" s="161"/>
      <c r="O372" s="161"/>
      <c r="P372" s="161"/>
      <c r="Q372" s="161"/>
      <c r="R372" s="161"/>
      <c r="S372" s="161"/>
      <c r="T372" s="161"/>
      <c r="U372" s="161"/>
      <c r="V372" s="161"/>
      <c r="W372" s="161"/>
      <c r="X372" s="161"/>
      <c r="Y372" s="161"/>
      <c r="Z372" s="161"/>
    </row>
    <row r="373" ht="14.25" customHeight="1">
      <c r="A373" s="161"/>
      <c r="B373" s="161"/>
      <c r="C373" s="161"/>
      <c r="D373" s="161"/>
      <c r="E373" s="161"/>
      <c r="F373" s="161"/>
      <c r="G373" s="161"/>
      <c r="H373" s="161"/>
      <c r="I373" s="161"/>
      <c r="J373" s="161"/>
      <c r="K373" s="161"/>
      <c r="L373" s="161"/>
      <c r="M373" s="161"/>
      <c r="N373" s="161"/>
      <c r="O373" s="161"/>
      <c r="P373" s="161"/>
      <c r="Q373" s="161"/>
      <c r="R373" s="161"/>
      <c r="S373" s="161"/>
      <c r="T373" s="161"/>
      <c r="U373" s="161"/>
      <c r="V373" s="161"/>
      <c r="W373" s="161"/>
      <c r="X373" s="161"/>
      <c r="Y373" s="161"/>
      <c r="Z373" s="161"/>
    </row>
    <row r="374" ht="14.25" customHeight="1">
      <c r="A374" s="161"/>
      <c r="B374" s="161"/>
      <c r="C374" s="161"/>
      <c r="D374" s="161"/>
      <c r="E374" s="161"/>
      <c r="F374" s="161"/>
      <c r="G374" s="161"/>
      <c r="H374" s="161"/>
      <c r="I374" s="161"/>
      <c r="J374" s="161"/>
      <c r="K374" s="161"/>
      <c r="L374" s="161"/>
      <c r="M374" s="161"/>
      <c r="N374" s="161"/>
      <c r="O374" s="161"/>
      <c r="P374" s="161"/>
      <c r="Q374" s="161"/>
      <c r="R374" s="161"/>
      <c r="S374" s="161"/>
      <c r="T374" s="161"/>
      <c r="U374" s="161"/>
      <c r="V374" s="161"/>
      <c r="W374" s="161"/>
      <c r="X374" s="161"/>
      <c r="Y374" s="161"/>
      <c r="Z374" s="161"/>
    </row>
    <row r="375" ht="14.25" customHeight="1">
      <c r="A375" s="161"/>
      <c r="B375" s="161"/>
      <c r="C375" s="161"/>
      <c r="D375" s="161"/>
      <c r="E375" s="161"/>
      <c r="F375" s="161"/>
      <c r="G375" s="161"/>
      <c r="H375" s="161"/>
      <c r="I375" s="161"/>
      <c r="J375" s="161"/>
      <c r="K375" s="161"/>
      <c r="L375" s="161"/>
      <c r="M375" s="161"/>
      <c r="N375" s="161"/>
      <c r="O375" s="161"/>
      <c r="P375" s="161"/>
      <c r="Q375" s="161"/>
      <c r="R375" s="161"/>
      <c r="S375" s="161"/>
      <c r="T375" s="161"/>
      <c r="U375" s="161"/>
      <c r="V375" s="161"/>
      <c r="W375" s="161"/>
      <c r="X375" s="161"/>
      <c r="Y375" s="161"/>
      <c r="Z375" s="161"/>
    </row>
    <row r="376" ht="14.25" customHeight="1">
      <c r="A376" s="161"/>
      <c r="B376" s="161"/>
      <c r="C376" s="161"/>
      <c r="D376" s="161"/>
      <c r="E376" s="161"/>
      <c r="F376" s="161"/>
      <c r="G376" s="161"/>
      <c r="H376" s="161"/>
      <c r="I376" s="161"/>
      <c r="J376" s="161"/>
      <c r="K376" s="161"/>
      <c r="L376" s="161"/>
      <c r="M376" s="161"/>
      <c r="N376" s="161"/>
      <c r="O376" s="161"/>
      <c r="P376" s="161"/>
      <c r="Q376" s="161"/>
      <c r="R376" s="161"/>
      <c r="S376" s="161"/>
      <c r="T376" s="161"/>
      <c r="U376" s="161"/>
      <c r="V376" s="161"/>
      <c r="W376" s="161"/>
      <c r="X376" s="161"/>
      <c r="Y376" s="161"/>
      <c r="Z376" s="161"/>
    </row>
    <row r="377" ht="14.25" customHeight="1">
      <c r="A377" s="161"/>
      <c r="B377" s="161"/>
      <c r="C377" s="161"/>
      <c r="D377" s="161"/>
      <c r="E377" s="161"/>
      <c r="F377" s="161"/>
      <c r="G377" s="161"/>
      <c r="H377" s="161"/>
      <c r="I377" s="161"/>
      <c r="J377" s="161"/>
      <c r="K377" s="161"/>
      <c r="L377" s="161"/>
      <c r="M377" s="161"/>
      <c r="N377" s="161"/>
      <c r="O377" s="161"/>
      <c r="P377" s="161"/>
      <c r="Q377" s="161"/>
      <c r="R377" s="161"/>
      <c r="S377" s="161"/>
      <c r="T377" s="161"/>
      <c r="U377" s="161"/>
      <c r="V377" s="161"/>
      <c r="W377" s="161"/>
      <c r="X377" s="161"/>
      <c r="Y377" s="161"/>
      <c r="Z377" s="161"/>
    </row>
    <row r="378" ht="14.25" customHeight="1">
      <c r="A378" s="161"/>
      <c r="B378" s="161"/>
      <c r="C378" s="161"/>
      <c r="D378" s="161"/>
      <c r="E378" s="161"/>
      <c r="F378" s="161"/>
      <c r="G378" s="161"/>
      <c r="H378" s="161"/>
      <c r="I378" s="161"/>
      <c r="J378" s="161"/>
      <c r="K378" s="161"/>
      <c r="L378" s="161"/>
      <c r="M378" s="161"/>
      <c r="N378" s="161"/>
      <c r="O378" s="161"/>
      <c r="P378" s="161"/>
      <c r="Q378" s="161"/>
      <c r="R378" s="161"/>
      <c r="S378" s="161"/>
      <c r="T378" s="161"/>
      <c r="U378" s="161"/>
      <c r="V378" s="161"/>
      <c r="W378" s="161"/>
      <c r="X378" s="161"/>
      <c r="Y378" s="161"/>
      <c r="Z378" s="161"/>
    </row>
    <row r="379" ht="14.25" customHeight="1">
      <c r="A379" s="161"/>
      <c r="B379" s="161"/>
      <c r="C379" s="161"/>
      <c r="D379" s="161"/>
      <c r="E379" s="161"/>
      <c r="F379" s="161"/>
      <c r="G379" s="161"/>
      <c r="H379" s="161"/>
      <c r="I379" s="161"/>
      <c r="J379" s="161"/>
      <c r="K379" s="161"/>
      <c r="L379" s="161"/>
      <c r="M379" s="161"/>
      <c r="N379" s="161"/>
      <c r="O379" s="161"/>
      <c r="P379" s="161"/>
      <c r="Q379" s="161"/>
      <c r="R379" s="161"/>
      <c r="S379" s="161"/>
      <c r="T379" s="161"/>
      <c r="U379" s="161"/>
      <c r="V379" s="161"/>
      <c r="W379" s="161"/>
      <c r="X379" s="161"/>
      <c r="Y379" s="161"/>
      <c r="Z379" s="161"/>
    </row>
    <row r="380" ht="14.25" customHeight="1">
      <c r="A380" s="161"/>
      <c r="B380" s="161"/>
      <c r="C380" s="161"/>
      <c r="D380" s="161"/>
      <c r="E380" s="161"/>
      <c r="F380" s="161"/>
      <c r="G380" s="161"/>
      <c r="H380" s="161"/>
      <c r="I380" s="161"/>
      <c r="J380" s="161"/>
      <c r="K380" s="161"/>
      <c r="L380" s="161"/>
      <c r="M380" s="161"/>
      <c r="N380" s="161"/>
      <c r="O380" s="161"/>
      <c r="P380" s="161"/>
      <c r="Q380" s="161"/>
      <c r="R380" s="161"/>
      <c r="S380" s="161"/>
      <c r="T380" s="161"/>
      <c r="U380" s="161"/>
      <c r="V380" s="161"/>
      <c r="W380" s="161"/>
      <c r="X380" s="161"/>
      <c r="Y380" s="161"/>
      <c r="Z380" s="161"/>
    </row>
    <row r="381" ht="14.25" customHeight="1">
      <c r="A381" s="161"/>
      <c r="B381" s="161"/>
      <c r="C381" s="161"/>
      <c r="D381" s="161"/>
      <c r="E381" s="161"/>
      <c r="F381" s="161"/>
      <c r="G381" s="161"/>
      <c r="H381" s="161"/>
      <c r="I381" s="161"/>
      <c r="J381" s="161"/>
      <c r="K381" s="161"/>
      <c r="L381" s="161"/>
      <c r="M381" s="161"/>
      <c r="N381" s="161"/>
      <c r="O381" s="161"/>
      <c r="P381" s="161"/>
      <c r="Q381" s="161"/>
      <c r="R381" s="161"/>
      <c r="S381" s="161"/>
      <c r="T381" s="161"/>
      <c r="U381" s="161"/>
      <c r="V381" s="161"/>
      <c r="W381" s="161"/>
      <c r="X381" s="161"/>
      <c r="Y381" s="161"/>
      <c r="Z381" s="161"/>
    </row>
    <row r="382" ht="14.25" customHeight="1">
      <c r="A382" s="161"/>
      <c r="B382" s="161"/>
      <c r="C382" s="161"/>
      <c r="D382" s="161"/>
      <c r="E382" s="161"/>
      <c r="F382" s="161"/>
      <c r="G382" s="161"/>
      <c r="H382" s="161"/>
      <c r="I382" s="161"/>
      <c r="J382" s="161"/>
      <c r="K382" s="161"/>
      <c r="L382" s="161"/>
      <c r="M382" s="161"/>
      <c r="N382" s="161"/>
      <c r="O382" s="161"/>
      <c r="P382" s="161"/>
      <c r="Q382" s="161"/>
      <c r="R382" s="161"/>
      <c r="S382" s="161"/>
      <c r="T382" s="161"/>
      <c r="U382" s="161"/>
      <c r="V382" s="161"/>
      <c r="W382" s="161"/>
      <c r="X382" s="161"/>
      <c r="Y382" s="161"/>
      <c r="Z382" s="161"/>
    </row>
    <row r="383" ht="14.25" customHeight="1">
      <c r="A383" s="161"/>
      <c r="B383" s="161"/>
      <c r="C383" s="161"/>
      <c r="D383" s="161"/>
      <c r="E383" s="161"/>
      <c r="F383" s="161"/>
      <c r="G383" s="161"/>
      <c r="H383" s="161"/>
      <c r="I383" s="161"/>
      <c r="J383" s="161"/>
      <c r="K383" s="161"/>
      <c r="L383" s="161"/>
      <c r="M383" s="161"/>
      <c r="N383" s="161"/>
      <c r="O383" s="161"/>
      <c r="P383" s="161"/>
      <c r="Q383" s="161"/>
      <c r="R383" s="161"/>
      <c r="S383" s="161"/>
      <c r="T383" s="161"/>
      <c r="U383" s="161"/>
      <c r="V383" s="161"/>
      <c r="W383" s="161"/>
      <c r="X383" s="161"/>
      <c r="Y383" s="161"/>
      <c r="Z383" s="161"/>
    </row>
    <row r="384" ht="14.25" customHeight="1">
      <c r="A384" s="161"/>
      <c r="B384" s="161"/>
      <c r="C384" s="161"/>
      <c r="D384" s="161"/>
      <c r="E384" s="161"/>
      <c r="F384" s="161"/>
      <c r="G384" s="161"/>
      <c r="H384" s="161"/>
      <c r="I384" s="161"/>
      <c r="J384" s="161"/>
      <c r="K384" s="161"/>
      <c r="L384" s="161"/>
      <c r="M384" s="161"/>
      <c r="N384" s="161"/>
      <c r="O384" s="161"/>
      <c r="P384" s="161"/>
      <c r="Q384" s="161"/>
      <c r="R384" s="161"/>
      <c r="S384" s="161"/>
      <c r="T384" s="161"/>
      <c r="U384" s="161"/>
      <c r="V384" s="161"/>
      <c r="W384" s="161"/>
      <c r="X384" s="161"/>
      <c r="Y384" s="161"/>
      <c r="Z384" s="161"/>
    </row>
    <row r="385" ht="14.25" customHeight="1">
      <c r="A385" s="161"/>
      <c r="B385" s="161"/>
      <c r="C385" s="161"/>
      <c r="D385" s="161"/>
      <c r="E385" s="161"/>
      <c r="F385" s="161"/>
      <c r="G385" s="161"/>
      <c r="H385" s="161"/>
      <c r="I385" s="161"/>
      <c r="J385" s="161"/>
      <c r="K385" s="161"/>
      <c r="L385" s="161"/>
      <c r="M385" s="161"/>
      <c r="N385" s="161"/>
      <c r="O385" s="161"/>
      <c r="P385" s="161"/>
      <c r="Q385" s="161"/>
      <c r="R385" s="161"/>
      <c r="S385" s="161"/>
      <c r="T385" s="161"/>
      <c r="U385" s="161"/>
      <c r="V385" s="161"/>
      <c r="W385" s="161"/>
      <c r="X385" s="161"/>
      <c r="Y385" s="161"/>
      <c r="Z385" s="161"/>
    </row>
    <row r="386" ht="14.25" customHeight="1">
      <c r="A386" s="161"/>
      <c r="B386" s="161"/>
      <c r="C386" s="161"/>
      <c r="D386" s="161"/>
      <c r="E386" s="161"/>
      <c r="F386" s="161"/>
      <c r="G386" s="161"/>
      <c r="H386" s="161"/>
      <c r="I386" s="161"/>
      <c r="J386" s="161"/>
      <c r="K386" s="161"/>
      <c r="L386" s="161"/>
      <c r="M386" s="161"/>
      <c r="N386" s="161"/>
      <c r="O386" s="161"/>
      <c r="P386" s="161"/>
      <c r="Q386" s="161"/>
      <c r="R386" s="161"/>
      <c r="S386" s="161"/>
      <c r="T386" s="161"/>
      <c r="U386" s="161"/>
      <c r="V386" s="161"/>
      <c r="W386" s="161"/>
      <c r="X386" s="161"/>
      <c r="Y386" s="161"/>
      <c r="Z386" s="161"/>
    </row>
    <row r="387" ht="14.25" customHeight="1">
      <c r="A387" s="161"/>
      <c r="B387" s="161"/>
      <c r="C387" s="161"/>
      <c r="D387" s="161"/>
      <c r="E387" s="161"/>
      <c r="F387" s="161"/>
      <c r="G387" s="161"/>
      <c r="H387" s="161"/>
      <c r="I387" s="161"/>
      <c r="J387" s="161"/>
      <c r="K387" s="161"/>
      <c r="L387" s="161"/>
      <c r="M387" s="161"/>
      <c r="N387" s="161"/>
      <c r="O387" s="161"/>
      <c r="P387" s="161"/>
      <c r="Q387" s="161"/>
      <c r="R387" s="161"/>
      <c r="S387" s="161"/>
      <c r="T387" s="161"/>
      <c r="U387" s="161"/>
      <c r="V387" s="161"/>
      <c r="W387" s="161"/>
      <c r="X387" s="161"/>
      <c r="Y387" s="161"/>
      <c r="Z387" s="161"/>
    </row>
    <row r="388" ht="14.25" customHeight="1">
      <c r="A388" s="161"/>
      <c r="B388" s="161"/>
      <c r="C388" s="161"/>
      <c r="D388" s="161"/>
      <c r="E388" s="161"/>
      <c r="F388" s="161"/>
      <c r="G388" s="161"/>
      <c r="H388" s="161"/>
      <c r="I388" s="161"/>
      <c r="J388" s="161"/>
      <c r="K388" s="161"/>
      <c r="L388" s="161"/>
      <c r="M388" s="161"/>
      <c r="N388" s="161"/>
      <c r="O388" s="161"/>
      <c r="P388" s="161"/>
      <c r="Q388" s="161"/>
      <c r="R388" s="161"/>
      <c r="S388" s="161"/>
      <c r="T388" s="161"/>
      <c r="U388" s="161"/>
      <c r="V388" s="161"/>
      <c r="W388" s="161"/>
      <c r="X388" s="161"/>
      <c r="Y388" s="161"/>
      <c r="Z388" s="161"/>
    </row>
    <row r="389" ht="14.25" customHeight="1">
      <c r="A389" s="161"/>
      <c r="B389" s="161"/>
      <c r="C389" s="161"/>
      <c r="D389" s="161"/>
      <c r="E389" s="161"/>
      <c r="F389" s="161"/>
      <c r="G389" s="161"/>
      <c r="H389" s="161"/>
      <c r="I389" s="161"/>
      <c r="J389" s="161"/>
      <c r="K389" s="161"/>
      <c r="L389" s="161"/>
      <c r="M389" s="161"/>
      <c r="N389" s="161"/>
      <c r="O389" s="161"/>
      <c r="P389" s="161"/>
      <c r="Q389" s="161"/>
      <c r="R389" s="161"/>
      <c r="S389" s="161"/>
      <c r="T389" s="161"/>
      <c r="U389" s="161"/>
      <c r="V389" s="161"/>
      <c r="W389" s="161"/>
      <c r="X389" s="161"/>
      <c r="Y389" s="161"/>
      <c r="Z389" s="161"/>
    </row>
    <row r="390" ht="14.25" customHeight="1">
      <c r="A390" s="161"/>
      <c r="B390" s="161"/>
      <c r="C390" s="161"/>
      <c r="D390" s="161"/>
      <c r="E390" s="161"/>
      <c r="F390" s="161"/>
      <c r="G390" s="161"/>
      <c r="H390" s="161"/>
      <c r="I390" s="161"/>
      <c r="J390" s="161"/>
      <c r="K390" s="161"/>
      <c r="L390" s="161"/>
      <c r="M390" s="161"/>
      <c r="N390" s="161"/>
      <c r="O390" s="161"/>
      <c r="P390" s="161"/>
      <c r="Q390" s="161"/>
      <c r="R390" s="161"/>
      <c r="S390" s="161"/>
      <c r="T390" s="161"/>
      <c r="U390" s="161"/>
      <c r="V390" s="161"/>
      <c r="W390" s="161"/>
      <c r="X390" s="161"/>
      <c r="Y390" s="161"/>
      <c r="Z390" s="161"/>
    </row>
    <row r="391" ht="14.25" customHeight="1">
      <c r="A391" s="161"/>
      <c r="B391" s="161"/>
      <c r="C391" s="161"/>
      <c r="D391" s="161"/>
      <c r="E391" s="161"/>
      <c r="F391" s="161"/>
      <c r="G391" s="161"/>
      <c r="H391" s="161"/>
      <c r="I391" s="161"/>
      <c r="J391" s="161"/>
      <c r="K391" s="161"/>
      <c r="L391" s="161"/>
      <c r="M391" s="161"/>
      <c r="N391" s="161"/>
      <c r="O391" s="161"/>
      <c r="P391" s="161"/>
      <c r="Q391" s="161"/>
      <c r="R391" s="161"/>
      <c r="S391" s="161"/>
      <c r="T391" s="161"/>
      <c r="U391" s="161"/>
      <c r="V391" s="161"/>
      <c r="W391" s="161"/>
      <c r="X391" s="161"/>
      <c r="Y391" s="161"/>
      <c r="Z391" s="161"/>
    </row>
    <row r="392" ht="14.25" customHeight="1">
      <c r="A392" s="161"/>
      <c r="B392" s="161"/>
      <c r="C392" s="161"/>
      <c r="D392" s="161"/>
      <c r="E392" s="161"/>
      <c r="F392" s="161"/>
      <c r="G392" s="161"/>
      <c r="H392" s="161"/>
      <c r="I392" s="161"/>
      <c r="J392" s="161"/>
      <c r="K392" s="161"/>
      <c r="L392" s="161"/>
      <c r="M392" s="161"/>
      <c r="N392" s="161"/>
      <c r="O392" s="161"/>
      <c r="P392" s="161"/>
      <c r="Q392" s="161"/>
      <c r="R392" s="161"/>
      <c r="S392" s="161"/>
      <c r="T392" s="161"/>
      <c r="U392" s="161"/>
      <c r="V392" s="161"/>
      <c r="W392" s="161"/>
      <c r="X392" s="161"/>
      <c r="Y392" s="161"/>
      <c r="Z392" s="161"/>
    </row>
    <row r="393" ht="14.25" customHeight="1">
      <c r="A393" s="161"/>
      <c r="B393" s="161"/>
      <c r="C393" s="161"/>
      <c r="D393" s="161"/>
      <c r="E393" s="161"/>
      <c r="F393" s="161"/>
      <c r="G393" s="161"/>
      <c r="H393" s="161"/>
      <c r="I393" s="161"/>
      <c r="J393" s="161"/>
      <c r="K393" s="161"/>
      <c r="L393" s="161"/>
      <c r="M393" s="161"/>
      <c r="N393" s="161"/>
      <c r="O393" s="161"/>
      <c r="P393" s="161"/>
      <c r="Q393" s="161"/>
      <c r="R393" s="161"/>
      <c r="S393" s="161"/>
      <c r="T393" s="161"/>
      <c r="U393" s="161"/>
      <c r="V393" s="161"/>
      <c r="W393" s="161"/>
      <c r="X393" s="161"/>
      <c r="Y393" s="161"/>
      <c r="Z393" s="161"/>
    </row>
    <row r="394" ht="14.25" customHeight="1">
      <c r="A394" s="161"/>
      <c r="B394" s="161"/>
      <c r="C394" s="161"/>
      <c r="D394" s="161"/>
      <c r="E394" s="161"/>
      <c r="F394" s="161"/>
      <c r="G394" s="161"/>
      <c r="H394" s="161"/>
      <c r="I394" s="161"/>
      <c r="J394" s="161"/>
      <c r="K394" s="161"/>
      <c r="L394" s="161"/>
      <c r="M394" s="161"/>
      <c r="N394" s="161"/>
      <c r="O394" s="161"/>
      <c r="P394" s="161"/>
      <c r="Q394" s="161"/>
      <c r="R394" s="161"/>
      <c r="S394" s="161"/>
      <c r="T394" s="161"/>
      <c r="U394" s="161"/>
      <c r="V394" s="161"/>
      <c r="W394" s="161"/>
      <c r="X394" s="161"/>
      <c r="Y394" s="161"/>
      <c r="Z394" s="161"/>
    </row>
    <row r="395" ht="14.25" customHeight="1">
      <c r="A395" s="161"/>
      <c r="B395" s="161"/>
      <c r="C395" s="161"/>
      <c r="D395" s="161"/>
      <c r="E395" s="161"/>
      <c r="F395" s="161"/>
      <c r="G395" s="161"/>
      <c r="H395" s="161"/>
      <c r="I395" s="161"/>
      <c r="J395" s="161"/>
      <c r="K395" s="161"/>
      <c r="L395" s="161"/>
      <c r="M395" s="161"/>
      <c r="N395" s="161"/>
      <c r="O395" s="161"/>
      <c r="P395" s="161"/>
      <c r="Q395" s="161"/>
      <c r="R395" s="161"/>
      <c r="S395" s="161"/>
      <c r="T395" s="161"/>
      <c r="U395" s="161"/>
      <c r="V395" s="161"/>
      <c r="W395" s="161"/>
      <c r="X395" s="161"/>
      <c r="Y395" s="161"/>
      <c r="Z395" s="161"/>
    </row>
    <row r="396" ht="14.25" customHeight="1">
      <c r="A396" s="161"/>
      <c r="B396" s="161"/>
      <c r="C396" s="161"/>
      <c r="D396" s="161"/>
      <c r="E396" s="161"/>
      <c r="F396" s="161"/>
      <c r="G396" s="161"/>
      <c r="H396" s="161"/>
      <c r="I396" s="161"/>
      <c r="J396" s="161"/>
      <c r="K396" s="161"/>
      <c r="L396" s="161"/>
      <c r="M396" s="161"/>
      <c r="N396" s="161"/>
      <c r="O396" s="161"/>
      <c r="P396" s="161"/>
      <c r="Q396" s="161"/>
      <c r="R396" s="161"/>
      <c r="S396" s="161"/>
      <c r="T396" s="161"/>
      <c r="U396" s="161"/>
      <c r="V396" s="161"/>
      <c r="W396" s="161"/>
      <c r="X396" s="161"/>
      <c r="Y396" s="161"/>
      <c r="Z396" s="161"/>
    </row>
    <row r="397" ht="14.25" customHeight="1">
      <c r="A397" s="161"/>
      <c r="B397" s="161"/>
      <c r="C397" s="161"/>
      <c r="D397" s="161"/>
      <c r="E397" s="161"/>
      <c r="F397" s="161"/>
      <c r="G397" s="161"/>
      <c r="H397" s="161"/>
      <c r="I397" s="161"/>
      <c r="J397" s="161"/>
      <c r="K397" s="161"/>
      <c r="L397" s="161"/>
      <c r="M397" s="161"/>
      <c r="N397" s="161"/>
      <c r="O397" s="161"/>
      <c r="P397" s="161"/>
      <c r="Q397" s="161"/>
      <c r="R397" s="161"/>
      <c r="S397" s="161"/>
      <c r="T397" s="161"/>
      <c r="U397" s="161"/>
      <c r="V397" s="161"/>
      <c r="W397" s="161"/>
      <c r="X397" s="161"/>
      <c r="Y397" s="161"/>
      <c r="Z397" s="161"/>
    </row>
    <row r="398" ht="14.25" customHeight="1">
      <c r="A398" s="161"/>
      <c r="B398" s="161"/>
      <c r="C398" s="161"/>
      <c r="D398" s="161"/>
      <c r="E398" s="161"/>
      <c r="F398" s="161"/>
      <c r="G398" s="161"/>
      <c r="H398" s="161"/>
      <c r="I398" s="161"/>
      <c r="J398" s="161"/>
      <c r="K398" s="161"/>
      <c r="L398" s="161"/>
      <c r="M398" s="161"/>
      <c r="N398" s="161"/>
      <c r="O398" s="161"/>
      <c r="P398" s="161"/>
      <c r="Q398" s="161"/>
      <c r="R398" s="161"/>
      <c r="S398" s="161"/>
      <c r="T398" s="161"/>
      <c r="U398" s="161"/>
      <c r="V398" s="161"/>
      <c r="W398" s="161"/>
      <c r="X398" s="161"/>
      <c r="Y398" s="161"/>
      <c r="Z398" s="161"/>
    </row>
    <row r="399" ht="14.25" customHeight="1">
      <c r="A399" s="161"/>
      <c r="B399" s="161"/>
      <c r="C399" s="161"/>
      <c r="D399" s="161"/>
      <c r="E399" s="161"/>
      <c r="F399" s="161"/>
      <c r="G399" s="161"/>
      <c r="H399" s="161"/>
      <c r="I399" s="161"/>
      <c r="J399" s="161"/>
      <c r="K399" s="161"/>
      <c r="L399" s="161"/>
      <c r="M399" s="161"/>
      <c r="N399" s="161"/>
      <c r="O399" s="161"/>
      <c r="P399" s="161"/>
      <c r="Q399" s="161"/>
      <c r="R399" s="161"/>
      <c r="S399" s="161"/>
      <c r="T399" s="161"/>
      <c r="U399" s="161"/>
      <c r="V399" s="161"/>
      <c r="W399" s="161"/>
      <c r="X399" s="161"/>
      <c r="Y399" s="161"/>
      <c r="Z399" s="161"/>
    </row>
    <row r="400" ht="14.25" customHeight="1">
      <c r="A400" s="161"/>
      <c r="B400" s="161"/>
      <c r="C400" s="161"/>
      <c r="D400" s="161"/>
      <c r="E400" s="161"/>
      <c r="F400" s="161"/>
      <c r="G400" s="161"/>
      <c r="H400" s="161"/>
      <c r="I400" s="161"/>
      <c r="J400" s="161"/>
      <c r="K400" s="161"/>
      <c r="L400" s="161"/>
      <c r="M400" s="161"/>
      <c r="N400" s="161"/>
      <c r="O400" s="161"/>
      <c r="P400" s="161"/>
      <c r="Q400" s="161"/>
      <c r="R400" s="161"/>
      <c r="S400" s="161"/>
      <c r="T400" s="161"/>
      <c r="U400" s="161"/>
      <c r="V400" s="161"/>
      <c r="W400" s="161"/>
      <c r="X400" s="161"/>
      <c r="Y400" s="161"/>
      <c r="Z400" s="161"/>
    </row>
    <row r="401" ht="14.25" customHeight="1">
      <c r="A401" s="161"/>
      <c r="B401" s="161"/>
      <c r="C401" s="161"/>
      <c r="D401" s="161"/>
      <c r="E401" s="161"/>
      <c r="F401" s="161"/>
      <c r="G401" s="161"/>
      <c r="H401" s="161"/>
      <c r="I401" s="161"/>
      <c r="J401" s="161"/>
      <c r="K401" s="161"/>
      <c r="L401" s="161"/>
      <c r="M401" s="161"/>
      <c r="N401" s="161"/>
      <c r="O401" s="161"/>
      <c r="P401" s="161"/>
      <c r="Q401" s="161"/>
      <c r="R401" s="161"/>
      <c r="S401" s="161"/>
      <c r="T401" s="161"/>
      <c r="U401" s="161"/>
      <c r="V401" s="161"/>
      <c r="W401" s="161"/>
      <c r="X401" s="161"/>
      <c r="Y401" s="161"/>
      <c r="Z401" s="161"/>
    </row>
    <row r="402" ht="14.25" customHeight="1">
      <c r="A402" s="161"/>
      <c r="B402" s="161"/>
      <c r="C402" s="161"/>
      <c r="D402" s="161"/>
      <c r="E402" s="161"/>
      <c r="F402" s="161"/>
      <c r="G402" s="161"/>
      <c r="H402" s="161"/>
      <c r="I402" s="161"/>
      <c r="J402" s="161"/>
      <c r="K402" s="161"/>
      <c r="L402" s="161"/>
      <c r="M402" s="161"/>
      <c r="N402" s="161"/>
      <c r="O402" s="161"/>
      <c r="P402" s="161"/>
      <c r="Q402" s="161"/>
      <c r="R402" s="161"/>
      <c r="S402" s="161"/>
      <c r="T402" s="161"/>
      <c r="U402" s="161"/>
      <c r="V402" s="161"/>
      <c r="W402" s="161"/>
      <c r="X402" s="161"/>
      <c r="Y402" s="161"/>
      <c r="Z402" s="161"/>
    </row>
    <row r="403" ht="14.25" customHeight="1">
      <c r="A403" s="161"/>
      <c r="B403" s="161"/>
      <c r="C403" s="161"/>
      <c r="D403" s="161"/>
      <c r="E403" s="161"/>
      <c r="F403" s="161"/>
      <c r="G403" s="161"/>
      <c r="H403" s="161"/>
      <c r="I403" s="161"/>
      <c r="J403" s="161"/>
      <c r="K403" s="161"/>
      <c r="L403" s="161"/>
      <c r="M403" s="161"/>
      <c r="N403" s="161"/>
      <c r="O403" s="161"/>
      <c r="P403" s="161"/>
      <c r="Q403" s="161"/>
      <c r="R403" s="161"/>
      <c r="S403" s="161"/>
      <c r="T403" s="161"/>
      <c r="U403" s="161"/>
      <c r="V403" s="161"/>
      <c r="W403" s="161"/>
      <c r="X403" s="161"/>
      <c r="Y403" s="161"/>
      <c r="Z403" s="161"/>
    </row>
    <row r="404" ht="14.25" customHeight="1">
      <c r="A404" s="161"/>
      <c r="B404" s="161"/>
      <c r="C404" s="161"/>
      <c r="D404" s="161"/>
      <c r="E404" s="161"/>
      <c r="F404" s="161"/>
      <c r="G404" s="161"/>
      <c r="H404" s="161"/>
      <c r="I404" s="161"/>
      <c r="J404" s="161"/>
      <c r="K404" s="161"/>
      <c r="L404" s="161"/>
      <c r="M404" s="161"/>
      <c r="N404" s="161"/>
      <c r="O404" s="161"/>
      <c r="P404" s="161"/>
      <c r="Q404" s="161"/>
      <c r="R404" s="161"/>
      <c r="S404" s="161"/>
      <c r="T404" s="161"/>
      <c r="U404" s="161"/>
      <c r="V404" s="161"/>
      <c r="W404" s="161"/>
      <c r="X404" s="161"/>
      <c r="Y404" s="161"/>
      <c r="Z404" s="161"/>
    </row>
    <row r="405" ht="14.25" customHeight="1">
      <c r="A405" s="161"/>
      <c r="B405" s="161"/>
      <c r="C405" s="161"/>
      <c r="D405" s="161"/>
      <c r="E405" s="161"/>
      <c r="F405" s="161"/>
      <c r="G405" s="161"/>
      <c r="H405" s="161"/>
      <c r="I405" s="161"/>
      <c r="J405" s="161"/>
      <c r="K405" s="161"/>
      <c r="L405" s="161"/>
      <c r="M405" s="161"/>
      <c r="N405" s="161"/>
      <c r="O405" s="161"/>
      <c r="P405" s="161"/>
      <c r="Q405" s="161"/>
      <c r="R405" s="161"/>
      <c r="S405" s="161"/>
      <c r="T405" s="161"/>
      <c r="U405" s="161"/>
      <c r="V405" s="161"/>
      <c r="W405" s="161"/>
      <c r="X405" s="161"/>
      <c r="Y405" s="161"/>
      <c r="Z405" s="161"/>
    </row>
    <row r="406" ht="14.25" customHeight="1">
      <c r="A406" s="161"/>
      <c r="B406" s="161"/>
      <c r="C406" s="161"/>
      <c r="D406" s="161"/>
      <c r="E406" s="161"/>
      <c r="F406" s="161"/>
      <c r="G406" s="161"/>
      <c r="H406" s="161"/>
      <c r="I406" s="161"/>
      <c r="J406" s="161"/>
      <c r="K406" s="161"/>
      <c r="L406" s="161"/>
      <c r="M406" s="161"/>
      <c r="N406" s="161"/>
      <c r="O406" s="161"/>
      <c r="P406" s="161"/>
      <c r="Q406" s="161"/>
      <c r="R406" s="161"/>
      <c r="S406" s="161"/>
      <c r="T406" s="161"/>
      <c r="U406" s="161"/>
      <c r="V406" s="161"/>
      <c r="W406" s="161"/>
      <c r="X406" s="161"/>
      <c r="Y406" s="161"/>
      <c r="Z406" s="161"/>
    </row>
    <row r="407" ht="14.25" customHeight="1">
      <c r="A407" s="161"/>
      <c r="B407" s="161"/>
      <c r="C407" s="161"/>
      <c r="D407" s="161"/>
      <c r="E407" s="161"/>
      <c r="F407" s="161"/>
      <c r="G407" s="161"/>
      <c r="H407" s="161"/>
      <c r="I407" s="161"/>
      <c r="J407" s="161"/>
      <c r="K407" s="161"/>
      <c r="L407" s="161"/>
      <c r="M407" s="161"/>
      <c r="N407" s="161"/>
      <c r="O407" s="161"/>
      <c r="P407" s="161"/>
      <c r="Q407" s="161"/>
      <c r="R407" s="161"/>
      <c r="S407" s="161"/>
      <c r="T407" s="161"/>
      <c r="U407" s="161"/>
      <c r="V407" s="161"/>
      <c r="W407" s="161"/>
      <c r="X407" s="161"/>
      <c r="Y407" s="161"/>
      <c r="Z407" s="161"/>
    </row>
    <row r="408" ht="14.25" customHeight="1">
      <c r="A408" s="161"/>
      <c r="B408" s="161"/>
      <c r="C408" s="161"/>
      <c r="D408" s="161"/>
      <c r="E408" s="161"/>
      <c r="F408" s="161"/>
      <c r="G408" s="161"/>
      <c r="H408" s="161"/>
      <c r="I408" s="161"/>
      <c r="J408" s="161"/>
      <c r="K408" s="161"/>
      <c r="L408" s="161"/>
      <c r="M408" s="161"/>
      <c r="N408" s="161"/>
      <c r="O408" s="161"/>
      <c r="P408" s="161"/>
      <c r="Q408" s="161"/>
      <c r="R408" s="161"/>
      <c r="S408" s="161"/>
      <c r="T408" s="161"/>
      <c r="U408" s="161"/>
      <c r="V408" s="161"/>
      <c r="W408" s="161"/>
      <c r="X408" s="161"/>
      <c r="Y408" s="161"/>
      <c r="Z408" s="161"/>
    </row>
    <row r="409" ht="14.25" customHeight="1">
      <c r="A409" s="161"/>
      <c r="B409" s="161"/>
      <c r="C409" s="161"/>
      <c r="D409" s="161"/>
      <c r="E409" s="161"/>
      <c r="F409" s="161"/>
      <c r="G409" s="161"/>
      <c r="H409" s="161"/>
      <c r="I409" s="161"/>
      <c r="J409" s="161"/>
      <c r="K409" s="161"/>
      <c r="L409" s="161"/>
      <c r="M409" s="161"/>
      <c r="N409" s="161"/>
      <c r="O409" s="161"/>
      <c r="P409" s="161"/>
      <c r="Q409" s="161"/>
      <c r="R409" s="161"/>
      <c r="S409" s="161"/>
      <c r="T409" s="161"/>
      <c r="U409" s="161"/>
      <c r="V409" s="161"/>
      <c r="W409" s="161"/>
      <c r="X409" s="161"/>
      <c r="Y409" s="161"/>
      <c r="Z409" s="161"/>
    </row>
    <row r="410" ht="14.25" customHeight="1">
      <c r="A410" s="161"/>
      <c r="B410" s="161"/>
      <c r="C410" s="161"/>
      <c r="D410" s="161"/>
      <c r="E410" s="161"/>
      <c r="F410" s="161"/>
      <c r="G410" s="161"/>
      <c r="H410" s="161"/>
      <c r="I410" s="161"/>
      <c r="J410" s="161"/>
      <c r="K410" s="161"/>
      <c r="L410" s="161"/>
      <c r="M410" s="161"/>
      <c r="N410" s="161"/>
      <c r="O410" s="161"/>
      <c r="P410" s="161"/>
      <c r="Q410" s="161"/>
      <c r="R410" s="161"/>
      <c r="S410" s="161"/>
      <c r="T410" s="161"/>
      <c r="U410" s="161"/>
      <c r="V410" s="161"/>
      <c r="W410" s="161"/>
      <c r="X410" s="161"/>
      <c r="Y410" s="161"/>
      <c r="Z410" s="161"/>
    </row>
    <row r="411" ht="14.25" customHeight="1">
      <c r="A411" s="161"/>
      <c r="B411" s="161"/>
      <c r="C411" s="161"/>
      <c r="D411" s="161"/>
      <c r="E411" s="161"/>
      <c r="F411" s="161"/>
      <c r="G411" s="161"/>
      <c r="H411" s="161"/>
      <c r="I411" s="161"/>
      <c r="J411" s="161"/>
      <c r="K411" s="161"/>
      <c r="L411" s="161"/>
      <c r="M411" s="161"/>
      <c r="N411" s="161"/>
      <c r="O411" s="161"/>
      <c r="P411" s="161"/>
      <c r="Q411" s="161"/>
      <c r="R411" s="161"/>
      <c r="S411" s="161"/>
      <c r="T411" s="161"/>
      <c r="U411" s="161"/>
      <c r="V411" s="161"/>
      <c r="W411" s="161"/>
      <c r="X411" s="161"/>
      <c r="Y411" s="161"/>
      <c r="Z411" s="161"/>
    </row>
    <row r="412" ht="14.25" customHeight="1">
      <c r="A412" s="161"/>
      <c r="B412" s="161"/>
      <c r="C412" s="161"/>
      <c r="D412" s="161"/>
      <c r="E412" s="161"/>
      <c r="F412" s="161"/>
      <c r="G412" s="161"/>
      <c r="H412" s="161"/>
      <c r="I412" s="161"/>
      <c r="J412" s="161"/>
      <c r="K412" s="161"/>
      <c r="L412" s="161"/>
      <c r="M412" s="161"/>
      <c r="N412" s="161"/>
      <c r="O412" s="161"/>
      <c r="P412" s="161"/>
      <c r="Q412" s="161"/>
      <c r="R412" s="161"/>
      <c r="S412" s="161"/>
      <c r="T412" s="161"/>
      <c r="U412" s="161"/>
      <c r="V412" s="161"/>
      <c r="W412" s="161"/>
      <c r="X412" s="161"/>
      <c r="Y412" s="161"/>
      <c r="Z412" s="161"/>
    </row>
    <row r="413" ht="14.25" customHeight="1">
      <c r="A413" s="161"/>
      <c r="B413" s="161"/>
      <c r="C413" s="161"/>
      <c r="D413" s="161"/>
      <c r="E413" s="161"/>
      <c r="F413" s="161"/>
      <c r="G413" s="161"/>
      <c r="H413" s="161"/>
      <c r="I413" s="161"/>
      <c r="J413" s="161"/>
      <c r="K413" s="161"/>
      <c r="L413" s="161"/>
      <c r="M413" s="161"/>
      <c r="N413" s="161"/>
      <c r="O413" s="161"/>
      <c r="P413" s="161"/>
      <c r="Q413" s="161"/>
      <c r="R413" s="161"/>
      <c r="S413" s="161"/>
      <c r="T413" s="161"/>
      <c r="U413" s="161"/>
      <c r="V413" s="161"/>
      <c r="W413" s="161"/>
      <c r="X413" s="161"/>
      <c r="Y413" s="161"/>
      <c r="Z413" s="161"/>
    </row>
    <row r="414" ht="14.25" customHeight="1">
      <c r="A414" s="161"/>
      <c r="B414" s="161"/>
      <c r="C414" s="161"/>
      <c r="D414" s="161"/>
      <c r="E414" s="161"/>
      <c r="F414" s="161"/>
      <c r="G414" s="161"/>
      <c r="H414" s="161"/>
      <c r="I414" s="161"/>
      <c r="J414" s="161"/>
      <c r="K414" s="161"/>
      <c r="L414" s="161"/>
      <c r="M414" s="161"/>
      <c r="N414" s="161"/>
      <c r="O414" s="161"/>
      <c r="P414" s="161"/>
      <c r="Q414" s="161"/>
      <c r="R414" s="161"/>
      <c r="S414" s="161"/>
      <c r="T414" s="161"/>
      <c r="U414" s="161"/>
      <c r="V414" s="161"/>
      <c r="W414" s="161"/>
      <c r="X414" s="161"/>
      <c r="Y414" s="161"/>
      <c r="Z414" s="161"/>
    </row>
    <row r="415" ht="14.25" customHeight="1">
      <c r="A415" s="161"/>
      <c r="B415" s="161"/>
      <c r="C415" s="161"/>
      <c r="D415" s="161"/>
      <c r="E415" s="161"/>
      <c r="F415" s="161"/>
      <c r="G415" s="161"/>
      <c r="H415" s="161"/>
      <c r="I415" s="161"/>
      <c r="J415" s="161"/>
      <c r="K415" s="161"/>
      <c r="L415" s="161"/>
      <c r="M415" s="161"/>
      <c r="N415" s="161"/>
      <c r="O415" s="161"/>
      <c r="P415" s="161"/>
      <c r="Q415" s="161"/>
      <c r="R415" s="161"/>
      <c r="S415" s="161"/>
      <c r="T415" s="161"/>
      <c r="U415" s="161"/>
      <c r="V415" s="161"/>
      <c r="W415" s="161"/>
      <c r="X415" s="161"/>
      <c r="Y415" s="161"/>
      <c r="Z415" s="161"/>
    </row>
    <row r="416" ht="14.25" customHeight="1">
      <c r="A416" s="161"/>
      <c r="B416" s="161"/>
      <c r="C416" s="161"/>
      <c r="D416" s="161"/>
      <c r="E416" s="161"/>
      <c r="F416" s="161"/>
      <c r="G416" s="161"/>
      <c r="H416" s="161"/>
      <c r="I416" s="161"/>
      <c r="J416" s="161"/>
      <c r="K416" s="161"/>
      <c r="L416" s="161"/>
      <c r="M416" s="161"/>
      <c r="N416" s="161"/>
      <c r="O416" s="161"/>
      <c r="P416" s="161"/>
      <c r="Q416" s="161"/>
      <c r="R416" s="161"/>
      <c r="S416" s="161"/>
      <c r="T416" s="161"/>
      <c r="U416" s="161"/>
      <c r="V416" s="161"/>
      <c r="W416" s="161"/>
      <c r="X416" s="161"/>
      <c r="Y416" s="161"/>
      <c r="Z416" s="161"/>
    </row>
    <row r="417" ht="14.25" customHeight="1">
      <c r="A417" s="161"/>
      <c r="B417" s="161"/>
      <c r="C417" s="161"/>
      <c r="D417" s="161"/>
      <c r="E417" s="161"/>
      <c r="F417" s="161"/>
      <c r="G417" s="161"/>
      <c r="H417" s="161"/>
      <c r="I417" s="161"/>
      <c r="J417" s="161"/>
      <c r="K417" s="161"/>
      <c r="L417" s="161"/>
      <c r="M417" s="161"/>
      <c r="N417" s="161"/>
      <c r="O417" s="161"/>
      <c r="P417" s="161"/>
      <c r="Q417" s="161"/>
      <c r="R417" s="161"/>
      <c r="S417" s="161"/>
      <c r="T417" s="161"/>
      <c r="U417" s="161"/>
      <c r="V417" s="161"/>
      <c r="W417" s="161"/>
      <c r="X417" s="161"/>
      <c r="Y417" s="161"/>
      <c r="Z417" s="161"/>
    </row>
    <row r="418" ht="14.25" customHeight="1">
      <c r="A418" s="161"/>
      <c r="B418" s="161"/>
      <c r="C418" s="161"/>
      <c r="D418" s="161"/>
      <c r="E418" s="161"/>
      <c r="F418" s="161"/>
      <c r="G418" s="161"/>
      <c r="H418" s="161"/>
      <c r="I418" s="161"/>
      <c r="J418" s="161"/>
      <c r="K418" s="161"/>
      <c r="L418" s="161"/>
      <c r="M418" s="161"/>
      <c r="N418" s="161"/>
      <c r="O418" s="161"/>
      <c r="P418" s="161"/>
      <c r="Q418" s="161"/>
      <c r="R418" s="161"/>
      <c r="S418" s="161"/>
      <c r="T418" s="161"/>
      <c r="U418" s="161"/>
      <c r="V418" s="161"/>
      <c r="W418" s="161"/>
      <c r="X418" s="161"/>
      <c r="Y418" s="161"/>
      <c r="Z418" s="161"/>
    </row>
    <row r="419" ht="14.25" customHeight="1">
      <c r="A419" s="161"/>
      <c r="B419" s="161"/>
      <c r="C419" s="161"/>
      <c r="D419" s="161"/>
      <c r="E419" s="161"/>
      <c r="F419" s="161"/>
      <c r="G419" s="161"/>
      <c r="H419" s="161"/>
      <c r="I419" s="161"/>
      <c r="J419" s="161"/>
      <c r="K419" s="161"/>
      <c r="L419" s="161"/>
      <c r="M419" s="161"/>
      <c r="N419" s="161"/>
      <c r="O419" s="161"/>
      <c r="P419" s="161"/>
      <c r="Q419" s="161"/>
      <c r="R419" s="161"/>
      <c r="S419" s="161"/>
      <c r="T419" s="161"/>
      <c r="U419" s="161"/>
      <c r="V419" s="161"/>
      <c r="W419" s="161"/>
      <c r="X419" s="161"/>
      <c r="Y419" s="161"/>
      <c r="Z419" s="161"/>
    </row>
    <row r="420" ht="14.25" customHeight="1">
      <c r="A420" s="161"/>
      <c r="B420" s="161"/>
      <c r="C420" s="161"/>
      <c r="D420" s="161"/>
      <c r="E420" s="161"/>
      <c r="F420" s="161"/>
      <c r="G420" s="161"/>
      <c r="H420" s="161"/>
      <c r="I420" s="161"/>
      <c r="J420" s="161"/>
      <c r="K420" s="161"/>
      <c r="L420" s="161"/>
      <c r="M420" s="161"/>
      <c r="N420" s="161"/>
      <c r="O420" s="161"/>
      <c r="P420" s="161"/>
      <c r="Q420" s="161"/>
      <c r="R420" s="161"/>
      <c r="S420" s="161"/>
      <c r="T420" s="161"/>
      <c r="U420" s="161"/>
      <c r="V420" s="161"/>
      <c r="W420" s="161"/>
      <c r="X420" s="161"/>
      <c r="Y420" s="161"/>
      <c r="Z420" s="161"/>
    </row>
    <row r="421" ht="14.25" customHeight="1">
      <c r="A421" s="161"/>
      <c r="B421" s="161"/>
      <c r="C421" s="161"/>
      <c r="D421" s="161"/>
      <c r="E421" s="161"/>
      <c r="F421" s="161"/>
      <c r="G421" s="161"/>
      <c r="H421" s="161"/>
      <c r="I421" s="161"/>
      <c r="J421" s="161"/>
      <c r="K421" s="161"/>
      <c r="L421" s="161"/>
      <c r="M421" s="161"/>
      <c r="N421" s="161"/>
      <c r="O421" s="161"/>
      <c r="P421" s="161"/>
      <c r="Q421" s="161"/>
      <c r="R421" s="161"/>
      <c r="S421" s="161"/>
      <c r="T421" s="161"/>
      <c r="U421" s="161"/>
      <c r="V421" s="161"/>
      <c r="W421" s="161"/>
      <c r="X421" s="161"/>
      <c r="Y421" s="161"/>
      <c r="Z421" s="161"/>
    </row>
    <row r="422" ht="14.25" customHeight="1">
      <c r="A422" s="161"/>
      <c r="B422" s="161"/>
      <c r="C422" s="161"/>
      <c r="D422" s="161"/>
      <c r="E422" s="161"/>
      <c r="F422" s="161"/>
      <c r="G422" s="161"/>
      <c r="H422" s="161"/>
      <c r="I422" s="161"/>
      <c r="J422" s="161"/>
      <c r="K422" s="161"/>
      <c r="L422" s="161"/>
      <c r="M422" s="161"/>
      <c r="N422" s="161"/>
      <c r="O422" s="161"/>
      <c r="P422" s="161"/>
      <c r="Q422" s="161"/>
      <c r="R422" s="161"/>
      <c r="S422" s="161"/>
      <c r="T422" s="161"/>
      <c r="U422" s="161"/>
      <c r="V422" s="161"/>
      <c r="W422" s="161"/>
      <c r="X422" s="161"/>
      <c r="Y422" s="161"/>
      <c r="Z422" s="161"/>
    </row>
    <row r="423" ht="14.25" customHeight="1">
      <c r="A423" s="161"/>
      <c r="B423" s="161"/>
      <c r="C423" s="161"/>
      <c r="D423" s="161"/>
      <c r="E423" s="161"/>
      <c r="F423" s="161"/>
      <c r="G423" s="161"/>
      <c r="H423" s="161"/>
      <c r="I423" s="161"/>
      <c r="J423" s="161"/>
      <c r="K423" s="161"/>
      <c r="L423" s="161"/>
      <c r="M423" s="161"/>
      <c r="N423" s="161"/>
      <c r="O423" s="161"/>
      <c r="P423" s="161"/>
      <c r="Q423" s="161"/>
      <c r="R423" s="161"/>
      <c r="S423" s="161"/>
      <c r="T423" s="161"/>
      <c r="U423" s="161"/>
      <c r="V423" s="161"/>
      <c r="W423" s="161"/>
      <c r="X423" s="161"/>
      <c r="Y423" s="161"/>
      <c r="Z423" s="161"/>
    </row>
    <row r="424" ht="14.25" customHeight="1">
      <c r="A424" s="161"/>
      <c r="B424" s="161"/>
      <c r="C424" s="161"/>
      <c r="D424" s="161"/>
      <c r="E424" s="161"/>
      <c r="F424" s="161"/>
      <c r="G424" s="161"/>
      <c r="H424" s="161"/>
      <c r="I424" s="161"/>
      <c r="J424" s="161"/>
      <c r="K424" s="161"/>
      <c r="L424" s="161"/>
      <c r="M424" s="161"/>
      <c r="N424" s="161"/>
      <c r="O424" s="161"/>
      <c r="P424" s="161"/>
      <c r="Q424" s="161"/>
      <c r="R424" s="161"/>
      <c r="S424" s="161"/>
      <c r="T424" s="161"/>
      <c r="U424" s="161"/>
      <c r="V424" s="161"/>
      <c r="W424" s="161"/>
      <c r="X424" s="161"/>
      <c r="Y424" s="161"/>
      <c r="Z424" s="161"/>
    </row>
    <row r="425" ht="14.25" customHeight="1">
      <c r="A425" s="161"/>
      <c r="B425" s="161"/>
      <c r="C425" s="161"/>
      <c r="D425" s="161"/>
      <c r="E425" s="161"/>
      <c r="F425" s="161"/>
      <c r="G425" s="161"/>
      <c r="H425" s="161"/>
      <c r="I425" s="161"/>
      <c r="J425" s="161"/>
      <c r="K425" s="161"/>
      <c r="L425" s="161"/>
      <c r="M425" s="161"/>
      <c r="N425" s="161"/>
      <c r="O425" s="161"/>
      <c r="P425" s="161"/>
      <c r="Q425" s="161"/>
      <c r="R425" s="161"/>
      <c r="S425" s="161"/>
      <c r="T425" s="161"/>
      <c r="U425" s="161"/>
      <c r="V425" s="161"/>
      <c r="W425" s="161"/>
      <c r="X425" s="161"/>
      <c r="Y425" s="161"/>
      <c r="Z425" s="161"/>
    </row>
    <row r="426" ht="14.25" customHeight="1">
      <c r="A426" s="161"/>
      <c r="B426" s="161"/>
      <c r="C426" s="161"/>
      <c r="D426" s="161"/>
      <c r="E426" s="161"/>
      <c r="F426" s="161"/>
      <c r="G426" s="161"/>
      <c r="H426" s="161"/>
      <c r="I426" s="161"/>
      <c r="J426" s="161"/>
      <c r="K426" s="161"/>
      <c r="L426" s="161"/>
      <c r="M426" s="161"/>
      <c r="N426" s="161"/>
      <c r="O426" s="161"/>
      <c r="P426" s="161"/>
      <c r="Q426" s="161"/>
      <c r="R426" s="161"/>
      <c r="S426" s="161"/>
      <c r="T426" s="161"/>
      <c r="U426" s="161"/>
      <c r="V426" s="161"/>
      <c r="W426" s="161"/>
      <c r="X426" s="161"/>
      <c r="Y426" s="161"/>
      <c r="Z426" s="161"/>
    </row>
    <row r="427" ht="14.25" customHeight="1">
      <c r="A427" s="161"/>
      <c r="B427" s="161"/>
      <c r="C427" s="161"/>
      <c r="D427" s="161"/>
      <c r="E427" s="161"/>
      <c r="F427" s="161"/>
      <c r="G427" s="161"/>
      <c r="H427" s="161"/>
      <c r="I427" s="161"/>
      <c r="J427" s="161"/>
      <c r="K427" s="161"/>
      <c r="L427" s="161"/>
      <c r="M427" s="161"/>
      <c r="N427" s="161"/>
      <c r="O427" s="161"/>
      <c r="P427" s="161"/>
      <c r="Q427" s="161"/>
      <c r="R427" s="161"/>
      <c r="S427" s="161"/>
      <c r="T427" s="161"/>
      <c r="U427" s="161"/>
      <c r="V427" s="161"/>
      <c r="W427" s="161"/>
      <c r="X427" s="161"/>
      <c r="Y427" s="161"/>
      <c r="Z427" s="161"/>
    </row>
    <row r="428" ht="14.25" customHeight="1">
      <c r="A428" s="161"/>
      <c r="B428" s="161"/>
      <c r="C428" s="161"/>
      <c r="D428" s="161"/>
      <c r="E428" s="161"/>
      <c r="F428" s="161"/>
      <c r="G428" s="161"/>
      <c r="H428" s="161"/>
      <c r="I428" s="161"/>
      <c r="J428" s="161"/>
      <c r="K428" s="161"/>
      <c r="L428" s="161"/>
      <c r="M428" s="161"/>
      <c r="N428" s="161"/>
      <c r="O428" s="161"/>
      <c r="P428" s="161"/>
      <c r="Q428" s="161"/>
      <c r="R428" s="161"/>
      <c r="S428" s="161"/>
      <c r="T428" s="161"/>
      <c r="U428" s="161"/>
      <c r="V428" s="161"/>
      <c r="W428" s="161"/>
      <c r="X428" s="161"/>
      <c r="Y428" s="161"/>
      <c r="Z428" s="161"/>
    </row>
    <row r="429" ht="14.25" customHeight="1">
      <c r="A429" s="161"/>
      <c r="B429" s="161"/>
      <c r="C429" s="161"/>
      <c r="D429" s="161"/>
      <c r="E429" s="161"/>
      <c r="F429" s="161"/>
      <c r="G429" s="161"/>
      <c r="H429" s="161"/>
      <c r="I429" s="161"/>
      <c r="J429" s="161"/>
      <c r="K429" s="161"/>
      <c r="L429" s="161"/>
      <c r="M429" s="161"/>
      <c r="N429" s="161"/>
      <c r="O429" s="161"/>
      <c r="P429" s="161"/>
      <c r="Q429" s="161"/>
      <c r="R429" s="161"/>
      <c r="S429" s="161"/>
      <c r="T429" s="161"/>
      <c r="U429" s="161"/>
      <c r="V429" s="161"/>
      <c r="W429" s="161"/>
      <c r="X429" s="161"/>
      <c r="Y429" s="161"/>
      <c r="Z429" s="161"/>
    </row>
    <row r="430" ht="14.25" customHeight="1">
      <c r="A430" s="161"/>
      <c r="B430" s="161"/>
      <c r="C430" s="161"/>
      <c r="D430" s="161"/>
      <c r="E430" s="161"/>
      <c r="F430" s="161"/>
      <c r="G430" s="161"/>
      <c r="H430" s="161"/>
      <c r="I430" s="161"/>
      <c r="J430" s="161"/>
      <c r="K430" s="161"/>
      <c r="L430" s="161"/>
      <c r="M430" s="161"/>
      <c r="N430" s="161"/>
      <c r="O430" s="161"/>
      <c r="P430" s="161"/>
      <c r="Q430" s="161"/>
      <c r="R430" s="161"/>
      <c r="S430" s="161"/>
      <c r="T430" s="161"/>
      <c r="U430" s="161"/>
      <c r="V430" s="161"/>
      <c r="W430" s="161"/>
      <c r="X430" s="161"/>
      <c r="Y430" s="161"/>
      <c r="Z430" s="161"/>
    </row>
    <row r="431" ht="14.25" customHeight="1">
      <c r="A431" s="161"/>
      <c r="B431" s="161"/>
      <c r="C431" s="161"/>
      <c r="D431" s="161"/>
      <c r="E431" s="161"/>
      <c r="F431" s="161"/>
      <c r="G431" s="161"/>
      <c r="H431" s="161"/>
      <c r="I431" s="161"/>
      <c r="J431" s="161"/>
      <c r="K431" s="161"/>
      <c r="L431" s="161"/>
      <c r="M431" s="161"/>
      <c r="N431" s="161"/>
      <c r="O431" s="161"/>
      <c r="P431" s="161"/>
      <c r="Q431" s="161"/>
      <c r="R431" s="161"/>
      <c r="S431" s="161"/>
      <c r="T431" s="161"/>
      <c r="U431" s="161"/>
      <c r="V431" s="161"/>
      <c r="W431" s="161"/>
      <c r="X431" s="161"/>
      <c r="Y431" s="161"/>
      <c r="Z431" s="161"/>
    </row>
    <row r="432" ht="14.25" customHeight="1">
      <c r="A432" s="161"/>
      <c r="B432" s="161"/>
      <c r="C432" s="161"/>
      <c r="D432" s="161"/>
      <c r="E432" s="161"/>
      <c r="F432" s="161"/>
      <c r="G432" s="161"/>
      <c r="H432" s="161"/>
      <c r="I432" s="161"/>
      <c r="J432" s="161"/>
      <c r="K432" s="161"/>
      <c r="L432" s="161"/>
      <c r="M432" s="161"/>
      <c r="N432" s="161"/>
      <c r="O432" s="161"/>
      <c r="P432" s="161"/>
      <c r="Q432" s="161"/>
      <c r="R432" s="161"/>
      <c r="S432" s="161"/>
      <c r="T432" s="161"/>
      <c r="U432" s="161"/>
      <c r="V432" s="161"/>
      <c r="W432" s="161"/>
      <c r="X432" s="161"/>
      <c r="Y432" s="161"/>
      <c r="Z432" s="161"/>
    </row>
    <row r="433" ht="14.25" customHeight="1">
      <c r="A433" s="161"/>
      <c r="B433" s="161"/>
      <c r="C433" s="161"/>
      <c r="D433" s="161"/>
      <c r="E433" s="161"/>
      <c r="F433" s="161"/>
      <c r="G433" s="161"/>
      <c r="H433" s="161"/>
      <c r="I433" s="161"/>
      <c r="J433" s="161"/>
      <c r="K433" s="161"/>
      <c r="L433" s="161"/>
      <c r="M433" s="161"/>
      <c r="N433" s="161"/>
      <c r="O433" s="161"/>
      <c r="P433" s="161"/>
      <c r="Q433" s="161"/>
      <c r="R433" s="161"/>
      <c r="S433" s="161"/>
      <c r="T433" s="161"/>
      <c r="U433" s="161"/>
      <c r="V433" s="161"/>
      <c r="W433" s="161"/>
      <c r="X433" s="161"/>
      <c r="Y433" s="161"/>
      <c r="Z433" s="161"/>
    </row>
    <row r="434" ht="14.25" customHeight="1">
      <c r="A434" s="161"/>
      <c r="B434" s="161"/>
      <c r="C434" s="161"/>
      <c r="D434" s="161"/>
      <c r="E434" s="161"/>
      <c r="F434" s="161"/>
      <c r="G434" s="161"/>
      <c r="H434" s="161"/>
      <c r="I434" s="161"/>
      <c r="J434" s="161"/>
      <c r="K434" s="161"/>
      <c r="L434" s="161"/>
      <c r="M434" s="161"/>
      <c r="N434" s="161"/>
      <c r="O434" s="161"/>
      <c r="P434" s="161"/>
      <c r="Q434" s="161"/>
      <c r="R434" s="161"/>
      <c r="S434" s="161"/>
      <c r="T434" s="161"/>
      <c r="U434" s="161"/>
      <c r="V434" s="161"/>
      <c r="W434" s="161"/>
      <c r="X434" s="161"/>
      <c r="Y434" s="161"/>
      <c r="Z434" s="161"/>
    </row>
    <row r="435" ht="14.25" customHeight="1">
      <c r="A435" s="161"/>
      <c r="B435" s="161"/>
      <c r="C435" s="161"/>
      <c r="D435" s="161"/>
      <c r="E435" s="161"/>
      <c r="F435" s="161"/>
      <c r="G435" s="161"/>
      <c r="H435" s="161"/>
      <c r="I435" s="161"/>
      <c r="J435" s="161"/>
      <c r="K435" s="161"/>
      <c r="L435" s="161"/>
      <c r="M435" s="161"/>
      <c r="N435" s="161"/>
      <c r="O435" s="161"/>
      <c r="P435" s="161"/>
      <c r="Q435" s="161"/>
      <c r="R435" s="161"/>
      <c r="S435" s="161"/>
      <c r="T435" s="161"/>
      <c r="U435" s="161"/>
      <c r="V435" s="161"/>
      <c r="W435" s="161"/>
      <c r="X435" s="161"/>
      <c r="Y435" s="161"/>
      <c r="Z435" s="161"/>
    </row>
    <row r="436" ht="14.25" customHeight="1">
      <c r="A436" s="161"/>
      <c r="B436" s="161"/>
      <c r="C436" s="161"/>
      <c r="D436" s="161"/>
      <c r="E436" s="161"/>
      <c r="F436" s="161"/>
      <c r="G436" s="161"/>
      <c r="H436" s="161"/>
      <c r="I436" s="161"/>
      <c r="J436" s="161"/>
      <c r="K436" s="161"/>
      <c r="L436" s="161"/>
      <c r="M436" s="161"/>
      <c r="N436" s="161"/>
      <c r="O436" s="161"/>
      <c r="P436" s="161"/>
      <c r="Q436" s="161"/>
      <c r="R436" s="161"/>
      <c r="S436" s="161"/>
      <c r="T436" s="161"/>
      <c r="U436" s="161"/>
      <c r="V436" s="161"/>
      <c r="W436" s="161"/>
      <c r="X436" s="161"/>
      <c r="Y436" s="161"/>
      <c r="Z436" s="161"/>
    </row>
    <row r="437" ht="14.25" customHeight="1">
      <c r="A437" s="161"/>
      <c r="B437" s="161"/>
      <c r="C437" s="161"/>
      <c r="D437" s="161"/>
      <c r="E437" s="161"/>
      <c r="F437" s="161"/>
      <c r="G437" s="161"/>
      <c r="H437" s="161"/>
      <c r="I437" s="161"/>
      <c r="J437" s="161"/>
      <c r="K437" s="161"/>
      <c r="L437" s="161"/>
      <c r="M437" s="161"/>
      <c r="N437" s="161"/>
      <c r="O437" s="161"/>
      <c r="P437" s="161"/>
      <c r="Q437" s="161"/>
      <c r="R437" s="161"/>
      <c r="S437" s="161"/>
      <c r="T437" s="161"/>
      <c r="U437" s="161"/>
      <c r="V437" s="161"/>
      <c r="W437" s="161"/>
      <c r="X437" s="161"/>
      <c r="Y437" s="161"/>
      <c r="Z437" s="161"/>
    </row>
    <row r="438" ht="14.25" customHeight="1">
      <c r="A438" s="161"/>
      <c r="B438" s="161"/>
      <c r="C438" s="161"/>
      <c r="D438" s="161"/>
      <c r="E438" s="161"/>
      <c r="F438" s="161"/>
      <c r="G438" s="161"/>
      <c r="H438" s="161"/>
      <c r="I438" s="161"/>
      <c r="J438" s="161"/>
      <c r="K438" s="161"/>
      <c r="L438" s="161"/>
      <c r="M438" s="161"/>
      <c r="N438" s="161"/>
      <c r="O438" s="161"/>
      <c r="P438" s="161"/>
      <c r="Q438" s="161"/>
      <c r="R438" s="161"/>
      <c r="S438" s="161"/>
      <c r="T438" s="161"/>
      <c r="U438" s="161"/>
      <c r="V438" s="161"/>
      <c r="W438" s="161"/>
      <c r="X438" s="161"/>
      <c r="Y438" s="161"/>
      <c r="Z438" s="161"/>
    </row>
    <row r="439" ht="14.25" customHeight="1">
      <c r="A439" s="161"/>
      <c r="B439" s="161"/>
      <c r="C439" s="161"/>
      <c r="D439" s="161"/>
      <c r="E439" s="161"/>
      <c r="F439" s="161"/>
      <c r="G439" s="161"/>
      <c r="H439" s="161"/>
      <c r="I439" s="161"/>
      <c r="J439" s="161"/>
      <c r="K439" s="161"/>
      <c r="L439" s="161"/>
      <c r="M439" s="161"/>
      <c r="N439" s="161"/>
      <c r="O439" s="161"/>
      <c r="P439" s="161"/>
      <c r="Q439" s="161"/>
      <c r="R439" s="161"/>
      <c r="S439" s="161"/>
      <c r="T439" s="161"/>
      <c r="U439" s="161"/>
      <c r="V439" s="161"/>
      <c r="W439" s="161"/>
      <c r="X439" s="161"/>
      <c r="Y439" s="161"/>
      <c r="Z439" s="161"/>
    </row>
    <row r="440" ht="14.25" customHeight="1">
      <c r="A440" s="161"/>
      <c r="B440" s="161"/>
      <c r="C440" s="161"/>
      <c r="D440" s="161"/>
      <c r="E440" s="161"/>
      <c r="F440" s="161"/>
      <c r="G440" s="161"/>
      <c r="H440" s="161"/>
      <c r="I440" s="161"/>
      <c r="J440" s="161"/>
      <c r="K440" s="161"/>
      <c r="L440" s="161"/>
      <c r="M440" s="161"/>
      <c r="N440" s="161"/>
      <c r="O440" s="161"/>
      <c r="P440" s="161"/>
      <c r="Q440" s="161"/>
      <c r="R440" s="161"/>
      <c r="S440" s="161"/>
      <c r="T440" s="161"/>
      <c r="U440" s="161"/>
      <c r="V440" s="161"/>
      <c r="W440" s="161"/>
      <c r="X440" s="161"/>
      <c r="Y440" s="161"/>
      <c r="Z440" s="161"/>
    </row>
    <row r="441" ht="14.25" customHeight="1">
      <c r="A441" s="161"/>
      <c r="B441" s="161"/>
      <c r="C441" s="161"/>
      <c r="D441" s="161"/>
      <c r="E441" s="161"/>
      <c r="F441" s="161"/>
      <c r="G441" s="161"/>
      <c r="H441" s="161"/>
      <c r="I441" s="161"/>
      <c r="J441" s="161"/>
      <c r="K441" s="161"/>
      <c r="L441" s="161"/>
      <c r="M441" s="161"/>
      <c r="N441" s="161"/>
      <c r="O441" s="161"/>
      <c r="P441" s="161"/>
      <c r="Q441" s="161"/>
      <c r="R441" s="161"/>
      <c r="S441" s="161"/>
      <c r="T441" s="161"/>
      <c r="U441" s="161"/>
      <c r="V441" s="161"/>
      <c r="W441" s="161"/>
      <c r="X441" s="161"/>
      <c r="Y441" s="161"/>
      <c r="Z441" s="161"/>
    </row>
    <row r="442" ht="14.25" customHeight="1">
      <c r="A442" s="161"/>
      <c r="B442" s="161"/>
      <c r="C442" s="161"/>
      <c r="D442" s="161"/>
      <c r="E442" s="161"/>
      <c r="F442" s="161"/>
      <c r="G442" s="161"/>
      <c r="H442" s="161"/>
      <c r="I442" s="161"/>
      <c r="J442" s="161"/>
      <c r="K442" s="161"/>
      <c r="L442" s="161"/>
      <c r="M442" s="161"/>
      <c r="N442" s="161"/>
      <c r="O442" s="161"/>
      <c r="P442" s="161"/>
      <c r="Q442" s="161"/>
      <c r="R442" s="161"/>
      <c r="S442" s="161"/>
      <c r="T442" s="161"/>
      <c r="U442" s="161"/>
      <c r="V442" s="161"/>
      <c r="W442" s="161"/>
      <c r="X442" s="161"/>
      <c r="Y442" s="161"/>
      <c r="Z442" s="161"/>
    </row>
    <row r="443" ht="14.25" customHeight="1">
      <c r="A443" s="161"/>
      <c r="B443" s="161"/>
      <c r="C443" s="161"/>
      <c r="D443" s="161"/>
      <c r="E443" s="161"/>
      <c r="F443" s="161"/>
      <c r="G443" s="161"/>
      <c r="H443" s="161"/>
      <c r="I443" s="161"/>
      <c r="J443" s="161"/>
      <c r="K443" s="161"/>
      <c r="L443" s="161"/>
      <c r="M443" s="161"/>
      <c r="N443" s="161"/>
      <c r="O443" s="161"/>
      <c r="P443" s="161"/>
      <c r="Q443" s="161"/>
      <c r="R443" s="161"/>
      <c r="S443" s="161"/>
      <c r="T443" s="161"/>
      <c r="U443" s="161"/>
      <c r="V443" s="161"/>
      <c r="W443" s="161"/>
      <c r="X443" s="161"/>
      <c r="Y443" s="161"/>
      <c r="Z443" s="161"/>
    </row>
    <row r="444" ht="14.25" customHeight="1">
      <c r="A444" s="161"/>
      <c r="B444" s="161"/>
      <c r="C444" s="161"/>
      <c r="D444" s="161"/>
      <c r="E444" s="161"/>
      <c r="F444" s="161"/>
      <c r="G444" s="161"/>
      <c r="H444" s="161"/>
      <c r="I444" s="161"/>
      <c r="J444" s="161"/>
      <c r="K444" s="161"/>
      <c r="L444" s="161"/>
      <c r="M444" s="161"/>
      <c r="N444" s="161"/>
      <c r="O444" s="161"/>
      <c r="P444" s="161"/>
      <c r="Q444" s="161"/>
      <c r="R444" s="161"/>
      <c r="S444" s="161"/>
      <c r="T444" s="161"/>
      <c r="U444" s="161"/>
      <c r="V444" s="161"/>
      <c r="W444" s="161"/>
      <c r="X444" s="161"/>
      <c r="Y444" s="161"/>
      <c r="Z444" s="161"/>
    </row>
    <row r="445" ht="14.25" customHeight="1">
      <c r="A445" s="161"/>
      <c r="B445" s="161"/>
      <c r="C445" s="161"/>
      <c r="D445" s="161"/>
      <c r="E445" s="161"/>
      <c r="F445" s="161"/>
      <c r="G445" s="161"/>
      <c r="H445" s="161"/>
      <c r="I445" s="161"/>
      <c r="J445" s="161"/>
      <c r="K445" s="161"/>
      <c r="L445" s="161"/>
      <c r="M445" s="161"/>
      <c r="N445" s="161"/>
      <c r="O445" s="161"/>
      <c r="P445" s="161"/>
      <c r="Q445" s="161"/>
      <c r="R445" s="161"/>
      <c r="S445" s="161"/>
      <c r="T445" s="161"/>
      <c r="U445" s="161"/>
      <c r="V445" s="161"/>
      <c r="W445" s="161"/>
      <c r="X445" s="161"/>
      <c r="Y445" s="161"/>
      <c r="Z445" s="161"/>
    </row>
    <row r="446" ht="14.25" customHeight="1">
      <c r="A446" s="161"/>
      <c r="B446" s="161"/>
      <c r="C446" s="161"/>
      <c r="D446" s="161"/>
      <c r="E446" s="161"/>
      <c r="F446" s="161"/>
      <c r="G446" s="161"/>
      <c r="H446" s="161"/>
      <c r="I446" s="161"/>
      <c r="J446" s="161"/>
      <c r="K446" s="161"/>
      <c r="L446" s="161"/>
      <c r="M446" s="161"/>
      <c r="N446" s="161"/>
      <c r="O446" s="161"/>
      <c r="P446" s="161"/>
      <c r="Q446" s="161"/>
      <c r="R446" s="161"/>
      <c r="S446" s="161"/>
      <c r="T446" s="161"/>
      <c r="U446" s="161"/>
      <c r="V446" s="161"/>
      <c r="W446" s="161"/>
      <c r="X446" s="161"/>
      <c r="Y446" s="161"/>
      <c r="Z446" s="161"/>
    </row>
    <row r="447" ht="14.25" customHeight="1">
      <c r="A447" s="161"/>
      <c r="B447" s="161"/>
      <c r="C447" s="161"/>
      <c r="D447" s="161"/>
      <c r="E447" s="161"/>
      <c r="F447" s="161"/>
      <c r="G447" s="161"/>
      <c r="H447" s="161"/>
      <c r="I447" s="161"/>
      <c r="J447" s="161"/>
      <c r="K447" s="161"/>
      <c r="L447" s="161"/>
      <c r="M447" s="161"/>
      <c r="N447" s="161"/>
      <c r="O447" s="161"/>
      <c r="P447" s="161"/>
      <c r="Q447" s="161"/>
      <c r="R447" s="161"/>
      <c r="S447" s="161"/>
      <c r="T447" s="161"/>
      <c r="U447" s="161"/>
      <c r="V447" s="161"/>
      <c r="W447" s="161"/>
      <c r="X447" s="161"/>
      <c r="Y447" s="161"/>
      <c r="Z447" s="161"/>
    </row>
    <row r="448" ht="14.25" customHeight="1">
      <c r="A448" s="161"/>
      <c r="B448" s="161"/>
      <c r="C448" s="161"/>
      <c r="D448" s="161"/>
      <c r="E448" s="161"/>
      <c r="F448" s="161"/>
      <c r="G448" s="161"/>
      <c r="H448" s="161"/>
      <c r="I448" s="161"/>
      <c r="J448" s="161"/>
      <c r="K448" s="161"/>
      <c r="L448" s="161"/>
      <c r="M448" s="161"/>
      <c r="N448" s="161"/>
      <c r="O448" s="161"/>
      <c r="P448" s="161"/>
      <c r="Q448" s="161"/>
      <c r="R448" s="161"/>
      <c r="S448" s="161"/>
      <c r="T448" s="161"/>
      <c r="U448" s="161"/>
      <c r="V448" s="161"/>
      <c r="W448" s="161"/>
      <c r="X448" s="161"/>
      <c r="Y448" s="161"/>
      <c r="Z448" s="161"/>
    </row>
    <row r="449" ht="14.25" customHeight="1">
      <c r="A449" s="161"/>
      <c r="B449" s="161"/>
      <c r="C449" s="161"/>
      <c r="D449" s="161"/>
      <c r="E449" s="161"/>
      <c r="F449" s="161"/>
      <c r="G449" s="161"/>
      <c r="H449" s="161"/>
      <c r="I449" s="161"/>
      <c r="J449" s="161"/>
      <c r="K449" s="161"/>
      <c r="L449" s="161"/>
      <c r="M449" s="161"/>
      <c r="N449" s="161"/>
      <c r="O449" s="161"/>
      <c r="P449" s="161"/>
      <c r="Q449" s="161"/>
      <c r="R449" s="161"/>
      <c r="S449" s="161"/>
      <c r="T449" s="161"/>
      <c r="U449" s="161"/>
      <c r="V449" s="161"/>
      <c r="W449" s="161"/>
      <c r="X449" s="161"/>
      <c r="Y449" s="161"/>
      <c r="Z449" s="161"/>
    </row>
    <row r="450" ht="14.25" customHeight="1">
      <c r="A450" s="161"/>
      <c r="B450" s="161"/>
      <c r="C450" s="161"/>
      <c r="D450" s="161"/>
      <c r="E450" s="161"/>
      <c r="F450" s="161"/>
      <c r="G450" s="161"/>
      <c r="H450" s="161"/>
      <c r="I450" s="161"/>
      <c r="J450" s="161"/>
      <c r="K450" s="161"/>
      <c r="L450" s="161"/>
      <c r="M450" s="161"/>
      <c r="N450" s="161"/>
      <c r="O450" s="161"/>
      <c r="P450" s="161"/>
      <c r="Q450" s="161"/>
      <c r="R450" s="161"/>
      <c r="S450" s="161"/>
      <c r="T450" s="161"/>
      <c r="U450" s="161"/>
      <c r="V450" s="161"/>
      <c r="W450" s="161"/>
      <c r="X450" s="161"/>
      <c r="Y450" s="161"/>
      <c r="Z450" s="161"/>
    </row>
    <row r="451" ht="14.25" customHeight="1">
      <c r="A451" s="161"/>
      <c r="B451" s="161"/>
      <c r="C451" s="161"/>
      <c r="D451" s="161"/>
      <c r="E451" s="161"/>
      <c r="F451" s="161"/>
      <c r="G451" s="161"/>
      <c r="H451" s="161"/>
      <c r="I451" s="161"/>
      <c r="J451" s="161"/>
      <c r="K451" s="161"/>
      <c r="L451" s="161"/>
      <c r="M451" s="161"/>
      <c r="N451" s="161"/>
      <c r="O451" s="161"/>
      <c r="P451" s="161"/>
      <c r="Q451" s="161"/>
      <c r="R451" s="161"/>
      <c r="S451" s="161"/>
      <c r="T451" s="161"/>
      <c r="U451" s="161"/>
      <c r="V451" s="161"/>
      <c r="W451" s="161"/>
      <c r="X451" s="161"/>
      <c r="Y451" s="161"/>
      <c r="Z451" s="161"/>
    </row>
    <row r="452" ht="14.25" customHeight="1">
      <c r="A452" s="161"/>
      <c r="B452" s="161"/>
      <c r="C452" s="161"/>
      <c r="D452" s="161"/>
      <c r="E452" s="161"/>
      <c r="F452" s="161"/>
      <c r="G452" s="161"/>
      <c r="H452" s="161"/>
      <c r="I452" s="161"/>
      <c r="J452" s="161"/>
      <c r="K452" s="161"/>
      <c r="L452" s="161"/>
      <c r="M452" s="161"/>
      <c r="N452" s="161"/>
      <c r="O452" s="161"/>
      <c r="P452" s="161"/>
      <c r="Q452" s="161"/>
      <c r="R452" s="161"/>
      <c r="S452" s="161"/>
      <c r="T452" s="161"/>
      <c r="U452" s="161"/>
      <c r="V452" s="161"/>
      <c r="W452" s="161"/>
      <c r="X452" s="161"/>
      <c r="Y452" s="161"/>
      <c r="Z452" s="161"/>
    </row>
    <row r="453" ht="14.25" customHeight="1">
      <c r="A453" s="161"/>
      <c r="B453" s="161"/>
      <c r="C453" s="161"/>
      <c r="D453" s="161"/>
      <c r="E453" s="161"/>
      <c r="F453" s="161"/>
      <c r="G453" s="161"/>
      <c r="H453" s="161"/>
      <c r="I453" s="161"/>
      <c r="J453" s="161"/>
      <c r="K453" s="161"/>
      <c r="L453" s="161"/>
      <c r="M453" s="161"/>
      <c r="N453" s="161"/>
      <c r="O453" s="161"/>
      <c r="P453" s="161"/>
      <c r="Q453" s="161"/>
      <c r="R453" s="161"/>
      <c r="S453" s="161"/>
      <c r="T453" s="161"/>
      <c r="U453" s="161"/>
      <c r="V453" s="161"/>
      <c r="W453" s="161"/>
      <c r="X453" s="161"/>
      <c r="Y453" s="161"/>
      <c r="Z453" s="161"/>
    </row>
    <row r="454" ht="14.25" customHeight="1">
      <c r="A454" s="161"/>
      <c r="B454" s="161"/>
      <c r="C454" s="161"/>
      <c r="D454" s="161"/>
      <c r="E454" s="161"/>
      <c r="F454" s="161"/>
      <c r="G454" s="161"/>
      <c r="H454" s="161"/>
      <c r="I454" s="161"/>
      <c r="J454" s="161"/>
      <c r="K454" s="161"/>
      <c r="L454" s="161"/>
      <c r="M454" s="161"/>
      <c r="N454" s="161"/>
      <c r="O454" s="161"/>
      <c r="P454" s="161"/>
      <c r="Q454" s="161"/>
      <c r="R454" s="161"/>
      <c r="S454" s="161"/>
      <c r="T454" s="161"/>
      <c r="U454" s="161"/>
      <c r="V454" s="161"/>
      <c r="W454" s="161"/>
      <c r="X454" s="161"/>
      <c r="Y454" s="161"/>
      <c r="Z454" s="161"/>
    </row>
    <row r="455" ht="14.25" customHeight="1">
      <c r="A455" s="161"/>
      <c r="B455" s="161"/>
      <c r="C455" s="161"/>
      <c r="D455" s="161"/>
      <c r="E455" s="161"/>
      <c r="F455" s="161"/>
      <c r="G455" s="161"/>
      <c r="H455" s="161"/>
      <c r="I455" s="161"/>
      <c r="J455" s="161"/>
      <c r="K455" s="161"/>
      <c r="L455" s="161"/>
      <c r="M455" s="161"/>
      <c r="N455" s="161"/>
      <c r="O455" s="161"/>
      <c r="P455" s="161"/>
      <c r="Q455" s="161"/>
      <c r="R455" s="161"/>
      <c r="S455" s="161"/>
      <c r="T455" s="161"/>
      <c r="U455" s="161"/>
      <c r="V455" s="161"/>
      <c r="W455" s="161"/>
      <c r="X455" s="161"/>
      <c r="Y455" s="161"/>
      <c r="Z455" s="161"/>
    </row>
    <row r="456" ht="14.25" customHeight="1">
      <c r="A456" s="161"/>
      <c r="B456" s="161"/>
      <c r="C456" s="161"/>
      <c r="D456" s="161"/>
      <c r="E456" s="161"/>
      <c r="F456" s="161"/>
      <c r="G456" s="161"/>
      <c r="H456" s="161"/>
      <c r="I456" s="161"/>
      <c r="J456" s="161"/>
      <c r="K456" s="161"/>
      <c r="L456" s="161"/>
      <c r="M456" s="161"/>
      <c r="N456" s="161"/>
      <c r="O456" s="161"/>
      <c r="P456" s="161"/>
      <c r="Q456" s="161"/>
      <c r="R456" s="161"/>
      <c r="S456" s="161"/>
      <c r="T456" s="161"/>
      <c r="U456" s="161"/>
      <c r="V456" s="161"/>
      <c r="W456" s="161"/>
      <c r="X456" s="161"/>
      <c r="Y456" s="161"/>
      <c r="Z456" s="161"/>
    </row>
    <row r="457" ht="14.25" customHeight="1">
      <c r="A457" s="161"/>
      <c r="B457" s="161"/>
      <c r="C457" s="161"/>
      <c r="D457" s="161"/>
      <c r="E457" s="161"/>
      <c r="F457" s="161"/>
      <c r="G457" s="161"/>
      <c r="H457" s="161"/>
      <c r="I457" s="161"/>
      <c r="J457" s="161"/>
      <c r="K457" s="161"/>
      <c r="L457" s="161"/>
      <c r="M457" s="161"/>
      <c r="N457" s="161"/>
      <c r="O457" s="161"/>
      <c r="P457" s="161"/>
      <c r="Q457" s="161"/>
      <c r="R457" s="161"/>
      <c r="S457" s="161"/>
      <c r="T457" s="161"/>
      <c r="U457" s="161"/>
      <c r="V457" s="161"/>
      <c r="W457" s="161"/>
      <c r="X457" s="161"/>
      <c r="Y457" s="161"/>
      <c r="Z457" s="161"/>
    </row>
    <row r="458" ht="14.25" customHeight="1">
      <c r="A458" s="161"/>
      <c r="B458" s="161"/>
      <c r="C458" s="161"/>
      <c r="D458" s="161"/>
      <c r="E458" s="161"/>
      <c r="F458" s="161"/>
      <c r="G458" s="161"/>
      <c r="H458" s="161"/>
      <c r="I458" s="161"/>
      <c r="J458" s="161"/>
      <c r="K458" s="161"/>
      <c r="L458" s="161"/>
      <c r="M458" s="161"/>
      <c r="N458" s="161"/>
      <c r="O458" s="161"/>
      <c r="P458" s="161"/>
      <c r="Q458" s="161"/>
      <c r="R458" s="161"/>
      <c r="S458" s="161"/>
      <c r="T458" s="161"/>
      <c r="U458" s="161"/>
      <c r="V458" s="161"/>
      <c r="W458" s="161"/>
      <c r="X458" s="161"/>
      <c r="Y458" s="161"/>
      <c r="Z458" s="161"/>
    </row>
    <row r="459" ht="14.25" customHeight="1">
      <c r="A459" s="161"/>
      <c r="B459" s="161"/>
      <c r="C459" s="161"/>
      <c r="D459" s="161"/>
      <c r="E459" s="161"/>
      <c r="F459" s="161"/>
      <c r="G459" s="161"/>
      <c r="H459" s="161"/>
      <c r="I459" s="161"/>
      <c r="J459" s="161"/>
      <c r="K459" s="161"/>
      <c r="L459" s="161"/>
      <c r="M459" s="161"/>
      <c r="N459" s="161"/>
      <c r="O459" s="161"/>
      <c r="P459" s="161"/>
      <c r="Q459" s="161"/>
      <c r="R459" s="161"/>
      <c r="S459" s="161"/>
      <c r="T459" s="161"/>
      <c r="U459" s="161"/>
      <c r="V459" s="161"/>
      <c r="W459" s="161"/>
      <c r="X459" s="161"/>
      <c r="Y459" s="161"/>
      <c r="Z459" s="161"/>
    </row>
    <row r="460" ht="14.25" customHeight="1">
      <c r="A460" s="161"/>
      <c r="B460" s="161"/>
      <c r="C460" s="161"/>
      <c r="D460" s="161"/>
      <c r="E460" s="161"/>
      <c r="F460" s="161"/>
      <c r="G460" s="161"/>
      <c r="H460" s="161"/>
      <c r="I460" s="161"/>
      <c r="J460" s="161"/>
      <c r="K460" s="161"/>
      <c r="L460" s="161"/>
      <c r="M460" s="161"/>
      <c r="N460" s="161"/>
      <c r="O460" s="161"/>
      <c r="P460" s="161"/>
      <c r="Q460" s="161"/>
      <c r="R460" s="161"/>
      <c r="S460" s="161"/>
      <c r="T460" s="161"/>
      <c r="U460" s="161"/>
      <c r="V460" s="161"/>
      <c r="W460" s="161"/>
      <c r="X460" s="161"/>
      <c r="Y460" s="161"/>
      <c r="Z460" s="161"/>
    </row>
    <row r="461" ht="14.25" customHeight="1">
      <c r="A461" s="161"/>
      <c r="B461" s="161"/>
      <c r="C461" s="161"/>
      <c r="D461" s="161"/>
      <c r="E461" s="161"/>
      <c r="F461" s="161"/>
      <c r="G461" s="161"/>
      <c r="H461" s="161"/>
      <c r="I461" s="161"/>
      <c r="J461" s="161"/>
      <c r="K461" s="161"/>
      <c r="L461" s="161"/>
      <c r="M461" s="161"/>
      <c r="N461" s="161"/>
      <c r="O461" s="161"/>
      <c r="P461" s="161"/>
      <c r="Q461" s="161"/>
      <c r="R461" s="161"/>
      <c r="S461" s="161"/>
      <c r="T461" s="161"/>
      <c r="U461" s="161"/>
      <c r="V461" s="161"/>
      <c r="W461" s="161"/>
      <c r="X461" s="161"/>
      <c r="Y461" s="161"/>
      <c r="Z461" s="161"/>
    </row>
    <row r="462" ht="14.25" customHeight="1">
      <c r="A462" s="161"/>
      <c r="B462" s="161"/>
      <c r="C462" s="161"/>
      <c r="D462" s="161"/>
      <c r="E462" s="161"/>
      <c r="F462" s="161"/>
      <c r="G462" s="161"/>
      <c r="H462" s="161"/>
      <c r="I462" s="161"/>
      <c r="J462" s="161"/>
      <c r="K462" s="161"/>
      <c r="L462" s="161"/>
      <c r="M462" s="161"/>
      <c r="N462" s="161"/>
      <c r="O462" s="161"/>
      <c r="P462" s="161"/>
      <c r="Q462" s="161"/>
      <c r="R462" s="161"/>
      <c r="S462" s="161"/>
      <c r="T462" s="161"/>
      <c r="U462" s="161"/>
      <c r="V462" s="161"/>
      <c r="W462" s="161"/>
      <c r="X462" s="161"/>
      <c r="Y462" s="161"/>
      <c r="Z462" s="161"/>
    </row>
    <row r="463" ht="14.25" customHeight="1">
      <c r="A463" s="161"/>
      <c r="B463" s="161"/>
      <c r="C463" s="161"/>
      <c r="D463" s="161"/>
      <c r="E463" s="161"/>
      <c r="F463" s="161"/>
      <c r="G463" s="161"/>
      <c r="H463" s="161"/>
      <c r="I463" s="161"/>
      <c r="J463" s="161"/>
      <c r="K463" s="161"/>
      <c r="L463" s="161"/>
      <c r="M463" s="161"/>
      <c r="N463" s="161"/>
      <c r="O463" s="161"/>
      <c r="P463" s="161"/>
      <c r="Q463" s="161"/>
      <c r="R463" s="161"/>
      <c r="S463" s="161"/>
      <c r="T463" s="161"/>
      <c r="U463" s="161"/>
      <c r="V463" s="161"/>
      <c r="W463" s="161"/>
      <c r="X463" s="161"/>
      <c r="Y463" s="161"/>
      <c r="Z463" s="161"/>
    </row>
    <row r="464" ht="14.25" customHeight="1">
      <c r="A464" s="161"/>
      <c r="B464" s="161"/>
      <c r="C464" s="161"/>
      <c r="D464" s="161"/>
      <c r="E464" s="161"/>
      <c r="F464" s="161"/>
      <c r="G464" s="161"/>
      <c r="H464" s="161"/>
      <c r="I464" s="161"/>
      <c r="J464" s="161"/>
      <c r="K464" s="161"/>
      <c r="L464" s="161"/>
      <c r="M464" s="161"/>
      <c r="N464" s="161"/>
      <c r="O464" s="161"/>
      <c r="P464" s="161"/>
      <c r="Q464" s="161"/>
      <c r="R464" s="161"/>
      <c r="S464" s="161"/>
      <c r="T464" s="161"/>
      <c r="U464" s="161"/>
      <c r="V464" s="161"/>
      <c r="W464" s="161"/>
      <c r="X464" s="161"/>
      <c r="Y464" s="161"/>
      <c r="Z464" s="161"/>
    </row>
    <row r="465" ht="14.25" customHeight="1">
      <c r="A465" s="161"/>
      <c r="B465" s="161"/>
      <c r="C465" s="161"/>
      <c r="D465" s="161"/>
      <c r="E465" s="161"/>
      <c r="F465" s="161"/>
      <c r="G465" s="161"/>
      <c r="H465" s="161"/>
      <c r="I465" s="161"/>
      <c r="J465" s="161"/>
      <c r="K465" s="161"/>
      <c r="L465" s="161"/>
      <c r="M465" s="161"/>
      <c r="N465" s="161"/>
      <c r="O465" s="161"/>
      <c r="P465" s="161"/>
      <c r="Q465" s="161"/>
      <c r="R465" s="161"/>
      <c r="S465" s="161"/>
      <c r="T465" s="161"/>
      <c r="U465" s="161"/>
      <c r="V465" s="161"/>
      <c r="W465" s="161"/>
      <c r="X465" s="161"/>
      <c r="Y465" s="161"/>
      <c r="Z465" s="161"/>
    </row>
    <row r="466" ht="14.25" customHeight="1">
      <c r="A466" s="161"/>
      <c r="B466" s="161"/>
      <c r="C466" s="161"/>
      <c r="D466" s="161"/>
      <c r="E466" s="161"/>
      <c r="F466" s="161"/>
      <c r="G466" s="161"/>
      <c r="H466" s="161"/>
      <c r="I466" s="161"/>
      <c r="J466" s="161"/>
      <c r="K466" s="161"/>
      <c r="L466" s="161"/>
      <c r="M466" s="161"/>
      <c r="N466" s="161"/>
      <c r="O466" s="161"/>
      <c r="P466" s="161"/>
      <c r="Q466" s="161"/>
      <c r="R466" s="161"/>
      <c r="S466" s="161"/>
      <c r="T466" s="161"/>
      <c r="U466" s="161"/>
      <c r="V466" s="161"/>
      <c r="W466" s="161"/>
      <c r="X466" s="161"/>
      <c r="Y466" s="161"/>
      <c r="Z466" s="161"/>
    </row>
    <row r="467" ht="14.25" customHeight="1">
      <c r="A467" s="161"/>
      <c r="B467" s="161"/>
      <c r="C467" s="161"/>
      <c r="D467" s="161"/>
      <c r="E467" s="161"/>
      <c r="F467" s="161"/>
      <c r="G467" s="161"/>
      <c r="H467" s="161"/>
      <c r="I467" s="161"/>
      <c r="J467" s="161"/>
      <c r="K467" s="161"/>
      <c r="L467" s="161"/>
      <c r="M467" s="161"/>
      <c r="N467" s="161"/>
      <c r="O467" s="161"/>
      <c r="P467" s="161"/>
      <c r="Q467" s="161"/>
      <c r="R467" s="161"/>
      <c r="S467" s="161"/>
      <c r="T467" s="161"/>
      <c r="U467" s="161"/>
      <c r="V467" s="161"/>
      <c r="W467" s="161"/>
      <c r="X467" s="161"/>
      <c r="Y467" s="161"/>
      <c r="Z467" s="161"/>
    </row>
    <row r="468" ht="14.25" customHeight="1">
      <c r="A468" s="161"/>
      <c r="B468" s="161"/>
      <c r="C468" s="161"/>
      <c r="D468" s="161"/>
      <c r="E468" s="161"/>
      <c r="F468" s="161"/>
      <c r="G468" s="161"/>
      <c r="H468" s="161"/>
      <c r="I468" s="161"/>
      <c r="J468" s="161"/>
      <c r="K468" s="161"/>
      <c r="L468" s="161"/>
      <c r="M468" s="161"/>
      <c r="N468" s="161"/>
      <c r="O468" s="161"/>
      <c r="P468" s="161"/>
      <c r="Q468" s="161"/>
      <c r="R468" s="161"/>
      <c r="S468" s="161"/>
      <c r="T468" s="161"/>
      <c r="U468" s="161"/>
      <c r="V468" s="161"/>
      <c r="W468" s="161"/>
      <c r="X468" s="161"/>
      <c r="Y468" s="161"/>
      <c r="Z468" s="161"/>
    </row>
    <row r="469" ht="14.25" customHeight="1">
      <c r="A469" s="161"/>
      <c r="B469" s="161"/>
      <c r="C469" s="161"/>
      <c r="D469" s="161"/>
      <c r="E469" s="161"/>
      <c r="F469" s="161"/>
      <c r="G469" s="161"/>
      <c r="H469" s="161"/>
      <c r="I469" s="161"/>
      <c r="J469" s="161"/>
      <c r="K469" s="161"/>
      <c r="L469" s="161"/>
      <c r="M469" s="161"/>
      <c r="N469" s="161"/>
      <c r="O469" s="161"/>
      <c r="P469" s="161"/>
      <c r="Q469" s="161"/>
      <c r="R469" s="161"/>
      <c r="S469" s="161"/>
      <c r="T469" s="161"/>
      <c r="U469" s="161"/>
      <c r="V469" s="161"/>
      <c r="W469" s="161"/>
      <c r="X469" s="161"/>
      <c r="Y469" s="161"/>
      <c r="Z469" s="161"/>
    </row>
    <row r="470" ht="14.25" customHeight="1">
      <c r="A470" s="161"/>
      <c r="B470" s="161"/>
      <c r="C470" s="161"/>
      <c r="D470" s="161"/>
      <c r="E470" s="161"/>
      <c r="F470" s="161"/>
      <c r="G470" s="161"/>
      <c r="H470" s="161"/>
      <c r="I470" s="161"/>
      <c r="J470" s="161"/>
      <c r="K470" s="161"/>
      <c r="L470" s="161"/>
      <c r="M470" s="161"/>
      <c r="N470" s="161"/>
      <c r="O470" s="161"/>
      <c r="P470" s="161"/>
      <c r="Q470" s="161"/>
      <c r="R470" s="161"/>
      <c r="S470" s="161"/>
      <c r="T470" s="161"/>
      <c r="U470" s="161"/>
      <c r="V470" s="161"/>
      <c r="W470" s="161"/>
      <c r="X470" s="161"/>
      <c r="Y470" s="161"/>
      <c r="Z470" s="161"/>
    </row>
    <row r="471" ht="14.25" customHeight="1">
      <c r="A471" s="161"/>
      <c r="B471" s="161"/>
      <c r="C471" s="161"/>
      <c r="D471" s="161"/>
      <c r="E471" s="161"/>
      <c r="F471" s="161"/>
      <c r="G471" s="161"/>
      <c r="H471" s="161"/>
      <c r="I471" s="161"/>
      <c r="J471" s="161"/>
      <c r="K471" s="161"/>
      <c r="L471" s="161"/>
      <c r="M471" s="161"/>
      <c r="N471" s="161"/>
      <c r="O471" s="161"/>
      <c r="P471" s="161"/>
      <c r="Q471" s="161"/>
      <c r="R471" s="161"/>
      <c r="S471" s="161"/>
      <c r="T471" s="161"/>
      <c r="U471" s="161"/>
      <c r="V471" s="161"/>
      <c r="W471" s="161"/>
      <c r="X471" s="161"/>
      <c r="Y471" s="161"/>
      <c r="Z471" s="161"/>
    </row>
    <row r="472" ht="14.25" customHeight="1">
      <c r="A472" s="161"/>
      <c r="B472" s="161"/>
      <c r="C472" s="161"/>
      <c r="D472" s="161"/>
      <c r="E472" s="161"/>
      <c r="F472" s="161"/>
      <c r="G472" s="161"/>
      <c r="H472" s="161"/>
      <c r="I472" s="161"/>
      <c r="J472" s="161"/>
      <c r="K472" s="161"/>
      <c r="L472" s="161"/>
      <c r="M472" s="161"/>
      <c r="N472" s="161"/>
      <c r="O472" s="161"/>
      <c r="P472" s="161"/>
      <c r="Q472" s="161"/>
      <c r="R472" s="161"/>
      <c r="S472" s="161"/>
      <c r="T472" s="161"/>
      <c r="U472" s="161"/>
      <c r="V472" s="161"/>
      <c r="W472" s="161"/>
      <c r="X472" s="161"/>
      <c r="Y472" s="161"/>
      <c r="Z472" s="161"/>
    </row>
    <row r="473" ht="14.25" customHeight="1">
      <c r="A473" s="161"/>
      <c r="B473" s="161"/>
      <c r="C473" s="161"/>
      <c r="D473" s="161"/>
      <c r="E473" s="161"/>
      <c r="F473" s="161"/>
      <c r="G473" s="161"/>
      <c r="H473" s="161"/>
      <c r="I473" s="161"/>
      <c r="J473" s="161"/>
      <c r="K473" s="161"/>
      <c r="L473" s="161"/>
      <c r="M473" s="161"/>
      <c r="N473" s="161"/>
      <c r="O473" s="161"/>
      <c r="P473" s="161"/>
      <c r="Q473" s="161"/>
      <c r="R473" s="161"/>
      <c r="S473" s="161"/>
      <c r="T473" s="161"/>
      <c r="U473" s="161"/>
      <c r="V473" s="161"/>
      <c r="W473" s="161"/>
      <c r="X473" s="161"/>
      <c r="Y473" s="161"/>
      <c r="Z473" s="161"/>
    </row>
    <row r="474" ht="14.25" customHeight="1">
      <c r="A474" s="161"/>
      <c r="B474" s="161"/>
      <c r="C474" s="161"/>
      <c r="D474" s="161"/>
      <c r="E474" s="161"/>
      <c r="F474" s="161"/>
      <c r="G474" s="161"/>
      <c r="H474" s="161"/>
      <c r="I474" s="161"/>
      <c r="J474" s="161"/>
      <c r="K474" s="161"/>
      <c r="L474" s="161"/>
      <c r="M474" s="161"/>
      <c r="N474" s="161"/>
      <c r="O474" s="161"/>
      <c r="P474" s="161"/>
      <c r="Q474" s="161"/>
      <c r="R474" s="161"/>
      <c r="S474" s="161"/>
      <c r="T474" s="161"/>
      <c r="U474" s="161"/>
      <c r="V474" s="161"/>
      <c r="W474" s="161"/>
      <c r="X474" s="161"/>
      <c r="Y474" s="161"/>
      <c r="Z474" s="161"/>
    </row>
    <row r="475" ht="14.25" customHeight="1">
      <c r="A475" s="161"/>
      <c r="B475" s="161"/>
      <c r="C475" s="161"/>
      <c r="D475" s="161"/>
      <c r="E475" s="161"/>
      <c r="F475" s="161"/>
      <c r="G475" s="161"/>
      <c r="H475" s="161"/>
      <c r="I475" s="161"/>
      <c r="J475" s="161"/>
      <c r="K475" s="161"/>
      <c r="L475" s="161"/>
      <c r="M475" s="161"/>
      <c r="N475" s="161"/>
      <c r="O475" s="161"/>
      <c r="P475" s="161"/>
      <c r="Q475" s="161"/>
      <c r="R475" s="161"/>
      <c r="S475" s="161"/>
      <c r="T475" s="161"/>
      <c r="U475" s="161"/>
      <c r="V475" s="161"/>
      <c r="W475" s="161"/>
      <c r="X475" s="161"/>
      <c r="Y475" s="161"/>
      <c r="Z475" s="161"/>
    </row>
    <row r="476" ht="14.25" customHeight="1">
      <c r="A476" s="161"/>
      <c r="B476" s="161"/>
      <c r="C476" s="161"/>
      <c r="D476" s="161"/>
      <c r="E476" s="161"/>
      <c r="F476" s="161"/>
      <c r="G476" s="161"/>
      <c r="H476" s="161"/>
      <c r="I476" s="161"/>
      <c r="J476" s="161"/>
      <c r="K476" s="161"/>
      <c r="L476" s="161"/>
      <c r="M476" s="161"/>
      <c r="N476" s="161"/>
      <c r="O476" s="161"/>
      <c r="P476" s="161"/>
      <c r="Q476" s="161"/>
      <c r="R476" s="161"/>
      <c r="S476" s="161"/>
      <c r="T476" s="161"/>
      <c r="U476" s="161"/>
      <c r="V476" s="161"/>
      <c r="W476" s="161"/>
      <c r="X476" s="161"/>
      <c r="Y476" s="161"/>
      <c r="Z476" s="161"/>
    </row>
    <row r="477" ht="14.25" customHeight="1">
      <c r="A477" s="161"/>
      <c r="B477" s="161"/>
      <c r="C477" s="161"/>
      <c r="D477" s="161"/>
      <c r="E477" s="161"/>
      <c r="F477" s="161"/>
      <c r="G477" s="161"/>
      <c r="H477" s="161"/>
      <c r="I477" s="161"/>
      <c r="J477" s="161"/>
      <c r="K477" s="161"/>
      <c r="L477" s="161"/>
      <c r="M477" s="161"/>
      <c r="N477" s="161"/>
      <c r="O477" s="161"/>
      <c r="P477" s="161"/>
      <c r="Q477" s="161"/>
      <c r="R477" s="161"/>
      <c r="S477" s="161"/>
      <c r="T477" s="161"/>
      <c r="U477" s="161"/>
      <c r="V477" s="161"/>
      <c r="W477" s="161"/>
      <c r="X477" s="161"/>
      <c r="Y477" s="161"/>
      <c r="Z477" s="161"/>
    </row>
    <row r="478" ht="14.25" customHeight="1">
      <c r="A478" s="161"/>
      <c r="B478" s="161"/>
      <c r="C478" s="161"/>
      <c r="D478" s="161"/>
      <c r="E478" s="161"/>
      <c r="F478" s="161"/>
      <c r="G478" s="161"/>
      <c r="H478" s="161"/>
      <c r="I478" s="161"/>
      <c r="J478" s="161"/>
      <c r="K478" s="161"/>
      <c r="L478" s="161"/>
      <c r="M478" s="161"/>
      <c r="N478" s="161"/>
      <c r="O478" s="161"/>
      <c r="P478" s="161"/>
      <c r="Q478" s="161"/>
      <c r="R478" s="161"/>
      <c r="S478" s="161"/>
      <c r="T478" s="161"/>
      <c r="U478" s="161"/>
      <c r="V478" s="161"/>
      <c r="W478" s="161"/>
      <c r="X478" s="161"/>
      <c r="Y478" s="161"/>
      <c r="Z478" s="161"/>
    </row>
    <row r="479" ht="14.25" customHeight="1">
      <c r="A479" s="161"/>
      <c r="B479" s="161"/>
      <c r="C479" s="161"/>
      <c r="D479" s="161"/>
      <c r="E479" s="161"/>
      <c r="F479" s="161"/>
      <c r="G479" s="161"/>
      <c r="H479" s="161"/>
      <c r="I479" s="161"/>
      <c r="J479" s="161"/>
      <c r="K479" s="161"/>
      <c r="L479" s="161"/>
      <c r="M479" s="161"/>
      <c r="N479" s="161"/>
      <c r="O479" s="161"/>
      <c r="P479" s="161"/>
      <c r="Q479" s="161"/>
      <c r="R479" s="161"/>
      <c r="S479" s="161"/>
      <c r="T479" s="161"/>
      <c r="U479" s="161"/>
      <c r="V479" s="161"/>
      <c r="W479" s="161"/>
      <c r="X479" s="161"/>
      <c r="Y479" s="161"/>
      <c r="Z479" s="161"/>
    </row>
    <row r="480" ht="14.25" customHeight="1">
      <c r="A480" s="161"/>
      <c r="B480" s="161"/>
      <c r="C480" s="161"/>
      <c r="D480" s="161"/>
      <c r="E480" s="161"/>
      <c r="F480" s="161"/>
      <c r="G480" s="161"/>
      <c r="H480" s="161"/>
      <c r="I480" s="161"/>
      <c r="J480" s="161"/>
      <c r="K480" s="161"/>
      <c r="L480" s="161"/>
      <c r="M480" s="161"/>
      <c r="N480" s="161"/>
      <c r="O480" s="161"/>
      <c r="P480" s="161"/>
      <c r="Q480" s="161"/>
      <c r="R480" s="161"/>
      <c r="S480" s="161"/>
      <c r="T480" s="161"/>
      <c r="U480" s="161"/>
      <c r="V480" s="161"/>
      <c r="W480" s="161"/>
      <c r="X480" s="161"/>
      <c r="Y480" s="161"/>
      <c r="Z480" s="161"/>
    </row>
    <row r="481" ht="14.25" customHeight="1">
      <c r="A481" s="161"/>
      <c r="B481" s="161"/>
      <c r="C481" s="161"/>
      <c r="D481" s="161"/>
      <c r="E481" s="161"/>
      <c r="F481" s="161"/>
      <c r="G481" s="161"/>
      <c r="H481" s="161"/>
      <c r="I481" s="161"/>
      <c r="J481" s="161"/>
      <c r="K481" s="161"/>
      <c r="L481" s="161"/>
      <c r="M481" s="161"/>
      <c r="N481" s="161"/>
      <c r="O481" s="161"/>
      <c r="P481" s="161"/>
      <c r="Q481" s="161"/>
      <c r="R481" s="161"/>
      <c r="S481" s="161"/>
      <c r="T481" s="161"/>
      <c r="U481" s="161"/>
      <c r="V481" s="161"/>
      <c r="W481" s="161"/>
      <c r="X481" s="161"/>
      <c r="Y481" s="161"/>
      <c r="Z481" s="161"/>
    </row>
    <row r="482" ht="14.25" customHeight="1">
      <c r="A482" s="161"/>
      <c r="B482" s="161"/>
      <c r="C482" s="161"/>
      <c r="D482" s="161"/>
      <c r="E482" s="161"/>
      <c r="F482" s="161"/>
      <c r="G482" s="161"/>
      <c r="H482" s="161"/>
      <c r="I482" s="161"/>
      <c r="J482" s="161"/>
      <c r="K482" s="161"/>
      <c r="L482" s="161"/>
      <c r="M482" s="161"/>
      <c r="N482" s="161"/>
      <c r="O482" s="161"/>
      <c r="P482" s="161"/>
      <c r="Q482" s="161"/>
      <c r="R482" s="161"/>
      <c r="S482" s="161"/>
      <c r="T482" s="161"/>
      <c r="U482" s="161"/>
      <c r="V482" s="161"/>
      <c r="W482" s="161"/>
      <c r="X482" s="161"/>
      <c r="Y482" s="161"/>
      <c r="Z482" s="161"/>
    </row>
    <row r="483" ht="14.25" customHeight="1">
      <c r="A483" s="161"/>
      <c r="B483" s="161"/>
      <c r="C483" s="161"/>
      <c r="D483" s="161"/>
      <c r="E483" s="161"/>
      <c r="F483" s="161"/>
      <c r="G483" s="161"/>
      <c r="H483" s="161"/>
      <c r="I483" s="161"/>
      <c r="J483" s="161"/>
      <c r="K483" s="161"/>
      <c r="L483" s="161"/>
      <c r="M483" s="161"/>
      <c r="N483" s="161"/>
      <c r="O483" s="161"/>
      <c r="P483" s="161"/>
      <c r="Q483" s="161"/>
      <c r="R483" s="161"/>
      <c r="S483" s="161"/>
      <c r="T483" s="161"/>
      <c r="U483" s="161"/>
      <c r="V483" s="161"/>
      <c r="W483" s="161"/>
      <c r="X483" s="161"/>
      <c r="Y483" s="161"/>
      <c r="Z483" s="161"/>
    </row>
    <row r="484" ht="14.25" customHeight="1">
      <c r="A484" s="161"/>
      <c r="B484" s="161"/>
      <c r="C484" s="161"/>
      <c r="D484" s="161"/>
      <c r="E484" s="161"/>
      <c r="F484" s="161"/>
      <c r="G484" s="161"/>
      <c r="H484" s="161"/>
      <c r="I484" s="161"/>
      <c r="J484" s="161"/>
      <c r="K484" s="161"/>
      <c r="L484" s="161"/>
      <c r="M484" s="161"/>
      <c r="N484" s="161"/>
      <c r="O484" s="161"/>
      <c r="P484" s="161"/>
      <c r="Q484" s="161"/>
      <c r="R484" s="161"/>
      <c r="S484" s="161"/>
      <c r="T484" s="161"/>
      <c r="U484" s="161"/>
      <c r="V484" s="161"/>
      <c r="W484" s="161"/>
      <c r="X484" s="161"/>
      <c r="Y484" s="161"/>
      <c r="Z484" s="161"/>
    </row>
    <row r="485" ht="14.25" customHeight="1">
      <c r="A485" s="161"/>
      <c r="B485" s="161"/>
      <c r="C485" s="161"/>
      <c r="D485" s="161"/>
      <c r="E485" s="161"/>
      <c r="F485" s="161"/>
      <c r="G485" s="161"/>
      <c r="H485" s="161"/>
      <c r="I485" s="161"/>
      <c r="J485" s="161"/>
      <c r="K485" s="161"/>
      <c r="L485" s="161"/>
      <c r="M485" s="161"/>
      <c r="N485" s="161"/>
      <c r="O485" s="161"/>
      <c r="P485" s="161"/>
      <c r="Q485" s="161"/>
      <c r="R485" s="161"/>
      <c r="S485" s="161"/>
      <c r="T485" s="161"/>
      <c r="U485" s="161"/>
      <c r="V485" s="161"/>
      <c r="W485" s="161"/>
      <c r="X485" s="161"/>
      <c r="Y485" s="161"/>
      <c r="Z485" s="161"/>
    </row>
    <row r="486" ht="14.25" customHeight="1">
      <c r="A486" s="161"/>
      <c r="B486" s="161"/>
      <c r="C486" s="161"/>
      <c r="D486" s="161"/>
      <c r="E486" s="161"/>
      <c r="F486" s="161"/>
      <c r="G486" s="161"/>
      <c r="H486" s="161"/>
      <c r="I486" s="161"/>
      <c r="J486" s="161"/>
      <c r="K486" s="161"/>
      <c r="L486" s="161"/>
      <c r="M486" s="161"/>
      <c r="N486" s="161"/>
      <c r="O486" s="161"/>
      <c r="P486" s="161"/>
      <c r="Q486" s="161"/>
      <c r="R486" s="161"/>
      <c r="S486" s="161"/>
      <c r="T486" s="161"/>
      <c r="U486" s="161"/>
      <c r="V486" s="161"/>
      <c r="W486" s="161"/>
      <c r="X486" s="161"/>
      <c r="Y486" s="161"/>
      <c r="Z486" s="161"/>
    </row>
    <row r="487" ht="14.25" customHeight="1">
      <c r="A487" s="161"/>
      <c r="B487" s="161"/>
      <c r="C487" s="161"/>
      <c r="D487" s="161"/>
      <c r="E487" s="161"/>
      <c r="F487" s="161"/>
      <c r="G487" s="161"/>
      <c r="H487" s="161"/>
      <c r="I487" s="161"/>
      <c r="J487" s="161"/>
      <c r="K487" s="161"/>
      <c r="L487" s="161"/>
      <c r="M487" s="161"/>
      <c r="N487" s="161"/>
      <c r="O487" s="161"/>
      <c r="P487" s="161"/>
      <c r="Q487" s="161"/>
      <c r="R487" s="161"/>
      <c r="S487" s="161"/>
      <c r="T487" s="161"/>
      <c r="U487" s="161"/>
      <c r="V487" s="161"/>
      <c r="W487" s="161"/>
      <c r="X487" s="161"/>
      <c r="Y487" s="161"/>
      <c r="Z487" s="161"/>
    </row>
    <row r="488" ht="14.25" customHeight="1">
      <c r="A488" s="161"/>
      <c r="B488" s="161"/>
      <c r="C488" s="161"/>
      <c r="D488" s="161"/>
      <c r="E488" s="161"/>
      <c r="F488" s="161"/>
      <c r="G488" s="161"/>
      <c r="H488" s="161"/>
      <c r="I488" s="161"/>
      <c r="J488" s="161"/>
      <c r="K488" s="161"/>
      <c r="L488" s="161"/>
      <c r="M488" s="161"/>
      <c r="N488" s="161"/>
      <c r="O488" s="161"/>
      <c r="P488" s="161"/>
      <c r="Q488" s="161"/>
      <c r="R488" s="161"/>
      <c r="S488" s="161"/>
      <c r="T488" s="161"/>
      <c r="U488" s="161"/>
      <c r="V488" s="161"/>
      <c r="W488" s="161"/>
      <c r="X488" s="161"/>
      <c r="Y488" s="161"/>
      <c r="Z488" s="161"/>
    </row>
    <row r="489" ht="14.25" customHeight="1">
      <c r="A489" s="161"/>
      <c r="B489" s="161"/>
      <c r="C489" s="161"/>
      <c r="D489" s="161"/>
      <c r="E489" s="161"/>
      <c r="F489" s="161"/>
      <c r="G489" s="161"/>
      <c r="H489" s="161"/>
      <c r="I489" s="161"/>
      <c r="J489" s="161"/>
      <c r="K489" s="161"/>
      <c r="L489" s="161"/>
      <c r="M489" s="161"/>
      <c r="N489" s="161"/>
      <c r="O489" s="161"/>
      <c r="P489" s="161"/>
      <c r="Q489" s="161"/>
      <c r="R489" s="161"/>
      <c r="S489" s="161"/>
      <c r="T489" s="161"/>
      <c r="U489" s="161"/>
      <c r="V489" s="161"/>
      <c r="W489" s="161"/>
      <c r="X489" s="161"/>
      <c r="Y489" s="161"/>
      <c r="Z489" s="161"/>
    </row>
    <row r="490" ht="14.25" customHeight="1">
      <c r="A490" s="161"/>
      <c r="B490" s="161"/>
      <c r="C490" s="161"/>
      <c r="D490" s="161"/>
      <c r="E490" s="161"/>
      <c r="F490" s="161"/>
      <c r="G490" s="161"/>
      <c r="H490" s="161"/>
      <c r="I490" s="161"/>
      <c r="J490" s="161"/>
      <c r="K490" s="161"/>
      <c r="L490" s="161"/>
      <c r="M490" s="161"/>
      <c r="N490" s="161"/>
      <c r="O490" s="161"/>
      <c r="P490" s="161"/>
      <c r="Q490" s="161"/>
      <c r="R490" s="161"/>
      <c r="S490" s="161"/>
      <c r="T490" s="161"/>
      <c r="U490" s="161"/>
      <c r="V490" s="161"/>
      <c r="W490" s="161"/>
      <c r="X490" s="161"/>
      <c r="Y490" s="161"/>
      <c r="Z490" s="161"/>
    </row>
    <row r="491" ht="14.25" customHeight="1">
      <c r="A491" s="161"/>
      <c r="B491" s="161"/>
      <c r="C491" s="161"/>
      <c r="D491" s="161"/>
      <c r="E491" s="161"/>
      <c r="F491" s="161"/>
      <c r="G491" s="161"/>
      <c r="H491" s="161"/>
      <c r="I491" s="161"/>
      <c r="J491" s="161"/>
      <c r="K491" s="161"/>
      <c r="L491" s="161"/>
      <c r="M491" s="161"/>
      <c r="N491" s="161"/>
      <c r="O491" s="161"/>
      <c r="P491" s="161"/>
      <c r="Q491" s="161"/>
      <c r="R491" s="161"/>
      <c r="S491" s="161"/>
      <c r="T491" s="161"/>
      <c r="U491" s="161"/>
      <c r="V491" s="161"/>
      <c r="W491" s="161"/>
      <c r="X491" s="161"/>
      <c r="Y491" s="161"/>
      <c r="Z491" s="161"/>
    </row>
    <row r="492" ht="14.25" customHeight="1">
      <c r="A492" s="161"/>
      <c r="B492" s="161"/>
      <c r="C492" s="161"/>
      <c r="D492" s="161"/>
      <c r="E492" s="161"/>
      <c r="F492" s="161"/>
      <c r="G492" s="161"/>
      <c r="H492" s="161"/>
      <c r="I492" s="161"/>
      <c r="J492" s="161"/>
      <c r="K492" s="161"/>
      <c r="L492" s="161"/>
      <c r="M492" s="161"/>
      <c r="N492" s="161"/>
      <c r="O492" s="161"/>
      <c r="P492" s="161"/>
      <c r="Q492" s="161"/>
      <c r="R492" s="161"/>
      <c r="S492" s="161"/>
      <c r="T492" s="161"/>
      <c r="U492" s="161"/>
      <c r="V492" s="161"/>
      <c r="W492" s="161"/>
      <c r="X492" s="161"/>
      <c r="Y492" s="161"/>
      <c r="Z492" s="161"/>
    </row>
    <row r="493" ht="14.25" customHeight="1">
      <c r="A493" s="161"/>
      <c r="B493" s="161"/>
      <c r="C493" s="161"/>
      <c r="D493" s="161"/>
      <c r="E493" s="161"/>
      <c r="F493" s="161"/>
      <c r="G493" s="161"/>
      <c r="H493" s="161"/>
      <c r="I493" s="161"/>
      <c r="J493" s="161"/>
      <c r="K493" s="161"/>
      <c r="L493" s="161"/>
      <c r="M493" s="161"/>
      <c r="N493" s="161"/>
      <c r="O493" s="161"/>
      <c r="P493" s="161"/>
      <c r="Q493" s="161"/>
      <c r="R493" s="161"/>
      <c r="S493" s="161"/>
      <c r="T493" s="161"/>
      <c r="U493" s="161"/>
      <c r="V493" s="161"/>
      <c r="W493" s="161"/>
      <c r="X493" s="161"/>
      <c r="Y493" s="161"/>
      <c r="Z493" s="161"/>
    </row>
    <row r="494" ht="14.25" customHeight="1">
      <c r="A494" s="161"/>
      <c r="B494" s="161"/>
      <c r="C494" s="161"/>
      <c r="D494" s="161"/>
      <c r="E494" s="161"/>
      <c r="F494" s="161"/>
      <c r="G494" s="161"/>
      <c r="H494" s="161"/>
      <c r="I494" s="161"/>
      <c r="J494" s="161"/>
      <c r="K494" s="161"/>
      <c r="L494" s="161"/>
      <c r="M494" s="161"/>
      <c r="N494" s="161"/>
      <c r="O494" s="161"/>
      <c r="P494" s="161"/>
      <c r="Q494" s="161"/>
      <c r="R494" s="161"/>
      <c r="S494" s="161"/>
      <c r="T494" s="161"/>
      <c r="U494" s="161"/>
      <c r="V494" s="161"/>
      <c r="W494" s="161"/>
      <c r="X494" s="161"/>
      <c r="Y494" s="161"/>
      <c r="Z494" s="161"/>
    </row>
    <row r="495" ht="14.25" customHeight="1">
      <c r="A495" s="161"/>
      <c r="B495" s="161"/>
      <c r="C495" s="161"/>
      <c r="D495" s="161"/>
      <c r="E495" s="161"/>
      <c r="F495" s="161"/>
      <c r="G495" s="161"/>
      <c r="H495" s="161"/>
      <c r="I495" s="161"/>
      <c r="J495" s="161"/>
      <c r="K495" s="161"/>
      <c r="L495" s="161"/>
      <c r="M495" s="161"/>
      <c r="N495" s="161"/>
      <c r="O495" s="161"/>
      <c r="P495" s="161"/>
      <c r="Q495" s="161"/>
      <c r="R495" s="161"/>
      <c r="S495" s="161"/>
      <c r="T495" s="161"/>
      <c r="U495" s="161"/>
      <c r="V495" s="161"/>
      <c r="W495" s="161"/>
      <c r="X495" s="161"/>
      <c r="Y495" s="161"/>
      <c r="Z495" s="161"/>
    </row>
    <row r="496" ht="14.25" customHeight="1">
      <c r="A496" s="161"/>
      <c r="B496" s="161"/>
      <c r="C496" s="161"/>
      <c r="D496" s="161"/>
      <c r="E496" s="161"/>
      <c r="F496" s="161"/>
      <c r="G496" s="161"/>
      <c r="H496" s="161"/>
      <c r="I496" s="161"/>
      <c r="J496" s="161"/>
      <c r="K496" s="161"/>
      <c r="L496" s="161"/>
      <c r="M496" s="161"/>
      <c r="N496" s="161"/>
      <c r="O496" s="161"/>
      <c r="P496" s="161"/>
      <c r="Q496" s="161"/>
      <c r="R496" s="161"/>
      <c r="S496" s="161"/>
      <c r="T496" s="161"/>
      <c r="U496" s="161"/>
      <c r="V496" s="161"/>
      <c r="W496" s="161"/>
      <c r="X496" s="161"/>
      <c r="Y496" s="161"/>
      <c r="Z496" s="161"/>
    </row>
    <row r="497" ht="14.25" customHeight="1">
      <c r="A497" s="161"/>
      <c r="B497" s="161"/>
      <c r="C497" s="161"/>
      <c r="D497" s="161"/>
      <c r="E497" s="161"/>
      <c r="F497" s="161"/>
      <c r="G497" s="161"/>
      <c r="H497" s="161"/>
      <c r="I497" s="161"/>
      <c r="J497" s="161"/>
      <c r="K497" s="161"/>
      <c r="L497" s="161"/>
      <c r="M497" s="161"/>
      <c r="N497" s="161"/>
      <c r="O497" s="161"/>
      <c r="P497" s="161"/>
      <c r="Q497" s="161"/>
      <c r="R497" s="161"/>
      <c r="S497" s="161"/>
      <c r="T497" s="161"/>
      <c r="U497" s="161"/>
      <c r="V497" s="161"/>
      <c r="W497" s="161"/>
      <c r="X497" s="161"/>
      <c r="Y497" s="161"/>
      <c r="Z497" s="161"/>
    </row>
    <row r="498" ht="14.25" customHeight="1">
      <c r="A498" s="161"/>
      <c r="B498" s="161"/>
      <c r="C498" s="161"/>
      <c r="D498" s="161"/>
      <c r="E498" s="161"/>
      <c r="F498" s="161"/>
      <c r="G498" s="161"/>
      <c r="H498" s="161"/>
      <c r="I498" s="161"/>
      <c r="J498" s="161"/>
      <c r="K498" s="161"/>
      <c r="L498" s="161"/>
      <c r="M498" s="161"/>
      <c r="N498" s="161"/>
      <c r="O498" s="161"/>
      <c r="P498" s="161"/>
      <c r="Q498" s="161"/>
      <c r="R498" s="161"/>
      <c r="S498" s="161"/>
      <c r="T498" s="161"/>
      <c r="U498" s="161"/>
      <c r="V498" s="161"/>
      <c r="W498" s="161"/>
      <c r="X498" s="161"/>
      <c r="Y498" s="161"/>
      <c r="Z498" s="161"/>
    </row>
    <row r="499" ht="14.25" customHeight="1">
      <c r="A499" s="161"/>
      <c r="B499" s="161"/>
      <c r="C499" s="161"/>
      <c r="D499" s="161"/>
      <c r="E499" s="161"/>
      <c r="F499" s="161"/>
      <c r="G499" s="161"/>
      <c r="H499" s="161"/>
      <c r="I499" s="161"/>
      <c r="J499" s="161"/>
      <c r="K499" s="161"/>
      <c r="L499" s="161"/>
      <c r="M499" s="161"/>
      <c r="N499" s="161"/>
      <c r="O499" s="161"/>
      <c r="P499" s="161"/>
      <c r="Q499" s="161"/>
      <c r="R499" s="161"/>
      <c r="S499" s="161"/>
      <c r="T499" s="161"/>
      <c r="U499" s="161"/>
      <c r="V499" s="161"/>
      <c r="W499" s="161"/>
      <c r="X499" s="161"/>
      <c r="Y499" s="161"/>
      <c r="Z499" s="161"/>
    </row>
    <row r="500" ht="14.25" customHeight="1">
      <c r="A500" s="161"/>
      <c r="B500" s="161"/>
      <c r="C500" s="161"/>
      <c r="D500" s="161"/>
      <c r="E500" s="161"/>
      <c r="F500" s="161"/>
      <c r="G500" s="161"/>
      <c r="H500" s="161"/>
      <c r="I500" s="161"/>
      <c r="J500" s="161"/>
      <c r="K500" s="161"/>
      <c r="L500" s="161"/>
      <c r="M500" s="161"/>
      <c r="N500" s="161"/>
      <c r="O500" s="161"/>
      <c r="P500" s="161"/>
      <c r="Q500" s="161"/>
      <c r="R500" s="161"/>
      <c r="S500" s="161"/>
      <c r="T500" s="161"/>
      <c r="U500" s="161"/>
      <c r="V500" s="161"/>
      <c r="W500" s="161"/>
      <c r="X500" s="161"/>
      <c r="Y500" s="161"/>
      <c r="Z500" s="161"/>
    </row>
    <row r="501" ht="14.25" customHeight="1">
      <c r="A501" s="161"/>
      <c r="B501" s="161"/>
      <c r="C501" s="161"/>
      <c r="D501" s="161"/>
      <c r="E501" s="161"/>
      <c r="F501" s="161"/>
      <c r="G501" s="161"/>
      <c r="H501" s="161"/>
      <c r="I501" s="161"/>
      <c r="J501" s="161"/>
      <c r="K501" s="161"/>
      <c r="L501" s="161"/>
      <c r="M501" s="161"/>
      <c r="N501" s="161"/>
      <c r="O501" s="161"/>
      <c r="P501" s="161"/>
      <c r="Q501" s="161"/>
      <c r="R501" s="161"/>
      <c r="S501" s="161"/>
      <c r="T501" s="161"/>
      <c r="U501" s="161"/>
      <c r="V501" s="161"/>
      <c r="W501" s="161"/>
      <c r="X501" s="161"/>
      <c r="Y501" s="161"/>
      <c r="Z501" s="161"/>
    </row>
    <row r="502" ht="14.25" customHeight="1">
      <c r="A502" s="161"/>
      <c r="B502" s="161"/>
      <c r="C502" s="161"/>
      <c r="D502" s="161"/>
      <c r="E502" s="161"/>
      <c r="F502" s="161"/>
      <c r="G502" s="161"/>
      <c r="H502" s="161"/>
      <c r="I502" s="161"/>
      <c r="J502" s="161"/>
      <c r="K502" s="161"/>
      <c r="L502" s="161"/>
      <c r="M502" s="161"/>
      <c r="N502" s="161"/>
      <c r="O502" s="161"/>
      <c r="P502" s="161"/>
      <c r="Q502" s="161"/>
      <c r="R502" s="161"/>
      <c r="S502" s="161"/>
      <c r="T502" s="161"/>
      <c r="U502" s="161"/>
      <c r="V502" s="161"/>
      <c r="W502" s="161"/>
      <c r="X502" s="161"/>
      <c r="Y502" s="161"/>
      <c r="Z502" s="161"/>
    </row>
    <row r="503" ht="14.25" customHeight="1">
      <c r="A503" s="161"/>
      <c r="B503" s="161"/>
      <c r="C503" s="161"/>
      <c r="D503" s="161"/>
      <c r="E503" s="161"/>
      <c r="F503" s="161"/>
      <c r="G503" s="161"/>
      <c r="H503" s="161"/>
      <c r="I503" s="161"/>
      <c r="J503" s="161"/>
      <c r="K503" s="161"/>
      <c r="L503" s="161"/>
      <c r="M503" s="161"/>
      <c r="N503" s="161"/>
      <c r="O503" s="161"/>
      <c r="P503" s="161"/>
      <c r="Q503" s="161"/>
      <c r="R503" s="161"/>
      <c r="S503" s="161"/>
      <c r="T503" s="161"/>
      <c r="U503" s="161"/>
      <c r="V503" s="161"/>
      <c r="W503" s="161"/>
      <c r="X503" s="161"/>
      <c r="Y503" s="161"/>
      <c r="Z503" s="161"/>
    </row>
    <row r="504" ht="14.25" customHeight="1">
      <c r="A504" s="161"/>
      <c r="B504" s="161"/>
      <c r="C504" s="161"/>
      <c r="D504" s="161"/>
      <c r="E504" s="161"/>
      <c r="F504" s="161"/>
      <c r="G504" s="161"/>
      <c r="H504" s="161"/>
      <c r="I504" s="161"/>
      <c r="J504" s="161"/>
      <c r="K504" s="161"/>
      <c r="L504" s="161"/>
      <c r="M504" s="161"/>
      <c r="N504" s="161"/>
      <c r="O504" s="161"/>
      <c r="P504" s="161"/>
      <c r="Q504" s="161"/>
      <c r="R504" s="161"/>
      <c r="S504" s="161"/>
      <c r="T504" s="161"/>
      <c r="U504" s="161"/>
      <c r="V504" s="161"/>
      <c r="W504" s="161"/>
      <c r="X504" s="161"/>
      <c r="Y504" s="161"/>
      <c r="Z504" s="161"/>
    </row>
    <row r="505" ht="14.25" customHeight="1">
      <c r="A505" s="161"/>
      <c r="B505" s="161"/>
      <c r="C505" s="161"/>
      <c r="D505" s="161"/>
      <c r="E505" s="161"/>
      <c r="F505" s="161"/>
      <c r="G505" s="161"/>
      <c r="H505" s="161"/>
      <c r="I505" s="161"/>
      <c r="J505" s="161"/>
      <c r="K505" s="161"/>
      <c r="L505" s="161"/>
      <c r="M505" s="161"/>
      <c r="N505" s="161"/>
      <c r="O505" s="161"/>
      <c r="P505" s="161"/>
      <c r="Q505" s="161"/>
      <c r="R505" s="161"/>
      <c r="S505" s="161"/>
      <c r="T505" s="161"/>
      <c r="U505" s="161"/>
      <c r="V505" s="161"/>
      <c r="W505" s="161"/>
      <c r="X505" s="161"/>
      <c r="Y505" s="161"/>
      <c r="Z505" s="161"/>
    </row>
    <row r="506" ht="14.25" customHeight="1">
      <c r="A506" s="161"/>
      <c r="B506" s="161"/>
      <c r="C506" s="161"/>
      <c r="D506" s="161"/>
      <c r="E506" s="161"/>
      <c r="F506" s="161"/>
      <c r="G506" s="161"/>
      <c r="H506" s="161"/>
      <c r="I506" s="161"/>
      <c r="J506" s="161"/>
      <c r="K506" s="161"/>
      <c r="L506" s="161"/>
      <c r="M506" s="161"/>
      <c r="N506" s="161"/>
      <c r="O506" s="161"/>
      <c r="P506" s="161"/>
      <c r="Q506" s="161"/>
      <c r="R506" s="161"/>
      <c r="S506" s="161"/>
      <c r="T506" s="161"/>
      <c r="U506" s="161"/>
      <c r="V506" s="161"/>
      <c r="W506" s="161"/>
      <c r="X506" s="161"/>
      <c r="Y506" s="161"/>
      <c r="Z506" s="161"/>
    </row>
    <row r="507" ht="14.25" customHeight="1">
      <c r="A507" s="161"/>
      <c r="B507" s="161"/>
      <c r="C507" s="161"/>
      <c r="D507" s="161"/>
      <c r="E507" s="161"/>
      <c r="F507" s="161"/>
      <c r="G507" s="161"/>
      <c r="H507" s="161"/>
      <c r="I507" s="161"/>
      <c r="J507" s="161"/>
      <c r="K507" s="161"/>
      <c r="L507" s="161"/>
      <c r="M507" s="161"/>
      <c r="N507" s="161"/>
      <c r="O507" s="161"/>
      <c r="P507" s="161"/>
      <c r="Q507" s="161"/>
      <c r="R507" s="161"/>
      <c r="S507" s="161"/>
      <c r="T507" s="161"/>
      <c r="U507" s="161"/>
      <c r="V507" s="161"/>
      <c r="W507" s="161"/>
      <c r="X507" s="161"/>
      <c r="Y507" s="161"/>
      <c r="Z507" s="161"/>
    </row>
    <row r="508" ht="14.25" customHeight="1">
      <c r="A508" s="161"/>
      <c r="B508" s="161"/>
      <c r="C508" s="161"/>
      <c r="D508" s="161"/>
      <c r="E508" s="161"/>
      <c r="F508" s="161"/>
      <c r="G508" s="161"/>
      <c r="H508" s="161"/>
      <c r="I508" s="161"/>
      <c r="J508" s="161"/>
      <c r="K508" s="161"/>
      <c r="L508" s="161"/>
      <c r="M508" s="161"/>
      <c r="N508" s="161"/>
      <c r="O508" s="161"/>
      <c r="P508" s="161"/>
      <c r="Q508" s="161"/>
      <c r="R508" s="161"/>
      <c r="S508" s="161"/>
      <c r="T508" s="161"/>
      <c r="U508" s="161"/>
      <c r="V508" s="161"/>
      <c r="W508" s="161"/>
      <c r="X508" s="161"/>
      <c r="Y508" s="161"/>
      <c r="Z508" s="161"/>
    </row>
    <row r="509" ht="14.25" customHeight="1">
      <c r="A509" s="161"/>
      <c r="B509" s="161"/>
      <c r="C509" s="161"/>
      <c r="D509" s="161"/>
      <c r="E509" s="161"/>
      <c r="F509" s="161"/>
      <c r="G509" s="161"/>
      <c r="H509" s="161"/>
      <c r="I509" s="161"/>
      <c r="J509" s="161"/>
      <c r="K509" s="161"/>
      <c r="L509" s="161"/>
      <c r="M509" s="161"/>
      <c r="N509" s="161"/>
      <c r="O509" s="161"/>
      <c r="P509" s="161"/>
      <c r="Q509" s="161"/>
      <c r="R509" s="161"/>
      <c r="S509" s="161"/>
      <c r="T509" s="161"/>
      <c r="U509" s="161"/>
      <c r="V509" s="161"/>
      <c r="W509" s="161"/>
      <c r="X509" s="161"/>
      <c r="Y509" s="161"/>
      <c r="Z509" s="161"/>
    </row>
    <row r="510" ht="14.25" customHeight="1">
      <c r="A510" s="161"/>
      <c r="B510" s="161"/>
      <c r="C510" s="161"/>
      <c r="D510" s="161"/>
      <c r="E510" s="161"/>
      <c r="F510" s="161"/>
      <c r="G510" s="161"/>
      <c r="H510" s="161"/>
      <c r="I510" s="161"/>
      <c r="J510" s="161"/>
      <c r="K510" s="161"/>
      <c r="L510" s="161"/>
      <c r="M510" s="161"/>
      <c r="N510" s="161"/>
      <c r="O510" s="161"/>
      <c r="P510" s="161"/>
      <c r="Q510" s="161"/>
      <c r="R510" s="161"/>
      <c r="S510" s="161"/>
      <c r="T510" s="161"/>
      <c r="U510" s="161"/>
      <c r="V510" s="161"/>
      <c r="W510" s="161"/>
      <c r="X510" s="161"/>
      <c r="Y510" s="161"/>
      <c r="Z510" s="161"/>
    </row>
    <row r="511" ht="14.25" customHeight="1">
      <c r="A511" s="161"/>
      <c r="B511" s="161"/>
      <c r="C511" s="161"/>
      <c r="D511" s="161"/>
      <c r="E511" s="161"/>
      <c r="F511" s="161"/>
      <c r="G511" s="161"/>
      <c r="H511" s="161"/>
      <c r="I511" s="161"/>
      <c r="J511" s="161"/>
      <c r="K511" s="161"/>
      <c r="L511" s="161"/>
      <c r="M511" s="161"/>
      <c r="N511" s="161"/>
      <c r="O511" s="161"/>
      <c r="P511" s="161"/>
      <c r="Q511" s="161"/>
      <c r="R511" s="161"/>
      <c r="S511" s="161"/>
      <c r="T511" s="161"/>
      <c r="U511" s="161"/>
      <c r="V511" s="161"/>
      <c r="W511" s="161"/>
      <c r="X511" s="161"/>
      <c r="Y511" s="161"/>
      <c r="Z511" s="161"/>
    </row>
    <row r="512" ht="14.25" customHeight="1">
      <c r="A512" s="161"/>
      <c r="B512" s="161"/>
      <c r="C512" s="161"/>
      <c r="D512" s="161"/>
      <c r="E512" s="161"/>
      <c r="F512" s="161"/>
      <c r="G512" s="161"/>
      <c r="H512" s="161"/>
      <c r="I512" s="161"/>
      <c r="J512" s="161"/>
      <c r="K512" s="161"/>
      <c r="L512" s="161"/>
      <c r="M512" s="161"/>
      <c r="N512" s="161"/>
      <c r="O512" s="161"/>
      <c r="P512" s="161"/>
      <c r="Q512" s="161"/>
      <c r="R512" s="161"/>
      <c r="S512" s="161"/>
      <c r="T512" s="161"/>
      <c r="U512" s="161"/>
      <c r="V512" s="161"/>
      <c r="W512" s="161"/>
      <c r="X512" s="161"/>
      <c r="Y512" s="161"/>
      <c r="Z512" s="161"/>
    </row>
    <row r="513" ht="14.25" customHeight="1">
      <c r="A513" s="161"/>
      <c r="B513" s="161"/>
      <c r="C513" s="161"/>
      <c r="D513" s="161"/>
      <c r="E513" s="161"/>
      <c r="F513" s="161"/>
      <c r="G513" s="161"/>
      <c r="H513" s="161"/>
      <c r="I513" s="161"/>
      <c r="J513" s="161"/>
      <c r="K513" s="161"/>
      <c r="L513" s="161"/>
      <c r="M513" s="161"/>
      <c r="N513" s="161"/>
      <c r="O513" s="161"/>
      <c r="P513" s="161"/>
      <c r="Q513" s="161"/>
      <c r="R513" s="161"/>
      <c r="S513" s="161"/>
      <c r="T513" s="161"/>
      <c r="U513" s="161"/>
      <c r="V513" s="161"/>
      <c r="W513" s="161"/>
      <c r="X513" s="161"/>
      <c r="Y513" s="161"/>
      <c r="Z513" s="161"/>
    </row>
    <row r="514" ht="14.25" customHeight="1">
      <c r="A514" s="161"/>
      <c r="B514" s="161"/>
      <c r="C514" s="161"/>
      <c r="D514" s="161"/>
      <c r="E514" s="161"/>
      <c r="F514" s="161"/>
      <c r="G514" s="161"/>
      <c r="H514" s="161"/>
      <c r="I514" s="161"/>
      <c r="J514" s="161"/>
      <c r="K514" s="161"/>
      <c r="L514" s="161"/>
      <c r="M514" s="161"/>
      <c r="N514" s="161"/>
      <c r="O514" s="161"/>
      <c r="P514" s="161"/>
      <c r="Q514" s="161"/>
      <c r="R514" s="161"/>
      <c r="S514" s="161"/>
      <c r="T514" s="161"/>
      <c r="U514" s="161"/>
      <c r="V514" s="161"/>
      <c r="W514" s="161"/>
      <c r="X514" s="161"/>
      <c r="Y514" s="161"/>
      <c r="Z514" s="161"/>
    </row>
    <row r="515" ht="14.25" customHeight="1">
      <c r="A515" s="161"/>
      <c r="B515" s="161"/>
      <c r="C515" s="161"/>
      <c r="D515" s="161"/>
      <c r="E515" s="161"/>
      <c r="F515" s="161"/>
      <c r="G515" s="161"/>
      <c r="H515" s="161"/>
      <c r="I515" s="161"/>
      <c r="J515" s="161"/>
      <c r="K515" s="161"/>
      <c r="L515" s="161"/>
      <c r="M515" s="161"/>
      <c r="N515" s="161"/>
      <c r="O515" s="161"/>
      <c r="P515" s="161"/>
      <c r="Q515" s="161"/>
      <c r="R515" s="161"/>
      <c r="S515" s="161"/>
      <c r="T515" s="161"/>
      <c r="U515" s="161"/>
      <c r="V515" s="161"/>
      <c r="W515" s="161"/>
      <c r="X515" s="161"/>
      <c r="Y515" s="161"/>
      <c r="Z515" s="161"/>
    </row>
    <row r="516" ht="14.25" customHeight="1">
      <c r="A516" s="161"/>
      <c r="B516" s="161"/>
      <c r="C516" s="161"/>
      <c r="D516" s="161"/>
      <c r="E516" s="161"/>
      <c r="F516" s="161"/>
      <c r="G516" s="161"/>
      <c r="H516" s="161"/>
      <c r="I516" s="161"/>
      <c r="J516" s="161"/>
      <c r="K516" s="161"/>
      <c r="L516" s="161"/>
      <c r="M516" s="161"/>
      <c r="N516" s="161"/>
      <c r="O516" s="161"/>
      <c r="P516" s="161"/>
      <c r="Q516" s="161"/>
      <c r="R516" s="161"/>
      <c r="S516" s="161"/>
      <c r="T516" s="161"/>
      <c r="U516" s="161"/>
      <c r="V516" s="161"/>
      <c r="W516" s="161"/>
      <c r="X516" s="161"/>
      <c r="Y516" s="161"/>
      <c r="Z516" s="161"/>
    </row>
    <row r="517" ht="14.25" customHeight="1">
      <c r="A517" s="161"/>
      <c r="B517" s="161"/>
      <c r="C517" s="161"/>
      <c r="D517" s="161"/>
      <c r="E517" s="161"/>
      <c r="F517" s="161"/>
      <c r="G517" s="161"/>
      <c r="H517" s="161"/>
      <c r="I517" s="161"/>
      <c r="J517" s="161"/>
      <c r="K517" s="161"/>
      <c r="L517" s="161"/>
      <c r="M517" s="161"/>
      <c r="N517" s="161"/>
      <c r="O517" s="161"/>
      <c r="P517" s="161"/>
      <c r="Q517" s="161"/>
      <c r="R517" s="161"/>
      <c r="S517" s="161"/>
      <c r="T517" s="161"/>
      <c r="U517" s="161"/>
      <c r="V517" s="161"/>
      <c r="W517" s="161"/>
      <c r="X517" s="161"/>
      <c r="Y517" s="161"/>
      <c r="Z517" s="161"/>
    </row>
    <row r="518" ht="14.25" customHeight="1">
      <c r="A518" s="161"/>
      <c r="B518" s="161"/>
      <c r="C518" s="161"/>
      <c r="D518" s="161"/>
      <c r="E518" s="161"/>
      <c r="F518" s="161"/>
      <c r="G518" s="161"/>
      <c r="H518" s="161"/>
      <c r="I518" s="161"/>
      <c r="J518" s="161"/>
      <c r="K518" s="161"/>
      <c r="L518" s="161"/>
      <c r="M518" s="161"/>
      <c r="N518" s="161"/>
      <c r="O518" s="161"/>
      <c r="P518" s="161"/>
      <c r="Q518" s="161"/>
      <c r="R518" s="161"/>
      <c r="S518" s="161"/>
      <c r="T518" s="161"/>
      <c r="U518" s="161"/>
      <c r="V518" s="161"/>
      <c r="W518" s="161"/>
      <c r="X518" s="161"/>
      <c r="Y518" s="161"/>
      <c r="Z518" s="161"/>
    </row>
    <row r="519" ht="14.25" customHeight="1">
      <c r="A519" s="161"/>
      <c r="B519" s="161"/>
      <c r="C519" s="161"/>
      <c r="D519" s="161"/>
      <c r="E519" s="161"/>
      <c r="F519" s="161"/>
      <c r="G519" s="161"/>
      <c r="H519" s="161"/>
      <c r="I519" s="161"/>
      <c r="J519" s="161"/>
      <c r="K519" s="161"/>
      <c r="L519" s="161"/>
      <c r="M519" s="161"/>
      <c r="N519" s="161"/>
      <c r="O519" s="161"/>
      <c r="P519" s="161"/>
      <c r="Q519" s="161"/>
      <c r="R519" s="161"/>
      <c r="S519" s="161"/>
      <c r="T519" s="161"/>
      <c r="U519" s="161"/>
      <c r="V519" s="161"/>
      <c r="W519" s="161"/>
      <c r="X519" s="161"/>
      <c r="Y519" s="161"/>
      <c r="Z519" s="161"/>
    </row>
    <row r="520" ht="14.25" customHeight="1">
      <c r="A520" s="161"/>
      <c r="B520" s="161"/>
      <c r="C520" s="161"/>
      <c r="D520" s="161"/>
      <c r="E520" s="161"/>
      <c r="F520" s="161"/>
      <c r="G520" s="161"/>
      <c r="H520" s="161"/>
      <c r="I520" s="161"/>
      <c r="J520" s="161"/>
      <c r="K520" s="161"/>
      <c r="L520" s="161"/>
      <c r="M520" s="161"/>
      <c r="N520" s="161"/>
      <c r="O520" s="161"/>
      <c r="P520" s="161"/>
      <c r="Q520" s="161"/>
      <c r="R520" s="161"/>
      <c r="S520" s="161"/>
      <c r="T520" s="161"/>
      <c r="U520" s="161"/>
      <c r="V520" s="161"/>
      <c r="W520" s="161"/>
      <c r="X520" s="161"/>
      <c r="Y520" s="161"/>
      <c r="Z520" s="161"/>
    </row>
    <row r="521" ht="14.25" customHeight="1">
      <c r="A521" s="161"/>
      <c r="B521" s="161"/>
      <c r="C521" s="161"/>
      <c r="D521" s="161"/>
      <c r="E521" s="161"/>
      <c r="F521" s="161"/>
      <c r="G521" s="161"/>
      <c r="H521" s="161"/>
      <c r="I521" s="161"/>
      <c r="J521" s="161"/>
      <c r="K521" s="161"/>
      <c r="L521" s="161"/>
      <c r="M521" s="161"/>
      <c r="N521" s="161"/>
      <c r="O521" s="161"/>
      <c r="P521" s="161"/>
      <c r="Q521" s="161"/>
      <c r="R521" s="161"/>
      <c r="S521" s="161"/>
      <c r="T521" s="161"/>
      <c r="U521" s="161"/>
      <c r="V521" s="161"/>
      <c r="W521" s="161"/>
      <c r="X521" s="161"/>
      <c r="Y521" s="161"/>
      <c r="Z521" s="161"/>
    </row>
    <row r="522" ht="14.25" customHeight="1">
      <c r="A522" s="161"/>
      <c r="B522" s="161"/>
      <c r="C522" s="161"/>
      <c r="D522" s="161"/>
      <c r="E522" s="161"/>
      <c r="F522" s="161"/>
      <c r="G522" s="161"/>
      <c r="H522" s="161"/>
      <c r="I522" s="161"/>
      <c r="J522" s="161"/>
      <c r="K522" s="161"/>
      <c r="L522" s="161"/>
      <c r="M522" s="161"/>
      <c r="N522" s="161"/>
      <c r="O522" s="161"/>
      <c r="P522" s="161"/>
      <c r="Q522" s="161"/>
      <c r="R522" s="161"/>
      <c r="S522" s="161"/>
      <c r="T522" s="161"/>
      <c r="U522" s="161"/>
      <c r="V522" s="161"/>
      <c r="W522" s="161"/>
      <c r="X522" s="161"/>
      <c r="Y522" s="161"/>
      <c r="Z522" s="161"/>
    </row>
    <row r="523" ht="14.25" customHeight="1">
      <c r="A523" s="161"/>
      <c r="B523" s="161"/>
      <c r="C523" s="161"/>
      <c r="D523" s="161"/>
      <c r="E523" s="161"/>
      <c r="F523" s="161"/>
      <c r="G523" s="161"/>
      <c r="H523" s="161"/>
      <c r="I523" s="161"/>
      <c r="J523" s="161"/>
      <c r="K523" s="161"/>
      <c r="L523" s="161"/>
      <c r="M523" s="161"/>
      <c r="N523" s="161"/>
      <c r="O523" s="161"/>
      <c r="P523" s="161"/>
      <c r="Q523" s="161"/>
      <c r="R523" s="161"/>
      <c r="S523" s="161"/>
      <c r="T523" s="161"/>
      <c r="U523" s="161"/>
      <c r="V523" s="161"/>
      <c r="W523" s="161"/>
      <c r="X523" s="161"/>
      <c r="Y523" s="161"/>
      <c r="Z523" s="161"/>
    </row>
    <row r="524" ht="14.25" customHeight="1">
      <c r="A524" s="161"/>
      <c r="B524" s="161"/>
      <c r="C524" s="161"/>
      <c r="D524" s="161"/>
      <c r="E524" s="161"/>
      <c r="F524" s="161"/>
      <c r="G524" s="161"/>
      <c r="H524" s="161"/>
      <c r="I524" s="161"/>
      <c r="J524" s="161"/>
      <c r="K524" s="161"/>
      <c r="L524" s="161"/>
      <c r="M524" s="161"/>
      <c r="N524" s="161"/>
      <c r="O524" s="161"/>
      <c r="P524" s="161"/>
      <c r="Q524" s="161"/>
      <c r="R524" s="161"/>
      <c r="S524" s="161"/>
      <c r="T524" s="161"/>
      <c r="U524" s="161"/>
      <c r="V524" s="161"/>
      <c r="W524" s="161"/>
      <c r="X524" s="161"/>
      <c r="Y524" s="161"/>
      <c r="Z524" s="161"/>
    </row>
    <row r="525" ht="14.25" customHeight="1">
      <c r="A525" s="161"/>
      <c r="B525" s="161"/>
      <c r="C525" s="161"/>
      <c r="D525" s="161"/>
      <c r="E525" s="161"/>
      <c r="F525" s="161"/>
      <c r="G525" s="161"/>
      <c r="H525" s="161"/>
      <c r="I525" s="161"/>
      <c r="J525" s="161"/>
      <c r="K525" s="161"/>
      <c r="L525" s="161"/>
      <c r="M525" s="161"/>
      <c r="N525" s="161"/>
      <c r="O525" s="161"/>
      <c r="P525" s="161"/>
      <c r="Q525" s="161"/>
      <c r="R525" s="161"/>
      <c r="S525" s="161"/>
      <c r="T525" s="161"/>
      <c r="U525" s="161"/>
      <c r="V525" s="161"/>
      <c r="W525" s="161"/>
      <c r="X525" s="161"/>
      <c r="Y525" s="161"/>
      <c r="Z525" s="161"/>
    </row>
    <row r="526" ht="14.25" customHeight="1">
      <c r="A526" s="161"/>
      <c r="B526" s="161"/>
      <c r="C526" s="161"/>
      <c r="D526" s="161"/>
      <c r="E526" s="161"/>
      <c r="F526" s="161"/>
      <c r="G526" s="161"/>
      <c r="H526" s="161"/>
      <c r="I526" s="161"/>
      <c r="J526" s="161"/>
      <c r="K526" s="161"/>
      <c r="L526" s="161"/>
      <c r="M526" s="161"/>
      <c r="N526" s="161"/>
      <c r="O526" s="161"/>
      <c r="P526" s="161"/>
      <c r="Q526" s="161"/>
      <c r="R526" s="161"/>
      <c r="S526" s="161"/>
      <c r="T526" s="161"/>
      <c r="U526" s="161"/>
      <c r="V526" s="161"/>
      <c r="W526" s="161"/>
      <c r="X526" s="161"/>
      <c r="Y526" s="161"/>
      <c r="Z526" s="161"/>
    </row>
    <row r="527" ht="14.25" customHeight="1">
      <c r="A527" s="161"/>
      <c r="B527" s="161"/>
      <c r="C527" s="161"/>
      <c r="D527" s="161"/>
      <c r="E527" s="161"/>
      <c r="F527" s="161"/>
      <c r="G527" s="161"/>
      <c r="H527" s="161"/>
      <c r="I527" s="161"/>
      <c r="J527" s="161"/>
      <c r="K527" s="161"/>
      <c r="L527" s="161"/>
      <c r="M527" s="161"/>
      <c r="N527" s="161"/>
      <c r="O527" s="161"/>
      <c r="P527" s="161"/>
      <c r="Q527" s="161"/>
      <c r="R527" s="161"/>
      <c r="S527" s="161"/>
      <c r="T527" s="161"/>
      <c r="U527" s="161"/>
      <c r="V527" s="161"/>
      <c r="W527" s="161"/>
      <c r="X527" s="161"/>
      <c r="Y527" s="161"/>
      <c r="Z527" s="161"/>
    </row>
    <row r="528" ht="14.25" customHeight="1">
      <c r="A528" s="161"/>
      <c r="B528" s="161"/>
      <c r="C528" s="161"/>
      <c r="D528" s="161"/>
      <c r="E528" s="161"/>
      <c r="F528" s="161"/>
      <c r="G528" s="161"/>
      <c r="H528" s="161"/>
      <c r="I528" s="161"/>
      <c r="J528" s="161"/>
      <c r="K528" s="161"/>
      <c r="L528" s="161"/>
      <c r="M528" s="161"/>
      <c r="N528" s="161"/>
      <c r="O528" s="161"/>
      <c r="P528" s="161"/>
      <c r="Q528" s="161"/>
      <c r="R528" s="161"/>
      <c r="S528" s="161"/>
      <c r="T528" s="161"/>
      <c r="U528" s="161"/>
      <c r="V528" s="161"/>
      <c r="W528" s="161"/>
      <c r="X528" s="161"/>
      <c r="Y528" s="161"/>
      <c r="Z528" s="161"/>
    </row>
    <row r="529" ht="14.25" customHeight="1">
      <c r="A529" s="161"/>
      <c r="B529" s="161"/>
      <c r="C529" s="161"/>
      <c r="D529" s="161"/>
      <c r="E529" s="161"/>
      <c r="F529" s="161"/>
      <c r="G529" s="161"/>
      <c r="H529" s="161"/>
      <c r="I529" s="161"/>
      <c r="J529" s="161"/>
      <c r="K529" s="161"/>
      <c r="L529" s="161"/>
      <c r="M529" s="161"/>
      <c r="N529" s="161"/>
      <c r="O529" s="161"/>
      <c r="P529" s="161"/>
      <c r="Q529" s="161"/>
      <c r="R529" s="161"/>
      <c r="S529" s="161"/>
      <c r="T529" s="161"/>
      <c r="U529" s="161"/>
      <c r="V529" s="161"/>
      <c r="W529" s="161"/>
      <c r="X529" s="161"/>
      <c r="Y529" s="161"/>
      <c r="Z529" s="161"/>
    </row>
    <row r="530" ht="14.25" customHeight="1">
      <c r="A530" s="161"/>
      <c r="B530" s="161"/>
      <c r="C530" s="161"/>
      <c r="D530" s="161"/>
      <c r="E530" s="161"/>
      <c r="F530" s="161"/>
      <c r="G530" s="161"/>
      <c r="H530" s="161"/>
      <c r="I530" s="161"/>
      <c r="J530" s="161"/>
      <c r="K530" s="161"/>
      <c r="L530" s="161"/>
      <c r="M530" s="161"/>
      <c r="N530" s="161"/>
      <c r="O530" s="161"/>
      <c r="P530" s="161"/>
      <c r="Q530" s="161"/>
      <c r="R530" s="161"/>
      <c r="S530" s="161"/>
      <c r="T530" s="161"/>
      <c r="U530" s="161"/>
      <c r="V530" s="161"/>
      <c r="W530" s="161"/>
      <c r="X530" s="161"/>
      <c r="Y530" s="161"/>
      <c r="Z530" s="161"/>
    </row>
    <row r="531" ht="14.25" customHeight="1">
      <c r="A531" s="161"/>
      <c r="B531" s="161"/>
      <c r="C531" s="161"/>
      <c r="D531" s="161"/>
      <c r="E531" s="161"/>
      <c r="F531" s="161"/>
      <c r="G531" s="161"/>
      <c r="H531" s="161"/>
      <c r="I531" s="161"/>
      <c r="J531" s="161"/>
      <c r="K531" s="161"/>
      <c r="L531" s="161"/>
      <c r="M531" s="161"/>
      <c r="N531" s="161"/>
      <c r="O531" s="161"/>
      <c r="P531" s="161"/>
      <c r="Q531" s="161"/>
      <c r="R531" s="161"/>
      <c r="S531" s="161"/>
      <c r="T531" s="161"/>
      <c r="U531" s="161"/>
      <c r="V531" s="161"/>
      <c r="W531" s="161"/>
      <c r="X531" s="161"/>
      <c r="Y531" s="161"/>
      <c r="Z531" s="161"/>
    </row>
    <row r="532" ht="14.25" customHeight="1">
      <c r="A532" s="161"/>
      <c r="B532" s="161"/>
      <c r="C532" s="161"/>
      <c r="D532" s="161"/>
      <c r="E532" s="161"/>
      <c r="F532" s="161"/>
      <c r="G532" s="161"/>
      <c r="H532" s="161"/>
      <c r="I532" s="161"/>
      <c r="J532" s="161"/>
      <c r="K532" s="161"/>
      <c r="L532" s="161"/>
      <c r="M532" s="161"/>
      <c r="N532" s="161"/>
      <c r="O532" s="161"/>
      <c r="P532" s="161"/>
      <c r="Q532" s="161"/>
      <c r="R532" s="161"/>
      <c r="S532" s="161"/>
      <c r="T532" s="161"/>
      <c r="U532" s="161"/>
      <c r="V532" s="161"/>
      <c r="W532" s="161"/>
      <c r="X532" s="161"/>
      <c r="Y532" s="161"/>
      <c r="Z532" s="161"/>
    </row>
    <row r="533" ht="14.25" customHeight="1">
      <c r="A533" s="161"/>
      <c r="B533" s="161"/>
      <c r="C533" s="161"/>
      <c r="D533" s="161"/>
      <c r="E533" s="161"/>
      <c r="F533" s="161"/>
      <c r="G533" s="161"/>
      <c r="H533" s="161"/>
      <c r="I533" s="161"/>
      <c r="J533" s="161"/>
      <c r="K533" s="161"/>
      <c r="L533" s="161"/>
      <c r="M533" s="161"/>
      <c r="N533" s="161"/>
      <c r="O533" s="161"/>
      <c r="P533" s="161"/>
      <c r="Q533" s="161"/>
      <c r="R533" s="161"/>
      <c r="S533" s="161"/>
      <c r="T533" s="161"/>
      <c r="U533" s="161"/>
      <c r="V533" s="161"/>
      <c r="W533" s="161"/>
      <c r="X533" s="161"/>
      <c r="Y533" s="161"/>
      <c r="Z533" s="161"/>
    </row>
    <row r="534" ht="14.25" customHeight="1">
      <c r="A534" s="161"/>
      <c r="B534" s="161"/>
      <c r="C534" s="161"/>
      <c r="D534" s="161"/>
      <c r="E534" s="161"/>
      <c r="F534" s="161"/>
      <c r="G534" s="161"/>
      <c r="H534" s="161"/>
      <c r="I534" s="161"/>
      <c r="J534" s="161"/>
      <c r="K534" s="161"/>
      <c r="L534" s="161"/>
      <c r="M534" s="161"/>
      <c r="N534" s="161"/>
      <c r="O534" s="161"/>
      <c r="P534" s="161"/>
      <c r="Q534" s="161"/>
      <c r="R534" s="161"/>
      <c r="S534" s="161"/>
      <c r="T534" s="161"/>
      <c r="U534" s="161"/>
      <c r="V534" s="161"/>
      <c r="W534" s="161"/>
      <c r="X534" s="161"/>
      <c r="Y534" s="161"/>
      <c r="Z534" s="161"/>
    </row>
    <row r="535" ht="14.25" customHeight="1">
      <c r="A535" s="161"/>
      <c r="B535" s="161"/>
      <c r="C535" s="161"/>
      <c r="D535" s="161"/>
      <c r="E535" s="161"/>
      <c r="F535" s="161"/>
      <c r="G535" s="161"/>
      <c r="H535" s="161"/>
      <c r="I535" s="161"/>
      <c r="J535" s="161"/>
      <c r="K535" s="161"/>
      <c r="L535" s="161"/>
      <c r="M535" s="161"/>
      <c r="N535" s="161"/>
      <c r="O535" s="161"/>
      <c r="P535" s="161"/>
      <c r="Q535" s="161"/>
      <c r="R535" s="161"/>
      <c r="S535" s="161"/>
      <c r="T535" s="161"/>
      <c r="U535" s="161"/>
      <c r="V535" s="161"/>
      <c r="W535" s="161"/>
      <c r="X535" s="161"/>
      <c r="Y535" s="161"/>
      <c r="Z535" s="161"/>
    </row>
    <row r="536" ht="14.25" customHeight="1">
      <c r="A536" s="161"/>
      <c r="B536" s="161"/>
      <c r="C536" s="161"/>
      <c r="D536" s="161"/>
      <c r="E536" s="161"/>
      <c r="F536" s="161"/>
      <c r="G536" s="161"/>
      <c r="H536" s="161"/>
      <c r="I536" s="161"/>
      <c r="J536" s="161"/>
      <c r="K536" s="161"/>
      <c r="L536" s="161"/>
      <c r="M536" s="161"/>
      <c r="N536" s="161"/>
      <c r="O536" s="161"/>
      <c r="P536" s="161"/>
      <c r="Q536" s="161"/>
      <c r="R536" s="161"/>
      <c r="S536" s="161"/>
      <c r="T536" s="161"/>
      <c r="U536" s="161"/>
      <c r="V536" s="161"/>
      <c r="W536" s="161"/>
      <c r="X536" s="161"/>
      <c r="Y536" s="161"/>
      <c r="Z536" s="161"/>
    </row>
    <row r="537" ht="14.25" customHeight="1">
      <c r="A537" s="161"/>
      <c r="B537" s="161"/>
      <c r="C537" s="161"/>
      <c r="D537" s="161"/>
      <c r="E537" s="161"/>
      <c r="F537" s="161"/>
      <c r="G537" s="161"/>
      <c r="H537" s="161"/>
      <c r="I537" s="161"/>
      <c r="J537" s="161"/>
      <c r="K537" s="161"/>
      <c r="L537" s="161"/>
      <c r="M537" s="161"/>
      <c r="N537" s="161"/>
      <c r="O537" s="161"/>
      <c r="P537" s="161"/>
      <c r="Q537" s="161"/>
      <c r="R537" s="161"/>
      <c r="S537" s="161"/>
      <c r="T537" s="161"/>
      <c r="U537" s="161"/>
      <c r="V537" s="161"/>
      <c r="W537" s="161"/>
      <c r="X537" s="161"/>
      <c r="Y537" s="161"/>
      <c r="Z537" s="161"/>
    </row>
    <row r="538" ht="14.25" customHeight="1">
      <c r="A538" s="161"/>
      <c r="B538" s="161"/>
      <c r="C538" s="161"/>
      <c r="D538" s="161"/>
      <c r="E538" s="161"/>
      <c r="F538" s="161"/>
      <c r="G538" s="161"/>
      <c r="H538" s="161"/>
      <c r="I538" s="161"/>
      <c r="J538" s="161"/>
      <c r="K538" s="161"/>
      <c r="L538" s="161"/>
      <c r="M538" s="161"/>
      <c r="N538" s="161"/>
      <c r="O538" s="161"/>
      <c r="P538" s="161"/>
      <c r="Q538" s="161"/>
      <c r="R538" s="161"/>
      <c r="S538" s="161"/>
      <c r="T538" s="161"/>
      <c r="U538" s="161"/>
      <c r="V538" s="161"/>
      <c r="W538" s="161"/>
      <c r="X538" s="161"/>
      <c r="Y538" s="161"/>
      <c r="Z538" s="161"/>
    </row>
    <row r="539" ht="14.25" customHeight="1">
      <c r="A539" s="161"/>
      <c r="B539" s="161"/>
      <c r="C539" s="161"/>
      <c r="D539" s="161"/>
      <c r="E539" s="161"/>
      <c r="F539" s="161"/>
      <c r="G539" s="161"/>
      <c r="H539" s="161"/>
      <c r="I539" s="161"/>
      <c r="J539" s="161"/>
      <c r="K539" s="161"/>
      <c r="L539" s="161"/>
      <c r="M539" s="161"/>
      <c r="N539" s="161"/>
      <c r="O539" s="161"/>
      <c r="P539" s="161"/>
      <c r="Q539" s="161"/>
      <c r="R539" s="161"/>
      <c r="S539" s="161"/>
      <c r="T539" s="161"/>
      <c r="U539" s="161"/>
      <c r="V539" s="161"/>
      <c r="W539" s="161"/>
      <c r="X539" s="161"/>
      <c r="Y539" s="161"/>
      <c r="Z539" s="161"/>
    </row>
    <row r="540" ht="14.25" customHeight="1">
      <c r="A540" s="161"/>
      <c r="B540" s="161"/>
      <c r="C540" s="161"/>
      <c r="D540" s="161"/>
      <c r="E540" s="161"/>
      <c r="F540" s="161"/>
      <c r="G540" s="161"/>
      <c r="H540" s="161"/>
      <c r="I540" s="161"/>
      <c r="J540" s="161"/>
      <c r="K540" s="161"/>
      <c r="L540" s="161"/>
      <c r="M540" s="161"/>
      <c r="N540" s="161"/>
      <c r="O540" s="161"/>
      <c r="P540" s="161"/>
      <c r="Q540" s="161"/>
      <c r="R540" s="161"/>
      <c r="S540" s="161"/>
      <c r="T540" s="161"/>
      <c r="U540" s="161"/>
      <c r="V540" s="161"/>
      <c r="W540" s="161"/>
      <c r="X540" s="161"/>
      <c r="Y540" s="161"/>
      <c r="Z540" s="161"/>
    </row>
    <row r="541" ht="14.25" customHeight="1">
      <c r="A541" s="161"/>
      <c r="B541" s="161"/>
      <c r="C541" s="161"/>
      <c r="D541" s="161"/>
      <c r="E541" s="161"/>
      <c r="F541" s="161"/>
      <c r="G541" s="161"/>
      <c r="H541" s="161"/>
      <c r="I541" s="161"/>
      <c r="J541" s="161"/>
      <c r="K541" s="161"/>
      <c r="L541" s="161"/>
      <c r="M541" s="161"/>
      <c r="N541" s="161"/>
      <c r="O541" s="161"/>
      <c r="P541" s="161"/>
      <c r="Q541" s="161"/>
      <c r="R541" s="161"/>
      <c r="S541" s="161"/>
      <c r="T541" s="161"/>
      <c r="U541" s="161"/>
      <c r="V541" s="161"/>
      <c r="W541" s="161"/>
      <c r="X541" s="161"/>
      <c r="Y541" s="161"/>
      <c r="Z541" s="161"/>
    </row>
    <row r="542" ht="14.25" customHeight="1">
      <c r="A542" s="161"/>
      <c r="B542" s="161"/>
      <c r="C542" s="161"/>
      <c r="D542" s="161"/>
      <c r="E542" s="161"/>
      <c r="F542" s="161"/>
      <c r="G542" s="161"/>
      <c r="H542" s="161"/>
      <c r="I542" s="161"/>
      <c r="J542" s="161"/>
      <c r="K542" s="161"/>
      <c r="L542" s="161"/>
      <c r="M542" s="161"/>
      <c r="N542" s="161"/>
      <c r="O542" s="161"/>
      <c r="P542" s="161"/>
      <c r="Q542" s="161"/>
      <c r="R542" s="161"/>
      <c r="S542" s="161"/>
      <c r="T542" s="161"/>
      <c r="U542" s="161"/>
      <c r="V542" s="161"/>
      <c r="W542" s="161"/>
      <c r="X542" s="161"/>
      <c r="Y542" s="161"/>
      <c r="Z542" s="161"/>
    </row>
    <row r="543" ht="14.25" customHeight="1">
      <c r="A543" s="161"/>
      <c r="B543" s="161"/>
      <c r="C543" s="161"/>
      <c r="D543" s="161"/>
      <c r="E543" s="161"/>
      <c r="F543" s="161"/>
      <c r="G543" s="161"/>
      <c r="H543" s="161"/>
      <c r="I543" s="161"/>
      <c r="J543" s="161"/>
      <c r="K543" s="161"/>
      <c r="L543" s="161"/>
      <c r="M543" s="161"/>
      <c r="N543" s="161"/>
      <c r="O543" s="161"/>
      <c r="P543" s="161"/>
      <c r="Q543" s="161"/>
      <c r="R543" s="161"/>
      <c r="S543" s="161"/>
      <c r="T543" s="161"/>
      <c r="U543" s="161"/>
      <c r="V543" s="161"/>
      <c r="W543" s="161"/>
      <c r="X543" s="161"/>
      <c r="Y543" s="161"/>
      <c r="Z543" s="161"/>
    </row>
    <row r="544" ht="14.25" customHeight="1">
      <c r="A544" s="161"/>
      <c r="B544" s="161"/>
      <c r="C544" s="161"/>
      <c r="D544" s="161"/>
      <c r="E544" s="161"/>
      <c r="F544" s="161"/>
      <c r="G544" s="161"/>
      <c r="H544" s="161"/>
      <c r="I544" s="161"/>
      <c r="J544" s="161"/>
      <c r="K544" s="161"/>
      <c r="L544" s="161"/>
      <c r="M544" s="161"/>
      <c r="N544" s="161"/>
      <c r="O544" s="161"/>
      <c r="P544" s="161"/>
      <c r="Q544" s="161"/>
      <c r="R544" s="161"/>
      <c r="S544" s="161"/>
      <c r="T544" s="161"/>
      <c r="U544" s="161"/>
      <c r="V544" s="161"/>
      <c r="W544" s="161"/>
      <c r="X544" s="161"/>
      <c r="Y544" s="161"/>
      <c r="Z544" s="161"/>
    </row>
    <row r="545" ht="14.25" customHeight="1">
      <c r="A545" s="161"/>
      <c r="B545" s="161"/>
      <c r="C545" s="161"/>
      <c r="D545" s="161"/>
      <c r="E545" s="161"/>
      <c r="F545" s="161"/>
      <c r="G545" s="161"/>
      <c r="H545" s="161"/>
      <c r="I545" s="161"/>
      <c r="J545" s="161"/>
      <c r="K545" s="161"/>
      <c r="L545" s="161"/>
      <c r="M545" s="161"/>
      <c r="N545" s="161"/>
      <c r="O545" s="161"/>
      <c r="P545" s="161"/>
      <c r="Q545" s="161"/>
      <c r="R545" s="161"/>
      <c r="S545" s="161"/>
      <c r="T545" s="161"/>
      <c r="U545" s="161"/>
      <c r="V545" s="161"/>
      <c r="W545" s="161"/>
      <c r="X545" s="161"/>
      <c r="Y545" s="161"/>
      <c r="Z545" s="161"/>
    </row>
    <row r="546" ht="14.25" customHeight="1">
      <c r="A546" s="161"/>
      <c r="B546" s="161"/>
      <c r="C546" s="161"/>
      <c r="D546" s="161"/>
      <c r="E546" s="161"/>
      <c r="F546" s="161"/>
      <c r="G546" s="161"/>
      <c r="H546" s="161"/>
      <c r="I546" s="161"/>
      <c r="J546" s="161"/>
      <c r="K546" s="161"/>
      <c r="L546" s="161"/>
      <c r="M546" s="161"/>
      <c r="N546" s="161"/>
      <c r="O546" s="161"/>
      <c r="P546" s="161"/>
      <c r="Q546" s="161"/>
      <c r="R546" s="161"/>
      <c r="S546" s="161"/>
      <c r="T546" s="161"/>
      <c r="U546" s="161"/>
      <c r="V546" s="161"/>
      <c r="W546" s="161"/>
      <c r="X546" s="161"/>
      <c r="Y546" s="161"/>
      <c r="Z546" s="161"/>
    </row>
    <row r="547" ht="14.25" customHeight="1">
      <c r="A547" s="161"/>
      <c r="B547" s="161"/>
      <c r="C547" s="161"/>
      <c r="D547" s="161"/>
      <c r="E547" s="161"/>
      <c r="F547" s="161"/>
      <c r="G547" s="161"/>
      <c r="H547" s="161"/>
      <c r="I547" s="161"/>
      <c r="J547" s="161"/>
      <c r="K547" s="161"/>
      <c r="L547" s="161"/>
      <c r="M547" s="161"/>
      <c r="N547" s="161"/>
      <c r="O547" s="161"/>
      <c r="P547" s="161"/>
      <c r="Q547" s="161"/>
      <c r="R547" s="161"/>
      <c r="S547" s="161"/>
      <c r="T547" s="161"/>
      <c r="U547" s="161"/>
      <c r="V547" s="161"/>
      <c r="W547" s="161"/>
      <c r="X547" s="161"/>
      <c r="Y547" s="161"/>
      <c r="Z547" s="161"/>
    </row>
    <row r="548" ht="14.25" customHeight="1">
      <c r="A548" s="161"/>
      <c r="B548" s="161"/>
      <c r="C548" s="161"/>
      <c r="D548" s="161"/>
      <c r="E548" s="161"/>
      <c r="F548" s="161"/>
      <c r="G548" s="161"/>
      <c r="H548" s="161"/>
      <c r="I548" s="161"/>
      <c r="J548" s="161"/>
      <c r="K548" s="161"/>
      <c r="L548" s="161"/>
      <c r="M548" s="161"/>
      <c r="N548" s="161"/>
      <c r="O548" s="161"/>
      <c r="P548" s="161"/>
      <c r="Q548" s="161"/>
      <c r="R548" s="161"/>
      <c r="S548" s="161"/>
      <c r="T548" s="161"/>
      <c r="U548" s="161"/>
      <c r="V548" s="161"/>
      <c r="W548" s="161"/>
      <c r="X548" s="161"/>
      <c r="Y548" s="161"/>
      <c r="Z548" s="161"/>
    </row>
    <row r="549" ht="14.25" customHeight="1">
      <c r="A549" s="161"/>
      <c r="B549" s="161"/>
      <c r="C549" s="161"/>
      <c r="D549" s="161"/>
      <c r="E549" s="161"/>
      <c r="F549" s="161"/>
      <c r="G549" s="161"/>
      <c r="H549" s="161"/>
      <c r="I549" s="161"/>
      <c r="J549" s="161"/>
      <c r="K549" s="161"/>
      <c r="L549" s="161"/>
      <c r="M549" s="161"/>
      <c r="N549" s="161"/>
      <c r="O549" s="161"/>
      <c r="P549" s="161"/>
      <c r="Q549" s="161"/>
      <c r="R549" s="161"/>
      <c r="S549" s="161"/>
      <c r="T549" s="161"/>
      <c r="U549" s="161"/>
      <c r="V549" s="161"/>
      <c r="W549" s="161"/>
      <c r="X549" s="161"/>
      <c r="Y549" s="161"/>
      <c r="Z549" s="161"/>
    </row>
    <row r="550" ht="14.25" customHeight="1">
      <c r="A550" s="161"/>
      <c r="B550" s="161"/>
      <c r="C550" s="161"/>
      <c r="D550" s="161"/>
      <c r="E550" s="161"/>
      <c r="F550" s="161"/>
      <c r="G550" s="161"/>
      <c r="H550" s="161"/>
      <c r="I550" s="161"/>
      <c r="J550" s="161"/>
      <c r="K550" s="161"/>
      <c r="L550" s="161"/>
      <c r="M550" s="161"/>
      <c r="N550" s="161"/>
      <c r="O550" s="161"/>
      <c r="P550" s="161"/>
      <c r="Q550" s="161"/>
      <c r="R550" s="161"/>
      <c r="S550" s="161"/>
      <c r="T550" s="161"/>
      <c r="U550" s="161"/>
      <c r="V550" s="161"/>
      <c r="W550" s="161"/>
      <c r="X550" s="161"/>
      <c r="Y550" s="161"/>
      <c r="Z550" s="161"/>
    </row>
    <row r="551" ht="14.25" customHeight="1">
      <c r="A551" s="161"/>
      <c r="B551" s="161"/>
      <c r="C551" s="161"/>
      <c r="D551" s="161"/>
      <c r="E551" s="161"/>
      <c r="F551" s="161"/>
      <c r="G551" s="161"/>
      <c r="H551" s="161"/>
      <c r="I551" s="161"/>
      <c r="J551" s="161"/>
      <c r="K551" s="161"/>
      <c r="L551" s="161"/>
      <c r="M551" s="161"/>
      <c r="N551" s="161"/>
      <c r="O551" s="161"/>
      <c r="P551" s="161"/>
      <c r="Q551" s="161"/>
      <c r="R551" s="161"/>
      <c r="S551" s="161"/>
      <c r="T551" s="161"/>
      <c r="U551" s="161"/>
      <c r="V551" s="161"/>
      <c r="W551" s="161"/>
      <c r="X551" s="161"/>
      <c r="Y551" s="161"/>
      <c r="Z551" s="161"/>
    </row>
    <row r="552" ht="14.25" customHeight="1">
      <c r="A552" s="161"/>
      <c r="B552" s="161"/>
      <c r="C552" s="161"/>
      <c r="D552" s="161"/>
      <c r="E552" s="161"/>
      <c r="F552" s="161"/>
      <c r="G552" s="161"/>
      <c r="H552" s="161"/>
      <c r="I552" s="161"/>
      <c r="J552" s="161"/>
      <c r="K552" s="161"/>
      <c r="L552" s="161"/>
      <c r="M552" s="161"/>
      <c r="N552" s="161"/>
      <c r="O552" s="161"/>
      <c r="P552" s="161"/>
      <c r="Q552" s="161"/>
      <c r="R552" s="161"/>
      <c r="S552" s="161"/>
      <c r="T552" s="161"/>
      <c r="U552" s="161"/>
      <c r="V552" s="161"/>
      <c r="W552" s="161"/>
      <c r="X552" s="161"/>
      <c r="Y552" s="161"/>
      <c r="Z552" s="161"/>
    </row>
    <row r="553" ht="14.25" customHeight="1">
      <c r="A553" s="161"/>
      <c r="B553" s="161"/>
      <c r="C553" s="161"/>
      <c r="D553" s="161"/>
      <c r="E553" s="161"/>
      <c r="F553" s="161"/>
      <c r="G553" s="161"/>
      <c r="H553" s="161"/>
      <c r="I553" s="161"/>
      <c r="J553" s="161"/>
      <c r="K553" s="161"/>
      <c r="L553" s="161"/>
      <c r="M553" s="161"/>
      <c r="N553" s="161"/>
      <c r="O553" s="161"/>
      <c r="P553" s="161"/>
      <c r="Q553" s="161"/>
      <c r="R553" s="161"/>
      <c r="S553" s="161"/>
      <c r="T553" s="161"/>
      <c r="U553" s="161"/>
      <c r="V553" s="161"/>
      <c r="W553" s="161"/>
      <c r="X553" s="161"/>
      <c r="Y553" s="161"/>
      <c r="Z553" s="161"/>
    </row>
    <row r="554" ht="14.25" customHeight="1">
      <c r="A554" s="161"/>
      <c r="B554" s="161"/>
      <c r="C554" s="161"/>
      <c r="D554" s="161"/>
      <c r="E554" s="161"/>
      <c r="F554" s="161"/>
      <c r="G554" s="161"/>
      <c r="H554" s="161"/>
      <c r="I554" s="161"/>
      <c r="J554" s="161"/>
      <c r="K554" s="161"/>
      <c r="L554" s="161"/>
      <c r="M554" s="161"/>
      <c r="N554" s="161"/>
      <c r="O554" s="161"/>
      <c r="P554" s="161"/>
      <c r="Q554" s="161"/>
      <c r="R554" s="161"/>
      <c r="S554" s="161"/>
      <c r="T554" s="161"/>
      <c r="U554" s="161"/>
      <c r="V554" s="161"/>
      <c r="W554" s="161"/>
      <c r="X554" s="161"/>
      <c r="Y554" s="161"/>
      <c r="Z554" s="161"/>
    </row>
    <row r="555" ht="14.25" customHeight="1">
      <c r="A555" s="161"/>
      <c r="B555" s="161"/>
      <c r="C555" s="161"/>
      <c r="D555" s="161"/>
      <c r="E555" s="161"/>
      <c r="F555" s="161"/>
      <c r="G555" s="161"/>
      <c r="H555" s="161"/>
      <c r="I555" s="161"/>
      <c r="J555" s="161"/>
      <c r="K555" s="161"/>
      <c r="L555" s="161"/>
      <c r="M555" s="161"/>
      <c r="N555" s="161"/>
      <c r="O555" s="161"/>
      <c r="P555" s="161"/>
      <c r="Q555" s="161"/>
      <c r="R555" s="161"/>
      <c r="S555" s="161"/>
      <c r="T555" s="161"/>
      <c r="U555" s="161"/>
      <c r="V555" s="161"/>
      <c r="W555" s="161"/>
      <c r="X555" s="161"/>
      <c r="Y555" s="161"/>
      <c r="Z555" s="161"/>
    </row>
    <row r="556" ht="14.25" customHeight="1">
      <c r="A556" s="161"/>
      <c r="B556" s="161"/>
      <c r="C556" s="161"/>
      <c r="D556" s="161"/>
      <c r="E556" s="161"/>
      <c r="F556" s="161"/>
      <c r="G556" s="161"/>
      <c r="H556" s="161"/>
      <c r="I556" s="161"/>
      <c r="J556" s="161"/>
      <c r="K556" s="161"/>
      <c r="L556" s="161"/>
      <c r="M556" s="161"/>
      <c r="N556" s="161"/>
      <c r="O556" s="161"/>
      <c r="P556" s="161"/>
      <c r="Q556" s="161"/>
      <c r="R556" s="161"/>
      <c r="S556" s="161"/>
      <c r="T556" s="161"/>
      <c r="U556" s="161"/>
      <c r="V556" s="161"/>
      <c r="W556" s="161"/>
      <c r="X556" s="161"/>
      <c r="Y556" s="161"/>
      <c r="Z556" s="161"/>
    </row>
    <row r="557" ht="14.25" customHeight="1">
      <c r="A557" s="161"/>
      <c r="B557" s="161"/>
      <c r="C557" s="161"/>
      <c r="D557" s="161"/>
      <c r="E557" s="161"/>
      <c r="F557" s="161"/>
      <c r="G557" s="161"/>
      <c r="H557" s="161"/>
      <c r="I557" s="161"/>
      <c r="J557" s="161"/>
      <c r="K557" s="161"/>
      <c r="L557" s="161"/>
      <c r="M557" s="161"/>
      <c r="N557" s="161"/>
      <c r="O557" s="161"/>
      <c r="P557" s="161"/>
      <c r="Q557" s="161"/>
      <c r="R557" s="161"/>
      <c r="S557" s="161"/>
      <c r="T557" s="161"/>
      <c r="U557" s="161"/>
      <c r="V557" s="161"/>
      <c r="W557" s="161"/>
      <c r="X557" s="161"/>
      <c r="Y557" s="161"/>
      <c r="Z557" s="161"/>
    </row>
    <row r="558" ht="14.25" customHeight="1">
      <c r="A558" s="161"/>
      <c r="B558" s="161"/>
      <c r="C558" s="161"/>
      <c r="D558" s="161"/>
      <c r="E558" s="161"/>
      <c r="F558" s="161"/>
      <c r="G558" s="161"/>
      <c r="H558" s="161"/>
      <c r="I558" s="161"/>
      <c r="J558" s="161"/>
      <c r="K558" s="161"/>
      <c r="L558" s="161"/>
      <c r="M558" s="161"/>
      <c r="N558" s="161"/>
      <c r="O558" s="161"/>
      <c r="P558" s="161"/>
      <c r="Q558" s="161"/>
      <c r="R558" s="161"/>
      <c r="S558" s="161"/>
      <c r="T558" s="161"/>
      <c r="U558" s="161"/>
      <c r="V558" s="161"/>
      <c r="W558" s="161"/>
      <c r="X558" s="161"/>
      <c r="Y558" s="161"/>
      <c r="Z558" s="161"/>
    </row>
    <row r="559" ht="14.25" customHeight="1">
      <c r="A559" s="161"/>
      <c r="B559" s="161"/>
      <c r="C559" s="161"/>
      <c r="D559" s="161"/>
      <c r="E559" s="161"/>
      <c r="F559" s="161"/>
      <c r="G559" s="161"/>
      <c r="H559" s="161"/>
      <c r="I559" s="161"/>
      <c r="J559" s="161"/>
      <c r="K559" s="161"/>
      <c r="L559" s="161"/>
      <c r="M559" s="161"/>
      <c r="N559" s="161"/>
      <c r="O559" s="161"/>
      <c r="P559" s="161"/>
      <c r="Q559" s="161"/>
      <c r="R559" s="161"/>
      <c r="S559" s="161"/>
      <c r="T559" s="161"/>
      <c r="U559" s="161"/>
      <c r="V559" s="161"/>
      <c r="W559" s="161"/>
      <c r="X559" s="161"/>
      <c r="Y559" s="161"/>
      <c r="Z559" s="161"/>
    </row>
    <row r="560" ht="14.25" customHeight="1">
      <c r="A560" s="161"/>
      <c r="B560" s="161"/>
      <c r="C560" s="161"/>
      <c r="D560" s="161"/>
      <c r="E560" s="161"/>
      <c r="F560" s="161"/>
      <c r="G560" s="161"/>
      <c r="H560" s="161"/>
      <c r="I560" s="161"/>
      <c r="J560" s="161"/>
      <c r="K560" s="161"/>
      <c r="L560" s="161"/>
      <c r="M560" s="161"/>
      <c r="N560" s="161"/>
      <c r="O560" s="161"/>
      <c r="P560" s="161"/>
      <c r="Q560" s="161"/>
      <c r="R560" s="161"/>
      <c r="S560" s="161"/>
      <c r="T560" s="161"/>
      <c r="U560" s="161"/>
      <c r="V560" s="161"/>
      <c r="W560" s="161"/>
      <c r="X560" s="161"/>
      <c r="Y560" s="161"/>
      <c r="Z560" s="161"/>
    </row>
    <row r="561" ht="14.25" customHeight="1">
      <c r="A561" s="161"/>
      <c r="B561" s="161"/>
      <c r="C561" s="161"/>
      <c r="D561" s="161"/>
      <c r="E561" s="161"/>
      <c r="F561" s="161"/>
      <c r="G561" s="161"/>
      <c r="H561" s="161"/>
      <c r="I561" s="161"/>
      <c r="J561" s="161"/>
      <c r="K561" s="161"/>
      <c r="L561" s="161"/>
      <c r="M561" s="161"/>
      <c r="N561" s="161"/>
      <c r="O561" s="161"/>
      <c r="P561" s="161"/>
      <c r="Q561" s="161"/>
      <c r="R561" s="161"/>
      <c r="S561" s="161"/>
      <c r="T561" s="161"/>
      <c r="U561" s="161"/>
      <c r="V561" s="161"/>
      <c r="W561" s="161"/>
      <c r="X561" s="161"/>
      <c r="Y561" s="161"/>
      <c r="Z561" s="161"/>
    </row>
    <row r="562" ht="14.25" customHeight="1">
      <c r="A562" s="161"/>
      <c r="B562" s="161"/>
      <c r="C562" s="161"/>
      <c r="D562" s="161"/>
      <c r="E562" s="161"/>
      <c r="F562" s="161"/>
      <c r="G562" s="161"/>
      <c r="H562" s="161"/>
      <c r="I562" s="161"/>
      <c r="J562" s="161"/>
      <c r="K562" s="161"/>
      <c r="L562" s="161"/>
      <c r="M562" s="161"/>
      <c r="N562" s="161"/>
      <c r="O562" s="161"/>
      <c r="P562" s="161"/>
      <c r="Q562" s="161"/>
      <c r="R562" s="161"/>
      <c r="S562" s="161"/>
      <c r="T562" s="161"/>
      <c r="U562" s="161"/>
      <c r="V562" s="161"/>
      <c r="W562" s="161"/>
      <c r="X562" s="161"/>
      <c r="Y562" s="161"/>
      <c r="Z562" s="161"/>
    </row>
    <row r="563" ht="14.25" customHeight="1">
      <c r="A563" s="161"/>
      <c r="B563" s="161"/>
      <c r="C563" s="161"/>
      <c r="D563" s="161"/>
      <c r="E563" s="161"/>
      <c r="F563" s="161"/>
      <c r="G563" s="161"/>
      <c r="H563" s="161"/>
      <c r="I563" s="161"/>
      <c r="J563" s="161"/>
      <c r="K563" s="161"/>
      <c r="L563" s="161"/>
      <c r="M563" s="161"/>
      <c r="N563" s="161"/>
      <c r="O563" s="161"/>
      <c r="P563" s="161"/>
      <c r="Q563" s="161"/>
      <c r="R563" s="161"/>
      <c r="S563" s="161"/>
      <c r="T563" s="161"/>
      <c r="U563" s="161"/>
      <c r="V563" s="161"/>
      <c r="W563" s="161"/>
      <c r="X563" s="161"/>
      <c r="Y563" s="161"/>
      <c r="Z563" s="161"/>
    </row>
    <row r="564" ht="14.25" customHeight="1">
      <c r="A564" s="161"/>
      <c r="B564" s="161"/>
      <c r="C564" s="161"/>
      <c r="D564" s="161"/>
      <c r="E564" s="161"/>
      <c r="F564" s="161"/>
      <c r="G564" s="161"/>
      <c r="H564" s="161"/>
      <c r="I564" s="161"/>
      <c r="J564" s="161"/>
      <c r="K564" s="161"/>
      <c r="L564" s="161"/>
      <c r="M564" s="161"/>
      <c r="N564" s="161"/>
      <c r="O564" s="161"/>
      <c r="P564" s="161"/>
      <c r="Q564" s="161"/>
      <c r="R564" s="161"/>
      <c r="S564" s="161"/>
      <c r="T564" s="161"/>
      <c r="U564" s="161"/>
      <c r="V564" s="161"/>
      <c r="W564" s="161"/>
      <c r="X564" s="161"/>
      <c r="Y564" s="161"/>
      <c r="Z564" s="161"/>
    </row>
    <row r="565" ht="14.25" customHeight="1">
      <c r="A565" s="161"/>
      <c r="B565" s="161"/>
      <c r="C565" s="161"/>
      <c r="D565" s="161"/>
      <c r="E565" s="161"/>
      <c r="F565" s="161"/>
      <c r="G565" s="161"/>
      <c r="H565" s="161"/>
      <c r="I565" s="161"/>
      <c r="J565" s="161"/>
      <c r="K565" s="161"/>
      <c r="L565" s="161"/>
      <c r="M565" s="161"/>
      <c r="N565" s="161"/>
      <c r="O565" s="161"/>
      <c r="P565" s="161"/>
      <c r="Q565" s="161"/>
      <c r="R565" s="161"/>
      <c r="S565" s="161"/>
      <c r="T565" s="161"/>
      <c r="U565" s="161"/>
      <c r="V565" s="161"/>
      <c r="W565" s="161"/>
      <c r="X565" s="161"/>
      <c r="Y565" s="161"/>
      <c r="Z565" s="161"/>
    </row>
    <row r="566" ht="14.25" customHeight="1">
      <c r="A566" s="161"/>
      <c r="B566" s="161"/>
      <c r="C566" s="161"/>
      <c r="D566" s="161"/>
      <c r="E566" s="161"/>
      <c r="F566" s="161"/>
      <c r="G566" s="161"/>
      <c r="H566" s="161"/>
      <c r="I566" s="161"/>
      <c r="J566" s="161"/>
      <c r="K566" s="161"/>
      <c r="L566" s="161"/>
      <c r="M566" s="161"/>
      <c r="N566" s="161"/>
      <c r="O566" s="161"/>
      <c r="P566" s="161"/>
      <c r="Q566" s="161"/>
      <c r="R566" s="161"/>
      <c r="S566" s="161"/>
      <c r="T566" s="161"/>
      <c r="U566" s="161"/>
      <c r="V566" s="161"/>
      <c r="W566" s="161"/>
      <c r="X566" s="161"/>
      <c r="Y566" s="161"/>
      <c r="Z566" s="161"/>
    </row>
    <row r="567" ht="14.25" customHeight="1">
      <c r="A567" s="161"/>
      <c r="B567" s="161"/>
      <c r="C567" s="161"/>
      <c r="D567" s="161"/>
      <c r="E567" s="161"/>
      <c r="F567" s="161"/>
      <c r="G567" s="161"/>
      <c r="H567" s="161"/>
      <c r="I567" s="161"/>
      <c r="J567" s="161"/>
      <c r="K567" s="161"/>
      <c r="L567" s="161"/>
      <c r="M567" s="161"/>
      <c r="N567" s="161"/>
      <c r="O567" s="161"/>
      <c r="P567" s="161"/>
      <c r="Q567" s="161"/>
      <c r="R567" s="161"/>
      <c r="S567" s="161"/>
      <c r="T567" s="161"/>
      <c r="U567" s="161"/>
      <c r="V567" s="161"/>
      <c r="W567" s="161"/>
      <c r="X567" s="161"/>
      <c r="Y567" s="161"/>
      <c r="Z567" s="161"/>
    </row>
    <row r="568" ht="14.25" customHeight="1">
      <c r="A568" s="161"/>
      <c r="B568" s="161"/>
      <c r="C568" s="161"/>
      <c r="D568" s="161"/>
      <c r="E568" s="161"/>
      <c r="F568" s="161"/>
      <c r="G568" s="161"/>
      <c r="H568" s="161"/>
      <c r="I568" s="161"/>
      <c r="J568" s="161"/>
      <c r="K568" s="161"/>
      <c r="L568" s="161"/>
      <c r="M568" s="161"/>
      <c r="N568" s="161"/>
      <c r="O568" s="161"/>
      <c r="P568" s="161"/>
      <c r="Q568" s="161"/>
      <c r="R568" s="161"/>
      <c r="S568" s="161"/>
      <c r="T568" s="161"/>
      <c r="U568" s="161"/>
      <c r="V568" s="161"/>
      <c r="W568" s="161"/>
      <c r="X568" s="161"/>
      <c r="Y568" s="161"/>
      <c r="Z568" s="161"/>
    </row>
    <row r="569" ht="14.25" customHeight="1">
      <c r="A569" s="161"/>
      <c r="B569" s="161"/>
      <c r="C569" s="161"/>
      <c r="D569" s="161"/>
      <c r="E569" s="161"/>
      <c r="F569" s="161"/>
      <c r="G569" s="161"/>
      <c r="H569" s="161"/>
      <c r="I569" s="161"/>
      <c r="J569" s="161"/>
      <c r="K569" s="161"/>
      <c r="L569" s="161"/>
      <c r="M569" s="161"/>
      <c r="N569" s="161"/>
      <c r="O569" s="161"/>
      <c r="P569" s="161"/>
      <c r="Q569" s="161"/>
      <c r="R569" s="161"/>
      <c r="S569" s="161"/>
      <c r="T569" s="161"/>
      <c r="U569" s="161"/>
      <c r="V569" s="161"/>
      <c r="W569" s="161"/>
      <c r="X569" s="161"/>
      <c r="Y569" s="161"/>
      <c r="Z569" s="161"/>
    </row>
    <row r="570" ht="14.25" customHeight="1">
      <c r="A570" s="161"/>
      <c r="B570" s="161"/>
      <c r="C570" s="161"/>
      <c r="D570" s="161"/>
      <c r="E570" s="161"/>
      <c r="F570" s="161"/>
      <c r="G570" s="161"/>
      <c r="H570" s="161"/>
      <c r="I570" s="161"/>
      <c r="J570" s="161"/>
      <c r="K570" s="161"/>
      <c r="L570" s="161"/>
      <c r="M570" s="161"/>
      <c r="N570" s="161"/>
      <c r="O570" s="161"/>
      <c r="P570" s="161"/>
      <c r="Q570" s="161"/>
      <c r="R570" s="161"/>
      <c r="S570" s="161"/>
      <c r="T570" s="161"/>
      <c r="U570" s="161"/>
      <c r="V570" s="161"/>
      <c r="W570" s="161"/>
      <c r="X570" s="161"/>
      <c r="Y570" s="161"/>
      <c r="Z570" s="161"/>
    </row>
    <row r="571" ht="14.25" customHeight="1">
      <c r="A571" s="161"/>
      <c r="B571" s="161"/>
      <c r="C571" s="161"/>
      <c r="D571" s="161"/>
      <c r="E571" s="161"/>
      <c r="F571" s="161"/>
      <c r="G571" s="161"/>
      <c r="H571" s="161"/>
      <c r="I571" s="161"/>
      <c r="J571" s="161"/>
      <c r="K571" s="161"/>
      <c r="L571" s="161"/>
      <c r="M571" s="161"/>
      <c r="N571" s="161"/>
      <c r="O571" s="161"/>
      <c r="P571" s="161"/>
      <c r="Q571" s="161"/>
      <c r="R571" s="161"/>
      <c r="S571" s="161"/>
      <c r="T571" s="161"/>
      <c r="U571" s="161"/>
      <c r="V571" s="161"/>
      <c r="W571" s="161"/>
      <c r="X571" s="161"/>
      <c r="Y571" s="161"/>
      <c r="Z571" s="161"/>
    </row>
    <row r="572" ht="14.25" customHeight="1">
      <c r="A572" s="161"/>
      <c r="B572" s="161"/>
      <c r="C572" s="161"/>
      <c r="D572" s="161"/>
      <c r="E572" s="161"/>
      <c r="F572" s="161"/>
      <c r="G572" s="161"/>
      <c r="H572" s="161"/>
      <c r="I572" s="161"/>
      <c r="J572" s="161"/>
      <c r="K572" s="161"/>
      <c r="L572" s="161"/>
      <c r="M572" s="161"/>
      <c r="N572" s="161"/>
      <c r="O572" s="161"/>
      <c r="P572" s="161"/>
      <c r="Q572" s="161"/>
      <c r="R572" s="161"/>
      <c r="S572" s="161"/>
      <c r="T572" s="161"/>
      <c r="U572" s="161"/>
      <c r="V572" s="161"/>
      <c r="W572" s="161"/>
      <c r="X572" s="161"/>
      <c r="Y572" s="161"/>
      <c r="Z572" s="161"/>
    </row>
    <row r="573" ht="14.25" customHeight="1">
      <c r="A573" s="161"/>
      <c r="B573" s="161"/>
      <c r="C573" s="161"/>
      <c r="D573" s="161"/>
      <c r="E573" s="161"/>
      <c r="F573" s="161"/>
      <c r="G573" s="161"/>
      <c r="H573" s="161"/>
      <c r="I573" s="161"/>
      <c r="J573" s="161"/>
      <c r="K573" s="161"/>
      <c r="L573" s="161"/>
      <c r="M573" s="161"/>
      <c r="N573" s="161"/>
      <c r="O573" s="161"/>
      <c r="P573" s="161"/>
      <c r="Q573" s="161"/>
      <c r="R573" s="161"/>
      <c r="S573" s="161"/>
      <c r="T573" s="161"/>
      <c r="U573" s="161"/>
      <c r="V573" s="161"/>
      <c r="W573" s="161"/>
      <c r="X573" s="161"/>
      <c r="Y573" s="161"/>
      <c r="Z573" s="161"/>
    </row>
    <row r="574" ht="14.25" customHeight="1">
      <c r="A574" s="161"/>
      <c r="B574" s="161"/>
      <c r="C574" s="161"/>
      <c r="D574" s="161"/>
      <c r="E574" s="161"/>
      <c r="F574" s="161"/>
      <c r="G574" s="161"/>
      <c r="H574" s="161"/>
      <c r="I574" s="161"/>
      <c r="J574" s="161"/>
      <c r="K574" s="161"/>
      <c r="L574" s="161"/>
      <c r="M574" s="161"/>
      <c r="N574" s="161"/>
      <c r="O574" s="161"/>
      <c r="P574" s="161"/>
      <c r="Q574" s="161"/>
      <c r="R574" s="161"/>
      <c r="S574" s="161"/>
      <c r="T574" s="161"/>
      <c r="U574" s="161"/>
      <c r="V574" s="161"/>
      <c r="W574" s="161"/>
      <c r="X574" s="161"/>
      <c r="Y574" s="161"/>
      <c r="Z574" s="161"/>
    </row>
    <row r="575" ht="14.25" customHeight="1">
      <c r="A575" s="161"/>
      <c r="B575" s="161"/>
      <c r="C575" s="161"/>
      <c r="D575" s="161"/>
      <c r="E575" s="161"/>
      <c r="F575" s="161"/>
      <c r="G575" s="161"/>
      <c r="H575" s="161"/>
      <c r="I575" s="161"/>
      <c r="J575" s="161"/>
      <c r="K575" s="161"/>
      <c r="L575" s="161"/>
      <c r="M575" s="161"/>
      <c r="N575" s="161"/>
      <c r="O575" s="161"/>
      <c r="P575" s="161"/>
      <c r="Q575" s="161"/>
      <c r="R575" s="161"/>
      <c r="S575" s="161"/>
      <c r="T575" s="161"/>
      <c r="U575" s="161"/>
      <c r="V575" s="161"/>
      <c r="W575" s="161"/>
      <c r="X575" s="161"/>
      <c r="Y575" s="161"/>
      <c r="Z575" s="161"/>
    </row>
    <row r="576" ht="14.25" customHeight="1">
      <c r="A576" s="161"/>
      <c r="B576" s="161"/>
      <c r="C576" s="161"/>
      <c r="D576" s="161"/>
      <c r="E576" s="161"/>
      <c r="F576" s="161"/>
      <c r="G576" s="161"/>
      <c r="H576" s="161"/>
      <c r="I576" s="161"/>
      <c r="J576" s="161"/>
      <c r="K576" s="161"/>
      <c r="L576" s="161"/>
      <c r="M576" s="161"/>
      <c r="N576" s="161"/>
      <c r="O576" s="161"/>
      <c r="P576" s="161"/>
      <c r="Q576" s="161"/>
      <c r="R576" s="161"/>
      <c r="S576" s="161"/>
      <c r="T576" s="161"/>
      <c r="U576" s="161"/>
      <c r="V576" s="161"/>
      <c r="W576" s="161"/>
      <c r="X576" s="161"/>
      <c r="Y576" s="161"/>
      <c r="Z576" s="161"/>
    </row>
    <row r="577" ht="14.25" customHeight="1">
      <c r="A577" s="161"/>
      <c r="B577" s="161"/>
      <c r="C577" s="161"/>
      <c r="D577" s="161"/>
      <c r="E577" s="161"/>
      <c r="F577" s="161"/>
      <c r="G577" s="161"/>
      <c r="H577" s="161"/>
      <c r="I577" s="161"/>
      <c r="J577" s="161"/>
      <c r="K577" s="161"/>
      <c r="L577" s="161"/>
      <c r="M577" s="161"/>
      <c r="N577" s="161"/>
      <c r="O577" s="161"/>
      <c r="P577" s="161"/>
      <c r="Q577" s="161"/>
      <c r="R577" s="161"/>
      <c r="S577" s="161"/>
      <c r="T577" s="161"/>
      <c r="U577" s="161"/>
      <c r="V577" s="161"/>
      <c r="W577" s="161"/>
      <c r="X577" s="161"/>
      <c r="Y577" s="161"/>
      <c r="Z577" s="161"/>
    </row>
    <row r="578" ht="14.25" customHeight="1">
      <c r="A578" s="161"/>
      <c r="B578" s="161"/>
      <c r="C578" s="161"/>
      <c r="D578" s="161"/>
      <c r="E578" s="161"/>
      <c r="F578" s="161"/>
      <c r="G578" s="161"/>
      <c r="H578" s="161"/>
      <c r="I578" s="161"/>
      <c r="J578" s="161"/>
      <c r="K578" s="161"/>
      <c r="L578" s="161"/>
      <c r="M578" s="161"/>
      <c r="N578" s="161"/>
      <c r="O578" s="161"/>
      <c r="P578" s="161"/>
      <c r="Q578" s="161"/>
      <c r="R578" s="161"/>
      <c r="S578" s="161"/>
      <c r="T578" s="161"/>
      <c r="U578" s="161"/>
      <c r="V578" s="161"/>
      <c r="W578" s="161"/>
      <c r="X578" s="161"/>
      <c r="Y578" s="161"/>
      <c r="Z578" s="161"/>
    </row>
    <row r="579" ht="14.25" customHeight="1">
      <c r="A579" s="161"/>
      <c r="B579" s="161"/>
      <c r="C579" s="161"/>
      <c r="D579" s="161"/>
      <c r="E579" s="161"/>
      <c r="F579" s="161"/>
      <c r="G579" s="161"/>
      <c r="H579" s="161"/>
      <c r="I579" s="161"/>
      <c r="J579" s="161"/>
      <c r="K579" s="161"/>
      <c r="L579" s="161"/>
      <c r="M579" s="161"/>
      <c r="N579" s="161"/>
      <c r="O579" s="161"/>
      <c r="P579" s="161"/>
      <c r="Q579" s="161"/>
      <c r="R579" s="161"/>
      <c r="S579" s="161"/>
      <c r="T579" s="161"/>
      <c r="U579" s="161"/>
      <c r="V579" s="161"/>
      <c r="W579" s="161"/>
      <c r="X579" s="161"/>
      <c r="Y579" s="161"/>
      <c r="Z579" s="161"/>
    </row>
    <row r="580" ht="14.25" customHeight="1">
      <c r="A580" s="161"/>
      <c r="B580" s="161"/>
      <c r="C580" s="161"/>
      <c r="D580" s="161"/>
      <c r="E580" s="161"/>
      <c r="F580" s="161"/>
      <c r="G580" s="161"/>
      <c r="H580" s="161"/>
      <c r="I580" s="161"/>
      <c r="J580" s="161"/>
      <c r="K580" s="161"/>
      <c r="L580" s="161"/>
      <c r="M580" s="161"/>
      <c r="N580" s="161"/>
      <c r="O580" s="161"/>
      <c r="P580" s="161"/>
      <c r="Q580" s="161"/>
      <c r="R580" s="161"/>
      <c r="S580" s="161"/>
      <c r="T580" s="161"/>
      <c r="U580" s="161"/>
      <c r="V580" s="161"/>
      <c r="W580" s="161"/>
      <c r="X580" s="161"/>
      <c r="Y580" s="161"/>
      <c r="Z580" s="161"/>
    </row>
    <row r="581" ht="14.25" customHeight="1">
      <c r="A581" s="161"/>
      <c r="B581" s="161"/>
      <c r="C581" s="161"/>
      <c r="D581" s="161"/>
      <c r="E581" s="161"/>
      <c r="F581" s="161"/>
      <c r="G581" s="161"/>
      <c r="H581" s="161"/>
      <c r="I581" s="161"/>
      <c r="J581" s="161"/>
      <c r="K581" s="161"/>
      <c r="L581" s="161"/>
      <c r="M581" s="161"/>
      <c r="N581" s="161"/>
      <c r="O581" s="161"/>
      <c r="P581" s="161"/>
      <c r="Q581" s="161"/>
      <c r="R581" s="161"/>
      <c r="S581" s="161"/>
      <c r="T581" s="161"/>
      <c r="U581" s="161"/>
      <c r="V581" s="161"/>
      <c r="W581" s="161"/>
      <c r="X581" s="161"/>
      <c r="Y581" s="161"/>
      <c r="Z581" s="161"/>
    </row>
    <row r="582" ht="14.25" customHeight="1">
      <c r="A582" s="161"/>
      <c r="B582" s="161"/>
      <c r="C582" s="161"/>
      <c r="D582" s="161"/>
      <c r="E582" s="161"/>
      <c r="F582" s="161"/>
      <c r="G582" s="161"/>
      <c r="H582" s="161"/>
      <c r="I582" s="161"/>
      <c r="J582" s="161"/>
      <c r="K582" s="161"/>
      <c r="L582" s="161"/>
      <c r="M582" s="161"/>
      <c r="N582" s="161"/>
      <c r="O582" s="161"/>
      <c r="P582" s="161"/>
      <c r="Q582" s="161"/>
      <c r="R582" s="161"/>
      <c r="S582" s="161"/>
      <c r="T582" s="161"/>
      <c r="U582" s="161"/>
      <c r="V582" s="161"/>
      <c r="W582" s="161"/>
      <c r="X582" s="161"/>
      <c r="Y582" s="161"/>
      <c r="Z582" s="161"/>
    </row>
    <row r="583" ht="14.25" customHeight="1">
      <c r="A583" s="161"/>
      <c r="B583" s="161"/>
      <c r="C583" s="161"/>
      <c r="D583" s="161"/>
      <c r="E583" s="161"/>
      <c r="F583" s="161"/>
      <c r="G583" s="161"/>
      <c r="H583" s="161"/>
      <c r="I583" s="161"/>
      <c r="J583" s="161"/>
      <c r="K583" s="161"/>
      <c r="L583" s="161"/>
      <c r="M583" s="161"/>
      <c r="N583" s="161"/>
      <c r="O583" s="161"/>
      <c r="P583" s="161"/>
      <c r="Q583" s="161"/>
      <c r="R583" s="161"/>
      <c r="S583" s="161"/>
      <c r="T583" s="161"/>
      <c r="U583" s="161"/>
      <c r="V583" s="161"/>
      <c r="W583" s="161"/>
      <c r="X583" s="161"/>
      <c r="Y583" s="161"/>
      <c r="Z583" s="161"/>
    </row>
    <row r="584" ht="14.25" customHeight="1">
      <c r="A584" s="161"/>
      <c r="B584" s="161"/>
      <c r="C584" s="161"/>
      <c r="D584" s="161"/>
      <c r="E584" s="161"/>
      <c r="F584" s="161"/>
      <c r="G584" s="161"/>
      <c r="H584" s="161"/>
      <c r="I584" s="161"/>
      <c r="J584" s="161"/>
      <c r="K584" s="161"/>
      <c r="L584" s="161"/>
      <c r="M584" s="161"/>
      <c r="N584" s="161"/>
      <c r="O584" s="161"/>
      <c r="P584" s="161"/>
      <c r="Q584" s="161"/>
      <c r="R584" s="161"/>
      <c r="S584" s="161"/>
      <c r="T584" s="161"/>
      <c r="U584" s="161"/>
      <c r="V584" s="161"/>
      <c r="W584" s="161"/>
      <c r="X584" s="161"/>
      <c r="Y584" s="161"/>
      <c r="Z584" s="161"/>
    </row>
    <row r="585" ht="14.25" customHeight="1">
      <c r="A585" s="161"/>
      <c r="B585" s="161"/>
      <c r="C585" s="161"/>
      <c r="D585" s="161"/>
      <c r="E585" s="161"/>
      <c r="F585" s="161"/>
      <c r="G585" s="161"/>
      <c r="H585" s="161"/>
      <c r="I585" s="161"/>
      <c r="J585" s="161"/>
      <c r="K585" s="161"/>
      <c r="L585" s="161"/>
      <c r="M585" s="161"/>
      <c r="N585" s="161"/>
      <c r="O585" s="161"/>
      <c r="P585" s="161"/>
      <c r="Q585" s="161"/>
      <c r="R585" s="161"/>
      <c r="S585" s="161"/>
      <c r="T585" s="161"/>
      <c r="U585" s="161"/>
      <c r="V585" s="161"/>
      <c r="W585" s="161"/>
      <c r="X585" s="161"/>
      <c r="Y585" s="161"/>
      <c r="Z585" s="161"/>
    </row>
    <row r="586" ht="14.25" customHeight="1">
      <c r="A586" s="161"/>
      <c r="B586" s="161"/>
      <c r="C586" s="161"/>
      <c r="D586" s="161"/>
      <c r="E586" s="161"/>
      <c r="F586" s="161"/>
      <c r="G586" s="161"/>
      <c r="H586" s="161"/>
      <c r="I586" s="161"/>
      <c r="J586" s="161"/>
      <c r="K586" s="161"/>
      <c r="L586" s="161"/>
      <c r="M586" s="161"/>
      <c r="N586" s="161"/>
      <c r="O586" s="161"/>
      <c r="P586" s="161"/>
      <c r="Q586" s="161"/>
      <c r="R586" s="161"/>
      <c r="S586" s="161"/>
      <c r="T586" s="161"/>
      <c r="U586" s="161"/>
      <c r="V586" s="161"/>
      <c r="W586" s="161"/>
      <c r="X586" s="161"/>
      <c r="Y586" s="161"/>
      <c r="Z586" s="161"/>
    </row>
    <row r="587" ht="14.25" customHeight="1">
      <c r="A587" s="161"/>
      <c r="B587" s="161"/>
      <c r="C587" s="161"/>
      <c r="D587" s="161"/>
      <c r="E587" s="161"/>
      <c r="F587" s="161"/>
      <c r="G587" s="161"/>
      <c r="H587" s="161"/>
      <c r="I587" s="161"/>
      <c r="J587" s="161"/>
      <c r="K587" s="161"/>
      <c r="L587" s="161"/>
      <c r="M587" s="161"/>
      <c r="N587" s="161"/>
      <c r="O587" s="161"/>
      <c r="P587" s="161"/>
      <c r="Q587" s="161"/>
      <c r="R587" s="161"/>
      <c r="S587" s="161"/>
      <c r="T587" s="161"/>
      <c r="U587" s="161"/>
      <c r="V587" s="161"/>
      <c r="W587" s="161"/>
      <c r="X587" s="161"/>
      <c r="Y587" s="161"/>
      <c r="Z587" s="161"/>
    </row>
    <row r="588" ht="14.25" customHeight="1">
      <c r="A588" s="161"/>
      <c r="B588" s="161"/>
      <c r="C588" s="161"/>
      <c r="D588" s="161"/>
      <c r="E588" s="161"/>
      <c r="F588" s="161"/>
      <c r="G588" s="161"/>
      <c r="H588" s="161"/>
      <c r="I588" s="161"/>
      <c r="J588" s="161"/>
      <c r="K588" s="161"/>
      <c r="L588" s="161"/>
      <c r="M588" s="161"/>
      <c r="N588" s="161"/>
      <c r="O588" s="161"/>
      <c r="P588" s="161"/>
      <c r="Q588" s="161"/>
      <c r="R588" s="161"/>
      <c r="S588" s="161"/>
      <c r="T588" s="161"/>
      <c r="U588" s="161"/>
      <c r="V588" s="161"/>
      <c r="W588" s="161"/>
      <c r="X588" s="161"/>
      <c r="Y588" s="161"/>
      <c r="Z588" s="161"/>
    </row>
    <row r="589" ht="14.25" customHeight="1">
      <c r="A589" s="161"/>
      <c r="B589" s="161"/>
      <c r="C589" s="161"/>
      <c r="D589" s="161"/>
      <c r="E589" s="161"/>
      <c r="F589" s="161"/>
      <c r="G589" s="161"/>
      <c r="H589" s="161"/>
      <c r="I589" s="161"/>
      <c r="J589" s="161"/>
      <c r="K589" s="161"/>
      <c r="L589" s="161"/>
      <c r="M589" s="161"/>
      <c r="N589" s="161"/>
      <c r="O589" s="161"/>
      <c r="P589" s="161"/>
      <c r="Q589" s="161"/>
      <c r="R589" s="161"/>
      <c r="S589" s="161"/>
      <c r="T589" s="161"/>
      <c r="U589" s="161"/>
      <c r="V589" s="161"/>
      <c r="W589" s="161"/>
      <c r="X589" s="161"/>
      <c r="Y589" s="161"/>
      <c r="Z589" s="161"/>
    </row>
    <row r="590" ht="14.25" customHeight="1">
      <c r="A590" s="161"/>
      <c r="B590" s="161"/>
      <c r="C590" s="161"/>
      <c r="D590" s="161"/>
      <c r="E590" s="161"/>
      <c r="F590" s="161"/>
      <c r="G590" s="161"/>
      <c r="H590" s="161"/>
      <c r="I590" s="161"/>
      <c r="J590" s="161"/>
      <c r="K590" s="161"/>
      <c r="L590" s="161"/>
      <c r="M590" s="161"/>
      <c r="N590" s="161"/>
      <c r="O590" s="161"/>
      <c r="P590" s="161"/>
      <c r="Q590" s="161"/>
      <c r="R590" s="161"/>
      <c r="S590" s="161"/>
      <c r="T590" s="161"/>
      <c r="U590" s="161"/>
      <c r="V590" s="161"/>
      <c r="W590" s="161"/>
      <c r="X590" s="161"/>
      <c r="Y590" s="161"/>
      <c r="Z590" s="161"/>
    </row>
    <row r="591" ht="14.25" customHeight="1">
      <c r="A591" s="161"/>
      <c r="B591" s="161"/>
      <c r="C591" s="161"/>
      <c r="D591" s="161"/>
      <c r="E591" s="161"/>
      <c r="F591" s="161"/>
      <c r="G591" s="161"/>
      <c r="H591" s="161"/>
      <c r="I591" s="161"/>
      <c r="J591" s="161"/>
      <c r="K591" s="161"/>
      <c r="L591" s="161"/>
      <c r="M591" s="161"/>
      <c r="N591" s="161"/>
      <c r="O591" s="161"/>
      <c r="P591" s="161"/>
      <c r="Q591" s="161"/>
      <c r="R591" s="161"/>
      <c r="S591" s="161"/>
      <c r="T591" s="161"/>
      <c r="U591" s="161"/>
      <c r="V591" s="161"/>
      <c r="W591" s="161"/>
      <c r="X591" s="161"/>
      <c r="Y591" s="161"/>
      <c r="Z591" s="161"/>
    </row>
    <row r="592" ht="14.25" customHeight="1">
      <c r="A592" s="161"/>
      <c r="B592" s="161"/>
      <c r="C592" s="161"/>
      <c r="D592" s="161"/>
      <c r="E592" s="161"/>
      <c r="F592" s="161"/>
      <c r="G592" s="161"/>
      <c r="H592" s="161"/>
      <c r="I592" s="161"/>
      <c r="J592" s="161"/>
      <c r="K592" s="161"/>
      <c r="L592" s="161"/>
      <c r="M592" s="161"/>
      <c r="N592" s="161"/>
      <c r="O592" s="161"/>
      <c r="P592" s="161"/>
      <c r="Q592" s="161"/>
      <c r="R592" s="161"/>
      <c r="S592" s="161"/>
      <c r="T592" s="161"/>
      <c r="U592" s="161"/>
      <c r="V592" s="161"/>
      <c r="W592" s="161"/>
      <c r="X592" s="161"/>
      <c r="Y592" s="161"/>
      <c r="Z592" s="161"/>
    </row>
    <row r="593" ht="14.25" customHeight="1">
      <c r="A593" s="161"/>
      <c r="B593" s="161"/>
      <c r="C593" s="161"/>
      <c r="D593" s="161"/>
      <c r="E593" s="161"/>
      <c r="F593" s="161"/>
      <c r="G593" s="161"/>
      <c r="H593" s="161"/>
      <c r="I593" s="161"/>
      <c r="J593" s="161"/>
      <c r="K593" s="161"/>
      <c r="L593" s="161"/>
      <c r="M593" s="161"/>
      <c r="N593" s="161"/>
      <c r="O593" s="161"/>
      <c r="P593" s="161"/>
      <c r="Q593" s="161"/>
      <c r="R593" s="161"/>
      <c r="S593" s="161"/>
      <c r="T593" s="161"/>
      <c r="U593" s="161"/>
      <c r="V593" s="161"/>
      <c r="W593" s="161"/>
      <c r="X593" s="161"/>
      <c r="Y593" s="161"/>
      <c r="Z593" s="161"/>
    </row>
    <row r="594" ht="14.25" customHeight="1">
      <c r="A594" s="161"/>
      <c r="B594" s="161"/>
      <c r="C594" s="161"/>
      <c r="D594" s="161"/>
      <c r="E594" s="161"/>
      <c r="F594" s="161"/>
      <c r="G594" s="161"/>
      <c r="H594" s="161"/>
      <c r="I594" s="161"/>
      <c r="J594" s="161"/>
      <c r="K594" s="161"/>
      <c r="L594" s="161"/>
      <c r="M594" s="161"/>
      <c r="N594" s="161"/>
      <c r="O594" s="161"/>
      <c r="P594" s="161"/>
      <c r="Q594" s="161"/>
      <c r="R594" s="161"/>
      <c r="S594" s="161"/>
      <c r="T594" s="161"/>
      <c r="U594" s="161"/>
      <c r="V594" s="161"/>
      <c r="W594" s="161"/>
      <c r="X594" s="161"/>
      <c r="Y594" s="161"/>
      <c r="Z594" s="161"/>
    </row>
    <row r="595" ht="14.25" customHeight="1">
      <c r="A595" s="161"/>
      <c r="B595" s="161"/>
      <c r="C595" s="161"/>
      <c r="D595" s="161"/>
      <c r="E595" s="161"/>
      <c r="F595" s="161"/>
      <c r="G595" s="161"/>
      <c r="H595" s="161"/>
      <c r="I595" s="161"/>
      <c r="J595" s="161"/>
      <c r="K595" s="161"/>
      <c r="L595" s="161"/>
      <c r="M595" s="161"/>
      <c r="N595" s="161"/>
      <c r="O595" s="161"/>
      <c r="P595" s="161"/>
      <c r="Q595" s="161"/>
      <c r="R595" s="161"/>
      <c r="S595" s="161"/>
      <c r="T595" s="161"/>
      <c r="U595" s="161"/>
      <c r="V595" s="161"/>
      <c r="W595" s="161"/>
      <c r="X595" s="161"/>
      <c r="Y595" s="161"/>
      <c r="Z595" s="161"/>
    </row>
    <row r="596" ht="14.25" customHeight="1">
      <c r="A596" s="161"/>
      <c r="B596" s="161"/>
      <c r="C596" s="161"/>
      <c r="D596" s="161"/>
      <c r="E596" s="161"/>
      <c r="F596" s="161"/>
      <c r="G596" s="161"/>
      <c r="H596" s="161"/>
      <c r="I596" s="161"/>
      <c r="J596" s="161"/>
      <c r="K596" s="161"/>
      <c r="L596" s="161"/>
      <c r="M596" s="161"/>
      <c r="N596" s="161"/>
      <c r="O596" s="161"/>
      <c r="P596" s="161"/>
      <c r="Q596" s="161"/>
      <c r="R596" s="161"/>
      <c r="S596" s="161"/>
      <c r="T596" s="161"/>
      <c r="U596" s="161"/>
      <c r="V596" s="161"/>
      <c r="W596" s="161"/>
      <c r="X596" s="161"/>
      <c r="Y596" s="161"/>
      <c r="Z596" s="161"/>
    </row>
    <row r="597" ht="14.25" customHeight="1">
      <c r="A597" s="161"/>
      <c r="B597" s="161"/>
      <c r="C597" s="161"/>
      <c r="D597" s="161"/>
      <c r="E597" s="161"/>
      <c r="F597" s="161"/>
      <c r="G597" s="161"/>
      <c r="H597" s="161"/>
      <c r="I597" s="161"/>
      <c r="J597" s="161"/>
      <c r="K597" s="161"/>
      <c r="L597" s="161"/>
      <c r="M597" s="161"/>
      <c r="N597" s="161"/>
      <c r="O597" s="161"/>
      <c r="P597" s="161"/>
      <c r="Q597" s="161"/>
      <c r="R597" s="161"/>
      <c r="S597" s="161"/>
      <c r="T597" s="161"/>
      <c r="U597" s="161"/>
      <c r="V597" s="161"/>
      <c r="W597" s="161"/>
      <c r="X597" s="161"/>
      <c r="Y597" s="161"/>
      <c r="Z597" s="161"/>
    </row>
    <row r="598" ht="14.25" customHeight="1">
      <c r="A598" s="161"/>
      <c r="B598" s="161"/>
      <c r="C598" s="161"/>
      <c r="D598" s="161"/>
      <c r="E598" s="161"/>
      <c r="F598" s="161"/>
      <c r="G598" s="161"/>
      <c r="H598" s="161"/>
      <c r="I598" s="161"/>
      <c r="J598" s="161"/>
      <c r="K598" s="161"/>
      <c r="L598" s="161"/>
      <c r="M598" s="161"/>
      <c r="N598" s="161"/>
      <c r="O598" s="161"/>
      <c r="P598" s="161"/>
      <c r="Q598" s="161"/>
      <c r="R598" s="161"/>
      <c r="S598" s="161"/>
      <c r="T598" s="161"/>
      <c r="U598" s="161"/>
      <c r="V598" s="161"/>
      <c r="W598" s="161"/>
      <c r="X598" s="161"/>
      <c r="Y598" s="161"/>
      <c r="Z598" s="161"/>
    </row>
    <row r="599" ht="14.25" customHeight="1">
      <c r="A599" s="161"/>
      <c r="B599" s="161"/>
      <c r="C599" s="161"/>
      <c r="D599" s="161"/>
      <c r="E599" s="161"/>
      <c r="F599" s="161"/>
      <c r="G599" s="161"/>
      <c r="H599" s="161"/>
      <c r="I599" s="161"/>
      <c r="J599" s="161"/>
      <c r="K599" s="161"/>
      <c r="L599" s="161"/>
      <c r="M599" s="161"/>
      <c r="N599" s="161"/>
      <c r="O599" s="161"/>
      <c r="P599" s="161"/>
      <c r="Q599" s="161"/>
      <c r="R599" s="161"/>
      <c r="S599" s="161"/>
      <c r="T599" s="161"/>
      <c r="U599" s="161"/>
      <c r="V599" s="161"/>
      <c r="W599" s="161"/>
      <c r="X599" s="161"/>
      <c r="Y599" s="161"/>
      <c r="Z599" s="161"/>
    </row>
    <row r="600" ht="14.25" customHeight="1">
      <c r="A600" s="161"/>
      <c r="B600" s="161"/>
      <c r="C600" s="161"/>
      <c r="D600" s="161"/>
      <c r="E600" s="161"/>
      <c r="F600" s="161"/>
      <c r="G600" s="161"/>
      <c r="H600" s="161"/>
      <c r="I600" s="161"/>
      <c r="J600" s="161"/>
      <c r="K600" s="161"/>
      <c r="L600" s="161"/>
      <c r="M600" s="161"/>
      <c r="N600" s="161"/>
      <c r="O600" s="161"/>
      <c r="P600" s="161"/>
      <c r="Q600" s="161"/>
      <c r="R600" s="161"/>
      <c r="S600" s="161"/>
      <c r="T600" s="161"/>
      <c r="U600" s="161"/>
      <c r="V600" s="161"/>
      <c r="W600" s="161"/>
      <c r="X600" s="161"/>
      <c r="Y600" s="161"/>
      <c r="Z600" s="161"/>
    </row>
    <row r="601" ht="14.25" customHeight="1">
      <c r="A601" s="161"/>
      <c r="B601" s="161"/>
      <c r="C601" s="161"/>
      <c r="D601" s="161"/>
      <c r="E601" s="161"/>
      <c r="F601" s="161"/>
      <c r="G601" s="161"/>
      <c r="H601" s="161"/>
      <c r="I601" s="161"/>
      <c r="J601" s="161"/>
      <c r="K601" s="161"/>
      <c r="L601" s="161"/>
      <c r="M601" s="161"/>
      <c r="N601" s="161"/>
      <c r="O601" s="161"/>
      <c r="P601" s="161"/>
      <c r="Q601" s="161"/>
      <c r="R601" s="161"/>
      <c r="S601" s="161"/>
      <c r="T601" s="161"/>
      <c r="U601" s="161"/>
      <c r="V601" s="161"/>
      <c r="W601" s="161"/>
      <c r="X601" s="161"/>
      <c r="Y601" s="161"/>
      <c r="Z601" s="161"/>
    </row>
    <row r="602" ht="14.25" customHeight="1">
      <c r="A602" s="161"/>
      <c r="B602" s="161"/>
      <c r="C602" s="161"/>
      <c r="D602" s="161"/>
      <c r="E602" s="161"/>
      <c r="F602" s="161"/>
      <c r="G602" s="161"/>
      <c r="H602" s="161"/>
      <c r="I602" s="161"/>
      <c r="J602" s="161"/>
      <c r="K602" s="161"/>
      <c r="L602" s="161"/>
      <c r="M602" s="161"/>
      <c r="N602" s="161"/>
      <c r="O602" s="161"/>
      <c r="P602" s="161"/>
      <c r="Q602" s="161"/>
      <c r="R602" s="161"/>
      <c r="S602" s="161"/>
      <c r="T602" s="161"/>
      <c r="U602" s="161"/>
      <c r="V602" s="161"/>
      <c r="W602" s="161"/>
      <c r="X602" s="161"/>
      <c r="Y602" s="161"/>
      <c r="Z602" s="161"/>
    </row>
    <row r="603" ht="14.25" customHeight="1">
      <c r="A603" s="161"/>
      <c r="B603" s="161"/>
      <c r="C603" s="161"/>
      <c r="D603" s="161"/>
      <c r="E603" s="161"/>
      <c r="F603" s="161"/>
      <c r="G603" s="161"/>
      <c r="H603" s="161"/>
      <c r="I603" s="161"/>
      <c r="J603" s="161"/>
      <c r="K603" s="161"/>
      <c r="L603" s="161"/>
      <c r="M603" s="161"/>
      <c r="N603" s="161"/>
      <c r="O603" s="161"/>
      <c r="P603" s="161"/>
      <c r="Q603" s="161"/>
      <c r="R603" s="161"/>
      <c r="S603" s="161"/>
      <c r="T603" s="161"/>
      <c r="U603" s="161"/>
      <c r="V603" s="161"/>
      <c r="W603" s="161"/>
      <c r="X603" s="161"/>
      <c r="Y603" s="161"/>
      <c r="Z603" s="161"/>
    </row>
    <row r="604" ht="14.25" customHeight="1">
      <c r="A604" s="161"/>
      <c r="B604" s="161"/>
      <c r="C604" s="161"/>
      <c r="D604" s="161"/>
      <c r="E604" s="161"/>
      <c r="F604" s="161"/>
      <c r="G604" s="161"/>
      <c r="H604" s="161"/>
      <c r="I604" s="161"/>
      <c r="J604" s="161"/>
      <c r="K604" s="161"/>
      <c r="L604" s="161"/>
      <c r="M604" s="161"/>
      <c r="N604" s="161"/>
      <c r="O604" s="161"/>
      <c r="P604" s="161"/>
      <c r="Q604" s="161"/>
      <c r="R604" s="161"/>
      <c r="S604" s="161"/>
      <c r="T604" s="161"/>
      <c r="U604" s="161"/>
      <c r="V604" s="161"/>
      <c r="W604" s="161"/>
      <c r="X604" s="161"/>
      <c r="Y604" s="161"/>
      <c r="Z604" s="161"/>
    </row>
    <row r="605" ht="14.25" customHeight="1">
      <c r="A605" s="161"/>
      <c r="B605" s="161"/>
      <c r="C605" s="161"/>
      <c r="D605" s="161"/>
      <c r="E605" s="161"/>
      <c r="F605" s="161"/>
      <c r="G605" s="161"/>
      <c r="H605" s="161"/>
      <c r="I605" s="161"/>
      <c r="J605" s="161"/>
      <c r="K605" s="161"/>
      <c r="L605" s="161"/>
      <c r="M605" s="161"/>
      <c r="N605" s="161"/>
      <c r="O605" s="161"/>
      <c r="P605" s="161"/>
      <c r="Q605" s="161"/>
      <c r="R605" s="161"/>
      <c r="S605" s="161"/>
      <c r="T605" s="161"/>
      <c r="U605" s="161"/>
      <c r="V605" s="161"/>
      <c r="W605" s="161"/>
      <c r="X605" s="161"/>
      <c r="Y605" s="161"/>
      <c r="Z605" s="161"/>
    </row>
    <row r="606" ht="14.25" customHeight="1">
      <c r="A606" s="161"/>
      <c r="B606" s="161"/>
      <c r="C606" s="161"/>
      <c r="D606" s="161"/>
      <c r="E606" s="161"/>
      <c r="F606" s="161"/>
      <c r="G606" s="161"/>
      <c r="H606" s="161"/>
      <c r="I606" s="161"/>
      <c r="J606" s="161"/>
      <c r="K606" s="161"/>
      <c r="L606" s="161"/>
      <c r="M606" s="161"/>
      <c r="N606" s="161"/>
      <c r="O606" s="161"/>
      <c r="P606" s="161"/>
      <c r="Q606" s="161"/>
      <c r="R606" s="161"/>
      <c r="S606" s="161"/>
      <c r="T606" s="161"/>
      <c r="U606" s="161"/>
      <c r="V606" s="161"/>
      <c r="W606" s="161"/>
      <c r="X606" s="161"/>
      <c r="Y606" s="161"/>
      <c r="Z606" s="161"/>
    </row>
    <row r="607" ht="14.25" customHeight="1">
      <c r="A607" s="161"/>
      <c r="B607" s="161"/>
      <c r="C607" s="161"/>
      <c r="D607" s="161"/>
      <c r="E607" s="161"/>
      <c r="F607" s="161"/>
      <c r="G607" s="161"/>
      <c r="H607" s="161"/>
      <c r="I607" s="161"/>
      <c r="J607" s="161"/>
      <c r="K607" s="161"/>
      <c r="L607" s="161"/>
      <c r="M607" s="161"/>
      <c r="N607" s="161"/>
      <c r="O607" s="161"/>
      <c r="P607" s="161"/>
      <c r="Q607" s="161"/>
      <c r="R607" s="161"/>
      <c r="S607" s="161"/>
      <c r="T607" s="161"/>
      <c r="U607" s="161"/>
      <c r="V607" s="161"/>
      <c r="W607" s="161"/>
      <c r="X607" s="161"/>
      <c r="Y607" s="161"/>
      <c r="Z607" s="161"/>
    </row>
    <row r="608" ht="14.25" customHeight="1">
      <c r="A608" s="161"/>
      <c r="B608" s="161"/>
      <c r="C608" s="161"/>
      <c r="D608" s="161"/>
      <c r="E608" s="161"/>
      <c r="F608" s="161"/>
      <c r="G608" s="161"/>
      <c r="H608" s="161"/>
      <c r="I608" s="161"/>
      <c r="J608" s="161"/>
      <c r="K608" s="161"/>
      <c r="L608" s="161"/>
      <c r="M608" s="161"/>
      <c r="N608" s="161"/>
      <c r="O608" s="161"/>
      <c r="P608" s="161"/>
      <c r="Q608" s="161"/>
      <c r="R608" s="161"/>
      <c r="S608" s="161"/>
      <c r="T608" s="161"/>
      <c r="U608" s="161"/>
      <c r="V608" s="161"/>
      <c r="W608" s="161"/>
      <c r="X608" s="161"/>
      <c r="Y608" s="161"/>
      <c r="Z608" s="161"/>
    </row>
    <row r="609" ht="14.25" customHeight="1">
      <c r="A609" s="161"/>
      <c r="B609" s="161"/>
      <c r="C609" s="161"/>
      <c r="D609" s="161"/>
      <c r="E609" s="161"/>
      <c r="F609" s="161"/>
      <c r="G609" s="161"/>
      <c r="H609" s="161"/>
      <c r="I609" s="161"/>
      <c r="J609" s="161"/>
      <c r="K609" s="161"/>
      <c r="L609" s="161"/>
      <c r="M609" s="161"/>
      <c r="N609" s="161"/>
      <c r="O609" s="161"/>
      <c r="P609" s="161"/>
      <c r="Q609" s="161"/>
      <c r="R609" s="161"/>
      <c r="S609" s="161"/>
      <c r="T609" s="161"/>
      <c r="U609" s="161"/>
      <c r="V609" s="161"/>
      <c r="W609" s="161"/>
      <c r="X609" s="161"/>
      <c r="Y609" s="161"/>
      <c r="Z609" s="161"/>
    </row>
    <row r="610" ht="14.25" customHeight="1">
      <c r="A610" s="161"/>
      <c r="B610" s="161"/>
      <c r="C610" s="161"/>
      <c r="D610" s="161"/>
      <c r="E610" s="161"/>
      <c r="F610" s="161"/>
      <c r="G610" s="161"/>
      <c r="H610" s="161"/>
      <c r="I610" s="161"/>
      <c r="J610" s="161"/>
      <c r="K610" s="161"/>
      <c r="L610" s="161"/>
      <c r="M610" s="161"/>
      <c r="N610" s="161"/>
      <c r="O610" s="161"/>
      <c r="P610" s="161"/>
      <c r="Q610" s="161"/>
      <c r="R610" s="161"/>
      <c r="S610" s="161"/>
      <c r="T610" s="161"/>
      <c r="U610" s="161"/>
      <c r="V610" s="161"/>
      <c r="W610" s="161"/>
      <c r="X610" s="161"/>
      <c r="Y610" s="161"/>
      <c r="Z610" s="161"/>
    </row>
    <row r="611" ht="14.25" customHeight="1">
      <c r="A611" s="161"/>
      <c r="B611" s="161"/>
      <c r="C611" s="161"/>
      <c r="D611" s="161"/>
      <c r="E611" s="161"/>
      <c r="F611" s="161"/>
      <c r="G611" s="161"/>
      <c r="H611" s="161"/>
      <c r="I611" s="161"/>
      <c r="J611" s="161"/>
      <c r="K611" s="161"/>
      <c r="L611" s="161"/>
      <c r="M611" s="161"/>
      <c r="N611" s="161"/>
      <c r="O611" s="161"/>
      <c r="P611" s="161"/>
      <c r="Q611" s="161"/>
      <c r="R611" s="161"/>
      <c r="S611" s="161"/>
      <c r="T611" s="161"/>
      <c r="U611" s="161"/>
      <c r="V611" s="161"/>
      <c r="W611" s="161"/>
      <c r="X611" s="161"/>
      <c r="Y611" s="161"/>
      <c r="Z611" s="161"/>
    </row>
    <row r="612" ht="14.25" customHeight="1">
      <c r="A612" s="161"/>
      <c r="B612" s="161"/>
      <c r="C612" s="161"/>
      <c r="D612" s="161"/>
      <c r="E612" s="161"/>
      <c r="F612" s="161"/>
      <c r="G612" s="161"/>
      <c r="H612" s="161"/>
      <c r="I612" s="161"/>
      <c r="J612" s="161"/>
      <c r="K612" s="161"/>
      <c r="L612" s="161"/>
      <c r="M612" s="161"/>
      <c r="N612" s="161"/>
      <c r="O612" s="161"/>
      <c r="P612" s="161"/>
      <c r="Q612" s="161"/>
      <c r="R612" s="161"/>
      <c r="S612" s="161"/>
      <c r="T612" s="161"/>
      <c r="U612" s="161"/>
      <c r="V612" s="161"/>
      <c r="W612" s="161"/>
      <c r="X612" s="161"/>
      <c r="Y612" s="161"/>
      <c r="Z612" s="161"/>
    </row>
    <row r="613" ht="14.25" customHeight="1">
      <c r="A613" s="161"/>
      <c r="B613" s="161"/>
      <c r="C613" s="161"/>
      <c r="D613" s="161"/>
      <c r="E613" s="161"/>
      <c r="F613" s="161"/>
      <c r="G613" s="161"/>
      <c r="H613" s="161"/>
      <c r="I613" s="161"/>
      <c r="J613" s="161"/>
      <c r="K613" s="161"/>
      <c r="L613" s="161"/>
      <c r="M613" s="161"/>
      <c r="N613" s="161"/>
      <c r="O613" s="161"/>
      <c r="P613" s="161"/>
      <c r="Q613" s="161"/>
      <c r="R613" s="161"/>
      <c r="S613" s="161"/>
      <c r="T613" s="161"/>
      <c r="U613" s="161"/>
      <c r="V613" s="161"/>
      <c r="W613" s="161"/>
      <c r="X613" s="161"/>
      <c r="Y613" s="161"/>
      <c r="Z613" s="161"/>
    </row>
    <row r="614" ht="14.25" customHeight="1">
      <c r="A614" s="161"/>
      <c r="B614" s="161"/>
      <c r="C614" s="161"/>
      <c r="D614" s="161"/>
      <c r="E614" s="161"/>
      <c r="F614" s="161"/>
      <c r="G614" s="161"/>
      <c r="H614" s="161"/>
      <c r="I614" s="161"/>
      <c r="J614" s="161"/>
      <c r="K614" s="161"/>
      <c r="L614" s="161"/>
      <c r="M614" s="161"/>
      <c r="N614" s="161"/>
      <c r="O614" s="161"/>
      <c r="P614" s="161"/>
      <c r="Q614" s="161"/>
      <c r="R614" s="161"/>
      <c r="S614" s="161"/>
      <c r="T614" s="161"/>
      <c r="U614" s="161"/>
      <c r="V614" s="161"/>
      <c r="W614" s="161"/>
      <c r="X614" s="161"/>
      <c r="Y614" s="161"/>
      <c r="Z614" s="161"/>
    </row>
    <row r="615" ht="14.25" customHeight="1">
      <c r="A615" s="161"/>
      <c r="B615" s="161"/>
      <c r="C615" s="161"/>
      <c r="D615" s="161"/>
      <c r="E615" s="161"/>
      <c r="F615" s="161"/>
      <c r="G615" s="161"/>
      <c r="H615" s="161"/>
      <c r="I615" s="161"/>
      <c r="J615" s="161"/>
      <c r="K615" s="161"/>
      <c r="L615" s="161"/>
      <c r="M615" s="161"/>
      <c r="N615" s="161"/>
      <c r="O615" s="161"/>
      <c r="P615" s="161"/>
      <c r="Q615" s="161"/>
      <c r="R615" s="161"/>
      <c r="S615" s="161"/>
      <c r="T615" s="161"/>
      <c r="U615" s="161"/>
      <c r="V615" s="161"/>
      <c r="W615" s="161"/>
      <c r="X615" s="161"/>
      <c r="Y615" s="161"/>
      <c r="Z615" s="161"/>
    </row>
    <row r="616" ht="14.25" customHeight="1">
      <c r="A616" s="161"/>
      <c r="B616" s="161"/>
      <c r="C616" s="161"/>
      <c r="D616" s="161"/>
      <c r="E616" s="161"/>
      <c r="F616" s="161"/>
      <c r="G616" s="161"/>
      <c r="H616" s="161"/>
      <c r="I616" s="161"/>
      <c r="J616" s="161"/>
      <c r="K616" s="161"/>
      <c r="L616" s="161"/>
      <c r="M616" s="161"/>
      <c r="N616" s="161"/>
      <c r="O616" s="161"/>
      <c r="P616" s="161"/>
      <c r="Q616" s="161"/>
      <c r="R616" s="161"/>
      <c r="S616" s="161"/>
      <c r="T616" s="161"/>
      <c r="U616" s="161"/>
      <c r="V616" s="161"/>
      <c r="W616" s="161"/>
      <c r="X616" s="161"/>
      <c r="Y616" s="161"/>
      <c r="Z616" s="161"/>
    </row>
    <row r="617" ht="14.25" customHeight="1">
      <c r="A617" s="161"/>
      <c r="B617" s="161"/>
      <c r="C617" s="161"/>
      <c r="D617" s="161"/>
      <c r="E617" s="161"/>
      <c r="F617" s="161"/>
      <c r="G617" s="161"/>
      <c r="H617" s="161"/>
      <c r="I617" s="161"/>
      <c r="J617" s="161"/>
      <c r="K617" s="161"/>
      <c r="L617" s="161"/>
      <c r="M617" s="161"/>
      <c r="N617" s="161"/>
      <c r="O617" s="161"/>
      <c r="P617" s="161"/>
      <c r="Q617" s="161"/>
      <c r="R617" s="161"/>
      <c r="S617" s="161"/>
      <c r="T617" s="161"/>
      <c r="U617" s="161"/>
      <c r="V617" s="161"/>
      <c r="W617" s="161"/>
      <c r="X617" s="161"/>
      <c r="Y617" s="161"/>
      <c r="Z617" s="161"/>
    </row>
    <row r="618" ht="14.25" customHeight="1">
      <c r="A618" s="161"/>
      <c r="B618" s="161"/>
      <c r="C618" s="161"/>
      <c r="D618" s="161"/>
      <c r="E618" s="161"/>
      <c r="F618" s="161"/>
      <c r="G618" s="161"/>
      <c r="H618" s="161"/>
      <c r="I618" s="161"/>
      <c r="J618" s="161"/>
      <c r="K618" s="161"/>
      <c r="L618" s="161"/>
      <c r="M618" s="161"/>
      <c r="N618" s="161"/>
      <c r="O618" s="161"/>
      <c r="P618" s="161"/>
      <c r="Q618" s="161"/>
      <c r="R618" s="161"/>
      <c r="S618" s="161"/>
      <c r="T618" s="161"/>
      <c r="U618" s="161"/>
      <c r="V618" s="161"/>
      <c r="W618" s="161"/>
      <c r="X618" s="161"/>
      <c r="Y618" s="161"/>
      <c r="Z618" s="161"/>
    </row>
    <row r="619" ht="14.25" customHeight="1">
      <c r="A619" s="161"/>
      <c r="B619" s="161"/>
      <c r="C619" s="161"/>
      <c r="D619" s="161"/>
      <c r="E619" s="161"/>
      <c r="F619" s="161"/>
      <c r="G619" s="161"/>
      <c r="H619" s="161"/>
      <c r="I619" s="161"/>
      <c r="J619" s="161"/>
      <c r="K619" s="161"/>
      <c r="L619" s="161"/>
      <c r="M619" s="161"/>
      <c r="N619" s="161"/>
      <c r="O619" s="161"/>
      <c r="P619" s="161"/>
      <c r="Q619" s="161"/>
      <c r="R619" s="161"/>
      <c r="S619" s="161"/>
      <c r="T619" s="161"/>
      <c r="U619" s="161"/>
      <c r="V619" s="161"/>
      <c r="W619" s="161"/>
      <c r="X619" s="161"/>
      <c r="Y619" s="161"/>
      <c r="Z619" s="161"/>
    </row>
    <row r="620" ht="14.25" customHeight="1">
      <c r="A620" s="161"/>
      <c r="B620" s="161"/>
      <c r="C620" s="161"/>
      <c r="D620" s="161"/>
      <c r="E620" s="161"/>
      <c r="F620" s="161"/>
      <c r="G620" s="161"/>
      <c r="H620" s="161"/>
      <c r="I620" s="161"/>
      <c r="J620" s="161"/>
      <c r="K620" s="161"/>
      <c r="L620" s="161"/>
      <c r="M620" s="161"/>
      <c r="N620" s="161"/>
      <c r="O620" s="161"/>
      <c r="P620" s="161"/>
      <c r="Q620" s="161"/>
      <c r="R620" s="161"/>
      <c r="S620" s="161"/>
      <c r="T620" s="161"/>
      <c r="U620" s="161"/>
      <c r="V620" s="161"/>
      <c r="W620" s="161"/>
      <c r="X620" s="161"/>
      <c r="Y620" s="161"/>
      <c r="Z620" s="161"/>
    </row>
    <row r="621" ht="14.25" customHeight="1">
      <c r="A621" s="161"/>
      <c r="B621" s="161"/>
      <c r="C621" s="161"/>
      <c r="D621" s="161"/>
      <c r="E621" s="161"/>
      <c r="F621" s="161"/>
      <c r="G621" s="161"/>
      <c r="H621" s="161"/>
      <c r="I621" s="161"/>
      <c r="J621" s="161"/>
      <c r="K621" s="161"/>
      <c r="L621" s="161"/>
      <c r="M621" s="161"/>
      <c r="N621" s="161"/>
      <c r="O621" s="161"/>
      <c r="P621" s="161"/>
      <c r="Q621" s="161"/>
      <c r="R621" s="161"/>
      <c r="S621" s="161"/>
      <c r="T621" s="161"/>
      <c r="U621" s="161"/>
      <c r="V621" s="161"/>
      <c r="W621" s="161"/>
      <c r="X621" s="161"/>
      <c r="Y621" s="161"/>
      <c r="Z621" s="161"/>
    </row>
    <row r="622" ht="14.25" customHeight="1">
      <c r="A622" s="161"/>
      <c r="B622" s="161"/>
      <c r="C622" s="161"/>
      <c r="D622" s="161"/>
      <c r="E622" s="161"/>
      <c r="F622" s="161"/>
      <c r="G622" s="161"/>
      <c r="H622" s="161"/>
      <c r="I622" s="161"/>
      <c r="J622" s="161"/>
      <c r="K622" s="161"/>
      <c r="L622" s="161"/>
      <c r="M622" s="161"/>
      <c r="N622" s="161"/>
      <c r="O622" s="161"/>
      <c r="P622" s="161"/>
      <c r="Q622" s="161"/>
      <c r="R622" s="161"/>
      <c r="S622" s="161"/>
      <c r="T622" s="161"/>
      <c r="U622" s="161"/>
      <c r="V622" s="161"/>
      <c r="W622" s="161"/>
      <c r="X622" s="161"/>
      <c r="Y622" s="161"/>
      <c r="Z622" s="161"/>
    </row>
    <row r="623" ht="14.25" customHeight="1">
      <c r="A623" s="161"/>
      <c r="B623" s="161"/>
      <c r="C623" s="161"/>
      <c r="D623" s="161"/>
      <c r="E623" s="161"/>
      <c r="F623" s="161"/>
      <c r="G623" s="161"/>
      <c r="H623" s="161"/>
      <c r="I623" s="161"/>
      <c r="J623" s="161"/>
      <c r="K623" s="161"/>
      <c r="L623" s="161"/>
      <c r="M623" s="161"/>
      <c r="N623" s="161"/>
      <c r="O623" s="161"/>
      <c r="P623" s="161"/>
      <c r="Q623" s="161"/>
      <c r="R623" s="161"/>
      <c r="S623" s="161"/>
      <c r="T623" s="161"/>
      <c r="U623" s="161"/>
      <c r="V623" s="161"/>
      <c r="W623" s="161"/>
      <c r="X623" s="161"/>
      <c r="Y623" s="161"/>
      <c r="Z623" s="161"/>
    </row>
    <row r="624" ht="14.25" customHeight="1">
      <c r="A624" s="161"/>
      <c r="B624" s="161"/>
      <c r="C624" s="161"/>
      <c r="D624" s="161"/>
      <c r="E624" s="161"/>
      <c r="F624" s="161"/>
      <c r="G624" s="161"/>
      <c r="H624" s="161"/>
      <c r="I624" s="161"/>
      <c r="J624" s="161"/>
      <c r="K624" s="161"/>
      <c r="L624" s="161"/>
      <c r="M624" s="161"/>
      <c r="N624" s="161"/>
      <c r="O624" s="161"/>
      <c r="P624" s="161"/>
      <c r="Q624" s="161"/>
      <c r="R624" s="161"/>
      <c r="S624" s="161"/>
      <c r="T624" s="161"/>
      <c r="U624" s="161"/>
      <c r="V624" s="161"/>
      <c r="W624" s="161"/>
      <c r="X624" s="161"/>
      <c r="Y624" s="161"/>
      <c r="Z624" s="161"/>
    </row>
    <row r="625" ht="14.25" customHeight="1">
      <c r="A625" s="161"/>
      <c r="B625" s="161"/>
      <c r="C625" s="161"/>
      <c r="D625" s="161"/>
      <c r="E625" s="161"/>
      <c r="F625" s="161"/>
      <c r="G625" s="161"/>
      <c r="H625" s="161"/>
      <c r="I625" s="161"/>
      <c r="J625" s="161"/>
      <c r="K625" s="161"/>
      <c r="L625" s="161"/>
      <c r="M625" s="161"/>
      <c r="N625" s="161"/>
      <c r="O625" s="161"/>
      <c r="P625" s="161"/>
      <c r="Q625" s="161"/>
      <c r="R625" s="161"/>
      <c r="S625" s="161"/>
      <c r="T625" s="161"/>
      <c r="U625" s="161"/>
      <c r="V625" s="161"/>
      <c r="W625" s="161"/>
      <c r="X625" s="161"/>
      <c r="Y625" s="161"/>
      <c r="Z625" s="161"/>
    </row>
    <row r="626" ht="14.25" customHeight="1">
      <c r="A626" s="161"/>
      <c r="B626" s="161"/>
      <c r="C626" s="161"/>
      <c r="D626" s="161"/>
      <c r="E626" s="161"/>
      <c r="F626" s="161"/>
      <c r="G626" s="161"/>
      <c r="H626" s="161"/>
      <c r="I626" s="161"/>
      <c r="J626" s="161"/>
      <c r="K626" s="161"/>
      <c r="L626" s="161"/>
      <c r="M626" s="161"/>
      <c r="N626" s="161"/>
      <c r="O626" s="161"/>
      <c r="P626" s="161"/>
      <c r="Q626" s="161"/>
      <c r="R626" s="161"/>
      <c r="S626" s="161"/>
      <c r="T626" s="161"/>
      <c r="U626" s="161"/>
      <c r="V626" s="161"/>
      <c r="W626" s="161"/>
      <c r="X626" s="161"/>
      <c r="Y626" s="161"/>
      <c r="Z626" s="161"/>
    </row>
    <row r="627" ht="14.25" customHeight="1">
      <c r="A627" s="161"/>
      <c r="B627" s="161"/>
      <c r="C627" s="161"/>
      <c r="D627" s="161"/>
      <c r="E627" s="161"/>
      <c r="F627" s="161"/>
      <c r="G627" s="161"/>
      <c r="H627" s="161"/>
      <c r="I627" s="161"/>
      <c r="J627" s="161"/>
      <c r="K627" s="161"/>
      <c r="L627" s="161"/>
      <c r="M627" s="161"/>
      <c r="N627" s="161"/>
      <c r="O627" s="161"/>
      <c r="P627" s="161"/>
      <c r="Q627" s="161"/>
      <c r="R627" s="161"/>
      <c r="S627" s="161"/>
      <c r="T627" s="161"/>
      <c r="U627" s="161"/>
      <c r="V627" s="161"/>
      <c r="W627" s="161"/>
      <c r="X627" s="161"/>
      <c r="Y627" s="161"/>
      <c r="Z627" s="161"/>
    </row>
    <row r="628" ht="14.25" customHeight="1">
      <c r="A628" s="161"/>
      <c r="B628" s="161"/>
      <c r="C628" s="161"/>
      <c r="D628" s="161"/>
      <c r="E628" s="161"/>
      <c r="F628" s="161"/>
      <c r="G628" s="161"/>
      <c r="H628" s="161"/>
      <c r="I628" s="161"/>
      <c r="J628" s="161"/>
      <c r="K628" s="161"/>
      <c r="L628" s="161"/>
      <c r="M628" s="161"/>
      <c r="N628" s="161"/>
      <c r="O628" s="161"/>
      <c r="P628" s="161"/>
      <c r="Q628" s="161"/>
      <c r="R628" s="161"/>
      <c r="S628" s="161"/>
      <c r="T628" s="161"/>
      <c r="U628" s="161"/>
      <c r="V628" s="161"/>
      <c r="W628" s="161"/>
      <c r="X628" s="161"/>
      <c r="Y628" s="161"/>
      <c r="Z628" s="161"/>
    </row>
    <row r="629" ht="14.25" customHeight="1">
      <c r="A629" s="161"/>
      <c r="B629" s="161"/>
      <c r="C629" s="161"/>
      <c r="D629" s="161"/>
      <c r="E629" s="161"/>
      <c r="F629" s="161"/>
      <c r="G629" s="161"/>
      <c r="H629" s="161"/>
      <c r="I629" s="161"/>
      <c r="J629" s="161"/>
      <c r="K629" s="161"/>
      <c r="L629" s="161"/>
      <c r="M629" s="161"/>
      <c r="N629" s="161"/>
      <c r="O629" s="161"/>
      <c r="P629" s="161"/>
      <c r="Q629" s="161"/>
      <c r="R629" s="161"/>
      <c r="S629" s="161"/>
      <c r="T629" s="161"/>
      <c r="U629" s="161"/>
      <c r="V629" s="161"/>
      <c r="W629" s="161"/>
      <c r="X629" s="161"/>
      <c r="Y629" s="161"/>
      <c r="Z629" s="161"/>
    </row>
    <row r="630" ht="14.25" customHeight="1">
      <c r="A630" s="161"/>
      <c r="B630" s="161"/>
      <c r="C630" s="161"/>
      <c r="D630" s="161"/>
      <c r="E630" s="161"/>
      <c r="F630" s="161"/>
      <c r="G630" s="161"/>
      <c r="H630" s="161"/>
      <c r="I630" s="161"/>
      <c r="J630" s="161"/>
      <c r="K630" s="161"/>
      <c r="L630" s="161"/>
      <c r="M630" s="161"/>
      <c r="N630" s="161"/>
      <c r="O630" s="161"/>
      <c r="P630" s="161"/>
      <c r="Q630" s="161"/>
      <c r="R630" s="161"/>
      <c r="S630" s="161"/>
      <c r="T630" s="161"/>
      <c r="U630" s="161"/>
      <c r="V630" s="161"/>
      <c r="W630" s="161"/>
      <c r="X630" s="161"/>
      <c r="Y630" s="161"/>
      <c r="Z630" s="161"/>
    </row>
    <row r="631" ht="14.25" customHeight="1">
      <c r="A631" s="161"/>
      <c r="B631" s="161"/>
      <c r="C631" s="161"/>
      <c r="D631" s="161"/>
      <c r="E631" s="161"/>
      <c r="F631" s="161"/>
      <c r="G631" s="161"/>
      <c r="H631" s="161"/>
      <c r="I631" s="161"/>
      <c r="J631" s="161"/>
      <c r="K631" s="161"/>
      <c r="L631" s="161"/>
      <c r="M631" s="161"/>
      <c r="N631" s="161"/>
      <c r="O631" s="161"/>
      <c r="P631" s="161"/>
      <c r="Q631" s="161"/>
      <c r="R631" s="161"/>
      <c r="S631" s="161"/>
      <c r="T631" s="161"/>
      <c r="U631" s="161"/>
      <c r="V631" s="161"/>
      <c r="W631" s="161"/>
      <c r="X631" s="161"/>
      <c r="Y631" s="161"/>
      <c r="Z631" s="161"/>
    </row>
    <row r="632" ht="14.25" customHeight="1">
      <c r="A632" s="161"/>
      <c r="B632" s="161"/>
      <c r="C632" s="161"/>
      <c r="D632" s="161"/>
      <c r="E632" s="161"/>
      <c r="F632" s="161"/>
      <c r="G632" s="161"/>
      <c r="H632" s="161"/>
      <c r="I632" s="161"/>
      <c r="J632" s="161"/>
      <c r="K632" s="161"/>
      <c r="L632" s="161"/>
      <c r="M632" s="161"/>
      <c r="N632" s="161"/>
      <c r="O632" s="161"/>
      <c r="P632" s="161"/>
      <c r="Q632" s="161"/>
      <c r="R632" s="161"/>
      <c r="S632" s="161"/>
      <c r="T632" s="161"/>
      <c r="U632" s="161"/>
      <c r="V632" s="161"/>
      <c r="W632" s="161"/>
      <c r="X632" s="161"/>
      <c r="Y632" s="161"/>
      <c r="Z632" s="161"/>
    </row>
    <row r="633" ht="14.25" customHeight="1">
      <c r="A633" s="161"/>
      <c r="B633" s="161"/>
      <c r="C633" s="161"/>
      <c r="D633" s="161"/>
      <c r="E633" s="161"/>
      <c r="F633" s="161"/>
      <c r="G633" s="161"/>
      <c r="H633" s="161"/>
      <c r="I633" s="161"/>
      <c r="J633" s="161"/>
      <c r="K633" s="161"/>
      <c r="L633" s="161"/>
      <c r="M633" s="161"/>
      <c r="N633" s="161"/>
      <c r="O633" s="161"/>
      <c r="P633" s="161"/>
      <c r="Q633" s="161"/>
      <c r="R633" s="161"/>
      <c r="S633" s="161"/>
      <c r="T633" s="161"/>
      <c r="U633" s="161"/>
      <c r="V633" s="161"/>
      <c r="W633" s="161"/>
      <c r="X633" s="161"/>
      <c r="Y633" s="161"/>
      <c r="Z633" s="161"/>
    </row>
    <row r="634" ht="14.25" customHeight="1">
      <c r="A634" s="161"/>
      <c r="B634" s="161"/>
      <c r="C634" s="161"/>
      <c r="D634" s="161"/>
      <c r="E634" s="161"/>
      <c r="F634" s="161"/>
      <c r="G634" s="161"/>
      <c r="H634" s="161"/>
      <c r="I634" s="161"/>
      <c r="J634" s="161"/>
      <c r="K634" s="161"/>
      <c r="L634" s="161"/>
      <c r="M634" s="161"/>
      <c r="N634" s="161"/>
      <c r="O634" s="161"/>
      <c r="P634" s="161"/>
      <c r="Q634" s="161"/>
      <c r="R634" s="161"/>
      <c r="S634" s="161"/>
      <c r="T634" s="161"/>
      <c r="U634" s="161"/>
      <c r="V634" s="161"/>
      <c r="W634" s="161"/>
      <c r="X634" s="161"/>
      <c r="Y634" s="161"/>
      <c r="Z634" s="161"/>
    </row>
    <row r="635" ht="14.25" customHeight="1">
      <c r="A635" s="161"/>
      <c r="B635" s="161"/>
      <c r="C635" s="161"/>
      <c r="D635" s="161"/>
      <c r="E635" s="161"/>
      <c r="F635" s="161"/>
      <c r="G635" s="161"/>
      <c r="H635" s="161"/>
      <c r="I635" s="161"/>
      <c r="J635" s="161"/>
      <c r="K635" s="161"/>
      <c r="L635" s="161"/>
      <c r="M635" s="161"/>
      <c r="N635" s="161"/>
      <c r="O635" s="161"/>
      <c r="P635" s="161"/>
      <c r="Q635" s="161"/>
      <c r="R635" s="161"/>
      <c r="S635" s="161"/>
      <c r="T635" s="161"/>
      <c r="U635" s="161"/>
      <c r="V635" s="161"/>
      <c r="W635" s="161"/>
      <c r="X635" s="161"/>
      <c r="Y635" s="161"/>
      <c r="Z635" s="161"/>
    </row>
    <row r="636" ht="14.25" customHeight="1">
      <c r="A636" s="161"/>
      <c r="B636" s="161"/>
      <c r="C636" s="161"/>
      <c r="D636" s="161"/>
      <c r="E636" s="161"/>
      <c r="F636" s="161"/>
      <c r="G636" s="161"/>
      <c r="H636" s="161"/>
      <c r="I636" s="161"/>
      <c r="J636" s="161"/>
      <c r="K636" s="161"/>
      <c r="L636" s="161"/>
      <c r="M636" s="161"/>
      <c r="N636" s="161"/>
      <c r="O636" s="161"/>
      <c r="P636" s="161"/>
      <c r="Q636" s="161"/>
      <c r="R636" s="161"/>
      <c r="S636" s="161"/>
      <c r="T636" s="161"/>
      <c r="U636" s="161"/>
      <c r="V636" s="161"/>
      <c r="W636" s="161"/>
      <c r="X636" s="161"/>
      <c r="Y636" s="161"/>
      <c r="Z636" s="161"/>
    </row>
    <row r="637" ht="14.25" customHeight="1">
      <c r="A637" s="161"/>
      <c r="B637" s="161"/>
      <c r="C637" s="161"/>
      <c r="D637" s="161"/>
      <c r="E637" s="161"/>
      <c r="F637" s="161"/>
      <c r="G637" s="161"/>
      <c r="H637" s="161"/>
      <c r="I637" s="161"/>
      <c r="J637" s="161"/>
      <c r="K637" s="161"/>
      <c r="L637" s="161"/>
      <c r="M637" s="161"/>
      <c r="N637" s="161"/>
      <c r="O637" s="161"/>
      <c r="P637" s="161"/>
      <c r="Q637" s="161"/>
      <c r="R637" s="161"/>
      <c r="S637" s="161"/>
      <c r="T637" s="161"/>
      <c r="U637" s="161"/>
      <c r="V637" s="161"/>
      <c r="W637" s="161"/>
      <c r="X637" s="161"/>
      <c r="Y637" s="161"/>
      <c r="Z637" s="161"/>
    </row>
    <row r="638" ht="14.25" customHeight="1">
      <c r="A638" s="161"/>
      <c r="B638" s="161"/>
      <c r="C638" s="161"/>
      <c r="D638" s="161"/>
      <c r="E638" s="161"/>
      <c r="F638" s="161"/>
      <c r="G638" s="161"/>
      <c r="H638" s="161"/>
      <c r="I638" s="161"/>
      <c r="J638" s="161"/>
      <c r="K638" s="161"/>
      <c r="L638" s="161"/>
      <c r="M638" s="161"/>
      <c r="N638" s="161"/>
      <c r="O638" s="161"/>
      <c r="P638" s="161"/>
      <c r="Q638" s="161"/>
      <c r="R638" s="161"/>
      <c r="S638" s="161"/>
      <c r="T638" s="161"/>
      <c r="U638" s="161"/>
      <c r="V638" s="161"/>
      <c r="W638" s="161"/>
      <c r="X638" s="161"/>
      <c r="Y638" s="161"/>
      <c r="Z638" s="161"/>
    </row>
    <row r="639" ht="14.25" customHeight="1">
      <c r="A639" s="161"/>
      <c r="B639" s="161"/>
      <c r="C639" s="161"/>
      <c r="D639" s="161"/>
      <c r="E639" s="161"/>
      <c r="F639" s="161"/>
      <c r="G639" s="161"/>
      <c r="H639" s="161"/>
      <c r="I639" s="161"/>
      <c r="J639" s="161"/>
      <c r="K639" s="161"/>
      <c r="L639" s="161"/>
      <c r="M639" s="161"/>
      <c r="N639" s="161"/>
      <c r="O639" s="161"/>
      <c r="P639" s="161"/>
      <c r="Q639" s="161"/>
      <c r="R639" s="161"/>
      <c r="S639" s="161"/>
      <c r="T639" s="161"/>
      <c r="U639" s="161"/>
      <c r="V639" s="161"/>
      <c r="W639" s="161"/>
      <c r="X639" s="161"/>
      <c r="Y639" s="161"/>
      <c r="Z639" s="161"/>
    </row>
    <row r="640" ht="14.25" customHeight="1">
      <c r="A640" s="161"/>
      <c r="B640" s="161"/>
      <c r="C640" s="161"/>
      <c r="D640" s="161"/>
      <c r="E640" s="161"/>
      <c r="F640" s="161"/>
      <c r="G640" s="161"/>
      <c r="H640" s="161"/>
      <c r="I640" s="161"/>
      <c r="J640" s="161"/>
      <c r="K640" s="161"/>
      <c r="L640" s="161"/>
      <c r="M640" s="161"/>
      <c r="N640" s="161"/>
      <c r="O640" s="161"/>
      <c r="P640" s="161"/>
      <c r="Q640" s="161"/>
      <c r="R640" s="161"/>
      <c r="S640" s="161"/>
      <c r="T640" s="161"/>
      <c r="U640" s="161"/>
      <c r="V640" s="161"/>
      <c r="W640" s="161"/>
      <c r="X640" s="161"/>
      <c r="Y640" s="161"/>
      <c r="Z640" s="161"/>
    </row>
    <row r="641" ht="14.25" customHeight="1">
      <c r="A641" s="161"/>
      <c r="B641" s="161"/>
      <c r="C641" s="161"/>
      <c r="D641" s="161"/>
      <c r="E641" s="161"/>
      <c r="F641" s="161"/>
      <c r="G641" s="161"/>
      <c r="H641" s="161"/>
      <c r="I641" s="161"/>
      <c r="J641" s="161"/>
      <c r="K641" s="161"/>
      <c r="L641" s="161"/>
      <c r="M641" s="161"/>
      <c r="N641" s="161"/>
      <c r="O641" s="161"/>
      <c r="P641" s="161"/>
      <c r="Q641" s="161"/>
      <c r="R641" s="161"/>
      <c r="S641" s="161"/>
      <c r="T641" s="161"/>
      <c r="U641" s="161"/>
      <c r="V641" s="161"/>
      <c r="W641" s="161"/>
      <c r="X641" s="161"/>
      <c r="Y641" s="161"/>
      <c r="Z641" s="161"/>
    </row>
    <row r="642" ht="14.25" customHeight="1">
      <c r="A642" s="161"/>
      <c r="B642" s="161"/>
      <c r="C642" s="161"/>
      <c r="D642" s="161"/>
      <c r="E642" s="161"/>
      <c r="F642" s="161"/>
      <c r="G642" s="161"/>
      <c r="H642" s="161"/>
      <c r="I642" s="161"/>
      <c r="J642" s="161"/>
      <c r="K642" s="161"/>
      <c r="L642" s="161"/>
      <c r="M642" s="161"/>
      <c r="N642" s="161"/>
      <c r="O642" s="161"/>
      <c r="P642" s="161"/>
      <c r="Q642" s="161"/>
      <c r="R642" s="161"/>
      <c r="S642" s="161"/>
      <c r="T642" s="161"/>
      <c r="U642" s="161"/>
      <c r="V642" s="161"/>
      <c r="W642" s="161"/>
      <c r="X642" s="161"/>
      <c r="Y642" s="161"/>
      <c r="Z642" s="161"/>
    </row>
    <row r="643" ht="14.25" customHeight="1">
      <c r="A643" s="161"/>
      <c r="B643" s="161"/>
      <c r="C643" s="161"/>
      <c r="D643" s="161"/>
      <c r="E643" s="161"/>
      <c r="F643" s="161"/>
      <c r="G643" s="161"/>
      <c r="H643" s="161"/>
      <c r="I643" s="161"/>
      <c r="J643" s="161"/>
      <c r="K643" s="161"/>
      <c r="L643" s="161"/>
      <c r="M643" s="161"/>
      <c r="N643" s="161"/>
      <c r="O643" s="161"/>
      <c r="P643" s="161"/>
      <c r="Q643" s="161"/>
      <c r="R643" s="161"/>
      <c r="S643" s="161"/>
      <c r="T643" s="161"/>
      <c r="U643" s="161"/>
      <c r="V643" s="161"/>
      <c r="W643" s="161"/>
      <c r="X643" s="161"/>
      <c r="Y643" s="161"/>
      <c r="Z643" s="161"/>
    </row>
    <row r="644" ht="14.25" customHeight="1">
      <c r="A644" s="161"/>
      <c r="B644" s="161"/>
      <c r="C644" s="161"/>
      <c r="D644" s="161"/>
      <c r="E644" s="161"/>
      <c r="F644" s="161"/>
      <c r="G644" s="161"/>
      <c r="H644" s="161"/>
      <c r="I644" s="161"/>
      <c r="J644" s="161"/>
      <c r="K644" s="161"/>
      <c r="L644" s="161"/>
      <c r="M644" s="161"/>
      <c r="N644" s="161"/>
      <c r="O644" s="161"/>
      <c r="P644" s="161"/>
      <c r="Q644" s="161"/>
      <c r="R644" s="161"/>
      <c r="S644" s="161"/>
      <c r="T644" s="161"/>
      <c r="U644" s="161"/>
      <c r="V644" s="161"/>
      <c r="W644" s="161"/>
      <c r="X644" s="161"/>
      <c r="Y644" s="161"/>
      <c r="Z644" s="161"/>
    </row>
    <row r="645" ht="14.25" customHeight="1">
      <c r="A645" s="161"/>
      <c r="B645" s="161"/>
      <c r="C645" s="161"/>
      <c r="D645" s="161"/>
      <c r="E645" s="161"/>
      <c r="F645" s="161"/>
      <c r="G645" s="161"/>
      <c r="H645" s="161"/>
      <c r="I645" s="161"/>
      <c r="J645" s="161"/>
      <c r="K645" s="161"/>
      <c r="L645" s="161"/>
      <c r="M645" s="161"/>
      <c r="N645" s="161"/>
      <c r="O645" s="161"/>
      <c r="P645" s="161"/>
      <c r="Q645" s="161"/>
      <c r="R645" s="161"/>
      <c r="S645" s="161"/>
      <c r="T645" s="161"/>
      <c r="U645" s="161"/>
      <c r="V645" s="161"/>
      <c r="W645" s="161"/>
      <c r="X645" s="161"/>
      <c r="Y645" s="161"/>
      <c r="Z645" s="161"/>
    </row>
    <row r="646" ht="14.25" customHeight="1">
      <c r="A646" s="161"/>
      <c r="B646" s="161"/>
      <c r="C646" s="161"/>
      <c r="D646" s="161"/>
      <c r="E646" s="161"/>
      <c r="F646" s="161"/>
      <c r="G646" s="161"/>
      <c r="H646" s="161"/>
      <c r="I646" s="161"/>
      <c r="J646" s="161"/>
      <c r="K646" s="161"/>
      <c r="L646" s="161"/>
      <c r="M646" s="161"/>
      <c r="N646" s="161"/>
      <c r="O646" s="161"/>
      <c r="P646" s="161"/>
      <c r="Q646" s="161"/>
      <c r="R646" s="161"/>
      <c r="S646" s="161"/>
      <c r="T646" s="161"/>
      <c r="U646" s="161"/>
      <c r="V646" s="161"/>
      <c r="W646" s="161"/>
      <c r="X646" s="161"/>
      <c r="Y646" s="161"/>
      <c r="Z646" s="161"/>
    </row>
    <row r="647" ht="14.25" customHeight="1">
      <c r="A647" s="161"/>
      <c r="B647" s="161"/>
      <c r="C647" s="161"/>
      <c r="D647" s="161"/>
      <c r="E647" s="161"/>
      <c r="F647" s="161"/>
      <c r="G647" s="161"/>
      <c r="H647" s="161"/>
      <c r="I647" s="161"/>
      <c r="J647" s="161"/>
      <c r="K647" s="161"/>
      <c r="L647" s="161"/>
      <c r="M647" s="161"/>
      <c r="N647" s="161"/>
      <c r="O647" s="161"/>
      <c r="P647" s="161"/>
      <c r="Q647" s="161"/>
      <c r="R647" s="161"/>
      <c r="S647" s="161"/>
      <c r="T647" s="161"/>
      <c r="U647" s="161"/>
      <c r="V647" s="161"/>
      <c r="W647" s="161"/>
      <c r="X647" s="161"/>
      <c r="Y647" s="161"/>
      <c r="Z647" s="161"/>
    </row>
    <row r="648" ht="14.25" customHeight="1">
      <c r="A648" s="161"/>
      <c r="B648" s="161"/>
      <c r="C648" s="161"/>
      <c r="D648" s="161"/>
      <c r="E648" s="161"/>
      <c r="F648" s="161"/>
      <c r="G648" s="161"/>
      <c r="H648" s="161"/>
      <c r="I648" s="161"/>
      <c r="J648" s="161"/>
      <c r="K648" s="161"/>
      <c r="L648" s="161"/>
      <c r="M648" s="161"/>
      <c r="N648" s="161"/>
      <c r="O648" s="161"/>
      <c r="P648" s="161"/>
      <c r="Q648" s="161"/>
      <c r="R648" s="161"/>
      <c r="S648" s="161"/>
      <c r="T648" s="161"/>
      <c r="U648" s="161"/>
      <c r="V648" s="161"/>
      <c r="W648" s="161"/>
      <c r="X648" s="161"/>
      <c r="Y648" s="161"/>
      <c r="Z648" s="161"/>
    </row>
    <row r="649" ht="14.25" customHeight="1">
      <c r="A649" s="161"/>
      <c r="B649" s="161"/>
      <c r="C649" s="161"/>
      <c r="D649" s="161"/>
      <c r="E649" s="161"/>
      <c r="F649" s="161"/>
      <c r="G649" s="161"/>
      <c r="H649" s="161"/>
      <c r="I649" s="161"/>
      <c r="J649" s="161"/>
      <c r="K649" s="161"/>
      <c r="L649" s="161"/>
      <c r="M649" s="161"/>
      <c r="N649" s="161"/>
      <c r="O649" s="161"/>
      <c r="P649" s="161"/>
      <c r="Q649" s="161"/>
      <c r="R649" s="161"/>
      <c r="S649" s="161"/>
      <c r="T649" s="161"/>
      <c r="U649" s="161"/>
      <c r="V649" s="161"/>
      <c r="W649" s="161"/>
      <c r="X649" s="161"/>
      <c r="Y649" s="161"/>
      <c r="Z649" s="161"/>
    </row>
    <row r="650" ht="14.25" customHeight="1">
      <c r="A650" s="161"/>
      <c r="B650" s="161"/>
      <c r="C650" s="161"/>
      <c r="D650" s="161"/>
      <c r="E650" s="161"/>
      <c r="F650" s="161"/>
      <c r="G650" s="161"/>
      <c r="H650" s="161"/>
      <c r="I650" s="161"/>
      <c r="J650" s="161"/>
      <c r="K650" s="161"/>
      <c r="L650" s="161"/>
      <c r="M650" s="161"/>
      <c r="N650" s="161"/>
      <c r="O650" s="161"/>
      <c r="P650" s="161"/>
      <c r="Q650" s="161"/>
      <c r="R650" s="161"/>
      <c r="S650" s="161"/>
      <c r="T650" s="161"/>
      <c r="U650" s="161"/>
      <c r="V650" s="161"/>
      <c r="W650" s="161"/>
      <c r="X650" s="161"/>
      <c r="Y650" s="161"/>
      <c r="Z650" s="161"/>
    </row>
    <row r="651" ht="14.25" customHeight="1">
      <c r="A651" s="161"/>
      <c r="B651" s="161"/>
      <c r="C651" s="161"/>
      <c r="D651" s="161"/>
      <c r="E651" s="161"/>
      <c r="F651" s="161"/>
      <c r="G651" s="161"/>
      <c r="H651" s="161"/>
      <c r="I651" s="161"/>
      <c r="J651" s="161"/>
      <c r="K651" s="161"/>
      <c r="L651" s="161"/>
      <c r="M651" s="161"/>
      <c r="N651" s="161"/>
      <c r="O651" s="161"/>
      <c r="P651" s="161"/>
      <c r="Q651" s="161"/>
      <c r="R651" s="161"/>
      <c r="S651" s="161"/>
      <c r="T651" s="161"/>
      <c r="U651" s="161"/>
      <c r="V651" s="161"/>
      <c r="W651" s="161"/>
      <c r="X651" s="161"/>
      <c r="Y651" s="161"/>
      <c r="Z651" s="161"/>
    </row>
    <row r="652" ht="14.25" customHeight="1">
      <c r="A652" s="161"/>
      <c r="B652" s="161"/>
      <c r="C652" s="161"/>
      <c r="D652" s="161"/>
      <c r="E652" s="161"/>
      <c r="F652" s="161"/>
      <c r="G652" s="161"/>
      <c r="H652" s="161"/>
      <c r="I652" s="161"/>
      <c r="J652" s="161"/>
      <c r="K652" s="161"/>
      <c r="L652" s="161"/>
      <c r="M652" s="161"/>
      <c r="N652" s="161"/>
      <c r="O652" s="161"/>
      <c r="P652" s="161"/>
      <c r="Q652" s="161"/>
      <c r="R652" s="161"/>
      <c r="S652" s="161"/>
      <c r="T652" s="161"/>
      <c r="U652" s="161"/>
      <c r="V652" s="161"/>
      <c r="W652" s="161"/>
      <c r="X652" s="161"/>
      <c r="Y652" s="161"/>
      <c r="Z652" s="161"/>
    </row>
    <row r="653" ht="14.25" customHeight="1">
      <c r="A653" s="161"/>
      <c r="B653" s="161"/>
      <c r="C653" s="161"/>
      <c r="D653" s="161"/>
      <c r="E653" s="161"/>
      <c r="F653" s="161"/>
      <c r="G653" s="161"/>
      <c r="H653" s="161"/>
      <c r="I653" s="161"/>
      <c r="J653" s="161"/>
      <c r="K653" s="161"/>
      <c r="L653" s="161"/>
      <c r="M653" s="161"/>
      <c r="N653" s="161"/>
      <c r="O653" s="161"/>
      <c r="P653" s="161"/>
      <c r="Q653" s="161"/>
      <c r="R653" s="161"/>
      <c r="S653" s="161"/>
      <c r="T653" s="161"/>
      <c r="U653" s="161"/>
      <c r="V653" s="161"/>
      <c r="W653" s="161"/>
      <c r="X653" s="161"/>
      <c r="Y653" s="161"/>
      <c r="Z653" s="161"/>
    </row>
    <row r="654" ht="14.25" customHeight="1">
      <c r="A654" s="161"/>
      <c r="B654" s="161"/>
      <c r="C654" s="161"/>
      <c r="D654" s="161"/>
      <c r="E654" s="161"/>
      <c r="F654" s="161"/>
      <c r="G654" s="161"/>
      <c r="H654" s="161"/>
      <c r="I654" s="161"/>
      <c r="J654" s="161"/>
      <c r="K654" s="161"/>
      <c r="L654" s="161"/>
      <c r="M654" s="161"/>
      <c r="N654" s="161"/>
      <c r="O654" s="161"/>
      <c r="P654" s="161"/>
      <c r="Q654" s="161"/>
      <c r="R654" s="161"/>
      <c r="S654" s="161"/>
      <c r="T654" s="161"/>
      <c r="U654" s="161"/>
      <c r="V654" s="161"/>
      <c r="W654" s="161"/>
      <c r="X654" s="161"/>
      <c r="Y654" s="161"/>
      <c r="Z654" s="161"/>
    </row>
    <row r="655" ht="14.25" customHeight="1">
      <c r="A655" s="161"/>
      <c r="B655" s="161"/>
      <c r="C655" s="161"/>
      <c r="D655" s="161"/>
      <c r="E655" s="161"/>
      <c r="F655" s="161"/>
      <c r="G655" s="161"/>
      <c r="H655" s="161"/>
      <c r="I655" s="161"/>
      <c r="J655" s="161"/>
      <c r="K655" s="161"/>
      <c r="L655" s="161"/>
      <c r="M655" s="161"/>
      <c r="N655" s="161"/>
      <c r="O655" s="161"/>
      <c r="P655" s="161"/>
      <c r="Q655" s="161"/>
      <c r="R655" s="161"/>
      <c r="S655" s="161"/>
      <c r="T655" s="161"/>
      <c r="U655" s="161"/>
      <c r="V655" s="161"/>
      <c r="W655" s="161"/>
      <c r="X655" s="161"/>
      <c r="Y655" s="161"/>
      <c r="Z655" s="161"/>
    </row>
    <row r="656" ht="14.25" customHeight="1">
      <c r="A656" s="161"/>
      <c r="B656" s="161"/>
      <c r="C656" s="161"/>
      <c r="D656" s="161"/>
      <c r="E656" s="161"/>
      <c r="F656" s="161"/>
      <c r="G656" s="161"/>
      <c r="H656" s="161"/>
      <c r="I656" s="161"/>
      <c r="J656" s="161"/>
      <c r="K656" s="161"/>
      <c r="L656" s="161"/>
      <c r="M656" s="161"/>
      <c r="N656" s="161"/>
      <c r="O656" s="161"/>
      <c r="P656" s="161"/>
      <c r="Q656" s="161"/>
      <c r="R656" s="161"/>
      <c r="S656" s="161"/>
      <c r="T656" s="161"/>
      <c r="U656" s="161"/>
      <c r="V656" s="161"/>
      <c r="W656" s="161"/>
      <c r="X656" s="161"/>
      <c r="Y656" s="161"/>
      <c r="Z656" s="161"/>
    </row>
    <row r="657" ht="14.25" customHeight="1">
      <c r="A657" s="161"/>
      <c r="B657" s="161"/>
      <c r="C657" s="161"/>
      <c r="D657" s="161"/>
      <c r="E657" s="161"/>
      <c r="F657" s="161"/>
      <c r="G657" s="161"/>
      <c r="H657" s="161"/>
      <c r="I657" s="161"/>
      <c r="J657" s="161"/>
      <c r="K657" s="161"/>
      <c r="L657" s="161"/>
      <c r="M657" s="161"/>
      <c r="N657" s="161"/>
      <c r="O657" s="161"/>
      <c r="P657" s="161"/>
      <c r="Q657" s="161"/>
      <c r="R657" s="161"/>
      <c r="S657" s="161"/>
      <c r="T657" s="161"/>
      <c r="U657" s="161"/>
      <c r="V657" s="161"/>
      <c r="W657" s="161"/>
      <c r="X657" s="161"/>
      <c r="Y657" s="161"/>
      <c r="Z657" s="161"/>
    </row>
    <row r="658" ht="14.25" customHeight="1">
      <c r="A658" s="161"/>
      <c r="B658" s="161"/>
      <c r="C658" s="161"/>
      <c r="D658" s="161"/>
      <c r="E658" s="161"/>
      <c r="F658" s="161"/>
      <c r="G658" s="161"/>
      <c r="H658" s="161"/>
      <c r="I658" s="161"/>
      <c r="J658" s="161"/>
      <c r="K658" s="161"/>
      <c r="L658" s="161"/>
      <c r="M658" s="161"/>
      <c r="N658" s="161"/>
      <c r="O658" s="161"/>
      <c r="P658" s="161"/>
      <c r="Q658" s="161"/>
      <c r="R658" s="161"/>
      <c r="S658" s="161"/>
      <c r="T658" s="161"/>
      <c r="U658" s="161"/>
      <c r="V658" s="161"/>
      <c r="W658" s="161"/>
      <c r="X658" s="161"/>
      <c r="Y658" s="161"/>
      <c r="Z658" s="161"/>
    </row>
    <row r="659" ht="14.25" customHeight="1">
      <c r="A659" s="161"/>
      <c r="B659" s="161"/>
      <c r="C659" s="161"/>
      <c r="D659" s="161"/>
      <c r="E659" s="161"/>
      <c r="F659" s="161"/>
      <c r="G659" s="161"/>
      <c r="H659" s="161"/>
      <c r="I659" s="161"/>
      <c r="J659" s="161"/>
      <c r="K659" s="161"/>
      <c r="L659" s="161"/>
      <c r="M659" s="161"/>
      <c r="N659" s="161"/>
      <c r="O659" s="161"/>
      <c r="P659" s="161"/>
      <c r="Q659" s="161"/>
      <c r="R659" s="161"/>
      <c r="S659" s="161"/>
      <c r="T659" s="161"/>
      <c r="U659" s="161"/>
      <c r="V659" s="161"/>
      <c r="W659" s="161"/>
      <c r="X659" s="161"/>
      <c r="Y659" s="161"/>
      <c r="Z659" s="161"/>
    </row>
    <row r="660" ht="14.25" customHeight="1">
      <c r="A660" s="161"/>
      <c r="B660" s="161"/>
      <c r="C660" s="161"/>
      <c r="D660" s="161"/>
      <c r="E660" s="161"/>
      <c r="F660" s="161"/>
      <c r="G660" s="161"/>
      <c r="H660" s="161"/>
      <c r="I660" s="161"/>
      <c r="J660" s="161"/>
      <c r="K660" s="161"/>
      <c r="L660" s="161"/>
      <c r="M660" s="161"/>
      <c r="N660" s="161"/>
      <c r="O660" s="161"/>
      <c r="P660" s="161"/>
      <c r="Q660" s="161"/>
      <c r="R660" s="161"/>
      <c r="S660" s="161"/>
      <c r="T660" s="161"/>
      <c r="U660" s="161"/>
      <c r="V660" s="161"/>
      <c r="W660" s="161"/>
      <c r="X660" s="161"/>
      <c r="Y660" s="161"/>
      <c r="Z660" s="161"/>
    </row>
    <row r="661" ht="14.25" customHeight="1">
      <c r="A661" s="161"/>
      <c r="B661" s="161"/>
      <c r="C661" s="161"/>
      <c r="D661" s="161"/>
      <c r="E661" s="161"/>
      <c r="F661" s="161"/>
      <c r="G661" s="161"/>
      <c r="H661" s="161"/>
      <c r="I661" s="161"/>
      <c r="J661" s="161"/>
      <c r="K661" s="161"/>
      <c r="L661" s="161"/>
      <c r="M661" s="161"/>
      <c r="N661" s="161"/>
      <c r="O661" s="161"/>
      <c r="P661" s="161"/>
      <c r="Q661" s="161"/>
      <c r="R661" s="161"/>
      <c r="S661" s="161"/>
      <c r="T661" s="161"/>
      <c r="U661" s="161"/>
      <c r="V661" s="161"/>
      <c r="W661" s="161"/>
      <c r="X661" s="161"/>
      <c r="Y661" s="161"/>
      <c r="Z661" s="161"/>
    </row>
    <row r="662" ht="14.25" customHeight="1">
      <c r="A662" s="161"/>
      <c r="B662" s="161"/>
      <c r="C662" s="161"/>
      <c r="D662" s="161"/>
      <c r="E662" s="161"/>
      <c r="F662" s="161"/>
      <c r="G662" s="161"/>
      <c r="H662" s="161"/>
      <c r="I662" s="161"/>
      <c r="J662" s="161"/>
      <c r="K662" s="161"/>
      <c r="L662" s="161"/>
      <c r="M662" s="161"/>
      <c r="N662" s="161"/>
      <c r="O662" s="161"/>
      <c r="P662" s="161"/>
      <c r="Q662" s="161"/>
      <c r="R662" s="161"/>
      <c r="S662" s="161"/>
      <c r="T662" s="161"/>
      <c r="U662" s="161"/>
      <c r="V662" s="161"/>
      <c r="W662" s="161"/>
      <c r="X662" s="161"/>
      <c r="Y662" s="161"/>
      <c r="Z662" s="161"/>
    </row>
    <row r="663" ht="14.25" customHeight="1">
      <c r="A663" s="161"/>
      <c r="B663" s="161"/>
      <c r="C663" s="161"/>
      <c r="D663" s="161"/>
      <c r="E663" s="161"/>
      <c r="F663" s="161"/>
      <c r="G663" s="161"/>
      <c r="H663" s="161"/>
      <c r="I663" s="161"/>
      <c r="J663" s="161"/>
      <c r="K663" s="161"/>
      <c r="L663" s="161"/>
      <c r="M663" s="161"/>
      <c r="N663" s="161"/>
      <c r="O663" s="161"/>
      <c r="P663" s="161"/>
      <c r="Q663" s="161"/>
      <c r="R663" s="161"/>
      <c r="S663" s="161"/>
      <c r="T663" s="161"/>
      <c r="U663" s="161"/>
      <c r="V663" s="161"/>
      <c r="W663" s="161"/>
      <c r="X663" s="161"/>
      <c r="Y663" s="161"/>
      <c r="Z663" s="161"/>
    </row>
    <row r="664" ht="14.25" customHeight="1">
      <c r="A664" s="161"/>
      <c r="B664" s="161"/>
      <c r="C664" s="161"/>
      <c r="D664" s="161"/>
      <c r="E664" s="161"/>
      <c r="F664" s="161"/>
      <c r="G664" s="161"/>
      <c r="H664" s="161"/>
      <c r="I664" s="161"/>
      <c r="J664" s="161"/>
      <c r="K664" s="161"/>
      <c r="L664" s="161"/>
      <c r="M664" s="161"/>
      <c r="N664" s="161"/>
      <c r="O664" s="161"/>
      <c r="P664" s="161"/>
      <c r="Q664" s="161"/>
      <c r="R664" s="161"/>
      <c r="S664" s="161"/>
      <c r="T664" s="161"/>
      <c r="U664" s="161"/>
      <c r="V664" s="161"/>
      <c r="W664" s="161"/>
      <c r="X664" s="161"/>
      <c r="Y664" s="161"/>
      <c r="Z664" s="161"/>
    </row>
    <row r="665" ht="14.25" customHeight="1">
      <c r="A665" s="161"/>
      <c r="B665" s="161"/>
      <c r="C665" s="161"/>
      <c r="D665" s="161"/>
      <c r="E665" s="161"/>
      <c r="F665" s="161"/>
      <c r="G665" s="161"/>
      <c r="H665" s="161"/>
      <c r="I665" s="161"/>
      <c r="J665" s="161"/>
      <c r="K665" s="161"/>
      <c r="L665" s="161"/>
      <c r="M665" s="161"/>
      <c r="N665" s="161"/>
      <c r="O665" s="161"/>
      <c r="P665" s="161"/>
      <c r="Q665" s="161"/>
      <c r="R665" s="161"/>
      <c r="S665" s="161"/>
      <c r="T665" s="161"/>
      <c r="U665" s="161"/>
      <c r="V665" s="161"/>
      <c r="W665" s="161"/>
      <c r="X665" s="161"/>
      <c r="Y665" s="161"/>
      <c r="Z665" s="161"/>
    </row>
    <row r="666" ht="14.25" customHeight="1">
      <c r="A666" s="161"/>
      <c r="B666" s="161"/>
      <c r="C666" s="161"/>
      <c r="D666" s="161"/>
      <c r="E666" s="161"/>
      <c r="F666" s="161"/>
      <c r="G666" s="161"/>
      <c r="H666" s="161"/>
      <c r="I666" s="161"/>
      <c r="J666" s="161"/>
      <c r="K666" s="161"/>
      <c r="L666" s="161"/>
      <c r="M666" s="161"/>
      <c r="N666" s="161"/>
      <c r="O666" s="161"/>
      <c r="P666" s="161"/>
      <c r="Q666" s="161"/>
      <c r="R666" s="161"/>
      <c r="S666" s="161"/>
      <c r="T666" s="161"/>
      <c r="U666" s="161"/>
      <c r="V666" s="161"/>
      <c r="W666" s="161"/>
      <c r="X666" s="161"/>
      <c r="Y666" s="161"/>
      <c r="Z666" s="161"/>
    </row>
    <row r="667" ht="14.25" customHeight="1">
      <c r="A667" s="161"/>
      <c r="B667" s="161"/>
      <c r="C667" s="161"/>
      <c r="D667" s="161"/>
      <c r="E667" s="161"/>
      <c r="F667" s="161"/>
      <c r="G667" s="161"/>
      <c r="H667" s="161"/>
      <c r="I667" s="161"/>
      <c r="J667" s="161"/>
      <c r="K667" s="161"/>
      <c r="L667" s="161"/>
      <c r="M667" s="161"/>
      <c r="N667" s="161"/>
      <c r="O667" s="161"/>
      <c r="P667" s="161"/>
      <c r="Q667" s="161"/>
      <c r="R667" s="161"/>
      <c r="S667" s="161"/>
      <c r="T667" s="161"/>
      <c r="U667" s="161"/>
      <c r="V667" s="161"/>
      <c r="W667" s="161"/>
      <c r="X667" s="161"/>
      <c r="Y667" s="161"/>
      <c r="Z667" s="161"/>
    </row>
    <row r="668" ht="14.25" customHeight="1">
      <c r="A668" s="161"/>
      <c r="B668" s="161"/>
      <c r="C668" s="161"/>
      <c r="D668" s="161"/>
      <c r="E668" s="161"/>
      <c r="F668" s="161"/>
      <c r="G668" s="161"/>
      <c r="H668" s="161"/>
      <c r="I668" s="161"/>
      <c r="J668" s="161"/>
      <c r="K668" s="161"/>
      <c r="L668" s="161"/>
      <c r="M668" s="161"/>
      <c r="N668" s="161"/>
      <c r="O668" s="161"/>
      <c r="P668" s="161"/>
      <c r="Q668" s="161"/>
      <c r="R668" s="161"/>
      <c r="S668" s="161"/>
      <c r="T668" s="161"/>
      <c r="U668" s="161"/>
      <c r="V668" s="161"/>
      <c r="W668" s="161"/>
      <c r="X668" s="161"/>
      <c r="Y668" s="161"/>
      <c r="Z668" s="161"/>
    </row>
    <row r="669" ht="14.25" customHeight="1">
      <c r="A669" s="161"/>
      <c r="B669" s="161"/>
      <c r="C669" s="161"/>
      <c r="D669" s="161"/>
      <c r="E669" s="161"/>
      <c r="F669" s="161"/>
      <c r="G669" s="161"/>
      <c r="H669" s="161"/>
      <c r="I669" s="161"/>
      <c r="J669" s="161"/>
      <c r="K669" s="161"/>
      <c r="L669" s="161"/>
      <c r="M669" s="161"/>
      <c r="N669" s="161"/>
      <c r="O669" s="161"/>
      <c r="P669" s="161"/>
      <c r="Q669" s="161"/>
      <c r="R669" s="161"/>
      <c r="S669" s="161"/>
      <c r="T669" s="161"/>
      <c r="U669" s="161"/>
      <c r="V669" s="161"/>
      <c r="W669" s="161"/>
      <c r="X669" s="161"/>
      <c r="Y669" s="161"/>
      <c r="Z669" s="161"/>
    </row>
    <row r="670" ht="14.25" customHeight="1">
      <c r="A670" s="161"/>
      <c r="B670" s="161"/>
      <c r="C670" s="161"/>
      <c r="D670" s="161"/>
      <c r="E670" s="161"/>
      <c r="F670" s="161"/>
      <c r="G670" s="161"/>
      <c r="H670" s="161"/>
      <c r="I670" s="161"/>
      <c r="J670" s="161"/>
      <c r="K670" s="161"/>
      <c r="L670" s="161"/>
      <c r="M670" s="161"/>
      <c r="N670" s="161"/>
      <c r="O670" s="161"/>
      <c r="P670" s="161"/>
      <c r="Q670" s="161"/>
      <c r="R670" s="161"/>
      <c r="S670" s="161"/>
      <c r="T670" s="161"/>
      <c r="U670" s="161"/>
      <c r="V670" s="161"/>
      <c r="W670" s="161"/>
      <c r="X670" s="161"/>
      <c r="Y670" s="161"/>
      <c r="Z670" s="161"/>
    </row>
    <row r="671" ht="14.25" customHeight="1">
      <c r="A671" s="161"/>
      <c r="B671" s="161"/>
      <c r="C671" s="161"/>
      <c r="D671" s="161"/>
      <c r="E671" s="161"/>
      <c r="F671" s="161"/>
      <c r="G671" s="161"/>
      <c r="H671" s="161"/>
      <c r="I671" s="161"/>
      <c r="J671" s="161"/>
      <c r="K671" s="161"/>
      <c r="L671" s="161"/>
      <c r="M671" s="161"/>
      <c r="N671" s="161"/>
      <c r="O671" s="161"/>
      <c r="P671" s="161"/>
      <c r="Q671" s="161"/>
      <c r="R671" s="161"/>
      <c r="S671" s="161"/>
      <c r="T671" s="161"/>
      <c r="U671" s="161"/>
      <c r="V671" s="161"/>
      <c r="W671" s="161"/>
      <c r="X671" s="161"/>
      <c r="Y671" s="161"/>
      <c r="Z671" s="161"/>
    </row>
    <row r="672" ht="14.25" customHeight="1">
      <c r="A672" s="161"/>
      <c r="B672" s="161"/>
      <c r="C672" s="161"/>
      <c r="D672" s="161"/>
      <c r="E672" s="161"/>
      <c r="F672" s="161"/>
      <c r="G672" s="161"/>
      <c r="H672" s="161"/>
      <c r="I672" s="161"/>
      <c r="J672" s="161"/>
      <c r="K672" s="161"/>
      <c r="L672" s="161"/>
      <c r="M672" s="161"/>
      <c r="N672" s="161"/>
      <c r="O672" s="161"/>
      <c r="P672" s="161"/>
      <c r="Q672" s="161"/>
      <c r="R672" s="161"/>
      <c r="S672" s="161"/>
      <c r="T672" s="161"/>
      <c r="U672" s="161"/>
      <c r="V672" s="161"/>
      <c r="W672" s="161"/>
      <c r="X672" s="161"/>
      <c r="Y672" s="161"/>
      <c r="Z672" s="161"/>
    </row>
    <row r="673" ht="14.25" customHeight="1">
      <c r="A673" s="161"/>
      <c r="B673" s="161"/>
      <c r="C673" s="161"/>
      <c r="D673" s="161"/>
      <c r="E673" s="161"/>
      <c r="F673" s="161"/>
      <c r="G673" s="161"/>
      <c r="H673" s="161"/>
      <c r="I673" s="161"/>
      <c r="J673" s="161"/>
      <c r="K673" s="161"/>
      <c r="L673" s="161"/>
      <c r="M673" s="161"/>
      <c r="N673" s="161"/>
      <c r="O673" s="161"/>
      <c r="P673" s="161"/>
      <c r="Q673" s="161"/>
      <c r="R673" s="161"/>
      <c r="S673" s="161"/>
      <c r="T673" s="161"/>
      <c r="U673" s="161"/>
      <c r="V673" s="161"/>
      <c r="W673" s="161"/>
      <c r="X673" s="161"/>
      <c r="Y673" s="161"/>
      <c r="Z673" s="161"/>
    </row>
    <row r="674" ht="14.25" customHeight="1">
      <c r="A674" s="161"/>
      <c r="B674" s="161"/>
      <c r="C674" s="161"/>
      <c r="D674" s="161"/>
      <c r="E674" s="161"/>
      <c r="F674" s="161"/>
      <c r="G674" s="161"/>
      <c r="H674" s="161"/>
      <c r="I674" s="161"/>
      <c r="J674" s="161"/>
      <c r="K674" s="161"/>
      <c r="L674" s="161"/>
      <c r="M674" s="161"/>
      <c r="N674" s="161"/>
      <c r="O674" s="161"/>
      <c r="P674" s="161"/>
      <c r="Q674" s="161"/>
      <c r="R674" s="161"/>
      <c r="S674" s="161"/>
      <c r="T674" s="161"/>
      <c r="U674" s="161"/>
      <c r="V674" s="161"/>
      <c r="W674" s="161"/>
      <c r="X674" s="161"/>
      <c r="Y674" s="161"/>
      <c r="Z674" s="161"/>
    </row>
    <row r="675" ht="14.25" customHeight="1">
      <c r="A675" s="161"/>
      <c r="B675" s="161"/>
      <c r="C675" s="161"/>
      <c r="D675" s="161"/>
      <c r="E675" s="161"/>
      <c r="F675" s="161"/>
      <c r="G675" s="161"/>
      <c r="H675" s="161"/>
      <c r="I675" s="161"/>
      <c r="J675" s="161"/>
      <c r="K675" s="161"/>
      <c r="L675" s="161"/>
      <c r="M675" s="161"/>
      <c r="N675" s="161"/>
      <c r="O675" s="161"/>
      <c r="P675" s="161"/>
      <c r="Q675" s="161"/>
      <c r="R675" s="161"/>
      <c r="S675" s="161"/>
      <c r="T675" s="161"/>
      <c r="U675" s="161"/>
      <c r="V675" s="161"/>
      <c r="W675" s="161"/>
      <c r="X675" s="161"/>
      <c r="Y675" s="161"/>
      <c r="Z675" s="161"/>
    </row>
    <row r="676" ht="14.25" customHeight="1">
      <c r="A676" s="161"/>
      <c r="B676" s="161"/>
      <c r="C676" s="161"/>
      <c r="D676" s="161"/>
      <c r="E676" s="161"/>
      <c r="F676" s="161"/>
      <c r="G676" s="161"/>
      <c r="H676" s="161"/>
      <c r="I676" s="161"/>
      <c r="J676" s="161"/>
      <c r="K676" s="161"/>
      <c r="L676" s="161"/>
      <c r="M676" s="161"/>
      <c r="N676" s="161"/>
      <c r="O676" s="161"/>
      <c r="P676" s="161"/>
      <c r="Q676" s="161"/>
      <c r="R676" s="161"/>
      <c r="S676" s="161"/>
      <c r="T676" s="161"/>
      <c r="U676" s="161"/>
      <c r="V676" s="161"/>
      <c r="W676" s="161"/>
      <c r="X676" s="161"/>
      <c r="Y676" s="161"/>
      <c r="Z676" s="161"/>
    </row>
    <row r="677" ht="14.25" customHeight="1">
      <c r="A677" s="161"/>
      <c r="B677" s="161"/>
      <c r="C677" s="161"/>
      <c r="D677" s="161"/>
      <c r="E677" s="161"/>
      <c r="F677" s="161"/>
      <c r="G677" s="161"/>
      <c r="H677" s="161"/>
      <c r="I677" s="161"/>
      <c r="J677" s="161"/>
      <c r="K677" s="161"/>
      <c r="L677" s="161"/>
      <c r="M677" s="161"/>
      <c r="N677" s="161"/>
      <c r="O677" s="161"/>
      <c r="P677" s="161"/>
      <c r="Q677" s="161"/>
      <c r="R677" s="161"/>
      <c r="S677" s="161"/>
      <c r="T677" s="161"/>
      <c r="U677" s="161"/>
      <c r="V677" s="161"/>
      <c r="W677" s="161"/>
      <c r="X677" s="161"/>
      <c r="Y677" s="161"/>
      <c r="Z677" s="161"/>
    </row>
    <row r="678" ht="14.25" customHeight="1">
      <c r="A678" s="161"/>
      <c r="B678" s="161"/>
      <c r="C678" s="161"/>
      <c r="D678" s="161"/>
      <c r="E678" s="161"/>
      <c r="F678" s="161"/>
      <c r="G678" s="161"/>
      <c r="H678" s="161"/>
      <c r="I678" s="161"/>
      <c r="J678" s="161"/>
      <c r="K678" s="161"/>
      <c r="L678" s="161"/>
      <c r="M678" s="161"/>
      <c r="N678" s="161"/>
      <c r="O678" s="161"/>
      <c r="P678" s="161"/>
      <c r="Q678" s="161"/>
      <c r="R678" s="161"/>
      <c r="S678" s="161"/>
      <c r="T678" s="161"/>
      <c r="U678" s="161"/>
      <c r="V678" s="161"/>
      <c r="W678" s="161"/>
      <c r="X678" s="161"/>
      <c r="Y678" s="161"/>
      <c r="Z678" s="161"/>
    </row>
    <row r="679" ht="14.25" customHeight="1">
      <c r="A679" s="161"/>
      <c r="B679" s="161"/>
      <c r="C679" s="161"/>
      <c r="D679" s="161"/>
      <c r="E679" s="161"/>
      <c r="F679" s="161"/>
      <c r="G679" s="161"/>
      <c r="H679" s="161"/>
      <c r="I679" s="161"/>
      <c r="J679" s="161"/>
      <c r="K679" s="161"/>
      <c r="L679" s="161"/>
      <c r="M679" s="161"/>
      <c r="N679" s="161"/>
      <c r="O679" s="161"/>
      <c r="P679" s="161"/>
      <c r="Q679" s="161"/>
      <c r="R679" s="161"/>
      <c r="S679" s="161"/>
      <c r="T679" s="161"/>
      <c r="U679" s="161"/>
      <c r="V679" s="161"/>
      <c r="W679" s="161"/>
      <c r="X679" s="161"/>
      <c r="Y679" s="161"/>
      <c r="Z679" s="161"/>
    </row>
    <row r="680" ht="14.25" customHeight="1">
      <c r="A680" s="161"/>
      <c r="B680" s="161"/>
      <c r="C680" s="161"/>
      <c r="D680" s="161"/>
      <c r="E680" s="161"/>
      <c r="F680" s="161"/>
      <c r="G680" s="161"/>
      <c r="H680" s="161"/>
      <c r="I680" s="161"/>
      <c r="J680" s="161"/>
      <c r="K680" s="161"/>
      <c r="L680" s="161"/>
      <c r="M680" s="161"/>
      <c r="N680" s="161"/>
      <c r="O680" s="161"/>
      <c r="P680" s="161"/>
      <c r="Q680" s="161"/>
      <c r="R680" s="161"/>
      <c r="S680" s="161"/>
      <c r="T680" s="161"/>
      <c r="U680" s="161"/>
      <c r="V680" s="161"/>
      <c r="W680" s="161"/>
      <c r="X680" s="161"/>
      <c r="Y680" s="161"/>
      <c r="Z680" s="161"/>
    </row>
    <row r="681" ht="14.25" customHeight="1">
      <c r="A681" s="161"/>
      <c r="B681" s="161"/>
      <c r="C681" s="161"/>
      <c r="D681" s="161"/>
      <c r="E681" s="161"/>
      <c r="F681" s="161"/>
      <c r="G681" s="161"/>
      <c r="H681" s="161"/>
      <c r="I681" s="161"/>
      <c r="J681" s="161"/>
      <c r="K681" s="161"/>
      <c r="L681" s="161"/>
      <c r="M681" s="161"/>
      <c r="N681" s="161"/>
      <c r="O681" s="161"/>
      <c r="P681" s="161"/>
      <c r="Q681" s="161"/>
      <c r="R681" s="161"/>
      <c r="S681" s="161"/>
      <c r="T681" s="161"/>
      <c r="U681" s="161"/>
      <c r="V681" s="161"/>
      <c r="W681" s="161"/>
      <c r="X681" s="161"/>
      <c r="Y681" s="161"/>
      <c r="Z681" s="161"/>
    </row>
    <row r="682" ht="14.25" customHeight="1">
      <c r="A682" s="161"/>
      <c r="B682" s="161"/>
      <c r="C682" s="161"/>
      <c r="D682" s="161"/>
      <c r="E682" s="161"/>
      <c r="F682" s="161"/>
      <c r="G682" s="161"/>
      <c r="H682" s="161"/>
      <c r="I682" s="161"/>
      <c r="J682" s="161"/>
      <c r="K682" s="161"/>
      <c r="L682" s="161"/>
      <c r="M682" s="161"/>
      <c r="N682" s="161"/>
      <c r="O682" s="161"/>
      <c r="P682" s="161"/>
      <c r="Q682" s="161"/>
      <c r="R682" s="161"/>
      <c r="S682" s="161"/>
      <c r="T682" s="161"/>
      <c r="U682" s="161"/>
      <c r="V682" s="161"/>
      <c r="W682" s="161"/>
      <c r="X682" s="161"/>
      <c r="Y682" s="161"/>
      <c r="Z682" s="161"/>
    </row>
    <row r="683" ht="14.25" customHeight="1">
      <c r="A683" s="161"/>
      <c r="B683" s="161"/>
      <c r="C683" s="161"/>
      <c r="D683" s="161"/>
      <c r="E683" s="161"/>
      <c r="F683" s="161"/>
      <c r="G683" s="161"/>
      <c r="H683" s="161"/>
      <c r="I683" s="161"/>
      <c r="J683" s="161"/>
      <c r="K683" s="161"/>
      <c r="L683" s="161"/>
      <c r="M683" s="161"/>
      <c r="N683" s="161"/>
      <c r="O683" s="161"/>
      <c r="P683" s="161"/>
      <c r="Q683" s="161"/>
      <c r="R683" s="161"/>
      <c r="S683" s="161"/>
      <c r="T683" s="161"/>
      <c r="U683" s="161"/>
      <c r="V683" s="161"/>
      <c r="W683" s="161"/>
      <c r="X683" s="161"/>
      <c r="Y683" s="161"/>
      <c r="Z683" s="161"/>
    </row>
    <row r="684" ht="14.25" customHeight="1">
      <c r="A684" s="161"/>
      <c r="B684" s="161"/>
      <c r="C684" s="161"/>
      <c r="D684" s="161"/>
      <c r="E684" s="161"/>
      <c r="F684" s="161"/>
      <c r="G684" s="161"/>
      <c r="H684" s="161"/>
      <c r="I684" s="161"/>
      <c r="J684" s="161"/>
      <c r="K684" s="161"/>
      <c r="L684" s="161"/>
      <c r="M684" s="161"/>
      <c r="N684" s="161"/>
      <c r="O684" s="161"/>
      <c r="P684" s="161"/>
      <c r="Q684" s="161"/>
      <c r="R684" s="161"/>
      <c r="S684" s="161"/>
      <c r="T684" s="161"/>
      <c r="U684" s="161"/>
      <c r="V684" s="161"/>
      <c r="W684" s="161"/>
      <c r="X684" s="161"/>
      <c r="Y684" s="161"/>
      <c r="Z684" s="161"/>
    </row>
    <row r="685" ht="14.25" customHeight="1">
      <c r="A685" s="161"/>
      <c r="B685" s="161"/>
      <c r="C685" s="161"/>
      <c r="D685" s="161"/>
      <c r="E685" s="161"/>
      <c r="F685" s="161"/>
      <c r="G685" s="161"/>
      <c r="H685" s="161"/>
      <c r="I685" s="161"/>
      <c r="J685" s="161"/>
      <c r="K685" s="161"/>
      <c r="L685" s="161"/>
      <c r="M685" s="161"/>
      <c r="N685" s="161"/>
      <c r="O685" s="161"/>
      <c r="P685" s="161"/>
      <c r="Q685" s="161"/>
      <c r="R685" s="161"/>
      <c r="S685" s="161"/>
      <c r="T685" s="161"/>
      <c r="U685" s="161"/>
      <c r="V685" s="161"/>
      <c r="W685" s="161"/>
      <c r="X685" s="161"/>
      <c r="Y685" s="161"/>
      <c r="Z685" s="161"/>
    </row>
    <row r="686" ht="14.25" customHeight="1">
      <c r="A686" s="161"/>
      <c r="B686" s="161"/>
      <c r="C686" s="161"/>
      <c r="D686" s="161"/>
      <c r="E686" s="161"/>
      <c r="F686" s="161"/>
      <c r="G686" s="161"/>
      <c r="H686" s="161"/>
      <c r="I686" s="161"/>
      <c r="J686" s="161"/>
      <c r="K686" s="161"/>
      <c r="L686" s="161"/>
      <c r="M686" s="161"/>
      <c r="N686" s="161"/>
      <c r="O686" s="161"/>
      <c r="P686" s="161"/>
      <c r="Q686" s="161"/>
      <c r="R686" s="161"/>
      <c r="S686" s="161"/>
      <c r="T686" s="161"/>
      <c r="U686" s="161"/>
      <c r="V686" s="161"/>
      <c r="W686" s="161"/>
      <c r="X686" s="161"/>
      <c r="Y686" s="161"/>
      <c r="Z686" s="161"/>
    </row>
    <row r="687" ht="14.25" customHeight="1">
      <c r="A687" s="161"/>
      <c r="B687" s="161"/>
      <c r="C687" s="161"/>
      <c r="D687" s="161"/>
      <c r="E687" s="161"/>
      <c r="F687" s="161"/>
      <c r="G687" s="161"/>
      <c r="H687" s="161"/>
      <c r="I687" s="161"/>
      <c r="J687" s="161"/>
      <c r="K687" s="161"/>
      <c r="L687" s="161"/>
      <c r="M687" s="161"/>
      <c r="N687" s="161"/>
      <c r="O687" s="161"/>
      <c r="P687" s="161"/>
      <c r="Q687" s="161"/>
      <c r="R687" s="161"/>
      <c r="S687" s="161"/>
      <c r="T687" s="161"/>
      <c r="U687" s="161"/>
      <c r="V687" s="161"/>
      <c r="W687" s="161"/>
      <c r="X687" s="161"/>
      <c r="Y687" s="161"/>
      <c r="Z687" s="161"/>
    </row>
    <row r="688" ht="14.25" customHeight="1">
      <c r="A688" s="161"/>
      <c r="B688" s="161"/>
      <c r="C688" s="161"/>
      <c r="D688" s="161"/>
      <c r="E688" s="161"/>
      <c r="F688" s="161"/>
      <c r="G688" s="161"/>
      <c r="H688" s="161"/>
      <c r="I688" s="161"/>
      <c r="J688" s="161"/>
      <c r="K688" s="161"/>
      <c r="L688" s="161"/>
      <c r="M688" s="161"/>
      <c r="N688" s="161"/>
      <c r="O688" s="161"/>
      <c r="P688" s="161"/>
      <c r="Q688" s="161"/>
      <c r="R688" s="161"/>
      <c r="S688" s="161"/>
      <c r="T688" s="161"/>
      <c r="U688" s="161"/>
      <c r="V688" s="161"/>
      <c r="W688" s="161"/>
      <c r="X688" s="161"/>
      <c r="Y688" s="161"/>
      <c r="Z688" s="161"/>
    </row>
    <row r="689" ht="14.25" customHeight="1">
      <c r="A689" s="161"/>
      <c r="B689" s="161"/>
      <c r="C689" s="161"/>
      <c r="D689" s="161"/>
      <c r="E689" s="161"/>
      <c r="F689" s="161"/>
      <c r="G689" s="161"/>
      <c r="H689" s="161"/>
      <c r="I689" s="161"/>
      <c r="J689" s="161"/>
      <c r="K689" s="161"/>
      <c r="L689" s="161"/>
      <c r="M689" s="161"/>
      <c r="N689" s="161"/>
      <c r="O689" s="161"/>
      <c r="P689" s="161"/>
      <c r="Q689" s="161"/>
      <c r="R689" s="161"/>
      <c r="S689" s="161"/>
      <c r="T689" s="161"/>
      <c r="U689" s="161"/>
      <c r="V689" s="161"/>
      <c r="W689" s="161"/>
      <c r="X689" s="161"/>
      <c r="Y689" s="161"/>
      <c r="Z689" s="161"/>
    </row>
    <row r="690" ht="14.25" customHeight="1">
      <c r="A690" s="161"/>
      <c r="B690" s="161"/>
      <c r="C690" s="161"/>
      <c r="D690" s="161"/>
      <c r="E690" s="161"/>
      <c r="F690" s="161"/>
      <c r="G690" s="161"/>
      <c r="H690" s="161"/>
      <c r="I690" s="161"/>
      <c r="J690" s="161"/>
      <c r="K690" s="161"/>
      <c r="L690" s="161"/>
      <c r="M690" s="161"/>
      <c r="N690" s="161"/>
      <c r="O690" s="161"/>
      <c r="P690" s="161"/>
      <c r="Q690" s="161"/>
      <c r="R690" s="161"/>
      <c r="S690" s="161"/>
      <c r="T690" s="161"/>
      <c r="U690" s="161"/>
      <c r="V690" s="161"/>
      <c r="W690" s="161"/>
      <c r="X690" s="161"/>
      <c r="Y690" s="161"/>
      <c r="Z690" s="161"/>
    </row>
    <row r="691" ht="14.25" customHeight="1">
      <c r="A691" s="161"/>
      <c r="B691" s="161"/>
      <c r="C691" s="161"/>
      <c r="D691" s="161"/>
      <c r="E691" s="161"/>
      <c r="F691" s="161"/>
      <c r="G691" s="161"/>
      <c r="H691" s="161"/>
      <c r="I691" s="161"/>
      <c r="J691" s="161"/>
      <c r="K691" s="161"/>
      <c r="L691" s="161"/>
      <c r="M691" s="161"/>
      <c r="N691" s="161"/>
      <c r="O691" s="161"/>
      <c r="P691" s="161"/>
      <c r="Q691" s="161"/>
      <c r="R691" s="161"/>
      <c r="S691" s="161"/>
      <c r="T691" s="161"/>
      <c r="U691" s="161"/>
      <c r="V691" s="161"/>
      <c r="W691" s="161"/>
      <c r="X691" s="161"/>
      <c r="Y691" s="161"/>
      <c r="Z691" s="161"/>
    </row>
    <row r="692" ht="14.25" customHeight="1">
      <c r="A692" s="161"/>
      <c r="B692" s="161"/>
      <c r="C692" s="161"/>
      <c r="D692" s="161"/>
      <c r="E692" s="161"/>
      <c r="F692" s="161"/>
      <c r="G692" s="161"/>
      <c r="H692" s="161"/>
      <c r="I692" s="161"/>
      <c r="J692" s="161"/>
      <c r="K692" s="161"/>
      <c r="L692" s="161"/>
      <c r="M692" s="161"/>
      <c r="N692" s="161"/>
      <c r="O692" s="161"/>
      <c r="P692" s="161"/>
      <c r="Q692" s="161"/>
      <c r="R692" s="161"/>
      <c r="S692" s="161"/>
      <c r="T692" s="161"/>
      <c r="U692" s="161"/>
      <c r="V692" s="161"/>
      <c r="W692" s="161"/>
      <c r="X692" s="161"/>
      <c r="Y692" s="161"/>
      <c r="Z692" s="161"/>
    </row>
    <row r="693" ht="14.25" customHeight="1">
      <c r="A693" s="161"/>
      <c r="B693" s="161"/>
      <c r="C693" s="161"/>
      <c r="D693" s="161"/>
      <c r="E693" s="161"/>
      <c r="F693" s="161"/>
      <c r="G693" s="161"/>
      <c r="H693" s="161"/>
      <c r="I693" s="161"/>
      <c r="J693" s="161"/>
      <c r="K693" s="161"/>
      <c r="L693" s="161"/>
      <c r="M693" s="161"/>
      <c r="N693" s="161"/>
      <c r="O693" s="161"/>
      <c r="P693" s="161"/>
      <c r="Q693" s="161"/>
      <c r="R693" s="161"/>
      <c r="S693" s="161"/>
      <c r="T693" s="161"/>
      <c r="U693" s="161"/>
      <c r="V693" s="161"/>
      <c r="W693" s="161"/>
      <c r="X693" s="161"/>
      <c r="Y693" s="161"/>
      <c r="Z693" s="161"/>
    </row>
    <row r="694" ht="14.25" customHeight="1">
      <c r="A694" s="161"/>
      <c r="B694" s="161"/>
      <c r="C694" s="161"/>
      <c r="D694" s="161"/>
      <c r="E694" s="161"/>
      <c r="F694" s="161"/>
      <c r="G694" s="161"/>
      <c r="H694" s="161"/>
      <c r="I694" s="161"/>
      <c r="J694" s="161"/>
      <c r="K694" s="161"/>
      <c r="L694" s="161"/>
      <c r="M694" s="161"/>
      <c r="N694" s="161"/>
      <c r="O694" s="161"/>
      <c r="P694" s="161"/>
      <c r="Q694" s="161"/>
      <c r="R694" s="161"/>
      <c r="S694" s="161"/>
      <c r="T694" s="161"/>
      <c r="U694" s="161"/>
      <c r="V694" s="161"/>
      <c r="W694" s="161"/>
      <c r="X694" s="161"/>
      <c r="Y694" s="161"/>
      <c r="Z694" s="161"/>
    </row>
    <row r="695" ht="14.25" customHeight="1">
      <c r="A695" s="161"/>
      <c r="B695" s="161"/>
      <c r="C695" s="161"/>
      <c r="D695" s="161"/>
      <c r="E695" s="161"/>
      <c r="F695" s="161"/>
      <c r="G695" s="161"/>
      <c r="H695" s="161"/>
      <c r="I695" s="161"/>
      <c r="J695" s="161"/>
      <c r="K695" s="161"/>
      <c r="L695" s="161"/>
      <c r="M695" s="161"/>
      <c r="N695" s="161"/>
      <c r="O695" s="161"/>
      <c r="P695" s="161"/>
      <c r="Q695" s="161"/>
      <c r="R695" s="161"/>
      <c r="S695" s="161"/>
      <c r="T695" s="161"/>
      <c r="U695" s="161"/>
      <c r="V695" s="161"/>
      <c r="W695" s="161"/>
      <c r="X695" s="161"/>
      <c r="Y695" s="161"/>
      <c r="Z695" s="161"/>
    </row>
    <row r="696" ht="14.25" customHeight="1">
      <c r="A696" s="161"/>
      <c r="B696" s="161"/>
      <c r="C696" s="161"/>
      <c r="D696" s="161"/>
      <c r="E696" s="161"/>
      <c r="F696" s="161"/>
      <c r="G696" s="161"/>
      <c r="H696" s="161"/>
      <c r="I696" s="161"/>
      <c r="J696" s="161"/>
      <c r="K696" s="161"/>
      <c r="L696" s="161"/>
      <c r="M696" s="161"/>
      <c r="N696" s="161"/>
      <c r="O696" s="161"/>
      <c r="P696" s="161"/>
      <c r="Q696" s="161"/>
      <c r="R696" s="161"/>
      <c r="S696" s="161"/>
      <c r="T696" s="161"/>
      <c r="U696" s="161"/>
      <c r="V696" s="161"/>
      <c r="W696" s="161"/>
      <c r="X696" s="161"/>
      <c r="Y696" s="161"/>
      <c r="Z696" s="161"/>
    </row>
    <row r="697" ht="14.25" customHeight="1">
      <c r="A697" s="161"/>
      <c r="B697" s="161"/>
      <c r="C697" s="161"/>
      <c r="D697" s="161"/>
      <c r="E697" s="161"/>
      <c r="F697" s="161"/>
      <c r="G697" s="161"/>
      <c r="H697" s="161"/>
      <c r="I697" s="161"/>
      <c r="J697" s="161"/>
      <c r="K697" s="161"/>
      <c r="L697" s="161"/>
      <c r="M697" s="161"/>
      <c r="N697" s="161"/>
      <c r="O697" s="161"/>
      <c r="P697" s="161"/>
      <c r="Q697" s="161"/>
      <c r="R697" s="161"/>
      <c r="S697" s="161"/>
      <c r="T697" s="161"/>
      <c r="U697" s="161"/>
      <c r="V697" s="161"/>
      <c r="W697" s="161"/>
      <c r="X697" s="161"/>
      <c r="Y697" s="161"/>
      <c r="Z697" s="161"/>
    </row>
    <row r="698" ht="14.25" customHeight="1">
      <c r="A698" s="161"/>
      <c r="B698" s="161"/>
      <c r="C698" s="161"/>
      <c r="D698" s="161"/>
      <c r="E698" s="161"/>
      <c r="F698" s="161"/>
      <c r="G698" s="161"/>
      <c r="H698" s="161"/>
      <c r="I698" s="161"/>
      <c r="J698" s="161"/>
      <c r="K698" s="161"/>
      <c r="L698" s="161"/>
      <c r="M698" s="161"/>
      <c r="N698" s="161"/>
      <c r="O698" s="161"/>
      <c r="P698" s="161"/>
      <c r="Q698" s="161"/>
      <c r="R698" s="161"/>
      <c r="S698" s="161"/>
      <c r="T698" s="161"/>
      <c r="U698" s="161"/>
      <c r="V698" s="161"/>
      <c r="W698" s="161"/>
      <c r="X698" s="161"/>
      <c r="Y698" s="161"/>
      <c r="Z698" s="161"/>
    </row>
    <row r="699" ht="14.25" customHeight="1">
      <c r="A699" s="161"/>
      <c r="B699" s="161"/>
      <c r="C699" s="161"/>
      <c r="D699" s="161"/>
      <c r="E699" s="161"/>
      <c r="F699" s="161"/>
      <c r="G699" s="161"/>
      <c r="H699" s="161"/>
      <c r="I699" s="161"/>
      <c r="J699" s="161"/>
      <c r="K699" s="161"/>
      <c r="L699" s="161"/>
      <c r="M699" s="161"/>
      <c r="N699" s="161"/>
      <c r="O699" s="161"/>
      <c r="P699" s="161"/>
      <c r="Q699" s="161"/>
      <c r="R699" s="161"/>
      <c r="S699" s="161"/>
      <c r="T699" s="161"/>
      <c r="U699" s="161"/>
      <c r="V699" s="161"/>
      <c r="W699" s="161"/>
      <c r="X699" s="161"/>
      <c r="Y699" s="161"/>
      <c r="Z699" s="161"/>
    </row>
    <row r="700" ht="14.25" customHeight="1">
      <c r="A700" s="161"/>
      <c r="B700" s="161"/>
      <c r="C700" s="161"/>
      <c r="D700" s="161"/>
      <c r="E700" s="161"/>
      <c r="F700" s="161"/>
      <c r="G700" s="161"/>
      <c r="H700" s="161"/>
      <c r="I700" s="161"/>
      <c r="J700" s="161"/>
      <c r="K700" s="161"/>
      <c r="L700" s="161"/>
      <c r="M700" s="161"/>
      <c r="N700" s="161"/>
      <c r="O700" s="161"/>
      <c r="P700" s="161"/>
      <c r="Q700" s="161"/>
      <c r="R700" s="161"/>
      <c r="S700" s="161"/>
      <c r="T700" s="161"/>
      <c r="U700" s="161"/>
      <c r="V700" s="161"/>
      <c r="W700" s="161"/>
      <c r="X700" s="161"/>
      <c r="Y700" s="161"/>
      <c r="Z700" s="161"/>
    </row>
    <row r="701" ht="14.25" customHeight="1">
      <c r="A701" s="161"/>
      <c r="B701" s="161"/>
      <c r="C701" s="161"/>
      <c r="D701" s="161"/>
      <c r="E701" s="161"/>
      <c r="F701" s="161"/>
      <c r="G701" s="161"/>
      <c r="H701" s="161"/>
      <c r="I701" s="161"/>
      <c r="J701" s="161"/>
      <c r="K701" s="161"/>
      <c r="L701" s="161"/>
      <c r="M701" s="161"/>
      <c r="N701" s="161"/>
      <c r="O701" s="161"/>
      <c r="P701" s="161"/>
      <c r="Q701" s="161"/>
      <c r="R701" s="161"/>
      <c r="S701" s="161"/>
      <c r="T701" s="161"/>
      <c r="U701" s="161"/>
      <c r="V701" s="161"/>
      <c r="W701" s="161"/>
      <c r="X701" s="161"/>
      <c r="Y701" s="161"/>
      <c r="Z701" s="161"/>
    </row>
    <row r="702" ht="14.25" customHeight="1">
      <c r="A702" s="161"/>
      <c r="B702" s="161"/>
      <c r="C702" s="161"/>
      <c r="D702" s="161"/>
      <c r="E702" s="161"/>
      <c r="F702" s="161"/>
      <c r="G702" s="161"/>
      <c r="H702" s="161"/>
      <c r="I702" s="161"/>
      <c r="J702" s="161"/>
      <c r="K702" s="161"/>
      <c r="L702" s="161"/>
      <c r="M702" s="161"/>
      <c r="N702" s="161"/>
      <c r="O702" s="161"/>
      <c r="P702" s="161"/>
      <c r="Q702" s="161"/>
      <c r="R702" s="161"/>
      <c r="S702" s="161"/>
      <c r="T702" s="161"/>
      <c r="U702" s="161"/>
      <c r="V702" s="161"/>
      <c r="W702" s="161"/>
      <c r="X702" s="161"/>
      <c r="Y702" s="161"/>
      <c r="Z702" s="161"/>
    </row>
    <row r="703" ht="14.25" customHeight="1">
      <c r="A703" s="161"/>
      <c r="B703" s="161"/>
      <c r="C703" s="161"/>
      <c r="D703" s="161"/>
      <c r="E703" s="161"/>
      <c r="F703" s="161"/>
      <c r="G703" s="161"/>
      <c r="H703" s="161"/>
      <c r="I703" s="161"/>
      <c r="J703" s="161"/>
      <c r="K703" s="161"/>
      <c r="L703" s="161"/>
      <c r="M703" s="161"/>
      <c r="N703" s="161"/>
      <c r="O703" s="161"/>
      <c r="P703" s="161"/>
      <c r="Q703" s="161"/>
      <c r="R703" s="161"/>
      <c r="S703" s="161"/>
      <c r="T703" s="161"/>
      <c r="U703" s="161"/>
      <c r="V703" s="161"/>
      <c r="W703" s="161"/>
      <c r="X703" s="161"/>
      <c r="Y703" s="161"/>
      <c r="Z703" s="161"/>
    </row>
    <row r="704" ht="14.25" customHeight="1">
      <c r="A704" s="161"/>
      <c r="B704" s="161"/>
      <c r="C704" s="161"/>
      <c r="D704" s="161"/>
      <c r="E704" s="161"/>
      <c r="F704" s="161"/>
      <c r="G704" s="161"/>
      <c r="H704" s="161"/>
      <c r="I704" s="161"/>
      <c r="J704" s="161"/>
      <c r="K704" s="161"/>
      <c r="L704" s="161"/>
      <c r="M704" s="161"/>
      <c r="N704" s="161"/>
      <c r="O704" s="161"/>
      <c r="P704" s="161"/>
      <c r="Q704" s="161"/>
      <c r="R704" s="161"/>
      <c r="S704" s="161"/>
      <c r="T704" s="161"/>
      <c r="U704" s="161"/>
      <c r="V704" s="161"/>
      <c r="W704" s="161"/>
      <c r="X704" s="161"/>
      <c r="Y704" s="161"/>
      <c r="Z704" s="161"/>
    </row>
    <row r="705" ht="14.25" customHeight="1">
      <c r="A705" s="161"/>
      <c r="B705" s="161"/>
      <c r="C705" s="161"/>
      <c r="D705" s="161"/>
      <c r="E705" s="161"/>
      <c r="F705" s="161"/>
      <c r="G705" s="161"/>
      <c r="H705" s="161"/>
      <c r="I705" s="161"/>
      <c r="J705" s="161"/>
      <c r="K705" s="161"/>
      <c r="L705" s="161"/>
      <c r="M705" s="161"/>
      <c r="N705" s="161"/>
      <c r="O705" s="161"/>
      <c r="P705" s="161"/>
      <c r="Q705" s="161"/>
      <c r="R705" s="161"/>
      <c r="S705" s="161"/>
      <c r="T705" s="161"/>
      <c r="U705" s="161"/>
      <c r="V705" s="161"/>
      <c r="W705" s="161"/>
      <c r="X705" s="161"/>
      <c r="Y705" s="161"/>
      <c r="Z705" s="161"/>
    </row>
    <row r="706" ht="14.25" customHeight="1">
      <c r="A706" s="161"/>
      <c r="B706" s="161"/>
      <c r="C706" s="161"/>
      <c r="D706" s="161"/>
      <c r="E706" s="161"/>
      <c r="F706" s="161"/>
      <c r="G706" s="161"/>
      <c r="H706" s="161"/>
      <c r="I706" s="161"/>
      <c r="J706" s="161"/>
      <c r="K706" s="161"/>
      <c r="L706" s="161"/>
      <c r="M706" s="161"/>
      <c r="N706" s="161"/>
      <c r="O706" s="161"/>
      <c r="P706" s="161"/>
      <c r="Q706" s="161"/>
      <c r="R706" s="161"/>
      <c r="S706" s="161"/>
      <c r="T706" s="161"/>
      <c r="U706" s="161"/>
      <c r="V706" s="161"/>
      <c r="W706" s="161"/>
      <c r="X706" s="161"/>
      <c r="Y706" s="161"/>
      <c r="Z706" s="161"/>
    </row>
    <row r="707" ht="14.25" customHeight="1">
      <c r="A707" s="161"/>
      <c r="B707" s="161"/>
      <c r="C707" s="161"/>
      <c r="D707" s="161"/>
      <c r="E707" s="161"/>
      <c r="F707" s="161"/>
      <c r="G707" s="161"/>
      <c r="H707" s="161"/>
      <c r="I707" s="161"/>
      <c r="J707" s="161"/>
      <c r="K707" s="161"/>
      <c r="L707" s="161"/>
      <c r="M707" s="161"/>
      <c r="N707" s="161"/>
      <c r="O707" s="161"/>
      <c r="P707" s="161"/>
      <c r="Q707" s="161"/>
      <c r="R707" s="161"/>
      <c r="S707" s="161"/>
      <c r="T707" s="161"/>
      <c r="U707" s="161"/>
      <c r="V707" s="161"/>
      <c r="W707" s="161"/>
      <c r="X707" s="161"/>
      <c r="Y707" s="161"/>
      <c r="Z707" s="161"/>
    </row>
    <row r="708" ht="14.25" customHeight="1">
      <c r="A708" s="161"/>
      <c r="B708" s="161"/>
      <c r="C708" s="161"/>
      <c r="D708" s="161"/>
      <c r="E708" s="161"/>
      <c r="F708" s="161"/>
      <c r="G708" s="161"/>
      <c r="H708" s="161"/>
      <c r="I708" s="161"/>
      <c r="J708" s="161"/>
      <c r="K708" s="161"/>
      <c r="L708" s="161"/>
      <c r="M708" s="161"/>
      <c r="N708" s="161"/>
      <c r="O708" s="161"/>
      <c r="P708" s="161"/>
      <c r="Q708" s="161"/>
      <c r="R708" s="161"/>
      <c r="S708" s="161"/>
      <c r="T708" s="161"/>
      <c r="U708" s="161"/>
      <c r="V708" s="161"/>
      <c r="W708" s="161"/>
      <c r="X708" s="161"/>
      <c r="Y708" s="161"/>
      <c r="Z708" s="161"/>
    </row>
    <row r="709" ht="14.25" customHeight="1">
      <c r="A709" s="161"/>
      <c r="B709" s="161"/>
      <c r="C709" s="161"/>
      <c r="D709" s="161"/>
      <c r="E709" s="161"/>
      <c r="F709" s="161"/>
      <c r="G709" s="161"/>
      <c r="H709" s="161"/>
      <c r="I709" s="161"/>
      <c r="J709" s="161"/>
      <c r="K709" s="161"/>
      <c r="L709" s="161"/>
      <c r="M709" s="161"/>
      <c r="N709" s="161"/>
      <c r="O709" s="161"/>
      <c r="P709" s="161"/>
      <c r="Q709" s="161"/>
      <c r="R709" s="161"/>
      <c r="S709" s="161"/>
      <c r="T709" s="161"/>
      <c r="U709" s="161"/>
      <c r="V709" s="161"/>
      <c r="W709" s="161"/>
      <c r="X709" s="161"/>
      <c r="Y709" s="161"/>
      <c r="Z709" s="161"/>
    </row>
    <row r="710" ht="14.25" customHeight="1">
      <c r="A710" s="161"/>
      <c r="B710" s="161"/>
      <c r="C710" s="161"/>
      <c r="D710" s="161"/>
      <c r="E710" s="161"/>
      <c r="F710" s="161"/>
      <c r="G710" s="161"/>
      <c r="H710" s="161"/>
      <c r="I710" s="161"/>
      <c r="J710" s="161"/>
      <c r="K710" s="161"/>
      <c r="L710" s="161"/>
      <c r="M710" s="161"/>
      <c r="N710" s="161"/>
      <c r="O710" s="161"/>
      <c r="P710" s="161"/>
      <c r="Q710" s="161"/>
      <c r="R710" s="161"/>
      <c r="S710" s="161"/>
      <c r="T710" s="161"/>
      <c r="U710" s="161"/>
      <c r="V710" s="161"/>
      <c r="W710" s="161"/>
      <c r="X710" s="161"/>
      <c r="Y710" s="161"/>
      <c r="Z710" s="161"/>
    </row>
    <row r="711" ht="14.25" customHeight="1">
      <c r="A711" s="161"/>
      <c r="B711" s="161"/>
      <c r="C711" s="161"/>
      <c r="D711" s="161"/>
      <c r="E711" s="161"/>
      <c r="F711" s="161"/>
      <c r="G711" s="161"/>
      <c r="H711" s="161"/>
      <c r="I711" s="161"/>
      <c r="J711" s="161"/>
      <c r="K711" s="161"/>
      <c r="L711" s="161"/>
      <c r="M711" s="161"/>
      <c r="N711" s="161"/>
      <c r="O711" s="161"/>
      <c r="P711" s="161"/>
      <c r="Q711" s="161"/>
      <c r="R711" s="161"/>
      <c r="S711" s="161"/>
      <c r="T711" s="161"/>
      <c r="U711" s="161"/>
      <c r="V711" s="161"/>
      <c r="W711" s="161"/>
      <c r="X711" s="161"/>
      <c r="Y711" s="161"/>
      <c r="Z711" s="161"/>
    </row>
    <row r="712" ht="14.25" customHeight="1">
      <c r="A712" s="161"/>
      <c r="B712" s="161"/>
      <c r="C712" s="161"/>
      <c r="D712" s="161"/>
      <c r="E712" s="161"/>
      <c r="F712" s="161"/>
      <c r="G712" s="161"/>
      <c r="H712" s="161"/>
      <c r="I712" s="161"/>
      <c r="J712" s="161"/>
      <c r="K712" s="161"/>
      <c r="L712" s="161"/>
      <c r="M712" s="161"/>
      <c r="N712" s="161"/>
      <c r="O712" s="161"/>
      <c r="P712" s="161"/>
      <c r="Q712" s="161"/>
      <c r="R712" s="161"/>
      <c r="S712" s="161"/>
      <c r="T712" s="161"/>
      <c r="U712" s="161"/>
      <c r="V712" s="161"/>
      <c r="W712" s="161"/>
      <c r="X712" s="161"/>
      <c r="Y712" s="161"/>
      <c r="Z712" s="161"/>
    </row>
    <row r="713" ht="14.25" customHeight="1">
      <c r="A713" s="161"/>
      <c r="B713" s="161"/>
      <c r="C713" s="161"/>
      <c r="D713" s="161"/>
      <c r="E713" s="161"/>
      <c r="F713" s="161"/>
      <c r="G713" s="161"/>
      <c r="H713" s="161"/>
      <c r="I713" s="161"/>
      <c r="J713" s="161"/>
      <c r="K713" s="161"/>
      <c r="L713" s="161"/>
      <c r="M713" s="161"/>
      <c r="N713" s="161"/>
      <c r="O713" s="161"/>
      <c r="P713" s="161"/>
      <c r="Q713" s="161"/>
      <c r="R713" s="161"/>
      <c r="S713" s="161"/>
      <c r="T713" s="161"/>
      <c r="U713" s="161"/>
      <c r="V713" s="161"/>
      <c r="W713" s="161"/>
      <c r="X713" s="161"/>
      <c r="Y713" s="161"/>
      <c r="Z713" s="161"/>
    </row>
    <row r="714" ht="14.25" customHeight="1">
      <c r="A714" s="161"/>
      <c r="B714" s="161"/>
      <c r="C714" s="161"/>
      <c r="D714" s="161"/>
      <c r="E714" s="161"/>
      <c r="F714" s="161"/>
      <c r="G714" s="161"/>
      <c r="H714" s="161"/>
      <c r="I714" s="161"/>
      <c r="J714" s="161"/>
      <c r="K714" s="161"/>
      <c r="L714" s="161"/>
      <c r="M714" s="161"/>
      <c r="N714" s="161"/>
      <c r="O714" s="161"/>
      <c r="P714" s="161"/>
      <c r="Q714" s="161"/>
      <c r="R714" s="161"/>
      <c r="S714" s="161"/>
      <c r="T714" s="161"/>
      <c r="U714" s="161"/>
      <c r="V714" s="161"/>
      <c r="W714" s="161"/>
      <c r="X714" s="161"/>
      <c r="Y714" s="161"/>
      <c r="Z714" s="161"/>
    </row>
    <row r="715" ht="14.25" customHeight="1">
      <c r="A715" s="161"/>
      <c r="B715" s="161"/>
      <c r="C715" s="161"/>
      <c r="D715" s="161"/>
      <c r="E715" s="161"/>
      <c r="F715" s="161"/>
      <c r="G715" s="161"/>
      <c r="H715" s="161"/>
      <c r="I715" s="161"/>
      <c r="J715" s="161"/>
      <c r="K715" s="161"/>
      <c r="L715" s="161"/>
      <c r="M715" s="161"/>
      <c r="N715" s="161"/>
      <c r="O715" s="161"/>
      <c r="P715" s="161"/>
      <c r="Q715" s="161"/>
      <c r="R715" s="161"/>
      <c r="S715" s="161"/>
      <c r="T715" s="161"/>
      <c r="U715" s="161"/>
      <c r="V715" s="161"/>
      <c r="W715" s="161"/>
      <c r="X715" s="161"/>
      <c r="Y715" s="161"/>
      <c r="Z715" s="161"/>
    </row>
    <row r="716" ht="14.25" customHeight="1">
      <c r="A716" s="161"/>
      <c r="B716" s="161"/>
      <c r="C716" s="161"/>
      <c r="D716" s="161"/>
      <c r="E716" s="161"/>
      <c r="F716" s="161"/>
      <c r="G716" s="161"/>
      <c r="H716" s="161"/>
      <c r="I716" s="161"/>
      <c r="J716" s="161"/>
      <c r="K716" s="161"/>
      <c r="L716" s="161"/>
      <c r="M716" s="161"/>
      <c r="N716" s="161"/>
      <c r="O716" s="161"/>
      <c r="P716" s="161"/>
      <c r="Q716" s="161"/>
      <c r="R716" s="161"/>
      <c r="S716" s="161"/>
      <c r="T716" s="161"/>
      <c r="U716" s="161"/>
      <c r="V716" s="161"/>
      <c r="W716" s="161"/>
      <c r="X716" s="161"/>
      <c r="Y716" s="161"/>
      <c r="Z716" s="161"/>
    </row>
    <row r="717" ht="14.25" customHeight="1">
      <c r="A717" s="161"/>
      <c r="B717" s="161"/>
      <c r="C717" s="161"/>
      <c r="D717" s="161"/>
      <c r="E717" s="161"/>
      <c r="F717" s="161"/>
      <c r="G717" s="161"/>
      <c r="H717" s="161"/>
      <c r="I717" s="161"/>
      <c r="J717" s="161"/>
      <c r="K717" s="161"/>
      <c r="L717" s="161"/>
      <c r="M717" s="161"/>
      <c r="N717" s="161"/>
      <c r="O717" s="161"/>
      <c r="P717" s="161"/>
      <c r="Q717" s="161"/>
      <c r="R717" s="161"/>
      <c r="S717" s="161"/>
      <c r="T717" s="161"/>
      <c r="U717" s="161"/>
      <c r="V717" s="161"/>
      <c r="W717" s="161"/>
      <c r="X717" s="161"/>
      <c r="Y717" s="161"/>
      <c r="Z717" s="161"/>
    </row>
    <row r="718" ht="14.25" customHeight="1">
      <c r="A718" s="161"/>
      <c r="B718" s="161"/>
      <c r="C718" s="161"/>
      <c r="D718" s="161"/>
      <c r="E718" s="161"/>
      <c r="F718" s="161"/>
      <c r="G718" s="161"/>
      <c r="H718" s="161"/>
      <c r="I718" s="161"/>
      <c r="J718" s="161"/>
      <c r="K718" s="161"/>
      <c r="L718" s="161"/>
      <c r="M718" s="161"/>
      <c r="N718" s="161"/>
      <c r="O718" s="161"/>
      <c r="P718" s="161"/>
      <c r="Q718" s="161"/>
      <c r="R718" s="161"/>
      <c r="S718" s="161"/>
      <c r="T718" s="161"/>
      <c r="U718" s="161"/>
      <c r="V718" s="161"/>
      <c r="W718" s="161"/>
      <c r="X718" s="161"/>
      <c r="Y718" s="161"/>
      <c r="Z718" s="161"/>
    </row>
    <row r="719" ht="14.25" customHeight="1">
      <c r="A719" s="161"/>
      <c r="B719" s="161"/>
      <c r="C719" s="161"/>
      <c r="D719" s="161"/>
      <c r="E719" s="161"/>
      <c r="F719" s="161"/>
      <c r="G719" s="161"/>
      <c r="H719" s="161"/>
      <c r="I719" s="161"/>
      <c r="J719" s="161"/>
      <c r="K719" s="161"/>
      <c r="L719" s="161"/>
      <c r="M719" s="161"/>
      <c r="N719" s="161"/>
      <c r="O719" s="161"/>
      <c r="P719" s="161"/>
      <c r="Q719" s="161"/>
      <c r="R719" s="161"/>
      <c r="S719" s="161"/>
      <c r="T719" s="161"/>
      <c r="U719" s="161"/>
      <c r="V719" s="161"/>
      <c r="W719" s="161"/>
      <c r="X719" s="161"/>
      <c r="Y719" s="161"/>
      <c r="Z719" s="161"/>
    </row>
    <row r="720" ht="14.25" customHeight="1">
      <c r="A720" s="161"/>
      <c r="B720" s="161"/>
      <c r="C720" s="161"/>
      <c r="D720" s="161"/>
      <c r="E720" s="161"/>
      <c r="F720" s="161"/>
      <c r="G720" s="161"/>
      <c r="H720" s="161"/>
      <c r="I720" s="161"/>
      <c r="J720" s="161"/>
      <c r="K720" s="161"/>
      <c r="L720" s="161"/>
      <c r="M720" s="161"/>
      <c r="N720" s="161"/>
      <c r="O720" s="161"/>
      <c r="P720" s="161"/>
      <c r="Q720" s="161"/>
      <c r="R720" s="161"/>
      <c r="S720" s="161"/>
      <c r="T720" s="161"/>
      <c r="U720" s="161"/>
      <c r="V720" s="161"/>
      <c r="W720" s="161"/>
      <c r="X720" s="161"/>
      <c r="Y720" s="161"/>
      <c r="Z720" s="161"/>
    </row>
    <row r="721" ht="14.25" customHeight="1">
      <c r="A721" s="161"/>
      <c r="B721" s="161"/>
      <c r="C721" s="161"/>
      <c r="D721" s="161"/>
      <c r="E721" s="161"/>
      <c r="F721" s="161"/>
      <c r="G721" s="161"/>
      <c r="H721" s="161"/>
      <c r="I721" s="161"/>
      <c r="J721" s="161"/>
      <c r="K721" s="161"/>
      <c r="L721" s="161"/>
      <c r="M721" s="161"/>
      <c r="N721" s="161"/>
      <c r="O721" s="161"/>
      <c r="P721" s="161"/>
      <c r="Q721" s="161"/>
      <c r="R721" s="161"/>
      <c r="S721" s="161"/>
      <c r="T721" s="161"/>
      <c r="U721" s="161"/>
      <c r="V721" s="161"/>
      <c r="W721" s="161"/>
      <c r="X721" s="161"/>
      <c r="Y721" s="161"/>
      <c r="Z721" s="161"/>
    </row>
    <row r="722" ht="14.25" customHeight="1">
      <c r="A722" s="161"/>
      <c r="B722" s="161"/>
      <c r="C722" s="161"/>
      <c r="D722" s="161"/>
      <c r="E722" s="161"/>
      <c r="F722" s="161"/>
      <c r="G722" s="161"/>
      <c r="H722" s="161"/>
      <c r="I722" s="161"/>
      <c r="J722" s="161"/>
      <c r="K722" s="161"/>
      <c r="L722" s="161"/>
      <c r="M722" s="161"/>
      <c r="N722" s="161"/>
      <c r="O722" s="161"/>
      <c r="P722" s="161"/>
      <c r="Q722" s="161"/>
      <c r="R722" s="161"/>
      <c r="S722" s="161"/>
      <c r="T722" s="161"/>
      <c r="U722" s="161"/>
      <c r="V722" s="161"/>
      <c r="W722" s="161"/>
      <c r="X722" s="161"/>
      <c r="Y722" s="161"/>
      <c r="Z722" s="161"/>
    </row>
    <row r="723" ht="14.25" customHeight="1">
      <c r="A723" s="161"/>
      <c r="B723" s="161"/>
      <c r="C723" s="161"/>
      <c r="D723" s="161"/>
      <c r="E723" s="161"/>
      <c r="F723" s="161"/>
      <c r="G723" s="161"/>
      <c r="H723" s="161"/>
      <c r="I723" s="161"/>
      <c r="J723" s="161"/>
      <c r="K723" s="161"/>
      <c r="L723" s="161"/>
      <c r="M723" s="161"/>
      <c r="N723" s="161"/>
      <c r="O723" s="161"/>
      <c r="P723" s="161"/>
      <c r="Q723" s="161"/>
      <c r="R723" s="161"/>
      <c r="S723" s="161"/>
      <c r="T723" s="161"/>
      <c r="U723" s="161"/>
      <c r="V723" s="161"/>
      <c r="W723" s="161"/>
      <c r="X723" s="161"/>
      <c r="Y723" s="161"/>
      <c r="Z723" s="161"/>
    </row>
    <row r="724" ht="14.25" customHeight="1">
      <c r="A724" s="161"/>
      <c r="B724" s="161"/>
      <c r="C724" s="161"/>
      <c r="D724" s="161"/>
      <c r="E724" s="161"/>
      <c r="F724" s="161"/>
      <c r="G724" s="161"/>
      <c r="H724" s="161"/>
      <c r="I724" s="161"/>
      <c r="J724" s="161"/>
      <c r="K724" s="161"/>
      <c r="L724" s="161"/>
      <c r="M724" s="161"/>
      <c r="N724" s="161"/>
      <c r="O724" s="161"/>
      <c r="P724" s="161"/>
      <c r="Q724" s="161"/>
      <c r="R724" s="161"/>
      <c r="S724" s="161"/>
      <c r="T724" s="161"/>
      <c r="U724" s="161"/>
      <c r="V724" s="161"/>
      <c r="W724" s="161"/>
      <c r="X724" s="161"/>
      <c r="Y724" s="161"/>
      <c r="Z724" s="161"/>
    </row>
    <row r="725" ht="14.25" customHeight="1">
      <c r="A725" s="161"/>
      <c r="B725" s="161"/>
      <c r="C725" s="161"/>
      <c r="D725" s="161"/>
      <c r="E725" s="161"/>
      <c r="F725" s="161"/>
      <c r="G725" s="161"/>
      <c r="H725" s="161"/>
      <c r="I725" s="161"/>
      <c r="J725" s="161"/>
      <c r="K725" s="161"/>
      <c r="L725" s="161"/>
      <c r="M725" s="161"/>
      <c r="N725" s="161"/>
      <c r="O725" s="161"/>
      <c r="P725" s="161"/>
      <c r="Q725" s="161"/>
      <c r="R725" s="161"/>
      <c r="S725" s="161"/>
      <c r="T725" s="161"/>
      <c r="U725" s="161"/>
      <c r="V725" s="161"/>
      <c r="W725" s="161"/>
      <c r="X725" s="161"/>
      <c r="Y725" s="161"/>
      <c r="Z725" s="161"/>
    </row>
    <row r="726" ht="14.25" customHeight="1">
      <c r="A726" s="161"/>
      <c r="B726" s="161"/>
      <c r="C726" s="161"/>
      <c r="D726" s="161"/>
      <c r="E726" s="161"/>
      <c r="F726" s="161"/>
      <c r="G726" s="161"/>
      <c r="H726" s="161"/>
      <c r="I726" s="161"/>
      <c r="J726" s="161"/>
      <c r="K726" s="161"/>
      <c r="L726" s="161"/>
      <c r="M726" s="161"/>
      <c r="N726" s="161"/>
      <c r="O726" s="161"/>
      <c r="P726" s="161"/>
      <c r="Q726" s="161"/>
      <c r="R726" s="161"/>
      <c r="S726" s="161"/>
      <c r="T726" s="161"/>
      <c r="U726" s="161"/>
      <c r="V726" s="161"/>
      <c r="W726" s="161"/>
      <c r="X726" s="161"/>
      <c r="Y726" s="161"/>
      <c r="Z726" s="161"/>
    </row>
    <row r="727" ht="14.25" customHeight="1">
      <c r="A727" s="161"/>
      <c r="B727" s="161"/>
      <c r="C727" s="161"/>
      <c r="D727" s="161"/>
      <c r="E727" s="161"/>
      <c r="F727" s="161"/>
      <c r="G727" s="161"/>
      <c r="H727" s="161"/>
      <c r="I727" s="161"/>
      <c r="J727" s="161"/>
      <c r="K727" s="161"/>
      <c r="L727" s="161"/>
      <c r="M727" s="161"/>
      <c r="N727" s="161"/>
      <c r="O727" s="161"/>
      <c r="P727" s="161"/>
      <c r="Q727" s="161"/>
      <c r="R727" s="161"/>
      <c r="S727" s="161"/>
      <c r="T727" s="161"/>
      <c r="U727" s="161"/>
      <c r="V727" s="161"/>
      <c r="W727" s="161"/>
      <c r="X727" s="161"/>
      <c r="Y727" s="161"/>
      <c r="Z727" s="161"/>
    </row>
    <row r="728" ht="14.25" customHeight="1">
      <c r="A728" s="161"/>
      <c r="B728" s="161"/>
      <c r="C728" s="161"/>
      <c r="D728" s="161"/>
      <c r="E728" s="161"/>
      <c r="F728" s="161"/>
      <c r="G728" s="161"/>
      <c r="H728" s="161"/>
      <c r="I728" s="161"/>
      <c r="J728" s="161"/>
      <c r="K728" s="161"/>
      <c r="L728" s="161"/>
      <c r="M728" s="161"/>
      <c r="N728" s="161"/>
      <c r="O728" s="161"/>
      <c r="P728" s="161"/>
      <c r="Q728" s="161"/>
      <c r="R728" s="161"/>
      <c r="S728" s="161"/>
      <c r="T728" s="161"/>
      <c r="U728" s="161"/>
      <c r="V728" s="161"/>
      <c r="W728" s="161"/>
      <c r="X728" s="161"/>
      <c r="Y728" s="161"/>
      <c r="Z728" s="161"/>
    </row>
    <row r="729" ht="14.25" customHeight="1">
      <c r="A729" s="161"/>
      <c r="B729" s="161"/>
      <c r="C729" s="161"/>
      <c r="D729" s="161"/>
      <c r="E729" s="161"/>
      <c r="F729" s="161"/>
      <c r="G729" s="161"/>
      <c r="H729" s="161"/>
      <c r="I729" s="161"/>
      <c r="J729" s="161"/>
      <c r="K729" s="161"/>
      <c r="L729" s="161"/>
      <c r="M729" s="161"/>
      <c r="N729" s="161"/>
      <c r="O729" s="161"/>
      <c r="P729" s="161"/>
      <c r="Q729" s="161"/>
      <c r="R729" s="161"/>
      <c r="S729" s="161"/>
      <c r="T729" s="161"/>
      <c r="U729" s="161"/>
      <c r="V729" s="161"/>
      <c r="W729" s="161"/>
      <c r="X729" s="161"/>
      <c r="Y729" s="161"/>
      <c r="Z729" s="161"/>
    </row>
    <row r="730" ht="14.25" customHeight="1">
      <c r="A730" s="161"/>
      <c r="B730" s="161"/>
      <c r="C730" s="161"/>
      <c r="D730" s="161"/>
      <c r="E730" s="161"/>
      <c r="F730" s="161"/>
      <c r="G730" s="161"/>
      <c r="H730" s="161"/>
      <c r="I730" s="161"/>
      <c r="J730" s="161"/>
      <c r="K730" s="161"/>
      <c r="L730" s="161"/>
      <c r="M730" s="161"/>
      <c r="N730" s="161"/>
      <c r="O730" s="161"/>
      <c r="P730" s="161"/>
      <c r="Q730" s="161"/>
      <c r="R730" s="161"/>
      <c r="S730" s="161"/>
      <c r="T730" s="161"/>
      <c r="U730" s="161"/>
      <c r="V730" s="161"/>
      <c r="W730" s="161"/>
      <c r="X730" s="161"/>
      <c r="Y730" s="161"/>
      <c r="Z730" s="161"/>
    </row>
    <row r="731" ht="14.25" customHeight="1">
      <c r="A731" s="161"/>
      <c r="B731" s="161"/>
      <c r="C731" s="161"/>
      <c r="D731" s="161"/>
      <c r="E731" s="161"/>
      <c r="F731" s="161"/>
      <c r="G731" s="161"/>
      <c r="H731" s="161"/>
      <c r="I731" s="161"/>
      <c r="J731" s="161"/>
      <c r="K731" s="161"/>
      <c r="L731" s="161"/>
      <c r="M731" s="161"/>
      <c r="N731" s="161"/>
      <c r="O731" s="161"/>
      <c r="P731" s="161"/>
      <c r="Q731" s="161"/>
      <c r="R731" s="161"/>
      <c r="S731" s="161"/>
      <c r="T731" s="161"/>
      <c r="U731" s="161"/>
      <c r="V731" s="161"/>
      <c r="W731" s="161"/>
      <c r="X731" s="161"/>
      <c r="Y731" s="161"/>
      <c r="Z731" s="161"/>
    </row>
    <row r="732" ht="14.25" customHeight="1">
      <c r="A732" s="161"/>
      <c r="B732" s="161"/>
      <c r="C732" s="161"/>
      <c r="D732" s="161"/>
      <c r="E732" s="161"/>
      <c r="F732" s="161"/>
      <c r="G732" s="161"/>
      <c r="H732" s="161"/>
      <c r="I732" s="161"/>
      <c r="J732" s="161"/>
      <c r="K732" s="161"/>
      <c r="L732" s="161"/>
      <c r="M732" s="161"/>
      <c r="N732" s="161"/>
      <c r="O732" s="161"/>
      <c r="P732" s="161"/>
      <c r="Q732" s="161"/>
      <c r="R732" s="161"/>
      <c r="S732" s="161"/>
      <c r="T732" s="161"/>
      <c r="U732" s="161"/>
      <c r="V732" s="161"/>
      <c r="W732" s="161"/>
      <c r="X732" s="161"/>
      <c r="Y732" s="161"/>
      <c r="Z732" s="161"/>
    </row>
    <row r="733" ht="14.25" customHeight="1">
      <c r="A733" s="161"/>
      <c r="B733" s="161"/>
      <c r="C733" s="161"/>
      <c r="D733" s="161"/>
      <c r="E733" s="161"/>
      <c r="F733" s="161"/>
      <c r="G733" s="161"/>
      <c r="H733" s="161"/>
      <c r="I733" s="161"/>
      <c r="J733" s="161"/>
      <c r="K733" s="161"/>
      <c r="L733" s="161"/>
      <c r="M733" s="161"/>
      <c r="N733" s="161"/>
      <c r="O733" s="161"/>
      <c r="P733" s="161"/>
      <c r="Q733" s="161"/>
      <c r="R733" s="161"/>
      <c r="S733" s="161"/>
      <c r="T733" s="161"/>
      <c r="U733" s="161"/>
      <c r="V733" s="161"/>
      <c r="W733" s="161"/>
      <c r="X733" s="161"/>
      <c r="Y733" s="161"/>
      <c r="Z733" s="161"/>
    </row>
    <row r="734" ht="14.25" customHeight="1">
      <c r="A734" s="161"/>
      <c r="B734" s="161"/>
      <c r="C734" s="161"/>
      <c r="D734" s="161"/>
      <c r="E734" s="161"/>
      <c r="F734" s="161"/>
      <c r="G734" s="161"/>
      <c r="H734" s="161"/>
      <c r="I734" s="161"/>
      <c r="J734" s="161"/>
      <c r="K734" s="161"/>
      <c r="L734" s="161"/>
      <c r="M734" s="161"/>
      <c r="N734" s="161"/>
      <c r="O734" s="161"/>
      <c r="P734" s="161"/>
      <c r="Q734" s="161"/>
      <c r="R734" s="161"/>
      <c r="S734" s="161"/>
      <c r="T734" s="161"/>
      <c r="U734" s="161"/>
      <c r="V734" s="161"/>
      <c r="W734" s="161"/>
      <c r="X734" s="161"/>
      <c r="Y734" s="161"/>
      <c r="Z734" s="161"/>
    </row>
    <row r="735" ht="14.25" customHeight="1">
      <c r="A735" s="161"/>
      <c r="B735" s="161"/>
      <c r="C735" s="161"/>
      <c r="D735" s="161"/>
      <c r="E735" s="161"/>
      <c r="F735" s="161"/>
      <c r="G735" s="161"/>
      <c r="H735" s="161"/>
      <c r="I735" s="161"/>
      <c r="J735" s="161"/>
      <c r="K735" s="161"/>
      <c r="L735" s="161"/>
      <c r="M735" s="161"/>
      <c r="N735" s="161"/>
      <c r="O735" s="161"/>
      <c r="P735" s="161"/>
      <c r="Q735" s="161"/>
      <c r="R735" s="161"/>
      <c r="S735" s="161"/>
      <c r="T735" s="161"/>
      <c r="U735" s="161"/>
      <c r="V735" s="161"/>
      <c r="W735" s="161"/>
      <c r="X735" s="161"/>
      <c r="Y735" s="161"/>
      <c r="Z735" s="161"/>
    </row>
    <row r="736" ht="14.25" customHeight="1">
      <c r="A736" s="161"/>
      <c r="B736" s="161"/>
      <c r="C736" s="161"/>
      <c r="D736" s="161"/>
      <c r="E736" s="161"/>
      <c r="F736" s="161"/>
      <c r="G736" s="161"/>
      <c r="H736" s="161"/>
      <c r="I736" s="161"/>
      <c r="J736" s="161"/>
      <c r="K736" s="161"/>
      <c r="L736" s="161"/>
      <c r="M736" s="161"/>
      <c r="N736" s="161"/>
      <c r="O736" s="161"/>
      <c r="P736" s="161"/>
      <c r="Q736" s="161"/>
      <c r="R736" s="161"/>
      <c r="S736" s="161"/>
      <c r="T736" s="161"/>
      <c r="U736" s="161"/>
      <c r="V736" s="161"/>
      <c r="W736" s="161"/>
      <c r="X736" s="161"/>
      <c r="Y736" s="161"/>
      <c r="Z736" s="161"/>
    </row>
    <row r="737" ht="14.25" customHeight="1">
      <c r="A737" s="161"/>
      <c r="B737" s="161"/>
      <c r="C737" s="161"/>
      <c r="D737" s="161"/>
      <c r="E737" s="161"/>
      <c r="F737" s="161"/>
      <c r="G737" s="161"/>
      <c r="H737" s="161"/>
      <c r="I737" s="161"/>
      <c r="J737" s="161"/>
      <c r="K737" s="161"/>
      <c r="L737" s="161"/>
      <c r="M737" s="161"/>
      <c r="N737" s="161"/>
      <c r="O737" s="161"/>
      <c r="P737" s="161"/>
      <c r="Q737" s="161"/>
      <c r="R737" s="161"/>
      <c r="S737" s="161"/>
      <c r="T737" s="161"/>
      <c r="U737" s="161"/>
      <c r="V737" s="161"/>
      <c r="W737" s="161"/>
      <c r="X737" s="161"/>
      <c r="Y737" s="161"/>
      <c r="Z737" s="161"/>
    </row>
    <row r="738" ht="14.25" customHeight="1">
      <c r="A738" s="161"/>
      <c r="B738" s="161"/>
      <c r="C738" s="161"/>
      <c r="D738" s="161"/>
      <c r="E738" s="161"/>
      <c r="F738" s="161"/>
      <c r="G738" s="161"/>
      <c r="H738" s="161"/>
      <c r="I738" s="161"/>
      <c r="J738" s="161"/>
      <c r="K738" s="161"/>
      <c r="L738" s="161"/>
      <c r="M738" s="161"/>
      <c r="N738" s="161"/>
      <c r="O738" s="161"/>
      <c r="P738" s="161"/>
      <c r="Q738" s="161"/>
      <c r="R738" s="161"/>
      <c r="S738" s="161"/>
      <c r="T738" s="161"/>
      <c r="U738" s="161"/>
      <c r="V738" s="161"/>
      <c r="W738" s="161"/>
      <c r="X738" s="161"/>
      <c r="Y738" s="161"/>
      <c r="Z738" s="161"/>
    </row>
    <row r="739" ht="14.25" customHeight="1">
      <c r="A739" s="161"/>
      <c r="B739" s="161"/>
      <c r="C739" s="161"/>
      <c r="D739" s="161"/>
      <c r="E739" s="161"/>
      <c r="F739" s="161"/>
      <c r="G739" s="161"/>
      <c r="H739" s="161"/>
      <c r="I739" s="161"/>
      <c r="J739" s="161"/>
      <c r="K739" s="161"/>
      <c r="L739" s="161"/>
      <c r="M739" s="161"/>
      <c r="N739" s="161"/>
      <c r="O739" s="161"/>
      <c r="P739" s="161"/>
      <c r="Q739" s="161"/>
      <c r="R739" s="161"/>
      <c r="S739" s="161"/>
      <c r="T739" s="161"/>
      <c r="U739" s="161"/>
      <c r="V739" s="161"/>
      <c r="W739" s="161"/>
      <c r="X739" s="161"/>
      <c r="Y739" s="161"/>
      <c r="Z739" s="161"/>
    </row>
    <row r="740" ht="14.25" customHeight="1">
      <c r="A740" s="161"/>
      <c r="B740" s="161"/>
      <c r="C740" s="161"/>
      <c r="D740" s="161"/>
      <c r="E740" s="161"/>
      <c r="F740" s="161"/>
      <c r="G740" s="161"/>
      <c r="H740" s="161"/>
      <c r="I740" s="161"/>
      <c r="J740" s="161"/>
      <c r="K740" s="161"/>
      <c r="L740" s="161"/>
      <c r="M740" s="161"/>
      <c r="N740" s="161"/>
      <c r="O740" s="161"/>
      <c r="P740" s="161"/>
      <c r="Q740" s="161"/>
      <c r="R740" s="161"/>
      <c r="S740" s="161"/>
      <c r="T740" s="161"/>
      <c r="U740" s="161"/>
      <c r="V740" s="161"/>
      <c r="W740" s="161"/>
      <c r="X740" s="161"/>
      <c r="Y740" s="161"/>
      <c r="Z740" s="161"/>
    </row>
    <row r="741" ht="14.25" customHeight="1">
      <c r="A741" s="161"/>
      <c r="B741" s="161"/>
      <c r="C741" s="161"/>
      <c r="D741" s="161"/>
      <c r="E741" s="161"/>
      <c r="F741" s="161"/>
      <c r="G741" s="161"/>
      <c r="H741" s="161"/>
      <c r="I741" s="161"/>
      <c r="J741" s="161"/>
      <c r="K741" s="161"/>
      <c r="L741" s="161"/>
      <c r="M741" s="161"/>
      <c r="N741" s="161"/>
      <c r="O741" s="161"/>
      <c r="P741" s="161"/>
      <c r="Q741" s="161"/>
      <c r="R741" s="161"/>
      <c r="S741" s="161"/>
      <c r="T741" s="161"/>
      <c r="U741" s="161"/>
      <c r="V741" s="161"/>
      <c r="W741" s="161"/>
      <c r="X741" s="161"/>
      <c r="Y741" s="161"/>
      <c r="Z741" s="161"/>
    </row>
    <row r="742" ht="14.25" customHeight="1">
      <c r="A742" s="161"/>
      <c r="B742" s="161"/>
      <c r="C742" s="161"/>
      <c r="D742" s="161"/>
      <c r="E742" s="161"/>
      <c r="F742" s="161"/>
      <c r="G742" s="161"/>
      <c r="H742" s="161"/>
      <c r="I742" s="161"/>
      <c r="J742" s="161"/>
      <c r="K742" s="161"/>
      <c r="L742" s="161"/>
      <c r="M742" s="161"/>
      <c r="N742" s="161"/>
      <c r="O742" s="161"/>
      <c r="P742" s="161"/>
      <c r="Q742" s="161"/>
      <c r="R742" s="161"/>
      <c r="S742" s="161"/>
      <c r="T742" s="161"/>
      <c r="U742" s="161"/>
      <c r="V742" s="161"/>
      <c r="W742" s="161"/>
      <c r="X742" s="161"/>
      <c r="Y742" s="161"/>
      <c r="Z742" s="161"/>
    </row>
    <row r="743" ht="14.25" customHeight="1">
      <c r="A743" s="161"/>
      <c r="B743" s="161"/>
      <c r="C743" s="161"/>
      <c r="D743" s="161"/>
      <c r="E743" s="161"/>
      <c r="F743" s="161"/>
      <c r="G743" s="161"/>
      <c r="H743" s="161"/>
      <c r="I743" s="161"/>
      <c r="J743" s="161"/>
      <c r="K743" s="161"/>
      <c r="L743" s="161"/>
      <c r="M743" s="161"/>
      <c r="N743" s="161"/>
      <c r="O743" s="161"/>
      <c r="P743" s="161"/>
      <c r="Q743" s="161"/>
      <c r="R743" s="161"/>
      <c r="S743" s="161"/>
      <c r="T743" s="161"/>
      <c r="U743" s="161"/>
      <c r="V743" s="161"/>
      <c r="W743" s="161"/>
      <c r="X743" s="161"/>
      <c r="Y743" s="161"/>
      <c r="Z743" s="161"/>
    </row>
    <row r="744" ht="14.25" customHeight="1">
      <c r="A744" s="161"/>
      <c r="B744" s="161"/>
      <c r="C744" s="161"/>
      <c r="D744" s="161"/>
      <c r="E744" s="161"/>
      <c r="F744" s="161"/>
      <c r="G744" s="161"/>
      <c r="H744" s="161"/>
      <c r="I744" s="161"/>
      <c r="J744" s="161"/>
      <c r="K744" s="161"/>
      <c r="L744" s="161"/>
      <c r="M744" s="161"/>
      <c r="N744" s="161"/>
      <c r="O744" s="161"/>
      <c r="P744" s="161"/>
      <c r="Q744" s="161"/>
      <c r="R744" s="161"/>
      <c r="S744" s="161"/>
      <c r="T744" s="161"/>
      <c r="U744" s="161"/>
      <c r="V744" s="161"/>
      <c r="W744" s="161"/>
      <c r="X744" s="161"/>
      <c r="Y744" s="161"/>
      <c r="Z744" s="161"/>
    </row>
    <row r="745" ht="14.25" customHeight="1">
      <c r="A745" s="161"/>
      <c r="B745" s="161"/>
      <c r="C745" s="161"/>
      <c r="D745" s="161"/>
      <c r="E745" s="161"/>
      <c r="F745" s="161"/>
      <c r="G745" s="161"/>
      <c r="H745" s="161"/>
      <c r="I745" s="161"/>
      <c r="J745" s="161"/>
      <c r="K745" s="161"/>
      <c r="L745" s="161"/>
      <c r="M745" s="161"/>
      <c r="N745" s="161"/>
      <c r="O745" s="161"/>
      <c r="P745" s="161"/>
      <c r="Q745" s="161"/>
      <c r="R745" s="161"/>
      <c r="S745" s="161"/>
      <c r="T745" s="161"/>
      <c r="U745" s="161"/>
      <c r="V745" s="161"/>
      <c r="W745" s="161"/>
      <c r="X745" s="161"/>
      <c r="Y745" s="161"/>
      <c r="Z745" s="161"/>
    </row>
    <row r="746" ht="14.25" customHeight="1">
      <c r="A746" s="161"/>
      <c r="B746" s="161"/>
      <c r="C746" s="161"/>
      <c r="D746" s="161"/>
      <c r="E746" s="161"/>
      <c r="F746" s="161"/>
      <c r="G746" s="161"/>
      <c r="H746" s="161"/>
      <c r="I746" s="161"/>
      <c r="J746" s="161"/>
      <c r="K746" s="161"/>
      <c r="L746" s="161"/>
      <c r="M746" s="161"/>
      <c r="N746" s="161"/>
      <c r="O746" s="161"/>
      <c r="P746" s="161"/>
      <c r="Q746" s="161"/>
      <c r="R746" s="161"/>
      <c r="S746" s="161"/>
      <c r="T746" s="161"/>
      <c r="U746" s="161"/>
      <c r="V746" s="161"/>
      <c r="W746" s="161"/>
      <c r="X746" s="161"/>
      <c r="Y746" s="161"/>
      <c r="Z746" s="161"/>
    </row>
    <row r="747" ht="14.25" customHeight="1">
      <c r="A747" s="161"/>
      <c r="B747" s="161"/>
      <c r="C747" s="161"/>
      <c r="D747" s="161"/>
      <c r="E747" s="161"/>
      <c r="F747" s="161"/>
      <c r="G747" s="161"/>
      <c r="H747" s="161"/>
      <c r="I747" s="161"/>
      <c r="J747" s="161"/>
      <c r="K747" s="161"/>
      <c r="L747" s="161"/>
      <c r="M747" s="161"/>
      <c r="N747" s="161"/>
      <c r="O747" s="161"/>
      <c r="P747" s="161"/>
      <c r="Q747" s="161"/>
      <c r="R747" s="161"/>
      <c r="S747" s="161"/>
      <c r="T747" s="161"/>
      <c r="U747" s="161"/>
      <c r="V747" s="161"/>
      <c r="W747" s="161"/>
      <c r="X747" s="161"/>
      <c r="Y747" s="161"/>
      <c r="Z747" s="161"/>
    </row>
    <row r="748" ht="14.25" customHeight="1">
      <c r="A748" s="161"/>
      <c r="B748" s="161"/>
      <c r="C748" s="161"/>
      <c r="D748" s="161"/>
      <c r="E748" s="161"/>
      <c r="F748" s="161"/>
      <c r="G748" s="161"/>
      <c r="H748" s="161"/>
      <c r="I748" s="161"/>
      <c r="J748" s="161"/>
      <c r="K748" s="161"/>
      <c r="L748" s="161"/>
      <c r="M748" s="161"/>
      <c r="N748" s="161"/>
      <c r="O748" s="161"/>
      <c r="P748" s="161"/>
      <c r="Q748" s="161"/>
      <c r="R748" s="161"/>
      <c r="S748" s="161"/>
      <c r="T748" s="161"/>
      <c r="U748" s="161"/>
      <c r="V748" s="161"/>
      <c r="W748" s="161"/>
      <c r="X748" s="161"/>
      <c r="Y748" s="161"/>
      <c r="Z748" s="161"/>
    </row>
    <row r="749" ht="14.25" customHeight="1">
      <c r="A749" s="161"/>
      <c r="B749" s="161"/>
      <c r="C749" s="161"/>
      <c r="D749" s="161"/>
      <c r="E749" s="161"/>
      <c r="F749" s="161"/>
      <c r="G749" s="161"/>
      <c r="H749" s="161"/>
      <c r="I749" s="161"/>
      <c r="J749" s="161"/>
      <c r="K749" s="161"/>
      <c r="L749" s="161"/>
      <c r="M749" s="161"/>
      <c r="N749" s="161"/>
      <c r="O749" s="161"/>
      <c r="P749" s="161"/>
      <c r="Q749" s="161"/>
      <c r="R749" s="161"/>
      <c r="S749" s="161"/>
      <c r="T749" s="161"/>
      <c r="U749" s="161"/>
      <c r="V749" s="161"/>
      <c r="W749" s="161"/>
      <c r="X749" s="161"/>
      <c r="Y749" s="161"/>
      <c r="Z749" s="161"/>
    </row>
    <row r="750" ht="14.25" customHeight="1">
      <c r="A750" s="161"/>
      <c r="B750" s="161"/>
      <c r="C750" s="161"/>
      <c r="D750" s="161"/>
      <c r="E750" s="161"/>
      <c r="F750" s="161"/>
      <c r="G750" s="161"/>
      <c r="H750" s="161"/>
      <c r="I750" s="161"/>
      <c r="J750" s="161"/>
      <c r="K750" s="161"/>
      <c r="L750" s="161"/>
      <c r="M750" s="161"/>
      <c r="N750" s="161"/>
      <c r="O750" s="161"/>
      <c r="P750" s="161"/>
      <c r="Q750" s="161"/>
      <c r="R750" s="161"/>
      <c r="S750" s="161"/>
      <c r="T750" s="161"/>
      <c r="U750" s="161"/>
      <c r="V750" s="161"/>
      <c r="W750" s="161"/>
      <c r="X750" s="161"/>
      <c r="Y750" s="161"/>
      <c r="Z750" s="161"/>
    </row>
    <row r="751" ht="14.25" customHeight="1">
      <c r="A751" s="161"/>
      <c r="B751" s="161"/>
      <c r="C751" s="161"/>
      <c r="D751" s="161"/>
      <c r="E751" s="161"/>
      <c r="F751" s="161"/>
      <c r="G751" s="161"/>
      <c r="H751" s="161"/>
      <c r="I751" s="161"/>
      <c r="J751" s="161"/>
      <c r="K751" s="161"/>
      <c r="L751" s="161"/>
      <c r="M751" s="161"/>
      <c r="N751" s="161"/>
      <c r="O751" s="161"/>
      <c r="P751" s="161"/>
      <c r="Q751" s="161"/>
      <c r="R751" s="161"/>
      <c r="S751" s="161"/>
      <c r="T751" s="161"/>
      <c r="U751" s="161"/>
      <c r="V751" s="161"/>
      <c r="W751" s="161"/>
      <c r="X751" s="161"/>
      <c r="Y751" s="161"/>
      <c r="Z751" s="161"/>
    </row>
    <row r="752" ht="14.25" customHeight="1">
      <c r="A752" s="161"/>
      <c r="B752" s="161"/>
      <c r="C752" s="161"/>
      <c r="D752" s="161"/>
      <c r="E752" s="161"/>
      <c r="F752" s="161"/>
      <c r="G752" s="161"/>
      <c r="H752" s="161"/>
      <c r="I752" s="161"/>
      <c r="J752" s="161"/>
      <c r="K752" s="161"/>
      <c r="L752" s="161"/>
      <c r="M752" s="161"/>
      <c r="N752" s="161"/>
      <c r="O752" s="161"/>
      <c r="P752" s="161"/>
      <c r="Q752" s="161"/>
      <c r="R752" s="161"/>
      <c r="S752" s="161"/>
      <c r="T752" s="161"/>
      <c r="U752" s="161"/>
      <c r="V752" s="161"/>
      <c r="W752" s="161"/>
      <c r="X752" s="161"/>
      <c r="Y752" s="161"/>
      <c r="Z752" s="161"/>
    </row>
    <row r="753" ht="14.25" customHeight="1">
      <c r="A753" s="161"/>
      <c r="B753" s="161"/>
      <c r="C753" s="161"/>
      <c r="D753" s="161"/>
      <c r="E753" s="161"/>
      <c r="F753" s="161"/>
      <c r="G753" s="161"/>
      <c r="H753" s="161"/>
      <c r="I753" s="161"/>
      <c r="J753" s="161"/>
      <c r="K753" s="161"/>
      <c r="L753" s="161"/>
      <c r="M753" s="161"/>
      <c r="N753" s="161"/>
      <c r="O753" s="161"/>
      <c r="P753" s="161"/>
      <c r="Q753" s="161"/>
      <c r="R753" s="161"/>
      <c r="S753" s="161"/>
      <c r="T753" s="161"/>
      <c r="U753" s="161"/>
      <c r="V753" s="161"/>
      <c r="W753" s="161"/>
      <c r="X753" s="161"/>
      <c r="Y753" s="161"/>
      <c r="Z753" s="161"/>
    </row>
    <row r="754" ht="14.25" customHeight="1">
      <c r="A754" s="161"/>
      <c r="B754" s="161"/>
      <c r="C754" s="161"/>
      <c r="D754" s="161"/>
      <c r="E754" s="161"/>
      <c r="F754" s="161"/>
      <c r="G754" s="161"/>
      <c r="H754" s="161"/>
      <c r="I754" s="161"/>
      <c r="J754" s="161"/>
      <c r="K754" s="161"/>
      <c r="L754" s="161"/>
      <c r="M754" s="161"/>
      <c r="N754" s="161"/>
      <c r="O754" s="161"/>
      <c r="P754" s="161"/>
      <c r="Q754" s="161"/>
      <c r="R754" s="161"/>
      <c r="S754" s="161"/>
      <c r="T754" s="161"/>
      <c r="U754" s="161"/>
      <c r="V754" s="161"/>
      <c r="W754" s="161"/>
      <c r="X754" s="161"/>
      <c r="Y754" s="161"/>
      <c r="Z754" s="161"/>
    </row>
    <row r="755" ht="14.25" customHeight="1">
      <c r="A755" s="161"/>
      <c r="B755" s="161"/>
      <c r="C755" s="161"/>
      <c r="D755" s="161"/>
      <c r="E755" s="161"/>
      <c r="F755" s="161"/>
      <c r="G755" s="161"/>
      <c r="H755" s="161"/>
      <c r="I755" s="161"/>
      <c r="J755" s="161"/>
      <c r="K755" s="161"/>
      <c r="L755" s="161"/>
      <c r="M755" s="161"/>
      <c r="N755" s="161"/>
      <c r="O755" s="161"/>
      <c r="P755" s="161"/>
      <c r="Q755" s="161"/>
      <c r="R755" s="161"/>
      <c r="S755" s="161"/>
      <c r="T755" s="161"/>
      <c r="U755" s="161"/>
      <c r="V755" s="161"/>
      <c r="W755" s="161"/>
      <c r="X755" s="161"/>
      <c r="Y755" s="161"/>
      <c r="Z755" s="161"/>
    </row>
    <row r="756" ht="14.25" customHeight="1">
      <c r="A756" s="161"/>
      <c r="B756" s="161"/>
      <c r="C756" s="161"/>
      <c r="D756" s="161"/>
      <c r="E756" s="161"/>
      <c r="F756" s="161"/>
      <c r="G756" s="161"/>
      <c r="H756" s="161"/>
      <c r="I756" s="161"/>
      <c r="J756" s="161"/>
      <c r="K756" s="161"/>
      <c r="L756" s="161"/>
      <c r="M756" s="161"/>
      <c r="N756" s="161"/>
      <c r="O756" s="161"/>
      <c r="P756" s="161"/>
      <c r="Q756" s="161"/>
      <c r="R756" s="161"/>
      <c r="S756" s="161"/>
      <c r="T756" s="161"/>
      <c r="U756" s="161"/>
      <c r="V756" s="161"/>
      <c r="W756" s="161"/>
      <c r="X756" s="161"/>
      <c r="Y756" s="161"/>
      <c r="Z756" s="161"/>
    </row>
    <row r="757" ht="14.25" customHeight="1">
      <c r="A757" s="161"/>
      <c r="B757" s="161"/>
      <c r="C757" s="161"/>
      <c r="D757" s="161"/>
      <c r="E757" s="161"/>
      <c r="F757" s="161"/>
      <c r="G757" s="161"/>
      <c r="H757" s="161"/>
      <c r="I757" s="161"/>
      <c r="J757" s="161"/>
      <c r="K757" s="161"/>
      <c r="L757" s="161"/>
      <c r="M757" s="161"/>
      <c r="N757" s="161"/>
      <c r="O757" s="161"/>
      <c r="P757" s="161"/>
      <c r="Q757" s="161"/>
      <c r="R757" s="161"/>
      <c r="S757" s="161"/>
      <c r="T757" s="161"/>
      <c r="U757" s="161"/>
      <c r="V757" s="161"/>
      <c r="W757" s="161"/>
      <c r="X757" s="161"/>
      <c r="Y757" s="161"/>
      <c r="Z757" s="161"/>
    </row>
    <row r="758" ht="14.25" customHeight="1">
      <c r="A758" s="161"/>
      <c r="B758" s="161"/>
      <c r="C758" s="161"/>
      <c r="D758" s="161"/>
      <c r="E758" s="161"/>
      <c r="F758" s="161"/>
      <c r="G758" s="161"/>
      <c r="H758" s="161"/>
      <c r="I758" s="161"/>
      <c r="J758" s="161"/>
      <c r="K758" s="161"/>
      <c r="L758" s="161"/>
      <c r="M758" s="161"/>
      <c r="N758" s="161"/>
      <c r="O758" s="161"/>
      <c r="P758" s="161"/>
      <c r="Q758" s="161"/>
      <c r="R758" s="161"/>
      <c r="S758" s="161"/>
      <c r="T758" s="161"/>
      <c r="U758" s="161"/>
      <c r="V758" s="161"/>
      <c r="W758" s="161"/>
      <c r="X758" s="161"/>
      <c r="Y758" s="161"/>
      <c r="Z758" s="161"/>
    </row>
    <row r="759" ht="14.25" customHeight="1">
      <c r="A759" s="161"/>
      <c r="B759" s="161"/>
      <c r="C759" s="161"/>
      <c r="D759" s="161"/>
      <c r="E759" s="161"/>
      <c r="F759" s="161"/>
      <c r="G759" s="161"/>
      <c r="H759" s="161"/>
      <c r="I759" s="161"/>
      <c r="J759" s="161"/>
      <c r="K759" s="161"/>
      <c r="L759" s="161"/>
      <c r="M759" s="161"/>
      <c r="N759" s="161"/>
      <c r="O759" s="161"/>
      <c r="P759" s="161"/>
      <c r="Q759" s="161"/>
      <c r="R759" s="161"/>
      <c r="S759" s="161"/>
      <c r="T759" s="161"/>
      <c r="U759" s="161"/>
      <c r="V759" s="161"/>
      <c r="W759" s="161"/>
      <c r="X759" s="161"/>
      <c r="Y759" s="161"/>
      <c r="Z759" s="161"/>
    </row>
    <row r="760" ht="14.25" customHeight="1">
      <c r="A760" s="161"/>
      <c r="B760" s="161"/>
      <c r="C760" s="161"/>
      <c r="D760" s="161"/>
      <c r="E760" s="161"/>
      <c r="F760" s="161"/>
      <c r="G760" s="161"/>
      <c r="H760" s="161"/>
      <c r="I760" s="161"/>
      <c r="J760" s="161"/>
      <c r="K760" s="161"/>
      <c r="L760" s="161"/>
      <c r="M760" s="161"/>
      <c r="N760" s="161"/>
      <c r="O760" s="161"/>
      <c r="P760" s="161"/>
      <c r="Q760" s="161"/>
      <c r="R760" s="161"/>
      <c r="S760" s="161"/>
      <c r="T760" s="161"/>
      <c r="U760" s="161"/>
      <c r="V760" s="161"/>
      <c r="W760" s="161"/>
      <c r="X760" s="161"/>
      <c r="Y760" s="161"/>
      <c r="Z760" s="161"/>
    </row>
    <row r="761" ht="14.25" customHeight="1">
      <c r="A761" s="161"/>
      <c r="B761" s="161"/>
      <c r="C761" s="161"/>
      <c r="D761" s="161"/>
      <c r="E761" s="161"/>
      <c r="F761" s="161"/>
      <c r="G761" s="161"/>
      <c r="H761" s="161"/>
      <c r="I761" s="161"/>
      <c r="J761" s="161"/>
      <c r="K761" s="161"/>
      <c r="L761" s="161"/>
      <c r="M761" s="161"/>
      <c r="N761" s="161"/>
      <c r="O761" s="161"/>
      <c r="P761" s="161"/>
      <c r="Q761" s="161"/>
      <c r="R761" s="161"/>
      <c r="S761" s="161"/>
      <c r="T761" s="161"/>
      <c r="U761" s="161"/>
      <c r="V761" s="161"/>
      <c r="W761" s="161"/>
      <c r="X761" s="161"/>
      <c r="Y761" s="161"/>
      <c r="Z761" s="161"/>
    </row>
    <row r="762" ht="14.25" customHeight="1">
      <c r="A762" s="161"/>
      <c r="B762" s="161"/>
      <c r="C762" s="161"/>
      <c r="D762" s="161"/>
      <c r="E762" s="161"/>
      <c r="F762" s="161"/>
      <c r="G762" s="161"/>
      <c r="H762" s="161"/>
      <c r="I762" s="161"/>
      <c r="J762" s="161"/>
      <c r="K762" s="161"/>
      <c r="L762" s="161"/>
      <c r="M762" s="161"/>
      <c r="N762" s="161"/>
      <c r="O762" s="161"/>
      <c r="P762" s="161"/>
      <c r="Q762" s="161"/>
      <c r="R762" s="161"/>
      <c r="S762" s="161"/>
      <c r="T762" s="161"/>
      <c r="U762" s="161"/>
      <c r="V762" s="161"/>
      <c r="W762" s="161"/>
      <c r="X762" s="161"/>
      <c r="Y762" s="161"/>
      <c r="Z762" s="161"/>
    </row>
    <row r="763" ht="14.25" customHeight="1">
      <c r="A763" s="161"/>
      <c r="B763" s="161"/>
      <c r="C763" s="161"/>
      <c r="D763" s="161"/>
      <c r="E763" s="161"/>
      <c r="F763" s="161"/>
      <c r="G763" s="161"/>
      <c r="H763" s="161"/>
      <c r="I763" s="161"/>
      <c r="J763" s="161"/>
      <c r="K763" s="161"/>
      <c r="L763" s="161"/>
      <c r="M763" s="161"/>
      <c r="N763" s="161"/>
      <c r="O763" s="161"/>
      <c r="P763" s="161"/>
      <c r="Q763" s="161"/>
      <c r="R763" s="161"/>
      <c r="S763" s="161"/>
      <c r="T763" s="161"/>
      <c r="U763" s="161"/>
      <c r="V763" s="161"/>
      <c r="W763" s="161"/>
      <c r="X763" s="161"/>
      <c r="Y763" s="161"/>
      <c r="Z763" s="161"/>
    </row>
    <row r="764" ht="14.25" customHeight="1">
      <c r="A764" s="161"/>
      <c r="B764" s="161"/>
      <c r="C764" s="161"/>
      <c r="D764" s="161"/>
      <c r="E764" s="161"/>
      <c r="F764" s="161"/>
      <c r="G764" s="161"/>
      <c r="H764" s="161"/>
      <c r="I764" s="161"/>
      <c r="J764" s="161"/>
      <c r="K764" s="161"/>
      <c r="L764" s="161"/>
      <c r="M764" s="161"/>
      <c r="N764" s="161"/>
      <c r="O764" s="161"/>
      <c r="P764" s="161"/>
      <c r="Q764" s="161"/>
      <c r="R764" s="161"/>
      <c r="S764" s="161"/>
      <c r="T764" s="161"/>
      <c r="U764" s="161"/>
      <c r="V764" s="161"/>
      <c r="W764" s="161"/>
      <c r="X764" s="161"/>
      <c r="Y764" s="161"/>
      <c r="Z764" s="161"/>
    </row>
    <row r="765" ht="14.25" customHeight="1">
      <c r="A765" s="161"/>
      <c r="B765" s="161"/>
      <c r="C765" s="161"/>
      <c r="D765" s="161"/>
      <c r="E765" s="161"/>
      <c r="F765" s="161"/>
      <c r="G765" s="161"/>
      <c r="H765" s="161"/>
      <c r="I765" s="161"/>
      <c r="J765" s="161"/>
      <c r="K765" s="161"/>
      <c r="L765" s="161"/>
      <c r="M765" s="161"/>
      <c r="N765" s="161"/>
      <c r="O765" s="161"/>
      <c r="P765" s="161"/>
      <c r="Q765" s="161"/>
      <c r="R765" s="161"/>
      <c r="S765" s="161"/>
      <c r="T765" s="161"/>
      <c r="U765" s="161"/>
      <c r="V765" s="161"/>
      <c r="W765" s="161"/>
      <c r="X765" s="161"/>
      <c r="Y765" s="161"/>
      <c r="Z765" s="161"/>
    </row>
    <row r="766" ht="14.25" customHeight="1">
      <c r="A766" s="161"/>
      <c r="B766" s="161"/>
      <c r="C766" s="161"/>
      <c r="D766" s="161"/>
      <c r="E766" s="161"/>
      <c r="F766" s="161"/>
      <c r="G766" s="161"/>
      <c r="H766" s="161"/>
      <c r="I766" s="161"/>
      <c r="J766" s="161"/>
      <c r="K766" s="161"/>
      <c r="L766" s="161"/>
      <c r="M766" s="161"/>
      <c r="N766" s="161"/>
      <c r="O766" s="161"/>
      <c r="P766" s="161"/>
      <c r="Q766" s="161"/>
      <c r="R766" s="161"/>
      <c r="S766" s="161"/>
      <c r="T766" s="161"/>
      <c r="U766" s="161"/>
      <c r="V766" s="161"/>
      <c r="W766" s="161"/>
      <c r="X766" s="161"/>
      <c r="Y766" s="161"/>
      <c r="Z766" s="161"/>
    </row>
    <row r="767" ht="14.25" customHeight="1">
      <c r="A767" s="161"/>
      <c r="B767" s="161"/>
      <c r="C767" s="161"/>
      <c r="D767" s="161"/>
      <c r="E767" s="161"/>
      <c r="F767" s="161"/>
      <c r="G767" s="161"/>
      <c r="H767" s="161"/>
      <c r="I767" s="161"/>
      <c r="J767" s="161"/>
      <c r="K767" s="161"/>
      <c r="L767" s="161"/>
      <c r="M767" s="161"/>
      <c r="N767" s="161"/>
      <c r="O767" s="161"/>
      <c r="P767" s="161"/>
      <c r="Q767" s="161"/>
      <c r="R767" s="161"/>
      <c r="S767" s="161"/>
      <c r="T767" s="161"/>
      <c r="U767" s="161"/>
      <c r="V767" s="161"/>
      <c r="W767" s="161"/>
      <c r="X767" s="161"/>
      <c r="Y767" s="161"/>
      <c r="Z767" s="161"/>
    </row>
    <row r="768" ht="14.25" customHeight="1">
      <c r="A768" s="161"/>
      <c r="B768" s="161"/>
      <c r="C768" s="161"/>
      <c r="D768" s="161"/>
      <c r="E768" s="161"/>
      <c r="F768" s="161"/>
      <c r="G768" s="161"/>
      <c r="H768" s="161"/>
      <c r="I768" s="161"/>
      <c r="J768" s="161"/>
      <c r="K768" s="161"/>
      <c r="L768" s="161"/>
      <c r="M768" s="161"/>
      <c r="N768" s="161"/>
      <c r="O768" s="161"/>
      <c r="P768" s="161"/>
      <c r="Q768" s="161"/>
      <c r="R768" s="161"/>
      <c r="S768" s="161"/>
      <c r="T768" s="161"/>
      <c r="U768" s="161"/>
      <c r="V768" s="161"/>
      <c r="W768" s="161"/>
      <c r="X768" s="161"/>
      <c r="Y768" s="161"/>
      <c r="Z768" s="161"/>
    </row>
    <row r="769" ht="14.25" customHeight="1">
      <c r="A769" s="161"/>
      <c r="B769" s="161"/>
      <c r="C769" s="161"/>
      <c r="D769" s="161"/>
      <c r="E769" s="161"/>
      <c r="F769" s="161"/>
      <c r="G769" s="161"/>
      <c r="H769" s="161"/>
      <c r="I769" s="161"/>
      <c r="J769" s="161"/>
      <c r="K769" s="161"/>
      <c r="L769" s="161"/>
      <c r="M769" s="161"/>
      <c r="N769" s="161"/>
      <c r="O769" s="161"/>
      <c r="P769" s="161"/>
      <c r="Q769" s="161"/>
      <c r="R769" s="161"/>
      <c r="S769" s="161"/>
      <c r="T769" s="161"/>
      <c r="U769" s="161"/>
      <c r="V769" s="161"/>
      <c r="W769" s="161"/>
      <c r="X769" s="161"/>
      <c r="Y769" s="161"/>
      <c r="Z769" s="161"/>
    </row>
    <row r="770" ht="14.25" customHeight="1">
      <c r="A770" s="161"/>
      <c r="B770" s="161"/>
      <c r="C770" s="161"/>
      <c r="D770" s="161"/>
      <c r="E770" s="161"/>
      <c r="F770" s="161"/>
      <c r="G770" s="161"/>
      <c r="H770" s="161"/>
      <c r="I770" s="161"/>
      <c r="J770" s="161"/>
      <c r="K770" s="161"/>
      <c r="L770" s="161"/>
      <c r="M770" s="161"/>
      <c r="N770" s="161"/>
      <c r="O770" s="161"/>
      <c r="P770" s="161"/>
      <c r="Q770" s="161"/>
      <c r="R770" s="161"/>
      <c r="S770" s="161"/>
      <c r="T770" s="161"/>
      <c r="U770" s="161"/>
      <c r="V770" s="161"/>
      <c r="W770" s="161"/>
      <c r="X770" s="161"/>
      <c r="Y770" s="161"/>
      <c r="Z770" s="161"/>
    </row>
    <row r="771" ht="14.25" customHeight="1">
      <c r="A771" s="161"/>
      <c r="B771" s="161"/>
      <c r="C771" s="161"/>
      <c r="D771" s="161"/>
      <c r="E771" s="161"/>
      <c r="F771" s="161"/>
      <c r="G771" s="161"/>
      <c r="H771" s="161"/>
      <c r="I771" s="161"/>
      <c r="J771" s="161"/>
      <c r="K771" s="161"/>
      <c r="L771" s="161"/>
      <c r="M771" s="161"/>
      <c r="N771" s="161"/>
      <c r="O771" s="161"/>
      <c r="P771" s="161"/>
      <c r="Q771" s="161"/>
      <c r="R771" s="161"/>
      <c r="S771" s="161"/>
      <c r="T771" s="161"/>
      <c r="U771" s="161"/>
      <c r="V771" s="161"/>
      <c r="W771" s="161"/>
      <c r="X771" s="161"/>
      <c r="Y771" s="161"/>
      <c r="Z771" s="161"/>
    </row>
    <row r="772" ht="14.25" customHeight="1">
      <c r="A772" s="161"/>
      <c r="B772" s="161"/>
      <c r="C772" s="161"/>
      <c r="D772" s="161"/>
      <c r="E772" s="161"/>
      <c r="F772" s="161"/>
      <c r="G772" s="161"/>
      <c r="H772" s="161"/>
      <c r="I772" s="161"/>
      <c r="J772" s="161"/>
      <c r="K772" s="161"/>
      <c r="L772" s="161"/>
      <c r="M772" s="161"/>
      <c r="N772" s="161"/>
      <c r="O772" s="161"/>
      <c r="P772" s="161"/>
      <c r="Q772" s="161"/>
      <c r="R772" s="161"/>
      <c r="S772" s="161"/>
      <c r="T772" s="161"/>
      <c r="U772" s="161"/>
      <c r="V772" s="161"/>
      <c r="W772" s="161"/>
      <c r="X772" s="161"/>
      <c r="Y772" s="161"/>
      <c r="Z772" s="161"/>
    </row>
    <row r="773" ht="14.25" customHeight="1">
      <c r="A773" s="161"/>
      <c r="B773" s="161"/>
      <c r="C773" s="161"/>
      <c r="D773" s="161"/>
      <c r="E773" s="161"/>
      <c r="F773" s="161"/>
      <c r="G773" s="161"/>
      <c r="H773" s="161"/>
      <c r="I773" s="161"/>
      <c r="J773" s="161"/>
      <c r="K773" s="161"/>
      <c r="L773" s="161"/>
      <c r="M773" s="161"/>
      <c r="N773" s="161"/>
      <c r="O773" s="161"/>
      <c r="P773" s="161"/>
      <c r="Q773" s="161"/>
      <c r="R773" s="161"/>
      <c r="S773" s="161"/>
      <c r="T773" s="161"/>
      <c r="U773" s="161"/>
      <c r="V773" s="161"/>
      <c r="W773" s="161"/>
      <c r="X773" s="161"/>
      <c r="Y773" s="161"/>
      <c r="Z773" s="161"/>
    </row>
    <row r="774" ht="14.25" customHeight="1">
      <c r="A774" s="161"/>
      <c r="B774" s="161"/>
      <c r="C774" s="161"/>
      <c r="D774" s="161"/>
      <c r="E774" s="161"/>
      <c r="F774" s="161"/>
      <c r="G774" s="161"/>
      <c r="H774" s="161"/>
      <c r="I774" s="161"/>
      <c r="J774" s="161"/>
      <c r="K774" s="161"/>
      <c r="L774" s="161"/>
      <c r="M774" s="161"/>
      <c r="N774" s="161"/>
      <c r="O774" s="161"/>
      <c r="P774" s="161"/>
      <c r="Q774" s="161"/>
      <c r="R774" s="161"/>
      <c r="S774" s="161"/>
      <c r="T774" s="161"/>
      <c r="U774" s="161"/>
      <c r="V774" s="161"/>
      <c r="W774" s="161"/>
      <c r="X774" s="161"/>
      <c r="Y774" s="161"/>
      <c r="Z774" s="161"/>
    </row>
    <row r="775" ht="14.25" customHeight="1">
      <c r="A775" s="161"/>
      <c r="B775" s="161"/>
      <c r="C775" s="161"/>
      <c r="D775" s="161"/>
      <c r="E775" s="161"/>
      <c r="F775" s="161"/>
      <c r="G775" s="161"/>
      <c r="H775" s="161"/>
      <c r="I775" s="161"/>
      <c r="J775" s="161"/>
      <c r="K775" s="161"/>
      <c r="L775" s="161"/>
      <c r="M775" s="161"/>
      <c r="N775" s="161"/>
      <c r="O775" s="161"/>
      <c r="P775" s="161"/>
      <c r="Q775" s="161"/>
      <c r="R775" s="161"/>
      <c r="S775" s="161"/>
      <c r="T775" s="161"/>
      <c r="U775" s="161"/>
      <c r="V775" s="161"/>
      <c r="W775" s="161"/>
      <c r="X775" s="161"/>
      <c r="Y775" s="161"/>
      <c r="Z775" s="161"/>
    </row>
    <row r="776" ht="14.25" customHeight="1">
      <c r="A776" s="161"/>
      <c r="B776" s="161"/>
      <c r="C776" s="161"/>
      <c r="D776" s="161"/>
      <c r="E776" s="161"/>
      <c r="F776" s="161"/>
      <c r="G776" s="161"/>
      <c r="H776" s="161"/>
      <c r="I776" s="161"/>
      <c r="J776" s="161"/>
      <c r="K776" s="161"/>
      <c r="L776" s="161"/>
      <c r="M776" s="161"/>
      <c r="N776" s="161"/>
      <c r="O776" s="161"/>
      <c r="P776" s="161"/>
      <c r="Q776" s="161"/>
      <c r="R776" s="161"/>
      <c r="S776" s="161"/>
      <c r="T776" s="161"/>
      <c r="U776" s="161"/>
      <c r="V776" s="161"/>
      <c r="W776" s="161"/>
      <c r="X776" s="161"/>
      <c r="Y776" s="161"/>
      <c r="Z776" s="161"/>
    </row>
    <row r="777" ht="14.25" customHeight="1">
      <c r="A777" s="161"/>
      <c r="B777" s="161"/>
      <c r="C777" s="161"/>
      <c r="D777" s="161"/>
      <c r="E777" s="161"/>
      <c r="F777" s="161"/>
      <c r="G777" s="161"/>
      <c r="H777" s="161"/>
      <c r="I777" s="161"/>
      <c r="J777" s="161"/>
      <c r="K777" s="161"/>
      <c r="L777" s="161"/>
      <c r="M777" s="161"/>
      <c r="N777" s="161"/>
      <c r="O777" s="161"/>
      <c r="P777" s="161"/>
      <c r="Q777" s="161"/>
      <c r="R777" s="161"/>
      <c r="S777" s="161"/>
      <c r="T777" s="161"/>
      <c r="U777" s="161"/>
      <c r="V777" s="161"/>
      <c r="W777" s="161"/>
      <c r="X777" s="161"/>
      <c r="Y777" s="161"/>
      <c r="Z777" s="161"/>
    </row>
    <row r="778" ht="14.25" customHeight="1">
      <c r="A778" s="161"/>
      <c r="B778" s="161"/>
      <c r="C778" s="161"/>
      <c r="D778" s="161"/>
      <c r="E778" s="161"/>
      <c r="F778" s="161"/>
      <c r="G778" s="161"/>
      <c r="H778" s="161"/>
      <c r="I778" s="161"/>
      <c r="J778" s="161"/>
      <c r="K778" s="161"/>
      <c r="L778" s="161"/>
      <c r="M778" s="161"/>
      <c r="N778" s="161"/>
      <c r="O778" s="161"/>
      <c r="P778" s="161"/>
      <c r="Q778" s="161"/>
      <c r="R778" s="161"/>
      <c r="S778" s="161"/>
      <c r="T778" s="161"/>
      <c r="U778" s="161"/>
      <c r="V778" s="161"/>
      <c r="W778" s="161"/>
      <c r="X778" s="161"/>
      <c r="Y778" s="161"/>
      <c r="Z778" s="161"/>
    </row>
    <row r="779" ht="14.25" customHeight="1">
      <c r="A779" s="161"/>
      <c r="B779" s="161"/>
      <c r="C779" s="161"/>
      <c r="D779" s="161"/>
      <c r="E779" s="161"/>
      <c r="F779" s="161"/>
      <c r="G779" s="161"/>
      <c r="H779" s="161"/>
      <c r="I779" s="161"/>
      <c r="J779" s="161"/>
      <c r="K779" s="161"/>
      <c r="L779" s="161"/>
      <c r="M779" s="161"/>
      <c r="N779" s="161"/>
      <c r="O779" s="161"/>
      <c r="P779" s="161"/>
      <c r="Q779" s="161"/>
      <c r="R779" s="161"/>
      <c r="S779" s="161"/>
      <c r="T779" s="161"/>
      <c r="U779" s="161"/>
      <c r="V779" s="161"/>
      <c r="W779" s="161"/>
      <c r="X779" s="161"/>
      <c r="Y779" s="161"/>
      <c r="Z779" s="161"/>
    </row>
    <row r="780" ht="14.25" customHeight="1">
      <c r="A780" s="161"/>
      <c r="B780" s="161"/>
      <c r="C780" s="161"/>
      <c r="D780" s="161"/>
      <c r="E780" s="161"/>
      <c r="F780" s="161"/>
      <c r="G780" s="161"/>
      <c r="H780" s="161"/>
      <c r="I780" s="161"/>
      <c r="J780" s="161"/>
      <c r="K780" s="161"/>
      <c r="L780" s="161"/>
      <c r="M780" s="161"/>
      <c r="N780" s="161"/>
      <c r="O780" s="161"/>
      <c r="P780" s="161"/>
      <c r="Q780" s="161"/>
      <c r="R780" s="161"/>
      <c r="S780" s="161"/>
      <c r="T780" s="161"/>
      <c r="U780" s="161"/>
      <c r="V780" s="161"/>
      <c r="W780" s="161"/>
      <c r="X780" s="161"/>
      <c r="Y780" s="161"/>
      <c r="Z780" s="161"/>
    </row>
    <row r="781" ht="14.25" customHeight="1">
      <c r="A781" s="161"/>
      <c r="B781" s="161"/>
      <c r="C781" s="161"/>
      <c r="D781" s="161"/>
      <c r="E781" s="161"/>
      <c r="F781" s="161"/>
      <c r="G781" s="161"/>
      <c r="H781" s="161"/>
      <c r="I781" s="161"/>
      <c r="J781" s="161"/>
      <c r="K781" s="161"/>
      <c r="L781" s="161"/>
      <c r="M781" s="161"/>
      <c r="N781" s="161"/>
      <c r="O781" s="161"/>
      <c r="P781" s="161"/>
      <c r="Q781" s="161"/>
      <c r="R781" s="161"/>
      <c r="S781" s="161"/>
      <c r="T781" s="161"/>
      <c r="U781" s="161"/>
      <c r="V781" s="161"/>
      <c r="W781" s="161"/>
      <c r="X781" s="161"/>
      <c r="Y781" s="161"/>
      <c r="Z781" s="161"/>
    </row>
    <row r="782" ht="14.25" customHeight="1">
      <c r="A782" s="161"/>
      <c r="B782" s="161"/>
      <c r="C782" s="161"/>
      <c r="D782" s="161"/>
      <c r="E782" s="161"/>
      <c r="F782" s="161"/>
      <c r="G782" s="161"/>
      <c r="H782" s="161"/>
      <c r="I782" s="161"/>
      <c r="J782" s="161"/>
      <c r="K782" s="161"/>
      <c r="L782" s="161"/>
      <c r="M782" s="161"/>
      <c r="N782" s="161"/>
      <c r="O782" s="161"/>
      <c r="P782" s="161"/>
      <c r="Q782" s="161"/>
      <c r="R782" s="161"/>
      <c r="S782" s="161"/>
      <c r="T782" s="161"/>
      <c r="U782" s="161"/>
      <c r="V782" s="161"/>
      <c r="W782" s="161"/>
      <c r="X782" s="161"/>
      <c r="Y782" s="161"/>
      <c r="Z782" s="161"/>
    </row>
    <row r="783" ht="14.25" customHeight="1">
      <c r="A783" s="161"/>
      <c r="B783" s="161"/>
      <c r="C783" s="161"/>
      <c r="D783" s="161"/>
      <c r="E783" s="161"/>
      <c r="F783" s="161"/>
      <c r="G783" s="161"/>
      <c r="H783" s="161"/>
      <c r="I783" s="161"/>
      <c r="J783" s="161"/>
      <c r="K783" s="161"/>
      <c r="L783" s="161"/>
      <c r="M783" s="161"/>
      <c r="N783" s="161"/>
      <c r="O783" s="161"/>
      <c r="P783" s="161"/>
      <c r="Q783" s="161"/>
      <c r="R783" s="161"/>
      <c r="S783" s="161"/>
      <c r="T783" s="161"/>
      <c r="U783" s="161"/>
      <c r="V783" s="161"/>
      <c r="W783" s="161"/>
      <c r="X783" s="161"/>
      <c r="Y783" s="161"/>
      <c r="Z783" s="161"/>
    </row>
    <row r="784" ht="14.25" customHeight="1">
      <c r="A784" s="161"/>
      <c r="B784" s="161"/>
      <c r="C784" s="161"/>
      <c r="D784" s="161"/>
      <c r="E784" s="161"/>
      <c r="F784" s="161"/>
      <c r="G784" s="161"/>
      <c r="H784" s="161"/>
      <c r="I784" s="161"/>
      <c r="J784" s="161"/>
      <c r="K784" s="161"/>
      <c r="L784" s="161"/>
      <c r="M784" s="161"/>
      <c r="N784" s="161"/>
      <c r="O784" s="161"/>
      <c r="P784" s="161"/>
      <c r="Q784" s="161"/>
      <c r="R784" s="161"/>
      <c r="S784" s="161"/>
      <c r="T784" s="161"/>
      <c r="U784" s="161"/>
      <c r="V784" s="161"/>
      <c r="W784" s="161"/>
      <c r="X784" s="161"/>
      <c r="Y784" s="161"/>
      <c r="Z784" s="161"/>
    </row>
    <row r="785" ht="14.25" customHeight="1">
      <c r="A785" s="161"/>
      <c r="B785" s="161"/>
      <c r="C785" s="161"/>
      <c r="D785" s="161"/>
      <c r="E785" s="161"/>
      <c r="F785" s="161"/>
      <c r="G785" s="161"/>
      <c r="H785" s="161"/>
      <c r="I785" s="161"/>
      <c r="J785" s="161"/>
      <c r="K785" s="161"/>
      <c r="L785" s="161"/>
      <c r="M785" s="161"/>
      <c r="N785" s="161"/>
      <c r="O785" s="161"/>
      <c r="P785" s="161"/>
      <c r="Q785" s="161"/>
      <c r="R785" s="161"/>
      <c r="S785" s="161"/>
      <c r="T785" s="161"/>
      <c r="U785" s="161"/>
      <c r="V785" s="161"/>
      <c r="W785" s="161"/>
      <c r="X785" s="161"/>
      <c r="Y785" s="161"/>
      <c r="Z785" s="161"/>
    </row>
    <row r="786" ht="14.25" customHeight="1">
      <c r="A786" s="161"/>
      <c r="B786" s="161"/>
      <c r="C786" s="161"/>
      <c r="D786" s="161"/>
      <c r="E786" s="161"/>
      <c r="F786" s="161"/>
      <c r="G786" s="161"/>
      <c r="H786" s="161"/>
      <c r="I786" s="161"/>
      <c r="J786" s="161"/>
      <c r="K786" s="161"/>
      <c r="L786" s="161"/>
      <c r="M786" s="161"/>
      <c r="N786" s="161"/>
      <c r="O786" s="161"/>
      <c r="P786" s="161"/>
      <c r="Q786" s="161"/>
      <c r="R786" s="161"/>
      <c r="S786" s="161"/>
      <c r="T786" s="161"/>
      <c r="U786" s="161"/>
      <c r="V786" s="161"/>
      <c r="W786" s="161"/>
      <c r="X786" s="161"/>
      <c r="Y786" s="161"/>
      <c r="Z786" s="161"/>
    </row>
    <row r="787" ht="14.25" customHeight="1">
      <c r="A787" s="161"/>
      <c r="B787" s="161"/>
      <c r="C787" s="161"/>
      <c r="D787" s="161"/>
      <c r="E787" s="161"/>
      <c r="F787" s="161"/>
      <c r="G787" s="161"/>
      <c r="H787" s="161"/>
      <c r="I787" s="161"/>
      <c r="J787" s="161"/>
      <c r="K787" s="161"/>
      <c r="L787" s="161"/>
      <c r="M787" s="161"/>
      <c r="N787" s="161"/>
      <c r="O787" s="161"/>
      <c r="P787" s="161"/>
      <c r="Q787" s="161"/>
      <c r="R787" s="161"/>
      <c r="S787" s="161"/>
      <c r="T787" s="161"/>
      <c r="U787" s="161"/>
      <c r="V787" s="161"/>
      <c r="W787" s="161"/>
      <c r="X787" s="161"/>
      <c r="Y787" s="161"/>
      <c r="Z787" s="161"/>
    </row>
    <row r="788" ht="14.25" customHeight="1">
      <c r="A788" s="161"/>
      <c r="B788" s="161"/>
      <c r="C788" s="161"/>
      <c r="D788" s="161"/>
      <c r="E788" s="161"/>
      <c r="F788" s="161"/>
      <c r="G788" s="161"/>
      <c r="H788" s="161"/>
      <c r="I788" s="161"/>
      <c r="J788" s="161"/>
      <c r="K788" s="161"/>
      <c r="L788" s="161"/>
      <c r="M788" s="161"/>
      <c r="N788" s="161"/>
      <c r="O788" s="161"/>
      <c r="P788" s="161"/>
      <c r="Q788" s="161"/>
      <c r="R788" s="161"/>
      <c r="S788" s="161"/>
      <c r="T788" s="161"/>
      <c r="U788" s="161"/>
      <c r="V788" s="161"/>
      <c r="W788" s="161"/>
      <c r="X788" s="161"/>
      <c r="Y788" s="161"/>
      <c r="Z788" s="161"/>
    </row>
    <row r="789" ht="14.25" customHeight="1">
      <c r="A789" s="161"/>
      <c r="B789" s="161"/>
      <c r="C789" s="161"/>
      <c r="D789" s="161"/>
      <c r="E789" s="161"/>
      <c r="F789" s="161"/>
      <c r="G789" s="161"/>
      <c r="H789" s="161"/>
      <c r="I789" s="161"/>
      <c r="J789" s="161"/>
      <c r="K789" s="161"/>
      <c r="L789" s="161"/>
      <c r="M789" s="161"/>
      <c r="N789" s="161"/>
      <c r="O789" s="161"/>
      <c r="P789" s="161"/>
      <c r="Q789" s="161"/>
      <c r="R789" s="161"/>
      <c r="S789" s="161"/>
      <c r="T789" s="161"/>
      <c r="U789" s="161"/>
      <c r="V789" s="161"/>
      <c r="W789" s="161"/>
      <c r="X789" s="161"/>
      <c r="Y789" s="161"/>
      <c r="Z789" s="161"/>
    </row>
    <row r="790" ht="14.25" customHeight="1">
      <c r="A790" s="161"/>
      <c r="B790" s="161"/>
      <c r="C790" s="161"/>
      <c r="D790" s="161"/>
      <c r="E790" s="161"/>
      <c r="F790" s="161"/>
      <c r="G790" s="161"/>
      <c r="H790" s="161"/>
      <c r="I790" s="161"/>
      <c r="J790" s="161"/>
      <c r="K790" s="161"/>
      <c r="L790" s="161"/>
      <c r="M790" s="161"/>
      <c r="N790" s="161"/>
      <c r="O790" s="161"/>
      <c r="P790" s="161"/>
      <c r="Q790" s="161"/>
      <c r="R790" s="161"/>
      <c r="S790" s="161"/>
      <c r="T790" s="161"/>
      <c r="U790" s="161"/>
      <c r="V790" s="161"/>
      <c r="W790" s="161"/>
      <c r="X790" s="161"/>
      <c r="Y790" s="161"/>
      <c r="Z790" s="161"/>
    </row>
    <row r="791" ht="14.25" customHeight="1">
      <c r="A791" s="161"/>
      <c r="B791" s="161"/>
      <c r="C791" s="161"/>
      <c r="D791" s="161"/>
      <c r="E791" s="161"/>
      <c r="F791" s="161"/>
      <c r="G791" s="161"/>
      <c r="H791" s="161"/>
      <c r="I791" s="161"/>
      <c r="J791" s="161"/>
      <c r="K791" s="161"/>
      <c r="L791" s="161"/>
      <c r="M791" s="161"/>
      <c r="N791" s="161"/>
      <c r="O791" s="161"/>
      <c r="P791" s="161"/>
      <c r="Q791" s="161"/>
      <c r="R791" s="161"/>
      <c r="S791" s="161"/>
      <c r="T791" s="161"/>
      <c r="U791" s="161"/>
      <c r="V791" s="161"/>
      <c r="W791" s="161"/>
      <c r="X791" s="161"/>
      <c r="Y791" s="161"/>
      <c r="Z791" s="161"/>
    </row>
    <row r="792" ht="14.25" customHeight="1">
      <c r="A792" s="161"/>
      <c r="B792" s="161"/>
      <c r="C792" s="161"/>
      <c r="D792" s="161"/>
      <c r="E792" s="161"/>
      <c r="F792" s="161"/>
      <c r="G792" s="161"/>
      <c r="H792" s="161"/>
      <c r="I792" s="161"/>
      <c r="J792" s="161"/>
      <c r="K792" s="161"/>
      <c r="L792" s="161"/>
      <c r="M792" s="161"/>
      <c r="N792" s="161"/>
      <c r="O792" s="161"/>
      <c r="P792" s="161"/>
      <c r="Q792" s="161"/>
      <c r="R792" s="161"/>
      <c r="S792" s="161"/>
      <c r="T792" s="161"/>
      <c r="U792" s="161"/>
      <c r="V792" s="161"/>
      <c r="W792" s="161"/>
      <c r="X792" s="161"/>
      <c r="Y792" s="161"/>
      <c r="Z792" s="161"/>
    </row>
    <row r="793" ht="14.25" customHeight="1">
      <c r="A793" s="161"/>
      <c r="B793" s="161"/>
      <c r="C793" s="161"/>
      <c r="D793" s="161"/>
      <c r="E793" s="161"/>
      <c r="F793" s="161"/>
      <c r="G793" s="161"/>
      <c r="H793" s="161"/>
      <c r="I793" s="161"/>
      <c r="J793" s="161"/>
      <c r="K793" s="161"/>
      <c r="L793" s="161"/>
      <c r="M793" s="161"/>
      <c r="N793" s="161"/>
      <c r="O793" s="161"/>
      <c r="P793" s="161"/>
      <c r="Q793" s="161"/>
      <c r="R793" s="161"/>
      <c r="S793" s="161"/>
      <c r="T793" s="161"/>
      <c r="U793" s="161"/>
      <c r="V793" s="161"/>
      <c r="W793" s="161"/>
      <c r="X793" s="161"/>
      <c r="Y793" s="161"/>
      <c r="Z793" s="161"/>
    </row>
    <row r="794" ht="14.25" customHeight="1">
      <c r="A794" s="161"/>
      <c r="B794" s="161"/>
      <c r="C794" s="161"/>
      <c r="D794" s="161"/>
      <c r="E794" s="161"/>
      <c r="F794" s="161"/>
      <c r="G794" s="161"/>
      <c r="H794" s="161"/>
      <c r="I794" s="161"/>
      <c r="J794" s="161"/>
      <c r="K794" s="161"/>
      <c r="L794" s="161"/>
      <c r="M794" s="161"/>
      <c r="N794" s="161"/>
      <c r="O794" s="161"/>
      <c r="P794" s="161"/>
      <c r="Q794" s="161"/>
      <c r="R794" s="161"/>
      <c r="S794" s="161"/>
      <c r="T794" s="161"/>
      <c r="U794" s="161"/>
      <c r="V794" s="161"/>
      <c r="W794" s="161"/>
      <c r="X794" s="161"/>
      <c r="Y794" s="161"/>
      <c r="Z794" s="161"/>
    </row>
    <row r="795" ht="14.25" customHeight="1">
      <c r="A795" s="161"/>
      <c r="B795" s="161"/>
      <c r="C795" s="161"/>
      <c r="D795" s="161"/>
      <c r="E795" s="161"/>
      <c r="F795" s="161"/>
      <c r="G795" s="161"/>
      <c r="H795" s="161"/>
      <c r="I795" s="161"/>
      <c r="J795" s="161"/>
      <c r="K795" s="161"/>
      <c r="L795" s="161"/>
      <c r="M795" s="161"/>
      <c r="N795" s="161"/>
      <c r="O795" s="161"/>
      <c r="P795" s="161"/>
      <c r="Q795" s="161"/>
      <c r="R795" s="161"/>
      <c r="S795" s="161"/>
      <c r="T795" s="161"/>
      <c r="U795" s="161"/>
      <c r="V795" s="161"/>
      <c r="W795" s="161"/>
      <c r="X795" s="161"/>
      <c r="Y795" s="161"/>
      <c r="Z795" s="161"/>
    </row>
    <row r="796" ht="14.25" customHeight="1">
      <c r="A796" s="161"/>
      <c r="B796" s="161"/>
      <c r="C796" s="161"/>
      <c r="D796" s="161"/>
      <c r="E796" s="161"/>
      <c r="F796" s="161"/>
      <c r="G796" s="161"/>
      <c r="H796" s="161"/>
      <c r="I796" s="161"/>
      <c r="J796" s="161"/>
      <c r="K796" s="161"/>
      <c r="L796" s="161"/>
      <c r="M796" s="161"/>
      <c r="N796" s="161"/>
      <c r="O796" s="161"/>
      <c r="P796" s="161"/>
      <c r="Q796" s="161"/>
      <c r="R796" s="161"/>
      <c r="S796" s="161"/>
      <c r="T796" s="161"/>
      <c r="U796" s="161"/>
      <c r="V796" s="161"/>
      <c r="W796" s="161"/>
      <c r="X796" s="161"/>
      <c r="Y796" s="161"/>
      <c r="Z796" s="161"/>
    </row>
    <row r="797" ht="14.25" customHeight="1">
      <c r="A797" s="161"/>
      <c r="B797" s="161"/>
      <c r="C797" s="161"/>
      <c r="D797" s="161"/>
      <c r="E797" s="161"/>
      <c r="F797" s="161"/>
      <c r="G797" s="161"/>
      <c r="H797" s="161"/>
      <c r="I797" s="161"/>
      <c r="J797" s="161"/>
      <c r="K797" s="161"/>
      <c r="L797" s="161"/>
      <c r="M797" s="161"/>
      <c r="N797" s="161"/>
      <c r="O797" s="161"/>
      <c r="P797" s="161"/>
      <c r="Q797" s="161"/>
      <c r="R797" s="161"/>
      <c r="S797" s="161"/>
      <c r="T797" s="161"/>
      <c r="U797" s="161"/>
      <c r="V797" s="161"/>
      <c r="W797" s="161"/>
      <c r="X797" s="161"/>
      <c r="Y797" s="161"/>
      <c r="Z797" s="161"/>
    </row>
    <row r="798" ht="14.25" customHeight="1">
      <c r="A798" s="161"/>
      <c r="B798" s="161"/>
      <c r="C798" s="161"/>
      <c r="D798" s="161"/>
      <c r="E798" s="161"/>
      <c r="F798" s="161"/>
      <c r="G798" s="161"/>
      <c r="H798" s="161"/>
      <c r="I798" s="161"/>
      <c r="J798" s="161"/>
      <c r="K798" s="161"/>
      <c r="L798" s="161"/>
      <c r="M798" s="161"/>
      <c r="N798" s="161"/>
      <c r="O798" s="161"/>
      <c r="P798" s="161"/>
      <c r="Q798" s="161"/>
      <c r="R798" s="161"/>
      <c r="S798" s="161"/>
      <c r="T798" s="161"/>
      <c r="U798" s="161"/>
      <c r="V798" s="161"/>
      <c r="W798" s="161"/>
      <c r="X798" s="161"/>
      <c r="Y798" s="161"/>
      <c r="Z798" s="161"/>
    </row>
    <row r="799" ht="14.25" customHeight="1">
      <c r="A799" s="161"/>
      <c r="B799" s="161"/>
      <c r="C799" s="161"/>
      <c r="D799" s="161"/>
      <c r="E799" s="161"/>
      <c r="F799" s="161"/>
      <c r="G799" s="161"/>
      <c r="H799" s="161"/>
      <c r="I799" s="161"/>
      <c r="J799" s="161"/>
      <c r="K799" s="161"/>
      <c r="L799" s="161"/>
      <c r="M799" s="161"/>
      <c r="N799" s="161"/>
      <c r="O799" s="161"/>
      <c r="P799" s="161"/>
      <c r="Q799" s="161"/>
      <c r="R799" s="161"/>
      <c r="S799" s="161"/>
      <c r="T799" s="161"/>
      <c r="U799" s="161"/>
      <c r="V799" s="161"/>
      <c r="W799" s="161"/>
      <c r="X799" s="161"/>
      <c r="Y799" s="161"/>
      <c r="Z799" s="161"/>
    </row>
    <row r="800" ht="14.25" customHeight="1">
      <c r="A800" s="161"/>
      <c r="B800" s="161"/>
      <c r="C800" s="161"/>
      <c r="D800" s="161"/>
      <c r="E800" s="161"/>
      <c r="F800" s="161"/>
      <c r="G800" s="161"/>
      <c r="H800" s="161"/>
      <c r="I800" s="161"/>
      <c r="J800" s="161"/>
      <c r="K800" s="161"/>
      <c r="L800" s="161"/>
      <c r="M800" s="161"/>
      <c r="N800" s="161"/>
      <c r="O800" s="161"/>
      <c r="P800" s="161"/>
      <c r="Q800" s="161"/>
      <c r="R800" s="161"/>
      <c r="S800" s="161"/>
      <c r="T800" s="161"/>
      <c r="U800" s="161"/>
      <c r="V800" s="161"/>
      <c r="W800" s="161"/>
      <c r="X800" s="161"/>
      <c r="Y800" s="161"/>
      <c r="Z800" s="161"/>
    </row>
    <row r="801" ht="14.25" customHeight="1">
      <c r="A801" s="161"/>
      <c r="B801" s="161"/>
      <c r="C801" s="161"/>
      <c r="D801" s="161"/>
      <c r="E801" s="161"/>
      <c r="F801" s="161"/>
      <c r="G801" s="161"/>
      <c r="H801" s="161"/>
      <c r="I801" s="161"/>
      <c r="J801" s="161"/>
      <c r="K801" s="161"/>
      <c r="L801" s="161"/>
      <c r="M801" s="161"/>
      <c r="N801" s="161"/>
      <c r="O801" s="161"/>
      <c r="P801" s="161"/>
      <c r="Q801" s="161"/>
      <c r="R801" s="161"/>
      <c r="S801" s="161"/>
      <c r="T801" s="161"/>
      <c r="U801" s="161"/>
      <c r="V801" s="161"/>
      <c r="W801" s="161"/>
      <c r="X801" s="161"/>
      <c r="Y801" s="161"/>
      <c r="Z801" s="161"/>
    </row>
    <row r="802" ht="14.25" customHeight="1">
      <c r="A802" s="161"/>
      <c r="B802" s="161"/>
      <c r="C802" s="161"/>
      <c r="D802" s="161"/>
      <c r="E802" s="161"/>
      <c r="F802" s="161"/>
      <c r="G802" s="161"/>
      <c r="H802" s="161"/>
      <c r="I802" s="161"/>
      <c r="J802" s="161"/>
      <c r="K802" s="161"/>
      <c r="L802" s="161"/>
      <c r="M802" s="161"/>
      <c r="N802" s="161"/>
      <c r="O802" s="161"/>
      <c r="P802" s="161"/>
      <c r="Q802" s="161"/>
      <c r="R802" s="161"/>
      <c r="S802" s="161"/>
      <c r="T802" s="161"/>
      <c r="U802" s="161"/>
      <c r="V802" s="161"/>
      <c r="W802" s="161"/>
      <c r="X802" s="161"/>
      <c r="Y802" s="161"/>
      <c r="Z802" s="161"/>
    </row>
    <row r="803" ht="14.25" customHeight="1">
      <c r="A803" s="161"/>
      <c r="B803" s="161"/>
      <c r="C803" s="161"/>
      <c r="D803" s="161"/>
      <c r="E803" s="161"/>
      <c r="F803" s="161"/>
      <c r="G803" s="161"/>
      <c r="H803" s="161"/>
      <c r="I803" s="161"/>
      <c r="J803" s="161"/>
      <c r="K803" s="161"/>
      <c r="L803" s="161"/>
      <c r="M803" s="161"/>
      <c r="N803" s="161"/>
      <c r="O803" s="161"/>
      <c r="P803" s="161"/>
      <c r="Q803" s="161"/>
      <c r="R803" s="161"/>
      <c r="S803" s="161"/>
      <c r="T803" s="161"/>
      <c r="U803" s="161"/>
      <c r="V803" s="161"/>
      <c r="W803" s="161"/>
      <c r="X803" s="161"/>
      <c r="Y803" s="161"/>
      <c r="Z803" s="161"/>
    </row>
    <row r="804" ht="14.25" customHeight="1">
      <c r="A804" s="161"/>
      <c r="B804" s="161"/>
      <c r="C804" s="161"/>
      <c r="D804" s="161"/>
      <c r="E804" s="161"/>
      <c r="F804" s="161"/>
      <c r="G804" s="161"/>
      <c r="H804" s="161"/>
      <c r="I804" s="161"/>
      <c r="J804" s="161"/>
      <c r="K804" s="161"/>
      <c r="L804" s="161"/>
      <c r="M804" s="161"/>
      <c r="N804" s="161"/>
      <c r="O804" s="161"/>
      <c r="P804" s="161"/>
      <c r="Q804" s="161"/>
      <c r="R804" s="161"/>
      <c r="S804" s="161"/>
      <c r="T804" s="161"/>
      <c r="U804" s="161"/>
      <c r="V804" s="161"/>
      <c r="W804" s="161"/>
      <c r="X804" s="161"/>
      <c r="Y804" s="161"/>
      <c r="Z804" s="161"/>
    </row>
    <row r="805" ht="14.25" customHeight="1">
      <c r="A805" s="161"/>
      <c r="B805" s="161"/>
      <c r="C805" s="161"/>
      <c r="D805" s="161"/>
      <c r="E805" s="161"/>
      <c r="F805" s="161"/>
      <c r="G805" s="161"/>
      <c r="H805" s="161"/>
      <c r="I805" s="161"/>
      <c r="J805" s="161"/>
      <c r="K805" s="161"/>
      <c r="L805" s="161"/>
      <c r="M805" s="161"/>
      <c r="N805" s="161"/>
      <c r="O805" s="161"/>
      <c r="P805" s="161"/>
      <c r="Q805" s="161"/>
      <c r="R805" s="161"/>
      <c r="S805" s="161"/>
      <c r="T805" s="161"/>
      <c r="U805" s="161"/>
      <c r="V805" s="161"/>
      <c r="W805" s="161"/>
      <c r="X805" s="161"/>
      <c r="Y805" s="161"/>
      <c r="Z805" s="161"/>
    </row>
    <row r="806" ht="14.25" customHeight="1">
      <c r="A806" s="161"/>
      <c r="B806" s="161"/>
      <c r="C806" s="161"/>
      <c r="D806" s="161"/>
      <c r="E806" s="161"/>
      <c r="F806" s="161"/>
      <c r="G806" s="161"/>
      <c r="H806" s="161"/>
      <c r="I806" s="161"/>
      <c r="J806" s="161"/>
      <c r="K806" s="161"/>
      <c r="L806" s="161"/>
      <c r="M806" s="161"/>
      <c r="N806" s="161"/>
      <c r="O806" s="161"/>
      <c r="P806" s="161"/>
      <c r="Q806" s="161"/>
      <c r="R806" s="161"/>
      <c r="S806" s="161"/>
      <c r="T806" s="161"/>
      <c r="U806" s="161"/>
      <c r="V806" s="161"/>
      <c r="W806" s="161"/>
      <c r="X806" s="161"/>
      <c r="Y806" s="161"/>
      <c r="Z806" s="161"/>
    </row>
    <row r="807" ht="14.25" customHeight="1">
      <c r="A807" s="161"/>
      <c r="B807" s="161"/>
      <c r="C807" s="161"/>
      <c r="D807" s="161"/>
      <c r="E807" s="161"/>
      <c r="F807" s="161"/>
      <c r="G807" s="161"/>
      <c r="H807" s="161"/>
      <c r="I807" s="161"/>
      <c r="J807" s="161"/>
      <c r="K807" s="161"/>
      <c r="L807" s="161"/>
      <c r="M807" s="161"/>
      <c r="N807" s="161"/>
      <c r="O807" s="161"/>
      <c r="P807" s="161"/>
      <c r="Q807" s="161"/>
      <c r="R807" s="161"/>
      <c r="S807" s="161"/>
      <c r="T807" s="161"/>
      <c r="U807" s="161"/>
      <c r="V807" s="161"/>
      <c r="W807" s="161"/>
      <c r="X807" s="161"/>
      <c r="Y807" s="161"/>
      <c r="Z807" s="161"/>
    </row>
    <row r="808" ht="14.25" customHeight="1">
      <c r="A808" s="161"/>
      <c r="B808" s="161"/>
      <c r="C808" s="161"/>
      <c r="D808" s="161"/>
      <c r="E808" s="161"/>
      <c r="F808" s="161"/>
      <c r="G808" s="161"/>
      <c r="H808" s="161"/>
      <c r="I808" s="161"/>
      <c r="J808" s="161"/>
      <c r="K808" s="161"/>
      <c r="L808" s="161"/>
      <c r="M808" s="161"/>
      <c r="N808" s="161"/>
      <c r="O808" s="161"/>
      <c r="P808" s="161"/>
      <c r="Q808" s="161"/>
      <c r="R808" s="161"/>
      <c r="S808" s="161"/>
      <c r="T808" s="161"/>
      <c r="U808" s="161"/>
      <c r="V808" s="161"/>
      <c r="W808" s="161"/>
      <c r="X808" s="161"/>
      <c r="Y808" s="161"/>
      <c r="Z808" s="161"/>
    </row>
    <row r="809" ht="14.25" customHeight="1">
      <c r="A809" s="161"/>
      <c r="B809" s="161"/>
      <c r="C809" s="161"/>
      <c r="D809" s="161"/>
      <c r="E809" s="161"/>
      <c r="F809" s="161"/>
      <c r="G809" s="161"/>
      <c r="H809" s="161"/>
      <c r="I809" s="161"/>
      <c r="J809" s="161"/>
      <c r="K809" s="161"/>
      <c r="L809" s="161"/>
      <c r="M809" s="161"/>
      <c r="N809" s="161"/>
      <c r="O809" s="161"/>
      <c r="P809" s="161"/>
      <c r="Q809" s="161"/>
      <c r="R809" s="161"/>
      <c r="S809" s="161"/>
      <c r="T809" s="161"/>
      <c r="U809" s="161"/>
      <c r="V809" s="161"/>
      <c r="W809" s="161"/>
      <c r="X809" s="161"/>
      <c r="Y809" s="161"/>
      <c r="Z809" s="161"/>
    </row>
    <row r="810" ht="14.25" customHeight="1">
      <c r="A810" s="161"/>
      <c r="B810" s="161"/>
      <c r="C810" s="161"/>
      <c r="D810" s="161"/>
      <c r="E810" s="161"/>
      <c r="F810" s="161"/>
      <c r="G810" s="161"/>
      <c r="H810" s="161"/>
      <c r="I810" s="161"/>
      <c r="J810" s="161"/>
      <c r="K810" s="161"/>
      <c r="L810" s="161"/>
      <c r="M810" s="161"/>
      <c r="N810" s="161"/>
      <c r="O810" s="161"/>
      <c r="P810" s="161"/>
      <c r="Q810" s="161"/>
      <c r="R810" s="161"/>
      <c r="S810" s="161"/>
      <c r="T810" s="161"/>
      <c r="U810" s="161"/>
      <c r="V810" s="161"/>
      <c r="W810" s="161"/>
      <c r="X810" s="161"/>
      <c r="Y810" s="161"/>
      <c r="Z810" s="161"/>
    </row>
    <row r="811" ht="14.25" customHeight="1">
      <c r="A811" s="161"/>
      <c r="B811" s="161"/>
      <c r="C811" s="161"/>
      <c r="D811" s="161"/>
      <c r="E811" s="161"/>
      <c r="F811" s="161"/>
      <c r="G811" s="161"/>
      <c r="H811" s="161"/>
      <c r="I811" s="161"/>
      <c r="J811" s="161"/>
      <c r="K811" s="161"/>
      <c r="L811" s="161"/>
      <c r="M811" s="161"/>
      <c r="N811" s="161"/>
      <c r="O811" s="161"/>
      <c r="P811" s="161"/>
      <c r="Q811" s="161"/>
      <c r="R811" s="161"/>
      <c r="S811" s="161"/>
      <c r="T811" s="161"/>
      <c r="U811" s="161"/>
      <c r="V811" s="161"/>
      <c r="W811" s="161"/>
      <c r="X811" s="161"/>
      <c r="Y811" s="161"/>
      <c r="Z811" s="161"/>
    </row>
    <row r="812" ht="14.25" customHeight="1">
      <c r="A812" s="161"/>
      <c r="B812" s="161"/>
      <c r="C812" s="161"/>
      <c r="D812" s="161"/>
      <c r="E812" s="161"/>
      <c r="F812" s="161"/>
      <c r="G812" s="161"/>
      <c r="H812" s="161"/>
      <c r="I812" s="161"/>
      <c r="J812" s="161"/>
      <c r="K812" s="161"/>
      <c r="L812" s="161"/>
      <c r="M812" s="161"/>
      <c r="N812" s="161"/>
      <c r="O812" s="161"/>
      <c r="P812" s="161"/>
      <c r="Q812" s="161"/>
      <c r="R812" s="161"/>
      <c r="S812" s="161"/>
      <c r="T812" s="161"/>
      <c r="U812" s="161"/>
      <c r="V812" s="161"/>
      <c r="W812" s="161"/>
      <c r="X812" s="161"/>
      <c r="Y812" s="161"/>
      <c r="Z812" s="161"/>
    </row>
    <row r="813" ht="14.25" customHeight="1">
      <c r="A813" s="161"/>
      <c r="B813" s="161"/>
      <c r="C813" s="161"/>
      <c r="D813" s="161"/>
      <c r="E813" s="161"/>
      <c r="F813" s="161"/>
      <c r="G813" s="161"/>
      <c r="H813" s="161"/>
      <c r="I813" s="161"/>
      <c r="J813" s="161"/>
      <c r="K813" s="161"/>
      <c r="L813" s="161"/>
      <c r="M813" s="161"/>
      <c r="N813" s="161"/>
      <c r="O813" s="161"/>
      <c r="P813" s="161"/>
      <c r="Q813" s="161"/>
      <c r="R813" s="161"/>
      <c r="S813" s="161"/>
      <c r="T813" s="161"/>
      <c r="U813" s="161"/>
      <c r="V813" s="161"/>
      <c r="W813" s="161"/>
      <c r="X813" s="161"/>
      <c r="Y813" s="161"/>
      <c r="Z813" s="161"/>
    </row>
    <row r="814" ht="14.25" customHeight="1">
      <c r="A814" s="161"/>
      <c r="B814" s="161"/>
      <c r="C814" s="161"/>
      <c r="D814" s="161"/>
      <c r="E814" s="161"/>
      <c r="F814" s="161"/>
      <c r="G814" s="161"/>
      <c r="H814" s="161"/>
      <c r="I814" s="161"/>
      <c r="J814" s="161"/>
      <c r="K814" s="161"/>
      <c r="L814" s="161"/>
      <c r="M814" s="161"/>
      <c r="N814" s="161"/>
      <c r="O814" s="161"/>
      <c r="P814" s="161"/>
      <c r="Q814" s="161"/>
      <c r="R814" s="161"/>
      <c r="S814" s="161"/>
      <c r="T814" s="161"/>
      <c r="U814" s="161"/>
      <c r="V814" s="161"/>
      <c r="W814" s="161"/>
      <c r="X814" s="161"/>
      <c r="Y814" s="161"/>
      <c r="Z814" s="161"/>
    </row>
    <row r="815" ht="14.25" customHeight="1">
      <c r="A815" s="161"/>
      <c r="B815" s="161"/>
      <c r="C815" s="161"/>
      <c r="D815" s="161"/>
      <c r="E815" s="161"/>
      <c r="F815" s="161"/>
      <c r="G815" s="161"/>
      <c r="H815" s="161"/>
      <c r="I815" s="161"/>
      <c r="J815" s="161"/>
      <c r="K815" s="161"/>
      <c r="L815" s="161"/>
      <c r="M815" s="161"/>
      <c r="N815" s="161"/>
      <c r="O815" s="161"/>
      <c r="P815" s="161"/>
      <c r="Q815" s="161"/>
      <c r="R815" s="161"/>
      <c r="S815" s="161"/>
      <c r="T815" s="161"/>
      <c r="U815" s="161"/>
      <c r="V815" s="161"/>
      <c r="W815" s="161"/>
      <c r="X815" s="161"/>
      <c r="Y815" s="161"/>
      <c r="Z815" s="161"/>
    </row>
    <row r="816" ht="14.25" customHeight="1">
      <c r="A816" s="161"/>
      <c r="B816" s="161"/>
      <c r="C816" s="161"/>
      <c r="D816" s="161"/>
      <c r="E816" s="161"/>
      <c r="F816" s="161"/>
      <c r="G816" s="161"/>
      <c r="H816" s="161"/>
      <c r="I816" s="161"/>
      <c r="J816" s="161"/>
      <c r="K816" s="161"/>
      <c r="L816" s="161"/>
      <c r="M816" s="161"/>
      <c r="N816" s="161"/>
      <c r="O816" s="161"/>
      <c r="P816" s="161"/>
      <c r="Q816" s="161"/>
      <c r="R816" s="161"/>
      <c r="S816" s="161"/>
      <c r="T816" s="161"/>
      <c r="U816" s="161"/>
      <c r="V816" s="161"/>
      <c r="W816" s="161"/>
      <c r="X816" s="161"/>
      <c r="Y816" s="161"/>
      <c r="Z816" s="161"/>
    </row>
    <row r="817" ht="14.25" customHeight="1">
      <c r="A817" s="161"/>
      <c r="B817" s="161"/>
      <c r="C817" s="161"/>
      <c r="D817" s="161"/>
      <c r="E817" s="161"/>
      <c r="F817" s="161"/>
      <c r="G817" s="161"/>
      <c r="H817" s="161"/>
      <c r="I817" s="161"/>
      <c r="J817" s="161"/>
      <c r="K817" s="161"/>
      <c r="L817" s="161"/>
      <c r="M817" s="161"/>
      <c r="N817" s="161"/>
      <c r="O817" s="161"/>
      <c r="P817" s="161"/>
      <c r="Q817" s="161"/>
      <c r="R817" s="161"/>
      <c r="S817" s="161"/>
      <c r="T817" s="161"/>
      <c r="U817" s="161"/>
      <c r="V817" s="161"/>
      <c r="W817" s="161"/>
      <c r="X817" s="161"/>
      <c r="Y817" s="161"/>
      <c r="Z817" s="161"/>
    </row>
    <row r="818" ht="14.25" customHeight="1">
      <c r="A818" s="161"/>
      <c r="B818" s="161"/>
      <c r="C818" s="161"/>
      <c r="D818" s="161"/>
      <c r="E818" s="161"/>
      <c r="F818" s="161"/>
      <c r="G818" s="161"/>
      <c r="H818" s="161"/>
      <c r="I818" s="161"/>
      <c r="J818" s="161"/>
      <c r="K818" s="161"/>
      <c r="L818" s="161"/>
      <c r="M818" s="161"/>
      <c r="N818" s="161"/>
      <c r="O818" s="161"/>
      <c r="P818" s="161"/>
      <c r="Q818" s="161"/>
      <c r="R818" s="161"/>
      <c r="S818" s="161"/>
      <c r="T818" s="161"/>
      <c r="U818" s="161"/>
      <c r="V818" s="161"/>
      <c r="W818" s="161"/>
      <c r="X818" s="161"/>
      <c r="Y818" s="161"/>
      <c r="Z818" s="161"/>
    </row>
    <row r="819" ht="14.25" customHeight="1">
      <c r="A819" s="161"/>
      <c r="B819" s="161"/>
      <c r="C819" s="161"/>
      <c r="D819" s="161"/>
      <c r="E819" s="161"/>
      <c r="F819" s="161"/>
      <c r="G819" s="161"/>
      <c r="H819" s="161"/>
      <c r="I819" s="161"/>
      <c r="J819" s="161"/>
      <c r="K819" s="161"/>
      <c r="L819" s="161"/>
      <c r="M819" s="161"/>
      <c r="N819" s="161"/>
      <c r="O819" s="161"/>
      <c r="P819" s="161"/>
      <c r="Q819" s="161"/>
      <c r="R819" s="161"/>
      <c r="S819" s="161"/>
      <c r="T819" s="161"/>
      <c r="U819" s="161"/>
      <c r="V819" s="161"/>
      <c r="W819" s="161"/>
      <c r="X819" s="161"/>
      <c r="Y819" s="161"/>
      <c r="Z819" s="161"/>
    </row>
    <row r="820" ht="14.25" customHeight="1">
      <c r="A820" s="161"/>
      <c r="B820" s="161"/>
      <c r="C820" s="161"/>
      <c r="D820" s="161"/>
      <c r="E820" s="161"/>
      <c r="F820" s="161"/>
      <c r="G820" s="161"/>
      <c r="H820" s="161"/>
      <c r="I820" s="161"/>
      <c r="J820" s="161"/>
      <c r="K820" s="161"/>
      <c r="L820" s="161"/>
      <c r="M820" s="161"/>
      <c r="N820" s="161"/>
      <c r="O820" s="161"/>
      <c r="P820" s="161"/>
      <c r="Q820" s="161"/>
      <c r="R820" s="161"/>
      <c r="S820" s="161"/>
      <c r="T820" s="161"/>
      <c r="U820" s="161"/>
      <c r="V820" s="161"/>
      <c r="W820" s="161"/>
      <c r="X820" s="161"/>
      <c r="Y820" s="161"/>
      <c r="Z820" s="161"/>
    </row>
    <row r="821" ht="14.25" customHeight="1">
      <c r="A821" s="161"/>
      <c r="B821" s="161"/>
      <c r="C821" s="161"/>
      <c r="D821" s="161"/>
      <c r="E821" s="161"/>
      <c r="F821" s="161"/>
      <c r="G821" s="161"/>
      <c r="H821" s="161"/>
      <c r="I821" s="161"/>
      <c r="J821" s="161"/>
      <c r="K821" s="161"/>
      <c r="L821" s="161"/>
      <c r="M821" s="161"/>
      <c r="N821" s="161"/>
      <c r="O821" s="161"/>
      <c r="P821" s="161"/>
      <c r="Q821" s="161"/>
      <c r="R821" s="161"/>
      <c r="S821" s="161"/>
      <c r="T821" s="161"/>
      <c r="U821" s="161"/>
      <c r="V821" s="161"/>
      <c r="W821" s="161"/>
      <c r="X821" s="161"/>
      <c r="Y821" s="161"/>
      <c r="Z821" s="161"/>
    </row>
    <row r="822" ht="14.25" customHeight="1">
      <c r="A822" s="161"/>
      <c r="B822" s="161"/>
      <c r="C822" s="161"/>
      <c r="D822" s="161"/>
      <c r="E822" s="161"/>
      <c r="F822" s="161"/>
      <c r="G822" s="161"/>
      <c r="H822" s="161"/>
      <c r="I822" s="161"/>
      <c r="J822" s="161"/>
      <c r="K822" s="161"/>
      <c r="L822" s="161"/>
      <c r="M822" s="161"/>
      <c r="N822" s="161"/>
      <c r="O822" s="161"/>
      <c r="P822" s="161"/>
      <c r="Q822" s="161"/>
      <c r="R822" s="161"/>
      <c r="S822" s="161"/>
      <c r="T822" s="161"/>
      <c r="U822" s="161"/>
      <c r="V822" s="161"/>
      <c r="W822" s="161"/>
      <c r="X822" s="161"/>
      <c r="Y822" s="161"/>
      <c r="Z822" s="161"/>
    </row>
    <row r="823" ht="14.25" customHeight="1">
      <c r="A823" s="161"/>
      <c r="B823" s="161"/>
      <c r="C823" s="161"/>
      <c r="D823" s="161"/>
      <c r="E823" s="161"/>
      <c r="F823" s="161"/>
      <c r="G823" s="161"/>
      <c r="H823" s="161"/>
      <c r="I823" s="161"/>
      <c r="J823" s="161"/>
      <c r="K823" s="161"/>
      <c r="L823" s="161"/>
      <c r="M823" s="161"/>
      <c r="N823" s="161"/>
      <c r="O823" s="161"/>
      <c r="P823" s="161"/>
      <c r="Q823" s="161"/>
      <c r="R823" s="161"/>
      <c r="S823" s="161"/>
      <c r="T823" s="161"/>
      <c r="U823" s="161"/>
      <c r="V823" s="161"/>
      <c r="W823" s="161"/>
      <c r="X823" s="161"/>
      <c r="Y823" s="161"/>
      <c r="Z823" s="161"/>
    </row>
    <row r="824" ht="14.25" customHeight="1">
      <c r="A824" s="161"/>
      <c r="B824" s="161"/>
      <c r="C824" s="161"/>
      <c r="D824" s="161"/>
      <c r="E824" s="161"/>
      <c r="F824" s="161"/>
      <c r="G824" s="161"/>
      <c r="H824" s="161"/>
      <c r="I824" s="161"/>
      <c r="J824" s="161"/>
      <c r="K824" s="161"/>
      <c r="L824" s="161"/>
      <c r="M824" s="161"/>
      <c r="N824" s="161"/>
      <c r="O824" s="161"/>
      <c r="P824" s="161"/>
      <c r="Q824" s="161"/>
      <c r="R824" s="161"/>
      <c r="S824" s="161"/>
      <c r="T824" s="161"/>
      <c r="U824" s="161"/>
      <c r="V824" s="161"/>
      <c r="W824" s="161"/>
      <c r="X824" s="161"/>
      <c r="Y824" s="161"/>
      <c r="Z824" s="161"/>
    </row>
    <row r="825" ht="14.25" customHeight="1">
      <c r="A825" s="161"/>
      <c r="B825" s="161"/>
      <c r="C825" s="161"/>
      <c r="D825" s="161"/>
      <c r="E825" s="161"/>
      <c r="F825" s="161"/>
      <c r="G825" s="161"/>
      <c r="H825" s="161"/>
      <c r="I825" s="161"/>
      <c r="J825" s="161"/>
      <c r="K825" s="161"/>
      <c r="L825" s="161"/>
      <c r="M825" s="161"/>
      <c r="N825" s="161"/>
      <c r="O825" s="161"/>
      <c r="P825" s="161"/>
      <c r="Q825" s="161"/>
      <c r="R825" s="161"/>
      <c r="S825" s="161"/>
      <c r="T825" s="161"/>
      <c r="U825" s="161"/>
      <c r="V825" s="161"/>
      <c r="W825" s="161"/>
      <c r="X825" s="161"/>
      <c r="Y825" s="161"/>
      <c r="Z825" s="161"/>
    </row>
    <row r="826" ht="14.25" customHeight="1">
      <c r="A826" s="161"/>
      <c r="B826" s="161"/>
      <c r="C826" s="161"/>
      <c r="D826" s="161"/>
      <c r="E826" s="161"/>
      <c r="F826" s="161"/>
      <c r="G826" s="161"/>
      <c r="H826" s="161"/>
      <c r="I826" s="161"/>
      <c r="J826" s="161"/>
      <c r="K826" s="161"/>
      <c r="L826" s="161"/>
      <c r="M826" s="161"/>
      <c r="N826" s="161"/>
      <c r="O826" s="161"/>
      <c r="P826" s="161"/>
      <c r="Q826" s="161"/>
      <c r="R826" s="161"/>
      <c r="S826" s="161"/>
      <c r="T826" s="161"/>
      <c r="U826" s="161"/>
      <c r="V826" s="161"/>
      <c r="W826" s="161"/>
      <c r="X826" s="161"/>
      <c r="Y826" s="161"/>
      <c r="Z826" s="161"/>
    </row>
    <row r="827" ht="14.25" customHeight="1">
      <c r="A827" s="161"/>
      <c r="B827" s="161"/>
      <c r="C827" s="161"/>
      <c r="D827" s="161"/>
      <c r="E827" s="161"/>
      <c r="F827" s="161"/>
      <c r="G827" s="161"/>
      <c r="H827" s="161"/>
      <c r="I827" s="161"/>
      <c r="J827" s="161"/>
      <c r="K827" s="161"/>
      <c r="L827" s="161"/>
      <c r="M827" s="161"/>
      <c r="N827" s="161"/>
      <c r="O827" s="161"/>
      <c r="P827" s="161"/>
      <c r="Q827" s="161"/>
      <c r="R827" s="161"/>
      <c r="S827" s="161"/>
      <c r="T827" s="161"/>
      <c r="U827" s="161"/>
      <c r="V827" s="161"/>
      <c r="W827" s="161"/>
      <c r="X827" s="161"/>
      <c r="Y827" s="161"/>
      <c r="Z827" s="161"/>
    </row>
    <row r="828" ht="14.25" customHeight="1">
      <c r="A828" s="161"/>
      <c r="B828" s="161"/>
      <c r="C828" s="161"/>
      <c r="D828" s="161"/>
      <c r="E828" s="161"/>
      <c r="F828" s="161"/>
      <c r="G828" s="161"/>
      <c r="H828" s="161"/>
      <c r="I828" s="161"/>
      <c r="J828" s="161"/>
      <c r="K828" s="161"/>
      <c r="L828" s="161"/>
      <c r="M828" s="161"/>
      <c r="N828" s="161"/>
      <c r="O828" s="161"/>
      <c r="P828" s="161"/>
      <c r="Q828" s="161"/>
      <c r="R828" s="161"/>
      <c r="S828" s="161"/>
      <c r="T828" s="161"/>
      <c r="U828" s="161"/>
      <c r="V828" s="161"/>
      <c r="W828" s="161"/>
      <c r="X828" s="161"/>
      <c r="Y828" s="161"/>
      <c r="Z828" s="161"/>
    </row>
    <row r="829" ht="14.25" customHeight="1">
      <c r="A829" s="161"/>
      <c r="B829" s="161"/>
      <c r="C829" s="161"/>
      <c r="D829" s="161"/>
      <c r="E829" s="161"/>
      <c r="F829" s="161"/>
      <c r="G829" s="161"/>
      <c r="H829" s="161"/>
      <c r="I829" s="161"/>
      <c r="J829" s="161"/>
      <c r="K829" s="161"/>
      <c r="L829" s="161"/>
      <c r="M829" s="161"/>
      <c r="N829" s="161"/>
      <c r="O829" s="161"/>
      <c r="P829" s="161"/>
      <c r="Q829" s="161"/>
      <c r="R829" s="161"/>
      <c r="S829" s="161"/>
      <c r="T829" s="161"/>
      <c r="U829" s="161"/>
      <c r="V829" s="161"/>
      <c r="W829" s="161"/>
      <c r="X829" s="161"/>
      <c r="Y829" s="161"/>
      <c r="Z829" s="161"/>
    </row>
    <row r="830" ht="14.25" customHeight="1">
      <c r="A830" s="161"/>
      <c r="B830" s="161"/>
      <c r="C830" s="161"/>
      <c r="D830" s="161"/>
      <c r="E830" s="161"/>
      <c r="F830" s="161"/>
      <c r="G830" s="161"/>
      <c r="H830" s="161"/>
      <c r="I830" s="161"/>
      <c r="J830" s="161"/>
      <c r="K830" s="161"/>
      <c r="L830" s="161"/>
      <c r="M830" s="161"/>
      <c r="N830" s="161"/>
      <c r="O830" s="161"/>
      <c r="P830" s="161"/>
      <c r="Q830" s="161"/>
      <c r="R830" s="161"/>
      <c r="S830" s="161"/>
      <c r="T830" s="161"/>
      <c r="U830" s="161"/>
      <c r="V830" s="161"/>
      <c r="W830" s="161"/>
      <c r="X830" s="161"/>
      <c r="Y830" s="161"/>
      <c r="Z830" s="161"/>
    </row>
    <row r="831" ht="14.25" customHeight="1">
      <c r="A831" s="161"/>
      <c r="B831" s="161"/>
      <c r="C831" s="161"/>
      <c r="D831" s="161"/>
      <c r="E831" s="161"/>
      <c r="F831" s="161"/>
      <c r="G831" s="161"/>
      <c r="H831" s="161"/>
      <c r="I831" s="161"/>
      <c r="J831" s="161"/>
      <c r="K831" s="161"/>
      <c r="L831" s="161"/>
      <c r="M831" s="161"/>
      <c r="N831" s="161"/>
      <c r="O831" s="161"/>
      <c r="P831" s="161"/>
      <c r="Q831" s="161"/>
      <c r="R831" s="161"/>
      <c r="S831" s="161"/>
      <c r="T831" s="161"/>
      <c r="U831" s="161"/>
      <c r="V831" s="161"/>
      <c r="W831" s="161"/>
      <c r="X831" s="161"/>
      <c r="Y831" s="161"/>
      <c r="Z831" s="161"/>
    </row>
    <row r="832" ht="14.25" customHeight="1">
      <c r="A832" s="161"/>
      <c r="B832" s="161"/>
      <c r="C832" s="161"/>
      <c r="D832" s="161"/>
      <c r="E832" s="161"/>
      <c r="F832" s="161"/>
      <c r="G832" s="161"/>
      <c r="H832" s="161"/>
      <c r="I832" s="161"/>
      <c r="J832" s="161"/>
      <c r="K832" s="161"/>
      <c r="L832" s="161"/>
      <c r="M832" s="161"/>
      <c r="N832" s="161"/>
      <c r="O832" s="161"/>
      <c r="P832" s="161"/>
      <c r="Q832" s="161"/>
      <c r="R832" s="161"/>
      <c r="S832" s="161"/>
      <c r="T832" s="161"/>
      <c r="U832" s="161"/>
      <c r="V832" s="161"/>
      <c r="W832" s="161"/>
      <c r="X832" s="161"/>
      <c r="Y832" s="161"/>
      <c r="Z832" s="161"/>
    </row>
    <row r="833" ht="14.25" customHeight="1">
      <c r="A833" s="161"/>
      <c r="B833" s="161"/>
      <c r="C833" s="161"/>
      <c r="D833" s="161"/>
      <c r="E833" s="161"/>
      <c r="F833" s="161"/>
      <c r="G833" s="161"/>
      <c r="H833" s="161"/>
      <c r="I833" s="161"/>
      <c r="J833" s="161"/>
      <c r="K833" s="161"/>
      <c r="L833" s="161"/>
      <c r="M833" s="161"/>
      <c r="N833" s="161"/>
      <c r="O833" s="161"/>
      <c r="P833" s="161"/>
      <c r="Q833" s="161"/>
      <c r="R833" s="161"/>
      <c r="S833" s="161"/>
      <c r="T833" s="161"/>
      <c r="U833" s="161"/>
      <c r="V833" s="161"/>
      <c r="W833" s="161"/>
      <c r="X833" s="161"/>
      <c r="Y833" s="161"/>
      <c r="Z833" s="161"/>
    </row>
    <row r="834" ht="14.25" customHeight="1">
      <c r="A834" s="161"/>
      <c r="B834" s="161"/>
      <c r="C834" s="161"/>
      <c r="D834" s="161"/>
      <c r="E834" s="161"/>
      <c r="F834" s="161"/>
      <c r="G834" s="161"/>
      <c r="H834" s="161"/>
      <c r="I834" s="161"/>
      <c r="J834" s="161"/>
      <c r="K834" s="161"/>
      <c r="L834" s="161"/>
      <c r="M834" s="161"/>
      <c r="N834" s="161"/>
      <c r="O834" s="161"/>
      <c r="P834" s="161"/>
      <c r="Q834" s="161"/>
      <c r="R834" s="161"/>
      <c r="S834" s="161"/>
      <c r="T834" s="161"/>
      <c r="U834" s="161"/>
      <c r="V834" s="161"/>
      <c r="W834" s="161"/>
      <c r="X834" s="161"/>
      <c r="Y834" s="161"/>
      <c r="Z834" s="161"/>
    </row>
    <row r="835" ht="14.25" customHeight="1">
      <c r="A835" s="161"/>
      <c r="B835" s="161"/>
      <c r="C835" s="161"/>
      <c r="D835" s="161"/>
      <c r="E835" s="161"/>
      <c r="F835" s="161"/>
      <c r="G835" s="161"/>
      <c r="H835" s="161"/>
      <c r="I835" s="161"/>
      <c r="J835" s="161"/>
      <c r="K835" s="161"/>
      <c r="L835" s="161"/>
      <c r="M835" s="161"/>
      <c r="N835" s="161"/>
      <c r="O835" s="161"/>
      <c r="P835" s="161"/>
      <c r="Q835" s="161"/>
      <c r="R835" s="161"/>
      <c r="S835" s="161"/>
      <c r="T835" s="161"/>
      <c r="U835" s="161"/>
      <c r="V835" s="161"/>
      <c r="W835" s="161"/>
      <c r="X835" s="161"/>
      <c r="Y835" s="161"/>
      <c r="Z835" s="161"/>
    </row>
    <row r="836" ht="14.25" customHeight="1">
      <c r="A836" s="161"/>
      <c r="B836" s="161"/>
      <c r="C836" s="161"/>
      <c r="D836" s="161"/>
      <c r="E836" s="161"/>
      <c r="F836" s="161"/>
      <c r="G836" s="161"/>
      <c r="H836" s="161"/>
      <c r="I836" s="161"/>
      <c r="J836" s="161"/>
      <c r="K836" s="161"/>
      <c r="L836" s="161"/>
      <c r="M836" s="161"/>
      <c r="N836" s="161"/>
      <c r="O836" s="161"/>
      <c r="P836" s="161"/>
      <c r="Q836" s="161"/>
      <c r="R836" s="161"/>
      <c r="S836" s="161"/>
      <c r="T836" s="161"/>
      <c r="U836" s="161"/>
      <c r="V836" s="161"/>
      <c r="W836" s="161"/>
      <c r="X836" s="161"/>
      <c r="Y836" s="161"/>
      <c r="Z836" s="161"/>
    </row>
    <row r="837" ht="14.25" customHeight="1">
      <c r="A837" s="161"/>
      <c r="B837" s="161"/>
      <c r="C837" s="161"/>
      <c r="D837" s="161"/>
      <c r="E837" s="161"/>
      <c r="F837" s="161"/>
      <c r="G837" s="161"/>
      <c r="H837" s="161"/>
      <c r="I837" s="161"/>
      <c r="J837" s="161"/>
      <c r="K837" s="161"/>
      <c r="L837" s="161"/>
      <c r="M837" s="161"/>
      <c r="N837" s="161"/>
      <c r="O837" s="161"/>
      <c r="P837" s="161"/>
      <c r="Q837" s="161"/>
      <c r="R837" s="161"/>
      <c r="S837" s="161"/>
      <c r="T837" s="161"/>
      <c r="U837" s="161"/>
      <c r="V837" s="161"/>
      <c r="W837" s="161"/>
      <c r="X837" s="161"/>
      <c r="Y837" s="161"/>
      <c r="Z837" s="161"/>
    </row>
    <row r="838" ht="14.25" customHeight="1">
      <c r="A838" s="161"/>
      <c r="B838" s="161"/>
      <c r="C838" s="161"/>
      <c r="D838" s="161"/>
      <c r="E838" s="161"/>
      <c r="F838" s="161"/>
      <c r="G838" s="161"/>
      <c r="H838" s="161"/>
      <c r="I838" s="161"/>
      <c r="J838" s="161"/>
      <c r="K838" s="161"/>
      <c r="L838" s="161"/>
      <c r="M838" s="161"/>
      <c r="N838" s="161"/>
      <c r="O838" s="161"/>
      <c r="P838" s="161"/>
      <c r="Q838" s="161"/>
      <c r="R838" s="161"/>
      <c r="S838" s="161"/>
      <c r="T838" s="161"/>
      <c r="U838" s="161"/>
      <c r="V838" s="161"/>
      <c r="W838" s="161"/>
      <c r="X838" s="161"/>
      <c r="Y838" s="161"/>
      <c r="Z838" s="161"/>
    </row>
    <row r="839" ht="14.25" customHeight="1">
      <c r="A839" s="161"/>
      <c r="B839" s="161"/>
      <c r="C839" s="161"/>
      <c r="D839" s="161"/>
      <c r="E839" s="161"/>
      <c r="F839" s="161"/>
      <c r="G839" s="161"/>
      <c r="H839" s="161"/>
      <c r="I839" s="161"/>
      <c r="J839" s="161"/>
      <c r="K839" s="161"/>
      <c r="L839" s="161"/>
      <c r="M839" s="161"/>
      <c r="N839" s="161"/>
      <c r="O839" s="161"/>
      <c r="P839" s="161"/>
      <c r="Q839" s="161"/>
      <c r="R839" s="161"/>
      <c r="S839" s="161"/>
      <c r="T839" s="161"/>
      <c r="U839" s="161"/>
      <c r="V839" s="161"/>
      <c r="W839" s="161"/>
      <c r="X839" s="161"/>
      <c r="Y839" s="161"/>
      <c r="Z839" s="161"/>
    </row>
    <row r="840" ht="14.25" customHeight="1">
      <c r="A840" s="161"/>
      <c r="B840" s="161"/>
      <c r="C840" s="161"/>
      <c r="D840" s="161"/>
      <c r="E840" s="161"/>
      <c r="F840" s="161"/>
      <c r="G840" s="161"/>
      <c r="H840" s="161"/>
      <c r="I840" s="161"/>
      <c r="J840" s="161"/>
      <c r="K840" s="161"/>
      <c r="L840" s="161"/>
      <c r="M840" s="161"/>
      <c r="N840" s="161"/>
      <c r="O840" s="161"/>
      <c r="P840" s="161"/>
      <c r="Q840" s="161"/>
      <c r="R840" s="161"/>
      <c r="S840" s="161"/>
      <c r="T840" s="161"/>
      <c r="U840" s="161"/>
      <c r="V840" s="161"/>
      <c r="W840" s="161"/>
      <c r="X840" s="161"/>
      <c r="Y840" s="161"/>
      <c r="Z840" s="161"/>
    </row>
    <row r="841" ht="14.25" customHeight="1">
      <c r="A841" s="161"/>
      <c r="B841" s="161"/>
      <c r="C841" s="161"/>
      <c r="D841" s="161"/>
      <c r="E841" s="161"/>
      <c r="F841" s="161"/>
      <c r="G841" s="161"/>
      <c r="H841" s="161"/>
      <c r="I841" s="161"/>
      <c r="J841" s="161"/>
      <c r="K841" s="161"/>
      <c r="L841" s="161"/>
      <c r="M841" s="161"/>
      <c r="N841" s="161"/>
      <c r="O841" s="161"/>
      <c r="P841" s="161"/>
      <c r="Q841" s="161"/>
      <c r="R841" s="161"/>
      <c r="S841" s="161"/>
      <c r="T841" s="161"/>
      <c r="U841" s="161"/>
      <c r="V841" s="161"/>
      <c r="W841" s="161"/>
      <c r="X841" s="161"/>
      <c r="Y841" s="161"/>
      <c r="Z841" s="161"/>
    </row>
    <row r="842" ht="14.25" customHeight="1">
      <c r="A842" s="161"/>
      <c r="B842" s="161"/>
      <c r="C842" s="161"/>
      <c r="D842" s="161"/>
      <c r="E842" s="161"/>
      <c r="F842" s="161"/>
      <c r="G842" s="161"/>
      <c r="H842" s="161"/>
      <c r="I842" s="161"/>
      <c r="J842" s="161"/>
      <c r="K842" s="161"/>
      <c r="L842" s="161"/>
      <c r="M842" s="161"/>
      <c r="N842" s="161"/>
      <c r="O842" s="161"/>
      <c r="P842" s="161"/>
      <c r="Q842" s="161"/>
      <c r="R842" s="161"/>
      <c r="S842" s="161"/>
      <c r="T842" s="161"/>
      <c r="U842" s="161"/>
      <c r="V842" s="161"/>
      <c r="W842" s="161"/>
      <c r="X842" s="161"/>
      <c r="Y842" s="161"/>
      <c r="Z842" s="161"/>
    </row>
    <row r="843" ht="14.25" customHeight="1">
      <c r="A843" s="161"/>
      <c r="B843" s="161"/>
      <c r="C843" s="161"/>
      <c r="D843" s="161"/>
      <c r="E843" s="161"/>
      <c r="F843" s="161"/>
      <c r="G843" s="161"/>
      <c r="H843" s="161"/>
      <c r="I843" s="161"/>
      <c r="J843" s="161"/>
      <c r="K843" s="161"/>
      <c r="L843" s="161"/>
      <c r="M843" s="161"/>
      <c r="N843" s="161"/>
      <c r="O843" s="161"/>
      <c r="P843" s="161"/>
      <c r="Q843" s="161"/>
      <c r="R843" s="161"/>
      <c r="S843" s="161"/>
      <c r="T843" s="161"/>
      <c r="U843" s="161"/>
      <c r="V843" s="161"/>
      <c r="W843" s="161"/>
      <c r="X843" s="161"/>
      <c r="Y843" s="161"/>
      <c r="Z843" s="161"/>
    </row>
    <row r="844" ht="14.25" customHeight="1">
      <c r="A844" s="161"/>
      <c r="B844" s="161"/>
      <c r="C844" s="161"/>
      <c r="D844" s="161"/>
      <c r="E844" s="161"/>
      <c r="F844" s="161"/>
      <c r="G844" s="161"/>
      <c r="H844" s="161"/>
      <c r="I844" s="161"/>
      <c r="J844" s="161"/>
      <c r="K844" s="161"/>
      <c r="L844" s="161"/>
      <c r="M844" s="161"/>
      <c r="N844" s="161"/>
      <c r="O844" s="161"/>
      <c r="P844" s="161"/>
      <c r="Q844" s="161"/>
      <c r="R844" s="161"/>
      <c r="S844" s="161"/>
      <c r="T844" s="161"/>
      <c r="U844" s="161"/>
      <c r="V844" s="161"/>
      <c r="W844" s="161"/>
      <c r="X844" s="161"/>
      <c r="Y844" s="161"/>
      <c r="Z844" s="161"/>
    </row>
    <row r="845" ht="14.25" customHeight="1">
      <c r="A845" s="161"/>
      <c r="B845" s="161"/>
      <c r="C845" s="161"/>
      <c r="D845" s="161"/>
      <c r="E845" s="161"/>
      <c r="F845" s="161"/>
      <c r="G845" s="161"/>
      <c r="H845" s="161"/>
      <c r="I845" s="161"/>
      <c r="J845" s="161"/>
      <c r="K845" s="161"/>
      <c r="L845" s="161"/>
      <c r="M845" s="161"/>
      <c r="N845" s="161"/>
      <c r="O845" s="161"/>
      <c r="P845" s="161"/>
      <c r="Q845" s="161"/>
      <c r="R845" s="161"/>
      <c r="S845" s="161"/>
      <c r="T845" s="161"/>
      <c r="U845" s="161"/>
      <c r="V845" s="161"/>
      <c r="W845" s="161"/>
      <c r="X845" s="161"/>
      <c r="Y845" s="161"/>
      <c r="Z845" s="161"/>
    </row>
    <row r="846" ht="14.25" customHeight="1">
      <c r="A846" s="161"/>
      <c r="B846" s="161"/>
      <c r="C846" s="161"/>
      <c r="D846" s="161"/>
      <c r="E846" s="161"/>
      <c r="F846" s="161"/>
      <c r="G846" s="161"/>
      <c r="H846" s="161"/>
      <c r="I846" s="161"/>
      <c r="J846" s="161"/>
      <c r="K846" s="161"/>
      <c r="L846" s="161"/>
      <c r="M846" s="161"/>
      <c r="N846" s="161"/>
      <c r="O846" s="161"/>
      <c r="P846" s="161"/>
      <c r="Q846" s="161"/>
      <c r="R846" s="161"/>
      <c r="S846" s="161"/>
      <c r="T846" s="161"/>
      <c r="U846" s="161"/>
      <c r="V846" s="161"/>
      <c r="W846" s="161"/>
      <c r="X846" s="161"/>
      <c r="Y846" s="161"/>
      <c r="Z846" s="161"/>
    </row>
    <row r="847" ht="14.25" customHeight="1">
      <c r="A847" s="161"/>
      <c r="B847" s="161"/>
      <c r="C847" s="161"/>
      <c r="D847" s="161"/>
      <c r="E847" s="161"/>
      <c r="F847" s="161"/>
      <c r="G847" s="161"/>
      <c r="H847" s="161"/>
      <c r="I847" s="161"/>
      <c r="J847" s="161"/>
      <c r="K847" s="161"/>
      <c r="L847" s="161"/>
      <c r="M847" s="161"/>
      <c r="N847" s="161"/>
      <c r="O847" s="161"/>
      <c r="P847" s="161"/>
      <c r="Q847" s="161"/>
      <c r="R847" s="161"/>
      <c r="S847" s="161"/>
      <c r="T847" s="161"/>
      <c r="U847" s="161"/>
      <c r="V847" s="161"/>
      <c r="W847" s="161"/>
      <c r="X847" s="161"/>
      <c r="Y847" s="161"/>
      <c r="Z847" s="161"/>
    </row>
    <row r="848" ht="14.25" customHeight="1">
      <c r="A848" s="161"/>
      <c r="B848" s="161"/>
      <c r="C848" s="161"/>
      <c r="D848" s="161"/>
      <c r="E848" s="161"/>
      <c r="F848" s="161"/>
      <c r="G848" s="161"/>
      <c r="H848" s="161"/>
      <c r="I848" s="161"/>
      <c r="J848" s="161"/>
      <c r="K848" s="161"/>
      <c r="L848" s="161"/>
      <c r="M848" s="161"/>
      <c r="N848" s="161"/>
      <c r="O848" s="161"/>
      <c r="P848" s="161"/>
      <c r="Q848" s="161"/>
      <c r="R848" s="161"/>
      <c r="S848" s="161"/>
      <c r="T848" s="161"/>
      <c r="U848" s="161"/>
      <c r="V848" s="161"/>
      <c r="W848" s="161"/>
      <c r="X848" s="161"/>
      <c r="Y848" s="161"/>
      <c r="Z848" s="161"/>
    </row>
    <row r="849" ht="14.25" customHeight="1">
      <c r="A849" s="161"/>
      <c r="B849" s="161"/>
      <c r="C849" s="161"/>
      <c r="D849" s="161"/>
      <c r="E849" s="161"/>
      <c r="F849" s="161"/>
      <c r="G849" s="161"/>
      <c r="H849" s="161"/>
      <c r="I849" s="161"/>
      <c r="J849" s="161"/>
      <c r="K849" s="161"/>
      <c r="L849" s="161"/>
      <c r="M849" s="161"/>
      <c r="N849" s="161"/>
      <c r="O849" s="161"/>
      <c r="P849" s="161"/>
      <c r="Q849" s="161"/>
      <c r="R849" s="161"/>
      <c r="S849" s="161"/>
      <c r="T849" s="161"/>
      <c r="U849" s="161"/>
      <c r="V849" s="161"/>
      <c r="W849" s="161"/>
      <c r="X849" s="161"/>
      <c r="Y849" s="161"/>
      <c r="Z849" s="161"/>
    </row>
    <row r="850" ht="14.25" customHeight="1">
      <c r="A850" s="161"/>
      <c r="B850" s="161"/>
      <c r="C850" s="161"/>
      <c r="D850" s="161"/>
      <c r="E850" s="161"/>
      <c r="F850" s="161"/>
      <c r="G850" s="161"/>
      <c r="H850" s="161"/>
      <c r="I850" s="161"/>
      <c r="J850" s="161"/>
      <c r="K850" s="161"/>
      <c r="L850" s="161"/>
      <c r="M850" s="161"/>
      <c r="N850" s="161"/>
      <c r="O850" s="161"/>
      <c r="P850" s="161"/>
      <c r="Q850" s="161"/>
      <c r="R850" s="161"/>
      <c r="S850" s="161"/>
      <c r="T850" s="161"/>
      <c r="U850" s="161"/>
      <c r="V850" s="161"/>
      <c r="W850" s="161"/>
      <c r="X850" s="161"/>
      <c r="Y850" s="161"/>
      <c r="Z850" s="161"/>
    </row>
    <row r="851" ht="14.25" customHeight="1">
      <c r="A851" s="161"/>
      <c r="B851" s="161"/>
      <c r="C851" s="161"/>
      <c r="D851" s="161"/>
      <c r="E851" s="161"/>
      <c r="F851" s="161"/>
      <c r="G851" s="161"/>
      <c r="H851" s="161"/>
      <c r="I851" s="161"/>
      <c r="J851" s="161"/>
      <c r="K851" s="161"/>
      <c r="L851" s="161"/>
      <c r="M851" s="161"/>
      <c r="N851" s="161"/>
      <c r="O851" s="161"/>
      <c r="P851" s="161"/>
      <c r="Q851" s="161"/>
      <c r="R851" s="161"/>
      <c r="S851" s="161"/>
      <c r="T851" s="161"/>
      <c r="U851" s="161"/>
      <c r="V851" s="161"/>
      <c r="W851" s="161"/>
      <c r="X851" s="161"/>
      <c r="Y851" s="161"/>
      <c r="Z851" s="161"/>
    </row>
    <row r="852" ht="14.25" customHeight="1">
      <c r="A852" s="161"/>
      <c r="B852" s="161"/>
      <c r="C852" s="161"/>
      <c r="D852" s="161"/>
      <c r="E852" s="161"/>
      <c r="F852" s="161"/>
      <c r="G852" s="161"/>
      <c r="H852" s="161"/>
      <c r="I852" s="161"/>
      <c r="J852" s="161"/>
      <c r="K852" s="161"/>
      <c r="L852" s="161"/>
      <c r="M852" s="161"/>
      <c r="N852" s="161"/>
      <c r="O852" s="161"/>
      <c r="P852" s="161"/>
      <c r="Q852" s="161"/>
      <c r="R852" s="161"/>
      <c r="S852" s="161"/>
      <c r="T852" s="161"/>
      <c r="U852" s="161"/>
      <c r="V852" s="161"/>
      <c r="W852" s="161"/>
      <c r="X852" s="161"/>
      <c r="Y852" s="161"/>
      <c r="Z852" s="161"/>
    </row>
    <row r="853" ht="14.25" customHeight="1">
      <c r="A853" s="161"/>
      <c r="B853" s="161"/>
      <c r="C853" s="161"/>
      <c r="D853" s="161"/>
      <c r="E853" s="161"/>
      <c r="F853" s="161"/>
      <c r="G853" s="161"/>
      <c r="H853" s="161"/>
      <c r="I853" s="161"/>
      <c r="J853" s="161"/>
      <c r="K853" s="161"/>
      <c r="L853" s="161"/>
      <c r="M853" s="161"/>
      <c r="N853" s="161"/>
      <c r="O853" s="161"/>
      <c r="P853" s="161"/>
      <c r="Q853" s="161"/>
      <c r="R853" s="161"/>
      <c r="S853" s="161"/>
      <c r="T853" s="161"/>
      <c r="U853" s="161"/>
      <c r="V853" s="161"/>
      <c r="W853" s="161"/>
      <c r="X853" s="161"/>
      <c r="Y853" s="161"/>
      <c r="Z853" s="161"/>
    </row>
    <row r="854" ht="14.25" customHeight="1">
      <c r="A854" s="161"/>
      <c r="B854" s="161"/>
      <c r="C854" s="161"/>
      <c r="D854" s="161"/>
      <c r="E854" s="161"/>
      <c r="F854" s="161"/>
      <c r="G854" s="161"/>
      <c r="H854" s="161"/>
      <c r="I854" s="161"/>
      <c r="J854" s="161"/>
      <c r="K854" s="161"/>
      <c r="L854" s="161"/>
      <c r="M854" s="161"/>
      <c r="N854" s="161"/>
      <c r="O854" s="161"/>
      <c r="P854" s="161"/>
      <c r="Q854" s="161"/>
      <c r="R854" s="161"/>
      <c r="S854" s="161"/>
      <c r="T854" s="161"/>
      <c r="U854" s="161"/>
      <c r="V854" s="161"/>
      <c r="W854" s="161"/>
      <c r="X854" s="161"/>
      <c r="Y854" s="161"/>
      <c r="Z854" s="161"/>
    </row>
    <row r="855" ht="14.25" customHeight="1">
      <c r="A855" s="161"/>
      <c r="B855" s="161"/>
      <c r="C855" s="161"/>
      <c r="D855" s="161"/>
      <c r="E855" s="161"/>
      <c r="F855" s="161"/>
      <c r="G855" s="161"/>
      <c r="H855" s="161"/>
      <c r="I855" s="161"/>
      <c r="J855" s="161"/>
      <c r="K855" s="161"/>
      <c r="L855" s="161"/>
      <c r="M855" s="161"/>
      <c r="N855" s="161"/>
      <c r="O855" s="161"/>
      <c r="P855" s="161"/>
      <c r="Q855" s="161"/>
      <c r="R855" s="161"/>
      <c r="S855" s="161"/>
      <c r="T855" s="161"/>
      <c r="U855" s="161"/>
      <c r="V855" s="161"/>
      <c r="W855" s="161"/>
      <c r="X855" s="161"/>
      <c r="Y855" s="161"/>
      <c r="Z855" s="161"/>
    </row>
    <row r="856" ht="14.25" customHeight="1">
      <c r="A856" s="161"/>
      <c r="B856" s="161"/>
      <c r="C856" s="161"/>
      <c r="D856" s="161"/>
      <c r="E856" s="161"/>
      <c r="F856" s="161"/>
      <c r="G856" s="161"/>
      <c r="H856" s="161"/>
      <c r="I856" s="161"/>
      <c r="J856" s="161"/>
      <c r="K856" s="161"/>
      <c r="L856" s="161"/>
      <c r="M856" s="161"/>
      <c r="N856" s="161"/>
      <c r="O856" s="161"/>
      <c r="P856" s="161"/>
      <c r="Q856" s="161"/>
      <c r="R856" s="161"/>
      <c r="S856" s="161"/>
      <c r="T856" s="161"/>
      <c r="U856" s="161"/>
      <c r="V856" s="161"/>
      <c r="W856" s="161"/>
      <c r="X856" s="161"/>
      <c r="Y856" s="161"/>
      <c r="Z856" s="161"/>
    </row>
    <row r="857" ht="14.25" customHeight="1">
      <c r="A857" s="161"/>
      <c r="B857" s="161"/>
      <c r="C857" s="161"/>
      <c r="D857" s="161"/>
      <c r="E857" s="161"/>
      <c r="F857" s="161"/>
      <c r="G857" s="161"/>
      <c r="H857" s="161"/>
      <c r="I857" s="161"/>
      <c r="J857" s="161"/>
      <c r="K857" s="161"/>
      <c r="L857" s="161"/>
      <c r="M857" s="161"/>
      <c r="N857" s="161"/>
      <c r="O857" s="161"/>
      <c r="P857" s="161"/>
      <c r="Q857" s="161"/>
      <c r="R857" s="161"/>
      <c r="S857" s="161"/>
      <c r="T857" s="161"/>
      <c r="U857" s="161"/>
      <c r="V857" s="161"/>
      <c r="W857" s="161"/>
      <c r="X857" s="161"/>
      <c r="Y857" s="161"/>
      <c r="Z857" s="161"/>
    </row>
    <row r="858" ht="14.25" customHeight="1">
      <c r="A858" s="161"/>
      <c r="B858" s="161"/>
      <c r="C858" s="161"/>
      <c r="D858" s="161"/>
      <c r="E858" s="161"/>
      <c r="F858" s="161"/>
      <c r="G858" s="161"/>
      <c r="H858" s="161"/>
      <c r="I858" s="161"/>
      <c r="J858" s="161"/>
      <c r="K858" s="161"/>
      <c r="L858" s="161"/>
      <c r="M858" s="161"/>
      <c r="N858" s="161"/>
      <c r="O858" s="161"/>
      <c r="P858" s="161"/>
      <c r="Q858" s="161"/>
      <c r="R858" s="161"/>
      <c r="S858" s="161"/>
      <c r="T858" s="161"/>
      <c r="U858" s="161"/>
      <c r="V858" s="161"/>
      <c r="W858" s="161"/>
      <c r="X858" s="161"/>
      <c r="Y858" s="161"/>
      <c r="Z858" s="161"/>
    </row>
    <row r="859" ht="14.25" customHeight="1">
      <c r="A859" s="161"/>
      <c r="B859" s="161"/>
      <c r="C859" s="161"/>
      <c r="D859" s="161"/>
      <c r="E859" s="161"/>
      <c r="F859" s="161"/>
      <c r="G859" s="161"/>
      <c r="H859" s="161"/>
      <c r="I859" s="161"/>
      <c r="J859" s="161"/>
      <c r="K859" s="161"/>
      <c r="L859" s="161"/>
      <c r="M859" s="161"/>
      <c r="N859" s="161"/>
      <c r="O859" s="161"/>
      <c r="P859" s="161"/>
      <c r="Q859" s="161"/>
      <c r="R859" s="161"/>
      <c r="S859" s="161"/>
      <c r="T859" s="161"/>
      <c r="U859" s="161"/>
      <c r="V859" s="161"/>
      <c r="W859" s="161"/>
      <c r="X859" s="161"/>
      <c r="Y859" s="161"/>
      <c r="Z859" s="161"/>
    </row>
    <row r="860" ht="14.25" customHeight="1">
      <c r="A860" s="161"/>
      <c r="B860" s="161"/>
      <c r="C860" s="161"/>
      <c r="D860" s="161"/>
      <c r="E860" s="161"/>
      <c r="F860" s="161"/>
      <c r="G860" s="161"/>
      <c r="H860" s="161"/>
      <c r="I860" s="161"/>
      <c r="J860" s="161"/>
      <c r="K860" s="161"/>
      <c r="L860" s="161"/>
      <c r="M860" s="161"/>
      <c r="N860" s="161"/>
      <c r="O860" s="161"/>
      <c r="P860" s="161"/>
      <c r="Q860" s="161"/>
      <c r="R860" s="161"/>
      <c r="S860" s="161"/>
      <c r="T860" s="161"/>
      <c r="U860" s="161"/>
      <c r="V860" s="161"/>
      <c r="W860" s="161"/>
      <c r="X860" s="161"/>
      <c r="Y860" s="161"/>
      <c r="Z860" s="161"/>
    </row>
    <row r="861" ht="14.25" customHeight="1">
      <c r="A861" s="161"/>
      <c r="B861" s="161"/>
      <c r="C861" s="161"/>
      <c r="D861" s="161"/>
      <c r="E861" s="161"/>
      <c r="F861" s="161"/>
      <c r="G861" s="161"/>
      <c r="H861" s="161"/>
      <c r="I861" s="161"/>
      <c r="J861" s="161"/>
      <c r="K861" s="161"/>
      <c r="L861" s="161"/>
      <c r="M861" s="161"/>
      <c r="N861" s="161"/>
      <c r="O861" s="161"/>
      <c r="P861" s="161"/>
      <c r="Q861" s="161"/>
      <c r="R861" s="161"/>
      <c r="S861" s="161"/>
      <c r="T861" s="161"/>
      <c r="U861" s="161"/>
      <c r="V861" s="161"/>
      <c r="W861" s="161"/>
      <c r="X861" s="161"/>
      <c r="Y861" s="161"/>
      <c r="Z861" s="161"/>
    </row>
    <row r="862" ht="14.25" customHeight="1">
      <c r="A862" s="161"/>
      <c r="B862" s="161"/>
      <c r="C862" s="161"/>
      <c r="D862" s="161"/>
      <c r="E862" s="161"/>
      <c r="F862" s="161"/>
      <c r="G862" s="161"/>
      <c r="H862" s="161"/>
      <c r="I862" s="161"/>
      <c r="J862" s="161"/>
      <c r="K862" s="161"/>
      <c r="L862" s="161"/>
      <c r="M862" s="161"/>
      <c r="N862" s="161"/>
      <c r="O862" s="161"/>
      <c r="P862" s="161"/>
      <c r="Q862" s="161"/>
      <c r="R862" s="161"/>
      <c r="S862" s="161"/>
      <c r="T862" s="161"/>
      <c r="U862" s="161"/>
      <c r="V862" s="161"/>
      <c r="W862" s="161"/>
      <c r="X862" s="161"/>
      <c r="Y862" s="161"/>
      <c r="Z862" s="161"/>
    </row>
    <row r="863" ht="14.25" customHeight="1">
      <c r="A863" s="161"/>
      <c r="B863" s="161"/>
      <c r="C863" s="161"/>
      <c r="D863" s="161"/>
      <c r="E863" s="161"/>
      <c r="F863" s="161"/>
      <c r="G863" s="161"/>
      <c r="H863" s="161"/>
      <c r="I863" s="161"/>
      <c r="J863" s="161"/>
      <c r="K863" s="161"/>
      <c r="L863" s="161"/>
      <c r="M863" s="161"/>
      <c r="N863" s="161"/>
      <c r="O863" s="161"/>
      <c r="P863" s="161"/>
      <c r="Q863" s="161"/>
      <c r="R863" s="161"/>
      <c r="S863" s="161"/>
      <c r="T863" s="161"/>
      <c r="U863" s="161"/>
      <c r="V863" s="161"/>
      <c r="W863" s="161"/>
      <c r="X863" s="161"/>
      <c r="Y863" s="161"/>
      <c r="Z863" s="161"/>
    </row>
    <row r="864" ht="14.25" customHeight="1">
      <c r="A864" s="161"/>
      <c r="B864" s="161"/>
      <c r="C864" s="161"/>
      <c r="D864" s="161"/>
      <c r="E864" s="161"/>
      <c r="F864" s="161"/>
      <c r="G864" s="161"/>
      <c r="H864" s="161"/>
      <c r="I864" s="161"/>
      <c r="J864" s="161"/>
      <c r="K864" s="161"/>
      <c r="L864" s="161"/>
      <c r="M864" s="161"/>
      <c r="N864" s="161"/>
      <c r="O864" s="161"/>
      <c r="P864" s="161"/>
      <c r="Q864" s="161"/>
      <c r="R864" s="161"/>
      <c r="S864" s="161"/>
      <c r="T864" s="161"/>
      <c r="U864" s="161"/>
      <c r="V864" s="161"/>
      <c r="W864" s="161"/>
      <c r="X864" s="161"/>
      <c r="Y864" s="161"/>
      <c r="Z864" s="161"/>
    </row>
    <row r="865" ht="14.25" customHeight="1">
      <c r="A865" s="161"/>
      <c r="B865" s="161"/>
      <c r="C865" s="161"/>
      <c r="D865" s="161"/>
      <c r="E865" s="161"/>
      <c r="F865" s="161"/>
      <c r="G865" s="161"/>
      <c r="H865" s="161"/>
      <c r="I865" s="161"/>
      <c r="J865" s="161"/>
      <c r="K865" s="161"/>
      <c r="L865" s="161"/>
      <c r="M865" s="161"/>
      <c r="N865" s="161"/>
      <c r="O865" s="161"/>
      <c r="P865" s="161"/>
      <c r="Q865" s="161"/>
      <c r="R865" s="161"/>
      <c r="S865" s="161"/>
      <c r="T865" s="161"/>
      <c r="U865" s="161"/>
      <c r="V865" s="161"/>
      <c r="W865" s="161"/>
      <c r="X865" s="161"/>
      <c r="Y865" s="161"/>
      <c r="Z865" s="161"/>
    </row>
    <row r="866" ht="14.25" customHeight="1">
      <c r="A866" s="161"/>
      <c r="B866" s="161"/>
      <c r="C866" s="161"/>
      <c r="D866" s="161"/>
      <c r="E866" s="161"/>
      <c r="F866" s="161"/>
      <c r="G866" s="161"/>
      <c r="H866" s="161"/>
      <c r="I866" s="161"/>
      <c r="J866" s="161"/>
      <c r="K866" s="161"/>
      <c r="L866" s="161"/>
      <c r="M866" s="161"/>
      <c r="N866" s="161"/>
      <c r="O866" s="161"/>
      <c r="P866" s="161"/>
      <c r="Q866" s="161"/>
      <c r="R866" s="161"/>
      <c r="S866" s="161"/>
      <c r="T866" s="161"/>
      <c r="U866" s="161"/>
      <c r="V866" s="161"/>
      <c r="W866" s="161"/>
      <c r="X866" s="161"/>
      <c r="Y866" s="161"/>
      <c r="Z866" s="161"/>
    </row>
    <row r="867" ht="14.25" customHeight="1">
      <c r="A867" s="161"/>
      <c r="B867" s="161"/>
      <c r="C867" s="161"/>
      <c r="D867" s="161"/>
      <c r="E867" s="161"/>
      <c r="F867" s="161"/>
      <c r="G867" s="161"/>
      <c r="H867" s="161"/>
      <c r="I867" s="161"/>
      <c r="J867" s="161"/>
      <c r="K867" s="161"/>
      <c r="L867" s="161"/>
      <c r="M867" s="161"/>
      <c r="N867" s="161"/>
      <c r="O867" s="161"/>
      <c r="P867" s="161"/>
      <c r="Q867" s="161"/>
      <c r="R867" s="161"/>
      <c r="S867" s="161"/>
      <c r="T867" s="161"/>
      <c r="U867" s="161"/>
      <c r="V867" s="161"/>
      <c r="W867" s="161"/>
      <c r="X867" s="161"/>
      <c r="Y867" s="161"/>
      <c r="Z867" s="161"/>
    </row>
    <row r="868" ht="14.25" customHeight="1">
      <c r="A868" s="161"/>
      <c r="B868" s="161"/>
      <c r="C868" s="161"/>
      <c r="D868" s="161"/>
      <c r="E868" s="161"/>
      <c r="F868" s="161"/>
      <c r="G868" s="161"/>
      <c r="H868" s="161"/>
      <c r="I868" s="161"/>
      <c r="J868" s="161"/>
      <c r="K868" s="161"/>
      <c r="L868" s="161"/>
      <c r="M868" s="161"/>
      <c r="N868" s="161"/>
      <c r="O868" s="161"/>
      <c r="P868" s="161"/>
      <c r="Q868" s="161"/>
      <c r="R868" s="161"/>
      <c r="S868" s="161"/>
      <c r="T868" s="161"/>
      <c r="U868" s="161"/>
      <c r="V868" s="161"/>
      <c r="W868" s="161"/>
      <c r="X868" s="161"/>
      <c r="Y868" s="161"/>
      <c r="Z868" s="161"/>
    </row>
    <row r="869" ht="14.25" customHeight="1">
      <c r="A869" s="161"/>
      <c r="B869" s="161"/>
      <c r="C869" s="161"/>
      <c r="D869" s="161"/>
      <c r="E869" s="161"/>
      <c r="F869" s="161"/>
      <c r="G869" s="161"/>
      <c r="H869" s="161"/>
      <c r="I869" s="161"/>
      <c r="J869" s="161"/>
      <c r="K869" s="161"/>
      <c r="L869" s="161"/>
      <c r="M869" s="161"/>
      <c r="N869" s="161"/>
      <c r="O869" s="161"/>
      <c r="P869" s="161"/>
      <c r="Q869" s="161"/>
      <c r="R869" s="161"/>
      <c r="S869" s="161"/>
      <c r="T869" s="161"/>
      <c r="U869" s="161"/>
      <c r="V869" s="161"/>
      <c r="W869" s="161"/>
      <c r="X869" s="161"/>
      <c r="Y869" s="161"/>
      <c r="Z869" s="161"/>
    </row>
    <row r="870" ht="14.25" customHeight="1">
      <c r="A870" s="161"/>
      <c r="B870" s="161"/>
      <c r="C870" s="161"/>
      <c r="D870" s="161"/>
      <c r="E870" s="161"/>
      <c r="F870" s="161"/>
      <c r="G870" s="161"/>
      <c r="H870" s="161"/>
      <c r="I870" s="161"/>
      <c r="J870" s="161"/>
      <c r="K870" s="161"/>
      <c r="L870" s="161"/>
      <c r="M870" s="161"/>
      <c r="N870" s="161"/>
      <c r="O870" s="161"/>
      <c r="P870" s="161"/>
      <c r="Q870" s="161"/>
      <c r="R870" s="161"/>
      <c r="S870" s="161"/>
      <c r="T870" s="161"/>
      <c r="U870" s="161"/>
      <c r="V870" s="161"/>
      <c r="W870" s="161"/>
      <c r="X870" s="161"/>
      <c r="Y870" s="161"/>
      <c r="Z870" s="161"/>
    </row>
    <row r="871" ht="14.25" customHeight="1">
      <c r="A871" s="161"/>
      <c r="B871" s="161"/>
      <c r="C871" s="161"/>
      <c r="D871" s="161"/>
      <c r="E871" s="161"/>
      <c r="F871" s="161"/>
      <c r="G871" s="161"/>
      <c r="H871" s="161"/>
      <c r="I871" s="161"/>
      <c r="J871" s="161"/>
      <c r="K871" s="161"/>
      <c r="L871" s="161"/>
      <c r="M871" s="161"/>
      <c r="N871" s="161"/>
      <c r="O871" s="161"/>
      <c r="P871" s="161"/>
      <c r="Q871" s="161"/>
      <c r="R871" s="161"/>
      <c r="S871" s="161"/>
      <c r="T871" s="161"/>
      <c r="U871" s="161"/>
      <c r="V871" s="161"/>
      <c r="W871" s="161"/>
      <c r="X871" s="161"/>
      <c r="Y871" s="161"/>
      <c r="Z871" s="161"/>
    </row>
    <row r="872" ht="14.25" customHeight="1">
      <c r="A872" s="161"/>
      <c r="B872" s="161"/>
      <c r="C872" s="161"/>
      <c r="D872" s="161"/>
      <c r="E872" s="161"/>
      <c r="F872" s="161"/>
      <c r="G872" s="161"/>
      <c r="H872" s="161"/>
      <c r="I872" s="161"/>
      <c r="J872" s="161"/>
      <c r="K872" s="161"/>
      <c r="L872" s="161"/>
      <c r="M872" s="161"/>
      <c r="N872" s="161"/>
      <c r="O872" s="161"/>
      <c r="P872" s="161"/>
      <c r="Q872" s="161"/>
      <c r="R872" s="161"/>
      <c r="S872" s="161"/>
      <c r="T872" s="161"/>
      <c r="U872" s="161"/>
      <c r="V872" s="161"/>
      <c r="W872" s="161"/>
      <c r="X872" s="161"/>
      <c r="Y872" s="161"/>
      <c r="Z872" s="161"/>
    </row>
    <row r="873" ht="14.25" customHeight="1">
      <c r="A873" s="161"/>
      <c r="B873" s="161"/>
      <c r="C873" s="161"/>
      <c r="D873" s="161"/>
      <c r="E873" s="161"/>
      <c r="F873" s="161"/>
      <c r="G873" s="161"/>
      <c r="H873" s="161"/>
      <c r="I873" s="161"/>
      <c r="J873" s="161"/>
      <c r="K873" s="161"/>
      <c r="L873" s="161"/>
      <c r="M873" s="161"/>
      <c r="N873" s="161"/>
      <c r="O873" s="161"/>
      <c r="P873" s="161"/>
      <c r="Q873" s="161"/>
      <c r="R873" s="161"/>
      <c r="S873" s="161"/>
      <c r="T873" s="161"/>
      <c r="U873" s="161"/>
      <c r="V873" s="161"/>
      <c r="W873" s="161"/>
      <c r="X873" s="161"/>
      <c r="Y873" s="161"/>
      <c r="Z873" s="161"/>
    </row>
    <row r="874" ht="14.25" customHeight="1">
      <c r="A874" s="161"/>
      <c r="B874" s="161"/>
      <c r="C874" s="161"/>
      <c r="D874" s="161"/>
      <c r="E874" s="161"/>
      <c r="F874" s="161"/>
      <c r="G874" s="161"/>
      <c r="H874" s="161"/>
      <c r="I874" s="161"/>
      <c r="J874" s="161"/>
      <c r="K874" s="161"/>
      <c r="L874" s="161"/>
      <c r="M874" s="161"/>
      <c r="N874" s="161"/>
      <c r="O874" s="161"/>
      <c r="P874" s="161"/>
      <c r="Q874" s="161"/>
      <c r="R874" s="161"/>
      <c r="S874" s="161"/>
      <c r="T874" s="161"/>
      <c r="U874" s="161"/>
      <c r="V874" s="161"/>
      <c r="W874" s="161"/>
      <c r="X874" s="161"/>
      <c r="Y874" s="161"/>
      <c r="Z874" s="161"/>
    </row>
    <row r="875" ht="14.25" customHeight="1">
      <c r="A875" s="161"/>
      <c r="B875" s="161"/>
      <c r="C875" s="161"/>
      <c r="D875" s="161"/>
      <c r="E875" s="161"/>
      <c r="F875" s="161"/>
      <c r="G875" s="161"/>
      <c r="H875" s="161"/>
      <c r="I875" s="161"/>
      <c r="J875" s="161"/>
      <c r="K875" s="161"/>
      <c r="L875" s="161"/>
      <c r="M875" s="161"/>
      <c r="N875" s="161"/>
      <c r="O875" s="161"/>
      <c r="P875" s="161"/>
      <c r="Q875" s="161"/>
      <c r="R875" s="161"/>
      <c r="S875" s="161"/>
      <c r="T875" s="161"/>
      <c r="U875" s="161"/>
      <c r="V875" s="161"/>
      <c r="W875" s="161"/>
      <c r="X875" s="161"/>
      <c r="Y875" s="161"/>
      <c r="Z875" s="161"/>
    </row>
    <row r="876" ht="14.25" customHeight="1">
      <c r="A876" s="161"/>
      <c r="B876" s="161"/>
      <c r="C876" s="161"/>
      <c r="D876" s="161"/>
      <c r="E876" s="161"/>
      <c r="F876" s="161"/>
      <c r="G876" s="161"/>
      <c r="H876" s="161"/>
      <c r="I876" s="161"/>
      <c r="J876" s="161"/>
      <c r="K876" s="161"/>
      <c r="L876" s="161"/>
      <c r="M876" s="161"/>
      <c r="N876" s="161"/>
      <c r="O876" s="161"/>
      <c r="P876" s="161"/>
      <c r="Q876" s="161"/>
      <c r="R876" s="161"/>
      <c r="S876" s="161"/>
      <c r="T876" s="161"/>
      <c r="U876" s="161"/>
      <c r="V876" s="161"/>
      <c r="W876" s="161"/>
      <c r="X876" s="161"/>
      <c r="Y876" s="161"/>
      <c r="Z876" s="161"/>
    </row>
    <row r="877" ht="14.25" customHeight="1">
      <c r="A877" s="161"/>
      <c r="B877" s="161"/>
      <c r="C877" s="161"/>
      <c r="D877" s="161"/>
      <c r="E877" s="161"/>
      <c r="F877" s="161"/>
      <c r="G877" s="161"/>
      <c r="H877" s="161"/>
      <c r="I877" s="161"/>
      <c r="J877" s="161"/>
      <c r="K877" s="161"/>
      <c r="L877" s="161"/>
      <c r="M877" s="161"/>
      <c r="N877" s="161"/>
      <c r="O877" s="161"/>
      <c r="P877" s="161"/>
      <c r="Q877" s="161"/>
      <c r="R877" s="161"/>
      <c r="S877" s="161"/>
      <c r="T877" s="161"/>
      <c r="U877" s="161"/>
      <c r="V877" s="161"/>
      <c r="W877" s="161"/>
      <c r="X877" s="161"/>
      <c r="Y877" s="161"/>
      <c r="Z877" s="161"/>
    </row>
    <row r="878" ht="14.25" customHeight="1">
      <c r="A878" s="161"/>
      <c r="B878" s="161"/>
      <c r="C878" s="161"/>
      <c r="D878" s="161"/>
      <c r="E878" s="161"/>
      <c r="F878" s="161"/>
      <c r="G878" s="161"/>
      <c r="H878" s="161"/>
      <c r="I878" s="161"/>
      <c r="J878" s="161"/>
      <c r="K878" s="161"/>
      <c r="L878" s="161"/>
      <c r="M878" s="161"/>
      <c r="N878" s="161"/>
      <c r="O878" s="161"/>
      <c r="P878" s="161"/>
      <c r="Q878" s="161"/>
      <c r="R878" s="161"/>
      <c r="S878" s="161"/>
      <c r="T878" s="161"/>
      <c r="U878" s="161"/>
      <c r="V878" s="161"/>
      <c r="W878" s="161"/>
      <c r="X878" s="161"/>
      <c r="Y878" s="161"/>
      <c r="Z878" s="161"/>
    </row>
    <row r="879" ht="14.25" customHeight="1">
      <c r="A879" s="161"/>
      <c r="B879" s="161"/>
      <c r="C879" s="161"/>
      <c r="D879" s="161"/>
      <c r="E879" s="161"/>
      <c r="F879" s="161"/>
      <c r="G879" s="161"/>
      <c r="H879" s="161"/>
      <c r="I879" s="161"/>
      <c r="J879" s="161"/>
      <c r="K879" s="161"/>
      <c r="L879" s="161"/>
      <c r="M879" s="161"/>
      <c r="N879" s="161"/>
      <c r="O879" s="161"/>
      <c r="P879" s="161"/>
      <c r="Q879" s="161"/>
      <c r="R879" s="161"/>
      <c r="S879" s="161"/>
      <c r="T879" s="161"/>
      <c r="U879" s="161"/>
      <c r="V879" s="161"/>
      <c r="W879" s="161"/>
      <c r="X879" s="161"/>
      <c r="Y879" s="161"/>
      <c r="Z879" s="161"/>
    </row>
    <row r="880" ht="14.25" customHeight="1">
      <c r="A880" s="161"/>
      <c r="B880" s="161"/>
      <c r="C880" s="161"/>
      <c r="D880" s="161"/>
      <c r="E880" s="161"/>
      <c r="F880" s="161"/>
      <c r="G880" s="161"/>
      <c r="H880" s="161"/>
      <c r="I880" s="161"/>
      <c r="J880" s="161"/>
      <c r="K880" s="161"/>
      <c r="L880" s="161"/>
      <c r="M880" s="161"/>
      <c r="N880" s="161"/>
      <c r="O880" s="161"/>
      <c r="P880" s="161"/>
      <c r="Q880" s="161"/>
      <c r="R880" s="161"/>
      <c r="S880" s="161"/>
      <c r="T880" s="161"/>
      <c r="U880" s="161"/>
      <c r="V880" s="161"/>
      <c r="W880" s="161"/>
      <c r="X880" s="161"/>
      <c r="Y880" s="161"/>
      <c r="Z880" s="161"/>
    </row>
    <row r="881" ht="14.25" customHeight="1">
      <c r="A881" s="161"/>
      <c r="B881" s="161"/>
      <c r="C881" s="161"/>
      <c r="D881" s="161"/>
      <c r="E881" s="161"/>
      <c r="F881" s="161"/>
      <c r="G881" s="161"/>
      <c r="H881" s="161"/>
      <c r="I881" s="161"/>
      <c r="J881" s="161"/>
      <c r="K881" s="161"/>
      <c r="L881" s="161"/>
      <c r="M881" s="161"/>
      <c r="N881" s="161"/>
      <c r="O881" s="161"/>
      <c r="P881" s="161"/>
      <c r="Q881" s="161"/>
      <c r="R881" s="161"/>
      <c r="S881" s="161"/>
      <c r="T881" s="161"/>
      <c r="U881" s="161"/>
      <c r="V881" s="161"/>
      <c r="W881" s="161"/>
      <c r="X881" s="161"/>
      <c r="Y881" s="161"/>
      <c r="Z881" s="161"/>
    </row>
    <row r="882" ht="14.25" customHeight="1">
      <c r="A882" s="161"/>
      <c r="B882" s="161"/>
      <c r="C882" s="161"/>
      <c r="D882" s="161"/>
      <c r="E882" s="161"/>
      <c r="F882" s="161"/>
      <c r="G882" s="161"/>
      <c r="H882" s="161"/>
      <c r="I882" s="161"/>
      <c r="J882" s="161"/>
      <c r="K882" s="161"/>
      <c r="L882" s="161"/>
      <c r="M882" s="161"/>
      <c r="N882" s="161"/>
      <c r="O882" s="161"/>
      <c r="P882" s="161"/>
      <c r="Q882" s="161"/>
      <c r="R882" s="161"/>
      <c r="S882" s="161"/>
      <c r="T882" s="161"/>
      <c r="U882" s="161"/>
      <c r="V882" s="161"/>
      <c r="W882" s="161"/>
      <c r="X882" s="161"/>
      <c r="Y882" s="161"/>
      <c r="Z882" s="161"/>
    </row>
    <row r="883" ht="14.25" customHeight="1">
      <c r="A883" s="161"/>
      <c r="B883" s="161"/>
      <c r="C883" s="161"/>
      <c r="D883" s="161"/>
      <c r="E883" s="161"/>
      <c r="F883" s="161"/>
      <c r="G883" s="161"/>
      <c r="H883" s="161"/>
      <c r="I883" s="161"/>
      <c r="J883" s="161"/>
      <c r="K883" s="161"/>
      <c r="L883" s="161"/>
      <c r="M883" s="161"/>
      <c r="N883" s="161"/>
      <c r="O883" s="161"/>
      <c r="P883" s="161"/>
      <c r="Q883" s="161"/>
      <c r="R883" s="161"/>
      <c r="S883" s="161"/>
      <c r="T883" s="161"/>
      <c r="U883" s="161"/>
      <c r="V883" s="161"/>
      <c r="W883" s="161"/>
      <c r="X883" s="161"/>
      <c r="Y883" s="161"/>
      <c r="Z883" s="161"/>
    </row>
    <row r="884" ht="14.25" customHeight="1">
      <c r="A884" s="161"/>
      <c r="B884" s="161"/>
      <c r="C884" s="161"/>
      <c r="D884" s="161"/>
      <c r="E884" s="161"/>
      <c r="F884" s="161"/>
      <c r="G884" s="161"/>
      <c r="H884" s="161"/>
      <c r="I884" s="161"/>
      <c r="J884" s="161"/>
      <c r="K884" s="161"/>
      <c r="L884" s="161"/>
      <c r="M884" s="161"/>
      <c r="N884" s="161"/>
      <c r="O884" s="161"/>
      <c r="P884" s="161"/>
      <c r="Q884" s="161"/>
      <c r="R884" s="161"/>
      <c r="S884" s="161"/>
      <c r="T884" s="161"/>
      <c r="U884" s="161"/>
      <c r="V884" s="161"/>
      <c r="W884" s="161"/>
      <c r="X884" s="161"/>
      <c r="Y884" s="161"/>
      <c r="Z884" s="161"/>
    </row>
    <row r="885" ht="14.25" customHeight="1">
      <c r="A885" s="161"/>
      <c r="B885" s="161"/>
      <c r="C885" s="161"/>
      <c r="D885" s="161"/>
      <c r="E885" s="161"/>
      <c r="F885" s="161"/>
      <c r="G885" s="161"/>
      <c r="H885" s="161"/>
      <c r="I885" s="161"/>
      <c r="J885" s="161"/>
      <c r="K885" s="161"/>
      <c r="L885" s="161"/>
      <c r="M885" s="161"/>
      <c r="N885" s="161"/>
      <c r="O885" s="161"/>
      <c r="P885" s="161"/>
      <c r="Q885" s="161"/>
      <c r="R885" s="161"/>
      <c r="S885" s="161"/>
      <c r="T885" s="161"/>
      <c r="U885" s="161"/>
      <c r="V885" s="161"/>
      <c r="W885" s="161"/>
      <c r="X885" s="161"/>
      <c r="Y885" s="161"/>
      <c r="Z885" s="161"/>
    </row>
    <row r="886" ht="14.25" customHeight="1">
      <c r="A886" s="161"/>
      <c r="B886" s="161"/>
      <c r="C886" s="161"/>
      <c r="D886" s="161"/>
      <c r="E886" s="161"/>
      <c r="F886" s="161"/>
      <c r="G886" s="161"/>
      <c r="H886" s="161"/>
      <c r="I886" s="161"/>
      <c r="J886" s="161"/>
      <c r="K886" s="161"/>
      <c r="L886" s="161"/>
      <c r="M886" s="161"/>
      <c r="N886" s="161"/>
      <c r="O886" s="161"/>
      <c r="P886" s="161"/>
      <c r="Q886" s="161"/>
      <c r="R886" s="161"/>
      <c r="S886" s="161"/>
      <c r="T886" s="161"/>
      <c r="U886" s="161"/>
      <c r="V886" s="161"/>
      <c r="W886" s="161"/>
      <c r="X886" s="161"/>
      <c r="Y886" s="161"/>
      <c r="Z886" s="161"/>
    </row>
    <row r="887" ht="14.25" customHeight="1">
      <c r="A887" s="161"/>
      <c r="B887" s="161"/>
      <c r="C887" s="161"/>
      <c r="D887" s="161"/>
      <c r="E887" s="161"/>
      <c r="F887" s="161"/>
      <c r="G887" s="161"/>
      <c r="H887" s="161"/>
      <c r="I887" s="161"/>
      <c r="J887" s="161"/>
      <c r="K887" s="161"/>
      <c r="L887" s="161"/>
      <c r="M887" s="161"/>
      <c r="N887" s="161"/>
      <c r="O887" s="161"/>
      <c r="P887" s="161"/>
      <c r="Q887" s="161"/>
      <c r="R887" s="161"/>
      <c r="S887" s="161"/>
      <c r="T887" s="161"/>
      <c r="U887" s="161"/>
      <c r="V887" s="161"/>
      <c r="W887" s="161"/>
      <c r="X887" s="161"/>
      <c r="Y887" s="161"/>
      <c r="Z887" s="161"/>
    </row>
    <row r="888" ht="14.25" customHeight="1">
      <c r="A888" s="161"/>
      <c r="B888" s="161"/>
      <c r="C888" s="161"/>
      <c r="D888" s="161"/>
      <c r="E888" s="161"/>
      <c r="F888" s="161"/>
      <c r="G888" s="161"/>
      <c r="H888" s="161"/>
      <c r="I888" s="161"/>
      <c r="J888" s="161"/>
      <c r="K888" s="161"/>
      <c r="L888" s="161"/>
      <c r="M888" s="161"/>
      <c r="N888" s="161"/>
      <c r="O888" s="161"/>
      <c r="P888" s="161"/>
      <c r="Q888" s="161"/>
      <c r="R888" s="161"/>
      <c r="S888" s="161"/>
      <c r="T888" s="161"/>
      <c r="U888" s="161"/>
      <c r="V888" s="161"/>
      <c r="W888" s="161"/>
      <c r="X888" s="161"/>
      <c r="Y888" s="161"/>
      <c r="Z888" s="161"/>
    </row>
    <row r="889" ht="14.25" customHeight="1">
      <c r="A889" s="161"/>
      <c r="B889" s="161"/>
      <c r="C889" s="161"/>
      <c r="D889" s="161"/>
      <c r="E889" s="161"/>
      <c r="F889" s="161"/>
      <c r="G889" s="161"/>
      <c r="H889" s="161"/>
      <c r="I889" s="161"/>
      <c r="J889" s="161"/>
      <c r="K889" s="161"/>
      <c r="L889" s="161"/>
      <c r="M889" s="161"/>
      <c r="N889" s="161"/>
      <c r="O889" s="161"/>
      <c r="P889" s="161"/>
      <c r="Q889" s="161"/>
      <c r="R889" s="161"/>
      <c r="S889" s="161"/>
      <c r="T889" s="161"/>
      <c r="U889" s="161"/>
      <c r="V889" s="161"/>
      <c r="W889" s="161"/>
      <c r="X889" s="161"/>
      <c r="Y889" s="161"/>
      <c r="Z889" s="161"/>
    </row>
    <row r="890" ht="14.25" customHeight="1">
      <c r="A890" s="161"/>
      <c r="B890" s="161"/>
      <c r="C890" s="161"/>
      <c r="D890" s="161"/>
      <c r="E890" s="161"/>
      <c r="F890" s="161"/>
      <c r="G890" s="161"/>
      <c r="H890" s="161"/>
      <c r="I890" s="161"/>
      <c r="J890" s="161"/>
      <c r="K890" s="161"/>
      <c r="L890" s="161"/>
      <c r="M890" s="161"/>
      <c r="N890" s="161"/>
      <c r="O890" s="161"/>
      <c r="P890" s="161"/>
      <c r="Q890" s="161"/>
      <c r="R890" s="161"/>
      <c r="S890" s="161"/>
      <c r="T890" s="161"/>
      <c r="U890" s="161"/>
      <c r="V890" s="161"/>
      <c r="W890" s="161"/>
      <c r="X890" s="161"/>
      <c r="Y890" s="161"/>
      <c r="Z890" s="161"/>
    </row>
    <row r="891" ht="14.25" customHeight="1">
      <c r="A891" s="161"/>
      <c r="B891" s="161"/>
      <c r="C891" s="161"/>
      <c r="D891" s="161"/>
      <c r="E891" s="161"/>
      <c r="F891" s="161"/>
      <c r="G891" s="161"/>
      <c r="H891" s="161"/>
      <c r="I891" s="161"/>
      <c r="J891" s="161"/>
      <c r="K891" s="161"/>
      <c r="L891" s="161"/>
      <c r="M891" s="161"/>
      <c r="N891" s="161"/>
      <c r="O891" s="161"/>
      <c r="P891" s="161"/>
      <c r="Q891" s="161"/>
      <c r="R891" s="161"/>
      <c r="S891" s="161"/>
      <c r="T891" s="161"/>
      <c r="U891" s="161"/>
      <c r="V891" s="161"/>
      <c r="W891" s="161"/>
      <c r="X891" s="161"/>
      <c r="Y891" s="161"/>
      <c r="Z891" s="161"/>
    </row>
    <row r="892" ht="14.25" customHeight="1">
      <c r="A892" s="161"/>
      <c r="B892" s="161"/>
      <c r="C892" s="161"/>
      <c r="D892" s="161"/>
      <c r="E892" s="161"/>
      <c r="F892" s="161"/>
      <c r="G892" s="161"/>
      <c r="H892" s="161"/>
      <c r="I892" s="161"/>
      <c r="J892" s="161"/>
      <c r="K892" s="161"/>
      <c r="L892" s="161"/>
      <c r="M892" s="161"/>
      <c r="N892" s="161"/>
      <c r="O892" s="161"/>
      <c r="P892" s="161"/>
      <c r="Q892" s="161"/>
      <c r="R892" s="161"/>
      <c r="S892" s="161"/>
      <c r="T892" s="161"/>
      <c r="U892" s="161"/>
      <c r="V892" s="161"/>
      <c r="W892" s="161"/>
      <c r="X892" s="161"/>
      <c r="Y892" s="161"/>
      <c r="Z892" s="161"/>
    </row>
    <row r="893" ht="14.25" customHeight="1">
      <c r="A893" s="161"/>
      <c r="B893" s="161"/>
      <c r="C893" s="161"/>
      <c r="D893" s="161"/>
      <c r="E893" s="161"/>
      <c r="F893" s="161"/>
      <c r="G893" s="161"/>
      <c r="H893" s="161"/>
      <c r="I893" s="161"/>
      <c r="J893" s="161"/>
      <c r="K893" s="161"/>
      <c r="L893" s="161"/>
      <c r="M893" s="161"/>
      <c r="N893" s="161"/>
      <c r="O893" s="161"/>
      <c r="P893" s="161"/>
      <c r="Q893" s="161"/>
      <c r="R893" s="161"/>
      <c r="S893" s="161"/>
      <c r="T893" s="161"/>
      <c r="U893" s="161"/>
      <c r="V893" s="161"/>
      <c r="W893" s="161"/>
      <c r="X893" s="161"/>
      <c r="Y893" s="161"/>
      <c r="Z893" s="161"/>
    </row>
    <row r="894" ht="14.25" customHeight="1">
      <c r="A894" s="161"/>
      <c r="B894" s="161"/>
      <c r="C894" s="161"/>
      <c r="D894" s="161"/>
      <c r="E894" s="161"/>
      <c r="F894" s="161"/>
      <c r="G894" s="161"/>
      <c r="H894" s="161"/>
      <c r="I894" s="161"/>
      <c r="J894" s="161"/>
      <c r="K894" s="161"/>
      <c r="L894" s="161"/>
      <c r="M894" s="161"/>
      <c r="N894" s="161"/>
      <c r="O894" s="161"/>
      <c r="P894" s="161"/>
      <c r="Q894" s="161"/>
      <c r="R894" s="161"/>
      <c r="S894" s="161"/>
      <c r="T894" s="161"/>
      <c r="U894" s="161"/>
      <c r="V894" s="161"/>
      <c r="W894" s="161"/>
      <c r="X894" s="161"/>
      <c r="Y894" s="161"/>
      <c r="Z894" s="161"/>
    </row>
    <row r="895" ht="14.25" customHeight="1">
      <c r="A895" s="161"/>
      <c r="B895" s="161"/>
      <c r="C895" s="161"/>
      <c r="D895" s="161"/>
      <c r="E895" s="161"/>
      <c r="F895" s="161"/>
      <c r="G895" s="161"/>
      <c r="H895" s="161"/>
      <c r="I895" s="161"/>
      <c r="J895" s="161"/>
      <c r="K895" s="161"/>
      <c r="L895" s="161"/>
      <c r="M895" s="161"/>
      <c r="N895" s="161"/>
      <c r="O895" s="161"/>
      <c r="P895" s="161"/>
      <c r="Q895" s="161"/>
      <c r="R895" s="161"/>
      <c r="S895" s="161"/>
      <c r="T895" s="161"/>
      <c r="U895" s="161"/>
      <c r="V895" s="161"/>
      <c r="W895" s="161"/>
      <c r="X895" s="161"/>
      <c r="Y895" s="161"/>
      <c r="Z895" s="161"/>
    </row>
    <row r="896" ht="14.25" customHeight="1">
      <c r="A896" s="161"/>
      <c r="B896" s="161"/>
      <c r="C896" s="161"/>
      <c r="D896" s="161"/>
      <c r="E896" s="161"/>
      <c r="F896" s="161"/>
      <c r="G896" s="161"/>
      <c r="H896" s="161"/>
      <c r="I896" s="161"/>
      <c r="J896" s="161"/>
      <c r="K896" s="161"/>
      <c r="L896" s="161"/>
      <c r="M896" s="161"/>
      <c r="N896" s="161"/>
      <c r="O896" s="161"/>
      <c r="P896" s="161"/>
      <c r="Q896" s="161"/>
      <c r="R896" s="161"/>
      <c r="S896" s="161"/>
      <c r="T896" s="161"/>
      <c r="U896" s="161"/>
      <c r="V896" s="161"/>
      <c r="W896" s="161"/>
      <c r="X896" s="161"/>
      <c r="Y896" s="161"/>
      <c r="Z896" s="161"/>
    </row>
    <row r="897" ht="14.25" customHeight="1">
      <c r="A897" s="161"/>
      <c r="B897" s="161"/>
      <c r="C897" s="161"/>
      <c r="D897" s="161"/>
      <c r="E897" s="161"/>
      <c r="F897" s="161"/>
      <c r="G897" s="161"/>
      <c r="H897" s="161"/>
      <c r="I897" s="161"/>
      <c r="J897" s="161"/>
      <c r="K897" s="161"/>
      <c r="L897" s="161"/>
      <c r="M897" s="161"/>
      <c r="N897" s="161"/>
      <c r="O897" s="161"/>
      <c r="P897" s="161"/>
      <c r="Q897" s="161"/>
      <c r="R897" s="161"/>
      <c r="S897" s="161"/>
      <c r="T897" s="161"/>
      <c r="U897" s="161"/>
      <c r="V897" s="161"/>
      <c r="W897" s="161"/>
      <c r="X897" s="161"/>
      <c r="Y897" s="161"/>
      <c r="Z897" s="161"/>
    </row>
    <row r="898" ht="14.25" customHeight="1">
      <c r="A898" s="161"/>
      <c r="B898" s="161"/>
      <c r="C898" s="161"/>
      <c r="D898" s="161"/>
      <c r="E898" s="161"/>
      <c r="F898" s="161"/>
      <c r="G898" s="161"/>
      <c r="H898" s="161"/>
      <c r="I898" s="161"/>
      <c r="J898" s="161"/>
      <c r="K898" s="161"/>
      <c r="L898" s="161"/>
      <c r="M898" s="161"/>
      <c r="N898" s="161"/>
      <c r="O898" s="161"/>
      <c r="P898" s="161"/>
      <c r="Q898" s="161"/>
      <c r="R898" s="161"/>
      <c r="S898" s="161"/>
      <c r="T898" s="161"/>
      <c r="U898" s="161"/>
      <c r="V898" s="161"/>
      <c r="W898" s="161"/>
      <c r="X898" s="161"/>
      <c r="Y898" s="161"/>
      <c r="Z898" s="161"/>
    </row>
    <row r="899" ht="14.25" customHeight="1">
      <c r="A899" s="161"/>
      <c r="B899" s="161"/>
      <c r="C899" s="161"/>
      <c r="D899" s="161"/>
      <c r="E899" s="161"/>
      <c r="F899" s="161"/>
      <c r="G899" s="161"/>
      <c r="H899" s="161"/>
      <c r="I899" s="161"/>
      <c r="J899" s="161"/>
      <c r="K899" s="161"/>
      <c r="L899" s="161"/>
      <c r="M899" s="161"/>
      <c r="N899" s="161"/>
      <c r="O899" s="161"/>
      <c r="P899" s="161"/>
      <c r="Q899" s="161"/>
      <c r="R899" s="161"/>
      <c r="S899" s="161"/>
      <c r="T899" s="161"/>
      <c r="U899" s="161"/>
      <c r="V899" s="161"/>
      <c r="W899" s="161"/>
      <c r="X899" s="161"/>
      <c r="Y899" s="161"/>
      <c r="Z899" s="161"/>
    </row>
    <row r="900" ht="14.25" customHeight="1">
      <c r="A900" s="161"/>
      <c r="B900" s="161"/>
      <c r="C900" s="161"/>
      <c r="D900" s="161"/>
      <c r="E900" s="161"/>
      <c r="F900" s="161"/>
      <c r="G900" s="161"/>
      <c r="H900" s="161"/>
      <c r="I900" s="161"/>
      <c r="J900" s="161"/>
      <c r="K900" s="161"/>
      <c r="L900" s="161"/>
      <c r="M900" s="161"/>
      <c r="N900" s="161"/>
      <c r="O900" s="161"/>
      <c r="P900" s="161"/>
      <c r="Q900" s="161"/>
      <c r="R900" s="161"/>
      <c r="S900" s="161"/>
      <c r="T900" s="161"/>
      <c r="U900" s="161"/>
      <c r="V900" s="161"/>
      <c r="W900" s="161"/>
      <c r="X900" s="161"/>
      <c r="Y900" s="161"/>
      <c r="Z900" s="161"/>
    </row>
    <row r="901" ht="14.25" customHeight="1">
      <c r="A901" s="161"/>
      <c r="B901" s="161"/>
      <c r="C901" s="161"/>
      <c r="D901" s="161"/>
      <c r="E901" s="161"/>
      <c r="F901" s="161"/>
      <c r="G901" s="161"/>
      <c r="H901" s="161"/>
      <c r="I901" s="161"/>
      <c r="J901" s="161"/>
      <c r="K901" s="161"/>
      <c r="L901" s="161"/>
      <c r="M901" s="161"/>
      <c r="N901" s="161"/>
      <c r="O901" s="161"/>
      <c r="P901" s="161"/>
      <c r="Q901" s="161"/>
      <c r="R901" s="161"/>
      <c r="S901" s="161"/>
      <c r="T901" s="161"/>
      <c r="U901" s="161"/>
      <c r="V901" s="161"/>
      <c r="W901" s="161"/>
      <c r="X901" s="161"/>
      <c r="Y901" s="161"/>
      <c r="Z901" s="161"/>
    </row>
    <row r="902" ht="14.25" customHeight="1">
      <c r="A902" s="161"/>
      <c r="B902" s="161"/>
      <c r="C902" s="161"/>
      <c r="D902" s="161"/>
      <c r="E902" s="161"/>
      <c r="F902" s="161"/>
      <c r="G902" s="161"/>
      <c r="H902" s="161"/>
      <c r="I902" s="161"/>
      <c r="J902" s="161"/>
      <c r="K902" s="161"/>
      <c r="L902" s="161"/>
      <c r="M902" s="161"/>
      <c r="N902" s="161"/>
      <c r="O902" s="161"/>
      <c r="P902" s="161"/>
      <c r="Q902" s="161"/>
      <c r="R902" s="161"/>
      <c r="S902" s="161"/>
      <c r="T902" s="161"/>
      <c r="U902" s="161"/>
      <c r="V902" s="161"/>
      <c r="W902" s="161"/>
      <c r="X902" s="161"/>
      <c r="Y902" s="161"/>
      <c r="Z902" s="161"/>
    </row>
    <row r="903" ht="14.25" customHeight="1">
      <c r="A903" s="161"/>
      <c r="B903" s="161"/>
      <c r="C903" s="161"/>
      <c r="D903" s="161"/>
      <c r="E903" s="161"/>
      <c r="F903" s="161"/>
      <c r="G903" s="161"/>
      <c r="H903" s="161"/>
      <c r="I903" s="161"/>
      <c r="J903" s="161"/>
      <c r="K903" s="161"/>
      <c r="L903" s="161"/>
      <c r="M903" s="161"/>
      <c r="N903" s="161"/>
      <c r="O903" s="161"/>
      <c r="P903" s="161"/>
      <c r="Q903" s="161"/>
      <c r="R903" s="161"/>
      <c r="S903" s="161"/>
      <c r="T903" s="161"/>
      <c r="U903" s="161"/>
      <c r="V903" s="161"/>
      <c r="W903" s="161"/>
      <c r="X903" s="161"/>
      <c r="Y903" s="161"/>
      <c r="Z903" s="161"/>
    </row>
    <row r="904" ht="14.25" customHeight="1">
      <c r="A904" s="161"/>
      <c r="B904" s="161"/>
      <c r="C904" s="161"/>
      <c r="D904" s="161"/>
      <c r="E904" s="161"/>
      <c r="F904" s="161"/>
      <c r="G904" s="161"/>
      <c r="H904" s="161"/>
      <c r="I904" s="161"/>
      <c r="J904" s="161"/>
      <c r="K904" s="161"/>
      <c r="L904" s="161"/>
      <c r="M904" s="161"/>
      <c r="N904" s="161"/>
      <c r="O904" s="161"/>
      <c r="P904" s="161"/>
      <c r="Q904" s="161"/>
      <c r="R904" s="161"/>
      <c r="S904" s="161"/>
      <c r="T904" s="161"/>
      <c r="U904" s="161"/>
      <c r="V904" s="161"/>
      <c r="W904" s="161"/>
      <c r="X904" s="161"/>
      <c r="Y904" s="161"/>
      <c r="Z904" s="161"/>
    </row>
    <row r="905" ht="14.25" customHeight="1">
      <c r="A905" s="161"/>
      <c r="B905" s="161"/>
      <c r="C905" s="161"/>
      <c r="D905" s="161"/>
      <c r="E905" s="161"/>
      <c r="F905" s="161"/>
      <c r="G905" s="161"/>
      <c r="H905" s="161"/>
      <c r="I905" s="161"/>
      <c r="J905" s="161"/>
      <c r="K905" s="161"/>
      <c r="L905" s="161"/>
      <c r="M905" s="161"/>
      <c r="N905" s="161"/>
      <c r="O905" s="161"/>
      <c r="P905" s="161"/>
      <c r="Q905" s="161"/>
      <c r="R905" s="161"/>
      <c r="S905" s="161"/>
      <c r="T905" s="161"/>
      <c r="U905" s="161"/>
      <c r="V905" s="161"/>
      <c r="W905" s="161"/>
      <c r="X905" s="161"/>
      <c r="Y905" s="161"/>
      <c r="Z905" s="161"/>
    </row>
    <row r="906" ht="14.25" customHeight="1">
      <c r="A906" s="161"/>
      <c r="B906" s="161"/>
      <c r="C906" s="161"/>
      <c r="D906" s="161"/>
      <c r="E906" s="161"/>
      <c r="F906" s="161"/>
      <c r="G906" s="161"/>
      <c r="H906" s="161"/>
      <c r="I906" s="161"/>
      <c r="J906" s="161"/>
      <c r="K906" s="161"/>
      <c r="L906" s="161"/>
      <c r="M906" s="161"/>
      <c r="N906" s="161"/>
      <c r="O906" s="161"/>
      <c r="P906" s="161"/>
      <c r="Q906" s="161"/>
      <c r="R906" s="161"/>
      <c r="S906" s="161"/>
      <c r="T906" s="161"/>
      <c r="U906" s="161"/>
      <c r="V906" s="161"/>
      <c r="W906" s="161"/>
      <c r="X906" s="161"/>
      <c r="Y906" s="161"/>
      <c r="Z906" s="161"/>
    </row>
    <row r="907" ht="14.25" customHeight="1">
      <c r="A907" s="161"/>
      <c r="B907" s="161"/>
      <c r="C907" s="161"/>
      <c r="D907" s="161"/>
      <c r="E907" s="161"/>
      <c r="F907" s="161"/>
      <c r="G907" s="161"/>
      <c r="H907" s="161"/>
      <c r="I907" s="161"/>
      <c r="J907" s="161"/>
      <c r="K907" s="161"/>
      <c r="L907" s="161"/>
      <c r="M907" s="161"/>
      <c r="N907" s="161"/>
      <c r="O907" s="161"/>
      <c r="P907" s="161"/>
      <c r="Q907" s="161"/>
      <c r="R907" s="161"/>
      <c r="S907" s="161"/>
      <c r="T907" s="161"/>
      <c r="U907" s="161"/>
      <c r="V907" s="161"/>
      <c r="W907" s="161"/>
      <c r="X907" s="161"/>
      <c r="Y907" s="161"/>
      <c r="Z907" s="161"/>
    </row>
    <row r="908" ht="14.25" customHeight="1">
      <c r="A908" s="161"/>
      <c r="B908" s="161"/>
      <c r="C908" s="161"/>
      <c r="D908" s="161"/>
      <c r="E908" s="161"/>
      <c r="F908" s="161"/>
      <c r="G908" s="161"/>
      <c r="H908" s="161"/>
      <c r="I908" s="161"/>
      <c r="J908" s="161"/>
      <c r="K908" s="161"/>
      <c r="L908" s="161"/>
      <c r="M908" s="161"/>
      <c r="N908" s="161"/>
      <c r="O908" s="161"/>
      <c r="P908" s="161"/>
      <c r="Q908" s="161"/>
      <c r="R908" s="161"/>
      <c r="S908" s="161"/>
      <c r="T908" s="161"/>
      <c r="U908" s="161"/>
      <c r="V908" s="161"/>
      <c r="W908" s="161"/>
      <c r="X908" s="161"/>
      <c r="Y908" s="161"/>
      <c r="Z908" s="161"/>
    </row>
    <row r="909" ht="14.25" customHeight="1">
      <c r="A909" s="161"/>
      <c r="B909" s="161"/>
      <c r="C909" s="161"/>
      <c r="D909" s="161"/>
      <c r="E909" s="161"/>
      <c r="F909" s="161"/>
      <c r="G909" s="161"/>
      <c r="H909" s="161"/>
      <c r="I909" s="161"/>
      <c r="J909" s="161"/>
      <c r="K909" s="161"/>
      <c r="L909" s="161"/>
      <c r="M909" s="161"/>
      <c r="N909" s="161"/>
      <c r="O909" s="161"/>
      <c r="P909" s="161"/>
      <c r="Q909" s="161"/>
      <c r="R909" s="161"/>
      <c r="S909" s="161"/>
      <c r="T909" s="161"/>
      <c r="U909" s="161"/>
      <c r="V909" s="161"/>
      <c r="W909" s="161"/>
      <c r="X909" s="161"/>
      <c r="Y909" s="161"/>
      <c r="Z909" s="161"/>
    </row>
    <row r="910" ht="14.25" customHeight="1">
      <c r="A910" s="161"/>
      <c r="B910" s="161"/>
      <c r="C910" s="161"/>
      <c r="D910" s="161"/>
      <c r="E910" s="161"/>
      <c r="F910" s="161"/>
      <c r="G910" s="161"/>
      <c r="H910" s="161"/>
      <c r="I910" s="161"/>
      <c r="J910" s="161"/>
      <c r="K910" s="161"/>
      <c r="L910" s="161"/>
      <c r="M910" s="161"/>
      <c r="N910" s="161"/>
      <c r="O910" s="161"/>
      <c r="P910" s="161"/>
      <c r="Q910" s="161"/>
      <c r="R910" s="161"/>
      <c r="S910" s="161"/>
      <c r="T910" s="161"/>
      <c r="U910" s="161"/>
      <c r="V910" s="161"/>
      <c r="W910" s="161"/>
      <c r="X910" s="161"/>
      <c r="Y910" s="161"/>
      <c r="Z910" s="161"/>
    </row>
    <row r="911" ht="14.25" customHeight="1">
      <c r="A911" s="161"/>
      <c r="B911" s="161"/>
      <c r="C911" s="161"/>
      <c r="D911" s="161"/>
      <c r="E911" s="161"/>
      <c r="F911" s="161"/>
      <c r="G911" s="161"/>
      <c r="H911" s="161"/>
      <c r="I911" s="161"/>
      <c r="J911" s="161"/>
      <c r="K911" s="161"/>
      <c r="L911" s="161"/>
      <c r="M911" s="161"/>
      <c r="N911" s="161"/>
      <c r="O911" s="161"/>
      <c r="P911" s="161"/>
      <c r="Q911" s="161"/>
      <c r="R911" s="161"/>
      <c r="S911" s="161"/>
      <c r="T911" s="161"/>
      <c r="U911" s="161"/>
      <c r="V911" s="161"/>
      <c r="W911" s="161"/>
      <c r="X911" s="161"/>
      <c r="Y911" s="161"/>
      <c r="Z911" s="161"/>
    </row>
    <row r="912" ht="14.25" customHeight="1">
      <c r="A912" s="161"/>
      <c r="B912" s="161"/>
      <c r="C912" s="161"/>
      <c r="D912" s="161"/>
      <c r="E912" s="161"/>
      <c r="F912" s="161"/>
      <c r="G912" s="161"/>
      <c r="H912" s="161"/>
      <c r="I912" s="161"/>
      <c r="J912" s="161"/>
      <c r="K912" s="161"/>
      <c r="L912" s="161"/>
      <c r="M912" s="161"/>
      <c r="N912" s="161"/>
      <c r="O912" s="161"/>
      <c r="P912" s="161"/>
      <c r="Q912" s="161"/>
      <c r="R912" s="161"/>
      <c r="S912" s="161"/>
      <c r="T912" s="161"/>
      <c r="U912" s="161"/>
      <c r="V912" s="161"/>
      <c r="W912" s="161"/>
      <c r="X912" s="161"/>
      <c r="Y912" s="161"/>
      <c r="Z912" s="161"/>
    </row>
    <row r="913" ht="14.25" customHeight="1">
      <c r="A913" s="161"/>
      <c r="B913" s="161"/>
      <c r="C913" s="161"/>
      <c r="D913" s="161"/>
      <c r="E913" s="161"/>
      <c r="F913" s="161"/>
      <c r="G913" s="161"/>
      <c r="H913" s="161"/>
      <c r="I913" s="161"/>
      <c r="J913" s="161"/>
      <c r="K913" s="161"/>
      <c r="L913" s="161"/>
      <c r="M913" s="161"/>
      <c r="N913" s="161"/>
      <c r="O913" s="161"/>
      <c r="P913" s="161"/>
      <c r="Q913" s="161"/>
      <c r="R913" s="161"/>
      <c r="S913" s="161"/>
      <c r="T913" s="161"/>
      <c r="U913" s="161"/>
      <c r="V913" s="161"/>
      <c r="W913" s="161"/>
      <c r="X913" s="161"/>
      <c r="Y913" s="161"/>
      <c r="Z913" s="161"/>
    </row>
    <row r="914" ht="14.25" customHeight="1">
      <c r="A914" s="161"/>
      <c r="B914" s="161"/>
      <c r="C914" s="161"/>
      <c r="D914" s="161"/>
      <c r="E914" s="161"/>
      <c r="F914" s="161"/>
      <c r="G914" s="161"/>
      <c r="H914" s="161"/>
      <c r="I914" s="161"/>
      <c r="J914" s="161"/>
      <c r="K914" s="161"/>
      <c r="L914" s="161"/>
      <c r="M914" s="161"/>
      <c r="N914" s="161"/>
      <c r="O914" s="161"/>
      <c r="P914" s="161"/>
      <c r="Q914" s="161"/>
      <c r="R914" s="161"/>
      <c r="S914" s="161"/>
      <c r="T914" s="161"/>
      <c r="U914" s="161"/>
      <c r="V914" s="161"/>
      <c r="W914" s="161"/>
      <c r="X914" s="161"/>
      <c r="Y914" s="161"/>
      <c r="Z914" s="161"/>
    </row>
    <row r="915" ht="14.25" customHeight="1">
      <c r="A915" s="161"/>
      <c r="B915" s="161"/>
      <c r="C915" s="161"/>
      <c r="D915" s="161"/>
      <c r="E915" s="161"/>
      <c r="F915" s="161"/>
      <c r="G915" s="161"/>
      <c r="H915" s="161"/>
      <c r="I915" s="161"/>
      <c r="J915" s="161"/>
      <c r="K915" s="161"/>
      <c r="L915" s="161"/>
      <c r="M915" s="161"/>
      <c r="N915" s="161"/>
      <c r="O915" s="161"/>
      <c r="P915" s="161"/>
      <c r="Q915" s="161"/>
      <c r="R915" s="161"/>
      <c r="S915" s="161"/>
      <c r="T915" s="161"/>
      <c r="U915" s="161"/>
      <c r="V915" s="161"/>
      <c r="W915" s="161"/>
      <c r="X915" s="161"/>
      <c r="Y915" s="161"/>
      <c r="Z915" s="161"/>
    </row>
    <row r="916" ht="14.25" customHeight="1">
      <c r="A916" s="161"/>
      <c r="B916" s="161"/>
      <c r="C916" s="161"/>
      <c r="D916" s="161"/>
      <c r="E916" s="161"/>
      <c r="F916" s="161"/>
      <c r="G916" s="161"/>
      <c r="H916" s="161"/>
      <c r="I916" s="161"/>
      <c r="J916" s="161"/>
      <c r="K916" s="161"/>
      <c r="L916" s="161"/>
      <c r="M916" s="161"/>
      <c r="N916" s="161"/>
      <c r="O916" s="161"/>
      <c r="P916" s="161"/>
      <c r="Q916" s="161"/>
      <c r="R916" s="161"/>
      <c r="S916" s="161"/>
      <c r="T916" s="161"/>
      <c r="U916" s="161"/>
      <c r="V916" s="161"/>
      <c r="W916" s="161"/>
      <c r="X916" s="161"/>
      <c r="Y916" s="161"/>
      <c r="Z916" s="161"/>
    </row>
    <row r="917" ht="14.25" customHeight="1">
      <c r="A917" s="161"/>
      <c r="B917" s="161"/>
      <c r="C917" s="161"/>
      <c r="D917" s="161"/>
      <c r="E917" s="161"/>
      <c r="F917" s="161"/>
      <c r="G917" s="161"/>
      <c r="H917" s="161"/>
      <c r="I917" s="161"/>
      <c r="J917" s="161"/>
      <c r="K917" s="161"/>
      <c r="L917" s="161"/>
      <c r="M917" s="161"/>
      <c r="N917" s="161"/>
      <c r="O917" s="161"/>
      <c r="P917" s="161"/>
      <c r="Q917" s="161"/>
      <c r="R917" s="161"/>
      <c r="S917" s="161"/>
      <c r="T917" s="161"/>
      <c r="U917" s="161"/>
      <c r="V917" s="161"/>
      <c r="W917" s="161"/>
      <c r="X917" s="161"/>
      <c r="Y917" s="161"/>
      <c r="Z917" s="161"/>
    </row>
    <row r="918" ht="14.25" customHeight="1">
      <c r="A918" s="161"/>
      <c r="B918" s="161"/>
      <c r="C918" s="161"/>
      <c r="D918" s="161"/>
      <c r="E918" s="161"/>
      <c r="F918" s="161"/>
      <c r="G918" s="161"/>
      <c r="H918" s="161"/>
      <c r="I918" s="161"/>
      <c r="J918" s="161"/>
      <c r="K918" s="161"/>
      <c r="L918" s="161"/>
      <c r="M918" s="161"/>
      <c r="N918" s="161"/>
      <c r="O918" s="161"/>
      <c r="P918" s="161"/>
      <c r="Q918" s="161"/>
      <c r="R918" s="161"/>
      <c r="S918" s="161"/>
      <c r="T918" s="161"/>
      <c r="U918" s="161"/>
      <c r="V918" s="161"/>
      <c r="W918" s="161"/>
      <c r="X918" s="161"/>
      <c r="Y918" s="161"/>
      <c r="Z918" s="161"/>
    </row>
    <row r="919" ht="14.25" customHeight="1">
      <c r="A919" s="161"/>
      <c r="B919" s="161"/>
      <c r="C919" s="161"/>
      <c r="D919" s="161"/>
      <c r="E919" s="161"/>
      <c r="F919" s="161"/>
      <c r="G919" s="161"/>
      <c r="H919" s="161"/>
      <c r="I919" s="161"/>
      <c r="J919" s="161"/>
      <c r="K919" s="161"/>
      <c r="L919" s="161"/>
      <c r="M919" s="161"/>
      <c r="N919" s="161"/>
      <c r="O919" s="161"/>
      <c r="P919" s="161"/>
      <c r="Q919" s="161"/>
      <c r="R919" s="161"/>
      <c r="S919" s="161"/>
      <c r="T919" s="161"/>
      <c r="U919" s="161"/>
      <c r="V919" s="161"/>
      <c r="W919" s="161"/>
      <c r="X919" s="161"/>
      <c r="Y919" s="161"/>
      <c r="Z919" s="161"/>
    </row>
    <row r="920" ht="14.25" customHeight="1">
      <c r="A920" s="161"/>
      <c r="B920" s="161"/>
      <c r="C920" s="161"/>
      <c r="D920" s="161"/>
      <c r="E920" s="161"/>
      <c r="F920" s="161"/>
      <c r="G920" s="161"/>
      <c r="H920" s="161"/>
      <c r="I920" s="161"/>
      <c r="J920" s="161"/>
      <c r="K920" s="161"/>
      <c r="L920" s="161"/>
      <c r="M920" s="161"/>
      <c r="N920" s="161"/>
      <c r="O920" s="161"/>
      <c r="P920" s="161"/>
      <c r="Q920" s="161"/>
      <c r="R920" s="161"/>
      <c r="S920" s="161"/>
      <c r="T920" s="161"/>
      <c r="U920" s="161"/>
      <c r="V920" s="161"/>
      <c r="W920" s="161"/>
      <c r="X920" s="161"/>
      <c r="Y920" s="161"/>
      <c r="Z920" s="161"/>
    </row>
    <row r="921" ht="14.25" customHeight="1">
      <c r="A921" s="161"/>
      <c r="B921" s="161"/>
      <c r="C921" s="161"/>
      <c r="D921" s="161"/>
      <c r="E921" s="161"/>
      <c r="F921" s="161"/>
      <c r="G921" s="161"/>
      <c r="H921" s="161"/>
      <c r="I921" s="161"/>
      <c r="J921" s="161"/>
      <c r="K921" s="161"/>
      <c r="L921" s="161"/>
      <c r="M921" s="161"/>
      <c r="N921" s="161"/>
      <c r="O921" s="161"/>
      <c r="P921" s="161"/>
      <c r="Q921" s="161"/>
      <c r="R921" s="161"/>
      <c r="S921" s="161"/>
      <c r="T921" s="161"/>
      <c r="U921" s="161"/>
      <c r="V921" s="161"/>
      <c r="W921" s="161"/>
      <c r="X921" s="161"/>
      <c r="Y921" s="161"/>
      <c r="Z921" s="161"/>
    </row>
    <row r="922" ht="14.25" customHeight="1">
      <c r="A922" s="161"/>
      <c r="B922" s="161"/>
      <c r="C922" s="161"/>
      <c r="D922" s="161"/>
      <c r="E922" s="161"/>
      <c r="F922" s="161"/>
      <c r="G922" s="161"/>
      <c r="H922" s="161"/>
      <c r="I922" s="161"/>
      <c r="J922" s="161"/>
      <c r="K922" s="161"/>
      <c r="L922" s="161"/>
      <c r="M922" s="161"/>
      <c r="N922" s="161"/>
      <c r="O922" s="161"/>
      <c r="P922" s="161"/>
      <c r="Q922" s="161"/>
      <c r="R922" s="161"/>
      <c r="S922" s="161"/>
      <c r="T922" s="161"/>
      <c r="U922" s="161"/>
      <c r="V922" s="161"/>
      <c r="W922" s="161"/>
      <c r="X922" s="161"/>
      <c r="Y922" s="161"/>
      <c r="Z922" s="161"/>
    </row>
    <row r="923" ht="14.25" customHeight="1">
      <c r="A923" s="161"/>
      <c r="B923" s="161"/>
      <c r="C923" s="161"/>
      <c r="D923" s="161"/>
      <c r="E923" s="161"/>
      <c r="F923" s="161"/>
      <c r="G923" s="161"/>
      <c r="H923" s="161"/>
      <c r="I923" s="161"/>
      <c r="J923" s="161"/>
      <c r="K923" s="161"/>
      <c r="L923" s="161"/>
      <c r="M923" s="161"/>
      <c r="N923" s="161"/>
      <c r="O923" s="161"/>
      <c r="P923" s="161"/>
      <c r="Q923" s="161"/>
      <c r="R923" s="161"/>
      <c r="S923" s="161"/>
      <c r="T923" s="161"/>
      <c r="U923" s="161"/>
      <c r="V923" s="161"/>
      <c r="W923" s="161"/>
      <c r="X923" s="161"/>
      <c r="Y923" s="161"/>
      <c r="Z923" s="161"/>
    </row>
    <row r="924" ht="14.25" customHeight="1">
      <c r="A924" s="161"/>
      <c r="B924" s="161"/>
      <c r="C924" s="161"/>
      <c r="D924" s="161"/>
      <c r="E924" s="161"/>
      <c r="F924" s="161"/>
      <c r="G924" s="161"/>
      <c r="H924" s="161"/>
      <c r="I924" s="161"/>
      <c r="J924" s="161"/>
      <c r="K924" s="161"/>
      <c r="L924" s="161"/>
      <c r="M924" s="161"/>
      <c r="N924" s="161"/>
      <c r="O924" s="161"/>
      <c r="P924" s="161"/>
      <c r="Q924" s="161"/>
      <c r="R924" s="161"/>
      <c r="S924" s="161"/>
      <c r="T924" s="161"/>
      <c r="U924" s="161"/>
      <c r="V924" s="161"/>
      <c r="W924" s="161"/>
      <c r="X924" s="161"/>
      <c r="Y924" s="161"/>
      <c r="Z924" s="161"/>
    </row>
    <row r="925" ht="14.25" customHeight="1">
      <c r="A925" s="161"/>
      <c r="B925" s="161"/>
      <c r="C925" s="161"/>
      <c r="D925" s="161"/>
      <c r="E925" s="161"/>
      <c r="F925" s="161"/>
      <c r="G925" s="161"/>
      <c r="H925" s="161"/>
      <c r="I925" s="161"/>
      <c r="J925" s="161"/>
      <c r="K925" s="161"/>
      <c r="L925" s="161"/>
      <c r="M925" s="161"/>
      <c r="N925" s="161"/>
      <c r="O925" s="161"/>
      <c r="P925" s="161"/>
      <c r="Q925" s="161"/>
      <c r="R925" s="161"/>
      <c r="S925" s="161"/>
      <c r="T925" s="161"/>
      <c r="U925" s="161"/>
      <c r="V925" s="161"/>
      <c r="W925" s="161"/>
      <c r="X925" s="161"/>
      <c r="Y925" s="161"/>
      <c r="Z925" s="161"/>
    </row>
    <row r="926" ht="14.25" customHeight="1">
      <c r="A926" s="161"/>
      <c r="B926" s="161"/>
      <c r="C926" s="161"/>
      <c r="D926" s="161"/>
      <c r="E926" s="161"/>
      <c r="F926" s="161"/>
      <c r="G926" s="161"/>
      <c r="H926" s="161"/>
      <c r="I926" s="161"/>
      <c r="J926" s="161"/>
      <c r="K926" s="161"/>
      <c r="L926" s="161"/>
      <c r="M926" s="161"/>
      <c r="N926" s="161"/>
      <c r="O926" s="161"/>
      <c r="P926" s="161"/>
      <c r="Q926" s="161"/>
      <c r="R926" s="161"/>
      <c r="S926" s="161"/>
      <c r="T926" s="161"/>
      <c r="U926" s="161"/>
      <c r="V926" s="161"/>
      <c r="W926" s="161"/>
      <c r="X926" s="161"/>
      <c r="Y926" s="161"/>
      <c r="Z926" s="161"/>
    </row>
    <row r="927" ht="14.25" customHeight="1">
      <c r="A927" s="161"/>
      <c r="B927" s="161"/>
      <c r="C927" s="161"/>
      <c r="D927" s="161"/>
      <c r="E927" s="161"/>
      <c r="F927" s="161"/>
      <c r="G927" s="161"/>
      <c r="H927" s="161"/>
      <c r="I927" s="161"/>
      <c r="J927" s="161"/>
      <c r="K927" s="161"/>
      <c r="L927" s="161"/>
      <c r="M927" s="161"/>
      <c r="N927" s="161"/>
      <c r="O927" s="161"/>
      <c r="P927" s="161"/>
      <c r="Q927" s="161"/>
      <c r="R927" s="161"/>
      <c r="S927" s="161"/>
      <c r="T927" s="161"/>
      <c r="U927" s="161"/>
      <c r="V927" s="161"/>
      <c r="W927" s="161"/>
      <c r="X927" s="161"/>
      <c r="Y927" s="161"/>
      <c r="Z927" s="161"/>
    </row>
    <row r="928" ht="14.25" customHeight="1">
      <c r="A928" s="161"/>
      <c r="B928" s="161"/>
      <c r="C928" s="161"/>
      <c r="D928" s="161"/>
      <c r="E928" s="161"/>
      <c r="F928" s="161"/>
      <c r="G928" s="161"/>
      <c r="H928" s="161"/>
      <c r="I928" s="161"/>
      <c r="J928" s="161"/>
      <c r="K928" s="161"/>
      <c r="L928" s="161"/>
      <c r="M928" s="161"/>
      <c r="N928" s="161"/>
      <c r="O928" s="161"/>
      <c r="P928" s="161"/>
      <c r="Q928" s="161"/>
      <c r="R928" s="161"/>
      <c r="S928" s="161"/>
      <c r="T928" s="161"/>
      <c r="U928" s="161"/>
      <c r="V928" s="161"/>
      <c r="W928" s="161"/>
      <c r="X928" s="161"/>
      <c r="Y928" s="161"/>
      <c r="Z928" s="161"/>
    </row>
    <row r="929" ht="14.25" customHeight="1">
      <c r="A929" s="161"/>
      <c r="B929" s="161"/>
      <c r="C929" s="161"/>
      <c r="D929" s="161"/>
      <c r="E929" s="161"/>
      <c r="F929" s="161"/>
      <c r="G929" s="161"/>
      <c r="H929" s="161"/>
      <c r="I929" s="161"/>
      <c r="J929" s="161"/>
      <c r="K929" s="161"/>
      <c r="L929" s="161"/>
      <c r="M929" s="161"/>
      <c r="N929" s="161"/>
      <c r="O929" s="161"/>
      <c r="P929" s="161"/>
      <c r="Q929" s="161"/>
      <c r="R929" s="161"/>
      <c r="S929" s="161"/>
      <c r="T929" s="161"/>
      <c r="U929" s="161"/>
      <c r="V929" s="161"/>
      <c r="W929" s="161"/>
      <c r="X929" s="161"/>
      <c r="Y929" s="161"/>
      <c r="Z929" s="161"/>
    </row>
    <row r="930" ht="14.25" customHeight="1">
      <c r="A930" s="161"/>
      <c r="B930" s="161"/>
      <c r="C930" s="161"/>
      <c r="D930" s="161"/>
      <c r="E930" s="161"/>
      <c r="F930" s="161"/>
      <c r="G930" s="161"/>
      <c r="H930" s="161"/>
      <c r="I930" s="161"/>
      <c r="J930" s="161"/>
      <c r="K930" s="161"/>
      <c r="L930" s="161"/>
      <c r="M930" s="161"/>
      <c r="N930" s="161"/>
      <c r="O930" s="161"/>
      <c r="P930" s="161"/>
      <c r="Q930" s="161"/>
      <c r="R930" s="161"/>
      <c r="S930" s="161"/>
      <c r="T930" s="161"/>
      <c r="U930" s="161"/>
      <c r="V930" s="161"/>
      <c r="W930" s="161"/>
      <c r="X930" s="161"/>
      <c r="Y930" s="161"/>
      <c r="Z930" s="161"/>
    </row>
    <row r="931" ht="14.25" customHeight="1">
      <c r="A931" s="161"/>
      <c r="B931" s="161"/>
      <c r="C931" s="161"/>
      <c r="D931" s="161"/>
      <c r="E931" s="161"/>
      <c r="F931" s="161"/>
      <c r="G931" s="161"/>
      <c r="H931" s="161"/>
      <c r="I931" s="161"/>
      <c r="J931" s="161"/>
      <c r="K931" s="161"/>
      <c r="L931" s="161"/>
      <c r="M931" s="161"/>
      <c r="N931" s="161"/>
      <c r="O931" s="161"/>
      <c r="P931" s="161"/>
      <c r="Q931" s="161"/>
      <c r="R931" s="161"/>
      <c r="S931" s="161"/>
      <c r="T931" s="161"/>
      <c r="U931" s="161"/>
      <c r="V931" s="161"/>
      <c r="W931" s="161"/>
      <c r="X931" s="161"/>
      <c r="Y931" s="161"/>
      <c r="Z931" s="161"/>
    </row>
    <row r="932" ht="14.25" customHeight="1">
      <c r="A932" s="161"/>
      <c r="B932" s="161"/>
      <c r="C932" s="161"/>
      <c r="D932" s="161"/>
      <c r="E932" s="161"/>
      <c r="F932" s="161"/>
      <c r="G932" s="161"/>
      <c r="H932" s="161"/>
      <c r="I932" s="161"/>
      <c r="J932" s="161"/>
      <c r="K932" s="161"/>
      <c r="L932" s="161"/>
      <c r="M932" s="161"/>
      <c r="N932" s="161"/>
      <c r="O932" s="161"/>
      <c r="P932" s="161"/>
      <c r="Q932" s="161"/>
      <c r="R932" s="161"/>
      <c r="S932" s="161"/>
      <c r="T932" s="161"/>
      <c r="U932" s="161"/>
      <c r="V932" s="161"/>
      <c r="W932" s="161"/>
      <c r="X932" s="161"/>
      <c r="Y932" s="161"/>
      <c r="Z932" s="161"/>
    </row>
    <row r="933" ht="14.25" customHeight="1">
      <c r="A933" s="161"/>
      <c r="B933" s="161"/>
      <c r="C933" s="161"/>
      <c r="D933" s="161"/>
      <c r="E933" s="161"/>
      <c r="F933" s="161"/>
      <c r="G933" s="161"/>
      <c r="H933" s="161"/>
      <c r="I933" s="161"/>
      <c r="J933" s="161"/>
      <c r="K933" s="161"/>
      <c r="L933" s="161"/>
      <c r="M933" s="161"/>
      <c r="N933" s="161"/>
      <c r="O933" s="161"/>
      <c r="P933" s="161"/>
      <c r="Q933" s="161"/>
      <c r="R933" s="161"/>
      <c r="S933" s="161"/>
      <c r="T933" s="161"/>
      <c r="U933" s="161"/>
      <c r="V933" s="161"/>
      <c r="W933" s="161"/>
      <c r="X933" s="161"/>
      <c r="Y933" s="161"/>
      <c r="Z933" s="161"/>
    </row>
    <row r="934" ht="14.25" customHeight="1">
      <c r="A934" s="161"/>
      <c r="B934" s="161"/>
      <c r="C934" s="161"/>
      <c r="D934" s="161"/>
      <c r="E934" s="161"/>
      <c r="F934" s="161"/>
      <c r="G934" s="161"/>
      <c r="H934" s="161"/>
      <c r="I934" s="161"/>
      <c r="J934" s="161"/>
      <c r="K934" s="161"/>
      <c r="L934" s="161"/>
      <c r="M934" s="161"/>
      <c r="N934" s="161"/>
      <c r="O934" s="161"/>
      <c r="P934" s="161"/>
      <c r="Q934" s="161"/>
      <c r="R934" s="161"/>
      <c r="S934" s="161"/>
      <c r="T934" s="161"/>
      <c r="U934" s="161"/>
      <c r="V934" s="161"/>
      <c r="W934" s="161"/>
      <c r="X934" s="161"/>
      <c r="Y934" s="161"/>
      <c r="Z934" s="161"/>
    </row>
    <row r="935" ht="14.25" customHeight="1">
      <c r="A935" s="161"/>
      <c r="B935" s="161"/>
      <c r="C935" s="161"/>
      <c r="D935" s="161"/>
      <c r="E935" s="161"/>
      <c r="F935" s="161"/>
      <c r="G935" s="161"/>
      <c r="H935" s="161"/>
      <c r="I935" s="161"/>
      <c r="J935" s="161"/>
      <c r="K935" s="161"/>
      <c r="L935" s="161"/>
      <c r="M935" s="161"/>
      <c r="N935" s="161"/>
      <c r="O935" s="161"/>
      <c r="P935" s="161"/>
      <c r="Q935" s="161"/>
      <c r="R935" s="161"/>
      <c r="S935" s="161"/>
      <c r="T935" s="161"/>
      <c r="U935" s="161"/>
      <c r="V935" s="161"/>
      <c r="W935" s="161"/>
      <c r="X935" s="161"/>
      <c r="Y935" s="161"/>
      <c r="Z935" s="161"/>
    </row>
    <row r="936" ht="14.25" customHeight="1">
      <c r="A936" s="161"/>
      <c r="B936" s="161"/>
      <c r="C936" s="161"/>
      <c r="D936" s="161"/>
      <c r="E936" s="161"/>
      <c r="F936" s="161"/>
      <c r="G936" s="161"/>
      <c r="H936" s="161"/>
      <c r="I936" s="161"/>
      <c r="J936" s="161"/>
      <c r="K936" s="161"/>
      <c r="L936" s="161"/>
      <c r="M936" s="161"/>
      <c r="N936" s="161"/>
      <c r="O936" s="161"/>
      <c r="P936" s="161"/>
      <c r="Q936" s="161"/>
      <c r="R936" s="161"/>
      <c r="S936" s="161"/>
      <c r="T936" s="161"/>
      <c r="U936" s="161"/>
      <c r="V936" s="161"/>
      <c r="W936" s="161"/>
      <c r="X936" s="161"/>
      <c r="Y936" s="161"/>
      <c r="Z936" s="161"/>
    </row>
    <row r="937" ht="14.25" customHeight="1">
      <c r="A937" s="161"/>
      <c r="B937" s="161"/>
      <c r="C937" s="161"/>
      <c r="D937" s="161"/>
      <c r="E937" s="161"/>
      <c r="F937" s="161"/>
      <c r="G937" s="161"/>
      <c r="H937" s="161"/>
      <c r="I937" s="161"/>
      <c r="J937" s="161"/>
      <c r="K937" s="161"/>
      <c r="L937" s="161"/>
      <c r="M937" s="161"/>
      <c r="N937" s="161"/>
      <c r="O937" s="161"/>
      <c r="P937" s="161"/>
      <c r="Q937" s="161"/>
      <c r="R937" s="161"/>
      <c r="S937" s="161"/>
      <c r="T937" s="161"/>
      <c r="U937" s="161"/>
      <c r="V937" s="161"/>
      <c r="W937" s="161"/>
      <c r="X937" s="161"/>
      <c r="Y937" s="161"/>
      <c r="Z937" s="161"/>
    </row>
    <row r="938" ht="14.25" customHeight="1">
      <c r="A938" s="161"/>
      <c r="B938" s="161"/>
      <c r="C938" s="161"/>
      <c r="D938" s="161"/>
      <c r="E938" s="161"/>
      <c r="F938" s="161"/>
      <c r="G938" s="161"/>
      <c r="H938" s="161"/>
      <c r="I938" s="161"/>
      <c r="J938" s="161"/>
      <c r="K938" s="161"/>
      <c r="L938" s="161"/>
      <c r="M938" s="161"/>
      <c r="N938" s="161"/>
      <c r="O938" s="161"/>
      <c r="P938" s="161"/>
      <c r="Q938" s="161"/>
      <c r="R938" s="161"/>
      <c r="S938" s="161"/>
      <c r="T938" s="161"/>
      <c r="U938" s="161"/>
      <c r="V938" s="161"/>
      <c r="W938" s="161"/>
      <c r="X938" s="161"/>
      <c r="Y938" s="161"/>
      <c r="Z938" s="161"/>
    </row>
    <row r="939" ht="14.25" customHeight="1">
      <c r="A939" s="161"/>
      <c r="B939" s="161"/>
      <c r="C939" s="161"/>
      <c r="D939" s="161"/>
      <c r="E939" s="161"/>
      <c r="F939" s="161"/>
      <c r="G939" s="161"/>
      <c r="H939" s="161"/>
      <c r="I939" s="161"/>
      <c r="J939" s="161"/>
      <c r="K939" s="161"/>
      <c r="L939" s="161"/>
      <c r="M939" s="161"/>
      <c r="N939" s="161"/>
      <c r="O939" s="161"/>
      <c r="P939" s="161"/>
      <c r="Q939" s="161"/>
      <c r="R939" s="161"/>
      <c r="S939" s="161"/>
      <c r="T939" s="161"/>
      <c r="U939" s="161"/>
      <c r="V939" s="161"/>
      <c r="W939" s="161"/>
      <c r="X939" s="161"/>
      <c r="Y939" s="161"/>
      <c r="Z939" s="161"/>
    </row>
    <row r="940" ht="14.25" customHeight="1">
      <c r="A940" s="161"/>
      <c r="B940" s="161"/>
      <c r="C940" s="161"/>
      <c r="D940" s="161"/>
      <c r="E940" s="161"/>
      <c r="F940" s="161"/>
      <c r="G940" s="161"/>
      <c r="H940" s="161"/>
      <c r="I940" s="161"/>
      <c r="J940" s="161"/>
      <c r="K940" s="161"/>
      <c r="L940" s="161"/>
      <c r="M940" s="161"/>
      <c r="N940" s="161"/>
      <c r="O940" s="161"/>
      <c r="P940" s="161"/>
      <c r="Q940" s="161"/>
      <c r="R940" s="161"/>
      <c r="S940" s="161"/>
      <c r="T940" s="161"/>
      <c r="U940" s="161"/>
      <c r="V940" s="161"/>
      <c r="W940" s="161"/>
      <c r="X940" s="161"/>
      <c r="Y940" s="161"/>
      <c r="Z940" s="161"/>
    </row>
    <row r="941" ht="14.25" customHeight="1">
      <c r="A941" s="161"/>
      <c r="B941" s="161"/>
      <c r="C941" s="161"/>
      <c r="D941" s="161"/>
      <c r="E941" s="161"/>
      <c r="F941" s="161"/>
      <c r="G941" s="161"/>
      <c r="H941" s="161"/>
      <c r="I941" s="161"/>
      <c r="J941" s="161"/>
      <c r="K941" s="161"/>
      <c r="L941" s="161"/>
      <c r="M941" s="161"/>
      <c r="N941" s="161"/>
      <c r="O941" s="161"/>
      <c r="P941" s="161"/>
      <c r="Q941" s="161"/>
      <c r="R941" s="161"/>
      <c r="S941" s="161"/>
      <c r="T941" s="161"/>
      <c r="U941" s="161"/>
      <c r="V941" s="161"/>
      <c r="W941" s="161"/>
      <c r="X941" s="161"/>
      <c r="Y941" s="161"/>
      <c r="Z941" s="161"/>
    </row>
    <row r="942" ht="14.25" customHeight="1">
      <c r="A942" s="161"/>
      <c r="B942" s="161"/>
      <c r="C942" s="161"/>
      <c r="D942" s="161"/>
      <c r="E942" s="161"/>
      <c r="F942" s="161"/>
      <c r="G942" s="161"/>
      <c r="H942" s="161"/>
      <c r="I942" s="161"/>
      <c r="J942" s="161"/>
      <c r="K942" s="161"/>
      <c r="L942" s="161"/>
      <c r="M942" s="161"/>
      <c r="N942" s="161"/>
      <c r="O942" s="161"/>
      <c r="P942" s="161"/>
      <c r="Q942" s="161"/>
      <c r="R942" s="161"/>
      <c r="S942" s="161"/>
      <c r="T942" s="161"/>
      <c r="U942" s="161"/>
      <c r="V942" s="161"/>
      <c r="W942" s="161"/>
      <c r="X942" s="161"/>
      <c r="Y942" s="161"/>
      <c r="Z942" s="161"/>
    </row>
    <row r="943" ht="14.25" customHeight="1">
      <c r="A943" s="161"/>
      <c r="B943" s="161"/>
      <c r="C943" s="161"/>
      <c r="D943" s="161"/>
      <c r="E943" s="161"/>
      <c r="F943" s="161"/>
      <c r="G943" s="161"/>
      <c r="H943" s="161"/>
      <c r="I943" s="161"/>
      <c r="J943" s="161"/>
      <c r="K943" s="161"/>
      <c r="L943" s="161"/>
      <c r="M943" s="161"/>
      <c r="N943" s="161"/>
      <c r="O943" s="161"/>
      <c r="P943" s="161"/>
      <c r="Q943" s="161"/>
      <c r="R943" s="161"/>
      <c r="S943" s="161"/>
      <c r="T943" s="161"/>
      <c r="U943" s="161"/>
      <c r="V943" s="161"/>
      <c r="W943" s="161"/>
      <c r="X943" s="161"/>
      <c r="Y943" s="161"/>
      <c r="Z943" s="161"/>
    </row>
    <row r="944" ht="14.25" customHeight="1">
      <c r="A944" s="161"/>
      <c r="B944" s="161"/>
      <c r="C944" s="161"/>
      <c r="D944" s="161"/>
      <c r="E944" s="161"/>
      <c r="F944" s="161"/>
      <c r="G944" s="161"/>
      <c r="H944" s="161"/>
      <c r="I944" s="161"/>
      <c r="J944" s="161"/>
      <c r="K944" s="161"/>
      <c r="L944" s="161"/>
      <c r="M944" s="161"/>
      <c r="N944" s="161"/>
      <c r="O944" s="161"/>
      <c r="P944" s="161"/>
      <c r="Q944" s="161"/>
      <c r="R944" s="161"/>
      <c r="S944" s="161"/>
      <c r="T944" s="161"/>
      <c r="U944" s="161"/>
      <c r="V944" s="161"/>
      <c r="W944" s="161"/>
      <c r="X944" s="161"/>
      <c r="Y944" s="161"/>
      <c r="Z944" s="161"/>
    </row>
    <row r="945" ht="14.25" customHeight="1">
      <c r="A945" s="161"/>
      <c r="B945" s="161"/>
      <c r="C945" s="161"/>
      <c r="D945" s="161"/>
      <c r="E945" s="161"/>
      <c r="F945" s="161"/>
      <c r="G945" s="161"/>
      <c r="H945" s="161"/>
      <c r="I945" s="161"/>
      <c r="J945" s="161"/>
      <c r="K945" s="161"/>
      <c r="L945" s="161"/>
      <c r="M945" s="161"/>
      <c r="N945" s="161"/>
      <c r="O945" s="161"/>
      <c r="P945" s="161"/>
      <c r="Q945" s="161"/>
      <c r="R945" s="161"/>
      <c r="S945" s="161"/>
      <c r="T945" s="161"/>
      <c r="U945" s="161"/>
      <c r="V945" s="161"/>
      <c r="W945" s="161"/>
      <c r="X945" s="161"/>
      <c r="Y945" s="161"/>
      <c r="Z945" s="161"/>
    </row>
    <row r="946" ht="14.25" customHeight="1">
      <c r="A946" s="161"/>
      <c r="B946" s="161"/>
      <c r="C946" s="161"/>
      <c r="D946" s="161"/>
      <c r="E946" s="161"/>
      <c r="F946" s="161"/>
      <c r="G946" s="161"/>
      <c r="H946" s="161"/>
      <c r="I946" s="161"/>
      <c r="J946" s="161"/>
      <c r="K946" s="161"/>
      <c r="L946" s="161"/>
      <c r="M946" s="161"/>
      <c r="N946" s="161"/>
      <c r="O946" s="161"/>
      <c r="P946" s="161"/>
      <c r="Q946" s="161"/>
      <c r="R946" s="161"/>
      <c r="S946" s="161"/>
      <c r="T946" s="161"/>
      <c r="U946" s="161"/>
      <c r="V946" s="161"/>
      <c r="W946" s="161"/>
      <c r="X946" s="161"/>
      <c r="Y946" s="161"/>
      <c r="Z946" s="161"/>
    </row>
    <row r="947" ht="14.25" customHeight="1">
      <c r="A947" s="161"/>
      <c r="B947" s="161"/>
      <c r="C947" s="161"/>
      <c r="D947" s="161"/>
      <c r="E947" s="161"/>
      <c r="F947" s="161"/>
      <c r="G947" s="161"/>
      <c r="H947" s="161"/>
      <c r="I947" s="161"/>
      <c r="J947" s="161"/>
      <c r="K947" s="161"/>
      <c r="L947" s="161"/>
      <c r="M947" s="161"/>
      <c r="N947" s="161"/>
      <c r="O947" s="161"/>
      <c r="P947" s="161"/>
      <c r="Q947" s="161"/>
      <c r="R947" s="161"/>
      <c r="S947" s="161"/>
      <c r="T947" s="161"/>
      <c r="U947" s="161"/>
      <c r="V947" s="161"/>
      <c r="W947" s="161"/>
      <c r="X947" s="161"/>
      <c r="Y947" s="161"/>
      <c r="Z947" s="161"/>
    </row>
    <row r="948" ht="14.25" customHeight="1">
      <c r="A948" s="161"/>
      <c r="B948" s="161"/>
      <c r="C948" s="161"/>
      <c r="D948" s="161"/>
      <c r="E948" s="161"/>
      <c r="F948" s="161"/>
      <c r="G948" s="161"/>
      <c r="H948" s="161"/>
      <c r="I948" s="161"/>
      <c r="J948" s="161"/>
      <c r="K948" s="161"/>
      <c r="L948" s="161"/>
      <c r="M948" s="161"/>
      <c r="N948" s="161"/>
      <c r="O948" s="161"/>
      <c r="P948" s="161"/>
      <c r="Q948" s="161"/>
      <c r="R948" s="161"/>
      <c r="S948" s="161"/>
      <c r="T948" s="161"/>
      <c r="U948" s="161"/>
      <c r="V948" s="161"/>
      <c r="W948" s="161"/>
      <c r="X948" s="161"/>
      <c r="Y948" s="161"/>
      <c r="Z948" s="161"/>
    </row>
    <row r="949" ht="14.25" customHeight="1">
      <c r="A949" s="161"/>
      <c r="B949" s="161"/>
      <c r="C949" s="161"/>
      <c r="D949" s="161"/>
      <c r="E949" s="161"/>
      <c r="F949" s="161"/>
      <c r="G949" s="161"/>
      <c r="H949" s="161"/>
      <c r="I949" s="161"/>
      <c r="J949" s="161"/>
      <c r="K949" s="161"/>
      <c r="L949" s="161"/>
      <c r="M949" s="161"/>
      <c r="N949" s="161"/>
      <c r="O949" s="161"/>
      <c r="P949" s="161"/>
      <c r="Q949" s="161"/>
      <c r="R949" s="161"/>
      <c r="S949" s="161"/>
      <c r="T949" s="161"/>
      <c r="U949" s="161"/>
      <c r="V949" s="161"/>
      <c r="W949" s="161"/>
      <c r="X949" s="161"/>
      <c r="Y949" s="161"/>
      <c r="Z949" s="161"/>
    </row>
    <row r="950" ht="14.25" customHeight="1">
      <c r="A950" s="161"/>
      <c r="B950" s="161"/>
      <c r="C950" s="161"/>
      <c r="D950" s="161"/>
      <c r="E950" s="161"/>
      <c r="F950" s="161"/>
      <c r="G950" s="161"/>
      <c r="H950" s="161"/>
      <c r="I950" s="161"/>
      <c r="J950" s="161"/>
      <c r="K950" s="161"/>
      <c r="L950" s="161"/>
      <c r="M950" s="161"/>
      <c r="N950" s="161"/>
      <c r="O950" s="161"/>
      <c r="P950" s="161"/>
      <c r="Q950" s="161"/>
      <c r="R950" s="161"/>
      <c r="S950" s="161"/>
      <c r="T950" s="161"/>
      <c r="U950" s="161"/>
      <c r="V950" s="161"/>
      <c r="W950" s="161"/>
      <c r="X950" s="161"/>
      <c r="Y950" s="161"/>
      <c r="Z950" s="161"/>
    </row>
    <row r="951" ht="14.25" customHeight="1">
      <c r="A951" s="161"/>
      <c r="B951" s="161"/>
      <c r="C951" s="161"/>
      <c r="D951" s="161"/>
      <c r="E951" s="161"/>
      <c r="F951" s="161"/>
      <c r="G951" s="161"/>
      <c r="H951" s="161"/>
      <c r="I951" s="161"/>
      <c r="J951" s="161"/>
      <c r="K951" s="161"/>
      <c r="L951" s="161"/>
      <c r="M951" s="161"/>
      <c r="N951" s="161"/>
      <c r="O951" s="161"/>
      <c r="P951" s="161"/>
      <c r="Q951" s="161"/>
      <c r="R951" s="161"/>
      <c r="S951" s="161"/>
      <c r="T951" s="161"/>
      <c r="U951" s="161"/>
      <c r="V951" s="161"/>
      <c r="W951" s="161"/>
      <c r="X951" s="161"/>
      <c r="Y951" s="161"/>
      <c r="Z951" s="161"/>
    </row>
    <row r="952" ht="14.25" customHeight="1">
      <c r="A952" s="161"/>
      <c r="B952" s="161"/>
      <c r="C952" s="161"/>
      <c r="D952" s="161"/>
      <c r="E952" s="161"/>
      <c r="F952" s="161"/>
      <c r="G952" s="161"/>
      <c r="H952" s="161"/>
      <c r="I952" s="161"/>
      <c r="J952" s="161"/>
      <c r="K952" s="161"/>
      <c r="L952" s="161"/>
      <c r="M952" s="161"/>
      <c r="N952" s="161"/>
      <c r="O952" s="161"/>
      <c r="P952" s="161"/>
      <c r="Q952" s="161"/>
      <c r="R952" s="161"/>
      <c r="S952" s="161"/>
      <c r="T952" s="161"/>
      <c r="U952" s="161"/>
      <c r="V952" s="161"/>
      <c r="W952" s="161"/>
      <c r="X952" s="161"/>
      <c r="Y952" s="161"/>
      <c r="Z952" s="161"/>
    </row>
    <row r="953" ht="14.25" customHeight="1">
      <c r="A953" s="161"/>
      <c r="B953" s="161"/>
      <c r="C953" s="161"/>
      <c r="D953" s="161"/>
      <c r="E953" s="161"/>
      <c r="F953" s="161"/>
      <c r="G953" s="161"/>
      <c r="H953" s="161"/>
      <c r="I953" s="161"/>
      <c r="J953" s="161"/>
      <c r="K953" s="161"/>
      <c r="L953" s="161"/>
      <c r="M953" s="161"/>
      <c r="N953" s="161"/>
      <c r="O953" s="161"/>
      <c r="P953" s="161"/>
      <c r="Q953" s="161"/>
      <c r="R953" s="161"/>
      <c r="S953" s="161"/>
      <c r="T953" s="161"/>
      <c r="U953" s="161"/>
      <c r="V953" s="161"/>
      <c r="W953" s="161"/>
      <c r="X953" s="161"/>
      <c r="Y953" s="161"/>
      <c r="Z953" s="161"/>
    </row>
    <row r="954" ht="14.25" customHeight="1">
      <c r="A954" s="161"/>
      <c r="B954" s="161"/>
      <c r="C954" s="161"/>
      <c r="D954" s="161"/>
      <c r="E954" s="161"/>
      <c r="F954" s="161"/>
      <c r="G954" s="161"/>
      <c r="H954" s="161"/>
      <c r="I954" s="161"/>
      <c r="J954" s="161"/>
      <c r="K954" s="161"/>
      <c r="L954" s="161"/>
      <c r="M954" s="161"/>
      <c r="N954" s="161"/>
      <c r="O954" s="161"/>
      <c r="P954" s="161"/>
      <c r="Q954" s="161"/>
      <c r="R954" s="161"/>
      <c r="S954" s="161"/>
      <c r="T954" s="161"/>
      <c r="U954" s="161"/>
      <c r="V954" s="161"/>
      <c r="W954" s="161"/>
      <c r="X954" s="161"/>
      <c r="Y954" s="161"/>
      <c r="Z954" s="161"/>
    </row>
    <row r="955" ht="14.25" customHeight="1">
      <c r="A955" s="161"/>
      <c r="B955" s="161"/>
      <c r="C955" s="161"/>
      <c r="D955" s="161"/>
      <c r="E955" s="161"/>
      <c r="F955" s="161"/>
      <c r="G955" s="161"/>
      <c r="H955" s="161"/>
      <c r="I955" s="161"/>
      <c r="J955" s="161"/>
      <c r="K955" s="161"/>
      <c r="L955" s="161"/>
      <c r="M955" s="161"/>
      <c r="N955" s="161"/>
      <c r="O955" s="161"/>
      <c r="P955" s="161"/>
      <c r="Q955" s="161"/>
      <c r="R955" s="161"/>
      <c r="S955" s="161"/>
      <c r="T955" s="161"/>
      <c r="U955" s="161"/>
      <c r="V955" s="161"/>
      <c r="W955" s="161"/>
      <c r="X955" s="161"/>
      <c r="Y955" s="161"/>
      <c r="Z955" s="161"/>
    </row>
    <row r="956" ht="14.25" customHeight="1">
      <c r="A956" s="161"/>
      <c r="B956" s="161"/>
      <c r="C956" s="161"/>
      <c r="D956" s="161"/>
      <c r="E956" s="161"/>
      <c r="F956" s="161"/>
      <c r="G956" s="161"/>
      <c r="H956" s="161"/>
      <c r="I956" s="161"/>
      <c r="J956" s="161"/>
      <c r="K956" s="161"/>
      <c r="L956" s="161"/>
      <c r="M956" s="161"/>
      <c r="N956" s="161"/>
      <c r="O956" s="161"/>
      <c r="P956" s="161"/>
      <c r="Q956" s="161"/>
      <c r="R956" s="161"/>
      <c r="S956" s="161"/>
      <c r="T956" s="161"/>
      <c r="U956" s="161"/>
      <c r="V956" s="161"/>
      <c r="W956" s="161"/>
      <c r="X956" s="161"/>
      <c r="Y956" s="161"/>
      <c r="Z956" s="161"/>
    </row>
    <row r="957" ht="14.25" customHeight="1">
      <c r="A957" s="161"/>
      <c r="B957" s="161"/>
      <c r="C957" s="161"/>
      <c r="D957" s="161"/>
      <c r="E957" s="161"/>
      <c r="F957" s="161"/>
      <c r="G957" s="161"/>
      <c r="H957" s="161"/>
      <c r="I957" s="161"/>
      <c r="J957" s="161"/>
      <c r="K957" s="161"/>
      <c r="L957" s="161"/>
      <c r="M957" s="161"/>
      <c r="N957" s="161"/>
      <c r="O957" s="161"/>
      <c r="P957" s="161"/>
      <c r="Q957" s="161"/>
      <c r="R957" s="161"/>
      <c r="S957" s="161"/>
      <c r="T957" s="161"/>
      <c r="U957" s="161"/>
      <c r="V957" s="161"/>
      <c r="W957" s="161"/>
      <c r="X957" s="161"/>
      <c r="Y957" s="161"/>
      <c r="Z957" s="161"/>
    </row>
    <row r="958" ht="14.25" customHeight="1">
      <c r="A958" s="161"/>
      <c r="B958" s="161"/>
      <c r="C958" s="161"/>
      <c r="D958" s="161"/>
      <c r="E958" s="161"/>
      <c r="F958" s="161"/>
      <c r="G958" s="161"/>
      <c r="H958" s="161"/>
      <c r="I958" s="161"/>
      <c r="J958" s="161"/>
      <c r="K958" s="161"/>
      <c r="L958" s="161"/>
      <c r="M958" s="161"/>
      <c r="N958" s="161"/>
      <c r="O958" s="161"/>
      <c r="P958" s="161"/>
      <c r="Q958" s="161"/>
      <c r="R958" s="161"/>
      <c r="S958" s="161"/>
      <c r="T958" s="161"/>
      <c r="U958" s="161"/>
      <c r="V958" s="161"/>
      <c r="W958" s="161"/>
      <c r="X958" s="161"/>
      <c r="Y958" s="161"/>
      <c r="Z958" s="161"/>
    </row>
    <row r="959" ht="14.25" customHeight="1">
      <c r="A959" s="161"/>
      <c r="B959" s="161"/>
      <c r="C959" s="161"/>
      <c r="D959" s="161"/>
      <c r="E959" s="161"/>
      <c r="F959" s="161"/>
      <c r="G959" s="161"/>
      <c r="H959" s="161"/>
      <c r="I959" s="161"/>
      <c r="J959" s="161"/>
      <c r="K959" s="161"/>
      <c r="L959" s="161"/>
      <c r="M959" s="161"/>
      <c r="N959" s="161"/>
      <c r="O959" s="161"/>
      <c r="P959" s="161"/>
      <c r="Q959" s="161"/>
      <c r="R959" s="161"/>
      <c r="S959" s="161"/>
      <c r="T959" s="161"/>
      <c r="U959" s="161"/>
      <c r="V959" s="161"/>
      <c r="W959" s="161"/>
      <c r="X959" s="161"/>
      <c r="Y959" s="161"/>
      <c r="Z959" s="161"/>
    </row>
    <row r="960" ht="14.25" customHeight="1">
      <c r="A960" s="161"/>
      <c r="B960" s="161"/>
      <c r="C960" s="161"/>
      <c r="D960" s="161"/>
      <c r="E960" s="161"/>
      <c r="F960" s="161"/>
      <c r="G960" s="161"/>
      <c r="H960" s="161"/>
      <c r="I960" s="161"/>
      <c r="J960" s="161"/>
      <c r="K960" s="161"/>
      <c r="L960" s="161"/>
      <c r="M960" s="161"/>
      <c r="N960" s="161"/>
      <c r="O960" s="161"/>
      <c r="P960" s="161"/>
      <c r="Q960" s="161"/>
      <c r="R960" s="161"/>
      <c r="S960" s="161"/>
      <c r="T960" s="161"/>
      <c r="U960" s="161"/>
      <c r="V960" s="161"/>
      <c r="W960" s="161"/>
      <c r="X960" s="161"/>
      <c r="Y960" s="161"/>
      <c r="Z960" s="161"/>
    </row>
    <row r="961" ht="14.25" customHeight="1">
      <c r="A961" s="161"/>
      <c r="B961" s="161"/>
      <c r="C961" s="161"/>
      <c r="D961" s="161"/>
      <c r="E961" s="161"/>
      <c r="F961" s="161"/>
      <c r="G961" s="161"/>
      <c r="H961" s="161"/>
      <c r="I961" s="161"/>
      <c r="J961" s="161"/>
      <c r="K961" s="161"/>
      <c r="L961" s="161"/>
      <c r="M961" s="161"/>
      <c r="N961" s="161"/>
      <c r="O961" s="161"/>
      <c r="P961" s="161"/>
      <c r="Q961" s="161"/>
      <c r="R961" s="161"/>
      <c r="S961" s="161"/>
      <c r="T961" s="161"/>
      <c r="U961" s="161"/>
      <c r="V961" s="161"/>
      <c r="W961" s="161"/>
      <c r="X961" s="161"/>
      <c r="Y961" s="161"/>
      <c r="Z961" s="161"/>
    </row>
    <row r="962" ht="14.25" customHeight="1">
      <c r="A962" s="161"/>
      <c r="B962" s="161"/>
      <c r="C962" s="161"/>
      <c r="D962" s="161"/>
      <c r="E962" s="161"/>
      <c r="F962" s="161"/>
      <c r="G962" s="161"/>
      <c r="H962" s="161"/>
      <c r="I962" s="161"/>
      <c r="J962" s="161"/>
      <c r="K962" s="161"/>
      <c r="L962" s="161"/>
      <c r="M962" s="161"/>
      <c r="N962" s="161"/>
      <c r="O962" s="161"/>
      <c r="P962" s="161"/>
      <c r="Q962" s="161"/>
      <c r="R962" s="161"/>
      <c r="S962" s="161"/>
      <c r="T962" s="161"/>
      <c r="U962" s="161"/>
      <c r="V962" s="161"/>
      <c r="W962" s="161"/>
      <c r="X962" s="161"/>
      <c r="Y962" s="161"/>
      <c r="Z962" s="161"/>
    </row>
    <row r="963" ht="14.25" customHeight="1">
      <c r="A963" s="161"/>
      <c r="B963" s="161"/>
      <c r="C963" s="161"/>
      <c r="D963" s="161"/>
      <c r="E963" s="161"/>
      <c r="F963" s="161"/>
      <c r="G963" s="161"/>
      <c r="H963" s="161"/>
      <c r="I963" s="161"/>
      <c r="J963" s="161"/>
      <c r="K963" s="161"/>
      <c r="L963" s="161"/>
      <c r="M963" s="161"/>
      <c r="N963" s="161"/>
      <c r="O963" s="161"/>
      <c r="P963" s="161"/>
      <c r="Q963" s="161"/>
      <c r="R963" s="161"/>
      <c r="S963" s="161"/>
      <c r="T963" s="161"/>
      <c r="U963" s="161"/>
      <c r="V963" s="161"/>
      <c r="W963" s="161"/>
      <c r="X963" s="161"/>
      <c r="Y963" s="161"/>
      <c r="Z963" s="161"/>
    </row>
    <row r="964" ht="14.25" customHeight="1">
      <c r="A964" s="161"/>
      <c r="B964" s="161"/>
      <c r="C964" s="161"/>
      <c r="D964" s="161"/>
      <c r="E964" s="161"/>
      <c r="F964" s="161"/>
      <c r="G964" s="161"/>
      <c r="H964" s="161"/>
      <c r="I964" s="161"/>
      <c r="J964" s="161"/>
      <c r="K964" s="161"/>
      <c r="L964" s="161"/>
      <c r="M964" s="161"/>
      <c r="N964" s="161"/>
      <c r="O964" s="161"/>
      <c r="P964" s="161"/>
      <c r="Q964" s="161"/>
      <c r="R964" s="161"/>
      <c r="S964" s="161"/>
      <c r="T964" s="161"/>
      <c r="U964" s="161"/>
      <c r="V964" s="161"/>
      <c r="W964" s="161"/>
      <c r="X964" s="161"/>
      <c r="Y964" s="161"/>
      <c r="Z964" s="161"/>
    </row>
    <row r="965" ht="14.25" customHeight="1">
      <c r="A965" s="161"/>
      <c r="B965" s="161"/>
      <c r="C965" s="161"/>
      <c r="D965" s="161"/>
      <c r="E965" s="161"/>
      <c r="F965" s="161"/>
      <c r="G965" s="161"/>
      <c r="H965" s="161"/>
      <c r="I965" s="161"/>
      <c r="J965" s="161"/>
      <c r="K965" s="161"/>
      <c r="L965" s="161"/>
      <c r="M965" s="161"/>
      <c r="N965" s="161"/>
      <c r="O965" s="161"/>
      <c r="P965" s="161"/>
      <c r="Q965" s="161"/>
      <c r="R965" s="161"/>
      <c r="S965" s="161"/>
      <c r="T965" s="161"/>
      <c r="U965" s="161"/>
      <c r="V965" s="161"/>
      <c r="W965" s="161"/>
      <c r="X965" s="161"/>
      <c r="Y965" s="161"/>
      <c r="Z965" s="161"/>
    </row>
    <row r="966" ht="14.25" customHeight="1">
      <c r="A966" s="161"/>
      <c r="B966" s="161"/>
      <c r="C966" s="161"/>
      <c r="D966" s="161"/>
      <c r="E966" s="161"/>
      <c r="F966" s="161"/>
      <c r="G966" s="161"/>
      <c r="H966" s="161"/>
      <c r="I966" s="161"/>
      <c r="J966" s="161"/>
      <c r="K966" s="161"/>
      <c r="L966" s="161"/>
      <c r="M966" s="161"/>
      <c r="N966" s="161"/>
      <c r="O966" s="161"/>
      <c r="P966" s="161"/>
      <c r="Q966" s="161"/>
      <c r="R966" s="161"/>
      <c r="S966" s="161"/>
      <c r="T966" s="161"/>
      <c r="U966" s="161"/>
      <c r="V966" s="161"/>
      <c r="W966" s="161"/>
      <c r="X966" s="161"/>
      <c r="Y966" s="161"/>
      <c r="Z966" s="161"/>
    </row>
    <row r="967" ht="14.25" customHeight="1">
      <c r="A967" s="161"/>
      <c r="B967" s="161"/>
      <c r="C967" s="161"/>
      <c r="D967" s="161"/>
      <c r="E967" s="161"/>
      <c r="F967" s="161"/>
      <c r="G967" s="161"/>
      <c r="H967" s="161"/>
      <c r="I967" s="161"/>
      <c r="J967" s="161"/>
      <c r="K967" s="161"/>
      <c r="L967" s="161"/>
      <c r="M967" s="161"/>
      <c r="N967" s="161"/>
      <c r="O967" s="161"/>
      <c r="P967" s="161"/>
      <c r="Q967" s="161"/>
      <c r="R967" s="161"/>
      <c r="S967" s="161"/>
      <c r="T967" s="161"/>
      <c r="U967" s="161"/>
      <c r="V967" s="161"/>
      <c r="W967" s="161"/>
      <c r="X967" s="161"/>
      <c r="Y967" s="161"/>
      <c r="Z967" s="161"/>
    </row>
    <row r="968" ht="14.25" customHeight="1">
      <c r="A968" s="161"/>
      <c r="B968" s="161"/>
      <c r="C968" s="161"/>
      <c r="D968" s="161"/>
      <c r="E968" s="161"/>
      <c r="F968" s="161"/>
      <c r="G968" s="161"/>
      <c r="H968" s="161"/>
      <c r="I968" s="161"/>
      <c r="J968" s="161"/>
      <c r="K968" s="161"/>
      <c r="L968" s="161"/>
      <c r="M968" s="161"/>
      <c r="N968" s="161"/>
      <c r="O968" s="161"/>
      <c r="P968" s="161"/>
      <c r="Q968" s="161"/>
      <c r="R968" s="161"/>
      <c r="S968" s="161"/>
      <c r="T968" s="161"/>
      <c r="U968" s="161"/>
      <c r="V968" s="161"/>
      <c r="W968" s="161"/>
      <c r="X968" s="161"/>
      <c r="Y968" s="161"/>
      <c r="Z968" s="161"/>
    </row>
    <row r="969" ht="14.25" customHeight="1">
      <c r="A969" s="161"/>
      <c r="B969" s="161"/>
      <c r="C969" s="161"/>
      <c r="D969" s="161"/>
      <c r="E969" s="161"/>
      <c r="F969" s="161"/>
      <c r="G969" s="161"/>
      <c r="H969" s="161"/>
      <c r="I969" s="161"/>
      <c r="J969" s="161"/>
      <c r="K969" s="161"/>
      <c r="L969" s="161"/>
      <c r="M969" s="161"/>
      <c r="N969" s="161"/>
      <c r="O969" s="161"/>
      <c r="P969" s="161"/>
      <c r="Q969" s="161"/>
      <c r="R969" s="161"/>
      <c r="S969" s="161"/>
      <c r="T969" s="161"/>
      <c r="U969" s="161"/>
      <c r="V969" s="161"/>
      <c r="W969" s="161"/>
      <c r="X969" s="161"/>
      <c r="Y969" s="161"/>
      <c r="Z969" s="161"/>
    </row>
    <row r="970" ht="14.25" customHeight="1">
      <c r="A970" s="161"/>
      <c r="B970" s="161"/>
      <c r="C970" s="161"/>
      <c r="D970" s="161"/>
      <c r="E970" s="161"/>
      <c r="F970" s="161"/>
      <c r="G970" s="161"/>
      <c r="H970" s="161"/>
      <c r="I970" s="161"/>
      <c r="J970" s="161"/>
      <c r="K970" s="161"/>
      <c r="L970" s="161"/>
      <c r="M970" s="161"/>
      <c r="N970" s="161"/>
      <c r="O970" s="161"/>
      <c r="P970" s="161"/>
      <c r="Q970" s="161"/>
      <c r="R970" s="161"/>
      <c r="S970" s="161"/>
      <c r="T970" s="161"/>
      <c r="U970" s="161"/>
      <c r="V970" s="161"/>
      <c r="W970" s="161"/>
      <c r="X970" s="161"/>
      <c r="Y970" s="161"/>
      <c r="Z970" s="161"/>
    </row>
    <row r="971" ht="14.25" customHeight="1">
      <c r="A971" s="161"/>
      <c r="B971" s="161"/>
      <c r="C971" s="161"/>
      <c r="D971" s="161"/>
      <c r="E971" s="161"/>
      <c r="F971" s="161"/>
      <c r="G971" s="161"/>
      <c r="H971" s="161"/>
      <c r="I971" s="161"/>
      <c r="J971" s="161"/>
      <c r="K971" s="161"/>
      <c r="L971" s="161"/>
      <c r="M971" s="161"/>
      <c r="N971" s="161"/>
      <c r="O971" s="161"/>
      <c r="P971" s="161"/>
      <c r="Q971" s="161"/>
      <c r="R971" s="161"/>
      <c r="S971" s="161"/>
      <c r="T971" s="161"/>
      <c r="U971" s="161"/>
      <c r="V971" s="161"/>
      <c r="W971" s="161"/>
      <c r="X971" s="161"/>
      <c r="Y971" s="161"/>
      <c r="Z971" s="161"/>
    </row>
    <row r="972" ht="14.25" customHeight="1">
      <c r="A972" s="161"/>
      <c r="B972" s="161"/>
      <c r="C972" s="161"/>
      <c r="D972" s="161"/>
      <c r="E972" s="161"/>
      <c r="F972" s="161"/>
      <c r="G972" s="161"/>
      <c r="H972" s="161"/>
      <c r="I972" s="161"/>
      <c r="J972" s="161"/>
      <c r="K972" s="161"/>
      <c r="L972" s="161"/>
      <c r="M972" s="161"/>
      <c r="N972" s="161"/>
      <c r="O972" s="161"/>
      <c r="P972" s="161"/>
      <c r="Q972" s="161"/>
      <c r="R972" s="161"/>
      <c r="S972" s="161"/>
      <c r="T972" s="161"/>
      <c r="U972" s="161"/>
      <c r="V972" s="161"/>
      <c r="W972" s="161"/>
      <c r="X972" s="161"/>
      <c r="Y972" s="161"/>
      <c r="Z972" s="161"/>
    </row>
    <row r="973" ht="14.25" customHeight="1">
      <c r="A973" s="161"/>
      <c r="B973" s="161"/>
      <c r="C973" s="161"/>
      <c r="D973" s="161"/>
      <c r="E973" s="161"/>
      <c r="F973" s="161"/>
      <c r="G973" s="161"/>
      <c r="H973" s="161"/>
      <c r="I973" s="161"/>
      <c r="J973" s="161"/>
      <c r="K973" s="161"/>
      <c r="L973" s="161"/>
      <c r="M973" s="161"/>
      <c r="N973" s="161"/>
      <c r="O973" s="161"/>
      <c r="P973" s="161"/>
      <c r="Q973" s="161"/>
      <c r="R973" s="161"/>
      <c r="S973" s="161"/>
      <c r="T973" s="161"/>
      <c r="U973" s="161"/>
      <c r="V973" s="161"/>
      <c r="W973" s="161"/>
      <c r="X973" s="161"/>
      <c r="Y973" s="161"/>
      <c r="Z973" s="161"/>
    </row>
    <row r="974" ht="14.25" customHeight="1">
      <c r="A974" s="161"/>
      <c r="B974" s="161"/>
      <c r="C974" s="161"/>
      <c r="D974" s="161"/>
      <c r="E974" s="161"/>
      <c r="F974" s="161"/>
      <c r="G974" s="161"/>
      <c r="H974" s="161"/>
      <c r="I974" s="161"/>
      <c r="J974" s="161"/>
      <c r="K974" s="161"/>
      <c r="L974" s="161"/>
      <c r="M974" s="161"/>
      <c r="N974" s="161"/>
      <c r="O974" s="161"/>
      <c r="P974" s="161"/>
      <c r="Q974" s="161"/>
      <c r="R974" s="161"/>
      <c r="S974" s="161"/>
      <c r="T974" s="161"/>
      <c r="U974" s="161"/>
      <c r="V974" s="161"/>
      <c r="W974" s="161"/>
      <c r="X974" s="161"/>
      <c r="Y974" s="161"/>
      <c r="Z974" s="161"/>
    </row>
    <row r="975" ht="14.25" customHeight="1">
      <c r="A975" s="161"/>
      <c r="B975" s="161"/>
      <c r="C975" s="161"/>
      <c r="D975" s="161"/>
      <c r="E975" s="161"/>
      <c r="F975" s="161"/>
      <c r="G975" s="161"/>
      <c r="H975" s="161"/>
      <c r="I975" s="161"/>
      <c r="J975" s="161"/>
      <c r="K975" s="161"/>
      <c r="L975" s="161"/>
      <c r="M975" s="161"/>
      <c r="N975" s="161"/>
      <c r="O975" s="161"/>
      <c r="P975" s="161"/>
      <c r="Q975" s="161"/>
      <c r="R975" s="161"/>
      <c r="S975" s="161"/>
      <c r="T975" s="161"/>
      <c r="U975" s="161"/>
      <c r="V975" s="161"/>
      <c r="W975" s="161"/>
      <c r="X975" s="161"/>
      <c r="Y975" s="161"/>
      <c r="Z975" s="161"/>
    </row>
    <row r="976" ht="14.25" customHeight="1">
      <c r="A976" s="161"/>
      <c r="B976" s="161"/>
      <c r="C976" s="161"/>
      <c r="D976" s="161"/>
      <c r="E976" s="161"/>
      <c r="F976" s="161"/>
      <c r="G976" s="161"/>
      <c r="H976" s="161"/>
      <c r="I976" s="161"/>
      <c r="J976" s="161"/>
      <c r="K976" s="161"/>
      <c r="L976" s="161"/>
      <c r="M976" s="161"/>
      <c r="N976" s="161"/>
      <c r="O976" s="161"/>
      <c r="P976" s="161"/>
      <c r="Q976" s="161"/>
      <c r="R976" s="161"/>
      <c r="S976" s="161"/>
      <c r="T976" s="161"/>
      <c r="U976" s="161"/>
      <c r="V976" s="161"/>
      <c r="W976" s="161"/>
      <c r="X976" s="161"/>
      <c r="Y976" s="161"/>
      <c r="Z976" s="161"/>
    </row>
    <row r="977" ht="14.25" customHeight="1">
      <c r="A977" s="161"/>
      <c r="B977" s="161"/>
      <c r="C977" s="161"/>
      <c r="D977" s="161"/>
      <c r="E977" s="161"/>
      <c r="F977" s="161"/>
      <c r="G977" s="161"/>
      <c r="H977" s="161"/>
      <c r="I977" s="161"/>
      <c r="J977" s="161"/>
      <c r="K977" s="161"/>
      <c r="L977" s="161"/>
      <c r="M977" s="161"/>
      <c r="N977" s="161"/>
      <c r="O977" s="161"/>
      <c r="P977" s="161"/>
      <c r="Q977" s="161"/>
      <c r="R977" s="161"/>
      <c r="S977" s="161"/>
      <c r="T977" s="161"/>
      <c r="U977" s="161"/>
      <c r="V977" s="161"/>
      <c r="W977" s="161"/>
      <c r="X977" s="161"/>
      <c r="Y977" s="161"/>
      <c r="Z977" s="161"/>
    </row>
    <row r="978" ht="14.25" customHeight="1">
      <c r="A978" s="161"/>
      <c r="B978" s="161"/>
      <c r="C978" s="161"/>
      <c r="D978" s="161"/>
      <c r="E978" s="161"/>
      <c r="F978" s="161"/>
      <c r="G978" s="161"/>
      <c r="H978" s="161"/>
      <c r="I978" s="161"/>
      <c r="J978" s="161"/>
      <c r="K978" s="161"/>
      <c r="L978" s="161"/>
      <c r="M978" s="161"/>
      <c r="N978" s="161"/>
      <c r="O978" s="161"/>
      <c r="P978" s="161"/>
      <c r="Q978" s="161"/>
      <c r="R978" s="161"/>
      <c r="S978" s="161"/>
      <c r="T978" s="161"/>
      <c r="U978" s="161"/>
      <c r="V978" s="161"/>
      <c r="W978" s="161"/>
      <c r="X978" s="161"/>
      <c r="Y978" s="161"/>
      <c r="Z978" s="161"/>
    </row>
    <row r="979" ht="14.25" customHeight="1">
      <c r="A979" s="161"/>
      <c r="B979" s="161"/>
      <c r="C979" s="161"/>
      <c r="D979" s="161"/>
      <c r="E979" s="161"/>
      <c r="F979" s="161"/>
      <c r="G979" s="161"/>
      <c r="H979" s="161"/>
      <c r="I979" s="161"/>
      <c r="J979" s="161"/>
      <c r="K979" s="161"/>
      <c r="L979" s="161"/>
      <c r="M979" s="161"/>
      <c r="N979" s="161"/>
      <c r="O979" s="161"/>
      <c r="P979" s="161"/>
      <c r="Q979" s="161"/>
      <c r="R979" s="161"/>
      <c r="S979" s="161"/>
      <c r="T979" s="161"/>
      <c r="U979" s="161"/>
      <c r="V979" s="161"/>
      <c r="W979" s="161"/>
      <c r="X979" s="161"/>
      <c r="Y979" s="161"/>
      <c r="Z979" s="161"/>
    </row>
    <row r="980" ht="14.25" customHeight="1">
      <c r="A980" s="161"/>
      <c r="B980" s="161"/>
      <c r="C980" s="161"/>
      <c r="D980" s="161"/>
      <c r="E980" s="161"/>
      <c r="F980" s="161"/>
      <c r="G980" s="161"/>
      <c r="H980" s="161"/>
      <c r="I980" s="161"/>
      <c r="J980" s="161"/>
      <c r="K980" s="161"/>
      <c r="L980" s="161"/>
      <c r="M980" s="161"/>
      <c r="N980" s="161"/>
      <c r="O980" s="161"/>
      <c r="P980" s="161"/>
      <c r="Q980" s="161"/>
      <c r="R980" s="161"/>
      <c r="S980" s="161"/>
      <c r="T980" s="161"/>
      <c r="U980" s="161"/>
      <c r="V980" s="161"/>
      <c r="W980" s="161"/>
      <c r="X980" s="161"/>
      <c r="Y980" s="161"/>
      <c r="Z980" s="161"/>
    </row>
    <row r="981" ht="14.25" customHeight="1">
      <c r="A981" s="161"/>
      <c r="B981" s="161"/>
      <c r="C981" s="161"/>
      <c r="D981" s="161"/>
      <c r="E981" s="161"/>
      <c r="F981" s="161"/>
      <c r="G981" s="161"/>
      <c r="H981" s="161"/>
      <c r="I981" s="161"/>
      <c r="J981" s="161"/>
      <c r="K981" s="161"/>
      <c r="L981" s="161"/>
      <c r="M981" s="161"/>
      <c r="N981" s="161"/>
      <c r="O981" s="161"/>
      <c r="P981" s="161"/>
      <c r="Q981" s="161"/>
      <c r="R981" s="161"/>
      <c r="S981" s="161"/>
      <c r="T981" s="161"/>
      <c r="U981" s="161"/>
      <c r="V981" s="161"/>
      <c r="W981" s="161"/>
      <c r="X981" s="161"/>
      <c r="Y981" s="161"/>
      <c r="Z981" s="161"/>
    </row>
    <row r="982" ht="14.25" customHeight="1">
      <c r="A982" s="161"/>
      <c r="B982" s="161"/>
      <c r="C982" s="161"/>
      <c r="D982" s="161"/>
      <c r="E982" s="161"/>
      <c r="F982" s="161"/>
      <c r="G982" s="161"/>
      <c r="H982" s="161"/>
      <c r="I982" s="161"/>
      <c r="J982" s="161"/>
      <c r="K982" s="161"/>
      <c r="L982" s="161"/>
      <c r="M982" s="161"/>
      <c r="N982" s="161"/>
      <c r="O982" s="161"/>
      <c r="P982" s="161"/>
      <c r="Q982" s="161"/>
      <c r="R982" s="161"/>
      <c r="S982" s="161"/>
      <c r="T982" s="161"/>
      <c r="U982" s="161"/>
      <c r="V982" s="161"/>
      <c r="W982" s="161"/>
      <c r="X982" s="161"/>
      <c r="Y982" s="161"/>
      <c r="Z982" s="161"/>
    </row>
    <row r="983" ht="14.25" customHeight="1">
      <c r="A983" s="161"/>
      <c r="B983" s="161"/>
      <c r="C983" s="161"/>
      <c r="D983" s="161"/>
      <c r="E983" s="161"/>
      <c r="F983" s="161"/>
      <c r="G983" s="161"/>
      <c r="H983" s="161"/>
      <c r="I983" s="161"/>
      <c r="J983" s="161"/>
      <c r="K983" s="161"/>
      <c r="L983" s="161"/>
      <c r="M983" s="161"/>
      <c r="N983" s="161"/>
      <c r="O983" s="161"/>
      <c r="P983" s="161"/>
      <c r="Q983" s="161"/>
      <c r="R983" s="161"/>
      <c r="S983" s="161"/>
      <c r="T983" s="161"/>
      <c r="U983" s="161"/>
      <c r="V983" s="161"/>
      <c r="W983" s="161"/>
      <c r="X983" s="161"/>
      <c r="Y983" s="161"/>
      <c r="Z983" s="161"/>
    </row>
    <row r="984" ht="14.25" customHeight="1">
      <c r="A984" s="161"/>
      <c r="B984" s="161"/>
      <c r="C984" s="161"/>
      <c r="D984" s="161"/>
      <c r="E984" s="161"/>
      <c r="F984" s="161"/>
      <c r="G984" s="161"/>
      <c r="H984" s="161"/>
      <c r="I984" s="161"/>
      <c r="J984" s="161"/>
      <c r="K984" s="161"/>
      <c r="L984" s="161"/>
      <c r="M984" s="161"/>
      <c r="N984" s="161"/>
      <c r="O984" s="161"/>
      <c r="P984" s="161"/>
      <c r="Q984" s="161"/>
      <c r="R984" s="161"/>
      <c r="S984" s="161"/>
      <c r="T984" s="161"/>
      <c r="U984" s="161"/>
      <c r="V984" s="161"/>
      <c r="W984" s="161"/>
      <c r="X984" s="161"/>
      <c r="Y984" s="161"/>
      <c r="Z984" s="161"/>
    </row>
    <row r="985" ht="14.25" customHeight="1">
      <c r="A985" s="161"/>
      <c r="B985" s="161"/>
      <c r="C985" s="161"/>
      <c r="D985" s="161"/>
      <c r="E985" s="161"/>
      <c r="F985" s="161"/>
      <c r="G985" s="161"/>
      <c r="H985" s="161"/>
      <c r="I985" s="161"/>
      <c r="J985" s="161"/>
      <c r="K985" s="161"/>
      <c r="L985" s="161"/>
      <c r="M985" s="161"/>
      <c r="N985" s="161"/>
      <c r="O985" s="161"/>
      <c r="P985" s="161"/>
      <c r="Q985" s="161"/>
      <c r="R985" s="161"/>
      <c r="S985" s="161"/>
      <c r="T985" s="161"/>
      <c r="U985" s="161"/>
      <c r="V985" s="161"/>
      <c r="W985" s="161"/>
      <c r="X985" s="161"/>
      <c r="Y985" s="161"/>
      <c r="Z985" s="161"/>
    </row>
    <row r="986" ht="14.25" customHeight="1">
      <c r="A986" s="161"/>
      <c r="B986" s="161"/>
      <c r="C986" s="161"/>
      <c r="D986" s="161"/>
      <c r="E986" s="161"/>
      <c r="F986" s="161"/>
      <c r="G986" s="161"/>
      <c r="H986" s="161"/>
      <c r="I986" s="161"/>
      <c r="J986" s="161"/>
      <c r="K986" s="161"/>
      <c r="L986" s="161"/>
      <c r="M986" s="161"/>
      <c r="N986" s="161"/>
      <c r="O986" s="161"/>
      <c r="P986" s="161"/>
      <c r="Q986" s="161"/>
      <c r="R986" s="161"/>
      <c r="S986" s="161"/>
      <c r="T986" s="161"/>
      <c r="U986" s="161"/>
      <c r="V986" s="161"/>
      <c r="W986" s="161"/>
      <c r="X986" s="161"/>
      <c r="Y986" s="161"/>
      <c r="Z986" s="161"/>
    </row>
    <row r="987" ht="14.25" customHeight="1">
      <c r="A987" s="161"/>
      <c r="B987" s="161"/>
      <c r="C987" s="161"/>
      <c r="D987" s="161"/>
      <c r="E987" s="161"/>
      <c r="F987" s="161"/>
      <c r="G987" s="161"/>
      <c r="H987" s="161"/>
      <c r="I987" s="161"/>
      <c r="J987" s="161"/>
      <c r="K987" s="161"/>
      <c r="L987" s="161"/>
      <c r="M987" s="161"/>
      <c r="N987" s="161"/>
      <c r="O987" s="161"/>
      <c r="P987" s="161"/>
      <c r="Q987" s="161"/>
      <c r="R987" s="161"/>
      <c r="S987" s="161"/>
      <c r="T987" s="161"/>
      <c r="U987" s="161"/>
      <c r="V987" s="161"/>
      <c r="W987" s="161"/>
      <c r="X987" s="161"/>
      <c r="Y987" s="161"/>
      <c r="Z987" s="161"/>
    </row>
    <row r="988" ht="14.25" customHeight="1">
      <c r="A988" s="161"/>
      <c r="B988" s="161"/>
      <c r="C988" s="161"/>
      <c r="D988" s="161"/>
      <c r="E988" s="161"/>
      <c r="F988" s="161"/>
      <c r="G988" s="161"/>
      <c r="H988" s="161"/>
      <c r="I988" s="161"/>
      <c r="J988" s="161"/>
      <c r="K988" s="161"/>
      <c r="L988" s="161"/>
      <c r="M988" s="161"/>
      <c r="N988" s="161"/>
      <c r="O988" s="161"/>
      <c r="P988" s="161"/>
      <c r="Q988" s="161"/>
      <c r="R988" s="161"/>
      <c r="S988" s="161"/>
      <c r="T988" s="161"/>
      <c r="U988" s="161"/>
      <c r="V988" s="161"/>
      <c r="W988" s="161"/>
      <c r="X988" s="161"/>
      <c r="Y988" s="161"/>
      <c r="Z988" s="161"/>
    </row>
    <row r="989" ht="14.25" customHeight="1">
      <c r="A989" s="161"/>
      <c r="B989" s="161"/>
      <c r="C989" s="161"/>
      <c r="D989" s="161"/>
      <c r="E989" s="161"/>
      <c r="F989" s="161"/>
      <c r="G989" s="161"/>
      <c r="H989" s="161"/>
      <c r="I989" s="161"/>
      <c r="J989" s="161"/>
      <c r="K989" s="161"/>
      <c r="L989" s="161"/>
      <c r="M989" s="161"/>
      <c r="N989" s="161"/>
      <c r="O989" s="161"/>
      <c r="P989" s="161"/>
      <c r="Q989" s="161"/>
      <c r="R989" s="161"/>
      <c r="S989" s="161"/>
      <c r="T989" s="161"/>
      <c r="U989" s="161"/>
      <c r="V989" s="161"/>
      <c r="W989" s="161"/>
      <c r="X989" s="161"/>
      <c r="Y989" s="161"/>
      <c r="Z989" s="161"/>
    </row>
    <row r="990" ht="14.25" customHeight="1">
      <c r="A990" s="161"/>
      <c r="B990" s="161"/>
      <c r="C990" s="161"/>
      <c r="D990" s="161"/>
      <c r="E990" s="161"/>
      <c r="F990" s="161"/>
      <c r="G990" s="161"/>
      <c r="H990" s="161"/>
      <c r="I990" s="161"/>
      <c r="J990" s="161"/>
      <c r="K990" s="161"/>
      <c r="L990" s="161"/>
      <c r="M990" s="161"/>
      <c r="N990" s="161"/>
      <c r="O990" s="161"/>
      <c r="P990" s="161"/>
      <c r="Q990" s="161"/>
      <c r="R990" s="161"/>
      <c r="S990" s="161"/>
      <c r="T990" s="161"/>
      <c r="U990" s="161"/>
      <c r="V990" s="161"/>
      <c r="W990" s="161"/>
      <c r="X990" s="161"/>
      <c r="Y990" s="161"/>
      <c r="Z990" s="161"/>
    </row>
    <row r="991" ht="14.25" customHeight="1">
      <c r="A991" s="161"/>
      <c r="B991" s="161"/>
      <c r="C991" s="161"/>
      <c r="D991" s="161"/>
      <c r="E991" s="161"/>
      <c r="F991" s="161"/>
      <c r="G991" s="161"/>
      <c r="H991" s="161"/>
      <c r="I991" s="161"/>
      <c r="J991" s="161"/>
      <c r="K991" s="161"/>
      <c r="L991" s="161"/>
      <c r="M991" s="161"/>
      <c r="N991" s="161"/>
      <c r="O991" s="161"/>
      <c r="P991" s="161"/>
      <c r="Q991" s="161"/>
      <c r="R991" s="161"/>
      <c r="S991" s="161"/>
      <c r="T991" s="161"/>
      <c r="U991" s="161"/>
      <c r="V991" s="161"/>
      <c r="W991" s="161"/>
      <c r="X991" s="161"/>
      <c r="Y991" s="161"/>
      <c r="Z991" s="161"/>
    </row>
    <row r="992" ht="14.25" customHeight="1">
      <c r="A992" s="161"/>
      <c r="B992" s="161"/>
      <c r="C992" s="161"/>
      <c r="D992" s="161"/>
      <c r="E992" s="161"/>
      <c r="F992" s="161"/>
      <c r="G992" s="161"/>
      <c r="H992" s="161"/>
      <c r="I992" s="161"/>
      <c r="J992" s="161"/>
      <c r="K992" s="161"/>
      <c r="L992" s="161"/>
      <c r="M992" s="161"/>
      <c r="N992" s="161"/>
      <c r="O992" s="161"/>
      <c r="P992" s="161"/>
      <c r="Q992" s="161"/>
      <c r="R992" s="161"/>
      <c r="S992" s="161"/>
      <c r="T992" s="161"/>
      <c r="U992" s="161"/>
      <c r="V992" s="161"/>
      <c r="W992" s="161"/>
      <c r="X992" s="161"/>
      <c r="Y992" s="161"/>
      <c r="Z992" s="161"/>
    </row>
    <row r="993" ht="14.25" customHeight="1">
      <c r="A993" s="161"/>
      <c r="B993" s="161"/>
      <c r="C993" s="161"/>
      <c r="D993" s="161"/>
      <c r="E993" s="161"/>
      <c r="F993" s="161"/>
      <c r="G993" s="161"/>
      <c r="H993" s="161"/>
      <c r="I993" s="161"/>
      <c r="J993" s="161"/>
      <c r="K993" s="161"/>
      <c r="L993" s="161"/>
      <c r="M993" s="161"/>
      <c r="N993" s="161"/>
      <c r="O993" s="161"/>
      <c r="P993" s="161"/>
      <c r="Q993" s="161"/>
      <c r="R993" s="161"/>
      <c r="S993" s="161"/>
      <c r="T993" s="161"/>
      <c r="U993" s="161"/>
      <c r="V993" s="161"/>
      <c r="W993" s="161"/>
      <c r="X993" s="161"/>
      <c r="Y993" s="161"/>
      <c r="Z993" s="161"/>
    </row>
    <row r="994" ht="14.25" customHeight="1">
      <c r="A994" s="161"/>
      <c r="B994" s="161"/>
      <c r="C994" s="161"/>
      <c r="D994" s="161"/>
      <c r="E994" s="161"/>
      <c r="F994" s="161"/>
      <c r="G994" s="161"/>
      <c r="H994" s="161"/>
      <c r="I994" s="161"/>
      <c r="J994" s="161"/>
      <c r="K994" s="161"/>
      <c r="L994" s="161"/>
      <c r="M994" s="161"/>
      <c r="N994" s="161"/>
      <c r="O994" s="161"/>
      <c r="P994" s="161"/>
      <c r="Q994" s="161"/>
      <c r="R994" s="161"/>
      <c r="S994" s="161"/>
      <c r="T994" s="161"/>
      <c r="U994" s="161"/>
      <c r="V994" s="161"/>
      <c r="W994" s="161"/>
      <c r="X994" s="161"/>
      <c r="Y994" s="161"/>
      <c r="Z994" s="161"/>
    </row>
    <row r="995" ht="14.25" customHeight="1">
      <c r="A995" s="161"/>
      <c r="B995" s="161"/>
      <c r="C995" s="161"/>
      <c r="D995" s="161"/>
      <c r="E995" s="161"/>
      <c r="F995" s="161"/>
      <c r="G995" s="161"/>
      <c r="H995" s="161"/>
      <c r="I995" s="161"/>
      <c r="J995" s="161"/>
      <c r="K995" s="161"/>
      <c r="L995" s="161"/>
      <c r="M995" s="161"/>
      <c r="N995" s="161"/>
      <c r="O995" s="161"/>
      <c r="P995" s="161"/>
      <c r="Q995" s="161"/>
      <c r="R995" s="161"/>
      <c r="S995" s="161"/>
      <c r="T995" s="161"/>
      <c r="U995" s="161"/>
      <c r="V995" s="161"/>
      <c r="W995" s="161"/>
      <c r="X995" s="161"/>
      <c r="Y995" s="161"/>
      <c r="Z995" s="161"/>
    </row>
    <row r="996" ht="14.25" customHeight="1">
      <c r="A996" s="161"/>
      <c r="B996" s="161"/>
      <c r="C996" s="161"/>
      <c r="D996" s="161"/>
      <c r="E996" s="161"/>
      <c r="F996" s="161"/>
      <c r="G996" s="161"/>
      <c r="H996" s="161"/>
      <c r="I996" s="161"/>
      <c r="J996" s="161"/>
      <c r="K996" s="161"/>
      <c r="L996" s="161"/>
      <c r="M996" s="161"/>
      <c r="N996" s="161"/>
      <c r="O996" s="161"/>
      <c r="P996" s="161"/>
      <c r="Q996" s="161"/>
      <c r="R996" s="161"/>
      <c r="S996" s="161"/>
      <c r="T996" s="161"/>
      <c r="U996" s="161"/>
      <c r="V996" s="161"/>
      <c r="W996" s="161"/>
      <c r="X996" s="161"/>
      <c r="Y996" s="161"/>
      <c r="Z996" s="161"/>
    </row>
    <row r="997" ht="14.25" customHeight="1">
      <c r="A997" s="161"/>
      <c r="B997" s="161"/>
      <c r="C997" s="161"/>
      <c r="D997" s="161"/>
      <c r="E997" s="161"/>
      <c r="F997" s="161"/>
      <c r="G997" s="161"/>
      <c r="H997" s="161"/>
      <c r="I997" s="161"/>
      <c r="J997" s="161"/>
      <c r="K997" s="161"/>
      <c r="L997" s="161"/>
      <c r="M997" s="161"/>
      <c r="N997" s="161"/>
      <c r="O997" s="161"/>
      <c r="P997" s="161"/>
      <c r="Q997" s="161"/>
      <c r="R997" s="161"/>
      <c r="S997" s="161"/>
      <c r="T997" s="161"/>
      <c r="U997" s="161"/>
      <c r="V997" s="161"/>
      <c r="W997" s="161"/>
      <c r="X997" s="161"/>
      <c r="Y997" s="161"/>
      <c r="Z997" s="161"/>
    </row>
    <row r="998" ht="14.25" customHeight="1">
      <c r="A998" s="161"/>
      <c r="B998" s="161"/>
      <c r="C998" s="161"/>
      <c r="D998" s="161"/>
      <c r="E998" s="161"/>
      <c r="F998" s="161"/>
      <c r="G998" s="161"/>
      <c r="H998" s="161"/>
      <c r="I998" s="161"/>
      <c r="J998" s="161"/>
      <c r="K998" s="161"/>
      <c r="L998" s="161"/>
      <c r="M998" s="161"/>
      <c r="N998" s="161"/>
      <c r="O998" s="161"/>
      <c r="P998" s="161"/>
      <c r="Q998" s="161"/>
      <c r="R998" s="161"/>
      <c r="S998" s="161"/>
      <c r="T998" s="161"/>
      <c r="U998" s="161"/>
      <c r="V998" s="161"/>
      <c r="W998" s="161"/>
      <c r="X998" s="161"/>
      <c r="Y998" s="161"/>
      <c r="Z998" s="161"/>
    </row>
    <row r="999" ht="14.25" customHeight="1">
      <c r="A999" s="161"/>
      <c r="B999" s="161"/>
      <c r="C999" s="161"/>
      <c r="D999" s="161"/>
      <c r="E999" s="161"/>
      <c r="F999" s="161"/>
      <c r="G999" s="161"/>
      <c r="H999" s="161"/>
      <c r="I999" s="161"/>
      <c r="J999" s="161"/>
      <c r="K999" s="161"/>
      <c r="L999" s="161"/>
      <c r="M999" s="161"/>
      <c r="N999" s="161"/>
      <c r="O999" s="161"/>
      <c r="P999" s="161"/>
      <c r="Q999" s="161"/>
      <c r="R999" s="161"/>
      <c r="S999" s="161"/>
      <c r="T999" s="161"/>
      <c r="U999" s="161"/>
      <c r="V999" s="161"/>
      <c r="W999" s="161"/>
      <c r="X999" s="161"/>
      <c r="Y999" s="161"/>
      <c r="Z999" s="161"/>
    </row>
    <row r="1000" ht="14.25" customHeight="1">
      <c r="A1000" s="161"/>
      <c r="B1000" s="161"/>
      <c r="C1000" s="161"/>
      <c r="D1000" s="161"/>
      <c r="E1000" s="161"/>
      <c r="F1000" s="161"/>
      <c r="G1000" s="161"/>
      <c r="H1000" s="161"/>
      <c r="I1000" s="161"/>
      <c r="J1000" s="161"/>
      <c r="K1000" s="161"/>
      <c r="L1000" s="161"/>
      <c r="M1000" s="161"/>
      <c r="N1000" s="161"/>
      <c r="O1000" s="161"/>
      <c r="P1000" s="161"/>
      <c r="Q1000" s="161"/>
      <c r="R1000" s="161"/>
      <c r="S1000" s="161"/>
      <c r="T1000" s="161"/>
      <c r="U1000" s="161"/>
      <c r="V1000" s="161"/>
      <c r="W1000" s="161"/>
      <c r="X1000" s="161"/>
      <c r="Y1000" s="161"/>
      <c r="Z1000" s="161"/>
    </row>
  </sheetData>
  <hyperlinks>
    <hyperlink r:id="rId1" ref="A19"/>
    <hyperlink r:id="rId2" ref="A20"/>
    <hyperlink r:id="rId3" ref="A21"/>
    <hyperlink r:id="rId4" ref="A23"/>
    <hyperlink r:id="rId5" ref="A25"/>
    <hyperlink r:id="rId6" ref="A26"/>
    <hyperlink r:id="rId7" ref="A27"/>
    <hyperlink r:id="rId8" ref="A29"/>
    <hyperlink r:id="rId9" location="Level2RebateProgram-14324" ref="A30"/>
    <hyperlink r:id="rId10" location="DCFastProgram-14323" ref="A31"/>
    <hyperlink r:id="rId11" ref="A32"/>
    <hyperlink r:id="rId12" ref="A33"/>
    <hyperlink r:id="rId13" ref="A34"/>
    <hyperlink r:id="rId14" ref="A35"/>
    <hyperlink r:id="rId15" location=":~:text=When%20you%20purchase%20and%20install%20any%20new%2C%20energy,For%20more%20information%2C%20call%20336-356-8241%20or%20email%20MemberRebates%40syemc.com." ref="A36"/>
    <hyperlink r:id="rId16" ref="A38"/>
    <hyperlink r:id="rId17" ref="A39"/>
    <hyperlink r:id="rId18" ref="A40"/>
    <hyperlink r:id="rId19" ref="A41"/>
    <hyperlink r:id="rId20" ref="A42"/>
    <hyperlink r:id="rId21" ref="A43"/>
    <hyperlink r:id="rId22" ref="A44"/>
    <hyperlink r:id="rId23" ref="A46"/>
    <hyperlink r:id="rId24" ref="A48"/>
    <hyperlink r:id="rId25" ref="A49"/>
  </hyperlinks>
  <printOptions/>
  <pageMargins bottom="0.75" footer="0.0" header="0.0" left="0.7" right="0.7" top="0.75"/>
  <pageSetup orientation="portrait"/>
  <drawing r:id="rId26"/>
</worksheet>
</file>

<file path=xl/worksheets/sheet4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43"/>
    <col customWidth="1" min="2" max="4" width="12.43"/>
    <col customWidth="1" min="5" max="5" width="31.43"/>
    <col customWidth="1" min="6" max="6" width="15.57"/>
    <col customWidth="1" min="7" max="7" width="18.57"/>
    <col customWidth="1" min="8" max="8" width="31.43"/>
    <col customWidth="1" min="9" max="9" width="3.86"/>
    <col customWidth="1" min="10" max="10" width="4.14"/>
    <col customWidth="1" min="11" max="11" width="5.0"/>
    <col customWidth="1" min="12" max="12" width="4.86"/>
    <col customWidth="1" min="13" max="13" width="5.43"/>
    <col customWidth="1" min="14" max="14" width="81.43"/>
    <col customWidth="1" min="15" max="26" width="8.86"/>
  </cols>
  <sheetData>
    <row r="1" ht="14.25" customHeight="1">
      <c r="A1" s="11" t="s">
        <v>2830</v>
      </c>
      <c r="B1" s="2"/>
      <c r="C1" s="2"/>
      <c r="D1" s="2"/>
      <c r="E1" s="2"/>
      <c r="F1" s="2"/>
      <c r="G1" s="2"/>
      <c r="H1" s="2"/>
      <c r="I1" s="2"/>
      <c r="J1" s="2"/>
      <c r="K1" s="2"/>
      <c r="L1" s="2"/>
      <c r="M1" s="2"/>
      <c r="N1" s="2"/>
    </row>
    <row r="2" ht="14.25" customHeight="1">
      <c r="B2" s="2"/>
      <c r="C2" s="2"/>
      <c r="D2" s="2"/>
      <c r="E2" s="2"/>
      <c r="F2" s="2"/>
      <c r="G2" s="2"/>
      <c r="H2" s="2"/>
      <c r="I2" s="2"/>
      <c r="J2" s="2"/>
      <c r="K2" s="2"/>
      <c r="L2" s="2"/>
      <c r="M2" s="2"/>
      <c r="N2" s="2"/>
    </row>
    <row r="3" ht="14.25" customHeight="1">
      <c r="A3" s="11" t="s">
        <v>12</v>
      </c>
      <c r="B3" s="2"/>
      <c r="C3" s="2"/>
      <c r="D3" s="2"/>
      <c r="E3" s="2"/>
      <c r="F3" s="2"/>
      <c r="G3" s="2"/>
      <c r="H3" s="2"/>
      <c r="I3" s="2"/>
      <c r="J3" s="2"/>
      <c r="K3" s="2"/>
      <c r="L3" s="2"/>
      <c r="M3" s="2"/>
      <c r="N3" s="2"/>
    </row>
    <row r="4" ht="14.25" customHeight="1">
      <c r="A4" s="178" t="s">
        <v>19</v>
      </c>
      <c r="B4" s="142">
        <f t="array" ref="B4">XLOOKUP(A1,'Key Statistics'!B:B,'Key Statistics'!C:C)</f>
        <v>796568</v>
      </c>
      <c r="C4" s="2"/>
      <c r="D4" s="8"/>
      <c r="E4" s="8"/>
      <c r="F4" s="8"/>
      <c r="G4" s="8"/>
      <c r="H4" s="8"/>
      <c r="I4" s="2"/>
      <c r="J4" s="2"/>
      <c r="K4" s="2"/>
      <c r="L4" s="2"/>
      <c r="M4" s="2"/>
      <c r="N4" s="2"/>
    </row>
    <row r="5" ht="14.25" customHeight="1">
      <c r="A5" s="178" t="s">
        <v>21</v>
      </c>
      <c r="B5" s="142">
        <f t="array" ref="B5">XLOOKUP(A1,'Key Statistics'!B:B,'Key Statistics'!D:D)</f>
        <v>338059</v>
      </c>
      <c r="C5" s="2"/>
      <c r="D5" s="8"/>
      <c r="E5" s="8"/>
      <c r="F5" s="8"/>
      <c r="G5" s="8"/>
      <c r="H5" s="8"/>
      <c r="I5" s="2"/>
      <c r="J5" s="2"/>
      <c r="K5" s="2"/>
      <c r="L5" s="2"/>
      <c r="M5" s="2"/>
      <c r="N5" s="2"/>
    </row>
    <row r="6" ht="14.25" customHeight="1">
      <c r="A6" s="178" t="s">
        <v>22</v>
      </c>
      <c r="B6" s="142">
        <f t="array" ref="B6">XLOOKUP(A1,'Key Statistics'!B:B,'Key Statistics'!E:E)</f>
        <v>70698</v>
      </c>
      <c r="C6" s="2"/>
      <c r="D6" s="8"/>
      <c r="E6" s="8"/>
      <c r="F6" s="8"/>
      <c r="G6" s="8"/>
      <c r="H6" s="8"/>
      <c r="I6" s="2"/>
      <c r="J6" s="2"/>
      <c r="K6" s="2"/>
      <c r="L6" s="2"/>
      <c r="M6" s="2"/>
      <c r="N6" s="2"/>
    </row>
    <row r="7" ht="14.25" customHeight="1">
      <c r="A7" s="178" t="s">
        <v>24</v>
      </c>
      <c r="B7" s="142">
        <f>SUM(B8:B11)</f>
        <v>88446</v>
      </c>
      <c r="C7" s="2"/>
      <c r="D7" s="8"/>
      <c r="E7" s="8"/>
      <c r="F7" s="8"/>
      <c r="G7" s="8"/>
      <c r="H7" s="8"/>
      <c r="I7" s="2"/>
      <c r="J7" s="2"/>
      <c r="K7" s="2"/>
      <c r="L7" s="2"/>
      <c r="M7" s="2"/>
      <c r="N7" s="2"/>
    </row>
    <row r="8" ht="14.25" customHeight="1">
      <c r="A8" s="180" t="s">
        <v>25</v>
      </c>
      <c r="B8" s="142">
        <f t="array" ref="B8">XLOOKUP(A1,'Key Statistics'!B:B,'Key Statistics'!F:F)</f>
        <v>571</v>
      </c>
      <c r="C8" s="2"/>
      <c r="D8" s="8"/>
      <c r="E8" s="8"/>
      <c r="F8" s="8"/>
      <c r="G8" s="8"/>
      <c r="H8" s="8"/>
      <c r="I8" s="2"/>
      <c r="J8" s="2"/>
      <c r="K8" s="2"/>
      <c r="L8" s="2"/>
      <c r="M8" s="2"/>
      <c r="N8" s="2"/>
    </row>
    <row r="9" ht="14.25" customHeight="1">
      <c r="A9" s="180" t="s">
        <v>26</v>
      </c>
      <c r="B9" s="142">
        <f t="array" ref="B9">XLOOKUP(A1,'Key Statistics'!B:B,'Key Statistics'!G:G)</f>
        <v>0</v>
      </c>
      <c r="C9" s="2"/>
      <c r="D9" s="8"/>
      <c r="E9" s="8"/>
      <c r="F9" s="8"/>
      <c r="G9" s="8"/>
      <c r="H9" s="212"/>
      <c r="I9" s="2"/>
      <c r="J9" s="2"/>
      <c r="K9" s="2"/>
      <c r="L9" s="2"/>
      <c r="M9" s="2"/>
      <c r="N9" s="2"/>
    </row>
    <row r="10" ht="14.25" customHeight="1">
      <c r="A10" s="180" t="s">
        <v>27</v>
      </c>
      <c r="B10" s="142">
        <f t="array" ref="B10">XLOOKUP(A1,'Key Statistics'!B:B,'Key Statistics'!H:H)</f>
        <v>5984</v>
      </c>
      <c r="C10" s="2"/>
      <c r="D10" s="8"/>
      <c r="E10" s="8"/>
      <c r="F10" s="8"/>
      <c r="G10" s="8"/>
      <c r="H10" s="8"/>
      <c r="I10" s="2"/>
      <c r="J10" s="2"/>
      <c r="K10" s="2"/>
      <c r="L10" s="2"/>
      <c r="M10" s="2"/>
      <c r="N10" s="2"/>
    </row>
    <row r="11" ht="14.25" customHeight="1">
      <c r="A11" s="180" t="s">
        <v>28</v>
      </c>
      <c r="B11" s="142">
        <f t="array" ref="B11">XLOOKUP(A1,'Key Statistics'!B:B,'Key Statistics'!I:I)</f>
        <v>81891</v>
      </c>
      <c r="C11" s="2"/>
      <c r="D11" s="8"/>
      <c r="E11" s="8"/>
      <c r="F11" s="8"/>
      <c r="G11" s="8"/>
      <c r="H11" s="8"/>
      <c r="I11" s="2"/>
      <c r="J11" s="2"/>
      <c r="K11" s="2"/>
      <c r="L11" s="2"/>
      <c r="M11" s="2"/>
      <c r="N11" s="2"/>
    </row>
    <row r="12" ht="14.25" customHeight="1">
      <c r="A12" s="179" t="s">
        <v>623</v>
      </c>
      <c r="B12" s="146">
        <f t="array" ref="B12">XLOOKUP(A1,'Key Statistics'!B:B,'Key Statistics'!K:K)</f>
        <v>0.0162</v>
      </c>
      <c r="C12" s="2"/>
      <c r="D12" s="8"/>
      <c r="E12" s="8"/>
      <c r="F12" s="8"/>
      <c r="G12" s="8"/>
      <c r="H12" s="8"/>
      <c r="I12" s="2"/>
      <c r="J12" s="2"/>
      <c r="K12" s="2"/>
      <c r="L12" s="2"/>
      <c r="M12" s="2"/>
      <c r="N12" s="2"/>
    </row>
    <row r="13" ht="14.25" customHeight="1">
      <c r="A13" s="181" t="s">
        <v>30</v>
      </c>
      <c r="B13" s="146">
        <f t="array" ref="B13">XLOOKUP(A1,'Key Statistics'!B:B,'Key Statistics'!L:L)</f>
        <v>0.003</v>
      </c>
      <c r="C13" s="2"/>
      <c r="D13" s="8"/>
      <c r="E13" s="8"/>
      <c r="F13" s="8"/>
      <c r="G13" s="8"/>
      <c r="H13" s="8"/>
      <c r="I13" s="2"/>
      <c r="J13" s="2"/>
      <c r="K13" s="2"/>
      <c r="L13" s="2"/>
      <c r="M13" s="2"/>
      <c r="N13" s="2"/>
    </row>
    <row r="14" ht="14.25" customHeight="1">
      <c r="A14" s="2"/>
      <c r="B14" s="2"/>
      <c r="C14" s="2"/>
      <c r="D14" s="2"/>
      <c r="E14" s="2"/>
      <c r="F14" s="2"/>
      <c r="G14" s="2"/>
      <c r="H14" s="2"/>
      <c r="I14" s="2"/>
      <c r="J14" s="2"/>
      <c r="K14" s="2"/>
      <c r="L14" s="2"/>
      <c r="M14" s="2"/>
      <c r="N14" s="2"/>
    </row>
    <row r="15" ht="14.25" customHeight="1">
      <c r="A15" s="11" t="s">
        <v>31</v>
      </c>
      <c r="B15" s="300"/>
      <c r="C15" s="300"/>
      <c r="D15" s="177"/>
      <c r="E15" s="2"/>
      <c r="F15" s="2"/>
      <c r="G15" s="2"/>
      <c r="H15" s="2"/>
      <c r="I15" s="300"/>
      <c r="J15" s="300"/>
      <c r="K15" s="300"/>
      <c r="L15" s="300"/>
      <c r="M15" s="300"/>
      <c r="N15" s="177"/>
    </row>
    <row r="16" ht="14.25" customHeight="1">
      <c r="A16" s="150" t="s">
        <v>37</v>
      </c>
      <c r="B16" s="152" t="s">
        <v>38</v>
      </c>
      <c r="C16" s="152" t="s">
        <v>39</v>
      </c>
      <c r="D16" s="151" t="s">
        <v>624</v>
      </c>
      <c r="E16" s="151" t="s">
        <v>625</v>
      </c>
      <c r="F16" s="151" t="s">
        <v>626</v>
      </c>
      <c r="G16" s="151" t="s">
        <v>42</v>
      </c>
      <c r="H16" s="151" t="s">
        <v>627</v>
      </c>
      <c r="I16" s="151" t="s">
        <v>628</v>
      </c>
      <c r="J16" s="151" t="s">
        <v>44</v>
      </c>
      <c r="K16" s="151" t="s">
        <v>45</v>
      </c>
      <c r="L16" s="151" t="s">
        <v>46</v>
      </c>
      <c r="M16" s="151" t="s">
        <v>47</v>
      </c>
      <c r="N16" s="153" t="s">
        <v>629</v>
      </c>
    </row>
    <row r="17" ht="14.25" customHeight="1">
      <c r="A17" s="182"/>
      <c r="B17" s="34"/>
      <c r="C17" s="163"/>
      <c r="D17" s="34"/>
      <c r="E17" s="34"/>
      <c r="F17" s="34"/>
      <c r="G17" s="34"/>
      <c r="H17" s="34"/>
      <c r="I17" s="34"/>
      <c r="J17" s="34"/>
      <c r="K17" s="34"/>
      <c r="L17" s="34"/>
      <c r="M17" s="34"/>
      <c r="N17" s="157"/>
    </row>
    <row r="18" ht="14.25" customHeight="1">
      <c r="A18" s="158" t="s">
        <v>149</v>
      </c>
      <c r="B18" s="159"/>
      <c r="C18" s="159"/>
      <c r="D18" s="159"/>
      <c r="E18" s="159"/>
      <c r="F18" s="159"/>
      <c r="G18" s="159"/>
      <c r="H18" s="159"/>
      <c r="I18" s="159"/>
      <c r="J18" s="159"/>
      <c r="K18" s="159"/>
      <c r="L18" s="159"/>
      <c r="M18" s="159"/>
      <c r="N18" s="160"/>
      <c r="O18" s="161"/>
      <c r="P18" s="161"/>
      <c r="Q18" s="161"/>
      <c r="R18" s="161"/>
      <c r="S18" s="161"/>
      <c r="T18" s="161"/>
      <c r="U18" s="161"/>
      <c r="V18" s="161"/>
      <c r="W18" s="161"/>
      <c r="X18" s="161"/>
      <c r="Y18" s="161"/>
      <c r="Z18" s="161"/>
    </row>
    <row r="19" ht="14.25" customHeight="1">
      <c r="A19" s="260"/>
      <c r="B19" s="34"/>
      <c r="C19" s="163"/>
      <c r="D19" s="34"/>
      <c r="E19" s="34"/>
      <c r="F19" s="34"/>
      <c r="G19" s="34"/>
      <c r="H19" s="34"/>
      <c r="I19" s="34"/>
      <c r="J19" s="34"/>
      <c r="K19" s="34"/>
      <c r="L19" s="34"/>
      <c r="M19" s="34"/>
      <c r="N19" s="157"/>
    </row>
    <row r="20" ht="14.25" customHeight="1">
      <c r="A20" s="164" t="s">
        <v>635</v>
      </c>
      <c r="B20" s="165"/>
      <c r="C20" s="171"/>
      <c r="D20" s="165"/>
      <c r="E20" s="165"/>
      <c r="F20" s="165"/>
      <c r="G20" s="165"/>
      <c r="H20" s="165"/>
      <c r="I20" s="165"/>
      <c r="J20" s="165"/>
      <c r="K20" s="165"/>
      <c r="L20" s="165"/>
      <c r="M20" s="165"/>
      <c r="N20" s="166"/>
    </row>
    <row r="21" ht="14.25" customHeight="1">
      <c r="A21" s="162" t="s">
        <v>2831</v>
      </c>
      <c r="B21" s="34"/>
      <c r="C21" s="223">
        <v>43686.0</v>
      </c>
      <c r="D21" s="172">
        <v>2024.0</v>
      </c>
      <c r="E21" s="172" t="s">
        <v>2832</v>
      </c>
      <c r="F21" s="172" t="s">
        <v>167</v>
      </c>
      <c r="G21" s="172" t="s">
        <v>1560</v>
      </c>
      <c r="H21" s="172" t="s">
        <v>2833</v>
      </c>
      <c r="I21" s="172"/>
      <c r="J21" s="172"/>
      <c r="K21" s="172" t="s">
        <v>633</v>
      </c>
      <c r="L21" s="172" t="s">
        <v>633</v>
      </c>
      <c r="M21" s="172"/>
      <c r="N21" s="174" t="s">
        <v>2834</v>
      </c>
    </row>
    <row r="22" ht="14.25" customHeight="1">
      <c r="A22" s="164" t="s">
        <v>156</v>
      </c>
      <c r="B22" s="165"/>
      <c r="C22" s="171"/>
      <c r="D22" s="165"/>
      <c r="E22" s="165"/>
      <c r="F22" s="165"/>
      <c r="G22" s="165"/>
      <c r="H22" s="165"/>
      <c r="I22" s="165"/>
      <c r="J22" s="165"/>
      <c r="K22" s="165"/>
      <c r="L22" s="165"/>
      <c r="M22" s="165"/>
      <c r="N22" s="166"/>
    </row>
    <row r="23" ht="14.25" customHeight="1">
      <c r="A23" s="162" t="s">
        <v>70</v>
      </c>
      <c r="B23" s="34"/>
      <c r="C23" s="163">
        <v>43556.0</v>
      </c>
      <c r="D23" s="34" t="s">
        <v>257</v>
      </c>
      <c r="E23" s="34" t="s">
        <v>2835</v>
      </c>
      <c r="F23" s="34" t="s">
        <v>167</v>
      </c>
      <c r="G23" s="34" t="s">
        <v>257</v>
      </c>
      <c r="H23" s="34" t="s">
        <v>2836</v>
      </c>
      <c r="I23" s="34"/>
      <c r="J23" s="34" t="s">
        <v>633</v>
      </c>
      <c r="K23" s="34" t="s">
        <v>633</v>
      </c>
      <c r="L23" s="34" t="s">
        <v>633</v>
      </c>
      <c r="M23" s="34"/>
      <c r="N23" s="157" t="s">
        <v>2837</v>
      </c>
    </row>
    <row r="24" ht="14.25" customHeight="1">
      <c r="A24" s="164" t="s">
        <v>159</v>
      </c>
      <c r="B24" s="165"/>
      <c r="C24" s="171"/>
      <c r="D24" s="165"/>
      <c r="E24" s="165"/>
      <c r="F24" s="165"/>
      <c r="G24" s="165"/>
      <c r="H24" s="165"/>
      <c r="I24" s="165"/>
      <c r="J24" s="165"/>
      <c r="K24" s="165"/>
      <c r="L24" s="165"/>
      <c r="M24" s="165"/>
      <c r="N24" s="166"/>
    </row>
    <row r="25" ht="14.25" customHeight="1">
      <c r="A25" s="162" t="s">
        <v>653</v>
      </c>
      <c r="B25" s="34"/>
      <c r="C25" s="163">
        <v>44818.0</v>
      </c>
      <c r="D25" s="34">
        <v>2026.0</v>
      </c>
      <c r="E25" s="34" t="s">
        <v>2835</v>
      </c>
      <c r="F25" s="34" t="s">
        <v>167</v>
      </c>
      <c r="G25" s="34" t="s">
        <v>2838</v>
      </c>
      <c r="H25" s="185" t="s">
        <v>655</v>
      </c>
      <c r="I25" s="34"/>
      <c r="J25" s="34"/>
      <c r="K25" s="34"/>
      <c r="L25" s="34"/>
      <c r="M25" s="34"/>
      <c r="N25" s="157" t="s">
        <v>2839</v>
      </c>
    </row>
    <row r="26" ht="14.25" customHeight="1">
      <c r="A26" s="162" t="s">
        <v>2840</v>
      </c>
      <c r="B26" s="185"/>
      <c r="C26" s="185">
        <v>2024.0</v>
      </c>
      <c r="D26" s="185" t="s">
        <v>646</v>
      </c>
      <c r="E26" s="185" t="s">
        <v>2841</v>
      </c>
      <c r="F26" s="185" t="s">
        <v>638</v>
      </c>
      <c r="G26" s="185" t="s">
        <v>639</v>
      </c>
      <c r="H26" s="34" t="s">
        <v>663</v>
      </c>
      <c r="I26" s="185"/>
      <c r="J26" s="185"/>
      <c r="K26" s="185"/>
      <c r="L26" s="185"/>
      <c r="M26" s="185"/>
      <c r="N26" s="187" t="s">
        <v>2842</v>
      </c>
    </row>
    <row r="27" ht="14.25" customHeight="1">
      <c r="A27" s="164" t="s">
        <v>161</v>
      </c>
      <c r="B27" s="165"/>
      <c r="C27" s="171"/>
      <c r="D27" s="165"/>
      <c r="E27" s="165"/>
      <c r="F27" s="165"/>
      <c r="G27" s="165"/>
      <c r="H27" s="165"/>
      <c r="I27" s="165"/>
      <c r="J27" s="165"/>
      <c r="K27" s="165"/>
      <c r="L27" s="165"/>
      <c r="M27" s="165"/>
      <c r="N27" s="166"/>
    </row>
    <row r="28" ht="14.25" customHeight="1">
      <c r="A28" s="260"/>
      <c r="B28" s="34"/>
      <c r="C28" s="163"/>
      <c r="D28" s="34"/>
      <c r="E28" s="34"/>
      <c r="F28" s="34"/>
      <c r="G28" s="34"/>
      <c r="H28" s="34"/>
      <c r="I28" s="34"/>
      <c r="J28" s="34"/>
      <c r="K28" s="34"/>
      <c r="L28" s="34"/>
      <c r="M28" s="34"/>
      <c r="N28" s="157"/>
    </row>
    <row r="29" ht="14.25" customHeight="1">
      <c r="A29" s="164" t="s">
        <v>89</v>
      </c>
      <c r="B29" s="165"/>
      <c r="C29" s="171"/>
      <c r="D29" s="165"/>
      <c r="E29" s="165"/>
      <c r="F29" s="165"/>
      <c r="G29" s="165"/>
      <c r="H29" s="165"/>
      <c r="I29" s="165"/>
      <c r="J29" s="165"/>
      <c r="K29" s="165"/>
      <c r="L29" s="165"/>
      <c r="M29" s="165"/>
      <c r="N29" s="166"/>
    </row>
    <row r="30" ht="14.25" customHeight="1">
      <c r="A30" s="162" t="s">
        <v>2843</v>
      </c>
      <c r="B30" s="34"/>
      <c r="C30" s="163">
        <v>44531.0</v>
      </c>
      <c r="D30" s="34">
        <v>2030.0</v>
      </c>
      <c r="E30" s="34" t="s">
        <v>2844</v>
      </c>
      <c r="F30" s="34" t="s">
        <v>638</v>
      </c>
      <c r="G30" s="34" t="s">
        <v>257</v>
      </c>
      <c r="H30" s="185" t="s">
        <v>2421</v>
      </c>
      <c r="I30" s="34"/>
      <c r="J30" s="34"/>
      <c r="K30" s="34"/>
      <c r="L30" s="34"/>
      <c r="M30" s="34"/>
      <c r="N30" s="157" t="s">
        <v>2845</v>
      </c>
    </row>
    <row r="31" ht="14.25" customHeight="1">
      <c r="A31" s="164" t="s">
        <v>85</v>
      </c>
      <c r="B31" s="165"/>
      <c r="C31" s="171"/>
      <c r="D31" s="165"/>
      <c r="E31" s="165"/>
      <c r="F31" s="165"/>
      <c r="G31" s="165"/>
      <c r="H31" s="165"/>
      <c r="I31" s="165"/>
      <c r="J31" s="165"/>
      <c r="K31" s="165"/>
      <c r="L31" s="165"/>
      <c r="M31" s="165"/>
      <c r="N31" s="166"/>
    </row>
    <row r="32" ht="14.25" customHeight="1">
      <c r="A32" s="162" t="s">
        <v>678</v>
      </c>
      <c r="B32" s="34"/>
      <c r="C32" s="163">
        <v>44818.0</v>
      </c>
      <c r="D32" s="34">
        <v>2026.0</v>
      </c>
      <c r="E32" s="34" t="s">
        <v>2835</v>
      </c>
      <c r="F32" s="34" t="s">
        <v>167</v>
      </c>
      <c r="G32" s="34" t="s">
        <v>257</v>
      </c>
      <c r="H32" s="185" t="s">
        <v>655</v>
      </c>
      <c r="I32" s="34"/>
      <c r="J32" s="34"/>
      <c r="K32" s="34"/>
      <c r="L32" s="34"/>
      <c r="M32" s="34"/>
      <c r="N32" s="157" t="s">
        <v>679</v>
      </c>
    </row>
    <row r="33" ht="14.25" customHeight="1">
      <c r="A33" s="34"/>
      <c r="B33" s="34"/>
      <c r="C33" s="34"/>
      <c r="D33" s="34"/>
      <c r="E33" s="34"/>
      <c r="F33" s="34"/>
      <c r="G33" s="34"/>
      <c r="H33" s="34"/>
      <c r="I33" s="34"/>
      <c r="J33" s="34"/>
      <c r="K33" s="34"/>
      <c r="L33" s="34"/>
      <c r="M33" s="34"/>
      <c r="N33" s="157"/>
    </row>
    <row r="34" ht="14.25" customHeight="1">
      <c r="A34" s="2"/>
      <c r="B34" s="2"/>
      <c r="C34" s="2"/>
      <c r="D34" s="2"/>
      <c r="E34" s="2"/>
      <c r="F34" s="2"/>
      <c r="G34" s="2"/>
      <c r="H34" s="2"/>
      <c r="I34" s="2"/>
      <c r="J34" s="2"/>
      <c r="K34" s="2"/>
      <c r="L34" s="2"/>
      <c r="M34" s="2"/>
      <c r="N34" s="2"/>
    </row>
    <row r="35" ht="14.25" customHeight="1">
      <c r="A35" s="2"/>
      <c r="B35" s="2"/>
      <c r="C35" s="2"/>
      <c r="D35" s="2"/>
      <c r="E35" s="2"/>
      <c r="F35" s="2"/>
      <c r="G35" s="2"/>
      <c r="H35" s="2"/>
      <c r="I35" s="2"/>
      <c r="J35" s="2"/>
      <c r="K35" s="2"/>
      <c r="L35" s="2"/>
      <c r="M35" s="2"/>
      <c r="N35" s="2"/>
    </row>
    <row r="36" ht="14.25" customHeight="1">
      <c r="A36" s="2"/>
      <c r="B36" s="2"/>
      <c r="C36" s="2"/>
      <c r="D36" s="2"/>
      <c r="E36" s="2"/>
      <c r="F36" s="2"/>
      <c r="G36" s="2"/>
      <c r="H36" s="2"/>
      <c r="I36" s="2"/>
      <c r="J36" s="2"/>
      <c r="K36" s="2"/>
      <c r="L36" s="2"/>
      <c r="M36" s="2"/>
      <c r="N36" s="2"/>
    </row>
    <row r="37" ht="14.25" customHeight="1">
      <c r="A37" s="2"/>
      <c r="B37" s="2"/>
      <c r="C37" s="2"/>
      <c r="D37" s="2"/>
      <c r="E37" s="2"/>
      <c r="F37" s="2"/>
      <c r="G37" s="2"/>
      <c r="H37" s="2"/>
      <c r="I37" s="2"/>
      <c r="J37" s="2"/>
      <c r="K37" s="2"/>
      <c r="L37" s="2"/>
      <c r="M37" s="2"/>
      <c r="N37" s="2"/>
    </row>
    <row r="38" ht="14.25" customHeight="1">
      <c r="A38" s="2"/>
      <c r="B38" s="2"/>
      <c r="C38" s="2"/>
      <c r="D38" s="2"/>
      <c r="E38" s="2"/>
      <c r="F38" s="2"/>
      <c r="G38" s="2"/>
      <c r="H38" s="2"/>
      <c r="I38" s="2"/>
      <c r="J38" s="2"/>
      <c r="K38" s="2"/>
      <c r="L38" s="2"/>
      <c r="M38" s="2"/>
      <c r="N38" s="2"/>
    </row>
    <row r="39" ht="14.25" customHeight="1">
      <c r="A39" s="2"/>
      <c r="B39" s="2"/>
      <c r="C39" s="2"/>
      <c r="D39" s="2"/>
      <c r="E39" s="2"/>
      <c r="F39" s="2"/>
      <c r="G39" s="2"/>
      <c r="H39" s="2"/>
      <c r="I39" s="2"/>
      <c r="J39" s="2"/>
      <c r="K39" s="2"/>
      <c r="L39" s="2"/>
      <c r="M39" s="2"/>
      <c r="N39" s="2"/>
    </row>
    <row r="40" ht="14.25" customHeight="1">
      <c r="A40" s="2"/>
      <c r="B40" s="2"/>
      <c r="C40" s="2"/>
      <c r="D40" s="2"/>
      <c r="E40" s="2"/>
      <c r="F40" s="2"/>
      <c r="G40" s="2"/>
      <c r="H40" s="2"/>
      <c r="I40" s="2"/>
      <c r="J40" s="2"/>
      <c r="K40" s="2"/>
      <c r="L40" s="2"/>
      <c r="M40" s="2"/>
      <c r="N40" s="2"/>
    </row>
    <row r="41" ht="14.25" customHeight="1">
      <c r="A41" s="2"/>
      <c r="B41" s="2"/>
      <c r="C41" s="2"/>
      <c r="D41" s="2"/>
      <c r="E41" s="2"/>
      <c r="F41" s="2"/>
      <c r="G41" s="2"/>
      <c r="H41" s="2"/>
      <c r="I41" s="2"/>
      <c r="J41" s="2"/>
      <c r="K41" s="2"/>
      <c r="L41" s="2"/>
      <c r="M41" s="2"/>
      <c r="N41" s="2"/>
    </row>
    <row r="42" ht="14.25" customHeight="1">
      <c r="A42" s="2"/>
      <c r="B42" s="2"/>
      <c r="C42" s="2"/>
      <c r="D42" s="2"/>
      <c r="E42" s="2"/>
      <c r="F42" s="2"/>
      <c r="G42" s="2"/>
      <c r="H42" s="2"/>
      <c r="I42" s="2"/>
      <c r="J42" s="2"/>
      <c r="K42" s="2"/>
      <c r="L42" s="2"/>
      <c r="M42" s="2"/>
      <c r="N42" s="2"/>
    </row>
    <row r="43" ht="14.25" customHeight="1">
      <c r="A43" s="2"/>
      <c r="B43" s="2"/>
      <c r="C43" s="2"/>
      <c r="D43" s="2"/>
      <c r="E43" s="2"/>
      <c r="F43" s="2"/>
      <c r="G43" s="2"/>
      <c r="H43" s="2"/>
      <c r="I43" s="2"/>
      <c r="J43" s="2"/>
      <c r="K43" s="2"/>
      <c r="L43" s="2"/>
      <c r="M43" s="2"/>
      <c r="N43" s="2"/>
    </row>
    <row r="44" ht="14.25" customHeight="1">
      <c r="A44" s="2"/>
      <c r="B44" s="2"/>
      <c r="C44" s="2"/>
      <c r="D44" s="2"/>
      <c r="E44" s="2"/>
      <c r="F44" s="2"/>
      <c r="G44" s="2"/>
      <c r="H44" s="2"/>
      <c r="I44" s="2"/>
      <c r="J44" s="2"/>
      <c r="K44" s="2"/>
      <c r="L44" s="2"/>
      <c r="M44" s="2"/>
      <c r="N44" s="2"/>
    </row>
    <row r="45" ht="14.25" customHeight="1">
      <c r="A45" s="2"/>
      <c r="B45" s="2"/>
      <c r="C45" s="2"/>
      <c r="D45" s="2"/>
      <c r="E45" s="2"/>
      <c r="F45" s="2"/>
      <c r="G45" s="2"/>
      <c r="H45" s="2"/>
      <c r="I45" s="2"/>
      <c r="J45" s="2"/>
      <c r="K45" s="2"/>
      <c r="L45" s="2"/>
      <c r="M45" s="2"/>
      <c r="N45" s="2"/>
    </row>
    <row r="46" ht="14.25" customHeight="1">
      <c r="A46" s="2"/>
      <c r="B46" s="2"/>
      <c r="C46" s="2"/>
      <c r="D46" s="2"/>
      <c r="E46" s="2"/>
      <c r="F46" s="2"/>
      <c r="G46" s="2"/>
      <c r="H46" s="2"/>
      <c r="I46" s="2"/>
      <c r="J46" s="2"/>
      <c r="K46" s="2"/>
      <c r="L46" s="2"/>
      <c r="M46" s="2"/>
      <c r="N46" s="2"/>
    </row>
    <row r="47" ht="14.25" customHeight="1">
      <c r="A47" s="2"/>
      <c r="B47" s="2"/>
      <c r="C47" s="2"/>
      <c r="D47" s="2"/>
      <c r="E47" s="2"/>
      <c r="F47" s="2"/>
      <c r="G47" s="2"/>
      <c r="H47" s="2"/>
      <c r="I47" s="2"/>
      <c r="J47" s="2"/>
      <c r="K47" s="2"/>
      <c r="L47" s="2"/>
      <c r="M47" s="2"/>
      <c r="N47" s="2"/>
    </row>
    <row r="48" ht="14.25" customHeight="1">
      <c r="A48" s="2"/>
      <c r="B48" s="2"/>
      <c r="C48" s="2"/>
      <c r="D48" s="2"/>
      <c r="E48" s="2"/>
      <c r="F48" s="2"/>
      <c r="G48" s="2"/>
      <c r="H48" s="2"/>
      <c r="I48" s="2"/>
      <c r="J48" s="2"/>
      <c r="K48" s="2"/>
      <c r="L48" s="2"/>
      <c r="M48" s="2"/>
      <c r="N48" s="2"/>
    </row>
    <row r="49" ht="14.25" customHeight="1">
      <c r="A49" s="2"/>
      <c r="B49" s="2"/>
      <c r="C49" s="2"/>
      <c r="D49" s="2"/>
      <c r="E49" s="2"/>
      <c r="F49" s="2"/>
      <c r="G49" s="2"/>
      <c r="H49" s="2"/>
      <c r="I49" s="2"/>
      <c r="J49" s="2"/>
      <c r="K49" s="2"/>
      <c r="L49" s="2"/>
      <c r="M49" s="2"/>
      <c r="N49" s="2"/>
    </row>
    <row r="50" ht="14.25" customHeight="1">
      <c r="A50" s="2"/>
      <c r="B50" s="2"/>
      <c r="C50" s="2"/>
      <c r="D50" s="2"/>
      <c r="E50" s="2"/>
      <c r="F50" s="2"/>
      <c r="G50" s="2"/>
      <c r="H50" s="2"/>
      <c r="I50" s="2"/>
      <c r="J50" s="2"/>
      <c r="K50" s="2"/>
      <c r="L50" s="2"/>
      <c r="M50" s="2"/>
      <c r="N50" s="2"/>
    </row>
    <row r="51" ht="14.25" customHeight="1">
      <c r="A51" s="2"/>
      <c r="B51" s="2"/>
      <c r="C51" s="2"/>
      <c r="D51" s="2"/>
      <c r="E51" s="2"/>
      <c r="F51" s="2"/>
      <c r="G51" s="2"/>
      <c r="H51" s="2"/>
      <c r="I51" s="2"/>
      <c r="J51" s="2"/>
      <c r="K51" s="2"/>
      <c r="L51" s="2"/>
      <c r="M51" s="2"/>
      <c r="N51" s="2"/>
    </row>
    <row r="52" ht="14.25" customHeight="1">
      <c r="A52" s="2"/>
      <c r="B52" s="2"/>
      <c r="C52" s="2"/>
      <c r="D52" s="2"/>
      <c r="E52" s="2"/>
      <c r="F52" s="2"/>
      <c r="G52" s="2"/>
      <c r="H52" s="2"/>
      <c r="I52" s="2"/>
      <c r="J52" s="2"/>
      <c r="K52" s="2"/>
      <c r="L52" s="2"/>
      <c r="M52" s="2"/>
      <c r="N52" s="2"/>
    </row>
    <row r="53" ht="14.25" customHeight="1">
      <c r="A53" s="2"/>
      <c r="B53" s="2"/>
      <c r="C53" s="2"/>
      <c r="D53" s="2"/>
      <c r="E53" s="2"/>
      <c r="F53" s="2"/>
      <c r="G53" s="2"/>
      <c r="H53" s="2"/>
      <c r="I53" s="2"/>
      <c r="J53" s="2"/>
      <c r="K53" s="2"/>
      <c r="L53" s="2"/>
      <c r="M53" s="2"/>
      <c r="N53" s="2"/>
    </row>
    <row r="54" ht="14.25" customHeight="1">
      <c r="A54" s="2"/>
      <c r="B54" s="2"/>
      <c r="C54" s="2"/>
      <c r="D54" s="2"/>
      <c r="E54" s="2"/>
      <c r="F54" s="2"/>
      <c r="G54" s="2"/>
      <c r="H54" s="2"/>
      <c r="I54" s="2"/>
      <c r="J54" s="2"/>
      <c r="K54" s="2"/>
      <c r="L54" s="2"/>
      <c r="M54" s="2"/>
      <c r="N54" s="2"/>
    </row>
    <row r="55" ht="14.25" customHeight="1">
      <c r="A55" s="2"/>
      <c r="B55" s="2"/>
      <c r="C55" s="2"/>
      <c r="D55" s="2"/>
      <c r="E55" s="2"/>
      <c r="F55" s="2"/>
      <c r="G55" s="2"/>
      <c r="H55" s="2"/>
      <c r="I55" s="2"/>
      <c r="J55" s="2"/>
      <c r="K55" s="2"/>
      <c r="L55" s="2"/>
      <c r="M55" s="2"/>
      <c r="N55" s="2"/>
    </row>
    <row r="56" ht="14.25" customHeight="1">
      <c r="A56" s="2"/>
      <c r="B56" s="2"/>
      <c r="C56" s="2"/>
      <c r="D56" s="2"/>
      <c r="E56" s="2"/>
      <c r="F56" s="2"/>
      <c r="G56" s="2"/>
      <c r="H56" s="2"/>
      <c r="I56" s="2"/>
      <c r="J56" s="2"/>
      <c r="K56" s="2"/>
      <c r="L56" s="2"/>
      <c r="M56" s="2"/>
      <c r="N56" s="2"/>
    </row>
    <row r="57" ht="14.25" customHeight="1">
      <c r="A57" s="2"/>
      <c r="B57" s="2"/>
      <c r="C57" s="2"/>
      <c r="D57" s="2"/>
      <c r="E57" s="2"/>
      <c r="F57" s="2"/>
      <c r="G57" s="2"/>
      <c r="H57" s="2"/>
      <c r="I57" s="2"/>
      <c r="J57" s="2"/>
      <c r="K57" s="2"/>
      <c r="L57" s="2"/>
      <c r="M57" s="2"/>
      <c r="N57" s="2"/>
    </row>
    <row r="58" ht="14.25" customHeight="1">
      <c r="A58" s="2"/>
      <c r="B58" s="2"/>
      <c r="C58" s="2"/>
      <c r="D58" s="2"/>
      <c r="E58" s="2"/>
      <c r="F58" s="2"/>
      <c r="G58" s="2"/>
      <c r="H58" s="2"/>
      <c r="I58" s="2"/>
      <c r="J58" s="2"/>
      <c r="K58" s="2"/>
      <c r="L58" s="2"/>
      <c r="M58" s="2"/>
      <c r="N58" s="2"/>
    </row>
    <row r="59" ht="14.25" customHeight="1">
      <c r="A59" s="2"/>
      <c r="B59" s="2"/>
      <c r="C59" s="2"/>
      <c r="D59" s="2"/>
      <c r="E59" s="2"/>
      <c r="F59" s="2"/>
      <c r="G59" s="2"/>
      <c r="H59" s="2"/>
      <c r="I59" s="2"/>
      <c r="J59" s="2"/>
      <c r="K59" s="2"/>
      <c r="L59" s="2"/>
      <c r="M59" s="2"/>
      <c r="N59" s="2"/>
    </row>
    <row r="60" ht="14.25" customHeight="1">
      <c r="A60" s="2"/>
      <c r="B60" s="2"/>
      <c r="C60" s="2"/>
      <c r="D60" s="2"/>
      <c r="E60" s="2"/>
      <c r="F60" s="2"/>
      <c r="G60" s="2"/>
      <c r="H60" s="2"/>
      <c r="I60" s="2"/>
      <c r="J60" s="2"/>
      <c r="K60" s="2"/>
      <c r="L60" s="2"/>
      <c r="M60" s="2"/>
      <c r="N60" s="2"/>
    </row>
    <row r="61" ht="14.25" customHeight="1">
      <c r="A61" s="2"/>
      <c r="B61" s="2"/>
      <c r="C61" s="2"/>
      <c r="D61" s="2"/>
      <c r="E61" s="2"/>
      <c r="F61" s="2"/>
      <c r="G61" s="2"/>
      <c r="H61" s="2"/>
      <c r="I61" s="2"/>
      <c r="J61" s="2"/>
      <c r="K61" s="2"/>
      <c r="L61" s="2"/>
      <c r="M61" s="2"/>
      <c r="N61" s="2"/>
    </row>
    <row r="62" ht="14.25" customHeight="1">
      <c r="A62" s="2"/>
      <c r="B62" s="2"/>
      <c r="C62" s="2"/>
      <c r="D62" s="2"/>
      <c r="E62" s="2"/>
      <c r="F62" s="2"/>
      <c r="G62" s="2"/>
      <c r="H62" s="2"/>
      <c r="I62" s="2"/>
      <c r="J62" s="2"/>
      <c r="K62" s="2"/>
      <c r="L62" s="2"/>
      <c r="M62" s="2"/>
      <c r="N62" s="2"/>
    </row>
    <row r="63" ht="14.25" customHeight="1">
      <c r="A63" s="2"/>
      <c r="B63" s="2"/>
      <c r="C63" s="2"/>
      <c r="D63" s="2"/>
      <c r="E63" s="2"/>
      <c r="F63" s="2"/>
      <c r="G63" s="2"/>
      <c r="H63" s="2"/>
      <c r="I63" s="2"/>
      <c r="J63" s="2"/>
      <c r="K63" s="2"/>
      <c r="L63" s="2"/>
      <c r="M63" s="2"/>
      <c r="N63" s="2"/>
    </row>
    <row r="64" ht="14.25" customHeight="1">
      <c r="A64" s="2"/>
      <c r="B64" s="2"/>
      <c r="C64" s="2"/>
      <c r="D64" s="2"/>
      <c r="E64" s="2"/>
      <c r="F64" s="2"/>
      <c r="G64" s="2"/>
      <c r="H64" s="2"/>
      <c r="I64" s="2"/>
      <c r="J64" s="2"/>
      <c r="K64" s="2"/>
      <c r="L64" s="2"/>
      <c r="M64" s="2"/>
      <c r="N64" s="2"/>
    </row>
    <row r="65" ht="14.25" customHeight="1">
      <c r="A65" s="2"/>
      <c r="B65" s="2"/>
      <c r="C65" s="2"/>
      <c r="D65" s="2"/>
      <c r="E65" s="2"/>
      <c r="F65" s="2"/>
      <c r="G65" s="2"/>
      <c r="H65" s="2"/>
      <c r="I65" s="2"/>
      <c r="J65" s="2"/>
      <c r="K65" s="2"/>
      <c r="L65" s="2"/>
      <c r="M65" s="2"/>
      <c r="N65" s="2"/>
    </row>
    <row r="66" ht="14.25" customHeight="1">
      <c r="A66" s="2"/>
      <c r="B66" s="2"/>
      <c r="C66" s="2"/>
      <c r="D66" s="2"/>
      <c r="E66" s="2"/>
      <c r="F66" s="2"/>
      <c r="G66" s="2"/>
      <c r="H66" s="2"/>
      <c r="I66" s="2"/>
      <c r="J66" s="2"/>
      <c r="K66" s="2"/>
      <c r="L66" s="2"/>
      <c r="M66" s="2"/>
      <c r="N66" s="2"/>
    </row>
    <row r="67" ht="14.25" customHeight="1">
      <c r="A67" s="2"/>
      <c r="B67" s="2"/>
      <c r="C67" s="2"/>
      <c r="D67" s="2"/>
      <c r="E67" s="2"/>
      <c r="F67" s="2"/>
      <c r="G67" s="2"/>
      <c r="H67" s="2"/>
      <c r="I67" s="2"/>
      <c r="J67" s="2"/>
      <c r="K67" s="2"/>
      <c r="L67" s="2"/>
      <c r="M67" s="2"/>
      <c r="N67" s="2"/>
    </row>
    <row r="68" ht="14.25" customHeight="1">
      <c r="A68" s="2"/>
      <c r="B68" s="2"/>
      <c r="C68" s="2"/>
      <c r="D68" s="2"/>
      <c r="E68" s="2"/>
      <c r="F68" s="2"/>
      <c r="G68" s="2"/>
      <c r="H68" s="2"/>
      <c r="I68" s="2"/>
      <c r="J68" s="2"/>
      <c r="K68" s="2"/>
      <c r="L68" s="2"/>
      <c r="M68" s="2"/>
      <c r="N68" s="2"/>
    </row>
    <row r="69" ht="14.25" customHeight="1">
      <c r="A69" s="2"/>
      <c r="B69" s="2"/>
      <c r="C69" s="2"/>
      <c r="D69" s="2"/>
      <c r="E69" s="2"/>
      <c r="F69" s="2"/>
      <c r="G69" s="2"/>
      <c r="H69" s="2"/>
      <c r="I69" s="2"/>
      <c r="J69" s="2"/>
      <c r="K69" s="2"/>
      <c r="L69" s="2"/>
      <c r="M69" s="2"/>
      <c r="N69" s="2"/>
    </row>
    <row r="70" ht="14.25" customHeight="1">
      <c r="A70" s="2"/>
      <c r="B70" s="2"/>
      <c r="C70" s="2"/>
      <c r="D70" s="2"/>
      <c r="E70" s="2"/>
      <c r="F70" s="2"/>
      <c r="G70" s="2"/>
      <c r="H70" s="2"/>
      <c r="I70" s="2"/>
      <c r="J70" s="2"/>
      <c r="K70" s="2"/>
      <c r="L70" s="2"/>
      <c r="M70" s="2"/>
      <c r="N70" s="2"/>
    </row>
    <row r="71" ht="14.25" customHeight="1">
      <c r="A71" s="2"/>
      <c r="B71" s="2"/>
      <c r="C71" s="2"/>
      <c r="D71" s="2"/>
      <c r="E71" s="2"/>
      <c r="F71" s="2"/>
      <c r="G71" s="2"/>
      <c r="H71" s="2"/>
      <c r="I71" s="2"/>
      <c r="J71" s="2"/>
      <c r="K71" s="2"/>
      <c r="L71" s="2"/>
      <c r="M71" s="2"/>
      <c r="N71" s="2"/>
    </row>
    <row r="72" ht="14.25" customHeight="1">
      <c r="A72" s="2"/>
      <c r="B72" s="2"/>
      <c r="C72" s="2"/>
      <c r="D72" s="2"/>
      <c r="E72" s="2"/>
      <c r="F72" s="2"/>
      <c r="G72" s="2"/>
      <c r="H72" s="2"/>
      <c r="I72" s="2"/>
      <c r="J72" s="2"/>
      <c r="K72" s="2"/>
      <c r="L72" s="2"/>
      <c r="M72" s="2"/>
      <c r="N72" s="2"/>
    </row>
    <row r="73" ht="14.25" customHeight="1">
      <c r="A73" s="2"/>
      <c r="B73" s="2"/>
      <c r="C73" s="2"/>
      <c r="D73" s="2"/>
      <c r="E73" s="2"/>
      <c r="F73" s="2"/>
      <c r="G73" s="2"/>
      <c r="H73" s="2"/>
      <c r="I73" s="2"/>
      <c r="J73" s="2"/>
      <c r="K73" s="2"/>
      <c r="L73" s="2"/>
      <c r="M73" s="2"/>
      <c r="N73" s="2"/>
    </row>
    <row r="74" ht="14.25" customHeight="1">
      <c r="A74" s="2"/>
      <c r="B74" s="2"/>
      <c r="C74" s="2"/>
      <c r="D74" s="2"/>
      <c r="E74" s="2"/>
      <c r="F74" s="2"/>
      <c r="G74" s="2"/>
      <c r="H74" s="2"/>
      <c r="I74" s="2"/>
      <c r="J74" s="2"/>
      <c r="K74" s="2"/>
      <c r="L74" s="2"/>
      <c r="M74" s="2"/>
      <c r="N74" s="2"/>
    </row>
    <row r="75" ht="14.25" customHeight="1">
      <c r="A75" s="2"/>
      <c r="B75" s="2"/>
      <c r="C75" s="2"/>
      <c r="D75" s="2"/>
      <c r="E75" s="2"/>
      <c r="F75" s="2"/>
      <c r="G75" s="2"/>
      <c r="H75" s="2"/>
      <c r="I75" s="2"/>
      <c r="J75" s="2"/>
      <c r="K75" s="2"/>
      <c r="L75" s="2"/>
      <c r="M75" s="2"/>
      <c r="N75" s="2"/>
    </row>
    <row r="76" ht="14.25" customHeight="1">
      <c r="A76" s="2"/>
      <c r="B76" s="2"/>
      <c r="C76" s="2"/>
      <c r="D76" s="2"/>
      <c r="E76" s="2"/>
      <c r="F76" s="2"/>
      <c r="G76" s="2"/>
      <c r="H76" s="2"/>
      <c r="I76" s="2"/>
      <c r="J76" s="2"/>
      <c r="K76" s="2"/>
      <c r="L76" s="2"/>
      <c r="M76" s="2"/>
      <c r="N76" s="2"/>
    </row>
    <row r="77" ht="14.25" customHeight="1">
      <c r="A77" s="2"/>
      <c r="B77" s="2"/>
      <c r="C77" s="2"/>
      <c r="D77" s="2"/>
      <c r="E77" s="2"/>
      <c r="F77" s="2"/>
      <c r="G77" s="2"/>
      <c r="H77" s="2"/>
      <c r="I77" s="2"/>
      <c r="J77" s="2"/>
      <c r="K77" s="2"/>
      <c r="L77" s="2"/>
      <c r="M77" s="2"/>
      <c r="N77" s="2"/>
    </row>
    <row r="78" ht="14.25" customHeight="1">
      <c r="A78" s="2"/>
      <c r="B78" s="2"/>
      <c r="C78" s="2"/>
      <c r="D78" s="2"/>
      <c r="E78" s="2"/>
      <c r="F78" s="2"/>
      <c r="G78" s="2"/>
      <c r="H78" s="2"/>
      <c r="I78" s="2"/>
      <c r="J78" s="2"/>
      <c r="K78" s="2"/>
      <c r="L78" s="2"/>
      <c r="M78" s="2"/>
      <c r="N78" s="2"/>
    </row>
    <row r="79" ht="14.25" customHeight="1">
      <c r="A79" s="2"/>
      <c r="B79" s="2"/>
      <c r="C79" s="2"/>
      <c r="D79" s="2"/>
      <c r="E79" s="2"/>
      <c r="F79" s="2"/>
      <c r="G79" s="2"/>
      <c r="H79" s="2"/>
      <c r="I79" s="2"/>
      <c r="J79" s="2"/>
      <c r="K79" s="2"/>
      <c r="L79" s="2"/>
      <c r="M79" s="2"/>
      <c r="N79" s="2"/>
    </row>
    <row r="80" ht="14.25" customHeight="1">
      <c r="A80" s="2"/>
      <c r="B80" s="2"/>
      <c r="C80" s="2"/>
      <c r="D80" s="2"/>
      <c r="E80" s="2"/>
      <c r="F80" s="2"/>
      <c r="G80" s="2"/>
      <c r="H80" s="2"/>
      <c r="I80" s="2"/>
      <c r="J80" s="2"/>
      <c r="K80" s="2"/>
      <c r="L80" s="2"/>
      <c r="M80" s="2"/>
      <c r="N80" s="2"/>
    </row>
    <row r="81" ht="14.25" customHeight="1">
      <c r="A81" s="2"/>
      <c r="B81" s="2"/>
      <c r="C81" s="2"/>
      <c r="D81" s="2"/>
      <c r="E81" s="2"/>
      <c r="F81" s="2"/>
      <c r="G81" s="2"/>
      <c r="H81" s="2"/>
      <c r="I81" s="2"/>
      <c r="J81" s="2"/>
      <c r="K81" s="2"/>
      <c r="L81" s="2"/>
      <c r="M81" s="2"/>
      <c r="N81" s="2"/>
    </row>
    <row r="82" ht="14.25" customHeight="1">
      <c r="A82" s="2"/>
      <c r="B82" s="2"/>
      <c r="C82" s="2"/>
      <c r="D82" s="2"/>
      <c r="E82" s="2"/>
      <c r="F82" s="2"/>
      <c r="G82" s="2"/>
      <c r="H82" s="2"/>
      <c r="I82" s="2"/>
      <c r="J82" s="2"/>
      <c r="K82" s="2"/>
      <c r="L82" s="2"/>
      <c r="M82" s="2"/>
      <c r="N82" s="2"/>
    </row>
    <row r="83" ht="14.25" customHeight="1">
      <c r="A83" s="2"/>
      <c r="B83" s="2"/>
      <c r="C83" s="2"/>
      <c r="D83" s="2"/>
      <c r="E83" s="2"/>
      <c r="F83" s="2"/>
      <c r="G83" s="2"/>
      <c r="H83" s="2"/>
      <c r="I83" s="2"/>
      <c r="J83" s="2"/>
      <c r="K83" s="2"/>
      <c r="L83" s="2"/>
      <c r="M83" s="2"/>
      <c r="N83" s="2"/>
    </row>
    <row r="84" ht="14.25" customHeight="1">
      <c r="A84" s="2"/>
      <c r="B84" s="2"/>
      <c r="C84" s="2"/>
      <c r="D84" s="2"/>
      <c r="E84" s="2"/>
      <c r="F84" s="2"/>
      <c r="G84" s="2"/>
      <c r="H84" s="2"/>
      <c r="I84" s="2"/>
      <c r="J84" s="2"/>
      <c r="K84" s="2"/>
      <c r="L84" s="2"/>
      <c r="M84" s="2"/>
      <c r="N84" s="2"/>
    </row>
    <row r="85" ht="14.25" customHeight="1">
      <c r="A85" s="2"/>
      <c r="B85" s="2"/>
      <c r="C85" s="2"/>
      <c r="D85" s="2"/>
      <c r="E85" s="2"/>
      <c r="F85" s="2"/>
      <c r="G85" s="2"/>
      <c r="H85" s="2"/>
      <c r="I85" s="2"/>
      <c r="J85" s="2"/>
      <c r="K85" s="2"/>
      <c r="L85" s="2"/>
      <c r="M85" s="2"/>
      <c r="N85" s="2"/>
    </row>
    <row r="86" ht="14.25" customHeight="1">
      <c r="A86" s="2"/>
      <c r="B86" s="2"/>
      <c r="C86" s="2"/>
      <c r="D86" s="2"/>
      <c r="E86" s="2"/>
      <c r="F86" s="2"/>
      <c r="G86" s="2"/>
      <c r="H86" s="2"/>
      <c r="I86" s="2"/>
      <c r="J86" s="2"/>
      <c r="K86" s="2"/>
      <c r="L86" s="2"/>
      <c r="M86" s="2"/>
      <c r="N86" s="2"/>
    </row>
    <row r="87" ht="14.25" customHeight="1">
      <c r="A87" s="2"/>
      <c r="B87" s="2"/>
      <c r="C87" s="2"/>
      <c r="D87" s="2"/>
      <c r="E87" s="2"/>
      <c r="F87" s="2"/>
      <c r="G87" s="2"/>
      <c r="H87" s="2"/>
      <c r="I87" s="2"/>
      <c r="J87" s="2"/>
      <c r="K87" s="2"/>
      <c r="L87" s="2"/>
      <c r="M87" s="2"/>
      <c r="N87" s="2"/>
    </row>
    <row r="88" ht="14.25" customHeight="1">
      <c r="A88" s="2"/>
      <c r="B88" s="2"/>
      <c r="C88" s="2"/>
      <c r="D88" s="2"/>
      <c r="E88" s="2"/>
      <c r="F88" s="2"/>
      <c r="G88" s="2"/>
      <c r="H88" s="2"/>
      <c r="I88" s="2"/>
      <c r="J88" s="2"/>
      <c r="K88" s="2"/>
      <c r="L88" s="2"/>
      <c r="M88" s="2"/>
      <c r="N88" s="2"/>
    </row>
    <row r="89" ht="14.25" customHeight="1">
      <c r="A89" s="2"/>
      <c r="B89" s="2"/>
      <c r="C89" s="2"/>
      <c r="D89" s="2"/>
      <c r="E89" s="2"/>
      <c r="F89" s="2"/>
      <c r="G89" s="2"/>
      <c r="H89" s="2"/>
      <c r="I89" s="2"/>
      <c r="J89" s="2"/>
      <c r="K89" s="2"/>
      <c r="L89" s="2"/>
      <c r="M89" s="2"/>
      <c r="N89" s="2"/>
    </row>
    <row r="90" ht="14.25" customHeight="1">
      <c r="A90" s="2"/>
      <c r="B90" s="2"/>
      <c r="C90" s="2"/>
      <c r="D90" s="2"/>
      <c r="E90" s="2"/>
      <c r="F90" s="2"/>
      <c r="G90" s="2"/>
      <c r="H90" s="2"/>
      <c r="I90" s="2"/>
      <c r="J90" s="2"/>
      <c r="K90" s="2"/>
      <c r="L90" s="2"/>
      <c r="M90" s="2"/>
      <c r="N90" s="2"/>
    </row>
    <row r="91" ht="14.25" customHeight="1">
      <c r="A91" s="2"/>
      <c r="B91" s="2"/>
      <c r="C91" s="2"/>
      <c r="D91" s="2"/>
      <c r="E91" s="2"/>
      <c r="F91" s="2"/>
      <c r="G91" s="2"/>
      <c r="H91" s="2"/>
      <c r="I91" s="2"/>
      <c r="J91" s="2"/>
      <c r="K91" s="2"/>
      <c r="L91" s="2"/>
      <c r="M91" s="2"/>
      <c r="N91" s="2"/>
    </row>
    <row r="92" ht="14.25" customHeight="1">
      <c r="A92" s="2"/>
      <c r="B92" s="2"/>
      <c r="C92" s="2"/>
      <c r="D92" s="2"/>
      <c r="E92" s="2"/>
      <c r="F92" s="2"/>
      <c r="G92" s="2"/>
      <c r="H92" s="2"/>
      <c r="I92" s="2"/>
      <c r="J92" s="2"/>
      <c r="K92" s="2"/>
      <c r="L92" s="2"/>
      <c r="M92" s="2"/>
      <c r="N92" s="2"/>
    </row>
    <row r="93" ht="14.25" customHeight="1">
      <c r="A93" s="2"/>
      <c r="B93" s="2"/>
      <c r="C93" s="2"/>
      <c r="D93" s="2"/>
      <c r="E93" s="2"/>
      <c r="F93" s="2"/>
      <c r="G93" s="2"/>
      <c r="H93" s="2"/>
      <c r="I93" s="2"/>
      <c r="J93" s="2"/>
      <c r="K93" s="2"/>
      <c r="L93" s="2"/>
      <c r="M93" s="2"/>
      <c r="N93" s="2"/>
    </row>
    <row r="94" ht="14.25" customHeight="1">
      <c r="A94" s="2"/>
      <c r="B94" s="2"/>
      <c r="C94" s="2"/>
      <c r="D94" s="2"/>
      <c r="E94" s="2"/>
      <c r="F94" s="2"/>
      <c r="G94" s="2"/>
      <c r="H94" s="2"/>
      <c r="I94" s="2"/>
      <c r="J94" s="2"/>
      <c r="K94" s="2"/>
      <c r="L94" s="2"/>
      <c r="M94" s="2"/>
      <c r="N94" s="2"/>
    </row>
    <row r="95" ht="14.25" customHeight="1">
      <c r="A95" s="2"/>
      <c r="B95" s="2"/>
      <c r="C95" s="2"/>
      <c r="D95" s="2"/>
      <c r="E95" s="2"/>
      <c r="F95" s="2"/>
      <c r="G95" s="2"/>
      <c r="H95" s="2"/>
      <c r="I95" s="2"/>
      <c r="J95" s="2"/>
      <c r="K95" s="2"/>
      <c r="L95" s="2"/>
      <c r="M95" s="2"/>
      <c r="N95" s="2"/>
    </row>
    <row r="96" ht="14.25" customHeight="1">
      <c r="A96" s="2"/>
      <c r="B96" s="2"/>
      <c r="C96" s="2"/>
      <c r="D96" s="2"/>
      <c r="E96" s="2"/>
      <c r="F96" s="2"/>
      <c r="G96" s="2"/>
      <c r="H96" s="2"/>
      <c r="I96" s="2"/>
      <c r="J96" s="2"/>
      <c r="K96" s="2"/>
      <c r="L96" s="2"/>
      <c r="M96" s="2"/>
      <c r="N96" s="2"/>
    </row>
    <row r="97" ht="14.25" customHeight="1">
      <c r="A97" s="2"/>
      <c r="B97" s="2"/>
      <c r="C97" s="2"/>
      <c r="D97" s="2"/>
      <c r="E97" s="2"/>
      <c r="F97" s="2"/>
      <c r="G97" s="2"/>
      <c r="H97" s="2"/>
      <c r="I97" s="2"/>
      <c r="J97" s="2"/>
      <c r="K97" s="2"/>
      <c r="L97" s="2"/>
      <c r="M97" s="2"/>
      <c r="N97" s="2"/>
    </row>
    <row r="98" ht="14.25" customHeight="1">
      <c r="A98" s="2"/>
      <c r="B98" s="2"/>
      <c r="C98" s="2"/>
      <c r="D98" s="2"/>
      <c r="E98" s="2"/>
      <c r="F98" s="2"/>
      <c r="G98" s="2"/>
      <c r="H98" s="2"/>
      <c r="I98" s="2"/>
      <c r="J98" s="2"/>
      <c r="K98" s="2"/>
      <c r="L98" s="2"/>
      <c r="M98" s="2"/>
      <c r="N98" s="2"/>
    </row>
    <row r="99" ht="14.25" customHeight="1">
      <c r="A99" s="2"/>
      <c r="B99" s="2"/>
      <c r="C99" s="2"/>
      <c r="D99" s="2"/>
      <c r="E99" s="2"/>
      <c r="F99" s="2"/>
      <c r="G99" s="2"/>
      <c r="H99" s="2"/>
      <c r="I99" s="2"/>
      <c r="J99" s="2"/>
      <c r="K99" s="2"/>
      <c r="L99" s="2"/>
      <c r="M99" s="2"/>
      <c r="N99" s="2"/>
    </row>
    <row r="100" ht="14.25" customHeight="1">
      <c r="A100" s="2"/>
      <c r="B100" s="2"/>
      <c r="C100" s="2"/>
      <c r="D100" s="2"/>
      <c r="E100" s="2"/>
      <c r="F100" s="2"/>
      <c r="G100" s="2"/>
      <c r="H100" s="2"/>
      <c r="I100" s="2"/>
      <c r="J100" s="2"/>
      <c r="K100" s="2"/>
      <c r="L100" s="2"/>
      <c r="M100" s="2"/>
      <c r="N100" s="2"/>
    </row>
    <row r="101" ht="14.25" customHeight="1">
      <c r="A101" s="2"/>
      <c r="B101" s="2"/>
      <c r="C101" s="2"/>
      <c r="D101" s="2"/>
      <c r="E101" s="2"/>
      <c r="F101" s="2"/>
      <c r="G101" s="2"/>
      <c r="H101" s="2"/>
      <c r="I101" s="2"/>
      <c r="J101" s="2"/>
      <c r="K101" s="2"/>
      <c r="L101" s="2"/>
      <c r="M101" s="2"/>
      <c r="N101" s="2"/>
    </row>
    <row r="102" ht="14.25" customHeight="1">
      <c r="A102" s="2"/>
      <c r="B102" s="2"/>
      <c r="C102" s="2"/>
      <c r="D102" s="2"/>
      <c r="E102" s="2"/>
      <c r="F102" s="2"/>
      <c r="G102" s="2"/>
      <c r="H102" s="2"/>
      <c r="I102" s="2"/>
      <c r="J102" s="2"/>
      <c r="K102" s="2"/>
      <c r="L102" s="2"/>
      <c r="M102" s="2"/>
      <c r="N102" s="2"/>
    </row>
    <row r="103" ht="14.25" customHeight="1">
      <c r="A103" s="2"/>
      <c r="B103" s="2"/>
      <c r="C103" s="2"/>
      <c r="D103" s="2"/>
      <c r="E103" s="2"/>
      <c r="F103" s="2"/>
      <c r="G103" s="2"/>
      <c r="H103" s="2"/>
      <c r="I103" s="2"/>
      <c r="J103" s="2"/>
      <c r="K103" s="2"/>
      <c r="L103" s="2"/>
      <c r="M103" s="2"/>
      <c r="N103" s="2"/>
    </row>
    <row r="104" ht="14.25" customHeight="1">
      <c r="A104" s="2"/>
      <c r="B104" s="2"/>
      <c r="C104" s="2"/>
      <c r="D104" s="2"/>
      <c r="E104" s="2"/>
      <c r="F104" s="2"/>
      <c r="G104" s="2"/>
      <c r="H104" s="2"/>
      <c r="I104" s="2"/>
      <c r="J104" s="2"/>
      <c r="K104" s="2"/>
      <c r="L104" s="2"/>
      <c r="M104" s="2"/>
      <c r="N104" s="2"/>
    </row>
    <row r="105" ht="14.25" customHeight="1">
      <c r="A105" s="2"/>
      <c r="B105" s="2"/>
      <c r="C105" s="2"/>
      <c r="D105" s="2"/>
      <c r="E105" s="2"/>
      <c r="F105" s="2"/>
      <c r="G105" s="2"/>
      <c r="H105" s="2"/>
      <c r="I105" s="2"/>
      <c r="J105" s="2"/>
      <c r="K105" s="2"/>
      <c r="L105" s="2"/>
      <c r="M105" s="2"/>
      <c r="N105" s="2"/>
    </row>
    <row r="106" ht="14.25" customHeight="1">
      <c r="A106" s="2"/>
      <c r="B106" s="2"/>
      <c r="C106" s="2"/>
      <c r="D106" s="2"/>
      <c r="E106" s="2"/>
      <c r="F106" s="2"/>
      <c r="G106" s="2"/>
      <c r="H106" s="2"/>
      <c r="I106" s="2"/>
      <c r="J106" s="2"/>
      <c r="K106" s="2"/>
      <c r="L106" s="2"/>
      <c r="M106" s="2"/>
      <c r="N106" s="2"/>
    </row>
    <row r="107" ht="14.25" customHeight="1">
      <c r="A107" s="2"/>
      <c r="B107" s="2"/>
      <c r="C107" s="2"/>
      <c r="D107" s="2"/>
      <c r="E107" s="2"/>
      <c r="F107" s="2"/>
      <c r="G107" s="2"/>
      <c r="H107" s="2"/>
      <c r="I107" s="2"/>
      <c r="J107" s="2"/>
      <c r="K107" s="2"/>
      <c r="L107" s="2"/>
      <c r="M107" s="2"/>
      <c r="N107" s="2"/>
    </row>
    <row r="108" ht="14.25" customHeight="1">
      <c r="A108" s="2"/>
      <c r="B108" s="2"/>
      <c r="C108" s="2"/>
      <c r="D108" s="2"/>
      <c r="E108" s="2"/>
      <c r="F108" s="2"/>
      <c r="G108" s="2"/>
      <c r="H108" s="2"/>
      <c r="I108" s="2"/>
      <c r="J108" s="2"/>
      <c r="K108" s="2"/>
      <c r="L108" s="2"/>
      <c r="M108" s="2"/>
      <c r="N108" s="2"/>
    </row>
    <row r="109" ht="14.25" customHeight="1">
      <c r="A109" s="2"/>
      <c r="B109" s="2"/>
      <c r="C109" s="2"/>
      <c r="D109" s="2"/>
      <c r="E109" s="2"/>
      <c r="F109" s="2"/>
      <c r="G109" s="2"/>
      <c r="H109" s="2"/>
      <c r="I109" s="2"/>
      <c r="J109" s="2"/>
      <c r="K109" s="2"/>
      <c r="L109" s="2"/>
      <c r="M109" s="2"/>
      <c r="N109" s="2"/>
    </row>
    <row r="110" ht="14.25" customHeight="1">
      <c r="A110" s="2"/>
      <c r="B110" s="2"/>
      <c r="C110" s="2"/>
      <c r="D110" s="2"/>
      <c r="E110" s="2"/>
      <c r="F110" s="2"/>
      <c r="G110" s="2"/>
      <c r="H110" s="2"/>
      <c r="I110" s="2"/>
      <c r="J110" s="2"/>
      <c r="K110" s="2"/>
      <c r="L110" s="2"/>
      <c r="M110" s="2"/>
      <c r="N110" s="2"/>
    </row>
    <row r="111" ht="14.25" customHeight="1">
      <c r="A111" s="2"/>
      <c r="B111" s="2"/>
      <c r="C111" s="2"/>
      <c r="D111" s="2"/>
      <c r="E111" s="2"/>
      <c r="F111" s="2"/>
      <c r="G111" s="2"/>
      <c r="H111" s="2"/>
      <c r="I111" s="2"/>
      <c r="J111" s="2"/>
      <c r="K111" s="2"/>
      <c r="L111" s="2"/>
      <c r="M111" s="2"/>
      <c r="N111" s="2"/>
    </row>
    <row r="112" ht="14.25" customHeight="1">
      <c r="A112" s="2"/>
      <c r="B112" s="2"/>
      <c r="C112" s="2"/>
      <c r="D112" s="2"/>
      <c r="E112" s="2"/>
      <c r="F112" s="2"/>
      <c r="G112" s="2"/>
      <c r="H112" s="2"/>
      <c r="I112" s="2"/>
      <c r="J112" s="2"/>
      <c r="K112" s="2"/>
      <c r="L112" s="2"/>
      <c r="M112" s="2"/>
      <c r="N112" s="2"/>
    </row>
    <row r="113" ht="14.25" customHeight="1">
      <c r="A113" s="2"/>
      <c r="B113" s="2"/>
      <c r="C113" s="2"/>
      <c r="D113" s="2"/>
      <c r="E113" s="2"/>
      <c r="F113" s="2"/>
      <c r="G113" s="2"/>
      <c r="H113" s="2"/>
      <c r="I113" s="2"/>
      <c r="J113" s="2"/>
      <c r="K113" s="2"/>
      <c r="L113" s="2"/>
      <c r="M113" s="2"/>
      <c r="N113" s="2"/>
    </row>
    <row r="114" ht="14.25" customHeight="1">
      <c r="A114" s="2"/>
      <c r="B114" s="2"/>
      <c r="C114" s="2"/>
      <c r="D114" s="2"/>
      <c r="E114" s="2"/>
      <c r="F114" s="2"/>
      <c r="G114" s="2"/>
      <c r="H114" s="2"/>
      <c r="I114" s="2"/>
      <c r="J114" s="2"/>
      <c r="K114" s="2"/>
      <c r="L114" s="2"/>
      <c r="M114" s="2"/>
      <c r="N114" s="2"/>
    </row>
    <row r="115" ht="14.25" customHeight="1">
      <c r="A115" s="2"/>
      <c r="B115" s="2"/>
      <c r="C115" s="2"/>
      <c r="D115" s="2"/>
      <c r="E115" s="2"/>
      <c r="F115" s="2"/>
      <c r="G115" s="2"/>
      <c r="H115" s="2"/>
      <c r="I115" s="2"/>
      <c r="J115" s="2"/>
      <c r="K115" s="2"/>
      <c r="L115" s="2"/>
      <c r="M115" s="2"/>
      <c r="N115" s="2"/>
    </row>
    <row r="116" ht="14.25" customHeight="1">
      <c r="A116" s="2"/>
      <c r="B116" s="2"/>
      <c r="C116" s="2"/>
      <c r="D116" s="2"/>
      <c r="E116" s="2"/>
      <c r="F116" s="2"/>
      <c r="G116" s="2"/>
      <c r="H116" s="2"/>
      <c r="I116" s="2"/>
      <c r="J116" s="2"/>
      <c r="K116" s="2"/>
      <c r="L116" s="2"/>
      <c r="M116" s="2"/>
      <c r="N116" s="2"/>
    </row>
    <row r="117" ht="14.25" customHeight="1">
      <c r="A117" s="2"/>
      <c r="B117" s="2"/>
      <c r="C117" s="2"/>
      <c r="D117" s="2"/>
      <c r="E117" s="2"/>
      <c r="F117" s="2"/>
      <c r="G117" s="2"/>
      <c r="H117" s="2"/>
      <c r="I117" s="2"/>
      <c r="J117" s="2"/>
      <c r="K117" s="2"/>
      <c r="L117" s="2"/>
      <c r="M117" s="2"/>
      <c r="N117" s="2"/>
    </row>
    <row r="118" ht="14.25" customHeight="1">
      <c r="A118" s="2"/>
      <c r="B118" s="2"/>
      <c r="C118" s="2"/>
      <c r="D118" s="2"/>
      <c r="E118" s="2"/>
      <c r="F118" s="2"/>
      <c r="G118" s="2"/>
      <c r="H118" s="2"/>
      <c r="I118" s="2"/>
      <c r="J118" s="2"/>
      <c r="K118" s="2"/>
      <c r="L118" s="2"/>
      <c r="M118" s="2"/>
      <c r="N118" s="2"/>
    </row>
    <row r="119" ht="14.25" customHeight="1">
      <c r="A119" s="2"/>
      <c r="B119" s="2"/>
      <c r="C119" s="2"/>
      <c r="D119" s="2"/>
      <c r="E119" s="2"/>
      <c r="F119" s="2"/>
      <c r="G119" s="2"/>
      <c r="H119" s="2"/>
      <c r="I119" s="2"/>
      <c r="J119" s="2"/>
      <c r="K119" s="2"/>
      <c r="L119" s="2"/>
      <c r="M119" s="2"/>
      <c r="N119" s="2"/>
    </row>
    <row r="120" ht="14.25" customHeight="1">
      <c r="A120" s="2"/>
      <c r="B120" s="2"/>
      <c r="C120" s="2"/>
      <c r="D120" s="2"/>
      <c r="E120" s="2"/>
      <c r="F120" s="2"/>
      <c r="G120" s="2"/>
      <c r="H120" s="2"/>
      <c r="I120" s="2"/>
      <c r="J120" s="2"/>
      <c r="K120" s="2"/>
      <c r="L120" s="2"/>
      <c r="M120" s="2"/>
      <c r="N120" s="2"/>
    </row>
    <row r="121" ht="14.25" customHeight="1">
      <c r="A121" s="2"/>
      <c r="B121" s="2"/>
      <c r="C121" s="2"/>
      <c r="D121" s="2"/>
      <c r="E121" s="2"/>
      <c r="F121" s="2"/>
      <c r="G121" s="2"/>
      <c r="H121" s="2"/>
      <c r="I121" s="2"/>
      <c r="J121" s="2"/>
      <c r="K121" s="2"/>
      <c r="L121" s="2"/>
      <c r="M121" s="2"/>
      <c r="N121" s="2"/>
    </row>
    <row r="122" ht="14.25" customHeight="1">
      <c r="A122" s="2"/>
      <c r="B122" s="2"/>
      <c r="C122" s="2"/>
      <c r="D122" s="2"/>
      <c r="E122" s="2"/>
      <c r="F122" s="2"/>
      <c r="G122" s="2"/>
      <c r="H122" s="2"/>
      <c r="I122" s="2"/>
      <c r="J122" s="2"/>
      <c r="K122" s="2"/>
      <c r="L122" s="2"/>
      <c r="M122" s="2"/>
      <c r="N122" s="2"/>
    </row>
    <row r="123" ht="14.25" customHeight="1">
      <c r="A123" s="2"/>
      <c r="B123" s="2"/>
      <c r="C123" s="2"/>
      <c r="D123" s="2"/>
      <c r="E123" s="2"/>
      <c r="F123" s="2"/>
      <c r="G123" s="2"/>
      <c r="H123" s="2"/>
      <c r="I123" s="2"/>
      <c r="J123" s="2"/>
      <c r="K123" s="2"/>
      <c r="L123" s="2"/>
      <c r="M123" s="2"/>
      <c r="N123" s="2"/>
    </row>
    <row r="124" ht="14.25" customHeight="1">
      <c r="A124" s="2"/>
      <c r="B124" s="2"/>
      <c r="C124" s="2"/>
      <c r="D124" s="2"/>
      <c r="E124" s="2"/>
      <c r="F124" s="2"/>
      <c r="G124" s="2"/>
      <c r="H124" s="2"/>
      <c r="I124" s="2"/>
      <c r="J124" s="2"/>
      <c r="K124" s="2"/>
      <c r="L124" s="2"/>
      <c r="M124" s="2"/>
      <c r="N124" s="2"/>
    </row>
    <row r="125" ht="14.25" customHeight="1">
      <c r="A125" s="2"/>
      <c r="B125" s="2"/>
      <c r="C125" s="2"/>
      <c r="D125" s="2"/>
      <c r="E125" s="2"/>
      <c r="F125" s="2"/>
      <c r="G125" s="2"/>
      <c r="H125" s="2"/>
      <c r="I125" s="2"/>
      <c r="J125" s="2"/>
      <c r="K125" s="2"/>
      <c r="L125" s="2"/>
      <c r="M125" s="2"/>
      <c r="N125" s="2"/>
    </row>
    <row r="126" ht="14.25" customHeight="1">
      <c r="A126" s="2"/>
      <c r="B126" s="2"/>
      <c r="C126" s="2"/>
      <c r="D126" s="2"/>
      <c r="E126" s="2"/>
      <c r="F126" s="2"/>
      <c r="G126" s="2"/>
      <c r="H126" s="2"/>
      <c r="I126" s="2"/>
      <c r="J126" s="2"/>
      <c r="K126" s="2"/>
      <c r="L126" s="2"/>
      <c r="M126" s="2"/>
      <c r="N126" s="2"/>
    </row>
    <row r="127" ht="14.25" customHeight="1">
      <c r="A127" s="2"/>
      <c r="B127" s="2"/>
      <c r="C127" s="2"/>
      <c r="D127" s="2"/>
      <c r="E127" s="2"/>
      <c r="F127" s="2"/>
      <c r="G127" s="2"/>
      <c r="H127" s="2"/>
      <c r="I127" s="2"/>
      <c r="J127" s="2"/>
      <c r="K127" s="2"/>
      <c r="L127" s="2"/>
      <c r="M127" s="2"/>
      <c r="N127" s="2"/>
    </row>
    <row r="128" ht="14.25" customHeight="1">
      <c r="A128" s="2"/>
      <c r="B128" s="2"/>
      <c r="C128" s="2"/>
      <c r="D128" s="2"/>
      <c r="E128" s="2"/>
      <c r="F128" s="2"/>
      <c r="G128" s="2"/>
      <c r="H128" s="2"/>
      <c r="I128" s="2"/>
      <c r="J128" s="2"/>
      <c r="K128" s="2"/>
      <c r="L128" s="2"/>
      <c r="M128" s="2"/>
      <c r="N128" s="2"/>
    </row>
    <row r="129" ht="14.25" customHeight="1">
      <c r="A129" s="2"/>
      <c r="B129" s="2"/>
      <c r="C129" s="2"/>
      <c r="D129" s="2"/>
      <c r="E129" s="2"/>
      <c r="F129" s="2"/>
      <c r="G129" s="2"/>
      <c r="H129" s="2"/>
      <c r="I129" s="2"/>
      <c r="J129" s="2"/>
      <c r="K129" s="2"/>
      <c r="L129" s="2"/>
      <c r="M129" s="2"/>
      <c r="N129" s="2"/>
    </row>
    <row r="130" ht="14.25" customHeight="1">
      <c r="A130" s="2"/>
      <c r="B130" s="2"/>
      <c r="C130" s="2"/>
      <c r="D130" s="2"/>
      <c r="E130" s="2"/>
      <c r="F130" s="2"/>
      <c r="G130" s="2"/>
      <c r="H130" s="2"/>
      <c r="I130" s="2"/>
      <c r="J130" s="2"/>
      <c r="K130" s="2"/>
      <c r="L130" s="2"/>
      <c r="M130" s="2"/>
      <c r="N130" s="2"/>
    </row>
    <row r="131" ht="14.25" customHeight="1">
      <c r="A131" s="2"/>
      <c r="B131" s="2"/>
      <c r="C131" s="2"/>
      <c r="D131" s="2"/>
      <c r="E131" s="2"/>
      <c r="F131" s="2"/>
      <c r="G131" s="2"/>
      <c r="H131" s="2"/>
      <c r="I131" s="2"/>
      <c r="J131" s="2"/>
      <c r="K131" s="2"/>
      <c r="L131" s="2"/>
      <c r="M131" s="2"/>
      <c r="N131" s="2"/>
    </row>
    <row r="132" ht="14.25" customHeight="1">
      <c r="A132" s="2"/>
      <c r="B132" s="2"/>
      <c r="C132" s="2"/>
      <c r="D132" s="2"/>
      <c r="E132" s="2"/>
      <c r="F132" s="2"/>
      <c r="G132" s="2"/>
      <c r="H132" s="2"/>
      <c r="I132" s="2"/>
      <c r="J132" s="2"/>
      <c r="K132" s="2"/>
      <c r="L132" s="2"/>
      <c r="M132" s="2"/>
      <c r="N132" s="2"/>
    </row>
    <row r="133" ht="14.25" customHeight="1">
      <c r="A133" s="2"/>
      <c r="B133" s="2"/>
      <c r="C133" s="2"/>
      <c r="D133" s="2"/>
      <c r="E133" s="2"/>
      <c r="F133" s="2"/>
      <c r="G133" s="2"/>
      <c r="H133" s="2"/>
      <c r="I133" s="2"/>
      <c r="J133" s="2"/>
      <c r="K133" s="2"/>
      <c r="L133" s="2"/>
      <c r="M133" s="2"/>
      <c r="N133" s="2"/>
    </row>
    <row r="134" ht="14.25" customHeight="1">
      <c r="A134" s="2"/>
      <c r="B134" s="2"/>
      <c r="C134" s="2"/>
      <c r="D134" s="2"/>
      <c r="E134" s="2"/>
      <c r="F134" s="2"/>
      <c r="G134" s="2"/>
      <c r="H134" s="2"/>
      <c r="I134" s="2"/>
      <c r="J134" s="2"/>
      <c r="K134" s="2"/>
      <c r="L134" s="2"/>
      <c r="M134" s="2"/>
      <c r="N134" s="2"/>
    </row>
    <row r="135" ht="14.25" customHeight="1">
      <c r="A135" s="2"/>
      <c r="B135" s="2"/>
      <c r="C135" s="2"/>
      <c r="D135" s="2"/>
      <c r="E135" s="2"/>
      <c r="F135" s="2"/>
      <c r="G135" s="2"/>
      <c r="H135" s="2"/>
      <c r="I135" s="2"/>
      <c r="J135" s="2"/>
      <c r="K135" s="2"/>
      <c r="L135" s="2"/>
      <c r="M135" s="2"/>
      <c r="N135" s="2"/>
    </row>
    <row r="136" ht="14.25" customHeight="1">
      <c r="A136" s="2"/>
      <c r="B136" s="2"/>
      <c r="C136" s="2"/>
      <c r="D136" s="2"/>
      <c r="E136" s="2"/>
      <c r="F136" s="2"/>
      <c r="G136" s="2"/>
      <c r="H136" s="2"/>
      <c r="I136" s="2"/>
      <c r="J136" s="2"/>
      <c r="K136" s="2"/>
      <c r="L136" s="2"/>
      <c r="M136" s="2"/>
      <c r="N136" s="2"/>
    </row>
    <row r="137" ht="14.25" customHeight="1">
      <c r="A137" s="2"/>
      <c r="B137" s="2"/>
      <c r="C137" s="2"/>
      <c r="D137" s="2"/>
      <c r="E137" s="2"/>
      <c r="F137" s="2"/>
      <c r="G137" s="2"/>
      <c r="H137" s="2"/>
      <c r="I137" s="2"/>
      <c r="J137" s="2"/>
      <c r="K137" s="2"/>
      <c r="L137" s="2"/>
      <c r="M137" s="2"/>
      <c r="N137" s="2"/>
    </row>
    <row r="138" ht="14.25" customHeight="1">
      <c r="A138" s="2"/>
      <c r="B138" s="2"/>
      <c r="C138" s="2"/>
      <c r="D138" s="2"/>
      <c r="E138" s="2"/>
      <c r="F138" s="2"/>
      <c r="G138" s="2"/>
      <c r="H138" s="2"/>
      <c r="I138" s="2"/>
      <c r="J138" s="2"/>
      <c r="K138" s="2"/>
      <c r="L138" s="2"/>
      <c r="M138" s="2"/>
      <c r="N138" s="2"/>
    </row>
    <row r="139" ht="14.25" customHeight="1">
      <c r="A139" s="2"/>
      <c r="B139" s="2"/>
      <c r="C139" s="2"/>
      <c r="D139" s="2"/>
      <c r="E139" s="2"/>
      <c r="F139" s="2"/>
      <c r="G139" s="2"/>
      <c r="H139" s="2"/>
      <c r="I139" s="2"/>
      <c r="J139" s="2"/>
      <c r="K139" s="2"/>
      <c r="L139" s="2"/>
      <c r="M139" s="2"/>
      <c r="N139" s="2"/>
    </row>
    <row r="140" ht="14.25" customHeight="1">
      <c r="A140" s="2"/>
      <c r="B140" s="2"/>
      <c r="C140" s="2"/>
      <c r="D140" s="2"/>
      <c r="E140" s="2"/>
      <c r="F140" s="2"/>
      <c r="G140" s="2"/>
      <c r="H140" s="2"/>
      <c r="I140" s="2"/>
      <c r="J140" s="2"/>
      <c r="K140" s="2"/>
      <c r="L140" s="2"/>
      <c r="M140" s="2"/>
      <c r="N140" s="2"/>
    </row>
    <row r="141" ht="14.25" customHeight="1">
      <c r="A141" s="2"/>
      <c r="B141" s="2"/>
      <c r="C141" s="2"/>
      <c r="D141" s="2"/>
      <c r="E141" s="2"/>
      <c r="F141" s="2"/>
      <c r="G141" s="2"/>
      <c r="H141" s="2"/>
      <c r="I141" s="2"/>
      <c r="J141" s="2"/>
      <c r="K141" s="2"/>
      <c r="L141" s="2"/>
      <c r="M141" s="2"/>
      <c r="N141" s="2"/>
    </row>
    <row r="142" ht="14.25" customHeight="1">
      <c r="A142" s="2"/>
      <c r="B142" s="2"/>
      <c r="C142" s="2"/>
      <c r="D142" s="2"/>
      <c r="E142" s="2"/>
      <c r="F142" s="2"/>
      <c r="G142" s="2"/>
      <c r="H142" s="2"/>
      <c r="I142" s="2"/>
      <c r="J142" s="2"/>
      <c r="K142" s="2"/>
      <c r="L142" s="2"/>
      <c r="M142" s="2"/>
      <c r="N142" s="2"/>
    </row>
    <row r="143" ht="14.25" customHeight="1">
      <c r="A143" s="2"/>
      <c r="B143" s="2"/>
      <c r="C143" s="2"/>
      <c r="D143" s="2"/>
      <c r="E143" s="2"/>
      <c r="F143" s="2"/>
      <c r="G143" s="2"/>
      <c r="H143" s="2"/>
      <c r="I143" s="2"/>
      <c r="J143" s="2"/>
      <c r="K143" s="2"/>
      <c r="L143" s="2"/>
      <c r="M143" s="2"/>
      <c r="N143" s="2"/>
    </row>
    <row r="144" ht="14.25" customHeight="1">
      <c r="A144" s="2"/>
      <c r="B144" s="2"/>
      <c r="C144" s="2"/>
      <c r="D144" s="2"/>
      <c r="E144" s="2"/>
      <c r="F144" s="2"/>
      <c r="G144" s="2"/>
      <c r="H144" s="2"/>
      <c r="I144" s="2"/>
      <c r="J144" s="2"/>
      <c r="K144" s="2"/>
      <c r="L144" s="2"/>
      <c r="M144" s="2"/>
      <c r="N144" s="2"/>
    </row>
    <row r="145" ht="14.25" customHeight="1">
      <c r="A145" s="2"/>
      <c r="B145" s="2"/>
      <c r="C145" s="2"/>
      <c r="D145" s="2"/>
      <c r="E145" s="2"/>
      <c r="F145" s="2"/>
      <c r="G145" s="2"/>
      <c r="H145" s="2"/>
      <c r="I145" s="2"/>
      <c r="J145" s="2"/>
      <c r="K145" s="2"/>
      <c r="L145" s="2"/>
      <c r="M145" s="2"/>
      <c r="N145" s="2"/>
    </row>
    <row r="146" ht="14.25" customHeight="1">
      <c r="A146" s="2"/>
      <c r="B146" s="2"/>
      <c r="C146" s="2"/>
      <c r="D146" s="2"/>
      <c r="E146" s="2"/>
      <c r="F146" s="2"/>
      <c r="G146" s="2"/>
      <c r="H146" s="2"/>
      <c r="I146" s="2"/>
      <c r="J146" s="2"/>
      <c r="K146" s="2"/>
      <c r="L146" s="2"/>
      <c r="M146" s="2"/>
      <c r="N146" s="2"/>
    </row>
    <row r="147" ht="14.25" customHeight="1">
      <c r="A147" s="2"/>
      <c r="B147" s="2"/>
      <c r="C147" s="2"/>
      <c r="D147" s="2"/>
      <c r="E147" s="2"/>
      <c r="F147" s="2"/>
      <c r="G147" s="2"/>
      <c r="H147" s="2"/>
      <c r="I147" s="2"/>
      <c r="J147" s="2"/>
      <c r="K147" s="2"/>
      <c r="L147" s="2"/>
      <c r="M147" s="2"/>
      <c r="N147" s="2"/>
    </row>
    <row r="148" ht="14.25" customHeight="1">
      <c r="A148" s="2"/>
      <c r="B148" s="2"/>
      <c r="C148" s="2"/>
      <c r="D148" s="2"/>
      <c r="E148" s="2"/>
      <c r="F148" s="2"/>
      <c r="G148" s="2"/>
      <c r="H148" s="2"/>
      <c r="I148" s="2"/>
      <c r="J148" s="2"/>
      <c r="K148" s="2"/>
      <c r="L148" s="2"/>
      <c r="M148" s="2"/>
      <c r="N148" s="2"/>
    </row>
    <row r="149" ht="14.25" customHeight="1">
      <c r="A149" s="2"/>
      <c r="B149" s="2"/>
      <c r="C149" s="2"/>
      <c r="D149" s="2"/>
      <c r="E149" s="2"/>
      <c r="F149" s="2"/>
      <c r="G149" s="2"/>
      <c r="H149" s="2"/>
      <c r="I149" s="2"/>
      <c r="J149" s="2"/>
      <c r="K149" s="2"/>
      <c r="L149" s="2"/>
      <c r="M149" s="2"/>
      <c r="N149" s="2"/>
    </row>
    <row r="150" ht="14.25" customHeight="1">
      <c r="A150" s="2"/>
      <c r="B150" s="2"/>
      <c r="C150" s="2"/>
      <c r="D150" s="2"/>
      <c r="E150" s="2"/>
      <c r="F150" s="2"/>
      <c r="G150" s="2"/>
      <c r="H150" s="2"/>
      <c r="I150" s="2"/>
      <c r="J150" s="2"/>
      <c r="K150" s="2"/>
      <c r="L150" s="2"/>
      <c r="M150" s="2"/>
      <c r="N150" s="2"/>
    </row>
    <row r="151" ht="14.25" customHeight="1">
      <c r="A151" s="2"/>
      <c r="B151" s="2"/>
      <c r="C151" s="2"/>
      <c r="D151" s="2"/>
      <c r="E151" s="2"/>
      <c r="F151" s="2"/>
      <c r="G151" s="2"/>
      <c r="H151" s="2"/>
      <c r="I151" s="2"/>
      <c r="J151" s="2"/>
      <c r="K151" s="2"/>
      <c r="L151" s="2"/>
      <c r="M151" s="2"/>
      <c r="N151" s="2"/>
    </row>
    <row r="152" ht="14.25" customHeight="1">
      <c r="A152" s="2"/>
      <c r="B152" s="2"/>
      <c r="C152" s="2"/>
      <c r="D152" s="2"/>
      <c r="E152" s="2"/>
      <c r="F152" s="2"/>
      <c r="G152" s="2"/>
      <c r="H152" s="2"/>
      <c r="I152" s="2"/>
      <c r="J152" s="2"/>
      <c r="K152" s="2"/>
      <c r="L152" s="2"/>
      <c r="M152" s="2"/>
      <c r="N152" s="2"/>
    </row>
    <row r="153" ht="14.25" customHeight="1">
      <c r="A153" s="2"/>
      <c r="B153" s="2"/>
      <c r="C153" s="2"/>
      <c r="D153" s="2"/>
      <c r="E153" s="2"/>
      <c r="F153" s="2"/>
      <c r="G153" s="2"/>
      <c r="H153" s="2"/>
      <c r="I153" s="2"/>
      <c r="J153" s="2"/>
      <c r="K153" s="2"/>
      <c r="L153" s="2"/>
      <c r="M153" s="2"/>
      <c r="N153" s="2"/>
    </row>
    <row r="154" ht="14.25" customHeight="1">
      <c r="A154" s="2"/>
      <c r="B154" s="2"/>
      <c r="C154" s="2"/>
      <c r="D154" s="2"/>
      <c r="E154" s="2"/>
      <c r="F154" s="2"/>
      <c r="G154" s="2"/>
      <c r="H154" s="2"/>
      <c r="I154" s="2"/>
      <c r="J154" s="2"/>
      <c r="K154" s="2"/>
      <c r="L154" s="2"/>
      <c r="M154" s="2"/>
      <c r="N154" s="2"/>
    </row>
    <row r="155" ht="14.25" customHeight="1">
      <c r="A155" s="2"/>
      <c r="B155" s="2"/>
      <c r="C155" s="2"/>
      <c r="D155" s="2"/>
      <c r="E155" s="2"/>
      <c r="F155" s="2"/>
      <c r="G155" s="2"/>
      <c r="H155" s="2"/>
      <c r="I155" s="2"/>
      <c r="J155" s="2"/>
      <c r="K155" s="2"/>
      <c r="L155" s="2"/>
      <c r="M155" s="2"/>
      <c r="N155" s="2"/>
    </row>
    <row r="156" ht="14.25" customHeight="1">
      <c r="A156" s="2"/>
      <c r="B156" s="2"/>
      <c r="C156" s="2"/>
      <c r="D156" s="2"/>
      <c r="E156" s="2"/>
      <c r="F156" s="2"/>
      <c r="G156" s="2"/>
      <c r="H156" s="2"/>
      <c r="I156" s="2"/>
      <c r="J156" s="2"/>
      <c r="K156" s="2"/>
      <c r="L156" s="2"/>
      <c r="M156" s="2"/>
      <c r="N156" s="2"/>
    </row>
    <row r="157" ht="14.25" customHeight="1">
      <c r="A157" s="2"/>
      <c r="B157" s="2"/>
      <c r="C157" s="2"/>
      <c r="D157" s="2"/>
      <c r="E157" s="2"/>
      <c r="F157" s="2"/>
      <c r="G157" s="2"/>
      <c r="H157" s="2"/>
      <c r="I157" s="2"/>
      <c r="J157" s="2"/>
      <c r="K157" s="2"/>
      <c r="L157" s="2"/>
      <c r="M157" s="2"/>
      <c r="N157" s="2"/>
    </row>
    <row r="158" ht="14.25" customHeight="1">
      <c r="A158" s="2"/>
      <c r="B158" s="2"/>
      <c r="C158" s="2"/>
      <c r="D158" s="2"/>
      <c r="E158" s="2"/>
      <c r="F158" s="2"/>
      <c r="G158" s="2"/>
      <c r="H158" s="2"/>
      <c r="I158" s="2"/>
      <c r="J158" s="2"/>
      <c r="K158" s="2"/>
      <c r="L158" s="2"/>
      <c r="M158" s="2"/>
      <c r="N158" s="2"/>
    </row>
    <row r="159" ht="14.25" customHeight="1">
      <c r="A159" s="2"/>
      <c r="B159" s="2"/>
      <c r="C159" s="2"/>
      <c r="D159" s="2"/>
      <c r="E159" s="2"/>
      <c r="F159" s="2"/>
      <c r="G159" s="2"/>
      <c r="H159" s="2"/>
      <c r="I159" s="2"/>
      <c r="J159" s="2"/>
      <c r="K159" s="2"/>
      <c r="L159" s="2"/>
      <c r="M159" s="2"/>
      <c r="N159" s="2"/>
    </row>
    <row r="160" ht="14.25" customHeight="1">
      <c r="A160" s="2"/>
      <c r="B160" s="2"/>
      <c r="C160" s="2"/>
      <c r="D160" s="2"/>
      <c r="E160" s="2"/>
      <c r="F160" s="2"/>
      <c r="G160" s="2"/>
      <c r="H160" s="2"/>
      <c r="I160" s="2"/>
      <c r="J160" s="2"/>
      <c r="K160" s="2"/>
      <c r="L160" s="2"/>
      <c r="M160" s="2"/>
      <c r="N160" s="2"/>
    </row>
    <row r="161" ht="14.25" customHeight="1">
      <c r="A161" s="2"/>
      <c r="B161" s="2"/>
      <c r="C161" s="2"/>
      <c r="D161" s="2"/>
      <c r="E161" s="2"/>
      <c r="F161" s="2"/>
      <c r="G161" s="2"/>
      <c r="H161" s="2"/>
      <c r="I161" s="2"/>
      <c r="J161" s="2"/>
      <c r="K161" s="2"/>
      <c r="L161" s="2"/>
      <c r="M161" s="2"/>
      <c r="N161" s="2"/>
    </row>
    <row r="162" ht="14.25" customHeight="1">
      <c r="A162" s="2"/>
      <c r="B162" s="2"/>
      <c r="C162" s="2"/>
      <c r="D162" s="2"/>
      <c r="E162" s="2"/>
      <c r="F162" s="2"/>
      <c r="G162" s="2"/>
      <c r="H162" s="2"/>
      <c r="I162" s="2"/>
      <c r="J162" s="2"/>
      <c r="K162" s="2"/>
      <c r="L162" s="2"/>
      <c r="M162" s="2"/>
      <c r="N162" s="2"/>
    </row>
    <row r="163" ht="14.25" customHeight="1">
      <c r="A163" s="2"/>
      <c r="B163" s="2"/>
      <c r="C163" s="2"/>
      <c r="D163" s="2"/>
      <c r="E163" s="2"/>
      <c r="F163" s="2"/>
      <c r="G163" s="2"/>
      <c r="H163" s="2"/>
      <c r="I163" s="2"/>
      <c r="J163" s="2"/>
      <c r="K163" s="2"/>
      <c r="L163" s="2"/>
      <c r="M163" s="2"/>
      <c r="N163" s="2"/>
    </row>
    <row r="164" ht="14.25" customHeight="1">
      <c r="A164" s="2"/>
      <c r="B164" s="2"/>
      <c r="C164" s="2"/>
      <c r="D164" s="2"/>
      <c r="E164" s="2"/>
      <c r="F164" s="2"/>
      <c r="G164" s="2"/>
      <c r="H164" s="2"/>
      <c r="I164" s="2"/>
      <c r="J164" s="2"/>
      <c r="K164" s="2"/>
      <c r="L164" s="2"/>
      <c r="M164" s="2"/>
      <c r="N164" s="2"/>
    </row>
    <row r="165" ht="14.25" customHeight="1">
      <c r="A165" s="2"/>
      <c r="B165" s="2"/>
      <c r="C165" s="2"/>
      <c r="D165" s="2"/>
      <c r="E165" s="2"/>
      <c r="F165" s="2"/>
      <c r="G165" s="2"/>
      <c r="H165" s="2"/>
      <c r="I165" s="2"/>
      <c r="J165" s="2"/>
      <c r="K165" s="2"/>
      <c r="L165" s="2"/>
      <c r="M165" s="2"/>
      <c r="N165" s="2"/>
    </row>
    <row r="166" ht="14.25" customHeight="1">
      <c r="A166" s="2"/>
      <c r="B166" s="2"/>
      <c r="C166" s="2"/>
      <c r="D166" s="2"/>
      <c r="E166" s="2"/>
      <c r="F166" s="2"/>
      <c r="G166" s="2"/>
      <c r="H166" s="2"/>
      <c r="I166" s="2"/>
      <c r="J166" s="2"/>
      <c r="K166" s="2"/>
      <c r="L166" s="2"/>
      <c r="M166" s="2"/>
      <c r="N166" s="2"/>
    </row>
    <row r="167" ht="14.25" customHeight="1">
      <c r="A167" s="2"/>
      <c r="B167" s="2"/>
      <c r="C167" s="2"/>
      <c r="D167" s="2"/>
      <c r="E167" s="2"/>
      <c r="F167" s="2"/>
      <c r="G167" s="2"/>
      <c r="H167" s="2"/>
      <c r="I167" s="2"/>
      <c r="J167" s="2"/>
      <c r="K167" s="2"/>
      <c r="L167" s="2"/>
      <c r="M167" s="2"/>
      <c r="N167" s="2"/>
    </row>
    <row r="168" ht="14.25" customHeight="1">
      <c r="A168" s="2"/>
      <c r="B168" s="2"/>
      <c r="C168" s="2"/>
      <c r="D168" s="2"/>
      <c r="E168" s="2"/>
      <c r="F168" s="2"/>
      <c r="G168" s="2"/>
      <c r="H168" s="2"/>
      <c r="I168" s="2"/>
      <c r="J168" s="2"/>
      <c r="K168" s="2"/>
      <c r="L168" s="2"/>
      <c r="M168" s="2"/>
      <c r="N168" s="2"/>
    </row>
    <row r="169" ht="14.25" customHeight="1">
      <c r="A169" s="2"/>
      <c r="B169" s="2"/>
      <c r="C169" s="2"/>
      <c r="D169" s="2"/>
      <c r="E169" s="2"/>
      <c r="F169" s="2"/>
      <c r="G169" s="2"/>
      <c r="H169" s="2"/>
      <c r="I169" s="2"/>
      <c r="J169" s="2"/>
      <c r="K169" s="2"/>
      <c r="L169" s="2"/>
      <c r="M169" s="2"/>
      <c r="N169" s="2"/>
    </row>
    <row r="170" ht="14.25" customHeight="1">
      <c r="A170" s="2"/>
      <c r="B170" s="2"/>
      <c r="C170" s="2"/>
      <c r="D170" s="2"/>
      <c r="E170" s="2"/>
      <c r="F170" s="2"/>
      <c r="G170" s="2"/>
      <c r="H170" s="2"/>
      <c r="I170" s="2"/>
      <c r="J170" s="2"/>
      <c r="K170" s="2"/>
      <c r="L170" s="2"/>
      <c r="M170" s="2"/>
      <c r="N170" s="2"/>
    </row>
    <row r="171" ht="14.25" customHeight="1">
      <c r="A171" s="2"/>
      <c r="B171" s="2"/>
      <c r="C171" s="2"/>
      <c r="D171" s="2"/>
      <c r="E171" s="2"/>
      <c r="F171" s="2"/>
      <c r="G171" s="2"/>
      <c r="H171" s="2"/>
      <c r="I171" s="2"/>
      <c r="J171" s="2"/>
      <c r="K171" s="2"/>
      <c r="L171" s="2"/>
      <c r="M171" s="2"/>
      <c r="N171" s="2"/>
    </row>
    <row r="172" ht="14.25" customHeight="1">
      <c r="A172" s="2"/>
      <c r="B172" s="2"/>
      <c r="C172" s="2"/>
      <c r="D172" s="2"/>
      <c r="E172" s="2"/>
      <c r="F172" s="2"/>
      <c r="G172" s="2"/>
      <c r="H172" s="2"/>
      <c r="I172" s="2"/>
      <c r="J172" s="2"/>
      <c r="K172" s="2"/>
      <c r="L172" s="2"/>
      <c r="M172" s="2"/>
      <c r="N172" s="2"/>
    </row>
    <row r="173" ht="14.25" customHeight="1">
      <c r="A173" s="2"/>
      <c r="B173" s="2"/>
      <c r="C173" s="2"/>
      <c r="D173" s="2"/>
      <c r="E173" s="2"/>
      <c r="F173" s="2"/>
      <c r="G173" s="2"/>
      <c r="H173" s="2"/>
      <c r="I173" s="2"/>
      <c r="J173" s="2"/>
      <c r="K173" s="2"/>
      <c r="L173" s="2"/>
      <c r="M173" s="2"/>
      <c r="N173" s="2"/>
    </row>
    <row r="174" ht="14.25" customHeight="1">
      <c r="A174" s="2"/>
      <c r="B174" s="2"/>
      <c r="C174" s="2"/>
      <c r="D174" s="2"/>
      <c r="E174" s="2"/>
      <c r="F174" s="2"/>
      <c r="G174" s="2"/>
      <c r="H174" s="2"/>
      <c r="I174" s="2"/>
      <c r="J174" s="2"/>
      <c r="K174" s="2"/>
      <c r="L174" s="2"/>
      <c r="M174" s="2"/>
      <c r="N174" s="2"/>
    </row>
    <row r="175" ht="14.25" customHeight="1">
      <c r="A175" s="2"/>
      <c r="B175" s="2"/>
      <c r="C175" s="2"/>
      <c r="D175" s="2"/>
      <c r="E175" s="2"/>
      <c r="F175" s="2"/>
      <c r="G175" s="2"/>
      <c r="H175" s="2"/>
      <c r="I175" s="2"/>
      <c r="J175" s="2"/>
      <c r="K175" s="2"/>
      <c r="L175" s="2"/>
      <c r="M175" s="2"/>
      <c r="N175" s="2"/>
    </row>
    <row r="176" ht="14.25" customHeight="1">
      <c r="A176" s="2"/>
      <c r="B176" s="2"/>
      <c r="C176" s="2"/>
      <c r="D176" s="2"/>
      <c r="E176" s="2"/>
      <c r="F176" s="2"/>
      <c r="G176" s="2"/>
      <c r="H176" s="2"/>
      <c r="I176" s="2"/>
      <c r="J176" s="2"/>
      <c r="K176" s="2"/>
      <c r="L176" s="2"/>
      <c r="M176" s="2"/>
      <c r="N176" s="2"/>
    </row>
    <row r="177" ht="14.25" customHeight="1">
      <c r="A177" s="2"/>
      <c r="B177" s="2"/>
      <c r="C177" s="2"/>
      <c r="D177" s="2"/>
      <c r="E177" s="2"/>
      <c r="F177" s="2"/>
      <c r="G177" s="2"/>
      <c r="H177" s="2"/>
      <c r="I177" s="2"/>
      <c r="J177" s="2"/>
      <c r="K177" s="2"/>
      <c r="L177" s="2"/>
      <c r="M177" s="2"/>
      <c r="N177" s="2"/>
    </row>
    <row r="178" ht="14.25" customHeight="1">
      <c r="A178" s="2"/>
      <c r="B178" s="2"/>
      <c r="C178" s="2"/>
      <c r="D178" s="2"/>
      <c r="E178" s="2"/>
      <c r="F178" s="2"/>
      <c r="G178" s="2"/>
      <c r="H178" s="2"/>
      <c r="I178" s="2"/>
      <c r="J178" s="2"/>
      <c r="K178" s="2"/>
      <c r="L178" s="2"/>
      <c r="M178" s="2"/>
      <c r="N178" s="2"/>
    </row>
    <row r="179" ht="14.25" customHeight="1">
      <c r="A179" s="2"/>
      <c r="B179" s="2"/>
      <c r="C179" s="2"/>
      <c r="D179" s="2"/>
      <c r="E179" s="2"/>
      <c r="F179" s="2"/>
      <c r="G179" s="2"/>
      <c r="H179" s="2"/>
      <c r="I179" s="2"/>
      <c r="J179" s="2"/>
      <c r="K179" s="2"/>
      <c r="L179" s="2"/>
      <c r="M179" s="2"/>
      <c r="N179" s="2"/>
    </row>
    <row r="180" ht="14.25" customHeight="1">
      <c r="A180" s="2"/>
      <c r="B180" s="2"/>
      <c r="C180" s="2"/>
      <c r="D180" s="2"/>
      <c r="E180" s="2"/>
      <c r="F180" s="2"/>
      <c r="G180" s="2"/>
      <c r="H180" s="2"/>
      <c r="I180" s="2"/>
      <c r="J180" s="2"/>
      <c r="K180" s="2"/>
      <c r="L180" s="2"/>
      <c r="M180" s="2"/>
      <c r="N180" s="2"/>
    </row>
    <row r="181" ht="14.25" customHeight="1">
      <c r="A181" s="2"/>
      <c r="B181" s="2"/>
      <c r="C181" s="2"/>
      <c r="D181" s="2"/>
      <c r="E181" s="2"/>
      <c r="F181" s="2"/>
      <c r="G181" s="2"/>
      <c r="H181" s="2"/>
      <c r="I181" s="2"/>
      <c r="J181" s="2"/>
      <c r="K181" s="2"/>
      <c r="L181" s="2"/>
      <c r="M181" s="2"/>
      <c r="N181" s="2"/>
    </row>
    <row r="182" ht="14.25" customHeight="1">
      <c r="A182" s="2"/>
      <c r="B182" s="2"/>
      <c r="C182" s="2"/>
      <c r="D182" s="2"/>
      <c r="E182" s="2"/>
      <c r="F182" s="2"/>
      <c r="G182" s="2"/>
      <c r="H182" s="2"/>
      <c r="I182" s="2"/>
      <c r="J182" s="2"/>
      <c r="K182" s="2"/>
      <c r="L182" s="2"/>
      <c r="M182" s="2"/>
      <c r="N182" s="2"/>
    </row>
    <row r="183" ht="14.25" customHeight="1">
      <c r="A183" s="2"/>
      <c r="B183" s="2"/>
      <c r="C183" s="2"/>
      <c r="D183" s="2"/>
      <c r="E183" s="2"/>
      <c r="F183" s="2"/>
      <c r="G183" s="2"/>
      <c r="H183" s="2"/>
      <c r="I183" s="2"/>
      <c r="J183" s="2"/>
      <c r="K183" s="2"/>
      <c r="L183" s="2"/>
      <c r="M183" s="2"/>
      <c r="N183" s="2"/>
    </row>
    <row r="184" ht="14.25" customHeight="1">
      <c r="A184" s="2"/>
      <c r="B184" s="2"/>
      <c r="C184" s="2"/>
      <c r="D184" s="2"/>
      <c r="E184" s="2"/>
      <c r="F184" s="2"/>
      <c r="G184" s="2"/>
      <c r="H184" s="2"/>
      <c r="I184" s="2"/>
      <c r="J184" s="2"/>
      <c r="K184" s="2"/>
      <c r="L184" s="2"/>
      <c r="M184" s="2"/>
      <c r="N184" s="2"/>
    </row>
    <row r="185" ht="14.25" customHeight="1">
      <c r="A185" s="2"/>
      <c r="B185" s="2"/>
      <c r="C185" s="2"/>
      <c r="D185" s="2"/>
      <c r="E185" s="2"/>
      <c r="F185" s="2"/>
      <c r="G185" s="2"/>
      <c r="H185" s="2"/>
      <c r="I185" s="2"/>
      <c r="J185" s="2"/>
      <c r="K185" s="2"/>
      <c r="L185" s="2"/>
      <c r="M185" s="2"/>
      <c r="N185" s="2"/>
    </row>
    <row r="186" ht="14.25" customHeight="1">
      <c r="A186" s="2"/>
      <c r="B186" s="2"/>
      <c r="C186" s="2"/>
      <c r="D186" s="2"/>
      <c r="E186" s="2"/>
      <c r="F186" s="2"/>
      <c r="G186" s="2"/>
      <c r="H186" s="2"/>
      <c r="I186" s="2"/>
      <c r="J186" s="2"/>
      <c r="K186" s="2"/>
      <c r="L186" s="2"/>
      <c r="M186" s="2"/>
      <c r="N186" s="2"/>
    </row>
    <row r="187" ht="14.25" customHeight="1">
      <c r="A187" s="2"/>
      <c r="B187" s="2"/>
      <c r="C187" s="2"/>
      <c r="D187" s="2"/>
      <c r="E187" s="2"/>
      <c r="F187" s="2"/>
      <c r="G187" s="2"/>
      <c r="H187" s="2"/>
      <c r="I187" s="2"/>
      <c r="J187" s="2"/>
      <c r="K187" s="2"/>
      <c r="L187" s="2"/>
      <c r="M187" s="2"/>
      <c r="N187" s="2"/>
    </row>
    <row r="188" ht="14.25" customHeight="1">
      <c r="A188" s="2"/>
      <c r="B188" s="2"/>
      <c r="C188" s="2"/>
      <c r="D188" s="2"/>
      <c r="E188" s="2"/>
      <c r="F188" s="2"/>
      <c r="G188" s="2"/>
      <c r="H188" s="2"/>
      <c r="I188" s="2"/>
      <c r="J188" s="2"/>
      <c r="K188" s="2"/>
      <c r="L188" s="2"/>
      <c r="M188" s="2"/>
      <c r="N188" s="2"/>
    </row>
    <row r="189" ht="14.25" customHeight="1">
      <c r="A189" s="2"/>
      <c r="B189" s="2"/>
      <c r="C189" s="2"/>
      <c r="D189" s="2"/>
      <c r="E189" s="2"/>
      <c r="F189" s="2"/>
      <c r="G189" s="2"/>
      <c r="H189" s="2"/>
      <c r="I189" s="2"/>
      <c r="J189" s="2"/>
      <c r="K189" s="2"/>
      <c r="L189" s="2"/>
      <c r="M189" s="2"/>
      <c r="N189" s="2"/>
    </row>
    <row r="190" ht="14.25" customHeight="1">
      <c r="A190" s="2"/>
      <c r="B190" s="2"/>
      <c r="C190" s="2"/>
      <c r="D190" s="2"/>
      <c r="E190" s="2"/>
      <c r="F190" s="2"/>
      <c r="G190" s="2"/>
      <c r="H190" s="2"/>
      <c r="I190" s="2"/>
      <c r="J190" s="2"/>
      <c r="K190" s="2"/>
      <c r="L190" s="2"/>
      <c r="M190" s="2"/>
      <c r="N190" s="2"/>
    </row>
    <row r="191" ht="14.25" customHeight="1">
      <c r="A191" s="2"/>
      <c r="B191" s="2"/>
      <c r="C191" s="2"/>
      <c r="D191" s="2"/>
      <c r="E191" s="2"/>
      <c r="F191" s="2"/>
      <c r="G191" s="2"/>
      <c r="H191" s="2"/>
      <c r="I191" s="2"/>
      <c r="J191" s="2"/>
      <c r="K191" s="2"/>
      <c r="L191" s="2"/>
      <c r="M191" s="2"/>
      <c r="N191" s="2"/>
    </row>
    <row r="192" ht="14.25" customHeight="1">
      <c r="A192" s="2"/>
      <c r="B192" s="2"/>
      <c r="C192" s="2"/>
      <c r="D192" s="2"/>
      <c r="E192" s="2"/>
      <c r="F192" s="2"/>
      <c r="G192" s="2"/>
      <c r="H192" s="2"/>
      <c r="I192" s="2"/>
      <c r="J192" s="2"/>
      <c r="K192" s="2"/>
      <c r="L192" s="2"/>
      <c r="M192" s="2"/>
      <c r="N192" s="2"/>
    </row>
    <row r="193" ht="14.25" customHeight="1">
      <c r="A193" s="2"/>
      <c r="B193" s="2"/>
      <c r="C193" s="2"/>
      <c r="D193" s="2"/>
      <c r="E193" s="2"/>
      <c r="F193" s="2"/>
      <c r="G193" s="2"/>
      <c r="H193" s="2"/>
      <c r="I193" s="2"/>
      <c r="J193" s="2"/>
      <c r="K193" s="2"/>
      <c r="L193" s="2"/>
      <c r="M193" s="2"/>
      <c r="N193" s="2"/>
    </row>
    <row r="194" ht="14.25" customHeight="1">
      <c r="A194" s="2"/>
      <c r="B194" s="2"/>
      <c r="C194" s="2"/>
      <c r="D194" s="2"/>
      <c r="E194" s="2"/>
      <c r="F194" s="2"/>
      <c r="G194" s="2"/>
      <c r="H194" s="2"/>
      <c r="I194" s="2"/>
      <c r="J194" s="2"/>
      <c r="K194" s="2"/>
      <c r="L194" s="2"/>
      <c r="M194" s="2"/>
      <c r="N194" s="2"/>
    </row>
    <row r="195" ht="14.25" customHeight="1">
      <c r="A195" s="2"/>
      <c r="B195" s="2"/>
      <c r="C195" s="2"/>
      <c r="D195" s="2"/>
      <c r="E195" s="2"/>
      <c r="F195" s="2"/>
      <c r="G195" s="2"/>
      <c r="H195" s="2"/>
      <c r="I195" s="2"/>
      <c r="J195" s="2"/>
      <c r="K195" s="2"/>
      <c r="L195" s="2"/>
      <c r="M195" s="2"/>
      <c r="N195" s="2"/>
    </row>
    <row r="196" ht="14.25" customHeight="1">
      <c r="A196" s="2"/>
      <c r="B196" s="2"/>
      <c r="C196" s="2"/>
      <c r="D196" s="2"/>
      <c r="E196" s="2"/>
      <c r="F196" s="2"/>
      <c r="G196" s="2"/>
      <c r="H196" s="2"/>
      <c r="I196" s="2"/>
      <c r="J196" s="2"/>
      <c r="K196" s="2"/>
      <c r="L196" s="2"/>
      <c r="M196" s="2"/>
      <c r="N196" s="2"/>
    </row>
    <row r="197" ht="14.25" customHeight="1">
      <c r="A197" s="2"/>
      <c r="B197" s="2"/>
      <c r="C197" s="2"/>
      <c r="D197" s="2"/>
      <c r="E197" s="2"/>
      <c r="F197" s="2"/>
      <c r="G197" s="2"/>
      <c r="H197" s="2"/>
      <c r="I197" s="2"/>
      <c r="J197" s="2"/>
      <c r="K197" s="2"/>
      <c r="L197" s="2"/>
      <c r="M197" s="2"/>
      <c r="N197" s="2"/>
    </row>
    <row r="198" ht="14.25" customHeight="1">
      <c r="A198" s="2"/>
      <c r="B198" s="2"/>
      <c r="C198" s="2"/>
      <c r="D198" s="2"/>
      <c r="E198" s="2"/>
      <c r="F198" s="2"/>
      <c r="G198" s="2"/>
      <c r="H198" s="2"/>
      <c r="I198" s="2"/>
      <c r="J198" s="2"/>
      <c r="K198" s="2"/>
      <c r="L198" s="2"/>
      <c r="M198" s="2"/>
      <c r="N198" s="2"/>
    </row>
    <row r="199" ht="14.25" customHeight="1">
      <c r="A199" s="2"/>
      <c r="B199" s="2"/>
      <c r="C199" s="2"/>
      <c r="D199" s="2"/>
      <c r="E199" s="2"/>
      <c r="F199" s="2"/>
      <c r="G199" s="2"/>
      <c r="H199" s="2"/>
      <c r="I199" s="2"/>
      <c r="J199" s="2"/>
      <c r="K199" s="2"/>
      <c r="L199" s="2"/>
      <c r="M199" s="2"/>
      <c r="N199" s="2"/>
    </row>
    <row r="200" ht="14.25" customHeight="1">
      <c r="A200" s="2"/>
      <c r="B200" s="2"/>
      <c r="C200" s="2"/>
      <c r="D200" s="2"/>
      <c r="E200" s="2"/>
      <c r="F200" s="2"/>
      <c r="G200" s="2"/>
      <c r="H200" s="2"/>
      <c r="I200" s="2"/>
      <c r="J200" s="2"/>
      <c r="K200" s="2"/>
      <c r="L200" s="2"/>
      <c r="M200" s="2"/>
      <c r="N200" s="2"/>
    </row>
    <row r="201" ht="14.25" customHeight="1">
      <c r="A201" s="2"/>
      <c r="B201" s="2"/>
      <c r="C201" s="2"/>
      <c r="D201" s="2"/>
      <c r="E201" s="2"/>
      <c r="F201" s="2"/>
      <c r="G201" s="2"/>
      <c r="H201" s="2"/>
      <c r="I201" s="2"/>
      <c r="J201" s="2"/>
      <c r="K201" s="2"/>
      <c r="L201" s="2"/>
      <c r="M201" s="2"/>
      <c r="N201" s="2"/>
    </row>
    <row r="202" ht="14.25" customHeight="1">
      <c r="A202" s="2"/>
      <c r="B202" s="2"/>
      <c r="C202" s="2"/>
      <c r="D202" s="2"/>
      <c r="E202" s="2"/>
      <c r="F202" s="2"/>
      <c r="G202" s="2"/>
      <c r="H202" s="2"/>
      <c r="I202" s="2"/>
      <c r="J202" s="2"/>
      <c r="K202" s="2"/>
      <c r="L202" s="2"/>
      <c r="M202" s="2"/>
      <c r="N202" s="2"/>
    </row>
    <row r="203" ht="14.25" customHeight="1">
      <c r="A203" s="2"/>
      <c r="B203" s="2"/>
      <c r="C203" s="2"/>
      <c r="D203" s="2"/>
      <c r="E203" s="2"/>
      <c r="F203" s="2"/>
      <c r="G203" s="2"/>
      <c r="H203" s="2"/>
      <c r="I203" s="2"/>
      <c r="J203" s="2"/>
      <c r="K203" s="2"/>
      <c r="L203" s="2"/>
      <c r="M203" s="2"/>
      <c r="N203" s="2"/>
    </row>
    <row r="204" ht="14.25" customHeight="1">
      <c r="A204" s="2"/>
      <c r="B204" s="2"/>
      <c r="C204" s="2"/>
      <c r="D204" s="2"/>
      <c r="E204" s="2"/>
      <c r="F204" s="2"/>
      <c r="G204" s="2"/>
      <c r="H204" s="2"/>
      <c r="I204" s="2"/>
      <c r="J204" s="2"/>
      <c r="K204" s="2"/>
      <c r="L204" s="2"/>
      <c r="M204" s="2"/>
      <c r="N204" s="2"/>
    </row>
    <row r="205" ht="14.25" customHeight="1">
      <c r="A205" s="2"/>
      <c r="B205" s="2"/>
      <c r="C205" s="2"/>
      <c r="D205" s="2"/>
      <c r="E205" s="2"/>
      <c r="F205" s="2"/>
      <c r="G205" s="2"/>
      <c r="H205" s="2"/>
      <c r="I205" s="2"/>
      <c r="J205" s="2"/>
      <c r="K205" s="2"/>
      <c r="L205" s="2"/>
      <c r="M205" s="2"/>
      <c r="N205" s="2"/>
    </row>
    <row r="206" ht="14.25" customHeight="1">
      <c r="A206" s="2"/>
      <c r="B206" s="2"/>
      <c r="C206" s="2"/>
      <c r="D206" s="2"/>
      <c r="E206" s="2"/>
      <c r="F206" s="2"/>
      <c r="G206" s="2"/>
      <c r="H206" s="2"/>
      <c r="I206" s="2"/>
      <c r="J206" s="2"/>
      <c r="K206" s="2"/>
      <c r="L206" s="2"/>
      <c r="M206" s="2"/>
      <c r="N206" s="2"/>
    </row>
    <row r="207" ht="14.25" customHeight="1">
      <c r="A207" s="2"/>
      <c r="B207" s="2"/>
      <c r="C207" s="2"/>
      <c r="D207" s="2"/>
      <c r="E207" s="2"/>
      <c r="F207" s="2"/>
      <c r="G207" s="2"/>
      <c r="H207" s="2"/>
      <c r="I207" s="2"/>
      <c r="J207" s="2"/>
      <c r="K207" s="2"/>
      <c r="L207" s="2"/>
      <c r="M207" s="2"/>
      <c r="N207" s="2"/>
    </row>
    <row r="208" ht="14.25" customHeight="1">
      <c r="A208" s="2"/>
      <c r="B208" s="2"/>
      <c r="C208" s="2"/>
      <c r="D208" s="2"/>
      <c r="E208" s="2"/>
      <c r="F208" s="2"/>
      <c r="G208" s="2"/>
      <c r="H208" s="2"/>
      <c r="I208" s="2"/>
      <c r="J208" s="2"/>
      <c r="K208" s="2"/>
      <c r="L208" s="2"/>
      <c r="M208" s="2"/>
      <c r="N208" s="2"/>
    </row>
    <row r="209" ht="14.25" customHeight="1">
      <c r="A209" s="2"/>
      <c r="B209" s="2"/>
      <c r="C209" s="2"/>
      <c r="D209" s="2"/>
      <c r="E209" s="2"/>
      <c r="F209" s="2"/>
      <c r="G209" s="2"/>
      <c r="H209" s="2"/>
      <c r="I209" s="2"/>
      <c r="J209" s="2"/>
      <c r="K209" s="2"/>
      <c r="L209" s="2"/>
      <c r="M209" s="2"/>
      <c r="N209" s="2"/>
    </row>
    <row r="210" ht="14.25" customHeight="1">
      <c r="A210" s="2"/>
      <c r="B210" s="2"/>
      <c r="C210" s="2"/>
      <c r="D210" s="2"/>
      <c r="E210" s="2"/>
      <c r="F210" s="2"/>
      <c r="G210" s="2"/>
      <c r="H210" s="2"/>
      <c r="I210" s="2"/>
      <c r="J210" s="2"/>
      <c r="K210" s="2"/>
      <c r="L210" s="2"/>
      <c r="M210" s="2"/>
      <c r="N210" s="2"/>
    </row>
    <row r="211" ht="14.25" customHeight="1">
      <c r="A211" s="2"/>
      <c r="B211" s="2"/>
      <c r="C211" s="2"/>
      <c r="D211" s="2"/>
      <c r="E211" s="2"/>
      <c r="F211" s="2"/>
      <c r="G211" s="2"/>
      <c r="H211" s="2"/>
      <c r="I211" s="2"/>
      <c r="J211" s="2"/>
      <c r="K211" s="2"/>
      <c r="L211" s="2"/>
      <c r="M211" s="2"/>
      <c r="N211" s="2"/>
    </row>
    <row r="212" ht="14.25" customHeight="1">
      <c r="A212" s="2"/>
      <c r="B212" s="2"/>
      <c r="C212" s="2"/>
      <c r="D212" s="2"/>
      <c r="E212" s="2"/>
      <c r="F212" s="2"/>
      <c r="G212" s="2"/>
      <c r="H212" s="2"/>
      <c r="I212" s="2"/>
      <c r="J212" s="2"/>
      <c r="K212" s="2"/>
      <c r="L212" s="2"/>
      <c r="M212" s="2"/>
      <c r="N212" s="2"/>
    </row>
    <row r="213" ht="14.25" customHeight="1">
      <c r="A213" s="2"/>
      <c r="B213" s="2"/>
      <c r="C213" s="2"/>
      <c r="D213" s="2"/>
      <c r="E213" s="2"/>
      <c r="F213" s="2"/>
      <c r="G213" s="2"/>
      <c r="H213" s="2"/>
      <c r="I213" s="2"/>
      <c r="J213" s="2"/>
      <c r="K213" s="2"/>
      <c r="L213" s="2"/>
      <c r="M213" s="2"/>
      <c r="N213" s="2"/>
    </row>
    <row r="214" ht="14.25" customHeight="1">
      <c r="A214" s="2"/>
      <c r="B214" s="2"/>
      <c r="C214" s="2"/>
      <c r="D214" s="2"/>
      <c r="E214" s="2"/>
      <c r="F214" s="2"/>
      <c r="G214" s="2"/>
      <c r="H214" s="2"/>
      <c r="I214" s="2"/>
      <c r="J214" s="2"/>
      <c r="K214" s="2"/>
      <c r="L214" s="2"/>
      <c r="M214" s="2"/>
      <c r="N214" s="2"/>
    </row>
    <row r="215" ht="14.25" customHeight="1">
      <c r="A215" s="2"/>
      <c r="B215" s="2"/>
      <c r="C215" s="2"/>
      <c r="D215" s="2"/>
      <c r="E215" s="2"/>
      <c r="F215" s="2"/>
      <c r="G215" s="2"/>
      <c r="H215" s="2"/>
      <c r="I215" s="2"/>
      <c r="J215" s="2"/>
      <c r="K215" s="2"/>
      <c r="L215" s="2"/>
      <c r="M215" s="2"/>
      <c r="N215" s="2"/>
    </row>
    <row r="216" ht="14.25" customHeight="1">
      <c r="A216" s="2"/>
      <c r="B216" s="2"/>
      <c r="C216" s="2"/>
      <c r="D216" s="2"/>
      <c r="E216" s="2"/>
      <c r="F216" s="2"/>
      <c r="G216" s="2"/>
      <c r="H216" s="2"/>
      <c r="I216" s="2"/>
      <c r="J216" s="2"/>
      <c r="K216" s="2"/>
      <c r="L216" s="2"/>
      <c r="M216" s="2"/>
      <c r="N216" s="2"/>
    </row>
    <row r="217" ht="14.25" customHeight="1">
      <c r="A217" s="2"/>
      <c r="B217" s="2"/>
      <c r="C217" s="2"/>
      <c r="D217" s="2"/>
      <c r="E217" s="2"/>
      <c r="F217" s="2"/>
      <c r="G217" s="2"/>
      <c r="H217" s="2"/>
      <c r="I217" s="2"/>
      <c r="J217" s="2"/>
      <c r="K217" s="2"/>
      <c r="L217" s="2"/>
      <c r="M217" s="2"/>
      <c r="N217" s="2"/>
    </row>
    <row r="218" ht="14.25" customHeight="1">
      <c r="A218" s="2"/>
      <c r="B218" s="2"/>
      <c r="C218" s="2"/>
      <c r="D218" s="2"/>
      <c r="E218" s="2"/>
      <c r="F218" s="2"/>
      <c r="G218" s="2"/>
      <c r="H218" s="2"/>
      <c r="I218" s="2"/>
      <c r="J218" s="2"/>
      <c r="K218" s="2"/>
      <c r="L218" s="2"/>
      <c r="M218" s="2"/>
      <c r="N218" s="2"/>
    </row>
    <row r="219" ht="14.25" customHeight="1">
      <c r="A219" s="2"/>
      <c r="B219" s="2"/>
      <c r="C219" s="2"/>
      <c r="D219" s="2"/>
      <c r="E219" s="2"/>
      <c r="F219" s="2"/>
      <c r="G219" s="2"/>
      <c r="H219" s="2"/>
      <c r="I219" s="2"/>
      <c r="J219" s="2"/>
      <c r="K219" s="2"/>
      <c r="L219" s="2"/>
      <c r="M219" s="2"/>
      <c r="N219" s="2"/>
    </row>
    <row r="220" ht="14.25" customHeight="1">
      <c r="A220" s="2"/>
      <c r="B220" s="2"/>
      <c r="C220" s="2"/>
      <c r="D220" s="2"/>
      <c r="E220" s="2"/>
      <c r="F220" s="2"/>
      <c r="G220" s="2"/>
      <c r="H220" s="2"/>
      <c r="I220" s="2"/>
      <c r="J220" s="2"/>
      <c r="K220" s="2"/>
      <c r="L220" s="2"/>
      <c r="M220" s="2"/>
      <c r="N220" s="2"/>
    </row>
    <row r="221" ht="14.25" customHeight="1">
      <c r="A221" s="2"/>
      <c r="B221" s="2"/>
      <c r="C221" s="2"/>
      <c r="D221" s="2"/>
      <c r="E221" s="2"/>
      <c r="F221" s="2"/>
      <c r="G221" s="2"/>
      <c r="H221" s="2"/>
      <c r="I221" s="2"/>
      <c r="J221" s="2"/>
      <c r="K221" s="2"/>
      <c r="L221" s="2"/>
      <c r="M221" s="2"/>
      <c r="N221" s="2"/>
    </row>
    <row r="222" ht="14.25" customHeight="1">
      <c r="A222" s="2"/>
      <c r="B222" s="2"/>
      <c r="C222" s="2"/>
      <c r="D222" s="2"/>
      <c r="E222" s="2"/>
      <c r="F222" s="2"/>
      <c r="G222" s="2"/>
      <c r="H222" s="2"/>
      <c r="I222" s="2"/>
      <c r="J222" s="2"/>
      <c r="K222" s="2"/>
      <c r="L222" s="2"/>
      <c r="M222" s="2"/>
      <c r="N222" s="2"/>
    </row>
    <row r="223" ht="14.25" customHeight="1">
      <c r="A223" s="2"/>
      <c r="B223" s="2"/>
      <c r="C223" s="2"/>
      <c r="D223" s="2"/>
      <c r="E223" s="2"/>
      <c r="F223" s="2"/>
      <c r="G223" s="2"/>
      <c r="H223" s="2"/>
      <c r="I223" s="2"/>
      <c r="J223" s="2"/>
      <c r="K223" s="2"/>
      <c r="L223" s="2"/>
      <c r="M223" s="2"/>
      <c r="N223" s="2"/>
    </row>
    <row r="224" ht="14.25" customHeight="1">
      <c r="A224" s="2"/>
      <c r="B224" s="2"/>
      <c r="C224" s="2"/>
      <c r="D224" s="2"/>
      <c r="E224" s="2"/>
      <c r="F224" s="2"/>
      <c r="G224" s="2"/>
      <c r="H224" s="2"/>
      <c r="I224" s="2"/>
      <c r="J224" s="2"/>
      <c r="K224" s="2"/>
      <c r="L224" s="2"/>
      <c r="M224" s="2"/>
      <c r="N224" s="2"/>
    </row>
    <row r="225" ht="14.25" customHeight="1">
      <c r="A225" s="2"/>
      <c r="B225" s="2"/>
      <c r="C225" s="2"/>
      <c r="D225" s="2"/>
      <c r="E225" s="2"/>
      <c r="F225" s="2"/>
      <c r="G225" s="2"/>
      <c r="H225" s="2"/>
      <c r="I225" s="2"/>
      <c r="J225" s="2"/>
      <c r="K225" s="2"/>
      <c r="L225" s="2"/>
      <c r="M225" s="2"/>
      <c r="N225" s="2"/>
    </row>
    <row r="226" ht="14.25" customHeight="1">
      <c r="A226" s="2"/>
      <c r="B226" s="2"/>
      <c r="C226" s="2"/>
      <c r="D226" s="2"/>
      <c r="E226" s="2"/>
      <c r="F226" s="2"/>
      <c r="G226" s="2"/>
      <c r="H226" s="2"/>
      <c r="I226" s="2"/>
      <c r="J226" s="2"/>
      <c r="K226" s="2"/>
      <c r="L226" s="2"/>
      <c r="M226" s="2"/>
      <c r="N226" s="2"/>
    </row>
    <row r="227" ht="14.25" customHeight="1">
      <c r="A227" s="2"/>
      <c r="B227" s="2"/>
      <c r="C227" s="2"/>
      <c r="D227" s="2"/>
      <c r="E227" s="2"/>
      <c r="F227" s="2"/>
      <c r="G227" s="2"/>
      <c r="H227" s="2"/>
      <c r="I227" s="2"/>
      <c r="J227" s="2"/>
      <c r="K227" s="2"/>
      <c r="L227" s="2"/>
      <c r="M227" s="2"/>
      <c r="N227" s="2"/>
    </row>
    <row r="228" ht="14.25" customHeight="1">
      <c r="A228" s="2"/>
      <c r="B228" s="2"/>
      <c r="C228" s="2"/>
      <c r="D228" s="2"/>
      <c r="E228" s="2"/>
      <c r="F228" s="2"/>
      <c r="G228" s="2"/>
      <c r="H228" s="2"/>
      <c r="I228" s="2"/>
      <c r="J228" s="2"/>
      <c r="K228" s="2"/>
      <c r="L228" s="2"/>
      <c r="M228" s="2"/>
      <c r="N228" s="2"/>
    </row>
    <row r="229" ht="14.25" customHeight="1">
      <c r="A229" s="2"/>
      <c r="B229" s="2"/>
      <c r="C229" s="2"/>
      <c r="D229" s="2"/>
      <c r="E229" s="2"/>
      <c r="F229" s="2"/>
      <c r="G229" s="2"/>
      <c r="H229" s="2"/>
      <c r="I229" s="2"/>
      <c r="J229" s="2"/>
      <c r="K229" s="2"/>
      <c r="L229" s="2"/>
      <c r="M229" s="2"/>
      <c r="N229" s="2"/>
    </row>
    <row r="230" ht="14.25" customHeight="1">
      <c r="A230" s="2"/>
      <c r="B230" s="2"/>
      <c r="C230" s="2"/>
      <c r="D230" s="2"/>
      <c r="E230" s="2"/>
      <c r="F230" s="2"/>
      <c r="G230" s="2"/>
      <c r="H230" s="2"/>
      <c r="I230" s="2"/>
      <c r="J230" s="2"/>
      <c r="K230" s="2"/>
      <c r="L230" s="2"/>
      <c r="M230" s="2"/>
      <c r="N230" s="2"/>
    </row>
    <row r="231" ht="14.25" customHeight="1">
      <c r="A231" s="2"/>
      <c r="B231" s="2"/>
      <c r="C231" s="2"/>
      <c r="D231" s="2"/>
      <c r="E231" s="2"/>
      <c r="F231" s="2"/>
      <c r="G231" s="2"/>
      <c r="H231" s="2"/>
      <c r="I231" s="2"/>
      <c r="J231" s="2"/>
      <c r="K231" s="2"/>
      <c r="L231" s="2"/>
      <c r="M231" s="2"/>
      <c r="N231" s="2"/>
    </row>
    <row r="232" ht="14.25" customHeight="1">
      <c r="A232" s="2"/>
      <c r="B232" s="2"/>
      <c r="C232" s="2"/>
      <c r="D232" s="2"/>
      <c r="E232" s="2"/>
      <c r="F232" s="2"/>
      <c r="G232" s="2"/>
      <c r="H232" s="2"/>
      <c r="I232" s="2"/>
      <c r="J232" s="2"/>
      <c r="K232" s="2"/>
      <c r="L232" s="2"/>
      <c r="M232" s="2"/>
      <c r="N232" s="2"/>
    </row>
    <row r="233" ht="14.25" customHeight="1">
      <c r="A233" s="2"/>
      <c r="B233" s="2"/>
      <c r="C233" s="2"/>
      <c r="D233" s="2"/>
      <c r="E233" s="2"/>
      <c r="F233" s="2"/>
      <c r="G233" s="2"/>
      <c r="H233" s="2"/>
      <c r="I233" s="2"/>
      <c r="J233" s="2"/>
      <c r="K233" s="2"/>
      <c r="L233" s="2"/>
      <c r="M233" s="2"/>
      <c r="N233" s="2"/>
    </row>
    <row r="234" ht="14.25" customHeight="1">
      <c r="A234" s="2"/>
      <c r="B234" s="2"/>
      <c r="C234" s="2"/>
      <c r="D234" s="2"/>
      <c r="E234" s="2"/>
      <c r="F234" s="2"/>
      <c r="G234" s="2"/>
      <c r="H234" s="2"/>
      <c r="I234" s="2"/>
      <c r="J234" s="2"/>
      <c r="K234" s="2"/>
      <c r="L234" s="2"/>
      <c r="M234" s="2"/>
      <c r="N234" s="2"/>
    </row>
    <row r="235" ht="14.25" customHeight="1">
      <c r="A235" s="2"/>
      <c r="B235" s="2"/>
      <c r="C235" s="2"/>
      <c r="D235" s="2"/>
      <c r="E235" s="2"/>
      <c r="F235" s="2"/>
      <c r="G235" s="2"/>
      <c r="H235" s="2"/>
      <c r="I235" s="2"/>
      <c r="J235" s="2"/>
      <c r="K235" s="2"/>
      <c r="L235" s="2"/>
      <c r="M235" s="2"/>
      <c r="N235" s="2"/>
    </row>
    <row r="236" ht="14.25" customHeight="1">
      <c r="A236" s="2"/>
      <c r="B236" s="2"/>
      <c r="C236" s="2"/>
      <c r="D236" s="2"/>
      <c r="E236" s="2"/>
      <c r="F236" s="2"/>
      <c r="G236" s="2"/>
      <c r="H236" s="2"/>
      <c r="I236" s="2"/>
      <c r="J236" s="2"/>
      <c r="K236" s="2"/>
      <c r="L236" s="2"/>
      <c r="M236" s="2"/>
      <c r="N236" s="2"/>
    </row>
    <row r="237" ht="14.25" customHeight="1">
      <c r="A237" s="2"/>
      <c r="B237" s="2"/>
      <c r="C237" s="2"/>
      <c r="D237" s="2"/>
      <c r="E237" s="2"/>
      <c r="F237" s="2"/>
      <c r="G237" s="2"/>
      <c r="H237" s="2"/>
      <c r="I237" s="2"/>
      <c r="J237" s="2"/>
      <c r="K237" s="2"/>
      <c r="L237" s="2"/>
      <c r="M237" s="2"/>
      <c r="N237" s="2"/>
    </row>
    <row r="238" ht="14.25" customHeight="1">
      <c r="A238" s="2"/>
      <c r="B238" s="2"/>
      <c r="C238" s="2"/>
      <c r="D238" s="2"/>
      <c r="E238" s="2"/>
      <c r="F238" s="2"/>
      <c r="G238" s="2"/>
      <c r="H238" s="2"/>
      <c r="I238" s="2"/>
      <c r="J238" s="2"/>
      <c r="K238" s="2"/>
      <c r="L238" s="2"/>
      <c r="M238" s="2"/>
      <c r="N238" s="2"/>
    </row>
    <row r="239" ht="14.25" customHeight="1">
      <c r="A239" s="2"/>
      <c r="B239" s="2"/>
      <c r="C239" s="2"/>
      <c r="D239" s="2"/>
      <c r="E239" s="2"/>
      <c r="F239" s="2"/>
      <c r="G239" s="2"/>
      <c r="H239" s="2"/>
      <c r="I239" s="2"/>
      <c r="J239" s="2"/>
      <c r="K239" s="2"/>
      <c r="L239" s="2"/>
      <c r="M239" s="2"/>
      <c r="N239" s="2"/>
    </row>
    <row r="240" ht="14.25" customHeight="1">
      <c r="A240" s="2"/>
      <c r="B240" s="2"/>
      <c r="C240" s="2"/>
      <c r="D240" s="2"/>
      <c r="E240" s="2"/>
      <c r="F240" s="2"/>
      <c r="G240" s="2"/>
      <c r="H240" s="2"/>
      <c r="I240" s="2"/>
      <c r="J240" s="2"/>
      <c r="K240" s="2"/>
      <c r="L240" s="2"/>
      <c r="M240" s="2"/>
      <c r="N240" s="2"/>
    </row>
    <row r="241" ht="14.25" customHeight="1">
      <c r="A241" s="2"/>
      <c r="B241" s="2"/>
      <c r="C241" s="2"/>
      <c r="D241" s="2"/>
      <c r="E241" s="2"/>
      <c r="F241" s="2"/>
      <c r="G241" s="2"/>
      <c r="H241" s="2"/>
      <c r="I241" s="2"/>
      <c r="J241" s="2"/>
      <c r="K241" s="2"/>
      <c r="L241" s="2"/>
      <c r="M241" s="2"/>
      <c r="N241" s="2"/>
    </row>
    <row r="242" ht="14.25" customHeight="1">
      <c r="A242" s="2"/>
      <c r="B242" s="2"/>
      <c r="C242" s="2"/>
      <c r="D242" s="2"/>
      <c r="E242" s="2"/>
      <c r="F242" s="2"/>
      <c r="G242" s="2"/>
      <c r="H242" s="2"/>
      <c r="I242" s="2"/>
      <c r="J242" s="2"/>
      <c r="K242" s="2"/>
      <c r="L242" s="2"/>
      <c r="M242" s="2"/>
      <c r="N242" s="2"/>
    </row>
    <row r="243" ht="14.25" customHeight="1">
      <c r="A243" s="2"/>
      <c r="B243" s="2"/>
      <c r="C243" s="2"/>
      <c r="D243" s="2"/>
      <c r="E243" s="2"/>
      <c r="F243" s="2"/>
      <c r="G243" s="2"/>
      <c r="H243" s="2"/>
      <c r="I243" s="2"/>
      <c r="J243" s="2"/>
      <c r="K243" s="2"/>
      <c r="L243" s="2"/>
      <c r="M243" s="2"/>
      <c r="N243" s="2"/>
    </row>
    <row r="244" ht="14.25" customHeight="1">
      <c r="A244" s="2"/>
      <c r="B244" s="2"/>
      <c r="C244" s="2"/>
      <c r="D244" s="2"/>
      <c r="E244" s="2"/>
      <c r="F244" s="2"/>
      <c r="G244" s="2"/>
      <c r="H244" s="2"/>
      <c r="I244" s="2"/>
      <c r="J244" s="2"/>
      <c r="K244" s="2"/>
      <c r="L244" s="2"/>
      <c r="M244" s="2"/>
      <c r="N244" s="2"/>
    </row>
    <row r="245" ht="14.25" customHeight="1">
      <c r="A245" s="2"/>
      <c r="B245" s="2"/>
      <c r="C245" s="2"/>
      <c r="D245" s="2"/>
      <c r="E245" s="2"/>
      <c r="F245" s="2"/>
      <c r="G245" s="2"/>
      <c r="H245" s="2"/>
      <c r="I245" s="2"/>
      <c r="J245" s="2"/>
      <c r="K245" s="2"/>
      <c r="L245" s="2"/>
      <c r="M245" s="2"/>
      <c r="N245" s="2"/>
    </row>
    <row r="246" ht="14.25" customHeight="1">
      <c r="A246" s="2"/>
      <c r="B246" s="2"/>
      <c r="C246" s="2"/>
      <c r="D246" s="2"/>
      <c r="E246" s="2"/>
      <c r="F246" s="2"/>
      <c r="G246" s="2"/>
      <c r="H246" s="2"/>
      <c r="I246" s="2"/>
      <c r="J246" s="2"/>
      <c r="K246" s="2"/>
      <c r="L246" s="2"/>
      <c r="M246" s="2"/>
      <c r="N246" s="2"/>
    </row>
    <row r="247" ht="14.25" customHeight="1">
      <c r="A247" s="2"/>
      <c r="B247" s="2"/>
      <c r="C247" s="2"/>
      <c r="D247" s="2"/>
      <c r="E247" s="2"/>
      <c r="F247" s="2"/>
      <c r="G247" s="2"/>
      <c r="H247" s="2"/>
      <c r="I247" s="2"/>
      <c r="J247" s="2"/>
      <c r="K247" s="2"/>
      <c r="L247" s="2"/>
      <c r="M247" s="2"/>
      <c r="N247" s="2"/>
    </row>
    <row r="248" ht="14.25" customHeight="1">
      <c r="A248" s="2"/>
      <c r="B248" s="2"/>
      <c r="C248" s="2"/>
      <c r="D248" s="2"/>
      <c r="E248" s="2"/>
      <c r="F248" s="2"/>
      <c r="G248" s="2"/>
      <c r="H248" s="2"/>
      <c r="I248" s="2"/>
      <c r="J248" s="2"/>
      <c r="K248" s="2"/>
      <c r="L248" s="2"/>
      <c r="M248" s="2"/>
      <c r="N248" s="2"/>
    </row>
    <row r="249" ht="14.25" customHeight="1">
      <c r="A249" s="2"/>
      <c r="B249" s="2"/>
      <c r="C249" s="2"/>
      <c r="D249" s="2"/>
      <c r="E249" s="2"/>
      <c r="F249" s="2"/>
      <c r="G249" s="2"/>
      <c r="H249" s="2"/>
      <c r="I249" s="2"/>
      <c r="J249" s="2"/>
      <c r="K249" s="2"/>
      <c r="L249" s="2"/>
      <c r="M249" s="2"/>
      <c r="N249" s="2"/>
    </row>
    <row r="250" ht="14.25" customHeight="1">
      <c r="A250" s="2"/>
      <c r="B250" s="2"/>
      <c r="C250" s="2"/>
      <c r="D250" s="2"/>
      <c r="E250" s="2"/>
      <c r="F250" s="2"/>
      <c r="G250" s="2"/>
      <c r="H250" s="2"/>
      <c r="I250" s="2"/>
      <c r="J250" s="2"/>
      <c r="K250" s="2"/>
      <c r="L250" s="2"/>
      <c r="M250" s="2"/>
      <c r="N250" s="2"/>
    </row>
    <row r="251" ht="14.25" customHeight="1">
      <c r="A251" s="2"/>
      <c r="B251" s="2"/>
      <c r="C251" s="2"/>
      <c r="D251" s="2"/>
      <c r="E251" s="2"/>
      <c r="F251" s="2"/>
      <c r="G251" s="2"/>
      <c r="H251" s="2"/>
      <c r="I251" s="2"/>
      <c r="J251" s="2"/>
      <c r="K251" s="2"/>
      <c r="L251" s="2"/>
      <c r="M251" s="2"/>
      <c r="N251" s="2"/>
    </row>
    <row r="252" ht="14.25" customHeight="1">
      <c r="A252" s="2"/>
      <c r="B252" s="2"/>
      <c r="C252" s="2"/>
      <c r="D252" s="2"/>
      <c r="E252" s="2"/>
      <c r="F252" s="2"/>
      <c r="G252" s="2"/>
      <c r="H252" s="2"/>
      <c r="I252" s="2"/>
      <c r="J252" s="2"/>
      <c r="K252" s="2"/>
      <c r="L252" s="2"/>
      <c r="M252" s="2"/>
      <c r="N252" s="2"/>
    </row>
    <row r="253" ht="14.25" customHeight="1">
      <c r="A253" s="2"/>
      <c r="B253" s="2"/>
      <c r="C253" s="2"/>
      <c r="D253" s="2"/>
      <c r="E253" s="2"/>
      <c r="F253" s="2"/>
      <c r="G253" s="2"/>
      <c r="H253" s="2"/>
      <c r="I253" s="2"/>
      <c r="J253" s="2"/>
      <c r="K253" s="2"/>
      <c r="L253" s="2"/>
      <c r="M253" s="2"/>
      <c r="N253" s="2"/>
    </row>
    <row r="254" ht="14.25" customHeight="1">
      <c r="A254" s="2"/>
      <c r="B254" s="2"/>
      <c r="C254" s="2"/>
      <c r="D254" s="2"/>
      <c r="E254" s="2"/>
      <c r="F254" s="2"/>
      <c r="G254" s="2"/>
      <c r="H254" s="2"/>
      <c r="I254" s="2"/>
      <c r="J254" s="2"/>
      <c r="K254" s="2"/>
      <c r="L254" s="2"/>
      <c r="M254" s="2"/>
      <c r="N254" s="2"/>
    </row>
    <row r="255" ht="14.25" customHeight="1">
      <c r="A255" s="2"/>
      <c r="B255" s="2"/>
      <c r="C255" s="2"/>
      <c r="D255" s="2"/>
      <c r="E255" s="2"/>
      <c r="F255" s="2"/>
      <c r="G255" s="2"/>
      <c r="H255" s="2"/>
      <c r="I255" s="2"/>
      <c r="J255" s="2"/>
      <c r="K255" s="2"/>
      <c r="L255" s="2"/>
      <c r="M255" s="2"/>
      <c r="N255" s="2"/>
    </row>
    <row r="256" ht="14.25" customHeight="1">
      <c r="A256" s="2"/>
      <c r="B256" s="2"/>
      <c r="C256" s="2"/>
      <c r="D256" s="2"/>
      <c r="E256" s="2"/>
      <c r="F256" s="2"/>
      <c r="G256" s="2"/>
      <c r="H256" s="2"/>
      <c r="I256" s="2"/>
      <c r="J256" s="2"/>
      <c r="K256" s="2"/>
      <c r="L256" s="2"/>
      <c r="M256" s="2"/>
      <c r="N256" s="2"/>
    </row>
    <row r="257" ht="14.25" customHeight="1">
      <c r="A257" s="2"/>
      <c r="B257" s="2"/>
      <c r="C257" s="2"/>
      <c r="D257" s="2"/>
      <c r="E257" s="2"/>
      <c r="F257" s="2"/>
      <c r="G257" s="2"/>
      <c r="H257" s="2"/>
      <c r="I257" s="2"/>
      <c r="J257" s="2"/>
      <c r="K257" s="2"/>
      <c r="L257" s="2"/>
      <c r="M257" s="2"/>
      <c r="N257" s="2"/>
    </row>
    <row r="258" ht="14.25" customHeight="1">
      <c r="A258" s="2"/>
      <c r="B258" s="2"/>
      <c r="C258" s="2"/>
      <c r="D258" s="2"/>
      <c r="E258" s="2"/>
      <c r="F258" s="2"/>
      <c r="G258" s="2"/>
      <c r="H258" s="2"/>
      <c r="I258" s="2"/>
      <c r="J258" s="2"/>
      <c r="K258" s="2"/>
      <c r="L258" s="2"/>
      <c r="M258" s="2"/>
      <c r="N258" s="2"/>
    </row>
    <row r="259" ht="14.25" customHeight="1">
      <c r="A259" s="2"/>
      <c r="B259" s="2"/>
      <c r="C259" s="2"/>
      <c r="D259" s="2"/>
      <c r="E259" s="2"/>
      <c r="F259" s="2"/>
      <c r="G259" s="2"/>
      <c r="H259" s="2"/>
      <c r="I259" s="2"/>
      <c r="J259" s="2"/>
      <c r="K259" s="2"/>
      <c r="L259" s="2"/>
      <c r="M259" s="2"/>
      <c r="N259" s="2"/>
    </row>
    <row r="260" ht="14.25" customHeight="1">
      <c r="A260" s="2"/>
      <c r="B260" s="2"/>
      <c r="C260" s="2"/>
      <c r="D260" s="2"/>
      <c r="E260" s="2"/>
      <c r="F260" s="2"/>
      <c r="G260" s="2"/>
      <c r="H260" s="2"/>
      <c r="I260" s="2"/>
      <c r="J260" s="2"/>
      <c r="K260" s="2"/>
      <c r="L260" s="2"/>
      <c r="M260" s="2"/>
      <c r="N260" s="2"/>
    </row>
    <row r="261" ht="14.25" customHeight="1">
      <c r="A261" s="2"/>
      <c r="B261" s="2"/>
      <c r="C261" s="2"/>
      <c r="D261" s="2"/>
      <c r="E261" s="2"/>
      <c r="F261" s="2"/>
      <c r="G261" s="2"/>
      <c r="H261" s="2"/>
      <c r="I261" s="2"/>
      <c r="J261" s="2"/>
      <c r="K261" s="2"/>
      <c r="L261" s="2"/>
      <c r="M261" s="2"/>
      <c r="N261" s="2"/>
    </row>
    <row r="262" ht="14.25" customHeight="1">
      <c r="A262" s="2"/>
      <c r="B262" s="2"/>
      <c r="C262" s="2"/>
      <c r="D262" s="2"/>
      <c r="E262" s="2"/>
      <c r="F262" s="2"/>
      <c r="G262" s="2"/>
      <c r="H262" s="2"/>
      <c r="I262" s="2"/>
      <c r="J262" s="2"/>
      <c r="K262" s="2"/>
      <c r="L262" s="2"/>
      <c r="M262" s="2"/>
      <c r="N262" s="2"/>
    </row>
    <row r="263" ht="14.25" customHeight="1">
      <c r="A263" s="2"/>
      <c r="B263" s="2"/>
      <c r="C263" s="2"/>
      <c r="D263" s="2"/>
      <c r="E263" s="2"/>
      <c r="F263" s="2"/>
      <c r="G263" s="2"/>
      <c r="H263" s="2"/>
      <c r="I263" s="2"/>
      <c r="J263" s="2"/>
      <c r="K263" s="2"/>
      <c r="L263" s="2"/>
      <c r="M263" s="2"/>
      <c r="N263" s="2"/>
    </row>
    <row r="264" ht="14.25" customHeight="1">
      <c r="A264" s="2"/>
      <c r="B264" s="2"/>
      <c r="C264" s="2"/>
      <c r="D264" s="2"/>
      <c r="E264" s="2"/>
      <c r="F264" s="2"/>
      <c r="G264" s="2"/>
      <c r="H264" s="2"/>
      <c r="I264" s="2"/>
      <c r="J264" s="2"/>
      <c r="K264" s="2"/>
      <c r="L264" s="2"/>
      <c r="M264" s="2"/>
      <c r="N264" s="2"/>
    </row>
    <row r="265" ht="14.25" customHeight="1">
      <c r="A265" s="2"/>
      <c r="B265" s="2"/>
      <c r="C265" s="2"/>
      <c r="D265" s="2"/>
      <c r="E265" s="2"/>
      <c r="F265" s="2"/>
      <c r="G265" s="2"/>
      <c r="H265" s="2"/>
      <c r="I265" s="2"/>
      <c r="J265" s="2"/>
      <c r="K265" s="2"/>
      <c r="L265" s="2"/>
      <c r="M265" s="2"/>
      <c r="N265" s="2"/>
    </row>
    <row r="266" ht="14.25" customHeight="1">
      <c r="A266" s="2"/>
      <c r="B266" s="2"/>
      <c r="C266" s="2"/>
      <c r="D266" s="2"/>
      <c r="E266" s="2"/>
      <c r="F266" s="2"/>
      <c r="G266" s="2"/>
      <c r="H266" s="2"/>
      <c r="I266" s="2"/>
      <c r="J266" s="2"/>
      <c r="K266" s="2"/>
      <c r="L266" s="2"/>
      <c r="M266" s="2"/>
      <c r="N266" s="2"/>
    </row>
    <row r="267" ht="14.25" customHeight="1">
      <c r="A267" s="2"/>
      <c r="B267" s="2"/>
      <c r="C267" s="2"/>
      <c r="D267" s="2"/>
      <c r="E267" s="2"/>
      <c r="F267" s="2"/>
      <c r="G267" s="2"/>
      <c r="H267" s="2"/>
      <c r="I267" s="2"/>
      <c r="J267" s="2"/>
      <c r="K267" s="2"/>
      <c r="L267" s="2"/>
      <c r="M267" s="2"/>
      <c r="N267" s="2"/>
    </row>
    <row r="268" ht="14.25" customHeight="1">
      <c r="A268" s="2"/>
      <c r="B268" s="2"/>
      <c r="C268" s="2"/>
      <c r="D268" s="2"/>
      <c r="E268" s="2"/>
      <c r="F268" s="2"/>
      <c r="G268" s="2"/>
      <c r="H268" s="2"/>
      <c r="I268" s="2"/>
      <c r="J268" s="2"/>
      <c r="K268" s="2"/>
      <c r="L268" s="2"/>
      <c r="M268" s="2"/>
      <c r="N268" s="2"/>
    </row>
    <row r="269" ht="14.25" customHeight="1">
      <c r="A269" s="2"/>
      <c r="B269" s="2"/>
      <c r="C269" s="2"/>
      <c r="D269" s="2"/>
      <c r="E269" s="2"/>
      <c r="F269" s="2"/>
      <c r="G269" s="2"/>
      <c r="H269" s="2"/>
      <c r="I269" s="2"/>
      <c r="J269" s="2"/>
      <c r="K269" s="2"/>
      <c r="L269" s="2"/>
      <c r="M269" s="2"/>
      <c r="N269" s="2"/>
    </row>
    <row r="270" ht="14.25" customHeight="1">
      <c r="A270" s="2"/>
      <c r="B270" s="2"/>
      <c r="C270" s="2"/>
      <c r="D270" s="2"/>
      <c r="E270" s="2"/>
      <c r="F270" s="2"/>
      <c r="G270" s="2"/>
      <c r="H270" s="2"/>
      <c r="I270" s="2"/>
      <c r="J270" s="2"/>
      <c r="K270" s="2"/>
      <c r="L270" s="2"/>
      <c r="M270" s="2"/>
      <c r="N270" s="2"/>
    </row>
    <row r="271" ht="14.25" customHeight="1">
      <c r="A271" s="2"/>
      <c r="B271" s="2"/>
      <c r="C271" s="2"/>
      <c r="D271" s="2"/>
      <c r="E271" s="2"/>
      <c r="F271" s="2"/>
      <c r="G271" s="2"/>
      <c r="H271" s="2"/>
      <c r="I271" s="2"/>
      <c r="J271" s="2"/>
      <c r="K271" s="2"/>
      <c r="L271" s="2"/>
      <c r="M271" s="2"/>
      <c r="N271" s="2"/>
    </row>
    <row r="272" ht="14.25" customHeight="1">
      <c r="A272" s="2"/>
      <c r="B272" s="2"/>
      <c r="C272" s="2"/>
      <c r="D272" s="2"/>
      <c r="E272" s="2"/>
      <c r="F272" s="2"/>
      <c r="G272" s="2"/>
      <c r="H272" s="2"/>
      <c r="I272" s="2"/>
      <c r="J272" s="2"/>
      <c r="K272" s="2"/>
      <c r="L272" s="2"/>
      <c r="M272" s="2"/>
      <c r="N272" s="2"/>
    </row>
    <row r="273" ht="14.25" customHeight="1">
      <c r="A273" s="2"/>
      <c r="B273" s="2"/>
      <c r="C273" s="2"/>
      <c r="D273" s="2"/>
      <c r="E273" s="2"/>
      <c r="F273" s="2"/>
      <c r="G273" s="2"/>
      <c r="H273" s="2"/>
      <c r="I273" s="2"/>
      <c r="J273" s="2"/>
      <c r="K273" s="2"/>
      <c r="L273" s="2"/>
      <c r="M273" s="2"/>
      <c r="N273" s="2"/>
    </row>
    <row r="274" ht="14.25" customHeight="1">
      <c r="A274" s="2"/>
      <c r="B274" s="2"/>
      <c r="C274" s="2"/>
      <c r="D274" s="2"/>
      <c r="E274" s="2"/>
      <c r="F274" s="2"/>
      <c r="G274" s="2"/>
      <c r="H274" s="2"/>
      <c r="I274" s="2"/>
      <c r="J274" s="2"/>
      <c r="K274" s="2"/>
      <c r="L274" s="2"/>
      <c r="M274" s="2"/>
      <c r="N274" s="2"/>
    </row>
    <row r="275" ht="14.25" customHeight="1">
      <c r="A275" s="2"/>
      <c r="B275" s="2"/>
      <c r="C275" s="2"/>
      <c r="D275" s="2"/>
      <c r="E275" s="2"/>
      <c r="F275" s="2"/>
      <c r="G275" s="2"/>
      <c r="H275" s="2"/>
      <c r="I275" s="2"/>
      <c r="J275" s="2"/>
      <c r="K275" s="2"/>
      <c r="L275" s="2"/>
      <c r="M275" s="2"/>
      <c r="N275" s="2"/>
    </row>
    <row r="276" ht="14.25" customHeight="1">
      <c r="A276" s="2"/>
      <c r="B276" s="2"/>
      <c r="C276" s="2"/>
      <c r="D276" s="2"/>
      <c r="E276" s="2"/>
      <c r="F276" s="2"/>
      <c r="G276" s="2"/>
      <c r="H276" s="2"/>
      <c r="I276" s="2"/>
      <c r="J276" s="2"/>
      <c r="K276" s="2"/>
      <c r="L276" s="2"/>
      <c r="M276" s="2"/>
      <c r="N276" s="2"/>
    </row>
    <row r="277" ht="14.25" customHeight="1">
      <c r="A277" s="2"/>
      <c r="B277" s="2"/>
      <c r="C277" s="2"/>
      <c r="D277" s="2"/>
      <c r="E277" s="2"/>
      <c r="F277" s="2"/>
      <c r="G277" s="2"/>
      <c r="H277" s="2"/>
      <c r="I277" s="2"/>
      <c r="J277" s="2"/>
      <c r="K277" s="2"/>
      <c r="L277" s="2"/>
      <c r="M277" s="2"/>
      <c r="N277" s="2"/>
    </row>
    <row r="278" ht="14.25" customHeight="1">
      <c r="A278" s="2"/>
      <c r="B278" s="2"/>
      <c r="C278" s="2"/>
      <c r="D278" s="2"/>
      <c r="E278" s="2"/>
      <c r="F278" s="2"/>
      <c r="G278" s="2"/>
      <c r="H278" s="2"/>
      <c r="I278" s="2"/>
      <c r="J278" s="2"/>
      <c r="K278" s="2"/>
      <c r="L278" s="2"/>
      <c r="M278" s="2"/>
      <c r="N278" s="2"/>
    </row>
    <row r="279" ht="14.25" customHeight="1">
      <c r="A279" s="2"/>
      <c r="B279" s="2"/>
      <c r="C279" s="2"/>
      <c r="D279" s="2"/>
      <c r="E279" s="2"/>
      <c r="F279" s="2"/>
      <c r="G279" s="2"/>
      <c r="H279" s="2"/>
      <c r="I279" s="2"/>
      <c r="J279" s="2"/>
      <c r="K279" s="2"/>
      <c r="L279" s="2"/>
      <c r="M279" s="2"/>
      <c r="N279" s="2"/>
    </row>
    <row r="280" ht="14.25" customHeight="1">
      <c r="A280" s="2"/>
      <c r="B280" s="2"/>
      <c r="C280" s="2"/>
      <c r="D280" s="2"/>
      <c r="E280" s="2"/>
      <c r="F280" s="2"/>
      <c r="G280" s="2"/>
      <c r="H280" s="2"/>
      <c r="I280" s="2"/>
      <c r="J280" s="2"/>
      <c r="K280" s="2"/>
      <c r="L280" s="2"/>
      <c r="M280" s="2"/>
      <c r="N280" s="2"/>
    </row>
    <row r="281" ht="14.25" customHeight="1">
      <c r="A281" s="2"/>
      <c r="B281" s="2"/>
      <c r="C281" s="2"/>
      <c r="D281" s="2"/>
      <c r="E281" s="2"/>
      <c r="F281" s="2"/>
      <c r="G281" s="2"/>
      <c r="H281" s="2"/>
      <c r="I281" s="2"/>
      <c r="J281" s="2"/>
      <c r="K281" s="2"/>
      <c r="L281" s="2"/>
      <c r="M281" s="2"/>
      <c r="N281" s="2"/>
    </row>
    <row r="282" ht="14.25" customHeight="1">
      <c r="A282" s="2"/>
      <c r="B282" s="2"/>
      <c r="C282" s="2"/>
      <c r="D282" s="2"/>
      <c r="E282" s="2"/>
      <c r="F282" s="2"/>
      <c r="G282" s="2"/>
      <c r="H282" s="2"/>
      <c r="I282" s="2"/>
      <c r="J282" s="2"/>
      <c r="K282" s="2"/>
      <c r="L282" s="2"/>
      <c r="M282" s="2"/>
      <c r="N282" s="2"/>
    </row>
    <row r="283" ht="14.25" customHeight="1">
      <c r="A283" s="2"/>
      <c r="B283" s="2"/>
      <c r="C283" s="2"/>
      <c r="D283" s="2"/>
      <c r="E283" s="2"/>
      <c r="F283" s="2"/>
      <c r="G283" s="2"/>
      <c r="H283" s="2"/>
      <c r="I283" s="2"/>
      <c r="J283" s="2"/>
      <c r="K283" s="2"/>
      <c r="L283" s="2"/>
      <c r="M283" s="2"/>
      <c r="N283" s="2"/>
    </row>
    <row r="284" ht="14.25" customHeight="1">
      <c r="A284" s="2"/>
      <c r="B284" s="2"/>
      <c r="C284" s="2"/>
      <c r="D284" s="2"/>
      <c r="E284" s="2"/>
      <c r="F284" s="2"/>
      <c r="G284" s="2"/>
      <c r="H284" s="2"/>
      <c r="I284" s="2"/>
      <c r="J284" s="2"/>
      <c r="K284" s="2"/>
      <c r="L284" s="2"/>
      <c r="M284" s="2"/>
      <c r="N284" s="2"/>
    </row>
    <row r="285" ht="14.25" customHeight="1">
      <c r="A285" s="2"/>
      <c r="B285" s="2"/>
      <c r="C285" s="2"/>
      <c r="D285" s="2"/>
      <c r="E285" s="2"/>
      <c r="F285" s="2"/>
      <c r="G285" s="2"/>
      <c r="H285" s="2"/>
      <c r="I285" s="2"/>
      <c r="J285" s="2"/>
      <c r="K285" s="2"/>
      <c r="L285" s="2"/>
      <c r="M285" s="2"/>
      <c r="N285" s="2"/>
    </row>
    <row r="286" ht="14.25" customHeight="1">
      <c r="A286" s="2"/>
      <c r="B286" s="2"/>
      <c r="C286" s="2"/>
      <c r="D286" s="2"/>
      <c r="E286" s="2"/>
      <c r="F286" s="2"/>
      <c r="G286" s="2"/>
      <c r="H286" s="2"/>
      <c r="I286" s="2"/>
      <c r="J286" s="2"/>
      <c r="K286" s="2"/>
      <c r="L286" s="2"/>
      <c r="M286" s="2"/>
      <c r="N286" s="2"/>
    </row>
    <row r="287" ht="14.25" customHeight="1">
      <c r="A287" s="2"/>
      <c r="B287" s="2"/>
      <c r="C287" s="2"/>
      <c r="D287" s="2"/>
      <c r="E287" s="2"/>
      <c r="F287" s="2"/>
      <c r="G287" s="2"/>
      <c r="H287" s="2"/>
      <c r="I287" s="2"/>
      <c r="J287" s="2"/>
      <c r="K287" s="2"/>
      <c r="L287" s="2"/>
      <c r="M287" s="2"/>
      <c r="N287" s="2"/>
    </row>
    <row r="288" ht="14.25" customHeight="1">
      <c r="A288" s="2"/>
      <c r="B288" s="2"/>
      <c r="C288" s="2"/>
      <c r="D288" s="2"/>
      <c r="E288" s="2"/>
      <c r="F288" s="2"/>
      <c r="G288" s="2"/>
      <c r="H288" s="2"/>
      <c r="I288" s="2"/>
      <c r="J288" s="2"/>
      <c r="K288" s="2"/>
      <c r="L288" s="2"/>
      <c r="M288" s="2"/>
      <c r="N288" s="2"/>
    </row>
    <row r="289" ht="14.25" customHeight="1">
      <c r="A289" s="2"/>
      <c r="B289" s="2"/>
      <c r="C289" s="2"/>
      <c r="D289" s="2"/>
      <c r="E289" s="2"/>
      <c r="F289" s="2"/>
      <c r="G289" s="2"/>
      <c r="H289" s="2"/>
      <c r="I289" s="2"/>
      <c r="J289" s="2"/>
      <c r="K289" s="2"/>
      <c r="L289" s="2"/>
      <c r="M289" s="2"/>
      <c r="N289" s="2"/>
    </row>
    <row r="290" ht="14.25" customHeight="1">
      <c r="A290" s="2"/>
      <c r="B290" s="2"/>
      <c r="C290" s="2"/>
      <c r="D290" s="2"/>
      <c r="E290" s="2"/>
      <c r="F290" s="2"/>
      <c r="G290" s="2"/>
      <c r="H290" s="2"/>
      <c r="I290" s="2"/>
      <c r="J290" s="2"/>
      <c r="K290" s="2"/>
      <c r="L290" s="2"/>
      <c r="M290" s="2"/>
      <c r="N290" s="2"/>
    </row>
    <row r="291" ht="14.25" customHeight="1">
      <c r="A291" s="2"/>
      <c r="B291" s="2"/>
      <c r="C291" s="2"/>
      <c r="D291" s="2"/>
      <c r="E291" s="2"/>
      <c r="F291" s="2"/>
      <c r="G291" s="2"/>
      <c r="H291" s="2"/>
      <c r="I291" s="2"/>
      <c r="J291" s="2"/>
      <c r="K291" s="2"/>
      <c r="L291" s="2"/>
      <c r="M291" s="2"/>
      <c r="N291" s="2"/>
    </row>
    <row r="292" ht="14.25" customHeight="1">
      <c r="A292" s="2"/>
      <c r="B292" s="2"/>
      <c r="C292" s="2"/>
      <c r="D292" s="2"/>
      <c r="E292" s="2"/>
      <c r="F292" s="2"/>
      <c r="G292" s="2"/>
      <c r="H292" s="2"/>
      <c r="I292" s="2"/>
      <c r="J292" s="2"/>
      <c r="K292" s="2"/>
      <c r="L292" s="2"/>
      <c r="M292" s="2"/>
      <c r="N292" s="2"/>
    </row>
    <row r="293" ht="14.25" customHeight="1">
      <c r="A293" s="2"/>
      <c r="B293" s="2"/>
      <c r="C293" s="2"/>
      <c r="D293" s="2"/>
      <c r="E293" s="2"/>
      <c r="F293" s="2"/>
      <c r="G293" s="2"/>
      <c r="H293" s="2"/>
      <c r="I293" s="2"/>
      <c r="J293" s="2"/>
      <c r="K293" s="2"/>
      <c r="L293" s="2"/>
      <c r="M293" s="2"/>
      <c r="N293" s="2"/>
    </row>
    <row r="294" ht="14.25" customHeight="1">
      <c r="A294" s="2"/>
      <c r="B294" s="2"/>
      <c r="C294" s="2"/>
      <c r="D294" s="2"/>
      <c r="E294" s="2"/>
      <c r="F294" s="2"/>
      <c r="G294" s="2"/>
      <c r="H294" s="2"/>
      <c r="I294" s="2"/>
      <c r="J294" s="2"/>
      <c r="K294" s="2"/>
      <c r="L294" s="2"/>
      <c r="M294" s="2"/>
      <c r="N294" s="2"/>
    </row>
    <row r="295" ht="14.25" customHeight="1">
      <c r="A295" s="2"/>
      <c r="B295" s="2"/>
      <c r="C295" s="2"/>
      <c r="D295" s="2"/>
      <c r="E295" s="2"/>
      <c r="F295" s="2"/>
      <c r="G295" s="2"/>
      <c r="H295" s="2"/>
      <c r="I295" s="2"/>
      <c r="J295" s="2"/>
      <c r="K295" s="2"/>
      <c r="L295" s="2"/>
      <c r="M295" s="2"/>
      <c r="N295" s="2"/>
    </row>
    <row r="296" ht="14.25" customHeight="1">
      <c r="A296" s="2"/>
      <c r="B296" s="2"/>
      <c r="C296" s="2"/>
      <c r="D296" s="2"/>
      <c r="E296" s="2"/>
      <c r="F296" s="2"/>
      <c r="G296" s="2"/>
      <c r="H296" s="2"/>
      <c r="I296" s="2"/>
      <c r="J296" s="2"/>
      <c r="K296" s="2"/>
      <c r="L296" s="2"/>
      <c r="M296" s="2"/>
      <c r="N296" s="2"/>
    </row>
    <row r="297" ht="14.25" customHeight="1">
      <c r="A297" s="2"/>
      <c r="B297" s="2"/>
      <c r="C297" s="2"/>
      <c r="D297" s="2"/>
      <c r="E297" s="2"/>
      <c r="F297" s="2"/>
      <c r="G297" s="2"/>
      <c r="H297" s="2"/>
      <c r="I297" s="2"/>
      <c r="J297" s="2"/>
      <c r="K297" s="2"/>
      <c r="L297" s="2"/>
      <c r="M297" s="2"/>
      <c r="N297" s="2"/>
    </row>
    <row r="298" ht="14.25" customHeight="1">
      <c r="A298" s="2"/>
      <c r="B298" s="2"/>
      <c r="C298" s="2"/>
      <c r="D298" s="2"/>
      <c r="E298" s="2"/>
      <c r="F298" s="2"/>
      <c r="G298" s="2"/>
      <c r="H298" s="2"/>
      <c r="I298" s="2"/>
      <c r="J298" s="2"/>
      <c r="K298" s="2"/>
      <c r="L298" s="2"/>
      <c r="M298" s="2"/>
      <c r="N298" s="2"/>
    </row>
    <row r="299" ht="14.25" customHeight="1">
      <c r="A299" s="2"/>
      <c r="B299" s="2"/>
      <c r="C299" s="2"/>
      <c r="D299" s="2"/>
      <c r="E299" s="2"/>
      <c r="F299" s="2"/>
      <c r="G299" s="2"/>
      <c r="H299" s="2"/>
      <c r="I299" s="2"/>
      <c r="J299" s="2"/>
      <c r="K299" s="2"/>
      <c r="L299" s="2"/>
      <c r="M299" s="2"/>
      <c r="N299" s="2"/>
    </row>
    <row r="300" ht="14.25" customHeight="1">
      <c r="A300" s="2"/>
      <c r="B300" s="2"/>
      <c r="C300" s="2"/>
      <c r="D300" s="2"/>
      <c r="E300" s="2"/>
      <c r="F300" s="2"/>
      <c r="G300" s="2"/>
      <c r="H300" s="2"/>
      <c r="I300" s="2"/>
      <c r="J300" s="2"/>
      <c r="K300" s="2"/>
      <c r="L300" s="2"/>
      <c r="M300" s="2"/>
      <c r="N300" s="2"/>
    </row>
    <row r="301" ht="14.25" customHeight="1">
      <c r="A301" s="2"/>
      <c r="B301" s="2"/>
      <c r="C301" s="2"/>
      <c r="D301" s="2"/>
      <c r="E301" s="2"/>
      <c r="F301" s="2"/>
      <c r="G301" s="2"/>
      <c r="H301" s="2"/>
      <c r="I301" s="2"/>
      <c r="J301" s="2"/>
      <c r="K301" s="2"/>
      <c r="L301" s="2"/>
      <c r="M301" s="2"/>
      <c r="N301" s="2"/>
    </row>
    <row r="302" ht="14.25" customHeight="1">
      <c r="A302" s="2"/>
      <c r="B302" s="2"/>
      <c r="C302" s="2"/>
      <c r="D302" s="2"/>
      <c r="E302" s="2"/>
      <c r="F302" s="2"/>
      <c r="G302" s="2"/>
      <c r="H302" s="2"/>
      <c r="I302" s="2"/>
      <c r="J302" s="2"/>
      <c r="K302" s="2"/>
      <c r="L302" s="2"/>
      <c r="M302" s="2"/>
      <c r="N302" s="2"/>
    </row>
    <row r="303" ht="14.25" customHeight="1">
      <c r="A303" s="2"/>
      <c r="B303" s="2"/>
      <c r="C303" s="2"/>
      <c r="D303" s="2"/>
      <c r="E303" s="2"/>
      <c r="F303" s="2"/>
      <c r="G303" s="2"/>
      <c r="H303" s="2"/>
      <c r="I303" s="2"/>
      <c r="J303" s="2"/>
      <c r="K303" s="2"/>
      <c r="L303" s="2"/>
      <c r="M303" s="2"/>
      <c r="N303" s="2"/>
    </row>
    <row r="304" ht="14.25" customHeight="1">
      <c r="A304" s="2"/>
      <c r="B304" s="2"/>
      <c r="C304" s="2"/>
      <c r="D304" s="2"/>
      <c r="E304" s="2"/>
      <c r="F304" s="2"/>
      <c r="G304" s="2"/>
      <c r="H304" s="2"/>
      <c r="I304" s="2"/>
      <c r="J304" s="2"/>
      <c r="K304" s="2"/>
      <c r="L304" s="2"/>
      <c r="M304" s="2"/>
      <c r="N304" s="2"/>
    </row>
    <row r="305" ht="14.25" customHeight="1">
      <c r="A305" s="2"/>
      <c r="B305" s="2"/>
      <c r="C305" s="2"/>
      <c r="D305" s="2"/>
      <c r="E305" s="2"/>
      <c r="F305" s="2"/>
      <c r="G305" s="2"/>
      <c r="H305" s="2"/>
      <c r="I305" s="2"/>
      <c r="J305" s="2"/>
      <c r="K305" s="2"/>
      <c r="L305" s="2"/>
      <c r="M305" s="2"/>
      <c r="N305" s="2"/>
    </row>
    <row r="306" ht="14.25" customHeight="1">
      <c r="A306" s="2"/>
      <c r="B306" s="2"/>
      <c r="C306" s="2"/>
      <c r="D306" s="2"/>
      <c r="E306" s="2"/>
      <c r="F306" s="2"/>
      <c r="G306" s="2"/>
      <c r="H306" s="2"/>
      <c r="I306" s="2"/>
      <c r="J306" s="2"/>
      <c r="K306" s="2"/>
      <c r="L306" s="2"/>
      <c r="M306" s="2"/>
      <c r="N306" s="2"/>
    </row>
    <row r="307" ht="14.25" customHeight="1">
      <c r="A307" s="2"/>
      <c r="B307" s="2"/>
      <c r="C307" s="2"/>
      <c r="D307" s="2"/>
      <c r="E307" s="2"/>
      <c r="F307" s="2"/>
      <c r="G307" s="2"/>
      <c r="H307" s="2"/>
      <c r="I307" s="2"/>
      <c r="J307" s="2"/>
      <c r="K307" s="2"/>
      <c r="L307" s="2"/>
      <c r="M307" s="2"/>
      <c r="N307" s="2"/>
    </row>
    <row r="308" ht="14.25" customHeight="1">
      <c r="A308" s="2"/>
      <c r="B308" s="2"/>
      <c r="C308" s="2"/>
      <c r="D308" s="2"/>
      <c r="E308" s="2"/>
      <c r="F308" s="2"/>
      <c r="G308" s="2"/>
      <c r="H308" s="2"/>
      <c r="I308" s="2"/>
      <c r="J308" s="2"/>
      <c r="K308" s="2"/>
      <c r="L308" s="2"/>
      <c r="M308" s="2"/>
      <c r="N308" s="2"/>
    </row>
    <row r="309" ht="14.25" customHeight="1">
      <c r="A309" s="2"/>
      <c r="B309" s="2"/>
      <c r="C309" s="2"/>
      <c r="D309" s="2"/>
      <c r="E309" s="2"/>
      <c r="F309" s="2"/>
      <c r="G309" s="2"/>
      <c r="H309" s="2"/>
      <c r="I309" s="2"/>
      <c r="J309" s="2"/>
      <c r="K309" s="2"/>
      <c r="L309" s="2"/>
      <c r="M309" s="2"/>
      <c r="N309" s="2"/>
    </row>
    <row r="310" ht="14.25" customHeight="1">
      <c r="A310" s="2"/>
      <c r="B310" s="2"/>
      <c r="C310" s="2"/>
      <c r="D310" s="2"/>
      <c r="E310" s="2"/>
      <c r="F310" s="2"/>
      <c r="G310" s="2"/>
      <c r="H310" s="2"/>
      <c r="I310" s="2"/>
      <c r="J310" s="2"/>
      <c r="K310" s="2"/>
      <c r="L310" s="2"/>
      <c r="M310" s="2"/>
      <c r="N310" s="2"/>
    </row>
    <row r="311" ht="14.25" customHeight="1">
      <c r="A311" s="2"/>
      <c r="B311" s="2"/>
      <c r="C311" s="2"/>
      <c r="D311" s="2"/>
      <c r="E311" s="2"/>
      <c r="F311" s="2"/>
      <c r="G311" s="2"/>
      <c r="H311" s="2"/>
      <c r="I311" s="2"/>
      <c r="J311" s="2"/>
      <c r="K311" s="2"/>
      <c r="L311" s="2"/>
      <c r="M311" s="2"/>
      <c r="N311" s="2"/>
    </row>
    <row r="312" ht="14.25" customHeight="1">
      <c r="A312" s="2"/>
      <c r="B312" s="2"/>
      <c r="C312" s="2"/>
      <c r="D312" s="2"/>
      <c r="E312" s="2"/>
      <c r="F312" s="2"/>
      <c r="G312" s="2"/>
      <c r="H312" s="2"/>
      <c r="I312" s="2"/>
      <c r="J312" s="2"/>
      <c r="K312" s="2"/>
      <c r="L312" s="2"/>
      <c r="M312" s="2"/>
      <c r="N312" s="2"/>
    </row>
    <row r="313" ht="14.25" customHeight="1">
      <c r="A313" s="2"/>
      <c r="B313" s="2"/>
      <c r="C313" s="2"/>
      <c r="D313" s="2"/>
      <c r="E313" s="2"/>
      <c r="F313" s="2"/>
      <c r="G313" s="2"/>
      <c r="H313" s="2"/>
      <c r="I313" s="2"/>
      <c r="J313" s="2"/>
      <c r="K313" s="2"/>
      <c r="L313" s="2"/>
      <c r="M313" s="2"/>
      <c r="N313" s="2"/>
    </row>
    <row r="314" ht="14.25" customHeight="1">
      <c r="A314" s="2"/>
      <c r="B314" s="2"/>
      <c r="C314" s="2"/>
      <c r="D314" s="2"/>
      <c r="E314" s="2"/>
      <c r="F314" s="2"/>
      <c r="G314" s="2"/>
      <c r="H314" s="2"/>
      <c r="I314" s="2"/>
      <c r="J314" s="2"/>
      <c r="K314" s="2"/>
      <c r="L314" s="2"/>
      <c r="M314" s="2"/>
      <c r="N314" s="2"/>
    </row>
    <row r="315" ht="14.25" customHeight="1">
      <c r="A315" s="2"/>
      <c r="B315" s="2"/>
      <c r="C315" s="2"/>
      <c r="D315" s="2"/>
      <c r="E315" s="2"/>
      <c r="F315" s="2"/>
      <c r="G315" s="2"/>
      <c r="H315" s="2"/>
      <c r="I315" s="2"/>
      <c r="J315" s="2"/>
      <c r="K315" s="2"/>
      <c r="L315" s="2"/>
      <c r="M315" s="2"/>
      <c r="N315" s="2"/>
    </row>
    <row r="316" ht="14.25" customHeight="1">
      <c r="A316" s="2"/>
      <c r="B316" s="2"/>
      <c r="C316" s="2"/>
      <c r="D316" s="2"/>
      <c r="E316" s="2"/>
      <c r="F316" s="2"/>
      <c r="G316" s="2"/>
      <c r="H316" s="2"/>
      <c r="I316" s="2"/>
      <c r="J316" s="2"/>
      <c r="K316" s="2"/>
      <c r="L316" s="2"/>
      <c r="M316" s="2"/>
      <c r="N316" s="2"/>
    </row>
    <row r="317" ht="14.25" customHeight="1">
      <c r="A317" s="2"/>
      <c r="B317" s="2"/>
      <c r="C317" s="2"/>
      <c r="D317" s="2"/>
      <c r="E317" s="2"/>
      <c r="F317" s="2"/>
      <c r="G317" s="2"/>
      <c r="H317" s="2"/>
      <c r="I317" s="2"/>
      <c r="J317" s="2"/>
      <c r="K317" s="2"/>
      <c r="L317" s="2"/>
      <c r="M317" s="2"/>
      <c r="N317" s="2"/>
    </row>
    <row r="318" ht="14.25" customHeight="1">
      <c r="A318" s="2"/>
      <c r="B318" s="2"/>
      <c r="C318" s="2"/>
      <c r="D318" s="2"/>
      <c r="E318" s="2"/>
      <c r="F318" s="2"/>
      <c r="G318" s="2"/>
      <c r="H318" s="2"/>
      <c r="I318" s="2"/>
      <c r="J318" s="2"/>
      <c r="K318" s="2"/>
      <c r="L318" s="2"/>
      <c r="M318" s="2"/>
      <c r="N318" s="2"/>
    </row>
    <row r="319" ht="14.25" customHeight="1">
      <c r="A319" s="2"/>
      <c r="B319" s="2"/>
      <c r="C319" s="2"/>
      <c r="D319" s="2"/>
      <c r="E319" s="2"/>
      <c r="F319" s="2"/>
      <c r="G319" s="2"/>
      <c r="H319" s="2"/>
      <c r="I319" s="2"/>
      <c r="J319" s="2"/>
      <c r="K319" s="2"/>
      <c r="L319" s="2"/>
      <c r="M319" s="2"/>
      <c r="N319" s="2"/>
    </row>
    <row r="320" ht="14.25" customHeight="1">
      <c r="A320" s="2"/>
      <c r="B320" s="2"/>
      <c r="C320" s="2"/>
      <c r="D320" s="2"/>
      <c r="E320" s="2"/>
      <c r="F320" s="2"/>
      <c r="G320" s="2"/>
      <c r="H320" s="2"/>
      <c r="I320" s="2"/>
      <c r="J320" s="2"/>
      <c r="K320" s="2"/>
      <c r="L320" s="2"/>
      <c r="M320" s="2"/>
      <c r="N320" s="2"/>
    </row>
    <row r="321" ht="14.25" customHeight="1">
      <c r="A321" s="2"/>
      <c r="B321" s="2"/>
      <c r="C321" s="2"/>
      <c r="D321" s="2"/>
      <c r="E321" s="2"/>
      <c r="F321" s="2"/>
      <c r="G321" s="2"/>
      <c r="H321" s="2"/>
      <c r="I321" s="2"/>
      <c r="J321" s="2"/>
      <c r="K321" s="2"/>
      <c r="L321" s="2"/>
      <c r="M321" s="2"/>
      <c r="N321" s="2"/>
    </row>
    <row r="322" ht="14.25" customHeight="1">
      <c r="A322" s="2"/>
      <c r="B322" s="2"/>
      <c r="C322" s="2"/>
      <c r="D322" s="2"/>
      <c r="E322" s="2"/>
      <c r="F322" s="2"/>
      <c r="G322" s="2"/>
      <c r="H322" s="2"/>
      <c r="I322" s="2"/>
      <c r="J322" s="2"/>
      <c r="K322" s="2"/>
      <c r="L322" s="2"/>
      <c r="M322" s="2"/>
      <c r="N322" s="2"/>
    </row>
    <row r="323" ht="14.25" customHeight="1">
      <c r="A323" s="2"/>
      <c r="B323" s="2"/>
      <c r="C323" s="2"/>
      <c r="D323" s="2"/>
      <c r="E323" s="2"/>
      <c r="F323" s="2"/>
      <c r="G323" s="2"/>
      <c r="H323" s="2"/>
      <c r="I323" s="2"/>
      <c r="J323" s="2"/>
      <c r="K323" s="2"/>
      <c r="L323" s="2"/>
      <c r="M323" s="2"/>
      <c r="N323" s="2"/>
    </row>
    <row r="324" ht="14.25" customHeight="1">
      <c r="A324" s="2"/>
      <c r="B324" s="2"/>
      <c r="C324" s="2"/>
      <c r="D324" s="2"/>
      <c r="E324" s="2"/>
      <c r="F324" s="2"/>
      <c r="G324" s="2"/>
      <c r="H324" s="2"/>
      <c r="I324" s="2"/>
      <c r="J324" s="2"/>
      <c r="K324" s="2"/>
      <c r="L324" s="2"/>
      <c r="M324" s="2"/>
      <c r="N324" s="2"/>
    </row>
    <row r="325" ht="14.25" customHeight="1">
      <c r="A325" s="2"/>
      <c r="B325" s="2"/>
      <c r="C325" s="2"/>
      <c r="D325" s="2"/>
      <c r="E325" s="2"/>
      <c r="F325" s="2"/>
      <c r="G325" s="2"/>
      <c r="H325" s="2"/>
      <c r="I325" s="2"/>
      <c r="J325" s="2"/>
      <c r="K325" s="2"/>
      <c r="L325" s="2"/>
      <c r="M325" s="2"/>
      <c r="N325" s="2"/>
    </row>
    <row r="326" ht="14.25" customHeight="1">
      <c r="A326" s="2"/>
      <c r="B326" s="2"/>
      <c r="C326" s="2"/>
      <c r="D326" s="2"/>
      <c r="E326" s="2"/>
      <c r="F326" s="2"/>
      <c r="G326" s="2"/>
      <c r="H326" s="2"/>
      <c r="I326" s="2"/>
      <c r="J326" s="2"/>
      <c r="K326" s="2"/>
      <c r="L326" s="2"/>
      <c r="M326" s="2"/>
      <c r="N326" s="2"/>
    </row>
    <row r="327" ht="14.25" customHeight="1">
      <c r="A327" s="2"/>
      <c r="B327" s="2"/>
      <c r="C327" s="2"/>
      <c r="D327" s="2"/>
      <c r="E327" s="2"/>
      <c r="F327" s="2"/>
      <c r="G327" s="2"/>
      <c r="H327" s="2"/>
      <c r="I327" s="2"/>
      <c r="J327" s="2"/>
      <c r="K327" s="2"/>
      <c r="L327" s="2"/>
      <c r="M327" s="2"/>
      <c r="N327" s="2"/>
    </row>
    <row r="328" ht="14.25" customHeight="1">
      <c r="A328" s="2"/>
      <c r="B328" s="2"/>
      <c r="C328" s="2"/>
      <c r="D328" s="2"/>
      <c r="E328" s="2"/>
      <c r="F328" s="2"/>
      <c r="G328" s="2"/>
      <c r="H328" s="2"/>
      <c r="I328" s="2"/>
      <c r="J328" s="2"/>
      <c r="K328" s="2"/>
      <c r="L328" s="2"/>
      <c r="M328" s="2"/>
      <c r="N328" s="2"/>
    </row>
    <row r="329" ht="14.25" customHeight="1">
      <c r="A329" s="2"/>
      <c r="B329" s="2"/>
      <c r="C329" s="2"/>
      <c r="D329" s="2"/>
      <c r="E329" s="2"/>
      <c r="F329" s="2"/>
      <c r="G329" s="2"/>
      <c r="H329" s="2"/>
      <c r="I329" s="2"/>
      <c r="J329" s="2"/>
      <c r="K329" s="2"/>
      <c r="L329" s="2"/>
      <c r="M329" s="2"/>
      <c r="N329" s="2"/>
    </row>
    <row r="330" ht="14.25" customHeight="1">
      <c r="A330" s="2"/>
      <c r="B330" s="2"/>
      <c r="C330" s="2"/>
      <c r="D330" s="2"/>
      <c r="E330" s="2"/>
      <c r="F330" s="2"/>
      <c r="G330" s="2"/>
      <c r="H330" s="2"/>
      <c r="I330" s="2"/>
      <c r="J330" s="2"/>
      <c r="K330" s="2"/>
      <c r="L330" s="2"/>
      <c r="M330" s="2"/>
      <c r="N330" s="2"/>
    </row>
    <row r="331" ht="14.25" customHeight="1">
      <c r="A331" s="2"/>
      <c r="B331" s="2"/>
      <c r="C331" s="2"/>
      <c r="D331" s="2"/>
      <c r="E331" s="2"/>
      <c r="F331" s="2"/>
      <c r="G331" s="2"/>
      <c r="H331" s="2"/>
      <c r="I331" s="2"/>
      <c r="J331" s="2"/>
      <c r="K331" s="2"/>
      <c r="L331" s="2"/>
      <c r="M331" s="2"/>
      <c r="N331" s="2"/>
    </row>
    <row r="332" ht="14.25" customHeight="1">
      <c r="A332" s="2"/>
      <c r="B332" s="2"/>
      <c r="C332" s="2"/>
      <c r="D332" s="2"/>
      <c r="E332" s="2"/>
      <c r="F332" s="2"/>
      <c r="G332" s="2"/>
      <c r="H332" s="2"/>
      <c r="I332" s="2"/>
      <c r="J332" s="2"/>
      <c r="K332" s="2"/>
      <c r="L332" s="2"/>
      <c r="M332" s="2"/>
      <c r="N332" s="2"/>
    </row>
    <row r="333" ht="14.25" customHeight="1">
      <c r="A333" s="2"/>
      <c r="B333" s="2"/>
      <c r="C333" s="2"/>
      <c r="D333" s="2"/>
      <c r="E333" s="2"/>
      <c r="F333" s="2"/>
      <c r="G333" s="2"/>
      <c r="H333" s="2"/>
      <c r="I333" s="2"/>
      <c r="J333" s="2"/>
      <c r="K333" s="2"/>
      <c r="L333" s="2"/>
      <c r="M333" s="2"/>
      <c r="N333" s="2"/>
    </row>
    <row r="334" ht="14.25" customHeight="1">
      <c r="A334" s="2"/>
      <c r="B334" s="2"/>
      <c r="C334" s="2"/>
      <c r="D334" s="2"/>
      <c r="E334" s="2"/>
      <c r="F334" s="2"/>
      <c r="G334" s="2"/>
      <c r="H334" s="2"/>
      <c r="I334" s="2"/>
      <c r="J334" s="2"/>
      <c r="K334" s="2"/>
      <c r="L334" s="2"/>
      <c r="M334" s="2"/>
      <c r="N334" s="2"/>
    </row>
    <row r="335" ht="14.25" customHeight="1">
      <c r="A335" s="2"/>
      <c r="B335" s="2"/>
      <c r="C335" s="2"/>
      <c r="D335" s="2"/>
      <c r="E335" s="2"/>
      <c r="F335" s="2"/>
      <c r="G335" s="2"/>
      <c r="H335" s="2"/>
      <c r="I335" s="2"/>
      <c r="J335" s="2"/>
      <c r="K335" s="2"/>
      <c r="L335" s="2"/>
      <c r="M335" s="2"/>
      <c r="N335" s="2"/>
    </row>
    <row r="336" ht="14.25" customHeight="1">
      <c r="A336" s="2"/>
      <c r="B336" s="2"/>
      <c r="C336" s="2"/>
      <c r="D336" s="2"/>
      <c r="E336" s="2"/>
      <c r="F336" s="2"/>
      <c r="G336" s="2"/>
      <c r="H336" s="2"/>
      <c r="I336" s="2"/>
      <c r="J336" s="2"/>
      <c r="K336" s="2"/>
      <c r="L336" s="2"/>
      <c r="M336" s="2"/>
      <c r="N336" s="2"/>
    </row>
    <row r="337" ht="14.25" customHeight="1">
      <c r="A337" s="2"/>
      <c r="B337" s="2"/>
      <c r="C337" s="2"/>
      <c r="D337" s="2"/>
      <c r="E337" s="2"/>
      <c r="F337" s="2"/>
      <c r="G337" s="2"/>
      <c r="H337" s="2"/>
      <c r="I337" s="2"/>
      <c r="J337" s="2"/>
      <c r="K337" s="2"/>
      <c r="L337" s="2"/>
      <c r="M337" s="2"/>
      <c r="N337" s="2"/>
    </row>
    <row r="338" ht="14.25" customHeight="1">
      <c r="A338" s="2"/>
      <c r="B338" s="2"/>
      <c r="C338" s="2"/>
      <c r="D338" s="2"/>
      <c r="E338" s="2"/>
      <c r="F338" s="2"/>
      <c r="G338" s="2"/>
      <c r="H338" s="2"/>
      <c r="I338" s="2"/>
      <c r="J338" s="2"/>
      <c r="K338" s="2"/>
      <c r="L338" s="2"/>
      <c r="M338" s="2"/>
      <c r="N338" s="2"/>
    </row>
    <row r="339" ht="14.25" customHeight="1">
      <c r="A339" s="2"/>
      <c r="B339" s="2"/>
      <c r="C339" s="2"/>
      <c r="D339" s="2"/>
      <c r="E339" s="2"/>
      <c r="F339" s="2"/>
      <c r="G339" s="2"/>
      <c r="H339" s="2"/>
      <c r="I339" s="2"/>
      <c r="J339" s="2"/>
      <c r="K339" s="2"/>
      <c r="L339" s="2"/>
      <c r="M339" s="2"/>
      <c r="N339" s="2"/>
    </row>
    <row r="340" ht="14.25" customHeight="1">
      <c r="A340" s="2"/>
      <c r="B340" s="2"/>
      <c r="C340" s="2"/>
      <c r="D340" s="2"/>
      <c r="E340" s="2"/>
      <c r="F340" s="2"/>
      <c r="G340" s="2"/>
      <c r="H340" s="2"/>
      <c r="I340" s="2"/>
      <c r="J340" s="2"/>
      <c r="K340" s="2"/>
      <c r="L340" s="2"/>
      <c r="M340" s="2"/>
      <c r="N340" s="2"/>
    </row>
    <row r="341" ht="14.25" customHeight="1">
      <c r="A341" s="2"/>
      <c r="B341" s="2"/>
      <c r="C341" s="2"/>
      <c r="D341" s="2"/>
      <c r="E341" s="2"/>
      <c r="F341" s="2"/>
      <c r="G341" s="2"/>
      <c r="H341" s="2"/>
      <c r="I341" s="2"/>
      <c r="J341" s="2"/>
      <c r="K341" s="2"/>
      <c r="L341" s="2"/>
      <c r="M341" s="2"/>
      <c r="N341" s="2"/>
    </row>
    <row r="342" ht="14.25" customHeight="1">
      <c r="A342" s="2"/>
      <c r="B342" s="2"/>
      <c r="C342" s="2"/>
      <c r="D342" s="2"/>
      <c r="E342" s="2"/>
      <c r="F342" s="2"/>
      <c r="G342" s="2"/>
      <c r="H342" s="2"/>
      <c r="I342" s="2"/>
      <c r="J342" s="2"/>
      <c r="K342" s="2"/>
      <c r="L342" s="2"/>
      <c r="M342" s="2"/>
      <c r="N342" s="2"/>
    </row>
    <row r="343" ht="14.25" customHeight="1">
      <c r="A343" s="2"/>
      <c r="B343" s="2"/>
      <c r="C343" s="2"/>
      <c r="D343" s="2"/>
      <c r="E343" s="2"/>
      <c r="F343" s="2"/>
      <c r="G343" s="2"/>
      <c r="H343" s="2"/>
      <c r="I343" s="2"/>
      <c r="J343" s="2"/>
      <c r="K343" s="2"/>
      <c r="L343" s="2"/>
      <c r="M343" s="2"/>
      <c r="N343" s="2"/>
    </row>
    <row r="344" ht="14.25" customHeight="1">
      <c r="A344" s="2"/>
      <c r="B344" s="2"/>
      <c r="C344" s="2"/>
      <c r="D344" s="2"/>
      <c r="E344" s="2"/>
      <c r="F344" s="2"/>
      <c r="G344" s="2"/>
      <c r="H344" s="2"/>
      <c r="I344" s="2"/>
      <c r="J344" s="2"/>
      <c r="K344" s="2"/>
      <c r="L344" s="2"/>
      <c r="M344" s="2"/>
      <c r="N344" s="2"/>
    </row>
    <row r="345" ht="14.25" customHeight="1">
      <c r="A345" s="2"/>
      <c r="B345" s="2"/>
      <c r="C345" s="2"/>
      <c r="D345" s="2"/>
      <c r="E345" s="2"/>
      <c r="F345" s="2"/>
      <c r="G345" s="2"/>
      <c r="H345" s="2"/>
      <c r="I345" s="2"/>
      <c r="J345" s="2"/>
      <c r="K345" s="2"/>
      <c r="L345" s="2"/>
      <c r="M345" s="2"/>
      <c r="N345" s="2"/>
    </row>
    <row r="346" ht="14.25" customHeight="1">
      <c r="A346" s="2"/>
      <c r="B346" s="2"/>
      <c r="C346" s="2"/>
      <c r="D346" s="2"/>
      <c r="E346" s="2"/>
      <c r="F346" s="2"/>
      <c r="G346" s="2"/>
      <c r="H346" s="2"/>
      <c r="I346" s="2"/>
      <c r="J346" s="2"/>
      <c r="K346" s="2"/>
      <c r="L346" s="2"/>
      <c r="M346" s="2"/>
      <c r="N346" s="2"/>
    </row>
    <row r="347" ht="14.25" customHeight="1">
      <c r="A347" s="2"/>
      <c r="B347" s="2"/>
      <c r="C347" s="2"/>
      <c r="D347" s="2"/>
      <c r="E347" s="2"/>
      <c r="F347" s="2"/>
      <c r="G347" s="2"/>
      <c r="H347" s="2"/>
      <c r="I347" s="2"/>
      <c r="J347" s="2"/>
      <c r="K347" s="2"/>
      <c r="L347" s="2"/>
      <c r="M347" s="2"/>
      <c r="N347" s="2"/>
    </row>
    <row r="348" ht="14.25" customHeight="1">
      <c r="A348" s="2"/>
      <c r="B348" s="2"/>
      <c r="C348" s="2"/>
      <c r="D348" s="2"/>
      <c r="E348" s="2"/>
      <c r="F348" s="2"/>
      <c r="G348" s="2"/>
      <c r="H348" s="2"/>
      <c r="I348" s="2"/>
      <c r="J348" s="2"/>
      <c r="K348" s="2"/>
      <c r="L348" s="2"/>
      <c r="M348" s="2"/>
      <c r="N348" s="2"/>
    </row>
    <row r="349" ht="14.25" customHeight="1">
      <c r="A349" s="2"/>
      <c r="B349" s="2"/>
      <c r="C349" s="2"/>
      <c r="D349" s="2"/>
      <c r="E349" s="2"/>
      <c r="F349" s="2"/>
      <c r="G349" s="2"/>
      <c r="H349" s="2"/>
      <c r="I349" s="2"/>
      <c r="J349" s="2"/>
      <c r="K349" s="2"/>
      <c r="L349" s="2"/>
      <c r="M349" s="2"/>
      <c r="N349" s="2"/>
    </row>
    <row r="350" ht="14.25" customHeight="1">
      <c r="A350" s="2"/>
      <c r="B350" s="2"/>
      <c r="C350" s="2"/>
      <c r="D350" s="2"/>
      <c r="E350" s="2"/>
      <c r="F350" s="2"/>
      <c r="G350" s="2"/>
      <c r="H350" s="2"/>
      <c r="I350" s="2"/>
      <c r="J350" s="2"/>
      <c r="K350" s="2"/>
      <c r="L350" s="2"/>
      <c r="M350" s="2"/>
      <c r="N350" s="2"/>
    </row>
    <row r="351" ht="14.25" customHeight="1">
      <c r="A351" s="2"/>
      <c r="B351" s="2"/>
      <c r="C351" s="2"/>
      <c r="D351" s="2"/>
      <c r="E351" s="2"/>
      <c r="F351" s="2"/>
      <c r="G351" s="2"/>
      <c r="H351" s="2"/>
      <c r="I351" s="2"/>
      <c r="J351" s="2"/>
      <c r="K351" s="2"/>
      <c r="L351" s="2"/>
      <c r="M351" s="2"/>
      <c r="N351" s="2"/>
    </row>
    <row r="352" ht="14.25" customHeight="1">
      <c r="A352" s="2"/>
      <c r="B352" s="2"/>
      <c r="C352" s="2"/>
      <c r="D352" s="2"/>
      <c r="E352" s="2"/>
      <c r="F352" s="2"/>
      <c r="G352" s="2"/>
      <c r="H352" s="2"/>
      <c r="I352" s="2"/>
      <c r="J352" s="2"/>
      <c r="K352" s="2"/>
      <c r="L352" s="2"/>
      <c r="M352" s="2"/>
      <c r="N352" s="2"/>
    </row>
    <row r="353" ht="14.25" customHeight="1">
      <c r="A353" s="2"/>
      <c r="B353" s="2"/>
      <c r="C353" s="2"/>
      <c r="D353" s="2"/>
      <c r="E353" s="2"/>
      <c r="F353" s="2"/>
      <c r="G353" s="2"/>
      <c r="H353" s="2"/>
      <c r="I353" s="2"/>
      <c r="J353" s="2"/>
      <c r="K353" s="2"/>
      <c r="L353" s="2"/>
      <c r="M353" s="2"/>
      <c r="N353" s="2"/>
    </row>
    <row r="354" ht="14.25" customHeight="1">
      <c r="A354" s="2"/>
      <c r="B354" s="2"/>
      <c r="C354" s="2"/>
      <c r="D354" s="2"/>
      <c r="E354" s="2"/>
      <c r="F354" s="2"/>
      <c r="G354" s="2"/>
      <c r="H354" s="2"/>
      <c r="I354" s="2"/>
      <c r="J354" s="2"/>
      <c r="K354" s="2"/>
      <c r="L354" s="2"/>
      <c r="M354" s="2"/>
      <c r="N354" s="2"/>
    </row>
    <row r="355" ht="14.25" customHeight="1">
      <c r="A355" s="2"/>
      <c r="B355" s="2"/>
      <c r="C355" s="2"/>
      <c r="D355" s="2"/>
      <c r="E355" s="2"/>
      <c r="F355" s="2"/>
      <c r="G355" s="2"/>
      <c r="H355" s="2"/>
      <c r="I355" s="2"/>
      <c r="J355" s="2"/>
      <c r="K355" s="2"/>
      <c r="L355" s="2"/>
      <c r="M355" s="2"/>
      <c r="N355" s="2"/>
    </row>
    <row r="356" ht="14.25" customHeight="1">
      <c r="A356" s="2"/>
      <c r="B356" s="2"/>
      <c r="C356" s="2"/>
      <c r="D356" s="2"/>
      <c r="E356" s="2"/>
      <c r="F356" s="2"/>
      <c r="G356" s="2"/>
      <c r="H356" s="2"/>
      <c r="I356" s="2"/>
      <c r="J356" s="2"/>
      <c r="K356" s="2"/>
      <c r="L356" s="2"/>
      <c r="M356" s="2"/>
      <c r="N356" s="2"/>
    </row>
    <row r="357" ht="14.25" customHeight="1">
      <c r="A357" s="2"/>
      <c r="B357" s="2"/>
      <c r="C357" s="2"/>
      <c r="D357" s="2"/>
      <c r="E357" s="2"/>
      <c r="F357" s="2"/>
      <c r="G357" s="2"/>
      <c r="H357" s="2"/>
      <c r="I357" s="2"/>
      <c r="J357" s="2"/>
      <c r="K357" s="2"/>
      <c r="L357" s="2"/>
      <c r="M357" s="2"/>
      <c r="N357" s="2"/>
    </row>
    <row r="358" ht="14.25" customHeight="1">
      <c r="A358" s="2"/>
      <c r="B358" s="2"/>
      <c r="C358" s="2"/>
      <c r="D358" s="2"/>
      <c r="E358" s="2"/>
      <c r="F358" s="2"/>
      <c r="G358" s="2"/>
      <c r="H358" s="2"/>
      <c r="I358" s="2"/>
      <c r="J358" s="2"/>
      <c r="K358" s="2"/>
      <c r="L358" s="2"/>
      <c r="M358" s="2"/>
      <c r="N358" s="2"/>
    </row>
    <row r="359" ht="14.25" customHeight="1">
      <c r="A359" s="2"/>
      <c r="B359" s="2"/>
      <c r="C359" s="2"/>
      <c r="D359" s="2"/>
      <c r="E359" s="2"/>
      <c r="F359" s="2"/>
      <c r="G359" s="2"/>
      <c r="H359" s="2"/>
      <c r="I359" s="2"/>
      <c r="J359" s="2"/>
      <c r="K359" s="2"/>
      <c r="L359" s="2"/>
      <c r="M359" s="2"/>
      <c r="N359" s="2"/>
    </row>
    <row r="360" ht="14.25" customHeight="1">
      <c r="A360" s="2"/>
      <c r="B360" s="2"/>
      <c r="C360" s="2"/>
      <c r="D360" s="2"/>
      <c r="E360" s="2"/>
      <c r="F360" s="2"/>
      <c r="G360" s="2"/>
      <c r="H360" s="2"/>
      <c r="I360" s="2"/>
      <c r="J360" s="2"/>
      <c r="K360" s="2"/>
      <c r="L360" s="2"/>
      <c r="M360" s="2"/>
      <c r="N360" s="2"/>
    </row>
    <row r="361" ht="14.25" customHeight="1">
      <c r="A361" s="2"/>
      <c r="B361" s="2"/>
      <c r="C361" s="2"/>
      <c r="D361" s="2"/>
      <c r="E361" s="2"/>
      <c r="F361" s="2"/>
      <c r="G361" s="2"/>
      <c r="H361" s="2"/>
      <c r="I361" s="2"/>
      <c r="J361" s="2"/>
      <c r="K361" s="2"/>
      <c r="L361" s="2"/>
      <c r="M361" s="2"/>
      <c r="N361" s="2"/>
    </row>
    <row r="362" ht="14.25" customHeight="1">
      <c r="A362" s="2"/>
      <c r="B362" s="2"/>
      <c r="C362" s="2"/>
      <c r="D362" s="2"/>
      <c r="E362" s="2"/>
      <c r="F362" s="2"/>
      <c r="G362" s="2"/>
      <c r="H362" s="2"/>
      <c r="I362" s="2"/>
      <c r="J362" s="2"/>
      <c r="K362" s="2"/>
      <c r="L362" s="2"/>
      <c r="M362" s="2"/>
      <c r="N362" s="2"/>
    </row>
    <row r="363" ht="14.25" customHeight="1">
      <c r="A363" s="2"/>
      <c r="B363" s="2"/>
      <c r="C363" s="2"/>
      <c r="D363" s="2"/>
      <c r="E363" s="2"/>
      <c r="F363" s="2"/>
      <c r="G363" s="2"/>
      <c r="H363" s="2"/>
      <c r="I363" s="2"/>
      <c r="J363" s="2"/>
      <c r="K363" s="2"/>
      <c r="L363" s="2"/>
      <c r="M363" s="2"/>
      <c r="N363" s="2"/>
    </row>
    <row r="364" ht="14.25" customHeight="1">
      <c r="A364" s="2"/>
      <c r="B364" s="2"/>
      <c r="C364" s="2"/>
      <c r="D364" s="2"/>
      <c r="E364" s="2"/>
      <c r="F364" s="2"/>
      <c r="G364" s="2"/>
      <c r="H364" s="2"/>
      <c r="I364" s="2"/>
      <c r="J364" s="2"/>
      <c r="K364" s="2"/>
      <c r="L364" s="2"/>
      <c r="M364" s="2"/>
      <c r="N364" s="2"/>
    </row>
    <row r="365" ht="14.25" customHeight="1">
      <c r="A365" s="2"/>
      <c r="B365" s="2"/>
      <c r="C365" s="2"/>
      <c r="D365" s="2"/>
      <c r="E365" s="2"/>
      <c r="F365" s="2"/>
      <c r="G365" s="2"/>
      <c r="H365" s="2"/>
      <c r="I365" s="2"/>
      <c r="J365" s="2"/>
      <c r="K365" s="2"/>
      <c r="L365" s="2"/>
      <c r="M365" s="2"/>
      <c r="N365" s="2"/>
    </row>
    <row r="366" ht="14.25" customHeight="1">
      <c r="A366" s="2"/>
      <c r="B366" s="2"/>
      <c r="C366" s="2"/>
      <c r="D366" s="2"/>
      <c r="E366" s="2"/>
      <c r="F366" s="2"/>
      <c r="G366" s="2"/>
      <c r="H366" s="2"/>
      <c r="I366" s="2"/>
      <c r="J366" s="2"/>
      <c r="K366" s="2"/>
      <c r="L366" s="2"/>
      <c r="M366" s="2"/>
      <c r="N366" s="2"/>
    </row>
    <row r="367" ht="14.25" customHeight="1">
      <c r="A367" s="2"/>
      <c r="B367" s="2"/>
      <c r="C367" s="2"/>
      <c r="D367" s="2"/>
      <c r="E367" s="2"/>
      <c r="F367" s="2"/>
      <c r="G367" s="2"/>
      <c r="H367" s="2"/>
      <c r="I367" s="2"/>
      <c r="J367" s="2"/>
      <c r="K367" s="2"/>
      <c r="L367" s="2"/>
      <c r="M367" s="2"/>
      <c r="N367" s="2"/>
    </row>
    <row r="368" ht="14.25" customHeight="1">
      <c r="A368" s="2"/>
      <c r="B368" s="2"/>
      <c r="C368" s="2"/>
      <c r="D368" s="2"/>
      <c r="E368" s="2"/>
      <c r="F368" s="2"/>
      <c r="G368" s="2"/>
      <c r="H368" s="2"/>
      <c r="I368" s="2"/>
      <c r="J368" s="2"/>
      <c r="K368" s="2"/>
      <c r="L368" s="2"/>
      <c r="M368" s="2"/>
      <c r="N368" s="2"/>
    </row>
    <row r="369" ht="14.25" customHeight="1">
      <c r="A369" s="2"/>
      <c r="B369" s="2"/>
      <c r="C369" s="2"/>
      <c r="D369" s="2"/>
      <c r="E369" s="2"/>
      <c r="F369" s="2"/>
      <c r="G369" s="2"/>
      <c r="H369" s="2"/>
      <c r="I369" s="2"/>
      <c r="J369" s="2"/>
      <c r="K369" s="2"/>
      <c r="L369" s="2"/>
      <c r="M369" s="2"/>
      <c r="N369" s="2"/>
    </row>
    <row r="370" ht="14.25" customHeight="1">
      <c r="A370" s="2"/>
      <c r="B370" s="2"/>
      <c r="C370" s="2"/>
      <c r="D370" s="2"/>
      <c r="E370" s="2"/>
      <c r="F370" s="2"/>
      <c r="G370" s="2"/>
      <c r="H370" s="2"/>
      <c r="I370" s="2"/>
      <c r="J370" s="2"/>
      <c r="K370" s="2"/>
      <c r="L370" s="2"/>
      <c r="M370" s="2"/>
      <c r="N370" s="2"/>
    </row>
    <row r="371" ht="14.25" customHeight="1">
      <c r="A371" s="2"/>
      <c r="B371" s="2"/>
      <c r="C371" s="2"/>
      <c r="D371" s="2"/>
      <c r="E371" s="2"/>
      <c r="F371" s="2"/>
      <c r="G371" s="2"/>
      <c r="H371" s="2"/>
      <c r="I371" s="2"/>
      <c r="J371" s="2"/>
      <c r="K371" s="2"/>
      <c r="L371" s="2"/>
      <c r="M371" s="2"/>
      <c r="N371" s="2"/>
    </row>
    <row r="372" ht="14.25" customHeight="1">
      <c r="A372" s="2"/>
      <c r="B372" s="2"/>
      <c r="C372" s="2"/>
      <c r="D372" s="2"/>
      <c r="E372" s="2"/>
      <c r="F372" s="2"/>
      <c r="G372" s="2"/>
      <c r="H372" s="2"/>
      <c r="I372" s="2"/>
      <c r="J372" s="2"/>
      <c r="K372" s="2"/>
      <c r="L372" s="2"/>
      <c r="M372" s="2"/>
      <c r="N372" s="2"/>
    </row>
    <row r="373" ht="14.25" customHeight="1">
      <c r="A373" s="2"/>
      <c r="B373" s="2"/>
      <c r="C373" s="2"/>
      <c r="D373" s="2"/>
      <c r="E373" s="2"/>
      <c r="F373" s="2"/>
      <c r="G373" s="2"/>
      <c r="H373" s="2"/>
      <c r="I373" s="2"/>
      <c r="J373" s="2"/>
      <c r="K373" s="2"/>
      <c r="L373" s="2"/>
      <c r="M373" s="2"/>
      <c r="N373" s="2"/>
    </row>
    <row r="374" ht="14.25" customHeight="1">
      <c r="A374" s="2"/>
      <c r="B374" s="2"/>
      <c r="C374" s="2"/>
      <c r="D374" s="2"/>
      <c r="E374" s="2"/>
      <c r="F374" s="2"/>
      <c r="G374" s="2"/>
      <c r="H374" s="2"/>
      <c r="I374" s="2"/>
      <c r="J374" s="2"/>
      <c r="K374" s="2"/>
      <c r="L374" s="2"/>
      <c r="M374" s="2"/>
      <c r="N374" s="2"/>
    </row>
    <row r="375" ht="14.25" customHeight="1">
      <c r="A375" s="2"/>
      <c r="B375" s="2"/>
      <c r="C375" s="2"/>
      <c r="D375" s="2"/>
      <c r="E375" s="2"/>
      <c r="F375" s="2"/>
      <c r="G375" s="2"/>
      <c r="H375" s="2"/>
      <c r="I375" s="2"/>
      <c r="J375" s="2"/>
      <c r="K375" s="2"/>
      <c r="L375" s="2"/>
      <c r="M375" s="2"/>
      <c r="N375" s="2"/>
    </row>
    <row r="376" ht="14.25" customHeight="1">
      <c r="A376" s="2"/>
      <c r="B376" s="2"/>
      <c r="C376" s="2"/>
      <c r="D376" s="2"/>
      <c r="E376" s="2"/>
      <c r="F376" s="2"/>
      <c r="G376" s="2"/>
      <c r="H376" s="2"/>
      <c r="I376" s="2"/>
      <c r="J376" s="2"/>
      <c r="K376" s="2"/>
      <c r="L376" s="2"/>
      <c r="M376" s="2"/>
      <c r="N376" s="2"/>
    </row>
    <row r="377" ht="14.25" customHeight="1">
      <c r="A377" s="2"/>
      <c r="B377" s="2"/>
      <c r="C377" s="2"/>
      <c r="D377" s="2"/>
      <c r="E377" s="2"/>
      <c r="F377" s="2"/>
      <c r="G377" s="2"/>
      <c r="H377" s="2"/>
      <c r="I377" s="2"/>
      <c r="J377" s="2"/>
      <c r="K377" s="2"/>
      <c r="L377" s="2"/>
      <c r="M377" s="2"/>
      <c r="N377" s="2"/>
    </row>
    <row r="378" ht="14.25" customHeight="1">
      <c r="A378" s="2"/>
      <c r="B378" s="2"/>
      <c r="C378" s="2"/>
      <c r="D378" s="2"/>
      <c r="E378" s="2"/>
      <c r="F378" s="2"/>
      <c r="G378" s="2"/>
      <c r="H378" s="2"/>
      <c r="I378" s="2"/>
      <c r="J378" s="2"/>
      <c r="K378" s="2"/>
      <c r="L378" s="2"/>
      <c r="M378" s="2"/>
      <c r="N378" s="2"/>
    </row>
    <row r="379" ht="14.25" customHeight="1">
      <c r="A379" s="2"/>
      <c r="B379" s="2"/>
      <c r="C379" s="2"/>
      <c r="D379" s="2"/>
      <c r="E379" s="2"/>
      <c r="F379" s="2"/>
      <c r="G379" s="2"/>
      <c r="H379" s="2"/>
      <c r="I379" s="2"/>
      <c r="J379" s="2"/>
      <c r="K379" s="2"/>
      <c r="L379" s="2"/>
      <c r="M379" s="2"/>
      <c r="N379" s="2"/>
    </row>
    <row r="380" ht="14.25" customHeight="1">
      <c r="A380" s="2"/>
      <c r="B380" s="2"/>
      <c r="C380" s="2"/>
      <c r="D380" s="2"/>
      <c r="E380" s="2"/>
      <c r="F380" s="2"/>
      <c r="G380" s="2"/>
      <c r="H380" s="2"/>
      <c r="I380" s="2"/>
      <c r="J380" s="2"/>
      <c r="K380" s="2"/>
      <c r="L380" s="2"/>
      <c r="M380" s="2"/>
      <c r="N380" s="2"/>
    </row>
    <row r="381" ht="14.25" customHeight="1">
      <c r="A381" s="2"/>
      <c r="B381" s="2"/>
      <c r="C381" s="2"/>
      <c r="D381" s="2"/>
      <c r="E381" s="2"/>
      <c r="F381" s="2"/>
      <c r="G381" s="2"/>
      <c r="H381" s="2"/>
      <c r="I381" s="2"/>
      <c r="J381" s="2"/>
      <c r="K381" s="2"/>
      <c r="L381" s="2"/>
      <c r="M381" s="2"/>
      <c r="N381" s="2"/>
    </row>
    <row r="382" ht="14.25" customHeight="1">
      <c r="A382" s="2"/>
      <c r="B382" s="2"/>
      <c r="C382" s="2"/>
      <c r="D382" s="2"/>
      <c r="E382" s="2"/>
      <c r="F382" s="2"/>
      <c r="G382" s="2"/>
      <c r="H382" s="2"/>
      <c r="I382" s="2"/>
      <c r="J382" s="2"/>
      <c r="K382" s="2"/>
      <c r="L382" s="2"/>
      <c r="M382" s="2"/>
      <c r="N382" s="2"/>
    </row>
    <row r="383" ht="14.25" customHeight="1">
      <c r="A383" s="2"/>
      <c r="B383" s="2"/>
      <c r="C383" s="2"/>
      <c r="D383" s="2"/>
      <c r="E383" s="2"/>
      <c r="F383" s="2"/>
      <c r="G383" s="2"/>
      <c r="H383" s="2"/>
      <c r="I383" s="2"/>
      <c r="J383" s="2"/>
      <c r="K383" s="2"/>
      <c r="L383" s="2"/>
      <c r="M383" s="2"/>
      <c r="N383" s="2"/>
    </row>
    <row r="384" ht="14.25" customHeight="1">
      <c r="A384" s="2"/>
      <c r="B384" s="2"/>
      <c r="C384" s="2"/>
      <c r="D384" s="2"/>
      <c r="E384" s="2"/>
      <c r="F384" s="2"/>
      <c r="G384" s="2"/>
      <c r="H384" s="2"/>
      <c r="I384" s="2"/>
      <c r="J384" s="2"/>
      <c r="K384" s="2"/>
      <c r="L384" s="2"/>
      <c r="M384" s="2"/>
      <c r="N384" s="2"/>
    </row>
    <row r="385" ht="14.25" customHeight="1">
      <c r="A385" s="2"/>
      <c r="B385" s="2"/>
      <c r="C385" s="2"/>
      <c r="D385" s="2"/>
      <c r="E385" s="2"/>
      <c r="F385" s="2"/>
      <c r="G385" s="2"/>
      <c r="H385" s="2"/>
      <c r="I385" s="2"/>
      <c r="J385" s="2"/>
      <c r="K385" s="2"/>
      <c r="L385" s="2"/>
      <c r="M385" s="2"/>
      <c r="N385" s="2"/>
    </row>
    <row r="386" ht="14.25" customHeight="1">
      <c r="A386" s="2"/>
      <c r="B386" s="2"/>
      <c r="C386" s="2"/>
      <c r="D386" s="2"/>
      <c r="E386" s="2"/>
      <c r="F386" s="2"/>
      <c r="G386" s="2"/>
      <c r="H386" s="2"/>
      <c r="I386" s="2"/>
      <c r="J386" s="2"/>
      <c r="K386" s="2"/>
      <c r="L386" s="2"/>
      <c r="M386" s="2"/>
      <c r="N386" s="2"/>
    </row>
    <row r="387" ht="14.25" customHeight="1">
      <c r="A387" s="2"/>
      <c r="B387" s="2"/>
      <c r="C387" s="2"/>
      <c r="D387" s="2"/>
      <c r="E387" s="2"/>
      <c r="F387" s="2"/>
      <c r="G387" s="2"/>
      <c r="H387" s="2"/>
      <c r="I387" s="2"/>
      <c r="J387" s="2"/>
      <c r="K387" s="2"/>
      <c r="L387" s="2"/>
      <c r="M387" s="2"/>
      <c r="N387" s="2"/>
    </row>
    <row r="388" ht="14.25" customHeight="1">
      <c r="A388" s="2"/>
      <c r="B388" s="2"/>
      <c r="C388" s="2"/>
      <c r="D388" s="2"/>
      <c r="E388" s="2"/>
      <c r="F388" s="2"/>
      <c r="G388" s="2"/>
      <c r="H388" s="2"/>
      <c r="I388" s="2"/>
      <c r="J388" s="2"/>
      <c r="K388" s="2"/>
      <c r="L388" s="2"/>
      <c r="M388" s="2"/>
      <c r="N388" s="2"/>
    </row>
    <row r="389" ht="14.25" customHeight="1">
      <c r="A389" s="2"/>
      <c r="B389" s="2"/>
      <c r="C389" s="2"/>
      <c r="D389" s="2"/>
      <c r="E389" s="2"/>
      <c r="F389" s="2"/>
      <c r="G389" s="2"/>
      <c r="H389" s="2"/>
      <c r="I389" s="2"/>
      <c r="J389" s="2"/>
      <c r="K389" s="2"/>
      <c r="L389" s="2"/>
      <c r="M389" s="2"/>
      <c r="N389" s="2"/>
    </row>
    <row r="390" ht="14.25" customHeight="1">
      <c r="A390" s="2"/>
      <c r="B390" s="2"/>
      <c r="C390" s="2"/>
      <c r="D390" s="2"/>
      <c r="E390" s="2"/>
      <c r="F390" s="2"/>
      <c r="G390" s="2"/>
      <c r="H390" s="2"/>
      <c r="I390" s="2"/>
      <c r="J390" s="2"/>
      <c r="K390" s="2"/>
      <c r="L390" s="2"/>
      <c r="M390" s="2"/>
      <c r="N390" s="2"/>
    </row>
    <row r="391" ht="14.25" customHeight="1">
      <c r="A391" s="2"/>
      <c r="B391" s="2"/>
      <c r="C391" s="2"/>
      <c r="D391" s="2"/>
      <c r="E391" s="2"/>
      <c r="F391" s="2"/>
      <c r="G391" s="2"/>
      <c r="H391" s="2"/>
      <c r="I391" s="2"/>
      <c r="J391" s="2"/>
      <c r="K391" s="2"/>
      <c r="L391" s="2"/>
      <c r="M391" s="2"/>
      <c r="N391" s="2"/>
    </row>
    <row r="392" ht="14.25" customHeight="1">
      <c r="A392" s="2"/>
      <c r="B392" s="2"/>
      <c r="C392" s="2"/>
      <c r="D392" s="2"/>
      <c r="E392" s="2"/>
      <c r="F392" s="2"/>
      <c r="G392" s="2"/>
      <c r="H392" s="2"/>
      <c r="I392" s="2"/>
      <c r="J392" s="2"/>
      <c r="K392" s="2"/>
      <c r="L392" s="2"/>
      <c r="M392" s="2"/>
      <c r="N392" s="2"/>
    </row>
    <row r="393" ht="14.25" customHeight="1">
      <c r="A393" s="2"/>
      <c r="B393" s="2"/>
      <c r="C393" s="2"/>
      <c r="D393" s="2"/>
      <c r="E393" s="2"/>
      <c r="F393" s="2"/>
      <c r="G393" s="2"/>
      <c r="H393" s="2"/>
      <c r="I393" s="2"/>
      <c r="J393" s="2"/>
      <c r="K393" s="2"/>
      <c r="L393" s="2"/>
      <c r="M393" s="2"/>
      <c r="N393" s="2"/>
    </row>
    <row r="394" ht="14.25" customHeight="1">
      <c r="A394" s="2"/>
      <c r="B394" s="2"/>
      <c r="C394" s="2"/>
      <c r="D394" s="2"/>
      <c r="E394" s="2"/>
      <c r="F394" s="2"/>
      <c r="G394" s="2"/>
      <c r="H394" s="2"/>
      <c r="I394" s="2"/>
      <c r="J394" s="2"/>
      <c r="K394" s="2"/>
      <c r="L394" s="2"/>
      <c r="M394" s="2"/>
      <c r="N394" s="2"/>
    </row>
    <row r="395" ht="14.25" customHeight="1">
      <c r="A395" s="2"/>
      <c r="B395" s="2"/>
      <c r="C395" s="2"/>
      <c r="D395" s="2"/>
      <c r="E395" s="2"/>
      <c r="F395" s="2"/>
      <c r="G395" s="2"/>
      <c r="H395" s="2"/>
      <c r="I395" s="2"/>
      <c r="J395" s="2"/>
      <c r="K395" s="2"/>
      <c r="L395" s="2"/>
      <c r="M395" s="2"/>
      <c r="N395" s="2"/>
    </row>
    <row r="396" ht="14.25" customHeight="1">
      <c r="A396" s="2"/>
      <c r="B396" s="2"/>
      <c r="C396" s="2"/>
      <c r="D396" s="2"/>
      <c r="E396" s="2"/>
      <c r="F396" s="2"/>
      <c r="G396" s="2"/>
      <c r="H396" s="2"/>
      <c r="I396" s="2"/>
      <c r="J396" s="2"/>
      <c r="K396" s="2"/>
      <c r="L396" s="2"/>
      <c r="M396" s="2"/>
      <c r="N396" s="2"/>
    </row>
    <row r="397" ht="14.25" customHeight="1">
      <c r="A397" s="2"/>
      <c r="B397" s="2"/>
      <c r="C397" s="2"/>
      <c r="D397" s="2"/>
      <c r="E397" s="2"/>
      <c r="F397" s="2"/>
      <c r="G397" s="2"/>
      <c r="H397" s="2"/>
      <c r="I397" s="2"/>
      <c r="J397" s="2"/>
      <c r="K397" s="2"/>
      <c r="L397" s="2"/>
      <c r="M397" s="2"/>
      <c r="N397" s="2"/>
    </row>
    <row r="398" ht="14.25" customHeight="1">
      <c r="A398" s="2"/>
      <c r="B398" s="2"/>
      <c r="C398" s="2"/>
      <c r="D398" s="2"/>
      <c r="E398" s="2"/>
      <c r="F398" s="2"/>
      <c r="G398" s="2"/>
      <c r="H398" s="2"/>
      <c r="I398" s="2"/>
      <c r="J398" s="2"/>
      <c r="K398" s="2"/>
      <c r="L398" s="2"/>
      <c r="M398" s="2"/>
      <c r="N398" s="2"/>
    </row>
    <row r="399" ht="14.25" customHeight="1">
      <c r="A399" s="2"/>
      <c r="B399" s="2"/>
      <c r="C399" s="2"/>
      <c r="D399" s="2"/>
      <c r="E399" s="2"/>
      <c r="F399" s="2"/>
      <c r="G399" s="2"/>
      <c r="H399" s="2"/>
      <c r="I399" s="2"/>
      <c r="J399" s="2"/>
      <c r="K399" s="2"/>
      <c r="L399" s="2"/>
      <c r="M399" s="2"/>
      <c r="N399" s="2"/>
    </row>
    <row r="400" ht="14.25" customHeight="1">
      <c r="A400" s="2"/>
      <c r="B400" s="2"/>
      <c r="C400" s="2"/>
      <c r="D400" s="2"/>
      <c r="E400" s="2"/>
      <c r="F400" s="2"/>
      <c r="G400" s="2"/>
      <c r="H400" s="2"/>
      <c r="I400" s="2"/>
      <c r="J400" s="2"/>
      <c r="K400" s="2"/>
      <c r="L400" s="2"/>
      <c r="M400" s="2"/>
      <c r="N400" s="2"/>
    </row>
    <row r="401" ht="14.25" customHeight="1">
      <c r="A401" s="2"/>
      <c r="B401" s="2"/>
      <c r="C401" s="2"/>
      <c r="D401" s="2"/>
      <c r="E401" s="2"/>
      <c r="F401" s="2"/>
      <c r="G401" s="2"/>
      <c r="H401" s="2"/>
      <c r="I401" s="2"/>
      <c r="J401" s="2"/>
      <c r="K401" s="2"/>
      <c r="L401" s="2"/>
      <c r="M401" s="2"/>
      <c r="N401" s="2"/>
    </row>
    <row r="402" ht="14.25" customHeight="1">
      <c r="A402" s="2"/>
      <c r="B402" s="2"/>
      <c r="C402" s="2"/>
      <c r="D402" s="2"/>
      <c r="E402" s="2"/>
      <c r="F402" s="2"/>
      <c r="G402" s="2"/>
      <c r="H402" s="2"/>
      <c r="I402" s="2"/>
      <c r="J402" s="2"/>
      <c r="K402" s="2"/>
      <c r="L402" s="2"/>
      <c r="M402" s="2"/>
      <c r="N402" s="2"/>
    </row>
    <row r="403" ht="14.25" customHeight="1">
      <c r="A403" s="2"/>
      <c r="B403" s="2"/>
      <c r="C403" s="2"/>
      <c r="D403" s="2"/>
      <c r="E403" s="2"/>
      <c r="F403" s="2"/>
      <c r="G403" s="2"/>
      <c r="H403" s="2"/>
      <c r="I403" s="2"/>
      <c r="J403" s="2"/>
      <c r="K403" s="2"/>
      <c r="L403" s="2"/>
      <c r="M403" s="2"/>
      <c r="N403" s="2"/>
    </row>
    <row r="404" ht="14.25" customHeight="1">
      <c r="A404" s="2"/>
      <c r="B404" s="2"/>
      <c r="C404" s="2"/>
      <c r="D404" s="2"/>
      <c r="E404" s="2"/>
      <c r="F404" s="2"/>
      <c r="G404" s="2"/>
      <c r="H404" s="2"/>
      <c r="I404" s="2"/>
      <c r="J404" s="2"/>
      <c r="K404" s="2"/>
      <c r="L404" s="2"/>
      <c r="M404" s="2"/>
      <c r="N404" s="2"/>
    </row>
    <row r="405" ht="14.25" customHeight="1">
      <c r="A405" s="2"/>
      <c r="B405" s="2"/>
      <c r="C405" s="2"/>
      <c r="D405" s="2"/>
      <c r="E405" s="2"/>
      <c r="F405" s="2"/>
      <c r="G405" s="2"/>
      <c r="H405" s="2"/>
      <c r="I405" s="2"/>
      <c r="J405" s="2"/>
      <c r="K405" s="2"/>
      <c r="L405" s="2"/>
      <c r="M405" s="2"/>
      <c r="N405" s="2"/>
    </row>
    <row r="406" ht="14.25" customHeight="1">
      <c r="A406" s="2"/>
      <c r="B406" s="2"/>
      <c r="C406" s="2"/>
      <c r="D406" s="2"/>
      <c r="E406" s="2"/>
      <c r="F406" s="2"/>
      <c r="G406" s="2"/>
      <c r="H406" s="2"/>
      <c r="I406" s="2"/>
      <c r="J406" s="2"/>
      <c r="K406" s="2"/>
      <c r="L406" s="2"/>
      <c r="M406" s="2"/>
      <c r="N406" s="2"/>
    </row>
    <row r="407" ht="14.25" customHeight="1">
      <c r="A407" s="2"/>
      <c r="B407" s="2"/>
      <c r="C407" s="2"/>
      <c r="D407" s="2"/>
      <c r="E407" s="2"/>
      <c r="F407" s="2"/>
      <c r="G407" s="2"/>
      <c r="H407" s="2"/>
      <c r="I407" s="2"/>
      <c r="J407" s="2"/>
      <c r="K407" s="2"/>
      <c r="L407" s="2"/>
      <c r="M407" s="2"/>
      <c r="N407" s="2"/>
    </row>
    <row r="408" ht="14.25" customHeight="1">
      <c r="A408" s="2"/>
      <c r="B408" s="2"/>
      <c r="C408" s="2"/>
      <c r="D408" s="2"/>
      <c r="E408" s="2"/>
      <c r="F408" s="2"/>
      <c r="G408" s="2"/>
      <c r="H408" s="2"/>
      <c r="I408" s="2"/>
      <c r="J408" s="2"/>
      <c r="K408" s="2"/>
      <c r="L408" s="2"/>
      <c r="M408" s="2"/>
      <c r="N408" s="2"/>
    </row>
    <row r="409" ht="14.25" customHeight="1">
      <c r="A409" s="2"/>
      <c r="B409" s="2"/>
      <c r="C409" s="2"/>
      <c r="D409" s="2"/>
      <c r="E409" s="2"/>
      <c r="F409" s="2"/>
      <c r="G409" s="2"/>
      <c r="H409" s="2"/>
      <c r="I409" s="2"/>
      <c r="J409" s="2"/>
      <c r="K409" s="2"/>
      <c r="L409" s="2"/>
      <c r="M409" s="2"/>
      <c r="N409" s="2"/>
    </row>
    <row r="410" ht="14.25" customHeight="1">
      <c r="A410" s="2"/>
      <c r="B410" s="2"/>
      <c r="C410" s="2"/>
      <c r="D410" s="2"/>
      <c r="E410" s="2"/>
      <c r="F410" s="2"/>
      <c r="G410" s="2"/>
      <c r="H410" s="2"/>
      <c r="I410" s="2"/>
      <c r="J410" s="2"/>
      <c r="K410" s="2"/>
      <c r="L410" s="2"/>
      <c r="M410" s="2"/>
      <c r="N410" s="2"/>
    </row>
    <row r="411" ht="14.25" customHeight="1">
      <c r="A411" s="2"/>
      <c r="B411" s="2"/>
      <c r="C411" s="2"/>
      <c r="D411" s="2"/>
      <c r="E411" s="2"/>
      <c r="F411" s="2"/>
      <c r="G411" s="2"/>
      <c r="H411" s="2"/>
      <c r="I411" s="2"/>
      <c r="J411" s="2"/>
      <c r="K411" s="2"/>
      <c r="L411" s="2"/>
      <c r="M411" s="2"/>
      <c r="N411" s="2"/>
    </row>
    <row r="412" ht="14.25" customHeight="1">
      <c r="A412" s="2"/>
      <c r="B412" s="2"/>
      <c r="C412" s="2"/>
      <c r="D412" s="2"/>
      <c r="E412" s="2"/>
      <c r="F412" s="2"/>
      <c r="G412" s="2"/>
      <c r="H412" s="2"/>
      <c r="I412" s="2"/>
      <c r="J412" s="2"/>
      <c r="K412" s="2"/>
      <c r="L412" s="2"/>
      <c r="M412" s="2"/>
      <c r="N412" s="2"/>
    </row>
    <row r="413" ht="14.25" customHeight="1">
      <c r="A413" s="2"/>
      <c r="B413" s="2"/>
      <c r="C413" s="2"/>
      <c r="D413" s="2"/>
      <c r="E413" s="2"/>
      <c r="F413" s="2"/>
      <c r="G413" s="2"/>
      <c r="H413" s="2"/>
      <c r="I413" s="2"/>
      <c r="J413" s="2"/>
      <c r="K413" s="2"/>
      <c r="L413" s="2"/>
      <c r="M413" s="2"/>
      <c r="N413" s="2"/>
    </row>
    <row r="414" ht="14.25" customHeight="1">
      <c r="A414" s="2"/>
      <c r="B414" s="2"/>
      <c r="C414" s="2"/>
      <c r="D414" s="2"/>
      <c r="E414" s="2"/>
      <c r="F414" s="2"/>
      <c r="G414" s="2"/>
      <c r="H414" s="2"/>
      <c r="I414" s="2"/>
      <c r="J414" s="2"/>
      <c r="K414" s="2"/>
      <c r="L414" s="2"/>
      <c r="M414" s="2"/>
      <c r="N414" s="2"/>
    </row>
    <row r="415" ht="14.25" customHeight="1">
      <c r="A415" s="2"/>
      <c r="B415" s="2"/>
      <c r="C415" s="2"/>
      <c r="D415" s="2"/>
      <c r="E415" s="2"/>
      <c r="F415" s="2"/>
      <c r="G415" s="2"/>
      <c r="H415" s="2"/>
      <c r="I415" s="2"/>
      <c r="J415" s="2"/>
      <c r="K415" s="2"/>
      <c r="L415" s="2"/>
      <c r="M415" s="2"/>
      <c r="N415" s="2"/>
    </row>
    <row r="416" ht="14.25" customHeight="1">
      <c r="A416" s="2"/>
      <c r="B416" s="2"/>
      <c r="C416" s="2"/>
      <c r="D416" s="2"/>
      <c r="E416" s="2"/>
      <c r="F416" s="2"/>
      <c r="G416" s="2"/>
      <c r="H416" s="2"/>
      <c r="I416" s="2"/>
      <c r="J416" s="2"/>
      <c r="K416" s="2"/>
      <c r="L416" s="2"/>
      <c r="M416" s="2"/>
      <c r="N416" s="2"/>
    </row>
    <row r="417" ht="14.25" customHeight="1">
      <c r="A417" s="2"/>
      <c r="B417" s="2"/>
      <c r="C417" s="2"/>
      <c r="D417" s="2"/>
      <c r="E417" s="2"/>
      <c r="F417" s="2"/>
      <c r="G417" s="2"/>
      <c r="H417" s="2"/>
      <c r="I417" s="2"/>
      <c r="J417" s="2"/>
      <c r="K417" s="2"/>
      <c r="L417" s="2"/>
      <c r="M417" s="2"/>
      <c r="N417" s="2"/>
    </row>
    <row r="418" ht="14.25" customHeight="1">
      <c r="A418" s="2"/>
      <c r="B418" s="2"/>
      <c r="C418" s="2"/>
      <c r="D418" s="2"/>
      <c r="E418" s="2"/>
      <c r="F418" s="2"/>
      <c r="G418" s="2"/>
      <c r="H418" s="2"/>
      <c r="I418" s="2"/>
      <c r="J418" s="2"/>
      <c r="K418" s="2"/>
      <c r="L418" s="2"/>
      <c r="M418" s="2"/>
      <c r="N418" s="2"/>
    </row>
    <row r="419" ht="14.25" customHeight="1">
      <c r="A419" s="2"/>
      <c r="B419" s="2"/>
      <c r="C419" s="2"/>
      <c r="D419" s="2"/>
      <c r="E419" s="2"/>
      <c r="F419" s="2"/>
      <c r="G419" s="2"/>
      <c r="H419" s="2"/>
      <c r="I419" s="2"/>
      <c r="J419" s="2"/>
      <c r="K419" s="2"/>
      <c r="L419" s="2"/>
      <c r="M419" s="2"/>
      <c r="N419" s="2"/>
    </row>
    <row r="420" ht="14.25" customHeight="1">
      <c r="A420" s="2"/>
      <c r="B420" s="2"/>
      <c r="C420" s="2"/>
      <c r="D420" s="2"/>
      <c r="E420" s="2"/>
      <c r="F420" s="2"/>
      <c r="G420" s="2"/>
      <c r="H420" s="2"/>
      <c r="I420" s="2"/>
      <c r="J420" s="2"/>
      <c r="K420" s="2"/>
      <c r="L420" s="2"/>
      <c r="M420" s="2"/>
      <c r="N420" s="2"/>
    </row>
    <row r="421" ht="14.25" customHeight="1">
      <c r="A421" s="2"/>
      <c r="B421" s="2"/>
      <c r="C421" s="2"/>
      <c r="D421" s="2"/>
      <c r="E421" s="2"/>
      <c r="F421" s="2"/>
      <c r="G421" s="2"/>
      <c r="H421" s="2"/>
      <c r="I421" s="2"/>
      <c r="J421" s="2"/>
      <c r="K421" s="2"/>
      <c r="L421" s="2"/>
      <c r="M421" s="2"/>
      <c r="N421" s="2"/>
    </row>
    <row r="422" ht="14.25" customHeight="1">
      <c r="A422" s="2"/>
      <c r="B422" s="2"/>
      <c r="C422" s="2"/>
      <c r="D422" s="2"/>
      <c r="E422" s="2"/>
      <c r="F422" s="2"/>
      <c r="G422" s="2"/>
      <c r="H422" s="2"/>
      <c r="I422" s="2"/>
      <c r="J422" s="2"/>
      <c r="K422" s="2"/>
      <c r="L422" s="2"/>
      <c r="M422" s="2"/>
      <c r="N422" s="2"/>
    </row>
    <row r="423" ht="14.25" customHeight="1">
      <c r="A423" s="2"/>
      <c r="B423" s="2"/>
      <c r="C423" s="2"/>
      <c r="D423" s="2"/>
      <c r="E423" s="2"/>
      <c r="F423" s="2"/>
      <c r="G423" s="2"/>
      <c r="H423" s="2"/>
      <c r="I423" s="2"/>
      <c r="J423" s="2"/>
      <c r="K423" s="2"/>
      <c r="L423" s="2"/>
      <c r="M423" s="2"/>
      <c r="N423" s="2"/>
    </row>
    <row r="424" ht="14.25" customHeight="1">
      <c r="A424" s="2"/>
      <c r="B424" s="2"/>
      <c r="C424" s="2"/>
      <c r="D424" s="2"/>
      <c r="E424" s="2"/>
      <c r="F424" s="2"/>
      <c r="G424" s="2"/>
      <c r="H424" s="2"/>
      <c r="I424" s="2"/>
      <c r="J424" s="2"/>
      <c r="K424" s="2"/>
      <c r="L424" s="2"/>
      <c r="M424" s="2"/>
      <c r="N424" s="2"/>
    </row>
    <row r="425" ht="14.25" customHeight="1">
      <c r="A425" s="2"/>
      <c r="B425" s="2"/>
      <c r="C425" s="2"/>
      <c r="D425" s="2"/>
      <c r="E425" s="2"/>
      <c r="F425" s="2"/>
      <c r="G425" s="2"/>
      <c r="H425" s="2"/>
      <c r="I425" s="2"/>
      <c r="J425" s="2"/>
      <c r="K425" s="2"/>
      <c r="L425" s="2"/>
      <c r="M425" s="2"/>
      <c r="N425" s="2"/>
    </row>
    <row r="426" ht="14.25" customHeight="1">
      <c r="A426" s="2"/>
      <c r="B426" s="2"/>
      <c r="C426" s="2"/>
      <c r="D426" s="2"/>
      <c r="E426" s="2"/>
      <c r="F426" s="2"/>
      <c r="G426" s="2"/>
      <c r="H426" s="2"/>
      <c r="I426" s="2"/>
      <c r="J426" s="2"/>
      <c r="K426" s="2"/>
      <c r="L426" s="2"/>
      <c r="M426" s="2"/>
      <c r="N426" s="2"/>
    </row>
    <row r="427" ht="14.25" customHeight="1">
      <c r="A427" s="2"/>
      <c r="B427" s="2"/>
      <c r="C427" s="2"/>
      <c r="D427" s="2"/>
      <c r="E427" s="2"/>
      <c r="F427" s="2"/>
      <c r="G427" s="2"/>
      <c r="H427" s="2"/>
      <c r="I427" s="2"/>
      <c r="J427" s="2"/>
      <c r="K427" s="2"/>
      <c r="L427" s="2"/>
      <c r="M427" s="2"/>
      <c r="N427" s="2"/>
    </row>
    <row r="428" ht="14.25" customHeight="1">
      <c r="A428" s="2"/>
      <c r="B428" s="2"/>
      <c r="C428" s="2"/>
      <c r="D428" s="2"/>
      <c r="E428" s="2"/>
      <c r="F428" s="2"/>
      <c r="G428" s="2"/>
      <c r="H428" s="2"/>
      <c r="I428" s="2"/>
      <c r="J428" s="2"/>
      <c r="K428" s="2"/>
      <c r="L428" s="2"/>
      <c r="M428" s="2"/>
      <c r="N428" s="2"/>
    </row>
    <row r="429" ht="14.25" customHeight="1">
      <c r="A429" s="2"/>
      <c r="B429" s="2"/>
      <c r="C429" s="2"/>
      <c r="D429" s="2"/>
      <c r="E429" s="2"/>
      <c r="F429" s="2"/>
      <c r="G429" s="2"/>
      <c r="H429" s="2"/>
      <c r="I429" s="2"/>
      <c r="J429" s="2"/>
      <c r="K429" s="2"/>
      <c r="L429" s="2"/>
      <c r="M429" s="2"/>
      <c r="N429" s="2"/>
    </row>
    <row r="430" ht="14.25" customHeight="1">
      <c r="A430" s="2"/>
      <c r="B430" s="2"/>
      <c r="C430" s="2"/>
      <c r="D430" s="2"/>
      <c r="E430" s="2"/>
      <c r="F430" s="2"/>
      <c r="G430" s="2"/>
      <c r="H430" s="2"/>
      <c r="I430" s="2"/>
      <c r="J430" s="2"/>
      <c r="K430" s="2"/>
      <c r="L430" s="2"/>
      <c r="M430" s="2"/>
      <c r="N430" s="2"/>
    </row>
    <row r="431" ht="14.25" customHeight="1">
      <c r="A431" s="2"/>
      <c r="B431" s="2"/>
      <c r="C431" s="2"/>
      <c r="D431" s="2"/>
      <c r="E431" s="2"/>
      <c r="F431" s="2"/>
      <c r="G431" s="2"/>
      <c r="H431" s="2"/>
      <c r="I431" s="2"/>
      <c r="J431" s="2"/>
      <c r="K431" s="2"/>
      <c r="L431" s="2"/>
      <c r="M431" s="2"/>
      <c r="N431" s="2"/>
    </row>
    <row r="432" ht="14.25" customHeight="1">
      <c r="A432" s="2"/>
      <c r="B432" s="2"/>
      <c r="C432" s="2"/>
      <c r="D432" s="2"/>
      <c r="E432" s="2"/>
      <c r="F432" s="2"/>
      <c r="G432" s="2"/>
      <c r="H432" s="2"/>
      <c r="I432" s="2"/>
      <c r="J432" s="2"/>
      <c r="K432" s="2"/>
      <c r="L432" s="2"/>
      <c r="M432" s="2"/>
      <c r="N432" s="2"/>
    </row>
    <row r="433" ht="14.25" customHeight="1">
      <c r="A433" s="2"/>
      <c r="B433" s="2"/>
      <c r="C433" s="2"/>
      <c r="D433" s="2"/>
      <c r="E433" s="2"/>
      <c r="F433" s="2"/>
      <c r="G433" s="2"/>
      <c r="H433" s="2"/>
      <c r="I433" s="2"/>
      <c r="J433" s="2"/>
      <c r="K433" s="2"/>
      <c r="L433" s="2"/>
      <c r="M433" s="2"/>
      <c r="N433" s="2"/>
    </row>
    <row r="434" ht="14.25" customHeight="1">
      <c r="A434" s="2"/>
      <c r="B434" s="2"/>
      <c r="C434" s="2"/>
      <c r="D434" s="2"/>
      <c r="E434" s="2"/>
      <c r="F434" s="2"/>
      <c r="G434" s="2"/>
      <c r="H434" s="2"/>
      <c r="I434" s="2"/>
      <c r="J434" s="2"/>
      <c r="K434" s="2"/>
      <c r="L434" s="2"/>
      <c r="M434" s="2"/>
      <c r="N434" s="2"/>
    </row>
    <row r="435" ht="14.25" customHeight="1">
      <c r="A435" s="2"/>
      <c r="B435" s="2"/>
      <c r="C435" s="2"/>
      <c r="D435" s="2"/>
      <c r="E435" s="2"/>
      <c r="F435" s="2"/>
      <c r="G435" s="2"/>
      <c r="H435" s="2"/>
      <c r="I435" s="2"/>
      <c r="J435" s="2"/>
      <c r="K435" s="2"/>
      <c r="L435" s="2"/>
      <c r="M435" s="2"/>
      <c r="N435" s="2"/>
    </row>
    <row r="436" ht="14.25" customHeight="1">
      <c r="A436" s="2"/>
      <c r="B436" s="2"/>
      <c r="C436" s="2"/>
      <c r="D436" s="2"/>
      <c r="E436" s="2"/>
      <c r="F436" s="2"/>
      <c r="G436" s="2"/>
      <c r="H436" s="2"/>
      <c r="I436" s="2"/>
      <c r="J436" s="2"/>
      <c r="K436" s="2"/>
      <c r="L436" s="2"/>
      <c r="M436" s="2"/>
      <c r="N436" s="2"/>
    </row>
    <row r="437" ht="14.25" customHeight="1">
      <c r="A437" s="2"/>
      <c r="B437" s="2"/>
      <c r="C437" s="2"/>
      <c r="D437" s="2"/>
      <c r="E437" s="2"/>
      <c r="F437" s="2"/>
      <c r="G437" s="2"/>
      <c r="H437" s="2"/>
      <c r="I437" s="2"/>
      <c r="J437" s="2"/>
      <c r="K437" s="2"/>
      <c r="L437" s="2"/>
      <c r="M437" s="2"/>
      <c r="N437" s="2"/>
    </row>
    <row r="438" ht="14.25" customHeight="1">
      <c r="A438" s="2"/>
      <c r="B438" s="2"/>
      <c r="C438" s="2"/>
      <c r="D438" s="2"/>
      <c r="E438" s="2"/>
      <c r="F438" s="2"/>
      <c r="G438" s="2"/>
      <c r="H438" s="2"/>
      <c r="I438" s="2"/>
      <c r="J438" s="2"/>
      <c r="K438" s="2"/>
      <c r="L438" s="2"/>
      <c r="M438" s="2"/>
      <c r="N438" s="2"/>
    </row>
    <row r="439" ht="14.25" customHeight="1">
      <c r="A439" s="2"/>
      <c r="B439" s="2"/>
      <c r="C439" s="2"/>
      <c r="D439" s="2"/>
      <c r="E439" s="2"/>
      <c r="F439" s="2"/>
      <c r="G439" s="2"/>
      <c r="H439" s="2"/>
      <c r="I439" s="2"/>
      <c r="J439" s="2"/>
      <c r="K439" s="2"/>
      <c r="L439" s="2"/>
      <c r="M439" s="2"/>
      <c r="N439" s="2"/>
    </row>
    <row r="440" ht="14.25" customHeight="1">
      <c r="A440" s="2"/>
      <c r="B440" s="2"/>
      <c r="C440" s="2"/>
      <c r="D440" s="2"/>
      <c r="E440" s="2"/>
      <c r="F440" s="2"/>
      <c r="G440" s="2"/>
      <c r="H440" s="2"/>
      <c r="I440" s="2"/>
      <c r="J440" s="2"/>
      <c r="K440" s="2"/>
      <c r="L440" s="2"/>
      <c r="M440" s="2"/>
      <c r="N440" s="2"/>
    </row>
    <row r="441" ht="14.25" customHeight="1">
      <c r="A441" s="2"/>
      <c r="B441" s="2"/>
      <c r="C441" s="2"/>
      <c r="D441" s="2"/>
      <c r="E441" s="2"/>
      <c r="F441" s="2"/>
      <c r="G441" s="2"/>
      <c r="H441" s="2"/>
      <c r="I441" s="2"/>
      <c r="J441" s="2"/>
      <c r="K441" s="2"/>
      <c r="L441" s="2"/>
      <c r="M441" s="2"/>
      <c r="N441" s="2"/>
    </row>
    <row r="442" ht="14.25" customHeight="1">
      <c r="A442" s="2"/>
      <c r="B442" s="2"/>
      <c r="C442" s="2"/>
      <c r="D442" s="2"/>
      <c r="E442" s="2"/>
      <c r="F442" s="2"/>
      <c r="G442" s="2"/>
      <c r="H442" s="2"/>
      <c r="I442" s="2"/>
      <c r="J442" s="2"/>
      <c r="K442" s="2"/>
      <c r="L442" s="2"/>
      <c r="M442" s="2"/>
      <c r="N442" s="2"/>
    </row>
    <row r="443" ht="14.25" customHeight="1">
      <c r="A443" s="2"/>
      <c r="B443" s="2"/>
      <c r="C443" s="2"/>
      <c r="D443" s="2"/>
      <c r="E443" s="2"/>
      <c r="F443" s="2"/>
      <c r="G443" s="2"/>
      <c r="H443" s="2"/>
      <c r="I443" s="2"/>
      <c r="J443" s="2"/>
      <c r="K443" s="2"/>
      <c r="L443" s="2"/>
      <c r="M443" s="2"/>
      <c r="N443" s="2"/>
    </row>
    <row r="444" ht="14.25" customHeight="1">
      <c r="A444" s="2"/>
      <c r="B444" s="2"/>
      <c r="C444" s="2"/>
      <c r="D444" s="2"/>
      <c r="E444" s="2"/>
      <c r="F444" s="2"/>
      <c r="G444" s="2"/>
      <c r="H444" s="2"/>
      <c r="I444" s="2"/>
      <c r="J444" s="2"/>
      <c r="K444" s="2"/>
      <c r="L444" s="2"/>
      <c r="M444" s="2"/>
      <c r="N444" s="2"/>
    </row>
    <row r="445" ht="14.25" customHeight="1">
      <c r="A445" s="2"/>
      <c r="B445" s="2"/>
      <c r="C445" s="2"/>
      <c r="D445" s="2"/>
      <c r="E445" s="2"/>
      <c r="F445" s="2"/>
      <c r="G445" s="2"/>
      <c r="H445" s="2"/>
      <c r="I445" s="2"/>
      <c r="J445" s="2"/>
      <c r="K445" s="2"/>
      <c r="L445" s="2"/>
      <c r="M445" s="2"/>
      <c r="N445" s="2"/>
    </row>
    <row r="446" ht="14.25" customHeight="1">
      <c r="A446" s="2"/>
      <c r="B446" s="2"/>
      <c r="C446" s="2"/>
      <c r="D446" s="2"/>
      <c r="E446" s="2"/>
      <c r="F446" s="2"/>
      <c r="G446" s="2"/>
      <c r="H446" s="2"/>
      <c r="I446" s="2"/>
      <c r="J446" s="2"/>
      <c r="K446" s="2"/>
      <c r="L446" s="2"/>
      <c r="M446" s="2"/>
      <c r="N446" s="2"/>
    </row>
    <row r="447" ht="14.25" customHeight="1">
      <c r="A447" s="2"/>
      <c r="B447" s="2"/>
      <c r="C447" s="2"/>
      <c r="D447" s="2"/>
      <c r="E447" s="2"/>
      <c r="F447" s="2"/>
      <c r="G447" s="2"/>
      <c r="H447" s="2"/>
      <c r="I447" s="2"/>
      <c r="J447" s="2"/>
      <c r="K447" s="2"/>
      <c r="L447" s="2"/>
      <c r="M447" s="2"/>
      <c r="N447" s="2"/>
    </row>
    <row r="448" ht="14.25" customHeight="1">
      <c r="A448" s="2"/>
      <c r="B448" s="2"/>
      <c r="C448" s="2"/>
      <c r="D448" s="2"/>
      <c r="E448" s="2"/>
      <c r="F448" s="2"/>
      <c r="G448" s="2"/>
      <c r="H448" s="2"/>
      <c r="I448" s="2"/>
      <c r="J448" s="2"/>
      <c r="K448" s="2"/>
      <c r="L448" s="2"/>
      <c r="M448" s="2"/>
      <c r="N448" s="2"/>
    </row>
    <row r="449" ht="14.25" customHeight="1">
      <c r="A449" s="2"/>
      <c r="B449" s="2"/>
      <c r="C449" s="2"/>
      <c r="D449" s="2"/>
      <c r="E449" s="2"/>
      <c r="F449" s="2"/>
      <c r="G449" s="2"/>
      <c r="H449" s="2"/>
      <c r="I449" s="2"/>
      <c r="J449" s="2"/>
      <c r="K449" s="2"/>
      <c r="L449" s="2"/>
      <c r="M449" s="2"/>
      <c r="N449" s="2"/>
    </row>
    <row r="450" ht="14.25" customHeight="1">
      <c r="A450" s="2"/>
      <c r="B450" s="2"/>
      <c r="C450" s="2"/>
      <c r="D450" s="2"/>
      <c r="E450" s="2"/>
      <c r="F450" s="2"/>
      <c r="G450" s="2"/>
      <c r="H450" s="2"/>
      <c r="I450" s="2"/>
      <c r="J450" s="2"/>
      <c r="K450" s="2"/>
      <c r="L450" s="2"/>
      <c r="M450" s="2"/>
      <c r="N450" s="2"/>
    </row>
    <row r="451" ht="14.25" customHeight="1">
      <c r="A451" s="2"/>
      <c r="B451" s="2"/>
      <c r="C451" s="2"/>
      <c r="D451" s="2"/>
      <c r="E451" s="2"/>
      <c r="F451" s="2"/>
      <c r="G451" s="2"/>
      <c r="H451" s="2"/>
      <c r="I451" s="2"/>
      <c r="J451" s="2"/>
      <c r="K451" s="2"/>
      <c r="L451" s="2"/>
      <c r="M451" s="2"/>
      <c r="N451" s="2"/>
    </row>
    <row r="452" ht="14.25" customHeight="1">
      <c r="A452" s="2"/>
      <c r="B452" s="2"/>
      <c r="C452" s="2"/>
      <c r="D452" s="2"/>
      <c r="E452" s="2"/>
      <c r="F452" s="2"/>
      <c r="G452" s="2"/>
      <c r="H452" s="2"/>
      <c r="I452" s="2"/>
      <c r="J452" s="2"/>
      <c r="K452" s="2"/>
      <c r="L452" s="2"/>
      <c r="M452" s="2"/>
      <c r="N452" s="2"/>
    </row>
    <row r="453" ht="14.25" customHeight="1">
      <c r="A453" s="2"/>
      <c r="B453" s="2"/>
      <c r="C453" s="2"/>
      <c r="D453" s="2"/>
      <c r="E453" s="2"/>
      <c r="F453" s="2"/>
      <c r="G453" s="2"/>
      <c r="H453" s="2"/>
      <c r="I453" s="2"/>
      <c r="J453" s="2"/>
      <c r="K453" s="2"/>
      <c r="L453" s="2"/>
      <c r="M453" s="2"/>
      <c r="N453" s="2"/>
    </row>
    <row r="454" ht="14.25" customHeight="1">
      <c r="A454" s="2"/>
      <c r="B454" s="2"/>
      <c r="C454" s="2"/>
      <c r="D454" s="2"/>
      <c r="E454" s="2"/>
      <c r="F454" s="2"/>
      <c r="G454" s="2"/>
      <c r="H454" s="2"/>
      <c r="I454" s="2"/>
      <c r="J454" s="2"/>
      <c r="K454" s="2"/>
      <c r="L454" s="2"/>
      <c r="M454" s="2"/>
      <c r="N454" s="2"/>
    </row>
    <row r="455" ht="14.25" customHeight="1">
      <c r="A455" s="2"/>
      <c r="B455" s="2"/>
      <c r="C455" s="2"/>
      <c r="D455" s="2"/>
      <c r="E455" s="2"/>
      <c r="F455" s="2"/>
      <c r="G455" s="2"/>
      <c r="H455" s="2"/>
      <c r="I455" s="2"/>
      <c r="J455" s="2"/>
      <c r="K455" s="2"/>
      <c r="L455" s="2"/>
      <c r="M455" s="2"/>
      <c r="N455" s="2"/>
    </row>
    <row r="456" ht="14.25" customHeight="1">
      <c r="A456" s="2"/>
      <c r="B456" s="2"/>
      <c r="C456" s="2"/>
      <c r="D456" s="2"/>
      <c r="E456" s="2"/>
      <c r="F456" s="2"/>
      <c r="G456" s="2"/>
      <c r="H456" s="2"/>
      <c r="I456" s="2"/>
      <c r="J456" s="2"/>
      <c r="K456" s="2"/>
      <c r="L456" s="2"/>
      <c r="M456" s="2"/>
      <c r="N456" s="2"/>
    </row>
    <row r="457" ht="14.25" customHeight="1">
      <c r="A457" s="2"/>
      <c r="B457" s="2"/>
      <c r="C457" s="2"/>
      <c r="D457" s="2"/>
      <c r="E457" s="2"/>
      <c r="F457" s="2"/>
      <c r="G457" s="2"/>
      <c r="H457" s="2"/>
      <c r="I457" s="2"/>
      <c r="J457" s="2"/>
      <c r="K457" s="2"/>
      <c r="L457" s="2"/>
      <c r="M457" s="2"/>
      <c r="N457" s="2"/>
    </row>
    <row r="458" ht="14.25" customHeight="1">
      <c r="A458" s="2"/>
      <c r="B458" s="2"/>
      <c r="C458" s="2"/>
      <c r="D458" s="2"/>
      <c r="E458" s="2"/>
      <c r="F458" s="2"/>
      <c r="G458" s="2"/>
      <c r="H458" s="2"/>
      <c r="I458" s="2"/>
      <c r="J458" s="2"/>
      <c r="K458" s="2"/>
      <c r="L458" s="2"/>
      <c r="M458" s="2"/>
      <c r="N458" s="2"/>
    </row>
    <row r="459" ht="14.25" customHeight="1">
      <c r="A459" s="2"/>
      <c r="B459" s="2"/>
      <c r="C459" s="2"/>
      <c r="D459" s="2"/>
      <c r="E459" s="2"/>
      <c r="F459" s="2"/>
      <c r="G459" s="2"/>
      <c r="H459" s="2"/>
      <c r="I459" s="2"/>
      <c r="J459" s="2"/>
      <c r="K459" s="2"/>
      <c r="L459" s="2"/>
      <c r="M459" s="2"/>
      <c r="N459" s="2"/>
    </row>
    <row r="460" ht="14.25" customHeight="1">
      <c r="A460" s="2"/>
      <c r="B460" s="2"/>
      <c r="C460" s="2"/>
      <c r="D460" s="2"/>
      <c r="E460" s="2"/>
      <c r="F460" s="2"/>
      <c r="G460" s="2"/>
      <c r="H460" s="2"/>
      <c r="I460" s="2"/>
      <c r="J460" s="2"/>
      <c r="K460" s="2"/>
      <c r="L460" s="2"/>
      <c r="M460" s="2"/>
      <c r="N460" s="2"/>
    </row>
    <row r="461" ht="14.25" customHeight="1">
      <c r="A461" s="2"/>
      <c r="B461" s="2"/>
      <c r="C461" s="2"/>
      <c r="D461" s="2"/>
      <c r="E461" s="2"/>
      <c r="F461" s="2"/>
      <c r="G461" s="2"/>
      <c r="H461" s="2"/>
      <c r="I461" s="2"/>
      <c r="J461" s="2"/>
      <c r="K461" s="2"/>
      <c r="L461" s="2"/>
      <c r="M461" s="2"/>
      <c r="N461" s="2"/>
    </row>
    <row r="462" ht="14.25" customHeight="1">
      <c r="A462" s="2"/>
      <c r="B462" s="2"/>
      <c r="C462" s="2"/>
      <c r="D462" s="2"/>
      <c r="E462" s="2"/>
      <c r="F462" s="2"/>
      <c r="G462" s="2"/>
      <c r="H462" s="2"/>
      <c r="I462" s="2"/>
      <c r="J462" s="2"/>
      <c r="K462" s="2"/>
      <c r="L462" s="2"/>
      <c r="M462" s="2"/>
      <c r="N462" s="2"/>
    </row>
    <row r="463" ht="14.25" customHeight="1">
      <c r="A463" s="2"/>
      <c r="B463" s="2"/>
      <c r="C463" s="2"/>
      <c r="D463" s="2"/>
      <c r="E463" s="2"/>
      <c r="F463" s="2"/>
      <c r="G463" s="2"/>
      <c r="H463" s="2"/>
      <c r="I463" s="2"/>
      <c r="J463" s="2"/>
      <c r="K463" s="2"/>
      <c r="L463" s="2"/>
      <c r="M463" s="2"/>
      <c r="N463" s="2"/>
    </row>
    <row r="464" ht="14.25" customHeight="1">
      <c r="A464" s="2"/>
      <c r="B464" s="2"/>
      <c r="C464" s="2"/>
      <c r="D464" s="2"/>
      <c r="E464" s="2"/>
      <c r="F464" s="2"/>
      <c r="G464" s="2"/>
      <c r="H464" s="2"/>
      <c r="I464" s="2"/>
      <c r="J464" s="2"/>
      <c r="K464" s="2"/>
      <c r="L464" s="2"/>
      <c r="M464" s="2"/>
      <c r="N464" s="2"/>
    </row>
    <row r="465" ht="14.25" customHeight="1">
      <c r="A465" s="2"/>
      <c r="B465" s="2"/>
      <c r="C465" s="2"/>
      <c r="D465" s="2"/>
      <c r="E465" s="2"/>
      <c r="F465" s="2"/>
      <c r="G465" s="2"/>
      <c r="H465" s="2"/>
      <c r="I465" s="2"/>
      <c r="J465" s="2"/>
      <c r="K465" s="2"/>
      <c r="L465" s="2"/>
      <c r="M465" s="2"/>
      <c r="N465" s="2"/>
    </row>
    <row r="466" ht="14.25" customHeight="1">
      <c r="A466" s="2"/>
      <c r="B466" s="2"/>
      <c r="C466" s="2"/>
      <c r="D466" s="2"/>
      <c r="E466" s="2"/>
      <c r="F466" s="2"/>
      <c r="G466" s="2"/>
      <c r="H466" s="2"/>
      <c r="I466" s="2"/>
      <c r="J466" s="2"/>
      <c r="K466" s="2"/>
      <c r="L466" s="2"/>
      <c r="M466" s="2"/>
      <c r="N466" s="2"/>
    </row>
    <row r="467" ht="14.25" customHeight="1">
      <c r="A467" s="2"/>
      <c r="B467" s="2"/>
      <c r="C467" s="2"/>
      <c r="D467" s="2"/>
      <c r="E467" s="2"/>
      <c r="F467" s="2"/>
      <c r="G467" s="2"/>
      <c r="H467" s="2"/>
      <c r="I467" s="2"/>
      <c r="J467" s="2"/>
      <c r="K467" s="2"/>
      <c r="L467" s="2"/>
      <c r="M467" s="2"/>
      <c r="N467" s="2"/>
    </row>
    <row r="468" ht="14.25" customHeight="1">
      <c r="A468" s="2"/>
      <c r="B468" s="2"/>
      <c r="C468" s="2"/>
      <c r="D468" s="2"/>
      <c r="E468" s="2"/>
      <c r="F468" s="2"/>
      <c r="G468" s="2"/>
      <c r="H468" s="2"/>
      <c r="I468" s="2"/>
      <c r="J468" s="2"/>
      <c r="K468" s="2"/>
      <c r="L468" s="2"/>
      <c r="M468" s="2"/>
      <c r="N468" s="2"/>
    </row>
    <row r="469" ht="14.25" customHeight="1">
      <c r="A469" s="2"/>
      <c r="B469" s="2"/>
      <c r="C469" s="2"/>
      <c r="D469" s="2"/>
      <c r="E469" s="2"/>
      <c r="F469" s="2"/>
      <c r="G469" s="2"/>
      <c r="H469" s="2"/>
      <c r="I469" s="2"/>
      <c r="J469" s="2"/>
      <c r="K469" s="2"/>
      <c r="L469" s="2"/>
      <c r="M469" s="2"/>
      <c r="N469" s="2"/>
    </row>
    <row r="470" ht="14.25" customHeight="1">
      <c r="A470" s="2"/>
      <c r="B470" s="2"/>
      <c r="C470" s="2"/>
      <c r="D470" s="2"/>
      <c r="E470" s="2"/>
      <c r="F470" s="2"/>
      <c r="G470" s="2"/>
      <c r="H470" s="2"/>
      <c r="I470" s="2"/>
      <c r="J470" s="2"/>
      <c r="K470" s="2"/>
      <c r="L470" s="2"/>
      <c r="M470" s="2"/>
      <c r="N470" s="2"/>
    </row>
    <row r="471" ht="14.25" customHeight="1">
      <c r="A471" s="2"/>
      <c r="B471" s="2"/>
      <c r="C471" s="2"/>
      <c r="D471" s="2"/>
      <c r="E471" s="2"/>
      <c r="F471" s="2"/>
      <c r="G471" s="2"/>
      <c r="H471" s="2"/>
      <c r="I471" s="2"/>
      <c r="J471" s="2"/>
      <c r="K471" s="2"/>
      <c r="L471" s="2"/>
      <c r="M471" s="2"/>
      <c r="N471" s="2"/>
    </row>
    <row r="472" ht="14.25" customHeight="1">
      <c r="A472" s="2"/>
      <c r="B472" s="2"/>
      <c r="C472" s="2"/>
      <c r="D472" s="2"/>
      <c r="E472" s="2"/>
      <c r="F472" s="2"/>
      <c r="G472" s="2"/>
      <c r="H472" s="2"/>
      <c r="I472" s="2"/>
      <c r="J472" s="2"/>
      <c r="K472" s="2"/>
      <c r="L472" s="2"/>
      <c r="M472" s="2"/>
      <c r="N472" s="2"/>
    </row>
    <row r="473" ht="14.25" customHeight="1">
      <c r="A473" s="2"/>
      <c r="B473" s="2"/>
      <c r="C473" s="2"/>
      <c r="D473" s="2"/>
      <c r="E473" s="2"/>
      <c r="F473" s="2"/>
      <c r="G473" s="2"/>
      <c r="H473" s="2"/>
      <c r="I473" s="2"/>
      <c r="J473" s="2"/>
      <c r="K473" s="2"/>
      <c r="L473" s="2"/>
      <c r="M473" s="2"/>
      <c r="N473" s="2"/>
    </row>
    <row r="474" ht="14.25" customHeight="1">
      <c r="A474" s="2"/>
      <c r="B474" s="2"/>
      <c r="C474" s="2"/>
      <c r="D474" s="2"/>
      <c r="E474" s="2"/>
      <c r="F474" s="2"/>
      <c r="G474" s="2"/>
      <c r="H474" s="2"/>
      <c r="I474" s="2"/>
      <c r="J474" s="2"/>
      <c r="K474" s="2"/>
      <c r="L474" s="2"/>
      <c r="M474" s="2"/>
      <c r="N474" s="2"/>
    </row>
    <row r="475" ht="14.25" customHeight="1">
      <c r="A475" s="2"/>
      <c r="B475" s="2"/>
      <c r="C475" s="2"/>
      <c r="D475" s="2"/>
      <c r="E475" s="2"/>
      <c r="F475" s="2"/>
      <c r="G475" s="2"/>
      <c r="H475" s="2"/>
      <c r="I475" s="2"/>
      <c r="J475" s="2"/>
      <c r="K475" s="2"/>
      <c r="L475" s="2"/>
      <c r="M475" s="2"/>
      <c r="N475" s="2"/>
    </row>
    <row r="476" ht="14.25" customHeight="1">
      <c r="A476" s="2"/>
      <c r="B476" s="2"/>
      <c r="C476" s="2"/>
      <c r="D476" s="2"/>
      <c r="E476" s="2"/>
      <c r="F476" s="2"/>
      <c r="G476" s="2"/>
      <c r="H476" s="2"/>
      <c r="I476" s="2"/>
      <c r="J476" s="2"/>
      <c r="K476" s="2"/>
      <c r="L476" s="2"/>
      <c r="M476" s="2"/>
      <c r="N476" s="2"/>
    </row>
    <row r="477" ht="14.25" customHeight="1">
      <c r="A477" s="2"/>
      <c r="B477" s="2"/>
      <c r="C477" s="2"/>
      <c r="D477" s="2"/>
      <c r="E477" s="2"/>
      <c r="F477" s="2"/>
      <c r="G477" s="2"/>
      <c r="H477" s="2"/>
      <c r="I477" s="2"/>
      <c r="J477" s="2"/>
      <c r="K477" s="2"/>
      <c r="L477" s="2"/>
      <c r="M477" s="2"/>
      <c r="N477" s="2"/>
    </row>
    <row r="478" ht="14.25" customHeight="1">
      <c r="A478" s="2"/>
      <c r="B478" s="2"/>
      <c r="C478" s="2"/>
      <c r="D478" s="2"/>
      <c r="E478" s="2"/>
      <c r="F478" s="2"/>
      <c r="G478" s="2"/>
      <c r="H478" s="2"/>
      <c r="I478" s="2"/>
      <c r="J478" s="2"/>
      <c r="K478" s="2"/>
      <c r="L478" s="2"/>
      <c r="M478" s="2"/>
      <c r="N478" s="2"/>
    </row>
    <row r="479" ht="14.25" customHeight="1">
      <c r="A479" s="2"/>
      <c r="B479" s="2"/>
      <c r="C479" s="2"/>
      <c r="D479" s="2"/>
      <c r="E479" s="2"/>
      <c r="F479" s="2"/>
      <c r="G479" s="2"/>
      <c r="H479" s="2"/>
      <c r="I479" s="2"/>
      <c r="J479" s="2"/>
      <c r="K479" s="2"/>
      <c r="L479" s="2"/>
      <c r="M479" s="2"/>
      <c r="N479" s="2"/>
    </row>
    <row r="480" ht="14.25" customHeight="1">
      <c r="A480" s="2"/>
      <c r="B480" s="2"/>
      <c r="C480" s="2"/>
      <c r="D480" s="2"/>
      <c r="E480" s="2"/>
      <c r="F480" s="2"/>
      <c r="G480" s="2"/>
      <c r="H480" s="2"/>
      <c r="I480" s="2"/>
      <c r="J480" s="2"/>
      <c r="K480" s="2"/>
      <c r="L480" s="2"/>
      <c r="M480" s="2"/>
      <c r="N480" s="2"/>
    </row>
    <row r="481" ht="14.25" customHeight="1">
      <c r="A481" s="2"/>
      <c r="B481" s="2"/>
      <c r="C481" s="2"/>
      <c r="D481" s="2"/>
      <c r="E481" s="2"/>
      <c r="F481" s="2"/>
      <c r="G481" s="2"/>
      <c r="H481" s="2"/>
      <c r="I481" s="2"/>
      <c r="J481" s="2"/>
      <c r="K481" s="2"/>
      <c r="L481" s="2"/>
      <c r="M481" s="2"/>
      <c r="N481" s="2"/>
    </row>
    <row r="482" ht="14.25" customHeight="1">
      <c r="A482" s="2"/>
      <c r="B482" s="2"/>
      <c r="C482" s="2"/>
      <c r="D482" s="2"/>
      <c r="E482" s="2"/>
      <c r="F482" s="2"/>
      <c r="G482" s="2"/>
      <c r="H482" s="2"/>
      <c r="I482" s="2"/>
      <c r="J482" s="2"/>
      <c r="K482" s="2"/>
      <c r="L482" s="2"/>
      <c r="M482" s="2"/>
      <c r="N482" s="2"/>
    </row>
    <row r="483" ht="14.25" customHeight="1">
      <c r="A483" s="2"/>
      <c r="B483" s="2"/>
      <c r="C483" s="2"/>
      <c r="D483" s="2"/>
      <c r="E483" s="2"/>
      <c r="F483" s="2"/>
      <c r="G483" s="2"/>
      <c r="H483" s="2"/>
      <c r="I483" s="2"/>
      <c r="J483" s="2"/>
      <c r="K483" s="2"/>
      <c r="L483" s="2"/>
      <c r="M483" s="2"/>
      <c r="N483" s="2"/>
    </row>
    <row r="484" ht="14.25" customHeight="1">
      <c r="A484" s="2"/>
      <c r="B484" s="2"/>
      <c r="C484" s="2"/>
      <c r="D484" s="2"/>
      <c r="E484" s="2"/>
      <c r="F484" s="2"/>
      <c r="G484" s="2"/>
      <c r="H484" s="2"/>
      <c r="I484" s="2"/>
      <c r="J484" s="2"/>
      <c r="K484" s="2"/>
      <c r="L484" s="2"/>
      <c r="M484" s="2"/>
      <c r="N484" s="2"/>
    </row>
    <row r="485" ht="14.25" customHeight="1">
      <c r="A485" s="2"/>
      <c r="B485" s="2"/>
      <c r="C485" s="2"/>
      <c r="D485" s="2"/>
      <c r="E485" s="2"/>
      <c r="F485" s="2"/>
      <c r="G485" s="2"/>
      <c r="H485" s="2"/>
      <c r="I485" s="2"/>
      <c r="J485" s="2"/>
      <c r="K485" s="2"/>
      <c r="L485" s="2"/>
      <c r="M485" s="2"/>
      <c r="N485" s="2"/>
    </row>
    <row r="486" ht="14.25" customHeight="1">
      <c r="A486" s="2"/>
      <c r="B486" s="2"/>
      <c r="C486" s="2"/>
      <c r="D486" s="2"/>
      <c r="E486" s="2"/>
      <c r="F486" s="2"/>
      <c r="G486" s="2"/>
      <c r="H486" s="2"/>
      <c r="I486" s="2"/>
      <c r="J486" s="2"/>
      <c r="K486" s="2"/>
      <c r="L486" s="2"/>
      <c r="M486" s="2"/>
      <c r="N486" s="2"/>
    </row>
    <row r="487" ht="14.25" customHeight="1">
      <c r="A487" s="2"/>
      <c r="B487" s="2"/>
      <c r="C487" s="2"/>
      <c r="D487" s="2"/>
      <c r="E487" s="2"/>
      <c r="F487" s="2"/>
      <c r="G487" s="2"/>
      <c r="H487" s="2"/>
      <c r="I487" s="2"/>
      <c r="J487" s="2"/>
      <c r="K487" s="2"/>
      <c r="L487" s="2"/>
      <c r="M487" s="2"/>
      <c r="N487" s="2"/>
    </row>
    <row r="488" ht="14.25" customHeight="1">
      <c r="A488" s="2"/>
      <c r="B488" s="2"/>
      <c r="C488" s="2"/>
      <c r="D488" s="2"/>
      <c r="E488" s="2"/>
      <c r="F488" s="2"/>
      <c r="G488" s="2"/>
      <c r="H488" s="2"/>
      <c r="I488" s="2"/>
      <c r="J488" s="2"/>
      <c r="K488" s="2"/>
      <c r="L488" s="2"/>
      <c r="M488" s="2"/>
      <c r="N488" s="2"/>
    </row>
    <row r="489" ht="14.25" customHeight="1">
      <c r="A489" s="2"/>
      <c r="B489" s="2"/>
      <c r="C489" s="2"/>
      <c r="D489" s="2"/>
      <c r="E489" s="2"/>
      <c r="F489" s="2"/>
      <c r="G489" s="2"/>
      <c r="H489" s="2"/>
      <c r="I489" s="2"/>
      <c r="J489" s="2"/>
      <c r="K489" s="2"/>
      <c r="L489" s="2"/>
      <c r="M489" s="2"/>
      <c r="N489" s="2"/>
    </row>
    <row r="490" ht="14.25" customHeight="1">
      <c r="A490" s="2"/>
      <c r="B490" s="2"/>
      <c r="C490" s="2"/>
      <c r="D490" s="2"/>
      <c r="E490" s="2"/>
      <c r="F490" s="2"/>
      <c r="G490" s="2"/>
      <c r="H490" s="2"/>
      <c r="I490" s="2"/>
      <c r="J490" s="2"/>
      <c r="K490" s="2"/>
      <c r="L490" s="2"/>
      <c r="M490" s="2"/>
      <c r="N490" s="2"/>
    </row>
    <row r="491" ht="14.25" customHeight="1">
      <c r="A491" s="2"/>
      <c r="B491" s="2"/>
      <c r="C491" s="2"/>
      <c r="D491" s="2"/>
      <c r="E491" s="2"/>
      <c r="F491" s="2"/>
      <c r="G491" s="2"/>
      <c r="H491" s="2"/>
      <c r="I491" s="2"/>
      <c r="J491" s="2"/>
      <c r="K491" s="2"/>
      <c r="L491" s="2"/>
      <c r="M491" s="2"/>
      <c r="N491" s="2"/>
    </row>
    <row r="492" ht="14.25" customHeight="1">
      <c r="A492" s="2"/>
      <c r="B492" s="2"/>
      <c r="C492" s="2"/>
      <c r="D492" s="2"/>
      <c r="E492" s="2"/>
      <c r="F492" s="2"/>
      <c r="G492" s="2"/>
      <c r="H492" s="2"/>
      <c r="I492" s="2"/>
      <c r="J492" s="2"/>
      <c r="K492" s="2"/>
      <c r="L492" s="2"/>
      <c r="M492" s="2"/>
      <c r="N492" s="2"/>
    </row>
    <row r="493" ht="14.25" customHeight="1">
      <c r="A493" s="2"/>
      <c r="B493" s="2"/>
      <c r="C493" s="2"/>
      <c r="D493" s="2"/>
      <c r="E493" s="2"/>
      <c r="F493" s="2"/>
      <c r="G493" s="2"/>
      <c r="H493" s="2"/>
      <c r="I493" s="2"/>
      <c r="J493" s="2"/>
      <c r="K493" s="2"/>
      <c r="L493" s="2"/>
      <c r="M493" s="2"/>
      <c r="N493" s="2"/>
    </row>
    <row r="494" ht="14.25" customHeight="1">
      <c r="A494" s="2"/>
      <c r="B494" s="2"/>
      <c r="C494" s="2"/>
      <c r="D494" s="2"/>
      <c r="E494" s="2"/>
      <c r="F494" s="2"/>
      <c r="G494" s="2"/>
      <c r="H494" s="2"/>
      <c r="I494" s="2"/>
      <c r="J494" s="2"/>
      <c r="K494" s="2"/>
      <c r="L494" s="2"/>
      <c r="M494" s="2"/>
      <c r="N494" s="2"/>
    </row>
    <row r="495" ht="14.25" customHeight="1">
      <c r="A495" s="2"/>
      <c r="B495" s="2"/>
      <c r="C495" s="2"/>
      <c r="D495" s="2"/>
      <c r="E495" s="2"/>
      <c r="F495" s="2"/>
      <c r="G495" s="2"/>
      <c r="H495" s="2"/>
      <c r="I495" s="2"/>
      <c r="J495" s="2"/>
      <c r="K495" s="2"/>
      <c r="L495" s="2"/>
      <c r="M495" s="2"/>
      <c r="N495" s="2"/>
    </row>
    <row r="496" ht="14.25" customHeight="1">
      <c r="A496" s="2"/>
      <c r="B496" s="2"/>
      <c r="C496" s="2"/>
      <c r="D496" s="2"/>
      <c r="E496" s="2"/>
      <c r="F496" s="2"/>
      <c r="G496" s="2"/>
      <c r="H496" s="2"/>
      <c r="I496" s="2"/>
      <c r="J496" s="2"/>
      <c r="K496" s="2"/>
      <c r="L496" s="2"/>
      <c r="M496" s="2"/>
      <c r="N496" s="2"/>
    </row>
    <row r="497" ht="14.25" customHeight="1">
      <c r="A497" s="2"/>
      <c r="B497" s="2"/>
      <c r="C497" s="2"/>
      <c r="D497" s="2"/>
      <c r="E497" s="2"/>
      <c r="F497" s="2"/>
      <c r="G497" s="2"/>
      <c r="H497" s="2"/>
      <c r="I497" s="2"/>
      <c r="J497" s="2"/>
      <c r="K497" s="2"/>
      <c r="L497" s="2"/>
      <c r="M497" s="2"/>
      <c r="N497" s="2"/>
    </row>
    <row r="498" ht="14.25" customHeight="1">
      <c r="A498" s="2"/>
      <c r="B498" s="2"/>
      <c r="C498" s="2"/>
      <c r="D498" s="2"/>
      <c r="E498" s="2"/>
      <c r="F498" s="2"/>
      <c r="G498" s="2"/>
      <c r="H498" s="2"/>
      <c r="I498" s="2"/>
      <c r="J498" s="2"/>
      <c r="K498" s="2"/>
      <c r="L498" s="2"/>
      <c r="M498" s="2"/>
      <c r="N498" s="2"/>
    </row>
    <row r="499" ht="14.25" customHeight="1">
      <c r="A499" s="2"/>
      <c r="B499" s="2"/>
      <c r="C499" s="2"/>
      <c r="D499" s="2"/>
      <c r="E499" s="2"/>
      <c r="F499" s="2"/>
      <c r="G499" s="2"/>
      <c r="H499" s="2"/>
      <c r="I499" s="2"/>
      <c r="J499" s="2"/>
      <c r="K499" s="2"/>
      <c r="L499" s="2"/>
      <c r="M499" s="2"/>
      <c r="N499" s="2"/>
    </row>
    <row r="500" ht="14.25" customHeight="1">
      <c r="A500" s="2"/>
      <c r="B500" s="2"/>
      <c r="C500" s="2"/>
      <c r="D500" s="2"/>
      <c r="E500" s="2"/>
      <c r="F500" s="2"/>
      <c r="G500" s="2"/>
      <c r="H500" s="2"/>
      <c r="I500" s="2"/>
      <c r="J500" s="2"/>
      <c r="K500" s="2"/>
      <c r="L500" s="2"/>
      <c r="M500" s="2"/>
      <c r="N500" s="2"/>
    </row>
    <row r="501" ht="14.25" customHeight="1">
      <c r="A501" s="2"/>
      <c r="B501" s="2"/>
      <c r="C501" s="2"/>
      <c r="D501" s="2"/>
      <c r="E501" s="2"/>
      <c r="F501" s="2"/>
      <c r="G501" s="2"/>
      <c r="H501" s="2"/>
      <c r="I501" s="2"/>
      <c r="J501" s="2"/>
      <c r="K501" s="2"/>
      <c r="L501" s="2"/>
      <c r="M501" s="2"/>
      <c r="N501" s="2"/>
    </row>
    <row r="502" ht="14.25" customHeight="1">
      <c r="A502" s="2"/>
      <c r="B502" s="2"/>
      <c r="C502" s="2"/>
      <c r="D502" s="2"/>
      <c r="E502" s="2"/>
      <c r="F502" s="2"/>
      <c r="G502" s="2"/>
      <c r="H502" s="2"/>
      <c r="I502" s="2"/>
      <c r="J502" s="2"/>
      <c r="K502" s="2"/>
      <c r="L502" s="2"/>
      <c r="M502" s="2"/>
      <c r="N502" s="2"/>
    </row>
    <row r="503" ht="14.25" customHeight="1">
      <c r="A503" s="2"/>
      <c r="B503" s="2"/>
      <c r="C503" s="2"/>
      <c r="D503" s="2"/>
      <c r="E503" s="2"/>
      <c r="F503" s="2"/>
      <c r="G503" s="2"/>
      <c r="H503" s="2"/>
      <c r="I503" s="2"/>
      <c r="J503" s="2"/>
      <c r="K503" s="2"/>
      <c r="L503" s="2"/>
      <c r="M503" s="2"/>
      <c r="N503" s="2"/>
    </row>
    <row r="504" ht="14.25" customHeight="1">
      <c r="A504" s="2"/>
      <c r="B504" s="2"/>
      <c r="C504" s="2"/>
      <c r="D504" s="2"/>
      <c r="E504" s="2"/>
      <c r="F504" s="2"/>
      <c r="G504" s="2"/>
      <c r="H504" s="2"/>
      <c r="I504" s="2"/>
      <c r="J504" s="2"/>
      <c r="K504" s="2"/>
      <c r="L504" s="2"/>
      <c r="M504" s="2"/>
      <c r="N504" s="2"/>
    </row>
    <row r="505" ht="14.25" customHeight="1">
      <c r="A505" s="2"/>
      <c r="B505" s="2"/>
      <c r="C505" s="2"/>
      <c r="D505" s="2"/>
      <c r="E505" s="2"/>
      <c r="F505" s="2"/>
      <c r="G505" s="2"/>
      <c r="H505" s="2"/>
      <c r="I505" s="2"/>
      <c r="J505" s="2"/>
      <c r="K505" s="2"/>
      <c r="L505" s="2"/>
      <c r="M505" s="2"/>
      <c r="N505" s="2"/>
    </row>
    <row r="506" ht="14.25" customHeight="1">
      <c r="A506" s="2"/>
      <c r="B506" s="2"/>
      <c r="C506" s="2"/>
      <c r="D506" s="2"/>
      <c r="E506" s="2"/>
      <c r="F506" s="2"/>
      <c r="G506" s="2"/>
      <c r="H506" s="2"/>
      <c r="I506" s="2"/>
      <c r="J506" s="2"/>
      <c r="K506" s="2"/>
      <c r="L506" s="2"/>
      <c r="M506" s="2"/>
      <c r="N506" s="2"/>
    </row>
    <row r="507" ht="14.25" customHeight="1">
      <c r="A507" s="2"/>
      <c r="B507" s="2"/>
      <c r="C507" s="2"/>
      <c r="D507" s="2"/>
      <c r="E507" s="2"/>
      <c r="F507" s="2"/>
      <c r="G507" s="2"/>
      <c r="H507" s="2"/>
      <c r="I507" s="2"/>
      <c r="J507" s="2"/>
      <c r="K507" s="2"/>
      <c r="L507" s="2"/>
      <c r="M507" s="2"/>
      <c r="N507" s="2"/>
    </row>
    <row r="508" ht="14.25" customHeight="1">
      <c r="A508" s="2"/>
      <c r="B508" s="2"/>
      <c r="C508" s="2"/>
      <c r="D508" s="2"/>
      <c r="E508" s="2"/>
      <c r="F508" s="2"/>
      <c r="G508" s="2"/>
      <c r="H508" s="2"/>
      <c r="I508" s="2"/>
      <c r="J508" s="2"/>
      <c r="K508" s="2"/>
      <c r="L508" s="2"/>
      <c r="M508" s="2"/>
      <c r="N508" s="2"/>
    </row>
    <row r="509" ht="14.25" customHeight="1">
      <c r="A509" s="2"/>
      <c r="B509" s="2"/>
      <c r="C509" s="2"/>
      <c r="D509" s="2"/>
      <c r="E509" s="2"/>
      <c r="F509" s="2"/>
      <c r="G509" s="2"/>
      <c r="H509" s="2"/>
      <c r="I509" s="2"/>
      <c r="J509" s="2"/>
      <c r="K509" s="2"/>
      <c r="L509" s="2"/>
      <c r="M509" s="2"/>
      <c r="N509" s="2"/>
    </row>
    <row r="510" ht="14.25" customHeight="1">
      <c r="A510" s="2"/>
      <c r="B510" s="2"/>
      <c r="C510" s="2"/>
      <c r="D510" s="2"/>
      <c r="E510" s="2"/>
      <c r="F510" s="2"/>
      <c r="G510" s="2"/>
      <c r="H510" s="2"/>
      <c r="I510" s="2"/>
      <c r="J510" s="2"/>
      <c r="K510" s="2"/>
      <c r="L510" s="2"/>
      <c r="M510" s="2"/>
      <c r="N510" s="2"/>
    </row>
    <row r="511" ht="14.25" customHeight="1">
      <c r="A511" s="2"/>
      <c r="B511" s="2"/>
      <c r="C511" s="2"/>
      <c r="D511" s="2"/>
      <c r="E511" s="2"/>
      <c r="F511" s="2"/>
      <c r="G511" s="2"/>
      <c r="H511" s="2"/>
      <c r="I511" s="2"/>
      <c r="J511" s="2"/>
      <c r="K511" s="2"/>
      <c r="L511" s="2"/>
      <c r="M511" s="2"/>
      <c r="N511" s="2"/>
    </row>
    <row r="512" ht="14.25" customHeight="1">
      <c r="A512" s="2"/>
      <c r="B512" s="2"/>
      <c r="C512" s="2"/>
      <c r="D512" s="2"/>
      <c r="E512" s="2"/>
      <c r="F512" s="2"/>
      <c r="G512" s="2"/>
      <c r="H512" s="2"/>
      <c r="I512" s="2"/>
      <c r="J512" s="2"/>
      <c r="K512" s="2"/>
      <c r="L512" s="2"/>
      <c r="M512" s="2"/>
      <c r="N512" s="2"/>
    </row>
    <row r="513" ht="14.25" customHeight="1">
      <c r="A513" s="2"/>
      <c r="B513" s="2"/>
      <c r="C513" s="2"/>
      <c r="D513" s="2"/>
      <c r="E513" s="2"/>
      <c r="F513" s="2"/>
      <c r="G513" s="2"/>
      <c r="H513" s="2"/>
      <c r="I513" s="2"/>
      <c r="J513" s="2"/>
      <c r="K513" s="2"/>
      <c r="L513" s="2"/>
      <c r="M513" s="2"/>
      <c r="N513" s="2"/>
    </row>
    <row r="514" ht="14.25" customHeight="1">
      <c r="A514" s="2"/>
      <c r="B514" s="2"/>
      <c r="C514" s="2"/>
      <c r="D514" s="2"/>
      <c r="E514" s="2"/>
      <c r="F514" s="2"/>
      <c r="G514" s="2"/>
      <c r="H514" s="2"/>
      <c r="I514" s="2"/>
      <c r="J514" s="2"/>
      <c r="K514" s="2"/>
      <c r="L514" s="2"/>
      <c r="M514" s="2"/>
      <c r="N514" s="2"/>
    </row>
    <row r="515" ht="14.25" customHeight="1">
      <c r="A515" s="2"/>
      <c r="B515" s="2"/>
      <c r="C515" s="2"/>
      <c r="D515" s="2"/>
      <c r="E515" s="2"/>
      <c r="F515" s="2"/>
      <c r="G515" s="2"/>
      <c r="H515" s="2"/>
      <c r="I515" s="2"/>
      <c r="J515" s="2"/>
      <c r="K515" s="2"/>
      <c r="L515" s="2"/>
      <c r="M515" s="2"/>
      <c r="N515" s="2"/>
    </row>
    <row r="516" ht="14.25" customHeight="1">
      <c r="A516" s="2"/>
      <c r="B516" s="2"/>
      <c r="C516" s="2"/>
      <c r="D516" s="2"/>
      <c r="E516" s="2"/>
      <c r="F516" s="2"/>
      <c r="G516" s="2"/>
      <c r="H516" s="2"/>
      <c r="I516" s="2"/>
      <c r="J516" s="2"/>
      <c r="K516" s="2"/>
      <c r="L516" s="2"/>
      <c r="M516" s="2"/>
      <c r="N516" s="2"/>
    </row>
    <row r="517" ht="14.25" customHeight="1">
      <c r="A517" s="2"/>
      <c r="B517" s="2"/>
      <c r="C517" s="2"/>
      <c r="D517" s="2"/>
      <c r="E517" s="2"/>
      <c r="F517" s="2"/>
      <c r="G517" s="2"/>
      <c r="H517" s="2"/>
      <c r="I517" s="2"/>
      <c r="J517" s="2"/>
      <c r="K517" s="2"/>
      <c r="L517" s="2"/>
      <c r="M517" s="2"/>
      <c r="N517" s="2"/>
    </row>
    <row r="518" ht="14.25" customHeight="1">
      <c r="A518" s="2"/>
      <c r="B518" s="2"/>
      <c r="C518" s="2"/>
      <c r="D518" s="2"/>
      <c r="E518" s="2"/>
      <c r="F518" s="2"/>
      <c r="G518" s="2"/>
      <c r="H518" s="2"/>
      <c r="I518" s="2"/>
      <c r="J518" s="2"/>
      <c r="K518" s="2"/>
      <c r="L518" s="2"/>
      <c r="M518" s="2"/>
      <c r="N518" s="2"/>
    </row>
    <row r="519" ht="14.25" customHeight="1">
      <c r="A519" s="2"/>
      <c r="B519" s="2"/>
      <c r="C519" s="2"/>
      <c r="D519" s="2"/>
      <c r="E519" s="2"/>
      <c r="F519" s="2"/>
      <c r="G519" s="2"/>
      <c r="H519" s="2"/>
      <c r="I519" s="2"/>
      <c r="J519" s="2"/>
      <c r="K519" s="2"/>
      <c r="L519" s="2"/>
      <c r="M519" s="2"/>
      <c r="N519" s="2"/>
    </row>
    <row r="520" ht="14.25" customHeight="1">
      <c r="A520" s="2"/>
      <c r="B520" s="2"/>
      <c r="C520" s="2"/>
      <c r="D520" s="2"/>
      <c r="E520" s="2"/>
      <c r="F520" s="2"/>
      <c r="G520" s="2"/>
      <c r="H520" s="2"/>
      <c r="I520" s="2"/>
      <c r="J520" s="2"/>
      <c r="K520" s="2"/>
      <c r="L520" s="2"/>
      <c r="M520" s="2"/>
      <c r="N520" s="2"/>
    </row>
    <row r="521" ht="14.25" customHeight="1">
      <c r="A521" s="2"/>
      <c r="B521" s="2"/>
      <c r="C521" s="2"/>
      <c r="D521" s="2"/>
      <c r="E521" s="2"/>
      <c r="F521" s="2"/>
      <c r="G521" s="2"/>
      <c r="H521" s="2"/>
      <c r="I521" s="2"/>
      <c r="J521" s="2"/>
      <c r="K521" s="2"/>
      <c r="L521" s="2"/>
      <c r="M521" s="2"/>
      <c r="N521" s="2"/>
    </row>
    <row r="522" ht="14.25" customHeight="1">
      <c r="A522" s="2"/>
      <c r="B522" s="2"/>
      <c r="C522" s="2"/>
      <c r="D522" s="2"/>
      <c r="E522" s="2"/>
      <c r="F522" s="2"/>
      <c r="G522" s="2"/>
      <c r="H522" s="2"/>
      <c r="I522" s="2"/>
      <c r="J522" s="2"/>
      <c r="K522" s="2"/>
      <c r="L522" s="2"/>
      <c r="M522" s="2"/>
      <c r="N522" s="2"/>
    </row>
    <row r="523" ht="14.25" customHeight="1">
      <c r="A523" s="2"/>
      <c r="B523" s="2"/>
      <c r="C523" s="2"/>
      <c r="D523" s="2"/>
      <c r="E523" s="2"/>
      <c r="F523" s="2"/>
      <c r="G523" s="2"/>
      <c r="H523" s="2"/>
      <c r="I523" s="2"/>
      <c r="J523" s="2"/>
      <c r="K523" s="2"/>
      <c r="L523" s="2"/>
      <c r="M523" s="2"/>
      <c r="N523" s="2"/>
    </row>
    <row r="524" ht="14.25" customHeight="1">
      <c r="A524" s="2"/>
      <c r="B524" s="2"/>
      <c r="C524" s="2"/>
      <c r="D524" s="2"/>
      <c r="E524" s="2"/>
      <c r="F524" s="2"/>
      <c r="G524" s="2"/>
      <c r="H524" s="2"/>
      <c r="I524" s="2"/>
      <c r="J524" s="2"/>
      <c r="K524" s="2"/>
      <c r="L524" s="2"/>
      <c r="M524" s="2"/>
      <c r="N524" s="2"/>
    </row>
    <row r="525" ht="14.25" customHeight="1">
      <c r="A525" s="2"/>
      <c r="B525" s="2"/>
      <c r="C525" s="2"/>
      <c r="D525" s="2"/>
      <c r="E525" s="2"/>
      <c r="F525" s="2"/>
      <c r="G525" s="2"/>
      <c r="H525" s="2"/>
      <c r="I525" s="2"/>
      <c r="J525" s="2"/>
      <c r="K525" s="2"/>
      <c r="L525" s="2"/>
      <c r="M525" s="2"/>
      <c r="N525" s="2"/>
    </row>
    <row r="526" ht="14.25" customHeight="1">
      <c r="A526" s="2"/>
      <c r="B526" s="2"/>
      <c r="C526" s="2"/>
      <c r="D526" s="2"/>
      <c r="E526" s="2"/>
      <c r="F526" s="2"/>
      <c r="G526" s="2"/>
      <c r="H526" s="2"/>
      <c r="I526" s="2"/>
      <c r="J526" s="2"/>
      <c r="K526" s="2"/>
      <c r="L526" s="2"/>
      <c r="M526" s="2"/>
      <c r="N526" s="2"/>
    </row>
    <row r="527" ht="14.25" customHeight="1">
      <c r="A527" s="2"/>
      <c r="B527" s="2"/>
      <c r="C527" s="2"/>
      <c r="D527" s="2"/>
      <c r="E527" s="2"/>
      <c r="F527" s="2"/>
      <c r="G527" s="2"/>
      <c r="H527" s="2"/>
      <c r="I527" s="2"/>
      <c r="J527" s="2"/>
      <c r="K527" s="2"/>
      <c r="L527" s="2"/>
      <c r="M527" s="2"/>
      <c r="N527" s="2"/>
    </row>
    <row r="528" ht="14.25" customHeight="1">
      <c r="A528" s="2"/>
      <c r="B528" s="2"/>
      <c r="C528" s="2"/>
      <c r="D528" s="2"/>
      <c r="E528" s="2"/>
      <c r="F528" s="2"/>
      <c r="G528" s="2"/>
      <c r="H528" s="2"/>
      <c r="I528" s="2"/>
      <c r="J528" s="2"/>
      <c r="K528" s="2"/>
      <c r="L528" s="2"/>
      <c r="M528" s="2"/>
      <c r="N528" s="2"/>
    </row>
    <row r="529" ht="14.25" customHeight="1">
      <c r="A529" s="2"/>
      <c r="B529" s="2"/>
      <c r="C529" s="2"/>
      <c r="D529" s="2"/>
      <c r="E529" s="2"/>
      <c r="F529" s="2"/>
      <c r="G529" s="2"/>
      <c r="H529" s="2"/>
      <c r="I529" s="2"/>
      <c r="J529" s="2"/>
      <c r="K529" s="2"/>
      <c r="L529" s="2"/>
      <c r="M529" s="2"/>
      <c r="N529" s="2"/>
    </row>
    <row r="530" ht="14.25" customHeight="1">
      <c r="A530" s="2"/>
      <c r="B530" s="2"/>
      <c r="C530" s="2"/>
      <c r="D530" s="2"/>
      <c r="E530" s="2"/>
      <c r="F530" s="2"/>
      <c r="G530" s="2"/>
      <c r="H530" s="2"/>
      <c r="I530" s="2"/>
      <c r="J530" s="2"/>
      <c r="K530" s="2"/>
      <c r="L530" s="2"/>
      <c r="M530" s="2"/>
      <c r="N530" s="2"/>
    </row>
    <row r="531" ht="14.25" customHeight="1">
      <c r="A531" s="2"/>
      <c r="B531" s="2"/>
      <c r="C531" s="2"/>
      <c r="D531" s="2"/>
      <c r="E531" s="2"/>
      <c r="F531" s="2"/>
      <c r="G531" s="2"/>
      <c r="H531" s="2"/>
      <c r="I531" s="2"/>
      <c r="J531" s="2"/>
      <c r="K531" s="2"/>
      <c r="L531" s="2"/>
      <c r="M531" s="2"/>
      <c r="N531" s="2"/>
    </row>
    <row r="532" ht="14.25" customHeight="1">
      <c r="A532" s="2"/>
      <c r="B532" s="2"/>
      <c r="C532" s="2"/>
      <c r="D532" s="2"/>
      <c r="E532" s="2"/>
      <c r="F532" s="2"/>
      <c r="G532" s="2"/>
      <c r="H532" s="2"/>
      <c r="I532" s="2"/>
      <c r="J532" s="2"/>
      <c r="K532" s="2"/>
      <c r="L532" s="2"/>
      <c r="M532" s="2"/>
      <c r="N532" s="2"/>
    </row>
    <row r="533" ht="14.25" customHeight="1">
      <c r="A533" s="2"/>
      <c r="B533" s="2"/>
      <c r="C533" s="2"/>
      <c r="D533" s="2"/>
      <c r="E533" s="2"/>
      <c r="F533" s="2"/>
      <c r="G533" s="2"/>
      <c r="H533" s="2"/>
      <c r="I533" s="2"/>
      <c r="J533" s="2"/>
      <c r="K533" s="2"/>
      <c r="L533" s="2"/>
      <c r="M533" s="2"/>
      <c r="N533" s="2"/>
    </row>
    <row r="534" ht="14.25" customHeight="1">
      <c r="A534" s="2"/>
      <c r="B534" s="2"/>
      <c r="C534" s="2"/>
      <c r="D534" s="2"/>
      <c r="E534" s="2"/>
      <c r="F534" s="2"/>
      <c r="G534" s="2"/>
      <c r="H534" s="2"/>
      <c r="I534" s="2"/>
      <c r="J534" s="2"/>
      <c r="K534" s="2"/>
      <c r="L534" s="2"/>
      <c r="M534" s="2"/>
      <c r="N534" s="2"/>
    </row>
    <row r="535" ht="14.25" customHeight="1">
      <c r="A535" s="2"/>
      <c r="B535" s="2"/>
      <c r="C535" s="2"/>
      <c r="D535" s="2"/>
      <c r="E535" s="2"/>
      <c r="F535" s="2"/>
      <c r="G535" s="2"/>
      <c r="H535" s="2"/>
      <c r="I535" s="2"/>
      <c r="J535" s="2"/>
      <c r="K535" s="2"/>
      <c r="L535" s="2"/>
      <c r="M535" s="2"/>
      <c r="N535" s="2"/>
    </row>
    <row r="536" ht="14.25" customHeight="1">
      <c r="A536" s="2"/>
      <c r="B536" s="2"/>
      <c r="C536" s="2"/>
      <c r="D536" s="2"/>
      <c r="E536" s="2"/>
      <c r="F536" s="2"/>
      <c r="G536" s="2"/>
      <c r="H536" s="2"/>
      <c r="I536" s="2"/>
      <c r="J536" s="2"/>
      <c r="K536" s="2"/>
      <c r="L536" s="2"/>
      <c r="M536" s="2"/>
      <c r="N536" s="2"/>
    </row>
    <row r="537" ht="14.25" customHeight="1">
      <c r="A537" s="2"/>
      <c r="B537" s="2"/>
      <c r="C537" s="2"/>
      <c r="D537" s="2"/>
      <c r="E537" s="2"/>
      <c r="F537" s="2"/>
      <c r="G537" s="2"/>
      <c r="H537" s="2"/>
      <c r="I537" s="2"/>
      <c r="J537" s="2"/>
      <c r="K537" s="2"/>
      <c r="L537" s="2"/>
      <c r="M537" s="2"/>
      <c r="N537" s="2"/>
    </row>
    <row r="538" ht="14.25" customHeight="1">
      <c r="A538" s="2"/>
      <c r="B538" s="2"/>
      <c r="C538" s="2"/>
      <c r="D538" s="2"/>
      <c r="E538" s="2"/>
      <c r="F538" s="2"/>
      <c r="G538" s="2"/>
      <c r="H538" s="2"/>
      <c r="I538" s="2"/>
      <c r="J538" s="2"/>
      <c r="K538" s="2"/>
      <c r="L538" s="2"/>
      <c r="M538" s="2"/>
      <c r="N538" s="2"/>
    </row>
    <row r="539" ht="14.25" customHeight="1">
      <c r="A539" s="2"/>
      <c r="B539" s="2"/>
      <c r="C539" s="2"/>
      <c r="D539" s="2"/>
      <c r="E539" s="2"/>
      <c r="F539" s="2"/>
      <c r="G539" s="2"/>
      <c r="H539" s="2"/>
      <c r="I539" s="2"/>
      <c r="J539" s="2"/>
      <c r="K539" s="2"/>
      <c r="L539" s="2"/>
      <c r="M539" s="2"/>
      <c r="N539" s="2"/>
    </row>
    <row r="540" ht="14.25" customHeight="1">
      <c r="A540" s="2"/>
      <c r="B540" s="2"/>
      <c r="C540" s="2"/>
      <c r="D540" s="2"/>
      <c r="E540" s="2"/>
      <c r="F540" s="2"/>
      <c r="G540" s="2"/>
      <c r="H540" s="2"/>
      <c r="I540" s="2"/>
      <c r="J540" s="2"/>
      <c r="K540" s="2"/>
      <c r="L540" s="2"/>
      <c r="M540" s="2"/>
      <c r="N540" s="2"/>
    </row>
    <row r="541" ht="14.25" customHeight="1">
      <c r="A541" s="2"/>
      <c r="B541" s="2"/>
      <c r="C541" s="2"/>
      <c r="D541" s="2"/>
      <c r="E541" s="2"/>
      <c r="F541" s="2"/>
      <c r="G541" s="2"/>
      <c r="H541" s="2"/>
      <c r="I541" s="2"/>
      <c r="J541" s="2"/>
      <c r="K541" s="2"/>
      <c r="L541" s="2"/>
      <c r="M541" s="2"/>
      <c r="N541" s="2"/>
    </row>
    <row r="542" ht="14.25" customHeight="1">
      <c r="A542" s="2"/>
      <c r="B542" s="2"/>
      <c r="C542" s="2"/>
      <c r="D542" s="2"/>
      <c r="E542" s="2"/>
      <c r="F542" s="2"/>
      <c r="G542" s="2"/>
      <c r="H542" s="2"/>
      <c r="I542" s="2"/>
      <c r="J542" s="2"/>
      <c r="K542" s="2"/>
      <c r="L542" s="2"/>
      <c r="M542" s="2"/>
      <c r="N542" s="2"/>
    </row>
    <row r="543" ht="14.25" customHeight="1">
      <c r="A543" s="2"/>
      <c r="B543" s="2"/>
      <c r="C543" s="2"/>
      <c r="D543" s="2"/>
      <c r="E543" s="2"/>
      <c r="F543" s="2"/>
      <c r="G543" s="2"/>
      <c r="H543" s="2"/>
      <c r="I543" s="2"/>
      <c r="J543" s="2"/>
      <c r="K543" s="2"/>
      <c r="L543" s="2"/>
      <c r="M543" s="2"/>
      <c r="N543" s="2"/>
    </row>
    <row r="544" ht="14.25" customHeight="1">
      <c r="A544" s="2"/>
      <c r="B544" s="2"/>
      <c r="C544" s="2"/>
      <c r="D544" s="2"/>
      <c r="E544" s="2"/>
      <c r="F544" s="2"/>
      <c r="G544" s="2"/>
      <c r="H544" s="2"/>
      <c r="I544" s="2"/>
      <c r="J544" s="2"/>
      <c r="K544" s="2"/>
      <c r="L544" s="2"/>
      <c r="M544" s="2"/>
      <c r="N544" s="2"/>
    </row>
    <row r="545" ht="14.25" customHeight="1">
      <c r="A545" s="2"/>
      <c r="B545" s="2"/>
      <c r="C545" s="2"/>
      <c r="D545" s="2"/>
      <c r="E545" s="2"/>
      <c r="F545" s="2"/>
      <c r="G545" s="2"/>
      <c r="H545" s="2"/>
      <c r="I545" s="2"/>
      <c r="J545" s="2"/>
      <c r="K545" s="2"/>
      <c r="L545" s="2"/>
      <c r="M545" s="2"/>
      <c r="N545" s="2"/>
    </row>
    <row r="546" ht="14.25" customHeight="1">
      <c r="A546" s="2"/>
      <c r="B546" s="2"/>
      <c r="C546" s="2"/>
      <c r="D546" s="2"/>
      <c r="E546" s="2"/>
      <c r="F546" s="2"/>
      <c r="G546" s="2"/>
      <c r="H546" s="2"/>
      <c r="I546" s="2"/>
      <c r="J546" s="2"/>
      <c r="K546" s="2"/>
      <c r="L546" s="2"/>
      <c r="M546" s="2"/>
      <c r="N546" s="2"/>
    </row>
    <row r="547" ht="14.25" customHeight="1">
      <c r="A547" s="2"/>
      <c r="B547" s="2"/>
      <c r="C547" s="2"/>
      <c r="D547" s="2"/>
      <c r="E547" s="2"/>
      <c r="F547" s="2"/>
      <c r="G547" s="2"/>
      <c r="H547" s="2"/>
      <c r="I547" s="2"/>
      <c r="J547" s="2"/>
      <c r="K547" s="2"/>
      <c r="L547" s="2"/>
      <c r="M547" s="2"/>
      <c r="N547" s="2"/>
    </row>
    <row r="548" ht="14.25" customHeight="1">
      <c r="A548" s="2"/>
      <c r="B548" s="2"/>
      <c r="C548" s="2"/>
      <c r="D548" s="2"/>
      <c r="E548" s="2"/>
      <c r="F548" s="2"/>
      <c r="G548" s="2"/>
      <c r="H548" s="2"/>
      <c r="I548" s="2"/>
      <c r="J548" s="2"/>
      <c r="K548" s="2"/>
      <c r="L548" s="2"/>
      <c r="M548" s="2"/>
      <c r="N548" s="2"/>
    </row>
    <row r="549" ht="14.25" customHeight="1">
      <c r="A549" s="2"/>
      <c r="B549" s="2"/>
      <c r="C549" s="2"/>
      <c r="D549" s="2"/>
      <c r="E549" s="2"/>
      <c r="F549" s="2"/>
      <c r="G549" s="2"/>
      <c r="H549" s="2"/>
      <c r="I549" s="2"/>
      <c r="J549" s="2"/>
      <c r="K549" s="2"/>
      <c r="L549" s="2"/>
      <c r="M549" s="2"/>
      <c r="N549" s="2"/>
    </row>
    <row r="550" ht="14.25" customHeight="1">
      <c r="A550" s="2"/>
      <c r="B550" s="2"/>
      <c r="C550" s="2"/>
      <c r="D550" s="2"/>
      <c r="E550" s="2"/>
      <c r="F550" s="2"/>
      <c r="G550" s="2"/>
      <c r="H550" s="2"/>
      <c r="I550" s="2"/>
      <c r="J550" s="2"/>
      <c r="K550" s="2"/>
      <c r="L550" s="2"/>
      <c r="M550" s="2"/>
      <c r="N550" s="2"/>
    </row>
    <row r="551" ht="14.25" customHeight="1">
      <c r="A551" s="2"/>
      <c r="B551" s="2"/>
      <c r="C551" s="2"/>
      <c r="D551" s="2"/>
      <c r="E551" s="2"/>
      <c r="F551" s="2"/>
      <c r="G551" s="2"/>
      <c r="H551" s="2"/>
      <c r="I551" s="2"/>
      <c r="J551" s="2"/>
      <c r="K551" s="2"/>
      <c r="L551" s="2"/>
      <c r="M551" s="2"/>
      <c r="N551" s="2"/>
    </row>
    <row r="552" ht="14.25" customHeight="1">
      <c r="A552" s="2"/>
      <c r="B552" s="2"/>
      <c r="C552" s="2"/>
      <c r="D552" s="2"/>
      <c r="E552" s="2"/>
      <c r="F552" s="2"/>
      <c r="G552" s="2"/>
      <c r="H552" s="2"/>
      <c r="I552" s="2"/>
      <c r="J552" s="2"/>
      <c r="K552" s="2"/>
      <c r="L552" s="2"/>
      <c r="M552" s="2"/>
      <c r="N552" s="2"/>
    </row>
    <row r="553" ht="14.25" customHeight="1">
      <c r="A553" s="2"/>
      <c r="B553" s="2"/>
      <c r="C553" s="2"/>
      <c r="D553" s="2"/>
      <c r="E553" s="2"/>
      <c r="F553" s="2"/>
      <c r="G553" s="2"/>
      <c r="H553" s="2"/>
      <c r="I553" s="2"/>
      <c r="J553" s="2"/>
      <c r="K553" s="2"/>
      <c r="L553" s="2"/>
      <c r="M553" s="2"/>
      <c r="N553" s="2"/>
    </row>
    <row r="554" ht="14.25" customHeight="1">
      <c r="A554" s="2"/>
      <c r="B554" s="2"/>
      <c r="C554" s="2"/>
      <c r="D554" s="2"/>
      <c r="E554" s="2"/>
      <c r="F554" s="2"/>
      <c r="G554" s="2"/>
      <c r="H554" s="2"/>
      <c r="I554" s="2"/>
      <c r="J554" s="2"/>
      <c r="K554" s="2"/>
      <c r="L554" s="2"/>
      <c r="M554" s="2"/>
      <c r="N554" s="2"/>
    </row>
    <row r="555" ht="14.25" customHeight="1">
      <c r="A555" s="2"/>
      <c r="B555" s="2"/>
      <c r="C555" s="2"/>
      <c r="D555" s="2"/>
      <c r="E555" s="2"/>
      <c r="F555" s="2"/>
      <c r="G555" s="2"/>
      <c r="H555" s="2"/>
      <c r="I555" s="2"/>
      <c r="J555" s="2"/>
      <c r="K555" s="2"/>
      <c r="L555" s="2"/>
      <c r="M555" s="2"/>
      <c r="N555" s="2"/>
    </row>
    <row r="556" ht="14.25" customHeight="1">
      <c r="A556" s="2"/>
      <c r="B556" s="2"/>
      <c r="C556" s="2"/>
      <c r="D556" s="2"/>
      <c r="E556" s="2"/>
      <c r="F556" s="2"/>
      <c r="G556" s="2"/>
      <c r="H556" s="2"/>
      <c r="I556" s="2"/>
      <c r="J556" s="2"/>
      <c r="K556" s="2"/>
      <c r="L556" s="2"/>
      <c r="M556" s="2"/>
      <c r="N556" s="2"/>
    </row>
    <row r="557" ht="14.25" customHeight="1">
      <c r="A557" s="2"/>
      <c r="B557" s="2"/>
      <c r="C557" s="2"/>
      <c r="D557" s="2"/>
      <c r="E557" s="2"/>
      <c r="F557" s="2"/>
      <c r="G557" s="2"/>
      <c r="H557" s="2"/>
      <c r="I557" s="2"/>
      <c r="J557" s="2"/>
      <c r="K557" s="2"/>
      <c r="L557" s="2"/>
      <c r="M557" s="2"/>
      <c r="N557" s="2"/>
    </row>
    <row r="558" ht="14.25" customHeight="1">
      <c r="A558" s="2"/>
      <c r="B558" s="2"/>
      <c r="C558" s="2"/>
      <c r="D558" s="2"/>
      <c r="E558" s="2"/>
      <c r="F558" s="2"/>
      <c r="G558" s="2"/>
      <c r="H558" s="2"/>
      <c r="I558" s="2"/>
      <c r="J558" s="2"/>
      <c r="K558" s="2"/>
      <c r="L558" s="2"/>
      <c r="M558" s="2"/>
      <c r="N558" s="2"/>
    </row>
    <row r="559" ht="14.25" customHeight="1">
      <c r="A559" s="2"/>
      <c r="B559" s="2"/>
      <c r="C559" s="2"/>
      <c r="D559" s="2"/>
      <c r="E559" s="2"/>
      <c r="F559" s="2"/>
      <c r="G559" s="2"/>
      <c r="H559" s="2"/>
      <c r="I559" s="2"/>
      <c r="J559" s="2"/>
      <c r="K559" s="2"/>
      <c r="L559" s="2"/>
      <c r="M559" s="2"/>
      <c r="N559" s="2"/>
    </row>
    <row r="560" ht="14.25" customHeight="1">
      <c r="A560" s="2"/>
      <c r="B560" s="2"/>
      <c r="C560" s="2"/>
      <c r="D560" s="2"/>
      <c r="E560" s="2"/>
      <c r="F560" s="2"/>
      <c r="G560" s="2"/>
      <c r="H560" s="2"/>
      <c r="I560" s="2"/>
      <c r="J560" s="2"/>
      <c r="K560" s="2"/>
      <c r="L560" s="2"/>
      <c r="M560" s="2"/>
      <c r="N560" s="2"/>
    </row>
    <row r="561" ht="14.25" customHeight="1">
      <c r="A561" s="2"/>
      <c r="B561" s="2"/>
      <c r="C561" s="2"/>
      <c r="D561" s="2"/>
      <c r="E561" s="2"/>
      <c r="F561" s="2"/>
      <c r="G561" s="2"/>
      <c r="H561" s="2"/>
      <c r="I561" s="2"/>
      <c r="J561" s="2"/>
      <c r="K561" s="2"/>
      <c r="L561" s="2"/>
      <c r="M561" s="2"/>
      <c r="N561" s="2"/>
    </row>
    <row r="562" ht="14.25" customHeight="1">
      <c r="A562" s="2"/>
      <c r="B562" s="2"/>
      <c r="C562" s="2"/>
      <c r="D562" s="2"/>
      <c r="E562" s="2"/>
      <c r="F562" s="2"/>
      <c r="G562" s="2"/>
      <c r="H562" s="2"/>
      <c r="I562" s="2"/>
      <c r="J562" s="2"/>
      <c r="K562" s="2"/>
      <c r="L562" s="2"/>
      <c r="M562" s="2"/>
      <c r="N562" s="2"/>
    </row>
    <row r="563" ht="14.25" customHeight="1">
      <c r="A563" s="2"/>
      <c r="B563" s="2"/>
      <c r="C563" s="2"/>
      <c r="D563" s="2"/>
      <c r="E563" s="2"/>
      <c r="F563" s="2"/>
      <c r="G563" s="2"/>
      <c r="H563" s="2"/>
      <c r="I563" s="2"/>
      <c r="J563" s="2"/>
      <c r="K563" s="2"/>
      <c r="L563" s="2"/>
      <c r="M563" s="2"/>
      <c r="N563" s="2"/>
    </row>
    <row r="564" ht="14.25" customHeight="1">
      <c r="A564" s="2"/>
      <c r="B564" s="2"/>
      <c r="C564" s="2"/>
      <c r="D564" s="2"/>
      <c r="E564" s="2"/>
      <c r="F564" s="2"/>
      <c r="G564" s="2"/>
      <c r="H564" s="2"/>
      <c r="I564" s="2"/>
      <c r="J564" s="2"/>
      <c r="K564" s="2"/>
      <c r="L564" s="2"/>
      <c r="M564" s="2"/>
      <c r="N564" s="2"/>
    </row>
    <row r="565" ht="14.25" customHeight="1">
      <c r="A565" s="2"/>
      <c r="B565" s="2"/>
      <c r="C565" s="2"/>
      <c r="D565" s="2"/>
      <c r="E565" s="2"/>
      <c r="F565" s="2"/>
      <c r="G565" s="2"/>
      <c r="H565" s="2"/>
      <c r="I565" s="2"/>
      <c r="J565" s="2"/>
      <c r="K565" s="2"/>
      <c r="L565" s="2"/>
      <c r="M565" s="2"/>
      <c r="N565" s="2"/>
    </row>
    <row r="566" ht="14.25" customHeight="1">
      <c r="A566" s="2"/>
      <c r="B566" s="2"/>
      <c r="C566" s="2"/>
      <c r="D566" s="2"/>
      <c r="E566" s="2"/>
      <c r="F566" s="2"/>
      <c r="G566" s="2"/>
      <c r="H566" s="2"/>
      <c r="I566" s="2"/>
      <c r="J566" s="2"/>
      <c r="K566" s="2"/>
      <c r="L566" s="2"/>
      <c r="M566" s="2"/>
      <c r="N566" s="2"/>
    </row>
    <row r="567" ht="14.25" customHeight="1">
      <c r="A567" s="2"/>
      <c r="B567" s="2"/>
      <c r="C567" s="2"/>
      <c r="D567" s="2"/>
      <c r="E567" s="2"/>
      <c r="F567" s="2"/>
      <c r="G567" s="2"/>
      <c r="H567" s="2"/>
      <c r="I567" s="2"/>
      <c r="J567" s="2"/>
      <c r="K567" s="2"/>
      <c r="L567" s="2"/>
      <c r="M567" s="2"/>
      <c r="N567" s="2"/>
    </row>
    <row r="568" ht="14.25" customHeight="1">
      <c r="A568" s="2"/>
      <c r="B568" s="2"/>
      <c r="C568" s="2"/>
      <c r="D568" s="2"/>
      <c r="E568" s="2"/>
      <c r="F568" s="2"/>
      <c r="G568" s="2"/>
      <c r="H568" s="2"/>
      <c r="I568" s="2"/>
      <c r="J568" s="2"/>
      <c r="K568" s="2"/>
      <c r="L568" s="2"/>
      <c r="M568" s="2"/>
      <c r="N568" s="2"/>
    </row>
    <row r="569" ht="14.25" customHeight="1">
      <c r="A569" s="2"/>
      <c r="B569" s="2"/>
      <c r="C569" s="2"/>
      <c r="D569" s="2"/>
      <c r="E569" s="2"/>
      <c r="F569" s="2"/>
      <c r="G569" s="2"/>
      <c r="H569" s="2"/>
      <c r="I569" s="2"/>
      <c r="J569" s="2"/>
      <c r="K569" s="2"/>
      <c r="L569" s="2"/>
      <c r="M569" s="2"/>
      <c r="N569" s="2"/>
    </row>
    <row r="570" ht="14.25" customHeight="1">
      <c r="A570" s="2"/>
      <c r="B570" s="2"/>
      <c r="C570" s="2"/>
      <c r="D570" s="2"/>
      <c r="E570" s="2"/>
      <c r="F570" s="2"/>
      <c r="G570" s="2"/>
      <c r="H570" s="2"/>
      <c r="I570" s="2"/>
      <c r="J570" s="2"/>
      <c r="K570" s="2"/>
      <c r="L570" s="2"/>
      <c r="M570" s="2"/>
      <c r="N570" s="2"/>
    </row>
    <row r="571" ht="14.25" customHeight="1">
      <c r="A571" s="2"/>
      <c r="B571" s="2"/>
      <c r="C571" s="2"/>
      <c r="D571" s="2"/>
      <c r="E571" s="2"/>
      <c r="F571" s="2"/>
      <c r="G571" s="2"/>
      <c r="H571" s="2"/>
      <c r="I571" s="2"/>
      <c r="J571" s="2"/>
      <c r="K571" s="2"/>
      <c r="L571" s="2"/>
      <c r="M571" s="2"/>
      <c r="N571" s="2"/>
    </row>
    <row r="572" ht="14.25" customHeight="1">
      <c r="A572" s="2"/>
      <c r="B572" s="2"/>
      <c r="C572" s="2"/>
      <c r="D572" s="2"/>
      <c r="E572" s="2"/>
      <c r="F572" s="2"/>
      <c r="G572" s="2"/>
      <c r="H572" s="2"/>
      <c r="I572" s="2"/>
      <c r="J572" s="2"/>
      <c r="K572" s="2"/>
      <c r="L572" s="2"/>
      <c r="M572" s="2"/>
      <c r="N572" s="2"/>
    </row>
    <row r="573" ht="14.25" customHeight="1">
      <c r="A573" s="2"/>
      <c r="B573" s="2"/>
      <c r="C573" s="2"/>
      <c r="D573" s="2"/>
      <c r="E573" s="2"/>
      <c r="F573" s="2"/>
      <c r="G573" s="2"/>
      <c r="H573" s="2"/>
      <c r="I573" s="2"/>
      <c r="J573" s="2"/>
      <c r="K573" s="2"/>
      <c r="L573" s="2"/>
      <c r="M573" s="2"/>
      <c r="N573" s="2"/>
    </row>
    <row r="574" ht="14.25" customHeight="1">
      <c r="A574" s="2"/>
      <c r="B574" s="2"/>
      <c r="C574" s="2"/>
      <c r="D574" s="2"/>
      <c r="E574" s="2"/>
      <c r="F574" s="2"/>
      <c r="G574" s="2"/>
      <c r="H574" s="2"/>
      <c r="I574" s="2"/>
      <c r="J574" s="2"/>
      <c r="K574" s="2"/>
      <c r="L574" s="2"/>
      <c r="M574" s="2"/>
      <c r="N574" s="2"/>
    </row>
    <row r="575" ht="14.25" customHeight="1">
      <c r="A575" s="2"/>
      <c r="B575" s="2"/>
      <c r="C575" s="2"/>
      <c r="D575" s="2"/>
      <c r="E575" s="2"/>
      <c r="F575" s="2"/>
      <c r="G575" s="2"/>
      <c r="H575" s="2"/>
      <c r="I575" s="2"/>
      <c r="J575" s="2"/>
      <c r="K575" s="2"/>
      <c r="L575" s="2"/>
      <c r="M575" s="2"/>
      <c r="N575" s="2"/>
    </row>
    <row r="576" ht="14.25" customHeight="1">
      <c r="A576" s="2"/>
      <c r="B576" s="2"/>
      <c r="C576" s="2"/>
      <c r="D576" s="2"/>
      <c r="E576" s="2"/>
      <c r="F576" s="2"/>
      <c r="G576" s="2"/>
      <c r="H576" s="2"/>
      <c r="I576" s="2"/>
      <c r="J576" s="2"/>
      <c r="K576" s="2"/>
      <c r="L576" s="2"/>
      <c r="M576" s="2"/>
      <c r="N576" s="2"/>
    </row>
    <row r="577" ht="14.25" customHeight="1">
      <c r="A577" s="2"/>
      <c r="B577" s="2"/>
      <c r="C577" s="2"/>
      <c r="D577" s="2"/>
      <c r="E577" s="2"/>
      <c r="F577" s="2"/>
      <c r="G577" s="2"/>
      <c r="H577" s="2"/>
      <c r="I577" s="2"/>
      <c r="J577" s="2"/>
      <c r="K577" s="2"/>
      <c r="L577" s="2"/>
      <c r="M577" s="2"/>
      <c r="N577" s="2"/>
    </row>
    <row r="578" ht="14.25" customHeight="1">
      <c r="A578" s="2"/>
      <c r="B578" s="2"/>
      <c r="C578" s="2"/>
      <c r="D578" s="2"/>
      <c r="E578" s="2"/>
      <c r="F578" s="2"/>
      <c r="G578" s="2"/>
      <c r="H578" s="2"/>
      <c r="I578" s="2"/>
      <c r="J578" s="2"/>
      <c r="K578" s="2"/>
      <c r="L578" s="2"/>
      <c r="M578" s="2"/>
      <c r="N578" s="2"/>
    </row>
    <row r="579" ht="14.25" customHeight="1">
      <c r="A579" s="2"/>
      <c r="B579" s="2"/>
      <c r="C579" s="2"/>
      <c r="D579" s="2"/>
      <c r="E579" s="2"/>
      <c r="F579" s="2"/>
      <c r="G579" s="2"/>
      <c r="H579" s="2"/>
      <c r="I579" s="2"/>
      <c r="J579" s="2"/>
      <c r="K579" s="2"/>
      <c r="L579" s="2"/>
      <c r="M579" s="2"/>
      <c r="N579" s="2"/>
    </row>
    <row r="580" ht="14.25" customHeight="1">
      <c r="A580" s="2"/>
      <c r="B580" s="2"/>
      <c r="C580" s="2"/>
      <c r="D580" s="2"/>
      <c r="E580" s="2"/>
      <c r="F580" s="2"/>
      <c r="G580" s="2"/>
      <c r="H580" s="2"/>
      <c r="I580" s="2"/>
      <c r="J580" s="2"/>
      <c r="K580" s="2"/>
      <c r="L580" s="2"/>
      <c r="M580" s="2"/>
      <c r="N580" s="2"/>
    </row>
    <row r="581" ht="14.25" customHeight="1">
      <c r="A581" s="2"/>
      <c r="B581" s="2"/>
      <c r="C581" s="2"/>
      <c r="D581" s="2"/>
      <c r="E581" s="2"/>
      <c r="F581" s="2"/>
      <c r="G581" s="2"/>
      <c r="H581" s="2"/>
      <c r="I581" s="2"/>
      <c r="J581" s="2"/>
      <c r="K581" s="2"/>
      <c r="L581" s="2"/>
      <c r="M581" s="2"/>
      <c r="N581" s="2"/>
    </row>
    <row r="582" ht="14.25" customHeight="1">
      <c r="A582" s="2"/>
      <c r="B582" s="2"/>
      <c r="C582" s="2"/>
      <c r="D582" s="2"/>
      <c r="E582" s="2"/>
      <c r="F582" s="2"/>
      <c r="G582" s="2"/>
      <c r="H582" s="2"/>
      <c r="I582" s="2"/>
      <c r="J582" s="2"/>
      <c r="K582" s="2"/>
      <c r="L582" s="2"/>
      <c r="M582" s="2"/>
      <c r="N582" s="2"/>
    </row>
    <row r="583" ht="14.25" customHeight="1">
      <c r="A583" s="2"/>
      <c r="B583" s="2"/>
      <c r="C583" s="2"/>
      <c r="D583" s="2"/>
      <c r="E583" s="2"/>
      <c r="F583" s="2"/>
      <c r="G583" s="2"/>
      <c r="H583" s="2"/>
      <c r="I583" s="2"/>
      <c r="J583" s="2"/>
      <c r="K583" s="2"/>
      <c r="L583" s="2"/>
      <c r="M583" s="2"/>
      <c r="N583" s="2"/>
    </row>
    <row r="584" ht="14.25" customHeight="1">
      <c r="A584" s="2"/>
      <c r="B584" s="2"/>
      <c r="C584" s="2"/>
      <c r="D584" s="2"/>
      <c r="E584" s="2"/>
      <c r="F584" s="2"/>
      <c r="G584" s="2"/>
      <c r="H584" s="2"/>
      <c r="I584" s="2"/>
      <c r="J584" s="2"/>
      <c r="K584" s="2"/>
      <c r="L584" s="2"/>
      <c r="M584" s="2"/>
      <c r="N584" s="2"/>
    </row>
    <row r="585" ht="14.25" customHeight="1">
      <c r="A585" s="2"/>
      <c r="B585" s="2"/>
      <c r="C585" s="2"/>
      <c r="D585" s="2"/>
      <c r="E585" s="2"/>
      <c r="F585" s="2"/>
      <c r="G585" s="2"/>
      <c r="H585" s="2"/>
      <c r="I585" s="2"/>
      <c r="J585" s="2"/>
      <c r="K585" s="2"/>
      <c r="L585" s="2"/>
      <c r="M585" s="2"/>
      <c r="N585" s="2"/>
    </row>
    <row r="586" ht="14.25" customHeight="1">
      <c r="A586" s="2"/>
      <c r="B586" s="2"/>
      <c r="C586" s="2"/>
      <c r="D586" s="2"/>
      <c r="E586" s="2"/>
      <c r="F586" s="2"/>
      <c r="G586" s="2"/>
      <c r="H586" s="2"/>
      <c r="I586" s="2"/>
      <c r="J586" s="2"/>
      <c r="K586" s="2"/>
      <c r="L586" s="2"/>
      <c r="M586" s="2"/>
      <c r="N586" s="2"/>
    </row>
    <row r="587" ht="14.25" customHeight="1">
      <c r="A587" s="2"/>
      <c r="B587" s="2"/>
      <c r="C587" s="2"/>
      <c r="D587" s="2"/>
      <c r="E587" s="2"/>
      <c r="F587" s="2"/>
      <c r="G587" s="2"/>
      <c r="H587" s="2"/>
      <c r="I587" s="2"/>
      <c r="J587" s="2"/>
      <c r="K587" s="2"/>
      <c r="L587" s="2"/>
      <c r="M587" s="2"/>
      <c r="N587" s="2"/>
    </row>
    <row r="588" ht="14.25" customHeight="1">
      <c r="A588" s="2"/>
      <c r="B588" s="2"/>
      <c r="C588" s="2"/>
      <c r="D588" s="2"/>
      <c r="E588" s="2"/>
      <c r="F588" s="2"/>
      <c r="G588" s="2"/>
      <c r="H588" s="2"/>
      <c r="I588" s="2"/>
      <c r="J588" s="2"/>
      <c r="K588" s="2"/>
      <c r="L588" s="2"/>
      <c r="M588" s="2"/>
      <c r="N588" s="2"/>
    </row>
    <row r="589" ht="14.25" customHeight="1">
      <c r="A589" s="2"/>
      <c r="B589" s="2"/>
      <c r="C589" s="2"/>
      <c r="D589" s="2"/>
      <c r="E589" s="2"/>
      <c r="F589" s="2"/>
      <c r="G589" s="2"/>
      <c r="H589" s="2"/>
      <c r="I589" s="2"/>
      <c r="J589" s="2"/>
      <c r="K589" s="2"/>
      <c r="L589" s="2"/>
      <c r="M589" s="2"/>
      <c r="N589" s="2"/>
    </row>
    <row r="590" ht="14.25" customHeight="1">
      <c r="A590" s="2"/>
      <c r="B590" s="2"/>
      <c r="C590" s="2"/>
      <c r="D590" s="2"/>
      <c r="E590" s="2"/>
      <c r="F590" s="2"/>
      <c r="G590" s="2"/>
      <c r="H590" s="2"/>
      <c r="I590" s="2"/>
      <c r="J590" s="2"/>
      <c r="K590" s="2"/>
      <c r="L590" s="2"/>
      <c r="M590" s="2"/>
      <c r="N590" s="2"/>
    </row>
    <row r="591" ht="14.25" customHeight="1">
      <c r="A591" s="2"/>
      <c r="B591" s="2"/>
      <c r="C591" s="2"/>
      <c r="D591" s="2"/>
      <c r="E591" s="2"/>
      <c r="F591" s="2"/>
      <c r="G591" s="2"/>
      <c r="H591" s="2"/>
      <c r="I591" s="2"/>
      <c r="J591" s="2"/>
      <c r="K591" s="2"/>
      <c r="L591" s="2"/>
      <c r="M591" s="2"/>
      <c r="N591" s="2"/>
    </row>
    <row r="592" ht="14.25" customHeight="1">
      <c r="A592" s="2"/>
      <c r="B592" s="2"/>
      <c r="C592" s="2"/>
      <c r="D592" s="2"/>
      <c r="E592" s="2"/>
      <c r="F592" s="2"/>
      <c r="G592" s="2"/>
      <c r="H592" s="2"/>
      <c r="I592" s="2"/>
      <c r="J592" s="2"/>
      <c r="K592" s="2"/>
      <c r="L592" s="2"/>
      <c r="M592" s="2"/>
      <c r="N592" s="2"/>
    </row>
    <row r="593" ht="14.25" customHeight="1">
      <c r="A593" s="2"/>
      <c r="B593" s="2"/>
      <c r="C593" s="2"/>
      <c r="D593" s="2"/>
      <c r="E593" s="2"/>
      <c r="F593" s="2"/>
      <c r="G593" s="2"/>
      <c r="H593" s="2"/>
      <c r="I593" s="2"/>
      <c r="J593" s="2"/>
      <c r="K593" s="2"/>
      <c r="L593" s="2"/>
      <c r="M593" s="2"/>
      <c r="N593" s="2"/>
    </row>
    <row r="594" ht="14.25" customHeight="1">
      <c r="A594" s="2"/>
      <c r="B594" s="2"/>
      <c r="C594" s="2"/>
      <c r="D594" s="2"/>
      <c r="E594" s="2"/>
      <c r="F594" s="2"/>
      <c r="G594" s="2"/>
      <c r="H594" s="2"/>
      <c r="I594" s="2"/>
      <c r="J594" s="2"/>
      <c r="K594" s="2"/>
      <c r="L594" s="2"/>
      <c r="M594" s="2"/>
      <c r="N594" s="2"/>
    </row>
    <row r="595" ht="14.25" customHeight="1">
      <c r="A595" s="2"/>
      <c r="B595" s="2"/>
      <c r="C595" s="2"/>
      <c r="D595" s="2"/>
      <c r="E595" s="2"/>
      <c r="F595" s="2"/>
      <c r="G595" s="2"/>
      <c r="H595" s="2"/>
      <c r="I595" s="2"/>
      <c r="J595" s="2"/>
      <c r="K595" s="2"/>
      <c r="L595" s="2"/>
      <c r="M595" s="2"/>
      <c r="N595" s="2"/>
    </row>
    <row r="596" ht="14.25" customHeight="1">
      <c r="A596" s="2"/>
      <c r="B596" s="2"/>
      <c r="C596" s="2"/>
      <c r="D596" s="2"/>
      <c r="E596" s="2"/>
      <c r="F596" s="2"/>
      <c r="G596" s="2"/>
      <c r="H596" s="2"/>
      <c r="I596" s="2"/>
      <c r="J596" s="2"/>
      <c r="K596" s="2"/>
      <c r="L596" s="2"/>
      <c r="M596" s="2"/>
      <c r="N596" s="2"/>
    </row>
    <row r="597" ht="14.25" customHeight="1">
      <c r="A597" s="2"/>
      <c r="B597" s="2"/>
      <c r="C597" s="2"/>
      <c r="D597" s="2"/>
      <c r="E597" s="2"/>
      <c r="F597" s="2"/>
      <c r="G597" s="2"/>
      <c r="H597" s="2"/>
      <c r="I597" s="2"/>
      <c r="J597" s="2"/>
      <c r="K597" s="2"/>
      <c r="L597" s="2"/>
      <c r="M597" s="2"/>
      <c r="N597" s="2"/>
    </row>
    <row r="598" ht="14.25" customHeight="1">
      <c r="A598" s="2"/>
      <c r="B598" s="2"/>
      <c r="C598" s="2"/>
      <c r="D598" s="2"/>
      <c r="E598" s="2"/>
      <c r="F598" s="2"/>
      <c r="G598" s="2"/>
      <c r="H598" s="2"/>
      <c r="I598" s="2"/>
      <c r="J598" s="2"/>
      <c r="K598" s="2"/>
      <c r="L598" s="2"/>
      <c r="M598" s="2"/>
      <c r="N598" s="2"/>
    </row>
    <row r="599" ht="14.25" customHeight="1">
      <c r="A599" s="2"/>
      <c r="B599" s="2"/>
      <c r="C599" s="2"/>
      <c r="D599" s="2"/>
      <c r="E599" s="2"/>
      <c r="F599" s="2"/>
      <c r="G599" s="2"/>
      <c r="H599" s="2"/>
      <c r="I599" s="2"/>
      <c r="J599" s="2"/>
      <c r="K599" s="2"/>
      <c r="L599" s="2"/>
      <c r="M599" s="2"/>
      <c r="N599" s="2"/>
    </row>
    <row r="600" ht="14.25" customHeight="1">
      <c r="A600" s="2"/>
      <c r="B600" s="2"/>
      <c r="C600" s="2"/>
      <c r="D600" s="2"/>
      <c r="E600" s="2"/>
      <c r="F600" s="2"/>
      <c r="G600" s="2"/>
      <c r="H600" s="2"/>
      <c r="I600" s="2"/>
      <c r="J600" s="2"/>
      <c r="K600" s="2"/>
      <c r="L600" s="2"/>
      <c r="M600" s="2"/>
      <c r="N600" s="2"/>
    </row>
    <row r="601" ht="14.25" customHeight="1">
      <c r="A601" s="2"/>
      <c r="B601" s="2"/>
      <c r="C601" s="2"/>
      <c r="D601" s="2"/>
      <c r="E601" s="2"/>
      <c r="F601" s="2"/>
      <c r="G601" s="2"/>
      <c r="H601" s="2"/>
      <c r="I601" s="2"/>
      <c r="J601" s="2"/>
      <c r="K601" s="2"/>
      <c r="L601" s="2"/>
      <c r="M601" s="2"/>
      <c r="N601" s="2"/>
    </row>
    <row r="602" ht="14.25" customHeight="1">
      <c r="A602" s="2"/>
      <c r="B602" s="2"/>
      <c r="C602" s="2"/>
      <c r="D602" s="2"/>
      <c r="E602" s="2"/>
      <c r="F602" s="2"/>
      <c r="G602" s="2"/>
      <c r="H602" s="2"/>
      <c r="I602" s="2"/>
      <c r="J602" s="2"/>
      <c r="K602" s="2"/>
      <c r="L602" s="2"/>
      <c r="M602" s="2"/>
      <c r="N602" s="2"/>
    </row>
    <row r="603" ht="14.25" customHeight="1">
      <c r="A603" s="2"/>
      <c r="B603" s="2"/>
      <c r="C603" s="2"/>
      <c r="D603" s="2"/>
      <c r="E603" s="2"/>
      <c r="F603" s="2"/>
      <c r="G603" s="2"/>
      <c r="H603" s="2"/>
      <c r="I603" s="2"/>
      <c r="J603" s="2"/>
      <c r="K603" s="2"/>
      <c r="L603" s="2"/>
      <c r="M603" s="2"/>
      <c r="N603" s="2"/>
    </row>
    <row r="604" ht="14.25" customHeight="1">
      <c r="A604" s="2"/>
      <c r="B604" s="2"/>
      <c r="C604" s="2"/>
      <c r="D604" s="2"/>
      <c r="E604" s="2"/>
      <c r="F604" s="2"/>
      <c r="G604" s="2"/>
      <c r="H604" s="2"/>
      <c r="I604" s="2"/>
      <c r="J604" s="2"/>
      <c r="K604" s="2"/>
      <c r="L604" s="2"/>
      <c r="M604" s="2"/>
      <c r="N604" s="2"/>
    </row>
    <row r="605" ht="14.25" customHeight="1">
      <c r="A605" s="2"/>
      <c r="B605" s="2"/>
      <c r="C605" s="2"/>
      <c r="D605" s="2"/>
      <c r="E605" s="2"/>
      <c r="F605" s="2"/>
      <c r="G605" s="2"/>
      <c r="H605" s="2"/>
      <c r="I605" s="2"/>
      <c r="J605" s="2"/>
      <c r="K605" s="2"/>
      <c r="L605" s="2"/>
      <c r="M605" s="2"/>
      <c r="N605" s="2"/>
    </row>
    <row r="606" ht="14.25" customHeight="1">
      <c r="A606" s="2"/>
      <c r="B606" s="2"/>
      <c r="C606" s="2"/>
      <c r="D606" s="2"/>
      <c r="E606" s="2"/>
      <c r="F606" s="2"/>
      <c r="G606" s="2"/>
      <c r="H606" s="2"/>
      <c r="I606" s="2"/>
      <c r="J606" s="2"/>
      <c r="K606" s="2"/>
      <c r="L606" s="2"/>
      <c r="M606" s="2"/>
      <c r="N606" s="2"/>
    </row>
    <row r="607" ht="14.25" customHeight="1">
      <c r="A607" s="2"/>
      <c r="B607" s="2"/>
      <c r="C607" s="2"/>
      <c r="D607" s="2"/>
      <c r="E607" s="2"/>
      <c r="F607" s="2"/>
      <c r="G607" s="2"/>
      <c r="H607" s="2"/>
      <c r="I607" s="2"/>
      <c r="J607" s="2"/>
      <c r="K607" s="2"/>
      <c r="L607" s="2"/>
      <c r="M607" s="2"/>
      <c r="N607" s="2"/>
    </row>
    <row r="608" ht="14.25" customHeight="1">
      <c r="A608" s="2"/>
      <c r="B608" s="2"/>
      <c r="C608" s="2"/>
      <c r="D608" s="2"/>
      <c r="E608" s="2"/>
      <c r="F608" s="2"/>
      <c r="G608" s="2"/>
      <c r="H608" s="2"/>
      <c r="I608" s="2"/>
      <c r="J608" s="2"/>
      <c r="K608" s="2"/>
      <c r="L608" s="2"/>
      <c r="M608" s="2"/>
      <c r="N608" s="2"/>
    </row>
    <row r="609" ht="14.25" customHeight="1">
      <c r="A609" s="2"/>
      <c r="B609" s="2"/>
      <c r="C609" s="2"/>
      <c r="D609" s="2"/>
      <c r="E609" s="2"/>
      <c r="F609" s="2"/>
      <c r="G609" s="2"/>
      <c r="H609" s="2"/>
      <c r="I609" s="2"/>
      <c r="J609" s="2"/>
      <c r="K609" s="2"/>
      <c r="L609" s="2"/>
      <c r="M609" s="2"/>
      <c r="N609" s="2"/>
    </row>
    <row r="610" ht="14.25" customHeight="1">
      <c r="A610" s="2"/>
      <c r="B610" s="2"/>
      <c r="C610" s="2"/>
      <c r="D610" s="2"/>
      <c r="E610" s="2"/>
      <c r="F610" s="2"/>
      <c r="G610" s="2"/>
      <c r="H610" s="2"/>
      <c r="I610" s="2"/>
      <c r="J610" s="2"/>
      <c r="K610" s="2"/>
      <c r="L610" s="2"/>
      <c r="M610" s="2"/>
      <c r="N610" s="2"/>
    </row>
    <row r="611" ht="14.25" customHeight="1">
      <c r="A611" s="2"/>
      <c r="B611" s="2"/>
      <c r="C611" s="2"/>
      <c r="D611" s="2"/>
      <c r="E611" s="2"/>
      <c r="F611" s="2"/>
      <c r="G611" s="2"/>
      <c r="H611" s="2"/>
      <c r="I611" s="2"/>
      <c r="J611" s="2"/>
      <c r="K611" s="2"/>
      <c r="L611" s="2"/>
      <c r="M611" s="2"/>
      <c r="N611" s="2"/>
    </row>
    <row r="612" ht="14.25" customHeight="1">
      <c r="A612" s="2"/>
      <c r="B612" s="2"/>
      <c r="C612" s="2"/>
      <c r="D612" s="2"/>
      <c r="E612" s="2"/>
      <c r="F612" s="2"/>
      <c r="G612" s="2"/>
      <c r="H612" s="2"/>
      <c r="I612" s="2"/>
      <c r="J612" s="2"/>
      <c r="K612" s="2"/>
      <c r="L612" s="2"/>
      <c r="M612" s="2"/>
      <c r="N612" s="2"/>
    </row>
    <row r="613" ht="14.25" customHeight="1">
      <c r="A613" s="2"/>
      <c r="B613" s="2"/>
      <c r="C613" s="2"/>
      <c r="D613" s="2"/>
      <c r="E613" s="2"/>
      <c r="F613" s="2"/>
      <c r="G613" s="2"/>
      <c r="H613" s="2"/>
      <c r="I613" s="2"/>
      <c r="J613" s="2"/>
      <c r="K613" s="2"/>
      <c r="L613" s="2"/>
      <c r="M613" s="2"/>
      <c r="N613" s="2"/>
    </row>
    <row r="614" ht="14.25" customHeight="1">
      <c r="A614" s="2"/>
      <c r="B614" s="2"/>
      <c r="C614" s="2"/>
      <c r="D614" s="2"/>
      <c r="E614" s="2"/>
      <c r="F614" s="2"/>
      <c r="G614" s="2"/>
      <c r="H614" s="2"/>
      <c r="I614" s="2"/>
      <c r="J614" s="2"/>
      <c r="K614" s="2"/>
      <c r="L614" s="2"/>
      <c r="M614" s="2"/>
      <c r="N614" s="2"/>
    </row>
    <row r="615" ht="14.25" customHeight="1">
      <c r="A615" s="2"/>
      <c r="B615" s="2"/>
      <c r="C615" s="2"/>
      <c r="D615" s="2"/>
      <c r="E615" s="2"/>
      <c r="F615" s="2"/>
      <c r="G615" s="2"/>
      <c r="H615" s="2"/>
      <c r="I615" s="2"/>
      <c r="J615" s="2"/>
      <c r="K615" s="2"/>
      <c r="L615" s="2"/>
      <c r="M615" s="2"/>
      <c r="N615" s="2"/>
    </row>
    <row r="616" ht="14.25" customHeight="1">
      <c r="A616" s="2"/>
      <c r="B616" s="2"/>
      <c r="C616" s="2"/>
      <c r="D616" s="2"/>
      <c r="E616" s="2"/>
      <c r="F616" s="2"/>
      <c r="G616" s="2"/>
      <c r="H616" s="2"/>
      <c r="I616" s="2"/>
      <c r="J616" s="2"/>
      <c r="K616" s="2"/>
      <c r="L616" s="2"/>
      <c r="M616" s="2"/>
      <c r="N616" s="2"/>
    </row>
    <row r="617" ht="14.25" customHeight="1">
      <c r="A617" s="2"/>
      <c r="B617" s="2"/>
      <c r="C617" s="2"/>
      <c r="D617" s="2"/>
      <c r="E617" s="2"/>
      <c r="F617" s="2"/>
      <c r="G617" s="2"/>
      <c r="H617" s="2"/>
      <c r="I617" s="2"/>
      <c r="J617" s="2"/>
      <c r="K617" s="2"/>
      <c r="L617" s="2"/>
      <c r="M617" s="2"/>
      <c r="N617" s="2"/>
    </row>
    <row r="618" ht="14.25" customHeight="1">
      <c r="A618" s="2"/>
      <c r="B618" s="2"/>
      <c r="C618" s="2"/>
      <c r="D618" s="2"/>
      <c r="E618" s="2"/>
      <c r="F618" s="2"/>
      <c r="G618" s="2"/>
      <c r="H618" s="2"/>
      <c r="I618" s="2"/>
      <c r="J618" s="2"/>
      <c r="K618" s="2"/>
      <c r="L618" s="2"/>
      <c r="M618" s="2"/>
      <c r="N618" s="2"/>
    </row>
    <row r="619" ht="14.25" customHeight="1">
      <c r="A619" s="2"/>
      <c r="B619" s="2"/>
      <c r="C619" s="2"/>
      <c r="D619" s="2"/>
      <c r="E619" s="2"/>
      <c r="F619" s="2"/>
      <c r="G619" s="2"/>
      <c r="H619" s="2"/>
      <c r="I619" s="2"/>
      <c r="J619" s="2"/>
      <c r="K619" s="2"/>
      <c r="L619" s="2"/>
      <c r="M619" s="2"/>
      <c r="N619" s="2"/>
    </row>
    <row r="620" ht="14.25" customHeight="1">
      <c r="A620" s="2"/>
      <c r="B620" s="2"/>
      <c r="C620" s="2"/>
      <c r="D620" s="2"/>
      <c r="E620" s="2"/>
      <c r="F620" s="2"/>
      <c r="G620" s="2"/>
      <c r="H620" s="2"/>
      <c r="I620" s="2"/>
      <c r="J620" s="2"/>
      <c r="K620" s="2"/>
      <c r="L620" s="2"/>
      <c r="M620" s="2"/>
      <c r="N620" s="2"/>
    </row>
    <row r="621" ht="14.25" customHeight="1">
      <c r="A621" s="2"/>
      <c r="B621" s="2"/>
      <c r="C621" s="2"/>
      <c r="D621" s="2"/>
      <c r="E621" s="2"/>
      <c r="F621" s="2"/>
      <c r="G621" s="2"/>
      <c r="H621" s="2"/>
      <c r="I621" s="2"/>
      <c r="J621" s="2"/>
      <c r="K621" s="2"/>
      <c r="L621" s="2"/>
      <c r="M621" s="2"/>
      <c r="N621" s="2"/>
    </row>
    <row r="622" ht="14.25" customHeight="1">
      <c r="A622" s="2"/>
      <c r="B622" s="2"/>
      <c r="C622" s="2"/>
      <c r="D622" s="2"/>
      <c r="E622" s="2"/>
      <c r="F622" s="2"/>
      <c r="G622" s="2"/>
      <c r="H622" s="2"/>
      <c r="I622" s="2"/>
      <c r="J622" s="2"/>
      <c r="K622" s="2"/>
      <c r="L622" s="2"/>
      <c r="M622" s="2"/>
      <c r="N622" s="2"/>
    </row>
    <row r="623" ht="14.25" customHeight="1">
      <c r="A623" s="2"/>
      <c r="B623" s="2"/>
      <c r="C623" s="2"/>
      <c r="D623" s="2"/>
      <c r="E623" s="2"/>
      <c r="F623" s="2"/>
      <c r="G623" s="2"/>
      <c r="H623" s="2"/>
      <c r="I623" s="2"/>
      <c r="J623" s="2"/>
      <c r="K623" s="2"/>
      <c r="L623" s="2"/>
      <c r="M623" s="2"/>
      <c r="N623" s="2"/>
    </row>
    <row r="624" ht="14.25" customHeight="1">
      <c r="A624" s="2"/>
      <c r="B624" s="2"/>
      <c r="C624" s="2"/>
      <c r="D624" s="2"/>
      <c r="E624" s="2"/>
      <c r="F624" s="2"/>
      <c r="G624" s="2"/>
      <c r="H624" s="2"/>
      <c r="I624" s="2"/>
      <c r="J624" s="2"/>
      <c r="K624" s="2"/>
      <c r="L624" s="2"/>
      <c r="M624" s="2"/>
      <c r="N624" s="2"/>
    </row>
    <row r="625" ht="14.25" customHeight="1">
      <c r="A625" s="2"/>
      <c r="B625" s="2"/>
      <c r="C625" s="2"/>
      <c r="D625" s="2"/>
      <c r="E625" s="2"/>
      <c r="F625" s="2"/>
      <c r="G625" s="2"/>
      <c r="H625" s="2"/>
      <c r="I625" s="2"/>
      <c r="J625" s="2"/>
      <c r="K625" s="2"/>
      <c r="L625" s="2"/>
      <c r="M625" s="2"/>
      <c r="N625" s="2"/>
    </row>
    <row r="626" ht="14.25" customHeight="1">
      <c r="A626" s="2"/>
      <c r="B626" s="2"/>
      <c r="C626" s="2"/>
      <c r="D626" s="2"/>
      <c r="E626" s="2"/>
      <c r="F626" s="2"/>
      <c r="G626" s="2"/>
      <c r="H626" s="2"/>
      <c r="I626" s="2"/>
      <c r="J626" s="2"/>
      <c r="K626" s="2"/>
      <c r="L626" s="2"/>
      <c r="M626" s="2"/>
      <c r="N626" s="2"/>
    </row>
    <row r="627" ht="14.25" customHeight="1">
      <c r="A627" s="2"/>
      <c r="B627" s="2"/>
      <c r="C627" s="2"/>
      <c r="D627" s="2"/>
      <c r="E627" s="2"/>
      <c r="F627" s="2"/>
      <c r="G627" s="2"/>
      <c r="H627" s="2"/>
      <c r="I627" s="2"/>
      <c r="J627" s="2"/>
      <c r="K627" s="2"/>
      <c r="L627" s="2"/>
      <c r="M627" s="2"/>
      <c r="N627" s="2"/>
    </row>
    <row r="628" ht="14.25" customHeight="1">
      <c r="A628" s="2"/>
      <c r="B628" s="2"/>
      <c r="C628" s="2"/>
      <c r="D628" s="2"/>
      <c r="E628" s="2"/>
      <c r="F628" s="2"/>
      <c r="G628" s="2"/>
      <c r="H628" s="2"/>
      <c r="I628" s="2"/>
      <c r="J628" s="2"/>
      <c r="K628" s="2"/>
      <c r="L628" s="2"/>
      <c r="M628" s="2"/>
      <c r="N628" s="2"/>
    </row>
    <row r="629" ht="14.25" customHeight="1">
      <c r="A629" s="2"/>
      <c r="B629" s="2"/>
      <c r="C629" s="2"/>
      <c r="D629" s="2"/>
      <c r="E629" s="2"/>
      <c r="F629" s="2"/>
      <c r="G629" s="2"/>
      <c r="H629" s="2"/>
      <c r="I629" s="2"/>
      <c r="J629" s="2"/>
      <c r="K629" s="2"/>
      <c r="L629" s="2"/>
      <c r="M629" s="2"/>
      <c r="N629" s="2"/>
    </row>
    <row r="630" ht="14.25" customHeight="1">
      <c r="A630" s="2"/>
      <c r="B630" s="2"/>
      <c r="C630" s="2"/>
      <c r="D630" s="2"/>
      <c r="E630" s="2"/>
      <c r="F630" s="2"/>
      <c r="G630" s="2"/>
      <c r="H630" s="2"/>
      <c r="I630" s="2"/>
      <c r="J630" s="2"/>
      <c r="K630" s="2"/>
      <c r="L630" s="2"/>
      <c r="M630" s="2"/>
      <c r="N630" s="2"/>
    </row>
    <row r="631" ht="14.25" customHeight="1">
      <c r="A631" s="2"/>
      <c r="B631" s="2"/>
      <c r="C631" s="2"/>
      <c r="D631" s="2"/>
      <c r="E631" s="2"/>
      <c r="F631" s="2"/>
      <c r="G631" s="2"/>
      <c r="H631" s="2"/>
      <c r="I631" s="2"/>
      <c r="J631" s="2"/>
      <c r="K631" s="2"/>
      <c r="L631" s="2"/>
      <c r="M631" s="2"/>
      <c r="N631" s="2"/>
    </row>
    <row r="632" ht="14.25" customHeight="1">
      <c r="A632" s="2"/>
      <c r="B632" s="2"/>
      <c r="C632" s="2"/>
      <c r="D632" s="2"/>
      <c r="E632" s="2"/>
      <c r="F632" s="2"/>
      <c r="G632" s="2"/>
      <c r="H632" s="2"/>
      <c r="I632" s="2"/>
      <c r="J632" s="2"/>
      <c r="K632" s="2"/>
      <c r="L632" s="2"/>
      <c r="M632" s="2"/>
      <c r="N632" s="2"/>
    </row>
    <row r="633" ht="14.25" customHeight="1">
      <c r="A633" s="2"/>
      <c r="B633" s="2"/>
      <c r="C633" s="2"/>
      <c r="D633" s="2"/>
      <c r="E633" s="2"/>
      <c r="F633" s="2"/>
      <c r="G633" s="2"/>
      <c r="H633" s="2"/>
      <c r="I633" s="2"/>
      <c r="J633" s="2"/>
      <c r="K633" s="2"/>
      <c r="L633" s="2"/>
      <c r="M633" s="2"/>
      <c r="N633" s="2"/>
    </row>
    <row r="634" ht="14.25" customHeight="1">
      <c r="A634" s="2"/>
      <c r="B634" s="2"/>
      <c r="C634" s="2"/>
      <c r="D634" s="2"/>
      <c r="E634" s="2"/>
      <c r="F634" s="2"/>
      <c r="G634" s="2"/>
      <c r="H634" s="2"/>
      <c r="I634" s="2"/>
      <c r="J634" s="2"/>
      <c r="K634" s="2"/>
      <c r="L634" s="2"/>
      <c r="M634" s="2"/>
      <c r="N634" s="2"/>
    </row>
    <row r="635" ht="14.25" customHeight="1">
      <c r="A635" s="2"/>
      <c r="B635" s="2"/>
      <c r="C635" s="2"/>
      <c r="D635" s="2"/>
      <c r="E635" s="2"/>
      <c r="F635" s="2"/>
      <c r="G635" s="2"/>
      <c r="H635" s="2"/>
      <c r="I635" s="2"/>
      <c r="J635" s="2"/>
      <c r="K635" s="2"/>
      <c r="L635" s="2"/>
      <c r="M635" s="2"/>
      <c r="N635" s="2"/>
    </row>
    <row r="636" ht="14.25" customHeight="1">
      <c r="A636" s="2"/>
      <c r="B636" s="2"/>
      <c r="C636" s="2"/>
      <c r="D636" s="2"/>
      <c r="E636" s="2"/>
      <c r="F636" s="2"/>
      <c r="G636" s="2"/>
      <c r="H636" s="2"/>
      <c r="I636" s="2"/>
      <c r="J636" s="2"/>
      <c r="K636" s="2"/>
      <c r="L636" s="2"/>
      <c r="M636" s="2"/>
      <c r="N636" s="2"/>
    </row>
    <row r="637" ht="14.25" customHeight="1">
      <c r="A637" s="2"/>
      <c r="B637" s="2"/>
      <c r="C637" s="2"/>
      <c r="D637" s="2"/>
      <c r="E637" s="2"/>
      <c r="F637" s="2"/>
      <c r="G637" s="2"/>
      <c r="H637" s="2"/>
      <c r="I637" s="2"/>
      <c r="J637" s="2"/>
      <c r="K637" s="2"/>
      <c r="L637" s="2"/>
      <c r="M637" s="2"/>
      <c r="N637" s="2"/>
    </row>
    <row r="638" ht="14.25" customHeight="1">
      <c r="A638" s="2"/>
      <c r="B638" s="2"/>
      <c r="C638" s="2"/>
      <c r="D638" s="2"/>
      <c r="E638" s="2"/>
      <c r="F638" s="2"/>
      <c r="G638" s="2"/>
      <c r="H638" s="2"/>
      <c r="I638" s="2"/>
      <c r="J638" s="2"/>
      <c r="K638" s="2"/>
      <c r="L638" s="2"/>
      <c r="M638" s="2"/>
      <c r="N638" s="2"/>
    </row>
    <row r="639" ht="14.25" customHeight="1">
      <c r="A639" s="2"/>
      <c r="B639" s="2"/>
      <c r="C639" s="2"/>
      <c r="D639" s="2"/>
      <c r="E639" s="2"/>
      <c r="F639" s="2"/>
      <c r="G639" s="2"/>
      <c r="H639" s="2"/>
      <c r="I639" s="2"/>
      <c r="J639" s="2"/>
      <c r="K639" s="2"/>
      <c r="L639" s="2"/>
      <c r="M639" s="2"/>
      <c r="N639" s="2"/>
    </row>
    <row r="640" ht="14.25" customHeight="1">
      <c r="A640" s="2"/>
      <c r="B640" s="2"/>
      <c r="C640" s="2"/>
      <c r="D640" s="2"/>
      <c r="E640" s="2"/>
      <c r="F640" s="2"/>
      <c r="G640" s="2"/>
      <c r="H640" s="2"/>
      <c r="I640" s="2"/>
      <c r="J640" s="2"/>
      <c r="K640" s="2"/>
      <c r="L640" s="2"/>
      <c r="M640" s="2"/>
      <c r="N640" s="2"/>
    </row>
    <row r="641" ht="14.25" customHeight="1">
      <c r="A641" s="2"/>
      <c r="B641" s="2"/>
      <c r="C641" s="2"/>
      <c r="D641" s="2"/>
      <c r="E641" s="2"/>
      <c r="F641" s="2"/>
      <c r="G641" s="2"/>
      <c r="H641" s="2"/>
      <c r="I641" s="2"/>
      <c r="J641" s="2"/>
      <c r="K641" s="2"/>
      <c r="L641" s="2"/>
      <c r="M641" s="2"/>
      <c r="N641" s="2"/>
    </row>
    <row r="642" ht="14.25" customHeight="1">
      <c r="A642" s="2"/>
      <c r="B642" s="2"/>
      <c r="C642" s="2"/>
      <c r="D642" s="2"/>
      <c r="E642" s="2"/>
      <c r="F642" s="2"/>
      <c r="G642" s="2"/>
      <c r="H642" s="2"/>
      <c r="I642" s="2"/>
      <c r="J642" s="2"/>
      <c r="K642" s="2"/>
      <c r="L642" s="2"/>
      <c r="M642" s="2"/>
      <c r="N642" s="2"/>
    </row>
    <row r="643" ht="14.25" customHeight="1">
      <c r="A643" s="2"/>
      <c r="B643" s="2"/>
      <c r="C643" s="2"/>
      <c r="D643" s="2"/>
      <c r="E643" s="2"/>
      <c r="F643" s="2"/>
      <c r="G643" s="2"/>
      <c r="H643" s="2"/>
      <c r="I643" s="2"/>
      <c r="J643" s="2"/>
      <c r="K643" s="2"/>
      <c r="L643" s="2"/>
      <c r="M643" s="2"/>
      <c r="N643" s="2"/>
    </row>
    <row r="644" ht="14.25" customHeight="1">
      <c r="A644" s="2"/>
      <c r="B644" s="2"/>
      <c r="C644" s="2"/>
      <c r="D644" s="2"/>
      <c r="E644" s="2"/>
      <c r="F644" s="2"/>
      <c r="G644" s="2"/>
      <c r="H644" s="2"/>
      <c r="I644" s="2"/>
      <c r="J644" s="2"/>
      <c r="K644" s="2"/>
      <c r="L644" s="2"/>
      <c r="M644" s="2"/>
      <c r="N644" s="2"/>
    </row>
    <row r="645" ht="14.25" customHeight="1">
      <c r="A645" s="2"/>
      <c r="B645" s="2"/>
      <c r="C645" s="2"/>
      <c r="D645" s="2"/>
      <c r="E645" s="2"/>
      <c r="F645" s="2"/>
      <c r="G645" s="2"/>
      <c r="H645" s="2"/>
      <c r="I645" s="2"/>
      <c r="J645" s="2"/>
      <c r="K645" s="2"/>
      <c r="L645" s="2"/>
      <c r="M645" s="2"/>
      <c r="N645" s="2"/>
    </row>
    <row r="646" ht="14.25" customHeight="1">
      <c r="A646" s="2"/>
      <c r="B646" s="2"/>
      <c r="C646" s="2"/>
      <c r="D646" s="2"/>
      <c r="E646" s="2"/>
      <c r="F646" s="2"/>
      <c r="G646" s="2"/>
      <c r="H646" s="2"/>
      <c r="I646" s="2"/>
      <c r="J646" s="2"/>
      <c r="K646" s="2"/>
      <c r="L646" s="2"/>
      <c r="M646" s="2"/>
      <c r="N646" s="2"/>
    </row>
    <row r="647" ht="14.25" customHeight="1">
      <c r="A647" s="2"/>
      <c r="B647" s="2"/>
      <c r="C647" s="2"/>
      <c r="D647" s="2"/>
      <c r="E647" s="2"/>
      <c r="F647" s="2"/>
      <c r="G647" s="2"/>
      <c r="H647" s="2"/>
      <c r="I647" s="2"/>
      <c r="J647" s="2"/>
      <c r="K647" s="2"/>
      <c r="L647" s="2"/>
      <c r="M647" s="2"/>
      <c r="N647" s="2"/>
    </row>
    <row r="648" ht="14.25" customHeight="1">
      <c r="A648" s="2"/>
      <c r="B648" s="2"/>
      <c r="C648" s="2"/>
      <c r="D648" s="2"/>
      <c r="E648" s="2"/>
      <c r="F648" s="2"/>
      <c r="G648" s="2"/>
      <c r="H648" s="2"/>
      <c r="I648" s="2"/>
      <c r="J648" s="2"/>
      <c r="K648" s="2"/>
      <c r="L648" s="2"/>
      <c r="M648" s="2"/>
      <c r="N648" s="2"/>
    </row>
    <row r="649" ht="14.25" customHeight="1">
      <c r="A649" s="2"/>
      <c r="B649" s="2"/>
      <c r="C649" s="2"/>
      <c r="D649" s="2"/>
      <c r="E649" s="2"/>
      <c r="F649" s="2"/>
      <c r="G649" s="2"/>
      <c r="H649" s="2"/>
      <c r="I649" s="2"/>
      <c r="J649" s="2"/>
      <c r="K649" s="2"/>
      <c r="L649" s="2"/>
      <c r="M649" s="2"/>
      <c r="N649" s="2"/>
    </row>
    <row r="650" ht="14.25" customHeight="1">
      <c r="A650" s="2"/>
      <c r="B650" s="2"/>
      <c r="C650" s="2"/>
      <c r="D650" s="2"/>
      <c r="E650" s="2"/>
      <c r="F650" s="2"/>
      <c r="G650" s="2"/>
      <c r="H650" s="2"/>
      <c r="I650" s="2"/>
      <c r="J650" s="2"/>
      <c r="K650" s="2"/>
      <c r="L650" s="2"/>
      <c r="M650" s="2"/>
      <c r="N650" s="2"/>
    </row>
    <row r="651" ht="14.25" customHeight="1">
      <c r="A651" s="2"/>
      <c r="B651" s="2"/>
      <c r="C651" s="2"/>
      <c r="D651" s="2"/>
      <c r="E651" s="2"/>
      <c r="F651" s="2"/>
      <c r="G651" s="2"/>
      <c r="H651" s="2"/>
      <c r="I651" s="2"/>
      <c r="J651" s="2"/>
      <c r="K651" s="2"/>
      <c r="L651" s="2"/>
      <c r="M651" s="2"/>
      <c r="N651" s="2"/>
    </row>
    <row r="652" ht="14.25" customHeight="1">
      <c r="A652" s="2"/>
      <c r="B652" s="2"/>
      <c r="C652" s="2"/>
      <c r="D652" s="2"/>
      <c r="E652" s="2"/>
      <c r="F652" s="2"/>
      <c r="G652" s="2"/>
      <c r="H652" s="2"/>
      <c r="I652" s="2"/>
      <c r="J652" s="2"/>
      <c r="K652" s="2"/>
      <c r="L652" s="2"/>
      <c r="M652" s="2"/>
      <c r="N652" s="2"/>
    </row>
    <row r="653" ht="14.25" customHeight="1">
      <c r="A653" s="2"/>
      <c r="B653" s="2"/>
      <c r="C653" s="2"/>
      <c r="D653" s="2"/>
      <c r="E653" s="2"/>
      <c r="F653" s="2"/>
      <c r="G653" s="2"/>
      <c r="H653" s="2"/>
      <c r="I653" s="2"/>
      <c r="J653" s="2"/>
      <c r="K653" s="2"/>
      <c r="L653" s="2"/>
      <c r="M653" s="2"/>
      <c r="N653" s="2"/>
    </row>
    <row r="654" ht="14.25" customHeight="1">
      <c r="A654" s="2"/>
      <c r="B654" s="2"/>
      <c r="C654" s="2"/>
      <c r="D654" s="2"/>
      <c r="E654" s="2"/>
      <c r="F654" s="2"/>
      <c r="G654" s="2"/>
      <c r="H654" s="2"/>
      <c r="I654" s="2"/>
      <c r="J654" s="2"/>
      <c r="K654" s="2"/>
      <c r="L654" s="2"/>
      <c r="M654" s="2"/>
      <c r="N654" s="2"/>
    </row>
    <row r="655" ht="14.25" customHeight="1">
      <c r="A655" s="2"/>
      <c r="B655" s="2"/>
      <c r="C655" s="2"/>
      <c r="D655" s="2"/>
      <c r="E655" s="2"/>
      <c r="F655" s="2"/>
      <c r="G655" s="2"/>
      <c r="H655" s="2"/>
      <c r="I655" s="2"/>
      <c r="J655" s="2"/>
      <c r="K655" s="2"/>
      <c r="L655" s="2"/>
      <c r="M655" s="2"/>
      <c r="N655" s="2"/>
    </row>
    <row r="656" ht="14.25" customHeight="1">
      <c r="A656" s="2"/>
      <c r="B656" s="2"/>
      <c r="C656" s="2"/>
      <c r="D656" s="2"/>
      <c r="E656" s="2"/>
      <c r="F656" s="2"/>
      <c r="G656" s="2"/>
      <c r="H656" s="2"/>
      <c r="I656" s="2"/>
      <c r="J656" s="2"/>
      <c r="K656" s="2"/>
      <c r="L656" s="2"/>
      <c r="M656" s="2"/>
      <c r="N656" s="2"/>
    </row>
    <row r="657" ht="14.25" customHeight="1">
      <c r="A657" s="2"/>
      <c r="B657" s="2"/>
      <c r="C657" s="2"/>
      <c r="D657" s="2"/>
      <c r="E657" s="2"/>
      <c r="F657" s="2"/>
      <c r="G657" s="2"/>
      <c r="H657" s="2"/>
      <c r="I657" s="2"/>
      <c r="J657" s="2"/>
      <c r="K657" s="2"/>
      <c r="L657" s="2"/>
      <c r="M657" s="2"/>
      <c r="N657" s="2"/>
    </row>
    <row r="658" ht="14.25" customHeight="1">
      <c r="A658" s="2"/>
      <c r="B658" s="2"/>
      <c r="C658" s="2"/>
      <c r="D658" s="2"/>
      <c r="E658" s="2"/>
      <c r="F658" s="2"/>
      <c r="G658" s="2"/>
      <c r="H658" s="2"/>
      <c r="I658" s="2"/>
      <c r="J658" s="2"/>
      <c r="K658" s="2"/>
      <c r="L658" s="2"/>
      <c r="M658" s="2"/>
      <c r="N658" s="2"/>
    </row>
    <row r="659" ht="14.25" customHeight="1">
      <c r="A659" s="2"/>
      <c r="B659" s="2"/>
      <c r="C659" s="2"/>
      <c r="D659" s="2"/>
      <c r="E659" s="2"/>
      <c r="F659" s="2"/>
      <c r="G659" s="2"/>
      <c r="H659" s="2"/>
      <c r="I659" s="2"/>
      <c r="J659" s="2"/>
      <c r="K659" s="2"/>
      <c r="L659" s="2"/>
      <c r="M659" s="2"/>
      <c r="N659" s="2"/>
    </row>
    <row r="660" ht="14.25" customHeight="1">
      <c r="A660" s="2"/>
      <c r="B660" s="2"/>
      <c r="C660" s="2"/>
      <c r="D660" s="2"/>
      <c r="E660" s="2"/>
      <c r="F660" s="2"/>
      <c r="G660" s="2"/>
      <c r="H660" s="2"/>
      <c r="I660" s="2"/>
      <c r="J660" s="2"/>
      <c r="K660" s="2"/>
      <c r="L660" s="2"/>
      <c r="M660" s="2"/>
      <c r="N660" s="2"/>
    </row>
    <row r="661" ht="14.25" customHeight="1">
      <c r="A661" s="2"/>
      <c r="B661" s="2"/>
      <c r="C661" s="2"/>
      <c r="D661" s="2"/>
      <c r="E661" s="2"/>
      <c r="F661" s="2"/>
      <c r="G661" s="2"/>
      <c r="H661" s="2"/>
      <c r="I661" s="2"/>
      <c r="J661" s="2"/>
      <c r="K661" s="2"/>
      <c r="L661" s="2"/>
      <c r="M661" s="2"/>
      <c r="N661" s="2"/>
    </row>
    <row r="662" ht="14.25" customHeight="1">
      <c r="A662" s="2"/>
      <c r="B662" s="2"/>
      <c r="C662" s="2"/>
      <c r="D662" s="2"/>
      <c r="E662" s="2"/>
      <c r="F662" s="2"/>
      <c r="G662" s="2"/>
      <c r="H662" s="2"/>
      <c r="I662" s="2"/>
      <c r="J662" s="2"/>
      <c r="K662" s="2"/>
      <c r="L662" s="2"/>
      <c r="M662" s="2"/>
      <c r="N662" s="2"/>
    </row>
    <row r="663" ht="14.25" customHeight="1">
      <c r="A663" s="2"/>
      <c r="B663" s="2"/>
      <c r="C663" s="2"/>
      <c r="D663" s="2"/>
      <c r="E663" s="2"/>
      <c r="F663" s="2"/>
      <c r="G663" s="2"/>
      <c r="H663" s="2"/>
      <c r="I663" s="2"/>
      <c r="J663" s="2"/>
      <c r="K663" s="2"/>
      <c r="L663" s="2"/>
      <c r="M663" s="2"/>
      <c r="N663" s="2"/>
    </row>
    <row r="664" ht="14.25" customHeight="1">
      <c r="A664" s="2"/>
      <c r="B664" s="2"/>
      <c r="C664" s="2"/>
      <c r="D664" s="2"/>
      <c r="E664" s="2"/>
      <c r="F664" s="2"/>
      <c r="G664" s="2"/>
      <c r="H664" s="2"/>
      <c r="I664" s="2"/>
      <c r="J664" s="2"/>
      <c r="K664" s="2"/>
      <c r="L664" s="2"/>
      <c r="M664" s="2"/>
      <c r="N664" s="2"/>
    </row>
    <row r="665" ht="14.25" customHeight="1">
      <c r="A665" s="2"/>
      <c r="B665" s="2"/>
      <c r="C665" s="2"/>
      <c r="D665" s="2"/>
      <c r="E665" s="2"/>
      <c r="F665" s="2"/>
      <c r="G665" s="2"/>
      <c r="H665" s="2"/>
      <c r="I665" s="2"/>
      <c r="J665" s="2"/>
      <c r="K665" s="2"/>
      <c r="L665" s="2"/>
      <c r="M665" s="2"/>
      <c r="N665" s="2"/>
    </row>
    <row r="666" ht="14.25" customHeight="1">
      <c r="A666" s="2"/>
      <c r="B666" s="2"/>
      <c r="C666" s="2"/>
      <c r="D666" s="2"/>
      <c r="E666" s="2"/>
      <c r="F666" s="2"/>
      <c r="G666" s="2"/>
      <c r="H666" s="2"/>
      <c r="I666" s="2"/>
      <c r="J666" s="2"/>
      <c r="K666" s="2"/>
      <c r="L666" s="2"/>
      <c r="M666" s="2"/>
      <c r="N666" s="2"/>
    </row>
    <row r="667" ht="14.25" customHeight="1">
      <c r="A667" s="2"/>
      <c r="B667" s="2"/>
      <c r="C667" s="2"/>
      <c r="D667" s="2"/>
      <c r="E667" s="2"/>
      <c r="F667" s="2"/>
      <c r="G667" s="2"/>
      <c r="H667" s="2"/>
      <c r="I667" s="2"/>
      <c r="J667" s="2"/>
      <c r="K667" s="2"/>
      <c r="L667" s="2"/>
      <c r="M667" s="2"/>
      <c r="N667" s="2"/>
    </row>
    <row r="668" ht="14.25" customHeight="1">
      <c r="A668" s="2"/>
      <c r="B668" s="2"/>
      <c r="C668" s="2"/>
      <c r="D668" s="2"/>
      <c r="E668" s="2"/>
      <c r="F668" s="2"/>
      <c r="G668" s="2"/>
      <c r="H668" s="2"/>
      <c r="I668" s="2"/>
      <c r="J668" s="2"/>
      <c r="K668" s="2"/>
      <c r="L668" s="2"/>
      <c r="M668" s="2"/>
      <c r="N668" s="2"/>
    </row>
    <row r="669" ht="14.25" customHeight="1">
      <c r="A669" s="2"/>
      <c r="B669" s="2"/>
      <c r="C669" s="2"/>
      <c r="D669" s="2"/>
      <c r="E669" s="2"/>
      <c r="F669" s="2"/>
      <c r="G669" s="2"/>
      <c r="H669" s="2"/>
      <c r="I669" s="2"/>
      <c r="J669" s="2"/>
      <c r="K669" s="2"/>
      <c r="L669" s="2"/>
      <c r="M669" s="2"/>
      <c r="N669" s="2"/>
    </row>
    <row r="670" ht="14.25" customHeight="1">
      <c r="A670" s="2"/>
      <c r="B670" s="2"/>
      <c r="C670" s="2"/>
      <c r="D670" s="2"/>
      <c r="E670" s="2"/>
      <c r="F670" s="2"/>
      <c r="G670" s="2"/>
      <c r="H670" s="2"/>
      <c r="I670" s="2"/>
      <c r="J670" s="2"/>
      <c r="K670" s="2"/>
      <c r="L670" s="2"/>
      <c r="M670" s="2"/>
      <c r="N670" s="2"/>
    </row>
    <row r="671" ht="14.25" customHeight="1">
      <c r="A671" s="2"/>
      <c r="B671" s="2"/>
      <c r="C671" s="2"/>
      <c r="D671" s="2"/>
      <c r="E671" s="2"/>
      <c r="F671" s="2"/>
      <c r="G671" s="2"/>
      <c r="H671" s="2"/>
      <c r="I671" s="2"/>
      <c r="J671" s="2"/>
      <c r="K671" s="2"/>
      <c r="L671" s="2"/>
      <c r="M671" s="2"/>
      <c r="N671" s="2"/>
    </row>
    <row r="672" ht="14.25" customHeight="1">
      <c r="A672" s="2"/>
      <c r="B672" s="2"/>
      <c r="C672" s="2"/>
      <c r="D672" s="2"/>
      <c r="E672" s="2"/>
      <c r="F672" s="2"/>
      <c r="G672" s="2"/>
      <c r="H672" s="2"/>
      <c r="I672" s="2"/>
      <c r="J672" s="2"/>
      <c r="K672" s="2"/>
      <c r="L672" s="2"/>
      <c r="M672" s="2"/>
      <c r="N672" s="2"/>
    </row>
    <row r="673" ht="14.25" customHeight="1">
      <c r="A673" s="2"/>
      <c r="B673" s="2"/>
      <c r="C673" s="2"/>
      <c r="D673" s="2"/>
      <c r="E673" s="2"/>
      <c r="F673" s="2"/>
      <c r="G673" s="2"/>
      <c r="H673" s="2"/>
      <c r="I673" s="2"/>
      <c r="J673" s="2"/>
      <c r="K673" s="2"/>
      <c r="L673" s="2"/>
      <c r="M673" s="2"/>
      <c r="N673" s="2"/>
    </row>
    <row r="674" ht="14.25" customHeight="1">
      <c r="A674" s="2"/>
      <c r="B674" s="2"/>
      <c r="C674" s="2"/>
      <c r="D674" s="2"/>
      <c r="E674" s="2"/>
      <c r="F674" s="2"/>
      <c r="G674" s="2"/>
      <c r="H674" s="2"/>
      <c r="I674" s="2"/>
      <c r="J674" s="2"/>
      <c r="K674" s="2"/>
      <c r="L674" s="2"/>
      <c r="M674" s="2"/>
      <c r="N674" s="2"/>
    </row>
    <row r="675" ht="14.25" customHeight="1">
      <c r="A675" s="2"/>
      <c r="B675" s="2"/>
      <c r="C675" s="2"/>
      <c r="D675" s="2"/>
      <c r="E675" s="2"/>
      <c r="F675" s="2"/>
      <c r="G675" s="2"/>
      <c r="H675" s="2"/>
      <c r="I675" s="2"/>
      <c r="J675" s="2"/>
      <c r="K675" s="2"/>
      <c r="L675" s="2"/>
      <c r="M675" s="2"/>
      <c r="N675" s="2"/>
    </row>
    <row r="676" ht="14.25" customHeight="1">
      <c r="A676" s="2"/>
      <c r="B676" s="2"/>
      <c r="C676" s="2"/>
      <c r="D676" s="2"/>
      <c r="E676" s="2"/>
      <c r="F676" s="2"/>
      <c r="G676" s="2"/>
      <c r="H676" s="2"/>
      <c r="I676" s="2"/>
      <c r="J676" s="2"/>
      <c r="K676" s="2"/>
      <c r="L676" s="2"/>
      <c r="M676" s="2"/>
      <c r="N676" s="2"/>
    </row>
    <row r="677" ht="14.25" customHeight="1">
      <c r="A677" s="2"/>
      <c r="B677" s="2"/>
      <c r="C677" s="2"/>
      <c r="D677" s="2"/>
      <c r="E677" s="2"/>
      <c r="F677" s="2"/>
      <c r="G677" s="2"/>
      <c r="H677" s="2"/>
      <c r="I677" s="2"/>
      <c r="J677" s="2"/>
      <c r="K677" s="2"/>
      <c r="L677" s="2"/>
      <c r="M677" s="2"/>
      <c r="N677" s="2"/>
    </row>
    <row r="678" ht="14.25" customHeight="1">
      <c r="A678" s="2"/>
      <c r="B678" s="2"/>
      <c r="C678" s="2"/>
      <c r="D678" s="2"/>
      <c r="E678" s="2"/>
      <c r="F678" s="2"/>
      <c r="G678" s="2"/>
      <c r="H678" s="2"/>
      <c r="I678" s="2"/>
      <c r="J678" s="2"/>
      <c r="K678" s="2"/>
      <c r="L678" s="2"/>
      <c r="M678" s="2"/>
      <c r="N678" s="2"/>
    </row>
    <row r="679" ht="14.25" customHeight="1">
      <c r="A679" s="2"/>
      <c r="B679" s="2"/>
      <c r="C679" s="2"/>
      <c r="D679" s="2"/>
      <c r="E679" s="2"/>
      <c r="F679" s="2"/>
      <c r="G679" s="2"/>
      <c r="H679" s="2"/>
      <c r="I679" s="2"/>
      <c r="J679" s="2"/>
      <c r="K679" s="2"/>
      <c r="L679" s="2"/>
      <c r="M679" s="2"/>
      <c r="N679" s="2"/>
    </row>
    <row r="680" ht="14.25" customHeight="1">
      <c r="A680" s="2"/>
      <c r="B680" s="2"/>
      <c r="C680" s="2"/>
      <c r="D680" s="2"/>
      <c r="E680" s="2"/>
      <c r="F680" s="2"/>
      <c r="G680" s="2"/>
      <c r="H680" s="2"/>
      <c r="I680" s="2"/>
      <c r="J680" s="2"/>
      <c r="K680" s="2"/>
      <c r="L680" s="2"/>
      <c r="M680" s="2"/>
      <c r="N680" s="2"/>
    </row>
    <row r="681" ht="14.25" customHeight="1">
      <c r="A681" s="2"/>
      <c r="B681" s="2"/>
      <c r="C681" s="2"/>
      <c r="D681" s="2"/>
      <c r="E681" s="2"/>
      <c r="F681" s="2"/>
      <c r="G681" s="2"/>
      <c r="H681" s="2"/>
      <c r="I681" s="2"/>
      <c r="J681" s="2"/>
      <c r="K681" s="2"/>
      <c r="L681" s="2"/>
      <c r="M681" s="2"/>
      <c r="N681" s="2"/>
    </row>
    <row r="682" ht="14.25" customHeight="1">
      <c r="A682" s="2"/>
      <c r="B682" s="2"/>
      <c r="C682" s="2"/>
      <c r="D682" s="2"/>
      <c r="E682" s="2"/>
      <c r="F682" s="2"/>
      <c r="G682" s="2"/>
      <c r="H682" s="2"/>
      <c r="I682" s="2"/>
      <c r="J682" s="2"/>
      <c r="K682" s="2"/>
      <c r="L682" s="2"/>
      <c r="M682" s="2"/>
      <c r="N682" s="2"/>
    </row>
    <row r="683" ht="14.25" customHeight="1">
      <c r="A683" s="2"/>
      <c r="B683" s="2"/>
      <c r="C683" s="2"/>
      <c r="D683" s="2"/>
      <c r="E683" s="2"/>
      <c r="F683" s="2"/>
      <c r="G683" s="2"/>
      <c r="H683" s="2"/>
      <c r="I683" s="2"/>
      <c r="J683" s="2"/>
      <c r="K683" s="2"/>
      <c r="L683" s="2"/>
      <c r="M683" s="2"/>
      <c r="N683" s="2"/>
    </row>
    <row r="684" ht="14.25" customHeight="1">
      <c r="A684" s="2"/>
      <c r="B684" s="2"/>
      <c r="C684" s="2"/>
      <c r="D684" s="2"/>
      <c r="E684" s="2"/>
      <c r="F684" s="2"/>
      <c r="G684" s="2"/>
      <c r="H684" s="2"/>
      <c r="I684" s="2"/>
      <c r="J684" s="2"/>
      <c r="K684" s="2"/>
      <c r="L684" s="2"/>
      <c r="M684" s="2"/>
      <c r="N684" s="2"/>
    </row>
    <row r="685" ht="14.25" customHeight="1">
      <c r="A685" s="2"/>
      <c r="B685" s="2"/>
      <c r="C685" s="2"/>
      <c r="D685" s="2"/>
      <c r="E685" s="2"/>
      <c r="F685" s="2"/>
      <c r="G685" s="2"/>
      <c r="H685" s="2"/>
      <c r="I685" s="2"/>
      <c r="J685" s="2"/>
      <c r="K685" s="2"/>
      <c r="L685" s="2"/>
      <c r="M685" s="2"/>
      <c r="N685" s="2"/>
    </row>
    <row r="686" ht="14.25" customHeight="1">
      <c r="A686" s="2"/>
      <c r="B686" s="2"/>
      <c r="C686" s="2"/>
      <c r="D686" s="2"/>
      <c r="E686" s="2"/>
      <c r="F686" s="2"/>
      <c r="G686" s="2"/>
      <c r="H686" s="2"/>
      <c r="I686" s="2"/>
      <c r="J686" s="2"/>
      <c r="K686" s="2"/>
      <c r="L686" s="2"/>
      <c r="M686" s="2"/>
      <c r="N686" s="2"/>
    </row>
    <row r="687" ht="14.25" customHeight="1">
      <c r="A687" s="2"/>
      <c r="B687" s="2"/>
      <c r="C687" s="2"/>
      <c r="D687" s="2"/>
      <c r="E687" s="2"/>
      <c r="F687" s="2"/>
      <c r="G687" s="2"/>
      <c r="H687" s="2"/>
      <c r="I687" s="2"/>
      <c r="J687" s="2"/>
      <c r="K687" s="2"/>
      <c r="L687" s="2"/>
      <c r="M687" s="2"/>
      <c r="N687" s="2"/>
    </row>
    <row r="688" ht="14.25" customHeight="1">
      <c r="A688" s="2"/>
      <c r="B688" s="2"/>
      <c r="C688" s="2"/>
      <c r="D688" s="2"/>
      <c r="E688" s="2"/>
      <c r="F688" s="2"/>
      <c r="G688" s="2"/>
      <c r="H688" s="2"/>
      <c r="I688" s="2"/>
      <c r="J688" s="2"/>
      <c r="K688" s="2"/>
      <c r="L688" s="2"/>
      <c r="M688" s="2"/>
      <c r="N688" s="2"/>
    </row>
    <row r="689" ht="14.25" customHeight="1">
      <c r="A689" s="2"/>
      <c r="B689" s="2"/>
      <c r="C689" s="2"/>
      <c r="D689" s="2"/>
      <c r="E689" s="2"/>
      <c r="F689" s="2"/>
      <c r="G689" s="2"/>
      <c r="H689" s="2"/>
      <c r="I689" s="2"/>
      <c r="J689" s="2"/>
      <c r="K689" s="2"/>
      <c r="L689" s="2"/>
      <c r="M689" s="2"/>
      <c r="N689" s="2"/>
    </row>
    <row r="690" ht="14.25" customHeight="1">
      <c r="A690" s="2"/>
      <c r="B690" s="2"/>
      <c r="C690" s="2"/>
      <c r="D690" s="2"/>
      <c r="E690" s="2"/>
      <c r="F690" s="2"/>
      <c r="G690" s="2"/>
      <c r="H690" s="2"/>
      <c r="I690" s="2"/>
      <c r="J690" s="2"/>
      <c r="K690" s="2"/>
      <c r="L690" s="2"/>
      <c r="M690" s="2"/>
      <c r="N690" s="2"/>
    </row>
    <row r="691" ht="14.25" customHeight="1">
      <c r="A691" s="2"/>
      <c r="B691" s="2"/>
      <c r="C691" s="2"/>
      <c r="D691" s="2"/>
      <c r="E691" s="2"/>
      <c r="F691" s="2"/>
      <c r="G691" s="2"/>
      <c r="H691" s="2"/>
      <c r="I691" s="2"/>
      <c r="J691" s="2"/>
      <c r="K691" s="2"/>
      <c r="L691" s="2"/>
      <c r="M691" s="2"/>
      <c r="N691" s="2"/>
    </row>
    <row r="692" ht="14.25" customHeight="1">
      <c r="A692" s="2"/>
      <c r="B692" s="2"/>
      <c r="C692" s="2"/>
      <c r="D692" s="2"/>
      <c r="E692" s="2"/>
      <c r="F692" s="2"/>
      <c r="G692" s="2"/>
      <c r="H692" s="2"/>
      <c r="I692" s="2"/>
      <c r="J692" s="2"/>
      <c r="K692" s="2"/>
      <c r="L692" s="2"/>
      <c r="M692" s="2"/>
      <c r="N692" s="2"/>
    </row>
    <row r="693" ht="14.25" customHeight="1">
      <c r="A693" s="2"/>
      <c r="B693" s="2"/>
      <c r="C693" s="2"/>
      <c r="D693" s="2"/>
      <c r="E693" s="2"/>
      <c r="F693" s="2"/>
      <c r="G693" s="2"/>
      <c r="H693" s="2"/>
      <c r="I693" s="2"/>
      <c r="J693" s="2"/>
      <c r="K693" s="2"/>
      <c r="L693" s="2"/>
      <c r="M693" s="2"/>
      <c r="N693" s="2"/>
    </row>
    <row r="694" ht="14.25" customHeight="1">
      <c r="A694" s="2"/>
      <c r="B694" s="2"/>
      <c r="C694" s="2"/>
      <c r="D694" s="2"/>
      <c r="E694" s="2"/>
      <c r="F694" s="2"/>
      <c r="G694" s="2"/>
      <c r="H694" s="2"/>
      <c r="I694" s="2"/>
      <c r="J694" s="2"/>
      <c r="K694" s="2"/>
      <c r="L694" s="2"/>
      <c r="M694" s="2"/>
      <c r="N694" s="2"/>
    </row>
    <row r="695" ht="14.25" customHeight="1">
      <c r="A695" s="2"/>
      <c r="B695" s="2"/>
      <c r="C695" s="2"/>
      <c r="D695" s="2"/>
      <c r="E695" s="2"/>
      <c r="F695" s="2"/>
      <c r="G695" s="2"/>
      <c r="H695" s="2"/>
      <c r="I695" s="2"/>
      <c r="J695" s="2"/>
      <c r="K695" s="2"/>
      <c r="L695" s="2"/>
      <c r="M695" s="2"/>
      <c r="N695" s="2"/>
    </row>
    <row r="696" ht="14.25" customHeight="1">
      <c r="A696" s="2"/>
      <c r="B696" s="2"/>
      <c r="C696" s="2"/>
      <c r="D696" s="2"/>
      <c r="E696" s="2"/>
      <c r="F696" s="2"/>
      <c r="G696" s="2"/>
      <c r="H696" s="2"/>
      <c r="I696" s="2"/>
      <c r="J696" s="2"/>
      <c r="K696" s="2"/>
      <c r="L696" s="2"/>
      <c r="M696" s="2"/>
      <c r="N696" s="2"/>
    </row>
    <row r="697" ht="14.25" customHeight="1">
      <c r="A697" s="2"/>
      <c r="B697" s="2"/>
      <c r="C697" s="2"/>
      <c r="D697" s="2"/>
      <c r="E697" s="2"/>
      <c r="F697" s="2"/>
      <c r="G697" s="2"/>
      <c r="H697" s="2"/>
      <c r="I697" s="2"/>
      <c r="J697" s="2"/>
      <c r="K697" s="2"/>
      <c r="L697" s="2"/>
      <c r="M697" s="2"/>
      <c r="N697" s="2"/>
    </row>
    <row r="698" ht="14.25" customHeight="1">
      <c r="A698" s="2"/>
      <c r="B698" s="2"/>
      <c r="C698" s="2"/>
      <c r="D698" s="2"/>
      <c r="E698" s="2"/>
      <c r="F698" s="2"/>
      <c r="G698" s="2"/>
      <c r="H698" s="2"/>
      <c r="I698" s="2"/>
      <c r="J698" s="2"/>
      <c r="K698" s="2"/>
      <c r="L698" s="2"/>
      <c r="M698" s="2"/>
      <c r="N698" s="2"/>
    </row>
    <row r="699" ht="14.25" customHeight="1">
      <c r="A699" s="2"/>
      <c r="B699" s="2"/>
      <c r="C699" s="2"/>
      <c r="D699" s="2"/>
      <c r="E699" s="2"/>
      <c r="F699" s="2"/>
      <c r="G699" s="2"/>
      <c r="H699" s="2"/>
      <c r="I699" s="2"/>
      <c r="J699" s="2"/>
      <c r="K699" s="2"/>
      <c r="L699" s="2"/>
      <c r="M699" s="2"/>
      <c r="N699" s="2"/>
    </row>
    <row r="700" ht="14.25" customHeight="1">
      <c r="A700" s="2"/>
      <c r="B700" s="2"/>
      <c r="C700" s="2"/>
      <c r="D700" s="2"/>
      <c r="E700" s="2"/>
      <c r="F700" s="2"/>
      <c r="G700" s="2"/>
      <c r="H700" s="2"/>
      <c r="I700" s="2"/>
      <c r="J700" s="2"/>
      <c r="K700" s="2"/>
      <c r="L700" s="2"/>
      <c r="M700" s="2"/>
      <c r="N700" s="2"/>
    </row>
    <row r="701" ht="14.25" customHeight="1">
      <c r="A701" s="2"/>
      <c r="B701" s="2"/>
      <c r="C701" s="2"/>
      <c r="D701" s="2"/>
      <c r="E701" s="2"/>
      <c r="F701" s="2"/>
      <c r="G701" s="2"/>
      <c r="H701" s="2"/>
      <c r="I701" s="2"/>
      <c r="J701" s="2"/>
      <c r="K701" s="2"/>
      <c r="L701" s="2"/>
      <c r="M701" s="2"/>
      <c r="N701" s="2"/>
    </row>
    <row r="702" ht="14.25" customHeight="1">
      <c r="A702" s="2"/>
      <c r="B702" s="2"/>
      <c r="C702" s="2"/>
      <c r="D702" s="2"/>
      <c r="E702" s="2"/>
      <c r="F702" s="2"/>
      <c r="G702" s="2"/>
      <c r="H702" s="2"/>
      <c r="I702" s="2"/>
      <c r="J702" s="2"/>
      <c r="K702" s="2"/>
      <c r="L702" s="2"/>
      <c r="M702" s="2"/>
      <c r="N702" s="2"/>
    </row>
    <row r="703" ht="14.25" customHeight="1">
      <c r="A703" s="2"/>
      <c r="B703" s="2"/>
      <c r="C703" s="2"/>
      <c r="D703" s="2"/>
      <c r="E703" s="2"/>
      <c r="F703" s="2"/>
      <c r="G703" s="2"/>
      <c r="H703" s="2"/>
      <c r="I703" s="2"/>
      <c r="J703" s="2"/>
      <c r="K703" s="2"/>
      <c r="L703" s="2"/>
      <c r="M703" s="2"/>
      <c r="N703" s="2"/>
    </row>
    <row r="704" ht="14.25" customHeight="1">
      <c r="A704" s="2"/>
      <c r="B704" s="2"/>
      <c r="C704" s="2"/>
      <c r="D704" s="2"/>
      <c r="E704" s="2"/>
      <c r="F704" s="2"/>
      <c r="G704" s="2"/>
      <c r="H704" s="2"/>
      <c r="I704" s="2"/>
      <c r="J704" s="2"/>
      <c r="K704" s="2"/>
      <c r="L704" s="2"/>
      <c r="M704" s="2"/>
      <c r="N704" s="2"/>
    </row>
    <row r="705" ht="14.25" customHeight="1">
      <c r="A705" s="2"/>
      <c r="B705" s="2"/>
      <c r="C705" s="2"/>
      <c r="D705" s="2"/>
      <c r="E705" s="2"/>
      <c r="F705" s="2"/>
      <c r="G705" s="2"/>
      <c r="H705" s="2"/>
      <c r="I705" s="2"/>
      <c r="J705" s="2"/>
      <c r="K705" s="2"/>
      <c r="L705" s="2"/>
      <c r="M705" s="2"/>
      <c r="N705" s="2"/>
    </row>
    <row r="706" ht="14.25" customHeight="1">
      <c r="A706" s="2"/>
      <c r="B706" s="2"/>
      <c r="C706" s="2"/>
      <c r="D706" s="2"/>
      <c r="E706" s="2"/>
      <c r="F706" s="2"/>
      <c r="G706" s="2"/>
      <c r="H706" s="2"/>
      <c r="I706" s="2"/>
      <c r="J706" s="2"/>
      <c r="K706" s="2"/>
      <c r="L706" s="2"/>
      <c r="M706" s="2"/>
      <c r="N706" s="2"/>
    </row>
    <row r="707" ht="14.25" customHeight="1">
      <c r="A707" s="2"/>
      <c r="B707" s="2"/>
      <c r="C707" s="2"/>
      <c r="D707" s="2"/>
      <c r="E707" s="2"/>
      <c r="F707" s="2"/>
      <c r="G707" s="2"/>
      <c r="H707" s="2"/>
      <c r="I707" s="2"/>
      <c r="J707" s="2"/>
      <c r="K707" s="2"/>
      <c r="L707" s="2"/>
      <c r="M707" s="2"/>
      <c r="N707" s="2"/>
    </row>
    <row r="708" ht="14.25" customHeight="1">
      <c r="A708" s="2"/>
      <c r="B708" s="2"/>
      <c r="C708" s="2"/>
      <c r="D708" s="2"/>
      <c r="E708" s="2"/>
      <c r="F708" s="2"/>
      <c r="G708" s="2"/>
      <c r="H708" s="2"/>
      <c r="I708" s="2"/>
      <c r="J708" s="2"/>
      <c r="K708" s="2"/>
      <c r="L708" s="2"/>
      <c r="M708" s="2"/>
      <c r="N708" s="2"/>
    </row>
    <row r="709" ht="14.25" customHeight="1">
      <c r="A709" s="2"/>
      <c r="B709" s="2"/>
      <c r="C709" s="2"/>
      <c r="D709" s="2"/>
      <c r="E709" s="2"/>
      <c r="F709" s="2"/>
      <c r="G709" s="2"/>
      <c r="H709" s="2"/>
      <c r="I709" s="2"/>
      <c r="J709" s="2"/>
      <c r="K709" s="2"/>
      <c r="L709" s="2"/>
      <c r="M709" s="2"/>
      <c r="N709" s="2"/>
    </row>
    <row r="710" ht="14.25" customHeight="1">
      <c r="A710" s="2"/>
      <c r="B710" s="2"/>
      <c r="C710" s="2"/>
      <c r="D710" s="2"/>
      <c r="E710" s="2"/>
      <c r="F710" s="2"/>
      <c r="G710" s="2"/>
      <c r="H710" s="2"/>
      <c r="I710" s="2"/>
      <c r="J710" s="2"/>
      <c r="K710" s="2"/>
      <c r="L710" s="2"/>
      <c r="M710" s="2"/>
      <c r="N710" s="2"/>
    </row>
    <row r="711" ht="14.25" customHeight="1">
      <c r="A711" s="2"/>
      <c r="B711" s="2"/>
      <c r="C711" s="2"/>
      <c r="D711" s="2"/>
      <c r="E711" s="2"/>
      <c r="F711" s="2"/>
      <c r="G711" s="2"/>
      <c r="H711" s="2"/>
      <c r="I711" s="2"/>
      <c r="J711" s="2"/>
      <c r="K711" s="2"/>
      <c r="L711" s="2"/>
      <c r="M711" s="2"/>
      <c r="N711" s="2"/>
    </row>
    <row r="712" ht="14.25" customHeight="1">
      <c r="A712" s="2"/>
      <c r="B712" s="2"/>
      <c r="C712" s="2"/>
      <c r="D712" s="2"/>
      <c r="E712" s="2"/>
      <c r="F712" s="2"/>
      <c r="G712" s="2"/>
      <c r="H712" s="2"/>
      <c r="I712" s="2"/>
      <c r="J712" s="2"/>
      <c r="K712" s="2"/>
      <c r="L712" s="2"/>
      <c r="M712" s="2"/>
      <c r="N712" s="2"/>
    </row>
    <row r="713" ht="14.25" customHeight="1">
      <c r="A713" s="2"/>
      <c r="B713" s="2"/>
      <c r="C713" s="2"/>
      <c r="D713" s="2"/>
      <c r="E713" s="2"/>
      <c r="F713" s="2"/>
      <c r="G713" s="2"/>
      <c r="H713" s="2"/>
      <c r="I713" s="2"/>
      <c r="J713" s="2"/>
      <c r="K713" s="2"/>
      <c r="L713" s="2"/>
      <c r="M713" s="2"/>
      <c r="N713" s="2"/>
    </row>
    <row r="714" ht="14.25" customHeight="1">
      <c r="A714" s="2"/>
      <c r="B714" s="2"/>
      <c r="C714" s="2"/>
      <c r="D714" s="2"/>
      <c r="E714" s="2"/>
      <c r="F714" s="2"/>
      <c r="G714" s="2"/>
      <c r="H714" s="2"/>
      <c r="I714" s="2"/>
      <c r="J714" s="2"/>
      <c r="K714" s="2"/>
      <c r="L714" s="2"/>
      <c r="M714" s="2"/>
      <c r="N714" s="2"/>
    </row>
    <row r="715" ht="14.25" customHeight="1">
      <c r="A715" s="2"/>
      <c r="B715" s="2"/>
      <c r="C715" s="2"/>
      <c r="D715" s="2"/>
      <c r="E715" s="2"/>
      <c r="F715" s="2"/>
      <c r="G715" s="2"/>
      <c r="H715" s="2"/>
      <c r="I715" s="2"/>
      <c r="J715" s="2"/>
      <c r="K715" s="2"/>
      <c r="L715" s="2"/>
      <c r="M715" s="2"/>
      <c r="N715" s="2"/>
    </row>
    <row r="716" ht="14.25" customHeight="1">
      <c r="A716" s="2"/>
      <c r="B716" s="2"/>
      <c r="C716" s="2"/>
      <c r="D716" s="2"/>
      <c r="E716" s="2"/>
      <c r="F716" s="2"/>
      <c r="G716" s="2"/>
      <c r="H716" s="2"/>
      <c r="I716" s="2"/>
      <c r="J716" s="2"/>
      <c r="K716" s="2"/>
      <c r="L716" s="2"/>
      <c r="M716" s="2"/>
      <c r="N716" s="2"/>
    </row>
    <row r="717" ht="14.25" customHeight="1">
      <c r="A717" s="2"/>
      <c r="B717" s="2"/>
      <c r="C717" s="2"/>
      <c r="D717" s="2"/>
      <c r="E717" s="2"/>
      <c r="F717" s="2"/>
      <c r="G717" s="2"/>
      <c r="H717" s="2"/>
      <c r="I717" s="2"/>
      <c r="J717" s="2"/>
      <c r="K717" s="2"/>
      <c r="L717" s="2"/>
      <c r="M717" s="2"/>
      <c r="N717" s="2"/>
    </row>
    <row r="718" ht="14.25" customHeight="1">
      <c r="A718" s="2"/>
      <c r="B718" s="2"/>
      <c r="C718" s="2"/>
      <c r="D718" s="2"/>
      <c r="E718" s="2"/>
      <c r="F718" s="2"/>
      <c r="G718" s="2"/>
      <c r="H718" s="2"/>
      <c r="I718" s="2"/>
      <c r="J718" s="2"/>
      <c r="K718" s="2"/>
      <c r="L718" s="2"/>
      <c r="M718" s="2"/>
      <c r="N718" s="2"/>
    </row>
    <row r="719" ht="14.25" customHeight="1">
      <c r="A719" s="2"/>
      <c r="B719" s="2"/>
      <c r="C719" s="2"/>
      <c r="D719" s="2"/>
      <c r="E719" s="2"/>
      <c r="F719" s="2"/>
      <c r="G719" s="2"/>
      <c r="H719" s="2"/>
      <c r="I719" s="2"/>
      <c r="J719" s="2"/>
      <c r="K719" s="2"/>
      <c r="L719" s="2"/>
      <c r="M719" s="2"/>
      <c r="N719" s="2"/>
    </row>
    <row r="720" ht="14.25" customHeight="1">
      <c r="A720" s="2"/>
      <c r="B720" s="2"/>
      <c r="C720" s="2"/>
      <c r="D720" s="2"/>
      <c r="E720" s="2"/>
      <c r="F720" s="2"/>
      <c r="G720" s="2"/>
      <c r="H720" s="2"/>
      <c r="I720" s="2"/>
      <c r="J720" s="2"/>
      <c r="K720" s="2"/>
      <c r="L720" s="2"/>
      <c r="M720" s="2"/>
      <c r="N720" s="2"/>
    </row>
    <row r="721" ht="14.25" customHeight="1">
      <c r="A721" s="2"/>
      <c r="B721" s="2"/>
      <c r="C721" s="2"/>
      <c r="D721" s="2"/>
      <c r="E721" s="2"/>
      <c r="F721" s="2"/>
      <c r="G721" s="2"/>
      <c r="H721" s="2"/>
      <c r="I721" s="2"/>
      <c r="J721" s="2"/>
      <c r="K721" s="2"/>
      <c r="L721" s="2"/>
      <c r="M721" s="2"/>
      <c r="N721" s="2"/>
    </row>
    <row r="722" ht="14.25" customHeight="1">
      <c r="A722" s="2"/>
      <c r="B722" s="2"/>
      <c r="C722" s="2"/>
      <c r="D722" s="2"/>
      <c r="E722" s="2"/>
      <c r="F722" s="2"/>
      <c r="G722" s="2"/>
      <c r="H722" s="2"/>
      <c r="I722" s="2"/>
      <c r="J722" s="2"/>
      <c r="K722" s="2"/>
      <c r="L722" s="2"/>
      <c r="M722" s="2"/>
      <c r="N722" s="2"/>
    </row>
    <row r="723" ht="14.25" customHeight="1">
      <c r="A723" s="2"/>
      <c r="B723" s="2"/>
      <c r="C723" s="2"/>
      <c r="D723" s="2"/>
      <c r="E723" s="2"/>
      <c r="F723" s="2"/>
      <c r="G723" s="2"/>
      <c r="H723" s="2"/>
      <c r="I723" s="2"/>
      <c r="J723" s="2"/>
      <c r="K723" s="2"/>
      <c r="L723" s="2"/>
      <c r="M723" s="2"/>
      <c r="N723" s="2"/>
    </row>
    <row r="724" ht="14.25" customHeight="1">
      <c r="A724" s="2"/>
      <c r="B724" s="2"/>
      <c r="C724" s="2"/>
      <c r="D724" s="2"/>
      <c r="E724" s="2"/>
      <c r="F724" s="2"/>
      <c r="G724" s="2"/>
      <c r="H724" s="2"/>
      <c r="I724" s="2"/>
      <c r="J724" s="2"/>
      <c r="K724" s="2"/>
      <c r="L724" s="2"/>
      <c r="M724" s="2"/>
      <c r="N724" s="2"/>
    </row>
    <row r="725" ht="14.25" customHeight="1">
      <c r="A725" s="2"/>
      <c r="B725" s="2"/>
      <c r="C725" s="2"/>
      <c r="D725" s="2"/>
      <c r="E725" s="2"/>
      <c r="F725" s="2"/>
      <c r="G725" s="2"/>
      <c r="H725" s="2"/>
      <c r="I725" s="2"/>
      <c r="J725" s="2"/>
      <c r="K725" s="2"/>
      <c r="L725" s="2"/>
      <c r="M725" s="2"/>
      <c r="N725" s="2"/>
    </row>
    <row r="726" ht="14.25" customHeight="1">
      <c r="A726" s="2"/>
      <c r="B726" s="2"/>
      <c r="C726" s="2"/>
      <c r="D726" s="2"/>
      <c r="E726" s="2"/>
      <c r="F726" s="2"/>
      <c r="G726" s="2"/>
      <c r="H726" s="2"/>
      <c r="I726" s="2"/>
      <c r="J726" s="2"/>
      <c r="K726" s="2"/>
      <c r="L726" s="2"/>
      <c r="M726" s="2"/>
      <c r="N726" s="2"/>
    </row>
    <row r="727" ht="14.25" customHeight="1">
      <c r="A727" s="2"/>
      <c r="B727" s="2"/>
      <c r="C727" s="2"/>
      <c r="D727" s="2"/>
      <c r="E727" s="2"/>
      <c r="F727" s="2"/>
      <c r="G727" s="2"/>
      <c r="H727" s="2"/>
      <c r="I727" s="2"/>
      <c r="J727" s="2"/>
      <c r="K727" s="2"/>
      <c r="L727" s="2"/>
      <c r="M727" s="2"/>
      <c r="N727" s="2"/>
    </row>
    <row r="728" ht="14.25" customHeight="1">
      <c r="A728" s="2"/>
      <c r="B728" s="2"/>
      <c r="C728" s="2"/>
      <c r="D728" s="2"/>
      <c r="E728" s="2"/>
      <c r="F728" s="2"/>
      <c r="G728" s="2"/>
      <c r="H728" s="2"/>
      <c r="I728" s="2"/>
      <c r="J728" s="2"/>
      <c r="K728" s="2"/>
      <c r="L728" s="2"/>
      <c r="M728" s="2"/>
      <c r="N728" s="2"/>
    </row>
    <row r="729" ht="14.25" customHeight="1">
      <c r="A729" s="2"/>
      <c r="B729" s="2"/>
      <c r="C729" s="2"/>
      <c r="D729" s="2"/>
      <c r="E729" s="2"/>
      <c r="F729" s="2"/>
      <c r="G729" s="2"/>
      <c r="H729" s="2"/>
      <c r="I729" s="2"/>
      <c r="J729" s="2"/>
      <c r="K729" s="2"/>
      <c r="L729" s="2"/>
      <c r="M729" s="2"/>
      <c r="N729" s="2"/>
    </row>
    <row r="730" ht="14.25" customHeight="1">
      <c r="A730" s="2"/>
      <c r="B730" s="2"/>
      <c r="C730" s="2"/>
      <c r="D730" s="2"/>
      <c r="E730" s="2"/>
      <c r="F730" s="2"/>
      <c r="G730" s="2"/>
      <c r="H730" s="2"/>
      <c r="I730" s="2"/>
      <c r="J730" s="2"/>
      <c r="K730" s="2"/>
      <c r="L730" s="2"/>
      <c r="M730" s="2"/>
      <c r="N730" s="2"/>
    </row>
    <row r="731" ht="14.25" customHeight="1">
      <c r="A731" s="2"/>
      <c r="B731" s="2"/>
      <c r="C731" s="2"/>
      <c r="D731" s="2"/>
      <c r="E731" s="2"/>
      <c r="F731" s="2"/>
      <c r="G731" s="2"/>
      <c r="H731" s="2"/>
      <c r="I731" s="2"/>
      <c r="J731" s="2"/>
      <c r="K731" s="2"/>
      <c r="L731" s="2"/>
      <c r="M731" s="2"/>
      <c r="N731" s="2"/>
    </row>
    <row r="732" ht="14.25" customHeight="1">
      <c r="A732" s="2"/>
      <c r="B732" s="2"/>
      <c r="C732" s="2"/>
      <c r="D732" s="2"/>
      <c r="E732" s="2"/>
      <c r="F732" s="2"/>
      <c r="G732" s="2"/>
      <c r="H732" s="2"/>
      <c r="I732" s="2"/>
      <c r="J732" s="2"/>
      <c r="K732" s="2"/>
      <c r="L732" s="2"/>
      <c r="M732" s="2"/>
      <c r="N732" s="2"/>
    </row>
    <row r="733" ht="14.25" customHeight="1">
      <c r="A733" s="2"/>
      <c r="B733" s="2"/>
      <c r="C733" s="2"/>
      <c r="D733" s="2"/>
      <c r="E733" s="2"/>
      <c r="F733" s="2"/>
      <c r="G733" s="2"/>
      <c r="H733" s="2"/>
      <c r="I733" s="2"/>
      <c r="J733" s="2"/>
      <c r="K733" s="2"/>
      <c r="L733" s="2"/>
      <c r="M733" s="2"/>
      <c r="N733" s="2"/>
    </row>
    <row r="734" ht="14.25" customHeight="1">
      <c r="A734" s="2"/>
      <c r="B734" s="2"/>
      <c r="C734" s="2"/>
      <c r="D734" s="2"/>
      <c r="E734" s="2"/>
      <c r="F734" s="2"/>
      <c r="G734" s="2"/>
      <c r="H734" s="2"/>
      <c r="I734" s="2"/>
      <c r="J734" s="2"/>
      <c r="K734" s="2"/>
      <c r="L734" s="2"/>
      <c r="M734" s="2"/>
      <c r="N734" s="2"/>
    </row>
    <row r="735" ht="14.25" customHeight="1">
      <c r="A735" s="2"/>
      <c r="B735" s="2"/>
      <c r="C735" s="2"/>
      <c r="D735" s="2"/>
      <c r="E735" s="2"/>
      <c r="F735" s="2"/>
      <c r="G735" s="2"/>
      <c r="H735" s="2"/>
      <c r="I735" s="2"/>
      <c r="J735" s="2"/>
      <c r="K735" s="2"/>
      <c r="L735" s="2"/>
      <c r="M735" s="2"/>
      <c r="N735" s="2"/>
    </row>
    <row r="736" ht="14.25" customHeight="1">
      <c r="A736" s="2"/>
      <c r="B736" s="2"/>
      <c r="C736" s="2"/>
      <c r="D736" s="2"/>
      <c r="E736" s="2"/>
      <c r="F736" s="2"/>
      <c r="G736" s="2"/>
      <c r="H736" s="2"/>
      <c r="I736" s="2"/>
      <c r="J736" s="2"/>
      <c r="K736" s="2"/>
      <c r="L736" s="2"/>
      <c r="M736" s="2"/>
      <c r="N736" s="2"/>
    </row>
    <row r="737" ht="14.25" customHeight="1">
      <c r="A737" s="2"/>
      <c r="B737" s="2"/>
      <c r="C737" s="2"/>
      <c r="D737" s="2"/>
      <c r="E737" s="2"/>
      <c r="F737" s="2"/>
      <c r="G737" s="2"/>
      <c r="H737" s="2"/>
      <c r="I737" s="2"/>
      <c r="J737" s="2"/>
      <c r="K737" s="2"/>
      <c r="L737" s="2"/>
      <c r="M737" s="2"/>
      <c r="N737" s="2"/>
    </row>
    <row r="738" ht="14.25" customHeight="1">
      <c r="A738" s="2"/>
      <c r="B738" s="2"/>
      <c r="C738" s="2"/>
      <c r="D738" s="2"/>
      <c r="E738" s="2"/>
      <c r="F738" s="2"/>
      <c r="G738" s="2"/>
      <c r="H738" s="2"/>
      <c r="I738" s="2"/>
      <c r="J738" s="2"/>
      <c r="K738" s="2"/>
      <c r="L738" s="2"/>
      <c r="M738" s="2"/>
      <c r="N738" s="2"/>
    </row>
    <row r="739" ht="14.25" customHeight="1">
      <c r="A739" s="2"/>
      <c r="B739" s="2"/>
      <c r="C739" s="2"/>
      <c r="D739" s="2"/>
      <c r="E739" s="2"/>
      <c r="F739" s="2"/>
      <c r="G739" s="2"/>
      <c r="H739" s="2"/>
      <c r="I739" s="2"/>
      <c r="J739" s="2"/>
      <c r="K739" s="2"/>
      <c r="L739" s="2"/>
      <c r="M739" s="2"/>
      <c r="N739" s="2"/>
    </row>
    <row r="740" ht="14.25" customHeight="1">
      <c r="A740" s="2"/>
      <c r="B740" s="2"/>
      <c r="C740" s="2"/>
      <c r="D740" s="2"/>
      <c r="E740" s="2"/>
      <c r="F740" s="2"/>
      <c r="G740" s="2"/>
      <c r="H740" s="2"/>
      <c r="I740" s="2"/>
      <c r="J740" s="2"/>
      <c r="K740" s="2"/>
      <c r="L740" s="2"/>
      <c r="M740" s="2"/>
      <c r="N740" s="2"/>
    </row>
    <row r="741" ht="14.25" customHeight="1">
      <c r="A741" s="2"/>
      <c r="B741" s="2"/>
      <c r="C741" s="2"/>
      <c r="D741" s="2"/>
      <c r="E741" s="2"/>
      <c r="F741" s="2"/>
      <c r="G741" s="2"/>
      <c r="H741" s="2"/>
      <c r="I741" s="2"/>
      <c r="J741" s="2"/>
      <c r="K741" s="2"/>
      <c r="L741" s="2"/>
      <c r="M741" s="2"/>
      <c r="N741" s="2"/>
    </row>
    <row r="742" ht="14.25" customHeight="1">
      <c r="A742" s="2"/>
      <c r="B742" s="2"/>
      <c r="C742" s="2"/>
      <c r="D742" s="2"/>
      <c r="E742" s="2"/>
      <c r="F742" s="2"/>
      <c r="G742" s="2"/>
      <c r="H742" s="2"/>
      <c r="I742" s="2"/>
      <c r="J742" s="2"/>
      <c r="K742" s="2"/>
      <c r="L742" s="2"/>
      <c r="M742" s="2"/>
      <c r="N742" s="2"/>
    </row>
    <row r="743" ht="14.25" customHeight="1">
      <c r="A743" s="2"/>
      <c r="B743" s="2"/>
      <c r="C743" s="2"/>
      <c r="D743" s="2"/>
      <c r="E743" s="2"/>
      <c r="F743" s="2"/>
      <c r="G743" s="2"/>
      <c r="H743" s="2"/>
      <c r="I743" s="2"/>
      <c r="J743" s="2"/>
      <c r="K743" s="2"/>
      <c r="L743" s="2"/>
      <c r="M743" s="2"/>
      <c r="N743" s="2"/>
    </row>
    <row r="744" ht="14.25" customHeight="1">
      <c r="A744" s="2"/>
      <c r="B744" s="2"/>
      <c r="C744" s="2"/>
      <c r="D744" s="2"/>
      <c r="E744" s="2"/>
      <c r="F744" s="2"/>
      <c r="G744" s="2"/>
      <c r="H744" s="2"/>
      <c r="I744" s="2"/>
      <c r="J744" s="2"/>
      <c r="K744" s="2"/>
      <c r="L744" s="2"/>
      <c r="M744" s="2"/>
      <c r="N744" s="2"/>
    </row>
    <row r="745" ht="14.25" customHeight="1">
      <c r="A745" s="2"/>
      <c r="B745" s="2"/>
      <c r="C745" s="2"/>
      <c r="D745" s="2"/>
      <c r="E745" s="2"/>
      <c r="F745" s="2"/>
      <c r="G745" s="2"/>
      <c r="H745" s="2"/>
      <c r="I745" s="2"/>
      <c r="J745" s="2"/>
      <c r="K745" s="2"/>
      <c r="L745" s="2"/>
      <c r="M745" s="2"/>
      <c r="N745" s="2"/>
    </row>
    <row r="746" ht="14.25" customHeight="1">
      <c r="A746" s="2"/>
      <c r="B746" s="2"/>
      <c r="C746" s="2"/>
      <c r="D746" s="2"/>
      <c r="E746" s="2"/>
      <c r="F746" s="2"/>
      <c r="G746" s="2"/>
      <c r="H746" s="2"/>
      <c r="I746" s="2"/>
      <c r="J746" s="2"/>
      <c r="K746" s="2"/>
      <c r="L746" s="2"/>
      <c r="M746" s="2"/>
      <c r="N746" s="2"/>
    </row>
    <row r="747" ht="14.25" customHeight="1">
      <c r="A747" s="2"/>
      <c r="B747" s="2"/>
      <c r="C747" s="2"/>
      <c r="D747" s="2"/>
      <c r="E747" s="2"/>
      <c r="F747" s="2"/>
      <c r="G747" s="2"/>
      <c r="H747" s="2"/>
      <c r="I747" s="2"/>
      <c r="J747" s="2"/>
      <c r="K747" s="2"/>
      <c r="L747" s="2"/>
      <c r="M747" s="2"/>
      <c r="N747" s="2"/>
    </row>
    <row r="748" ht="14.25" customHeight="1">
      <c r="A748" s="2"/>
      <c r="B748" s="2"/>
      <c r="C748" s="2"/>
      <c r="D748" s="2"/>
      <c r="E748" s="2"/>
      <c r="F748" s="2"/>
      <c r="G748" s="2"/>
      <c r="H748" s="2"/>
      <c r="I748" s="2"/>
      <c r="J748" s="2"/>
      <c r="K748" s="2"/>
      <c r="L748" s="2"/>
      <c r="M748" s="2"/>
      <c r="N748" s="2"/>
    </row>
    <row r="749" ht="14.25" customHeight="1">
      <c r="A749" s="2"/>
      <c r="B749" s="2"/>
      <c r="C749" s="2"/>
      <c r="D749" s="2"/>
      <c r="E749" s="2"/>
      <c r="F749" s="2"/>
      <c r="G749" s="2"/>
      <c r="H749" s="2"/>
      <c r="I749" s="2"/>
      <c r="J749" s="2"/>
      <c r="K749" s="2"/>
      <c r="L749" s="2"/>
      <c r="M749" s="2"/>
      <c r="N749" s="2"/>
    </row>
    <row r="750" ht="14.25" customHeight="1">
      <c r="A750" s="2"/>
      <c r="B750" s="2"/>
      <c r="C750" s="2"/>
      <c r="D750" s="2"/>
      <c r="E750" s="2"/>
      <c r="F750" s="2"/>
      <c r="G750" s="2"/>
      <c r="H750" s="2"/>
      <c r="I750" s="2"/>
      <c r="J750" s="2"/>
      <c r="K750" s="2"/>
      <c r="L750" s="2"/>
      <c r="M750" s="2"/>
      <c r="N750" s="2"/>
    </row>
    <row r="751" ht="14.25" customHeight="1">
      <c r="A751" s="2"/>
      <c r="B751" s="2"/>
      <c r="C751" s="2"/>
      <c r="D751" s="2"/>
      <c r="E751" s="2"/>
      <c r="F751" s="2"/>
      <c r="G751" s="2"/>
      <c r="H751" s="2"/>
      <c r="I751" s="2"/>
      <c r="J751" s="2"/>
      <c r="K751" s="2"/>
      <c r="L751" s="2"/>
      <c r="M751" s="2"/>
      <c r="N751" s="2"/>
    </row>
    <row r="752" ht="14.25" customHeight="1">
      <c r="A752" s="2"/>
      <c r="B752" s="2"/>
      <c r="C752" s="2"/>
      <c r="D752" s="2"/>
      <c r="E752" s="2"/>
      <c r="F752" s="2"/>
      <c r="G752" s="2"/>
      <c r="H752" s="2"/>
      <c r="I752" s="2"/>
      <c r="J752" s="2"/>
      <c r="K752" s="2"/>
      <c r="L752" s="2"/>
      <c r="M752" s="2"/>
      <c r="N752" s="2"/>
    </row>
    <row r="753" ht="14.25" customHeight="1">
      <c r="A753" s="2"/>
      <c r="B753" s="2"/>
      <c r="C753" s="2"/>
      <c r="D753" s="2"/>
      <c r="E753" s="2"/>
      <c r="F753" s="2"/>
      <c r="G753" s="2"/>
      <c r="H753" s="2"/>
      <c r="I753" s="2"/>
      <c r="J753" s="2"/>
      <c r="K753" s="2"/>
      <c r="L753" s="2"/>
      <c r="M753" s="2"/>
      <c r="N753" s="2"/>
    </row>
    <row r="754" ht="14.25" customHeight="1">
      <c r="A754" s="2"/>
      <c r="B754" s="2"/>
      <c r="C754" s="2"/>
      <c r="D754" s="2"/>
      <c r="E754" s="2"/>
      <c r="F754" s="2"/>
      <c r="G754" s="2"/>
      <c r="H754" s="2"/>
      <c r="I754" s="2"/>
      <c r="J754" s="2"/>
      <c r="K754" s="2"/>
      <c r="L754" s="2"/>
      <c r="M754" s="2"/>
      <c r="N754" s="2"/>
    </row>
    <row r="755" ht="14.25" customHeight="1">
      <c r="A755" s="2"/>
      <c r="B755" s="2"/>
      <c r="C755" s="2"/>
      <c r="D755" s="2"/>
      <c r="E755" s="2"/>
      <c r="F755" s="2"/>
      <c r="G755" s="2"/>
      <c r="H755" s="2"/>
      <c r="I755" s="2"/>
      <c r="J755" s="2"/>
      <c r="K755" s="2"/>
      <c r="L755" s="2"/>
      <c r="M755" s="2"/>
      <c r="N755" s="2"/>
    </row>
    <row r="756" ht="14.25" customHeight="1">
      <c r="A756" s="2"/>
      <c r="B756" s="2"/>
      <c r="C756" s="2"/>
      <c r="D756" s="2"/>
      <c r="E756" s="2"/>
      <c r="F756" s="2"/>
      <c r="G756" s="2"/>
      <c r="H756" s="2"/>
      <c r="I756" s="2"/>
      <c r="J756" s="2"/>
      <c r="K756" s="2"/>
      <c r="L756" s="2"/>
      <c r="M756" s="2"/>
      <c r="N756" s="2"/>
    </row>
    <row r="757" ht="14.25" customHeight="1">
      <c r="A757" s="2"/>
      <c r="B757" s="2"/>
      <c r="C757" s="2"/>
      <c r="D757" s="2"/>
      <c r="E757" s="2"/>
      <c r="F757" s="2"/>
      <c r="G757" s="2"/>
      <c r="H757" s="2"/>
      <c r="I757" s="2"/>
      <c r="J757" s="2"/>
      <c r="K757" s="2"/>
      <c r="L757" s="2"/>
      <c r="M757" s="2"/>
      <c r="N757" s="2"/>
    </row>
    <row r="758" ht="14.25" customHeight="1">
      <c r="A758" s="2"/>
      <c r="B758" s="2"/>
      <c r="C758" s="2"/>
      <c r="D758" s="2"/>
      <c r="E758" s="2"/>
      <c r="F758" s="2"/>
      <c r="G758" s="2"/>
      <c r="H758" s="2"/>
      <c r="I758" s="2"/>
      <c r="J758" s="2"/>
      <c r="K758" s="2"/>
      <c r="L758" s="2"/>
      <c r="M758" s="2"/>
      <c r="N758" s="2"/>
    </row>
    <row r="759" ht="14.25" customHeight="1">
      <c r="A759" s="2"/>
      <c r="B759" s="2"/>
      <c r="C759" s="2"/>
      <c r="D759" s="2"/>
      <c r="E759" s="2"/>
      <c r="F759" s="2"/>
      <c r="G759" s="2"/>
      <c r="H759" s="2"/>
      <c r="I759" s="2"/>
      <c r="J759" s="2"/>
      <c r="K759" s="2"/>
      <c r="L759" s="2"/>
      <c r="M759" s="2"/>
      <c r="N759" s="2"/>
    </row>
    <row r="760" ht="14.25" customHeight="1">
      <c r="A760" s="2"/>
      <c r="B760" s="2"/>
      <c r="C760" s="2"/>
      <c r="D760" s="2"/>
      <c r="E760" s="2"/>
      <c r="F760" s="2"/>
      <c r="G760" s="2"/>
      <c r="H760" s="2"/>
      <c r="I760" s="2"/>
      <c r="J760" s="2"/>
      <c r="K760" s="2"/>
      <c r="L760" s="2"/>
      <c r="M760" s="2"/>
      <c r="N760" s="2"/>
    </row>
    <row r="761" ht="14.25" customHeight="1">
      <c r="A761" s="2"/>
      <c r="B761" s="2"/>
      <c r="C761" s="2"/>
      <c r="D761" s="2"/>
      <c r="E761" s="2"/>
      <c r="F761" s="2"/>
      <c r="G761" s="2"/>
      <c r="H761" s="2"/>
      <c r="I761" s="2"/>
      <c r="J761" s="2"/>
      <c r="K761" s="2"/>
      <c r="L761" s="2"/>
      <c r="M761" s="2"/>
      <c r="N761" s="2"/>
    </row>
    <row r="762" ht="14.25" customHeight="1">
      <c r="A762" s="2"/>
      <c r="B762" s="2"/>
      <c r="C762" s="2"/>
      <c r="D762" s="2"/>
      <c r="E762" s="2"/>
      <c r="F762" s="2"/>
      <c r="G762" s="2"/>
      <c r="H762" s="2"/>
      <c r="I762" s="2"/>
      <c r="J762" s="2"/>
      <c r="K762" s="2"/>
      <c r="L762" s="2"/>
      <c r="M762" s="2"/>
      <c r="N762" s="2"/>
    </row>
    <row r="763" ht="14.25" customHeight="1">
      <c r="A763" s="2"/>
      <c r="B763" s="2"/>
      <c r="C763" s="2"/>
      <c r="D763" s="2"/>
      <c r="E763" s="2"/>
      <c r="F763" s="2"/>
      <c r="G763" s="2"/>
      <c r="H763" s="2"/>
      <c r="I763" s="2"/>
      <c r="J763" s="2"/>
      <c r="K763" s="2"/>
      <c r="L763" s="2"/>
      <c r="M763" s="2"/>
      <c r="N763" s="2"/>
    </row>
    <row r="764" ht="14.25" customHeight="1">
      <c r="A764" s="2"/>
      <c r="B764" s="2"/>
      <c r="C764" s="2"/>
      <c r="D764" s="2"/>
      <c r="E764" s="2"/>
      <c r="F764" s="2"/>
      <c r="G764" s="2"/>
      <c r="H764" s="2"/>
      <c r="I764" s="2"/>
      <c r="J764" s="2"/>
      <c r="K764" s="2"/>
      <c r="L764" s="2"/>
      <c r="M764" s="2"/>
      <c r="N764" s="2"/>
    </row>
    <row r="765" ht="14.25" customHeight="1">
      <c r="A765" s="2"/>
      <c r="B765" s="2"/>
      <c r="C765" s="2"/>
      <c r="D765" s="2"/>
      <c r="E765" s="2"/>
      <c r="F765" s="2"/>
      <c r="G765" s="2"/>
      <c r="H765" s="2"/>
      <c r="I765" s="2"/>
      <c r="J765" s="2"/>
      <c r="K765" s="2"/>
      <c r="L765" s="2"/>
      <c r="M765" s="2"/>
      <c r="N765" s="2"/>
    </row>
    <row r="766" ht="14.25" customHeight="1">
      <c r="A766" s="2"/>
      <c r="B766" s="2"/>
      <c r="C766" s="2"/>
      <c r="D766" s="2"/>
      <c r="E766" s="2"/>
      <c r="F766" s="2"/>
      <c r="G766" s="2"/>
      <c r="H766" s="2"/>
      <c r="I766" s="2"/>
      <c r="J766" s="2"/>
      <c r="K766" s="2"/>
      <c r="L766" s="2"/>
      <c r="M766" s="2"/>
      <c r="N766" s="2"/>
    </row>
    <row r="767" ht="14.25" customHeight="1">
      <c r="A767" s="2"/>
      <c r="B767" s="2"/>
      <c r="C767" s="2"/>
      <c r="D767" s="2"/>
      <c r="E767" s="2"/>
      <c r="F767" s="2"/>
      <c r="G767" s="2"/>
      <c r="H767" s="2"/>
      <c r="I767" s="2"/>
      <c r="J767" s="2"/>
      <c r="K767" s="2"/>
      <c r="L767" s="2"/>
      <c r="M767" s="2"/>
      <c r="N767" s="2"/>
    </row>
    <row r="768" ht="14.25" customHeight="1">
      <c r="A768" s="2"/>
      <c r="B768" s="2"/>
      <c r="C768" s="2"/>
      <c r="D768" s="2"/>
      <c r="E768" s="2"/>
      <c r="F768" s="2"/>
      <c r="G768" s="2"/>
      <c r="H768" s="2"/>
      <c r="I768" s="2"/>
      <c r="J768" s="2"/>
      <c r="K768" s="2"/>
      <c r="L768" s="2"/>
      <c r="M768" s="2"/>
      <c r="N768" s="2"/>
    </row>
    <row r="769" ht="14.25" customHeight="1">
      <c r="A769" s="2"/>
      <c r="B769" s="2"/>
      <c r="C769" s="2"/>
      <c r="D769" s="2"/>
      <c r="E769" s="2"/>
      <c r="F769" s="2"/>
      <c r="G769" s="2"/>
      <c r="H769" s="2"/>
      <c r="I769" s="2"/>
      <c r="J769" s="2"/>
      <c r="K769" s="2"/>
      <c r="L769" s="2"/>
      <c r="M769" s="2"/>
      <c r="N769" s="2"/>
    </row>
    <row r="770" ht="14.25" customHeight="1">
      <c r="A770" s="2"/>
      <c r="B770" s="2"/>
      <c r="C770" s="2"/>
      <c r="D770" s="2"/>
      <c r="E770" s="2"/>
      <c r="F770" s="2"/>
      <c r="G770" s="2"/>
      <c r="H770" s="2"/>
      <c r="I770" s="2"/>
      <c r="J770" s="2"/>
      <c r="K770" s="2"/>
      <c r="L770" s="2"/>
      <c r="M770" s="2"/>
      <c r="N770" s="2"/>
    </row>
    <row r="771" ht="14.25" customHeight="1">
      <c r="A771" s="2"/>
      <c r="B771" s="2"/>
      <c r="C771" s="2"/>
      <c r="D771" s="2"/>
      <c r="E771" s="2"/>
      <c r="F771" s="2"/>
      <c r="G771" s="2"/>
      <c r="H771" s="2"/>
      <c r="I771" s="2"/>
      <c r="J771" s="2"/>
      <c r="K771" s="2"/>
      <c r="L771" s="2"/>
      <c r="M771" s="2"/>
      <c r="N771" s="2"/>
    </row>
    <row r="772" ht="14.25" customHeight="1">
      <c r="A772" s="2"/>
      <c r="B772" s="2"/>
      <c r="C772" s="2"/>
      <c r="D772" s="2"/>
      <c r="E772" s="2"/>
      <c r="F772" s="2"/>
      <c r="G772" s="2"/>
      <c r="H772" s="2"/>
      <c r="I772" s="2"/>
      <c r="J772" s="2"/>
      <c r="K772" s="2"/>
      <c r="L772" s="2"/>
      <c r="M772" s="2"/>
      <c r="N772" s="2"/>
    </row>
    <row r="773" ht="14.25" customHeight="1">
      <c r="A773" s="2"/>
      <c r="B773" s="2"/>
      <c r="C773" s="2"/>
      <c r="D773" s="2"/>
      <c r="E773" s="2"/>
      <c r="F773" s="2"/>
      <c r="G773" s="2"/>
      <c r="H773" s="2"/>
      <c r="I773" s="2"/>
      <c r="J773" s="2"/>
      <c r="K773" s="2"/>
      <c r="L773" s="2"/>
      <c r="M773" s="2"/>
      <c r="N773" s="2"/>
    </row>
    <row r="774" ht="14.25" customHeight="1">
      <c r="A774" s="2"/>
      <c r="B774" s="2"/>
      <c r="C774" s="2"/>
      <c r="D774" s="2"/>
      <c r="E774" s="2"/>
      <c r="F774" s="2"/>
      <c r="G774" s="2"/>
      <c r="H774" s="2"/>
      <c r="I774" s="2"/>
      <c r="J774" s="2"/>
      <c r="K774" s="2"/>
      <c r="L774" s="2"/>
      <c r="M774" s="2"/>
      <c r="N774" s="2"/>
    </row>
    <row r="775" ht="14.25" customHeight="1">
      <c r="A775" s="2"/>
      <c r="B775" s="2"/>
      <c r="C775" s="2"/>
      <c r="D775" s="2"/>
      <c r="E775" s="2"/>
      <c r="F775" s="2"/>
      <c r="G775" s="2"/>
      <c r="H775" s="2"/>
      <c r="I775" s="2"/>
      <c r="J775" s="2"/>
      <c r="K775" s="2"/>
      <c r="L775" s="2"/>
      <c r="M775" s="2"/>
      <c r="N775" s="2"/>
    </row>
    <row r="776" ht="14.25" customHeight="1">
      <c r="A776" s="2"/>
      <c r="B776" s="2"/>
      <c r="C776" s="2"/>
      <c r="D776" s="2"/>
      <c r="E776" s="2"/>
      <c r="F776" s="2"/>
      <c r="G776" s="2"/>
      <c r="H776" s="2"/>
      <c r="I776" s="2"/>
      <c r="J776" s="2"/>
      <c r="K776" s="2"/>
      <c r="L776" s="2"/>
      <c r="M776" s="2"/>
      <c r="N776" s="2"/>
    </row>
    <row r="777" ht="14.25" customHeight="1">
      <c r="A777" s="2"/>
      <c r="B777" s="2"/>
      <c r="C777" s="2"/>
      <c r="D777" s="2"/>
      <c r="E777" s="2"/>
      <c r="F777" s="2"/>
      <c r="G777" s="2"/>
      <c r="H777" s="2"/>
      <c r="I777" s="2"/>
      <c r="J777" s="2"/>
      <c r="K777" s="2"/>
      <c r="L777" s="2"/>
      <c r="M777" s="2"/>
      <c r="N777" s="2"/>
    </row>
    <row r="778" ht="14.25" customHeight="1">
      <c r="A778" s="2"/>
      <c r="B778" s="2"/>
      <c r="C778" s="2"/>
      <c r="D778" s="2"/>
      <c r="E778" s="2"/>
      <c r="F778" s="2"/>
      <c r="G778" s="2"/>
      <c r="H778" s="2"/>
      <c r="I778" s="2"/>
      <c r="J778" s="2"/>
      <c r="K778" s="2"/>
      <c r="L778" s="2"/>
      <c r="M778" s="2"/>
      <c r="N778" s="2"/>
    </row>
    <row r="779" ht="14.25" customHeight="1">
      <c r="A779" s="2"/>
      <c r="B779" s="2"/>
      <c r="C779" s="2"/>
      <c r="D779" s="2"/>
      <c r="E779" s="2"/>
      <c r="F779" s="2"/>
      <c r="G779" s="2"/>
      <c r="H779" s="2"/>
      <c r="I779" s="2"/>
      <c r="J779" s="2"/>
      <c r="K779" s="2"/>
      <c r="L779" s="2"/>
      <c r="M779" s="2"/>
      <c r="N779" s="2"/>
    </row>
    <row r="780" ht="14.25" customHeight="1">
      <c r="A780" s="2"/>
      <c r="B780" s="2"/>
      <c r="C780" s="2"/>
      <c r="D780" s="2"/>
      <c r="E780" s="2"/>
      <c r="F780" s="2"/>
      <c r="G780" s="2"/>
      <c r="H780" s="2"/>
      <c r="I780" s="2"/>
      <c r="J780" s="2"/>
      <c r="K780" s="2"/>
      <c r="L780" s="2"/>
      <c r="M780" s="2"/>
      <c r="N780" s="2"/>
    </row>
    <row r="781" ht="14.25" customHeight="1">
      <c r="A781" s="2"/>
      <c r="B781" s="2"/>
      <c r="C781" s="2"/>
      <c r="D781" s="2"/>
      <c r="E781" s="2"/>
      <c r="F781" s="2"/>
      <c r="G781" s="2"/>
      <c r="H781" s="2"/>
      <c r="I781" s="2"/>
      <c r="J781" s="2"/>
      <c r="K781" s="2"/>
      <c r="L781" s="2"/>
      <c r="M781" s="2"/>
      <c r="N781" s="2"/>
    </row>
    <row r="782" ht="14.25" customHeight="1">
      <c r="A782" s="2"/>
      <c r="B782" s="2"/>
      <c r="C782" s="2"/>
      <c r="D782" s="2"/>
      <c r="E782" s="2"/>
      <c r="F782" s="2"/>
      <c r="G782" s="2"/>
      <c r="H782" s="2"/>
      <c r="I782" s="2"/>
      <c r="J782" s="2"/>
      <c r="K782" s="2"/>
      <c r="L782" s="2"/>
      <c r="M782" s="2"/>
      <c r="N782" s="2"/>
    </row>
    <row r="783" ht="14.25" customHeight="1">
      <c r="A783" s="2"/>
      <c r="B783" s="2"/>
      <c r="C783" s="2"/>
      <c r="D783" s="2"/>
      <c r="E783" s="2"/>
      <c r="F783" s="2"/>
      <c r="G783" s="2"/>
      <c r="H783" s="2"/>
      <c r="I783" s="2"/>
      <c r="J783" s="2"/>
      <c r="K783" s="2"/>
      <c r="L783" s="2"/>
      <c r="M783" s="2"/>
      <c r="N783" s="2"/>
    </row>
    <row r="784" ht="14.25" customHeight="1">
      <c r="A784" s="2"/>
      <c r="B784" s="2"/>
      <c r="C784" s="2"/>
      <c r="D784" s="2"/>
      <c r="E784" s="2"/>
      <c r="F784" s="2"/>
      <c r="G784" s="2"/>
      <c r="H784" s="2"/>
      <c r="I784" s="2"/>
      <c r="J784" s="2"/>
      <c r="K784" s="2"/>
      <c r="L784" s="2"/>
      <c r="M784" s="2"/>
      <c r="N784" s="2"/>
    </row>
    <row r="785" ht="14.25" customHeight="1">
      <c r="A785" s="2"/>
      <c r="B785" s="2"/>
      <c r="C785" s="2"/>
      <c r="D785" s="2"/>
      <c r="E785" s="2"/>
      <c r="F785" s="2"/>
      <c r="G785" s="2"/>
      <c r="H785" s="2"/>
      <c r="I785" s="2"/>
      <c r="J785" s="2"/>
      <c r="K785" s="2"/>
      <c r="L785" s="2"/>
      <c r="M785" s="2"/>
      <c r="N785" s="2"/>
    </row>
    <row r="786" ht="14.25" customHeight="1">
      <c r="A786" s="2"/>
      <c r="B786" s="2"/>
      <c r="C786" s="2"/>
      <c r="D786" s="2"/>
      <c r="E786" s="2"/>
      <c r="F786" s="2"/>
      <c r="G786" s="2"/>
      <c r="H786" s="2"/>
      <c r="I786" s="2"/>
      <c r="J786" s="2"/>
      <c r="K786" s="2"/>
      <c r="L786" s="2"/>
      <c r="M786" s="2"/>
      <c r="N786" s="2"/>
    </row>
    <row r="787" ht="14.25" customHeight="1">
      <c r="A787" s="2"/>
      <c r="B787" s="2"/>
      <c r="C787" s="2"/>
      <c r="D787" s="2"/>
      <c r="E787" s="2"/>
      <c r="F787" s="2"/>
      <c r="G787" s="2"/>
      <c r="H787" s="2"/>
      <c r="I787" s="2"/>
      <c r="J787" s="2"/>
      <c r="K787" s="2"/>
      <c r="L787" s="2"/>
      <c r="M787" s="2"/>
      <c r="N787" s="2"/>
    </row>
    <row r="788" ht="14.25" customHeight="1">
      <c r="A788" s="2"/>
      <c r="B788" s="2"/>
      <c r="C788" s="2"/>
      <c r="D788" s="2"/>
      <c r="E788" s="2"/>
      <c r="F788" s="2"/>
      <c r="G788" s="2"/>
      <c r="H788" s="2"/>
      <c r="I788" s="2"/>
      <c r="J788" s="2"/>
      <c r="K788" s="2"/>
      <c r="L788" s="2"/>
      <c r="M788" s="2"/>
      <c r="N788" s="2"/>
    </row>
    <row r="789" ht="14.25" customHeight="1">
      <c r="A789" s="2"/>
      <c r="B789" s="2"/>
      <c r="C789" s="2"/>
      <c r="D789" s="2"/>
      <c r="E789" s="2"/>
      <c r="F789" s="2"/>
      <c r="G789" s="2"/>
      <c r="H789" s="2"/>
      <c r="I789" s="2"/>
      <c r="J789" s="2"/>
      <c r="K789" s="2"/>
      <c r="L789" s="2"/>
      <c r="M789" s="2"/>
      <c r="N789" s="2"/>
    </row>
    <row r="790" ht="14.25" customHeight="1">
      <c r="A790" s="2"/>
      <c r="B790" s="2"/>
      <c r="C790" s="2"/>
      <c r="D790" s="2"/>
      <c r="E790" s="2"/>
      <c r="F790" s="2"/>
      <c r="G790" s="2"/>
      <c r="H790" s="2"/>
      <c r="I790" s="2"/>
      <c r="J790" s="2"/>
      <c r="K790" s="2"/>
      <c r="L790" s="2"/>
      <c r="M790" s="2"/>
      <c r="N790" s="2"/>
    </row>
    <row r="791" ht="14.25" customHeight="1">
      <c r="A791" s="2"/>
      <c r="B791" s="2"/>
      <c r="C791" s="2"/>
      <c r="D791" s="2"/>
      <c r="E791" s="2"/>
      <c r="F791" s="2"/>
      <c r="G791" s="2"/>
      <c r="H791" s="2"/>
      <c r="I791" s="2"/>
      <c r="J791" s="2"/>
      <c r="K791" s="2"/>
      <c r="L791" s="2"/>
      <c r="M791" s="2"/>
      <c r="N791" s="2"/>
    </row>
    <row r="792" ht="14.25" customHeight="1">
      <c r="A792" s="2"/>
      <c r="B792" s="2"/>
      <c r="C792" s="2"/>
      <c r="D792" s="2"/>
      <c r="E792" s="2"/>
      <c r="F792" s="2"/>
      <c r="G792" s="2"/>
      <c r="H792" s="2"/>
      <c r="I792" s="2"/>
      <c r="J792" s="2"/>
      <c r="K792" s="2"/>
      <c r="L792" s="2"/>
      <c r="M792" s="2"/>
      <c r="N792" s="2"/>
    </row>
    <row r="793" ht="14.25" customHeight="1">
      <c r="A793" s="2"/>
      <c r="B793" s="2"/>
      <c r="C793" s="2"/>
      <c r="D793" s="2"/>
      <c r="E793" s="2"/>
      <c r="F793" s="2"/>
      <c r="G793" s="2"/>
      <c r="H793" s="2"/>
      <c r="I793" s="2"/>
      <c r="J793" s="2"/>
      <c r="K793" s="2"/>
      <c r="L793" s="2"/>
      <c r="M793" s="2"/>
      <c r="N793" s="2"/>
    </row>
    <row r="794" ht="14.25" customHeight="1">
      <c r="A794" s="2"/>
      <c r="B794" s="2"/>
      <c r="C794" s="2"/>
      <c r="D794" s="2"/>
      <c r="E794" s="2"/>
      <c r="F794" s="2"/>
      <c r="G794" s="2"/>
      <c r="H794" s="2"/>
      <c r="I794" s="2"/>
      <c r="J794" s="2"/>
      <c r="K794" s="2"/>
      <c r="L794" s="2"/>
      <c r="M794" s="2"/>
      <c r="N794" s="2"/>
    </row>
    <row r="795" ht="14.25" customHeight="1">
      <c r="A795" s="2"/>
      <c r="B795" s="2"/>
      <c r="C795" s="2"/>
      <c r="D795" s="2"/>
      <c r="E795" s="2"/>
      <c r="F795" s="2"/>
      <c r="G795" s="2"/>
      <c r="H795" s="2"/>
      <c r="I795" s="2"/>
      <c r="J795" s="2"/>
      <c r="K795" s="2"/>
      <c r="L795" s="2"/>
      <c r="M795" s="2"/>
      <c r="N795" s="2"/>
    </row>
    <row r="796" ht="14.25" customHeight="1">
      <c r="A796" s="2"/>
      <c r="B796" s="2"/>
      <c r="C796" s="2"/>
      <c r="D796" s="2"/>
      <c r="E796" s="2"/>
      <c r="F796" s="2"/>
      <c r="G796" s="2"/>
      <c r="H796" s="2"/>
      <c r="I796" s="2"/>
      <c r="J796" s="2"/>
      <c r="K796" s="2"/>
      <c r="L796" s="2"/>
      <c r="M796" s="2"/>
      <c r="N796" s="2"/>
    </row>
    <row r="797" ht="14.25" customHeight="1">
      <c r="A797" s="2"/>
      <c r="B797" s="2"/>
      <c r="C797" s="2"/>
      <c r="D797" s="2"/>
      <c r="E797" s="2"/>
      <c r="F797" s="2"/>
      <c r="G797" s="2"/>
      <c r="H797" s="2"/>
      <c r="I797" s="2"/>
      <c r="J797" s="2"/>
      <c r="K797" s="2"/>
      <c r="L797" s="2"/>
      <c r="M797" s="2"/>
      <c r="N797" s="2"/>
    </row>
    <row r="798" ht="14.25" customHeight="1">
      <c r="A798" s="2"/>
      <c r="B798" s="2"/>
      <c r="C798" s="2"/>
      <c r="D798" s="2"/>
      <c r="E798" s="2"/>
      <c r="F798" s="2"/>
      <c r="G798" s="2"/>
      <c r="H798" s="2"/>
      <c r="I798" s="2"/>
      <c r="J798" s="2"/>
      <c r="K798" s="2"/>
      <c r="L798" s="2"/>
      <c r="M798" s="2"/>
      <c r="N798" s="2"/>
    </row>
    <row r="799" ht="14.25" customHeight="1">
      <c r="A799" s="2"/>
      <c r="B799" s="2"/>
      <c r="C799" s="2"/>
      <c r="D799" s="2"/>
      <c r="E799" s="2"/>
      <c r="F799" s="2"/>
      <c r="G799" s="2"/>
      <c r="H799" s="2"/>
      <c r="I799" s="2"/>
      <c r="J799" s="2"/>
      <c r="K799" s="2"/>
      <c r="L799" s="2"/>
      <c r="M799" s="2"/>
      <c r="N799" s="2"/>
    </row>
    <row r="800" ht="14.25" customHeight="1">
      <c r="A800" s="2"/>
      <c r="B800" s="2"/>
      <c r="C800" s="2"/>
      <c r="D800" s="2"/>
      <c r="E800" s="2"/>
      <c r="F800" s="2"/>
      <c r="G800" s="2"/>
      <c r="H800" s="2"/>
      <c r="I800" s="2"/>
      <c r="J800" s="2"/>
      <c r="K800" s="2"/>
      <c r="L800" s="2"/>
      <c r="M800" s="2"/>
      <c r="N800" s="2"/>
    </row>
    <row r="801" ht="14.25" customHeight="1">
      <c r="A801" s="2"/>
      <c r="B801" s="2"/>
      <c r="C801" s="2"/>
      <c r="D801" s="2"/>
      <c r="E801" s="2"/>
      <c r="F801" s="2"/>
      <c r="G801" s="2"/>
      <c r="H801" s="2"/>
      <c r="I801" s="2"/>
      <c r="J801" s="2"/>
      <c r="K801" s="2"/>
      <c r="L801" s="2"/>
      <c r="M801" s="2"/>
      <c r="N801" s="2"/>
    </row>
    <row r="802" ht="14.25" customHeight="1">
      <c r="A802" s="2"/>
      <c r="B802" s="2"/>
      <c r="C802" s="2"/>
      <c r="D802" s="2"/>
      <c r="E802" s="2"/>
      <c r="F802" s="2"/>
      <c r="G802" s="2"/>
      <c r="H802" s="2"/>
      <c r="I802" s="2"/>
      <c r="J802" s="2"/>
      <c r="K802" s="2"/>
      <c r="L802" s="2"/>
      <c r="M802" s="2"/>
      <c r="N802" s="2"/>
    </row>
    <row r="803" ht="14.25" customHeight="1">
      <c r="A803" s="2"/>
      <c r="B803" s="2"/>
      <c r="C803" s="2"/>
      <c r="D803" s="2"/>
      <c r="E803" s="2"/>
      <c r="F803" s="2"/>
      <c r="G803" s="2"/>
      <c r="H803" s="2"/>
      <c r="I803" s="2"/>
      <c r="J803" s="2"/>
      <c r="K803" s="2"/>
      <c r="L803" s="2"/>
      <c r="M803" s="2"/>
      <c r="N803" s="2"/>
    </row>
    <row r="804" ht="14.25" customHeight="1">
      <c r="A804" s="2"/>
      <c r="B804" s="2"/>
      <c r="C804" s="2"/>
      <c r="D804" s="2"/>
      <c r="E804" s="2"/>
      <c r="F804" s="2"/>
      <c r="G804" s="2"/>
      <c r="H804" s="2"/>
      <c r="I804" s="2"/>
      <c r="J804" s="2"/>
      <c r="K804" s="2"/>
      <c r="L804" s="2"/>
      <c r="M804" s="2"/>
      <c r="N804" s="2"/>
    </row>
    <row r="805" ht="14.25" customHeight="1">
      <c r="A805" s="2"/>
      <c r="B805" s="2"/>
      <c r="C805" s="2"/>
      <c r="D805" s="2"/>
      <c r="E805" s="2"/>
      <c r="F805" s="2"/>
      <c r="G805" s="2"/>
      <c r="H805" s="2"/>
      <c r="I805" s="2"/>
      <c r="J805" s="2"/>
      <c r="K805" s="2"/>
      <c r="L805" s="2"/>
      <c r="M805" s="2"/>
      <c r="N805" s="2"/>
    </row>
    <row r="806" ht="14.25" customHeight="1">
      <c r="A806" s="2"/>
      <c r="B806" s="2"/>
      <c r="C806" s="2"/>
      <c r="D806" s="2"/>
      <c r="E806" s="2"/>
      <c r="F806" s="2"/>
      <c r="G806" s="2"/>
      <c r="H806" s="2"/>
      <c r="I806" s="2"/>
      <c r="J806" s="2"/>
      <c r="K806" s="2"/>
      <c r="L806" s="2"/>
      <c r="M806" s="2"/>
      <c r="N806" s="2"/>
    </row>
    <row r="807" ht="14.25" customHeight="1">
      <c r="A807" s="2"/>
      <c r="B807" s="2"/>
      <c r="C807" s="2"/>
      <c r="D807" s="2"/>
      <c r="E807" s="2"/>
      <c r="F807" s="2"/>
      <c r="G807" s="2"/>
      <c r="H807" s="2"/>
      <c r="I807" s="2"/>
      <c r="J807" s="2"/>
      <c r="K807" s="2"/>
      <c r="L807" s="2"/>
      <c r="M807" s="2"/>
      <c r="N807" s="2"/>
    </row>
    <row r="808" ht="14.25" customHeight="1">
      <c r="A808" s="2"/>
      <c r="B808" s="2"/>
      <c r="C808" s="2"/>
      <c r="D808" s="2"/>
      <c r="E808" s="2"/>
      <c r="F808" s="2"/>
      <c r="G808" s="2"/>
      <c r="H808" s="2"/>
      <c r="I808" s="2"/>
      <c r="J808" s="2"/>
      <c r="K808" s="2"/>
      <c r="L808" s="2"/>
      <c r="M808" s="2"/>
      <c r="N808" s="2"/>
    </row>
    <row r="809" ht="14.25" customHeight="1">
      <c r="A809" s="2"/>
      <c r="B809" s="2"/>
      <c r="C809" s="2"/>
      <c r="D809" s="2"/>
      <c r="E809" s="2"/>
      <c r="F809" s="2"/>
      <c r="G809" s="2"/>
      <c r="H809" s="2"/>
      <c r="I809" s="2"/>
      <c r="J809" s="2"/>
      <c r="K809" s="2"/>
      <c r="L809" s="2"/>
      <c r="M809" s="2"/>
      <c r="N809" s="2"/>
    </row>
    <row r="810" ht="14.25" customHeight="1">
      <c r="A810" s="2"/>
      <c r="B810" s="2"/>
      <c r="C810" s="2"/>
      <c r="D810" s="2"/>
      <c r="E810" s="2"/>
      <c r="F810" s="2"/>
      <c r="G810" s="2"/>
      <c r="H810" s="2"/>
      <c r="I810" s="2"/>
      <c r="J810" s="2"/>
      <c r="K810" s="2"/>
      <c r="L810" s="2"/>
      <c r="M810" s="2"/>
      <c r="N810" s="2"/>
    </row>
    <row r="811" ht="14.25" customHeight="1">
      <c r="A811" s="2"/>
      <c r="B811" s="2"/>
      <c r="C811" s="2"/>
      <c r="D811" s="2"/>
      <c r="E811" s="2"/>
      <c r="F811" s="2"/>
      <c r="G811" s="2"/>
      <c r="H811" s="2"/>
      <c r="I811" s="2"/>
      <c r="J811" s="2"/>
      <c r="K811" s="2"/>
      <c r="L811" s="2"/>
      <c r="M811" s="2"/>
      <c r="N811" s="2"/>
    </row>
    <row r="812" ht="14.25" customHeight="1">
      <c r="A812" s="2"/>
      <c r="B812" s="2"/>
      <c r="C812" s="2"/>
      <c r="D812" s="2"/>
      <c r="E812" s="2"/>
      <c r="F812" s="2"/>
      <c r="G812" s="2"/>
      <c r="H812" s="2"/>
      <c r="I812" s="2"/>
      <c r="J812" s="2"/>
      <c r="K812" s="2"/>
      <c r="L812" s="2"/>
      <c r="M812" s="2"/>
      <c r="N812" s="2"/>
    </row>
    <row r="813" ht="14.25" customHeight="1">
      <c r="A813" s="2"/>
      <c r="B813" s="2"/>
      <c r="C813" s="2"/>
      <c r="D813" s="2"/>
      <c r="E813" s="2"/>
      <c r="F813" s="2"/>
      <c r="G813" s="2"/>
      <c r="H813" s="2"/>
      <c r="I813" s="2"/>
      <c r="J813" s="2"/>
      <c r="K813" s="2"/>
      <c r="L813" s="2"/>
      <c r="M813" s="2"/>
      <c r="N813" s="2"/>
    </row>
    <row r="814" ht="14.25" customHeight="1">
      <c r="A814" s="2"/>
      <c r="B814" s="2"/>
      <c r="C814" s="2"/>
      <c r="D814" s="2"/>
      <c r="E814" s="2"/>
      <c r="F814" s="2"/>
      <c r="G814" s="2"/>
      <c r="H814" s="2"/>
      <c r="I814" s="2"/>
      <c r="J814" s="2"/>
      <c r="K814" s="2"/>
      <c r="L814" s="2"/>
      <c r="M814" s="2"/>
      <c r="N814" s="2"/>
    </row>
    <row r="815" ht="14.25" customHeight="1">
      <c r="A815" s="2"/>
      <c r="B815" s="2"/>
      <c r="C815" s="2"/>
      <c r="D815" s="2"/>
      <c r="E815" s="2"/>
      <c r="F815" s="2"/>
      <c r="G815" s="2"/>
      <c r="H815" s="2"/>
      <c r="I815" s="2"/>
      <c r="J815" s="2"/>
      <c r="K815" s="2"/>
      <c r="L815" s="2"/>
      <c r="M815" s="2"/>
      <c r="N815" s="2"/>
    </row>
    <row r="816" ht="14.25" customHeight="1">
      <c r="A816" s="2"/>
      <c r="B816" s="2"/>
      <c r="C816" s="2"/>
      <c r="D816" s="2"/>
      <c r="E816" s="2"/>
      <c r="F816" s="2"/>
      <c r="G816" s="2"/>
      <c r="H816" s="2"/>
      <c r="I816" s="2"/>
      <c r="J816" s="2"/>
      <c r="K816" s="2"/>
      <c r="L816" s="2"/>
      <c r="M816" s="2"/>
      <c r="N816" s="2"/>
    </row>
    <row r="817" ht="14.25" customHeight="1">
      <c r="A817" s="2"/>
      <c r="B817" s="2"/>
      <c r="C817" s="2"/>
      <c r="D817" s="2"/>
      <c r="E817" s="2"/>
      <c r="F817" s="2"/>
      <c r="G817" s="2"/>
      <c r="H817" s="2"/>
      <c r="I817" s="2"/>
      <c r="J817" s="2"/>
      <c r="K817" s="2"/>
      <c r="L817" s="2"/>
      <c r="M817" s="2"/>
      <c r="N817" s="2"/>
    </row>
    <row r="818" ht="14.25" customHeight="1">
      <c r="A818" s="2"/>
      <c r="B818" s="2"/>
      <c r="C818" s="2"/>
      <c r="D818" s="2"/>
      <c r="E818" s="2"/>
      <c r="F818" s="2"/>
      <c r="G818" s="2"/>
      <c r="H818" s="2"/>
      <c r="I818" s="2"/>
      <c r="J818" s="2"/>
      <c r="K818" s="2"/>
      <c r="L818" s="2"/>
      <c r="M818" s="2"/>
      <c r="N818" s="2"/>
    </row>
    <row r="819" ht="14.25" customHeight="1">
      <c r="A819" s="2"/>
      <c r="B819" s="2"/>
      <c r="C819" s="2"/>
      <c r="D819" s="2"/>
      <c r="E819" s="2"/>
      <c r="F819" s="2"/>
      <c r="G819" s="2"/>
      <c r="H819" s="2"/>
      <c r="I819" s="2"/>
      <c r="J819" s="2"/>
      <c r="K819" s="2"/>
      <c r="L819" s="2"/>
      <c r="M819" s="2"/>
      <c r="N819" s="2"/>
    </row>
    <row r="820" ht="14.25" customHeight="1">
      <c r="A820" s="2"/>
      <c r="B820" s="2"/>
      <c r="C820" s="2"/>
      <c r="D820" s="2"/>
      <c r="E820" s="2"/>
      <c r="F820" s="2"/>
      <c r="G820" s="2"/>
      <c r="H820" s="2"/>
      <c r="I820" s="2"/>
      <c r="J820" s="2"/>
      <c r="K820" s="2"/>
      <c r="L820" s="2"/>
      <c r="M820" s="2"/>
      <c r="N820" s="2"/>
    </row>
    <row r="821" ht="14.25" customHeight="1">
      <c r="A821" s="2"/>
      <c r="B821" s="2"/>
      <c r="C821" s="2"/>
      <c r="D821" s="2"/>
      <c r="E821" s="2"/>
      <c r="F821" s="2"/>
      <c r="G821" s="2"/>
      <c r="H821" s="2"/>
      <c r="I821" s="2"/>
      <c r="J821" s="2"/>
      <c r="K821" s="2"/>
      <c r="L821" s="2"/>
      <c r="M821" s="2"/>
      <c r="N821" s="2"/>
    </row>
    <row r="822" ht="14.25" customHeight="1">
      <c r="A822" s="2"/>
      <c r="B822" s="2"/>
      <c r="C822" s="2"/>
      <c r="D822" s="2"/>
      <c r="E822" s="2"/>
      <c r="F822" s="2"/>
      <c r="G822" s="2"/>
      <c r="H822" s="2"/>
      <c r="I822" s="2"/>
      <c r="J822" s="2"/>
      <c r="K822" s="2"/>
      <c r="L822" s="2"/>
      <c r="M822" s="2"/>
      <c r="N822" s="2"/>
    </row>
    <row r="823" ht="14.25" customHeight="1">
      <c r="A823" s="2"/>
      <c r="B823" s="2"/>
      <c r="C823" s="2"/>
      <c r="D823" s="2"/>
      <c r="E823" s="2"/>
      <c r="F823" s="2"/>
      <c r="G823" s="2"/>
      <c r="H823" s="2"/>
      <c r="I823" s="2"/>
      <c r="J823" s="2"/>
      <c r="K823" s="2"/>
      <c r="L823" s="2"/>
      <c r="M823" s="2"/>
      <c r="N823" s="2"/>
    </row>
    <row r="824" ht="14.25" customHeight="1">
      <c r="A824" s="2"/>
      <c r="B824" s="2"/>
      <c r="C824" s="2"/>
      <c r="D824" s="2"/>
      <c r="E824" s="2"/>
      <c r="F824" s="2"/>
      <c r="G824" s="2"/>
      <c r="H824" s="2"/>
      <c r="I824" s="2"/>
      <c r="J824" s="2"/>
      <c r="K824" s="2"/>
      <c r="L824" s="2"/>
      <c r="M824" s="2"/>
      <c r="N824" s="2"/>
    </row>
    <row r="825" ht="14.25" customHeight="1">
      <c r="A825" s="2"/>
      <c r="B825" s="2"/>
      <c r="C825" s="2"/>
      <c r="D825" s="2"/>
      <c r="E825" s="2"/>
      <c r="F825" s="2"/>
      <c r="G825" s="2"/>
      <c r="H825" s="2"/>
      <c r="I825" s="2"/>
      <c r="J825" s="2"/>
      <c r="K825" s="2"/>
      <c r="L825" s="2"/>
      <c r="M825" s="2"/>
      <c r="N825" s="2"/>
    </row>
    <row r="826" ht="14.25" customHeight="1">
      <c r="A826" s="2"/>
      <c r="B826" s="2"/>
      <c r="C826" s="2"/>
      <c r="D826" s="2"/>
      <c r="E826" s="2"/>
      <c r="F826" s="2"/>
      <c r="G826" s="2"/>
      <c r="H826" s="2"/>
      <c r="I826" s="2"/>
      <c r="J826" s="2"/>
      <c r="K826" s="2"/>
      <c r="L826" s="2"/>
      <c r="M826" s="2"/>
      <c r="N826" s="2"/>
    </row>
    <row r="827" ht="14.25" customHeight="1">
      <c r="A827" s="2"/>
      <c r="B827" s="2"/>
      <c r="C827" s="2"/>
      <c r="D827" s="2"/>
      <c r="E827" s="2"/>
      <c r="F827" s="2"/>
      <c r="G827" s="2"/>
      <c r="H827" s="2"/>
      <c r="I827" s="2"/>
      <c r="J827" s="2"/>
      <c r="K827" s="2"/>
      <c r="L827" s="2"/>
      <c r="M827" s="2"/>
      <c r="N827" s="2"/>
    </row>
    <row r="828" ht="14.25" customHeight="1">
      <c r="A828" s="2"/>
      <c r="B828" s="2"/>
      <c r="C828" s="2"/>
      <c r="D828" s="2"/>
      <c r="E828" s="2"/>
      <c r="F828" s="2"/>
      <c r="G828" s="2"/>
      <c r="H828" s="2"/>
      <c r="I828" s="2"/>
      <c r="J828" s="2"/>
      <c r="K828" s="2"/>
      <c r="L828" s="2"/>
      <c r="M828" s="2"/>
      <c r="N828" s="2"/>
    </row>
    <row r="829" ht="14.25" customHeight="1">
      <c r="A829" s="2"/>
      <c r="B829" s="2"/>
      <c r="C829" s="2"/>
      <c r="D829" s="2"/>
      <c r="E829" s="2"/>
      <c r="F829" s="2"/>
      <c r="G829" s="2"/>
      <c r="H829" s="2"/>
      <c r="I829" s="2"/>
      <c r="J829" s="2"/>
      <c r="K829" s="2"/>
      <c r="L829" s="2"/>
      <c r="M829" s="2"/>
      <c r="N829" s="2"/>
    </row>
    <row r="830" ht="14.25" customHeight="1">
      <c r="A830" s="2"/>
      <c r="B830" s="2"/>
      <c r="C830" s="2"/>
      <c r="D830" s="2"/>
      <c r="E830" s="2"/>
      <c r="F830" s="2"/>
      <c r="G830" s="2"/>
      <c r="H830" s="2"/>
      <c r="I830" s="2"/>
      <c r="J830" s="2"/>
      <c r="K830" s="2"/>
      <c r="L830" s="2"/>
      <c r="M830" s="2"/>
      <c r="N830" s="2"/>
    </row>
    <row r="831" ht="14.25" customHeight="1">
      <c r="A831" s="2"/>
      <c r="B831" s="2"/>
      <c r="C831" s="2"/>
      <c r="D831" s="2"/>
      <c r="E831" s="2"/>
      <c r="F831" s="2"/>
      <c r="G831" s="2"/>
      <c r="H831" s="2"/>
      <c r="I831" s="2"/>
      <c r="J831" s="2"/>
      <c r="K831" s="2"/>
      <c r="L831" s="2"/>
      <c r="M831" s="2"/>
      <c r="N831" s="2"/>
    </row>
    <row r="832" ht="14.25" customHeight="1">
      <c r="A832" s="2"/>
      <c r="B832" s="2"/>
      <c r="C832" s="2"/>
      <c r="D832" s="2"/>
      <c r="E832" s="2"/>
      <c r="F832" s="2"/>
      <c r="G832" s="2"/>
      <c r="H832" s="2"/>
      <c r="I832" s="2"/>
      <c r="J832" s="2"/>
      <c r="K832" s="2"/>
      <c r="L832" s="2"/>
      <c r="M832" s="2"/>
      <c r="N832" s="2"/>
    </row>
    <row r="833" ht="14.25" customHeight="1">
      <c r="A833" s="2"/>
      <c r="B833" s="2"/>
      <c r="C833" s="2"/>
      <c r="D833" s="2"/>
      <c r="E833" s="2"/>
      <c r="F833" s="2"/>
      <c r="G833" s="2"/>
      <c r="H833" s="2"/>
      <c r="I833" s="2"/>
      <c r="J833" s="2"/>
      <c r="K833" s="2"/>
      <c r="L833" s="2"/>
      <c r="M833" s="2"/>
      <c r="N833" s="2"/>
    </row>
    <row r="834" ht="14.25" customHeight="1">
      <c r="A834" s="2"/>
      <c r="B834" s="2"/>
      <c r="C834" s="2"/>
      <c r="D834" s="2"/>
      <c r="E834" s="2"/>
      <c r="F834" s="2"/>
      <c r="G834" s="2"/>
      <c r="H834" s="2"/>
      <c r="I834" s="2"/>
      <c r="J834" s="2"/>
      <c r="K834" s="2"/>
      <c r="L834" s="2"/>
      <c r="M834" s="2"/>
      <c r="N834" s="2"/>
    </row>
    <row r="835" ht="14.25" customHeight="1">
      <c r="A835" s="2"/>
      <c r="B835" s="2"/>
      <c r="C835" s="2"/>
      <c r="D835" s="2"/>
      <c r="E835" s="2"/>
      <c r="F835" s="2"/>
      <c r="G835" s="2"/>
      <c r="H835" s="2"/>
      <c r="I835" s="2"/>
      <c r="J835" s="2"/>
      <c r="K835" s="2"/>
      <c r="L835" s="2"/>
      <c r="M835" s="2"/>
      <c r="N835" s="2"/>
    </row>
    <row r="836" ht="14.25" customHeight="1">
      <c r="A836" s="2"/>
      <c r="B836" s="2"/>
      <c r="C836" s="2"/>
      <c r="D836" s="2"/>
      <c r="E836" s="2"/>
      <c r="F836" s="2"/>
      <c r="G836" s="2"/>
      <c r="H836" s="2"/>
      <c r="I836" s="2"/>
      <c r="J836" s="2"/>
      <c r="K836" s="2"/>
      <c r="L836" s="2"/>
      <c r="M836" s="2"/>
      <c r="N836" s="2"/>
    </row>
    <row r="837" ht="14.25" customHeight="1">
      <c r="A837" s="2"/>
      <c r="B837" s="2"/>
      <c r="C837" s="2"/>
      <c r="D837" s="2"/>
      <c r="E837" s="2"/>
      <c r="F837" s="2"/>
      <c r="G837" s="2"/>
      <c r="H837" s="2"/>
      <c r="I837" s="2"/>
      <c r="J837" s="2"/>
      <c r="K837" s="2"/>
      <c r="L837" s="2"/>
      <c r="M837" s="2"/>
      <c r="N837" s="2"/>
    </row>
    <row r="838" ht="14.25" customHeight="1">
      <c r="A838" s="2"/>
      <c r="B838" s="2"/>
      <c r="C838" s="2"/>
      <c r="D838" s="2"/>
      <c r="E838" s="2"/>
      <c r="F838" s="2"/>
      <c r="G838" s="2"/>
      <c r="H838" s="2"/>
      <c r="I838" s="2"/>
      <c r="J838" s="2"/>
      <c r="K838" s="2"/>
      <c r="L838" s="2"/>
      <c r="M838" s="2"/>
      <c r="N838" s="2"/>
    </row>
    <row r="839" ht="14.25" customHeight="1">
      <c r="A839" s="2"/>
      <c r="B839" s="2"/>
      <c r="C839" s="2"/>
      <c r="D839" s="2"/>
      <c r="E839" s="2"/>
      <c r="F839" s="2"/>
      <c r="G839" s="2"/>
      <c r="H839" s="2"/>
      <c r="I839" s="2"/>
      <c r="J839" s="2"/>
      <c r="K839" s="2"/>
      <c r="L839" s="2"/>
      <c r="M839" s="2"/>
      <c r="N839" s="2"/>
    </row>
    <row r="840" ht="14.25" customHeight="1">
      <c r="A840" s="2"/>
      <c r="B840" s="2"/>
      <c r="C840" s="2"/>
      <c r="D840" s="2"/>
      <c r="E840" s="2"/>
      <c r="F840" s="2"/>
      <c r="G840" s="2"/>
      <c r="H840" s="2"/>
      <c r="I840" s="2"/>
      <c r="J840" s="2"/>
      <c r="K840" s="2"/>
      <c r="L840" s="2"/>
      <c r="M840" s="2"/>
      <c r="N840" s="2"/>
    </row>
    <row r="841" ht="14.25" customHeight="1">
      <c r="A841" s="2"/>
      <c r="B841" s="2"/>
      <c r="C841" s="2"/>
      <c r="D841" s="2"/>
      <c r="E841" s="2"/>
      <c r="F841" s="2"/>
      <c r="G841" s="2"/>
      <c r="H841" s="2"/>
      <c r="I841" s="2"/>
      <c r="J841" s="2"/>
      <c r="K841" s="2"/>
      <c r="L841" s="2"/>
      <c r="M841" s="2"/>
      <c r="N841" s="2"/>
    </row>
    <row r="842" ht="14.25" customHeight="1">
      <c r="A842" s="2"/>
      <c r="B842" s="2"/>
      <c r="C842" s="2"/>
      <c r="D842" s="2"/>
      <c r="E842" s="2"/>
      <c r="F842" s="2"/>
      <c r="G842" s="2"/>
      <c r="H842" s="2"/>
      <c r="I842" s="2"/>
      <c r="J842" s="2"/>
      <c r="K842" s="2"/>
      <c r="L842" s="2"/>
      <c r="M842" s="2"/>
      <c r="N842" s="2"/>
    </row>
    <row r="843" ht="14.25" customHeight="1">
      <c r="A843" s="2"/>
      <c r="B843" s="2"/>
      <c r="C843" s="2"/>
      <c r="D843" s="2"/>
      <c r="E843" s="2"/>
      <c r="F843" s="2"/>
      <c r="G843" s="2"/>
      <c r="H843" s="2"/>
      <c r="I843" s="2"/>
      <c r="J843" s="2"/>
      <c r="K843" s="2"/>
      <c r="L843" s="2"/>
      <c r="M843" s="2"/>
      <c r="N843" s="2"/>
    </row>
    <row r="844" ht="14.25" customHeight="1">
      <c r="A844" s="2"/>
      <c r="B844" s="2"/>
      <c r="C844" s="2"/>
      <c r="D844" s="2"/>
      <c r="E844" s="2"/>
      <c r="F844" s="2"/>
      <c r="G844" s="2"/>
      <c r="H844" s="2"/>
      <c r="I844" s="2"/>
      <c r="J844" s="2"/>
      <c r="K844" s="2"/>
      <c r="L844" s="2"/>
      <c r="M844" s="2"/>
      <c r="N844" s="2"/>
    </row>
    <row r="845" ht="14.25" customHeight="1">
      <c r="A845" s="2"/>
      <c r="B845" s="2"/>
      <c r="C845" s="2"/>
      <c r="D845" s="2"/>
      <c r="E845" s="2"/>
      <c r="F845" s="2"/>
      <c r="G845" s="2"/>
      <c r="H845" s="2"/>
      <c r="I845" s="2"/>
      <c r="J845" s="2"/>
      <c r="K845" s="2"/>
      <c r="L845" s="2"/>
      <c r="M845" s="2"/>
      <c r="N845" s="2"/>
    </row>
    <row r="846" ht="14.25" customHeight="1">
      <c r="A846" s="2"/>
      <c r="B846" s="2"/>
      <c r="C846" s="2"/>
      <c r="D846" s="2"/>
      <c r="E846" s="2"/>
      <c r="F846" s="2"/>
      <c r="G846" s="2"/>
      <c r="H846" s="2"/>
      <c r="I846" s="2"/>
      <c r="J846" s="2"/>
      <c r="K846" s="2"/>
      <c r="L846" s="2"/>
      <c r="M846" s="2"/>
      <c r="N846" s="2"/>
    </row>
    <row r="847" ht="14.25" customHeight="1">
      <c r="A847" s="2"/>
      <c r="B847" s="2"/>
      <c r="C847" s="2"/>
      <c r="D847" s="2"/>
      <c r="E847" s="2"/>
      <c r="F847" s="2"/>
      <c r="G847" s="2"/>
      <c r="H847" s="2"/>
      <c r="I847" s="2"/>
      <c r="J847" s="2"/>
      <c r="K847" s="2"/>
      <c r="L847" s="2"/>
      <c r="M847" s="2"/>
      <c r="N847" s="2"/>
    </row>
    <row r="848" ht="14.25" customHeight="1">
      <c r="A848" s="2"/>
      <c r="B848" s="2"/>
      <c r="C848" s="2"/>
      <c r="D848" s="2"/>
      <c r="E848" s="2"/>
      <c r="F848" s="2"/>
      <c r="G848" s="2"/>
      <c r="H848" s="2"/>
      <c r="I848" s="2"/>
      <c r="J848" s="2"/>
      <c r="K848" s="2"/>
      <c r="L848" s="2"/>
      <c r="M848" s="2"/>
      <c r="N848" s="2"/>
    </row>
    <row r="849" ht="14.25" customHeight="1">
      <c r="A849" s="2"/>
      <c r="B849" s="2"/>
      <c r="C849" s="2"/>
      <c r="D849" s="2"/>
      <c r="E849" s="2"/>
      <c r="F849" s="2"/>
      <c r="G849" s="2"/>
      <c r="H849" s="2"/>
      <c r="I849" s="2"/>
      <c r="J849" s="2"/>
      <c r="K849" s="2"/>
      <c r="L849" s="2"/>
      <c r="M849" s="2"/>
      <c r="N849" s="2"/>
    </row>
    <row r="850" ht="14.25" customHeight="1">
      <c r="A850" s="2"/>
      <c r="B850" s="2"/>
      <c r="C850" s="2"/>
      <c r="D850" s="2"/>
      <c r="E850" s="2"/>
      <c r="F850" s="2"/>
      <c r="G850" s="2"/>
      <c r="H850" s="2"/>
      <c r="I850" s="2"/>
      <c r="J850" s="2"/>
      <c r="K850" s="2"/>
      <c r="L850" s="2"/>
      <c r="M850" s="2"/>
      <c r="N850" s="2"/>
    </row>
    <row r="851" ht="14.25" customHeight="1">
      <c r="A851" s="2"/>
      <c r="B851" s="2"/>
      <c r="C851" s="2"/>
      <c r="D851" s="2"/>
      <c r="E851" s="2"/>
      <c r="F851" s="2"/>
      <c r="G851" s="2"/>
      <c r="H851" s="2"/>
      <c r="I851" s="2"/>
      <c r="J851" s="2"/>
      <c r="K851" s="2"/>
      <c r="L851" s="2"/>
      <c r="M851" s="2"/>
      <c r="N851" s="2"/>
    </row>
    <row r="852" ht="14.25" customHeight="1">
      <c r="A852" s="2"/>
      <c r="B852" s="2"/>
      <c r="C852" s="2"/>
      <c r="D852" s="2"/>
      <c r="E852" s="2"/>
      <c r="F852" s="2"/>
      <c r="G852" s="2"/>
      <c r="H852" s="2"/>
      <c r="I852" s="2"/>
      <c r="J852" s="2"/>
      <c r="K852" s="2"/>
      <c r="L852" s="2"/>
      <c r="M852" s="2"/>
      <c r="N852" s="2"/>
    </row>
    <row r="853" ht="14.25" customHeight="1">
      <c r="A853" s="2"/>
      <c r="B853" s="2"/>
      <c r="C853" s="2"/>
      <c r="D853" s="2"/>
      <c r="E853" s="2"/>
      <c r="F853" s="2"/>
      <c r="G853" s="2"/>
      <c r="H853" s="2"/>
      <c r="I853" s="2"/>
      <c r="J853" s="2"/>
      <c r="K853" s="2"/>
      <c r="L853" s="2"/>
      <c r="M853" s="2"/>
      <c r="N853" s="2"/>
    </row>
    <row r="854" ht="14.25" customHeight="1">
      <c r="A854" s="2"/>
      <c r="B854" s="2"/>
      <c r="C854" s="2"/>
      <c r="D854" s="2"/>
      <c r="E854" s="2"/>
      <c r="F854" s="2"/>
      <c r="G854" s="2"/>
      <c r="H854" s="2"/>
      <c r="I854" s="2"/>
      <c r="J854" s="2"/>
      <c r="K854" s="2"/>
      <c r="L854" s="2"/>
      <c r="M854" s="2"/>
      <c r="N854" s="2"/>
    </row>
    <row r="855" ht="14.25" customHeight="1">
      <c r="A855" s="2"/>
      <c r="B855" s="2"/>
      <c r="C855" s="2"/>
      <c r="D855" s="2"/>
      <c r="E855" s="2"/>
      <c r="F855" s="2"/>
      <c r="G855" s="2"/>
      <c r="H855" s="2"/>
      <c r="I855" s="2"/>
      <c r="J855" s="2"/>
      <c r="K855" s="2"/>
      <c r="L855" s="2"/>
      <c r="M855" s="2"/>
      <c r="N855" s="2"/>
    </row>
    <row r="856" ht="14.25" customHeight="1">
      <c r="A856" s="2"/>
      <c r="B856" s="2"/>
      <c r="C856" s="2"/>
      <c r="D856" s="2"/>
      <c r="E856" s="2"/>
      <c r="F856" s="2"/>
      <c r="G856" s="2"/>
      <c r="H856" s="2"/>
      <c r="I856" s="2"/>
      <c r="J856" s="2"/>
      <c r="K856" s="2"/>
      <c r="L856" s="2"/>
      <c r="M856" s="2"/>
      <c r="N856" s="2"/>
    </row>
    <row r="857" ht="14.25" customHeight="1">
      <c r="A857" s="2"/>
      <c r="B857" s="2"/>
      <c r="C857" s="2"/>
      <c r="D857" s="2"/>
      <c r="E857" s="2"/>
      <c r="F857" s="2"/>
      <c r="G857" s="2"/>
      <c r="H857" s="2"/>
      <c r="I857" s="2"/>
      <c r="J857" s="2"/>
      <c r="K857" s="2"/>
      <c r="L857" s="2"/>
      <c r="M857" s="2"/>
      <c r="N857" s="2"/>
    </row>
    <row r="858" ht="14.25" customHeight="1">
      <c r="A858" s="2"/>
      <c r="B858" s="2"/>
      <c r="C858" s="2"/>
      <c r="D858" s="2"/>
      <c r="E858" s="2"/>
      <c r="F858" s="2"/>
      <c r="G858" s="2"/>
      <c r="H858" s="2"/>
      <c r="I858" s="2"/>
      <c r="J858" s="2"/>
      <c r="K858" s="2"/>
      <c r="L858" s="2"/>
      <c r="M858" s="2"/>
      <c r="N858" s="2"/>
    </row>
    <row r="859" ht="14.25" customHeight="1">
      <c r="A859" s="2"/>
      <c r="B859" s="2"/>
      <c r="C859" s="2"/>
      <c r="D859" s="2"/>
      <c r="E859" s="2"/>
      <c r="F859" s="2"/>
      <c r="G859" s="2"/>
      <c r="H859" s="2"/>
      <c r="I859" s="2"/>
      <c r="J859" s="2"/>
      <c r="K859" s="2"/>
      <c r="L859" s="2"/>
      <c r="M859" s="2"/>
      <c r="N859" s="2"/>
    </row>
    <row r="860" ht="14.25" customHeight="1">
      <c r="A860" s="2"/>
      <c r="B860" s="2"/>
      <c r="C860" s="2"/>
      <c r="D860" s="2"/>
      <c r="E860" s="2"/>
      <c r="F860" s="2"/>
      <c r="G860" s="2"/>
      <c r="H860" s="2"/>
      <c r="I860" s="2"/>
      <c r="J860" s="2"/>
      <c r="K860" s="2"/>
      <c r="L860" s="2"/>
      <c r="M860" s="2"/>
      <c r="N860" s="2"/>
    </row>
    <row r="861" ht="14.25" customHeight="1">
      <c r="A861" s="2"/>
      <c r="B861" s="2"/>
      <c r="C861" s="2"/>
      <c r="D861" s="2"/>
      <c r="E861" s="2"/>
      <c r="F861" s="2"/>
      <c r="G861" s="2"/>
      <c r="H861" s="2"/>
      <c r="I861" s="2"/>
      <c r="J861" s="2"/>
      <c r="K861" s="2"/>
      <c r="L861" s="2"/>
      <c r="M861" s="2"/>
      <c r="N861" s="2"/>
    </row>
    <row r="862" ht="14.25" customHeight="1">
      <c r="A862" s="2"/>
      <c r="B862" s="2"/>
      <c r="C862" s="2"/>
      <c r="D862" s="2"/>
      <c r="E862" s="2"/>
      <c r="F862" s="2"/>
      <c r="G862" s="2"/>
      <c r="H862" s="2"/>
      <c r="I862" s="2"/>
      <c r="J862" s="2"/>
      <c r="K862" s="2"/>
      <c r="L862" s="2"/>
      <c r="M862" s="2"/>
      <c r="N862" s="2"/>
    </row>
    <row r="863" ht="14.25" customHeight="1">
      <c r="A863" s="2"/>
      <c r="B863" s="2"/>
      <c r="C863" s="2"/>
      <c r="D863" s="2"/>
      <c r="E863" s="2"/>
      <c r="F863" s="2"/>
      <c r="G863" s="2"/>
      <c r="H863" s="2"/>
      <c r="I863" s="2"/>
      <c r="J863" s="2"/>
      <c r="K863" s="2"/>
      <c r="L863" s="2"/>
      <c r="M863" s="2"/>
      <c r="N863" s="2"/>
    </row>
    <row r="864" ht="14.25" customHeight="1">
      <c r="A864" s="2"/>
      <c r="B864" s="2"/>
      <c r="C864" s="2"/>
      <c r="D864" s="2"/>
      <c r="E864" s="2"/>
      <c r="F864" s="2"/>
      <c r="G864" s="2"/>
      <c r="H864" s="2"/>
      <c r="I864" s="2"/>
      <c r="J864" s="2"/>
      <c r="K864" s="2"/>
      <c r="L864" s="2"/>
      <c r="M864" s="2"/>
      <c r="N864" s="2"/>
    </row>
    <row r="865" ht="14.25" customHeight="1">
      <c r="A865" s="2"/>
      <c r="B865" s="2"/>
      <c r="C865" s="2"/>
      <c r="D865" s="2"/>
      <c r="E865" s="2"/>
      <c r="F865" s="2"/>
      <c r="G865" s="2"/>
      <c r="H865" s="2"/>
      <c r="I865" s="2"/>
      <c r="J865" s="2"/>
      <c r="K865" s="2"/>
      <c r="L865" s="2"/>
      <c r="M865" s="2"/>
      <c r="N865" s="2"/>
    </row>
    <row r="866" ht="14.25" customHeight="1">
      <c r="A866" s="2"/>
      <c r="B866" s="2"/>
      <c r="C866" s="2"/>
      <c r="D866" s="2"/>
      <c r="E866" s="2"/>
      <c r="F866" s="2"/>
      <c r="G866" s="2"/>
      <c r="H866" s="2"/>
      <c r="I866" s="2"/>
      <c r="J866" s="2"/>
      <c r="K866" s="2"/>
      <c r="L866" s="2"/>
      <c r="M866" s="2"/>
      <c r="N866" s="2"/>
    </row>
    <row r="867" ht="14.25" customHeight="1">
      <c r="A867" s="2"/>
      <c r="B867" s="2"/>
      <c r="C867" s="2"/>
      <c r="D867" s="2"/>
      <c r="E867" s="2"/>
      <c r="F867" s="2"/>
      <c r="G867" s="2"/>
      <c r="H867" s="2"/>
      <c r="I867" s="2"/>
      <c r="J867" s="2"/>
      <c r="K867" s="2"/>
      <c r="L867" s="2"/>
      <c r="M867" s="2"/>
      <c r="N867" s="2"/>
    </row>
    <row r="868" ht="14.25" customHeight="1">
      <c r="A868" s="2"/>
      <c r="B868" s="2"/>
      <c r="C868" s="2"/>
      <c r="D868" s="2"/>
      <c r="E868" s="2"/>
      <c r="F868" s="2"/>
      <c r="G868" s="2"/>
      <c r="H868" s="2"/>
      <c r="I868" s="2"/>
      <c r="J868" s="2"/>
      <c r="K868" s="2"/>
      <c r="L868" s="2"/>
      <c r="M868" s="2"/>
      <c r="N868" s="2"/>
    </row>
    <row r="869" ht="14.25" customHeight="1">
      <c r="A869" s="2"/>
      <c r="B869" s="2"/>
      <c r="C869" s="2"/>
      <c r="D869" s="2"/>
      <c r="E869" s="2"/>
      <c r="F869" s="2"/>
      <c r="G869" s="2"/>
      <c r="H869" s="2"/>
      <c r="I869" s="2"/>
      <c r="J869" s="2"/>
      <c r="K869" s="2"/>
      <c r="L869" s="2"/>
      <c r="M869" s="2"/>
      <c r="N869" s="2"/>
    </row>
    <row r="870" ht="14.25" customHeight="1">
      <c r="A870" s="2"/>
      <c r="B870" s="2"/>
      <c r="C870" s="2"/>
      <c r="D870" s="2"/>
      <c r="E870" s="2"/>
      <c r="F870" s="2"/>
      <c r="G870" s="2"/>
      <c r="H870" s="2"/>
      <c r="I870" s="2"/>
      <c r="J870" s="2"/>
      <c r="K870" s="2"/>
      <c r="L870" s="2"/>
      <c r="M870" s="2"/>
      <c r="N870" s="2"/>
    </row>
    <row r="871" ht="14.25" customHeight="1">
      <c r="A871" s="2"/>
      <c r="B871" s="2"/>
      <c r="C871" s="2"/>
      <c r="D871" s="2"/>
      <c r="E871" s="2"/>
      <c r="F871" s="2"/>
      <c r="G871" s="2"/>
      <c r="H871" s="2"/>
      <c r="I871" s="2"/>
      <c r="J871" s="2"/>
      <c r="K871" s="2"/>
      <c r="L871" s="2"/>
      <c r="M871" s="2"/>
      <c r="N871" s="2"/>
    </row>
    <row r="872" ht="14.25" customHeight="1">
      <c r="A872" s="2"/>
      <c r="B872" s="2"/>
      <c r="C872" s="2"/>
      <c r="D872" s="2"/>
      <c r="E872" s="2"/>
      <c r="F872" s="2"/>
      <c r="G872" s="2"/>
      <c r="H872" s="2"/>
      <c r="I872" s="2"/>
      <c r="J872" s="2"/>
      <c r="K872" s="2"/>
      <c r="L872" s="2"/>
      <c r="M872" s="2"/>
      <c r="N872" s="2"/>
    </row>
    <row r="873" ht="14.25" customHeight="1">
      <c r="A873" s="2"/>
      <c r="B873" s="2"/>
      <c r="C873" s="2"/>
      <c r="D873" s="2"/>
      <c r="E873" s="2"/>
      <c r="F873" s="2"/>
      <c r="G873" s="2"/>
      <c r="H873" s="2"/>
      <c r="I873" s="2"/>
      <c r="J873" s="2"/>
      <c r="K873" s="2"/>
      <c r="L873" s="2"/>
      <c r="M873" s="2"/>
      <c r="N873" s="2"/>
    </row>
    <row r="874" ht="14.25" customHeight="1">
      <c r="A874" s="2"/>
      <c r="B874" s="2"/>
      <c r="C874" s="2"/>
      <c r="D874" s="2"/>
      <c r="E874" s="2"/>
      <c r="F874" s="2"/>
      <c r="G874" s="2"/>
      <c r="H874" s="2"/>
      <c r="I874" s="2"/>
      <c r="J874" s="2"/>
      <c r="K874" s="2"/>
      <c r="L874" s="2"/>
      <c r="M874" s="2"/>
      <c r="N874" s="2"/>
    </row>
    <row r="875" ht="14.25" customHeight="1">
      <c r="A875" s="2"/>
      <c r="B875" s="2"/>
      <c r="C875" s="2"/>
      <c r="D875" s="2"/>
      <c r="E875" s="2"/>
      <c r="F875" s="2"/>
      <c r="G875" s="2"/>
      <c r="H875" s="2"/>
      <c r="I875" s="2"/>
      <c r="J875" s="2"/>
      <c r="K875" s="2"/>
      <c r="L875" s="2"/>
      <c r="M875" s="2"/>
      <c r="N875" s="2"/>
    </row>
    <row r="876" ht="14.25" customHeight="1">
      <c r="A876" s="2"/>
      <c r="B876" s="2"/>
      <c r="C876" s="2"/>
      <c r="D876" s="2"/>
      <c r="E876" s="2"/>
      <c r="F876" s="2"/>
      <c r="G876" s="2"/>
      <c r="H876" s="2"/>
      <c r="I876" s="2"/>
      <c r="J876" s="2"/>
      <c r="K876" s="2"/>
      <c r="L876" s="2"/>
      <c r="M876" s="2"/>
      <c r="N876" s="2"/>
    </row>
    <row r="877" ht="14.25" customHeight="1">
      <c r="A877" s="2"/>
      <c r="B877" s="2"/>
      <c r="C877" s="2"/>
      <c r="D877" s="2"/>
      <c r="E877" s="2"/>
      <c r="F877" s="2"/>
      <c r="G877" s="2"/>
      <c r="H877" s="2"/>
      <c r="I877" s="2"/>
      <c r="J877" s="2"/>
      <c r="K877" s="2"/>
      <c r="L877" s="2"/>
      <c r="M877" s="2"/>
      <c r="N877" s="2"/>
    </row>
    <row r="878" ht="14.25" customHeight="1">
      <c r="A878" s="2"/>
      <c r="B878" s="2"/>
      <c r="C878" s="2"/>
      <c r="D878" s="2"/>
      <c r="E878" s="2"/>
      <c r="F878" s="2"/>
      <c r="G878" s="2"/>
      <c r="H878" s="2"/>
      <c r="I878" s="2"/>
      <c r="J878" s="2"/>
      <c r="K878" s="2"/>
      <c r="L878" s="2"/>
      <c r="M878" s="2"/>
      <c r="N878" s="2"/>
    </row>
    <row r="879" ht="14.25" customHeight="1">
      <c r="A879" s="2"/>
      <c r="B879" s="2"/>
      <c r="C879" s="2"/>
      <c r="D879" s="2"/>
      <c r="E879" s="2"/>
      <c r="F879" s="2"/>
      <c r="G879" s="2"/>
      <c r="H879" s="2"/>
      <c r="I879" s="2"/>
      <c r="J879" s="2"/>
      <c r="K879" s="2"/>
      <c r="L879" s="2"/>
      <c r="M879" s="2"/>
      <c r="N879" s="2"/>
    </row>
    <row r="880" ht="14.25" customHeight="1">
      <c r="A880" s="2"/>
      <c r="B880" s="2"/>
      <c r="C880" s="2"/>
      <c r="D880" s="2"/>
      <c r="E880" s="2"/>
      <c r="F880" s="2"/>
      <c r="G880" s="2"/>
      <c r="H880" s="2"/>
      <c r="I880" s="2"/>
      <c r="J880" s="2"/>
      <c r="K880" s="2"/>
      <c r="L880" s="2"/>
      <c r="M880" s="2"/>
      <c r="N880" s="2"/>
    </row>
    <row r="881" ht="14.25" customHeight="1">
      <c r="A881" s="2"/>
      <c r="B881" s="2"/>
      <c r="C881" s="2"/>
      <c r="D881" s="2"/>
      <c r="E881" s="2"/>
      <c r="F881" s="2"/>
      <c r="G881" s="2"/>
      <c r="H881" s="2"/>
      <c r="I881" s="2"/>
      <c r="J881" s="2"/>
      <c r="K881" s="2"/>
      <c r="L881" s="2"/>
      <c r="M881" s="2"/>
      <c r="N881" s="2"/>
    </row>
    <row r="882" ht="14.25" customHeight="1">
      <c r="A882" s="2"/>
      <c r="B882" s="2"/>
      <c r="C882" s="2"/>
      <c r="D882" s="2"/>
      <c r="E882" s="2"/>
      <c r="F882" s="2"/>
      <c r="G882" s="2"/>
      <c r="H882" s="2"/>
      <c r="I882" s="2"/>
      <c r="J882" s="2"/>
      <c r="K882" s="2"/>
      <c r="L882" s="2"/>
      <c r="M882" s="2"/>
      <c r="N882" s="2"/>
    </row>
    <row r="883" ht="14.25" customHeight="1">
      <c r="A883" s="2"/>
      <c r="B883" s="2"/>
      <c r="C883" s="2"/>
      <c r="D883" s="2"/>
      <c r="E883" s="2"/>
      <c r="F883" s="2"/>
      <c r="G883" s="2"/>
      <c r="H883" s="2"/>
      <c r="I883" s="2"/>
      <c r="J883" s="2"/>
      <c r="K883" s="2"/>
      <c r="L883" s="2"/>
      <c r="M883" s="2"/>
      <c r="N883" s="2"/>
    </row>
    <row r="884" ht="14.25" customHeight="1">
      <c r="A884" s="2"/>
      <c r="B884" s="2"/>
      <c r="C884" s="2"/>
      <c r="D884" s="2"/>
      <c r="E884" s="2"/>
      <c r="F884" s="2"/>
      <c r="G884" s="2"/>
      <c r="H884" s="2"/>
      <c r="I884" s="2"/>
      <c r="J884" s="2"/>
      <c r="K884" s="2"/>
      <c r="L884" s="2"/>
      <c r="M884" s="2"/>
      <c r="N884" s="2"/>
    </row>
    <row r="885" ht="14.25" customHeight="1">
      <c r="A885" s="2"/>
      <c r="B885" s="2"/>
      <c r="C885" s="2"/>
      <c r="D885" s="2"/>
      <c r="E885" s="2"/>
      <c r="F885" s="2"/>
      <c r="G885" s="2"/>
      <c r="H885" s="2"/>
      <c r="I885" s="2"/>
      <c r="J885" s="2"/>
      <c r="K885" s="2"/>
      <c r="L885" s="2"/>
      <c r="M885" s="2"/>
      <c r="N885" s="2"/>
    </row>
    <row r="886" ht="14.25" customHeight="1">
      <c r="A886" s="2"/>
      <c r="B886" s="2"/>
      <c r="C886" s="2"/>
      <c r="D886" s="2"/>
      <c r="E886" s="2"/>
      <c r="F886" s="2"/>
      <c r="G886" s="2"/>
      <c r="H886" s="2"/>
      <c r="I886" s="2"/>
      <c r="J886" s="2"/>
      <c r="K886" s="2"/>
      <c r="L886" s="2"/>
      <c r="M886" s="2"/>
      <c r="N886" s="2"/>
    </row>
    <row r="887" ht="14.25" customHeight="1">
      <c r="A887" s="2"/>
      <c r="B887" s="2"/>
      <c r="C887" s="2"/>
      <c r="D887" s="2"/>
      <c r="E887" s="2"/>
      <c r="F887" s="2"/>
      <c r="G887" s="2"/>
      <c r="H887" s="2"/>
      <c r="I887" s="2"/>
      <c r="J887" s="2"/>
      <c r="K887" s="2"/>
      <c r="L887" s="2"/>
      <c r="M887" s="2"/>
      <c r="N887" s="2"/>
    </row>
    <row r="888" ht="14.25" customHeight="1">
      <c r="A888" s="2"/>
      <c r="B888" s="2"/>
      <c r="C888" s="2"/>
      <c r="D888" s="2"/>
      <c r="E888" s="2"/>
      <c r="F888" s="2"/>
      <c r="G888" s="2"/>
      <c r="H888" s="2"/>
      <c r="I888" s="2"/>
      <c r="J888" s="2"/>
      <c r="K888" s="2"/>
      <c r="L888" s="2"/>
      <c r="M888" s="2"/>
      <c r="N888" s="2"/>
    </row>
    <row r="889" ht="14.25" customHeight="1">
      <c r="A889" s="2"/>
      <c r="B889" s="2"/>
      <c r="C889" s="2"/>
      <c r="D889" s="2"/>
      <c r="E889" s="2"/>
      <c r="F889" s="2"/>
      <c r="G889" s="2"/>
      <c r="H889" s="2"/>
      <c r="I889" s="2"/>
      <c r="J889" s="2"/>
      <c r="K889" s="2"/>
      <c r="L889" s="2"/>
      <c r="M889" s="2"/>
      <c r="N889" s="2"/>
    </row>
    <row r="890" ht="14.25" customHeight="1">
      <c r="A890" s="2"/>
      <c r="B890" s="2"/>
      <c r="C890" s="2"/>
      <c r="D890" s="2"/>
      <c r="E890" s="2"/>
      <c r="F890" s="2"/>
      <c r="G890" s="2"/>
      <c r="H890" s="2"/>
      <c r="I890" s="2"/>
      <c r="J890" s="2"/>
      <c r="K890" s="2"/>
      <c r="L890" s="2"/>
      <c r="M890" s="2"/>
      <c r="N890" s="2"/>
    </row>
    <row r="891" ht="14.25" customHeight="1">
      <c r="A891" s="2"/>
      <c r="B891" s="2"/>
      <c r="C891" s="2"/>
      <c r="D891" s="2"/>
      <c r="E891" s="2"/>
      <c r="F891" s="2"/>
      <c r="G891" s="2"/>
      <c r="H891" s="2"/>
      <c r="I891" s="2"/>
      <c r="J891" s="2"/>
      <c r="K891" s="2"/>
      <c r="L891" s="2"/>
      <c r="M891" s="2"/>
      <c r="N891" s="2"/>
    </row>
    <row r="892" ht="14.25" customHeight="1">
      <c r="A892" s="2"/>
      <c r="B892" s="2"/>
      <c r="C892" s="2"/>
      <c r="D892" s="2"/>
      <c r="E892" s="2"/>
      <c r="F892" s="2"/>
      <c r="G892" s="2"/>
      <c r="H892" s="2"/>
      <c r="I892" s="2"/>
      <c r="J892" s="2"/>
      <c r="K892" s="2"/>
      <c r="L892" s="2"/>
      <c r="M892" s="2"/>
      <c r="N892" s="2"/>
    </row>
    <row r="893" ht="14.25" customHeight="1">
      <c r="A893" s="2"/>
      <c r="B893" s="2"/>
      <c r="C893" s="2"/>
      <c r="D893" s="2"/>
      <c r="E893" s="2"/>
      <c r="F893" s="2"/>
      <c r="G893" s="2"/>
      <c r="H893" s="2"/>
      <c r="I893" s="2"/>
      <c r="J893" s="2"/>
      <c r="K893" s="2"/>
      <c r="L893" s="2"/>
      <c r="M893" s="2"/>
      <c r="N893" s="2"/>
    </row>
    <row r="894" ht="14.25" customHeight="1">
      <c r="A894" s="2"/>
      <c r="B894" s="2"/>
      <c r="C894" s="2"/>
      <c r="D894" s="2"/>
      <c r="E894" s="2"/>
      <c r="F894" s="2"/>
      <c r="G894" s="2"/>
      <c r="H894" s="2"/>
      <c r="I894" s="2"/>
      <c r="J894" s="2"/>
      <c r="K894" s="2"/>
      <c r="L894" s="2"/>
      <c r="M894" s="2"/>
      <c r="N894" s="2"/>
    </row>
    <row r="895" ht="14.25" customHeight="1">
      <c r="A895" s="2"/>
      <c r="B895" s="2"/>
      <c r="C895" s="2"/>
      <c r="D895" s="2"/>
      <c r="E895" s="2"/>
      <c r="F895" s="2"/>
      <c r="G895" s="2"/>
      <c r="H895" s="2"/>
      <c r="I895" s="2"/>
      <c r="J895" s="2"/>
      <c r="K895" s="2"/>
      <c r="L895" s="2"/>
      <c r="M895" s="2"/>
      <c r="N895" s="2"/>
    </row>
    <row r="896" ht="14.25" customHeight="1">
      <c r="A896" s="2"/>
      <c r="B896" s="2"/>
      <c r="C896" s="2"/>
      <c r="D896" s="2"/>
      <c r="E896" s="2"/>
      <c r="F896" s="2"/>
      <c r="G896" s="2"/>
      <c r="H896" s="2"/>
      <c r="I896" s="2"/>
      <c r="J896" s="2"/>
      <c r="K896" s="2"/>
      <c r="L896" s="2"/>
      <c r="M896" s="2"/>
      <c r="N896" s="2"/>
    </row>
    <row r="897" ht="14.25" customHeight="1">
      <c r="A897" s="2"/>
      <c r="B897" s="2"/>
      <c r="C897" s="2"/>
      <c r="D897" s="2"/>
      <c r="E897" s="2"/>
      <c r="F897" s="2"/>
      <c r="G897" s="2"/>
      <c r="H897" s="2"/>
      <c r="I897" s="2"/>
      <c r="J897" s="2"/>
      <c r="K897" s="2"/>
      <c r="L897" s="2"/>
      <c r="M897" s="2"/>
      <c r="N897" s="2"/>
    </row>
    <row r="898" ht="14.25" customHeight="1">
      <c r="A898" s="2"/>
      <c r="B898" s="2"/>
      <c r="C898" s="2"/>
      <c r="D898" s="2"/>
      <c r="E898" s="2"/>
      <c r="F898" s="2"/>
      <c r="G898" s="2"/>
      <c r="H898" s="2"/>
      <c r="I898" s="2"/>
      <c r="J898" s="2"/>
      <c r="K898" s="2"/>
      <c r="L898" s="2"/>
      <c r="M898" s="2"/>
      <c r="N898" s="2"/>
    </row>
    <row r="899" ht="14.25" customHeight="1">
      <c r="A899" s="2"/>
      <c r="B899" s="2"/>
      <c r="C899" s="2"/>
      <c r="D899" s="2"/>
      <c r="E899" s="2"/>
      <c r="F899" s="2"/>
      <c r="G899" s="2"/>
      <c r="H899" s="2"/>
      <c r="I899" s="2"/>
      <c r="J899" s="2"/>
      <c r="K899" s="2"/>
      <c r="L899" s="2"/>
      <c r="M899" s="2"/>
      <c r="N899" s="2"/>
    </row>
    <row r="900" ht="14.25" customHeight="1">
      <c r="A900" s="2"/>
      <c r="B900" s="2"/>
      <c r="C900" s="2"/>
      <c r="D900" s="2"/>
      <c r="E900" s="2"/>
      <c r="F900" s="2"/>
      <c r="G900" s="2"/>
      <c r="H900" s="2"/>
      <c r="I900" s="2"/>
      <c r="J900" s="2"/>
      <c r="K900" s="2"/>
      <c r="L900" s="2"/>
      <c r="M900" s="2"/>
      <c r="N900" s="2"/>
    </row>
    <row r="901" ht="14.25" customHeight="1">
      <c r="A901" s="2"/>
      <c r="B901" s="2"/>
      <c r="C901" s="2"/>
      <c r="D901" s="2"/>
      <c r="E901" s="2"/>
      <c r="F901" s="2"/>
      <c r="G901" s="2"/>
      <c r="H901" s="2"/>
      <c r="I901" s="2"/>
      <c r="J901" s="2"/>
      <c r="K901" s="2"/>
      <c r="L901" s="2"/>
      <c r="M901" s="2"/>
      <c r="N901" s="2"/>
    </row>
    <row r="902" ht="14.25" customHeight="1">
      <c r="A902" s="2"/>
      <c r="B902" s="2"/>
      <c r="C902" s="2"/>
      <c r="D902" s="2"/>
      <c r="E902" s="2"/>
      <c r="F902" s="2"/>
      <c r="G902" s="2"/>
      <c r="H902" s="2"/>
      <c r="I902" s="2"/>
      <c r="J902" s="2"/>
      <c r="K902" s="2"/>
      <c r="L902" s="2"/>
      <c r="M902" s="2"/>
      <c r="N902" s="2"/>
    </row>
    <row r="903" ht="14.25" customHeight="1">
      <c r="A903" s="2"/>
      <c r="B903" s="2"/>
      <c r="C903" s="2"/>
      <c r="D903" s="2"/>
      <c r="E903" s="2"/>
      <c r="F903" s="2"/>
      <c r="G903" s="2"/>
      <c r="H903" s="2"/>
      <c r="I903" s="2"/>
      <c r="J903" s="2"/>
      <c r="K903" s="2"/>
      <c r="L903" s="2"/>
      <c r="M903" s="2"/>
      <c r="N903" s="2"/>
    </row>
    <row r="904" ht="14.25" customHeight="1">
      <c r="A904" s="2"/>
      <c r="B904" s="2"/>
      <c r="C904" s="2"/>
      <c r="D904" s="2"/>
      <c r="E904" s="2"/>
      <c r="F904" s="2"/>
      <c r="G904" s="2"/>
      <c r="H904" s="2"/>
      <c r="I904" s="2"/>
      <c r="J904" s="2"/>
      <c r="K904" s="2"/>
      <c r="L904" s="2"/>
      <c r="M904" s="2"/>
      <c r="N904" s="2"/>
    </row>
    <row r="905" ht="14.25" customHeight="1">
      <c r="A905" s="2"/>
      <c r="B905" s="2"/>
      <c r="C905" s="2"/>
      <c r="D905" s="2"/>
      <c r="E905" s="2"/>
      <c r="F905" s="2"/>
      <c r="G905" s="2"/>
      <c r="H905" s="2"/>
      <c r="I905" s="2"/>
      <c r="J905" s="2"/>
      <c r="K905" s="2"/>
      <c r="L905" s="2"/>
      <c r="M905" s="2"/>
      <c r="N905" s="2"/>
    </row>
    <row r="906" ht="14.25" customHeight="1">
      <c r="A906" s="2"/>
      <c r="B906" s="2"/>
      <c r="C906" s="2"/>
      <c r="D906" s="2"/>
      <c r="E906" s="2"/>
      <c r="F906" s="2"/>
      <c r="G906" s="2"/>
      <c r="H906" s="2"/>
      <c r="I906" s="2"/>
      <c r="J906" s="2"/>
      <c r="K906" s="2"/>
      <c r="L906" s="2"/>
      <c r="M906" s="2"/>
      <c r="N906" s="2"/>
    </row>
    <row r="907" ht="14.25" customHeight="1">
      <c r="A907" s="2"/>
      <c r="B907" s="2"/>
      <c r="C907" s="2"/>
      <c r="D907" s="2"/>
      <c r="E907" s="2"/>
      <c r="F907" s="2"/>
      <c r="G907" s="2"/>
      <c r="H907" s="2"/>
      <c r="I907" s="2"/>
      <c r="J907" s="2"/>
      <c r="K907" s="2"/>
      <c r="L907" s="2"/>
      <c r="M907" s="2"/>
      <c r="N907" s="2"/>
    </row>
    <row r="908" ht="14.25" customHeight="1">
      <c r="A908" s="2"/>
      <c r="B908" s="2"/>
      <c r="C908" s="2"/>
      <c r="D908" s="2"/>
      <c r="E908" s="2"/>
      <c r="F908" s="2"/>
      <c r="G908" s="2"/>
      <c r="H908" s="2"/>
      <c r="I908" s="2"/>
      <c r="J908" s="2"/>
      <c r="K908" s="2"/>
      <c r="L908" s="2"/>
      <c r="M908" s="2"/>
      <c r="N908" s="2"/>
    </row>
    <row r="909" ht="14.25" customHeight="1">
      <c r="A909" s="2"/>
      <c r="B909" s="2"/>
      <c r="C909" s="2"/>
      <c r="D909" s="2"/>
      <c r="E909" s="2"/>
      <c r="F909" s="2"/>
      <c r="G909" s="2"/>
      <c r="H909" s="2"/>
      <c r="I909" s="2"/>
      <c r="J909" s="2"/>
      <c r="K909" s="2"/>
      <c r="L909" s="2"/>
      <c r="M909" s="2"/>
      <c r="N909" s="2"/>
    </row>
    <row r="910" ht="14.25" customHeight="1">
      <c r="A910" s="2"/>
      <c r="B910" s="2"/>
      <c r="C910" s="2"/>
      <c r="D910" s="2"/>
      <c r="E910" s="2"/>
      <c r="F910" s="2"/>
      <c r="G910" s="2"/>
      <c r="H910" s="2"/>
      <c r="I910" s="2"/>
      <c r="J910" s="2"/>
      <c r="K910" s="2"/>
      <c r="L910" s="2"/>
      <c r="M910" s="2"/>
      <c r="N910" s="2"/>
    </row>
    <row r="911" ht="14.25" customHeight="1">
      <c r="A911" s="2"/>
      <c r="B911" s="2"/>
      <c r="C911" s="2"/>
      <c r="D911" s="2"/>
      <c r="E911" s="2"/>
      <c r="F911" s="2"/>
      <c r="G911" s="2"/>
      <c r="H911" s="2"/>
      <c r="I911" s="2"/>
      <c r="J911" s="2"/>
      <c r="K911" s="2"/>
      <c r="L911" s="2"/>
      <c r="M911" s="2"/>
      <c r="N911" s="2"/>
    </row>
    <row r="912" ht="14.25" customHeight="1">
      <c r="A912" s="2"/>
      <c r="B912" s="2"/>
      <c r="C912" s="2"/>
      <c r="D912" s="2"/>
      <c r="E912" s="2"/>
      <c r="F912" s="2"/>
      <c r="G912" s="2"/>
      <c r="H912" s="2"/>
      <c r="I912" s="2"/>
      <c r="J912" s="2"/>
      <c r="K912" s="2"/>
      <c r="L912" s="2"/>
      <c r="M912" s="2"/>
      <c r="N912" s="2"/>
    </row>
    <row r="913" ht="14.25" customHeight="1">
      <c r="A913" s="2"/>
      <c r="B913" s="2"/>
      <c r="C913" s="2"/>
      <c r="D913" s="2"/>
      <c r="E913" s="2"/>
      <c r="F913" s="2"/>
      <c r="G913" s="2"/>
      <c r="H913" s="2"/>
      <c r="I913" s="2"/>
      <c r="J913" s="2"/>
      <c r="K913" s="2"/>
      <c r="L913" s="2"/>
      <c r="M913" s="2"/>
      <c r="N913" s="2"/>
    </row>
    <row r="914" ht="14.25" customHeight="1">
      <c r="A914" s="2"/>
      <c r="B914" s="2"/>
      <c r="C914" s="2"/>
      <c r="D914" s="2"/>
      <c r="E914" s="2"/>
      <c r="F914" s="2"/>
      <c r="G914" s="2"/>
      <c r="H914" s="2"/>
      <c r="I914" s="2"/>
      <c r="J914" s="2"/>
      <c r="K914" s="2"/>
      <c r="L914" s="2"/>
      <c r="M914" s="2"/>
      <c r="N914" s="2"/>
    </row>
    <row r="915" ht="14.25" customHeight="1">
      <c r="A915" s="2"/>
      <c r="B915" s="2"/>
      <c r="C915" s="2"/>
      <c r="D915" s="2"/>
      <c r="E915" s="2"/>
      <c r="F915" s="2"/>
      <c r="G915" s="2"/>
      <c r="H915" s="2"/>
      <c r="I915" s="2"/>
      <c r="J915" s="2"/>
      <c r="K915" s="2"/>
      <c r="L915" s="2"/>
      <c r="M915" s="2"/>
      <c r="N915" s="2"/>
    </row>
    <row r="916" ht="14.25" customHeight="1">
      <c r="A916" s="2"/>
      <c r="B916" s="2"/>
      <c r="C916" s="2"/>
      <c r="D916" s="2"/>
      <c r="E916" s="2"/>
      <c r="F916" s="2"/>
      <c r="G916" s="2"/>
      <c r="H916" s="2"/>
      <c r="I916" s="2"/>
      <c r="J916" s="2"/>
      <c r="K916" s="2"/>
      <c r="L916" s="2"/>
      <c r="M916" s="2"/>
      <c r="N916" s="2"/>
    </row>
    <row r="917" ht="14.25" customHeight="1">
      <c r="A917" s="2"/>
      <c r="B917" s="2"/>
      <c r="C917" s="2"/>
      <c r="D917" s="2"/>
      <c r="E917" s="2"/>
      <c r="F917" s="2"/>
      <c r="G917" s="2"/>
      <c r="H917" s="2"/>
      <c r="I917" s="2"/>
      <c r="J917" s="2"/>
      <c r="K917" s="2"/>
      <c r="L917" s="2"/>
      <c r="M917" s="2"/>
      <c r="N917" s="2"/>
    </row>
    <row r="918" ht="14.25" customHeight="1">
      <c r="A918" s="2"/>
      <c r="B918" s="2"/>
      <c r="C918" s="2"/>
      <c r="D918" s="2"/>
      <c r="E918" s="2"/>
      <c r="F918" s="2"/>
      <c r="G918" s="2"/>
      <c r="H918" s="2"/>
      <c r="I918" s="2"/>
      <c r="J918" s="2"/>
      <c r="K918" s="2"/>
      <c r="L918" s="2"/>
      <c r="M918" s="2"/>
      <c r="N918" s="2"/>
    </row>
    <row r="919" ht="14.25" customHeight="1">
      <c r="A919" s="2"/>
      <c r="B919" s="2"/>
      <c r="C919" s="2"/>
      <c r="D919" s="2"/>
      <c r="E919" s="2"/>
      <c r="F919" s="2"/>
      <c r="G919" s="2"/>
      <c r="H919" s="2"/>
      <c r="I919" s="2"/>
      <c r="J919" s="2"/>
      <c r="K919" s="2"/>
      <c r="L919" s="2"/>
      <c r="M919" s="2"/>
      <c r="N919" s="2"/>
    </row>
    <row r="920" ht="14.25" customHeight="1">
      <c r="A920" s="2"/>
      <c r="B920" s="2"/>
      <c r="C920" s="2"/>
      <c r="D920" s="2"/>
      <c r="E920" s="2"/>
      <c r="F920" s="2"/>
      <c r="G920" s="2"/>
      <c r="H920" s="2"/>
      <c r="I920" s="2"/>
      <c r="J920" s="2"/>
      <c r="K920" s="2"/>
      <c r="L920" s="2"/>
      <c r="M920" s="2"/>
      <c r="N920" s="2"/>
    </row>
    <row r="921" ht="14.25" customHeight="1">
      <c r="A921" s="2"/>
      <c r="B921" s="2"/>
      <c r="C921" s="2"/>
      <c r="D921" s="2"/>
      <c r="E921" s="2"/>
      <c r="F921" s="2"/>
      <c r="G921" s="2"/>
      <c r="H921" s="2"/>
      <c r="I921" s="2"/>
      <c r="J921" s="2"/>
      <c r="K921" s="2"/>
      <c r="L921" s="2"/>
      <c r="M921" s="2"/>
      <c r="N921" s="2"/>
    </row>
    <row r="922" ht="14.25" customHeight="1">
      <c r="A922" s="2"/>
      <c r="B922" s="2"/>
      <c r="C922" s="2"/>
      <c r="D922" s="2"/>
      <c r="E922" s="2"/>
      <c r="F922" s="2"/>
      <c r="G922" s="2"/>
      <c r="H922" s="2"/>
      <c r="I922" s="2"/>
      <c r="J922" s="2"/>
      <c r="K922" s="2"/>
      <c r="L922" s="2"/>
      <c r="M922" s="2"/>
      <c r="N922" s="2"/>
    </row>
    <row r="923" ht="14.25" customHeight="1">
      <c r="A923" s="2"/>
      <c r="B923" s="2"/>
      <c r="C923" s="2"/>
      <c r="D923" s="2"/>
      <c r="E923" s="2"/>
      <c r="F923" s="2"/>
      <c r="G923" s="2"/>
      <c r="H923" s="2"/>
      <c r="I923" s="2"/>
      <c r="J923" s="2"/>
      <c r="K923" s="2"/>
      <c r="L923" s="2"/>
      <c r="M923" s="2"/>
      <c r="N923" s="2"/>
    </row>
    <row r="924" ht="14.25" customHeight="1">
      <c r="A924" s="2"/>
      <c r="B924" s="2"/>
      <c r="C924" s="2"/>
      <c r="D924" s="2"/>
      <c r="E924" s="2"/>
      <c r="F924" s="2"/>
      <c r="G924" s="2"/>
      <c r="H924" s="2"/>
      <c r="I924" s="2"/>
      <c r="J924" s="2"/>
      <c r="K924" s="2"/>
      <c r="L924" s="2"/>
      <c r="M924" s="2"/>
      <c r="N924" s="2"/>
    </row>
    <row r="925" ht="14.25" customHeight="1">
      <c r="A925" s="2"/>
      <c r="B925" s="2"/>
      <c r="C925" s="2"/>
      <c r="D925" s="2"/>
      <c r="E925" s="2"/>
      <c r="F925" s="2"/>
      <c r="G925" s="2"/>
      <c r="H925" s="2"/>
      <c r="I925" s="2"/>
      <c r="J925" s="2"/>
      <c r="K925" s="2"/>
      <c r="L925" s="2"/>
      <c r="M925" s="2"/>
      <c r="N925" s="2"/>
    </row>
    <row r="926" ht="14.25" customHeight="1">
      <c r="A926" s="2"/>
      <c r="B926" s="2"/>
      <c r="C926" s="2"/>
      <c r="D926" s="2"/>
      <c r="E926" s="2"/>
      <c r="F926" s="2"/>
      <c r="G926" s="2"/>
      <c r="H926" s="2"/>
      <c r="I926" s="2"/>
      <c r="J926" s="2"/>
      <c r="K926" s="2"/>
      <c r="L926" s="2"/>
      <c r="M926" s="2"/>
      <c r="N926" s="2"/>
    </row>
    <row r="927" ht="14.25" customHeight="1">
      <c r="A927" s="2"/>
      <c r="B927" s="2"/>
      <c r="C927" s="2"/>
      <c r="D927" s="2"/>
      <c r="E927" s="2"/>
      <c r="F927" s="2"/>
      <c r="G927" s="2"/>
      <c r="H927" s="2"/>
      <c r="I927" s="2"/>
      <c r="J927" s="2"/>
      <c r="K927" s="2"/>
      <c r="L927" s="2"/>
      <c r="M927" s="2"/>
      <c r="N927" s="2"/>
    </row>
    <row r="928" ht="14.25" customHeight="1">
      <c r="A928" s="2"/>
      <c r="B928" s="2"/>
      <c r="C928" s="2"/>
      <c r="D928" s="2"/>
      <c r="E928" s="2"/>
      <c r="F928" s="2"/>
      <c r="G928" s="2"/>
      <c r="H928" s="2"/>
      <c r="I928" s="2"/>
      <c r="J928" s="2"/>
      <c r="K928" s="2"/>
      <c r="L928" s="2"/>
      <c r="M928" s="2"/>
      <c r="N928" s="2"/>
    </row>
    <row r="929" ht="14.25" customHeight="1">
      <c r="A929" s="2"/>
      <c r="B929" s="2"/>
      <c r="C929" s="2"/>
      <c r="D929" s="2"/>
      <c r="E929" s="2"/>
      <c r="F929" s="2"/>
      <c r="G929" s="2"/>
      <c r="H929" s="2"/>
      <c r="I929" s="2"/>
      <c r="J929" s="2"/>
      <c r="K929" s="2"/>
      <c r="L929" s="2"/>
      <c r="M929" s="2"/>
      <c r="N929" s="2"/>
    </row>
    <row r="930" ht="14.25" customHeight="1">
      <c r="A930" s="2"/>
      <c r="B930" s="2"/>
      <c r="C930" s="2"/>
      <c r="D930" s="2"/>
      <c r="E930" s="2"/>
      <c r="F930" s="2"/>
      <c r="G930" s="2"/>
      <c r="H930" s="2"/>
      <c r="I930" s="2"/>
      <c r="J930" s="2"/>
      <c r="K930" s="2"/>
      <c r="L930" s="2"/>
      <c r="M930" s="2"/>
      <c r="N930" s="2"/>
    </row>
    <row r="931" ht="14.25" customHeight="1">
      <c r="A931" s="2"/>
      <c r="B931" s="2"/>
      <c r="C931" s="2"/>
      <c r="D931" s="2"/>
      <c r="E931" s="2"/>
      <c r="F931" s="2"/>
      <c r="G931" s="2"/>
      <c r="H931" s="2"/>
      <c r="I931" s="2"/>
      <c r="J931" s="2"/>
      <c r="K931" s="2"/>
      <c r="L931" s="2"/>
      <c r="M931" s="2"/>
      <c r="N931" s="2"/>
    </row>
    <row r="932" ht="14.25" customHeight="1">
      <c r="A932" s="2"/>
      <c r="B932" s="2"/>
      <c r="C932" s="2"/>
      <c r="D932" s="2"/>
      <c r="E932" s="2"/>
      <c r="F932" s="2"/>
      <c r="G932" s="2"/>
      <c r="H932" s="2"/>
      <c r="I932" s="2"/>
      <c r="J932" s="2"/>
      <c r="K932" s="2"/>
      <c r="L932" s="2"/>
      <c r="M932" s="2"/>
      <c r="N932" s="2"/>
    </row>
    <row r="933" ht="14.25" customHeight="1">
      <c r="A933" s="2"/>
      <c r="B933" s="2"/>
      <c r="C933" s="2"/>
      <c r="D933" s="2"/>
      <c r="E933" s="2"/>
      <c r="F933" s="2"/>
      <c r="G933" s="2"/>
      <c r="H933" s="2"/>
      <c r="I933" s="2"/>
      <c r="J933" s="2"/>
      <c r="K933" s="2"/>
      <c r="L933" s="2"/>
      <c r="M933" s="2"/>
      <c r="N933" s="2"/>
    </row>
    <row r="934" ht="14.25" customHeight="1">
      <c r="A934" s="2"/>
      <c r="B934" s="2"/>
      <c r="C934" s="2"/>
      <c r="D934" s="2"/>
      <c r="E934" s="2"/>
      <c r="F934" s="2"/>
      <c r="G934" s="2"/>
      <c r="H934" s="2"/>
      <c r="I934" s="2"/>
      <c r="J934" s="2"/>
      <c r="K934" s="2"/>
      <c r="L934" s="2"/>
      <c r="M934" s="2"/>
      <c r="N934" s="2"/>
    </row>
    <row r="935" ht="14.25" customHeight="1">
      <c r="A935" s="2"/>
      <c r="B935" s="2"/>
      <c r="C935" s="2"/>
      <c r="D935" s="2"/>
      <c r="E935" s="2"/>
      <c r="F935" s="2"/>
      <c r="G935" s="2"/>
      <c r="H935" s="2"/>
      <c r="I935" s="2"/>
      <c r="J935" s="2"/>
      <c r="K935" s="2"/>
      <c r="L935" s="2"/>
      <c r="M935" s="2"/>
      <c r="N935" s="2"/>
    </row>
    <row r="936" ht="14.25" customHeight="1">
      <c r="A936" s="2"/>
      <c r="B936" s="2"/>
      <c r="C936" s="2"/>
      <c r="D936" s="2"/>
      <c r="E936" s="2"/>
      <c r="F936" s="2"/>
      <c r="G936" s="2"/>
      <c r="H936" s="2"/>
      <c r="I936" s="2"/>
      <c r="J936" s="2"/>
      <c r="K936" s="2"/>
      <c r="L936" s="2"/>
      <c r="M936" s="2"/>
      <c r="N936" s="2"/>
    </row>
    <row r="937" ht="14.25" customHeight="1">
      <c r="A937" s="2"/>
      <c r="B937" s="2"/>
      <c r="C937" s="2"/>
      <c r="D937" s="2"/>
      <c r="E937" s="2"/>
      <c r="F937" s="2"/>
      <c r="G937" s="2"/>
      <c r="H937" s="2"/>
      <c r="I937" s="2"/>
      <c r="J937" s="2"/>
      <c r="K937" s="2"/>
      <c r="L937" s="2"/>
      <c r="M937" s="2"/>
      <c r="N937" s="2"/>
    </row>
    <row r="938" ht="14.25" customHeight="1">
      <c r="A938" s="2"/>
      <c r="B938" s="2"/>
      <c r="C938" s="2"/>
      <c r="D938" s="2"/>
      <c r="E938" s="2"/>
      <c r="F938" s="2"/>
      <c r="G938" s="2"/>
      <c r="H938" s="2"/>
      <c r="I938" s="2"/>
      <c r="J938" s="2"/>
      <c r="K938" s="2"/>
      <c r="L938" s="2"/>
      <c r="M938" s="2"/>
      <c r="N938" s="2"/>
    </row>
    <row r="939" ht="14.25" customHeight="1">
      <c r="A939" s="2"/>
      <c r="B939" s="2"/>
      <c r="C939" s="2"/>
      <c r="D939" s="2"/>
      <c r="E939" s="2"/>
      <c r="F939" s="2"/>
      <c r="G939" s="2"/>
      <c r="H939" s="2"/>
      <c r="I939" s="2"/>
      <c r="J939" s="2"/>
      <c r="K939" s="2"/>
      <c r="L939" s="2"/>
      <c r="M939" s="2"/>
      <c r="N939" s="2"/>
    </row>
    <row r="940" ht="14.25" customHeight="1">
      <c r="A940" s="2"/>
      <c r="B940" s="2"/>
      <c r="C940" s="2"/>
      <c r="D940" s="2"/>
      <c r="E940" s="2"/>
      <c r="F940" s="2"/>
      <c r="G940" s="2"/>
      <c r="H940" s="2"/>
      <c r="I940" s="2"/>
      <c r="J940" s="2"/>
      <c r="K940" s="2"/>
      <c r="L940" s="2"/>
      <c r="M940" s="2"/>
      <c r="N940" s="2"/>
    </row>
    <row r="941" ht="14.25" customHeight="1">
      <c r="A941" s="2"/>
      <c r="B941" s="2"/>
      <c r="C941" s="2"/>
      <c r="D941" s="2"/>
      <c r="E941" s="2"/>
      <c r="F941" s="2"/>
      <c r="G941" s="2"/>
      <c r="H941" s="2"/>
      <c r="I941" s="2"/>
      <c r="J941" s="2"/>
      <c r="K941" s="2"/>
      <c r="L941" s="2"/>
      <c r="M941" s="2"/>
      <c r="N941" s="2"/>
    </row>
    <row r="942" ht="14.25" customHeight="1">
      <c r="A942" s="2"/>
      <c r="B942" s="2"/>
      <c r="C942" s="2"/>
      <c r="D942" s="2"/>
      <c r="E942" s="2"/>
      <c r="F942" s="2"/>
      <c r="G942" s="2"/>
      <c r="H942" s="2"/>
      <c r="I942" s="2"/>
      <c r="J942" s="2"/>
      <c r="K942" s="2"/>
      <c r="L942" s="2"/>
      <c r="M942" s="2"/>
      <c r="N942" s="2"/>
    </row>
    <row r="943" ht="14.25" customHeight="1">
      <c r="A943" s="2"/>
      <c r="B943" s="2"/>
      <c r="C943" s="2"/>
      <c r="D943" s="2"/>
      <c r="E943" s="2"/>
      <c r="F943" s="2"/>
      <c r="G943" s="2"/>
      <c r="H943" s="2"/>
      <c r="I943" s="2"/>
      <c r="J943" s="2"/>
      <c r="K943" s="2"/>
      <c r="L943" s="2"/>
      <c r="M943" s="2"/>
      <c r="N943" s="2"/>
    </row>
    <row r="944" ht="14.25" customHeight="1">
      <c r="A944" s="2"/>
      <c r="B944" s="2"/>
      <c r="C944" s="2"/>
      <c r="D944" s="2"/>
      <c r="E944" s="2"/>
      <c r="F944" s="2"/>
      <c r="G944" s="2"/>
      <c r="H944" s="2"/>
      <c r="I944" s="2"/>
      <c r="J944" s="2"/>
      <c r="K944" s="2"/>
      <c r="L944" s="2"/>
      <c r="M944" s="2"/>
      <c r="N944" s="2"/>
    </row>
    <row r="945" ht="14.25" customHeight="1">
      <c r="A945" s="2"/>
      <c r="B945" s="2"/>
      <c r="C945" s="2"/>
      <c r="D945" s="2"/>
      <c r="E945" s="2"/>
      <c r="F945" s="2"/>
      <c r="G945" s="2"/>
      <c r="H945" s="2"/>
      <c r="I945" s="2"/>
      <c r="J945" s="2"/>
      <c r="K945" s="2"/>
      <c r="L945" s="2"/>
      <c r="M945" s="2"/>
      <c r="N945" s="2"/>
    </row>
    <row r="946" ht="14.25" customHeight="1">
      <c r="A946" s="2"/>
      <c r="B946" s="2"/>
      <c r="C946" s="2"/>
      <c r="D946" s="2"/>
      <c r="E946" s="2"/>
      <c r="F946" s="2"/>
      <c r="G946" s="2"/>
      <c r="H946" s="2"/>
      <c r="I946" s="2"/>
      <c r="J946" s="2"/>
      <c r="K946" s="2"/>
      <c r="L946" s="2"/>
      <c r="M946" s="2"/>
      <c r="N946" s="2"/>
    </row>
    <row r="947" ht="14.25" customHeight="1">
      <c r="A947" s="2"/>
      <c r="B947" s="2"/>
      <c r="C947" s="2"/>
      <c r="D947" s="2"/>
      <c r="E947" s="2"/>
      <c r="F947" s="2"/>
      <c r="G947" s="2"/>
      <c r="H947" s="2"/>
      <c r="I947" s="2"/>
      <c r="J947" s="2"/>
      <c r="K947" s="2"/>
      <c r="L947" s="2"/>
      <c r="M947" s="2"/>
      <c r="N947" s="2"/>
    </row>
    <row r="948" ht="14.25" customHeight="1">
      <c r="A948" s="2"/>
      <c r="B948" s="2"/>
      <c r="C948" s="2"/>
      <c r="D948" s="2"/>
      <c r="E948" s="2"/>
      <c r="F948" s="2"/>
      <c r="G948" s="2"/>
      <c r="H948" s="2"/>
      <c r="I948" s="2"/>
      <c r="J948" s="2"/>
      <c r="K948" s="2"/>
      <c r="L948" s="2"/>
      <c r="M948" s="2"/>
      <c r="N948" s="2"/>
    </row>
    <row r="949" ht="14.25" customHeight="1">
      <c r="A949" s="2"/>
      <c r="B949" s="2"/>
      <c r="C949" s="2"/>
      <c r="D949" s="2"/>
      <c r="E949" s="2"/>
      <c r="F949" s="2"/>
      <c r="G949" s="2"/>
      <c r="H949" s="2"/>
      <c r="I949" s="2"/>
      <c r="J949" s="2"/>
      <c r="K949" s="2"/>
      <c r="L949" s="2"/>
      <c r="M949" s="2"/>
      <c r="N949" s="2"/>
    </row>
    <row r="950" ht="14.25" customHeight="1">
      <c r="A950" s="2"/>
      <c r="B950" s="2"/>
      <c r="C950" s="2"/>
      <c r="D950" s="2"/>
      <c r="E950" s="2"/>
      <c r="F950" s="2"/>
      <c r="G950" s="2"/>
      <c r="H950" s="2"/>
      <c r="I950" s="2"/>
      <c r="J950" s="2"/>
      <c r="K950" s="2"/>
      <c r="L950" s="2"/>
      <c r="M950" s="2"/>
      <c r="N950" s="2"/>
    </row>
    <row r="951" ht="14.25" customHeight="1">
      <c r="A951" s="2"/>
      <c r="B951" s="2"/>
      <c r="C951" s="2"/>
      <c r="D951" s="2"/>
      <c r="E951" s="2"/>
      <c r="F951" s="2"/>
      <c r="G951" s="2"/>
      <c r="H951" s="2"/>
      <c r="I951" s="2"/>
      <c r="J951" s="2"/>
      <c r="K951" s="2"/>
      <c r="L951" s="2"/>
      <c r="M951" s="2"/>
      <c r="N951" s="2"/>
    </row>
    <row r="952" ht="14.25" customHeight="1">
      <c r="A952" s="2"/>
      <c r="B952" s="2"/>
      <c r="C952" s="2"/>
      <c r="D952" s="2"/>
      <c r="E952" s="2"/>
      <c r="F952" s="2"/>
      <c r="G952" s="2"/>
      <c r="H952" s="2"/>
      <c r="I952" s="2"/>
      <c r="J952" s="2"/>
      <c r="K952" s="2"/>
      <c r="L952" s="2"/>
      <c r="M952" s="2"/>
      <c r="N952" s="2"/>
    </row>
    <row r="953" ht="14.25" customHeight="1">
      <c r="A953" s="2"/>
      <c r="B953" s="2"/>
      <c r="C953" s="2"/>
      <c r="D953" s="2"/>
      <c r="E953" s="2"/>
      <c r="F953" s="2"/>
      <c r="G953" s="2"/>
      <c r="H953" s="2"/>
      <c r="I953" s="2"/>
      <c r="J953" s="2"/>
      <c r="K953" s="2"/>
      <c r="L953" s="2"/>
      <c r="M953" s="2"/>
      <c r="N953" s="2"/>
    </row>
    <row r="954" ht="14.25" customHeight="1">
      <c r="A954" s="2"/>
      <c r="B954" s="2"/>
      <c r="C954" s="2"/>
      <c r="D954" s="2"/>
      <c r="E954" s="2"/>
      <c r="F954" s="2"/>
      <c r="G954" s="2"/>
      <c r="H954" s="2"/>
      <c r="I954" s="2"/>
      <c r="J954" s="2"/>
      <c r="K954" s="2"/>
      <c r="L954" s="2"/>
      <c r="M954" s="2"/>
      <c r="N954" s="2"/>
    </row>
    <row r="955" ht="14.25" customHeight="1">
      <c r="A955" s="2"/>
      <c r="B955" s="2"/>
      <c r="C955" s="2"/>
      <c r="D955" s="2"/>
      <c r="E955" s="2"/>
      <c r="F955" s="2"/>
      <c r="G955" s="2"/>
      <c r="H955" s="2"/>
      <c r="I955" s="2"/>
      <c r="J955" s="2"/>
      <c r="K955" s="2"/>
      <c r="L955" s="2"/>
      <c r="M955" s="2"/>
      <c r="N955" s="2"/>
    </row>
    <row r="956" ht="14.25" customHeight="1">
      <c r="A956" s="2"/>
      <c r="B956" s="2"/>
      <c r="C956" s="2"/>
      <c r="D956" s="2"/>
      <c r="E956" s="2"/>
      <c r="F956" s="2"/>
      <c r="G956" s="2"/>
      <c r="H956" s="2"/>
      <c r="I956" s="2"/>
      <c r="J956" s="2"/>
      <c r="K956" s="2"/>
      <c r="L956" s="2"/>
      <c r="M956" s="2"/>
      <c r="N956" s="2"/>
    </row>
    <row r="957" ht="14.25" customHeight="1">
      <c r="A957" s="2"/>
      <c r="B957" s="2"/>
      <c r="C957" s="2"/>
      <c r="D957" s="2"/>
      <c r="E957" s="2"/>
      <c r="F957" s="2"/>
      <c r="G957" s="2"/>
      <c r="H957" s="2"/>
      <c r="I957" s="2"/>
      <c r="J957" s="2"/>
      <c r="K957" s="2"/>
      <c r="L957" s="2"/>
      <c r="M957" s="2"/>
      <c r="N957" s="2"/>
    </row>
    <row r="958" ht="14.25" customHeight="1">
      <c r="A958" s="2"/>
      <c r="B958" s="2"/>
      <c r="C958" s="2"/>
      <c r="D958" s="2"/>
      <c r="E958" s="2"/>
      <c r="F958" s="2"/>
      <c r="G958" s="2"/>
      <c r="H958" s="2"/>
      <c r="I958" s="2"/>
      <c r="J958" s="2"/>
      <c r="K958" s="2"/>
      <c r="L958" s="2"/>
      <c r="M958" s="2"/>
      <c r="N958" s="2"/>
    </row>
    <row r="959" ht="14.25" customHeight="1">
      <c r="A959" s="2"/>
      <c r="B959" s="2"/>
      <c r="C959" s="2"/>
      <c r="D959" s="2"/>
      <c r="E959" s="2"/>
      <c r="F959" s="2"/>
      <c r="G959" s="2"/>
      <c r="H959" s="2"/>
      <c r="I959" s="2"/>
      <c r="J959" s="2"/>
      <c r="K959" s="2"/>
      <c r="L959" s="2"/>
      <c r="M959" s="2"/>
      <c r="N959" s="2"/>
    </row>
    <row r="960" ht="14.25" customHeight="1">
      <c r="A960" s="2"/>
      <c r="B960" s="2"/>
      <c r="C960" s="2"/>
      <c r="D960" s="2"/>
      <c r="E960" s="2"/>
      <c r="F960" s="2"/>
      <c r="G960" s="2"/>
      <c r="H960" s="2"/>
      <c r="I960" s="2"/>
      <c r="J960" s="2"/>
      <c r="K960" s="2"/>
      <c r="L960" s="2"/>
      <c r="M960" s="2"/>
      <c r="N960" s="2"/>
    </row>
    <row r="961" ht="14.25" customHeight="1">
      <c r="A961" s="2"/>
      <c r="B961" s="2"/>
      <c r="C961" s="2"/>
      <c r="D961" s="2"/>
      <c r="E961" s="2"/>
      <c r="F961" s="2"/>
      <c r="G961" s="2"/>
      <c r="H961" s="2"/>
      <c r="I961" s="2"/>
      <c r="J961" s="2"/>
      <c r="K961" s="2"/>
      <c r="L961" s="2"/>
      <c r="M961" s="2"/>
      <c r="N961" s="2"/>
    </row>
    <row r="962" ht="14.25" customHeight="1">
      <c r="A962" s="2"/>
      <c r="B962" s="2"/>
      <c r="C962" s="2"/>
      <c r="D962" s="2"/>
      <c r="E962" s="2"/>
      <c r="F962" s="2"/>
      <c r="G962" s="2"/>
      <c r="H962" s="2"/>
      <c r="I962" s="2"/>
      <c r="J962" s="2"/>
      <c r="K962" s="2"/>
      <c r="L962" s="2"/>
      <c r="M962" s="2"/>
      <c r="N962" s="2"/>
    </row>
    <row r="963" ht="14.25" customHeight="1">
      <c r="A963" s="2"/>
      <c r="B963" s="2"/>
      <c r="C963" s="2"/>
      <c r="D963" s="2"/>
      <c r="E963" s="2"/>
      <c r="F963" s="2"/>
      <c r="G963" s="2"/>
      <c r="H963" s="2"/>
      <c r="I963" s="2"/>
      <c r="J963" s="2"/>
      <c r="K963" s="2"/>
      <c r="L963" s="2"/>
      <c r="M963" s="2"/>
      <c r="N963" s="2"/>
    </row>
    <row r="964" ht="14.25" customHeight="1">
      <c r="A964" s="2"/>
      <c r="B964" s="2"/>
      <c r="C964" s="2"/>
      <c r="D964" s="2"/>
      <c r="E964" s="2"/>
      <c r="F964" s="2"/>
      <c r="G964" s="2"/>
      <c r="H964" s="2"/>
      <c r="I964" s="2"/>
      <c r="J964" s="2"/>
      <c r="K964" s="2"/>
      <c r="L964" s="2"/>
      <c r="M964" s="2"/>
      <c r="N964" s="2"/>
    </row>
    <row r="965" ht="14.25" customHeight="1">
      <c r="A965" s="2"/>
      <c r="B965" s="2"/>
      <c r="C965" s="2"/>
      <c r="D965" s="2"/>
      <c r="E965" s="2"/>
      <c r="F965" s="2"/>
      <c r="G965" s="2"/>
      <c r="H965" s="2"/>
      <c r="I965" s="2"/>
      <c r="J965" s="2"/>
      <c r="K965" s="2"/>
      <c r="L965" s="2"/>
      <c r="M965" s="2"/>
      <c r="N965" s="2"/>
    </row>
    <row r="966" ht="14.25" customHeight="1">
      <c r="A966" s="2"/>
      <c r="B966" s="2"/>
      <c r="C966" s="2"/>
      <c r="D966" s="2"/>
      <c r="E966" s="2"/>
      <c r="F966" s="2"/>
      <c r="G966" s="2"/>
      <c r="H966" s="2"/>
      <c r="I966" s="2"/>
      <c r="J966" s="2"/>
      <c r="K966" s="2"/>
      <c r="L966" s="2"/>
      <c r="M966" s="2"/>
      <c r="N966" s="2"/>
    </row>
    <row r="967" ht="14.25" customHeight="1">
      <c r="A967" s="2"/>
      <c r="B967" s="2"/>
      <c r="C967" s="2"/>
      <c r="D967" s="2"/>
      <c r="E967" s="2"/>
      <c r="F967" s="2"/>
      <c r="G967" s="2"/>
      <c r="H967" s="2"/>
      <c r="I967" s="2"/>
      <c r="J967" s="2"/>
      <c r="K967" s="2"/>
      <c r="L967" s="2"/>
      <c r="M967" s="2"/>
      <c r="N967" s="2"/>
    </row>
    <row r="968" ht="14.25" customHeight="1">
      <c r="A968" s="2"/>
      <c r="B968" s="2"/>
      <c r="C968" s="2"/>
      <c r="D968" s="2"/>
      <c r="E968" s="2"/>
      <c r="F968" s="2"/>
      <c r="G968" s="2"/>
      <c r="H968" s="2"/>
      <c r="I968" s="2"/>
      <c r="J968" s="2"/>
      <c r="K968" s="2"/>
      <c r="L968" s="2"/>
      <c r="M968" s="2"/>
      <c r="N968" s="2"/>
    </row>
    <row r="969" ht="14.25" customHeight="1">
      <c r="A969" s="2"/>
      <c r="B969" s="2"/>
      <c r="C969" s="2"/>
      <c r="D969" s="2"/>
      <c r="E969" s="2"/>
      <c r="F969" s="2"/>
      <c r="G969" s="2"/>
      <c r="H969" s="2"/>
      <c r="I969" s="2"/>
      <c r="J969" s="2"/>
      <c r="K969" s="2"/>
      <c r="L969" s="2"/>
      <c r="M969" s="2"/>
      <c r="N969" s="2"/>
    </row>
    <row r="970" ht="14.25" customHeight="1">
      <c r="A970" s="2"/>
      <c r="B970" s="2"/>
      <c r="C970" s="2"/>
      <c r="D970" s="2"/>
      <c r="E970" s="2"/>
      <c r="F970" s="2"/>
      <c r="G970" s="2"/>
      <c r="H970" s="2"/>
      <c r="I970" s="2"/>
      <c r="J970" s="2"/>
      <c r="K970" s="2"/>
      <c r="L970" s="2"/>
      <c r="M970" s="2"/>
      <c r="N970" s="2"/>
    </row>
    <row r="971" ht="14.25" customHeight="1">
      <c r="A971" s="2"/>
      <c r="B971" s="2"/>
      <c r="C971" s="2"/>
      <c r="D971" s="2"/>
      <c r="E971" s="2"/>
      <c r="F971" s="2"/>
      <c r="G971" s="2"/>
      <c r="H971" s="2"/>
      <c r="I971" s="2"/>
      <c r="J971" s="2"/>
      <c r="K971" s="2"/>
      <c r="L971" s="2"/>
      <c r="M971" s="2"/>
      <c r="N971" s="2"/>
    </row>
    <row r="972" ht="14.25" customHeight="1">
      <c r="A972" s="2"/>
      <c r="B972" s="2"/>
      <c r="C972" s="2"/>
      <c r="D972" s="2"/>
      <c r="E972" s="2"/>
      <c r="F972" s="2"/>
      <c r="G972" s="2"/>
      <c r="H972" s="2"/>
      <c r="I972" s="2"/>
      <c r="J972" s="2"/>
      <c r="K972" s="2"/>
      <c r="L972" s="2"/>
      <c r="M972" s="2"/>
      <c r="N972" s="2"/>
    </row>
    <row r="973" ht="14.25" customHeight="1">
      <c r="A973" s="2"/>
      <c r="B973" s="2"/>
      <c r="C973" s="2"/>
      <c r="D973" s="2"/>
      <c r="E973" s="2"/>
      <c r="F973" s="2"/>
      <c r="G973" s="2"/>
      <c r="H973" s="2"/>
      <c r="I973" s="2"/>
      <c r="J973" s="2"/>
      <c r="K973" s="2"/>
      <c r="L973" s="2"/>
      <c r="M973" s="2"/>
      <c r="N973" s="2"/>
    </row>
    <row r="974" ht="14.25" customHeight="1">
      <c r="A974" s="2"/>
      <c r="B974" s="2"/>
      <c r="C974" s="2"/>
      <c r="D974" s="2"/>
      <c r="E974" s="2"/>
      <c r="F974" s="2"/>
      <c r="G974" s="2"/>
      <c r="H974" s="2"/>
      <c r="I974" s="2"/>
      <c r="J974" s="2"/>
      <c r="K974" s="2"/>
      <c r="L974" s="2"/>
      <c r="M974" s="2"/>
      <c r="N974" s="2"/>
    </row>
    <row r="975" ht="14.25" customHeight="1">
      <c r="A975" s="2"/>
      <c r="B975" s="2"/>
      <c r="C975" s="2"/>
      <c r="D975" s="2"/>
      <c r="E975" s="2"/>
      <c r="F975" s="2"/>
      <c r="G975" s="2"/>
      <c r="H975" s="2"/>
      <c r="I975" s="2"/>
      <c r="J975" s="2"/>
      <c r="K975" s="2"/>
      <c r="L975" s="2"/>
      <c r="M975" s="2"/>
      <c r="N975" s="2"/>
    </row>
    <row r="976" ht="14.25" customHeight="1">
      <c r="A976" s="2"/>
      <c r="B976" s="2"/>
      <c r="C976" s="2"/>
      <c r="D976" s="2"/>
      <c r="E976" s="2"/>
      <c r="F976" s="2"/>
      <c r="G976" s="2"/>
      <c r="H976" s="2"/>
      <c r="I976" s="2"/>
      <c r="J976" s="2"/>
      <c r="K976" s="2"/>
      <c r="L976" s="2"/>
      <c r="M976" s="2"/>
      <c r="N976" s="2"/>
    </row>
    <row r="977" ht="14.25" customHeight="1">
      <c r="A977" s="2"/>
      <c r="B977" s="2"/>
      <c r="C977" s="2"/>
      <c r="D977" s="2"/>
      <c r="E977" s="2"/>
      <c r="F977" s="2"/>
      <c r="G977" s="2"/>
      <c r="H977" s="2"/>
      <c r="I977" s="2"/>
      <c r="J977" s="2"/>
      <c r="K977" s="2"/>
      <c r="L977" s="2"/>
      <c r="M977" s="2"/>
      <c r="N977" s="2"/>
    </row>
    <row r="978" ht="14.25" customHeight="1">
      <c r="A978" s="2"/>
      <c r="B978" s="2"/>
      <c r="C978" s="2"/>
      <c r="D978" s="2"/>
      <c r="E978" s="2"/>
      <c r="F978" s="2"/>
      <c r="G978" s="2"/>
      <c r="H978" s="2"/>
      <c r="I978" s="2"/>
      <c r="J978" s="2"/>
      <c r="K978" s="2"/>
      <c r="L978" s="2"/>
      <c r="M978" s="2"/>
      <c r="N978" s="2"/>
    </row>
    <row r="979" ht="14.25" customHeight="1">
      <c r="A979" s="2"/>
      <c r="B979" s="2"/>
      <c r="C979" s="2"/>
      <c r="D979" s="2"/>
      <c r="E979" s="2"/>
      <c r="F979" s="2"/>
      <c r="G979" s="2"/>
      <c r="H979" s="2"/>
      <c r="I979" s="2"/>
      <c r="J979" s="2"/>
      <c r="K979" s="2"/>
      <c r="L979" s="2"/>
      <c r="M979" s="2"/>
      <c r="N979" s="2"/>
    </row>
    <row r="980" ht="14.25" customHeight="1">
      <c r="A980" s="2"/>
      <c r="B980" s="2"/>
      <c r="C980" s="2"/>
      <c r="D980" s="2"/>
      <c r="E980" s="2"/>
      <c r="F980" s="2"/>
      <c r="G980" s="2"/>
      <c r="H980" s="2"/>
      <c r="I980" s="2"/>
      <c r="J980" s="2"/>
      <c r="K980" s="2"/>
      <c r="L980" s="2"/>
      <c r="M980" s="2"/>
      <c r="N980" s="2"/>
    </row>
    <row r="981" ht="14.25" customHeight="1">
      <c r="A981" s="2"/>
      <c r="B981" s="2"/>
      <c r="C981" s="2"/>
      <c r="D981" s="2"/>
      <c r="E981" s="2"/>
      <c r="F981" s="2"/>
      <c r="G981" s="2"/>
      <c r="H981" s="2"/>
      <c r="I981" s="2"/>
      <c r="J981" s="2"/>
      <c r="K981" s="2"/>
      <c r="L981" s="2"/>
      <c r="M981" s="2"/>
      <c r="N981" s="2"/>
    </row>
    <row r="982" ht="14.25" customHeight="1">
      <c r="A982" s="2"/>
      <c r="B982" s="2"/>
      <c r="C982" s="2"/>
      <c r="D982" s="2"/>
      <c r="E982" s="2"/>
      <c r="F982" s="2"/>
      <c r="G982" s="2"/>
      <c r="H982" s="2"/>
      <c r="I982" s="2"/>
      <c r="J982" s="2"/>
      <c r="K982" s="2"/>
      <c r="L982" s="2"/>
      <c r="M982" s="2"/>
      <c r="N982" s="2"/>
    </row>
    <row r="983" ht="14.25" customHeight="1">
      <c r="A983" s="2"/>
      <c r="B983" s="2"/>
      <c r="C983" s="2"/>
      <c r="D983" s="2"/>
      <c r="E983" s="2"/>
      <c r="F983" s="2"/>
      <c r="G983" s="2"/>
      <c r="H983" s="2"/>
      <c r="I983" s="2"/>
      <c r="J983" s="2"/>
      <c r="K983" s="2"/>
      <c r="L983" s="2"/>
      <c r="M983" s="2"/>
      <c r="N983" s="2"/>
    </row>
    <row r="984" ht="14.25" customHeight="1">
      <c r="A984" s="2"/>
      <c r="B984" s="2"/>
      <c r="C984" s="2"/>
      <c r="D984" s="2"/>
      <c r="E984" s="2"/>
      <c r="F984" s="2"/>
      <c r="G984" s="2"/>
      <c r="H984" s="2"/>
      <c r="I984" s="2"/>
      <c r="J984" s="2"/>
      <c r="K984" s="2"/>
      <c r="L984" s="2"/>
      <c r="M984" s="2"/>
      <c r="N984" s="2"/>
    </row>
    <row r="985" ht="14.25" customHeight="1">
      <c r="A985" s="2"/>
      <c r="B985" s="2"/>
      <c r="C985" s="2"/>
      <c r="D985" s="2"/>
      <c r="E985" s="2"/>
      <c r="F985" s="2"/>
      <c r="G985" s="2"/>
      <c r="H985" s="2"/>
      <c r="I985" s="2"/>
      <c r="J985" s="2"/>
      <c r="K985" s="2"/>
      <c r="L985" s="2"/>
      <c r="M985" s="2"/>
      <c r="N985" s="2"/>
    </row>
    <row r="986" ht="14.25" customHeight="1">
      <c r="A986" s="2"/>
      <c r="B986" s="2"/>
      <c r="C986" s="2"/>
      <c r="D986" s="2"/>
      <c r="E986" s="2"/>
      <c r="F986" s="2"/>
      <c r="G986" s="2"/>
      <c r="H986" s="2"/>
      <c r="I986" s="2"/>
      <c r="J986" s="2"/>
      <c r="K986" s="2"/>
      <c r="L986" s="2"/>
      <c r="M986" s="2"/>
      <c r="N986" s="2"/>
    </row>
    <row r="987" ht="14.25" customHeight="1">
      <c r="A987" s="2"/>
      <c r="B987" s="2"/>
      <c r="C987" s="2"/>
      <c r="D987" s="2"/>
      <c r="E987" s="2"/>
      <c r="F987" s="2"/>
      <c r="G987" s="2"/>
      <c r="H987" s="2"/>
      <c r="I987" s="2"/>
      <c r="J987" s="2"/>
      <c r="K987" s="2"/>
      <c r="L987" s="2"/>
      <c r="M987" s="2"/>
      <c r="N987" s="2"/>
    </row>
    <row r="988" ht="14.25" customHeight="1">
      <c r="A988" s="2"/>
      <c r="B988" s="2"/>
      <c r="C988" s="2"/>
      <c r="D988" s="2"/>
      <c r="E988" s="2"/>
      <c r="F988" s="2"/>
      <c r="G988" s="2"/>
      <c r="H988" s="2"/>
      <c r="I988" s="2"/>
      <c r="J988" s="2"/>
      <c r="K988" s="2"/>
      <c r="L988" s="2"/>
      <c r="M988" s="2"/>
      <c r="N988" s="2"/>
    </row>
    <row r="989" ht="14.25" customHeight="1">
      <c r="A989" s="2"/>
      <c r="B989" s="2"/>
      <c r="C989" s="2"/>
      <c r="D989" s="2"/>
      <c r="E989" s="2"/>
      <c r="F989" s="2"/>
      <c r="G989" s="2"/>
      <c r="H989" s="2"/>
      <c r="I989" s="2"/>
      <c r="J989" s="2"/>
      <c r="K989" s="2"/>
      <c r="L989" s="2"/>
      <c r="M989" s="2"/>
      <c r="N989" s="2"/>
    </row>
    <row r="990" ht="14.25" customHeight="1">
      <c r="A990" s="2"/>
      <c r="B990" s="2"/>
      <c r="C990" s="2"/>
      <c r="D990" s="2"/>
      <c r="E990" s="2"/>
      <c r="F990" s="2"/>
      <c r="G990" s="2"/>
      <c r="H990" s="2"/>
      <c r="I990" s="2"/>
      <c r="J990" s="2"/>
      <c r="K990" s="2"/>
      <c r="L990" s="2"/>
      <c r="M990" s="2"/>
      <c r="N990" s="2"/>
    </row>
    <row r="991" ht="14.25" customHeight="1">
      <c r="A991" s="2"/>
      <c r="B991" s="2"/>
      <c r="C991" s="2"/>
      <c r="D991" s="2"/>
      <c r="E991" s="2"/>
      <c r="F991" s="2"/>
      <c r="G991" s="2"/>
      <c r="H991" s="2"/>
      <c r="I991" s="2"/>
      <c r="J991" s="2"/>
      <c r="K991" s="2"/>
      <c r="L991" s="2"/>
      <c r="M991" s="2"/>
      <c r="N991" s="2"/>
    </row>
    <row r="992" ht="14.25" customHeight="1">
      <c r="A992" s="2"/>
      <c r="B992" s="2"/>
      <c r="C992" s="2"/>
      <c r="D992" s="2"/>
      <c r="E992" s="2"/>
      <c r="F992" s="2"/>
      <c r="G992" s="2"/>
      <c r="H992" s="2"/>
      <c r="I992" s="2"/>
      <c r="J992" s="2"/>
      <c r="K992" s="2"/>
      <c r="L992" s="2"/>
      <c r="M992" s="2"/>
      <c r="N992" s="2"/>
    </row>
    <row r="993" ht="14.25" customHeight="1">
      <c r="A993" s="2"/>
      <c r="B993" s="2"/>
      <c r="C993" s="2"/>
      <c r="D993" s="2"/>
      <c r="E993" s="2"/>
      <c r="F993" s="2"/>
      <c r="G993" s="2"/>
      <c r="H993" s="2"/>
      <c r="I993" s="2"/>
      <c r="J993" s="2"/>
      <c r="K993" s="2"/>
      <c r="L993" s="2"/>
      <c r="M993" s="2"/>
      <c r="N993" s="2"/>
    </row>
    <row r="994" ht="14.25" customHeight="1">
      <c r="A994" s="2"/>
      <c r="B994" s="2"/>
      <c r="C994" s="2"/>
      <c r="D994" s="2"/>
      <c r="E994" s="2"/>
      <c r="F994" s="2"/>
      <c r="G994" s="2"/>
      <c r="H994" s="2"/>
      <c r="I994" s="2"/>
      <c r="J994" s="2"/>
      <c r="K994" s="2"/>
      <c r="L994" s="2"/>
      <c r="M994" s="2"/>
      <c r="N994" s="2"/>
    </row>
    <row r="995" ht="14.25" customHeight="1">
      <c r="A995" s="2"/>
      <c r="B995" s="2"/>
      <c r="C995" s="2"/>
      <c r="D995" s="2"/>
      <c r="E995" s="2"/>
      <c r="F995" s="2"/>
      <c r="G995" s="2"/>
      <c r="H995" s="2"/>
      <c r="I995" s="2"/>
      <c r="J995" s="2"/>
      <c r="K995" s="2"/>
      <c r="L995" s="2"/>
      <c r="M995" s="2"/>
      <c r="N995" s="2"/>
    </row>
    <row r="996" ht="14.25" customHeight="1">
      <c r="A996" s="2"/>
      <c r="B996" s="2"/>
      <c r="C996" s="2"/>
      <c r="D996" s="2"/>
      <c r="E996" s="2"/>
      <c r="F996" s="2"/>
      <c r="G996" s="2"/>
      <c r="H996" s="2"/>
      <c r="I996" s="2"/>
      <c r="J996" s="2"/>
      <c r="K996" s="2"/>
      <c r="L996" s="2"/>
      <c r="M996" s="2"/>
      <c r="N996" s="2"/>
    </row>
    <row r="997" ht="14.25" customHeight="1">
      <c r="A997" s="2"/>
      <c r="B997" s="2"/>
      <c r="C997" s="2"/>
      <c r="D997" s="2"/>
      <c r="E997" s="2"/>
      <c r="F997" s="2"/>
      <c r="G997" s="2"/>
      <c r="H997" s="2"/>
      <c r="I997" s="2"/>
      <c r="J997" s="2"/>
      <c r="K997" s="2"/>
      <c r="L997" s="2"/>
      <c r="M997" s="2"/>
      <c r="N997" s="2"/>
    </row>
    <row r="998" ht="14.25" customHeight="1">
      <c r="A998" s="2"/>
      <c r="B998" s="2"/>
      <c r="C998" s="2"/>
      <c r="D998" s="2"/>
      <c r="E998" s="2"/>
      <c r="F998" s="2"/>
      <c r="G998" s="2"/>
      <c r="H998" s="2"/>
      <c r="I998" s="2"/>
      <c r="J998" s="2"/>
      <c r="K998" s="2"/>
      <c r="L998" s="2"/>
      <c r="M998" s="2"/>
      <c r="N998" s="2"/>
    </row>
    <row r="999" ht="14.25" customHeight="1">
      <c r="A999" s="2"/>
      <c r="B999" s="2"/>
      <c r="C999" s="2"/>
      <c r="D999" s="2"/>
      <c r="E999" s="2"/>
      <c r="F999" s="2"/>
      <c r="G999" s="2"/>
      <c r="H999" s="2"/>
      <c r="I999" s="2"/>
      <c r="J999" s="2"/>
      <c r="K999" s="2"/>
      <c r="L999" s="2"/>
      <c r="M999" s="2"/>
      <c r="N999" s="2"/>
    </row>
    <row r="1000" ht="14.25" customHeight="1">
      <c r="A1000" s="2"/>
      <c r="B1000" s="2"/>
      <c r="C1000" s="2"/>
      <c r="D1000" s="2"/>
      <c r="E1000" s="2"/>
      <c r="F1000" s="2"/>
      <c r="G1000" s="2"/>
      <c r="H1000" s="2"/>
      <c r="I1000" s="2"/>
      <c r="J1000" s="2"/>
      <c r="K1000" s="2"/>
      <c r="L1000" s="2"/>
      <c r="M1000" s="2"/>
      <c r="N1000" s="2"/>
    </row>
  </sheetData>
  <hyperlinks>
    <hyperlink r:id="rId1" ref="A21"/>
    <hyperlink r:id="rId2" ref="A23"/>
    <hyperlink r:id="rId3" ref="A25"/>
    <hyperlink r:id="rId4" ref="A26"/>
    <hyperlink r:id="rId5" ref="A30"/>
    <hyperlink r:id="rId6" ref="A32"/>
  </hyperlinks>
  <printOptions/>
  <pageMargins bottom="0.75" footer="0.0" header="0.0" left="0.7" right="0.7" top="0.75"/>
  <pageSetup orientation="portrait"/>
  <drawing r:id="rId7"/>
</worksheet>
</file>

<file path=xl/worksheets/sheet4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43"/>
    <col customWidth="1" min="2" max="4" width="12.43"/>
    <col customWidth="1" min="5" max="5" width="31.43"/>
    <col customWidth="1" min="6" max="6" width="15.57"/>
    <col customWidth="1" min="7" max="7" width="18.57"/>
    <col customWidth="1" min="8" max="8" width="31.43"/>
    <col customWidth="1" min="9" max="9" width="3.86"/>
    <col customWidth="1" min="10" max="10" width="4.14"/>
    <col customWidth="1" min="11" max="11" width="5.0"/>
    <col customWidth="1" min="12" max="12" width="4.86"/>
    <col customWidth="1" min="13" max="13" width="5.43"/>
    <col customWidth="1" min="14" max="14" width="81.43"/>
    <col customWidth="1" min="15" max="26" width="9.14"/>
  </cols>
  <sheetData>
    <row r="1" ht="14.25" customHeight="1">
      <c r="A1" s="228" t="s">
        <v>2846</v>
      </c>
      <c r="B1" s="161"/>
      <c r="C1" s="161"/>
      <c r="D1" s="161"/>
      <c r="E1" s="161"/>
      <c r="F1" s="161"/>
      <c r="G1" s="161"/>
      <c r="H1" s="161"/>
      <c r="I1" s="161"/>
      <c r="J1" s="161"/>
      <c r="K1" s="161"/>
      <c r="L1" s="161"/>
      <c r="M1" s="161"/>
      <c r="N1" s="161"/>
      <c r="O1" s="161"/>
      <c r="P1" s="161"/>
      <c r="Q1" s="161"/>
      <c r="R1" s="161"/>
      <c r="S1" s="161"/>
      <c r="T1" s="161"/>
      <c r="U1" s="161"/>
      <c r="V1" s="161"/>
      <c r="W1" s="161"/>
      <c r="X1" s="161"/>
      <c r="Y1" s="161"/>
      <c r="Z1" s="161"/>
    </row>
    <row r="2" ht="14.25" customHeight="1">
      <c r="A2" s="161"/>
      <c r="B2" s="161"/>
      <c r="C2" s="161"/>
      <c r="D2" s="301"/>
      <c r="E2" s="274"/>
      <c r="F2" s="274"/>
      <c r="G2" s="274"/>
      <c r="H2" s="161"/>
      <c r="I2" s="161"/>
      <c r="J2" s="161"/>
      <c r="K2" s="161"/>
      <c r="L2" s="161"/>
      <c r="M2" s="161"/>
      <c r="N2" s="161"/>
      <c r="O2" s="161"/>
      <c r="P2" s="161"/>
      <c r="Q2" s="161"/>
      <c r="R2" s="161"/>
      <c r="S2" s="161"/>
      <c r="T2" s="161"/>
      <c r="U2" s="161"/>
      <c r="V2" s="161"/>
      <c r="W2" s="161"/>
      <c r="X2" s="161"/>
      <c r="Y2" s="161"/>
      <c r="Z2" s="161"/>
    </row>
    <row r="3" ht="14.25" customHeight="1">
      <c r="A3" s="228" t="s">
        <v>12</v>
      </c>
      <c r="B3" s="161"/>
      <c r="C3" s="161"/>
      <c r="D3" s="161"/>
      <c r="E3" s="274"/>
      <c r="F3" s="274"/>
      <c r="G3" s="274"/>
      <c r="H3" s="274"/>
      <c r="I3" s="161"/>
      <c r="J3" s="161"/>
      <c r="K3" s="161"/>
      <c r="L3" s="161"/>
      <c r="M3" s="161"/>
      <c r="N3" s="161"/>
      <c r="O3" s="161"/>
      <c r="P3" s="161"/>
      <c r="Q3" s="161"/>
      <c r="R3" s="161"/>
      <c r="S3" s="161"/>
      <c r="T3" s="161"/>
      <c r="U3" s="161"/>
      <c r="V3" s="161"/>
      <c r="W3" s="161"/>
      <c r="X3" s="161"/>
      <c r="Y3" s="161"/>
      <c r="Z3" s="161"/>
    </row>
    <row r="4" ht="14.25" customHeight="1">
      <c r="A4" s="178" t="s">
        <v>19</v>
      </c>
      <c r="B4" s="142">
        <f t="array" ref="B4">XLOOKUP(A1,'Key Statistics'!B:B,'Key Statistics'!C:C)</f>
        <v>11883304</v>
      </c>
      <c r="C4" s="161"/>
      <c r="D4" s="8"/>
      <c r="E4" s="8"/>
      <c r="F4" s="8"/>
      <c r="G4" s="8"/>
      <c r="H4" s="8"/>
      <c r="I4" s="161"/>
      <c r="J4" s="161"/>
      <c r="K4" s="161"/>
      <c r="L4" s="161"/>
      <c r="M4" s="161"/>
      <c r="N4" s="161"/>
      <c r="O4" s="161"/>
      <c r="P4" s="161"/>
      <c r="Q4" s="161"/>
      <c r="R4" s="161"/>
      <c r="S4" s="161"/>
      <c r="T4" s="161"/>
      <c r="U4" s="161"/>
      <c r="V4" s="161"/>
      <c r="W4" s="161"/>
      <c r="X4" s="161"/>
      <c r="Y4" s="161"/>
      <c r="Z4" s="161"/>
    </row>
    <row r="5" ht="14.25" customHeight="1">
      <c r="A5" s="178" t="s">
        <v>21</v>
      </c>
      <c r="B5" s="142">
        <f t="array" ref="B5">XLOOKUP(A1,'Key Statistics'!B:B,'Key Statistics'!D:D)</f>
        <v>4917309</v>
      </c>
      <c r="C5" s="161"/>
      <c r="D5" s="8"/>
      <c r="E5" s="8"/>
      <c r="F5" s="8"/>
      <c r="G5" s="8"/>
      <c r="H5" s="8"/>
      <c r="I5" s="161"/>
      <c r="J5" s="161"/>
      <c r="K5" s="161"/>
      <c r="L5" s="161"/>
      <c r="M5" s="161"/>
      <c r="N5" s="161"/>
      <c r="O5" s="161"/>
      <c r="P5" s="161"/>
      <c r="Q5" s="161"/>
      <c r="R5" s="161"/>
      <c r="S5" s="161"/>
      <c r="T5" s="161"/>
      <c r="U5" s="161"/>
      <c r="V5" s="161"/>
      <c r="W5" s="161"/>
      <c r="X5" s="161"/>
      <c r="Y5" s="161"/>
      <c r="Z5" s="161"/>
    </row>
    <row r="6" ht="14.25" customHeight="1">
      <c r="A6" s="178" t="s">
        <v>22</v>
      </c>
      <c r="B6" s="142">
        <f t="array" ref="B6">XLOOKUP(A1,'Key Statistics'!B:B,'Key Statistics'!E:E)</f>
        <v>44826</v>
      </c>
      <c r="C6" s="161"/>
      <c r="D6" s="8"/>
      <c r="E6" s="8"/>
      <c r="F6" s="8"/>
      <c r="G6" s="8"/>
      <c r="H6" s="8"/>
      <c r="I6" s="161"/>
      <c r="J6" s="161"/>
      <c r="K6" s="161"/>
      <c r="L6" s="161"/>
      <c r="M6" s="161"/>
      <c r="N6" s="161"/>
      <c r="O6" s="161"/>
      <c r="P6" s="161"/>
      <c r="Q6" s="161"/>
      <c r="R6" s="161"/>
      <c r="S6" s="161"/>
      <c r="T6" s="161"/>
      <c r="U6" s="161"/>
      <c r="V6" s="161"/>
      <c r="W6" s="161"/>
      <c r="X6" s="161"/>
      <c r="Y6" s="161"/>
      <c r="Z6" s="161"/>
    </row>
    <row r="7" ht="14.25" customHeight="1">
      <c r="A7" s="178" t="s">
        <v>24</v>
      </c>
      <c r="B7" s="142">
        <f>SUM(B8:B11)</f>
        <v>122875</v>
      </c>
      <c r="C7" s="161"/>
      <c r="D7" s="8"/>
      <c r="E7" s="8"/>
      <c r="F7" s="8"/>
      <c r="G7" s="8"/>
      <c r="H7" s="8"/>
      <c r="I7" s="161"/>
      <c r="J7" s="161"/>
      <c r="K7" s="161"/>
      <c r="L7" s="161"/>
      <c r="M7" s="161"/>
      <c r="N7" s="161"/>
      <c r="O7" s="161"/>
      <c r="P7" s="161"/>
      <c r="Q7" s="161"/>
      <c r="R7" s="161"/>
      <c r="S7" s="161"/>
      <c r="T7" s="161"/>
      <c r="U7" s="161"/>
      <c r="V7" s="161"/>
      <c r="W7" s="161"/>
      <c r="X7" s="161"/>
      <c r="Y7" s="161"/>
      <c r="Z7" s="161"/>
    </row>
    <row r="8" ht="14.25" customHeight="1">
      <c r="A8" s="180" t="s">
        <v>25</v>
      </c>
      <c r="B8" s="142">
        <f t="array" ref="B8">XLOOKUP(A1,'Key Statistics'!B:B,'Key Statistics'!F:F)</f>
        <v>1581</v>
      </c>
      <c r="C8" s="161"/>
      <c r="D8" s="8"/>
      <c r="E8" s="8"/>
      <c r="F8" s="8"/>
      <c r="G8" s="8"/>
      <c r="H8" s="8"/>
      <c r="I8" s="161"/>
      <c r="J8" s="161"/>
      <c r="K8" s="161"/>
      <c r="L8" s="161"/>
      <c r="M8" s="161"/>
      <c r="N8" s="161"/>
      <c r="O8" s="161"/>
      <c r="P8" s="161"/>
      <c r="Q8" s="161"/>
      <c r="R8" s="161"/>
      <c r="S8" s="161"/>
      <c r="T8" s="161"/>
      <c r="U8" s="161"/>
      <c r="V8" s="161"/>
      <c r="W8" s="161"/>
      <c r="X8" s="161"/>
      <c r="Y8" s="161"/>
      <c r="Z8" s="161"/>
    </row>
    <row r="9" ht="14.25" customHeight="1">
      <c r="A9" s="180" t="s">
        <v>26</v>
      </c>
      <c r="B9" s="142">
        <f t="array" ref="B9">XLOOKUP(A1,'Key Statistics'!B:B,'Key Statistics'!G:G)</f>
        <v>925</v>
      </c>
      <c r="C9" s="161"/>
      <c r="D9" s="274"/>
      <c r="E9" s="274"/>
      <c r="F9" s="274"/>
      <c r="G9" s="274"/>
      <c r="H9" s="274"/>
      <c r="I9" s="161"/>
      <c r="J9" s="161"/>
      <c r="K9" s="161"/>
      <c r="L9" s="161"/>
      <c r="M9" s="161"/>
      <c r="N9" s="161"/>
      <c r="O9" s="161"/>
      <c r="P9" s="161"/>
      <c r="Q9" s="161"/>
      <c r="R9" s="161"/>
      <c r="S9" s="161"/>
      <c r="T9" s="161"/>
      <c r="U9" s="161"/>
      <c r="V9" s="161"/>
      <c r="W9" s="161"/>
      <c r="X9" s="161"/>
      <c r="Y9" s="161"/>
      <c r="Z9" s="161"/>
    </row>
    <row r="10" ht="14.25" customHeight="1">
      <c r="A10" s="180" t="s">
        <v>27</v>
      </c>
      <c r="B10" s="142">
        <f t="array" ref="B10">XLOOKUP(A1,'Key Statistics'!B:B,'Key Statistics'!H:H)</f>
        <v>10617</v>
      </c>
      <c r="C10" s="161"/>
      <c r="D10" s="161"/>
      <c r="E10" s="161"/>
      <c r="F10" s="161"/>
      <c r="G10" s="161"/>
      <c r="H10" s="274"/>
      <c r="I10" s="161"/>
      <c r="J10" s="161"/>
      <c r="K10" s="161"/>
      <c r="L10" s="161"/>
      <c r="M10" s="161"/>
      <c r="N10" s="161"/>
      <c r="O10" s="161"/>
      <c r="P10" s="161"/>
      <c r="Q10" s="161"/>
      <c r="R10" s="161"/>
      <c r="S10" s="161"/>
      <c r="T10" s="161"/>
      <c r="U10" s="161"/>
      <c r="V10" s="161"/>
      <c r="W10" s="161"/>
      <c r="X10" s="161"/>
      <c r="Y10" s="161"/>
      <c r="Z10" s="161"/>
    </row>
    <row r="11" ht="14.25" customHeight="1">
      <c r="A11" s="180" t="s">
        <v>28</v>
      </c>
      <c r="B11" s="142">
        <f t="array" ref="B11">XLOOKUP(A1,'Key Statistics'!B:B,'Key Statistics'!I:I)</f>
        <v>109752</v>
      </c>
      <c r="C11" s="161"/>
      <c r="D11" s="161"/>
      <c r="E11" s="161"/>
      <c r="F11" s="161"/>
      <c r="G11" s="161"/>
      <c r="H11" s="274"/>
      <c r="I11" s="161"/>
      <c r="J11" s="161"/>
      <c r="K11" s="161"/>
      <c r="L11" s="161"/>
      <c r="M11" s="161"/>
      <c r="N11" s="161"/>
      <c r="O11" s="161"/>
      <c r="P11" s="161"/>
      <c r="Q11" s="161"/>
      <c r="R11" s="161"/>
      <c r="S11" s="161"/>
      <c r="T11" s="161"/>
      <c r="U11" s="161"/>
      <c r="V11" s="161"/>
      <c r="W11" s="161"/>
      <c r="X11" s="161"/>
      <c r="Y11" s="161"/>
      <c r="Z11" s="161"/>
    </row>
    <row r="12" ht="14.25" customHeight="1">
      <c r="A12" s="179" t="s">
        <v>623</v>
      </c>
      <c r="B12" s="146">
        <f t="array" ref="B12">XLOOKUP(A1,'Key Statistics'!B:B,'Key Statistics'!K:K)</f>
        <v>0.0527</v>
      </c>
      <c r="C12" s="161"/>
      <c r="D12" s="161"/>
      <c r="E12" s="161"/>
      <c r="F12" s="161"/>
      <c r="G12" s="161"/>
      <c r="H12" s="274"/>
      <c r="I12" s="161"/>
      <c r="J12" s="161"/>
      <c r="K12" s="161"/>
      <c r="L12" s="161"/>
      <c r="M12" s="161"/>
      <c r="N12" s="161"/>
      <c r="O12" s="161"/>
      <c r="P12" s="161"/>
      <c r="Q12" s="161"/>
      <c r="R12" s="161"/>
      <c r="S12" s="161"/>
      <c r="T12" s="161"/>
      <c r="U12" s="161"/>
      <c r="V12" s="161"/>
      <c r="W12" s="161"/>
      <c r="X12" s="161"/>
      <c r="Y12" s="161"/>
      <c r="Z12" s="161"/>
    </row>
    <row r="13" ht="14.25" customHeight="1">
      <c r="A13" s="181" t="s">
        <v>30</v>
      </c>
      <c r="B13" s="146">
        <f t="array" ref="B13">XLOOKUP(A1,'Key Statistics'!B:B,'Key Statistics'!L:L)</f>
        <v>0.0103</v>
      </c>
      <c r="C13" s="161"/>
      <c r="D13" s="161"/>
      <c r="E13" s="161"/>
      <c r="F13" s="161"/>
      <c r="G13" s="161"/>
      <c r="H13" s="161"/>
      <c r="I13" s="161"/>
      <c r="J13" s="161"/>
      <c r="K13" s="161"/>
      <c r="L13" s="161"/>
      <c r="M13" s="161"/>
      <c r="N13" s="161"/>
      <c r="O13" s="161"/>
      <c r="P13" s="161"/>
      <c r="Q13" s="161"/>
      <c r="R13" s="161"/>
      <c r="S13" s="161"/>
      <c r="T13" s="161"/>
      <c r="U13" s="161"/>
      <c r="V13" s="161"/>
      <c r="W13" s="161"/>
      <c r="X13" s="161"/>
      <c r="Y13" s="161"/>
      <c r="Z13" s="161"/>
    </row>
    <row r="14" ht="14.25" customHeight="1">
      <c r="A14" s="275"/>
      <c r="B14" s="161"/>
      <c r="C14" s="161"/>
      <c r="D14" s="161"/>
      <c r="E14" s="161"/>
      <c r="F14" s="161"/>
      <c r="G14" s="161"/>
      <c r="H14" s="161"/>
      <c r="I14" s="161"/>
      <c r="J14" s="161"/>
      <c r="K14" s="161"/>
      <c r="L14" s="161"/>
      <c r="M14" s="161"/>
      <c r="N14" s="161"/>
      <c r="O14" s="161"/>
      <c r="P14" s="161"/>
      <c r="Q14" s="161"/>
      <c r="R14" s="161"/>
      <c r="S14" s="161"/>
      <c r="T14" s="161"/>
      <c r="U14" s="161"/>
      <c r="V14" s="161"/>
      <c r="W14" s="161"/>
      <c r="X14" s="161"/>
      <c r="Y14" s="161"/>
      <c r="Z14" s="161"/>
    </row>
    <row r="15" ht="14.25" customHeight="1">
      <c r="A15" s="228" t="s">
        <v>31</v>
      </c>
      <c r="B15" s="231"/>
      <c r="C15" s="231"/>
      <c r="D15" s="276"/>
      <c r="E15" s="161"/>
      <c r="F15" s="161"/>
      <c r="G15" s="161"/>
      <c r="H15" s="161"/>
      <c r="I15" s="231"/>
      <c r="J15" s="231"/>
      <c r="K15" s="231"/>
      <c r="L15" s="231"/>
      <c r="M15" s="231"/>
      <c r="N15" s="276"/>
      <c r="O15" s="161"/>
      <c r="P15" s="161"/>
      <c r="Q15" s="161"/>
      <c r="R15" s="161"/>
      <c r="S15" s="161"/>
      <c r="T15" s="161"/>
      <c r="U15" s="161"/>
      <c r="V15" s="161"/>
      <c r="W15" s="161"/>
      <c r="X15" s="161"/>
      <c r="Y15" s="161"/>
      <c r="Z15" s="161"/>
    </row>
    <row r="16" ht="14.25" customHeight="1">
      <c r="A16" s="150" t="s">
        <v>37</v>
      </c>
      <c r="B16" s="152" t="s">
        <v>38</v>
      </c>
      <c r="C16" s="152" t="s">
        <v>39</v>
      </c>
      <c r="D16" s="151" t="s">
        <v>624</v>
      </c>
      <c r="E16" s="151" t="s">
        <v>625</v>
      </c>
      <c r="F16" s="151" t="s">
        <v>626</v>
      </c>
      <c r="G16" s="151" t="s">
        <v>42</v>
      </c>
      <c r="H16" s="151" t="s">
        <v>627</v>
      </c>
      <c r="I16" s="151" t="s">
        <v>628</v>
      </c>
      <c r="J16" s="151" t="s">
        <v>44</v>
      </c>
      <c r="K16" s="151" t="s">
        <v>45</v>
      </c>
      <c r="L16" s="151" t="s">
        <v>46</v>
      </c>
      <c r="M16" s="151" t="s">
        <v>47</v>
      </c>
      <c r="N16" s="153" t="s">
        <v>629</v>
      </c>
      <c r="O16" s="161"/>
      <c r="P16" s="161"/>
      <c r="Q16" s="161"/>
      <c r="R16" s="161"/>
      <c r="S16" s="161"/>
      <c r="T16" s="161"/>
      <c r="U16" s="161"/>
      <c r="V16" s="161"/>
      <c r="W16" s="161"/>
      <c r="X16" s="161"/>
      <c r="Y16" s="161"/>
      <c r="Z16" s="161"/>
    </row>
    <row r="17" ht="14.25" customHeight="1">
      <c r="A17" s="182"/>
      <c r="B17" s="185"/>
      <c r="C17" s="219"/>
      <c r="D17" s="185"/>
      <c r="E17" s="185"/>
      <c r="F17" s="185"/>
      <c r="G17" s="302"/>
      <c r="H17" s="185"/>
      <c r="I17" s="185"/>
      <c r="J17" s="185"/>
      <c r="K17" s="185"/>
      <c r="L17" s="185"/>
      <c r="M17" s="185"/>
      <c r="N17" s="187"/>
      <c r="O17" s="161"/>
      <c r="P17" s="161"/>
      <c r="Q17" s="161"/>
      <c r="R17" s="161"/>
      <c r="S17" s="161"/>
      <c r="T17" s="161"/>
      <c r="U17" s="161"/>
      <c r="V17" s="161"/>
      <c r="W17" s="161"/>
      <c r="X17" s="161"/>
      <c r="Y17" s="161"/>
      <c r="Z17" s="161"/>
    </row>
    <row r="18" ht="14.25" customHeight="1">
      <c r="A18" s="158" t="s">
        <v>149</v>
      </c>
      <c r="B18" s="159"/>
      <c r="C18" s="159"/>
      <c r="D18" s="159"/>
      <c r="E18" s="159"/>
      <c r="F18" s="159"/>
      <c r="G18" s="159"/>
      <c r="H18" s="159"/>
      <c r="I18" s="159"/>
      <c r="J18" s="159"/>
      <c r="K18" s="159"/>
      <c r="L18" s="159"/>
      <c r="M18" s="159"/>
      <c r="N18" s="160"/>
      <c r="O18" s="161"/>
      <c r="P18" s="161"/>
      <c r="Q18" s="161"/>
      <c r="R18" s="161"/>
      <c r="S18" s="161"/>
      <c r="T18" s="161"/>
      <c r="U18" s="161"/>
      <c r="V18" s="161"/>
      <c r="W18" s="161"/>
      <c r="X18" s="161"/>
      <c r="Y18" s="161"/>
      <c r="Z18" s="161"/>
    </row>
    <row r="19" ht="14.25" customHeight="1">
      <c r="A19" s="162"/>
      <c r="B19" s="185"/>
      <c r="C19" s="185"/>
      <c r="D19" s="185"/>
      <c r="E19" s="185"/>
      <c r="F19" s="185"/>
      <c r="G19" s="185"/>
      <c r="H19" s="185"/>
      <c r="I19" s="185"/>
      <c r="J19" s="185"/>
      <c r="K19" s="185"/>
      <c r="L19" s="185"/>
      <c r="M19" s="185"/>
      <c r="N19" s="187"/>
      <c r="O19" s="161"/>
      <c r="P19" s="161"/>
      <c r="Q19" s="161"/>
      <c r="R19" s="161"/>
      <c r="S19" s="161"/>
      <c r="T19" s="161"/>
      <c r="U19" s="161"/>
      <c r="V19" s="161"/>
      <c r="W19" s="161"/>
      <c r="X19" s="161"/>
      <c r="Y19" s="161"/>
      <c r="Z19" s="161"/>
    </row>
    <row r="20" ht="14.25" customHeight="1">
      <c r="A20" s="189" t="s">
        <v>635</v>
      </c>
      <c r="B20" s="226"/>
      <c r="C20" s="226"/>
      <c r="D20" s="226"/>
      <c r="E20" s="226"/>
      <c r="F20" s="226"/>
      <c r="G20" s="226"/>
      <c r="H20" s="226"/>
      <c r="I20" s="226"/>
      <c r="J20" s="226"/>
      <c r="K20" s="226"/>
      <c r="L20" s="226"/>
      <c r="M20" s="226"/>
      <c r="N20" s="191"/>
      <c r="O20" s="161"/>
      <c r="P20" s="161"/>
      <c r="Q20" s="161"/>
      <c r="R20" s="161"/>
      <c r="S20" s="161"/>
      <c r="T20" s="161"/>
      <c r="U20" s="161"/>
      <c r="V20" s="161"/>
      <c r="W20" s="161"/>
      <c r="X20" s="161"/>
      <c r="Y20" s="161"/>
      <c r="Z20" s="161"/>
    </row>
    <row r="21" ht="14.25" customHeight="1">
      <c r="A21" s="162" t="s">
        <v>2013</v>
      </c>
      <c r="B21" s="185"/>
      <c r="C21" s="220">
        <v>2009.0</v>
      </c>
      <c r="D21" s="185" t="s">
        <v>257</v>
      </c>
      <c r="E21" s="185" t="s">
        <v>2847</v>
      </c>
      <c r="F21" s="185" t="s">
        <v>167</v>
      </c>
      <c r="G21" s="185" t="s">
        <v>2848</v>
      </c>
      <c r="H21" s="185" t="s">
        <v>2849</v>
      </c>
      <c r="I21" s="185"/>
      <c r="J21" s="185"/>
      <c r="K21" s="185"/>
      <c r="L21" s="185" t="s">
        <v>633</v>
      </c>
      <c r="M21" s="185"/>
      <c r="N21" s="187" t="s">
        <v>2850</v>
      </c>
      <c r="O21" s="161"/>
      <c r="P21" s="161"/>
      <c r="Q21" s="161"/>
      <c r="R21" s="161"/>
      <c r="S21" s="161"/>
      <c r="T21" s="161"/>
      <c r="U21" s="161"/>
      <c r="V21" s="161"/>
      <c r="W21" s="161"/>
      <c r="X21" s="161"/>
      <c r="Y21" s="161"/>
      <c r="Z21" s="161"/>
    </row>
    <row r="22" ht="14.25" customHeight="1">
      <c r="A22" s="189" t="s">
        <v>156</v>
      </c>
      <c r="B22" s="226"/>
      <c r="C22" s="253"/>
      <c r="D22" s="226"/>
      <c r="E22" s="226"/>
      <c r="F22" s="226"/>
      <c r="G22" s="226"/>
      <c r="H22" s="226"/>
      <c r="I22" s="226"/>
      <c r="J22" s="226"/>
      <c r="K22" s="226"/>
      <c r="L22" s="226"/>
      <c r="M22" s="226"/>
      <c r="N22" s="191"/>
      <c r="O22" s="161"/>
      <c r="P22" s="161"/>
      <c r="Q22" s="161"/>
      <c r="R22" s="161"/>
      <c r="S22" s="161"/>
      <c r="T22" s="161"/>
      <c r="U22" s="161"/>
      <c r="V22" s="161"/>
      <c r="W22" s="161"/>
      <c r="X22" s="161"/>
      <c r="Y22" s="161"/>
      <c r="Z22" s="161"/>
    </row>
    <row r="23" ht="14.25" customHeight="1">
      <c r="A23" s="162" t="s">
        <v>2452</v>
      </c>
      <c r="B23" s="34"/>
      <c r="C23" s="34">
        <v>2022.0</v>
      </c>
      <c r="D23" s="34" t="s">
        <v>257</v>
      </c>
      <c r="E23" s="34" t="s">
        <v>2851</v>
      </c>
      <c r="F23" s="34" t="s">
        <v>167</v>
      </c>
      <c r="G23" s="34" t="s">
        <v>257</v>
      </c>
      <c r="H23" s="34" t="s">
        <v>2852</v>
      </c>
      <c r="I23" s="34" t="s">
        <v>633</v>
      </c>
      <c r="J23" s="34"/>
      <c r="K23" s="34"/>
      <c r="L23" s="34"/>
      <c r="M23" s="34"/>
      <c r="N23" s="157" t="s">
        <v>2853</v>
      </c>
      <c r="O23" s="161"/>
      <c r="P23" s="161"/>
      <c r="Q23" s="161"/>
      <c r="R23" s="161"/>
      <c r="S23" s="161"/>
      <c r="T23" s="161"/>
      <c r="U23" s="161"/>
      <c r="V23" s="161"/>
      <c r="W23" s="161"/>
      <c r="X23" s="161"/>
      <c r="Y23" s="161"/>
      <c r="Z23" s="161"/>
    </row>
    <row r="24" ht="14.25" customHeight="1">
      <c r="A24" s="162" t="s">
        <v>2456</v>
      </c>
      <c r="B24" s="185"/>
      <c r="C24" s="220">
        <v>2020.0</v>
      </c>
      <c r="D24" s="185" t="s">
        <v>257</v>
      </c>
      <c r="E24" s="34" t="s">
        <v>2851</v>
      </c>
      <c r="F24" s="185" t="s">
        <v>167</v>
      </c>
      <c r="G24" s="34" t="s">
        <v>257</v>
      </c>
      <c r="H24" s="185" t="s">
        <v>2854</v>
      </c>
      <c r="I24" s="185" t="s">
        <v>633</v>
      </c>
      <c r="J24" s="185"/>
      <c r="K24" s="185"/>
      <c r="L24" s="185"/>
      <c r="M24" s="185"/>
      <c r="N24" s="2" t="s">
        <v>2855</v>
      </c>
      <c r="O24" s="161"/>
      <c r="P24" s="161"/>
      <c r="Q24" s="161"/>
      <c r="R24" s="161"/>
      <c r="S24" s="161"/>
      <c r="T24" s="161"/>
      <c r="U24" s="161"/>
      <c r="V24" s="161"/>
      <c r="W24" s="161"/>
      <c r="X24" s="161"/>
      <c r="Y24" s="161"/>
      <c r="Z24" s="161"/>
    </row>
    <row r="25" ht="14.25" customHeight="1">
      <c r="A25" s="189" t="s">
        <v>159</v>
      </c>
      <c r="B25" s="226"/>
      <c r="C25" s="253"/>
      <c r="D25" s="226"/>
      <c r="E25" s="226"/>
      <c r="F25" s="226"/>
      <c r="G25" s="226"/>
      <c r="H25" s="226"/>
      <c r="I25" s="226"/>
      <c r="J25" s="226"/>
      <c r="K25" s="226"/>
      <c r="L25" s="226"/>
      <c r="M25" s="226"/>
      <c r="N25" s="191"/>
      <c r="O25" s="161"/>
      <c r="P25" s="161"/>
      <c r="Q25" s="161"/>
      <c r="R25" s="161"/>
      <c r="S25" s="161"/>
      <c r="T25" s="161"/>
      <c r="U25" s="161"/>
      <c r="V25" s="161"/>
      <c r="W25" s="161"/>
      <c r="X25" s="161"/>
      <c r="Y25" s="161"/>
      <c r="Z25" s="161"/>
    </row>
    <row r="26" ht="14.25" customHeight="1">
      <c r="A26" s="162" t="s">
        <v>653</v>
      </c>
      <c r="B26" s="185"/>
      <c r="C26" s="219">
        <v>44818.0</v>
      </c>
      <c r="D26" s="185">
        <v>2026.0</v>
      </c>
      <c r="E26" s="34" t="s">
        <v>2851</v>
      </c>
      <c r="F26" s="34" t="s">
        <v>167</v>
      </c>
      <c r="G26" s="34" t="s">
        <v>2856</v>
      </c>
      <c r="H26" s="185" t="s">
        <v>655</v>
      </c>
      <c r="I26" s="34"/>
      <c r="J26" s="34"/>
      <c r="K26" s="34"/>
      <c r="L26" s="34"/>
      <c r="M26" s="34"/>
      <c r="N26" s="157" t="s">
        <v>2857</v>
      </c>
      <c r="O26" s="161"/>
      <c r="P26" s="161"/>
      <c r="Q26" s="161"/>
      <c r="R26" s="161"/>
      <c r="S26" s="161"/>
      <c r="T26" s="161"/>
      <c r="U26" s="161"/>
      <c r="V26" s="161"/>
      <c r="W26" s="161"/>
      <c r="X26" s="161"/>
      <c r="Y26" s="161"/>
      <c r="Z26" s="161"/>
    </row>
    <row r="27" ht="14.25" customHeight="1">
      <c r="A27" s="162" t="s">
        <v>2858</v>
      </c>
      <c r="B27" s="185"/>
      <c r="C27" s="185">
        <v>2025.0</v>
      </c>
      <c r="D27" s="185" t="s">
        <v>646</v>
      </c>
      <c r="E27" s="185" t="s">
        <v>2859</v>
      </c>
      <c r="F27" s="185" t="s">
        <v>638</v>
      </c>
      <c r="G27" s="185" t="s">
        <v>639</v>
      </c>
      <c r="H27" s="185" t="s">
        <v>2393</v>
      </c>
      <c r="I27" s="185"/>
      <c r="J27" s="185"/>
      <c r="K27" s="185"/>
      <c r="L27" s="185"/>
      <c r="M27" s="185"/>
      <c r="N27" s="187" t="s">
        <v>2860</v>
      </c>
      <c r="O27" s="161"/>
      <c r="P27" s="161"/>
      <c r="Q27" s="161"/>
      <c r="R27" s="161"/>
      <c r="S27" s="161"/>
      <c r="T27" s="161"/>
      <c r="U27" s="161"/>
      <c r="V27" s="161"/>
      <c r="W27" s="161"/>
      <c r="X27" s="161"/>
      <c r="Y27" s="161"/>
      <c r="Z27" s="161"/>
    </row>
    <row r="28" ht="14.25" customHeight="1">
      <c r="A28" s="162" t="s">
        <v>2861</v>
      </c>
      <c r="B28" s="185"/>
      <c r="C28" s="172">
        <v>2024.0</v>
      </c>
      <c r="D28" s="172">
        <v>2025.0</v>
      </c>
      <c r="E28" s="172" t="s">
        <v>2862</v>
      </c>
      <c r="F28" s="172" t="s">
        <v>638</v>
      </c>
      <c r="G28" s="172" t="s">
        <v>639</v>
      </c>
      <c r="H28" s="172" t="s">
        <v>663</v>
      </c>
      <c r="I28" s="172"/>
      <c r="J28" s="172"/>
      <c r="K28" s="172"/>
      <c r="L28" s="172"/>
      <c r="M28" s="172"/>
      <c r="N28" s="174" t="s">
        <v>2863</v>
      </c>
      <c r="O28" s="161"/>
      <c r="P28" s="161"/>
      <c r="Q28" s="161"/>
      <c r="R28" s="161"/>
      <c r="S28" s="161"/>
      <c r="T28" s="161"/>
      <c r="U28" s="161"/>
      <c r="V28" s="161"/>
      <c r="W28" s="161"/>
      <c r="X28" s="161"/>
      <c r="Y28" s="161"/>
      <c r="Z28" s="161"/>
    </row>
    <row r="29" ht="14.25" customHeight="1">
      <c r="A29" s="162" t="s">
        <v>2864</v>
      </c>
      <c r="B29" s="185"/>
      <c r="C29" s="185">
        <v>2025.0</v>
      </c>
      <c r="D29" s="185" t="s">
        <v>646</v>
      </c>
      <c r="E29" s="185" t="s">
        <v>2865</v>
      </c>
      <c r="F29" s="185" t="s">
        <v>834</v>
      </c>
      <c r="G29" s="185" t="s">
        <v>639</v>
      </c>
      <c r="H29" s="185" t="s">
        <v>2231</v>
      </c>
      <c r="I29" s="185"/>
      <c r="J29" s="185"/>
      <c r="K29" s="185"/>
      <c r="L29" s="185"/>
      <c r="M29" s="185"/>
      <c r="N29" s="187" t="s">
        <v>2866</v>
      </c>
      <c r="O29" s="161"/>
      <c r="P29" s="161"/>
      <c r="Q29" s="161"/>
      <c r="R29" s="161"/>
      <c r="S29" s="161"/>
      <c r="T29" s="161"/>
      <c r="U29" s="161"/>
      <c r="V29" s="161"/>
      <c r="W29" s="161"/>
      <c r="X29" s="161"/>
      <c r="Y29" s="161"/>
      <c r="Z29" s="161"/>
    </row>
    <row r="30" ht="14.25" customHeight="1">
      <c r="A30" s="189" t="s">
        <v>161</v>
      </c>
      <c r="B30" s="226"/>
      <c r="C30" s="253"/>
      <c r="D30" s="226"/>
      <c r="E30" s="165"/>
      <c r="F30" s="165"/>
      <c r="G30" s="165"/>
      <c r="H30" s="165"/>
      <c r="I30" s="165"/>
      <c r="J30" s="165"/>
      <c r="K30" s="165"/>
      <c r="L30" s="165"/>
      <c r="M30" s="165"/>
      <c r="N30" s="166"/>
      <c r="O30" s="161"/>
      <c r="P30" s="161"/>
      <c r="Q30" s="161"/>
      <c r="R30" s="161"/>
      <c r="S30" s="161"/>
      <c r="T30" s="161"/>
      <c r="U30" s="161"/>
      <c r="V30" s="161"/>
      <c r="W30" s="161"/>
      <c r="X30" s="161"/>
      <c r="Y30" s="161"/>
      <c r="Z30" s="161"/>
    </row>
    <row r="31" ht="14.25" customHeight="1">
      <c r="A31" s="162" t="s">
        <v>2867</v>
      </c>
      <c r="B31" s="185"/>
      <c r="C31" s="219">
        <v>45839.0</v>
      </c>
      <c r="D31" s="299" t="s">
        <v>646</v>
      </c>
      <c r="E31" s="34" t="s">
        <v>2868</v>
      </c>
      <c r="F31" s="185" t="s">
        <v>638</v>
      </c>
      <c r="G31" s="34" t="s">
        <v>257</v>
      </c>
      <c r="H31" s="34" t="s">
        <v>2869</v>
      </c>
      <c r="I31" s="34"/>
      <c r="J31" s="34"/>
      <c r="K31" s="34"/>
      <c r="L31" s="34"/>
      <c r="M31" s="34"/>
      <c r="N31" s="157" t="s">
        <v>2870</v>
      </c>
      <c r="O31" s="161"/>
      <c r="P31" s="161"/>
      <c r="Q31" s="161"/>
      <c r="R31" s="161"/>
      <c r="S31" s="161"/>
      <c r="T31" s="161"/>
      <c r="U31" s="161"/>
      <c r="V31" s="161"/>
      <c r="W31" s="161"/>
      <c r="X31" s="161"/>
      <c r="Y31" s="161"/>
      <c r="Z31" s="161"/>
    </row>
    <row r="32" ht="14.25" customHeight="1">
      <c r="A32" s="162" t="s">
        <v>2871</v>
      </c>
      <c r="B32" s="185"/>
      <c r="C32" s="219">
        <v>45839.0</v>
      </c>
      <c r="D32" s="299" t="s">
        <v>646</v>
      </c>
      <c r="E32" s="34" t="s">
        <v>2868</v>
      </c>
      <c r="F32" s="185" t="s">
        <v>638</v>
      </c>
      <c r="G32" s="34" t="s">
        <v>257</v>
      </c>
      <c r="H32" s="34" t="s">
        <v>2869</v>
      </c>
      <c r="I32" s="34"/>
      <c r="J32" s="34"/>
      <c r="K32" s="34"/>
      <c r="L32" s="34"/>
      <c r="M32" s="34"/>
      <c r="N32" s="157" t="s">
        <v>2872</v>
      </c>
      <c r="O32" s="161"/>
      <c r="P32" s="161"/>
      <c r="Q32" s="161"/>
      <c r="R32" s="161"/>
      <c r="S32" s="161"/>
      <c r="T32" s="161"/>
      <c r="U32" s="161"/>
      <c r="V32" s="161"/>
      <c r="W32" s="161"/>
      <c r="X32" s="161"/>
      <c r="Y32" s="161"/>
      <c r="Z32" s="161"/>
    </row>
    <row r="33" ht="14.25" customHeight="1">
      <c r="A33" s="162" t="s">
        <v>2873</v>
      </c>
      <c r="B33" s="185"/>
      <c r="C33" s="185">
        <v>2025.0</v>
      </c>
      <c r="D33" s="299" t="s">
        <v>646</v>
      </c>
      <c r="E33" s="34" t="s">
        <v>2862</v>
      </c>
      <c r="F33" s="185" t="s">
        <v>638</v>
      </c>
      <c r="G33" s="34" t="s">
        <v>257</v>
      </c>
      <c r="H33" s="34" t="s">
        <v>2874</v>
      </c>
      <c r="I33" s="34"/>
      <c r="J33" s="34"/>
      <c r="K33" s="34"/>
      <c r="L33" s="34"/>
      <c r="M33" s="34"/>
      <c r="N33" s="157" t="s">
        <v>2875</v>
      </c>
      <c r="O33" s="161"/>
      <c r="P33" s="161"/>
      <c r="Q33" s="161"/>
      <c r="R33" s="161"/>
      <c r="S33" s="161"/>
      <c r="T33" s="161"/>
      <c r="U33" s="161"/>
      <c r="V33" s="161"/>
      <c r="W33" s="161"/>
      <c r="X33" s="161"/>
      <c r="Y33" s="161"/>
      <c r="Z33" s="161"/>
    </row>
    <row r="34" ht="14.25" customHeight="1">
      <c r="A34" s="162" t="s">
        <v>2876</v>
      </c>
      <c r="B34" s="185"/>
      <c r="C34" s="185">
        <v>2025.0</v>
      </c>
      <c r="D34" s="185" t="s">
        <v>646</v>
      </c>
      <c r="E34" s="185" t="s">
        <v>2865</v>
      </c>
      <c r="F34" s="185" t="s">
        <v>834</v>
      </c>
      <c r="G34" s="185" t="s">
        <v>257</v>
      </c>
      <c r="H34" s="185" t="s">
        <v>2231</v>
      </c>
      <c r="I34" s="34"/>
      <c r="J34" s="34"/>
      <c r="K34" s="34"/>
      <c r="L34" s="34"/>
      <c r="M34" s="34"/>
      <c r="N34" s="157" t="s">
        <v>2877</v>
      </c>
      <c r="O34" s="161"/>
      <c r="P34" s="161"/>
      <c r="Q34" s="161"/>
      <c r="R34" s="161"/>
      <c r="S34" s="161"/>
      <c r="T34" s="161"/>
      <c r="U34" s="161"/>
      <c r="V34" s="161"/>
      <c r="W34" s="161"/>
      <c r="X34" s="161"/>
      <c r="Y34" s="161"/>
      <c r="Z34" s="161"/>
    </row>
    <row r="35" ht="14.25" customHeight="1">
      <c r="A35" s="162" t="s">
        <v>2878</v>
      </c>
      <c r="B35" s="185"/>
      <c r="C35" s="185">
        <v>2025.0</v>
      </c>
      <c r="D35" s="185" t="s">
        <v>257</v>
      </c>
      <c r="E35" s="185" t="s">
        <v>2879</v>
      </c>
      <c r="F35" s="185" t="s">
        <v>638</v>
      </c>
      <c r="G35" s="185" t="s">
        <v>257</v>
      </c>
      <c r="H35" s="185" t="s">
        <v>2880</v>
      </c>
      <c r="I35" s="34"/>
      <c r="J35" s="34"/>
      <c r="K35" s="34"/>
      <c r="L35" s="34"/>
      <c r="M35" s="34"/>
      <c r="N35" s="157" t="s">
        <v>2881</v>
      </c>
      <c r="O35" s="161"/>
      <c r="P35" s="161"/>
      <c r="Q35" s="161"/>
      <c r="R35" s="161"/>
      <c r="S35" s="161"/>
      <c r="T35" s="161"/>
      <c r="U35" s="161"/>
      <c r="V35" s="161"/>
      <c r="W35" s="161"/>
      <c r="X35" s="161"/>
      <c r="Y35" s="161"/>
      <c r="Z35" s="161"/>
    </row>
    <row r="36" ht="14.25" customHeight="1">
      <c r="A36" s="189" t="s">
        <v>85</v>
      </c>
      <c r="B36" s="226"/>
      <c r="C36" s="253"/>
      <c r="D36" s="226"/>
      <c r="E36" s="165"/>
      <c r="F36" s="165"/>
      <c r="G36" s="165"/>
      <c r="H36" s="165"/>
      <c r="I36" s="165"/>
      <c r="J36" s="226"/>
      <c r="K36" s="226"/>
      <c r="L36" s="226"/>
      <c r="M36" s="226"/>
      <c r="N36" s="191"/>
      <c r="O36" s="161"/>
      <c r="P36" s="161"/>
      <c r="Q36" s="161"/>
      <c r="R36" s="161"/>
      <c r="S36" s="161"/>
      <c r="T36" s="161"/>
      <c r="U36" s="161"/>
      <c r="V36" s="161"/>
      <c r="W36" s="161"/>
      <c r="X36" s="161"/>
      <c r="Y36" s="161"/>
      <c r="Z36" s="161"/>
    </row>
    <row r="37" ht="14.25" customHeight="1">
      <c r="A37" s="162" t="s">
        <v>678</v>
      </c>
      <c r="B37" s="185"/>
      <c r="C37" s="219">
        <v>44818.0</v>
      </c>
      <c r="D37" s="185">
        <v>2026.0</v>
      </c>
      <c r="E37" s="34" t="s">
        <v>2851</v>
      </c>
      <c r="F37" s="34" t="s">
        <v>167</v>
      </c>
      <c r="G37" s="34" t="s">
        <v>257</v>
      </c>
      <c r="H37" s="185" t="s">
        <v>655</v>
      </c>
      <c r="I37" s="34"/>
      <c r="J37" s="34"/>
      <c r="K37" s="34"/>
      <c r="L37" s="34"/>
      <c r="M37" s="34"/>
      <c r="N37" s="157" t="s">
        <v>679</v>
      </c>
      <c r="O37" s="161"/>
      <c r="P37" s="161"/>
      <c r="Q37" s="161"/>
      <c r="R37" s="161"/>
      <c r="S37" s="161"/>
      <c r="T37" s="161"/>
      <c r="U37" s="161"/>
      <c r="V37" s="161"/>
      <c r="W37" s="161"/>
      <c r="X37" s="161"/>
      <c r="Y37" s="161"/>
      <c r="Z37" s="161"/>
    </row>
    <row r="38" ht="14.25" customHeight="1">
      <c r="A38" s="162" t="s">
        <v>2882</v>
      </c>
      <c r="B38" s="185"/>
      <c r="C38" s="220">
        <v>2023.0</v>
      </c>
      <c r="D38" s="185">
        <v>2030.0</v>
      </c>
      <c r="E38" s="185" t="s">
        <v>2847</v>
      </c>
      <c r="F38" s="34" t="s">
        <v>167</v>
      </c>
      <c r="G38" s="34" t="s">
        <v>257</v>
      </c>
      <c r="H38" s="185" t="s">
        <v>2883</v>
      </c>
      <c r="I38" s="185"/>
      <c r="J38" s="34" t="s">
        <v>633</v>
      </c>
      <c r="K38" s="34"/>
      <c r="L38" s="34"/>
      <c r="M38" s="34"/>
      <c r="N38" s="157" t="s">
        <v>2884</v>
      </c>
      <c r="O38" s="161"/>
      <c r="P38" s="161"/>
      <c r="Q38" s="161"/>
      <c r="R38" s="161"/>
      <c r="S38" s="161"/>
      <c r="T38" s="161"/>
      <c r="U38" s="161"/>
      <c r="V38" s="161"/>
      <c r="W38" s="161"/>
      <c r="X38" s="161"/>
      <c r="Y38" s="161"/>
      <c r="Z38" s="161"/>
    </row>
    <row r="39" ht="14.25" customHeight="1">
      <c r="A39" s="189" t="s">
        <v>734</v>
      </c>
      <c r="B39" s="226"/>
      <c r="C39" s="253"/>
      <c r="D39" s="226"/>
      <c r="E39" s="165"/>
      <c r="F39" s="165"/>
      <c r="G39" s="165"/>
      <c r="H39" s="165"/>
      <c r="I39" s="165"/>
      <c r="J39" s="226"/>
      <c r="K39" s="226"/>
      <c r="L39" s="226"/>
      <c r="M39" s="226"/>
      <c r="N39" s="191"/>
      <c r="O39" s="161"/>
      <c r="P39" s="161"/>
      <c r="Q39" s="161"/>
      <c r="R39" s="161"/>
      <c r="S39" s="161"/>
      <c r="T39" s="161"/>
      <c r="U39" s="161"/>
      <c r="V39" s="161"/>
      <c r="W39" s="161"/>
      <c r="X39" s="161"/>
      <c r="Y39" s="161"/>
      <c r="Z39" s="161"/>
    </row>
    <row r="40" ht="14.25" customHeight="1">
      <c r="A40" s="243"/>
      <c r="B40" s="185"/>
      <c r="C40" s="219"/>
      <c r="D40" s="185"/>
      <c r="E40" s="185"/>
      <c r="F40" s="185"/>
      <c r="G40" s="185"/>
      <c r="H40" s="185"/>
      <c r="I40" s="185"/>
      <c r="J40" s="34"/>
      <c r="K40" s="34"/>
      <c r="L40" s="34"/>
      <c r="M40" s="34"/>
      <c r="N40" s="157"/>
      <c r="O40" s="161"/>
      <c r="P40" s="161"/>
      <c r="Q40" s="161"/>
      <c r="R40" s="161"/>
      <c r="S40" s="161"/>
      <c r="T40" s="161"/>
      <c r="U40" s="161"/>
      <c r="V40" s="161"/>
      <c r="W40" s="161"/>
      <c r="X40" s="161"/>
      <c r="Y40" s="161"/>
      <c r="Z40" s="161"/>
    </row>
    <row r="41" ht="14.25" customHeight="1">
      <c r="A41" s="161"/>
      <c r="B41" s="161"/>
      <c r="C41" s="161"/>
      <c r="D41" s="161"/>
      <c r="E41" s="161"/>
      <c r="F41" s="161"/>
      <c r="G41" s="161"/>
      <c r="H41" s="161"/>
      <c r="I41" s="161"/>
      <c r="J41" s="161"/>
      <c r="K41" s="161"/>
      <c r="L41" s="161"/>
      <c r="M41" s="161"/>
      <c r="N41" s="161"/>
      <c r="O41" s="161"/>
      <c r="P41" s="161"/>
      <c r="Q41" s="161"/>
      <c r="R41" s="161"/>
      <c r="S41" s="161"/>
      <c r="T41" s="161"/>
      <c r="U41" s="161"/>
      <c r="V41" s="161"/>
      <c r="W41" s="161"/>
      <c r="X41" s="161"/>
      <c r="Y41" s="161"/>
      <c r="Z41" s="161"/>
    </row>
    <row r="42" ht="14.25" customHeight="1">
      <c r="A42" s="161"/>
      <c r="B42" s="161"/>
      <c r="C42" s="161"/>
      <c r="D42" s="161"/>
      <c r="E42" s="161"/>
      <c r="F42" s="161"/>
      <c r="G42" s="161"/>
      <c r="H42" s="161"/>
      <c r="I42" s="161"/>
      <c r="J42" s="161"/>
      <c r="K42" s="161"/>
      <c r="L42" s="161"/>
      <c r="M42" s="161"/>
      <c r="N42" s="161"/>
      <c r="O42" s="161"/>
      <c r="P42" s="161"/>
      <c r="Q42" s="161"/>
      <c r="R42" s="161"/>
      <c r="S42" s="161"/>
      <c r="T42" s="161"/>
      <c r="U42" s="161"/>
      <c r="V42" s="161"/>
      <c r="W42" s="161"/>
      <c r="X42" s="161"/>
      <c r="Y42" s="161"/>
      <c r="Z42" s="161"/>
    </row>
    <row r="43" ht="14.25" customHeight="1">
      <c r="A43" s="161"/>
      <c r="B43" s="161"/>
      <c r="C43" s="161"/>
      <c r="D43" s="161"/>
      <c r="E43" s="161"/>
      <c r="F43" s="161"/>
      <c r="G43" s="161"/>
      <c r="H43" s="161"/>
      <c r="I43" s="161"/>
      <c r="J43" s="161"/>
      <c r="K43" s="161"/>
      <c r="L43" s="161"/>
      <c r="M43" s="161"/>
      <c r="N43" s="161"/>
      <c r="O43" s="161"/>
      <c r="P43" s="161"/>
      <c r="Q43" s="161"/>
      <c r="R43" s="161"/>
      <c r="S43" s="161"/>
      <c r="T43" s="161"/>
      <c r="U43" s="161"/>
      <c r="V43" s="161"/>
      <c r="W43" s="161"/>
      <c r="X43" s="161"/>
      <c r="Y43" s="161"/>
      <c r="Z43" s="161"/>
    </row>
    <row r="44" ht="14.25" customHeight="1">
      <c r="A44" s="161"/>
      <c r="B44" s="161"/>
      <c r="C44" s="161"/>
      <c r="D44" s="161"/>
      <c r="E44" s="161"/>
      <c r="F44" s="161"/>
      <c r="G44" s="161"/>
      <c r="H44" s="161"/>
      <c r="I44" s="161"/>
      <c r="J44" s="161"/>
      <c r="K44" s="161"/>
      <c r="L44" s="161"/>
      <c r="M44" s="161"/>
      <c r="N44" s="161"/>
      <c r="O44" s="161"/>
      <c r="P44" s="161"/>
      <c r="Q44" s="161"/>
      <c r="R44" s="161"/>
      <c r="S44" s="161"/>
      <c r="T44" s="161"/>
      <c r="U44" s="161"/>
      <c r="V44" s="161"/>
      <c r="W44" s="161"/>
      <c r="X44" s="161"/>
      <c r="Y44" s="161"/>
      <c r="Z44" s="161"/>
    </row>
    <row r="45" ht="14.25" customHeight="1">
      <c r="A45" s="161"/>
      <c r="B45" s="161"/>
      <c r="C45" s="161"/>
      <c r="D45" s="161"/>
      <c r="E45" s="161"/>
      <c r="F45" s="161"/>
      <c r="G45" s="161"/>
      <c r="H45" s="161"/>
      <c r="I45" s="161"/>
      <c r="J45" s="161"/>
      <c r="K45" s="161"/>
      <c r="L45" s="161"/>
      <c r="M45" s="161"/>
      <c r="N45" s="161"/>
      <c r="O45" s="161"/>
      <c r="P45" s="161"/>
      <c r="Q45" s="161"/>
      <c r="R45" s="161"/>
      <c r="S45" s="161"/>
      <c r="T45" s="161"/>
      <c r="U45" s="161"/>
      <c r="V45" s="161"/>
      <c r="W45" s="161"/>
      <c r="X45" s="161"/>
      <c r="Y45" s="161"/>
      <c r="Z45" s="161"/>
    </row>
    <row r="46" ht="14.25" customHeight="1">
      <c r="A46" s="161"/>
      <c r="B46" s="161"/>
      <c r="C46" s="161"/>
      <c r="D46" s="161"/>
      <c r="E46" s="161"/>
      <c r="F46" s="161"/>
      <c r="G46" s="161"/>
      <c r="H46" s="161"/>
      <c r="I46" s="161"/>
      <c r="J46" s="161"/>
      <c r="K46" s="161"/>
      <c r="L46" s="161"/>
      <c r="M46" s="161"/>
      <c r="N46" s="161"/>
      <c r="O46" s="161"/>
      <c r="P46" s="161"/>
      <c r="Q46" s="161"/>
      <c r="R46" s="161"/>
      <c r="S46" s="161"/>
      <c r="T46" s="161"/>
      <c r="U46" s="161"/>
      <c r="V46" s="161"/>
      <c r="W46" s="161"/>
      <c r="X46" s="161"/>
      <c r="Y46" s="161"/>
      <c r="Z46" s="161"/>
    </row>
    <row r="47" ht="14.25" customHeight="1">
      <c r="A47" s="161"/>
      <c r="B47" s="161"/>
      <c r="C47" s="161"/>
      <c r="D47" s="161"/>
      <c r="E47" s="161"/>
      <c r="F47" s="161"/>
      <c r="G47" s="161"/>
      <c r="H47" s="161"/>
      <c r="I47" s="161"/>
      <c r="J47" s="161"/>
      <c r="K47" s="161"/>
      <c r="L47" s="161"/>
      <c r="M47" s="161"/>
      <c r="N47" s="161"/>
      <c r="O47" s="161"/>
      <c r="P47" s="161"/>
      <c r="Q47" s="161"/>
      <c r="R47" s="161"/>
      <c r="S47" s="161"/>
      <c r="T47" s="161"/>
      <c r="U47" s="161"/>
      <c r="V47" s="161"/>
      <c r="W47" s="161"/>
      <c r="X47" s="161"/>
      <c r="Y47" s="161"/>
      <c r="Z47" s="161"/>
    </row>
    <row r="48" ht="14.25" customHeight="1">
      <c r="A48" s="161"/>
      <c r="B48" s="161"/>
      <c r="C48" s="161"/>
      <c r="D48" s="161"/>
      <c r="E48" s="161"/>
      <c r="F48" s="161"/>
      <c r="G48" s="161"/>
      <c r="H48" s="161"/>
      <c r="I48" s="161"/>
      <c r="J48" s="161"/>
      <c r="K48" s="161"/>
      <c r="L48" s="161"/>
      <c r="M48" s="161"/>
      <c r="N48" s="161"/>
      <c r="O48" s="161"/>
      <c r="P48" s="161"/>
      <c r="Q48" s="161"/>
      <c r="R48" s="161"/>
      <c r="S48" s="161"/>
      <c r="T48" s="161"/>
      <c r="U48" s="161"/>
      <c r="V48" s="161"/>
      <c r="W48" s="161"/>
      <c r="X48" s="161"/>
      <c r="Y48" s="161"/>
      <c r="Z48" s="161"/>
    </row>
    <row r="49" ht="14.25" customHeight="1">
      <c r="A49" s="161"/>
      <c r="B49" s="161"/>
      <c r="C49" s="161"/>
      <c r="D49" s="161"/>
      <c r="E49" s="161"/>
      <c r="F49" s="161"/>
      <c r="G49" s="161"/>
      <c r="H49" s="161"/>
      <c r="I49" s="161"/>
      <c r="J49" s="161"/>
      <c r="K49" s="161"/>
      <c r="L49" s="161"/>
      <c r="M49" s="161"/>
      <c r="N49" s="161"/>
      <c r="O49" s="161"/>
      <c r="P49" s="161"/>
      <c r="Q49" s="161"/>
      <c r="R49" s="161"/>
      <c r="S49" s="161"/>
      <c r="T49" s="161"/>
      <c r="U49" s="161"/>
      <c r="V49" s="161"/>
      <c r="W49" s="161"/>
      <c r="X49" s="161"/>
      <c r="Y49" s="161"/>
      <c r="Z49" s="161"/>
    </row>
    <row r="50" ht="14.25" customHeight="1">
      <c r="A50" s="161"/>
      <c r="B50" s="161"/>
      <c r="C50" s="161"/>
      <c r="D50" s="161"/>
      <c r="E50" s="161"/>
      <c r="F50" s="161"/>
      <c r="G50" s="161"/>
      <c r="H50" s="161"/>
      <c r="I50" s="161"/>
      <c r="J50" s="161"/>
      <c r="K50" s="161"/>
      <c r="L50" s="161"/>
      <c r="M50" s="161"/>
      <c r="N50" s="161"/>
      <c r="O50" s="161"/>
      <c r="P50" s="161"/>
      <c r="Q50" s="161"/>
      <c r="R50" s="161"/>
      <c r="S50" s="161"/>
      <c r="T50" s="161"/>
      <c r="U50" s="161"/>
      <c r="V50" s="161"/>
      <c r="W50" s="161"/>
      <c r="X50" s="161"/>
      <c r="Y50" s="161"/>
      <c r="Z50" s="161"/>
    </row>
    <row r="51" ht="14.25" customHeight="1">
      <c r="A51" s="161"/>
      <c r="B51" s="161"/>
      <c r="C51" s="161"/>
      <c r="D51" s="161"/>
      <c r="E51" s="161"/>
      <c r="F51" s="161"/>
      <c r="G51" s="161"/>
      <c r="H51" s="161"/>
      <c r="I51" s="161"/>
      <c r="J51" s="161"/>
      <c r="K51" s="161"/>
      <c r="L51" s="161"/>
      <c r="M51" s="161"/>
      <c r="N51" s="161"/>
      <c r="O51" s="161"/>
      <c r="P51" s="161"/>
      <c r="Q51" s="161"/>
      <c r="R51" s="161"/>
      <c r="S51" s="161"/>
      <c r="T51" s="161"/>
      <c r="U51" s="161"/>
      <c r="V51" s="161"/>
      <c r="W51" s="161"/>
      <c r="X51" s="161"/>
      <c r="Y51" s="161"/>
      <c r="Z51" s="161"/>
    </row>
    <row r="52" ht="14.25" customHeight="1">
      <c r="A52" s="161"/>
      <c r="B52" s="161"/>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row>
    <row r="53" ht="14.25" customHeight="1">
      <c r="A53" s="161"/>
      <c r="B53" s="161"/>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61"/>
    </row>
    <row r="54" ht="14.25" customHeight="1">
      <c r="A54" s="161"/>
      <c r="B54" s="161"/>
      <c r="C54" s="161"/>
      <c r="D54" s="161"/>
      <c r="E54" s="161"/>
      <c r="F54" s="161"/>
      <c r="G54" s="161"/>
      <c r="H54" s="161"/>
      <c r="I54" s="161"/>
      <c r="J54" s="161"/>
      <c r="K54" s="161"/>
      <c r="L54" s="161"/>
      <c r="M54" s="161"/>
      <c r="N54" s="161"/>
      <c r="O54" s="161"/>
      <c r="P54" s="161"/>
      <c r="Q54" s="161"/>
      <c r="R54" s="161"/>
      <c r="S54" s="161"/>
      <c r="T54" s="161"/>
      <c r="U54" s="161"/>
      <c r="V54" s="161"/>
      <c r="W54" s="161"/>
      <c r="X54" s="161"/>
      <c r="Y54" s="161"/>
      <c r="Z54" s="161"/>
    </row>
    <row r="55" ht="14.25" customHeight="1">
      <c r="A55" s="161"/>
      <c r="B55" s="161"/>
      <c r="C55" s="161"/>
      <c r="D55" s="161"/>
      <c r="E55" s="161"/>
      <c r="F55" s="161"/>
      <c r="G55" s="161"/>
      <c r="H55" s="161"/>
      <c r="I55" s="161"/>
      <c r="J55" s="161"/>
      <c r="K55" s="161"/>
      <c r="L55" s="161"/>
      <c r="M55" s="161"/>
      <c r="N55" s="161"/>
      <c r="O55" s="161"/>
      <c r="P55" s="161"/>
      <c r="Q55" s="161"/>
      <c r="R55" s="161"/>
      <c r="S55" s="161"/>
      <c r="T55" s="161"/>
      <c r="U55" s="161"/>
      <c r="V55" s="161"/>
      <c r="W55" s="161"/>
      <c r="X55" s="161"/>
      <c r="Y55" s="161"/>
      <c r="Z55" s="161"/>
    </row>
    <row r="56" ht="14.25" customHeight="1">
      <c r="A56" s="161"/>
      <c r="B56" s="161"/>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1"/>
    </row>
    <row r="57" ht="14.25" customHeight="1">
      <c r="A57" s="161"/>
      <c r="B57" s="161"/>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row>
    <row r="58" ht="14.25" customHeight="1">
      <c r="A58" s="161"/>
      <c r="B58" s="161"/>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row>
    <row r="59" ht="14.25" customHeight="1">
      <c r="A59" s="161"/>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row>
    <row r="60" ht="14.25" customHeight="1">
      <c r="A60" s="161"/>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row>
    <row r="61" ht="14.25" customHeight="1">
      <c r="A61" s="161"/>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row>
    <row r="62" ht="14.25" customHeight="1">
      <c r="A62" s="161"/>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row>
    <row r="63" ht="14.25" customHeight="1">
      <c r="A63" s="161"/>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row>
    <row r="64" ht="14.25" customHeight="1">
      <c r="A64" s="161"/>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row>
    <row r="65" ht="14.25" customHeight="1">
      <c r="A65" s="161"/>
      <c r="B65" s="161"/>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1"/>
    </row>
    <row r="66" ht="14.25" customHeight="1">
      <c r="A66" s="161"/>
      <c r="B66" s="161"/>
      <c r="C66" s="161"/>
      <c r="D66" s="161"/>
      <c r="E66" s="161"/>
      <c r="F66" s="161"/>
      <c r="G66" s="161"/>
      <c r="H66" s="161"/>
      <c r="I66" s="161"/>
      <c r="J66" s="161"/>
      <c r="K66" s="161"/>
      <c r="L66" s="161"/>
      <c r="M66" s="161"/>
      <c r="N66" s="161"/>
      <c r="O66" s="161"/>
      <c r="P66" s="161"/>
      <c r="Q66" s="161"/>
      <c r="R66" s="161"/>
      <c r="S66" s="161"/>
      <c r="T66" s="161"/>
      <c r="U66" s="161"/>
      <c r="V66" s="161"/>
      <c r="W66" s="161"/>
      <c r="X66" s="161"/>
      <c r="Y66" s="161"/>
      <c r="Z66" s="161"/>
    </row>
    <row r="67" ht="14.25" customHeight="1">
      <c r="A67" s="161"/>
      <c r="B67" s="161"/>
      <c r="C67" s="161"/>
      <c r="D67" s="161"/>
      <c r="E67" s="161"/>
      <c r="F67" s="161"/>
      <c r="G67" s="161"/>
      <c r="H67" s="161"/>
      <c r="I67" s="161"/>
      <c r="J67" s="161"/>
      <c r="K67" s="161"/>
      <c r="L67" s="161"/>
      <c r="M67" s="161"/>
      <c r="N67" s="161"/>
      <c r="O67" s="161"/>
      <c r="P67" s="161"/>
      <c r="Q67" s="161"/>
      <c r="R67" s="161"/>
      <c r="S67" s="161"/>
      <c r="T67" s="161"/>
      <c r="U67" s="161"/>
      <c r="V67" s="161"/>
      <c r="W67" s="161"/>
      <c r="X67" s="161"/>
      <c r="Y67" s="161"/>
      <c r="Z67" s="161"/>
    </row>
    <row r="68" ht="14.25" customHeight="1">
      <c r="A68" s="161"/>
      <c r="B68" s="161"/>
      <c r="C68" s="161"/>
      <c r="D68" s="161"/>
      <c r="E68" s="161"/>
      <c r="F68" s="161"/>
      <c r="G68" s="161"/>
      <c r="H68" s="161"/>
      <c r="I68" s="161"/>
      <c r="J68" s="161"/>
      <c r="K68" s="161"/>
      <c r="L68" s="161"/>
      <c r="M68" s="161"/>
      <c r="N68" s="161"/>
      <c r="O68" s="161"/>
      <c r="P68" s="161"/>
      <c r="Q68" s="161"/>
      <c r="R68" s="161"/>
      <c r="S68" s="161"/>
      <c r="T68" s="161"/>
      <c r="U68" s="161"/>
      <c r="V68" s="161"/>
      <c r="W68" s="161"/>
      <c r="X68" s="161"/>
      <c r="Y68" s="161"/>
      <c r="Z68" s="161"/>
    </row>
    <row r="69" ht="14.25" customHeight="1">
      <c r="A69" s="161"/>
      <c r="B69" s="161"/>
      <c r="C69" s="161"/>
      <c r="D69" s="161"/>
      <c r="E69" s="161"/>
      <c r="F69" s="161"/>
      <c r="G69" s="161"/>
      <c r="H69" s="161"/>
      <c r="I69" s="161"/>
      <c r="J69" s="161"/>
      <c r="K69" s="161"/>
      <c r="L69" s="161"/>
      <c r="M69" s="161"/>
      <c r="N69" s="161"/>
      <c r="O69" s="161"/>
      <c r="P69" s="161"/>
      <c r="Q69" s="161"/>
      <c r="R69" s="161"/>
      <c r="S69" s="161"/>
      <c r="T69" s="161"/>
      <c r="U69" s="161"/>
      <c r="V69" s="161"/>
      <c r="W69" s="161"/>
      <c r="X69" s="161"/>
      <c r="Y69" s="161"/>
      <c r="Z69" s="161"/>
    </row>
    <row r="70" ht="14.25" customHeight="1">
      <c r="A70" s="161"/>
      <c r="B70" s="161"/>
      <c r="C70" s="161"/>
      <c r="D70" s="161"/>
      <c r="E70" s="161"/>
      <c r="F70" s="161"/>
      <c r="G70" s="161"/>
      <c r="H70" s="161"/>
      <c r="I70" s="161"/>
      <c r="J70" s="161"/>
      <c r="K70" s="161"/>
      <c r="L70" s="161"/>
      <c r="M70" s="161"/>
      <c r="N70" s="161"/>
      <c r="O70" s="161"/>
      <c r="P70" s="161"/>
      <c r="Q70" s="161"/>
      <c r="R70" s="161"/>
      <c r="S70" s="161"/>
      <c r="T70" s="161"/>
      <c r="U70" s="161"/>
      <c r="V70" s="161"/>
      <c r="W70" s="161"/>
      <c r="X70" s="161"/>
      <c r="Y70" s="161"/>
      <c r="Z70" s="161"/>
    </row>
    <row r="71" ht="14.25" customHeight="1">
      <c r="A71" s="161"/>
      <c r="B71" s="161"/>
      <c r="C71" s="161"/>
      <c r="D71" s="161"/>
      <c r="E71" s="161"/>
      <c r="F71" s="161"/>
      <c r="G71" s="161"/>
      <c r="H71" s="161"/>
      <c r="I71" s="161"/>
      <c r="J71" s="161"/>
      <c r="K71" s="161"/>
      <c r="L71" s="161"/>
      <c r="M71" s="161"/>
      <c r="N71" s="161"/>
      <c r="O71" s="161"/>
      <c r="P71" s="161"/>
      <c r="Q71" s="161"/>
      <c r="R71" s="161"/>
      <c r="S71" s="161"/>
      <c r="T71" s="161"/>
      <c r="U71" s="161"/>
      <c r="V71" s="161"/>
      <c r="W71" s="161"/>
      <c r="X71" s="161"/>
      <c r="Y71" s="161"/>
      <c r="Z71" s="161"/>
    </row>
    <row r="72" ht="14.25" customHeight="1">
      <c r="A72" s="161"/>
      <c r="B72" s="161"/>
      <c r="C72" s="161"/>
      <c r="D72" s="161"/>
      <c r="E72" s="161"/>
      <c r="F72" s="161"/>
      <c r="G72" s="161"/>
      <c r="H72" s="161"/>
      <c r="I72" s="161"/>
      <c r="J72" s="161"/>
      <c r="K72" s="161"/>
      <c r="L72" s="161"/>
      <c r="M72" s="161"/>
      <c r="N72" s="161"/>
      <c r="O72" s="161"/>
      <c r="P72" s="161"/>
      <c r="Q72" s="161"/>
      <c r="R72" s="161"/>
      <c r="S72" s="161"/>
      <c r="T72" s="161"/>
      <c r="U72" s="161"/>
      <c r="V72" s="161"/>
      <c r="W72" s="161"/>
      <c r="X72" s="161"/>
      <c r="Y72" s="161"/>
      <c r="Z72" s="161"/>
    </row>
    <row r="73" ht="14.25" customHeight="1">
      <c r="A73" s="161"/>
      <c r="B73" s="161"/>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61"/>
    </row>
    <row r="74" ht="14.25" customHeight="1">
      <c r="A74" s="161"/>
      <c r="B74" s="161"/>
      <c r="C74" s="161"/>
      <c r="D74" s="161"/>
      <c r="E74" s="161"/>
      <c r="F74" s="161"/>
      <c r="G74" s="161"/>
      <c r="H74" s="161"/>
      <c r="I74" s="161"/>
      <c r="J74" s="161"/>
      <c r="K74" s="161"/>
      <c r="L74" s="161"/>
      <c r="M74" s="161"/>
      <c r="N74" s="161"/>
      <c r="O74" s="161"/>
      <c r="P74" s="161"/>
      <c r="Q74" s="161"/>
      <c r="R74" s="161"/>
      <c r="S74" s="161"/>
      <c r="T74" s="161"/>
      <c r="U74" s="161"/>
      <c r="V74" s="161"/>
      <c r="W74" s="161"/>
      <c r="X74" s="161"/>
      <c r="Y74" s="161"/>
      <c r="Z74" s="161"/>
    </row>
    <row r="75" ht="14.25" customHeight="1">
      <c r="A75" s="161"/>
      <c r="B75" s="161"/>
      <c r="C75" s="161"/>
      <c r="D75" s="161"/>
      <c r="E75" s="161"/>
      <c r="F75" s="161"/>
      <c r="G75" s="161"/>
      <c r="H75" s="161"/>
      <c r="I75" s="161"/>
      <c r="J75" s="161"/>
      <c r="K75" s="161"/>
      <c r="L75" s="161"/>
      <c r="M75" s="161"/>
      <c r="N75" s="161"/>
      <c r="O75" s="161"/>
      <c r="P75" s="161"/>
      <c r="Q75" s="161"/>
      <c r="R75" s="161"/>
      <c r="S75" s="161"/>
      <c r="T75" s="161"/>
      <c r="U75" s="161"/>
      <c r="V75" s="161"/>
      <c r="W75" s="161"/>
      <c r="X75" s="161"/>
      <c r="Y75" s="161"/>
      <c r="Z75" s="161"/>
    </row>
    <row r="76" ht="14.25" customHeight="1">
      <c r="A76" s="161"/>
      <c r="B76" s="161"/>
      <c r="C76" s="161"/>
      <c r="D76" s="161"/>
      <c r="E76" s="161"/>
      <c r="F76" s="161"/>
      <c r="G76" s="161"/>
      <c r="H76" s="161"/>
      <c r="I76" s="161"/>
      <c r="J76" s="161"/>
      <c r="K76" s="161"/>
      <c r="L76" s="161"/>
      <c r="M76" s="161"/>
      <c r="N76" s="161"/>
      <c r="O76" s="161"/>
      <c r="P76" s="161"/>
      <c r="Q76" s="161"/>
      <c r="R76" s="161"/>
      <c r="S76" s="161"/>
      <c r="T76" s="161"/>
      <c r="U76" s="161"/>
      <c r="V76" s="161"/>
      <c r="W76" s="161"/>
      <c r="X76" s="161"/>
      <c r="Y76" s="161"/>
      <c r="Z76" s="161"/>
    </row>
    <row r="77" ht="14.25" customHeight="1">
      <c r="A77" s="161"/>
      <c r="B77" s="161"/>
      <c r="C77" s="161"/>
      <c r="D77" s="161"/>
      <c r="E77" s="161"/>
      <c r="F77" s="161"/>
      <c r="G77" s="161"/>
      <c r="H77" s="161"/>
      <c r="I77" s="161"/>
      <c r="J77" s="161"/>
      <c r="K77" s="161"/>
      <c r="L77" s="161"/>
      <c r="M77" s="161"/>
      <c r="N77" s="161"/>
      <c r="O77" s="161"/>
      <c r="P77" s="161"/>
      <c r="Q77" s="161"/>
      <c r="R77" s="161"/>
      <c r="S77" s="161"/>
      <c r="T77" s="161"/>
      <c r="U77" s="161"/>
      <c r="V77" s="161"/>
      <c r="W77" s="161"/>
      <c r="X77" s="161"/>
      <c r="Y77" s="161"/>
      <c r="Z77" s="161"/>
    </row>
    <row r="78" ht="14.25" customHeight="1">
      <c r="A78" s="161"/>
      <c r="B78" s="161"/>
      <c r="C78" s="161"/>
      <c r="D78" s="161"/>
      <c r="E78" s="161"/>
      <c r="F78" s="161"/>
      <c r="G78" s="161"/>
      <c r="H78" s="161"/>
      <c r="I78" s="161"/>
      <c r="J78" s="161"/>
      <c r="K78" s="161"/>
      <c r="L78" s="161"/>
      <c r="M78" s="161"/>
      <c r="N78" s="161"/>
      <c r="O78" s="161"/>
      <c r="P78" s="161"/>
      <c r="Q78" s="161"/>
      <c r="R78" s="161"/>
      <c r="S78" s="161"/>
      <c r="T78" s="161"/>
      <c r="U78" s="161"/>
      <c r="V78" s="161"/>
      <c r="W78" s="161"/>
      <c r="X78" s="161"/>
      <c r="Y78" s="161"/>
      <c r="Z78" s="161"/>
    </row>
    <row r="79" ht="14.25" customHeight="1">
      <c r="A79" s="161"/>
      <c r="B79" s="161"/>
      <c r="C79" s="161"/>
      <c r="D79" s="161"/>
      <c r="E79" s="161"/>
      <c r="F79" s="161"/>
      <c r="G79" s="161"/>
      <c r="H79" s="161"/>
      <c r="I79" s="161"/>
      <c r="J79" s="161"/>
      <c r="K79" s="161"/>
      <c r="L79" s="161"/>
      <c r="M79" s="161"/>
      <c r="N79" s="161"/>
      <c r="O79" s="161"/>
      <c r="P79" s="161"/>
      <c r="Q79" s="161"/>
      <c r="R79" s="161"/>
      <c r="S79" s="161"/>
      <c r="T79" s="161"/>
      <c r="U79" s="161"/>
      <c r="V79" s="161"/>
      <c r="W79" s="161"/>
      <c r="X79" s="161"/>
      <c r="Y79" s="161"/>
      <c r="Z79" s="161"/>
    </row>
    <row r="80" ht="14.25" customHeight="1">
      <c r="A80" s="161"/>
      <c r="B80" s="161"/>
      <c r="C80" s="161"/>
      <c r="D80" s="161"/>
      <c r="E80" s="161"/>
      <c r="F80" s="161"/>
      <c r="G80" s="161"/>
      <c r="H80" s="161"/>
      <c r="I80" s="161"/>
      <c r="J80" s="161"/>
      <c r="K80" s="161"/>
      <c r="L80" s="161"/>
      <c r="M80" s="161"/>
      <c r="N80" s="161"/>
      <c r="O80" s="161"/>
      <c r="P80" s="161"/>
      <c r="Q80" s="161"/>
      <c r="R80" s="161"/>
      <c r="S80" s="161"/>
      <c r="T80" s="161"/>
      <c r="U80" s="161"/>
      <c r="V80" s="161"/>
      <c r="W80" s="161"/>
      <c r="X80" s="161"/>
      <c r="Y80" s="161"/>
      <c r="Z80" s="161"/>
    </row>
    <row r="81" ht="14.25" customHeight="1">
      <c r="A81" s="161"/>
      <c r="B81" s="161"/>
      <c r="C81" s="161"/>
      <c r="D81" s="161"/>
      <c r="E81" s="161"/>
      <c r="F81" s="161"/>
      <c r="G81" s="161"/>
      <c r="H81" s="161"/>
      <c r="I81" s="161"/>
      <c r="J81" s="161"/>
      <c r="K81" s="161"/>
      <c r="L81" s="161"/>
      <c r="M81" s="161"/>
      <c r="N81" s="161"/>
      <c r="O81" s="161"/>
      <c r="P81" s="161"/>
      <c r="Q81" s="161"/>
      <c r="R81" s="161"/>
      <c r="S81" s="161"/>
      <c r="T81" s="161"/>
      <c r="U81" s="161"/>
      <c r="V81" s="161"/>
      <c r="W81" s="161"/>
      <c r="X81" s="161"/>
      <c r="Y81" s="161"/>
      <c r="Z81" s="161"/>
    </row>
    <row r="82" ht="14.25" customHeight="1">
      <c r="A82" s="161"/>
      <c r="B82" s="161"/>
      <c r="C82" s="161"/>
      <c r="D82" s="161"/>
      <c r="E82" s="161"/>
      <c r="F82" s="161"/>
      <c r="G82" s="161"/>
      <c r="H82" s="161"/>
      <c r="I82" s="161"/>
      <c r="J82" s="161"/>
      <c r="K82" s="161"/>
      <c r="L82" s="161"/>
      <c r="M82" s="161"/>
      <c r="N82" s="161"/>
      <c r="O82" s="161"/>
      <c r="P82" s="161"/>
      <c r="Q82" s="161"/>
      <c r="R82" s="161"/>
      <c r="S82" s="161"/>
      <c r="T82" s="161"/>
      <c r="U82" s="161"/>
      <c r="V82" s="161"/>
      <c r="W82" s="161"/>
      <c r="X82" s="161"/>
      <c r="Y82" s="161"/>
      <c r="Z82" s="161"/>
    </row>
    <row r="83" ht="14.25" customHeight="1">
      <c r="A83" s="161"/>
      <c r="B83" s="161"/>
      <c r="C83" s="161"/>
      <c r="D83" s="161"/>
      <c r="E83" s="161"/>
      <c r="F83" s="161"/>
      <c r="G83" s="161"/>
      <c r="H83" s="161"/>
      <c r="I83" s="161"/>
      <c r="J83" s="161"/>
      <c r="K83" s="161"/>
      <c r="L83" s="161"/>
      <c r="M83" s="161"/>
      <c r="N83" s="161"/>
      <c r="O83" s="161"/>
      <c r="P83" s="161"/>
      <c r="Q83" s="161"/>
      <c r="R83" s="161"/>
      <c r="S83" s="161"/>
      <c r="T83" s="161"/>
      <c r="U83" s="161"/>
      <c r="V83" s="161"/>
      <c r="W83" s="161"/>
      <c r="X83" s="161"/>
      <c r="Y83" s="161"/>
      <c r="Z83" s="161"/>
    </row>
    <row r="84" ht="14.25" customHeight="1">
      <c r="A84" s="161"/>
      <c r="B84" s="161"/>
      <c r="C84" s="161"/>
      <c r="D84" s="161"/>
      <c r="E84" s="161"/>
      <c r="F84" s="161"/>
      <c r="G84" s="161"/>
      <c r="H84" s="161"/>
      <c r="I84" s="161"/>
      <c r="J84" s="161"/>
      <c r="K84" s="161"/>
      <c r="L84" s="161"/>
      <c r="M84" s="161"/>
      <c r="N84" s="161"/>
      <c r="O84" s="161"/>
      <c r="P84" s="161"/>
      <c r="Q84" s="161"/>
      <c r="R84" s="161"/>
      <c r="S84" s="161"/>
      <c r="T84" s="161"/>
      <c r="U84" s="161"/>
      <c r="V84" s="161"/>
      <c r="W84" s="161"/>
      <c r="X84" s="161"/>
      <c r="Y84" s="161"/>
      <c r="Z84" s="161"/>
    </row>
    <row r="85" ht="14.25" customHeight="1">
      <c r="A85" s="161"/>
      <c r="B85" s="161"/>
      <c r="C85" s="161"/>
      <c r="D85" s="161"/>
      <c r="E85" s="161"/>
      <c r="F85" s="161"/>
      <c r="G85" s="161"/>
      <c r="H85" s="161"/>
      <c r="I85" s="161"/>
      <c r="J85" s="161"/>
      <c r="K85" s="161"/>
      <c r="L85" s="161"/>
      <c r="M85" s="161"/>
      <c r="N85" s="161"/>
      <c r="O85" s="161"/>
      <c r="P85" s="161"/>
      <c r="Q85" s="161"/>
      <c r="R85" s="161"/>
      <c r="S85" s="161"/>
      <c r="T85" s="161"/>
      <c r="U85" s="161"/>
      <c r="V85" s="161"/>
      <c r="W85" s="161"/>
      <c r="X85" s="161"/>
      <c r="Y85" s="161"/>
      <c r="Z85" s="161"/>
    </row>
    <row r="86" ht="14.25" customHeight="1">
      <c r="A86" s="161"/>
      <c r="B86" s="161"/>
      <c r="C86" s="161"/>
      <c r="D86" s="161"/>
      <c r="E86" s="161"/>
      <c r="F86" s="161"/>
      <c r="G86" s="161"/>
      <c r="H86" s="161"/>
      <c r="I86" s="161"/>
      <c r="J86" s="161"/>
      <c r="K86" s="161"/>
      <c r="L86" s="161"/>
      <c r="M86" s="161"/>
      <c r="N86" s="161"/>
      <c r="O86" s="161"/>
      <c r="P86" s="161"/>
      <c r="Q86" s="161"/>
      <c r="R86" s="161"/>
      <c r="S86" s="161"/>
      <c r="T86" s="161"/>
      <c r="U86" s="161"/>
      <c r="V86" s="161"/>
      <c r="W86" s="161"/>
      <c r="X86" s="161"/>
      <c r="Y86" s="161"/>
      <c r="Z86" s="161"/>
    </row>
    <row r="87" ht="14.25" customHeight="1">
      <c r="A87" s="161"/>
      <c r="B87" s="161"/>
      <c r="C87" s="161"/>
      <c r="D87" s="161"/>
      <c r="E87" s="161"/>
      <c r="F87" s="161"/>
      <c r="G87" s="161"/>
      <c r="H87" s="161"/>
      <c r="I87" s="161"/>
      <c r="J87" s="161"/>
      <c r="K87" s="161"/>
      <c r="L87" s="161"/>
      <c r="M87" s="161"/>
      <c r="N87" s="161"/>
      <c r="O87" s="161"/>
      <c r="P87" s="161"/>
      <c r="Q87" s="161"/>
      <c r="R87" s="161"/>
      <c r="S87" s="161"/>
      <c r="T87" s="161"/>
      <c r="U87" s="161"/>
      <c r="V87" s="161"/>
      <c r="W87" s="161"/>
      <c r="X87" s="161"/>
      <c r="Y87" s="161"/>
      <c r="Z87" s="161"/>
    </row>
    <row r="88" ht="14.25" customHeight="1">
      <c r="A88" s="161"/>
      <c r="B88" s="161"/>
      <c r="C88" s="161"/>
      <c r="D88" s="161"/>
      <c r="E88" s="161"/>
      <c r="F88" s="161"/>
      <c r="G88" s="161"/>
      <c r="H88" s="161"/>
      <c r="I88" s="161"/>
      <c r="J88" s="161"/>
      <c r="K88" s="161"/>
      <c r="L88" s="161"/>
      <c r="M88" s="161"/>
      <c r="N88" s="161"/>
      <c r="O88" s="161"/>
      <c r="P88" s="161"/>
      <c r="Q88" s="161"/>
      <c r="R88" s="161"/>
      <c r="S88" s="161"/>
      <c r="T88" s="161"/>
      <c r="U88" s="161"/>
      <c r="V88" s="161"/>
      <c r="W88" s="161"/>
      <c r="X88" s="161"/>
      <c r="Y88" s="161"/>
      <c r="Z88" s="161"/>
    </row>
    <row r="89" ht="14.25" customHeight="1">
      <c r="A89" s="161"/>
      <c r="B89" s="161"/>
      <c r="C89" s="161"/>
      <c r="D89" s="161"/>
      <c r="E89" s="161"/>
      <c r="F89" s="161"/>
      <c r="G89" s="161"/>
      <c r="H89" s="161"/>
      <c r="I89" s="161"/>
      <c r="J89" s="161"/>
      <c r="K89" s="161"/>
      <c r="L89" s="161"/>
      <c r="M89" s="161"/>
      <c r="N89" s="161"/>
      <c r="O89" s="161"/>
      <c r="P89" s="161"/>
      <c r="Q89" s="161"/>
      <c r="R89" s="161"/>
      <c r="S89" s="161"/>
      <c r="T89" s="161"/>
      <c r="U89" s="161"/>
      <c r="V89" s="161"/>
      <c r="W89" s="161"/>
      <c r="X89" s="161"/>
      <c r="Y89" s="161"/>
      <c r="Z89" s="161"/>
    </row>
    <row r="90" ht="14.25" customHeight="1">
      <c r="A90" s="161"/>
      <c r="B90" s="161"/>
      <c r="C90" s="161"/>
      <c r="D90" s="161"/>
      <c r="E90" s="161"/>
      <c r="F90" s="161"/>
      <c r="G90" s="161"/>
      <c r="H90" s="161"/>
      <c r="I90" s="161"/>
      <c r="J90" s="161"/>
      <c r="K90" s="161"/>
      <c r="L90" s="161"/>
      <c r="M90" s="161"/>
      <c r="N90" s="161"/>
      <c r="O90" s="161"/>
      <c r="P90" s="161"/>
      <c r="Q90" s="161"/>
      <c r="R90" s="161"/>
      <c r="S90" s="161"/>
      <c r="T90" s="161"/>
      <c r="U90" s="161"/>
      <c r="V90" s="161"/>
      <c r="W90" s="161"/>
      <c r="X90" s="161"/>
      <c r="Y90" s="161"/>
      <c r="Z90" s="161"/>
    </row>
    <row r="91" ht="14.25" customHeight="1">
      <c r="A91" s="161"/>
      <c r="B91" s="161"/>
      <c r="C91" s="161"/>
      <c r="D91" s="161"/>
      <c r="E91" s="161"/>
      <c r="F91" s="161"/>
      <c r="G91" s="161"/>
      <c r="H91" s="161"/>
      <c r="I91" s="161"/>
      <c r="J91" s="161"/>
      <c r="K91" s="161"/>
      <c r="L91" s="161"/>
      <c r="M91" s="161"/>
      <c r="N91" s="161"/>
      <c r="O91" s="161"/>
      <c r="P91" s="161"/>
      <c r="Q91" s="161"/>
      <c r="R91" s="161"/>
      <c r="S91" s="161"/>
      <c r="T91" s="161"/>
      <c r="U91" s="161"/>
      <c r="V91" s="161"/>
      <c r="W91" s="161"/>
      <c r="X91" s="161"/>
      <c r="Y91" s="161"/>
      <c r="Z91" s="161"/>
    </row>
    <row r="92" ht="14.25" customHeight="1">
      <c r="A92" s="161"/>
      <c r="B92" s="161"/>
      <c r="C92" s="161"/>
      <c r="D92" s="161"/>
      <c r="E92" s="161"/>
      <c r="F92" s="161"/>
      <c r="G92" s="161"/>
      <c r="H92" s="161"/>
      <c r="I92" s="161"/>
      <c r="J92" s="161"/>
      <c r="K92" s="161"/>
      <c r="L92" s="161"/>
      <c r="M92" s="161"/>
      <c r="N92" s="161"/>
      <c r="O92" s="161"/>
      <c r="P92" s="161"/>
      <c r="Q92" s="161"/>
      <c r="R92" s="161"/>
      <c r="S92" s="161"/>
      <c r="T92" s="161"/>
      <c r="U92" s="161"/>
      <c r="V92" s="161"/>
      <c r="W92" s="161"/>
      <c r="X92" s="161"/>
      <c r="Y92" s="161"/>
      <c r="Z92" s="161"/>
    </row>
    <row r="93" ht="14.25" customHeight="1">
      <c r="A93" s="161"/>
      <c r="B93" s="161"/>
      <c r="C93" s="161"/>
      <c r="D93" s="161"/>
      <c r="E93" s="161"/>
      <c r="F93" s="161"/>
      <c r="G93" s="161"/>
      <c r="H93" s="161"/>
      <c r="I93" s="161"/>
      <c r="J93" s="161"/>
      <c r="K93" s="161"/>
      <c r="L93" s="161"/>
      <c r="M93" s="161"/>
      <c r="N93" s="161"/>
      <c r="O93" s="161"/>
      <c r="P93" s="161"/>
      <c r="Q93" s="161"/>
      <c r="R93" s="161"/>
      <c r="S93" s="161"/>
      <c r="T93" s="161"/>
      <c r="U93" s="161"/>
      <c r="V93" s="161"/>
      <c r="W93" s="161"/>
      <c r="X93" s="161"/>
      <c r="Y93" s="161"/>
      <c r="Z93" s="161"/>
    </row>
    <row r="94" ht="14.25" customHeight="1">
      <c r="A94" s="161"/>
      <c r="B94" s="161"/>
      <c r="C94" s="161"/>
      <c r="D94" s="161"/>
      <c r="E94" s="161"/>
      <c r="F94" s="161"/>
      <c r="G94" s="161"/>
      <c r="H94" s="161"/>
      <c r="I94" s="161"/>
      <c r="J94" s="161"/>
      <c r="K94" s="161"/>
      <c r="L94" s="161"/>
      <c r="M94" s="161"/>
      <c r="N94" s="161"/>
      <c r="O94" s="161"/>
      <c r="P94" s="161"/>
      <c r="Q94" s="161"/>
      <c r="R94" s="161"/>
      <c r="S94" s="161"/>
      <c r="T94" s="161"/>
      <c r="U94" s="161"/>
      <c r="V94" s="161"/>
      <c r="W94" s="161"/>
      <c r="X94" s="161"/>
      <c r="Y94" s="161"/>
      <c r="Z94" s="161"/>
    </row>
    <row r="95" ht="14.25" customHeight="1">
      <c r="A95" s="161"/>
      <c r="B95" s="161"/>
      <c r="C95" s="161"/>
      <c r="D95" s="161"/>
      <c r="E95" s="161"/>
      <c r="F95" s="161"/>
      <c r="G95" s="161"/>
      <c r="H95" s="161"/>
      <c r="I95" s="161"/>
      <c r="J95" s="161"/>
      <c r="K95" s="161"/>
      <c r="L95" s="161"/>
      <c r="M95" s="161"/>
      <c r="N95" s="161"/>
      <c r="O95" s="161"/>
      <c r="P95" s="161"/>
      <c r="Q95" s="161"/>
      <c r="R95" s="161"/>
      <c r="S95" s="161"/>
      <c r="T95" s="161"/>
      <c r="U95" s="161"/>
      <c r="V95" s="161"/>
      <c r="W95" s="161"/>
      <c r="X95" s="161"/>
      <c r="Y95" s="161"/>
      <c r="Z95" s="161"/>
    </row>
    <row r="96" ht="14.25" customHeight="1">
      <c r="A96" s="161"/>
      <c r="B96" s="161"/>
      <c r="C96" s="161"/>
      <c r="D96" s="161"/>
      <c r="E96" s="161"/>
      <c r="F96" s="161"/>
      <c r="G96" s="161"/>
      <c r="H96" s="161"/>
      <c r="I96" s="161"/>
      <c r="J96" s="161"/>
      <c r="K96" s="161"/>
      <c r="L96" s="161"/>
      <c r="M96" s="161"/>
      <c r="N96" s="161"/>
      <c r="O96" s="161"/>
      <c r="P96" s="161"/>
      <c r="Q96" s="161"/>
      <c r="R96" s="161"/>
      <c r="S96" s="161"/>
      <c r="T96" s="161"/>
      <c r="U96" s="161"/>
      <c r="V96" s="161"/>
      <c r="W96" s="161"/>
      <c r="X96" s="161"/>
      <c r="Y96" s="161"/>
      <c r="Z96" s="161"/>
    </row>
    <row r="97" ht="14.25" customHeight="1">
      <c r="A97" s="161"/>
      <c r="B97" s="161"/>
      <c r="C97" s="161"/>
      <c r="D97" s="161"/>
      <c r="E97" s="161"/>
      <c r="F97" s="161"/>
      <c r="G97" s="161"/>
      <c r="H97" s="161"/>
      <c r="I97" s="161"/>
      <c r="J97" s="161"/>
      <c r="K97" s="161"/>
      <c r="L97" s="161"/>
      <c r="M97" s="161"/>
      <c r="N97" s="161"/>
      <c r="O97" s="161"/>
      <c r="P97" s="161"/>
      <c r="Q97" s="161"/>
      <c r="R97" s="161"/>
      <c r="S97" s="161"/>
      <c r="T97" s="161"/>
      <c r="U97" s="161"/>
      <c r="V97" s="161"/>
      <c r="W97" s="161"/>
      <c r="X97" s="161"/>
      <c r="Y97" s="161"/>
      <c r="Z97" s="161"/>
    </row>
    <row r="98" ht="14.25" customHeight="1">
      <c r="A98" s="161"/>
      <c r="B98" s="161"/>
      <c r="C98" s="161"/>
      <c r="D98" s="161"/>
      <c r="E98" s="161"/>
      <c r="F98" s="161"/>
      <c r="G98" s="161"/>
      <c r="H98" s="161"/>
      <c r="I98" s="161"/>
      <c r="J98" s="161"/>
      <c r="K98" s="161"/>
      <c r="L98" s="161"/>
      <c r="M98" s="161"/>
      <c r="N98" s="161"/>
      <c r="O98" s="161"/>
      <c r="P98" s="161"/>
      <c r="Q98" s="161"/>
      <c r="R98" s="161"/>
      <c r="S98" s="161"/>
      <c r="T98" s="161"/>
      <c r="U98" s="161"/>
      <c r="V98" s="161"/>
      <c r="W98" s="161"/>
      <c r="X98" s="161"/>
      <c r="Y98" s="161"/>
      <c r="Z98" s="161"/>
    </row>
    <row r="99" ht="14.25" customHeight="1">
      <c r="A99" s="161"/>
      <c r="B99" s="161"/>
      <c r="C99" s="161"/>
      <c r="D99" s="161"/>
      <c r="E99" s="161"/>
      <c r="F99" s="161"/>
      <c r="G99" s="161"/>
      <c r="H99" s="161"/>
      <c r="I99" s="161"/>
      <c r="J99" s="161"/>
      <c r="K99" s="161"/>
      <c r="L99" s="161"/>
      <c r="M99" s="161"/>
      <c r="N99" s="161"/>
      <c r="O99" s="161"/>
      <c r="P99" s="161"/>
      <c r="Q99" s="161"/>
      <c r="R99" s="161"/>
      <c r="S99" s="161"/>
      <c r="T99" s="161"/>
      <c r="U99" s="161"/>
      <c r="V99" s="161"/>
      <c r="W99" s="161"/>
      <c r="X99" s="161"/>
      <c r="Y99" s="161"/>
      <c r="Z99" s="161"/>
    </row>
    <row r="100" ht="14.25" customHeight="1">
      <c r="A100" s="161"/>
      <c r="B100" s="161"/>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row>
    <row r="101" ht="14.25" customHeight="1">
      <c r="A101" s="161"/>
      <c r="B101" s="161"/>
      <c r="C101" s="161"/>
      <c r="D101" s="161"/>
      <c r="E101" s="161"/>
      <c r="F101" s="161"/>
      <c r="G101" s="161"/>
      <c r="H101" s="161"/>
      <c r="I101" s="161"/>
      <c r="J101" s="161"/>
      <c r="K101" s="161"/>
      <c r="L101" s="161"/>
      <c r="M101" s="161"/>
      <c r="N101" s="161"/>
      <c r="O101" s="161"/>
      <c r="P101" s="161"/>
      <c r="Q101" s="161"/>
      <c r="R101" s="161"/>
      <c r="S101" s="161"/>
      <c r="T101" s="161"/>
      <c r="U101" s="161"/>
      <c r="V101" s="161"/>
      <c r="W101" s="161"/>
      <c r="X101" s="161"/>
      <c r="Y101" s="161"/>
      <c r="Z101" s="161"/>
    </row>
    <row r="102" ht="14.25" customHeight="1">
      <c r="A102" s="161"/>
      <c r="B102" s="161"/>
      <c r="C102" s="161"/>
      <c r="D102" s="161"/>
      <c r="E102" s="161"/>
      <c r="F102" s="161"/>
      <c r="G102" s="161"/>
      <c r="H102" s="161"/>
      <c r="I102" s="161"/>
      <c r="J102" s="161"/>
      <c r="K102" s="161"/>
      <c r="L102" s="161"/>
      <c r="M102" s="161"/>
      <c r="N102" s="161"/>
      <c r="O102" s="161"/>
      <c r="P102" s="161"/>
      <c r="Q102" s="161"/>
      <c r="R102" s="161"/>
      <c r="S102" s="161"/>
      <c r="T102" s="161"/>
      <c r="U102" s="161"/>
      <c r="V102" s="161"/>
      <c r="W102" s="161"/>
      <c r="X102" s="161"/>
      <c r="Y102" s="161"/>
      <c r="Z102" s="161"/>
    </row>
    <row r="103" ht="14.25" customHeight="1">
      <c r="A103" s="161"/>
      <c r="B103" s="161"/>
      <c r="C103" s="161"/>
      <c r="D103" s="161"/>
      <c r="E103" s="161"/>
      <c r="F103" s="161"/>
      <c r="G103" s="161"/>
      <c r="H103" s="161"/>
      <c r="I103" s="161"/>
      <c r="J103" s="161"/>
      <c r="K103" s="161"/>
      <c r="L103" s="161"/>
      <c r="M103" s="161"/>
      <c r="N103" s="161"/>
      <c r="O103" s="161"/>
      <c r="P103" s="161"/>
      <c r="Q103" s="161"/>
      <c r="R103" s="161"/>
      <c r="S103" s="161"/>
      <c r="T103" s="161"/>
      <c r="U103" s="161"/>
      <c r="V103" s="161"/>
      <c r="W103" s="161"/>
      <c r="X103" s="161"/>
      <c r="Y103" s="161"/>
      <c r="Z103" s="161"/>
    </row>
    <row r="104" ht="14.25" customHeight="1">
      <c r="A104" s="161"/>
      <c r="B104" s="161"/>
      <c r="C104" s="161"/>
      <c r="D104" s="161"/>
      <c r="E104" s="161"/>
      <c r="F104" s="161"/>
      <c r="G104" s="161"/>
      <c r="H104" s="161"/>
      <c r="I104" s="161"/>
      <c r="J104" s="161"/>
      <c r="K104" s="161"/>
      <c r="L104" s="161"/>
      <c r="M104" s="161"/>
      <c r="N104" s="161"/>
      <c r="O104" s="161"/>
      <c r="P104" s="161"/>
      <c r="Q104" s="161"/>
      <c r="R104" s="161"/>
      <c r="S104" s="161"/>
      <c r="T104" s="161"/>
      <c r="U104" s="161"/>
      <c r="V104" s="161"/>
      <c r="W104" s="161"/>
      <c r="X104" s="161"/>
      <c r="Y104" s="161"/>
      <c r="Z104" s="161"/>
    </row>
    <row r="105" ht="14.25" customHeight="1">
      <c r="A105" s="161"/>
      <c r="B105" s="161"/>
      <c r="C105" s="161"/>
      <c r="D105" s="161"/>
      <c r="E105" s="161"/>
      <c r="F105" s="161"/>
      <c r="G105" s="161"/>
      <c r="H105" s="161"/>
      <c r="I105" s="161"/>
      <c r="J105" s="161"/>
      <c r="K105" s="161"/>
      <c r="L105" s="161"/>
      <c r="M105" s="161"/>
      <c r="N105" s="161"/>
      <c r="O105" s="161"/>
      <c r="P105" s="161"/>
      <c r="Q105" s="161"/>
      <c r="R105" s="161"/>
      <c r="S105" s="161"/>
      <c r="T105" s="161"/>
      <c r="U105" s="161"/>
      <c r="V105" s="161"/>
      <c r="W105" s="161"/>
      <c r="X105" s="161"/>
      <c r="Y105" s="161"/>
      <c r="Z105" s="161"/>
    </row>
    <row r="106" ht="14.25" customHeight="1">
      <c r="A106" s="161"/>
      <c r="B106" s="161"/>
      <c r="C106" s="161"/>
      <c r="D106" s="161"/>
      <c r="E106" s="161"/>
      <c r="F106" s="161"/>
      <c r="G106" s="161"/>
      <c r="H106" s="161"/>
      <c r="I106" s="161"/>
      <c r="J106" s="161"/>
      <c r="K106" s="161"/>
      <c r="L106" s="161"/>
      <c r="M106" s="161"/>
      <c r="N106" s="161"/>
      <c r="O106" s="161"/>
      <c r="P106" s="161"/>
      <c r="Q106" s="161"/>
      <c r="R106" s="161"/>
      <c r="S106" s="161"/>
      <c r="T106" s="161"/>
      <c r="U106" s="161"/>
      <c r="V106" s="161"/>
      <c r="W106" s="161"/>
      <c r="X106" s="161"/>
      <c r="Y106" s="161"/>
      <c r="Z106" s="161"/>
    </row>
    <row r="107" ht="14.25" customHeight="1">
      <c r="A107" s="161"/>
      <c r="B107" s="161"/>
      <c r="C107" s="161"/>
      <c r="D107" s="161"/>
      <c r="E107" s="161"/>
      <c r="F107" s="161"/>
      <c r="G107" s="161"/>
      <c r="H107" s="161"/>
      <c r="I107" s="161"/>
      <c r="J107" s="161"/>
      <c r="K107" s="161"/>
      <c r="L107" s="161"/>
      <c r="M107" s="161"/>
      <c r="N107" s="161"/>
      <c r="O107" s="161"/>
      <c r="P107" s="161"/>
      <c r="Q107" s="161"/>
      <c r="R107" s="161"/>
      <c r="S107" s="161"/>
      <c r="T107" s="161"/>
      <c r="U107" s="161"/>
      <c r="V107" s="161"/>
      <c r="W107" s="161"/>
      <c r="X107" s="161"/>
      <c r="Y107" s="161"/>
      <c r="Z107" s="161"/>
    </row>
    <row r="108" ht="14.25" customHeight="1">
      <c r="A108" s="161"/>
      <c r="B108" s="161"/>
      <c r="C108" s="161"/>
      <c r="D108" s="161"/>
      <c r="E108" s="161"/>
      <c r="F108" s="161"/>
      <c r="G108" s="161"/>
      <c r="H108" s="161"/>
      <c r="I108" s="161"/>
      <c r="J108" s="161"/>
      <c r="K108" s="161"/>
      <c r="L108" s="161"/>
      <c r="M108" s="161"/>
      <c r="N108" s="161"/>
      <c r="O108" s="161"/>
      <c r="P108" s="161"/>
      <c r="Q108" s="161"/>
      <c r="R108" s="161"/>
      <c r="S108" s="161"/>
      <c r="T108" s="161"/>
      <c r="U108" s="161"/>
      <c r="V108" s="161"/>
      <c r="W108" s="161"/>
      <c r="X108" s="161"/>
      <c r="Y108" s="161"/>
      <c r="Z108" s="161"/>
    </row>
    <row r="109" ht="14.25" customHeight="1">
      <c r="A109" s="161"/>
      <c r="B109" s="161"/>
      <c r="C109" s="161"/>
      <c r="D109" s="161"/>
      <c r="E109" s="161"/>
      <c r="F109" s="161"/>
      <c r="G109" s="161"/>
      <c r="H109" s="161"/>
      <c r="I109" s="161"/>
      <c r="J109" s="161"/>
      <c r="K109" s="161"/>
      <c r="L109" s="161"/>
      <c r="M109" s="161"/>
      <c r="N109" s="161"/>
      <c r="O109" s="161"/>
      <c r="P109" s="161"/>
      <c r="Q109" s="161"/>
      <c r="R109" s="161"/>
      <c r="S109" s="161"/>
      <c r="T109" s="161"/>
      <c r="U109" s="161"/>
      <c r="V109" s="161"/>
      <c r="W109" s="161"/>
      <c r="X109" s="161"/>
      <c r="Y109" s="161"/>
      <c r="Z109" s="161"/>
    </row>
    <row r="110" ht="14.25" customHeight="1">
      <c r="A110" s="161"/>
      <c r="B110" s="161"/>
      <c r="C110" s="161"/>
      <c r="D110" s="161"/>
      <c r="E110" s="161"/>
      <c r="F110" s="161"/>
      <c r="G110" s="161"/>
      <c r="H110" s="161"/>
      <c r="I110" s="161"/>
      <c r="J110" s="161"/>
      <c r="K110" s="161"/>
      <c r="L110" s="161"/>
      <c r="M110" s="161"/>
      <c r="N110" s="161"/>
      <c r="O110" s="161"/>
      <c r="P110" s="161"/>
      <c r="Q110" s="161"/>
      <c r="R110" s="161"/>
      <c r="S110" s="161"/>
      <c r="T110" s="161"/>
      <c r="U110" s="161"/>
      <c r="V110" s="161"/>
      <c r="W110" s="161"/>
      <c r="X110" s="161"/>
      <c r="Y110" s="161"/>
      <c r="Z110" s="161"/>
    </row>
    <row r="111" ht="14.25" customHeight="1">
      <c r="A111" s="161"/>
      <c r="B111" s="161"/>
      <c r="C111" s="161"/>
      <c r="D111" s="161"/>
      <c r="E111" s="161"/>
      <c r="F111" s="161"/>
      <c r="G111" s="161"/>
      <c r="H111" s="161"/>
      <c r="I111" s="161"/>
      <c r="J111" s="161"/>
      <c r="K111" s="161"/>
      <c r="L111" s="161"/>
      <c r="M111" s="161"/>
      <c r="N111" s="161"/>
      <c r="O111" s="161"/>
      <c r="P111" s="161"/>
      <c r="Q111" s="161"/>
      <c r="R111" s="161"/>
      <c r="S111" s="161"/>
      <c r="T111" s="161"/>
      <c r="U111" s="161"/>
      <c r="V111" s="161"/>
      <c r="W111" s="161"/>
      <c r="X111" s="161"/>
      <c r="Y111" s="161"/>
      <c r="Z111" s="161"/>
    </row>
    <row r="112" ht="14.25" customHeight="1">
      <c r="A112" s="161"/>
      <c r="B112" s="161"/>
      <c r="C112" s="161"/>
      <c r="D112" s="161"/>
      <c r="E112" s="161"/>
      <c r="F112" s="161"/>
      <c r="G112" s="161"/>
      <c r="H112" s="161"/>
      <c r="I112" s="161"/>
      <c r="J112" s="161"/>
      <c r="K112" s="161"/>
      <c r="L112" s="161"/>
      <c r="M112" s="161"/>
      <c r="N112" s="161"/>
      <c r="O112" s="161"/>
      <c r="P112" s="161"/>
      <c r="Q112" s="161"/>
      <c r="R112" s="161"/>
      <c r="S112" s="161"/>
      <c r="T112" s="161"/>
      <c r="U112" s="161"/>
      <c r="V112" s="161"/>
      <c r="W112" s="161"/>
      <c r="X112" s="161"/>
      <c r="Y112" s="161"/>
      <c r="Z112" s="161"/>
    </row>
    <row r="113" ht="14.25" customHeight="1">
      <c r="A113" s="161"/>
      <c r="B113" s="161"/>
      <c r="C113" s="161"/>
      <c r="D113" s="161"/>
      <c r="E113" s="161"/>
      <c r="F113" s="161"/>
      <c r="G113" s="161"/>
      <c r="H113" s="161"/>
      <c r="I113" s="161"/>
      <c r="J113" s="161"/>
      <c r="K113" s="161"/>
      <c r="L113" s="161"/>
      <c r="M113" s="161"/>
      <c r="N113" s="161"/>
      <c r="O113" s="161"/>
      <c r="P113" s="161"/>
      <c r="Q113" s="161"/>
      <c r="R113" s="161"/>
      <c r="S113" s="161"/>
      <c r="T113" s="161"/>
      <c r="U113" s="161"/>
      <c r="V113" s="161"/>
      <c r="W113" s="161"/>
      <c r="X113" s="161"/>
      <c r="Y113" s="161"/>
      <c r="Z113" s="161"/>
    </row>
    <row r="114" ht="14.25" customHeight="1">
      <c r="A114" s="161"/>
      <c r="B114" s="161"/>
      <c r="C114" s="161"/>
      <c r="D114" s="161"/>
      <c r="E114" s="161"/>
      <c r="F114" s="161"/>
      <c r="G114" s="161"/>
      <c r="H114" s="161"/>
      <c r="I114" s="161"/>
      <c r="J114" s="161"/>
      <c r="K114" s="161"/>
      <c r="L114" s="161"/>
      <c r="M114" s="161"/>
      <c r="N114" s="161"/>
      <c r="O114" s="161"/>
      <c r="P114" s="161"/>
      <c r="Q114" s="161"/>
      <c r="R114" s="161"/>
      <c r="S114" s="161"/>
      <c r="T114" s="161"/>
      <c r="U114" s="161"/>
      <c r="V114" s="161"/>
      <c r="W114" s="161"/>
      <c r="X114" s="161"/>
      <c r="Y114" s="161"/>
      <c r="Z114" s="161"/>
    </row>
    <row r="115" ht="14.25" customHeight="1">
      <c r="A115" s="161"/>
      <c r="B115" s="161"/>
      <c r="C115" s="161"/>
      <c r="D115" s="161"/>
      <c r="E115" s="161"/>
      <c r="F115" s="161"/>
      <c r="G115" s="161"/>
      <c r="H115" s="161"/>
      <c r="I115" s="161"/>
      <c r="J115" s="161"/>
      <c r="K115" s="161"/>
      <c r="L115" s="161"/>
      <c r="M115" s="161"/>
      <c r="N115" s="161"/>
      <c r="O115" s="161"/>
      <c r="P115" s="161"/>
      <c r="Q115" s="161"/>
      <c r="R115" s="161"/>
      <c r="S115" s="161"/>
      <c r="T115" s="161"/>
      <c r="U115" s="161"/>
      <c r="V115" s="161"/>
      <c r="W115" s="161"/>
      <c r="X115" s="161"/>
      <c r="Y115" s="161"/>
      <c r="Z115" s="161"/>
    </row>
    <row r="116" ht="14.25" customHeight="1">
      <c r="A116" s="161"/>
      <c r="B116" s="161"/>
      <c r="C116" s="161"/>
      <c r="D116" s="161"/>
      <c r="E116" s="161"/>
      <c r="F116" s="161"/>
      <c r="G116" s="161"/>
      <c r="H116" s="161"/>
      <c r="I116" s="161"/>
      <c r="J116" s="161"/>
      <c r="K116" s="161"/>
      <c r="L116" s="161"/>
      <c r="M116" s="161"/>
      <c r="N116" s="161"/>
      <c r="O116" s="161"/>
      <c r="P116" s="161"/>
      <c r="Q116" s="161"/>
      <c r="R116" s="161"/>
      <c r="S116" s="161"/>
      <c r="T116" s="161"/>
      <c r="U116" s="161"/>
      <c r="V116" s="161"/>
      <c r="W116" s="161"/>
      <c r="X116" s="161"/>
      <c r="Y116" s="161"/>
      <c r="Z116" s="161"/>
    </row>
    <row r="117" ht="14.25" customHeight="1">
      <c r="A117" s="161"/>
      <c r="B117" s="161"/>
      <c r="C117" s="161"/>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c r="Z117" s="161"/>
    </row>
    <row r="118" ht="14.25" customHeight="1">
      <c r="A118" s="161"/>
      <c r="B118" s="161"/>
      <c r="C118" s="161"/>
      <c r="D118" s="161"/>
      <c r="E118" s="161"/>
      <c r="F118" s="161"/>
      <c r="G118" s="161"/>
      <c r="H118" s="161"/>
      <c r="I118" s="161"/>
      <c r="J118" s="161"/>
      <c r="K118" s="161"/>
      <c r="L118" s="161"/>
      <c r="M118" s="161"/>
      <c r="N118" s="161"/>
      <c r="O118" s="161"/>
      <c r="P118" s="161"/>
      <c r="Q118" s="161"/>
      <c r="R118" s="161"/>
      <c r="S118" s="161"/>
      <c r="T118" s="161"/>
      <c r="U118" s="161"/>
      <c r="V118" s="161"/>
      <c r="W118" s="161"/>
      <c r="X118" s="161"/>
      <c r="Y118" s="161"/>
      <c r="Z118" s="161"/>
    </row>
    <row r="119" ht="14.25" customHeight="1">
      <c r="A119" s="161"/>
      <c r="B119" s="161"/>
      <c r="C119" s="161"/>
      <c r="D119" s="161"/>
      <c r="E119" s="161"/>
      <c r="F119" s="161"/>
      <c r="G119" s="161"/>
      <c r="H119" s="161"/>
      <c r="I119" s="161"/>
      <c r="J119" s="161"/>
      <c r="K119" s="161"/>
      <c r="L119" s="161"/>
      <c r="M119" s="161"/>
      <c r="N119" s="161"/>
      <c r="O119" s="161"/>
      <c r="P119" s="161"/>
      <c r="Q119" s="161"/>
      <c r="R119" s="161"/>
      <c r="S119" s="161"/>
      <c r="T119" s="161"/>
      <c r="U119" s="161"/>
      <c r="V119" s="161"/>
      <c r="W119" s="161"/>
      <c r="X119" s="161"/>
      <c r="Y119" s="161"/>
      <c r="Z119" s="161"/>
    </row>
    <row r="120" ht="14.25" customHeight="1">
      <c r="A120" s="161"/>
      <c r="B120" s="161"/>
      <c r="C120" s="161"/>
      <c r="D120" s="161"/>
      <c r="E120" s="161"/>
      <c r="F120" s="161"/>
      <c r="G120" s="161"/>
      <c r="H120" s="161"/>
      <c r="I120" s="161"/>
      <c r="J120" s="161"/>
      <c r="K120" s="161"/>
      <c r="L120" s="161"/>
      <c r="M120" s="161"/>
      <c r="N120" s="161"/>
      <c r="O120" s="161"/>
      <c r="P120" s="161"/>
      <c r="Q120" s="161"/>
      <c r="R120" s="161"/>
      <c r="S120" s="161"/>
      <c r="T120" s="161"/>
      <c r="U120" s="161"/>
      <c r="V120" s="161"/>
      <c r="W120" s="161"/>
      <c r="X120" s="161"/>
      <c r="Y120" s="161"/>
      <c r="Z120" s="161"/>
    </row>
    <row r="121" ht="14.25" customHeight="1">
      <c r="A121" s="161"/>
      <c r="B121" s="161"/>
      <c r="C121" s="161"/>
      <c r="D121" s="161"/>
      <c r="E121" s="161"/>
      <c r="F121" s="161"/>
      <c r="G121" s="161"/>
      <c r="H121" s="161"/>
      <c r="I121" s="161"/>
      <c r="J121" s="161"/>
      <c r="K121" s="161"/>
      <c r="L121" s="161"/>
      <c r="M121" s="161"/>
      <c r="N121" s="161"/>
      <c r="O121" s="161"/>
      <c r="P121" s="161"/>
      <c r="Q121" s="161"/>
      <c r="R121" s="161"/>
      <c r="S121" s="161"/>
      <c r="T121" s="161"/>
      <c r="U121" s="161"/>
      <c r="V121" s="161"/>
      <c r="W121" s="161"/>
      <c r="X121" s="161"/>
      <c r="Y121" s="161"/>
      <c r="Z121" s="161"/>
    </row>
    <row r="122" ht="14.25" customHeight="1">
      <c r="A122" s="161"/>
      <c r="B122" s="161"/>
      <c r="C122" s="161"/>
      <c r="D122" s="161"/>
      <c r="E122" s="161"/>
      <c r="F122" s="161"/>
      <c r="G122" s="161"/>
      <c r="H122" s="161"/>
      <c r="I122" s="161"/>
      <c r="J122" s="161"/>
      <c r="K122" s="161"/>
      <c r="L122" s="161"/>
      <c r="M122" s="161"/>
      <c r="N122" s="161"/>
      <c r="O122" s="161"/>
      <c r="P122" s="161"/>
      <c r="Q122" s="161"/>
      <c r="R122" s="161"/>
      <c r="S122" s="161"/>
      <c r="T122" s="161"/>
      <c r="U122" s="161"/>
      <c r="V122" s="161"/>
      <c r="W122" s="161"/>
      <c r="X122" s="161"/>
      <c r="Y122" s="161"/>
      <c r="Z122" s="161"/>
    </row>
    <row r="123" ht="14.25" customHeight="1">
      <c r="A123" s="161"/>
      <c r="B123" s="161"/>
      <c r="C123" s="161"/>
      <c r="D123" s="161"/>
      <c r="E123" s="161"/>
      <c r="F123" s="161"/>
      <c r="G123" s="161"/>
      <c r="H123" s="161"/>
      <c r="I123" s="161"/>
      <c r="J123" s="161"/>
      <c r="K123" s="161"/>
      <c r="L123" s="161"/>
      <c r="M123" s="161"/>
      <c r="N123" s="161"/>
      <c r="O123" s="161"/>
      <c r="P123" s="161"/>
      <c r="Q123" s="161"/>
      <c r="R123" s="161"/>
      <c r="S123" s="161"/>
      <c r="T123" s="161"/>
      <c r="U123" s="161"/>
      <c r="V123" s="161"/>
      <c r="W123" s="161"/>
      <c r="X123" s="161"/>
      <c r="Y123" s="161"/>
      <c r="Z123" s="161"/>
    </row>
    <row r="124" ht="14.25" customHeight="1">
      <c r="A124" s="161"/>
      <c r="B124" s="161"/>
      <c r="C124" s="161"/>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c r="Z124" s="161"/>
    </row>
    <row r="125" ht="14.25" customHeight="1">
      <c r="A125" s="161"/>
      <c r="B125" s="161"/>
      <c r="C125" s="161"/>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1"/>
      <c r="Z125" s="161"/>
    </row>
    <row r="126" ht="14.25" customHeight="1">
      <c r="A126" s="161"/>
      <c r="B126" s="161"/>
      <c r="C126" s="161"/>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1"/>
      <c r="Z126" s="161"/>
    </row>
    <row r="127" ht="14.25" customHeight="1">
      <c r="A127" s="161"/>
      <c r="B127" s="161"/>
      <c r="C127" s="161"/>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c r="Z127" s="161"/>
    </row>
    <row r="128" ht="14.25" customHeight="1">
      <c r="A128" s="161"/>
      <c r="B128" s="161"/>
      <c r="C128" s="161"/>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1"/>
      <c r="Z128" s="161"/>
    </row>
    <row r="129" ht="14.25" customHeight="1">
      <c r="A129" s="161"/>
      <c r="B129" s="161"/>
      <c r="C129" s="161"/>
      <c r="D129" s="161"/>
      <c r="E129" s="161"/>
      <c r="F129" s="161"/>
      <c r="G129" s="161"/>
      <c r="H129" s="161"/>
      <c r="I129" s="161"/>
      <c r="J129" s="161"/>
      <c r="K129" s="161"/>
      <c r="L129" s="161"/>
      <c r="M129" s="161"/>
      <c r="N129" s="161"/>
      <c r="O129" s="161"/>
      <c r="P129" s="161"/>
      <c r="Q129" s="161"/>
      <c r="R129" s="161"/>
      <c r="S129" s="161"/>
      <c r="T129" s="161"/>
      <c r="U129" s="161"/>
      <c r="V129" s="161"/>
      <c r="W129" s="161"/>
      <c r="X129" s="161"/>
      <c r="Y129" s="161"/>
      <c r="Z129" s="161"/>
    </row>
    <row r="130" ht="14.25" customHeight="1">
      <c r="A130" s="161"/>
      <c r="B130" s="161"/>
      <c r="C130" s="161"/>
      <c r="D130" s="161"/>
      <c r="E130" s="161"/>
      <c r="F130" s="161"/>
      <c r="G130" s="161"/>
      <c r="H130" s="161"/>
      <c r="I130" s="161"/>
      <c r="J130" s="161"/>
      <c r="K130" s="161"/>
      <c r="L130" s="161"/>
      <c r="M130" s="161"/>
      <c r="N130" s="161"/>
      <c r="O130" s="161"/>
      <c r="P130" s="161"/>
      <c r="Q130" s="161"/>
      <c r="R130" s="161"/>
      <c r="S130" s="161"/>
      <c r="T130" s="161"/>
      <c r="U130" s="161"/>
      <c r="V130" s="161"/>
      <c r="W130" s="161"/>
      <c r="X130" s="161"/>
      <c r="Y130" s="161"/>
      <c r="Z130" s="161"/>
    </row>
    <row r="131" ht="14.25" customHeight="1">
      <c r="A131" s="161"/>
      <c r="B131" s="161"/>
      <c r="C131" s="161"/>
      <c r="D131" s="161"/>
      <c r="E131" s="161"/>
      <c r="F131" s="161"/>
      <c r="G131" s="161"/>
      <c r="H131" s="161"/>
      <c r="I131" s="161"/>
      <c r="J131" s="161"/>
      <c r="K131" s="161"/>
      <c r="L131" s="161"/>
      <c r="M131" s="161"/>
      <c r="N131" s="161"/>
      <c r="O131" s="161"/>
      <c r="P131" s="161"/>
      <c r="Q131" s="161"/>
      <c r="R131" s="161"/>
      <c r="S131" s="161"/>
      <c r="T131" s="161"/>
      <c r="U131" s="161"/>
      <c r="V131" s="161"/>
      <c r="W131" s="161"/>
      <c r="X131" s="161"/>
      <c r="Y131" s="161"/>
      <c r="Z131" s="161"/>
    </row>
    <row r="132" ht="14.25" customHeight="1">
      <c r="A132" s="161"/>
      <c r="B132" s="161"/>
      <c r="C132" s="161"/>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1"/>
      <c r="Z132" s="161"/>
    </row>
    <row r="133" ht="14.25" customHeight="1">
      <c r="A133" s="161"/>
      <c r="B133" s="161"/>
      <c r="C133" s="161"/>
      <c r="D133" s="161"/>
      <c r="E133" s="161"/>
      <c r="F133" s="161"/>
      <c r="G133" s="161"/>
      <c r="H133" s="161"/>
      <c r="I133" s="161"/>
      <c r="J133" s="161"/>
      <c r="K133" s="161"/>
      <c r="L133" s="161"/>
      <c r="M133" s="161"/>
      <c r="N133" s="161"/>
      <c r="O133" s="161"/>
      <c r="P133" s="161"/>
      <c r="Q133" s="161"/>
      <c r="R133" s="161"/>
      <c r="S133" s="161"/>
      <c r="T133" s="161"/>
      <c r="U133" s="161"/>
      <c r="V133" s="161"/>
      <c r="W133" s="161"/>
      <c r="X133" s="161"/>
      <c r="Y133" s="161"/>
      <c r="Z133" s="161"/>
    </row>
    <row r="134" ht="14.25" customHeight="1">
      <c r="A134" s="161"/>
      <c r="B134" s="161"/>
      <c r="C134" s="161"/>
      <c r="D134" s="161"/>
      <c r="E134" s="161"/>
      <c r="F134" s="161"/>
      <c r="G134" s="161"/>
      <c r="H134" s="161"/>
      <c r="I134" s="161"/>
      <c r="J134" s="161"/>
      <c r="K134" s="161"/>
      <c r="L134" s="161"/>
      <c r="M134" s="161"/>
      <c r="N134" s="161"/>
      <c r="O134" s="161"/>
      <c r="P134" s="161"/>
      <c r="Q134" s="161"/>
      <c r="R134" s="161"/>
      <c r="S134" s="161"/>
      <c r="T134" s="161"/>
      <c r="U134" s="161"/>
      <c r="V134" s="161"/>
      <c r="W134" s="161"/>
      <c r="X134" s="161"/>
      <c r="Y134" s="161"/>
      <c r="Z134" s="161"/>
    </row>
    <row r="135" ht="14.25" customHeight="1">
      <c r="A135" s="161"/>
      <c r="B135" s="161"/>
      <c r="C135" s="161"/>
      <c r="D135" s="161"/>
      <c r="E135" s="161"/>
      <c r="F135" s="161"/>
      <c r="G135" s="161"/>
      <c r="H135" s="161"/>
      <c r="I135" s="161"/>
      <c r="J135" s="161"/>
      <c r="K135" s="161"/>
      <c r="L135" s="161"/>
      <c r="M135" s="161"/>
      <c r="N135" s="161"/>
      <c r="O135" s="161"/>
      <c r="P135" s="161"/>
      <c r="Q135" s="161"/>
      <c r="R135" s="161"/>
      <c r="S135" s="161"/>
      <c r="T135" s="161"/>
      <c r="U135" s="161"/>
      <c r="V135" s="161"/>
      <c r="W135" s="161"/>
      <c r="X135" s="161"/>
      <c r="Y135" s="161"/>
      <c r="Z135" s="161"/>
    </row>
    <row r="136" ht="14.25" customHeight="1">
      <c r="A136" s="161"/>
      <c r="B136" s="161"/>
      <c r="C136" s="161"/>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1"/>
      <c r="Z136" s="161"/>
    </row>
    <row r="137" ht="14.25" customHeight="1">
      <c r="A137" s="161"/>
      <c r="B137" s="161"/>
      <c r="C137" s="161"/>
      <c r="D137" s="161"/>
      <c r="E137" s="161"/>
      <c r="F137" s="161"/>
      <c r="G137" s="161"/>
      <c r="H137" s="161"/>
      <c r="I137" s="161"/>
      <c r="J137" s="161"/>
      <c r="K137" s="161"/>
      <c r="L137" s="161"/>
      <c r="M137" s="161"/>
      <c r="N137" s="161"/>
      <c r="O137" s="161"/>
      <c r="P137" s="161"/>
      <c r="Q137" s="161"/>
      <c r="R137" s="161"/>
      <c r="S137" s="161"/>
      <c r="T137" s="161"/>
      <c r="U137" s="161"/>
      <c r="V137" s="161"/>
      <c r="W137" s="161"/>
      <c r="X137" s="161"/>
      <c r="Y137" s="161"/>
      <c r="Z137" s="161"/>
    </row>
    <row r="138" ht="14.25" customHeight="1">
      <c r="A138" s="161"/>
      <c r="B138" s="161"/>
      <c r="C138" s="161"/>
      <c r="D138" s="161"/>
      <c r="E138" s="161"/>
      <c r="F138" s="161"/>
      <c r="G138" s="161"/>
      <c r="H138" s="161"/>
      <c r="I138" s="161"/>
      <c r="J138" s="161"/>
      <c r="K138" s="161"/>
      <c r="L138" s="161"/>
      <c r="M138" s="161"/>
      <c r="N138" s="161"/>
      <c r="O138" s="161"/>
      <c r="P138" s="161"/>
      <c r="Q138" s="161"/>
      <c r="R138" s="161"/>
      <c r="S138" s="161"/>
      <c r="T138" s="161"/>
      <c r="U138" s="161"/>
      <c r="V138" s="161"/>
      <c r="W138" s="161"/>
      <c r="X138" s="161"/>
      <c r="Y138" s="161"/>
      <c r="Z138" s="161"/>
    </row>
    <row r="139" ht="14.25" customHeight="1">
      <c r="A139" s="161"/>
      <c r="B139" s="161"/>
      <c r="C139" s="161"/>
      <c r="D139" s="161"/>
      <c r="E139" s="161"/>
      <c r="F139" s="161"/>
      <c r="G139" s="161"/>
      <c r="H139" s="161"/>
      <c r="I139" s="161"/>
      <c r="J139" s="161"/>
      <c r="K139" s="161"/>
      <c r="L139" s="161"/>
      <c r="M139" s="161"/>
      <c r="N139" s="161"/>
      <c r="O139" s="161"/>
      <c r="P139" s="161"/>
      <c r="Q139" s="161"/>
      <c r="R139" s="161"/>
      <c r="S139" s="161"/>
      <c r="T139" s="161"/>
      <c r="U139" s="161"/>
      <c r="V139" s="161"/>
      <c r="W139" s="161"/>
      <c r="X139" s="161"/>
      <c r="Y139" s="161"/>
      <c r="Z139" s="161"/>
    </row>
    <row r="140" ht="14.25" customHeight="1">
      <c r="A140" s="161"/>
      <c r="B140" s="161"/>
      <c r="C140" s="161"/>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1"/>
      <c r="Z140" s="161"/>
    </row>
    <row r="141" ht="14.25" customHeight="1">
      <c r="A141" s="161"/>
      <c r="B141" s="161"/>
      <c r="C141" s="161"/>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1"/>
      <c r="Z141" s="161"/>
    </row>
    <row r="142" ht="14.25" customHeight="1">
      <c r="A142" s="161"/>
      <c r="B142" s="161"/>
      <c r="C142" s="161"/>
      <c r="D142" s="161"/>
      <c r="E142" s="161"/>
      <c r="F142" s="161"/>
      <c r="G142" s="161"/>
      <c r="H142" s="161"/>
      <c r="I142" s="161"/>
      <c r="J142" s="161"/>
      <c r="K142" s="161"/>
      <c r="L142" s="161"/>
      <c r="M142" s="161"/>
      <c r="N142" s="161"/>
      <c r="O142" s="161"/>
      <c r="P142" s="161"/>
      <c r="Q142" s="161"/>
      <c r="R142" s="161"/>
      <c r="S142" s="161"/>
      <c r="T142" s="161"/>
      <c r="U142" s="161"/>
      <c r="V142" s="161"/>
      <c r="W142" s="161"/>
      <c r="X142" s="161"/>
      <c r="Y142" s="161"/>
      <c r="Z142" s="161"/>
    </row>
    <row r="143" ht="14.25" customHeight="1">
      <c r="A143" s="161"/>
      <c r="B143" s="161"/>
      <c r="C143" s="161"/>
      <c r="D143" s="161"/>
      <c r="E143" s="161"/>
      <c r="F143" s="161"/>
      <c r="G143" s="161"/>
      <c r="H143" s="161"/>
      <c r="I143" s="161"/>
      <c r="J143" s="161"/>
      <c r="K143" s="161"/>
      <c r="L143" s="161"/>
      <c r="M143" s="161"/>
      <c r="N143" s="161"/>
      <c r="O143" s="161"/>
      <c r="P143" s="161"/>
      <c r="Q143" s="161"/>
      <c r="R143" s="161"/>
      <c r="S143" s="161"/>
      <c r="T143" s="161"/>
      <c r="U143" s="161"/>
      <c r="V143" s="161"/>
      <c r="W143" s="161"/>
      <c r="X143" s="161"/>
      <c r="Y143" s="161"/>
      <c r="Z143" s="161"/>
    </row>
    <row r="144" ht="14.25" customHeight="1">
      <c r="A144" s="161"/>
      <c r="B144" s="161"/>
      <c r="C144" s="161"/>
      <c r="D144" s="161"/>
      <c r="E144" s="161"/>
      <c r="F144" s="161"/>
      <c r="G144" s="161"/>
      <c r="H144" s="161"/>
      <c r="I144" s="161"/>
      <c r="J144" s="161"/>
      <c r="K144" s="161"/>
      <c r="L144" s="161"/>
      <c r="M144" s="161"/>
      <c r="N144" s="161"/>
      <c r="O144" s="161"/>
      <c r="P144" s="161"/>
      <c r="Q144" s="161"/>
      <c r="R144" s="161"/>
      <c r="S144" s="161"/>
      <c r="T144" s="161"/>
      <c r="U144" s="161"/>
      <c r="V144" s="161"/>
      <c r="W144" s="161"/>
      <c r="X144" s="161"/>
      <c r="Y144" s="161"/>
      <c r="Z144" s="161"/>
    </row>
    <row r="145" ht="14.25" customHeight="1">
      <c r="A145" s="161"/>
      <c r="B145" s="161"/>
      <c r="C145" s="161"/>
      <c r="D145" s="161"/>
      <c r="E145" s="161"/>
      <c r="F145" s="161"/>
      <c r="G145" s="161"/>
      <c r="H145" s="161"/>
      <c r="I145" s="161"/>
      <c r="J145" s="161"/>
      <c r="K145" s="161"/>
      <c r="L145" s="161"/>
      <c r="M145" s="161"/>
      <c r="N145" s="161"/>
      <c r="O145" s="161"/>
      <c r="P145" s="161"/>
      <c r="Q145" s="161"/>
      <c r="R145" s="161"/>
      <c r="S145" s="161"/>
      <c r="T145" s="161"/>
      <c r="U145" s="161"/>
      <c r="V145" s="161"/>
      <c r="W145" s="161"/>
      <c r="X145" s="161"/>
      <c r="Y145" s="161"/>
      <c r="Z145" s="161"/>
    </row>
    <row r="146" ht="14.25" customHeight="1">
      <c r="A146" s="161"/>
      <c r="B146" s="161"/>
      <c r="C146" s="161"/>
      <c r="D146" s="161"/>
      <c r="E146" s="161"/>
      <c r="F146" s="161"/>
      <c r="G146" s="161"/>
      <c r="H146" s="161"/>
      <c r="I146" s="161"/>
      <c r="J146" s="161"/>
      <c r="K146" s="161"/>
      <c r="L146" s="161"/>
      <c r="M146" s="161"/>
      <c r="N146" s="161"/>
      <c r="O146" s="161"/>
      <c r="P146" s="161"/>
      <c r="Q146" s="161"/>
      <c r="R146" s="161"/>
      <c r="S146" s="161"/>
      <c r="T146" s="161"/>
      <c r="U146" s="161"/>
      <c r="V146" s="161"/>
      <c r="W146" s="161"/>
      <c r="X146" s="161"/>
      <c r="Y146" s="161"/>
      <c r="Z146" s="161"/>
    </row>
    <row r="147" ht="14.25" customHeight="1">
      <c r="A147" s="161"/>
      <c r="B147" s="161"/>
      <c r="C147" s="161"/>
      <c r="D147" s="161"/>
      <c r="E147" s="161"/>
      <c r="F147" s="161"/>
      <c r="G147" s="161"/>
      <c r="H147" s="161"/>
      <c r="I147" s="161"/>
      <c r="J147" s="161"/>
      <c r="K147" s="161"/>
      <c r="L147" s="161"/>
      <c r="M147" s="161"/>
      <c r="N147" s="161"/>
      <c r="O147" s="161"/>
      <c r="P147" s="161"/>
      <c r="Q147" s="161"/>
      <c r="R147" s="161"/>
      <c r="S147" s="161"/>
      <c r="T147" s="161"/>
      <c r="U147" s="161"/>
      <c r="V147" s="161"/>
      <c r="W147" s="161"/>
      <c r="X147" s="161"/>
      <c r="Y147" s="161"/>
      <c r="Z147" s="161"/>
    </row>
    <row r="148" ht="14.25" customHeight="1">
      <c r="A148" s="161"/>
      <c r="B148" s="161"/>
      <c r="C148" s="161"/>
      <c r="D148" s="161"/>
      <c r="E148" s="161"/>
      <c r="F148" s="161"/>
      <c r="G148" s="161"/>
      <c r="H148" s="161"/>
      <c r="I148" s="161"/>
      <c r="J148" s="161"/>
      <c r="K148" s="161"/>
      <c r="L148" s="161"/>
      <c r="M148" s="161"/>
      <c r="N148" s="161"/>
      <c r="O148" s="161"/>
      <c r="P148" s="161"/>
      <c r="Q148" s="161"/>
      <c r="R148" s="161"/>
      <c r="S148" s="161"/>
      <c r="T148" s="161"/>
      <c r="U148" s="161"/>
      <c r="V148" s="161"/>
      <c r="W148" s="161"/>
      <c r="X148" s="161"/>
      <c r="Y148" s="161"/>
      <c r="Z148" s="161"/>
    </row>
    <row r="149" ht="14.25" customHeight="1">
      <c r="A149" s="161"/>
      <c r="B149" s="161"/>
      <c r="C149" s="161"/>
      <c r="D149" s="161"/>
      <c r="E149" s="161"/>
      <c r="F149" s="161"/>
      <c r="G149" s="161"/>
      <c r="H149" s="161"/>
      <c r="I149" s="161"/>
      <c r="J149" s="161"/>
      <c r="K149" s="161"/>
      <c r="L149" s="161"/>
      <c r="M149" s="161"/>
      <c r="N149" s="161"/>
      <c r="O149" s="161"/>
      <c r="P149" s="161"/>
      <c r="Q149" s="161"/>
      <c r="R149" s="161"/>
      <c r="S149" s="161"/>
      <c r="T149" s="161"/>
      <c r="U149" s="161"/>
      <c r="V149" s="161"/>
      <c r="W149" s="161"/>
      <c r="X149" s="161"/>
      <c r="Y149" s="161"/>
      <c r="Z149" s="161"/>
    </row>
    <row r="150" ht="14.25" customHeight="1">
      <c r="A150" s="161"/>
      <c r="B150" s="161"/>
      <c r="C150" s="161"/>
      <c r="D150" s="161"/>
      <c r="E150" s="161"/>
      <c r="F150" s="161"/>
      <c r="G150" s="161"/>
      <c r="H150" s="161"/>
      <c r="I150" s="161"/>
      <c r="J150" s="161"/>
      <c r="K150" s="161"/>
      <c r="L150" s="161"/>
      <c r="M150" s="161"/>
      <c r="N150" s="161"/>
      <c r="O150" s="161"/>
      <c r="P150" s="161"/>
      <c r="Q150" s="161"/>
      <c r="R150" s="161"/>
      <c r="S150" s="161"/>
      <c r="T150" s="161"/>
      <c r="U150" s="161"/>
      <c r="V150" s="161"/>
      <c r="W150" s="161"/>
      <c r="X150" s="161"/>
      <c r="Y150" s="161"/>
      <c r="Z150" s="161"/>
    </row>
    <row r="151" ht="14.25" customHeight="1">
      <c r="A151" s="161"/>
      <c r="B151" s="161"/>
      <c r="C151" s="161"/>
      <c r="D151" s="16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row>
    <row r="152" ht="14.25" customHeight="1">
      <c r="A152" s="161"/>
      <c r="B152" s="161"/>
      <c r="C152" s="161"/>
      <c r="D152" s="161"/>
      <c r="E152" s="161"/>
      <c r="F152" s="161"/>
      <c r="G152" s="161"/>
      <c r="H152" s="161"/>
      <c r="I152" s="161"/>
      <c r="J152" s="161"/>
      <c r="K152" s="161"/>
      <c r="L152" s="161"/>
      <c r="M152" s="161"/>
      <c r="N152" s="161"/>
      <c r="O152" s="161"/>
      <c r="P152" s="161"/>
      <c r="Q152" s="161"/>
      <c r="R152" s="161"/>
      <c r="S152" s="161"/>
      <c r="T152" s="161"/>
      <c r="U152" s="161"/>
      <c r="V152" s="161"/>
      <c r="W152" s="161"/>
      <c r="X152" s="161"/>
      <c r="Y152" s="161"/>
      <c r="Z152" s="161"/>
    </row>
    <row r="153" ht="14.25" customHeight="1">
      <c r="A153" s="161"/>
      <c r="B153" s="161"/>
      <c r="C153" s="161"/>
      <c r="D153" s="161"/>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row>
    <row r="154" ht="14.25" customHeight="1">
      <c r="A154" s="161"/>
      <c r="B154" s="161"/>
      <c r="C154" s="161"/>
      <c r="D154" s="161"/>
      <c r="E154" s="161"/>
      <c r="F154" s="161"/>
      <c r="G154" s="161"/>
      <c r="H154" s="161"/>
      <c r="I154" s="161"/>
      <c r="J154" s="161"/>
      <c r="K154" s="161"/>
      <c r="L154" s="161"/>
      <c r="M154" s="161"/>
      <c r="N154" s="161"/>
      <c r="O154" s="161"/>
      <c r="P154" s="161"/>
      <c r="Q154" s="161"/>
      <c r="R154" s="161"/>
      <c r="S154" s="161"/>
      <c r="T154" s="161"/>
      <c r="U154" s="161"/>
      <c r="V154" s="161"/>
      <c r="W154" s="161"/>
      <c r="X154" s="161"/>
      <c r="Y154" s="161"/>
      <c r="Z154" s="161"/>
    </row>
    <row r="155" ht="14.25" customHeight="1">
      <c r="A155" s="161"/>
      <c r="B155" s="161"/>
      <c r="C155" s="161"/>
      <c r="D155" s="161"/>
      <c r="E155" s="161"/>
      <c r="F155" s="161"/>
      <c r="G155" s="161"/>
      <c r="H155" s="161"/>
      <c r="I155" s="161"/>
      <c r="J155" s="161"/>
      <c r="K155" s="161"/>
      <c r="L155" s="161"/>
      <c r="M155" s="161"/>
      <c r="N155" s="161"/>
      <c r="O155" s="161"/>
      <c r="P155" s="161"/>
      <c r="Q155" s="161"/>
      <c r="R155" s="161"/>
      <c r="S155" s="161"/>
      <c r="T155" s="161"/>
      <c r="U155" s="161"/>
      <c r="V155" s="161"/>
      <c r="W155" s="161"/>
      <c r="X155" s="161"/>
      <c r="Y155" s="161"/>
      <c r="Z155" s="161"/>
    </row>
    <row r="156" ht="14.25" customHeight="1">
      <c r="A156" s="161"/>
      <c r="B156" s="161"/>
      <c r="C156" s="161"/>
      <c r="D156" s="161"/>
      <c r="E156" s="161"/>
      <c r="F156" s="161"/>
      <c r="G156" s="161"/>
      <c r="H156" s="161"/>
      <c r="I156" s="161"/>
      <c r="J156" s="161"/>
      <c r="K156" s="161"/>
      <c r="L156" s="161"/>
      <c r="M156" s="161"/>
      <c r="N156" s="161"/>
      <c r="O156" s="161"/>
      <c r="P156" s="161"/>
      <c r="Q156" s="161"/>
      <c r="R156" s="161"/>
      <c r="S156" s="161"/>
      <c r="T156" s="161"/>
      <c r="U156" s="161"/>
      <c r="V156" s="161"/>
      <c r="W156" s="161"/>
      <c r="X156" s="161"/>
      <c r="Y156" s="161"/>
      <c r="Z156" s="161"/>
    </row>
    <row r="157" ht="14.25" customHeight="1">
      <c r="A157" s="161"/>
      <c r="B157" s="161"/>
      <c r="C157" s="161"/>
      <c r="D157" s="161"/>
      <c r="E157" s="161"/>
      <c r="F157" s="161"/>
      <c r="G157" s="161"/>
      <c r="H157" s="161"/>
      <c r="I157" s="161"/>
      <c r="J157" s="161"/>
      <c r="K157" s="161"/>
      <c r="L157" s="161"/>
      <c r="M157" s="161"/>
      <c r="N157" s="161"/>
      <c r="O157" s="161"/>
      <c r="P157" s="161"/>
      <c r="Q157" s="161"/>
      <c r="R157" s="161"/>
      <c r="S157" s="161"/>
      <c r="T157" s="161"/>
      <c r="U157" s="161"/>
      <c r="V157" s="161"/>
      <c r="W157" s="161"/>
      <c r="X157" s="161"/>
      <c r="Y157" s="161"/>
      <c r="Z157" s="161"/>
    </row>
    <row r="158" ht="14.25" customHeight="1">
      <c r="A158" s="161"/>
      <c r="B158" s="161"/>
      <c r="C158" s="161"/>
      <c r="D158" s="161"/>
      <c r="E158" s="161"/>
      <c r="F158" s="161"/>
      <c r="G158" s="161"/>
      <c r="H158" s="161"/>
      <c r="I158" s="161"/>
      <c r="J158" s="161"/>
      <c r="K158" s="161"/>
      <c r="L158" s="161"/>
      <c r="M158" s="161"/>
      <c r="N158" s="161"/>
      <c r="O158" s="161"/>
      <c r="P158" s="161"/>
      <c r="Q158" s="161"/>
      <c r="R158" s="161"/>
      <c r="S158" s="161"/>
      <c r="T158" s="161"/>
      <c r="U158" s="161"/>
      <c r="V158" s="161"/>
      <c r="W158" s="161"/>
      <c r="X158" s="161"/>
      <c r="Y158" s="161"/>
      <c r="Z158" s="161"/>
    </row>
    <row r="159" ht="14.25" customHeight="1">
      <c r="A159" s="161"/>
      <c r="B159" s="161"/>
      <c r="C159" s="161"/>
      <c r="D159" s="161"/>
      <c r="E159" s="161"/>
      <c r="F159" s="161"/>
      <c r="G159" s="161"/>
      <c r="H159" s="161"/>
      <c r="I159" s="161"/>
      <c r="J159" s="161"/>
      <c r="K159" s="161"/>
      <c r="L159" s="161"/>
      <c r="M159" s="161"/>
      <c r="N159" s="161"/>
      <c r="O159" s="161"/>
      <c r="P159" s="161"/>
      <c r="Q159" s="161"/>
      <c r="R159" s="161"/>
      <c r="S159" s="161"/>
      <c r="T159" s="161"/>
      <c r="U159" s="161"/>
      <c r="V159" s="161"/>
      <c r="W159" s="161"/>
      <c r="X159" s="161"/>
      <c r="Y159" s="161"/>
      <c r="Z159" s="161"/>
    </row>
    <row r="160" ht="14.25" customHeight="1">
      <c r="A160" s="161"/>
      <c r="B160" s="161"/>
      <c r="C160" s="161"/>
      <c r="D160" s="161"/>
      <c r="E160" s="161"/>
      <c r="F160" s="161"/>
      <c r="G160" s="161"/>
      <c r="H160" s="161"/>
      <c r="I160" s="161"/>
      <c r="J160" s="161"/>
      <c r="K160" s="161"/>
      <c r="L160" s="161"/>
      <c r="M160" s="161"/>
      <c r="N160" s="161"/>
      <c r="O160" s="161"/>
      <c r="P160" s="161"/>
      <c r="Q160" s="161"/>
      <c r="R160" s="161"/>
      <c r="S160" s="161"/>
      <c r="T160" s="161"/>
      <c r="U160" s="161"/>
      <c r="V160" s="161"/>
      <c r="W160" s="161"/>
      <c r="X160" s="161"/>
      <c r="Y160" s="161"/>
      <c r="Z160" s="161"/>
    </row>
    <row r="161" ht="14.25" customHeight="1">
      <c r="A161" s="161"/>
      <c r="B161" s="161"/>
      <c r="C161" s="161"/>
      <c r="D161" s="161"/>
      <c r="E161" s="161"/>
      <c r="F161" s="161"/>
      <c r="G161" s="161"/>
      <c r="H161" s="161"/>
      <c r="I161" s="161"/>
      <c r="J161" s="161"/>
      <c r="K161" s="161"/>
      <c r="L161" s="161"/>
      <c r="M161" s="161"/>
      <c r="N161" s="161"/>
      <c r="O161" s="161"/>
      <c r="P161" s="161"/>
      <c r="Q161" s="161"/>
      <c r="R161" s="161"/>
      <c r="S161" s="161"/>
      <c r="T161" s="161"/>
      <c r="U161" s="161"/>
      <c r="V161" s="161"/>
      <c r="W161" s="161"/>
      <c r="X161" s="161"/>
      <c r="Y161" s="161"/>
      <c r="Z161" s="161"/>
    </row>
    <row r="162" ht="14.25" customHeight="1">
      <c r="A162" s="161"/>
      <c r="B162" s="161"/>
      <c r="C162" s="161"/>
      <c r="D162" s="161"/>
      <c r="E162" s="161"/>
      <c r="F162" s="161"/>
      <c r="G162" s="161"/>
      <c r="H162" s="161"/>
      <c r="I162" s="161"/>
      <c r="J162" s="161"/>
      <c r="K162" s="161"/>
      <c r="L162" s="161"/>
      <c r="M162" s="161"/>
      <c r="N162" s="161"/>
      <c r="O162" s="161"/>
      <c r="P162" s="161"/>
      <c r="Q162" s="161"/>
      <c r="R162" s="161"/>
      <c r="S162" s="161"/>
      <c r="T162" s="161"/>
      <c r="U162" s="161"/>
      <c r="V162" s="161"/>
      <c r="W162" s="161"/>
      <c r="X162" s="161"/>
      <c r="Y162" s="161"/>
      <c r="Z162" s="161"/>
    </row>
    <row r="163" ht="14.25" customHeight="1">
      <c r="A163" s="161"/>
      <c r="B163" s="161"/>
      <c r="C163" s="161"/>
      <c r="D163" s="161"/>
      <c r="E163" s="161"/>
      <c r="F163" s="161"/>
      <c r="G163" s="161"/>
      <c r="H163" s="161"/>
      <c r="I163" s="161"/>
      <c r="J163" s="161"/>
      <c r="K163" s="161"/>
      <c r="L163" s="161"/>
      <c r="M163" s="161"/>
      <c r="N163" s="161"/>
      <c r="O163" s="161"/>
      <c r="P163" s="161"/>
      <c r="Q163" s="161"/>
      <c r="R163" s="161"/>
      <c r="S163" s="161"/>
      <c r="T163" s="161"/>
      <c r="U163" s="161"/>
      <c r="V163" s="161"/>
      <c r="W163" s="161"/>
      <c r="X163" s="161"/>
      <c r="Y163" s="161"/>
      <c r="Z163" s="161"/>
    </row>
    <row r="164" ht="14.25" customHeight="1">
      <c r="A164" s="161"/>
      <c r="B164" s="161"/>
      <c r="C164" s="161"/>
      <c r="D164" s="161"/>
      <c r="E164" s="161"/>
      <c r="F164" s="161"/>
      <c r="G164" s="161"/>
      <c r="H164" s="161"/>
      <c r="I164" s="161"/>
      <c r="J164" s="161"/>
      <c r="K164" s="161"/>
      <c r="L164" s="161"/>
      <c r="M164" s="161"/>
      <c r="N164" s="161"/>
      <c r="O164" s="161"/>
      <c r="P164" s="161"/>
      <c r="Q164" s="161"/>
      <c r="R164" s="161"/>
      <c r="S164" s="161"/>
      <c r="T164" s="161"/>
      <c r="U164" s="161"/>
      <c r="V164" s="161"/>
      <c r="W164" s="161"/>
      <c r="X164" s="161"/>
      <c r="Y164" s="161"/>
      <c r="Z164" s="161"/>
    </row>
    <row r="165" ht="14.25" customHeight="1">
      <c r="A165" s="161"/>
      <c r="B165" s="161"/>
      <c r="C165" s="161"/>
      <c r="D165" s="161"/>
      <c r="E165" s="161"/>
      <c r="F165" s="161"/>
      <c r="G165" s="161"/>
      <c r="H165" s="161"/>
      <c r="I165" s="161"/>
      <c r="J165" s="161"/>
      <c r="K165" s="161"/>
      <c r="L165" s="161"/>
      <c r="M165" s="161"/>
      <c r="N165" s="161"/>
      <c r="O165" s="161"/>
      <c r="P165" s="161"/>
      <c r="Q165" s="161"/>
      <c r="R165" s="161"/>
      <c r="S165" s="161"/>
      <c r="T165" s="161"/>
      <c r="U165" s="161"/>
      <c r="V165" s="161"/>
      <c r="W165" s="161"/>
      <c r="X165" s="161"/>
      <c r="Y165" s="161"/>
      <c r="Z165" s="161"/>
    </row>
    <row r="166" ht="14.25" customHeight="1">
      <c r="A166" s="161"/>
      <c r="B166" s="161"/>
      <c r="C166" s="161"/>
      <c r="D166" s="161"/>
      <c r="E166" s="161"/>
      <c r="F166" s="161"/>
      <c r="G166" s="161"/>
      <c r="H166" s="161"/>
      <c r="I166" s="161"/>
      <c r="J166" s="161"/>
      <c r="K166" s="161"/>
      <c r="L166" s="161"/>
      <c r="M166" s="161"/>
      <c r="N166" s="161"/>
      <c r="O166" s="161"/>
      <c r="P166" s="161"/>
      <c r="Q166" s="161"/>
      <c r="R166" s="161"/>
      <c r="S166" s="161"/>
      <c r="T166" s="161"/>
      <c r="U166" s="161"/>
      <c r="V166" s="161"/>
      <c r="W166" s="161"/>
      <c r="X166" s="161"/>
      <c r="Y166" s="161"/>
      <c r="Z166" s="161"/>
    </row>
    <row r="167" ht="14.25" customHeight="1">
      <c r="A167" s="161"/>
      <c r="B167" s="161"/>
      <c r="C167" s="161"/>
      <c r="D167" s="161"/>
      <c r="E167" s="161"/>
      <c r="F167" s="161"/>
      <c r="G167" s="161"/>
      <c r="H167" s="161"/>
      <c r="I167" s="161"/>
      <c r="J167" s="161"/>
      <c r="K167" s="161"/>
      <c r="L167" s="161"/>
      <c r="M167" s="161"/>
      <c r="N167" s="161"/>
      <c r="O167" s="161"/>
      <c r="P167" s="161"/>
      <c r="Q167" s="161"/>
      <c r="R167" s="161"/>
      <c r="S167" s="161"/>
      <c r="T167" s="161"/>
      <c r="U167" s="161"/>
      <c r="V167" s="161"/>
      <c r="W167" s="161"/>
      <c r="X167" s="161"/>
      <c r="Y167" s="161"/>
      <c r="Z167" s="161"/>
    </row>
    <row r="168" ht="14.25" customHeight="1">
      <c r="A168" s="161"/>
      <c r="B168" s="161"/>
      <c r="C168" s="161"/>
      <c r="D168" s="161"/>
      <c r="E168" s="161"/>
      <c r="F168" s="161"/>
      <c r="G168" s="161"/>
      <c r="H168" s="161"/>
      <c r="I168" s="161"/>
      <c r="J168" s="161"/>
      <c r="K168" s="161"/>
      <c r="L168" s="161"/>
      <c r="M168" s="161"/>
      <c r="N168" s="161"/>
      <c r="O168" s="161"/>
      <c r="P168" s="161"/>
      <c r="Q168" s="161"/>
      <c r="R168" s="161"/>
      <c r="S168" s="161"/>
      <c r="T168" s="161"/>
      <c r="U168" s="161"/>
      <c r="V168" s="161"/>
      <c r="W168" s="161"/>
      <c r="X168" s="161"/>
      <c r="Y168" s="161"/>
      <c r="Z168" s="161"/>
    </row>
    <row r="169" ht="14.25" customHeight="1">
      <c r="A169" s="161"/>
      <c r="B169" s="161"/>
      <c r="C169" s="161"/>
      <c r="D169" s="161"/>
      <c r="E169" s="161"/>
      <c r="F169" s="161"/>
      <c r="G169" s="161"/>
      <c r="H169" s="161"/>
      <c r="I169" s="161"/>
      <c r="J169" s="161"/>
      <c r="K169" s="161"/>
      <c r="L169" s="161"/>
      <c r="M169" s="161"/>
      <c r="N169" s="161"/>
      <c r="O169" s="161"/>
      <c r="P169" s="161"/>
      <c r="Q169" s="161"/>
      <c r="R169" s="161"/>
      <c r="S169" s="161"/>
      <c r="T169" s="161"/>
      <c r="U169" s="161"/>
      <c r="V169" s="161"/>
      <c r="W169" s="161"/>
      <c r="X169" s="161"/>
      <c r="Y169" s="161"/>
      <c r="Z169" s="161"/>
    </row>
    <row r="170" ht="14.25" customHeight="1">
      <c r="A170" s="161"/>
      <c r="B170" s="161"/>
      <c r="C170" s="161"/>
      <c r="D170" s="161"/>
      <c r="E170" s="161"/>
      <c r="F170" s="161"/>
      <c r="G170" s="161"/>
      <c r="H170" s="161"/>
      <c r="I170" s="161"/>
      <c r="J170" s="161"/>
      <c r="K170" s="161"/>
      <c r="L170" s="161"/>
      <c r="M170" s="161"/>
      <c r="N170" s="161"/>
      <c r="O170" s="161"/>
      <c r="P170" s="161"/>
      <c r="Q170" s="161"/>
      <c r="R170" s="161"/>
      <c r="S170" s="161"/>
      <c r="T170" s="161"/>
      <c r="U170" s="161"/>
      <c r="V170" s="161"/>
      <c r="W170" s="161"/>
      <c r="X170" s="161"/>
      <c r="Y170" s="161"/>
      <c r="Z170" s="161"/>
    </row>
    <row r="171" ht="14.25" customHeight="1">
      <c r="A171" s="161"/>
      <c r="B171" s="161"/>
      <c r="C171" s="161"/>
      <c r="D171" s="161"/>
      <c r="E171" s="161"/>
      <c r="F171" s="161"/>
      <c r="G171" s="161"/>
      <c r="H171" s="161"/>
      <c r="I171" s="161"/>
      <c r="J171" s="161"/>
      <c r="K171" s="161"/>
      <c r="L171" s="161"/>
      <c r="M171" s="161"/>
      <c r="N171" s="161"/>
      <c r="O171" s="161"/>
      <c r="P171" s="161"/>
      <c r="Q171" s="161"/>
      <c r="R171" s="161"/>
      <c r="S171" s="161"/>
      <c r="T171" s="161"/>
      <c r="U171" s="161"/>
      <c r="V171" s="161"/>
      <c r="W171" s="161"/>
      <c r="X171" s="161"/>
      <c r="Y171" s="161"/>
      <c r="Z171" s="161"/>
    </row>
    <row r="172" ht="14.25" customHeight="1">
      <c r="A172" s="161"/>
      <c r="B172" s="161"/>
      <c r="C172" s="161"/>
      <c r="D172" s="161"/>
      <c r="E172" s="161"/>
      <c r="F172" s="161"/>
      <c r="G172" s="161"/>
      <c r="H172" s="161"/>
      <c r="I172" s="161"/>
      <c r="J172" s="161"/>
      <c r="K172" s="161"/>
      <c r="L172" s="161"/>
      <c r="M172" s="161"/>
      <c r="N172" s="161"/>
      <c r="O172" s="161"/>
      <c r="P172" s="161"/>
      <c r="Q172" s="161"/>
      <c r="R172" s="161"/>
      <c r="S172" s="161"/>
      <c r="T172" s="161"/>
      <c r="U172" s="161"/>
      <c r="V172" s="161"/>
      <c r="W172" s="161"/>
      <c r="X172" s="161"/>
      <c r="Y172" s="161"/>
      <c r="Z172" s="161"/>
    </row>
    <row r="173" ht="14.25" customHeight="1">
      <c r="A173" s="161"/>
      <c r="B173" s="161"/>
      <c r="C173" s="161"/>
      <c r="D173" s="161"/>
      <c r="E173" s="161"/>
      <c r="F173" s="161"/>
      <c r="G173" s="161"/>
      <c r="H173" s="161"/>
      <c r="I173" s="161"/>
      <c r="J173" s="161"/>
      <c r="K173" s="161"/>
      <c r="L173" s="161"/>
      <c r="M173" s="161"/>
      <c r="N173" s="161"/>
      <c r="O173" s="161"/>
      <c r="P173" s="161"/>
      <c r="Q173" s="161"/>
      <c r="R173" s="161"/>
      <c r="S173" s="161"/>
      <c r="T173" s="161"/>
      <c r="U173" s="161"/>
      <c r="V173" s="161"/>
      <c r="W173" s="161"/>
      <c r="X173" s="161"/>
      <c r="Y173" s="161"/>
      <c r="Z173" s="161"/>
    </row>
    <row r="174" ht="14.25" customHeight="1">
      <c r="A174" s="161"/>
      <c r="B174" s="161"/>
      <c r="C174" s="161"/>
      <c r="D174" s="161"/>
      <c r="E174" s="161"/>
      <c r="F174" s="161"/>
      <c r="G174" s="161"/>
      <c r="H174" s="161"/>
      <c r="I174" s="161"/>
      <c r="J174" s="161"/>
      <c r="K174" s="161"/>
      <c r="L174" s="161"/>
      <c r="M174" s="161"/>
      <c r="N174" s="161"/>
      <c r="O174" s="161"/>
      <c r="P174" s="161"/>
      <c r="Q174" s="161"/>
      <c r="R174" s="161"/>
      <c r="S174" s="161"/>
      <c r="T174" s="161"/>
      <c r="U174" s="161"/>
      <c r="V174" s="161"/>
      <c r="W174" s="161"/>
      <c r="X174" s="161"/>
      <c r="Y174" s="161"/>
      <c r="Z174" s="161"/>
    </row>
    <row r="175" ht="14.25" customHeight="1">
      <c r="A175" s="161"/>
      <c r="B175" s="161"/>
      <c r="C175" s="161"/>
      <c r="D175" s="161"/>
      <c r="E175" s="161"/>
      <c r="F175" s="161"/>
      <c r="G175" s="161"/>
      <c r="H175" s="161"/>
      <c r="I175" s="161"/>
      <c r="J175" s="161"/>
      <c r="K175" s="161"/>
      <c r="L175" s="161"/>
      <c r="M175" s="161"/>
      <c r="N175" s="161"/>
      <c r="O175" s="161"/>
      <c r="P175" s="161"/>
      <c r="Q175" s="161"/>
      <c r="R175" s="161"/>
      <c r="S175" s="161"/>
      <c r="T175" s="161"/>
      <c r="U175" s="161"/>
      <c r="V175" s="161"/>
      <c r="W175" s="161"/>
      <c r="X175" s="161"/>
      <c r="Y175" s="161"/>
      <c r="Z175" s="161"/>
    </row>
    <row r="176" ht="14.25" customHeight="1">
      <c r="A176" s="161"/>
      <c r="B176" s="161"/>
      <c r="C176" s="161"/>
      <c r="D176" s="161"/>
      <c r="E176" s="161"/>
      <c r="F176" s="161"/>
      <c r="G176" s="161"/>
      <c r="H176" s="161"/>
      <c r="I176" s="161"/>
      <c r="J176" s="161"/>
      <c r="K176" s="161"/>
      <c r="L176" s="161"/>
      <c r="M176" s="161"/>
      <c r="N176" s="161"/>
      <c r="O176" s="161"/>
      <c r="P176" s="161"/>
      <c r="Q176" s="161"/>
      <c r="R176" s="161"/>
      <c r="S176" s="161"/>
      <c r="T176" s="161"/>
      <c r="U176" s="161"/>
      <c r="V176" s="161"/>
      <c r="W176" s="161"/>
      <c r="X176" s="161"/>
      <c r="Y176" s="161"/>
      <c r="Z176" s="161"/>
    </row>
    <row r="177" ht="14.25" customHeight="1">
      <c r="A177" s="161"/>
      <c r="B177" s="161"/>
      <c r="C177" s="161"/>
      <c r="D177" s="161"/>
      <c r="E177" s="161"/>
      <c r="F177" s="161"/>
      <c r="G177" s="161"/>
      <c r="H177" s="161"/>
      <c r="I177" s="161"/>
      <c r="J177" s="161"/>
      <c r="K177" s="161"/>
      <c r="L177" s="161"/>
      <c r="M177" s="161"/>
      <c r="N177" s="161"/>
      <c r="O177" s="161"/>
      <c r="P177" s="161"/>
      <c r="Q177" s="161"/>
      <c r="R177" s="161"/>
      <c r="S177" s="161"/>
      <c r="T177" s="161"/>
      <c r="U177" s="161"/>
      <c r="V177" s="161"/>
      <c r="W177" s="161"/>
      <c r="X177" s="161"/>
      <c r="Y177" s="161"/>
      <c r="Z177" s="161"/>
    </row>
    <row r="178" ht="14.25" customHeight="1">
      <c r="A178" s="161"/>
      <c r="B178" s="161"/>
      <c r="C178" s="161"/>
      <c r="D178" s="161"/>
      <c r="E178" s="161"/>
      <c r="F178" s="161"/>
      <c r="G178" s="161"/>
      <c r="H178" s="161"/>
      <c r="I178" s="161"/>
      <c r="J178" s="161"/>
      <c r="K178" s="161"/>
      <c r="L178" s="161"/>
      <c r="M178" s="161"/>
      <c r="N178" s="161"/>
      <c r="O178" s="161"/>
      <c r="P178" s="161"/>
      <c r="Q178" s="161"/>
      <c r="R178" s="161"/>
      <c r="S178" s="161"/>
      <c r="T178" s="161"/>
      <c r="U178" s="161"/>
      <c r="V178" s="161"/>
      <c r="W178" s="161"/>
      <c r="X178" s="161"/>
      <c r="Y178" s="161"/>
      <c r="Z178" s="161"/>
    </row>
    <row r="179" ht="14.25" customHeight="1">
      <c r="A179" s="161"/>
      <c r="B179" s="161"/>
      <c r="C179" s="161"/>
      <c r="D179" s="161"/>
      <c r="E179" s="161"/>
      <c r="F179" s="161"/>
      <c r="G179" s="161"/>
      <c r="H179" s="161"/>
      <c r="I179" s="161"/>
      <c r="J179" s="161"/>
      <c r="K179" s="161"/>
      <c r="L179" s="161"/>
      <c r="M179" s="161"/>
      <c r="N179" s="161"/>
      <c r="O179" s="161"/>
      <c r="P179" s="161"/>
      <c r="Q179" s="161"/>
      <c r="R179" s="161"/>
      <c r="S179" s="161"/>
      <c r="T179" s="161"/>
      <c r="U179" s="161"/>
      <c r="V179" s="161"/>
      <c r="W179" s="161"/>
      <c r="X179" s="161"/>
      <c r="Y179" s="161"/>
      <c r="Z179" s="161"/>
    </row>
    <row r="180" ht="14.25" customHeight="1">
      <c r="A180" s="161"/>
      <c r="B180" s="161"/>
      <c r="C180" s="161"/>
      <c r="D180" s="161"/>
      <c r="E180" s="161"/>
      <c r="F180" s="161"/>
      <c r="G180" s="161"/>
      <c r="H180" s="161"/>
      <c r="I180" s="161"/>
      <c r="J180" s="161"/>
      <c r="K180" s="161"/>
      <c r="L180" s="161"/>
      <c r="M180" s="161"/>
      <c r="N180" s="161"/>
      <c r="O180" s="161"/>
      <c r="P180" s="161"/>
      <c r="Q180" s="161"/>
      <c r="R180" s="161"/>
      <c r="S180" s="161"/>
      <c r="T180" s="161"/>
      <c r="U180" s="161"/>
      <c r="V180" s="161"/>
      <c r="W180" s="161"/>
      <c r="X180" s="161"/>
      <c r="Y180" s="161"/>
      <c r="Z180" s="161"/>
    </row>
    <row r="181" ht="14.25" customHeight="1">
      <c r="A181" s="161"/>
      <c r="B181" s="161"/>
      <c r="C181" s="161"/>
      <c r="D181" s="161"/>
      <c r="E181" s="161"/>
      <c r="F181" s="161"/>
      <c r="G181" s="161"/>
      <c r="H181" s="161"/>
      <c r="I181" s="161"/>
      <c r="J181" s="161"/>
      <c r="K181" s="161"/>
      <c r="L181" s="161"/>
      <c r="M181" s="161"/>
      <c r="N181" s="161"/>
      <c r="O181" s="161"/>
      <c r="P181" s="161"/>
      <c r="Q181" s="161"/>
      <c r="R181" s="161"/>
      <c r="S181" s="161"/>
      <c r="T181" s="161"/>
      <c r="U181" s="161"/>
      <c r="V181" s="161"/>
      <c r="W181" s="161"/>
      <c r="X181" s="161"/>
      <c r="Y181" s="161"/>
      <c r="Z181" s="161"/>
    </row>
    <row r="182" ht="14.25" customHeight="1">
      <c r="A182" s="161"/>
      <c r="B182" s="161"/>
      <c r="C182" s="161"/>
      <c r="D182" s="161"/>
      <c r="E182" s="161"/>
      <c r="F182" s="161"/>
      <c r="G182" s="161"/>
      <c r="H182" s="161"/>
      <c r="I182" s="161"/>
      <c r="J182" s="161"/>
      <c r="K182" s="161"/>
      <c r="L182" s="161"/>
      <c r="M182" s="161"/>
      <c r="N182" s="161"/>
      <c r="O182" s="161"/>
      <c r="P182" s="161"/>
      <c r="Q182" s="161"/>
      <c r="R182" s="161"/>
      <c r="S182" s="161"/>
      <c r="T182" s="161"/>
      <c r="U182" s="161"/>
      <c r="V182" s="161"/>
      <c r="W182" s="161"/>
      <c r="X182" s="161"/>
      <c r="Y182" s="161"/>
      <c r="Z182" s="161"/>
    </row>
    <row r="183" ht="14.25" customHeight="1">
      <c r="A183" s="161"/>
      <c r="B183" s="161"/>
      <c r="C183" s="161"/>
      <c r="D183" s="161"/>
      <c r="E183" s="161"/>
      <c r="F183" s="161"/>
      <c r="G183" s="161"/>
      <c r="H183" s="161"/>
      <c r="I183" s="161"/>
      <c r="J183" s="161"/>
      <c r="K183" s="161"/>
      <c r="L183" s="161"/>
      <c r="M183" s="161"/>
      <c r="N183" s="161"/>
      <c r="O183" s="161"/>
      <c r="P183" s="161"/>
      <c r="Q183" s="161"/>
      <c r="R183" s="161"/>
      <c r="S183" s="161"/>
      <c r="T183" s="161"/>
      <c r="U183" s="161"/>
      <c r="V183" s="161"/>
      <c r="W183" s="161"/>
      <c r="X183" s="161"/>
      <c r="Y183" s="161"/>
      <c r="Z183" s="161"/>
    </row>
    <row r="184" ht="14.25" customHeight="1">
      <c r="A184" s="161"/>
      <c r="B184" s="161"/>
      <c r="C184" s="161"/>
      <c r="D184" s="161"/>
      <c r="E184" s="161"/>
      <c r="F184" s="161"/>
      <c r="G184" s="161"/>
      <c r="H184" s="161"/>
      <c r="I184" s="161"/>
      <c r="J184" s="161"/>
      <c r="K184" s="161"/>
      <c r="L184" s="161"/>
      <c r="M184" s="161"/>
      <c r="N184" s="161"/>
      <c r="O184" s="161"/>
      <c r="P184" s="161"/>
      <c r="Q184" s="161"/>
      <c r="R184" s="161"/>
      <c r="S184" s="161"/>
      <c r="T184" s="161"/>
      <c r="U184" s="161"/>
      <c r="V184" s="161"/>
      <c r="W184" s="161"/>
      <c r="X184" s="161"/>
      <c r="Y184" s="161"/>
      <c r="Z184" s="161"/>
    </row>
    <row r="185" ht="14.25" customHeight="1">
      <c r="A185" s="161"/>
      <c r="B185" s="161"/>
      <c r="C185" s="161"/>
      <c r="D185" s="161"/>
      <c r="E185" s="161"/>
      <c r="F185" s="161"/>
      <c r="G185" s="161"/>
      <c r="H185" s="161"/>
      <c r="I185" s="161"/>
      <c r="J185" s="161"/>
      <c r="K185" s="161"/>
      <c r="L185" s="161"/>
      <c r="M185" s="161"/>
      <c r="N185" s="161"/>
      <c r="O185" s="161"/>
      <c r="P185" s="161"/>
      <c r="Q185" s="161"/>
      <c r="R185" s="161"/>
      <c r="S185" s="161"/>
      <c r="T185" s="161"/>
      <c r="U185" s="161"/>
      <c r="V185" s="161"/>
      <c r="W185" s="161"/>
      <c r="X185" s="161"/>
      <c r="Y185" s="161"/>
      <c r="Z185" s="161"/>
    </row>
    <row r="186" ht="14.25" customHeight="1">
      <c r="A186" s="161"/>
      <c r="B186" s="161"/>
      <c r="C186" s="161"/>
      <c r="D186" s="161"/>
      <c r="E186" s="161"/>
      <c r="F186" s="161"/>
      <c r="G186" s="161"/>
      <c r="H186" s="161"/>
      <c r="I186" s="161"/>
      <c r="J186" s="161"/>
      <c r="K186" s="161"/>
      <c r="L186" s="161"/>
      <c r="M186" s="161"/>
      <c r="N186" s="161"/>
      <c r="O186" s="161"/>
      <c r="P186" s="161"/>
      <c r="Q186" s="161"/>
      <c r="R186" s="161"/>
      <c r="S186" s="161"/>
      <c r="T186" s="161"/>
      <c r="U186" s="161"/>
      <c r="V186" s="161"/>
      <c r="W186" s="161"/>
      <c r="X186" s="161"/>
      <c r="Y186" s="161"/>
      <c r="Z186" s="161"/>
    </row>
    <row r="187" ht="14.25" customHeight="1">
      <c r="A187" s="161"/>
      <c r="B187" s="161"/>
      <c r="C187" s="161"/>
      <c r="D187" s="161"/>
      <c r="E187" s="161"/>
      <c r="F187" s="161"/>
      <c r="G187" s="161"/>
      <c r="H187" s="161"/>
      <c r="I187" s="161"/>
      <c r="J187" s="161"/>
      <c r="K187" s="161"/>
      <c r="L187" s="161"/>
      <c r="M187" s="161"/>
      <c r="N187" s="161"/>
      <c r="O187" s="161"/>
      <c r="P187" s="161"/>
      <c r="Q187" s="161"/>
      <c r="R187" s="161"/>
      <c r="S187" s="161"/>
      <c r="T187" s="161"/>
      <c r="U187" s="161"/>
      <c r="V187" s="161"/>
      <c r="W187" s="161"/>
      <c r="X187" s="161"/>
      <c r="Y187" s="161"/>
      <c r="Z187" s="161"/>
    </row>
    <row r="188" ht="14.25" customHeight="1">
      <c r="A188" s="161"/>
      <c r="B188" s="161"/>
      <c r="C188" s="161"/>
      <c r="D188" s="161"/>
      <c r="E188" s="161"/>
      <c r="F188" s="161"/>
      <c r="G188" s="161"/>
      <c r="H188" s="161"/>
      <c r="I188" s="161"/>
      <c r="J188" s="161"/>
      <c r="K188" s="161"/>
      <c r="L188" s="161"/>
      <c r="M188" s="161"/>
      <c r="N188" s="161"/>
      <c r="O188" s="161"/>
      <c r="P188" s="161"/>
      <c r="Q188" s="161"/>
      <c r="R188" s="161"/>
      <c r="S188" s="161"/>
      <c r="T188" s="161"/>
      <c r="U188" s="161"/>
      <c r="V188" s="161"/>
      <c r="W188" s="161"/>
      <c r="X188" s="161"/>
      <c r="Y188" s="161"/>
      <c r="Z188" s="161"/>
    </row>
    <row r="189" ht="14.25" customHeight="1">
      <c r="A189" s="161"/>
      <c r="B189" s="161"/>
      <c r="C189" s="161"/>
      <c r="D189" s="161"/>
      <c r="E189" s="161"/>
      <c r="F189" s="161"/>
      <c r="G189" s="161"/>
      <c r="H189" s="161"/>
      <c r="I189" s="161"/>
      <c r="J189" s="161"/>
      <c r="K189" s="161"/>
      <c r="L189" s="161"/>
      <c r="M189" s="161"/>
      <c r="N189" s="161"/>
      <c r="O189" s="161"/>
      <c r="P189" s="161"/>
      <c r="Q189" s="161"/>
      <c r="R189" s="161"/>
      <c r="S189" s="161"/>
      <c r="T189" s="161"/>
      <c r="U189" s="161"/>
      <c r="V189" s="161"/>
      <c r="W189" s="161"/>
      <c r="X189" s="161"/>
      <c r="Y189" s="161"/>
      <c r="Z189" s="161"/>
    </row>
    <row r="190" ht="14.25" customHeight="1">
      <c r="A190" s="161"/>
      <c r="B190" s="161"/>
      <c r="C190" s="161"/>
      <c r="D190" s="161"/>
      <c r="E190" s="161"/>
      <c r="F190" s="161"/>
      <c r="G190" s="161"/>
      <c r="H190" s="161"/>
      <c r="I190" s="161"/>
      <c r="J190" s="161"/>
      <c r="K190" s="161"/>
      <c r="L190" s="161"/>
      <c r="M190" s="161"/>
      <c r="N190" s="161"/>
      <c r="O190" s="161"/>
      <c r="P190" s="161"/>
      <c r="Q190" s="161"/>
      <c r="R190" s="161"/>
      <c r="S190" s="161"/>
      <c r="T190" s="161"/>
      <c r="U190" s="161"/>
      <c r="V190" s="161"/>
      <c r="W190" s="161"/>
      <c r="X190" s="161"/>
      <c r="Y190" s="161"/>
      <c r="Z190" s="161"/>
    </row>
    <row r="191" ht="14.25" customHeight="1">
      <c r="A191" s="161"/>
      <c r="B191" s="161"/>
      <c r="C191" s="161"/>
      <c r="D191" s="161"/>
      <c r="E191" s="161"/>
      <c r="F191" s="161"/>
      <c r="G191" s="161"/>
      <c r="H191" s="161"/>
      <c r="I191" s="161"/>
      <c r="J191" s="161"/>
      <c r="K191" s="161"/>
      <c r="L191" s="161"/>
      <c r="M191" s="161"/>
      <c r="N191" s="161"/>
      <c r="O191" s="161"/>
      <c r="P191" s="161"/>
      <c r="Q191" s="161"/>
      <c r="R191" s="161"/>
      <c r="S191" s="161"/>
      <c r="T191" s="161"/>
      <c r="U191" s="161"/>
      <c r="V191" s="161"/>
      <c r="W191" s="161"/>
      <c r="X191" s="161"/>
      <c r="Y191" s="161"/>
      <c r="Z191" s="161"/>
    </row>
    <row r="192" ht="14.25" customHeight="1">
      <c r="A192" s="161"/>
      <c r="B192" s="161"/>
      <c r="C192" s="161"/>
      <c r="D192" s="161"/>
      <c r="E192" s="161"/>
      <c r="F192" s="161"/>
      <c r="G192" s="161"/>
      <c r="H192" s="161"/>
      <c r="I192" s="161"/>
      <c r="J192" s="161"/>
      <c r="K192" s="161"/>
      <c r="L192" s="161"/>
      <c r="M192" s="161"/>
      <c r="N192" s="161"/>
      <c r="O192" s="161"/>
      <c r="P192" s="161"/>
      <c r="Q192" s="161"/>
      <c r="R192" s="161"/>
      <c r="S192" s="161"/>
      <c r="T192" s="161"/>
      <c r="U192" s="161"/>
      <c r="V192" s="161"/>
      <c r="W192" s="161"/>
      <c r="X192" s="161"/>
      <c r="Y192" s="161"/>
      <c r="Z192" s="161"/>
    </row>
    <row r="193" ht="14.25" customHeight="1">
      <c r="A193" s="161"/>
      <c r="B193" s="161"/>
      <c r="C193" s="161"/>
      <c r="D193" s="161"/>
      <c r="E193" s="161"/>
      <c r="F193" s="161"/>
      <c r="G193" s="161"/>
      <c r="H193" s="161"/>
      <c r="I193" s="161"/>
      <c r="J193" s="161"/>
      <c r="K193" s="161"/>
      <c r="L193" s="161"/>
      <c r="M193" s="161"/>
      <c r="N193" s="161"/>
      <c r="O193" s="161"/>
      <c r="P193" s="161"/>
      <c r="Q193" s="161"/>
      <c r="R193" s="161"/>
      <c r="S193" s="161"/>
      <c r="T193" s="161"/>
      <c r="U193" s="161"/>
      <c r="V193" s="161"/>
      <c r="W193" s="161"/>
      <c r="X193" s="161"/>
      <c r="Y193" s="161"/>
      <c r="Z193" s="161"/>
    </row>
    <row r="194" ht="14.25" customHeight="1">
      <c r="A194" s="161"/>
      <c r="B194" s="161"/>
      <c r="C194" s="161"/>
      <c r="D194" s="161"/>
      <c r="E194" s="161"/>
      <c r="F194" s="161"/>
      <c r="G194" s="161"/>
      <c r="H194" s="161"/>
      <c r="I194" s="161"/>
      <c r="J194" s="161"/>
      <c r="K194" s="161"/>
      <c r="L194" s="161"/>
      <c r="M194" s="161"/>
      <c r="N194" s="161"/>
      <c r="O194" s="161"/>
      <c r="P194" s="161"/>
      <c r="Q194" s="161"/>
      <c r="R194" s="161"/>
      <c r="S194" s="161"/>
      <c r="T194" s="161"/>
      <c r="U194" s="161"/>
      <c r="V194" s="161"/>
      <c r="W194" s="161"/>
      <c r="X194" s="161"/>
      <c r="Y194" s="161"/>
      <c r="Z194" s="161"/>
    </row>
    <row r="195" ht="14.25" customHeight="1">
      <c r="A195" s="161"/>
      <c r="B195" s="161"/>
      <c r="C195" s="161"/>
      <c r="D195" s="161"/>
      <c r="E195" s="161"/>
      <c r="F195" s="161"/>
      <c r="G195" s="161"/>
      <c r="H195" s="161"/>
      <c r="I195" s="161"/>
      <c r="J195" s="161"/>
      <c r="K195" s="161"/>
      <c r="L195" s="161"/>
      <c r="M195" s="161"/>
      <c r="N195" s="161"/>
      <c r="O195" s="161"/>
      <c r="P195" s="161"/>
      <c r="Q195" s="161"/>
      <c r="R195" s="161"/>
      <c r="S195" s="161"/>
      <c r="T195" s="161"/>
      <c r="U195" s="161"/>
      <c r="V195" s="161"/>
      <c r="W195" s="161"/>
      <c r="X195" s="161"/>
      <c r="Y195" s="161"/>
      <c r="Z195" s="161"/>
    </row>
    <row r="196" ht="14.25" customHeight="1">
      <c r="A196" s="161"/>
      <c r="B196" s="161"/>
      <c r="C196" s="161"/>
      <c r="D196" s="161"/>
      <c r="E196" s="161"/>
      <c r="F196" s="161"/>
      <c r="G196" s="161"/>
      <c r="H196" s="161"/>
      <c r="I196" s="161"/>
      <c r="J196" s="161"/>
      <c r="K196" s="161"/>
      <c r="L196" s="161"/>
      <c r="M196" s="161"/>
      <c r="N196" s="161"/>
      <c r="O196" s="161"/>
      <c r="P196" s="161"/>
      <c r="Q196" s="161"/>
      <c r="R196" s="161"/>
      <c r="S196" s="161"/>
      <c r="T196" s="161"/>
      <c r="U196" s="161"/>
      <c r="V196" s="161"/>
      <c r="W196" s="161"/>
      <c r="X196" s="161"/>
      <c r="Y196" s="161"/>
      <c r="Z196" s="161"/>
    </row>
    <row r="197" ht="14.25" customHeight="1">
      <c r="A197" s="161"/>
      <c r="B197" s="161"/>
      <c r="C197" s="161"/>
      <c r="D197" s="161"/>
      <c r="E197" s="161"/>
      <c r="F197" s="161"/>
      <c r="G197" s="161"/>
      <c r="H197" s="161"/>
      <c r="I197" s="161"/>
      <c r="J197" s="161"/>
      <c r="K197" s="161"/>
      <c r="L197" s="161"/>
      <c r="M197" s="161"/>
      <c r="N197" s="161"/>
      <c r="O197" s="161"/>
      <c r="P197" s="161"/>
      <c r="Q197" s="161"/>
      <c r="R197" s="161"/>
      <c r="S197" s="161"/>
      <c r="T197" s="161"/>
      <c r="U197" s="161"/>
      <c r="V197" s="161"/>
      <c r="W197" s="161"/>
      <c r="X197" s="161"/>
      <c r="Y197" s="161"/>
      <c r="Z197" s="161"/>
    </row>
    <row r="198" ht="14.25" customHeight="1">
      <c r="A198" s="161"/>
      <c r="B198" s="161"/>
      <c r="C198" s="161"/>
      <c r="D198" s="161"/>
      <c r="E198" s="161"/>
      <c r="F198" s="161"/>
      <c r="G198" s="161"/>
      <c r="H198" s="161"/>
      <c r="I198" s="161"/>
      <c r="J198" s="161"/>
      <c r="K198" s="161"/>
      <c r="L198" s="161"/>
      <c r="M198" s="161"/>
      <c r="N198" s="161"/>
      <c r="O198" s="161"/>
      <c r="P198" s="161"/>
      <c r="Q198" s="161"/>
      <c r="R198" s="161"/>
      <c r="S198" s="161"/>
      <c r="T198" s="161"/>
      <c r="U198" s="161"/>
      <c r="V198" s="161"/>
      <c r="W198" s="161"/>
      <c r="X198" s="161"/>
      <c r="Y198" s="161"/>
      <c r="Z198" s="161"/>
    </row>
    <row r="199" ht="14.25" customHeight="1">
      <c r="A199" s="161"/>
      <c r="B199" s="161"/>
      <c r="C199" s="161"/>
      <c r="D199" s="161"/>
      <c r="E199" s="161"/>
      <c r="F199" s="161"/>
      <c r="G199" s="161"/>
      <c r="H199" s="161"/>
      <c r="I199" s="161"/>
      <c r="J199" s="161"/>
      <c r="K199" s="161"/>
      <c r="L199" s="161"/>
      <c r="M199" s="161"/>
      <c r="N199" s="161"/>
      <c r="O199" s="161"/>
      <c r="P199" s="161"/>
      <c r="Q199" s="161"/>
      <c r="R199" s="161"/>
      <c r="S199" s="161"/>
      <c r="T199" s="161"/>
      <c r="U199" s="161"/>
      <c r="V199" s="161"/>
      <c r="W199" s="161"/>
      <c r="X199" s="161"/>
      <c r="Y199" s="161"/>
      <c r="Z199" s="161"/>
    </row>
    <row r="200" ht="14.25" customHeight="1">
      <c r="A200" s="161"/>
      <c r="B200" s="161"/>
      <c r="C200" s="161"/>
      <c r="D200" s="161"/>
      <c r="E200" s="161"/>
      <c r="F200" s="161"/>
      <c r="G200" s="161"/>
      <c r="H200" s="161"/>
      <c r="I200" s="161"/>
      <c r="J200" s="161"/>
      <c r="K200" s="161"/>
      <c r="L200" s="161"/>
      <c r="M200" s="161"/>
      <c r="N200" s="161"/>
      <c r="O200" s="161"/>
      <c r="P200" s="161"/>
      <c r="Q200" s="161"/>
      <c r="R200" s="161"/>
      <c r="S200" s="161"/>
      <c r="T200" s="161"/>
      <c r="U200" s="161"/>
      <c r="V200" s="161"/>
      <c r="W200" s="161"/>
      <c r="X200" s="161"/>
      <c r="Y200" s="161"/>
      <c r="Z200" s="161"/>
    </row>
    <row r="201" ht="14.25" customHeight="1">
      <c r="A201" s="161"/>
      <c r="B201" s="161"/>
      <c r="C201" s="161"/>
      <c r="D201" s="161"/>
      <c r="E201" s="161"/>
      <c r="F201" s="161"/>
      <c r="G201" s="161"/>
      <c r="H201" s="161"/>
      <c r="I201" s="161"/>
      <c r="J201" s="161"/>
      <c r="K201" s="161"/>
      <c r="L201" s="161"/>
      <c r="M201" s="161"/>
      <c r="N201" s="161"/>
      <c r="O201" s="161"/>
      <c r="P201" s="161"/>
      <c r="Q201" s="161"/>
      <c r="R201" s="161"/>
      <c r="S201" s="161"/>
      <c r="T201" s="161"/>
      <c r="U201" s="161"/>
      <c r="V201" s="161"/>
      <c r="W201" s="161"/>
      <c r="X201" s="161"/>
      <c r="Y201" s="161"/>
      <c r="Z201" s="161"/>
    </row>
    <row r="202" ht="14.25" customHeight="1">
      <c r="A202" s="161"/>
      <c r="B202" s="161"/>
      <c r="C202" s="161"/>
      <c r="D202" s="161"/>
      <c r="E202" s="161"/>
      <c r="F202" s="161"/>
      <c r="G202" s="161"/>
      <c r="H202" s="161"/>
      <c r="I202" s="161"/>
      <c r="J202" s="161"/>
      <c r="K202" s="161"/>
      <c r="L202" s="161"/>
      <c r="M202" s="161"/>
      <c r="N202" s="161"/>
      <c r="O202" s="161"/>
      <c r="P202" s="161"/>
      <c r="Q202" s="161"/>
      <c r="R202" s="161"/>
      <c r="S202" s="161"/>
      <c r="T202" s="161"/>
      <c r="U202" s="161"/>
      <c r="V202" s="161"/>
      <c r="W202" s="161"/>
      <c r="X202" s="161"/>
      <c r="Y202" s="161"/>
      <c r="Z202" s="161"/>
    </row>
    <row r="203" ht="14.25" customHeight="1">
      <c r="A203" s="161"/>
      <c r="B203" s="161"/>
      <c r="C203" s="161"/>
      <c r="D203" s="161"/>
      <c r="E203" s="161"/>
      <c r="F203" s="161"/>
      <c r="G203" s="161"/>
      <c r="H203" s="161"/>
      <c r="I203" s="161"/>
      <c r="J203" s="161"/>
      <c r="K203" s="161"/>
      <c r="L203" s="161"/>
      <c r="M203" s="161"/>
      <c r="N203" s="161"/>
      <c r="O203" s="161"/>
      <c r="P203" s="161"/>
      <c r="Q203" s="161"/>
      <c r="R203" s="161"/>
      <c r="S203" s="161"/>
      <c r="T203" s="161"/>
      <c r="U203" s="161"/>
      <c r="V203" s="161"/>
      <c r="W203" s="161"/>
      <c r="X203" s="161"/>
      <c r="Y203" s="161"/>
      <c r="Z203" s="161"/>
    </row>
    <row r="204" ht="14.25" customHeight="1">
      <c r="A204" s="161"/>
      <c r="B204" s="161"/>
      <c r="C204" s="161"/>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row>
    <row r="205" ht="14.25" customHeight="1">
      <c r="A205" s="161"/>
      <c r="B205" s="161"/>
      <c r="C205" s="161"/>
      <c r="D205" s="161"/>
      <c r="E205" s="161"/>
      <c r="F205" s="161"/>
      <c r="G205" s="161"/>
      <c r="H205" s="161"/>
      <c r="I205" s="161"/>
      <c r="J205" s="161"/>
      <c r="K205" s="161"/>
      <c r="L205" s="161"/>
      <c r="M205" s="161"/>
      <c r="N205" s="161"/>
      <c r="O205" s="161"/>
      <c r="P205" s="161"/>
      <c r="Q205" s="161"/>
      <c r="R205" s="161"/>
      <c r="S205" s="161"/>
      <c r="T205" s="161"/>
      <c r="U205" s="161"/>
      <c r="V205" s="161"/>
      <c r="W205" s="161"/>
      <c r="X205" s="161"/>
      <c r="Y205" s="161"/>
      <c r="Z205" s="161"/>
    </row>
    <row r="206" ht="14.25" customHeight="1">
      <c r="A206" s="161"/>
      <c r="B206" s="161"/>
      <c r="C206" s="161"/>
      <c r="D206" s="161"/>
      <c r="E206" s="161"/>
      <c r="F206" s="161"/>
      <c r="G206" s="161"/>
      <c r="H206" s="161"/>
      <c r="I206" s="161"/>
      <c r="J206" s="161"/>
      <c r="K206" s="161"/>
      <c r="L206" s="161"/>
      <c r="M206" s="161"/>
      <c r="N206" s="161"/>
      <c r="O206" s="161"/>
      <c r="P206" s="161"/>
      <c r="Q206" s="161"/>
      <c r="R206" s="161"/>
      <c r="S206" s="161"/>
      <c r="T206" s="161"/>
      <c r="U206" s="161"/>
      <c r="V206" s="161"/>
      <c r="W206" s="161"/>
      <c r="X206" s="161"/>
      <c r="Y206" s="161"/>
      <c r="Z206" s="161"/>
    </row>
    <row r="207" ht="14.25" customHeight="1">
      <c r="A207" s="161"/>
      <c r="B207" s="161"/>
      <c r="C207" s="161"/>
      <c r="D207" s="161"/>
      <c r="E207" s="161"/>
      <c r="F207" s="161"/>
      <c r="G207" s="161"/>
      <c r="H207" s="161"/>
      <c r="I207" s="161"/>
      <c r="J207" s="161"/>
      <c r="K207" s="161"/>
      <c r="L207" s="161"/>
      <c r="M207" s="161"/>
      <c r="N207" s="161"/>
      <c r="O207" s="161"/>
      <c r="P207" s="161"/>
      <c r="Q207" s="161"/>
      <c r="R207" s="161"/>
      <c r="S207" s="161"/>
      <c r="T207" s="161"/>
      <c r="U207" s="161"/>
      <c r="V207" s="161"/>
      <c r="W207" s="161"/>
      <c r="X207" s="161"/>
      <c r="Y207" s="161"/>
      <c r="Z207" s="161"/>
    </row>
    <row r="208" ht="14.25" customHeight="1">
      <c r="A208" s="161"/>
      <c r="B208" s="161"/>
      <c r="C208" s="161"/>
      <c r="D208" s="161"/>
      <c r="E208" s="161"/>
      <c r="F208" s="161"/>
      <c r="G208" s="161"/>
      <c r="H208" s="161"/>
      <c r="I208" s="161"/>
      <c r="J208" s="161"/>
      <c r="K208" s="161"/>
      <c r="L208" s="161"/>
      <c r="M208" s="161"/>
      <c r="N208" s="161"/>
      <c r="O208" s="161"/>
      <c r="P208" s="161"/>
      <c r="Q208" s="161"/>
      <c r="R208" s="161"/>
      <c r="S208" s="161"/>
      <c r="T208" s="161"/>
      <c r="U208" s="161"/>
      <c r="V208" s="161"/>
      <c r="W208" s="161"/>
      <c r="X208" s="161"/>
      <c r="Y208" s="161"/>
      <c r="Z208" s="161"/>
    </row>
    <row r="209" ht="14.25" customHeight="1">
      <c r="A209" s="161"/>
      <c r="B209" s="161"/>
      <c r="C209" s="161"/>
      <c r="D209" s="161"/>
      <c r="E209" s="161"/>
      <c r="F209" s="161"/>
      <c r="G209" s="161"/>
      <c r="H209" s="161"/>
      <c r="I209" s="161"/>
      <c r="J209" s="161"/>
      <c r="K209" s="161"/>
      <c r="L209" s="161"/>
      <c r="M209" s="161"/>
      <c r="N209" s="161"/>
      <c r="O209" s="161"/>
      <c r="P209" s="161"/>
      <c r="Q209" s="161"/>
      <c r="R209" s="161"/>
      <c r="S209" s="161"/>
      <c r="T209" s="161"/>
      <c r="U209" s="161"/>
      <c r="V209" s="161"/>
      <c r="W209" s="161"/>
      <c r="X209" s="161"/>
      <c r="Y209" s="161"/>
      <c r="Z209" s="161"/>
    </row>
    <row r="210" ht="14.25" customHeight="1">
      <c r="A210" s="161"/>
      <c r="B210" s="161"/>
      <c r="C210" s="161"/>
      <c r="D210" s="161"/>
      <c r="E210" s="161"/>
      <c r="F210" s="161"/>
      <c r="G210" s="161"/>
      <c r="H210" s="161"/>
      <c r="I210" s="161"/>
      <c r="J210" s="161"/>
      <c r="K210" s="161"/>
      <c r="L210" s="161"/>
      <c r="M210" s="161"/>
      <c r="N210" s="161"/>
      <c r="O210" s="161"/>
      <c r="P210" s="161"/>
      <c r="Q210" s="161"/>
      <c r="R210" s="161"/>
      <c r="S210" s="161"/>
      <c r="T210" s="161"/>
      <c r="U210" s="161"/>
      <c r="V210" s="161"/>
      <c r="W210" s="161"/>
      <c r="X210" s="161"/>
      <c r="Y210" s="161"/>
      <c r="Z210" s="161"/>
    </row>
    <row r="211" ht="14.25" customHeight="1">
      <c r="A211" s="161"/>
      <c r="B211" s="161"/>
      <c r="C211" s="161"/>
      <c r="D211" s="161"/>
      <c r="E211" s="161"/>
      <c r="F211" s="161"/>
      <c r="G211" s="161"/>
      <c r="H211" s="161"/>
      <c r="I211" s="161"/>
      <c r="J211" s="161"/>
      <c r="K211" s="161"/>
      <c r="L211" s="161"/>
      <c r="M211" s="161"/>
      <c r="N211" s="161"/>
      <c r="O211" s="161"/>
      <c r="P211" s="161"/>
      <c r="Q211" s="161"/>
      <c r="R211" s="161"/>
      <c r="S211" s="161"/>
      <c r="T211" s="161"/>
      <c r="U211" s="161"/>
      <c r="V211" s="161"/>
      <c r="W211" s="161"/>
      <c r="X211" s="161"/>
      <c r="Y211" s="161"/>
      <c r="Z211" s="161"/>
    </row>
    <row r="212" ht="14.25" customHeight="1">
      <c r="A212" s="161"/>
      <c r="B212" s="161"/>
      <c r="C212" s="161"/>
      <c r="D212" s="161"/>
      <c r="E212" s="161"/>
      <c r="F212" s="161"/>
      <c r="G212" s="161"/>
      <c r="H212" s="161"/>
      <c r="I212" s="161"/>
      <c r="J212" s="161"/>
      <c r="K212" s="161"/>
      <c r="L212" s="161"/>
      <c r="M212" s="161"/>
      <c r="N212" s="161"/>
      <c r="O212" s="161"/>
      <c r="P212" s="161"/>
      <c r="Q212" s="161"/>
      <c r="R212" s="161"/>
      <c r="S212" s="161"/>
      <c r="T212" s="161"/>
      <c r="U212" s="161"/>
      <c r="V212" s="161"/>
      <c r="W212" s="161"/>
      <c r="X212" s="161"/>
      <c r="Y212" s="161"/>
      <c r="Z212" s="161"/>
    </row>
    <row r="213" ht="14.25" customHeight="1">
      <c r="A213" s="161"/>
      <c r="B213" s="161"/>
      <c r="C213" s="161"/>
      <c r="D213" s="161"/>
      <c r="E213" s="161"/>
      <c r="F213" s="161"/>
      <c r="G213" s="161"/>
      <c r="H213" s="161"/>
      <c r="I213" s="161"/>
      <c r="J213" s="161"/>
      <c r="K213" s="161"/>
      <c r="L213" s="161"/>
      <c r="M213" s="161"/>
      <c r="N213" s="161"/>
      <c r="O213" s="161"/>
      <c r="P213" s="161"/>
      <c r="Q213" s="161"/>
      <c r="R213" s="161"/>
      <c r="S213" s="161"/>
      <c r="T213" s="161"/>
      <c r="U213" s="161"/>
      <c r="V213" s="161"/>
      <c r="W213" s="161"/>
      <c r="X213" s="161"/>
      <c r="Y213" s="161"/>
      <c r="Z213" s="161"/>
    </row>
    <row r="214" ht="14.25" customHeight="1">
      <c r="A214" s="161"/>
      <c r="B214" s="161"/>
      <c r="C214" s="161"/>
      <c r="D214" s="161"/>
      <c r="E214" s="161"/>
      <c r="F214" s="161"/>
      <c r="G214" s="161"/>
      <c r="H214" s="161"/>
      <c r="I214" s="161"/>
      <c r="J214" s="161"/>
      <c r="K214" s="161"/>
      <c r="L214" s="161"/>
      <c r="M214" s="161"/>
      <c r="N214" s="161"/>
      <c r="O214" s="161"/>
      <c r="P214" s="161"/>
      <c r="Q214" s="161"/>
      <c r="R214" s="161"/>
      <c r="S214" s="161"/>
      <c r="T214" s="161"/>
      <c r="U214" s="161"/>
      <c r="V214" s="161"/>
      <c r="W214" s="161"/>
      <c r="X214" s="161"/>
      <c r="Y214" s="161"/>
      <c r="Z214" s="161"/>
    </row>
    <row r="215" ht="14.25" customHeight="1">
      <c r="A215" s="161"/>
      <c r="B215" s="161"/>
      <c r="C215" s="161"/>
      <c r="D215" s="161"/>
      <c r="E215" s="161"/>
      <c r="F215" s="161"/>
      <c r="G215" s="161"/>
      <c r="H215" s="161"/>
      <c r="I215" s="161"/>
      <c r="J215" s="161"/>
      <c r="K215" s="161"/>
      <c r="L215" s="161"/>
      <c r="M215" s="161"/>
      <c r="N215" s="161"/>
      <c r="O215" s="161"/>
      <c r="P215" s="161"/>
      <c r="Q215" s="161"/>
      <c r="R215" s="161"/>
      <c r="S215" s="161"/>
      <c r="T215" s="161"/>
      <c r="U215" s="161"/>
      <c r="V215" s="161"/>
      <c r="W215" s="161"/>
      <c r="X215" s="161"/>
      <c r="Y215" s="161"/>
      <c r="Z215" s="161"/>
    </row>
    <row r="216" ht="14.25" customHeight="1">
      <c r="A216" s="161"/>
      <c r="B216" s="161"/>
      <c r="C216" s="161"/>
      <c r="D216" s="161"/>
      <c r="E216" s="161"/>
      <c r="F216" s="161"/>
      <c r="G216" s="161"/>
      <c r="H216" s="161"/>
      <c r="I216" s="161"/>
      <c r="J216" s="161"/>
      <c r="K216" s="161"/>
      <c r="L216" s="161"/>
      <c r="M216" s="161"/>
      <c r="N216" s="161"/>
      <c r="O216" s="161"/>
      <c r="P216" s="161"/>
      <c r="Q216" s="161"/>
      <c r="R216" s="161"/>
      <c r="S216" s="161"/>
      <c r="T216" s="161"/>
      <c r="U216" s="161"/>
      <c r="V216" s="161"/>
      <c r="W216" s="161"/>
      <c r="X216" s="161"/>
      <c r="Y216" s="161"/>
      <c r="Z216" s="161"/>
    </row>
    <row r="217" ht="14.25" customHeight="1">
      <c r="A217" s="161"/>
      <c r="B217" s="161"/>
      <c r="C217" s="161"/>
      <c r="D217" s="161"/>
      <c r="E217" s="161"/>
      <c r="F217" s="161"/>
      <c r="G217" s="161"/>
      <c r="H217" s="161"/>
      <c r="I217" s="161"/>
      <c r="J217" s="161"/>
      <c r="K217" s="161"/>
      <c r="L217" s="161"/>
      <c r="M217" s="161"/>
      <c r="N217" s="161"/>
      <c r="O217" s="161"/>
      <c r="P217" s="161"/>
      <c r="Q217" s="161"/>
      <c r="R217" s="161"/>
      <c r="S217" s="161"/>
      <c r="T217" s="161"/>
      <c r="U217" s="161"/>
      <c r="V217" s="161"/>
      <c r="W217" s="161"/>
      <c r="X217" s="161"/>
      <c r="Y217" s="161"/>
      <c r="Z217" s="161"/>
    </row>
    <row r="218" ht="14.25" customHeight="1">
      <c r="A218" s="161"/>
      <c r="B218" s="161"/>
      <c r="C218" s="161"/>
      <c r="D218" s="161"/>
      <c r="E218" s="161"/>
      <c r="F218" s="161"/>
      <c r="G218" s="161"/>
      <c r="H218" s="161"/>
      <c r="I218" s="161"/>
      <c r="J218" s="161"/>
      <c r="K218" s="161"/>
      <c r="L218" s="161"/>
      <c r="M218" s="161"/>
      <c r="N218" s="161"/>
      <c r="O218" s="161"/>
      <c r="P218" s="161"/>
      <c r="Q218" s="161"/>
      <c r="R218" s="161"/>
      <c r="S218" s="161"/>
      <c r="T218" s="161"/>
      <c r="U218" s="161"/>
      <c r="V218" s="161"/>
      <c r="W218" s="161"/>
      <c r="X218" s="161"/>
      <c r="Y218" s="161"/>
      <c r="Z218" s="161"/>
    </row>
    <row r="219" ht="14.25" customHeight="1">
      <c r="A219" s="161"/>
      <c r="B219" s="161"/>
      <c r="C219" s="161"/>
      <c r="D219" s="161"/>
      <c r="E219" s="161"/>
      <c r="F219" s="161"/>
      <c r="G219" s="161"/>
      <c r="H219" s="161"/>
      <c r="I219" s="161"/>
      <c r="J219" s="161"/>
      <c r="K219" s="161"/>
      <c r="L219" s="161"/>
      <c r="M219" s="161"/>
      <c r="N219" s="161"/>
      <c r="O219" s="161"/>
      <c r="P219" s="161"/>
      <c r="Q219" s="161"/>
      <c r="R219" s="161"/>
      <c r="S219" s="161"/>
      <c r="T219" s="161"/>
      <c r="U219" s="161"/>
      <c r="V219" s="161"/>
      <c r="W219" s="161"/>
      <c r="X219" s="161"/>
      <c r="Y219" s="161"/>
      <c r="Z219" s="161"/>
    </row>
    <row r="220" ht="14.25" customHeight="1">
      <c r="A220" s="161"/>
      <c r="B220" s="161"/>
      <c r="C220" s="161"/>
      <c r="D220" s="161"/>
      <c r="E220" s="161"/>
      <c r="F220" s="161"/>
      <c r="G220" s="161"/>
      <c r="H220" s="161"/>
      <c r="I220" s="161"/>
      <c r="J220" s="161"/>
      <c r="K220" s="161"/>
      <c r="L220" s="161"/>
      <c r="M220" s="161"/>
      <c r="N220" s="161"/>
      <c r="O220" s="161"/>
      <c r="P220" s="161"/>
      <c r="Q220" s="161"/>
      <c r="R220" s="161"/>
      <c r="S220" s="161"/>
      <c r="T220" s="161"/>
      <c r="U220" s="161"/>
      <c r="V220" s="161"/>
      <c r="W220" s="161"/>
      <c r="X220" s="161"/>
      <c r="Y220" s="161"/>
      <c r="Z220" s="161"/>
    </row>
    <row r="221" ht="14.25" customHeight="1">
      <c r="A221" s="161"/>
      <c r="B221" s="161"/>
      <c r="C221" s="161"/>
      <c r="D221" s="161"/>
      <c r="E221" s="161"/>
      <c r="F221" s="161"/>
      <c r="G221" s="161"/>
      <c r="H221" s="161"/>
      <c r="I221" s="161"/>
      <c r="J221" s="161"/>
      <c r="K221" s="161"/>
      <c r="L221" s="161"/>
      <c r="M221" s="161"/>
      <c r="N221" s="161"/>
      <c r="O221" s="161"/>
      <c r="P221" s="161"/>
      <c r="Q221" s="161"/>
      <c r="R221" s="161"/>
      <c r="S221" s="161"/>
      <c r="T221" s="161"/>
      <c r="U221" s="161"/>
      <c r="V221" s="161"/>
      <c r="W221" s="161"/>
      <c r="X221" s="161"/>
      <c r="Y221" s="161"/>
      <c r="Z221" s="161"/>
    </row>
    <row r="222" ht="14.25" customHeight="1">
      <c r="A222" s="161"/>
      <c r="B222" s="161"/>
      <c r="C222" s="161"/>
      <c r="D222" s="161"/>
      <c r="E222" s="161"/>
      <c r="F222" s="161"/>
      <c r="G222" s="161"/>
      <c r="H222" s="161"/>
      <c r="I222" s="161"/>
      <c r="J222" s="161"/>
      <c r="K222" s="161"/>
      <c r="L222" s="161"/>
      <c r="M222" s="161"/>
      <c r="N222" s="161"/>
      <c r="O222" s="161"/>
      <c r="P222" s="161"/>
      <c r="Q222" s="161"/>
      <c r="R222" s="161"/>
      <c r="S222" s="161"/>
      <c r="T222" s="161"/>
      <c r="U222" s="161"/>
      <c r="V222" s="161"/>
      <c r="W222" s="161"/>
      <c r="X222" s="161"/>
      <c r="Y222" s="161"/>
      <c r="Z222" s="161"/>
    </row>
    <row r="223" ht="14.25" customHeight="1">
      <c r="A223" s="161"/>
      <c r="B223" s="161"/>
      <c r="C223" s="161"/>
      <c r="D223" s="161"/>
      <c r="E223" s="161"/>
      <c r="F223" s="161"/>
      <c r="G223" s="161"/>
      <c r="H223" s="161"/>
      <c r="I223" s="161"/>
      <c r="J223" s="161"/>
      <c r="K223" s="161"/>
      <c r="L223" s="161"/>
      <c r="M223" s="161"/>
      <c r="N223" s="161"/>
      <c r="O223" s="161"/>
      <c r="P223" s="161"/>
      <c r="Q223" s="161"/>
      <c r="R223" s="161"/>
      <c r="S223" s="161"/>
      <c r="T223" s="161"/>
      <c r="U223" s="161"/>
      <c r="V223" s="161"/>
      <c r="W223" s="161"/>
      <c r="X223" s="161"/>
      <c r="Y223" s="161"/>
      <c r="Z223" s="161"/>
    </row>
    <row r="224" ht="14.25" customHeight="1">
      <c r="A224" s="161"/>
      <c r="B224" s="161"/>
      <c r="C224" s="161"/>
      <c r="D224" s="161"/>
      <c r="E224" s="161"/>
      <c r="F224" s="161"/>
      <c r="G224" s="161"/>
      <c r="H224" s="161"/>
      <c r="I224" s="161"/>
      <c r="J224" s="161"/>
      <c r="K224" s="161"/>
      <c r="L224" s="161"/>
      <c r="M224" s="161"/>
      <c r="N224" s="161"/>
      <c r="O224" s="161"/>
      <c r="P224" s="161"/>
      <c r="Q224" s="161"/>
      <c r="R224" s="161"/>
      <c r="S224" s="161"/>
      <c r="T224" s="161"/>
      <c r="U224" s="161"/>
      <c r="V224" s="161"/>
      <c r="W224" s="161"/>
      <c r="X224" s="161"/>
      <c r="Y224" s="161"/>
      <c r="Z224" s="161"/>
    </row>
    <row r="225" ht="14.25" customHeight="1">
      <c r="A225" s="161"/>
      <c r="B225" s="161"/>
      <c r="C225" s="161"/>
      <c r="D225" s="161"/>
      <c r="E225" s="161"/>
      <c r="F225" s="161"/>
      <c r="G225" s="161"/>
      <c r="H225" s="161"/>
      <c r="I225" s="161"/>
      <c r="J225" s="161"/>
      <c r="K225" s="161"/>
      <c r="L225" s="161"/>
      <c r="M225" s="161"/>
      <c r="N225" s="161"/>
      <c r="O225" s="161"/>
      <c r="P225" s="161"/>
      <c r="Q225" s="161"/>
      <c r="R225" s="161"/>
      <c r="S225" s="161"/>
      <c r="T225" s="161"/>
      <c r="U225" s="161"/>
      <c r="V225" s="161"/>
      <c r="W225" s="161"/>
      <c r="X225" s="161"/>
      <c r="Y225" s="161"/>
      <c r="Z225" s="161"/>
    </row>
    <row r="226" ht="14.25" customHeight="1">
      <c r="A226" s="161"/>
      <c r="B226" s="161"/>
      <c r="C226" s="161"/>
      <c r="D226" s="161"/>
      <c r="E226" s="161"/>
      <c r="F226" s="161"/>
      <c r="G226" s="161"/>
      <c r="H226" s="161"/>
      <c r="I226" s="161"/>
      <c r="J226" s="161"/>
      <c r="K226" s="161"/>
      <c r="L226" s="161"/>
      <c r="M226" s="161"/>
      <c r="N226" s="161"/>
      <c r="O226" s="161"/>
      <c r="P226" s="161"/>
      <c r="Q226" s="161"/>
      <c r="R226" s="161"/>
      <c r="S226" s="161"/>
      <c r="T226" s="161"/>
      <c r="U226" s="161"/>
      <c r="V226" s="161"/>
      <c r="W226" s="161"/>
      <c r="X226" s="161"/>
      <c r="Y226" s="161"/>
      <c r="Z226" s="161"/>
    </row>
    <row r="227" ht="14.25" customHeight="1">
      <c r="A227" s="161"/>
      <c r="B227" s="161"/>
      <c r="C227" s="161"/>
      <c r="D227" s="161"/>
      <c r="E227" s="161"/>
      <c r="F227" s="161"/>
      <c r="G227" s="161"/>
      <c r="H227" s="161"/>
      <c r="I227" s="161"/>
      <c r="J227" s="161"/>
      <c r="K227" s="161"/>
      <c r="L227" s="161"/>
      <c r="M227" s="161"/>
      <c r="N227" s="161"/>
      <c r="O227" s="161"/>
      <c r="P227" s="161"/>
      <c r="Q227" s="161"/>
      <c r="R227" s="161"/>
      <c r="S227" s="161"/>
      <c r="T227" s="161"/>
      <c r="U227" s="161"/>
      <c r="V227" s="161"/>
      <c r="W227" s="161"/>
      <c r="X227" s="161"/>
      <c r="Y227" s="161"/>
      <c r="Z227" s="161"/>
    </row>
    <row r="228" ht="14.25" customHeight="1">
      <c r="A228" s="161"/>
      <c r="B228" s="161"/>
      <c r="C228" s="161"/>
      <c r="D228" s="161"/>
      <c r="E228" s="161"/>
      <c r="F228" s="161"/>
      <c r="G228" s="161"/>
      <c r="H228" s="161"/>
      <c r="I228" s="161"/>
      <c r="J228" s="161"/>
      <c r="K228" s="161"/>
      <c r="L228" s="161"/>
      <c r="M228" s="161"/>
      <c r="N228" s="161"/>
      <c r="O228" s="161"/>
      <c r="P228" s="161"/>
      <c r="Q228" s="161"/>
      <c r="R228" s="161"/>
      <c r="S228" s="161"/>
      <c r="T228" s="161"/>
      <c r="U228" s="161"/>
      <c r="V228" s="161"/>
      <c r="W228" s="161"/>
      <c r="X228" s="161"/>
      <c r="Y228" s="161"/>
      <c r="Z228" s="161"/>
    </row>
    <row r="229" ht="14.25" customHeight="1">
      <c r="A229" s="161"/>
      <c r="B229" s="161"/>
      <c r="C229" s="161"/>
      <c r="D229" s="161"/>
      <c r="E229" s="161"/>
      <c r="F229" s="161"/>
      <c r="G229" s="161"/>
      <c r="H229" s="161"/>
      <c r="I229" s="161"/>
      <c r="J229" s="161"/>
      <c r="K229" s="161"/>
      <c r="L229" s="161"/>
      <c r="M229" s="161"/>
      <c r="N229" s="161"/>
      <c r="O229" s="161"/>
      <c r="P229" s="161"/>
      <c r="Q229" s="161"/>
      <c r="R229" s="161"/>
      <c r="S229" s="161"/>
      <c r="T229" s="161"/>
      <c r="U229" s="161"/>
      <c r="V229" s="161"/>
      <c r="W229" s="161"/>
      <c r="X229" s="161"/>
      <c r="Y229" s="161"/>
      <c r="Z229" s="161"/>
    </row>
    <row r="230" ht="14.25" customHeight="1">
      <c r="A230" s="161"/>
      <c r="B230" s="161"/>
      <c r="C230" s="161"/>
      <c r="D230" s="161"/>
      <c r="E230" s="161"/>
      <c r="F230" s="161"/>
      <c r="G230" s="161"/>
      <c r="H230" s="161"/>
      <c r="I230" s="161"/>
      <c r="J230" s="161"/>
      <c r="K230" s="161"/>
      <c r="L230" s="161"/>
      <c r="M230" s="161"/>
      <c r="N230" s="161"/>
      <c r="O230" s="161"/>
      <c r="P230" s="161"/>
      <c r="Q230" s="161"/>
      <c r="R230" s="161"/>
      <c r="S230" s="161"/>
      <c r="T230" s="161"/>
      <c r="U230" s="161"/>
      <c r="V230" s="161"/>
      <c r="W230" s="161"/>
      <c r="X230" s="161"/>
      <c r="Y230" s="161"/>
      <c r="Z230" s="161"/>
    </row>
    <row r="231" ht="14.25" customHeight="1">
      <c r="A231" s="161"/>
      <c r="B231" s="161"/>
      <c r="C231" s="161"/>
      <c r="D231" s="161"/>
      <c r="E231" s="161"/>
      <c r="F231" s="161"/>
      <c r="G231" s="161"/>
      <c r="H231" s="161"/>
      <c r="I231" s="161"/>
      <c r="J231" s="161"/>
      <c r="K231" s="161"/>
      <c r="L231" s="161"/>
      <c r="M231" s="161"/>
      <c r="N231" s="161"/>
      <c r="O231" s="161"/>
      <c r="P231" s="161"/>
      <c r="Q231" s="161"/>
      <c r="R231" s="161"/>
      <c r="S231" s="161"/>
      <c r="T231" s="161"/>
      <c r="U231" s="161"/>
      <c r="V231" s="161"/>
      <c r="W231" s="161"/>
      <c r="X231" s="161"/>
      <c r="Y231" s="161"/>
      <c r="Z231" s="161"/>
    </row>
    <row r="232" ht="14.25" customHeight="1">
      <c r="A232" s="161"/>
      <c r="B232" s="161"/>
      <c r="C232" s="161"/>
      <c r="D232" s="161"/>
      <c r="E232" s="161"/>
      <c r="F232" s="161"/>
      <c r="G232" s="161"/>
      <c r="H232" s="161"/>
      <c r="I232" s="161"/>
      <c r="J232" s="161"/>
      <c r="K232" s="161"/>
      <c r="L232" s="161"/>
      <c r="M232" s="161"/>
      <c r="N232" s="161"/>
      <c r="O232" s="161"/>
      <c r="P232" s="161"/>
      <c r="Q232" s="161"/>
      <c r="R232" s="161"/>
      <c r="S232" s="161"/>
      <c r="T232" s="161"/>
      <c r="U232" s="161"/>
      <c r="V232" s="161"/>
      <c r="W232" s="161"/>
      <c r="X232" s="161"/>
      <c r="Y232" s="161"/>
      <c r="Z232" s="161"/>
    </row>
    <row r="233" ht="14.25" customHeight="1">
      <c r="A233" s="161"/>
      <c r="B233" s="161"/>
      <c r="C233" s="161"/>
      <c r="D233" s="161"/>
      <c r="E233" s="161"/>
      <c r="F233" s="161"/>
      <c r="G233" s="161"/>
      <c r="H233" s="161"/>
      <c r="I233" s="161"/>
      <c r="J233" s="161"/>
      <c r="K233" s="161"/>
      <c r="L233" s="161"/>
      <c r="M233" s="161"/>
      <c r="N233" s="161"/>
      <c r="O233" s="161"/>
      <c r="P233" s="161"/>
      <c r="Q233" s="161"/>
      <c r="R233" s="161"/>
      <c r="S233" s="161"/>
      <c r="T233" s="161"/>
      <c r="U233" s="161"/>
      <c r="V233" s="161"/>
      <c r="W233" s="161"/>
      <c r="X233" s="161"/>
      <c r="Y233" s="161"/>
      <c r="Z233" s="161"/>
    </row>
    <row r="234" ht="14.25" customHeight="1">
      <c r="A234" s="161"/>
      <c r="B234" s="161"/>
      <c r="C234" s="161"/>
      <c r="D234" s="161"/>
      <c r="E234" s="161"/>
      <c r="F234" s="161"/>
      <c r="G234" s="161"/>
      <c r="H234" s="161"/>
      <c r="I234" s="161"/>
      <c r="J234" s="161"/>
      <c r="K234" s="161"/>
      <c r="L234" s="161"/>
      <c r="M234" s="161"/>
      <c r="N234" s="161"/>
      <c r="O234" s="161"/>
      <c r="P234" s="161"/>
      <c r="Q234" s="161"/>
      <c r="R234" s="161"/>
      <c r="S234" s="161"/>
      <c r="T234" s="161"/>
      <c r="U234" s="161"/>
      <c r="V234" s="161"/>
      <c r="W234" s="161"/>
      <c r="X234" s="161"/>
      <c r="Y234" s="161"/>
      <c r="Z234" s="161"/>
    </row>
    <row r="235" ht="14.25" customHeight="1">
      <c r="A235" s="161"/>
      <c r="B235" s="161"/>
      <c r="C235" s="161"/>
      <c r="D235" s="161"/>
      <c r="E235" s="161"/>
      <c r="F235" s="161"/>
      <c r="G235" s="161"/>
      <c r="H235" s="161"/>
      <c r="I235" s="161"/>
      <c r="J235" s="161"/>
      <c r="K235" s="161"/>
      <c r="L235" s="161"/>
      <c r="M235" s="161"/>
      <c r="N235" s="161"/>
      <c r="O235" s="161"/>
      <c r="P235" s="161"/>
      <c r="Q235" s="161"/>
      <c r="R235" s="161"/>
      <c r="S235" s="161"/>
      <c r="T235" s="161"/>
      <c r="U235" s="161"/>
      <c r="V235" s="161"/>
      <c r="W235" s="161"/>
      <c r="X235" s="161"/>
      <c r="Y235" s="161"/>
      <c r="Z235" s="161"/>
    </row>
    <row r="236" ht="14.25" customHeight="1">
      <c r="A236" s="161"/>
      <c r="B236" s="161"/>
      <c r="C236" s="161"/>
      <c r="D236" s="161"/>
      <c r="E236" s="161"/>
      <c r="F236" s="161"/>
      <c r="G236" s="161"/>
      <c r="H236" s="161"/>
      <c r="I236" s="161"/>
      <c r="J236" s="161"/>
      <c r="K236" s="161"/>
      <c r="L236" s="161"/>
      <c r="M236" s="161"/>
      <c r="N236" s="161"/>
      <c r="O236" s="161"/>
      <c r="P236" s="161"/>
      <c r="Q236" s="161"/>
      <c r="R236" s="161"/>
      <c r="S236" s="161"/>
      <c r="T236" s="161"/>
      <c r="U236" s="161"/>
      <c r="V236" s="161"/>
      <c r="W236" s="161"/>
      <c r="X236" s="161"/>
      <c r="Y236" s="161"/>
      <c r="Z236" s="161"/>
    </row>
    <row r="237" ht="14.25" customHeight="1">
      <c r="A237" s="161"/>
      <c r="B237" s="161"/>
      <c r="C237" s="161"/>
      <c r="D237" s="161"/>
      <c r="E237" s="161"/>
      <c r="F237" s="161"/>
      <c r="G237" s="161"/>
      <c r="H237" s="161"/>
      <c r="I237" s="161"/>
      <c r="J237" s="161"/>
      <c r="K237" s="161"/>
      <c r="L237" s="161"/>
      <c r="M237" s="161"/>
      <c r="N237" s="161"/>
      <c r="O237" s="161"/>
      <c r="P237" s="161"/>
      <c r="Q237" s="161"/>
      <c r="R237" s="161"/>
      <c r="S237" s="161"/>
      <c r="T237" s="161"/>
      <c r="U237" s="161"/>
      <c r="V237" s="161"/>
      <c r="W237" s="161"/>
      <c r="X237" s="161"/>
      <c r="Y237" s="161"/>
      <c r="Z237" s="161"/>
    </row>
    <row r="238" ht="14.25" customHeight="1">
      <c r="A238" s="161"/>
      <c r="B238" s="161"/>
      <c r="C238" s="161"/>
      <c r="D238" s="161"/>
      <c r="E238" s="161"/>
      <c r="F238" s="161"/>
      <c r="G238" s="161"/>
      <c r="H238" s="161"/>
      <c r="I238" s="161"/>
      <c r="J238" s="161"/>
      <c r="K238" s="161"/>
      <c r="L238" s="161"/>
      <c r="M238" s="161"/>
      <c r="N238" s="161"/>
      <c r="O238" s="161"/>
      <c r="P238" s="161"/>
      <c r="Q238" s="161"/>
      <c r="R238" s="161"/>
      <c r="S238" s="161"/>
      <c r="T238" s="161"/>
      <c r="U238" s="161"/>
      <c r="V238" s="161"/>
      <c r="W238" s="161"/>
      <c r="X238" s="161"/>
      <c r="Y238" s="161"/>
      <c r="Z238" s="161"/>
    </row>
    <row r="239" ht="14.25" customHeight="1">
      <c r="A239" s="161"/>
      <c r="B239" s="161"/>
      <c r="C239" s="161"/>
      <c r="D239" s="161"/>
      <c r="E239" s="161"/>
      <c r="F239" s="161"/>
      <c r="G239" s="161"/>
      <c r="H239" s="161"/>
      <c r="I239" s="161"/>
      <c r="J239" s="161"/>
      <c r="K239" s="161"/>
      <c r="L239" s="161"/>
      <c r="M239" s="161"/>
      <c r="N239" s="161"/>
      <c r="O239" s="161"/>
      <c r="P239" s="161"/>
      <c r="Q239" s="161"/>
      <c r="R239" s="161"/>
      <c r="S239" s="161"/>
      <c r="T239" s="161"/>
      <c r="U239" s="161"/>
      <c r="V239" s="161"/>
      <c r="W239" s="161"/>
      <c r="X239" s="161"/>
      <c r="Y239" s="161"/>
      <c r="Z239" s="161"/>
    </row>
    <row r="240" ht="14.25" customHeight="1">
      <c r="A240" s="161"/>
      <c r="B240" s="161"/>
      <c r="C240" s="161"/>
      <c r="D240" s="161"/>
      <c r="E240" s="161"/>
      <c r="F240" s="161"/>
      <c r="G240" s="161"/>
      <c r="H240" s="161"/>
      <c r="I240" s="161"/>
      <c r="J240" s="161"/>
      <c r="K240" s="161"/>
      <c r="L240" s="161"/>
      <c r="M240" s="161"/>
      <c r="N240" s="161"/>
      <c r="O240" s="161"/>
      <c r="P240" s="161"/>
      <c r="Q240" s="161"/>
      <c r="R240" s="161"/>
      <c r="S240" s="161"/>
      <c r="T240" s="161"/>
      <c r="U240" s="161"/>
      <c r="V240" s="161"/>
      <c r="W240" s="161"/>
      <c r="X240" s="161"/>
      <c r="Y240" s="161"/>
      <c r="Z240" s="161"/>
    </row>
    <row r="241" ht="14.25" customHeight="1">
      <c r="A241" s="161"/>
      <c r="B241" s="161"/>
      <c r="C241" s="161"/>
      <c r="D241" s="161"/>
      <c r="E241" s="161"/>
      <c r="F241" s="161"/>
      <c r="G241" s="161"/>
      <c r="H241" s="161"/>
      <c r="I241" s="161"/>
      <c r="J241" s="161"/>
      <c r="K241" s="161"/>
      <c r="L241" s="161"/>
      <c r="M241" s="161"/>
      <c r="N241" s="161"/>
      <c r="O241" s="161"/>
      <c r="P241" s="161"/>
      <c r="Q241" s="161"/>
      <c r="R241" s="161"/>
      <c r="S241" s="161"/>
      <c r="T241" s="161"/>
      <c r="U241" s="161"/>
      <c r="V241" s="161"/>
      <c r="W241" s="161"/>
      <c r="X241" s="161"/>
      <c r="Y241" s="161"/>
      <c r="Z241" s="161"/>
    </row>
    <row r="242" ht="14.25" customHeight="1">
      <c r="A242" s="161"/>
      <c r="B242" s="161"/>
      <c r="C242" s="161"/>
      <c r="D242" s="161"/>
      <c r="E242" s="161"/>
      <c r="F242" s="161"/>
      <c r="G242" s="161"/>
      <c r="H242" s="161"/>
      <c r="I242" s="161"/>
      <c r="J242" s="161"/>
      <c r="K242" s="161"/>
      <c r="L242" s="161"/>
      <c r="M242" s="161"/>
      <c r="N242" s="161"/>
      <c r="O242" s="161"/>
      <c r="P242" s="161"/>
      <c r="Q242" s="161"/>
      <c r="R242" s="161"/>
      <c r="S242" s="161"/>
      <c r="T242" s="161"/>
      <c r="U242" s="161"/>
      <c r="V242" s="161"/>
      <c r="W242" s="161"/>
      <c r="X242" s="161"/>
      <c r="Y242" s="161"/>
      <c r="Z242" s="161"/>
    </row>
    <row r="243" ht="14.25" customHeight="1">
      <c r="A243" s="161"/>
      <c r="B243" s="161"/>
      <c r="C243" s="161"/>
      <c r="D243" s="161"/>
      <c r="E243" s="161"/>
      <c r="F243" s="161"/>
      <c r="G243" s="161"/>
      <c r="H243" s="161"/>
      <c r="I243" s="161"/>
      <c r="J243" s="161"/>
      <c r="K243" s="161"/>
      <c r="L243" s="161"/>
      <c r="M243" s="161"/>
      <c r="N243" s="161"/>
      <c r="O243" s="161"/>
      <c r="P243" s="161"/>
      <c r="Q243" s="161"/>
      <c r="R243" s="161"/>
      <c r="S243" s="161"/>
      <c r="T243" s="161"/>
      <c r="U243" s="161"/>
      <c r="V243" s="161"/>
      <c r="W243" s="161"/>
      <c r="X243" s="161"/>
      <c r="Y243" s="161"/>
      <c r="Z243" s="161"/>
    </row>
    <row r="244" ht="14.25" customHeight="1">
      <c r="A244" s="161"/>
      <c r="B244" s="161"/>
      <c r="C244" s="161"/>
      <c r="D244" s="161"/>
      <c r="E244" s="161"/>
      <c r="F244" s="161"/>
      <c r="G244" s="161"/>
      <c r="H244" s="161"/>
      <c r="I244" s="161"/>
      <c r="J244" s="161"/>
      <c r="K244" s="161"/>
      <c r="L244" s="161"/>
      <c r="M244" s="161"/>
      <c r="N244" s="161"/>
      <c r="O244" s="161"/>
      <c r="P244" s="161"/>
      <c r="Q244" s="161"/>
      <c r="R244" s="161"/>
      <c r="S244" s="161"/>
      <c r="T244" s="161"/>
      <c r="U244" s="161"/>
      <c r="V244" s="161"/>
      <c r="W244" s="161"/>
      <c r="X244" s="161"/>
      <c r="Y244" s="161"/>
      <c r="Z244" s="161"/>
    </row>
    <row r="245" ht="14.25" customHeight="1">
      <c r="A245" s="161"/>
      <c r="B245" s="161"/>
      <c r="C245" s="161"/>
      <c r="D245" s="161"/>
      <c r="E245" s="161"/>
      <c r="F245" s="161"/>
      <c r="G245" s="161"/>
      <c r="H245" s="161"/>
      <c r="I245" s="161"/>
      <c r="J245" s="161"/>
      <c r="K245" s="161"/>
      <c r="L245" s="161"/>
      <c r="M245" s="161"/>
      <c r="N245" s="161"/>
      <c r="O245" s="161"/>
      <c r="P245" s="161"/>
      <c r="Q245" s="161"/>
      <c r="R245" s="161"/>
      <c r="S245" s="161"/>
      <c r="T245" s="161"/>
      <c r="U245" s="161"/>
      <c r="V245" s="161"/>
      <c r="W245" s="161"/>
      <c r="X245" s="161"/>
      <c r="Y245" s="161"/>
      <c r="Z245" s="161"/>
    </row>
    <row r="246" ht="14.25" customHeight="1">
      <c r="A246" s="161"/>
      <c r="B246" s="161"/>
      <c r="C246" s="161"/>
      <c r="D246" s="161"/>
      <c r="E246" s="161"/>
      <c r="F246" s="161"/>
      <c r="G246" s="161"/>
      <c r="H246" s="161"/>
      <c r="I246" s="161"/>
      <c r="J246" s="161"/>
      <c r="K246" s="161"/>
      <c r="L246" s="161"/>
      <c r="M246" s="161"/>
      <c r="N246" s="161"/>
      <c r="O246" s="161"/>
      <c r="P246" s="161"/>
      <c r="Q246" s="161"/>
      <c r="R246" s="161"/>
      <c r="S246" s="161"/>
      <c r="T246" s="161"/>
      <c r="U246" s="161"/>
      <c r="V246" s="161"/>
      <c r="W246" s="161"/>
      <c r="X246" s="161"/>
      <c r="Y246" s="161"/>
      <c r="Z246" s="161"/>
    </row>
    <row r="247" ht="14.25" customHeight="1">
      <c r="A247" s="161"/>
      <c r="B247" s="161"/>
      <c r="C247" s="161"/>
      <c r="D247" s="161"/>
      <c r="E247" s="161"/>
      <c r="F247" s="161"/>
      <c r="G247" s="161"/>
      <c r="H247" s="161"/>
      <c r="I247" s="161"/>
      <c r="J247" s="161"/>
      <c r="K247" s="161"/>
      <c r="L247" s="161"/>
      <c r="M247" s="161"/>
      <c r="N247" s="161"/>
      <c r="O247" s="161"/>
      <c r="P247" s="161"/>
      <c r="Q247" s="161"/>
      <c r="R247" s="161"/>
      <c r="S247" s="161"/>
      <c r="T247" s="161"/>
      <c r="U247" s="161"/>
      <c r="V247" s="161"/>
      <c r="W247" s="161"/>
      <c r="X247" s="161"/>
      <c r="Y247" s="161"/>
      <c r="Z247" s="161"/>
    </row>
    <row r="248" ht="14.25" customHeight="1">
      <c r="A248" s="161"/>
      <c r="B248" s="161"/>
      <c r="C248" s="161"/>
      <c r="D248" s="161"/>
      <c r="E248" s="161"/>
      <c r="F248" s="161"/>
      <c r="G248" s="161"/>
      <c r="H248" s="161"/>
      <c r="I248" s="161"/>
      <c r="J248" s="161"/>
      <c r="K248" s="161"/>
      <c r="L248" s="161"/>
      <c r="M248" s="161"/>
      <c r="N248" s="161"/>
      <c r="O248" s="161"/>
      <c r="P248" s="161"/>
      <c r="Q248" s="161"/>
      <c r="R248" s="161"/>
      <c r="S248" s="161"/>
      <c r="T248" s="161"/>
      <c r="U248" s="161"/>
      <c r="V248" s="161"/>
      <c r="W248" s="161"/>
      <c r="X248" s="161"/>
      <c r="Y248" s="161"/>
      <c r="Z248" s="161"/>
    </row>
    <row r="249" ht="14.25" customHeight="1">
      <c r="A249" s="161"/>
      <c r="B249" s="161"/>
      <c r="C249" s="161"/>
      <c r="D249" s="161"/>
      <c r="E249" s="161"/>
      <c r="F249" s="161"/>
      <c r="G249" s="161"/>
      <c r="H249" s="161"/>
      <c r="I249" s="161"/>
      <c r="J249" s="161"/>
      <c r="K249" s="161"/>
      <c r="L249" s="161"/>
      <c r="M249" s="161"/>
      <c r="N249" s="161"/>
      <c r="O249" s="161"/>
      <c r="P249" s="161"/>
      <c r="Q249" s="161"/>
      <c r="R249" s="161"/>
      <c r="S249" s="161"/>
      <c r="T249" s="161"/>
      <c r="U249" s="161"/>
      <c r="V249" s="161"/>
      <c r="W249" s="161"/>
      <c r="X249" s="161"/>
      <c r="Y249" s="161"/>
      <c r="Z249" s="161"/>
    </row>
    <row r="250" ht="14.25" customHeight="1">
      <c r="A250" s="161"/>
      <c r="B250" s="161"/>
      <c r="C250" s="161"/>
      <c r="D250" s="161"/>
      <c r="E250" s="161"/>
      <c r="F250" s="161"/>
      <c r="G250" s="161"/>
      <c r="H250" s="161"/>
      <c r="I250" s="161"/>
      <c r="J250" s="161"/>
      <c r="K250" s="161"/>
      <c r="L250" s="161"/>
      <c r="M250" s="161"/>
      <c r="N250" s="161"/>
      <c r="O250" s="161"/>
      <c r="P250" s="161"/>
      <c r="Q250" s="161"/>
      <c r="R250" s="161"/>
      <c r="S250" s="161"/>
      <c r="T250" s="161"/>
      <c r="U250" s="161"/>
      <c r="V250" s="161"/>
      <c r="W250" s="161"/>
      <c r="X250" s="161"/>
      <c r="Y250" s="161"/>
      <c r="Z250" s="161"/>
    </row>
    <row r="251" ht="14.25" customHeight="1">
      <c r="A251" s="161"/>
      <c r="B251" s="161"/>
      <c r="C251" s="161"/>
      <c r="D251" s="161"/>
      <c r="E251" s="161"/>
      <c r="F251" s="161"/>
      <c r="G251" s="161"/>
      <c r="H251" s="161"/>
      <c r="I251" s="161"/>
      <c r="J251" s="161"/>
      <c r="K251" s="161"/>
      <c r="L251" s="161"/>
      <c r="M251" s="161"/>
      <c r="N251" s="161"/>
      <c r="O251" s="161"/>
      <c r="P251" s="161"/>
      <c r="Q251" s="161"/>
      <c r="R251" s="161"/>
      <c r="S251" s="161"/>
      <c r="T251" s="161"/>
      <c r="U251" s="161"/>
      <c r="V251" s="161"/>
      <c r="W251" s="161"/>
      <c r="X251" s="161"/>
      <c r="Y251" s="161"/>
      <c r="Z251" s="161"/>
    </row>
    <row r="252" ht="14.25" customHeight="1">
      <c r="A252" s="161"/>
      <c r="B252" s="161"/>
      <c r="C252" s="161"/>
      <c r="D252" s="161"/>
      <c r="E252" s="161"/>
      <c r="F252" s="161"/>
      <c r="G252" s="161"/>
      <c r="H252" s="161"/>
      <c r="I252" s="161"/>
      <c r="J252" s="161"/>
      <c r="K252" s="161"/>
      <c r="L252" s="161"/>
      <c r="M252" s="161"/>
      <c r="N252" s="161"/>
      <c r="O252" s="161"/>
      <c r="P252" s="161"/>
      <c r="Q252" s="161"/>
      <c r="R252" s="161"/>
      <c r="S252" s="161"/>
      <c r="T252" s="161"/>
      <c r="U252" s="161"/>
      <c r="V252" s="161"/>
      <c r="W252" s="161"/>
      <c r="X252" s="161"/>
      <c r="Y252" s="161"/>
      <c r="Z252" s="161"/>
    </row>
    <row r="253" ht="14.25" customHeight="1">
      <c r="A253" s="161"/>
      <c r="B253" s="161"/>
      <c r="C253" s="161"/>
      <c r="D253" s="161"/>
      <c r="E253" s="161"/>
      <c r="F253" s="161"/>
      <c r="G253" s="161"/>
      <c r="H253" s="161"/>
      <c r="I253" s="161"/>
      <c r="J253" s="161"/>
      <c r="K253" s="161"/>
      <c r="L253" s="161"/>
      <c r="M253" s="161"/>
      <c r="N253" s="161"/>
      <c r="O253" s="161"/>
      <c r="P253" s="161"/>
      <c r="Q253" s="161"/>
      <c r="R253" s="161"/>
      <c r="S253" s="161"/>
      <c r="T253" s="161"/>
      <c r="U253" s="161"/>
      <c r="V253" s="161"/>
      <c r="W253" s="161"/>
      <c r="X253" s="161"/>
      <c r="Y253" s="161"/>
      <c r="Z253" s="161"/>
    </row>
    <row r="254" ht="14.25" customHeight="1">
      <c r="A254" s="161"/>
      <c r="B254" s="161"/>
      <c r="C254" s="161"/>
      <c r="D254" s="161"/>
      <c r="E254" s="161"/>
      <c r="F254" s="161"/>
      <c r="G254" s="161"/>
      <c r="H254" s="161"/>
      <c r="I254" s="161"/>
      <c r="J254" s="161"/>
      <c r="K254" s="161"/>
      <c r="L254" s="161"/>
      <c r="M254" s="161"/>
      <c r="N254" s="161"/>
      <c r="O254" s="161"/>
      <c r="P254" s="161"/>
      <c r="Q254" s="161"/>
      <c r="R254" s="161"/>
      <c r="S254" s="161"/>
      <c r="T254" s="161"/>
      <c r="U254" s="161"/>
      <c r="V254" s="161"/>
      <c r="W254" s="161"/>
      <c r="X254" s="161"/>
      <c r="Y254" s="161"/>
      <c r="Z254" s="161"/>
    </row>
    <row r="255" ht="14.25" customHeight="1">
      <c r="A255" s="161"/>
      <c r="B255" s="161"/>
      <c r="C255" s="161"/>
      <c r="D255" s="161"/>
      <c r="E255" s="161"/>
      <c r="F255" s="161"/>
      <c r="G255" s="161"/>
      <c r="H255" s="161"/>
      <c r="I255" s="161"/>
      <c r="J255" s="161"/>
      <c r="K255" s="161"/>
      <c r="L255" s="161"/>
      <c r="M255" s="161"/>
      <c r="N255" s="161"/>
      <c r="O255" s="161"/>
      <c r="P255" s="161"/>
      <c r="Q255" s="161"/>
      <c r="R255" s="161"/>
      <c r="S255" s="161"/>
      <c r="T255" s="161"/>
      <c r="U255" s="161"/>
      <c r="V255" s="161"/>
      <c r="W255" s="161"/>
      <c r="X255" s="161"/>
      <c r="Y255" s="161"/>
      <c r="Z255" s="161"/>
    </row>
    <row r="256" ht="14.25" customHeight="1">
      <c r="A256" s="161"/>
      <c r="B256" s="161"/>
      <c r="C256" s="161"/>
      <c r="D256" s="161"/>
      <c r="E256" s="161"/>
      <c r="F256" s="161"/>
      <c r="G256" s="161"/>
      <c r="H256" s="161"/>
      <c r="I256" s="161"/>
      <c r="J256" s="161"/>
      <c r="K256" s="161"/>
      <c r="L256" s="161"/>
      <c r="M256" s="161"/>
      <c r="N256" s="161"/>
      <c r="O256" s="161"/>
      <c r="P256" s="161"/>
      <c r="Q256" s="161"/>
      <c r="R256" s="161"/>
      <c r="S256" s="161"/>
      <c r="T256" s="161"/>
      <c r="U256" s="161"/>
      <c r="V256" s="161"/>
      <c r="W256" s="161"/>
      <c r="X256" s="161"/>
      <c r="Y256" s="161"/>
      <c r="Z256" s="161"/>
    </row>
    <row r="257" ht="14.25" customHeight="1">
      <c r="A257" s="161"/>
      <c r="B257" s="161"/>
      <c r="C257" s="161"/>
      <c r="D257" s="161"/>
      <c r="E257" s="161"/>
      <c r="F257" s="161"/>
      <c r="G257" s="161"/>
      <c r="H257" s="161"/>
      <c r="I257" s="161"/>
      <c r="J257" s="161"/>
      <c r="K257" s="161"/>
      <c r="L257" s="161"/>
      <c r="M257" s="161"/>
      <c r="N257" s="161"/>
      <c r="O257" s="161"/>
      <c r="P257" s="161"/>
      <c r="Q257" s="161"/>
      <c r="R257" s="161"/>
      <c r="S257" s="161"/>
      <c r="T257" s="161"/>
      <c r="U257" s="161"/>
      <c r="V257" s="161"/>
      <c r="W257" s="161"/>
      <c r="X257" s="161"/>
      <c r="Y257" s="161"/>
      <c r="Z257" s="161"/>
    </row>
    <row r="258" ht="14.25" customHeight="1">
      <c r="A258" s="161"/>
      <c r="B258" s="161"/>
      <c r="C258" s="161"/>
      <c r="D258" s="161"/>
      <c r="E258" s="161"/>
      <c r="F258" s="161"/>
      <c r="G258" s="161"/>
      <c r="H258" s="161"/>
      <c r="I258" s="161"/>
      <c r="J258" s="161"/>
      <c r="K258" s="161"/>
      <c r="L258" s="161"/>
      <c r="M258" s="161"/>
      <c r="N258" s="161"/>
      <c r="O258" s="161"/>
      <c r="P258" s="161"/>
      <c r="Q258" s="161"/>
      <c r="R258" s="161"/>
      <c r="S258" s="161"/>
      <c r="T258" s="161"/>
      <c r="U258" s="161"/>
      <c r="V258" s="161"/>
      <c r="W258" s="161"/>
      <c r="X258" s="161"/>
      <c r="Y258" s="161"/>
      <c r="Z258" s="161"/>
    </row>
    <row r="259" ht="14.25" customHeight="1">
      <c r="A259" s="161"/>
      <c r="B259" s="161"/>
      <c r="C259" s="161"/>
      <c r="D259" s="161"/>
      <c r="E259" s="161"/>
      <c r="F259" s="161"/>
      <c r="G259" s="161"/>
      <c r="H259" s="161"/>
      <c r="I259" s="161"/>
      <c r="J259" s="161"/>
      <c r="K259" s="161"/>
      <c r="L259" s="161"/>
      <c r="M259" s="161"/>
      <c r="N259" s="161"/>
      <c r="O259" s="161"/>
      <c r="P259" s="161"/>
      <c r="Q259" s="161"/>
      <c r="R259" s="161"/>
      <c r="S259" s="161"/>
      <c r="T259" s="161"/>
      <c r="U259" s="161"/>
      <c r="V259" s="161"/>
      <c r="W259" s="161"/>
      <c r="X259" s="161"/>
      <c r="Y259" s="161"/>
      <c r="Z259" s="161"/>
    </row>
    <row r="260" ht="14.25" customHeight="1">
      <c r="A260" s="161"/>
      <c r="B260" s="161"/>
      <c r="C260" s="161"/>
      <c r="D260" s="161"/>
      <c r="E260" s="161"/>
      <c r="F260" s="161"/>
      <c r="G260" s="161"/>
      <c r="H260" s="161"/>
      <c r="I260" s="161"/>
      <c r="J260" s="161"/>
      <c r="K260" s="161"/>
      <c r="L260" s="161"/>
      <c r="M260" s="161"/>
      <c r="N260" s="161"/>
      <c r="O260" s="161"/>
      <c r="P260" s="161"/>
      <c r="Q260" s="161"/>
      <c r="R260" s="161"/>
      <c r="S260" s="161"/>
      <c r="T260" s="161"/>
      <c r="U260" s="161"/>
      <c r="V260" s="161"/>
      <c r="W260" s="161"/>
      <c r="X260" s="161"/>
      <c r="Y260" s="161"/>
      <c r="Z260" s="161"/>
    </row>
    <row r="261" ht="14.25" customHeight="1">
      <c r="A261" s="161"/>
      <c r="B261" s="161"/>
      <c r="C261" s="161"/>
      <c r="D261" s="161"/>
      <c r="E261" s="161"/>
      <c r="F261" s="161"/>
      <c r="G261" s="161"/>
      <c r="H261" s="161"/>
      <c r="I261" s="161"/>
      <c r="J261" s="161"/>
      <c r="K261" s="161"/>
      <c r="L261" s="161"/>
      <c r="M261" s="161"/>
      <c r="N261" s="161"/>
      <c r="O261" s="161"/>
      <c r="P261" s="161"/>
      <c r="Q261" s="161"/>
      <c r="R261" s="161"/>
      <c r="S261" s="161"/>
      <c r="T261" s="161"/>
      <c r="U261" s="161"/>
      <c r="V261" s="161"/>
      <c r="W261" s="161"/>
      <c r="X261" s="161"/>
      <c r="Y261" s="161"/>
      <c r="Z261" s="161"/>
    </row>
    <row r="262" ht="14.25" customHeight="1">
      <c r="A262" s="161"/>
      <c r="B262" s="161"/>
      <c r="C262" s="161"/>
      <c r="D262" s="161"/>
      <c r="E262" s="161"/>
      <c r="F262" s="161"/>
      <c r="G262" s="161"/>
      <c r="H262" s="161"/>
      <c r="I262" s="161"/>
      <c r="J262" s="161"/>
      <c r="K262" s="161"/>
      <c r="L262" s="161"/>
      <c r="M262" s="161"/>
      <c r="N262" s="161"/>
      <c r="O262" s="161"/>
      <c r="P262" s="161"/>
      <c r="Q262" s="161"/>
      <c r="R262" s="161"/>
      <c r="S262" s="161"/>
      <c r="T262" s="161"/>
      <c r="U262" s="161"/>
      <c r="V262" s="161"/>
      <c r="W262" s="161"/>
      <c r="X262" s="161"/>
      <c r="Y262" s="161"/>
      <c r="Z262" s="161"/>
    </row>
    <row r="263" ht="14.25" customHeight="1">
      <c r="A263" s="161"/>
      <c r="B263" s="161"/>
      <c r="C263" s="161"/>
      <c r="D263" s="161"/>
      <c r="E263" s="161"/>
      <c r="F263" s="161"/>
      <c r="G263" s="161"/>
      <c r="H263" s="161"/>
      <c r="I263" s="161"/>
      <c r="J263" s="161"/>
      <c r="K263" s="161"/>
      <c r="L263" s="161"/>
      <c r="M263" s="161"/>
      <c r="N263" s="161"/>
      <c r="O263" s="161"/>
      <c r="P263" s="161"/>
      <c r="Q263" s="161"/>
      <c r="R263" s="161"/>
      <c r="S263" s="161"/>
      <c r="T263" s="161"/>
      <c r="U263" s="161"/>
      <c r="V263" s="161"/>
      <c r="W263" s="161"/>
      <c r="X263" s="161"/>
      <c r="Y263" s="161"/>
      <c r="Z263" s="161"/>
    </row>
    <row r="264" ht="14.25" customHeight="1">
      <c r="A264" s="161"/>
      <c r="B264" s="161"/>
      <c r="C264" s="161"/>
      <c r="D264" s="161"/>
      <c r="E264" s="161"/>
      <c r="F264" s="161"/>
      <c r="G264" s="161"/>
      <c r="H264" s="161"/>
      <c r="I264" s="161"/>
      <c r="J264" s="161"/>
      <c r="K264" s="161"/>
      <c r="L264" s="161"/>
      <c r="M264" s="161"/>
      <c r="N264" s="161"/>
      <c r="O264" s="161"/>
      <c r="P264" s="161"/>
      <c r="Q264" s="161"/>
      <c r="R264" s="161"/>
      <c r="S264" s="161"/>
      <c r="T264" s="161"/>
      <c r="U264" s="161"/>
      <c r="V264" s="161"/>
      <c r="W264" s="161"/>
      <c r="X264" s="161"/>
      <c r="Y264" s="161"/>
      <c r="Z264" s="161"/>
    </row>
    <row r="265" ht="14.25" customHeight="1">
      <c r="A265" s="161"/>
      <c r="B265" s="161"/>
      <c r="C265" s="161"/>
      <c r="D265" s="161"/>
      <c r="E265" s="161"/>
      <c r="F265" s="161"/>
      <c r="G265" s="161"/>
      <c r="H265" s="161"/>
      <c r="I265" s="161"/>
      <c r="J265" s="161"/>
      <c r="K265" s="161"/>
      <c r="L265" s="161"/>
      <c r="M265" s="161"/>
      <c r="N265" s="161"/>
      <c r="O265" s="161"/>
      <c r="P265" s="161"/>
      <c r="Q265" s="161"/>
      <c r="R265" s="161"/>
      <c r="S265" s="161"/>
      <c r="T265" s="161"/>
      <c r="U265" s="161"/>
      <c r="V265" s="161"/>
      <c r="W265" s="161"/>
      <c r="X265" s="161"/>
      <c r="Y265" s="161"/>
      <c r="Z265" s="161"/>
    </row>
    <row r="266" ht="14.25" customHeight="1">
      <c r="A266" s="161"/>
      <c r="B266" s="161"/>
      <c r="C266" s="161"/>
      <c r="D266" s="161"/>
      <c r="E266" s="161"/>
      <c r="F266" s="161"/>
      <c r="G266" s="161"/>
      <c r="H266" s="161"/>
      <c r="I266" s="161"/>
      <c r="J266" s="161"/>
      <c r="K266" s="161"/>
      <c r="L266" s="161"/>
      <c r="M266" s="161"/>
      <c r="N266" s="161"/>
      <c r="O266" s="161"/>
      <c r="P266" s="161"/>
      <c r="Q266" s="161"/>
      <c r="R266" s="161"/>
      <c r="S266" s="161"/>
      <c r="T266" s="161"/>
      <c r="U266" s="161"/>
      <c r="V266" s="161"/>
      <c r="W266" s="161"/>
      <c r="X266" s="161"/>
      <c r="Y266" s="161"/>
      <c r="Z266" s="161"/>
    </row>
    <row r="267" ht="14.25" customHeight="1">
      <c r="A267" s="161"/>
      <c r="B267" s="161"/>
      <c r="C267" s="161"/>
      <c r="D267" s="161"/>
      <c r="E267" s="161"/>
      <c r="F267" s="161"/>
      <c r="G267" s="161"/>
      <c r="H267" s="161"/>
      <c r="I267" s="161"/>
      <c r="J267" s="161"/>
      <c r="K267" s="161"/>
      <c r="L267" s="161"/>
      <c r="M267" s="161"/>
      <c r="N267" s="161"/>
      <c r="O267" s="161"/>
      <c r="P267" s="161"/>
      <c r="Q267" s="161"/>
      <c r="R267" s="161"/>
      <c r="S267" s="161"/>
      <c r="T267" s="161"/>
      <c r="U267" s="161"/>
      <c r="V267" s="161"/>
      <c r="W267" s="161"/>
      <c r="X267" s="161"/>
      <c r="Y267" s="161"/>
      <c r="Z267" s="161"/>
    </row>
    <row r="268" ht="14.25" customHeight="1">
      <c r="A268" s="161"/>
      <c r="B268" s="161"/>
      <c r="C268" s="161"/>
      <c r="D268" s="161"/>
      <c r="E268" s="161"/>
      <c r="F268" s="161"/>
      <c r="G268" s="161"/>
      <c r="H268" s="161"/>
      <c r="I268" s="161"/>
      <c r="J268" s="161"/>
      <c r="K268" s="161"/>
      <c r="L268" s="161"/>
      <c r="M268" s="161"/>
      <c r="N268" s="161"/>
      <c r="O268" s="161"/>
      <c r="P268" s="161"/>
      <c r="Q268" s="161"/>
      <c r="R268" s="161"/>
      <c r="S268" s="161"/>
      <c r="T268" s="161"/>
      <c r="U268" s="161"/>
      <c r="V268" s="161"/>
      <c r="W268" s="161"/>
      <c r="X268" s="161"/>
      <c r="Y268" s="161"/>
      <c r="Z268" s="161"/>
    </row>
    <row r="269" ht="14.25" customHeight="1">
      <c r="A269" s="161"/>
      <c r="B269" s="161"/>
      <c r="C269" s="161"/>
      <c r="D269" s="161"/>
      <c r="E269" s="161"/>
      <c r="F269" s="161"/>
      <c r="G269" s="161"/>
      <c r="H269" s="161"/>
      <c r="I269" s="161"/>
      <c r="J269" s="161"/>
      <c r="K269" s="161"/>
      <c r="L269" s="161"/>
      <c r="M269" s="161"/>
      <c r="N269" s="161"/>
      <c r="O269" s="161"/>
      <c r="P269" s="161"/>
      <c r="Q269" s="161"/>
      <c r="R269" s="161"/>
      <c r="S269" s="161"/>
      <c r="T269" s="161"/>
      <c r="U269" s="161"/>
      <c r="V269" s="161"/>
      <c r="W269" s="161"/>
      <c r="X269" s="161"/>
      <c r="Y269" s="161"/>
      <c r="Z269" s="161"/>
    </row>
    <row r="270" ht="14.25" customHeight="1">
      <c r="A270" s="161"/>
      <c r="B270" s="161"/>
      <c r="C270" s="161"/>
      <c r="D270" s="161"/>
      <c r="E270" s="161"/>
      <c r="F270" s="161"/>
      <c r="G270" s="161"/>
      <c r="H270" s="161"/>
      <c r="I270" s="161"/>
      <c r="J270" s="161"/>
      <c r="K270" s="161"/>
      <c r="L270" s="161"/>
      <c r="M270" s="161"/>
      <c r="N270" s="161"/>
      <c r="O270" s="161"/>
      <c r="P270" s="161"/>
      <c r="Q270" s="161"/>
      <c r="R270" s="161"/>
      <c r="S270" s="161"/>
      <c r="T270" s="161"/>
      <c r="U270" s="161"/>
      <c r="V270" s="161"/>
      <c r="W270" s="161"/>
      <c r="X270" s="161"/>
      <c r="Y270" s="161"/>
      <c r="Z270" s="161"/>
    </row>
    <row r="271" ht="14.25" customHeight="1">
      <c r="A271" s="161"/>
      <c r="B271" s="161"/>
      <c r="C271" s="161"/>
      <c r="D271" s="161"/>
      <c r="E271" s="161"/>
      <c r="F271" s="161"/>
      <c r="G271" s="161"/>
      <c r="H271" s="161"/>
      <c r="I271" s="161"/>
      <c r="J271" s="161"/>
      <c r="K271" s="161"/>
      <c r="L271" s="161"/>
      <c r="M271" s="161"/>
      <c r="N271" s="161"/>
      <c r="O271" s="161"/>
      <c r="P271" s="161"/>
      <c r="Q271" s="161"/>
      <c r="R271" s="161"/>
      <c r="S271" s="161"/>
      <c r="T271" s="161"/>
      <c r="U271" s="161"/>
      <c r="V271" s="161"/>
      <c r="W271" s="161"/>
      <c r="X271" s="161"/>
      <c r="Y271" s="161"/>
      <c r="Z271" s="161"/>
    </row>
    <row r="272" ht="14.25" customHeight="1">
      <c r="A272" s="161"/>
      <c r="B272" s="161"/>
      <c r="C272" s="161"/>
      <c r="D272" s="161"/>
      <c r="E272" s="161"/>
      <c r="F272" s="161"/>
      <c r="G272" s="161"/>
      <c r="H272" s="161"/>
      <c r="I272" s="161"/>
      <c r="J272" s="161"/>
      <c r="K272" s="161"/>
      <c r="L272" s="161"/>
      <c r="M272" s="161"/>
      <c r="N272" s="161"/>
      <c r="O272" s="161"/>
      <c r="P272" s="161"/>
      <c r="Q272" s="161"/>
      <c r="R272" s="161"/>
      <c r="S272" s="161"/>
      <c r="T272" s="161"/>
      <c r="U272" s="161"/>
      <c r="V272" s="161"/>
      <c r="W272" s="161"/>
      <c r="X272" s="161"/>
      <c r="Y272" s="161"/>
      <c r="Z272" s="161"/>
    </row>
    <row r="273" ht="14.25" customHeight="1">
      <c r="A273" s="161"/>
      <c r="B273" s="161"/>
      <c r="C273" s="161"/>
      <c r="D273" s="161"/>
      <c r="E273" s="161"/>
      <c r="F273" s="161"/>
      <c r="G273" s="161"/>
      <c r="H273" s="161"/>
      <c r="I273" s="161"/>
      <c r="J273" s="161"/>
      <c r="K273" s="161"/>
      <c r="L273" s="161"/>
      <c r="M273" s="161"/>
      <c r="N273" s="161"/>
      <c r="O273" s="161"/>
      <c r="P273" s="161"/>
      <c r="Q273" s="161"/>
      <c r="R273" s="161"/>
      <c r="S273" s="161"/>
      <c r="T273" s="161"/>
      <c r="U273" s="161"/>
      <c r="V273" s="161"/>
      <c r="W273" s="161"/>
      <c r="X273" s="161"/>
      <c r="Y273" s="161"/>
      <c r="Z273" s="161"/>
    </row>
    <row r="274" ht="14.25" customHeight="1">
      <c r="A274" s="161"/>
      <c r="B274" s="161"/>
      <c r="C274" s="161"/>
      <c r="D274" s="161"/>
      <c r="E274" s="161"/>
      <c r="F274" s="161"/>
      <c r="G274" s="161"/>
      <c r="H274" s="161"/>
      <c r="I274" s="161"/>
      <c r="J274" s="161"/>
      <c r="K274" s="161"/>
      <c r="L274" s="161"/>
      <c r="M274" s="161"/>
      <c r="N274" s="161"/>
      <c r="O274" s="161"/>
      <c r="P274" s="161"/>
      <c r="Q274" s="161"/>
      <c r="R274" s="161"/>
      <c r="S274" s="161"/>
      <c r="T274" s="161"/>
      <c r="U274" s="161"/>
      <c r="V274" s="161"/>
      <c r="W274" s="161"/>
      <c r="X274" s="161"/>
      <c r="Y274" s="161"/>
      <c r="Z274" s="161"/>
    </row>
    <row r="275" ht="14.25" customHeight="1">
      <c r="A275" s="161"/>
      <c r="B275" s="161"/>
      <c r="C275" s="161"/>
      <c r="D275" s="161"/>
      <c r="E275" s="161"/>
      <c r="F275" s="161"/>
      <c r="G275" s="161"/>
      <c r="H275" s="161"/>
      <c r="I275" s="161"/>
      <c r="J275" s="161"/>
      <c r="K275" s="161"/>
      <c r="L275" s="161"/>
      <c r="M275" s="161"/>
      <c r="N275" s="161"/>
      <c r="O275" s="161"/>
      <c r="P275" s="161"/>
      <c r="Q275" s="161"/>
      <c r="R275" s="161"/>
      <c r="S275" s="161"/>
      <c r="T275" s="161"/>
      <c r="U275" s="161"/>
      <c r="V275" s="161"/>
      <c r="W275" s="161"/>
      <c r="X275" s="161"/>
      <c r="Y275" s="161"/>
      <c r="Z275" s="161"/>
    </row>
    <row r="276" ht="14.25" customHeight="1">
      <c r="A276" s="161"/>
      <c r="B276" s="161"/>
      <c r="C276" s="161"/>
      <c r="D276" s="161"/>
      <c r="E276" s="161"/>
      <c r="F276" s="161"/>
      <c r="G276" s="161"/>
      <c r="H276" s="161"/>
      <c r="I276" s="161"/>
      <c r="J276" s="161"/>
      <c r="K276" s="161"/>
      <c r="L276" s="161"/>
      <c r="M276" s="161"/>
      <c r="N276" s="161"/>
      <c r="O276" s="161"/>
      <c r="P276" s="161"/>
      <c r="Q276" s="161"/>
      <c r="R276" s="161"/>
      <c r="S276" s="161"/>
      <c r="T276" s="161"/>
      <c r="U276" s="161"/>
      <c r="V276" s="161"/>
      <c r="W276" s="161"/>
      <c r="X276" s="161"/>
      <c r="Y276" s="161"/>
      <c r="Z276" s="161"/>
    </row>
    <row r="277" ht="14.25" customHeight="1">
      <c r="A277" s="161"/>
      <c r="B277" s="161"/>
      <c r="C277" s="161"/>
      <c r="D277" s="161"/>
      <c r="E277" s="161"/>
      <c r="F277" s="161"/>
      <c r="G277" s="161"/>
      <c r="H277" s="161"/>
      <c r="I277" s="161"/>
      <c r="J277" s="161"/>
      <c r="K277" s="161"/>
      <c r="L277" s="161"/>
      <c r="M277" s="161"/>
      <c r="N277" s="161"/>
      <c r="O277" s="161"/>
      <c r="P277" s="161"/>
      <c r="Q277" s="161"/>
      <c r="R277" s="161"/>
      <c r="S277" s="161"/>
      <c r="T277" s="161"/>
      <c r="U277" s="161"/>
      <c r="V277" s="161"/>
      <c r="W277" s="161"/>
      <c r="X277" s="161"/>
      <c r="Y277" s="161"/>
      <c r="Z277" s="161"/>
    </row>
    <row r="278" ht="14.25" customHeight="1">
      <c r="A278" s="161"/>
      <c r="B278" s="161"/>
      <c r="C278" s="161"/>
      <c r="D278" s="161"/>
      <c r="E278" s="161"/>
      <c r="F278" s="161"/>
      <c r="G278" s="161"/>
      <c r="H278" s="161"/>
      <c r="I278" s="161"/>
      <c r="J278" s="161"/>
      <c r="K278" s="161"/>
      <c r="L278" s="161"/>
      <c r="M278" s="161"/>
      <c r="N278" s="161"/>
      <c r="O278" s="161"/>
      <c r="P278" s="161"/>
      <c r="Q278" s="161"/>
      <c r="R278" s="161"/>
      <c r="S278" s="161"/>
      <c r="T278" s="161"/>
      <c r="U278" s="161"/>
      <c r="V278" s="161"/>
      <c r="W278" s="161"/>
      <c r="X278" s="161"/>
      <c r="Y278" s="161"/>
      <c r="Z278" s="161"/>
    </row>
    <row r="279" ht="14.25" customHeight="1">
      <c r="A279" s="161"/>
      <c r="B279" s="161"/>
      <c r="C279" s="161"/>
      <c r="D279" s="161"/>
      <c r="E279" s="161"/>
      <c r="F279" s="161"/>
      <c r="G279" s="161"/>
      <c r="H279" s="161"/>
      <c r="I279" s="161"/>
      <c r="J279" s="161"/>
      <c r="K279" s="161"/>
      <c r="L279" s="161"/>
      <c r="M279" s="161"/>
      <c r="N279" s="161"/>
      <c r="O279" s="161"/>
      <c r="P279" s="161"/>
      <c r="Q279" s="161"/>
      <c r="R279" s="161"/>
      <c r="S279" s="161"/>
      <c r="T279" s="161"/>
      <c r="U279" s="161"/>
      <c r="V279" s="161"/>
      <c r="W279" s="161"/>
      <c r="X279" s="161"/>
      <c r="Y279" s="161"/>
      <c r="Z279" s="161"/>
    </row>
    <row r="280" ht="14.25" customHeight="1">
      <c r="A280" s="161"/>
      <c r="B280" s="161"/>
      <c r="C280" s="161"/>
      <c r="D280" s="161"/>
      <c r="E280" s="161"/>
      <c r="F280" s="161"/>
      <c r="G280" s="161"/>
      <c r="H280" s="161"/>
      <c r="I280" s="161"/>
      <c r="J280" s="161"/>
      <c r="K280" s="161"/>
      <c r="L280" s="161"/>
      <c r="M280" s="161"/>
      <c r="N280" s="161"/>
      <c r="O280" s="161"/>
      <c r="P280" s="161"/>
      <c r="Q280" s="161"/>
      <c r="R280" s="161"/>
      <c r="S280" s="161"/>
      <c r="T280" s="161"/>
      <c r="U280" s="161"/>
      <c r="V280" s="161"/>
      <c r="W280" s="161"/>
      <c r="X280" s="161"/>
      <c r="Y280" s="161"/>
      <c r="Z280" s="161"/>
    </row>
    <row r="281" ht="14.25" customHeight="1">
      <c r="A281" s="161"/>
      <c r="B281" s="161"/>
      <c r="C281" s="161"/>
      <c r="D281" s="161"/>
      <c r="E281" s="161"/>
      <c r="F281" s="161"/>
      <c r="G281" s="161"/>
      <c r="H281" s="161"/>
      <c r="I281" s="161"/>
      <c r="J281" s="161"/>
      <c r="K281" s="161"/>
      <c r="L281" s="161"/>
      <c r="M281" s="161"/>
      <c r="N281" s="161"/>
      <c r="O281" s="161"/>
      <c r="P281" s="161"/>
      <c r="Q281" s="161"/>
      <c r="R281" s="161"/>
      <c r="S281" s="161"/>
      <c r="T281" s="161"/>
      <c r="U281" s="161"/>
      <c r="V281" s="161"/>
      <c r="W281" s="161"/>
      <c r="X281" s="161"/>
      <c r="Y281" s="161"/>
      <c r="Z281" s="161"/>
    </row>
    <row r="282" ht="14.25" customHeight="1">
      <c r="A282" s="161"/>
      <c r="B282" s="161"/>
      <c r="C282" s="161"/>
      <c r="D282" s="161"/>
      <c r="E282" s="161"/>
      <c r="F282" s="161"/>
      <c r="G282" s="161"/>
      <c r="H282" s="161"/>
      <c r="I282" s="161"/>
      <c r="J282" s="161"/>
      <c r="K282" s="161"/>
      <c r="L282" s="161"/>
      <c r="M282" s="161"/>
      <c r="N282" s="161"/>
      <c r="O282" s="161"/>
      <c r="P282" s="161"/>
      <c r="Q282" s="161"/>
      <c r="R282" s="161"/>
      <c r="S282" s="161"/>
      <c r="T282" s="161"/>
      <c r="U282" s="161"/>
      <c r="V282" s="161"/>
      <c r="W282" s="161"/>
      <c r="X282" s="161"/>
      <c r="Y282" s="161"/>
      <c r="Z282" s="161"/>
    </row>
    <row r="283" ht="14.25" customHeight="1">
      <c r="A283" s="161"/>
      <c r="B283" s="161"/>
      <c r="C283" s="161"/>
      <c r="D283" s="161"/>
      <c r="E283" s="161"/>
      <c r="F283" s="161"/>
      <c r="G283" s="161"/>
      <c r="H283" s="161"/>
      <c r="I283" s="161"/>
      <c r="J283" s="161"/>
      <c r="K283" s="161"/>
      <c r="L283" s="161"/>
      <c r="M283" s="161"/>
      <c r="N283" s="161"/>
      <c r="O283" s="161"/>
      <c r="P283" s="161"/>
      <c r="Q283" s="161"/>
      <c r="R283" s="161"/>
      <c r="S283" s="161"/>
      <c r="T283" s="161"/>
      <c r="U283" s="161"/>
      <c r="V283" s="161"/>
      <c r="W283" s="161"/>
      <c r="X283" s="161"/>
      <c r="Y283" s="161"/>
      <c r="Z283" s="161"/>
    </row>
    <row r="284" ht="14.25" customHeight="1">
      <c r="A284" s="161"/>
      <c r="B284" s="161"/>
      <c r="C284" s="161"/>
      <c r="D284" s="161"/>
      <c r="E284" s="161"/>
      <c r="F284" s="161"/>
      <c r="G284" s="161"/>
      <c r="H284" s="161"/>
      <c r="I284" s="161"/>
      <c r="J284" s="161"/>
      <c r="K284" s="161"/>
      <c r="L284" s="161"/>
      <c r="M284" s="161"/>
      <c r="N284" s="161"/>
      <c r="O284" s="161"/>
      <c r="P284" s="161"/>
      <c r="Q284" s="161"/>
      <c r="R284" s="161"/>
      <c r="S284" s="161"/>
      <c r="T284" s="161"/>
      <c r="U284" s="161"/>
      <c r="V284" s="161"/>
      <c r="W284" s="161"/>
      <c r="X284" s="161"/>
      <c r="Y284" s="161"/>
      <c r="Z284" s="161"/>
    </row>
    <row r="285" ht="14.25" customHeight="1">
      <c r="A285" s="161"/>
      <c r="B285" s="161"/>
      <c r="C285" s="161"/>
      <c r="D285" s="161"/>
      <c r="E285" s="161"/>
      <c r="F285" s="161"/>
      <c r="G285" s="161"/>
      <c r="H285" s="161"/>
      <c r="I285" s="161"/>
      <c r="J285" s="161"/>
      <c r="K285" s="161"/>
      <c r="L285" s="161"/>
      <c r="M285" s="161"/>
      <c r="N285" s="161"/>
      <c r="O285" s="161"/>
      <c r="P285" s="161"/>
      <c r="Q285" s="161"/>
      <c r="R285" s="161"/>
      <c r="S285" s="161"/>
      <c r="T285" s="161"/>
      <c r="U285" s="161"/>
      <c r="V285" s="161"/>
      <c r="W285" s="161"/>
      <c r="X285" s="161"/>
      <c r="Y285" s="161"/>
      <c r="Z285" s="161"/>
    </row>
    <row r="286" ht="14.25" customHeight="1">
      <c r="A286" s="161"/>
      <c r="B286" s="161"/>
      <c r="C286" s="161"/>
      <c r="D286" s="161"/>
      <c r="E286" s="161"/>
      <c r="F286" s="161"/>
      <c r="G286" s="161"/>
      <c r="H286" s="161"/>
      <c r="I286" s="161"/>
      <c r="J286" s="161"/>
      <c r="K286" s="161"/>
      <c r="L286" s="161"/>
      <c r="M286" s="161"/>
      <c r="N286" s="161"/>
      <c r="O286" s="161"/>
      <c r="P286" s="161"/>
      <c r="Q286" s="161"/>
      <c r="R286" s="161"/>
      <c r="S286" s="161"/>
      <c r="T286" s="161"/>
      <c r="U286" s="161"/>
      <c r="V286" s="161"/>
      <c r="W286" s="161"/>
      <c r="X286" s="161"/>
      <c r="Y286" s="161"/>
      <c r="Z286" s="161"/>
    </row>
    <row r="287" ht="14.25" customHeight="1">
      <c r="A287" s="161"/>
      <c r="B287" s="161"/>
      <c r="C287" s="161"/>
      <c r="D287" s="161"/>
      <c r="E287" s="161"/>
      <c r="F287" s="161"/>
      <c r="G287" s="161"/>
      <c r="H287" s="161"/>
      <c r="I287" s="161"/>
      <c r="J287" s="161"/>
      <c r="K287" s="161"/>
      <c r="L287" s="161"/>
      <c r="M287" s="161"/>
      <c r="N287" s="161"/>
      <c r="O287" s="161"/>
      <c r="P287" s="161"/>
      <c r="Q287" s="161"/>
      <c r="R287" s="161"/>
      <c r="S287" s="161"/>
      <c r="T287" s="161"/>
      <c r="U287" s="161"/>
      <c r="V287" s="161"/>
      <c r="W287" s="161"/>
      <c r="X287" s="161"/>
      <c r="Y287" s="161"/>
      <c r="Z287" s="161"/>
    </row>
    <row r="288" ht="14.25" customHeight="1">
      <c r="A288" s="161"/>
      <c r="B288" s="161"/>
      <c r="C288" s="161"/>
      <c r="D288" s="161"/>
      <c r="E288" s="161"/>
      <c r="F288" s="161"/>
      <c r="G288" s="161"/>
      <c r="H288" s="161"/>
      <c r="I288" s="161"/>
      <c r="J288" s="161"/>
      <c r="K288" s="161"/>
      <c r="L288" s="161"/>
      <c r="M288" s="161"/>
      <c r="N288" s="161"/>
      <c r="O288" s="161"/>
      <c r="P288" s="161"/>
      <c r="Q288" s="161"/>
      <c r="R288" s="161"/>
      <c r="S288" s="161"/>
      <c r="T288" s="161"/>
      <c r="U288" s="161"/>
      <c r="V288" s="161"/>
      <c r="W288" s="161"/>
      <c r="X288" s="161"/>
      <c r="Y288" s="161"/>
      <c r="Z288" s="161"/>
    </row>
    <row r="289" ht="14.25" customHeight="1">
      <c r="A289" s="161"/>
      <c r="B289" s="161"/>
      <c r="C289" s="161"/>
      <c r="D289" s="161"/>
      <c r="E289" s="161"/>
      <c r="F289" s="161"/>
      <c r="G289" s="161"/>
      <c r="H289" s="161"/>
      <c r="I289" s="161"/>
      <c r="J289" s="161"/>
      <c r="K289" s="161"/>
      <c r="L289" s="161"/>
      <c r="M289" s="161"/>
      <c r="N289" s="161"/>
      <c r="O289" s="161"/>
      <c r="P289" s="161"/>
      <c r="Q289" s="161"/>
      <c r="R289" s="161"/>
      <c r="S289" s="161"/>
      <c r="T289" s="161"/>
      <c r="U289" s="161"/>
      <c r="V289" s="161"/>
      <c r="W289" s="161"/>
      <c r="X289" s="161"/>
      <c r="Y289" s="161"/>
      <c r="Z289" s="161"/>
    </row>
    <row r="290" ht="14.25" customHeight="1">
      <c r="A290" s="161"/>
      <c r="B290" s="161"/>
      <c r="C290" s="161"/>
      <c r="D290" s="161"/>
      <c r="E290" s="161"/>
      <c r="F290" s="161"/>
      <c r="G290" s="161"/>
      <c r="H290" s="161"/>
      <c r="I290" s="161"/>
      <c r="J290" s="161"/>
      <c r="K290" s="161"/>
      <c r="L290" s="161"/>
      <c r="M290" s="161"/>
      <c r="N290" s="161"/>
      <c r="O290" s="161"/>
      <c r="P290" s="161"/>
      <c r="Q290" s="161"/>
      <c r="R290" s="161"/>
      <c r="S290" s="161"/>
      <c r="T290" s="161"/>
      <c r="U290" s="161"/>
      <c r="V290" s="161"/>
      <c r="W290" s="161"/>
      <c r="X290" s="161"/>
      <c r="Y290" s="161"/>
      <c r="Z290" s="161"/>
    </row>
    <row r="291" ht="14.25" customHeight="1">
      <c r="A291" s="161"/>
      <c r="B291" s="161"/>
      <c r="C291" s="161"/>
      <c r="D291" s="161"/>
      <c r="E291" s="161"/>
      <c r="F291" s="161"/>
      <c r="G291" s="161"/>
      <c r="H291" s="161"/>
      <c r="I291" s="161"/>
      <c r="J291" s="161"/>
      <c r="K291" s="161"/>
      <c r="L291" s="161"/>
      <c r="M291" s="161"/>
      <c r="N291" s="161"/>
      <c r="O291" s="161"/>
      <c r="P291" s="161"/>
      <c r="Q291" s="161"/>
      <c r="R291" s="161"/>
      <c r="S291" s="161"/>
      <c r="T291" s="161"/>
      <c r="U291" s="161"/>
      <c r="V291" s="161"/>
      <c r="W291" s="161"/>
      <c r="X291" s="161"/>
      <c r="Y291" s="161"/>
      <c r="Z291" s="161"/>
    </row>
    <row r="292" ht="14.25" customHeight="1">
      <c r="A292" s="161"/>
      <c r="B292" s="161"/>
      <c r="C292" s="161"/>
      <c r="D292" s="161"/>
      <c r="E292" s="161"/>
      <c r="F292" s="161"/>
      <c r="G292" s="161"/>
      <c r="H292" s="161"/>
      <c r="I292" s="161"/>
      <c r="J292" s="161"/>
      <c r="K292" s="161"/>
      <c r="L292" s="161"/>
      <c r="M292" s="161"/>
      <c r="N292" s="161"/>
      <c r="O292" s="161"/>
      <c r="P292" s="161"/>
      <c r="Q292" s="161"/>
      <c r="R292" s="161"/>
      <c r="S292" s="161"/>
      <c r="T292" s="161"/>
      <c r="U292" s="161"/>
      <c r="V292" s="161"/>
      <c r="W292" s="161"/>
      <c r="X292" s="161"/>
      <c r="Y292" s="161"/>
      <c r="Z292" s="161"/>
    </row>
    <row r="293" ht="14.25" customHeight="1">
      <c r="A293" s="161"/>
      <c r="B293" s="161"/>
      <c r="C293" s="161"/>
      <c r="D293" s="161"/>
      <c r="E293" s="161"/>
      <c r="F293" s="161"/>
      <c r="G293" s="161"/>
      <c r="H293" s="161"/>
      <c r="I293" s="161"/>
      <c r="J293" s="161"/>
      <c r="K293" s="161"/>
      <c r="L293" s="161"/>
      <c r="M293" s="161"/>
      <c r="N293" s="161"/>
      <c r="O293" s="161"/>
      <c r="P293" s="161"/>
      <c r="Q293" s="161"/>
      <c r="R293" s="161"/>
      <c r="S293" s="161"/>
      <c r="T293" s="161"/>
      <c r="U293" s="161"/>
      <c r="V293" s="161"/>
      <c r="W293" s="161"/>
      <c r="X293" s="161"/>
      <c r="Y293" s="161"/>
      <c r="Z293" s="161"/>
    </row>
    <row r="294" ht="14.25" customHeight="1">
      <c r="A294" s="161"/>
      <c r="B294" s="161"/>
      <c r="C294" s="161"/>
      <c r="D294" s="161"/>
      <c r="E294" s="161"/>
      <c r="F294" s="161"/>
      <c r="G294" s="161"/>
      <c r="H294" s="161"/>
      <c r="I294" s="161"/>
      <c r="J294" s="161"/>
      <c r="K294" s="161"/>
      <c r="L294" s="161"/>
      <c r="M294" s="161"/>
      <c r="N294" s="161"/>
      <c r="O294" s="161"/>
      <c r="P294" s="161"/>
      <c r="Q294" s="161"/>
      <c r="R294" s="161"/>
      <c r="S294" s="161"/>
      <c r="T294" s="161"/>
      <c r="U294" s="161"/>
      <c r="V294" s="161"/>
      <c r="W294" s="161"/>
      <c r="X294" s="161"/>
      <c r="Y294" s="161"/>
      <c r="Z294" s="161"/>
    </row>
    <row r="295" ht="14.25" customHeight="1">
      <c r="A295" s="161"/>
      <c r="B295" s="161"/>
      <c r="C295" s="161"/>
      <c r="D295" s="161"/>
      <c r="E295" s="161"/>
      <c r="F295" s="161"/>
      <c r="G295" s="161"/>
      <c r="H295" s="161"/>
      <c r="I295" s="161"/>
      <c r="J295" s="161"/>
      <c r="K295" s="161"/>
      <c r="L295" s="161"/>
      <c r="M295" s="161"/>
      <c r="N295" s="161"/>
      <c r="O295" s="161"/>
      <c r="P295" s="161"/>
      <c r="Q295" s="161"/>
      <c r="R295" s="161"/>
      <c r="S295" s="161"/>
      <c r="T295" s="161"/>
      <c r="U295" s="161"/>
      <c r="V295" s="161"/>
      <c r="W295" s="161"/>
      <c r="X295" s="161"/>
      <c r="Y295" s="161"/>
      <c r="Z295" s="161"/>
    </row>
    <row r="296" ht="14.25" customHeight="1">
      <c r="A296" s="161"/>
      <c r="B296" s="161"/>
      <c r="C296" s="161"/>
      <c r="D296" s="161"/>
      <c r="E296" s="161"/>
      <c r="F296" s="161"/>
      <c r="G296" s="161"/>
      <c r="H296" s="161"/>
      <c r="I296" s="161"/>
      <c r="J296" s="161"/>
      <c r="K296" s="161"/>
      <c r="L296" s="161"/>
      <c r="M296" s="161"/>
      <c r="N296" s="161"/>
      <c r="O296" s="161"/>
      <c r="P296" s="161"/>
      <c r="Q296" s="161"/>
      <c r="R296" s="161"/>
      <c r="S296" s="161"/>
      <c r="T296" s="161"/>
      <c r="U296" s="161"/>
      <c r="V296" s="161"/>
      <c r="W296" s="161"/>
      <c r="X296" s="161"/>
      <c r="Y296" s="161"/>
      <c r="Z296" s="161"/>
    </row>
    <row r="297" ht="14.25" customHeight="1">
      <c r="A297" s="161"/>
      <c r="B297" s="161"/>
      <c r="C297" s="161"/>
      <c r="D297" s="161"/>
      <c r="E297" s="161"/>
      <c r="F297" s="161"/>
      <c r="G297" s="161"/>
      <c r="H297" s="161"/>
      <c r="I297" s="161"/>
      <c r="J297" s="161"/>
      <c r="K297" s="161"/>
      <c r="L297" s="161"/>
      <c r="M297" s="161"/>
      <c r="N297" s="161"/>
      <c r="O297" s="161"/>
      <c r="P297" s="161"/>
      <c r="Q297" s="161"/>
      <c r="R297" s="161"/>
      <c r="S297" s="161"/>
      <c r="T297" s="161"/>
      <c r="U297" s="161"/>
      <c r="V297" s="161"/>
      <c r="W297" s="161"/>
      <c r="X297" s="161"/>
      <c r="Y297" s="161"/>
      <c r="Z297" s="161"/>
    </row>
    <row r="298" ht="14.25" customHeight="1">
      <c r="A298" s="161"/>
      <c r="B298" s="161"/>
      <c r="C298" s="161"/>
      <c r="D298" s="161"/>
      <c r="E298" s="161"/>
      <c r="F298" s="161"/>
      <c r="G298" s="161"/>
      <c r="H298" s="161"/>
      <c r="I298" s="161"/>
      <c r="J298" s="161"/>
      <c r="K298" s="161"/>
      <c r="L298" s="161"/>
      <c r="M298" s="161"/>
      <c r="N298" s="161"/>
      <c r="O298" s="161"/>
      <c r="P298" s="161"/>
      <c r="Q298" s="161"/>
      <c r="R298" s="161"/>
      <c r="S298" s="161"/>
      <c r="T298" s="161"/>
      <c r="U298" s="161"/>
      <c r="V298" s="161"/>
      <c r="W298" s="161"/>
      <c r="X298" s="161"/>
      <c r="Y298" s="161"/>
      <c r="Z298" s="161"/>
    </row>
    <row r="299" ht="14.25" customHeight="1">
      <c r="A299" s="161"/>
      <c r="B299" s="161"/>
      <c r="C299" s="161"/>
      <c r="D299" s="161"/>
      <c r="E299" s="161"/>
      <c r="F299" s="161"/>
      <c r="G299" s="161"/>
      <c r="H299" s="161"/>
      <c r="I299" s="161"/>
      <c r="J299" s="161"/>
      <c r="K299" s="161"/>
      <c r="L299" s="161"/>
      <c r="M299" s="161"/>
      <c r="N299" s="161"/>
      <c r="O299" s="161"/>
      <c r="P299" s="161"/>
      <c r="Q299" s="161"/>
      <c r="R299" s="161"/>
      <c r="S299" s="161"/>
      <c r="T299" s="161"/>
      <c r="U299" s="161"/>
      <c r="V299" s="161"/>
      <c r="W299" s="161"/>
      <c r="X299" s="161"/>
      <c r="Y299" s="161"/>
      <c r="Z299" s="161"/>
    </row>
    <row r="300" ht="14.25" customHeight="1">
      <c r="A300" s="161"/>
      <c r="B300" s="161"/>
      <c r="C300" s="161"/>
      <c r="D300" s="161"/>
      <c r="E300" s="161"/>
      <c r="F300" s="161"/>
      <c r="G300" s="161"/>
      <c r="H300" s="161"/>
      <c r="I300" s="161"/>
      <c r="J300" s="161"/>
      <c r="K300" s="161"/>
      <c r="L300" s="161"/>
      <c r="M300" s="161"/>
      <c r="N300" s="161"/>
      <c r="O300" s="161"/>
      <c r="P300" s="161"/>
      <c r="Q300" s="161"/>
      <c r="R300" s="161"/>
      <c r="S300" s="161"/>
      <c r="T300" s="161"/>
      <c r="U300" s="161"/>
      <c r="V300" s="161"/>
      <c r="W300" s="161"/>
      <c r="X300" s="161"/>
      <c r="Y300" s="161"/>
      <c r="Z300" s="161"/>
    </row>
    <row r="301" ht="14.25" customHeight="1">
      <c r="A301" s="161"/>
      <c r="B301" s="161"/>
      <c r="C301" s="161"/>
      <c r="D301" s="161"/>
      <c r="E301" s="161"/>
      <c r="F301" s="161"/>
      <c r="G301" s="161"/>
      <c r="H301" s="161"/>
      <c r="I301" s="161"/>
      <c r="J301" s="161"/>
      <c r="K301" s="161"/>
      <c r="L301" s="161"/>
      <c r="M301" s="161"/>
      <c r="N301" s="161"/>
      <c r="O301" s="161"/>
      <c r="P301" s="161"/>
      <c r="Q301" s="161"/>
      <c r="R301" s="161"/>
      <c r="S301" s="161"/>
      <c r="T301" s="161"/>
      <c r="U301" s="161"/>
      <c r="V301" s="161"/>
      <c r="W301" s="161"/>
      <c r="X301" s="161"/>
      <c r="Y301" s="161"/>
      <c r="Z301" s="161"/>
    </row>
    <row r="302" ht="14.25" customHeight="1">
      <c r="A302" s="161"/>
      <c r="B302" s="161"/>
      <c r="C302" s="161"/>
      <c r="D302" s="161"/>
      <c r="E302" s="161"/>
      <c r="F302" s="161"/>
      <c r="G302" s="161"/>
      <c r="H302" s="161"/>
      <c r="I302" s="161"/>
      <c r="J302" s="161"/>
      <c r="K302" s="161"/>
      <c r="L302" s="161"/>
      <c r="M302" s="161"/>
      <c r="N302" s="161"/>
      <c r="O302" s="161"/>
      <c r="P302" s="161"/>
      <c r="Q302" s="161"/>
      <c r="R302" s="161"/>
      <c r="S302" s="161"/>
      <c r="T302" s="161"/>
      <c r="U302" s="161"/>
      <c r="V302" s="161"/>
      <c r="W302" s="161"/>
      <c r="X302" s="161"/>
      <c r="Y302" s="161"/>
      <c r="Z302" s="161"/>
    </row>
    <row r="303" ht="14.25" customHeight="1">
      <c r="A303" s="161"/>
      <c r="B303" s="161"/>
      <c r="C303" s="161"/>
      <c r="D303" s="161"/>
      <c r="E303" s="161"/>
      <c r="F303" s="161"/>
      <c r="G303" s="161"/>
      <c r="H303" s="161"/>
      <c r="I303" s="161"/>
      <c r="J303" s="161"/>
      <c r="K303" s="161"/>
      <c r="L303" s="161"/>
      <c r="M303" s="161"/>
      <c r="N303" s="161"/>
      <c r="O303" s="161"/>
      <c r="P303" s="161"/>
      <c r="Q303" s="161"/>
      <c r="R303" s="161"/>
      <c r="S303" s="161"/>
      <c r="T303" s="161"/>
      <c r="U303" s="161"/>
      <c r="V303" s="161"/>
      <c r="W303" s="161"/>
      <c r="X303" s="161"/>
      <c r="Y303" s="161"/>
      <c r="Z303" s="161"/>
    </row>
    <row r="304" ht="14.25" customHeight="1">
      <c r="A304" s="161"/>
      <c r="B304" s="161"/>
      <c r="C304" s="161"/>
      <c r="D304" s="161"/>
      <c r="E304" s="161"/>
      <c r="F304" s="161"/>
      <c r="G304" s="161"/>
      <c r="H304" s="161"/>
      <c r="I304" s="161"/>
      <c r="J304" s="161"/>
      <c r="K304" s="161"/>
      <c r="L304" s="161"/>
      <c r="M304" s="161"/>
      <c r="N304" s="161"/>
      <c r="O304" s="161"/>
      <c r="P304" s="161"/>
      <c r="Q304" s="161"/>
      <c r="R304" s="161"/>
      <c r="S304" s="161"/>
      <c r="T304" s="161"/>
      <c r="U304" s="161"/>
      <c r="V304" s="161"/>
      <c r="W304" s="161"/>
      <c r="X304" s="161"/>
      <c r="Y304" s="161"/>
      <c r="Z304" s="161"/>
    </row>
    <row r="305" ht="14.25" customHeight="1">
      <c r="A305" s="161"/>
      <c r="B305" s="161"/>
      <c r="C305" s="161"/>
      <c r="D305" s="161"/>
      <c r="E305" s="161"/>
      <c r="F305" s="161"/>
      <c r="G305" s="161"/>
      <c r="H305" s="161"/>
      <c r="I305" s="161"/>
      <c r="J305" s="161"/>
      <c r="K305" s="161"/>
      <c r="L305" s="161"/>
      <c r="M305" s="161"/>
      <c r="N305" s="161"/>
      <c r="O305" s="161"/>
      <c r="P305" s="161"/>
      <c r="Q305" s="161"/>
      <c r="R305" s="161"/>
      <c r="S305" s="161"/>
      <c r="T305" s="161"/>
      <c r="U305" s="161"/>
      <c r="V305" s="161"/>
      <c r="W305" s="161"/>
      <c r="X305" s="161"/>
      <c r="Y305" s="161"/>
      <c r="Z305" s="161"/>
    </row>
    <row r="306" ht="14.25" customHeight="1">
      <c r="A306" s="161"/>
      <c r="B306" s="161"/>
      <c r="C306" s="161"/>
      <c r="D306" s="161"/>
      <c r="E306" s="161"/>
      <c r="F306" s="161"/>
      <c r="G306" s="161"/>
      <c r="H306" s="161"/>
      <c r="I306" s="161"/>
      <c r="J306" s="161"/>
      <c r="K306" s="161"/>
      <c r="L306" s="161"/>
      <c r="M306" s="161"/>
      <c r="N306" s="161"/>
      <c r="O306" s="161"/>
      <c r="P306" s="161"/>
      <c r="Q306" s="161"/>
      <c r="R306" s="161"/>
      <c r="S306" s="161"/>
      <c r="T306" s="161"/>
      <c r="U306" s="161"/>
      <c r="V306" s="161"/>
      <c r="W306" s="161"/>
      <c r="X306" s="161"/>
      <c r="Y306" s="161"/>
      <c r="Z306" s="161"/>
    </row>
    <row r="307" ht="14.25" customHeight="1">
      <c r="A307" s="161"/>
      <c r="B307" s="161"/>
      <c r="C307" s="161"/>
      <c r="D307" s="161"/>
      <c r="E307" s="161"/>
      <c r="F307" s="161"/>
      <c r="G307" s="161"/>
      <c r="H307" s="161"/>
      <c r="I307" s="161"/>
      <c r="J307" s="161"/>
      <c r="K307" s="161"/>
      <c r="L307" s="161"/>
      <c r="M307" s="161"/>
      <c r="N307" s="161"/>
      <c r="O307" s="161"/>
      <c r="P307" s="161"/>
      <c r="Q307" s="161"/>
      <c r="R307" s="161"/>
      <c r="S307" s="161"/>
      <c r="T307" s="161"/>
      <c r="U307" s="161"/>
      <c r="V307" s="161"/>
      <c r="W307" s="161"/>
      <c r="X307" s="161"/>
      <c r="Y307" s="161"/>
      <c r="Z307" s="161"/>
    </row>
    <row r="308" ht="14.25" customHeight="1">
      <c r="A308" s="161"/>
      <c r="B308" s="161"/>
      <c r="C308" s="161"/>
      <c r="D308" s="161"/>
      <c r="E308" s="161"/>
      <c r="F308" s="161"/>
      <c r="G308" s="161"/>
      <c r="H308" s="161"/>
      <c r="I308" s="161"/>
      <c r="J308" s="161"/>
      <c r="K308" s="161"/>
      <c r="L308" s="161"/>
      <c r="M308" s="161"/>
      <c r="N308" s="161"/>
      <c r="O308" s="161"/>
      <c r="P308" s="161"/>
      <c r="Q308" s="161"/>
      <c r="R308" s="161"/>
      <c r="S308" s="161"/>
      <c r="T308" s="161"/>
      <c r="U308" s="161"/>
      <c r="V308" s="161"/>
      <c r="W308" s="161"/>
      <c r="X308" s="161"/>
      <c r="Y308" s="161"/>
      <c r="Z308" s="161"/>
    </row>
    <row r="309" ht="14.25" customHeight="1">
      <c r="A309" s="161"/>
      <c r="B309" s="161"/>
      <c r="C309" s="161"/>
      <c r="D309" s="161"/>
      <c r="E309" s="161"/>
      <c r="F309" s="161"/>
      <c r="G309" s="161"/>
      <c r="H309" s="161"/>
      <c r="I309" s="161"/>
      <c r="J309" s="161"/>
      <c r="K309" s="161"/>
      <c r="L309" s="161"/>
      <c r="M309" s="161"/>
      <c r="N309" s="161"/>
      <c r="O309" s="161"/>
      <c r="P309" s="161"/>
      <c r="Q309" s="161"/>
      <c r="R309" s="161"/>
      <c r="S309" s="161"/>
      <c r="T309" s="161"/>
      <c r="U309" s="161"/>
      <c r="V309" s="161"/>
      <c r="W309" s="161"/>
      <c r="X309" s="161"/>
      <c r="Y309" s="161"/>
      <c r="Z309" s="161"/>
    </row>
    <row r="310" ht="14.25" customHeight="1">
      <c r="A310" s="161"/>
      <c r="B310" s="161"/>
      <c r="C310" s="161"/>
      <c r="D310" s="161"/>
      <c r="E310" s="161"/>
      <c r="F310" s="161"/>
      <c r="G310" s="161"/>
      <c r="H310" s="161"/>
      <c r="I310" s="161"/>
      <c r="J310" s="161"/>
      <c r="K310" s="161"/>
      <c r="L310" s="161"/>
      <c r="M310" s="161"/>
      <c r="N310" s="161"/>
      <c r="O310" s="161"/>
      <c r="P310" s="161"/>
      <c r="Q310" s="161"/>
      <c r="R310" s="161"/>
      <c r="S310" s="161"/>
      <c r="T310" s="161"/>
      <c r="U310" s="161"/>
      <c r="V310" s="161"/>
      <c r="W310" s="161"/>
      <c r="X310" s="161"/>
      <c r="Y310" s="161"/>
      <c r="Z310" s="161"/>
    </row>
    <row r="311" ht="14.25" customHeight="1">
      <c r="A311" s="161"/>
      <c r="B311" s="161"/>
      <c r="C311" s="161"/>
      <c r="D311" s="161"/>
      <c r="E311" s="161"/>
      <c r="F311" s="161"/>
      <c r="G311" s="161"/>
      <c r="H311" s="161"/>
      <c r="I311" s="161"/>
      <c r="J311" s="161"/>
      <c r="K311" s="161"/>
      <c r="L311" s="161"/>
      <c r="M311" s="161"/>
      <c r="N311" s="161"/>
      <c r="O311" s="161"/>
      <c r="P311" s="161"/>
      <c r="Q311" s="161"/>
      <c r="R311" s="161"/>
      <c r="S311" s="161"/>
      <c r="T311" s="161"/>
      <c r="U311" s="161"/>
      <c r="V311" s="161"/>
      <c r="W311" s="161"/>
      <c r="X311" s="161"/>
      <c r="Y311" s="161"/>
      <c r="Z311" s="161"/>
    </row>
    <row r="312" ht="14.25" customHeight="1">
      <c r="A312" s="161"/>
      <c r="B312" s="161"/>
      <c r="C312" s="161"/>
      <c r="D312" s="161"/>
      <c r="E312" s="161"/>
      <c r="F312" s="161"/>
      <c r="G312" s="161"/>
      <c r="H312" s="161"/>
      <c r="I312" s="161"/>
      <c r="J312" s="161"/>
      <c r="K312" s="161"/>
      <c r="L312" s="161"/>
      <c r="M312" s="161"/>
      <c r="N312" s="161"/>
      <c r="O312" s="161"/>
      <c r="P312" s="161"/>
      <c r="Q312" s="161"/>
      <c r="R312" s="161"/>
      <c r="S312" s="161"/>
      <c r="T312" s="161"/>
      <c r="U312" s="161"/>
      <c r="V312" s="161"/>
      <c r="W312" s="161"/>
      <c r="X312" s="161"/>
      <c r="Y312" s="161"/>
      <c r="Z312" s="161"/>
    </row>
    <row r="313" ht="14.25" customHeight="1">
      <c r="A313" s="161"/>
      <c r="B313" s="161"/>
      <c r="C313" s="161"/>
      <c r="D313" s="161"/>
      <c r="E313" s="161"/>
      <c r="F313" s="161"/>
      <c r="G313" s="161"/>
      <c r="H313" s="161"/>
      <c r="I313" s="161"/>
      <c r="J313" s="161"/>
      <c r="K313" s="161"/>
      <c r="L313" s="161"/>
      <c r="M313" s="161"/>
      <c r="N313" s="161"/>
      <c r="O313" s="161"/>
      <c r="P313" s="161"/>
      <c r="Q313" s="161"/>
      <c r="R313" s="161"/>
      <c r="S313" s="161"/>
      <c r="T313" s="161"/>
      <c r="U313" s="161"/>
      <c r="V313" s="161"/>
      <c r="W313" s="161"/>
      <c r="X313" s="161"/>
      <c r="Y313" s="161"/>
      <c r="Z313" s="161"/>
    </row>
    <row r="314" ht="14.25" customHeight="1">
      <c r="A314" s="161"/>
      <c r="B314" s="161"/>
      <c r="C314" s="161"/>
      <c r="D314" s="161"/>
      <c r="E314" s="161"/>
      <c r="F314" s="161"/>
      <c r="G314" s="161"/>
      <c r="H314" s="161"/>
      <c r="I314" s="161"/>
      <c r="J314" s="161"/>
      <c r="K314" s="161"/>
      <c r="L314" s="161"/>
      <c r="M314" s="161"/>
      <c r="N314" s="161"/>
      <c r="O314" s="161"/>
      <c r="P314" s="161"/>
      <c r="Q314" s="161"/>
      <c r="R314" s="161"/>
      <c r="S314" s="161"/>
      <c r="T314" s="161"/>
      <c r="U314" s="161"/>
      <c r="V314" s="161"/>
      <c r="W314" s="161"/>
      <c r="X314" s="161"/>
      <c r="Y314" s="161"/>
      <c r="Z314" s="161"/>
    </row>
    <row r="315" ht="14.25" customHeight="1">
      <c r="A315" s="161"/>
      <c r="B315" s="161"/>
      <c r="C315" s="161"/>
      <c r="D315" s="161"/>
      <c r="E315" s="161"/>
      <c r="F315" s="161"/>
      <c r="G315" s="161"/>
      <c r="H315" s="161"/>
      <c r="I315" s="161"/>
      <c r="J315" s="161"/>
      <c r="K315" s="161"/>
      <c r="L315" s="161"/>
      <c r="M315" s="161"/>
      <c r="N315" s="161"/>
      <c r="O315" s="161"/>
      <c r="P315" s="161"/>
      <c r="Q315" s="161"/>
      <c r="R315" s="161"/>
      <c r="S315" s="161"/>
      <c r="T315" s="161"/>
      <c r="U315" s="161"/>
      <c r="V315" s="161"/>
      <c r="W315" s="161"/>
      <c r="X315" s="161"/>
      <c r="Y315" s="161"/>
      <c r="Z315" s="161"/>
    </row>
    <row r="316" ht="14.25" customHeight="1">
      <c r="A316" s="161"/>
      <c r="B316" s="161"/>
      <c r="C316" s="161"/>
      <c r="D316" s="161"/>
      <c r="E316" s="161"/>
      <c r="F316" s="161"/>
      <c r="G316" s="161"/>
      <c r="H316" s="161"/>
      <c r="I316" s="161"/>
      <c r="J316" s="161"/>
      <c r="K316" s="161"/>
      <c r="L316" s="161"/>
      <c r="M316" s="161"/>
      <c r="N316" s="161"/>
      <c r="O316" s="161"/>
      <c r="P316" s="161"/>
      <c r="Q316" s="161"/>
      <c r="R316" s="161"/>
      <c r="S316" s="161"/>
      <c r="T316" s="161"/>
      <c r="U316" s="161"/>
      <c r="V316" s="161"/>
      <c r="W316" s="161"/>
      <c r="X316" s="161"/>
      <c r="Y316" s="161"/>
      <c r="Z316" s="161"/>
    </row>
    <row r="317" ht="14.25" customHeight="1">
      <c r="A317" s="161"/>
      <c r="B317" s="161"/>
      <c r="C317" s="161"/>
      <c r="D317" s="161"/>
      <c r="E317" s="161"/>
      <c r="F317" s="161"/>
      <c r="G317" s="161"/>
      <c r="H317" s="161"/>
      <c r="I317" s="161"/>
      <c r="J317" s="161"/>
      <c r="K317" s="161"/>
      <c r="L317" s="161"/>
      <c r="M317" s="161"/>
      <c r="N317" s="161"/>
      <c r="O317" s="161"/>
      <c r="P317" s="161"/>
      <c r="Q317" s="161"/>
      <c r="R317" s="161"/>
      <c r="S317" s="161"/>
      <c r="T317" s="161"/>
      <c r="U317" s="161"/>
      <c r="V317" s="161"/>
      <c r="W317" s="161"/>
      <c r="X317" s="161"/>
      <c r="Y317" s="161"/>
      <c r="Z317" s="161"/>
    </row>
    <row r="318" ht="14.25" customHeight="1">
      <c r="A318" s="161"/>
      <c r="B318" s="161"/>
      <c r="C318" s="161"/>
      <c r="D318" s="161"/>
      <c r="E318" s="161"/>
      <c r="F318" s="161"/>
      <c r="G318" s="161"/>
      <c r="H318" s="161"/>
      <c r="I318" s="161"/>
      <c r="J318" s="161"/>
      <c r="K318" s="161"/>
      <c r="L318" s="161"/>
      <c r="M318" s="161"/>
      <c r="N318" s="161"/>
      <c r="O318" s="161"/>
      <c r="P318" s="161"/>
      <c r="Q318" s="161"/>
      <c r="R318" s="161"/>
      <c r="S318" s="161"/>
      <c r="T318" s="161"/>
      <c r="U318" s="161"/>
      <c r="V318" s="161"/>
      <c r="W318" s="161"/>
      <c r="X318" s="161"/>
      <c r="Y318" s="161"/>
      <c r="Z318" s="161"/>
    </row>
    <row r="319" ht="14.25" customHeight="1">
      <c r="A319" s="161"/>
      <c r="B319" s="161"/>
      <c r="C319" s="161"/>
      <c r="D319" s="161"/>
      <c r="E319" s="161"/>
      <c r="F319" s="161"/>
      <c r="G319" s="161"/>
      <c r="H319" s="161"/>
      <c r="I319" s="161"/>
      <c r="J319" s="161"/>
      <c r="K319" s="161"/>
      <c r="L319" s="161"/>
      <c r="M319" s="161"/>
      <c r="N319" s="161"/>
      <c r="O319" s="161"/>
      <c r="P319" s="161"/>
      <c r="Q319" s="161"/>
      <c r="R319" s="161"/>
      <c r="S319" s="161"/>
      <c r="T319" s="161"/>
      <c r="U319" s="161"/>
      <c r="V319" s="161"/>
      <c r="W319" s="161"/>
      <c r="X319" s="161"/>
      <c r="Y319" s="161"/>
      <c r="Z319" s="161"/>
    </row>
    <row r="320" ht="14.25" customHeight="1">
      <c r="A320" s="161"/>
      <c r="B320" s="161"/>
      <c r="C320" s="161"/>
      <c r="D320" s="161"/>
      <c r="E320" s="161"/>
      <c r="F320" s="161"/>
      <c r="G320" s="161"/>
      <c r="H320" s="161"/>
      <c r="I320" s="161"/>
      <c r="J320" s="161"/>
      <c r="K320" s="161"/>
      <c r="L320" s="161"/>
      <c r="M320" s="161"/>
      <c r="N320" s="161"/>
      <c r="O320" s="161"/>
      <c r="P320" s="161"/>
      <c r="Q320" s="161"/>
      <c r="R320" s="161"/>
      <c r="S320" s="161"/>
      <c r="T320" s="161"/>
      <c r="U320" s="161"/>
      <c r="V320" s="161"/>
      <c r="W320" s="161"/>
      <c r="X320" s="161"/>
      <c r="Y320" s="161"/>
      <c r="Z320" s="161"/>
    </row>
    <row r="321" ht="14.25" customHeight="1">
      <c r="A321" s="161"/>
      <c r="B321" s="161"/>
      <c r="C321" s="161"/>
      <c r="D321" s="161"/>
      <c r="E321" s="161"/>
      <c r="F321" s="161"/>
      <c r="G321" s="161"/>
      <c r="H321" s="161"/>
      <c r="I321" s="161"/>
      <c r="J321" s="161"/>
      <c r="K321" s="161"/>
      <c r="L321" s="161"/>
      <c r="M321" s="161"/>
      <c r="N321" s="161"/>
      <c r="O321" s="161"/>
      <c r="P321" s="161"/>
      <c r="Q321" s="161"/>
      <c r="R321" s="161"/>
      <c r="S321" s="161"/>
      <c r="T321" s="161"/>
      <c r="U321" s="161"/>
      <c r="V321" s="161"/>
      <c r="W321" s="161"/>
      <c r="X321" s="161"/>
      <c r="Y321" s="161"/>
      <c r="Z321" s="161"/>
    </row>
    <row r="322" ht="14.25" customHeight="1">
      <c r="A322" s="161"/>
      <c r="B322" s="161"/>
      <c r="C322" s="161"/>
      <c r="D322" s="161"/>
      <c r="E322" s="161"/>
      <c r="F322" s="161"/>
      <c r="G322" s="161"/>
      <c r="H322" s="161"/>
      <c r="I322" s="161"/>
      <c r="J322" s="161"/>
      <c r="K322" s="161"/>
      <c r="L322" s="161"/>
      <c r="M322" s="161"/>
      <c r="N322" s="161"/>
      <c r="O322" s="161"/>
      <c r="P322" s="161"/>
      <c r="Q322" s="161"/>
      <c r="R322" s="161"/>
      <c r="S322" s="161"/>
      <c r="T322" s="161"/>
      <c r="U322" s="161"/>
      <c r="V322" s="161"/>
      <c r="W322" s="161"/>
      <c r="X322" s="161"/>
      <c r="Y322" s="161"/>
      <c r="Z322" s="161"/>
    </row>
    <row r="323" ht="14.25" customHeight="1">
      <c r="A323" s="161"/>
      <c r="B323" s="161"/>
      <c r="C323" s="161"/>
      <c r="D323" s="161"/>
      <c r="E323" s="161"/>
      <c r="F323" s="161"/>
      <c r="G323" s="161"/>
      <c r="H323" s="161"/>
      <c r="I323" s="161"/>
      <c r="J323" s="161"/>
      <c r="K323" s="161"/>
      <c r="L323" s="161"/>
      <c r="M323" s="161"/>
      <c r="N323" s="161"/>
      <c r="O323" s="161"/>
      <c r="P323" s="161"/>
      <c r="Q323" s="161"/>
      <c r="R323" s="161"/>
      <c r="S323" s="161"/>
      <c r="T323" s="161"/>
      <c r="U323" s="161"/>
      <c r="V323" s="161"/>
      <c r="W323" s="161"/>
      <c r="X323" s="161"/>
      <c r="Y323" s="161"/>
      <c r="Z323" s="161"/>
    </row>
    <row r="324" ht="14.25" customHeight="1">
      <c r="A324" s="161"/>
      <c r="B324" s="161"/>
      <c r="C324" s="161"/>
      <c r="D324" s="161"/>
      <c r="E324" s="161"/>
      <c r="F324" s="161"/>
      <c r="G324" s="161"/>
      <c r="H324" s="161"/>
      <c r="I324" s="161"/>
      <c r="J324" s="161"/>
      <c r="K324" s="161"/>
      <c r="L324" s="161"/>
      <c r="M324" s="161"/>
      <c r="N324" s="161"/>
      <c r="O324" s="161"/>
      <c r="P324" s="161"/>
      <c r="Q324" s="161"/>
      <c r="R324" s="161"/>
      <c r="S324" s="161"/>
      <c r="T324" s="161"/>
      <c r="U324" s="161"/>
      <c r="V324" s="161"/>
      <c r="W324" s="161"/>
      <c r="X324" s="161"/>
      <c r="Y324" s="161"/>
      <c r="Z324" s="161"/>
    </row>
    <row r="325" ht="14.25" customHeight="1">
      <c r="A325" s="161"/>
      <c r="B325" s="161"/>
      <c r="C325" s="161"/>
      <c r="D325" s="161"/>
      <c r="E325" s="161"/>
      <c r="F325" s="161"/>
      <c r="G325" s="161"/>
      <c r="H325" s="161"/>
      <c r="I325" s="161"/>
      <c r="J325" s="161"/>
      <c r="K325" s="161"/>
      <c r="L325" s="161"/>
      <c r="M325" s="161"/>
      <c r="N325" s="161"/>
      <c r="O325" s="161"/>
      <c r="P325" s="161"/>
      <c r="Q325" s="161"/>
      <c r="R325" s="161"/>
      <c r="S325" s="161"/>
      <c r="T325" s="161"/>
      <c r="U325" s="161"/>
      <c r="V325" s="161"/>
      <c r="W325" s="161"/>
      <c r="X325" s="161"/>
      <c r="Y325" s="161"/>
      <c r="Z325" s="161"/>
    </row>
    <row r="326" ht="14.25" customHeight="1">
      <c r="A326" s="161"/>
      <c r="B326" s="161"/>
      <c r="C326" s="161"/>
      <c r="D326" s="161"/>
      <c r="E326" s="161"/>
      <c r="F326" s="161"/>
      <c r="G326" s="161"/>
      <c r="H326" s="161"/>
      <c r="I326" s="161"/>
      <c r="J326" s="161"/>
      <c r="K326" s="161"/>
      <c r="L326" s="161"/>
      <c r="M326" s="161"/>
      <c r="N326" s="161"/>
      <c r="O326" s="161"/>
      <c r="P326" s="161"/>
      <c r="Q326" s="161"/>
      <c r="R326" s="161"/>
      <c r="S326" s="161"/>
      <c r="T326" s="161"/>
      <c r="U326" s="161"/>
      <c r="V326" s="161"/>
      <c r="W326" s="161"/>
      <c r="X326" s="161"/>
      <c r="Y326" s="161"/>
      <c r="Z326" s="161"/>
    </row>
    <row r="327" ht="14.25" customHeight="1">
      <c r="A327" s="161"/>
      <c r="B327" s="161"/>
      <c r="C327" s="161"/>
      <c r="D327" s="161"/>
      <c r="E327" s="161"/>
      <c r="F327" s="161"/>
      <c r="G327" s="161"/>
      <c r="H327" s="161"/>
      <c r="I327" s="161"/>
      <c r="J327" s="161"/>
      <c r="K327" s="161"/>
      <c r="L327" s="161"/>
      <c r="M327" s="161"/>
      <c r="N327" s="161"/>
      <c r="O327" s="161"/>
      <c r="P327" s="161"/>
      <c r="Q327" s="161"/>
      <c r="R327" s="161"/>
      <c r="S327" s="161"/>
      <c r="T327" s="161"/>
      <c r="U327" s="161"/>
      <c r="V327" s="161"/>
      <c r="W327" s="161"/>
      <c r="X327" s="161"/>
      <c r="Y327" s="161"/>
      <c r="Z327" s="161"/>
    </row>
    <row r="328" ht="14.25" customHeight="1">
      <c r="A328" s="161"/>
      <c r="B328" s="161"/>
      <c r="C328" s="161"/>
      <c r="D328" s="161"/>
      <c r="E328" s="161"/>
      <c r="F328" s="161"/>
      <c r="G328" s="161"/>
      <c r="H328" s="161"/>
      <c r="I328" s="161"/>
      <c r="J328" s="161"/>
      <c r="K328" s="161"/>
      <c r="L328" s="161"/>
      <c r="M328" s="161"/>
      <c r="N328" s="161"/>
      <c r="O328" s="161"/>
      <c r="P328" s="161"/>
      <c r="Q328" s="161"/>
      <c r="R328" s="161"/>
      <c r="S328" s="161"/>
      <c r="T328" s="161"/>
      <c r="U328" s="161"/>
      <c r="V328" s="161"/>
      <c r="W328" s="161"/>
      <c r="X328" s="161"/>
      <c r="Y328" s="161"/>
      <c r="Z328" s="161"/>
    </row>
    <row r="329" ht="14.25" customHeight="1">
      <c r="A329" s="161"/>
      <c r="B329" s="161"/>
      <c r="C329" s="161"/>
      <c r="D329" s="161"/>
      <c r="E329" s="161"/>
      <c r="F329" s="161"/>
      <c r="G329" s="161"/>
      <c r="H329" s="161"/>
      <c r="I329" s="161"/>
      <c r="J329" s="161"/>
      <c r="K329" s="161"/>
      <c r="L329" s="161"/>
      <c r="M329" s="161"/>
      <c r="N329" s="161"/>
      <c r="O329" s="161"/>
      <c r="P329" s="161"/>
      <c r="Q329" s="161"/>
      <c r="R329" s="161"/>
      <c r="S329" s="161"/>
      <c r="T329" s="161"/>
      <c r="U329" s="161"/>
      <c r="V329" s="161"/>
      <c r="W329" s="161"/>
      <c r="X329" s="161"/>
      <c r="Y329" s="161"/>
      <c r="Z329" s="161"/>
    </row>
    <row r="330" ht="14.25" customHeight="1">
      <c r="A330" s="161"/>
      <c r="B330" s="161"/>
      <c r="C330" s="161"/>
      <c r="D330" s="161"/>
      <c r="E330" s="161"/>
      <c r="F330" s="161"/>
      <c r="G330" s="161"/>
      <c r="H330" s="161"/>
      <c r="I330" s="161"/>
      <c r="J330" s="161"/>
      <c r="K330" s="161"/>
      <c r="L330" s="161"/>
      <c r="M330" s="161"/>
      <c r="N330" s="161"/>
      <c r="O330" s="161"/>
      <c r="P330" s="161"/>
      <c r="Q330" s="161"/>
      <c r="R330" s="161"/>
      <c r="S330" s="161"/>
      <c r="T330" s="161"/>
      <c r="U330" s="161"/>
      <c r="V330" s="161"/>
      <c r="W330" s="161"/>
      <c r="X330" s="161"/>
      <c r="Y330" s="161"/>
      <c r="Z330" s="161"/>
    </row>
    <row r="331" ht="14.25" customHeight="1">
      <c r="A331" s="161"/>
      <c r="B331" s="161"/>
      <c r="C331" s="161"/>
      <c r="D331" s="161"/>
      <c r="E331" s="161"/>
      <c r="F331" s="161"/>
      <c r="G331" s="161"/>
      <c r="H331" s="161"/>
      <c r="I331" s="161"/>
      <c r="J331" s="161"/>
      <c r="K331" s="161"/>
      <c r="L331" s="161"/>
      <c r="M331" s="161"/>
      <c r="N331" s="161"/>
      <c r="O331" s="161"/>
      <c r="P331" s="161"/>
      <c r="Q331" s="161"/>
      <c r="R331" s="161"/>
      <c r="S331" s="161"/>
      <c r="T331" s="161"/>
      <c r="U331" s="161"/>
      <c r="V331" s="161"/>
      <c r="W331" s="161"/>
      <c r="X331" s="161"/>
      <c r="Y331" s="161"/>
      <c r="Z331" s="161"/>
    </row>
    <row r="332" ht="14.25" customHeight="1">
      <c r="A332" s="161"/>
      <c r="B332" s="161"/>
      <c r="C332" s="161"/>
      <c r="D332" s="161"/>
      <c r="E332" s="161"/>
      <c r="F332" s="161"/>
      <c r="G332" s="161"/>
      <c r="H332" s="161"/>
      <c r="I332" s="161"/>
      <c r="J332" s="161"/>
      <c r="K332" s="161"/>
      <c r="L332" s="161"/>
      <c r="M332" s="161"/>
      <c r="N332" s="161"/>
      <c r="O332" s="161"/>
      <c r="P332" s="161"/>
      <c r="Q332" s="161"/>
      <c r="R332" s="161"/>
      <c r="S332" s="161"/>
      <c r="T332" s="161"/>
      <c r="U332" s="161"/>
      <c r="V332" s="161"/>
      <c r="W332" s="161"/>
      <c r="X332" s="161"/>
      <c r="Y332" s="161"/>
      <c r="Z332" s="161"/>
    </row>
    <row r="333" ht="14.25" customHeight="1">
      <c r="A333" s="161"/>
      <c r="B333" s="161"/>
      <c r="C333" s="161"/>
      <c r="D333" s="161"/>
      <c r="E333" s="161"/>
      <c r="F333" s="161"/>
      <c r="G333" s="161"/>
      <c r="H333" s="161"/>
      <c r="I333" s="161"/>
      <c r="J333" s="161"/>
      <c r="K333" s="161"/>
      <c r="L333" s="161"/>
      <c r="M333" s="161"/>
      <c r="N333" s="161"/>
      <c r="O333" s="161"/>
      <c r="P333" s="161"/>
      <c r="Q333" s="161"/>
      <c r="R333" s="161"/>
      <c r="S333" s="161"/>
      <c r="T333" s="161"/>
      <c r="U333" s="161"/>
      <c r="V333" s="161"/>
      <c r="W333" s="161"/>
      <c r="X333" s="161"/>
      <c r="Y333" s="161"/>
      <c r="Z333" s="161"/>
    </row>
    <row r="334" ht="14.25" customHeight="1">
      <c r="A334" s="161"/>
      <c r="B334" s="161"/>
      <c r="C334" s="161"/>
      <c r="D334" s="161"/>
      <c r="E334" s="161"/>
      <c r="F334" s="161"/>
      <c r="G334" s="161"/>
      <c r="H334" s="161"/>
      <c r="I334" s="161"/>
      <c r="J334" s="161"/>
      <c r="K334" s="161"/>
      <c r="L334" s="161"/>
      <c r="M334" s="161"/>
      <c r="N334" s="161"/>
      <c r="O334" s="161"/>
      <c r="P334" s="161"/>
      <c r="Q334" s="161"/>
      <c r="R334" s="161"/>
      <c r="S334" s="161"/>
      <c r="T334" s="161"/>
      <c r="U334" s="161"/>
      <c r="V334" s="161"/>
      <c r="W334" s="161"/>
      <c r="X334" s="161"/>
      <c r="Y334" s="161"/>
      <c r="Z334" s="161"/>
    </row>
    <row r="335" ht="14.25" customHeight="1">
      <c r="A335" s="161"/>
      <c r="B335" s="161"/>
      <c r="C335" s="161"/>
      <c r="D335" s="161"/>
      <c r="E335" s="161"/>
      <c r="F335" s="161"/>
      <c r="G335" s="161"/>
      <c r="H335" s="161"/>
      <c r="I335" s="161"/>
      <c r="J335" s="161"/>
      <c r="K335" s="161"/>
      <c r="L335" s="161"/>
      <c r="M335" s="161"/>
      <c r="N335" s="161"/>
      <c r="O335" s="161"/>
      <c r="P335" s="161"/>
      <c r="Q335" s="161"/>
      <c r="R335" s="161"/>
      <c r="S335" s="161"/>
      <c r="T335" s="161"/>
      <c r="U335" s="161"/>
      <c r="V335" s="161"/>
      <c r="W335" s="161"/>
      <c r="X335" s="161"/>
      <c r="Y335" s="161"/>
      <c r="Z335" s="161"/>
    </row>
    <row r="336" ht="14.25" customHeight="1">
      <c r="A336" s="161"/>
      <c r="B336" s="161"/>
      <c r="C336" s="161"/>
      <c r="D336" s="161"/>
      <c r="E336" s="161"/>
      <c r="F336" s="161"/>
      <c r="G336" s="161"/>
      <c r="H336" s="161"/>
      <c r="I336" s="161"/>
      <c r="J336" s="161"/>
      <c r="K336" s="161"/>
      <c r="L336" s="161"/>
      <c r="M336" s="161"/>
      <c r="N336" s="161"/>
      <c r="O336" s="161"/>
      <c r="P336" s="161"/>
      <c r="Q336" s="161"/>
      <c r="R336" s="161"/>
      <c r="S336" s="161"/>
      <c r="T336" s="161"/>
      <c r="U336" s="161"/>
      <c r="V336" s="161"/>
      <c r="W336" s="161"/>
      <c r="X336" s="161"/>
      <c r="Y336" s="161"/>
      <c r="Z336" s="161"/>
    </row>
    <row r="337" ht="14.25" customHeight="1">
      <c r="A337" s="161"/>
      <c r="B337" s="161"/>
      <c r="C337" s="161"/>
      <c r="D337" s="161"/>
      <c r="E337" s="161"/>
      <c r="F337" s="161"/>
      <c r="G337" s="161"/>
      <c r="H337" s="161"/>
      <c r="I337" s="161"/>
      <c r="J337" s="161"/>
      <c r="K337" s="161"/>
      <c r="L337" s="161"/>
      <c r="M337" s="161"/>
      <c r="N337" s="161"/>
      <c r="O337" s="161"/>
      <c r="P337" s="161"/>
      <c r="Q337" s="161"/>
      <c r="R337" s="161"/>
      <c r="S337" s="161"/>
      <c r="T337" s="161"/>
      <c r="U337" s="161"/>
      <c r="V337" s="161"/>
      <c r="W337" s="161"/>
      <c r="X337" s="161"/>
      <c r="Y337" s="161"/>
      <c r="Z337" s="161"/>
    </row>
    <row r="338" ht="14.25" customHeight="1">
      <c r="A338" s="161"/>
      <c r="B338" s="161"/>
      <c r="C338" s="161"/>
      <c r="D338" s="161"/>
      <c r="E338" s="161"/>
      <c r="F338" s="161"/>
      <c r="G338" s="161"/>
      <c r="H338" s="161"/>
      <c r="I338" s="161"/>
      <c r="J338" s="161"/>
      <c r="K338" s="161"/>
      <c r="L338" s="161"/>
      <c r="M338" s="161"/>
      <c r="N338" s="161"/>
      <c r="O338" s="161"/>
      <c r="P338" s="161"/>
      <c r="Q338" s="161"/>
      <c r="R338" s="161"/>
      <c r="S338" s="161"/>
      <c r="T338" s="161"/>
      <c r="U338" s="161"/>
      <c r="V338" s="161"/>
      <c r="W338" s="161"/>
      <c r="X338" s="161"/>
      <c r="Y338" s="161"/>
      <c r="Z338" s="161"/>
    </row>
    <row r="339" ht="14.25" customHeight="1">
      <c r="A339" s="161"/>
      <c r="B339" s="161"/>
      <c r="C339" s="161"/>
      <c r="D339" s="161"/>
      <c r="E339" s="161"/>
      <c r="F339" s="161"/>
      <c r="G339" s="161"/>
      <c r="H339" s="161"/>
      <c r="I339" s="161"/>
      <c r="J339" s="161"/>
      <c r="K339" s="161"/>
      <c r="L339" s="161"/>
      <c r="M339" s="161"/>
      <c r="N339" s="161"/>
      <c r="O339" s="161"/>
      <c r="P339" s="161"/>
      <c r="Q339" s="161"/>
      <c r="R339" s="161"/>
      <c r="S339" s="161"/>
      <c r="T339" s="161"/>
      <c r="U339" s="161"/>
      <c r="V339" s="161"/>
      <c r="W339" s="161"/>
      <c r="X339" s="161"/>
      <c r="Y339" s="161"/>
      <c r="Z339" s="161"/>
    </row>
    <row r="340" ht="14.25" customHeight="1">
      <c r="A340" s="161"/>
      <c r="B340" s="161"/>
      <c r="C340" s="161"/>
      <c r="D340" s="161"/>
      <c r="E340" s="161"/>
      <c r="F340" s="161"/>
      <c r="G340" s="161"/>
      <c r="H340" s="161"/>
      <c r="I340" s="161"/>
      <c r="J340" s="161"/>
      <c r="K340" s="161"/>
      <c r="L340" s="161"/>
      <c r="M340" s="161"/>
      <c r="N340" s="161"/>
      <c r="O340" s="161"/>
      <c r="P340" s="161"/>
      <c r="Q340" s="161"/>
      <c r="R340" s="161"/>
      <c r="S340" s="161"/>
      <c r="T340" s="161"/>
      <c r="U340" s="161"/>
      <c r="V340" s="161"/>
      <c r="W340" s="161"/>
      <c r="X340" s="161"/>
      <c r="Y340" s="161"/>
      <c r="Z340" s="161"/>
    </row>
    <row r="341" ht="14.25" customHeight="1">
      <c r="A341" s="161"/>
      <c r="B341" s="161"/>
      <c r="C341" s="161"/>
      <c r="D341" s="161"/>
      <c r="E341" s="161"/>
      <c r="F341" s="161"/>
      <c r="G341" s="161"/>
      <c r="H341" s="161"/>
      <c r="I341" s="161"/>
      <c r="J341" s="161"/>
      <c r="K341" s="161"/>
      <c r="L341" s="161"/>
      <c r="M341" s="161"/>
      <c r="N341" s="161"/>
      <c r="O341" s="161"/>
      <c r="P341" s="161"/>
      <c r="Q341" s="161"/>
      <c r="R341" s="161"/>
      <c r="S341" s="161"/>
      <c r="T341" s="161"/>
      <c r="U341" s="161"/>
      <c r="V341" s="161"/>
      <c r="W341" s="161"/>
      <c r="X341" s="161"/>
      <c r="Y341" s="161"/>
      <c r="Z341" s="161"/>
    </row>
    <row r="342" ht="14.25" customHeight="1">
      <c r="A342" s="161"/>
      <c r="B342" s="161"/>
      <c r="C342" s="161"/>
      <c r="D342" s="161"/>
      <c r="E342" s="161"/>
      <c r="F342" s="161"/>
      <c r="G342" s="161"/>
      <c r="H342" s="161"/>
      <c r="I342" s="161"/>
      <c r="J342" s="161"/>
      <c r="K342" s="161"/>
      <c r="L342" s="161"/>
      <c r="M342" s="161"/>
      <c r="N342" s="161"/>
      <c r="O342" s="161"/>
      <c r="P342" s="161"/>
      <c r="Q342" s="161"/>
      <c r="R342" s="161"/>
      <c r="S342" s="161"/>
      <c r="T342" s="161"/>
      <c r="U342" s="161"/>
      <c r="V342" s="161"/>
      <c r="W342" s="161"/>
      <c r="X342" s="161"/>
      <c r="Y342" s="161"/>
      <c r="Z342" s="161"/>
    </row>
    <row r="343" ht="14.25" customHeight="1">
      <c r="A343" s="161"/>
      <c r="B343" s="161"/>
      <c r="C343" s="161"/>
      <c r="D343" s="161"/>
      <c r="E343" s="161"/>
      <c r="F343" s="161"/>
      <c r="G343" s="161"/>
      <c r="H343" s="161"/>
      <c r="I343" s="161"/>
      <c r="J343" s="161"/>
      <c r="K343" s="161"/>
      <c r="L343" s="161"/>
      <c r="M343" s="161"/>
      <c r="N343" s="161"/>
      <c r="O343" s="161"/>
      <c r="P343" s="161"/>
      <c r="Q343" s="161"/>
      <c r="R343" s="161"/>
      <c r="S343" s="161"/>
      <c r="T343" s="161"/>
      <c r="U343" s="161"/>
      <c r="V343" s="161"/>
      <c r="W343" s="161"/>
      <c r="X343" s="161"/>
      <c r="Y343" s="161"/>
      <c r="Z343" s="161"/>
    </row>
    <row r="344" ht="14.25" customHeight="1">
      <c r="A344" s="161"/>
      <c r="B344" s="161"/>
      <c r="C344" s="161"/>
      <c r="D344" s="161"/>
      <c r="E344" s="161"/>
      <c r="F344" s="161"/>
      <c r="G344" s="161"/>
      <c r="H344" s="161"/>
      <c r="I344" s="161"/>
      <c r="J344" s="161"/>
      <c r="K344" s="161"/>
      <c r="L344" s="161"/>
      <c r="M344" s="161"/>
      <c r="N344" s="161"/>
      <c r="O344" s="161"/>
      <c r="P344" s="161"/>
      <c r="Q344" s="161"/>
      <c r="R344" s="161"/>
      <c r="S344" s="161"/>
      <c r="T344" s="161"/>
      <c r="U344" s="161"/>
      <c r="V344" s="161"/>
      <c r="W344" s="161"/>
      <c r="X344" s="161"/>
      <c r="Y344" s="161"/>
      <c r="Z344" s="161"/>
    </row>
    <row r="345" ht="14.25" customHeight="1">
      <c r="A345" s="161"/>
      <c r="B345" s="161"/>
      <c r="C345" s="161"/>
      <c r="D345" s="161"/>
      <c r="E345" s="161"/>
      <c r="F345" s="161"/>
      <c r="G345" s="161"/>
      <c r="H345" s="161"/>
      <c r="I345" s="161"/>
      <c r="J345" s="161"/>
      <c r="K345" s="161"/>
      <c r="L345" s="161"/>
      <c r="M345" s="161"/>
      <c r="N345" s="161"/>
      <c r="O345" s="161"/>
      <c r="P345" s="161"/>
      <c r="Q345" s="161"/>
      <c r="R345" s="161"/>
      <c r="S345" s="161"/>
      <c r="T345" s="161"/>
      <c r="U345" s="161"/>
      <c r="V345" s="161"/>
      <c r="W345" s="161"/>
      <c r="X345" s="161"/>
      <c r="Y345" s="161"/>
      <c r="Z345" s="161"/>
    </row>
    <row r="346" ht="14.25" customHeight="1">
      <c r="A346" s="161"/>
      <c r="B346" s="161"/>
      <c r="C346" s="161"/>
      <c r="D346" s="161"/>
      <c r="E346" s="161"/>
      <c r="F346" s="161"/>
      <c r="G346" s="161"/>
      <c r="H346" s="161"/>
      <c r="I346" s="161"/>
      <c r="J346" s="161"/>
      <c r="K346" s="161"/>
      <c r="L346" s="161"/>
      <c r="M346" s="161"/>
      <c r="N346" s="161"/>
      <c r="O346" s="161"/>
      <c r="P346" s="161"/>
      <c r="Q346" s="161"/>
      <c r="R346" s="161"/>
      <c r="S346" s="161"/>
      <c r="T346" s="161"/>
      <c r="U346" s="161"/>
      <c r="V346" s="161"/>
      <c r="W346" s="161"/>
      <c r="X346" s="161"/>
      <c r="Y346" s="161"/>
      <c r="Z346" s="161"/>
    </row>
    <row r="347" ht="14.25" customHeight="1">
      <c r="A347" s="161"/>
      <c r="B347" s="161"/>
      <c r="C347" s="161"/>
      <c r="D347" s="161"/>
      <c r="E347" s="161"/>
      <c r="F347" s="161"/>
      <c r="G347" s="161"/>
      <c r="H347" s="161"/>
      <c r="I347" s="161"/>
      <c r="J347" s="161"/>
      <c r="K347" s="161"/>
      <c r="L347" s="161"/>
      <c r="M347" s="161"/>
      <c r="N347" s="161"/>
      <c r="O347" s="161"/>
      <c r="P347" s="161"/>
      <c r="Q347" s="161"/>
      <c r="R347" s="161"/>
      <c r="S347" s="161"/>
      <c r="T347" s="161"/>
      <c r="U347" s="161"/>
      <c r="V347" s="161"/>
      <c r="W347" s="161"/>
      <c r="X347" s="161"/>
      <c r="Y347" s="161"/>
      <c r="Z347" s="161"/>
    </row>
    <row r="348" ht="14.25" customHeight="1">
      <c r="A348" s="161"/>
      <c r="B348" s="161"/>
      <c r="C348" s="161"/>
      <c r="D348" s="161"/>
      <c r="E348" s="161"/>
      <c r="F348" s="161"/>
      <c r="G348" s="161"/>
      <c r="H348" s="161"/>
      <c r="I348" s="161"/>
      <c r="J348" s="161"/>
      <c r="K348" s="161"/>
      <c r="L348" s="161"/>
      <c r="M348" s="161"/>
      <c r="N348" s="161"/>
      <c r="O348" s="161"/>
      <c r="P348" s="161"/>
      <c r="Q348" s="161"/>
      <c r="R348" s="161"/>
      <c r="S348" s="161"/>
      <c r="T348" s="161"/>
      <c r="U348" s="161"/>
      <c r="V348" s="161"/>
      <c r="W348" s="161"/>
      <c r="X348" s="161"/>
      <c r="Y348" s="161"/>
      <c r="Z348" s="161"/>
    </row>
    <row r="349" ht="14.25" customHeight="1">
      <c r="A349" s="161"/>
      <c r="B349" s="161"/>
      <c r="C349" s="161"/>
      <c r="D349" s="161"/>
      <c r="E349" s="161"/>
      <c r="F349" s="161"/>
      <c r="G349" s="161"/>
      <c r="H349" s="161"/>
      <c r="I349" s="161"/>
      <c r="J349" s="161"/>
      <c r="K349" s="161"/>
      <c r="L349" s="161"/>
      <c r="M349" s="161"/>
      <c r="N349" s="161"/>
      <c r="O349" s="161"/>
      <c r="P349" s="161"/>
      <c r="Q349" s="161"/>
      <c r="R349" s="161"/>
      <c r="S349" s="161"/>
      <c r="T349" s="161"/>
      <c r="U349" s="161"/>
      <c r="V349" s="161"/>
      <c r="W349" s="161"/>
      <c r="X349" s="161"/>
      <c r="Y349" s="161"/>
      <c r="Z349" s="161"/>
    </row>
    <row r="350" ht="14.25" customHeight="1">
      <c r="A350" s="161"/>
      <c r="B350" s="161"/>
      <c r="C350" s="161"/>
      <c r="D350" s="161"/>
      <c r="E350" s="161"/>
      <c r="F350" s="161"/>
      <c r="G350" s="161"/>
      <c r="H350" s="161"/>
      <c r="I350" s="161"/>
      <c r="J350" s="161"/>
      <c r="K350" s="161"/>
      <c r="L350" s="161"/>
      <c r="M350" s="161"/>
      <c r="N350" s="161"/>
      <c r="O350" s="161"/>
      <c r="P350" s="161"/>
      <c r="Q350" s="161"/>
      <c r="R350" s="161"/>
      <c r="S350" s="161"/>
      <c r="T350" s="161"/>
      <c r="U350" s="161"/>
      <c r="V350" s="161"/>
      <c r="W350" s="161"/>
      <c r="X350" s="161"/>
      <c r="Y350" s="161"/>
      <c r="Z350" s="161"/>
    </row>
    <row r="351" ht="14.25" customHeight="1">
      <c r="A351" s="161"/>
      <c r="B351" s="161"/>
      <c r="C351" s="161"/>
      <c r="D351" s="161"/>
      <c r="E351" s="161"/>
      <c r="F351" s="161"/>
      <c r="G351" s="161"/>
      <c r="H351" s="161"/>
      <c r="I351" s="161"/>
      <c r="J351" s="161"/>
      <c r="K351" s="161"/>
      <c r="L351" s="161"/>
      <c r="M351" s="161"/>
      <c r="N351" s="161"/>
      <c r="O351" s="161"/>
      <c r="P351" s="161"/>
      <c r="Q351" s="161"/>
      <c r="R351" s="161"/>
      <c r="S351" s="161"/>
      <c r="T351" s="161"/>
      <c r="U351" s="161"/>
      <c r="V351" s="161"/>
      <c r="W351" s="161"/>
      <c r="X351" s="161"/>
      <c r="Y351" s="161"/>
      <c r="Z351" s="161"/>
    </row>
    <row r="352" ht="14.25" customHeight="1">
      <c r="A352" s="161"/>
      <c r="B352" s="161"/>
      <c r="C352" s="161"/>
      <c r="D352" s="161"/>
      <c r="E352" s="161"/>
      <c r="F352" s="161"/>
      <c r="G352" s="161"/>
      <c r="H352" s="161"/>
      <c r="I352" s="161"/>
      <c r="J352" s="161"/>
      <c r="K352" s="161"/>
      <c r="L352" s="161"/>
      <c r="M352" s="161"/>
      <c r="N352" s="161"/>
      <c r="O352" s="161"/>
      <c r="P352" s="161"/>
      <c r="Q352" s="161"/>
      <c r="R352" s="161"/>
      <c r="S352" s="161"/>
      <c r="T352" s="161"/>
      <c r="U352" s="161"/>
      <c r="V352" s="161"/>
      <c r="W352" s="161"/>
      <c r="X352" s="161"/>
      <c r="Y352" s="161"/>
      <c r="Z352" s="161"/>
    </row>
    <row r="353" ht="14.25" customHeight="1">
      <c r="A353" s="161"/>
      <c r="B353" s="161"/>
      <c r="C353" s="161"/>
      <c r="D353" s="161"/>
      <c r="E353" s="161"/>
      <c r="F353" s="161"/>
      <c r="G353" s="161"/>
      <c r="H353" s="161"/>
      <c r="I353" s="161"/>
      <c r="J353" s="161"/>
      <c r="K353" s="161"/>
      <c r="L353" s="161"/>
      <c r="M353" s="161"/>
      <c r="N353" s="161"/>
      <c r="O353" s="161"/>
      <c r="P353" s="161"/>
      <c r="Q353" s="161"/>
      <c r="R353" s="161"/>
      <c r="S353" s="161"/>
      <c r="T353" s="161"/>
      <c r="U353" s="161"/>
      <c r="V353" s="161"/>
      <c r="W353" s="161"/>
      <c r="X353" s="161"/>
      <c r="Y353" s="161"/>
      <c r="Z353" s="161"/>
    </row>
    <row r="354" ht="14.25" customHeight="1">
      <c r="A354" s="161"/>
      <c r="B354" s="161"/>
      <c r="C354" s="161"/>
      <c r="D354" s="161"/>
      <c r="E354" s="161"/>
      <c r="F354" s="161"/>
      <c r="G354" s="161"/>
      <c r="H354" s="161"/>
      <c r="I354" s="161"/>
      <c r="J354" s="161"/>
      <c r="K354" s="161"/>
      <c r="L354" s="161"/>
      <c r="M354" s="161"/>
      <c r="N354" s="161"/>
      <c r="O354" s="161"/>
      <c r="P354" s="161"/>
      <c r="Q354" s="161"/>
      <c r="R354" s="161"/>
      <c r="S354" s="161"/>
      <c r="T354" s="161"/>
      <c r="U354" s="161"/>
      <c r="V354" s="161"/>
      <c r="W354" s="161"/>
      <c r="X354" s="161"/>
      <c r="Y354" s="161"/>
      <c r="Z354" s="161"/>
    </row>
    <row r="355" ht="14.25" customHeight="1">
      <c r="A355" s="161"/>
      <c r="B355" s="161"/>
      <c r="C355" s="161"/>
      <c r="D355" s="161"/>
      <c r="E355" s="161"/>
      <c r="F355" s="161"/>
      <c r="G355" s="161"/>
      <c r="H355" s="161"/>
      <c r="I355" s="161"/>
      <c r="J355" s="161"/>
      <c r="K355" s="161"/>
      <c r="L355" s="161"/>
      <c r="M355" s="161"/>
      <c r="N355" s="161"/>
      <c r="O355" s="161"/>
      <c r="P355" s="161"/>
      <c r="Q355" s="161"/>
      <c r="R355" s="161"/>
      <c r="S355" s="161"/>
      <c r="T355" s="161"/>
      <c r="U355" s="161"/>
      <c r="V355" s="161"/>
      <c r="W355" s="161"/>
      <c r="X355" s="161"/>
      <c r="Y355" s="161"/>
      <c r="Z355" s="161"/>
    </row>
    <row r="356" ht="14.25" customHeight="1">
      <c r="A356" s="161"/>
      <c r="B356" s="161"/>
      <c r="C356" s="161"/>
      <c r="D356" s="161"/>
      <c r="E356" s="161"/>
      <c r="F356" s="161"/>
      <c r="G356" s="161"/>
      <c r="H356" s="161"/>
      <c r="I356" s="161"/>
      <c r="J356" s="161"/>
      <c r="K356" s="161"/>
      <c r="L356" s="161"/>
      <c r="M356" s="161"/>
      <c r="N356" s="161"/>
      <c r="O356" s="161"/>
      <c r="P356" s="161"/>
      <c r="Q356" s="161"/>
      <c r="R356" s="161"/>
      <c r="S356" s="161"/>
      <c r="T356" s="161"/>
      <c r="U356" s="161"/>
      <c r="V356" s="161"/>
      <c r="W356" s="161"/>
      <c r="X356" s="161"/>
      <c r="Y356" s="161"/>
      <c r="Z356" s="161"/>
    </row>
    <row r="357" ht="14.25" customHeight="1">
      <c r="A357" s="161"/>
      <c r="B357" s="161"/>
      <c r="C357" s="161"/>
      <c r="D357" s="161"/>
      <c r="E357" s="161"/>
      <c r="F357" s="161"/>
      <c r="G357" s="161"/>
      <c r="H357" s="161"/>
      <c r="I357" s="161"/>
      <c r="J357" s="161"/>
      <c r="K357" s="161"/>
      <c r="L357" s="161"/>
      <c r="M357" s="161"/>
      <c r="N357" s="161"/>
      <c r="O357" s="161"/>
      <c r="P357" s="161"/>
      <c r="Q357" s="161"/>
      <c r="R357" s="161"/>
      <c r="S357" s="161"/>
      <c r="T357" s="161"/>
      <c r="U357" s="161"/>
      <c r="V357" s="161"/>
      <c r="W357" s="161"/>
      <c r="X357" s="161"/>
      <c r="Y357" s="161"/>
      <c r="Z357" s="161"/>
    </row>
    <row r="358" ht="14.25" customHeight="1">
      <c r="A358" s="161"/>
      <c r="B358" s="161"/>
      <c r="C358" s="161"/>
      <c r="D358" s="161"/>
      <c r="E358" s="161"/>
      <c r="F358" s="161"/>
      <c r="G358" s="161"/>
      <c r="H358" s="161"/>
      <c r="I358" s="161"/>
      <c r="J358" s="161"/>
      <c r="K358" s="161"/>
      <c r="L358" s="161"/>
      <c r="M358" s="161"/>
      <c r="N358" s="161"/>
      <c r="O358" s="161"/>
      <c r="P358" s="161"/>
      <c r="Q358" s="161"/>
      <c r="R358" s="161"/>
      <c r="S358" s="161"/>
      <c r="T358" s="161"/>
      <c r="U358" s="161"/>
      <c r="V358" s="161"/>
      <c r="W358" s="161"/>
      <c r="X358" s="161"/>
      <c r="Y358" s="161"/>
      <c r="Z358" s="161"/>
    </row>
    <row r="359" ht="14.25" customHeight="1">
      <c r="A359" s="161"/>
      <c r="B359" s="161"/>
      <c r="C359" s="161"/>
      <c r="D359" s="161"/>
      <c r="E359" s="161"/>
      <c r="F359" s="161"/>
      <c r="G359" s="161"/>
      <c r="H359" s="161"/>
      <c r="I359" s="161"/>
      <c r="J359" s="161"/>
      <c r="K359" s="161"/>
      <c r="L359" s="161"/>
      <c r="M359" s="161"/>
      <c r="N359" s="161"/>
      <c r="O359" s="161"/>
      <c r="P359" s="161"/>
      <c r="Q359" s="161"/>
      <c r="R359" s="161"/>
      <c r="S359" s="161"/>
      <c r="T359" s="161"/>
      <c r="U359" s="161"/>
      <c r="V359" s="161"/>
      <c r="W359" s="161"/>
      <c r="X359" s="161"/>
      <c r="Y359" s="161"/>
      <c r="Z359" s="161"/>
    </row>
    <row r="360" ht="14.25" customHeight="1">
      <c r="A360" s="161"/>
      <c r="B360" s="161"/>
      <c r="C360" s="161"/>
      <c r="D360" s="161"/>
      <c r="E360" s="161"/>
      <c r="F360" s="161"/>
      <c r="G360" s="161"/>
      <c r="H360" s="161"/>
      <c r="I360" s="161"/>
      <c r="J360" s="161"/>
      <c r="K360" s="161"/>
      <c r="L360" s="161"/>
      <c r="M360" s="161"/>
      <c r="N360" s="161"/>
      <c r="O360" s="161"/>
      <c r="P360" s="161"/>
      <c r="Q360" s="161"/>
      <c r="R360" s="161"/>
      <c r="S360" s="161"/>
      <c r="T360" s="161"/>
      <c r="U360" s="161"/>
      <c r="V360" s="161"/>
      <c r="W360" s="161"/>
      <c r="X360" s="161"/>
      <c r="Y360" s="161"/>
      <c r="Z360" s="161"/>
    </row>
    <row r="361" ht="14.25" customHeight="1">
      <c r="A361" s="161"/>
      <c r="B361" s="161"/>
      <c r="C361" s="161"/>
      <c r="D361" s="161"/>
      <c r="E361" s="161"/>
      <c r="F361" s="161"/>
      <c r="G361" s="161"/>
      <c r="H361" s="161"/>
      <c r="I361" s="161"/>
      <c r="J361" s="161"/>
      <c r="K361" s="161"/>
      <c r="L361" s="161"/>
      <c r="M361" s="161"/>
      <c r="N361" s="161"/>
      <c r="O361" s="161"/>
      <c r="P361" s="161"/>
      <c r="Q361" s="161"/>
      <c r="R361" s="161"/>
      <c r="S361" s="161"/>
      <c r="T361" s="161"/>
      <c r="U361" s="161"/>
      <c r="V361" s="161"/>
      <c r="W361" s="161"/>
      <c r="X361" s="161"/>
      <c r="Y361" s="161"/>
      <c r="Z361" s="161"/>
    </row>
    <row r="362" ht="14.25" customHeight="1">
      <c r="A362" s="161"/>
      <c r="B362" s="161"/>
      <c r="C362" s="161"/>
      <c r="D362" s="161"/>
      <c r="E362" s="161"/>
      <c r="F362" s="161"/>
      <c r="G362" s="161"/>
      <c r="H362" s="161"/>
      <c r="I362" s="161"/>
      <c r="J362" s="161"/>
      <c r="K362" s="161"/>
      <c r="L362" s="161"/>
      <c r="M362" s="161"/>
      <c r="N362" s="161"/>
      <c r="O362" s="161"/>
      <c r="P362" s="161"/>
      <c r="Q362" s="161"/>
      <c r="R362" s="161"/>
      <c r="S362" s="161"/>
      <c r="T362" s="161"/>
      <c r="U362" s="161"/>
      <c r="V362" s="161"/>
      <c r="W362" s="161"/>
      <c r="X362" s="161"/>
      <c r="Y362" s="161"/>
      <c r="Z362" s="161"/>
    </row>
    <row r="363" ht="14.25" customHeight="1">
      <c r="A363" s="161"/>
      <c r="B363" s="161"/>
      <c r="C363" s="161"/>
      <c r="D363" s="161"/>
      <c r="E363" s="161"/>
      <c r="F363" s="161"/>
      <c r="G363" s="161"/>
      <c r="H363" s="161"/>
      <c r="I363" s="161"/>
      <c r="J363" s="161"/>
      <c r="K363" s="161"/>
      <c r="L363" s="161"/>
      <c r="M363" s="161"/>
      <c r="N363" s="161"/>
      <c r="O363" s="161"/>
      <c r="P363" s="161"/>
      <c r="Q363" s="161"/>
      <c r="R363" s="161"/>
      <c r="S363" s="161"/>
      <c r="T363" s="161"/>
      <c r="U363" s="161"/>
      <c r="V363" s="161"/>
      <c r="W363" s="161"/>
      <c r="X363" s="161"/>
      <c r="Y363" s="161"/>
      <c r="Z363" s="161"/>
    </row>
    <row r="364" ht="14.25" customHeight="1">
      <c r="A364" s="161"/>
      <c r="B364" s="161"/>
      <c r="C364" s="161"/>
      <c r="D364" s="161"/>
      <c r="E364" s="161"/>
      <c r="F364" s="161"/>
      <c r="G364" s="161"/>
      <c r="H364" s="161"/>
      <c r="I364" s="161"/>
      <c r="J364" s="161"/>
      <c r="K364" s="161"/>
      <c r="L364" s="161"/>
      <c r="M364" s="161"/>
      <c r="N364" s="161"/>
      <c r="O364" s="161"/>
      <c r="P364" s="161"/>
      <c r="Q364" s="161"/>
      <c r="R364" s="161"/>
      <c r="S364" s="161"/>
      <c r="T364" s="161"/>
      <c r="U364" s="161"/>
      <c r="V364" s="161"/>
      <c r="W364" s="161"/>
      <c r="X364" s="161"/>
      <c r="Y364" s="161"/>
      <c r="Z364" s="161"/>
    </row>
    <row r="365" ht="14.25" customHeight="1">
      <c r="A365" s="161"/>
      <c r="B365" s="161"/>
      <c r="C365" s="161"/>
      <c r="D365" s="161"/>
      <c r="E365" s="161"/>
      <c r="F365" s="161"/>
      <c r="G365" s="161"/>
      <c r="H365" s="161"/>
      <c r="I365" s="161"/>
      <c r="J365" s="161"/>
      <c r="K365" s="161"/>
      <c r="L365" s="161"/>
      <c r="M365" s="161"/>
      <c r="N365" s="161"/>
      <c r="O365" s="161"/>
      <c r="P365" s="161"/>
      <c r="Q365" s="161"/>
      <c r="R365" s="161"/>
      <c r="S365" s="161"/>
      <c r="T365" s="161"/>
      <c r="U365" s="161"/>
      <c r="V365" s="161"/>
      <c r="W365" s="161"/>
      <c r="X365" s="161"/>
      <c r="Y365" s="161"/>
      <c r="Z365" s="161"/>
    </row>
    <row r="366" ht="14.25" customHeight="1">
      <c r="A366" s="161"/>
      <c r="B366" s="161"/>
      <c r="C366" s="161"/>
      <c r="D366" s="161"/>
      <c r="E366" s="161"/>
      <c r="F366" s="161"/>
      <c r="G366" s="161"/>
      <c r="H366" s="161"/>
      <c r="I366" s="161"/>
      <c r="J366" s="161"/>
      <c r="K366" s="161"/>
      <c r="L366" s="161"/>
      <c r="M366" s="161"/>
      <c r="N366" s="161"/>
      <c r="O366" s="161"/>
      <c r="P366" s="161"/>
      <c r="Q366" s="161"/>
      <c r="R366" s="161"/>
      <c r="S366" s="161"/>
      <c r="T366" s="161"/>
      <c r="U366" s="161"/>
      <c r="V366" s="161"/>
      <c r="W366" s="161"/>
      <c r="X366" s="161"/>
      <c r="Y366" s="161"/>
      <c r="Z366" s="161"/>
    </row>
    <row r="367" ht="14.25" customHeight="1">
      <c r="A367" s="161"/>
      <c r="B367" s="161"/>
      <c r="C367" s="161"/>
      <c r="D367" s="161"/>
      <c r="E367" s="161"/>
      <c r="F367" s="161"/>
      <c r="G367" s="161"/>
      <c r="H367" s="161"/>
      <c r="I367" s="161"/>
      <c r="J367" s="161"/>
      <c r="K367" s="161"/>
      <c r="L367" s="161"/>
      <c r="M367" s="161"/>
      <c r="N367" s="161"/>
      <c r="O367" s="161"/>
      <c r="P367" s="161"/>
      <c r="Q367" s="161"/>
      <c r="R367" s="161"/>
      <c r="S367" s="161"/>
      <c r="T367" s="161"/>
      <c r="U367" s="161"/>
      <c r="V367" s="161"/>
      <c r="W367" s="161"/>
      <c r="X367" s="161"/>
      <c r="Y367" s="161"/>
      <c r="Z367" s="161"/>
    </row>
    <row r="368" ht="14.25" customHeight="1">
      <c r="A368" s="161"/>
      <c r="B368" s="161"/>
      <c r="C368" s="161"/>
      <c r="D368" s="161"/>
      <c r="E368" s="161"/>
      <c r="F368" s="161"/>
      <c r="G368" s="161"/>
      <c r="H368" s="161"/>
      <c r="I368" s="161"/>
      <c r="J368" s="161"/>
      <c r="K368" s="161"/>
      <c r="L368" s="161"/>
      <c r="M368" s="161"/>
      <c r="N368" s="161"/>
      <c r="O368" s="161"/>
      <c r="P368" s="161"/>
      <c r="Q368" s="161"/>
      <c r="R368" s="161"/>
      <c r="S368" s="161"/>
      <c r="T368" s="161"/>
      <c r="U368" s="161"/>
      <c r="V368" s="161"/>
      <c r="W368" s="161"/>
      <c r="X368" s="161"/>
      <c r="Y368" s="161"/>
      <c r="Z368" s="161"/>
    </row>
    <row r="369" ht="14.25" customHeight="1">
      <c r="A369" s="161"/>
      <c r="B369" s="161"/>
      <c r="C369" s="161"/>
      <c r="D369" s="161"/>
      <c r="E369" s="161"/>
      <c r="F369" s="161"/>
      <c r="G369" s="161"/>
      <c r="H369" s="161"/>
      <c r="I369" s="161"/>
      <c r="J369" s="161"/>
      <c r="K369" s="161"/>
      <c r="L369" s="161"/>
      <c r="M369" s="161"/>
      <c r="N369" s="161"/>
      <c r="O369" s="161"/>
      <c r="P369" s="161"/>
      <c r="Q369" s="161"/>
      <c r="R369" s="161"/>
      <c r="S369" s="161"/>
      <c r="T369" s="161"/>
      <c r="U369" s="161"/>
      <c r="V369" s="161"/>
      <c r="W369" s="161"/>
      <c r="X369" s="161"/>
      <c r="Y369" s="161"/>
      <c r="Z369" s="161"/>
    </row>
    <row r="370" ht="14.25" customHeight="1">
      <c r="A370" s="161"/>
      <c r="B370" s="161"/>
      <c r="C370" s="161"/>
      <c r="D370" s="161"/>
      <c r="E370" s="161"/>
      <c r="F370" s="161"/>
      <c r="G370" s="161"/>
      <c r="H370" s="161"/>
      <c r="I370" s="161"/>
      <c r="J370" s="161"/>
      <c r="K370" s="161"/>
      <c r="L370" s="161"/>
      <c r="M370" s="161"/>
      <c r="N370" s="161"/>
      <c r="O370" s="161"/>
      <c r="P370" s="161"/>
      <c r="Q370" s="161"/>
      <c r="R370" s="161"/>
      <c r="S370" s="161"/>
      <c r="T370" s="161"/>
      <c r="U370" s="161"/>
      <c r="V370" s="161"/>
      <c r="W370" s="161"/>
      <c r="X370" s="161"/>
      <c r="Y370" s="161"/>
      <c r="Z370" s="161"/>
    </row>
    <row r="371" ht="14.25" customHeight="1">
      <c r="A371" s="161"/>
      <c r="B371" s="161"/>
      <c r="C371" s="161"/>
      <c r="D371" s="161"/>
      <c r="E371" s="161"/>
      <c r="F371" s="161"/>
      <c r="G371" s="161"/>
      <c r="H371" s="161"/>
      <c r="I371" s="161"/>
      <c r="J371" s="161"/>
      <c r="K371" s="161"/>
      <c r="L371" s="161"/>
      <c r="M371" s="161"/>
      <c r="N371" s="161"/>
      <c r="O371" s="161"/>
      <c r="P371" s="161"/>
      <c r="Q371" s="161"/>
      <c r="R371" s="161"/>
      <c r="S371" s="161"/>
      <c r="T371" s="161"/>
      <c r="U371" s="161"/>
      <c r="V371" s="161"/>
      <c r="W371" s="161"/>
      <c r="X371" s="161"/>
      <c r="Y371" s="161"/>
      <c r="Z371" s="161"/>
    </row>
    <row r="372" ht="14.25" customHeight="1">
      <c r="A372" s="161"/>
      <c r="B372" s="161"/>
      <c r="C372" s="161"/>
      <c r="D372" s="161"/>
      <c r="E372" s="161"/>
      <c r="F372" s="161"/>
      <c r="G372" s="161"/>
      <c r="H372" s="161"/>
      <c r="I372" s="161"/>
      <c r="J372" s="161"/>
      <c r="K372" s="161"/>
      <c r="L372" s="161"/>
      <c r="M372" s="161"/>
      <c r="N372" s="161"/>
      <c r="O372" s="161"/>
      <c r="P372" s="161"/>
      <c r="Q372" s="161"/>
      <c r="R372" s="161"/>
      <c r="S372" s="161"/>
      <c r="T372" s="161"/>
      <c r="U372" s="161"/>
      <c r="V372" s="161"/>
      <c r="W372" s="161"/>
      <c r="X372" s="161"/>
      <c r="Y372" s="161"/>
      <c r="Z372" s="161"/>
    </row>
    <row r="373" ht="14.25" customHeight="1">
      <c r="A373" s="161"/>
      <c r="B373" s="161"/>
      <c r="C373" s="161"/>
      <c r="D373" s="161"/>
      <c r="E373" s="161"/>
      <c r="F373" s="161"/>
      <c r="G373" s="161"/>
      <c r="H373" s="161"/>
      <c r="I373" s="161"/>
      <c r="J373" s="161"/>
      <c r="K373" s="161"/>
      <c r="L373" s="161"/>
      <c r="M373" s="161"/>
      <c r="N373" s="161"/>
      <c r="O373" s="161"/>
      <c r="P373" s="161"/>
      <c r="Q373" s="161"/>
      <c r="R373" s="161"/>
      <c r="S373" s="161"/>
      <c r="T373" s="161"/>
      <c r="U373" s="161"/>
      <c r="V373" s="161"/>
      <c r="W373" s="161"/>
      <c r="X373" s="161"/>
      <c r="Y373" s="161"/>
      <c r="Z373" s="161"/>
    </row>
    <row r="374" ht="14.25" customHeight="1">
      <c r="A374" s="161"/>
      <c r="B374" s="161"/>
      <c r="C374" s="161"/>
      <c r="D374" s="161"/>
      <c r="E374" s="161"/>
      <c r="F374" s="161"/>
      <c r="G374" s="161"/>
      <c r="H374" s="161"/>
      <c r="I374" s="161"/>
      <c r="J374" s="161"/>
      <c r="K374" s="161"/>
      <c r="L374" s="161"/>
      <c r="M374" s="161"/>
      <c r="N374" s="161"/>
      <c r="O374" s="161"/>
      <c r="P374" s="161"/>
      <c r="Q374" s="161"/>
      <c r="R374" s="161"/>
      <c r="S374" s="161"/>
      <c r="T374" s="161"/>
      <c r="U374" s="161"/>
      <c r="V374" s="161"/>
      <c r="W374" s="161"/>
      <c r="X374" s="161"/>
      <c r="Y374" s="161"/>
      <c r="Z374" s="161"/>
    </row>
    <row r="375" ht="14.25" customHeight="1">
      <c r="A375" s="161"/>
      <c r="B375" s="161"/>
      <c r="C375" s="161"/>
      <c r="D375" s="161"/>
      <c r="E375" s="161"/>
      <c r="F375" s="161"/>
      <c r="G375" s="161"/>
      <c r="H375" s="161"/>
      <c r="I375" s="161"/>
      <c r="J375" s="161"/>
      <c r="K375" s="161"/>
      <c r="L375" s="161"/>
      <c r="M375" s="161"/>
      <c r="N375" s="161"/>
      <c r="O375" s="161"/>
      <c r="P375" s="161"/>
      <c r="Q375" s="161"/>
      <c r="R375" s="161"/>
      <c r="S375" s="161"/>
      <c r="T375" s="161"/>
      <c r="U375" s="161"/>
      <c r="V375" s="161"/>
      <c r="W375" s="161"/>
      <c r="X375" s="161"/>
      <c r="Y375" s="161"/>
      <c r="Z375" s="161"/>
    </row>
    <row r="376" ht="14.25" customHeight="1">
      <c r="A376" s="161"/>
      <c r="B376" s="161"/>
      <c r="C376" s="161"/>
      <c r="D376" s="161"/>
      <c r="E376" s="161"/>
      <c r="F376" s="161"/>
      <c r="G376" s="161"/>
      <c r="H376" s="161"/>
      <c r="I376" s="161"/>
      <c r="J376" s="161"/>
      <c r="K376" s="161"/>
      <c r="L376" s="161"/>
      <c r="M376" s="161"/>
      <c r="N376" s="161"/>
      <c r="O376" s="161"/>
      <c r="P376" s="161"/>
      <c r="Q376" s="161"/>
      <c r="R376" s="161"/>
      <c r="S376" s="161"/>
      <c r="T376" s="161"/>
      <c r="U376" s="161"/>
      <c r="V376" s="161"/>
      <c r="W376" s="161"/>
      <c r="X376" s="161"/>
      <c r="Y376" s="161"/>
      <c r="Z376" s="161"/>
    </row>
    <row r="377" ht="14.25" customHeight="1">
      <c r="A377" s="161"/>
      <c r="B377" s="161"/>
      <c r="C377" s="161"/>
      <c r="D377" s="161"/>
      <c r="E377" s="161"/>
      <c r="F377" s="161"/>
      <c r="G377" s="161"/>
      <c r="H377" s="161"/>
      <c r="I377" s="161"/>
      <c r="J377" s="161"/>
      <c r="K377" s="161"/>
      <c r="L377" s="161"/>
      <c r="M377" s="161"/>
      <c r="N377" s="161"/>
      <c r="O377" s="161"/>
      <c r="P377" s="161"/>
      <c r="Q377" s="161"/>
      <c r="R377" s="161"/>
      <c r="S377" s="161"/>
      <c r="T377" s="161"/>
      <c r="U377" s="161"/>
      <c r="V377" s="161"/>
      <c r="W377" s="161"/>
      <c r="X377" s="161"/>
      <c r="Y377" s="161"/>
      <c r="Z377" s="161"/>
    </row>
    <row r="378" ht="14.25" customHeight="1">
      <c r="A378" s="161"/>
      <c r="B378" s="161"/>
      <c r="C378" s="161"/>
      <c r="D378" s="161"/>
      <c r="E378" s="161"/>
      <c r="F378" s="161"/>
      <c r="G378" s="161"/>
      <c r="H378" s="161"/>
      <c r="I378" s="161"/>
      <c r="J378" s="161"/>
      <c r="K378" s="161"/>
      <c r="L378" s="161"/>
      <c r="M378" s="161"/>
      <c r="N378" s="161"/>
      <c r="O378" s="161"/>
      <c r="P378" s="161"/>
      <c r="Q378" s="161"/>
      <c r="R378" s="161"/>
      <c r="S378" s="161"/>
      <c r="T378" s="161"/>
      <c r="U378" s="161"/>
      <c r="V378" s="161"/>
      <c r="W378" s="161"/>
      <c r="X378" s="161"/>
      <c r="Y378" s="161"/>
      <c r="Z378" s="161"/>
    </row>
    <row r="379" ht="14.25" customHeight="1">
      <c r="A379" s="161"/>
      <c r="B379" s="161"/>
      <c r="C379" s="161"/>
      <c r="D379" s="161"/>
      <c r="E379" s="161"/>
      <c r="F379" s="161"/>
      <c r="G379" s="161"/>
      <c r="H379" s="161"/>
      <c r="I379" s="161"/>
      <c r="J379" s="161"/>
      <c r="K379" s="161"/>
      <c r="L379" s="161"/>
      <c r="M379" s="161"/>
      <c r="N379" s="161"/>
      <c r="O379" s="161"/>
      <c r="P379" s="161"/>
      <c r="Q379" s="161"/>
      <c r="R379" s="161"/>
      <c r="S379" s="161"/>
      <c r="T379" s="161"/>
      <c r="U379" s="161"/>
      <c r="V379" s="161"/>
      <c r="W379" s="161"/>
      <c r="X379" s="161"/>
      <c r="Y379" s="161"/>
      <c r="Z379" s="161"/>
    </row>
    <row r="380" ht="14.25" customHeight="1">
      <c r="A380" s="161"/>
      <c r="B380" s="161"/>
      <c r="C380" s="161"/>
      <c r="D380" s="161"/>
      <c r="E380" s="161"/>
      <c r="F380" s="161"/>
      <c r="G380" s="161"/>
      <c r="H380" s="161"/>
      <c r="I380" s="161"/>
      <c r="J380" s="161"/>
      <c r="K380" s="161"/>
      <c r="L380" s="161"/>
      <c r="M380" s="161"/>
      <c r="N380" s="161"/>
      <c r="O380" s="161"/>
      <c r="P380" s="161"/>
      <c r="Q380" s="161"/>
      <c r="R380" s="161"/>
      <c r="S380" s="161"/>
      <c r="T380" s="161"/>
      <c r="U380" s="161"/>
      <c r="V380" s="161"/>
      <c r="W380" s="161"/>
      <c r="X380" s="161"/>
      <c r="Y380" s="161"/>
      <c r="Z380" s="161"/>
    </row>
    <row r="381" ht="14.25" customHeight="1">
      <c r="A381" s="161"/>
      <c r="B381" s="161"/>
      <c r="C381" s="161"/>
      <c r="D381" s="161"/>
      <c r="E381" s="161"/>
      <c r="F381" s="161"/>
      <c r="G381" s="161"/>
      <c r="H381" s="161"/>
      <c r="I381" s="161"/>
      <c r="J381" s="161"/>
      <c r="K381" s="161"/>
      <c r="L381" s="161"/>
      <c r="M381" s="161"/>
      <c r="N381" s="161"/>
      <c r="O381" s="161"/>
      <c r="P381" s="161"/>
      <c r="Q381" s="161"/>
      <c r="R381" s="161"/>
      <c r="S381" s="161"/>
      <c r="T381" s="161"/>
      <c r="U381" s="161"/>
      <c r="V381" s="161"/>
      <c r="W381" s="161"/>
      <c r="X381" s="161"/>
      <c r="Y381" s="161"/>
      <c r="Z381" s="161"/>
    </row>
    <row r="382" ht="14.25" customHeight="1">
      <c r="A382" s="161"/>
      <c r="B382" s="161"/>
      <c r="C382" s="161"/>
      <c r="D382" s="161"/>
      <c r="E382" s="161"/>
      <c r="F382" s="161"/>
      <c r="G382" s="161"/>
      <c r="H382" s="161"/>
      <c r="I382" s="161"/>
      <c r="J382" s="161"/>
      <c r="K382" s="161"/>
      <c r="L382" s="161"/>
      <c r="M382" s="161"/>
      <c r="N382" s="161"/>
      <c r="O382" s="161"/>
      <c r="P382" s="161"/>
      <c r="Q382" s="161"/>
      <c r="R382" s="161"/>
      <c r="S382" s="161"/>
      <c r="T382" s="161"/>
      <c r="U382" s="161"/>
      <c r="V382" s="161"/>
      <c r="W382" s="161"/>
      <c r="X382" s="161"/>
      <c r="Y382" s="161"/>
      <c r="Z382" s="161"/>
    </row>
    <row r="383" ht="14.25" customHeight="1">
      <c r="A383" s="161"/>
      <c r="B383" s="161"/>
      <c r="C383" s="161"/>
      <c r="D383" s="161"/>
      <c r="E383" s="161"/>
      <c r="F383" s="161"/>
      <c r="G383" s="161"/>
      <c r="H383" s="161"/>
      <c r="I383" s="161"/>
      <c r="J383" s="161"/>
      <c r="K383" s="161"/>
      <c r="L383" s="161"/>
      <c r="M383" s="161"/>
      <c r="N383" s="161"/>
      <c r="O383" s="161"/>
      <c r="P383" s="161"/>
      <c r="Q383" s="161"/>
      <c r="R383" s="161"/>
      <c r="S383" s="161"/>
      <c r="T383" s="161"/>
      <c r="U383" s="161"/>
      <c r="V383" s="161"/>
      <c r="W383" s="161"/>
      <c r="X383" s="161"/>
      <c r="Y383" s="161"/>
      <c r="Z383" s="161"/>
    </row>
    <row r="384" ht="14.25" customHeight="1">
      <c r="A384" s="161"/>
      <c r="B384" s="161"/>
      <c r="C384" s="161"/>
      <c r="D384" s="161"/>
      <c r="E384" s="161"/>
      <c r="F384" s="161"/>
      <c r="G384" s="161"/>
      <c r="H384" s="161"/>
      <c r="I384" s="161"/>
      <c r="J384" s="161"/>
      <c r="K384" s="161"/>
      <c r="L384" s="161"/>
      <c r="M384" s="161"/>
      <c r="N384" s="161"/>
      <c r="O384" s="161"/>
      <c r="P384" s="161"/>
      <c r="Q384" s="161"/>
      <c r="R384" s="161"/>
      <c r="S384" s="161"/>
      <c r="T384" s="161"/>
      <c r="U384" s="161"/>
      <c r="V384" s="161"/>
      <c r="W384" s="161"/>
      <c r="X384" s="161"/>
      <c r="Y384" s="161"/>
      <c r="Z384" s="161"/>
    </row>
    <row r="385" ht="14.25" customHeight="1">
      <c r="A385" s="161"/>
      <c r="B385" s="161"/>
      <c r="C385" s="161"/>
      <c r="D385" s="161"/>
      <c r="E385" s="161"/>
      <c r="F385" s="161"/>
      <c r="G385" s="161"/>
      <c r="H385" s="161"/>
      <c r="I385" s="161"/>
      <c r="J385" s="161"/>
      <c r="K385" s="161"/>
      <c r="L385" s="161"/>
      <c r="M385" s="161"/>
      <c r="N385" s="161"/>
      <c r="O385" s="161"/>
      <c r="P385" s="161"/>
      <c r="Q385" s="161"/>
      <c r="R385" s="161"/>
      <c r="S385" s="161"/>
      <c r="T385" s="161"/>
      <c r="U385" s="161"/>
      <c r="V385" s="161"/>
      <c r="W385" s="161"/>
      <c r="X385" s="161"/>
      <c r="Y385" s="161"/>
      <c r="Z385" s="161"/>
    </row>
    <row r="386" ht="14.25" customHeight="1">
      <c r="A386" s="161"/>
      <c r="B386" s="161"/>
      <c r="C386" s="161"/>
      <c r="D386" s="161"/>
      <c r="E386" s="161"/>
      <c r="F386" s="161"/>
      <c r="G386" s="161"/>
      <c r="H386" s="161"/>
      <c r="I386" s="161"/>
      <c r="J386" s="161"/>
      <c r="K386" s="161"/>
      <c r="L386" s="161"/>
      <c r="M386" s="161"/>
      <c r="N386" s="161"/>
      <c r="O386" s="161"/>
      <c r="P386" s="161"/>
      <c r="Q386" s="161"/>
      <c r="R386" s="161"/>
      <c r="S386" s="161"/>
      <c r="T386" s="161"/>
      <c r="U386" s="161"/>
      <c r="V386" s="161"/>
      <c r="W386" s="161"/>
      <c r="X386" s="161"/>
      <c r="Y386" s="161"/>
      <c r="Z386" s="161"/>
    </row>
    <row r="387" ht="14.25" customHeight="1">
      <c r="A387" s="161"/>
      <c r="B387" s="161"/>
      <c r="C387" s="161"/>
      <c r="D387" s="161"/>
      <c r="E387" s="161"/>
      <c r="F387" s="161"/>
      <c r="G387" s="161"/>
      <c r="H387" s="161"/>
      <c r="I387" s="161"/>
      <c r="J387" s="161"/>
      <c r="K387" s="161"/>
      <c r="L387" s="161"/>
      <c r="M387" s="161"/>
      <c r="N387" s="161"/>
      <c r="O387" s="161"/>
      <c r="P387" s="161"/>
      <c r="Q387" s="161"/>
      <c r="R387" s="161"/>
      <c r="S387" s="161"/>
      <c r="T387" s="161"/>
      <c r="U387" s="161"/>
      <c r="V387" s="161"/>
      <c r="W387" s="161"/>
      <c r="X387" s="161"/>
      <c r="Y387" s="161"/>
      <c r="Z387" s="161"/>
    </row>
    <row r="388" ht="14.25" customHeight="1">
      <c r="A388" s="161"/>
      <c r="B388" s="161"/>
      <c r="C388" s="161"/>
      <c r="D388" s="161"/>
      <c r="E388" s="161"/>
      <c r="F388" s="161"/>
      <c r="G388" s="161"/>
      <c r="H388" s="161"/>
      <c r="I388" s="161"/>
      <c r="J388" s="161"/>
      <c r="K388" s="161"/>
      <c r="L388" s="161"/>
      <c r="M388" s="161"/>
      <c r="N388" s="161"/>
      <c r="O388" s="161"/>
      <c r="P388" s="161"/>
      <c r="Q388" s="161"/>
      <c r="R388" s="161"/>
      <c r="S388" s="161"/>
      <c r="T388" s="161"/>
      <c r="U388" s="161"/>
      <c r="V388" s="161"/>
      <c r="W388" s="161"/>
      <c r="X388" s="161"/>
      <c r="Y388" s="161"/>
      <c r="Z388" s="161"/>
    </row>
    <row r="389" ht="14.25" customHeight="1">
      <c r="A389" s="161"/>
      <c r="B389" s="161"/>
      <c r="C389" s="161"/>
      <c r="D389" s="161"/>
      <c r="E389" s="161"/>
      <c r="F389" s="161"/>
      <c r="G389" s="161"/>
      <c r="H389" s="161"/>
      <c r="I389" s="161"/>
      <c r="J389" s="161"/>
      <c r="K389" s="161"/>
      <c r="L389" s="161"/>
      <c r="M389" s="161"/>
      <c r="N389" s="161"/>
      <c r="O389" s="161"/>
      <c r="P389" s="161"/>
      <c r="Q389" s="161"/>
      <c r="R389" s="161"/>
      <c r="S389" s="161"/>
      <c r="T389" s="161"/>
      <c r="U389" s="161"/>
      <c r="V389" s="161"/>
      <c r="W389" s="161"/>
      <c r="X389" s="161"/>
      <c r="Y389" s="161"/>
      <c r="Z389" s="161"/>
    </row>
    <row r="390" ht="14.25" customHeight="1">
      <c r="A390" s="161"/>
      <c r="B390" s="161"/>
      <c r="C390" s="161"/>
      <c r="D390" s="161"/>
      <c r="E390" s="161"/>
      <c r="F390" s="161"/>
      <c r="G390" s="161"/>
      <c r="H390" s="161"/>
      <c r="I390" s="161"/>
      <c r="J390" s="161"/>
      <c r="K390" s="161"/>
      <c r="L390" s="161"/>
      <c r="M390" s="161"/>
      <c r="N390" s="161"/>
      <c r="O390" s="161"/>
      <c r="P390" s="161"/>
      <c r="Q390" s="161"/>
      <c r="R390" s="161"/>
      <c r="S390" s="161"/>
      <c r="T390" s="161"/>
      <c r="U390" s="161"/>
      <c r="V390" s="161"/>
      <c r="W390" s="161"/>
      <c r="X390" s="161"/>
      <c r="Y390" s="161"/>
      <c r="Z390" s="161"/>
    </row>
    <row r="391" ht="14.25" customHeight="1">
      <c r="A391" s="161"/>
      <c r="B391" s="161"/>
      <c r="C391" s="161"/>
      <c r="D391" s="161"/>
      <c r="E391" s="161"/>
      <c r="F391" s="161"/>
      <c r="G391" s="161"/>
      <c r="H391" s="161"/>
      <c r="I391" s="161"/>
      <c r="J391" s="161"/>
      <c r="K391" s="161"/>
      <c r="L391" s="161"/>
      <c r="M391" s="161"/>
      <c r="N391" s="161"/>
      <c r="O391" s="161"/>
      <c r="P391" s="161"/>
      <c r="Q391" s="161"/>
      <c r="R391" s="161"/>
      <c r="S391" s="161"/>
      <c r="T391" s="161"/>
      <c r="U391" s="161"/>
      <c r="V391" s="161"/>
      <c r="W391" s="161"/>
      <c r="X391" s="161"/>
      <c r="Y391" s="161"/>
      <c r="Z391" s="161"/>
    </row>
    <row r="392" ht="14.25" customHeight="1">
      <c r="A392" s="161"/>
      <c r="B392" s="161"/>
      <c r="C392" s="161"/>
      <c r="D392" s="161"/>
      <c r="E392" s="161"/>
      <c r="F392" s="161"/>
      <c r="G392" s="161"/>
      <c r="H392" s="161"/>
      <c r="I392" s="161"/>
      <c r="J392" s="161"/>
      <c r="K392" s="161"/>
      <c r="L392" s="161"/>
      <c r="M392" s="161"/>
      <c r="N392" s="161"/>
      <c r="O392" s="161"/>
      <c r="P392" s="161"/>
      <c r="Q392" s="161"/>
      <c r="R392" s="161"/>
      <c r="S392" s="161"/>
      <c r="T392" s="161"/>
      <c r="U392" s="161"/>
      <c r="V392" s="161"/>
      <c r="W392" s="161"/>
      <c r="X392" s="161"/>
      <c r="Y392" s="161"/>
      <c r="Z392" s="161"/>
    </row>
    <row r="393" ht="14.25" customHeight="1">
      <c r="A393" s="161"/>
      <c r="B393" s="161"/>
      <c r="C393" s="161"/>
      <c r="D393" s="161"/>
      <c r="E393" s="161"/>
      <c r="F393" s="161"/>
      <c r="G393" s="161"/>
      <c r="H393" s="161"/>
      <c r="I393" s="161"/>
      <c r="J393" s="161"/>
      <c r="K393" s="161"/>
      <c r="L393" s="161"/>
      <c r="M393" s="161"/>
      <c r="N393" s="161"/>
      <c r="O393" s="161"/>
      <c r="P393" s="161"/>
      <c r="Q393" s="161"/>
      <c r="R393" s="161"/>
      <c r="S393" s="161"/>
      <c r="T393" s="161"/>
      <c r="U393" s="161"/>
      <c r="V393" s="161"/>
      <c r="W393" s="161"/>
      <c r="X393" s="161"/>
      <c r="Y393" s="161"/>
      <c r="Z393" s="161"/>
    </row>
    <row r="394" ht="14.25" customHeight="1">
      <c r="A394" s="161"/>
      <c r="B394" s="161"/>
      <c r="C394" s="161"/>
      <c r="D394" s="161"/>
      <c r="E394" s="161"/>
      <c r="F394" s="161"/>
      <c r="G394" s="161"/>
      <c r="H394" s="161"/>
      <c r="I394" s="161"/>
      <c r="J394" s="161"/>
      <c r="K394" s="161"/>
      <c r="L394" s="161"/>
      <c r="M394" s="161"/>
      <c r="N394" s="161"/>
      <c r="O394" s="161"/>
      <c r="P394" s="161"/>
      <c r="Q394" s="161"/>
      <c r="R394" s="161"/>
      <c r="S394" s="161"/>
      <c r="T394" s="161"/>
      <c r="U394" s="161"/>
      <c r="V394" s="161"/>
      <c r="W394" s="161"/>
      <c r="X394" s="161"/>
      <c r="Y394" s="161"/>
      <c r="Z394" s="161"/>
    </row>
    <row r="395" ht="14.25" customHeight="1">
      <c r="A395" s="161"/>
      <c r="B395" s="161"/>
      <c r="C395" s="161"/>
      <c r="D395" s="161"/>
      <c r="E395" s="161"/>
      <c r="F395" s="161"/>
      <c r="G395" s="161"/>
      <c r="H395" s="161"/>
      <c r="I395" s="161"/>
      <c r="J395" s="161"/>
      <c r="K395" s="161"/>
      <c r="L395" s="161"/>
      <c r="M395" s="161"/>
      <c r="N395" s="161"/>
      <c r="O395" s="161"/>
      <c r="P395" s="161"/>
      <c r="Q395" s="161"/>
      <c r="R395" s="161"/>
      <c r="S395" s="161"/>
      <c r="T395" s="161"/>
      <c r="U395" s="161"/>
      <c r="V395" s="161"/>
      <c r="W395" s="161"/>
      <c r="X395" s="161"/>
      <c r="Y395" s="161"/>
      <c r="Z395" s="161"/>
    </row>
    <row r="396" ht="14.25" customHeight="1">
      <c r="A396" s="161"/>
      <c r="B396" s="161"/>
      <c r="C396" s="161"/>
      <c r="D396" s="161"/>
      <c r="E396" s="161"/>
      <c r="F396" s="161"/>
      <c r="G396" s="161"/>
      <c r="H396" s="161"/>
      <c r="I396" s="161"/>
      <c r="J396" s="161"/>
      <c r="K396" s="161"/>
      <c r="L396" s="161"/>
      <c r="M396" s="161"/>
      <c r="N396" s="161"/>
      <c r="O396" s="161"/>
      <c r="P396" s="161"/>
      <c r="Q396" s="161"/>
      <c r="R396" s="161"/>
      <c r="S396" s="161"/>
      <c r="T396" s="161"/>
      <c r="U396" s="161"/>
      <c r="V396" s="161"/>
      <c r="W396" s="161"/>
      <c r="X396" s="161"/>
      <c r="Y396" s="161"/>
      <c r="Z396" s="161"/>
    </row>
    <row r="397" ht="14.25" customHeight="1">
      <c r="A397" s="161"/>
      <c r="B397" s="161"/>
      <c r="C397" s="161"/>
      <c r="D397" s="161"/>
      <c r="E397" s="161"/>
      <c r="F397" s="161"/>
      <c r="G397" s="161"/>
      <c r="H397" s="161"/>
      <c r="I397" s="161"/>
      <c r="J397" s="161"/>
      <c r="K397" s="161"/>
      <c r="L397" s="161"/>
      <c r="M397" s="161"/>
      <c r="N397" s="161"/>
      <c r="O397" s="161"/>
      <c r="P397" s="161"/>
      <c r="Q397" s="161"/>
      <c r="R397" s="161"/>
      <c r="S397" s="161"/>
      <c r="T397" s="161"/>
      <c r="U397" s="161"/>
      <c r="V397" s="161"/>
      <c r="W397" s="161"/>
      <c r="X397" s="161"/>
      <c r="Y397" s="161"/>
      <c r="Z397" s="161"/>
    </row>
    <row r="398" ht="14.25" customHeight="1">
      <c r="A398" s="161"/>
      <c r="B398" s="161"/>
      <c r="C398" s="161"/>
      <c r="D398" s="161"/>
      <c r="E398" s="161"/>
      <c r="F398" s="161"/>
      <c r="G398" s="161"/>
      <c r="H398" s="161"/>
      <c r="I398" s="161"/>
      <c r="J398" s="161"/>
      <c r="K398" s="161"/>
      <c r="L398" s="161"/>
      <c r="M398" s="161"/>
      <c r="N398" s="161"/>
      <c r="O398" s="161"/>
      <c r="P398" s="161"/>
      <c r="Q398" s="161"/>
      <c r="R398" s="161"/>
      <c r="S398" s="161"/>
      <c r="T398" s="161"/>
      <c r="U398" s="161"/>
      <c r="V398" s="161"/>
      <c r="W398" s="161"/>
      <c r="X398" s="161"/>
      <c r="Y398" s="161"/>
      <c r="Z398" s="161"/>
    </row>
    <row r="399" ht="14.25" customHeight="1">
      <c r="A399" s="161"/>
      <c r="B399" s="161"/>
      <c r="C399" s="161"/>
      <c r="D399" s="161"/>
      <c r="E399" s="161"/>
      <c r="F399" s="161"/>
      <c r="G399" s="161"/>
      <c r="H399" s="161"/>
      <c r="I399" s="161"/>
      <c r="J399" s="161"/>
      <c r="K399" s="161"/>
      <c r="L399" s="161"/>
      <c r="M399" s="161"/>
      <c r="N399" s="161"/>
      <c r="O399" s="161"/>
      <c r="P399" s="161"/>
      <c r="Q399" s="161"/>
      <c r="R399" s="161"/>
      <c r="S399" s="161"/>
      <c r="T399" s="161"/>
      <c r="U399" s="161"/>
      <c r="V399" s="161"/>
      <c r="W399" s="161"/>
      <c r="X399" s="161"/>
      <c r="Y399" s="161"/>
      <c r="Z399" s="161"/>
    </row>
    <row r="400" ht="14.25" customHeight="1">
      <c r="A400" s="161"/>
      <c r="B400" s="161"/>
      <c r="C400" s="161"/>
      <c r="D400" s="161"/>
      <c r="E400" s="161"/>
      <c r="F400" s="161"/>
      <c r="G400" s="161"/>
      <c r="H400" s="161"/>
      <c r="I400" s="161"/>
      <c r="J400" s="161"/>
      <c r="K400" s="161"/>
      <c r="L400" s="161"/>
      <c r="M400" s="161"/>
      <c r="N400" s="161"/>
      <c r="O400" s="161"/>
      <c r="P400" s="161"/>
      <c r="Q400" s="161"/>
      <c r="R400" s="161"/>
      <c r="S400" s="161"/>
      <c r="T400" s="161"/>
      <c r="U400" s="161"/>
      <c r="V400" s="161"/>
      <c r="W400" s="161"/>
      <c r="X400" s="161"/>
      <c r="Y400" s="161"/>
      <c r="Z400" s="161"/>
    </row>
    <row r="401" ht="14.25" customHeight="1">
      <c r="A401" s="161"/>
      <c r="B401" s="161"/>
      <c r="C401" s="161"/>
      <c r="D401" s="161"/>
      <c r="E401" s="161"/>
      <c r="F401" s="161"/>
      <c r="G401" s="161"/>
      <c r="H401" s="161"/>
      <c r="I401" s="161"/>
      <c r="J401" s="161"/>
      <c r="K401" s="161"/>
      <c r="L401" s="161"/>
      <c r="M401" s="161"/>
      <c r="N401" s="161"/>
      <c r="O401" s="161"/>
      <c r="P401" s="161"/>
      <c r="Q401" s="161"/>
      <c r="R401" s="161"/>
      <c r="S401" s="161"/>
      <c r="T401" s="161"/>
      <c r="U401" s="161"/>
      <c r="V401" s="161"/>
      <c r="W401" s="161"/>
      <c r="X401" s="161"/>
      <c r="Y401" s="161"/>
      <c r="Z401" s="161"/>
    </row>
    <row r="402" ht="14.25" customHeight="1">
      <c r="A402" s="161"/>
      <c r="B402" s="161"/>
      <c r="C402" s="161"/>
      <c r="D402" s="161"/>
      <c r="E402" s="161"/>
      <c r="F402" s="161"/>
      <c r="G402" s="161"/>
      <c r="H402" s="161"/>
      <c r="I402" s="161"/>
      <c r="J402" s="161"/>
      <c r="K402" s="161"/>
      <c r="L402" s="161"/>
      <c r="M402" s="161"/>
      <c r="N402" s="161"/>
      <c r="O402" s="161"/>
      <c r="P402" s="161"/>
      <c r="Q402" s="161"/>
      <c r="R402" s="161"/>
      <c r="S402" s="161"/>
      <c r="T402" s="161"/>
      <c r="U402" s="161"/>
      <c r="V402" s="161"/>
      <c r="W402" s="161"/>
      <c r="X402" s="161"/>
      <c r="Y402" s="161"/>
      <c r="Z402" s="161"/>
    </row>
    <row r="403" ht="14.25" customHeight="1">
      <c r="A403" s="161"/>
      <c r="B403" s="161"/>
      <c r="C403" s="161"/>
      <c r="D403" s="161"/>
      <c r="E403" s="161"/>
      <c r="F403" s="161"/>
      <c r="G403" s="161"/>
      <c r="H403" s="161"/>
      <c r="I403" s="161"/>
      <c r="J403" s="161"/>
      <c r="K403" s="161"/>
      <c r="L403" s="161"/>
      <c r="M403" s="161"/>
      <c r="N403" s="161"/>
      <c r="O403" s="161"/>
      <c r="P403" s="161"/>
      <c r="Q403" s="161"/>
      <c r="R403" s="161"/>
      <c r="S403" s="161"/>
      <c r="T403" s="161"/>
      <c r="U403" s="161"/>
      <c r="V403" s="161"/>
      <c r="W403" s="161"/>
      <c r="X403" s="161"/>
      <c r="Y403" s="161"/>
      <c r="Z403" s="161"/>
    </row>
    <row r="404" ht="14.25" customHeight="1">
      <c r="A404" s="161"/>
      <c r="B404" s="161"/>
      <c r="C404" s="161"/>
      <c r="D404" s="161"/>
      <c r="E404" s="161"/>
      <c r="F404" s="161"/>
      <c r="G404" s="161"/>
      <c r="H404" s="161"/>
      <c r="I404" s="161"/>
      <c r="J404" s="161"/>
      <c r="K404" s="161"/>
      <c r="L404" s="161"/>
      <c r="M404" s="161"/>
      <c r="N404" s="161"/>
      <c r="O404" s="161"/>
      <c r="P404" s="161"/>
      <c r="Q404" s="161"/>
      <c r="R404" s="161"/>
      <c r="S404" s="161"/>
      <c r="T404" s="161"/>
      <c r="U404" s="161"/>
      <c r="V404" s="161"/>
      <c r="W404" s="161"/>
      <c r="X404" s="161"/>
      <c r="Y404" s="161"/>
      <c r="Z404" s="161"/>
    </row>
    <row r="405" ht="14.25" customHeight="1">
      <c r="A405" s="161"/>
      <c r="B405" s="161"/>
      <c r="C405" s="161"/>
      <c r="D405" s="161"/>
      <c r="E405" s="161"/>
      <c r="F405" s="161"/>
      <c r="G405" s="161"/>
      <c r="H405" s="161"/>
      <c r="I405" s="161"/>
      <c r="J405" s="161"/>
      <c r="K405" s="161"/>
      <c r="L405" s="161"/>
      <c r="M405" s="161"/>
      <c r="N405" s="161"/>
      <c r="O405" s="161"/>
      <c r="P405" s="161"/>
      <c r="Q405" s="161"/>
      <c r="R405" s="161"/>
      <c r="S405" s="161"/>
      <c r="T405" s="161"/>
      <c r="U405" s="161"/>
      <c r="V405" s="161"/>
      <c r="W405" s="161"/>
      <c r="X405" s="161"/>
      <c r="Y405" s="161"/>
      <c r="Z405" s="161"/>
    </row>
    <row r="406" ht="14.25" customHeight="1">
      <c r="A406" s="161"/>
      <c r="B406" s="161"/>
      <c r="C406" s="161"/>
      <c r="D406" s="161"/>
      <c r="E406" s="161"/>
      <c r="F406" s="161"/>
      <c r="G406" s="161"/>
      <c r="H406" s="161"/>
      <c r="I406" s="161"/>
      <c r="J406" s="161"/>
      <c r="K406" s="161"/>
      <c r="L406" s="161"/>
      <c r="M406" s="161"/>
      <c r="N406" s="161"/>
      <c r="O406" s="161"/>
      <c r="P406" s="161"/>
      <c r="Q406" s="161"/>
      <c r="R406" s="161"/>
      <c r="S406" s="161"/>
      <c r="T406" s="161"/>
      <c r="U406" s="161"/>
      <c r="V406" s="161"/>
      <c r="W406" s="161"/>
      <c r="X406" s="161"/>
      <c r="Y406" s="161"/>
      <c r="Z406" s="161"/>
    </row>
    <row r="407" ht="14.25" customHeight="1">
      <c r="A407" s="161"/>
      <c r="B407" s="161"/>
      <c r="C407" s="161"/>
      <c r="D407" s="161"/>
      <c r="E407" s="161"/>
      <c r="F407" s="161"/>
      <c r="G407" s="161"/>
      <c r="H407" s="161"/>
      <c r="I407" s="161"/>
      <c r="J407" s="161"/>
      <c r="K407" s="161"/>
      <c r="L407" s="161"/>
      <c r="M407" s="161"/>
      <c r="N407" s="161"/>
      <c r="O407" s="161"/>
      <c r="P407" s="161"/>
      <c r="Q407" s="161"/>
      <c r="R407" s="161"/>
      <c r="S407" s="161"/>
      <c r="T407" s="161"/>
      <c r="U407" s="161"/>
      <c r="V407" s="161"/>
      <c r="W407" s="161"/>
      <c r="X407" s="161"/>
      <c r="Y407" s="161"/>
      <c r="Z407" s="161"/>
    </row>
    <row r="408" ht="14.25" customHeight="1">
      <c r="A408" s="161"/>
      <c r="B408" s="161"/>
      <c r="C408" s="161"/>
      <c r="D408" s="161"/>
      <c r="E408" s="161"/>
      <c r="F408" s="161"/>
      <c r="G408" s="161"/>
      <c r="H408" s="161"/>
      <c r="I408" s="161"/>
      <c r="J408" s="161"/>
      <c r="K408" s="161"/>
      <c r="L408" s="161"/>
      <c r="M408" s="161"/>
      <c r="N408" s="161"/>
      <c r="O408" s="161"/>
      <c r="P408" s="161"/>
      <c r="Q408" s="161"/>
      <c r="R408" s="161"/>
      <c r="S408" s="161"/>
      <c r="T408" s="161"/>
      <c r="U408" s="161"/>
      <c r="V408" s="161"/>
      <c r="W408" s="161"/>
      <c r="X408" s="161"/>
      <c r="Y408" s="161"/>
      <c r="Z408" s="161"/>
    </row>
    <row r="409" ht="14.25" customHeight="1">
      <c r="A409" s="161"/>
      <c r="B409" s="161"/>
      <c r="C409" s="161"/>
      <c r="D409" s="161"/>
      <c r="E409" s="161"/>
      <c r="F409" s="161"/>
      <c r="G409" s="161"/>
      <c r="H409" s="161"/>
      <c r="I409" s="161"/>
      <c r="J409" s="161"/>
      <c r="K409" s="161"/>
      <c r="L409" s="161"/>
      <c r="M409" s="161"/>
      <c r="N409" s="161"/>
      <c r="O409" s="161"/>
      <c r="P409" s="161"/>
      <c r="Q409" s="161"/>
      <c r="R409" s="161"/>
      <c r="S409" s="161"/>
      <c r="T409" s="161"/>
      <c r="U409" s="161"/>
      <c r="V409" s="161"/>
      <c r="W409" s="161"/>
      <c r="X409" s="161"/>
      <c r="Y409" s="161"/>
      <c r="Z409" s="161"/>
    </row>
    <row r="410" ht="14.25" customHeight="1">
      <c r="A410" s="161"/>
      <c r="B410" s="161"/>
      <c r="C410" s="161"/>
      <c r="D410" s="161"/>
      <c r="E410" s="161"/>
      <c r="F410" s="161"/>
      <c r="G410" s="161"/>
      <c r="H410" s="161"/>
      <c r="I410" s="161"/>
      <c r="J410" s="161"/>
      <c r="K410" s="161"/>
      <c r="L410" s="161"/>
      <c r="M410" s="161"/>
      <c r="N410" s="161"/>
      <c r="O410" s="161"/>
      <c r="P410" s="161"/>
      <c r="Q410" s="161"/>
      <c r="R410" s="161"/>
      <c r="S410" s="161"/>
      <c r="T410" s="161"/>
      <c r="U410" s="161"/>
      <c r="V410" s="161"/>
      <c r="W410" s="161"/>
      <c r="X410" s="161"/>
      <c r="Y410" s="161"/>
      <c r="Z410" s="161"/>
    </row>
    <row r="411" ht="14.25" customHeight="1">
      <c r="A411" s="161"/>
      <c r="B411" s="161"/>
      <c r="C411" s="161"/>
      <c r="D411" s="161"/>
      <c r="E411" s="161"/>
      <c r="F411" s="161"/>
      <c r="G411" s="161"/>
      <c r="H411" s="161"/>
      <c r="I411" s="161"/>
      <c r="J411" s="161"/>
      <c r="K411" s="161"/>
      <c r="L411" s="161"/>
      <c r="M411" s="161"/>
      <c r="N411" s="161"/>
      <c r="O411" s="161"/>
      <c r="P411" s="161"/>
      <c r="Q411" s="161"/>
      <c r="R411" s="161"/>
      <c r="S411" s="161"/>
      <c r="T411" s="161"/>
      <c r="U411" s="161"/>
      <c r="V411" s="161"/>
      <c r="W411" s="161"/>
      <c r="X411" s="161"/>
      <c r="Y411" s="161"/>
      <c r="Z411" s="161"/>
    </row>
    <row r="412" ht="14.25" customHeight="1">
      <c r="A412" s="161"/>
      <c r="B412" s="161"/>
      <c r="C412" s="161"/>
      <c r="D412" s="161"/>
      <c r="E412" s="161"/>
      <c r="F412" s="161"/>
      <c r="G412" s="161"/>
      <c r="H412" s="161"/>
      <c r="I412" s="161"/>
      <c r="J412" s="161"/>
      <c r="K412" s="161"/>
      <c r="L412" s="161"/>
      <c r="M412" s="161"/>
      <c r="N412" s="161"/>
      <c r="O412" s="161"/>
      <c r="P412" s="161"/>
      <c r="Q412" s="161"/>
      <c r="R412" s="161"/>
      <c r="S412" s="161"/>
      <c r="T412" s="161"/>
      <c r="U412" s="161"/>
      <c r="V412" s="161"/>
      <c r="W412" s="161"/>
      <c r="X412" s="161"/>
      <c r="Y412" s="161"/>
      <c r="Z412" s="161"/>
    </row>
    <row r="413" ht="14.25" customHeight="1">
      <c r="A413" s="161"/>
      <c r="B413" s="161"/>
      <c r="C413" s="161"/>
      <c r="D413" s="161"/>
      <c r="E413" s="161"/>
      <c r="F413" s="161"/>
      <c r="G413" s="161"/>
      <c r="H413" s="161"/>
      <c r="I413" s="161"/>
      <c r="J413" s="161"/>
      <c r="K413" s="161"/>
      <c r="L413" s="161"/>
      <c r="M413" s="161"/>
      <c r="N413" s="161"/>
      <c r="O413" s="161"/>
      <c r="P413" s="161"/>
      <c r="Q413" s="161"/>
      <c r="R413" s="161"/>
      <c r="S413" s="161"/>
      <c r="T413" s="161"/>
      <c r="U413" s="161"/>
      <c r="V413" s="161"/>
      <c r="W413" s="161"/>
      <c r="X413" s="161"/>
      <c r="Y413" s="161"/>
      <c r="Z413" s="161"/>
    </row>
    <row r="414" ht="14.25" customHeight="1">
      <c r="A414" s="161"/>
      <c r="B414" s="161"/>
      <c r="C414" s="161"/>
      <c r="D414" s="161"/>
      <c r="E414" s="161"/>
      <c r="F414" s="161"/>
      <c r="G414" s="161"/>
      <c r="H414" s="161"/>
      <c r="I414" s="161"/>
      <c r="J414" s="161"/>
      <c r="K414" s="161"/>
      <c r="L414" s="161"/>
      <c r="M414" s="161"/>
      <c r="N414" s="161"/>
      <c r="O414" s="161"/>
      <c r="P414" s="161"/>
      <c r="Q414" s="161"/>
      <c r="R414" s="161"/>
      <c r="S414" s="161"/>
      <c r="T414" s="161"/>
      <c r="U414" s="161"/>
      <c r="V414" s="161"/>
      <c r="W414" s="161"/>
      <c r="X414" s="161"/>
      <c r="Y414" s="161"/>
      <c r="Z414" s="161"/>
    </row>
    <row r="415" ht="14.25" customHeight="1">
      <c r="A415" s="161"/>
      <c r="B415" s="161"/>
      <c r="C415" s="161"/>
      <c r="D415" s="161"/>
      <c r="E415" s="161"/>
      <c r="F415" s="161"/>
      <c r="G415" s="161"/>
      <c r="H415" s="161"/>
      <c r="I415" s="161"/>
      <c r="J415" s="161"/>
      <c r="K415" s="161"/>
      <c r="L415" s="161"/>
      <c r="M415" s="161"/>
      <c r="N415" s="161"/>
      <c r="O415" s="161"/>
      <c r="P415" s="161"/>
      <c r="Q415" s="161"/>
      <c r="R415" s="161"/>
      <c r="S415" s="161"/>
      <c r="T415" s="161"/>
      <c r="U415" s="161"/>
      <c r="V415" s="161"/>
      <c r="W415" s="161"/>
      <c r="X415" s="161"/>
      <c r="Y415" s="161"/>
      <c r="Z415" s="161"/>
    </row>
    <row r="416" ht="14.25" customHeight="1">
      <c r="A416" s="161"/>
      <c r="B416" s="161"/>
      <c r="C416" s="161"/>
      <c r="D416" s="161"/>
      <c r="E416" s="161"/>
      <c r="F416" s="161"/>
      <c r="G416" s="161"/>
      <c r="H416" s="161"/>
      <c r="I416" s="161"/>
      <c r="J416" s="161"/>
      <c r="K416" s="161"/>
      <c r="L416" s="161"/>
      <c r="M416" s="161"/>
      <c r="N416" s="161"/>
      <c r="O416" s="161"/>
      <c r="P416" s="161"/>
      <c r="Q416" s="161"/>
      <c r="R416" s="161"/>
      <c r="S416" s="161"/>
      <c r="T416" s="161"/>
      <c r="U416" s="161"/>
      <c r="V416" s="161"/>
      <c r="W416" s="161"/>
      <c r="X416" s="161"/>
      <c r="Y416" s="161"/>
      <c r="Z416" s="161"/>
    </row>
    <row r="417" ht="14.25" customHeight="1">
      <c r="A417" s="161"/>
      <c r="B417" s="161"/>
      <c r="C417" s="161"/>
      <c r="D417" s="161"/>
      <c r="E417" s="161"/>
      <c r="F417" s="161"/>
      <c r="G417" s="161"/>
      <c r="H417" s="161"/>
      <c r="I417" s="161"/>
      <c r="J417" s="161"/>
      <c r="K417" s="161"/>
      <c r="L417" s="161"/>
      <c r="M417" s="161"/>
      <c r="N417" s="161"/>
      <c r="O417" s="161"/>
      <c r="P417" s="161"/>
      <c r="Q417" s="161"/>
      <c r="R417" s="161"/>
      <c r="S417" s="161"/>
      <c r="T417" s="161"/>
      <c r="U417" s="161"/>
      <c r="V417" s="161"/>
      <c r="W417" s="161"/>
      <c r="X417" s="161"/>
      <c r="Y417" s="161"/>
      <c r="Z417" s="161"/>
    </row>
    <row r="418" ht="14.25" customHeight="1">
      <c r="A418" s="161"/>
      <c r="B418" s="161"/>
      <c r="C418" s="161"/>
      <c r="D418" s="161"/>
      <c r="E418" s="161"/>
      <c r="F418" s="161"/>
      <c r="G418" s="161"/>
      <c r="H418" s="161"/>
      <c r="I418" s="161"/>
      <c r="J418" s="161"/>
      <c r="K418" s="161"/>
      <c r="L418" s="161"/>
      <c r="M418" s="161"/>
      <c r="N418" s="161"/>
      <c r="O418" s="161"/>
      <c r="P418" s="161"/>
      <c r="Q418" s="161"/>
      <c r="R418" s="161"/>
      <c r="S418" s="161"/>
      <c r="T418" s="161"/>
      <c r="U418" s="161"/>
      <c r="V418" s="161"/>
      <c r="W418" s="161"/>
      <c r="X418" s="161"/>
      <c r="Y418" s="161"/>
      <c r="Z418" s="161"/>
    </row>
    <row r="419" ht="14.25" customHeight="1">
      <c r="A419" s="161"/>
      <c r="B419" s="161"/>
      <c r="C419" s="161"/>
      <c r="D419" s="161"/>
      <c r="E419" s="161"/>
      <c r="F419" s="161"/>
      <c r="G419" s="161"/>
      <c r="H419" s="161"/>
      <c r="I419" s="161"/>
      <c r="J419" s="161"/>
      <c r="K419" s="161"/>
      <c r="L419" s="161"/>
      <c r="M419" s="161"/>
      <c r="N419" s="161"/>
      <c r="O419" s="161"/>
      <c r="P419" s="161"/>
      <c r="Q419" s="161"/>
      <c r="R419" s="161"/>
      <c r="S419" s="161"/>
      <c r="T419" s="161"/>
      <c r="U419" s="161"/>
      <c r="V419" s="161"/>
      <c r="W419" s="161"/>
      <c r="X419" s="161"/>
      <c r="Y419" s="161"/>
      <c r="Z419" s="161"/>
    </row>
    <row r="420" ht="14.25" customHeight="1">
      <c r="A420" s="161"/>
      <c r="B420" s="161"/>
      <c r="C420" s="161"/>
      <c r="D420" s="161"/>
      <c r="E420" s="161"/>
      <c r="F420" s="161"/>
      <c r="G420" s="161"/>
      <c r="H420" s="161"/>
      <c r="I420" s="161"/>
      <c r="J420" s="161"/>
      <c r="K420" s="161"/>
      <c r="L420" s="161"/>
      <c r="M420" s="161"/>
      <c r="N420" s="161"/>
      <c r="O420" s="161"/>
      <c r="P420" s="161"/>
      <c r="Q420" s="161"/>
      <c r="R420" s="161"/>
      <c r="S420" s="161"/>
      <c r="T420" s="161"/>
      <c r="U420" s="161"/>
      <c r="V420" s="161"/>
      <c r="W420" s="161"/>
      <c r="X420" s="161"/>
      <c r="Y420" s="161"/>
      <c r="Z420" s="161"/>
    </row>
    <row r="421" ht="14.25" customHeight="1">
      <c r="A421" s="161"/>
      <c r="B421" s="161"/>
      <c r="C421" s="161"/>
      <c r="D421" s="161"/>
      <c r="E421" s="161"/>
      <c r="F421" s="161"/>
      <c r="G421" s="161"/>
      <c r="H421" s="161"/>
      <c r="I421" s="161"/>
      <c r="J421" s="161"/>
      <c r="K421" s="161"/>
      <c r="L421" s="161"/>
      <c r="M421" s="161"/>
      <c r="N421" s="161"/>
      <c r="O421" s="161"/>
      <c r="P421" s="161"/>
      <c r="Q421" s="161"/>
      <c r="R421" s="161"/>
      <c r="S421" s="161"/>
      <c r="T421" s="161"/>
      <c r="U421" s="161"/>
      <c r="V421" s="161"/>
      <c r="W421" s="161"/>
      <c r="X421" s="161"/>
      <c r="Y421" s="161"/>
      <c r="Z421" s="161"/>
    </row>
    <row r="422" ht="14.25" customHeight="1">
      <c r="A422" s="161"/>
      <c r="B422" s="161"/>
      <c r="C422" s="161"/>
      <c r="D422" s="161"/>
      <c r="E422" s="161"/>
      <c r="F422" s="161"/>
      <c r="G422" s="161"/>
      <c r="H422" s="161"/>
      <c r="I422" s="161"/>
      <c r="J422" s="161"/>
      <c r="K422" s="161"/>
      <c r="L422" s="161"/>
      <c r="M422" s="161"/>
      <c r="N422" s="161"/>
      <c r="O422" s="161"/>
      <c r="P422" s="161"/>
      <c r="Q422" s="161"/>
      <c r="R422" s="161"/>
      <c r="S422" s="161"/>
      <c r="T422" s="161"/>
      <c r="U422" s="161"/>
      <c r="V422" s="161"/>
      <c r="W422" s="161"/>
      <c r="X422" s="161"/>
      <c r="Y422" s="161"/>
      <c r="Z422" s="161"/>
    </row>
    <row r="423" ht="14.25" customHeight="1">
      <c r="A423" s="161"/>
      <c r="B423" s="161"/>
      <c r="C423" s="161"/>
      <c r="D423" s="161"/>
      <c r="E423" s="161"/>
      <c r="F423" s="161"/>
      <c r="G423" s="161"/>
      <c r="H423" s="161"/>
      <c r="I423" s="161"/>
      <c r="J423" s="161"/>
      <c r="K423" s="161"/>
      <c r="L423" s="161"/>
      <c r="M423" s="161"/>
      <c r="N423" s="161"/>
      <c r="O423" s="161"/>
      <c r="P423" s="161"/>
      <c r="Q423" s="161"/>
      <c r="R423" s="161"/>
      <c r="S423" s="161"/>
      <c r="T423" s="161"/>
      <c r="U423" s="161"/>
      <c r="V423" s="161"/>
      <c r="W423" s="161"/>
      <c r="X423" s="161"/>
      <c r="Y423" s="161"/>
      <c r="Z423" s="161"/>
    </row>
    <row r="424" ht="14.25" customHeight="1">
      <c r="A424" s="161"/>
      <c r="B424" s="161"/>
      <c r="C424" s="161"/>
      <c r="D424" s="161"/>
      <c r="E424" s="161"/>
      <c r="F424" s="161"/>
      <c r="G424" s="161"/>
      <c r="H424" s="161"/>
      <c r="I424" s="161"/>
      <c r="J424" s="161"/>
      <c r="K424" s="161"/>
      <c r="L424" s="161"/>
      <c r="M424" s="161"/>
      <c r="N424" s="161"/>
      <c r="O424" s="161"/>
      <c r="P424" s="161"/>
      <c r="Q424" s="161"/>
      <c r="R424" s="161"/>
      <c r="S424" s="161"/>
      <c r="T424" s="161"/>
      <c r="U424" s="161"/>
      <c r="V424" s="161"/>
      <c r="W424" s="161"/>
      <c r="X424" s="161"/>
      <c r="Y424" s="161"/>
      <c r="Z424" s="161"/>
    </row>
    <row r="425" ht="14.25" customHeight="1">
      <c r="A425" s="161"/>
      <c r="B425" s="161"/>
      <c r="C425" s="161"/>
      <c r="D425" s="161"/>
      <c r="E425" s="161"/>
      <c r="F425" s="161"/>
      <c r="G425" s="161"/>
      <c r="H425" s="161"/>
      <c r="I425" s="161"/>
      <c r="J425" s="161"/>
      <c r="K425" s="161"/>
      <c r="L425" s="161"/>
      <c r="M425" s="161"/>
      <c r="N425" s="161"/>
      <c r="O425" s="161"/>
      <c r="P425" s="161"/>
      <c r="Q425" s="161"/>
      <c r="R425" s="161"/>
      <c r="S425" s="161"/>
      <c r="T425" s="161"/>
      <c r="U425" s="161"/>
      <c r="V425" s="161"/>
      <c r="W425" s="161"/>
      <c r="X425" s="161"/>
      <c r="Y425" s="161"/>
      <c r="Z425" s="161"/>
    </row>
    <row r="426" ht="14.25" customHeight="1">
      <c r="A426" s="161"/>
      <c r="B426" s="161"/>
      <c r="C426" s="161"/>
      <c r="D426" s="161"/>
      <c r="E426" s="161"/>
      <c r="F426" s="161"/>
      <c r="G426" s="161"/>
      <c r="H426" s="161"/>
      <c r="I426" s="161"/>
      <c r="J426" s="161"/>
      <c r="K426" s="161"/>
      <c r="L426" s="161"/>
      <c r="M426" s="161"/>
      <c r="N426" s="161"/>
      <c r="O426" s="161"/>
      <c r="P426" s="161"/>
      <c r="Q426" s="161"/>
      <c r="R426" s="161"/>
      <c r="S426" s="161"/>
      <c r="T426" s="161"/>
      <c r="U426" s="161"/>
      <c r="V426" s="161"/>
      <c r="W426" s="161"/>
      <c r="X426" s="161"/>
      <c r="Y426" s="161"/>
      <c r="Z426" s="161"/>
    </row>
    <row r="427" ht="14.25" customHeight="1">
      <c r="A427" s="161"/>
      <c r="B427" s="161"/>
      <c r="C427" s="161"/>
      <c r="D427" s="161"/>
      <c r="E427" s="161"/>
      <c r="F427" s="161"/>
      <c r="G427" s="161"/>
      <c r="H427" s="161"/>
      <c r="I427" s="161"/>
      <c r="J427" s="161"/>
      <c r="K427" s="161"/>
      <c r="L427" s="161"/>
      <c r="M427" s="161"/>
      <c r="N427" s="161"/>
      <c r="O427" s="161"/>
      <c r="P427" s="161"/>
      <c r="Q427" s="161"/>
      <c r="R427" s="161"/>
      <c r="S427" s="161"/>
      <c r="T427" s="161"/>
      <c r="U427" s="161"/>
      <c r="V427" s="161"/>
      <c r="W427" s="161"/>
      <c r="X427" s="161"/>
      <c r="Y427" s="161"/>
      <c r="Z427" s="161"/>
    </row>
    <row r="428" ht="14.25" customHeight="1">
      <c r="A428" s="161"/>
      <c r="B428" s="161"/>
      <c r="C428" s="161"/>
      <c r="D428" s="161"/>
      <c r="E428" s="161"/>
      <c r="F428" s="161"/>
      <c r="G428" s="161"/>
      <c r="H428" s="161"/>
      <c r="I428" s="161"/>
      <c r="J428" s="161"/>
      <c r="K428" s="161"/>
      <c r="L428" s="161"/>
      <c r="M428" s="161"/>
      <c r="N428" s="161"/>
      <c r="O428" s="161"/>
      <c r="P428" s="161"/>
      <c r="Q428" s="161"/>
      <c r="R428" s="161"/>
      <c r="S428" s="161"/>
      <c r="T428" s="161"/>
      <c r="U428" s="161"/>
      <c r="V428" s="161"/>
      <c r="W428" s="161"/>
      <c r="X428" s="161"/>
      <c r="Y428" s="161"/>
      <c r="Z428" s="161"/>
    </row>
    <row r="429" ht="14.25" customHeight="1">
      <c r="A429" s="161"/>
      <c r="B429" s="161"/>
      <c r="C429" s="161"/>
      <c r="D429" s="161"/>
      <c r="E429" s="161"/>
      <c r="F429" s="161"/>
      <c r="G429" s="161"/>
      <c r="H429" s="161"/>
      <c r="I429" s="161"/>
      <c r="J429" s="161"/>
      <c r="K429" s="161"/>
      <c r="L429" s="161"/>
      <c r="M429" s="161"/>
      <c r="N429" s="161"/>
      <c r="O429" s="161"/>
      <c r="P429" s="161"/>
      <c r="Q429" s="161"/>
      <c r="R429" s="161"/>
      <c r="S429" s="161"/>
      <c r="T429" s="161"/>
      <c r="U429" s="161"/>
      <c r="V429" s="161"/>
      <c r="W429" s="161"/>
      <c r="X429" s="161"/>
      <c r="Y429" s="161"/>
      <c r="Z429" s="161"/>
    </row>
    <row r="430" ht="14.25" customHeight="1">
      <c r="A430" s="161"/>
      <c r="B430" s="161"/>
      <c r="C430" s="161"/>
      <c r="D430" s="161"/>
      <c r="E430" s="161"/>
      <c r="F430" s="161"/>
      <c r="G430" s="161"/>
      <c r="H430" s="161"/>
      <c r="I430" s="161"/>
      <c r="J430" s="161"/>
      <c r="K430" s="161"/>
      <c r="L430" s="161"/>
      <c r="M430" s="161"/>
      <c r="N430" s="161"/>
      <c r="O430" s="161"/>
      <c r="P430" s="161"/>
      <c r="Q430" s="161"/>
      <c r="R430" s="161"/>
      <c r="S430" s="161"/>
      <c r="T430" s="161"/>
      <c r="U430" s="161"/>
      <c r="V430" s="161"/>
      <c r="W430" s="161"/>
      <c r="X430" s="161"/>
      <c r="Y430" s="161"/>
      <c r="Z430" s="161"/>
    </row>
    <row r="431" ht="14.25" customHeight="1">
      <c r="A431" s="161"/>
      <c r="B431" s="161"/>
      <c r="C431" s="161"/>
      <c r="D431" s="161"/>
      <c r="E431" s="161"/>
      <c r="F431" s="161"/>
      <c r="G431" s="161"/>
      <c r="H431" s="161"/>
      <c r="I431" s="161"/>
      <c r="J431" s="161"/>
      <c r="K431" s="161"/>
      <c r="L431" s="161"/>
      <c r="M431" s="161"/>
      <c r="N431" s="161"/>
      <c r="O431" s="161"/>
      <c r="P431" s="161"/>
      <c r="Q431" s="161"/>
      <c r="R431" s="161"/>
      <c r="S431" s="161"/>
      <c r="T431" s="161"/>
      <c r="U431" s="161"/>
      <c r="V431" s="161"/>
      <c r="W431" s="161"/>
      <c r="X431" s="161"/>
      <c r="Y431" s="161"/>
      <c r="Z431" s="161"/>
    </row>
    <row r="432" ht="14.25" customHeight="1">
      <c r="A432" s="161"/>
      <c r="B432" s="161"/>
      <c r="C432" s="161"/>
      <c r="D432" s="161"/>
      <c r="E432" s="161"/>
      <c r="F432" s="161"/>
      <c r="G432" s="161"/>
      <c r="H432" s="161"/>
      <c r="I432" s="161"/>
      <c r="J432" s="161"/>
      <c r="K432" s="161"/>
      <c r="L432" s="161"/>
      <c r="M432" s="161"/>
      <c r="N432" s="161"/>
      <c r="O432" s="161"/>
      <c r="P432" s="161"/>
      <c r="Q432" s="161"/>
      <c r="R432" s="161"/>
      <c r="S432" s="161"/>
      <c r="T432" s="161"/>
      <c r="U432" s="161"/>
      <c r="V432" s="161"/>
      <c r="W432" s="161"/>
      <c r="X432" s="161"/>
      <c r="Y432" s="161"/>
      <c r="Z432" s="161"/>
    </row>
    <row r="433" ht="14.25" customHeight="1">
      <c r="A433" s="161"/>
      <c r="B433" s="161"/>
      <c r="C433" s="161"/>
      <c r="D433" s="161"/>
      <c r="E433" s="161"/>
      <c r="F433" s="161"/>
      <c r="G433" s="161"/>
      <c r="H433" s="161"/>
      <c r="I433" s="161"/>
      <c r="J433" s="161"/>
      <c r="K433" s="161"/>
      <c r="L433" s="161"/>
      <c r="M433" s="161"/>
      <c r="N433" s="161"/>
      <c r="O433" s="161"/>
      <c r="P433" s="161"/>
      <c r="Q433" s="161"/>
      <c r="R433" s="161"/>
      <c r="S433" s="161"/>
      <c r="T433" s="161"/>
      <c r="U433" s="161"/>
      <c r="V433" s="161"/>
      <c r="W433" s="161"/>
      <c r="X433" s="161"/>
      <c r="Y433" s="161"/>
      <c r="Z433" s="161"/>
    </row>
    <row r="434" ht="14.25" customHeight="1">
      <c r="A434" s="161"/>
      <c r="B434" s="161"/>
      <c r="C434" s="161"/>
      <c r="D434" s="161"/>
      <c r="E434" s="161"/>
      <c r="F434" s="161"/>
      <c r="G434" s="161"/>
      <c r="H434" s="161"/>
      <c r="I434" s="161"/>
      <c r="J434" s="161"/>
      <c r="K434" s="161"/>
      <c r="L434" s="161"/>
      <c r="M434" s="161"/>
      <c r="N434" s="161"/>
      <c r="O434" s="161"/>
      <c r="P434" s="161"/>
      <c r="Q434" s="161"/>
      <c r="R434" s="161"/>
      <c r="S434" s="161"/>
      <c r="T434" s="161"/>
      <c r="U434" s="161"/>
      <c r="V434" s="161"/>
      <c r="W434" s="161"/>
      <c r="X434" s="161"/>
      <c r="Y434" s="161"/>
      <c r="Z434" s="161"/>
    </row>
    <row r="435" ht="14.25" customHeight="1">
      <c r="A435" s="161"/>
      <c r="B435" s="161"/>
      <c r="C435" s="161"/>
      <c r="D435" s="161"/>
      <c r="E435" s="161"/>
      <c r="F435" s="161"/>
      <c r="G435" s="161"/>
      <c r="H435" s="161"/>
      <c r="I435" s="161"/>
      <c r="J435" s="161"/>
      <c r="K435" s="161"/>
      <c r="L435" s="161"/>
      <c r="M435" s="161"/>
      <c r="N435" s="161"/>
      <c r="O435" s="161"/>
      <c r="P435" s="161"/>
      <c r="Q435" s="161"/>
      <c r="R435" s="161"/>
      <c r="S435" s="161"/>
      <c r="T435" s="161"/>
      <c r="U435" s="161"/>
      <c r="V435" s="161"/>
      <c r="W435" s="161"/>
      <c r="X435" s="161"/>
      <c r="Y435" s="161"/>
      <c r="Z435" s="161"/>
    </row>
    <row r="436" ht="14.25" customHeight="1">
      <c r="A436" s="161"/>
      <c r="B436" s="161"/>
      <c r="C436" s="161"/>
      <c r="D436" s="161"/>
      <c r="E436" s="161"/>
      <c r="F436" s="161"/>
      <c r="G436" s="161"/>
      <c r="H436" s="161"/>
      <c r="I436" s="161"/>
      <c r="J436" s="161"/>
      <c r="K436" s="161"/>
      <c r="L436" s="161"/>
      <c r="M436" s="161"/>
      <c r="N436" s="161"/>
      <c r="O436" s="161"/>
      <c r="P436" s="161"/>
      <c r="Q436" s="161"/>
      <c r="R436" s="161"/>
      <c r="S436" s="161"/>
      <c r="T436" s="161"/>
      <c r="U436" s="161"/>
      <c r="V436" s="161"/>
      <c r="W436" s="161"/>
      <c r="X436" s="161"/>
      <c r="Y436" s="161"/>
      <c r="Z436" s="161"/>
    </row>
    <row r="437" ht="14.25" customHeight="1">
      <c r="A437" s="161"/>
      <c r="B437" s="161"/>
      <c r="C437" s="161"/>
      <c r="D437" s="161"/>
      <c r="E437" s="161"/>
      <c r="F437" s="161"/>
      <c r="G437" s="161"/>
      <c r="H437" s="161"/>
      <c r="I437" s="161"/>
      <c r="J437" s="161"/>
      <c r="K437" s="161"/>
      <c r="L437" s="161"/>
      <c r="M437" s="161"/>
      <c r="N437" s="161"/>
      <c r="O437" s="161"/>
      <c r="P437" s="161"/>
      <c r="Q437" s="161"/>
      <c r="R437" s="161"/>
      <c r="S437" s="161"/>
      <c r="T437" s="161"/>
      <c r="U437" s="161"/>
      <c r="V437" s="161"/>
      <c r="W437" s="161"/>
      <c r="X437" s="161"/>
      <c r="Y437" s="161"/>
      <c r="Z437" s="161"/>
    </row>
    <row r="438" ht="14.25" customHeight="1">
      <c r="A438" s="161"/>
      <c r="B438" s="161"/>
      <c r="C438" s="161"/>
      <c r="D438" s="161"/>
      <c r="E438" s="161"/>
      <c r="F438" s="161"/>
      <c r="G438" s="161"/>
      <c r="H438" s="161"/>
      <c r="I438" s="161"/>
      <c r="J438" s="161"/>
      <c r="K438" s="161"/>
      <c r="L438" s="161"/>
      <c r="M438" s="161"/>
      <c r="N438" s="161"/>
      <c r="O438" s="161"/>
      <c r="P438" s="161"/>
      <c r="Q438" s="161"/>
      <c r="R438" s="161"/>
      <c r="S438" s="161"/>
      <c r="T438" s="161"/>
      <c r="U438" s="161"/>
      <c r="V438" s="161"/>
      <c r="W438" s="161"/>
      <c r="X438" s="161"/>
      <c r="Y438" s="161"/>
      <c r="Z438" s="161"/>
    </row>
    <row r="439" ht="14.25" customHeight="1">
      <c r="A439" s="161"/>
      <c r="B439" s="161"/>
      <c r="C439" s="161"/>
      <c r="D439" s="161"/>
      <c r="E439" s="161"/>
      <c r="F439" s="161"/>
      <c r="G439" s="161"/>
      <c r="H439" s="161"/>
      <c r="I439" s="161"/>
      <c r="J439" s="161"/>
      <c r="K439" s="161"/>
      <c r="L439" s="161"/>
      <c r="M439" s="161"/>
      <c r="N439" s="161"/>
      <c r="O439" s="161"/>
      <c r="P439" s="161"/>
      <c r="Q439" s="161"/>
      <c r="R439" s="161"/>
      <c r="S439" s="161"/>
      <c r="T439" s="161"/>
      <c r="U439" s="161"/>
      <c r="V439" s="161"/>
      <c r="W439" s="161"/>
      <c r="X439" s="161"/>
      <c r="Y439" s="161"/>
      <c r="Z439" s="161"/>
    </row>
    <row r="440" ht="14.25" customHeight="1">
      <c r="A440" s="161"/>
      <c r="B440" s="161"/>
      <c r="C440" s="161"/>
      <c r="D440" s="161"/>
      <c r="E440" s="161"/>
      <c r="F440" s="161"/>
      <c r="G440" s="161"/>
      <c r="H440" s="161"/>
      <c r="I440" s="161"/>
      <c r="J440" s="161"/>
      <c r="K440" s="161"/>
      <c r="L440" s="161"/>
      <c r="M440" s="161"/>
      <c r="N440" s="161"/>
      <c r="O440" s="161"/>
      <c r="P440" s="161"/>
      <c r="Q440" s="161"/>
      <c r="R440" s="161"/>
      <c r="S440" s="161"/>
      <c r="T440" s="161"/>
      <c r="U440" s="161"/>
      <c r="V440" s="161"/>
      <c r="W440" s="161"/>
      <c r="X440" s="161"/>
      <c r="Y440" s="161"/>
      <c r="Z440" s="161"/>
    </row>
    <row r="441" ht="14.25" customHeight="1">
      <c r="A441" s="161"/>
      <c r="B441" s="161"/>
      <c r="C441" s="161"/>
      <c r="D441" s="161"/>
      <c r="E441" s="161"/>
      <c r="F441" s="161"/>
      <c r="G441" s="161"/>
      <c r="H441" s="161"/>
      <c r="I441" s="161"/>
      <c r="J441" s="161"/>
      <c r="K441" s="161"/>
      <c r="L441" s="161"/>
      <c r="M441" s="161"/>
      <c r="N441" s="161"/>
      <c r="O441" s="161"/>
      <c r="P441" s="161"/>
      <c r="Q441" s="161"/>
      <c r="R441" s="161"/>
      <c r="S441" s="161"/>
      <c r="T441" s="161"/>
      <c r="U441" s="161"/>
      <c r="V441" s="161"/>
      <c r="W441" s="161"/>
      <c r="X441" s="161"/>
      <c r="Y441" s="161"/>
      <c r="Z441" s="161"/>
    </row>
    <row r="442" ht="14.25" customHeight="1">
      <c r="A442" s="161"/>
      <c r="B442" s="161"/>
      <c r="C442" s="161"/>
      <c r="D442" s="161"/>
      <c r="E442" s="161"/>
      <c r="F442" s="161"/>
      <c r="G442" s="161"/>
      <c r="H442" s="161"/>
      <c r="I442" s="161"/>
      <c r="J442" s="161"/>
      <c r="K442" s="161"/>
      <c r="L442" s="161"/>
      <c r="M442" s="161"/>
      <c r="N442" s="161"/>
      <c r="O442" s="161"/>
      <c r="P442" s="161"/>
      <c r="Q442" s="161"/>
      <c r="R442" s="161"/>
      <c r="S442" s="161"/>
      <c r="T442" s="161"/>
      <c r="U442" s="161"/>
      <c r="V442" s="161"/>
      <c r="W442" s="161"/>
      <c r="X442" s="161"/>
      <c r="Y442" s="161"/>
      <c r="Z442" s="161"/>
    </row>
    <row r="443" ht="14.25" customHeight="1">
      <c r="A443" s="161"/>
      <c r="B443" s="161"/>
      <c r="C443" s="161"/>
      <c r="D443" s="161"/>
      <c r="E443" s="161"/>
      <c r="F443" s="161"/>
      <c r="G443" s="161"/>
      <c r="H443" s="161"/>
      <c r="I443" s="161"/>
      <c r="J443" s="161"/>
      <c r="K443" s="161"/>
      <c r="L443" s="161"/>
      <c r="M443" s="161"/>
      <c r="N443" s="161"/>
      <c r="O443" s="161"/>
      <c r="P443" s="161"/>
      <c r="Q443" s="161"/>
      <c r="R443" s="161"/>
      <c r="S443" s="161"/>
      <c r="T443" s="161"/>
      <c r="U443" s="161"/>
      <c r="V443" s="161"/>
      <c r="W443" s="161"/>
      <c r="X443" s="161"/>
      <c r="Y443" s="161"/>
      <c r="Z443" s="161"/>
    </row>
    <row r="444" ht="14.25" customHeight="1">
      <c r="A444" s="161"/>
      <c r="B444" s="161"/>
      <c r="C444" s="161"/>
      <c r="D444" s="161"/>
      <c r="E444" s="161"/>
      <c r="F444" s="161"/>
      <c r="G444" s="161"/>
      <c r="H444" s="161"/>
      <c r="I444" s="161"/>
      <c r="J444" s="161"/>
      <c r="K444" s="161"/>
      <c r="L444" s="161"/>
      <c r="M444" s="161"/>
      <c r="N444" s="161"/>
      <c r="O444" s="161"/>
      <c r="P444" s="161"/>
      <c r="Q444" s="161"/>
      <c r="R444" s="161"/>
      <c r="S444" s="161"/>
      <c r="T444" s="161"/>
      <c r="U444" s="161"/>
      <c r="V444" s="161"/>
      <c r="W444" s="161"/>
      <c r="X444" s="161"/>
      <c r="Y444" s="161"/>
      <c r="Z444" s="161"/>
    </row>
    <row r="445" ht="14.25" customHeight="1">
      <c r="A445" s="161"/>
      <c r="B445" s="161"/>
      <c r="C445" s="161"/>
      <c r="D445" s="161"/>
      <c r="E445" s="161"/>
      <c r="F445" s="161"/>
      <c r="G445" s="161"/>
      <c r="H445" s="161"/>
      <c r="I445" s="161"/>
      <c r="J445" s="161"/>
      <c r="K445" s="161"/>
      <c r="L445" s="161"/>
      <c r="M445" s="161"/>
      <c r="N445" s="161"/>
      <c r="O445" s="161"/>
      <c r="P445" s="161"/>
      <c r="Q445" s="161"/>
      <c r="R445" s="161"/>
      <c r="S445" s="161"/>
      <c r="T445" s="161"/>
      <c r="U445" s="161"/>
      <c r="V445" s="161"/>
      <c r="W445" s="161"/>
      <c r="X445" s="161"/>
      <c r="Y445" s="161"/>
      <c r="Z445" s="161"/>
    </row>
    <row r="446" ht="14.25" customHeight="1">
      <c r="A446" s="161"/>
      <c r="B446" s="161"/>
      <c r="C446" s="161"/>
      <c r="D446" s="161"/>
      <c r="E446" s="161"/>
      <c r="F446" s="161"/>
      <c r="G446" s="161"/>
      <c r="H446" s="161"/>
      <c r="I446" s="161"/>
      <c r="J446" s="161"/>
      <c r="K446" s="161"/>
      <c r="L446" s="161"/>
      <c r="M446" s="161"/>
      <c r="N446" s="161"/>
      <c r="O446" s="161"/>
      <c r="P446" s="161"/>
      <c r="Q446" s="161"/>
      <c r="R446" s="161"/>
      <c r="S446" s="161"/>
      <c r="T446" s="161"/>
      <c r="U446" s="161"/>
      <c r="V446" s="161"/>
      <c r="W446" s="161"/>
      <c r="X446" s="161"/>
      <c r="Y446" s="161"/>
      <c r="Z446" s="161"/>
    </row>
    <row r="447" ht="14.25" customHeight="1">
      <c r="A447" s="161"/>
      <c r="B447" s="161"/>
      <c r="C447" s="161"/>
      <c r="D447" s="161"/>
      <c r="E447" s="161"/>
      <c r="F447" s="161"/>
      <c r="G447" s="161"/>
      <c r="H447" s="161"/>
      <c r="I447" s="161"/>
      <c r="J447" s="161"/>
      <c r="K447" s="161"/>
      <c r="L447" s="161"/>
      <c r="M447" s="161"/>
      <c r="N447" s="161"/>
      <c r="O447" s="161"/>
      <c r="P447" s="161"/>
      <c r="Q447" s="161"/>
      <c r="R447" s="161"/>
      <c r="S447" s="161"/>
      <c r="T447" s="161"/>
      <c r="U447" s="161"/>
      <c r="V447" s="161"/>
      <c r="W447" s="161"/>
      <c r="X447" s="161"/>
      <c r="Y447" s="161"/>
      <c r="Z447" s="161"/>
    </row>
    <row r="448" ht="14.25" customHeight="1">
      <c r="A448" s="161"/>
      <c r="B448" s="161"/>
      <c r="C448" s="161"/>
      <c r="D448" s="161"/>
      <c r="E448" s="161"/>
      <c r="F448" s="161"/>
      <c r="G448" s="161"/>
      <c r="H448" s="161"/>
      <c r="I448" s="161"/>
      <c r="J448" s="161"/>
      <c r="K448" s="161"/>
      <c r="L448" s="161"/>
      <c r="M448" s="161"/>
      <c r="N448" s="161"/>
      <c r="O448" s="161"/>
      <c r="P448" s="161"/>
      <c r="Q448" s="161"/>
      <c r="R448" s="161"/>
      <c r="S448" s="161"/>
      <c r="T448" s="161"/>
      <c r="U448" s="161"/>
      <c r="V448" s="161"/>
      <c r="W448" s="161"/>
      <c r="X448" s="161"/>
      <c r="Y448" s="161"/>
      <c r="Z448" s="161"/>
    </row>
    <row r="449" ht="14.25" customHeight="1">
      <c r="A449" s="161"/>
      <c r="B449" s="161"/>
      <c r="C449" s="161"/>
      <c r="D449" s="161"/>
      <c r="E449" s="161"/>
      <c r="F449" s="161"/>
      <c r="G449" s="161"/>
      <c r="H449" s="161"/>
      <c r="I449" s="161"/>
      <c r="J449" s="161"/>
      <c r="K449" s="161"/>
      <c r="L449" s="161"/>
      <c r="M449" s="161"/>
      <c r="N449" s="161"/>
      <c r="O449" s="161"/>
      <c r="P449" s="161"/>
      <c r="Q449" s="161"/>
      <c r="R449" s="161"/>
      <c r="S449" s="161"/>
      <c r="T449" s="161"/>
      <c r="U449" s="161"/>
      <c r="V449" s="161"/>
      <c r="W449" s="161"/>
      <c r="X449" s="161"/>
      <c r="Y449" s="161"/>
      <c r="Z449" s="161"/>
    </row>
    <row r="450" ht="14.25" customHeight="1">
      <c r="A450" s="161"/>
      <c r="B450" s="161"/>
      <c r="C450" s="161"/>
      <c r="D450" s="161"/>
      <c r="E450" s="161"/>
      <c r="F450" s="161"/>
      <c r="G450" s="161"/>
      <c r="H450" s="161"/>
      <c r="I450" s="161"/>
      <c r="J450" s="161"/>
      <c r="K450" s="161"/>
      <c r="L450" s="161"/>
      <c r="M450" s="161"/>
      <c r="N450" s="161"/>
      <c r="O450" s="161"/>
      <c r="P450" s="161"/>
      <c r="Q450" s="161"/>
      <c r="R450" s="161"/>
      <c r="S450" s="161"/>
      <c r="T450" s="161"/>
      <c r="U450" s="161"/>
      <c r="V450" s="161"/>
      <c r="W450" s="161"/>
      <c r="X450" s="161"/>
      <c r="Y450" s="161"/>
      <c r="Z450" s="161"/>
    </row>
    <row r="451" ht="14.25" customHeight="1">
      <c r="A451" s="161"/>
      <c r="B451" s="161"/>
      <c r="C451" s="161"/>
      <c r="D451" s="161"/>
      <c r="E451" s="161"/>
      <c r="F451" s="161"/>
      <c r="G451" s="161"/>
      <c r="H451" s="161"/>
      <c r="I451" s="161"/>
      <c r="J451" s="161"/>
      <c r="K451" s="161"/>
      <c r="L451" s="161"/>
      <c r="M451" s="161"/>
      <c r="N451" s="161"/>
      <c r="O451" s="161"/>
      <c r="P451" s="161"/>
      <c r="Q451" s="161"/>
      <c r="R451" s="161"/>
      <c r="S451" s="161"/>
      <c r="T451" s="161"/>
      <c r="U451" s="161"/>
      <c r="V451" s="161"/>
      <c r="W451" s="161"/>
      <c r="X451" s="161"/>
      <c r="Y451" s="161"/>
      <c r="Z451" s="161"/>
    </row>
    <row r="452" ht="14.25" customHeight="1">
      <c r="A452" s="161"/>
      <c r="B452" s="161"/>
      <c r="C452" s="161"/>
      <c r="D452" s="161"/>
      <c r="E452" s="161"/>
      <c r="F452" s="161"/>
      <c r="G452" s="161"/>
      <c r="H452" s="161"/>
      <c r="I452" s="161"/>
      <c r="J452" s="161"/>
      <c r="K452" s="161"/>
      <c r="L452" s="161"/>
      <c r="M452" s="161"/>
      <c r="N452" s="161"/>
      <c r="O452" s="161"/>
      <c r="P452" s="161"/>
      <c r="Q452" s="161"/>
      <c r="R452" s="161"/>
      <c r="S452" s="161"/>
      <c r="T452" s="161"/>
      <c r="U452" s="161"/>
      <c r="V452" s="161"/>
      <c r="W452" s="161"/>
      <c r="X452" s="161"/>
      <c r="Y452" s="161"/>
      <c r="Z452" s="161"/>
    </row>
    <row r="453" ht="14.25" customHeight="1">
      <c r="A453" s="161"/>
      <c r="B453" s="161"/>
      <c r="C453" s="161"/>
      <c r="D453" s="161"/>
      <c r="E453" s="161"/>
      <c r="F453" s="161"/>
      <c r="G453" s="161"/>
      <c r="H453" s="161"/>
      <c r="I453" s="161"/>
      <c r="J453" s="161"/>
      <c r="K453" s="161"/>
      <c r="L453" s="161"/>
      <c r="M453" s="161"/>
      <c r="N453" s="161"/>
      <c r="O453" s="161"/>
      <c r="P453" s="161"/>
      <c r="Q453" s="161"/>
      <c r="R453" s="161"/>
      <c r="S453" s="161"/>
      <c r="T453" s="161"/>
      <c r="U453" s="161"/>
      <c r="V453" s="161"/>
      <c r="W453" s="161"/>
      <c r="X453" s="161"/>
      <c r="Y453" s="161"/>
      <c r="Z453" s="161"/>
    </row>
    <row r="454" ht="14.25" customHeight="1">
      <c r="A454" s="161"/>
      <c r="B454" s="161"/>
      <c r="C454" s="161"/>
      <c r="D454" s="161"/>
      <c r="E454" s="161"/>
      <c r="F454" s="161"/>
      <c r="G454" s="161"/>
      <c r="H454" s="161"/>
      <c r="I454" s="161"/>
      <c r="J454" s="161"/>
      <c r="K454" s="161"/>
      <c r="L454" s="161"/>
      <c r="M454" s="161"/>
      <c r="N454" s="161"/>
      <c r="O454" s="161"/>
      <c r="P454" s="161"/>
      <c r="Q454" s="161"/>
      <c r="R454" s="161"/>
      <c r="S454" s="161"/>
      <c r="T454" s="161"/>
      <c r="U454" s="161"/>
      <c r="V454" s="161"/>
      <c r="W454" s="161"/>
      <c r="X454" s="161"/>
      <c r="Y454" s="161"/>
      <c r="Z454" s="161"/>
    </row>
    <row r="455" ht="14.25" customHeight="1">
      <c r="A455" s="161"/>
      <c r="B455" s="161"/>
      <c r="C455" s="161"/>
      <c r="D455" s="161"/>
      <c r="E455" s="161"/>
      <c r="F455" s="161"/>
      <c r="G455" s="161"/>
      <c r="H455" s="161"/>
      <c r="I455" s="161"/>
      <c r="J455" s="161"/>
      <c r="K455" s="161"/>
      <c r="L455" s="161"/>
      <c r="M455" s="161"/>
      <c r="N455" s="161"/>
      <c r="O455" s="161"/>
      <c r="P455" s="161"/>
      <c r="Q455" s="161"/>
      <c r="R455" s="161"/>
      <c r="S455" s="161"/>
      <c r="T455" s="161"/>
      <c r="U455" s="161"/>
      <c r="V455" s="161"/>
      <c r="W455" s="161"/>
      <c r="X455" s="161"/>
      <c r="Y455" s="161"/>
      <c r="Z455" s="161"/>
    </row>
    <row r="456" ht="14.25" customHeight="1">
      <c r="A456" s="161"/>
      <c r="B456" s="161"/>
      <c r="C456" s="161"/>
      <c r="D456" s="161"/>
      <c r="E456" s="161"/>
      <c r="F456" s="161"/>
      <c r="G456" s="161"/>
      <c r="H456" s="161"/>
      <c r="I456" s="161"/>
      <c r="J456" s="161"/>
      <c r="K456" s="161"/>
      <c r="L456" s="161"/>
      <c r="M456" s="161"/>
      <c r="N456" s="161"/>
      <c r="O456" s="161"/>
      <c r="P456" s="161"/>
      <c r="Q456" s="161"/>
      <c r="R456" s="161"/>
      <c r="S456" s="161"/>
      <c r="T456" s="161"/>
      <c r="U456" s="161"/>
      <c r="V456" s="161"/>
      <c r="W456" s="161"/>
      <c r="X456" s="161"/>
      <c r="Y456" s="161"/>
      <c r="Z456" s="161"/>
    </row>
    <row r="457" ht="14.25" customHeight="1">
      <c r="A457" s="161"/>
      <c r="B457" s="161"/>
      <c r="C457" s="161"/>
      <c r="D457" s="161"/>
      <c r="E457" s="161"/>
      <c r="F457" s="161"/>
      <c r="G457" s="161"/>
      <c r="H457" s="161"/>
      <c r="I457" s="161"/>
      <c r="J457" s="161"/>
      <c r="K457" s="161"/>
      <c r="L457" s="161"/>
      <c r="M457" s="161"/>
      <c r="N457" s="161"/>
      <c r="O457" s="161"/>
      <c r="P457" s="161"/>
      <c r="Q457" s="161"/>
      <c r="R457" s="161"/>
      <c r="S457" s="161"/>
      <c r="T457" s="161"/>
      <c r="U457" s="161"/>
      <c r="V457" s="161"/>
      <c r="W457" s="161"/>
      <c r="X457" s="161"/>
      <c r="Y457" s="161"/>
      <c r="Z457" s="161"/>
    </row>
    <row r="458" ht="14.25" customHeight="1">
      <c r="A458" s="161"/>
      <c r="B458" s="161"/>
      <c r="C458" s="161"/>
      <c r="D458" s="161"/>
      <c r="E458" s="161"/>
      <c r="F458" s="161"/>
      <c r="G458" s="161"/>
      <c r="H458" s="161"/>
      <c r="I458" s="161"/>
      <c r="J458" s="161"/>
      <c r="K458" s="161"/>
      <c r="L458" s="161"/>
      <c r="M458" s="161"/>
      <c r="N458" s="161"/>
      <c r="O458" s="161"/>
      <c r="P458" s="161"/>
      <c r="Q458" s="161"/>
      <c r="R458" s="161"/>
      <c r="S458" s="161"/>
      <c r="T458" s="161"/>
      <c r="U458" s="161"/>
      <c r="V458" s="161"/>
      <c r="W458" s="161"/>
      <c r="X458" s="161"/>
      <c r="Y458" s="161"/>
      <c r="Z458" s="161"/>
    </row>
    <row r="459" ht="14.25" customHeight="1">
      <c r="A459" s="161"/>
      <c r="B459" s="161"/>
      <c r="C459" s="161"/>
      <c r="D459" s="161"/>
      <c r="E459" s="161"/>
      <c r="F459" s="161"/>
      <c r="G459" s="161"/>
      <c r="H459" s="161"/>
      <c r="I459" s="161"/>
      <c r="J459" s="161"/>
      <c r="K459" s="161"/>
      <c r="L459" s="161"/>
      <c r="M459" s="161"/>
      <c r="N459" s="161"/>
      <c r="O459" s="161"/>
      <c r="P459" s="161"/>
      <c r="Q459" s="161"/>
      <c r="R459" s="161"/>
      <c r="S459" s="161"/>
      <c r="T459" s="161"/>
      <c r="U459" s="161"/>
      <c r="V459" s="161"/>
      <c r="W459" s="161"/>
      <c r="X459" s="161"/>
      <c r="Y459" s="161"/>
      <c r="Z459" s="161"/>
    </row>
    <row r="460" ht="14.25" customHeight="1">
      <c r="A460" s="161"/>
      <c r="B460" s="161"/>
      <c r="C460" s="161"/>
      <c r="D460" s="161"/>
      <c r="E460" s="161"/>
      <c r="F460" s="161"/>
      <c r="G460" s="161"/>
      <c r="H460" s="161"/>
      <c r="I460" s="161"/>
      <c r="J460" s="161"/>
      <c r="K460" s="161"/>
      <c r="L460" s="161"/>
      <c r="M460" s="161"/>
      <c r="N460" s="161"/>
      <c r="O460" s="161"/>
      <c r="P460" s="161"/>
      <c r="Q460" s="161"/>
      <c r="R460" s="161"/>
      <c r="S460" s="161"/>
      <c r="T460" s="161"/>
      <c r="U460" s="161"/>
      <c r="V460" s="161"/>
      <c r="W460" s="161"/>
      <c r="X460" s="161"/>
      <c r="Y460" s="161"/>
      <c r="Z460" s="161"/>
    </row>
    <row r="461" ht="14.25" customHeight="1">
      <c r="A461" s="161"/>
      <c r="B461" s="161"/>
      <c r="C461" s="161"/>
      <c r="D461" s="161"/>
      <c r="E461" s="161"/>
      <c r="F461" s="161"/>
      <c r="G461" s="161"/>
      <c r="H461" s="161"/>
      <c r="I461" s="161"/>
      <c r="J461" s="161"/>
      <c r="K461" s="161"/>
      <c r="L461" s="161"/>
      <c r="M461" s="161"/>
      <c r="N461" s="161"/>
      <c r="O461" s="161"/>
      <c r="P461" s="161"/>
      <c r="Q461" s="161"/>
      <c r="R461" s="161"/>
      <c r="S461" s="161"/>
      <c r="T461" s="161"/>
      <c r="U461" s="161"/>
      <c r="V461" s="161"/>
      <c r="W461" s="161"/>
      <c r="X461" s="161"/>
      <c r="Y461" s="161"/>
      <c r="Z461" s="161"/>
    </row>
    <row r="462" ht="14.25" customHeight="1">
      <c r="A462" s="161"/>
      <c r="B462" s="161"/>
      <c r="C462" s="161"/>
      <c r="D462" s="161"/>
      <c r="E462" s="161"/>
      <c r="F462" s="161"/>
      <c r="G462" s="161"/>
      <c r="H462" s="161"/>
      <c r="I462" s="161"/>
      <c r="J462" s="161"/>
      <c r="K462" s="161"/>
      <c r="L462" s="161"/>
      <c r="M462" s="161"/>
      <c r="N462" s="161"/>
      <c r="O462" s="161"/>
      <c r="P462" s="161"/>
      <c r="Q462" s="161"/>
      <c r="R462" s="161"/>
      <c r="S462" s="161"/>
      <c r="T462" s="161"/>
      <c r="U462" s="161"/>
      <c r="V462" s="161"/>
      <c r="W462" s="161"/>
      <c r="X462" s="161"/>
      <c r="Y462" s="161"/>
      <c r="Z462" s="161"/>
    </row>
    <row r="463" ht="14.25" customHeight="1">
      <c r="A463" s="161"/>
      <c r="B463" s="161"/>
      <c r="C463" s="161"/>
      <c r="D463" s="161"/>
      <c r="E463" s="161"/>
      <c r="F463" s="161"/>
      <c r="G463" s="161"/>
      <c r="H463" s="161"/>
      <c r="I463" s="161"/>
      <c r="J463" s="161"/>
      <c r="K463" s="161"/>
      <c r="L463" s="161"/>
      <c r="M463" s="161"/>
      <c r="N463" s="161"/>
      <c r="O463" s="161"/>
      <c r="P463" s="161"/>
      <c r="Q463" s="161"/>
      <c r="R463" s="161"/>
      <c r="S463" s="161"/>
      <c r="T463" s="161"/>
      <c r="U463" s="161"/>
      <c r="V463" s="161"/>
      <c r="W463" s="161"/>
      <c r="X463" s="161"/>
      <c r="Y463" s="161"/>
      <c r="Z463" s="161"/>
    </row>
    <row r="464" ht="14.25" customHeight="1">
      <c r="A464" s="161"/>
      <c r="B464" s="161"/>
      <c r="C464" s="161"/>
      <c r="D464" s="161"/>
      <c r="E464" s="161"/>
      <c r="F464" s="161"/>
      <c r="G464" s="161"/>
      <c r="H464" s="161"/>
      <c r="I464" s="161"/>
      <c r="J464" s="161"/>
      <c r="K464" s="161"/>
      <c r="L464" s="161"/>
      <c r="M464" s="161"/>
      <c r="N464" s="161"/>
      <c r="O464" s="161"/>
      <c r="P464" s="161"/>
      <c r="Q464" s="161"/>
      <c r="R464" s="161"/>
      <c r="S464" s="161"/>
      <c r="T464" s="161"/>
      <c r="U464" s="161"/>
      <c r="V464" s="161"/>
      <c r="W464" s="161"/>
      <c r="X464" s="161"/>
      <c r="Y464" s="161"/>
      <c r="Z464" s="161"/>
    </row>
    <row r="465" ht="14.25" customHeight="1">
      <c r="A465" s="161"/>
      <c r="B465" s="161"/>
      <c r="C465" s="161"/>
      <c r="D465" s="161"/>
      <c r="E465" s="161"/>
      <c r="F465" s="161"/>
      <c r="G465" s="161"/>
      <c r="H465" s="161"/>
      <c r="I465" s="161"/>
      <c r="J465" s="161"/>
      <c r="K465" s="161"/>
      <c r="L465" s="161"/>
      <c r="M465" s="161"/>
      <c r="N465" s="161"/>
      <c r="O465" s="161"/>
      <c r="P465" s="161"/>
      <c r="Q465" s="161"/>
      <c r="R465" s="161"/>
      <c r="S465" s="161"/>
      <c r="T465" s="161"/>
      <c r="U465" s="161"/>
      <c r="V465" s="161"/>
      <c r="W465" s="161"/>
      <c r="X465" s="161"/>
      <c r="Y465" s="161"/>
      <c r="Z465" s="161"/>
    </row>
    <row r="466" ht="14.25" customHeight="1">
      <c r="A466" s="161"/>
      <c r="B466" s="161"/>
      <c r="C466" s="161"/>
      <c r="D466" s="161"/>
      <c r="E466" s="161"/>
      <c r="F466" s="161"/>
      <c r="G466" s="161"/>
      <c r="H466" s="161"/>
      <c r="I466" s="161"/>
      <c r="J466" s="161"/>
      <c r="K466" s="161"/>
      <c r="L466" s="161"/>
      <c r="M466" s="161"/>
      <c r="N466" s="161"/>
      <c r="O466" s="161"/>
      <c r="P466" s="161"/>
      <c r="Q466" s="161"/>
      <c r="R466" s="161"/>
      <c r="S466" s="161"/>
      <c r="T466" s="161"/>
      <c r="U466" s="161"/>
      <c r="V466" s="161"/>
      <c r="W466" s="161"/>
      <c r="X466" s="161"/>
      <c r="Y466" s="161"/>
      <c r="Z466" s="161"/>
    </row>
    <row r="467" ht="14.25" customHeight="1">
      <c r="A467" s="161"/>
      <c r="B467" s="161"/>
      <c r="C467" s="161"/>
      <c r="D467" s="161"/>
      <c r="E467" s="161"/>
      <c r="F467" s="161"/>
      <c r="G467" s="161"/>
      <c r="H467" s="161"/>
      <c r="I467" s="161"/>
      <c r="J467" s="161"/>
      <c r="K467" s="161"/>
      <c r="L467" s="161"/>
      <c r="M467" s="161"/>
      <c r="N467" s="161"/>
      <c r="O467" s="161"/>
      <c r="P467" s="161"/>
      <c r="Q467" s="161"/>
      <c r="R467" s="161"/>
      <c r="S467" s="161"/>
      <c r="T467" s="161"/>
      <c r="U467" s="161"/>
      <c r="V467" s="161"/>
      <c r="W467" s="161"/>
      <c r="X467" s="161"/>
      <c r="Y467" s="161"/>
      <c r="Z467" s="161"/>
    </row>
    <row r="468" ht="14.25" customHeight="1">
      <c r="A468" s="161"/>
      <c r="B468" s="161"/>
      <c r="C468" s="161"/>
      <c r="D468" s="161"/>
      <c r="E468" s="161"/>
      <c r="F468" s="161"/>
      <c r="G468" s="161"/>
      <c r="H468" s="161"/>
      <c r="I468" s="161"/>
      <c r="J468" s="161"/>
      <c r="K468" s="161"/>
      <c r="L468" s="161"/>
      <c r="M468" s="161"/>
      <c r="N468" s="161"/>
      <c r="O468" s="161"/>
      <c r="P468" s="161"/>
      <c r="Q468" s="161"/>
      <c r="R468" s="161"/>
      <c r="S468" s="161"/>
      <c r="T468" s="161"/>
      <c r="U468" s="161"/>
      <c r="V468" s="161"/>
      <c r="W468" s="161"/>
      <c r="X468" s="161"/>
      <c r="Y468" s="161"/>
      <c r="Z468" s="161"/>
    </row>
    <row r="469" ht="14.25" customHeight="1">
      <c r="A469" s="161"/>
      <c r="B469" s="161"/>
      <c r="C469" s="161"/>
      <c r="D469" s="161"/>
      <c r="E469" s="161"/>
      <c r="F469" s="161"/>
      <c r="G469" s="161"/>
      <c r="H469" s="161"/>
      <c r="I469" s="161"/>
      <c r="J469" s="161"/>
      <c r="K469" s="161"/>
      <c r="L469" s="161"/>
      <c r="M469" s="161"/>
      <c r="N469" s="161"/>
      <c r="O469" s="161"/>
      <c r="P469" s="161"/>
      <c r="Q469" s="161"/>
      <c r="R469" s="161"/>
      <c r="S469" s="161"/>
      <c r="T469" s="161"/>
      <c r="U469" s="161"/>
      <c r="V469" s="161"/>
      <c r="W469" s="161"/>
      <c r="X469" s="161"/>
      <c r="Y469" s="161"/>
      <c r="Z469" s="161"/>
    </row>
    <row r="470" ht="14.25" customHeight="1">
      <c r="A470" s="161"/>
      <c r="B470" s="161"/>
      <c r="C470" s="161"/>
      <c r="D470" s="161"/>
      <c r="E470" s="161"/>
      <c r="F470" s="161"/>
      <c r="G470" s="161"/>
      <c r="H470" s="161"/>
      <c r="I470" s="161"/>
      <c r="J470" s="161"/>
      <c r="K470" s="161"/>
      <c r="L470" s="161"/>
      <c r="M470" s="161"/>
      <c r="N470" s="161"/>
      <c r="O470" s="161"/>
      <c r="P470" s="161"/>
      <c r="Q470" s="161"/>
      <c r="R470" s="161"/>
      <c r="S470" s="161"/>
      <c r="T470" s="161"/>
      <c r="U470" s="161"/>
      <c r="V470" s="161"/>
      <c r="W470" s="161"/>
      <c r="X470" s="161"/>
      <c r="Y470" s="161"/>
      <c r="Z470" s="161"/>
    </row>
    <row r="471" ht="14.25" customHeight="1">
      <c r="A471" s="161"/>
      <c r="B471" s="161"/>
      <c r="C471" s="161"/>
      <c r="D471" s="161"/>
      <c r="E471" s="161"/>
      <c r="F471" s="161"/>
      <c r="G471" s="161"/>
      <c r="H471" s="161"/>
      <c r="I471" s="161"/>
      <c r="J471" s="161"/>
      <c r="K471" s="161"/>
      <c r="L471" s="161"/>
      <c r="M471" s="161"/>
      <c r="N471" s="161"/>
      <c r="O471" s="161"/>
      <c r="P471" s="161"/>
      <c r="Q471" s="161"/>
      <c r="R471" s="161"/>
      <c r="S471" s="161"/>
      <c r="T471" s="161"/>
      <c r="U471" s="161"/>
      <c r="V471" s="161"/>
      <c r="W471" s="161"/>
      <c r="X471" s="161"/>
      <c r="Y471" s="161"/>
      <c r="Z471" s="161"/>
    </row>
    <row r="472" ht="14.25" customHeight="1">
      <c r="A472" s="161"/>
      <c r="B472" s="161"/>
      <c r="C472" s="161"/>
      <c r="D472" s="161"/>
      <c r="E472" s="161"/>
      <c r="F472" s="161"/>
      <c r="G472" s="161"/>
      <c r="H472" s="161"/>
      <c r="I472" s="161"/>
      <c r="J472" s="161"/>
      <c r="K472" s="161"/>
      <c r="L472" s="161"/>
      <c r="M472" s="161"/>
      <c r="N472" s="161"/>
      <c r="O472" s="161"/>
      <c r="P472" s="161"/>
      <c r="Q472" s="161"/>
      <c r="R472" s="161"/>
      <c r="S472" s="161"/>
      <c r="T472" s="161"/>
      <c r="U472" s="161"/>
      <c r="V472" s="161"/>
      <c r="W472" s="161"/>
      <c r="X472" s="161"/>
      <c r="Y472" s="161"/>
      <c r="Z472" s="161"/>
    </row>
    <row r="473" ht="14.25" customHeight="1">
      <c r="A473" s="161"/>
      <c r="B473" s="161"/>
      <c r="C473" s="161"/>
      <c r="D473" s="161"/>
      <c r="E473" s="161"/>
      <c r="F473" s="161"/>
      <c r="G473" s="161"/>
      <c r="H473" s="161"/>
      <c r="I473" s="161"/>
      <c r="J473" s="161"/>
      <c r="K473" s="161"/>
      <c r="L473" s="161"/>
      <c r="M473" s="161"/>
      <c r="N473" s="161"/>
      <c r="O473" s="161"/>
      <c r="P473" s="161"/>
      <c r="Q473" s="161"/>
      <c r="R473" s="161"/>
      <c r="S473" s="161"/>
      <c r="T473" s="161"/>
      <c r="U473" s="161"/>
      <c r="V473" s="161"/>
      <c r="W473" s="161"/>
      <c r="X473" s="161"/>
      <c r="Y473" s="161"/>
      <c r="Z473" s="161"/>
    </row>
    <row r="474" ht="14.25" customHeight="1">
      <c r="A474" s="161"/>
      <c r="B474" s="161"/>
      <c r="C474" s="161"/>
      <c r="D474" s="161"/>
      <c r="E474" s="161"/>
      <c r="F474" s="161"/>
      <c r="G474" s="161"/>
      <c r="H474" s="161"/>
      <c r="I474" s="161"/>
      <c r="J474" s="161"/>
      <c r="K474" s="161"/>
      <c r="L474" s="161"/>
      <c r="M474" s="161"/>
      <c r="N474" s="161"/>
      <c r="O474" s="161"/>
      <c r="P474" s="161"/>
      <c r="Q474" s="161"/>
      <c r="R474" s="161"/>
      <c r="S474" s="161"/>
      <c r="T474" s="161"/>
      <c r="U474" s="161"/>
      <c r="V474" s="161"/>
      <c r="W474" s="161"/>
      <c r="X474" s="161"/>
      <c r="Y474" s="161"/>
      <c r="Z474" s="161"/>
    </row>
    <row r="475" ht="14.25" customHeight="1">
      <c r="A475" s="161"/>
      <c r="B475" s="161"/>
      <c r="C475" s="161"/>
      <c r="D475" s="161"/>
      <c r="E475" s="161"/>
      <c r="F475" s="161"/>
      <c r="G475" s="161"/>
      <c r="H475" s="161"/>
      <c r="I475" s="161"/>
      <c r="J475" s="161"/>
      <c r="K475" s="161"/>
      <c r="L475" s="161"/>
      <c r="M475" s="161"/>
      <c r="N475" s="161"/>
      <c r="O475" s="161"/>
      <c r="P475" s="161"/>
      <c r="Q475" s="161"/>
      <c r="R475" s="161"/>
      <c r="S475" s="161"/>
      <c r="T475" s="161"/>
      <c r="U475" s="161"/>
      <c r="V475" s="161"/>
      <c r="W475" s="161"/>
      <c r="X475" s="161"/>
      <c r="Y475" s="161"/>
      <c r="Z475" s="161"/>
    </row>
    <row r="476" ht="14.25" customHeight="1">
      <c r="A476" s="161"/>
      <c r="B476" s="161"/>
      <c r="C476" s="161"/>
      <c r="D476" s="161"/>
      <c r="E476" s="161"/>
      <c r="F476" s="161"/>
      <c r="G476" s="161"/>
      <c r="H476" s="161"/>
      <c r="I476" s="161"/>
      <c r="J476" s="161"/>
      <c r="K476" s="161"/>
      <c r="L476" s="161"/>
      <c r="M476" s="161"/>
      <c r="N476" s="161"/>
      <c r="O476" s="161"/>
      <c r="P476" s="161"/>
      <c r="Q476" s="161"/>
      <c r="R476" s="161"/>
      <c r="S476" s="161"/>
      <c r="T476" s="161"/>
      <c r="U476" s="161"/>
      <c r="V476" s="161"/>
      <c r="W476" s="161"/>
      <c r="X476" s="161"/>
      <c r="Y476" s="161"/>
      <c r="Z476" s="161"/>
    </row>
    <row r="477" ht="14.25" customHeight="1">
      <c r="A477" s="161"/>
      <c r="B477" s="161"/>
      <c r="C477" s="161"/>
      <c r="D477" s="161"/>
      <c r="E477" s="161"/>
      <c r="F477" s="161"/>
      <c r="G477" s="161"/>
      <c r="H477" s="161"/>
      <c r="I477" s="161"/>
      <c r="J477" s="161"/>
      <c r="K477" s="161"/>
      <c r="L477" s="161"/>
      <c r="M477" s="161"/>
      <c r="N477" s="161"/>
      <c r="O477" s="161"/>
      <c r="P477" s="161"/>
      <c r="Q477" s="161"/>
      <c r="R477" s="161"/>
      <c r="S477" s="161"/>
      <c r="T477" s="161"/>
      <c r="U477" s="161"/>
      <c r="V477" s="161"/>
      <c r="W477" s="161"/>
      <c r="X477" s="161"/>
      <c r="Y477" s="161"/>
      <c r="Z477" s="161"/>
    </row>
    <row r="478" ht="14.25" customHeight="1">
      <c r="A478" s="161"/>
      <c r="B478" s="161"/>
      <c r="C478" s="161"/>
      <c r="D478" s="161"/>
      <c r="E478" s="161"/>
      <c r="F478" s="161"/>
      <c r="G478" s="161"/>
      <c r="H478" s="161"/>
      <c r="I478" s="161"/>
      <c r="J478" s="161"/>
      <c r="K478" s="161"/>
      <c r="L478" s="161"/>
      <c r="M478" s="161"/>
      <c r="N478" s="161"/>
      <c r="O478" s="161"/>
      <c r="P478" s="161"/>
      <c r="Q478" s="161"/>
      <c r="R478" s="161"/>
      <c r="S478" s="161"/>
      <c r="T478" s="161"/>
      <c r="U478" s="161"/>
      <c r="V478" s="161"/>
      <c r="W478" s="161"/>
      <c r="X478" s="161"/>
      <c r="Y478" s="161"/>
      <c r="Z478" s="161"/>
    </row>
    <row r="479" ht="14.25" customHeight="1">
      <c r="A479" s="161"/>
      <c r="B479" s="161"/>
      <c r="C479" s="161"/>
      <c r="D479" s="161"/>
      <c r="E479" s="161"/>
      <c r="F479" s="161"/>
      <c r="G479" s="161"/>
      <c r="H479" s="161"/>
      <c r="I479" s="161"/>
      <c r="J479" s="161"/>
      <c r="K479" s="161"/>
      <c r="L479" s="161"/>
      <c r="M479" s="161"/>
      <c r="N479" s="161"/>
      <c r="O479" s="161"/>
      <c r="P479" s="161"/>
      <c r="Q479" s="161"/>
      <c r="R479" s="161"/>
      <c r="S479" s="161"/>
      <c r="T479" s="161"/>
      <c r="U479" s="161"/>
      <c r="V479" s="161"/>
      <c r="W479" s="161"/>
      <c r="X479" s="161"/>
      <c r="Y479" s="161"/>
      <c r="Z479" s="161"/>
    </row>
    <row r="480" ht="14.25" customHeight="1">
      <c r="A480" s="161"/>
      <c r="B480" s="161"/>
      <c r="C480" s="161"/>
      <c r="D480" s="161"/>
      <c r="E480" s="161"/>
      <c r="F480" s="161"/>
      <c r="G480" s="161"/>
      <c r="H480" s="161"/>
      <c r="I480" s="161"/>
      <c r="J480" s="161"/>
      <c r="K480" s="161"/>
      <c r="L480" s="161"/>
      <c r="M480" s="161"/>
      <c r="N480" s="161"/>
      <c r="O480" s="161"/>
      <c r="P480" s="161"/>
      <c r="Q480" s="161"/>
      <c r="R480" s="161"/>
      <c r="S480" s="161"/>
      <c r="T480" s="161"/>
      <c r="U480" s="161"/>
      <c r="V480" s="161"/>
      <c r="W480" s="161"/>
      <c r="X480" s="161"/>
      <c r="Y480" s="161"/>
      <c r="Z480" s="161"/>
    </row>
    <row r="481" ht="14.25" customHeight="1">
      <c r="A481" s="161"/>
      <c r="B481" s="161"/>
      <c r="C481" s="161"/>
      <c r="D481" s="161"/>
      <c r="E481" s="161"/>
      <c r="F481" s="161"/>
      <c r="G481" s="161"/>
      <c r="H481" s="161"/>
      <c r="I481" s="161"/>
      <c r="J481" s="161"/>
      <c r="K481" s="161"/>
      <c r="L481" s="161"/>
      <c r="M481" s="161"/>
      <c r="N481" s="161"/>
      <c r="O481" s="161"/>
      <c r="P481" s="161"/>
      <c r="Q481" s="161"/>
      <c r="R481" s="161"/>
      <c r="S481" s="161"/>
      <c r="T481" s="161"/>
      <c r="U481" s="161"/>
      <c r="V481" s="161"/>
      <c r="W481" s="161"/>
      <c r="X481" s="161"/>
      <c r="Y481" s="161"/>
      <c r="Z481" s="161"/>
    </row>
    <row r="482" ht="14.25" customHeight="1">
      <c r="A482" s="161"/>
      <c r="B482" s="161"/>
      <c r="C482" s="161"/>
      <c r="D482" s="161"/>
      <c r="E482" s="161"/>
      <c r="F482" s="161"/>
      <c r="G482" s="161"/>
      <c r="H482" s="161"/>
      <c r="I482" s="161"/>
      <c r="J482" s="161"/>
      <c r="K482" s="161"/>
      <c r="L482" s="161"/>
      <c r="M482" s="161"/>
      <c r="N482" s="161"/>
      <c r="O482" s="161"/>
      <c r="P482" s="161"/>
      <c r="Q482" s="161"/>
      <c r="R482" s="161"/>
      <c r="S482" s="161"/>
      <c r="T482" s="161"/>
      <c r="U482" s="161"/>
      <c r="V482" s="161"/>
      <c r="W482" s="161"/>
      <c r="X482" s="161"/>
      <c r="Y482" s="161"/>
      <c r="Z482" s="161"/>
    </row>
    <row r="483" ht="14.25" customHeight="1">
      <c r="A483" s="161"/>
      <c r="B483" s="161"/>
      <c r="C483" s="161"/>
      <c r="D483" s="161"/>
      <c r="E483" s="161"/>
      <c r="F483" s="161"/>
      <c r="G483" s="161"/>
      <c r="H483" s="161"/>
      <c r="I483" s="161"/>
      <c r="J483" s="161"/>
      <c r="K483" s="161"/>
      <c r="L483" s="161"/>
      <c r="M483" s="161"/>
      <c r="N483" s="161"/>
      <c r="O483" s="161"/>
      <c r="P483" s="161"/>
      <c r="Q483" s="161"/>
      <c r="R483" s="161"/>
      <c r="S483" s="161"/>
      <c r="T483" s="161"/>
      <c r="U483" s="161"/>
      <c r="V483" s="161"/>
      <c r="W483" s="161"/>
      <c r="X483" s="161"/>
      <c r="Y483" s="161"/>
      <c r="Z483" s="161"/>
    </row>
    <row r="484" ht="14.25" customHeight="1">
      <c r="A484" s="161"/>
      <c r="B484" s="161"/>
      <c r="C484" s="161"/>
      <c r="D484" s="161"/>
      <c r="E484" s="161"/>
      <c r="F484" s="161"/>
      <c r="G484" s="161"/>
      <c r="H484" s="161"/>
      <c r="I484" s="161"/>
      <c r="J484" s="161"/>
      <c r="K484" s="161"/>
      <c r="L484" s="161"/>
      <c r="M484" s="161"/>
      <c r="N484" s="161"/>
      <c r="O484" s="161"/>
      <c r="P484" s="161"/>
      <c r="Q484" s="161"/>
      <c r="R484" s="161"/>
      <c r="S484" s="161"/>
      <c r="T484" s="161"/>
      <c r="U484" s="161"/>
      <c r="V484" s="161"/>
      <c r="W484" s="161"/>
      <c r="X484" s="161"/>
      <c r="Y484" s="161"/>
      <c r="Z484" s="161"/>
    </row>
    <row r="485" ht="14.25" customHeight="1">
      <c r="A485" s="161"/>
      <c r="B485" s="161"/>
      <c r="C485" s="161"/>
      <c r="D485" s="161"/>
      <c r="E485" s="161"/>
      <c r="F485" s="161"/>
      <c r="G485" s="161"/>
      <c r="H485" s="161"/>
      <c r="I485" s="161"/>
      <c r="J485" s="161"/>
      <c r="K485" s="161"/>
      <c r="L485" s="161"/>
      <c r="M485" s="161"/>
      <c r="N485" s="161"/>
      <c r="O485" s="161"/>
      <c r="P485" s="161"/>
      <c r="Q485" s="161"/>
      <c r="R485" s="161"/>
      <c r="S485" s="161"/>
      <c r="T485" s="161"/>
      <c r="U485" s="161"/>
      <c r="V485" s="161"/>
      <c r="W485" s="161"/>
      <c r="X485" s="161"/>
      <c r="Y485" s="161"/>
      <c r="Z485" s="161"/>
    </row>
    <row r="486" ht="14.25" customHeight="1">
      <c r="A486" s="161"/>
      <c r="B486" s="161"/>
      <c r="C486" s="161"/>
      <c r="D486" s="161"/>
      <c r="E486" s="161"/>
      <c r="F486" s="161"/>
      <c r="G486" s="161"/>
      <c r="H486" s="161"/>
      <c r="I486" s="161"/>
      <c r="J486" s="161"/>
      <c r="K486" s="161"/>
      <c r="L486" s="161"/>
      <c r="M486" s="161"/>
      <c r="N486" s="161"/>
      <c r="O486" s="161"/>
      <c r="P486" s="161"/>
      <c r="Q486" s="161"/>
      <c r="R486" s="161"/>
      <c r="S486" s="161"/>
      <c r="T486" s="161"/>
      <c r="U486" s="161"/>
      <c r="V486" s="161"/>
      <c r="W486" s="161"/>
      <c r="X486" s="161"/>
      <c r="Y486" s="161"/>
      <c r="Z486" s="161"/>
    </row>
    <row r="487" ht="14.25" customHeight="1">
      <c r="A487" s="161"/>
      <c r="B487" s="161"/>
      <c r="C487" s="161"/>
      <c r="D487" s="161"/>
      <c r="E487" s="161"/>
      <c r="F487" s="161"/>
      <c r="G487" s="161"/>
      <c r="H487" s="161"/>
      <c r="I487" s="161"/>
      <c r="J487" s="161"/>
      <c r="K487" s="161"/>
      <c r="L487" s="161"/>
      <c r="M487" s="161"/>
      <c r="N487" s="161"/>
      <c r="O487" s="161"/>
      <c r="P487" s="161"/>
      <c r="Q487" s="161"/>
      <c r="R487" s="161"/>
      <c r="S487" s="161"/>
      <c r="T487" s="161"/>
      <c r="U487" s="161"/>
      <c r="V487" s="161"/>
      <c r="W487" s="161"/>
      <c r="X487" s="161"/>
      <c r="Y487" s="161"/>
      <c r="Z487" s="161"/>
    </row>
    <row r="488" ht="14.25" customHeight="1">
      <c r="A488" s="161"/>
      <c r="B488" s="161"/>
      <c r="C488" s="161"/>
      <c r="D488" s="161"/>
      <c r="E488" s="161"/>
      <c r="F488" s="161"/>
      <c r="G488" s="161"/>
      <c r="H488" s="161"/>
      <c r="I488" s="161"/>
      <c r="J488" s="161"/>
      <c r="K488" s="161"/>
      <c r="L488" s="161"/>
      <c r="M488" s="161"/>
      <c r="N488" s="161"/>
      <c r="O488" s="161"/>
      <c r="P488" s="161"/>
      <c r="Q488" s="161"/>
      <c r="R488" s="161"/>
      <c r="S488" s="161"/>
      <c r="T488" s="161"/>
      <c r="U488" s="161"/>
      <c r="V488" s="161"/>
      <c r="W488" s="161"/>
      <c r="X488" s="161"/>
      <c r="Y488" s="161"/>
      <c r="Z488" s="161"/>
    </row>
    <row r="489" ht="14.25" customHeight="1">
      <c r="A489" s="161"/>
      <c r="B489" s="161"/>
      <c r="C489" s="161"/>
      <c r="D489" s="161"/>
      <c r="E489" s="161"/>
      <c r="F489" s="161"/>
      <c r="G489" s="161"/>
      <c r="H489" s="161"/>
      <c r="I489" s="161"/>
      <c r="J489" s="161"/>
      <c r="K489" s="161"/>
      <c r="L489" s="161"/>
      <c r="M489" s="161"/>
      <c r="N489" s="161"/>
      <c r="O489" s="161"/>
      <c r="P489" s="161"/>
      <c r="Q489" s="161"/>
      <c r="R489" s="161"/>
      <c r="S489" s="161"/>
      <c r="T489" s="161"/>
      <c r="U489" s="161"/>
      <c r="V489" s="161"/>
      <c r="W489" s="161"/>
      <c r="X489" s="161"/>
      <c r="Y489" s="161"/>
      <c r="Z489" s="161"/>
    </row>
    <row r="490" ht="14.25" customHeight="1">
      <c r="A490" s="161"/>
      <c r="B490" s="161"/>
      <c r="C490" s="161"/>
      <c r="D490" s="161"/>
      <c r="E490" s="161"/>
      <c r="F490" s="161"/>
      <c r="G490" s="161"/>
      <c r="H490" s="161"/>
      <c r="I490" s="161"/>
      <c r="J490" s="161"/>
      <c r="K490" s="161"/>
      <c r="L490" s="161"/>
      <c r="M490" s="161"/>
      <c r="N490" s="161"/>
      <c r="O490" s="161"/>
      <c r="P490" s="161"/>
      <c r="Q490" s="161"/>
      <c r="R490" s="161"/>
      <c r="S490" s="161"/>
      <c r="T490" s="161"/>
      <c r="U490" s="161"/>
      <c r="V490" s="161"/>
      <c r="W490" s="161"/>
      <c r="X490" s="161"/>
      <c r="Y490" s="161"/>
      <c r="Z490" s="161"/>
    </row>
    <row r="491" ht="14.25" customHeight="1">
      <c r="A491" s="161"/>
      <c r="B491" s="161"/>
      <c r="C491" s="161"/>
      <c r="D491" s="161"/>
      <c r="E491" s="161"/>
      <c r="F491" s="161"/>
      <c r="G491" s="161"/>
      <c r="H491" s="161"/>
      <c r="I491" s="161"/>
      <c r="J491" s="161"/>
      <c r="K491" s="161"/>
      <c r="L491" s="161"/>
      <c r="M491" s="161"/>
      <c r="N491" s="161"/>
      <c r="O491" s="161"/>
      <c r="P491" s="161"/>
      <c r="Q491" s="161"/>
      <c r="R491" s="161"/>
      <c r="S491" s="161"/>
      <c r="T491" s="161"/>
      <c r="U491" s="161"/>
      <c r="V491" s="161"/>
      <c r="W491" s="161"/>
      <c r="X491" s="161"/>
      <c r="Y491" s="161"/>
      <c r="Z491" s="161"/>
    </row>
    <row r="492" ht="14.25" customHeight="1">
      <c r="A492" s="161"/>
      <c r="B492" s="161"/>
      <c r="C492" s="161"/>
      <c r="D492" s="161"/>
      <c r="E492" s="161"/>
      <c r="F492" s="161"/>
      <c r="G492" s="161"/>
      <c r="H492" s="161"/>
      <c r="I492" s="161"/>
      <c r="J492" s="161"/>
      <c r="K492" s="161"/>
      <c r="L492" s="161"/>
      <c r="M492" s="161"/>
      <c r="N492" s="161"/>
      <c r="O492" s="161"/>
      <c r="P492" s="161"/>
      <c r="Q492" s="161"/>
      <c r="R492" s="161"/>
      <c r="S492" s="161"/>
      <c r="T492" s="161"/>
      <c r="U492" s="161"/>
      <c r="V492" s="161"/>
      <c r="W492" s="161"/>
      <c r="X492" s="161"/>
      <c r="Y492" s="161"/>
      <c r="Z492" s="161"/>
    </row>
    <row r="493" ht="14.25" customHeight="1">
      <c r="A493" s="161"/>
      <c r="B493" s="161"/>
      <c r="C493" s="161"/>
      <c r="D493" s="161"/>
      <c r="E493" s="161"/>
      <c r="F493" s="161"/>
      <c r="G493" s="161"/>
      <c r="H493" s="161"/>
      <c r="I493" s="161"/>
      <c r="J493" s="161"/>
      <c r="K493" s="161"/>
      <c r="L493" s="161"/>
      <c r="M493" s="161"/>
      <c r="N493" s="161"/>
      <c r="O493" s="161"/>
      <c r="P493" s="161"/>
      <c r="Q493" s="161"/>
      <c r="R493" s="161"/>
      <c r="S493" s="161"/>
      <c r="T493" s="161"/>
      <c r="U493" s="161"/>
      <c r="V493" s="161"/>
      <c r="W493" s="161"/>
      <c r="X493" s="161"/>
      <c r="Y493" s="161"/>
      <c r="Z493" s="161"/>
    </row>
    <row r="494" ht="14.25" customHeight="1">
      <c r="A494" s="161"/>
      <c r="B494" s="161"/>
      <c r="C494" s="161"/>
      <c r="D494" s="161"/>
      <c r="E494" s="161"/>
      <c r="F494" s="161"/>
      <c r="G494" s="161"/>
      <c r="H494" s="161"/>
      <c r="I494" s="161"/>
      <c r="J494" s="161"/>
      <c r="K494" s="161"/>
      <c r="L494" s="161"/>
      <c r="M494" s="161"/>
      <c r="N494" s="161"/>
      <c r="O494" s="161"/>
      <c r="P494" s="161"/>
      <c r="Q494" s="161"/>
      <c r="R494" s="161"/>
      <c r="S494" s="161"/>
      <c r="T494" s="161"/>
      <c r="U494" s="161"/>
      <c r="V494" s="161"/>
      <c r="W494" s="161"/>
      <c r="X494" s="161"/>
      <c r="Y494" s="161"/>
      <c r="Z494" s="161"/>
    </row>
    <row r="495" ht="14.25" customHeight="1">
      <c r="A495" s="161"/>
      <c r="B495" s="161"/>
      <c r="C495" s="161"/>
      <c r="D495" s="161"/>
      <c r="E495" s="161"/>
      <c r="F495" s="161"/>
      <c r="G495" s="161"/>
      <c r="H495" s="161"/>
      <c r="I495" s="161"/>
      <c r="J495" s="161"/>
      <c r="K495" s="161"/>
      <c r="L495" s="161"/>
      <c r="M495" s="161"/>
      <c r="N495" s="161"/>
      <c r="O495" s="161"/>
      <c r="P495" s="161"/>
      <c r="Q495" s="161"/>
      <c r="R495" s="161"/>
      <c r="S495" s="161"/>
      <c r="T495" s="161"/>
      <c r="U495" s="161"/>
      <c r="V495" s="161"/>
      <c r="W495" s="161"/>
      <c r="X495" s="161"/>
      <c r="Y495" s="161"/>
      <c r="Z495" s="161"/>
    </row>
    <row r="496" ht="14.25" customHeight="1">
      <c r="A496" s="161"/>
      <c r="B496" s="161"/>
      <c r="C496" s="161"/>
      <c r="D496" s="161"/>
      <c r="E496" s="161"/>
      <c r="F496" s="161"/>
      <c r="G496" s="161"/>
      <c r="H496" s="161"/>
      <c r="I496" s="161"/>
      <c r="J496" s="161"/>
      <c r="K496" s="161"/>
      <c r="L496" s="161"/>
      <c r="M496" s="161"/>
      <c r="N496" s="161"/>
      <c r="O496" s="161"/>
      <c r="P496" s="161"/>
      <c r="Q496" s="161"/>
      <c r="R496" s="161"/>
      <c r="S496" s="161"/>
      <c r="T496" s="161"/>
      <c r="U496" s="161"/>
      <c r="V496" s="161"/>
      <c r="W496" s="161"/>
      <c r="X496" s="161"/>
      <c r="Y496" s="161"/>
      <c r="Z496" s="161"/>
    </row>
    <row r="497" ht="14.25" customHeight="1">
      <c r="A497" s="161"/>
      <c r="B497" s="161"/>
      <c r="C497" s="161"/>
      <c r="D497" s="161"/>
      <c r="E497" s="161"/>
      <c r="F497" s="161"/>
      <c r="G497" s="161"/>
      <c r="H497" s="161"/>
      <c r="I497" s="161"/>
      <c r="J497" s="161"/>
      <c r="K497" s="161"/>
      <c r="L497" s="161"/>
      <c r="M497" s="161"/>
      <c r="N497" s="161"/>
      <c r="O497" s="161"/>
      <c r="P497" s="161"/>
      <c r="Q497" s="161"/>
      <c r="R497" s="161"/>
      <c r="S497" s="161"/>
      <c r="T497" s="161"/>
      <c r="U497" s="161"/>
      <c r="V497" s="161"/>
      <c r="W497" s="161"/>
      <c r="X497" s="161"/>
      <c r="Y497" s="161"/>
      <c r="Z497" s="161"/>
    </row>
    <row r="498" ht="14.25" customHeight="1">
      <c r="A498" s="161"/>
      <c r="B498" s="161"/>
      <c r="C498" s="161"/>
      <c r="D498" s="161"/>
      <c r="E498" s="161"/>
      <c r="F498" s="161"/>
      <c r="G498" s="161"/>
      <c r="H498" s="161"/>
      <c r="I498" s="161"/>
      <c r="J498" s="161"/>
      <c r="K498" s="161"/>
      <c r="L498" s="161"/>
      <c r="M498" s="161"/>
      <c r="N498" s="161"/>
      <c r="O498" s="161"/>
      <c r="P498" s="161"/>
      <c r="Q498" s="161"/>
      <c r="R498" s="161"/>
      <c r="S498" s="161"/>
      <c r="T498" s="161"/>
      <c r="U498" s="161"/>
      <c r="V498" s="161"/>
      <c r="W498" s="161"/>
      <c r="X498" s="161"/>
      <c r="Y498" s="161"/>
      <c r="Z498" s="161"/>
    </row>
    <row r="499" ht="14.25" customHeight="1">
      <c r="A499" s="161"/>
      <c r="B499" s="161"/>
      <c r="C499" s="161"/>
      <c r="D499" s="161"/>
      <c r="E499" s="161"/>
      <c r="F499" s="161"/>
      <c r="G499" s="161"/>
      <c r="H499" s="161"/>
      <c r="I499" s="161"/>
      <c r="J499" s="161"/>
      <c r="K499" s="161"/>
      <c r="L499" s="161"/>
      <c r="M499" s="161"/>
      <c r="N499" s="161"/>
      <c r="O499" s="161"/>
      <c r="P499" s="161"/>
      <c r="Q499" s="161"/>
      <c r="R499" s="161"/>
      <c r="S499" s="161"/>
      <c r="T499" s="161"/>
      <c r="U499" s="161"/>
      <c r="V499" s="161"/>
      <c r="W499" s="161"/>
      <c r="X499" s="161"/>
      <c r="Y499" s="161"/>
      <c r="Z499" s="161"/>
    </row>
    <row r="500" ht="14.25" customHeight="1">
      <c r="A500" s="161"/>
      <c r="B500" s="161"/>
      <c r="C500" s="161"/>
      <c r="D500" s="161"/>
      <c r="E500" s="161"/>
      <c r="F500" s="161"/>
      <c r="G500" s="161"/>
      <c r="H500" s="161"/>
      <c r="I500" s="161"/>
      <c r="J500" s="161"/>
      <c r="K500" s="161"/>
      <c r="L500" s="161"/>
      <c r="M500" s="161"/>
      <c r="N500" s="161"/>
      <c r="O500" s="161"/>
      <c r="P500" s="161"/>
      <c r="Q500" s="161"/>
      <c r="R500" s="161"/>
      <c r="S500" s="161"/>
      <c r="T500" s="161"/>
      <c r="U500" s="161"/>
      <c r="V500" s="161"/>
      <c r="W500" s="161"/>
      <c r="X500" s="161"/>
      <c r="Y500" s="161"/>
      <c r="Z500" s="161"/>
    </row>
    <row r="501" ht="14.25" customHeight="1">
      <c r="A501" s="161"/>
      <c r="B501" s="161"/>
      <c r="C501" s="161"/>
      <c r="D501" s="161"/>
      <c r="E501" s="161"/>
      <c r="F501" s="161"/>
      <c r="G501" s="161"/>
      <c r="H501" s="161"/>
      <c r="I501" s="161"/>
      <c r="J501" s="161"/>
      <c r="K501" s="161"/>
      <c r="L501" s="161"/>
      <c r="M501" s="161"/>
      <c r="N501" s="161"/>
      <c r="O501" s="161"/>
      <c r="P501" s="161"/>
      <c r="Q501" s="161"/>
      <c r="R501" s="161"/>
      <c r="S501" s="161"/>
      <c r="T501" s="161"/>
      <c r="U501" s="161"/>
      <c r="V501" s="161"/>
      <c r="W501" s="161"/>
      <c r="X501" s="161"/>
      <c r="Y501" s="161"/>
      <c r="Z501" s="161"/>
    </row>
    <row r="502" ht="14.25" customHeight="1">
      <c r="A502" s="161"/>
      <c r="B502" s="161"/>
      <c r="C502" s="161"/>
      <c r="D502" s="161"/>
      <c r="E502" s="161"/>
      <c r="F502" s="161"/>
      <c r="G502" s="161"/>
      <c r="H502" s="161"/>
      <c r="I502" s="161"/>
      <c r="J502" s="161"/>
      <c r="K502" s="161"/>
      <c r="L502" s="161"/>
      <c r="M502" s="161"/>
      <c r="N502" s="161"/>
      <c r="O502" s="161"/>
      <c r="P502" s="161"/>
      <c r="Q502" s="161"/>
      <c r="R502" s="161"/>
      <c r="S502" s="161"/>
      <c r="T502" s="161"/>
      <c r="U502" s="161"/>
      <c r="V502" s="161"/>
      <c r="W502" s="161"/>
      <c r="X502" s="161"/>
      <c r="Y502" s="161"/>
      <c r="Z502" s="161"/>
    </row>
    <row r="503" ht="14.25" customHeight="1">
      <c r="A503" s="161"/>
      <c r="B503" s="161"/>
      <c r="C503" s="161"/>
      <c r="D503" s="161"/>
      <c r="E503" s="161"/>
      <c r="F503" s="161"/>
      <c r="G503" s="161"/>
      <c r="H503" s="161"/>
      <c r="I503" s="161"/>
      <c r="J503" s="161"/>
      <c r="K503" s="161"/>
      <c r="L503" s="161"/>
      <c r="M503" s="161"/>
      <c r="N503" s="161"/>
      <c r="O503" s="161"/>
      <c r="P503" s="161"/>
      <c r="Q503" s="161"/>
      <c r="R503" s="161"/>
      <c r="S503" s="161"/>
      <c r="T503" s="161"/>
      <c r="U503" s="161"/>
      <c r="V503" s="161"/>
      <c r="W503" s="161"/>
      <c r="X503" s="161"/>
      <c r="Y503" s="161"/>
      <c r="Z503" s="161"/>
    </row>
    <row r="504" ht="14.25" customHeight="1">
      <c r="A504" s="161"/>
      <c r="B504" s="161"/>
      <c r="C504" s="161"/>
      <c r="D504" s="161"/>
      <c r="E504" s="161"/>
      <c r="F504" s="161"/>
      <c r="G504" s="161"/>
      <c r="H504" s="161"/>
      <c r="I504" s="161"/>
      <c r="J504" s="161"/>
      <c r="K504" s="161"/>
      <c r="L504" s="161"/>
      <c r="M504" s="161"/>
      <c r="N504" s="161"/>
      <c r="O504" s="161"/>
      <c r="P504" s="161"/>
      <c r="Q504" s="161"/>
      <c r="R504" s="161"/>
      <c r="S504" s="161"/>
      <c r="T504" s="161"/>
      <c r="U504" s="161"/>
      <c r="V504" s="161"/>
      <c r="W504" s="161"/>
      <c r="X504" s="161"/>
      <c r="Y504" s="161"/>
      <c r="Z504" s="161"/>
    </row>
    <row r="505" ht="14.25" customHeight="1">
      <c r="A505" s="161"/>
      <c r="B505" s="161"/>
      <c r="C505" s="161"/>
      <c r="D505" s="161"/>
      <c r="E505" s="161"/>
      <c r="F505" s="161"/>
      <c r="G505" s="161"/>
      <c r="H505" s="161"/>
      <c r="I505" s="161"/>
      <c r="J505" s="161"/>
      <c r="K505" s="161"/>
      <c r="L505" s="161"/>
      <c r="M505" s="161"/>
      <c r="N505" s="161"/>
      <c r="O505" s="161"/>
      <c r="P505" s="161"/>
      <c r="Q505" s="161"/>
      <c r="R505" s="161"/>
      <c r="S505" s="161"/>
      <c r="T505" s="161"/>
      <c r="U505" s="161"/>
      <c r="V505" s="161"/>
      <c r="W505" s="161"/>
      <c r="X505" s="161"/>
      <c r="Y505" s="161"/>
      <c r="Z505" s="161"/>
    </row>
    <row r="506" ht="14.25" customHeight="1">
      <c r="A506" s="161"/>
      <c r="B506" s="161"/>
      <c r="C506" s="161"/>
      <c r="D506" s="161"/>
      <c r="E506" s="161"/>
      <c r="F506" s="161"/>
      <c r="G506" s="161"/>
      <c r="H506" s="161"/>
      <c r="I506" s="161"/>
      <c r="J506" s="161"/>
      <c r="K506" s="161"/>
      <c r="L506" s="161"/>
      <c r="M506" s="161"/>
      <c r="N506" s="161"/>
      <c r="O506" s="161"/>
      <c r="P506" s="161"/>
      <c r="Q506" s="161"/>
      <c r="R506" s="161"/>
      <c r="S506" s="161"/>
      <c r="T506" s="161"/>
      <c r="U506" s="161"/>
      <c r="V506" s="161"/>
      <c r="W506" s="161"/>
      <c r="X506" s="161"/>
      <c r="Y506" s="161"/>
      <c r="Z506" s="161"/>
    </row>
    <row r="507" ht="14.25" customHeight="1">
      <c r="A507" s="161"/>
      <c r="B507" s="161"/>
      <c r="C507" s="161"/>
      <c r="D507" s="161"/>
      <c r="E507" s="161"/>
      <c r="F507" s="161"/>
      <c r="G507" s="161"/>
      <c r="H507" s="161"/>
      <c r="I507" s="161"/>
      <c r="J507" s="161"/>
      <c r="K507" s="161"/>
      <c r="L507" s="161"/>
      <c r="M507" s="161"/>
      <c r="N507" s="161"/>
      <c r="O507" s="161"/>
      <c r="P507" s="161"/>
      <c r="Q507" s="161"/>
      <c r="R507" s="161"/>
      <c r="S507" s="161"/>
      <c r="T507" s="161"/>
      <c r="U507" s="161"/>
      <c r="V507" s="161"/>
      <c r="W507" s="161"/>
      <c r="X507" s="161"/>
      <c r="Y507" s="161"/>
      <c r="Z507" s="161"/>
    </row>
    <row r="508" ht="14.25" customHeight="1">
      <c r="A508" s="161"/>
      <c r="B508" s="161"/>
      <c r="C508" s="161"/>
      <c r="D508" s="161"/>
      <c r="E508" s="161"/>
      <c r="F508" s="161"/>
      <c r="G508" s="161"/>
      <c r="H508" s="161"/>
      <c r="I508" s="161"/>
      <c r="J508" s="161"/>
      <c r="K508" s="161"/>
      <c r="L508" s="161"/>
      <c r="M508" s="161"/>
      <c r="N508" s="161"/>
      <c r="O508" s="161"/>
      <c r="P508" s="161"/>
      <c r="Q508" s="161"/>
      <c r="R508" s="161"/>
      <c r="S508" s="161"/>
      <c r="T508" s="161"/>
      <c r="U508" s="161"/>
      <c r="V508" s="161"/>
      <c r="W508" s="161"/>
      <c r="X508" s="161"/>
      <c r="Y508" s="161"/>
      <c r="Z508" s="161"/>
    </row>
    <row r="509" ht="14.25" customHeight="1">
      <c r="A509" s="161"/>
      <c r="B509" s="161"/>
      <c r="C509" s="161"/>
      <c r="D509" s="161"/>
      <c r="E509" s="161"/>
      <c r="F509" s="161"/>
      <c r="G509" s="161"/>
      <c r="H509" s="161"/>
      <c r="I509" s="161"/>
      <c r="J509" s="161"/>
      <c r="K509" s="161"/>
      <c r="L509" s="161"/>
      <c r="M509" s="161"/>
      <c r="N509" s="161"/>
      <c r="O509" s="161"/>
      <c r="P509" s="161"/>
      <c r="Q509" s="161"/>
      <c r="R509" s="161"/>
      <c r="S509" s="161"/>
      <c r="T509" s="161"/>
      <c r="U509" s="161"/>
      <c r="V509" s="161"/>
      <c r="W509" s="161"/>
      <c r="X509" s="161"/>
      <c r="Y509" s="161"/>
      <c r="Z509" s="161"/>
    </row>
    <row r="510" ht="14.25" customHeight="1">
      <c r="A510" s="161"/>
      <c r="B510" s="161"/>
      <c r="C510" s="161"/>
      <c r="D510" s="161"/>
      <c r="E510" s="161"/>
      <c r="F510" s="161"/>
      <c r="G510" s="161"/>
      <c r="H510" s="161"/>
      <c r="I510" s="161"/>
      <c r="J510" s="161"/>
      <c r="K510" s="161"/>
      <c r="L510" s="161"/>
      <c r="M510" s="161"/>
      <c r="N510" s="161"/>
      <c r="O510" s="161"/>
      <c r="P510" s="161"/>
      <c r="Q510" s="161"/>
      <c r="R510" s="161"/>
      <c r="S510" s="161"/>
      <c r="T510" s="161"/>
      <c r="U510" s="161"/>
      <c r="V510" s="161"/>
      <c r="W510" s="161"/>
      <c r="X510" s="161"/>
      <c r="Y510" s="161"/>
      <c r="Z510" s="161"/>
    </row>
    <row r="511" ht="14.25" customHeight="1">
      <c r="A511" s="161"/>
      <c r="B511" s="161"/>
      <c r="C511" s="161"/>
      <c r="D511" s="161"/>
      <c r="E511" s="161"/>
      <c r="F511" s="161"/>
      <c r="G511" s="161"/>
      <c r="H511" s="161"/>
      <c r="I511" s="161"/>
      <c r="J511" s="161"/>
      <c r="K511" s="161"/>
      <c r="L511" s="161"/>
      <c r="M511" s="161"/>
      <c r="N511" s="161"/>
      <c r="O511" s="161"/>
      <c r="P511" s="161"/>
      <c r="Q511" s="161"/>
      <c r="R511" s="161"/>
      <c r="S511" s="161"/>
      <c r="T511" s="161"/>
      <c r="U511" s="161"/>
      <c r="V511" s="161"/>
      <c r="W511" s="161"/>
      <c r="X511" s="161"/>
      <c r="Y511" s="161"/>
      <c r="Z511" s="161"/>
    </row>
    <row r="512" ht="14.25" customHeight="1">
      <c r="A512" s="161"/>
      <c r="B512" s="161"/>
      <c r="C512" s="161"/>
      <c r="D512" s="161"/>
      <c r="E512" s="161"/>
      <c r="F512" s="161"/>
      <c r="G512" s="161"/>
      <c r="H512" s="161"/>
      <c r="I512" s="161"/>
      <c r="J512" s="161"/>
      <c r="K512" s="161"/>
      <c r="L512" s="161"/>
      <c r="M512" s="161"/>
      <c r="N512" s="161"/>
      <c r="O512" s="161"/>
      <c r="P512" s="161"/>
      <c r="Q512" s="161"/>
      <c r="R512" s="161"/>
      <c r="S512" s="161"/>
      <c r="T512" s="161"/>
      <c r="U512" s="161"/>
      <c r="V512" s="161"/>
      <c r="W512" s="161"/>
      <c r="X512" s="161"/>
      <c r="Y512" s="161"/>
      <c r="Z512" s="161"/>
    </row>
    <row r="513" ht="14.25" customHeight="1">
      <c r="A513" s="161"/>
      <c r="B513" s="161"/>
      <c r="C513" s="161"/>
      <c r="D513" s="161"/>
      <c r="E513" s="161"/>
      <c r="F513" s="161"/>
      <c r="G513" s="161"/>
      <c r="H513" s="161"/>
      <c r="I513" s="161"/>
      <c r="J513" s="161"/>
      <c r="K513" s="161"/>
      <c r="L513" s="161"/>
      <c r="M513" s="161"/>
      <c r="N513" s="161"/>
      <c r="O513" s="161"/>
      <c r="P513" s="161"/>
      <c r="Q513" s="161"/>
      <c r="R513" s="161"/>
      <c r="S513" s="161"/>
      <c r="T513" s="161"/>
      <c r="U513" s="161"/>
      <c r="V513" s="161"/>
      <c r="W513" s="161"/>
      <c r="X513" s="161"/>
      <c r="Y513" s="161"/>
      <c r="Z513" s="161"/>
    </row>
    <row r="514" ht="14.25" customHeight="1">
      <c r="A514" s="161"/>
      <c r="B514" s="161"/>
      <c r="C514" s="161"/>
      <c r="D514" s="161"/>
      <c r="E514" s="161"/>
      <c r="F514" s="161"/>
      <c r="G514" s="161"/>
      <c r="H514" s="161"/>
      <c r="I514" s="161"/>
      <c r="J514" s="161"/>
      <c r="K514" s="161"/>
      <c r="L514" s="161"/>
      <c r="M514" s="161"/>
      <c r="N514" s="161"/>
      <c r="O514" s="161"/>
      <c r="P514" s="161"/>
      <c r="Q514" s="161"/>
      <c r="R514" s="161"/>
      <c r="S514" s="161"/>
      <c r="T514" s="161"/>
      <c r="U514" s="161"/>
      <c r="V514" s="161"/>
      <c r="W514" s="161"/>
      <c r="X514" s="161"/>
      <c r="Y514" s="161"/>
      <c r="Z514" s="161"/>
    </row>
    <row r="515" ht="14.25" customHeight="1">
      <c r="A515" s="161"/>
      <c r="B515" s="161"/>
      <c r="C515" s="161"/>
      <c r="D515" s="161"/>
      <c r="E515" s="161"/>
      <c r="F515" s="161"/>
      <c r="G515" s="161"/>
      <c r="H515" s="161"/>
      <c r="I515" s="161"/>
      <c r="J515" s="161"/>
      <c r="K515" s="161"/>
      <c r="L515" s="161"/>
      <c r="M515" s="161"/>
      <c r="N515" s="161"/>
      <c r="O515" s="161"/>
      <c r="P515" s="161"/>
      <c r="Q515" s="161"/>
      <c r="R515" s="161"/>
      <c r="S515" s="161"/>
      <c r="T515" s="161"/>
      <c r="U515" s="161"/>
      <c r="V515" s="161"/>
      <c r="W515" s="161"/>
      <c r="X515" s="161"/>
      <c r="Y515" s="161"/>
      <c r="Z515" s="161"/>
    </row>
    <row r="516" ht="14.25" customHeight="1">
      <c r="A516" s="161"/>
      <c r="B516" s="161"/>
      <c r="C516" s="161"/>
      <c r="D516" s="161"/>
      <c r="E516" s="161"/>
      <c r="F516" s="161"/>
      <c r="G516" s="161"/>
      <c r="H516" s="161"/>
      <c r="I516" s="161"/>
      <c r="J516" s="161"/>
      <c r="K516" s="161"/>
      <c r="L516" s="161"/>
      <c r="M516" s="161"/>
      <c r="N516" s="161"/>
      <c r="O516" s="161"/>
      <c r="P516" s="161"/>
      <c r="Q516" s="161"/>
      <c r="R516" s="161"/>
      <c r="S516" s="161"/>
      <c r="T516" s="161"/>
      <c r="U516" s="161"/>
      <c r="V516" s="161"/>
      <c r="W516" s="161"/>
      <c r="X516" s="161"/>
      <c r="Y516" s="161"/>
      <c r="Z516" s="161"/>
    </row>
    <row r="517" ht="14.25" customHeight="1">
      <c r="A517" s="161"/>
      <c r="B517" s="161"/>
      <c r="C517" s="161"/>
      <c r="D517" s="161"/>
      <c r="E517" s="161"/>
      <c r="F517" s="161"/>
      <c r="G517" s="161"/>
      <c r="H517" s="161"/>
      <c r="I517" s="161"/>
      <c r="J517" s="161"/>
      <c r="K517" s="161"/>
      <c r="L517" s="161"/>
      <c r="M517" s="161"/>
      <c r="N517" s="161"/>
      <c r="O517" s="161"/>
      <c r="P517" s="161"/>
      <c r="Q517" s="161"/>
      <c r="R517" s="161"/>
      <c r="S517" s="161"/>
      <c r="T517" s="161"/>
      <c r="U517" s="161"/>
      <c r="V517" s="161"/>
      <c r="W517" s="161"/>
      <c r="X517" s="161"/>
      <c r="Y517" s="161"/>
      <c r="Z517" s="161"/>
    </row>
    <row r="518" ht="14.25" customHeight="1">
      <c r="A518" s="161"/>
      <c r="B518" s="161"/>
      <c r="C518" s="161"/>
      <c r="D518" s="161"/>
      <c r="E518" s="161"/>
      <c r="F518" s="161"/>
      <c r="G518" s="161"/>
      <c r="H518" s="161"/>
      <c r="I518" s="161"/>
      <c r="J518" s="161"/>
      <c r="K518" s="161"/>
      <c r="L518" s="161"/>
      <c r="M518" s="161"/>
      <c r="N518" s="161"/>
      <c r="O518" s="161"/>
      <c r="P518" s="161"/>
      <c r="Q518" s="161"/>
      <c r="R518" s="161"/>
      <c r="S518" s="161"/>
      <c r="T518" s="161"/>
      <c r="U518" s="161"/>
      <c r="V518" s="161"/>
      <c r="W518" s="161"/>
      <c r="X518" s="161"/>
      <c r="Y518" s="161"/>
      <c r="Z518" s="161"/>
    </row>
    <row r="519" ht="14.25" customHeight="1">
      <c r="A519" s="161"/>
      <c r="B519" s="161"/>
      <c r="C519" s="161"/>
      <c r="D519" s="161"/>
      <c r="E519" s="161"/>
      <c r="F519" s="161"/>
      <c r="G519" s="161"/>
      <c r="H519" s="161"/>
      <c r="I519" s="161"/>
      <c r="J519" s="161"/>
      <c r="K519" s="161"/>
      <c r="L519" s="161"/>
      <c r="M519" s="161"/>
      <c r="N519" s="161"/>
      <c r="O519" s="161"/>
      <c r="P519" s="161"/>
      <c r="Q519" s="161"/>
      <c r="R519" s="161"/>
      <c r="S519" s="161"/>
      <c r="T519" s="161"/>
      <c r="U519" s="161"/>
      <c r="V519" s="161"/>
      <c r="W519" s="161"/>
      <c r="X519" s="161"/>
      <c r="Y519" s="161"/>
      <c r="Z519" s="161"/>
    </row>
    <row r="520" ht="14.25" customHeight="1">
      <c r="A520" s="161"/>
      <c r="B520" s="161"/>
      <c r="C520" s="161"/>
      <c r="D520" s="161"/>
      <c r="E520" s="161"/>
      <c r="F520" s="161"/>
      <c r="G520" s="161"/>
      <c r="H520" s="161"/>
      <c r="I520" s="161"/>
      <c r="J520" s="161"/>
      <c r="K520" s="161"/>
      <c r="L520" s="161"/>
      <c r="M520" s="161"/>
      <c r="N520" s="161"/>
      <c r="O520" s="161"/>
      <c r="P520" s="161"/>
      <c r="Q520" s="161"/>
      <c r="R520" s="161"/>
      <c r="S520" s="161"/>
      <c r="T520" s="161"/>
      <c r="U520" s="161"/>
      <c r="V520" s="161"/>
      <c r="W520" s="161"/>
      <c r="X520" s="161"/>
      <c r="Y520" s="161"/>
      <c r="Z520" s="161"/>
    </row>
    <row r="521" ht="14.25" customHeight="1">
      <c r="A521" s="161"/>
      <c r="B521" s="161"/>
      <c r="C521" s="161"/>
      <c r="D521" s="161"/>
      <c r="E521" s="161"/>
      <c r="F521" s="161"/>
      <c r="G521" s="161"/>
      <c r="H521" s="161"/>
      <c r="I521" s="161"/>
      <c r="J521" s="161"/>
      <c r="K521" s="161"/>
      <c r="L521" s="161"/>
      <c r="M521" s="161"/>
      <c r="N521" s="161"/>
      <c r="O521" s="161"/>
      <c r="P521" s="161"/>
      <c r="Q521" s="161"/>
      <c r="R521" s="161"/>
      <c r="S521" s="161"/>
      <c r="T521" s="161"/>
      <c r="U521" s="161"/>
      <c r="V521" s="161"/>
      <c r="W521" s="161"/>
      <c r="X521" s="161"/>
      <c r="Y521" s="161"/>
      <c r="Z521" s="161"/>
    </row>
    <row r="522" ht="14.25" customHeight="1">
      <c r="A522" s="161"/>
      <c r="B522" s="161"/>
      <c r="C522" s="161"/>
      <c r="D522" s="161"/>
      <c r="E522" s="161"/>
      <c r="F522" s="161"/>
      <c r="G522" s="161"/>
      <c r="H522" s="161"/>
      <c r="I522" s="161"/>
      <c r="J522" s="161"/>
      <c r="K522" s="161"/>
      <c r="L522" s="161"/>
      <c r="M522" s="161"/>
      <c r="N522" s="161"/>
      <c r="O522" s="161"/>
      <c r="P522" s="161"/>
      <c r="Q522" s="161"/>
      <c r="R522" s="161"/>
      <c r="S522" s="161"/>
      <c r="T522" s="161"/>
      <c r="U522" s="161"/>
      <c r="V522" s="161"/>
      <c r="W522" s="161"/>
      <c r="X522" s="161"/>
      <c r="Y522" s="161"/>
      <c r="Z522" s="161"/>
    </row>
    <row r="523" ht="14.25" customHeight="1">
      <c r="A523" s="161"/>
      <c r="B523" s="161"/>
      <c r="C523" s="161"/>
      <c r="D523" s="161"/>
      <c r="E523" s="161"/>
      <c r="F523" s="161"/>
      <c r="G523" s="161"/>
      <c r="H523" s="161"/>
      <c r="I523" s="161"/>
      <c r="J523" s="161"/>
      <c r="K523" s="161"/>
      <c r="L523" s="161"/>
      <c r="M523" s="161"/>
      <c r="N523" s="161"/>
      <c r="O523" s="161"/>
      <c r="P523" s="161"/>
      <c r="Q523" s="161"/>
      <c r="R523" s="161"/>
      <c r="S523" s="161"/>
      <c r="T523" s="161"/>
      <c r="U523" s="161"/>
      <c r="V523" s="161"/>
      <c r="W523" s="161"/>
      <c r="X523" s="161"/>
      <c r="Y523" s="161"/>
      <c r="Z523" s="161"/>
    </row>
    <row r="524" ht="14.25" customHeight="1">
      <c r="A524" s="161"/>
      <c r="B524" s="161"/>
      <c r="C524" s="161"/>
      <c r="D524" s="161"/>
      <c r="E524" s="161"/>
      <c r="F524" s="161"/>
      <c r="G524" s="161"/>
      <c r="H524" s="161"/>
      <c r="I524" s="161"/>
      <c r="J524" s="161"/>
      <c r="K524" s="161"/>
      <c r="L524" s="161"/>
      <c r="M524" s="161"/>
      <c r="N524" s="161"/>
      <c r="O524" s="161"/>
      <c r="P524" s="161"/>
      <c r="Q524" s="161"/>
      <c r="R524" s="161"/>
      <c r="S524" s="161"/>
      <c r="T524" s="161"/>
      <c r="U524" s="161"/>
      <c r="V524" s="161"/>
      <c r="W524" s="161"/>
      <c r="X524" s="161"/>
      <c r="Y524" s="161"/>
      <c r="Z524" s="161"/>
    </row>
    <row r="525" ht="14.25" customHeight="1">
      <c r="A525" s="161"/>
      <c r="B525" s="161"/>
      <c r="C525" s="161"/>
      <c r="D525" s="161"/>
      <c r="E525" s="161"/>
      <c r="F525" s="161"/>
      <c r="G525" s="161"/>
      <c r="H525" s="161"/>
      <c r="I525" s="161"/>
      <c r="J525" s="161"/>
      <c r="K525" s="161"/>
      <c r="L525" s="161"/>
      <c r="M525" s="161"/>
      <c r="N525" s="161"/>
      <c r="O525" s="161"/>
      <c r="P525" s="161"/>
      <c r="Q525" s="161"/>
      <c r="R525" s="161"/>
      <c r="S525" s="161"/>
      <c r="T525" s="161"/>
      <c r="U525" s="161"/>
      <c r="V525" s="161"/>
      <c r="W525" s="161"/>
      <c r="X525" s="161"/>
      <c r="Y525" s="161"/>
      <c r="Z525" s="161"/>
    </row>
    <row r="526" ht="14.25" customHeight="1">
      <c r="A526" s="161"/>
      <c r="B526" s="161"/>
      <c r="C526" s="161"/>
      <c r="D526" s="161"/>
      <c r="E526" s="161"/>
      <c r="F526" s="161"/>
      <c r="G526" s="161"/>
      <c r="H526" s="161"/>
      <c r="I526" s="161"/>
      <c r="J526" s="161"/>
      <c r="K526" s="161"/>
      <c r="L526" s="161"/>
      <c r="M526" s="161"/>
      <c r="N526" s="161"/>
      <c r="O526" s="161"/>
      <c r="P526" s="161"/>
      <c r="Q526" s="161"/>
      <c r="R526" s="161"/>
      <c r="S526" s="161"/>
      <c r="T526" s="161"/>
      <c r="U526" s="161"/>
      <c r="V526" s="161"/>
      <c r="W526" s="161"/>
      <c r="X526" s="161"/>
      <c r="Y526" s="161"/>
      <c r="Z526" s="161"/>
    </row>
    <row r="527" ht="14.25" customHeight="1">
      <c r="A527" s="161"/>
      <c r="B527" s="161"/>
      <c r="C527" s="161"/>
      <c r="D527" s="161"/>
      <c r="E527" s="161"/>
      <c r="F527" s="161"/>
      <c r="G527" s="161"/>
      <c r="H527" s="161"/>
      <c r="I527" s="161"/>
      <c r="J527" s="161"/>
      <c r="K527" s="161"/>
      <c r="L527" s="161"/>
      <c r="M527" s="161"/>
      <c r="N527" s="161"/>
      <c r="O527" s="161"/>
      <c r="P527" s="161"/>
      <c r="Q527" s="161"/>
      <c r="R527" s="161"/>
      <c r="S527" s="161"/>
      <c r="T527" s="161"/>
      <c r="U527" s="161"/>
      <c r="V527" s="161"/>
      <c r="W527" s="161"/>
      <c r="X527" s="161"/>
      <c r="Y527" s="161"/>
      <c r="Z527" s="161"/>
    </row>
    <row r="528" ht="14.25" customHeight="1">
      <c r="A528" s="161"/>
      <c r="B528" s="161"/>
      <c r="C528" s="161"/>
      <c r="D528" s="161"/>
      <c r="E528" s="161"/>
      <c r="F528" s="161"/>
      <c r="G528" s="161"/>
      <c r="H528" s="161"/>
      <c r="I528" s="161"/>
      <c r="J528" s="161"/>
      <c r="K528" s="161"/>
      <c r="L528" s="161"/>
      <c r="M528" s="161"/>
      <c r="N528" s="161"/>
      <c r="O528" s="161"/>
      <c r="P528" s="161"/>
      <c r="Q528" s="161"/>
      <c r="R528" s="161"/>
      <c r="S528" s="161"/>
      <c r="T528" s="161"/>
      <c r="U528" s="161"/>
      <c r="V528" s="161"/>
      <c r="W528" s="161"/>
      <c r="X528" s="161"/>
      <c r="Y528" s="161"/>
      <c r="Z528" s="161"/>
    </row>
    <row r="529" ht="14.25" customHeight="1">
      <c r="A529" s="161"/>
      <c r="B529" s="161"/>
      <c r="C529" s="161"/>
      <c r="D529" s="161"/>
      <c r="E529" s="161"/>
      <c r="F529" s="161"/>
      <c r="G529" s="161"/>
      <c r="H529" s="161"/>
      <c r="I529" s="161"/>
      <c r="J529" s="161"/>
      <c r="K529" s="161"/>
      <c r="L529" s="161"/>
      <c r="M529" s="161"/>
      <c r="N529" s="161"/>
      <c r="O529" s="161"/>
      <c r="P529" s="161"/>
      <c r="Q529" s="161"/>
      <c r="R529" s="161"/>
      <c r="S529" s="161"/>
      <c r="T529" s="161"/>
      <c r="U529" s="161"/>
      <c r="V529" s="161"/>
      <c r="W529" s="161"/>
      <c r="X529" s="161"/>
      <c r="Y529" s="161"/>
      <c r="Z529" s="161"/>
    </row>
    <row r="530" ht="14.25" customHeight="1">
      <c r="A530" s="161"/>
      <c r="B530" s="161"/>
      <c r="C530" s="161"/>
      <c r="D530" s="161"/>
      <c r="E530" s="161"/>
      <c r="F530" s="161"/>
      <c r="G530" s="161"/>
      <c r="H530" s="161"/>
      <c r="I530" s="161"/>
      <c r="J530" s="161"/>
      <c r="K530" s="161"/>
      <c r="L530" s="161"/>
      <c r="M530" s="161"/>
      <c r="N530" s="161"/>
      <c r="O530" s="161"/>
      <c r="P530" s="161"/>
      <c r="Q530" s="161"/>
      <c r="R530" s="161"/>
      <c r="S530" s="161"/>
      <c r="T530" s="161"/>
      <c r="U530" s="161"/>
      <c r="V530" s="161"/>
      <c r="W530" s="161"/>
      <c r="X530" s="161"/>
      <c r="Y530" s="161"/>
      <c r="Z530" s="161"/>
    </row>
    <row r="531" ht="14.25" customHeight="1">
      <c r="A531" s="161"/>
      <c r="B531" s="161"/>
      <c r="C531" s="161"/>
      <c r="D531" s="161"/>
      <c r="E531" s="161"/>
      <c r="F531" s="161"/>
      <c r="G531" s="161"/>
      <c r="H531" s="161"/>
      <c r="I531" s="161"/>
      <c r="J531" s="161"/>
      <c r="K531" s="161"/>
      <c r="L531" s="161"/>
      <c r="M531" s="161"/>
      <c r="N531" s="161"/>
      <c r="O531" s="161"/>
      <c r="P531" s="161"/>
      <c r="Q531" s="161"/>
      <c r="R531" s="161"/>
      <c r="S531" s="161"/>
      <c r="T531" s="161"/>
      <c r="U531" s="161"/>
      <c r="V531" s="161"/>
      <c r="W531" s="161"/>
      <c r="X531" s="161"/>
      <c r="Y531" s="161"/>
      <c r="Z531" s="161"/>
    </row>
    <row r="532" ht="14.25" customHeight="1">
      <c r="A532" s="161"/>
      <c r="B532" s="161"/>
      <c r="C532" s="161"/>
      <c r="D532" s="161"/>
      <c r="E532" s="161"/>
      <c r="F532" s="161"/>
      <c r="G532" s="161"/>
      <c r="H532" s="161"/>
      <c r="I532" s="161"/>
      <c r="J532" s="161"/>
      <c r="K532" s="161"/>
      <c r="L532" s="161"/>
      <c r="M532" s="161"/>
      <c r="N532" s="161"/>
      <c r="O532" s="161"/>
      <c r="P532" s="161"/>
      <c r="Q532" s="161"/>
      <c r="R532" s="161"/>
      <c r="S532" s="161"/>
      <c r="T532" s="161"/>
      <c r="U532" s="161"/>
      <c r="V532" s="161"/>
      <c r="W532" s="161"/>
      <c r="X532" s="161"/>
      <c r="Y532" s="161"/>
      <c r="Z532" s="161"/>
    </row>
    <row r="533" ht="14.25" customHeight="1">
      <c r="A533" s="161"/>
      <c r="B533" s="161"/>
      <c r="C533" s="161"/>
      <c r="D533" s="161"/>
      <c r="E533" s="161"/>
      <c r="F533" s="161"/>
      <c r="G533" s="161"/>
      <c r="H533" s="161"/>
      <c r="I533" s="161"/>
      <c r="J533" s="161"/>
      <c r="K533" s="161"/>
      <c r="L533" s="161"/>
      <c r="M533" s="161"/>
      <c r="N533" s="161"/>
      <c r="O533" s="161"/>
      <c r="P533" s="161"/>
      <c r="Q533" s="161"/>
      <c r="R533" s="161"/>
      <c r="S533" s="161"/>
      <c r="T533" s="161"/>
      <c r="U533" s="161"/>
      <c r="V533" s="161"/>
      <c r="W533" s="161"/>
      <c r="X533" s="161"/>
      <c r="Y533" s="161"/>
      <c r="Z533" s="161"/>
    </row>
    <row r="534" ht="14.25" customHeight="1">
      <c r="A534" s="161"/>
      <c r="B534" s="161"/>
      <c r="C534" s="161"/>
      <c r="D534" s="161"/>
      <c r="E534" s="161"/>
      <c r="F534" s="161"/>
      <c r="G534" s="161"/>
      <c r="H534" s="161"/>
      <c r="I534" s="161"/>
      <c r="J534" s="161"/>
      <c r="K534" s="161"/>
      <c r="L534" s="161"/>
      <c r="M534" s="161"/>
      <c r="N534" s="161"/>
      <c r="O534" s="161"/>
      <c r="P534" s="161"/>
      <c r="Q534" s="161"/>
      <c r="R534" s="161"/>
      <c r="S534" s="161"/>
      <c r="T534" s="161"/>
      <c r="U534" s="161"/>
      <c r="V534" s="161"/>
      <c r="W534" s="161"/>
      <c r="X534" s="161"/>
      <c r="Y534" s="161"/>
      <c r="Z534" s="161"/>
    </row>
    <row r="535" ht="14.25" customHeight="1">
      <c r="A535" s="161"/>
      <c r="B535" s="161"/>
      <c r="C535" s="161"/>
      <c r="D535" s="161"/>
      <c r="E535" s="161"/>
      <c r="F535" s="161"/>
      <c r="G535" s="161"/>
      <c r="H535" s="161"/>
      <c r="I535" s="161"/>
      <c r="J535" s="161"/>
      <c r="K535" s="161"/>
      <c r="L535" s="161"/>
      <c r="M535" s="161"/>
      <c r="N535" s="161"/>
      <c r="O535" s="161"/>
      <c r="P535" s="161"/>
      <c r="Q535" s="161"/>
      <c r="R535" s="161"/>
      <c r="S535" s="161"/>
      <c r="T535" s="161"/>
      <c r="U535" s="161"/>
      <c r="V535" s="161"/>
      <c r="W535" s="161"/>
      <c r="X535" s="161"/>
      <c r="Y535" s="161"/>
      <c r="Z535" s="161"/>
    </row>
    <row r="536" ht="14.25" customHeight="1">
      <c r="A536" s="161"/>
      <c r="B536" s="161"/>
      <c r="C536" s="161"/>
      <c r="D536" s="161"/>
      <c r="E536" s="161"/>
      <c r="F536" s="161"/>
      <c r="G536" s="161"/>
      <c r="H536" s="161"/>
      <c r="I536" s="161"/>
      <c r="J536" s="161"/>
      <c r="K536" s="161"/>
      <c r="L536" s="161"/>
      <c r="M536" s="161"/>
      <c r="N536" s="161"/>
      <c r="O536" s="161"/>
      <c r="P536" s="161"/>
      <c r="Q536" s="161"/>
      <c r="R536" s="161"/>
      <c r="S536" s="161"/>
      <c r="T536" s="161"/>
      <c r="U536" s="161"/>
      <c r="V536" s="161"/>
      <c r="W536" s="161"/>
      <c r="X536" s="161"/>
      <c r="Y536" s="161"/>
      <c r="Z536" s="161"/>
    </row>
    <row r="537" ht="14.25" customHeight="1">
      <c r="A537" s="161"/>
      <c r="B537" s="161"/>
      <c r="C537" s="161"/>
      <c r="D537" s="161"/>
      <c r="E537" s="161"/>
      <c r="F537" s="161"/>
      <c r="G537" s="161"/>
      <c r="H537" s="161"/>
      <c r="I537" s="161"/>
      <c r="J537" s="161"/>
      <c r="K537" s="161"/>
      <c r="L537" s="161"/>
      <c r="M537" s="161"/>
      <c r="N537" s="161"/>
      <c r="O537" s="161"/>
      <c r="P537" s="161"/>
      <c r="Q537" s="161"/>
      <c r="R537" s="161"/>
      <c r="S537" s="161"/>
      <c r="T537" s="161"/>
      <c r="U537" s="161"/>
      <c r="V537" s="161"/>
      <c r="W537" s="161"/>
      <c r="X537" s="161"/>
      <c r="Y537" s="161"/>
      <c r="Z537" s="161"/>
    </row>
    <row r="538" ht="14.25" customHeight="1">
      <c r="A538" s="161"/>
      <c r="B538" s="161"/>
      <c r="C538" s="161"/>
      <c r="D538" s="161"/>
      <c r="E538" s="161"/>
      <c r="F538" s="161"/>
      <c r="G538" s="161"/>
      <c r="H538" s="161"/>
      <c r="I538" s="161"/>
      <c r="J538" s="161"/>
      <c r="K538" s="161"/>
      <c r="L538" s="161"/>
      <c r="M538" s="161"/>
      <c r="N538" s="161"/>
      <c r="O538" s="161"/>
      <c r="P538" s="161"/>
      <c r="Q538" s="161"/>
      <c r="R538" s="161"/>
      <c r="S538" s="161"/>
      <c r="T538" s="161"/>
      <c r="U538" s="161"/>
      <c r="V538" s="161"/>
      <c r="W538" s="161"/>
      <c r="X538" s="161"/>
      <c r="Y538" s="161"/>
      <c r="Z538" s="161"/>
    </row>
    <row r="539" ht="14.25" customHeight="1">
      <c r="A539" s="161"/>
      <c r="B539" s="161"/>
      <c r="C539" s="161"/>
      <c r="D539" s="161"/>
      <c r="E539" s="161"/>
      <c r="F539" s="161"/>
      <c r="G539" s="161"/>
      <c r="H539" s="161"/>
      <c r="I539" s="161"/>
      <c r="J539" s="161"/>
      <c r="K539" s="161"/>
      <c r="L539" s="161"/>
      <c r="M539" s="161"/>
      <c r="N539" s="161"/>
      <c r="O539" s="161"/>
      <c r="P539" s="161"/>
      <c r="Q539" s="161"/>
      <c r="R539" s="161"/>
      <c r="S539" s="161"/>
      <c r="T539" s="161"/>
      <c r="U539" s="161"/>
      <c r="V539" s="161"/>
      <c r="W539" s="161"/>
      <c r="X539" s="161"/>
      <c r="Y539" s="161"/>
      <c r="Z539" s="161"/>
    </row>
    <row r="540" ht="14.25" customHeight="1">
      <c r="A540" s="161"/>
      <c r="B540" s="161"/>
      <c r="C540" s="161"/>
      <c r="D540" s="161"/>
      <c r="E540" s="161"/>
      <c r="F540" s="161"/>
      <c r="G540" s="161"/>
      <c r="H540" s="161"/>
      <c r="I540" s="161"/>
      <c r="J540" s="161"/>
      <c r="K540" s="161"/>
      <c r="L540" s="161"/>
      <c r="M540" s="161"/>
      <c r="N540" s="161"/>
      <c r="O540" s="161"/>
      <c r="P540" s="161"/>
      <c r="Q540" s="161"/>
      <c r="R540" s="161"/>
      <c r="S540" s="161"/>
      <c r="T540" s="161"/>
      <c r="U540" s="161"/>
      <c r="V540" s="161"/>
      <c r="W540" s="161"/>
      <c r="X540" s="161"/>
      <c r="Y540" s="161"/>
      <c r="Z540" s="161"/>
    </row>
    <row r="541" ht="14.25" customHeight="1">
      <c r="A541" s="161"/>
      <c r="B541" s="161"/>
      <c r="C541" s="161"/>
      <c r="D541" s="161"/>
      <c r="E541" s="161"/>
      <c r="F541" s="161"/>
      <c r="G541" s="161"/>
      <c r="H541" s="161"/>
      <c r="I541" s="161"/>
      <c r="J541" s="161"/>
      <c r="K541" s="161"/>
      <c r="L541" s="161"/>
      <c r="M541" s="161"/>
      <c r="N541" s="161"/>
      <c r="O541" s="161"/>
      <c r="P541" s="161"/>
      <c r="Q541" s="161"/>
      <c r="R541" s="161"/>
      <c r="S541" s="161"/>
      <c r="T541" s="161"/>
      <c r="U541" s="161"/>
      <c r="V541" s="161"/>
      <c r="W541" s="161"/>
      <c r="X541" s="161"/>
      <c r="Y541" s="161"/>
      <c r="Z541" s="161"/>
    </row>
    <row r="542" ht="14.25" customHeight="1">
      <c r="A542" s="161"/>
      <c r="B542" s="161"/>
      <c r="C542" s="161"/>
      <c r="D542" s="161"/>
      <c r="E542" s="161"/>
      <c r="F542" s="161"/>
      <c r="G542" s="161"/>
      <c r="H542" s="161"/>
      <c r="I542" s="161"/>
      <c r="J542" s="161"/>
      <c r="K542" s="161"/>
      <c r="L542" s="161"/>
      <c r="M542" s="161"/>
      <c r="N542" s="161"/>
      <c r="O542" s="161"/>
      <c r="P542" s="161"/>
      <c r="Q542" s="161"/>
      <c r="R542" s="161"/>
      <c r="S542" s="161"/>
      <c r="T542" s="161"/>
      <c r="U542" s="161"/>
      <c r="V542" s="161"/>
      <c r="W542" s="161"/>
      <c r="X542" s="161"/>
      <c r="Y542" s="161"/>
      <c r="Z542" s="161"/>
    </row>
    <row r="543" ht="14.25" customHeight="1">
      <c r="A543" s="161"/>
      <c r="B543" s="161"/>
      <c r="C543" s="161"/>
      <c r="D543" s="161"/>
      <c r="E543" s="161"/>
      <c r="F543" s="161"/>
      <c r="G543" s="161"/>
      <c r="H543" s="161"/>
      <c r="I543" s="161"/>
      <c r="J543" s="161"/>
      <c r="K543" s="161"/>
      <c r="L543" s="161"/>
      <c r="M543" s="161"/>
      <c r="N543" s="161"/>
      <c r="O543" s="161"/>
      <c r="P543" s="161"/>
      <c r="Q543" s="161"/>
      <c r="R543" s="161"/>
      <c r="S543" s="161"/>
      <c r="T543" s="161"/>
      <c r="U543" s="161"/>
      <c r="V543" s="161"/>
      <c r="W543" s="161"/>
      <c r="X543" s="161"/>
      <c r="Y543" s="161"/>
      <c r="Z543" s="161"/>
    </row>
    <row r="544" ht="14.25" customHeight="1">
      <c r="A544" s="161"/>
      <c r="B544" s="161"/>
      <c r="C544" s="161"/>
      <c r="D544" s="161"/>
      <c r="E544" s="161"/>
      <c r="F544" s="161"/>
      <c r="G544" s="161"/>
      <c r="H544" s="161"/>
      <c r="I544" s="161"/>
      <c r="J544" s="161"/>
      <c r="K544" s="161"/>
      <c r="L544" s="161"/>
      <c r="M544" s="161"/>
      <c r="N544" s="161"/>
      <c r="O544" s="161"/>
      <c r="P544" s="161"/>
      <c r="Q544" s="161"/>
      <c r="R544" s="161"/>
      <c r="S544" s="161"/>
      <c r="T544" s="161"/>
      <c r="U544" s="161"/>
      <c r="V544" s="161"/>
      <c r="W544" s="161"/>
      <c r="X544" s="161"/>
      <c r="Y544" s="161"/>
      <c r="Z544" s="161"/>
    </row>
    <row r="545" ht="14.25" customHeight="1">
      <c r="A545" s="161"/>
      <c r="B545" s="161"/>
      <c r="C545" s="161"/>
      <c r="D545" s="161"/>
      <c r="E545" s="161"/>
      <c r="F545" s="161"/>
      <c r="G545" s="161"/>
      <c r="H545" s="161"/>
      <c r="I545" s="161"/>
      <c r="J545" s="161"/>
      <c r="K545" s="161"/>
      <c r="L545" s="161"/>
      <c r="M545" s="161"/>
      <c r="N545" s="161"/>
      <c r="O545" s="161"/>
      <c r="P545" s="161"/>
      <c r="Q545" s="161"/>
      <c r="R545" s="161"/>
      <c r="S545" s="161"/>
      <c r="T545" s="161"/>
      <c r="U545" s="161"/>
      <c r="V545" s="161"/>
      <c r="W545" s="161"/>
      <c r="X545" s="161"/>
      <c r="Y545" s="161"/>
      <c r="Z545" s="161"/>
    </row>
    <row r="546" ht="14.25" customHeight="1">
      <c r="A546" s="161"/>
      <c r="B546" s="161"/>
      <c r="C546" s="161"/>
      <c r="D546" s="161"/>
      <c r="E546" s="161"/>
      <c r="F546" s="161"/>
      <c r="G546" s="161"/>
      <c r="H546" s="161"/>
      <c r="I546" s="161"/>
      <c r="J546" s="161"/>
      <c r="K546" s="161"/>
      <c r="L546" s="161"/>
      <c r="M546" s="161"/>
      <c r="N546" s="161"/>
      <c r="O546" s="161"/>
      <c r="P546" s="161"/>
      <c r="Q546" s="161"/>
      <c r="R546" s="161"/>
      <c r="S546" s="161"/>
      <c r="T546" s="161"/>
      <c r="U546" s="161"/>
      <c r="V546" s="161"/>
      <c r="W546" s="161"/>
      <c r="X546" s="161"/>
      <c r="Y546" s="161"/>
      <c r="Z546" s="161"/>
    </row>
    <row r="547" ht="14.25" customHeight="1">
      <c r="A547" s="161"/>
      <c r="B547" s="161"/>
      <c r="C547" s="161"/>
      <c r="D547" s="161"/>
      <c r="E547" s="161"/>
      <c r="F547" s="161"/>
      <c r="G547" s="161"/>
      <c r="H547" s="161"/>
      <c r="I547" s="161"/>
      <c r="J547" s="161"/>
      <c r="K547" s="161"/>
      <c r="L547" s="161"/>
      <c r="M547" s="161"/>
      <c r="N547" s="161"/>
      <c r="O547" s="161"/>
      <c r="P547" s="161"/>
      <c r="Q547" s="161"/>
      <c r="R547" s="161"/>
      <c r="S547" s="161"/>
      <c r="T547" s="161"/>
      <c r="U547" s="161"/>
      <c r="V547" s="161"/>
      <c r="W547" s="161"/>
      <c r="X547" s="161"/>
      <c r="Y547" s="161"/>
      <c r="Z547" s="161"/>
    </row>
    <row r="548" ht="14.25" customHeight="1">
      <c r="A548" s="161"/>
      <c r="B548" s="161"/>
      <c r="C548" s="161"/>
      <c r="D548" s="161"/>
      <c r="E548" s="161"/>
      <c r="F548" s="161"/>
      <c r="G548" s="161"/>
      <c r="H548" s="161"/>
      <c r="I548" s="161"/>
      <c r="J548" s="161"/>
      <c r="K548" s="161"/>
      <c r="L548" s="161"/>
      <c r="M548" s="161"/>
      <c r="N548" s="161"/>
      <c r="O548" s="161"/>
      <c r="P548" s="161"/>
      <c r="Q548" s="161"/>
      <c r="R548" s="161"/>
      <c r="S548" s="161"/>
      <c r="T548" s="161"/>
      <c r="U548" s="161"/>
      <c r="V548" s="161"/>
      <c r="W548" s="161"/>
      <c r="X548" s="161"/>
      <c r="Y548" s="161"/>
      <c r="Z548" s="161"/>
    </row>
    <row r="549" ht="14.25" customHeight="1">
      <c r="A549" s="161"/>
      <c r="B549" s="161"/>
      <c r="C549" s="161"/>
      <c r="D549" s="161"/>
      <c r="E549" s="161"/>
      <c r="F549" s="161"/>
      <c r="G549" s="161"/>
      <c r="H549" s="161"/>
      <c r="I549" s="161"/>
      <c r="J549" s="161"/>
      <c r="K549" s="161"/>
      <c r="L549" s="161"/>
      <c r="M549" s="161"/>
      <c r="N549" s="161"/>
      <c r="O549" s="161"/>
      <c r="P549" s="161"/>
      <c r="Q549" s="161"/>
      <c r="R549" s="161"/>
      <c r="S549" s="161"/>
      <c r="T549" s="161"/>
      <c r="U549" s="161"/>
      <c r="V549" s="161"/>
      <c r="W549" s="161"/>
      <c r="X549" s="161"/>
      <c r="Y549" s="161"/>
      <c r="Z549" s="161"/>
    </row>
    <row r="550" ht="14.25" customHeight="1">
      <c r="A550" s="161"/>
      <c r="B550" s="161"/>
      <c r="C550" s="161"/>
      <c r="D550" s="161"/>
      <c r="E550" s="161"/>
      <c r="F550" s="161"/>
      <c r="G550" s="161"/>
      <c r="H550" s="161"/>
      <c r="I550" s="161"/>
      <c r="J550" s="161"/>
      <c r="K550" s="161"/>
      <c r="L550" s="161"/>
      <c r="M550" s="161"/>
      <c r="N550" s="161"/>
      <c r="O550" s="161"/>
      <c r="P550" s="161"/>
      <c r="Q550" s="161"/>
      <c r="R550" s="161"/>
      <c r="S550" s="161"/>
      <c r="T550" s="161"/>
      <c r="U550" s="161"/>
      <c r="V550" s="161"/>
      <c r="W550" s="161"/>
      <c r="X550" s="161"/>
      <c r="Y550" s="161"/>
      <c r="Z550" s="161"/>
    </row>
    <row r="551" ht="14.25" customHeight="1">
      <c r="A551" s="161"/>
      <c r="B551" s="161"/>
      <c r="C551" s="161"/>
      <c r="D551" s="161"/>
      <c r="E551" s="161"/>
      <c r="F551" s="161"/>
      <c r="G551" s="161"/>
      <c r="H551" s="161"/>
      <c r="I551" s="161"/>
      <c r="J551" s="161"/>
      <c r="K551" s="161"/>
      <c r="L551" s="161"/>
      <c r="M551" s="161"/>
      <c r="N551" s="161"/>
      <c r="O551" s="161"/>
      <c r="P551" s="161"/>
      <c r="Q551" s="161"/>
      <c r="R551" s="161"/>
      <c r="S551" s="161"/>
      <c r="T551" s="161"/>
      <c r="U551" s="161"/>
      <c r="V551" s="161"/>
      <c r="W551" s="161"/>
      <c r="X551" s="161"/>
      <c r="Y551" s="161"/>
      <c r="Z551" s="161"/>
    </row>
    <row r="552" ht="14.25" customHeight="1">
      <c r="A552" s="161"/>
      <c r="B552" s="161"/>
      <c r="C552" s="161"/>
      <c r="D552" s="161"/>
      <c r="E552" s="161"/>
      <c r="F552" s="161"/>
      <c r="G552" s="161"/>
      <c r="H552" s="161"/>
      <c r="I552" s="161"/>
      <c r="J552" s="161"/>
      <c r="K552" s="161"/>
      <c r="L552" s="161"/>
      <c r="M552" s="161"/>
      <c r="N552" s="161"/>
      <c r="O552" s="161"/>
      <c r="P552" s="161"/>
      <c r="Q552" s="161"/>
      <c r="R552" s="161"/>
      <c r="S552" s="161"/>
      <c r="T552" s="161"/>
      <c r="U552" s="161"/>
      <c r="V552" s="161"/>
      <c r="W552" s="161"/>
      <c r="X552" s="161"/>
      <c r="Y552" s="161"/>
      <c r="Z552" s="161"/>
    </row>
    <row r="553" ht="14.25" customHeight="1">
      <c r="A553" s="161"/>
      <c r="B553" s="161"/>
      <c r="C553" s="161"/>
      <c r="D553" s="161"/>
      <c r="E553" s="161"/>
      <c r="F553" s="161"/>
      <c r="G553" s="161"/>
      <c r="H553" s="161"/>
      <c r="I553" s="161"/>
      <c r="J553" s="161"/>
      <c r="K553" s="161"/>
      <c r="L553" s="161"/>
      <c r="M553" s="161"/>
      <c r="N553" s="161"/>
      <c r="O553" s="161"/>
      <c r="P553" s="161"/>
      <c r="Q553" s="161"/>
      <c r="R553" s="161"/>
      <c r="S553" s="161"/>
      <c r="T553" s="161"/>
      <c r="U553" s="161"/>
      <c r="V553" s="161"/>
      <c r="W553" s="161"/>
      <c r="X553" s="161"/>
      <c r="Y553" s="161"/>
      <c r="Z553" s="161"/>
    </row>
    <row r="554" ht="14.25" customHeight="1">
      <c r="A554" s="161"/>
      <c r="B554" s="161"/>
      <c r="C554" s="161"/>
      <c r="D554" s="161"/>
      <c r="E554" s="161"/>
      <c r="F554" s="161"/>
      <c r="G554" s="161"/>
      <c r="H554" s="161"/>
      <c r="I554" s="161"/>
      <c r="J554" s="161"/>
      <c r="K554" s="161"/>
      <c r="L554" s="161"/>
      <c r="M554" s="161"/>
      <c r="N554" s="161"/>
      <c r="O554" s="161"/>
      <c r="P554" s="161"/>
      <c r="Q554" s="161"/>
      <c r="R554" s="161"/>
      <c r="S554" s="161"/>
      <c r="T554" s="161"/>
      <c r="U554" s="161"/>
      <c r="V554" s="161"/>
      <c r="W554" s="161"/>
      <c r="X554" s="161"/>
      <c r="Y554" s="161"/>
      <c r="Z554" s="161"/>
    </row>
    <row r="555" ht="14.25" customHeight="1">
      <c r="A555" s="161"/>
      <c r="B555" s="161"/>
      <c r="C555" s="161"/>
      <c r="D555" s="161"/>
      <c r="E555" s="161"/>
      <c r="F555" s="161"/>
      <c r="G555" s="161"/>
      <c r="H555" s="161"/>
      <c r="I555" s="161"/>
      <c r="J555" s="161"/>
      <c r="K555" s="161"/>
      <c r="L555" s="161"/>
      <c r="M555" s="161"/>
      <c r="N555" s="161"/>
      <c r="O555" s="161"/>
      <c r="P555" s="161"/>
      <c r="Q555" s="161"/>
      <c r="R555" s="161"/>
      <c r="S555" s="161"/>
      <c r="T555" s="161"/>
      <c r="U555" s="161"/>
      <c r="V555" s="161"/>
      <c r="W555" s="161"/>
      <c r="X555" s="161"/>
      <c r="Y555" s="161"/>
      <c r="Z555" s="161"/>
    </row>
    <row r="556" ht="14.25" customHeight="1">
      <c r="A556" s="161"/>
      <c r="B556" s="161"/>
      <c r="C556" s="161"/>
      <c r="D556" s="161"/>
      <c r="E556" s="161"/>
      <c r="F556" s="161"/>
      <c r="G556" s="161"/>
      <c r="H556" s="161"/>
      <c r="I556" s="161"/>
      <c r="J556" s="161"/>
      <c r="K556" s="161"/>
      <c r="L556" s="161"/>
      <c r="M556" s="161"/>
      <c r="N556" s="161"/>
      <c r="O556" s="161"/>
      <c r="P556" s="161"/>
      <c r="Q556" s="161"/>
      <c r="R556" s="161"/>
      <c r="S556" s="161"/>
      <c r="T556" s="161"/>
      <c r="U556" s="161"/>
      <c r="V556" s="161"/>
      <c r="W556" s="161"/>
      <c r="X556" s="161"/>
      <c r="Y556" s="161"/>
      <c r="Z556" s="161"/>
    </row>
    <row r="557" ht="14.25" customHeight="1">
      <c r="A557" s="161"/>
      <c r="B557" s="161"/>
      <c r="C557" s="161"/>
      <c r="D557" s="161"/>
      <c r="E557" s="161"/>
      <c r="F557" s="161"/>
      <c r="G557" s="161"/>
      <c r="H557" s="161"/>
      <c r="I557" s="161"/>
      <c r="J557" s="161"/>
      <c r="K557" s="161"/>
      <c r="L557" s="161"/>
      <c r="M557" s="161"/>
      <c r="N557" s="161"/>
      <c r="O557" s="161"/>
      <c r="P557" s="161"/>
      <c r="Q557" s="161"/>
      <c r="R557" s="161"/>
      <c r="S557" s="161"/>
      <c r="T557" s="161"/>
      <c r="U557" s="161"/>
      <c r="V557" s="161"/>
      <c r="W557" s="161"/>
      <c r="X557" s="161"/>
      <c r="Y557" s="161"/>
      <c r="Z557" s="161"/>
    </row>
    <row r="558" ht="14.25" customHeight="1">
      <c r="A558" s="161"/>
      <c r="B558" s="161"/>
      <c r="C558" s="161"/>
      <c r="D558" s="161"/>
      <c r="E558" s="161"/>
      <c r="F558" s="161"/>
      <c r="G558" s="161"/>
      <c r="H558" s="161"/>
      <c r="I558" s="161"/>
      <c r="J558" s="161"/>
      <c r="K558" s="161"/>
      <c r="L558" s="161"/>
      <c r="M558" s="161"/>
      <c r="N558" s="161"/>
      <c r="O558" s="161"/>
      <c r="P558" s="161"/>
      <c r="Q558" s="161"/>
      <c r="R558" s="161"/>
      <c r="S558" s="161"/>
      <c r="T558" s="161"/>
      <c r="U558" s="161"/>
      <c r="V558" s="161"/>
      <c r="W558" s="161"/>
      <c r="X558" s="161"/>
      <c r="Y558" s="161"/>
      <c r="Z558" s="161"/>
    </row>
    <row r="559" ht="14.25" customHeight="1">
      <c r="A559" s="161"/>
      <c r="B559" s="161"/>
      <c r="C559" s="161"/>
      <c r="D559" s="161"/>
      <c r="E559" s="161"/>
      <c r="F559" s="161"/>
      <c r="G559" s="161"/>
      <c r="H559" s="161"/>
      <c r="I559" s="161"/>
      <c r="J559" s="161"/>
      <c r="K559" s="161"/>
      <c r="L559" s="161"/>
      <c r="M559" s="161"/>
      <c r="N559" s="161"/>
      <c r="O559" s="161"/>
      <c r="P559" s="161"/>
      <c r="Q559" s="161"/>
      <c r="R559" s="161"/>
      <c r="S559" s="161"/>
      <c r="T559" s="161"/>
      <c r="U559" s="161"/>
      <c r="V559" s="161"/>
      <c r="W559" s="161"/>
      <c r="X559" s="161"/>
      <c r="Y559" s="161"/>
      <c r="Z559" s="161"/>
    </row>
    <row r="560" ht="14.25" customHeight="1">
      <c r="A560" s="161"/>
      <c r="B560" s="161"/>
      <c r="C560" s="161"/>
      <c r="D560" s="161"/>
      <c r="E560" s="161"/>
      <c r="F560" s="161"/>
      <c r="G560" s="161"/>
      <c r="H560" s="161"/>
      <c r="I560" s="161"/>
      <c r="J560" s="161"/>
      <c r="K560" s="161"/>
      <c r="L560" s="161"/>
      <c r="M560" s="161"/>
      <c r="N560" s="161"/>
      <c r="O560" s="161"/>
      <c r="P560" s="161"/>
      <c r="Q560" s="161"/>
      <c r="R560" s="161"/>
      <c r="S560" s="161"/>
      <c r="T560" s="161"/>
      <c r="U560" s="161"/>
      <c r="V560" s="161"/>
      <c r="W560" s="161"/>
      <c r="X560" s="161"/>
      <c r="Y560" s="161"/>
      <c r="Z560" s="161"/>
    </row>
    <row r="561" ht="14.25" customHeight="1">
      <c r="A561" s="161"/>
      <c r="B561" s="161"/>
      <c r="C561" s="161"/>
      <c r="D561" s="161"/>
      <c r="E561" s="161"/>
      <c r="F561" s="161"/>
      <c r="G561" s="161"/>
      <c r="H561" s="161"/>
      <c r="I561" s="161"/>
      <c r="J561" s="161"/>
      <c r="K561" s="161"/>
      <c r="L561" s="161"/>
      <c r="M561" s="161"/>
      <c r="N561" s="161"/>
      <c r="O561" s="161"/>
      <c r="P561" s="161"/>
      <c r="Q561" s="161"/>
      <c r="R561" s="161"/>
      <c r="S561" s="161"/>
      <c r="T561" s="161"/>
      <c r="U561" s="161"/>
      <c r="V561" s="161"/>
      <c r="W561" s="161"/>
      <c r="X561" s="161"/>
      <c r="Y561" s="161"/>
      <c r="Z561" s="161"/>
    </row>
    <row r="562" ht="14.25" customHeight="1">
      <c r="A562" s="161"/>
      <c r="B562" s="161"/>
      <c r="C562" s="161"/>
      <c r="D562" s="161"/>
      <c r="E562" s="161"/>
      <c r="F562" s="161"/>
      <c r="G562" s="161"/>
      <c r="H562" s="161"/>
      <c r="I562" s="161"/>
      <c r="J562" s="161"/>
      <c r="K562" s="161"/>
      <c r="L562" s="161"/>
      <c r="M562" s="161"/>
      <c r="N562" s="161"/>
      <c r="O562" s="161"/>
      <c r="P562" s="161"/>
      <c r="Q562" s="161"/>
      <c r="R562" s="161"/>
      <c r="S562" s="161"/>
      <c r="T562" s="161"/>
      <c r="U562" s="161"/>
      <c r="V562" s="161"/>
      <c r="W562" s="161"/>
      <c r="X562" s="161"/>
      <c r="Y562" s="161"/>
      <c r="Z562" s="161"/>
    </row>
    <row r="563" ht="14.25" customHeight="1">
      <c r="A563" s="161"/>
      <c r="B563" s="161"/>
      <c r="C563" s="161"/>
      <c r="D563" s="161"/>
      <c r="E563" s="161"/>
      <c r="F563" s="161"/>
      <c r="G563" s="161"/>
      <c r="H563" s="161"/>
      <c r="I563" s="161"/>
      <c r="J563" s="161"/>
      <c r="K563" s="161"/>
      <c r="L563" s="161"/>
      <c r="M563" s="161"/>
      <c r="N563" s="161"/>
      <c r="O563" s="161"/>
      <c r="P563" s="161"/>
      <c r="Q563" s="161"/>
      <c r="R563" s="161"/>
      <c r="S563" s="161"/>
      <c r="T563" s="161"/>
      <c r="U563" s="161"/>
      <c r="V563" s="161"/>
      <c r="W563" s="161"/>
      <c r="X563" s="161"/>
      <c r="Y563" s="161"/>
      <c r="Z563" s="161"/>
    </row>
    <row r="564" ht="14.25" customHeight="1">
      <c r="A564" s="161"/>
      <c r="B564" s="161"/>
      <c r="C564" s="161"/>
      <c r="D564" s="161"/>
      <c r="E564" s="161"/>
      <c r="F564" s="161"/>
      <c r="G564" s="161"/>
      <c r="H564" s="161"/>
      <c r="I564" s="161"/>
      <c r="J564" s="161"/>
      <c r="K564" s="161"/>
      <c r="L564" s="161"/>
      <c r="M564" s="161"/>
      <c r="N564" s="161"/>
      <c r="O564" s="161"/>
      <c r="P564" s="161"/>
      <c r="Q564" s="161"/>
      <c r="R564" s="161"/>
      <c r="S564" s="161"/>
      <c r="T564" s="161"/>
      <c r="U564" s="161"/>
      <c r="V564" s="161"/>
      <c r="W564" s="161"/>
      <c r="X564" s="161"/>
      <c r="Y564" s="161"/>
      <c r="Z564" s="161"/>
    </row>
    <row r="565" ht="14.25" customHeight="1">
      <c r="A565" s="161"/>
      <c r="B565" s="161"/>
      <c r="C565" s="161"/>
      <c r="D565" s="161"/>
      <c r="E565" s="161"/>
      <c r="F565" s="161"/>
      <c r="G565" s="161"/>
      <c r="H565" s="161"/>
      <c r="I565" s="161"/>
      <c r="J565" s="161"/>
      <c r="K565" s="161"/>
      <c r="L565" s="161"/>
      <c r="M565" s="161"/>
      <c r="N565" s="161"/>
      <c r="O565" s="161"/>
      <c r="P565" s="161"/>
      <c r="Q565" s="161"/>
      <c r="R565" s="161"/>
      <c r="S565" s="161"/>
      <c r="T565" s="161"/>
      <c r="U565" s="161"/>
      <c r="V565" s="161"/>
      <c r="W565" s="161"/>
      <c r="X565" s="161"/>
      <c r="Y565" s="161"/>
      <c r="Z565" s="161"/>
    </row>
    <row r="566" ht="14.25" customHeight="1">
      <c r="A566" s="161"/>
      <c r="B566" s="161"/>
      <c r="C566" s="161"/>
      <c r="D566" s="161"/>
      <c r="E566" s="161"/>
      <c r="F566" s="161"/>
      <c r="G566" s="161"/>
      <c r="H566" s="161"/>
      <c r="I566" s="161"/>
      <c r="J566" s="161"/>
      <c r="K566" s="161"/>
      <c r="L566" s="161"/>
      <c r="M566" s="161"/>
      <c r="N566" s="161"/>
      <c r="O566" s="161"/>
      <c r="P566" s="161"/>
      <c r="Q566" s="161"/>
      <c r="R566" s="161"/>
      <c r="S566" s="161"/>
      <c r="T566" s="161"/>
      <c r="U566" s="161"/>
      <c r="V566" s="161"/>
      <c r="W566" s="161"/>
      <c r="X566" s="161"/>
      <c r="Y566" s="161"/>
      <c r="Z566" s="161"/>
    </row>
    <row r="567" ht="14.25" customHeight="1">
      <c r="A567" s="161"/>
      <c r="B567" s="161"/>
      <c r="C567" s="161"/>
      <c r="D567" s="161"/>
      <c r="E567" s="161"/>
      <c r="F567" s="161"/>
      <c r="G567" s="161"/>
      <c r="H567" s="161"/>
      <c r="I567" s="161"/>
      <c r="J567" s="161"/>
      <c r="K567" s="161"/>
      <c r="L567" s="161"/>
      <c r="M567" s="161"/>
      <c r="N567" s="161"/>
      <c r="O567" s="161"/>
      <c r="P567" s="161"/>
      <c r="Q567" s="161"/>
      <c r="R567" s="161"/>
      <c r="S567" s="161"/>
      <c r="T567" s="161"/>
      <c r="U567" s="161"/>
      <c r="V567" s="161"/>
      <c r="W567" s="161"/>
      <c r="X567" s="161"/>
      <c r="Y567" s="161"/>
      <c r="Z567" s="161"/>
    </row>
    <row r="568" ht="14.25" customHeight="1">
      <c r="A568" s="161"/>
      <c r="B568" s="161"/>
      <c r="C568" s="161"/>
      <c r="D568" s="161"/>
      <c r="E568" s="161"/>
      <c r="F568" s="161"/>
      <c r="G568" s="161"/>
      <c r="H568" s="161"/>
      <c r="I568" s="161"/>
      <c r="J568" s="161"/>
      <c r="K568" s="161"/>
      <c r="L568" s="161"/>
      <c r="M568" s="161"/>
      <c r="N568" s="161"/>
      <c r="O568" s="161"/>
      <c r="P568" s="161"/>
      <c r="Q568" s="161"/>
      <c r="R568" s="161"/>
      <c r="S568" s="161"/>
      <c r="T568" s="161"/>
      <c r="U568" s="161"/>
      <c r="V568" s="161"/>
      <c r="W568" s="161"/>
      <c r="X568" s="161"/>
      <c r="Y568" s="161"/>
      <c r="Z568" s="161"/>
    </row>
    <row r="569" ht="14.25" customHeight="1">
      <c r="A569" s="161"/>
      <c r="B569" s="161"/>
      <c r="C569" s="161"/>
      <c r="D569" s="161"/>
      <c r="E569" s="161"/>
      <c r="F569" s="161"/>
      <c r="G569" s="161"/>
      <c r="H569" s="161"/>
      <c r="I569" s="161"/>
      <c r="J569" s="161"/>
      <c r="K569" s="161"/>
      <c r="L569" s="161"/>
      <c r="M569" s="161"/>
      <c r="N569" s="161"/>
      <c r="O569" s="161"/>
      <c r="P569" s="161"/>
      <c r="Q569" s="161"/>
      <c r="R569" s="161"/>
      <c r="S569" s="161"/>
      <c r="T569" s="161"/>
      <c r="U569" s="161"/>
      <c r="V569" s="161"/>
      <c r="W569" s="161"/>
      <c r="X569" s="161"/>
      <c r="Y569" s="161"/>
      <c r="Z569" s="161"/>
    </row>
    <row r="570" ht="14.25" customHeight="1">
      <c r="A570" s="161"/>
      <c r="B570" s="161"/>
      <c r="C570" s="161"/>
      <c r="D570" s="161"/>
      <c r="E570" s="161"/>
      <c r="F570" s="161"/>
      <c r="G570" s="161"/>
      <c r="H570" s="161"/>
      <c r="I570" s="161"/>
      <c r="J570" s="161"/>
      <c r="K570" s="161"/>
      <c r="L570" s="161"/>
      <c r="M570" s="161"/>
      <c r="N570" s="161"/>
      <c r="O570" s="161"/>
      <c r="P570" s="161"/>
      <c r="Q570" s="161"/>
      <c r="R570" s="161"/>
      <c r="S570" s="161"/>
      <c r="T570" s="161"/>
      <c r="U570" s="161"/>
      <c r="V570" s="161"/>
      <c r="W570" s="161"/>
      <c r="X570" s="161"/>
      <c r="Y570" s="161"/>
      <c r="Z570" s="161"/>
    </row>
    <row r="571" ht="14.25" customHeight="1">
      <c r="A571" s="161"/>
      <c r="B571" s="161"/>
      <c r="C571" s="161"/>
      <c r="D571" s="161"/>
      <c r="E571" s="161"/>
      <c r="F571" s="161"/>
      <c r="G571" s="161"/>
      <c r="H571" s="161"/>
      <c r="I571" s="161"/>
      <c r="J571" s="161"/>
      <c r="K571" s="161"/>
      <c r="L571" s="161"/>
      <c r="M571" s="161"/>
      <c r="N571" s="161"/>
      <c r="O571" s="161"/>
      <c r="P571" s="161"/>
      <c r="Q571" s="161"/>
      <c r="R571" s="161"/>
      <c r="S571" s="161"/>
      <c r="T571" s="161"/>
      <c r="U571" s="161"/>
      <c r="V571" s="161"/>
      <c r="W571" s="161"/>
      <c r="X571" s="161"/>
      <c r="Y571" s="161"/>
      <c r="Z571" s="161"/>
    </row>
    <row r="572" ht="14.25" customHeight="1">
      <c r="A572" s="161"/>
      <c r="B572" s="161"/>
      <c r="C572" s="161"/>
      <c r="D572" s="161"/>
      <c r="E572" s="161"/>
      <c r="F572" s="161"/>
      <c r="G572" s="161"/>
      <c r="H572" s="161"/>
      <c r="I572" s="161"/>
      <c r="J572" s="161"/>
      <c r="K572" s="161"/>
      <c r="L572" s="161"/>
      <c r="M572" s="161"/>
      <c r="N572" s="161"/>
      <c r="O572" s="161"/>
      <c r="P572" s="161"/>
      <c r="Q572" s="161"/>
      <c r="R572" s="161"/>
      <c r="S572" s="161"/>
      <c r="T572" s="161"/>
      <c r="U572" s="161"/>
      <c r="V572" s="161"/>
      <c r="W572" s="161"/>
      <c r="X572" s="161"/>
      <c r="Y572" s="161"/>
      <c r="Z572" s="161"/>
    </row>
    <row r="573" ht="14.25" customHeight="1">
      <c r="A573" s="161"/>
      <c r="B573" s="161"/>
      <c r="C573" s="161"/>
      <c r="D573" s="161"/>
      <c r="E573" s="161"/>
      <c r="F573" s="161"/>
      <c r="G573" s="161"/>
      <c r="H573" s="161"/>
      <c r="I573" s="161"/>
      <c r="J573" s="161"/>
      <c r="K573" s="161"/>
      <c r="L573" s="161"/>
      <c r="M573" s="161"/>
      <c r="N573" s="161"/>
      <c r="O573" s="161"/>
      <c r="P573" s="161"/>
      <c r="Q573" s="161"/>
      <c r="R573" s="161"/>
      <c r="S573" s="161"/>
      <c r="T573" s="161"/>
      <c r="U573" s="161"/>
      <c r="V573" s="161"/>
      <c r="W573" s="161"/>
      <c r="X573" s="161"/>
      <c r="Y573" s="161"/>
      <c r="Z573" s="161"/>
    </row>
    <row r="574" ht="14.25" customHeight="1">
      <c r="A574" s="161"/>
      <c r="B574" s="161"/>
      <c r="C574" s="161"/>
      <c r="D574" s="161"/>
      <c r="E574" s="161"/>
      <c r="F574" s="161"/>
      <c r="G574" s="161"/>
      <c r="H574" s="161"/>
      <c r="I574" s="161"/>
      <c r="J574" s="161"/>
      <c r="K574" s="161"/>
      <c r="L574" s="161"/>
      <c r="M574" s="161"/>
      <c r="N574" s="161"/>
      <c r="O574" s="161"/>
      <c r="P574" s="161"/>
      <c r="Q574" s="161"/>
      <c r="R574" s="161"/>
      <c r="S574" s="161"/>
      <c r="T574" s="161"/>
      <c r="U574" s="161"/>
      <c r="V574" s="161"/>
      <c r="W574" s="161"/>
      <c r="X574" s="161"/>
      <c r="Y574" s="161"/>
      <c r="Z574" s="161"/>
    </row>
    <row r="575" ht="14.25" customHeight="1">
      <c r="A575" s="161"/>
      <c r="B575" s="161"/>
      <c r="C575" s="161"/>
      <c r="D575" s="161"/>
      <c r="E575" s="161"/>
      <c r="F575" s="161"/>
      <c r="G575" s="161"/>
      <c r="H575" s="161"/>
      <c r="I575" s="161"/>
      <c r="J575" s="161"/>
      <c r="K575" s="161"/>
      <c r="L575" s="161"/>
      <c r="M575" s="161"/>
      <c r="N575" s="161"/>
      <c r="O575" s="161"/>
      <c r="P575" s="161"/>
      <c r="Q575" s="161"/>
      <c r="R575" s="161"/>
      <c r="S575" s="161"/>
      <c r="T575" s="161"/>
      <c r="U575" s="161"/>
      <c r="V575" s="161"/>
      <c r="W575" s="161"/>
      <c r="X575" s="161"/>
      <c r="Y575" s="161"/>
      <c r="Z575" s="161"/>
    </row>
    <row r="576" ht="14.25" customHeight="1">
      <c r="A576" s="161"/>
      <c r="B576" s="161"/>
      <c r="C576" s="161"/>
      <c r="D576" s="161"/>
      <c r="E576" s="161"/>
      <c r="F576" s="161"/>
      <c r="G576" s="161"/>
      <c r="H576" s="161"/>
      <c r="I576" s="161"/>
      <c r="J576" s="161"/>
      <c r="K576" s="161"/>
      <c r="L576" s="161"/>
      <c r="M576" s="161"/>
      <c r="N576" s="161"/>
      <c r="O576" s="161"/>
      <c r="P576" s="161"/>
      <c r="Q576" s="161"/>
      <c r="R576" s="161"/>
      <c r="S576" s="161"/>
      <c r="T576" s="161"/>
      <c r="U576" s="161"/>
      <c r="V576" s="161"/>
      <c r="W576" s="161"/>
      <c r="X576" s="161"/>
      <c r="Y576" s="161"/>
      <c r="Z576" s="161"/>
    </row>
    <row r="577" ht="14.25" customHeight="1">
      <c r="A577" s="161"/>
      <c r="B577" s="161"/>
      <c r="C577" s="161"/>
      <c r="D577" s="161"/>
      <c r="E577" s="161"/>
      <c r="F577" s="161"/>
      <c r="G577" s="161"/>
      <c r="H577" s="161"/>
      <c r="I577" s="161"/>
      <c r="J577" s="161"/>
      <c r="K577" s="161"/>
      <c r="L577" s="161"/>
      <c r="M577" s="161"/>
      <c r="N577" s="161"/>
      <c r="O577" s="161"/>
      <c r="P577" s="161"/>
      <c r="Q577" s="161"/>
      <c r="R577" s="161"/>
      <c r="S577" s="161"/>
      <c r="T577" s="161"/>
      <c r="U577" s="161"/>
      <c r="V577" s="161"/>
      <c r="W577" s="161"/>
      <c r="X577" s="161"/>
      <c r="Y577" s="161"/>
      <c r="Z577" s="161"/>
    </row>
    <row r="578" ht="14.25" customHeight="1">
      <c r="A578" s="161"/>
      <c r="B578" s="161"/>
      <c r="C578" s="161"/>
      <c r="D578" s="161"/>
      <c r="E578" s="161"/>
      <c r="F578" s="161"/>
      <c r="G578" s="161"/>
      <c r="H578" s="161"/>
      <c r="I578" s="161"/>
      <c r="J578" s="161"/>
      <c r="K578" s="161"/>
      <c r="L578" s="161"/>
      <c r="M578" s="161"/>
      <c r="N578" s="161"/>
      <c r="O578" s="161"/>
      <c r="P578" s="161"/>
      <c r="Q578" s="161"/>
      <c r="R578" s="161"/>
      <c r="S578" s="161"/>
      <c r="T578" s="161"/>
      <c r="U578" s="161"/>
      <c r="V578" s="161"/>
      <c r="W578" s="161"/>
      <c r="X578" s="161"/>
      <c r="Y578" s="161"/>
      <c r="Z578" s="161"/>
    </row>
    <row r="579" ht="14.25" customHeight="1">
      <c r="A579" s="161"/>
      <c r="B579" s="161"/>
      <c r="C579" s="161"/>
      <c r="D579" s="161"/>
      <c r="E579" s="161"/>
      <c r="F579" s="161"/>
      <c r="G579" s="161"/>
      <c r="H579" s="161"/>
      <c r="I579" s="161"/>
      <c r="J579" s="161"/>
      <c r="K579" s="161"/>
      <c r="L579" s="161"/>
      <c r="M579" s="161"/>
      <c r="N579" s="161"/>
      <c r="O579" s="161"/>
      <c r="P579" s="161"/>
      <c r="Q579" s="161"/>
      <c r="R579" s="161"/>
      <c r="S579" s="161"/>
      <c r="T579" s="161"/>
      <c r="U579" s="161"/>
      <c r="V579" s="161"/>
      <c r="W579" s="161"/>
      <c r="X579" s="161"/>
      <c r="Y579" s="161"/>
      <c r="Z579" s="161"/>
    </row>
    <row r="580" ht="14.25" customHeight="1">
      <c r="A580" s="161"/>
      <c r="B580" s="161"/>
      <c r="C580" s="161"/>
      <c r="D580" s="161"/>
      <c r="E580" s="161"/>
      <c r="F580" s="161"/>
      <c r="G580" s="161"/>
      <c r="H580" s="161"/>
      <c r="I580" s="161"/>
      <c r="J580" s="161"/>
      <c r="K580" s="161"/>
      <c r="L580" s="161"/>
      <c r="M580" s="161"/>
      <c r="N580" s="161"/>
      <c r="O580" s="161"/>
      <c r="P580" s="161"/>
      <c r="Q580" s="161"/>
      <c r="R580" s="161"/>
      <c r="S580" s="161"/>
      <c r="T580" s="161"/>
      <c r="U580" s="161"/>
      <c r="V580" s="161"/>
      <c r="W580" s="161"/>
      <c r="X580" s="161"/>
      <c r="Y580" s="161"/>
      <c r="Z580" s="161"/>
    </row>
    <row r="581" ht="14.25" customHeight="1">
      <c r="A581" s="161"/>
      <c r="B581" s="161"/>
      <c r="C581" s="161"/>
      <c r="D581" s="161"/>
      <c r="E581" s="161"/>
      <c r="F581" s="161"/>
      <c r="G581" s="161"/>
      <c r="H581" s="161"/>
      <c r="I581" s="161"/>
      <c r="J581" s="161"/>
      <c r="K581" s="161"/>
      <c r="L581" s="161"/>
      <c r="M581" s="161"/>
      <c r="N581" s="161"/>
      <c r="O581" s="161"/>
      <c r="P581" s="161"/>
      <c r="Q581" s="161"/>
      <c r="R581" s="161"/>
      <c r="S581" s="161"/>
      <c r="T581" s="161"/>
      <c r="U581" s="161"/>
      <c r="V581" s="161"/>
      <c r="W581" s="161"/>
      <c r="X581" s="161"/>
      <c r="Y581" s="161"/>
      <c r="Z581" s="161"/>
    </row>
    <row r="582" ht="14.25" customHeight="1">
      <c r="A582" s="161"/>
      <c r="B582" s="161"/>
      <c r="C582" s="161"/>
      <c r="D582" s="161"/>
      <c r="E582" s="161"/>
      <c r="F582" s="161"/>
      <c r="G582" s="161"/>
      <c r="H582" s="161"/>
      <c r="I582" s="161"/>
      <c r="J582" s="161"/>
      <c r="K582" s="161"/>
      <c r="L582" s="161"/>
      <c r="M582" s="161"/>
      <c r="N582" s="161"/>
      <c r="O582" s="161"/>
      <c r="P582" s="161"/>
      <c r="Q582" s="161"/>
      <c r="R582" s="161"/>
      <c r="S582" s="161"/>
      <c r="T582" s="161"/>
      <c r="U582" s="161"/>
      <c r="V582" s="161"/>
      <c r="W582" s="161"/>
      <c r="X582" s="161"/>
      <c r="Y582" s="161"/>
      <c r="Z582" s="161"/>
    </row>
    <row r="583" ht="14.25" customHeight="1">
      <c r="A583" s="161"/>
      <c r="B583" s="161"/>
      <c r="C583" s="161"/>
      <c r="D583" s="161"/>
      <c r="E583" s="161"/>
      <c r="F583" s="161"/>
      <c r="G583" s="161"/>
      <c r="H583" s="161"/>
      <c r="I583" s="161"/>
      <c r="J583" s="161"/>
      <c r="K583" s="161"/>
      <c r="L583" s="161"/>
      <c r="M583" s="161"/>
      <c r="N583" s="161"/>
      <c r="O583" s="161"/>
      <c r="P583" s="161"/>
      <c r="Q583" s="161"/>
      <c r="R583" s="161"/>
      <c r="S583" s="161"/>
      <c r="T583" s="161"/>
      <c r="U583" s="161"/>
      <c r="V583" s="161"/>
      <c r="W583" s="161"/>
      <c r="X583" s="161"/>
      <c r="Y583" s="161"/>
      <c r="Z583" s="161"/>
    </row>
    <row r="584" ht="14.25" customHeight="1">
      <c r="A584" s="161"/>
      <c r="B584" s="161"/>
      <c r="C584" s="161"/>
      <c r="D584" s="161"/>
      <c r="E584" s="161"/>
      <c r="F584" s="161"/>
      <c r="G584" s="161"/>
      <c r="H584" s="161"/>
      <c r="I584" s="161"/>
      <c r="J584" s="161"/>
      <c r="K584" s="161"/>
      <c r="L584" s="161"/>
      <c r="M584" s="161"/>
      <c r="N584" s="161"/>
      <c r="O584" s="161"/>
      <c r="P584" s="161"/>
      <c r="Q584" s="161"/>
      <c r="R584" s="161"/>
      <c r="S584" s="161"/>
      <c r="T584" s="161"/>
      <c r="U584" s="161"/>
      <c r="V584" s="161"/>
      <c r="W584" s="161"/>
      <c r="X584" s="161"/>
      <c r="Y584" s="161"/>
      <c r="Z584" s="161"/>
    </row>
    <row r="585" ht="14.25" customHeight="1">
      <c r="A585" s="161"/>
      <c r="B585" s="161"/>
      <c r="C585" s="161"/>
      <c r="D585" s="161"/>
      <c r="E585" s="161"/>
      <c r="F585" s="161"/>
      <c r="G585" s="161"/>
      <c r="H585" s="161"/>
      <c r="I585" s="161"/>
      <c r="J585" s="161"/>
      <c r="K585" s="161"/>
      <c r="L585" s="161"/>
      <c r="M585" s="161"/>
      <c r="N585" s="161"/>
      <c r="O585" s="161"/>
      <c r="P585" s="161"/>
      <c r="Q585" s="161"/>
      <c r="R585" s="161"/>
      <c r="S585" s="161"/>
      <c r="T585" s="161"/>
      <c r="U585" s="161"/>
      <c r="V585" s="161"/>
      <c r="W585" s="161"/>
      <c r="X585" s="161"/>
      <c r="Y585" s="161"/>
      <c r="Z585" s="161"/>
    </row>
    <row r="586" ht="14.25" customHeight="1">
      <c r="A586" s="161"/>
      <c r="B586" s="161"/>
      <c r="C586" s="161"/>
      <c r="D586" s="161"/>
      <c r="E586" s="161"/>
      <c r="F586" s="161"/>
      <c r="G586" s="161"/>
      <c r="H586" s="161"/>
      <c r="I586" s="161"/>
      <c r="J586" s="161"/>
      <c r="K586" s="161"/>
      <c r="L586" s="161"/>
      <c r="M586" s="161"/>
      <c r="N586" s="161"/>
      <c r="O586" s="161"/>
      <c r="P586" s="161"/>
      <c r="Q586" s="161"/>
      <c r="R586" s="161"/>
      <c r="S586" s="161"/>
      <c r="T586" s="161"/>
      <c r="U586" s="161"/>
      <c r="V586" s="161"/>
      <c r="W586" s="161"/>
      <c r="X586" s="161"/>
      <c r="Y586" s="161"/>
      <c r="Z586" s="161"/>
    </row>
    <row r="587" ht="14.25" customHeight="1">
      <c r="A587" s="161"/>
      <c r="B587" s="161"/>
      <c r="C587" s="161"/>
      <c r="D587" s="161"/>
      <c r="E587" s="161"/>
      <c r="F587" s="161"/>
      <c r="G587" s="161"/>
      <c r="H587" s="161"/>
      <c r="I587" s="161"/>
      <c r="J587" s="161"/>
      <c r="K587" s="161"/>
      <c r="L587" s="161"/>
      <c r="M587" s="161"/>
      <c r="N587" s="161"/>
      <c r="O587" s="161"/>
      <c r="P587" s="161"/>
      <c r="Q587" s="161"/>
      <c r="R587" s="161"/>
      <c r="S587" s="161"/>
      <c r="T587" s="161"/>
      <c r="U587" s="161"/>
      <c r="V587" s="161"/>
      <c r="W587" s="161"/>
      <c r="X587" s="161"/>
      <c r="Y587" s="161"/>
      <c r="Z587" s="161"/>
    </row>
    <row r="588" ht="14.25" customHeight="1">
      <c r="A588" s="161"/>
      <c r="B588" s="161"/>
      <c r="C588" s="161"/>
      <c r="D588" s="161"/>
      <c r="E588" s="161"/>
      <c r="F588" s="161"/>
      <c r="G588" s="161"/>
      <c r="H588" s="161"/>
      <c r="I588" s="161"/>
      <c r="J588" s="161"/>
      <c r="K588" s="161"/>
      <c r="L588" s="161"/>
      <c r="M588" s="161"/>
      <c r="N588" s="161"/>
      <c r="O588" s="161"/>
      <c r="P588" s="161"/>
      <c r="Q588" s="161"/>
      <c r="R588" s="161"/>
      <c r="S588" s="161"/>
      <c r="T588" s="161"/>
      <c r="U588" s="161"/>
      <c r="V588" s="161"/>
      <c r="W588" s="161"/>
      <c r="X588" s="161"/>
      <c r="Y588" s="161"/>
      <c r="Z588" s="161"/>
    </row>
    <row r="589" ht="14.25" customHeight="1">
      <c r="A589" s="161"/>
      <c r="B589" s="161"/>
      <c r="C589" s="161"/>
      <c r="D589" s="161"/>
      <c r="E589" s="161"/>
      <c r="F589" s="161"/>
      <c r="G589" s="161"/>
      <c r="H589" s="161"/>
      <c r="I589" s="161"/>
      <c r="J589" s="161"/>
      <c r="K589" s="161"/>
      <c r="L589" s="161"/>
      <c r="M589" s="161"/>
      <c r="N589" s="161"/>
      <c r="O589" s="161"/>
      <c r="P589" s="161"/>
      <c r="Q589" s="161"/>
      <c r="R589" s="161"/>
      <c r="S589" s="161"/>
      <c r="T589" s="161"/>
      <c r="U589" s="161"/>
      <c r="V589" s="161"/>
      <c r="W589" s="161"/>
      <c r="X589" s="161"/>
      <c r="Y589" s="161"/>
      <c r="Z589" s="161"/>
    </row>
    <row r="590" ht="14.25" customHeight="1">
      <c r="A590" s="161"/>
      <c r="B590" s="161"/>
      <c r="C590" s="161"/>
      <c r="D590" s="161"/>
      <c r="E590" s="161"/>
      <c r="F590" s="161"/>
      <c r="G590" s="161"/>
      <c r="H590" s="161"/>
      <c r="I590" s="161"/>
      <c r="J590" s="161"/>
      <c r="K590" s="161"/>
      <c r="L590" s="161"/>
      <c r="M590" s="161"/>
      <c r="N590" s="161"/>
      <c r="O590" s="161"/>
      <c r="P590" s="161"/>
      <c r="Q590" s="161"/>
      <c r="R590" s="161"/>
      <c r="S590" s="161"/>
      <c r="T590" s="161"/>
      <c r="U590" s="161"/>
      <c r="V590" s="161"/>
      <c r="W590" s="161"/>
      <c r="X590" s="161"/>
      <c r="Y590" s="161"/>
      <c r="Z590" s="161"/>
    </row>
    <row r="591" ht="14.25" customHeight="1">
      <c r="A591" s="161"/>
      <c r="B591" s="161"/>
      <c r="C591" s="161"/>
      <c r="D591" s="161"/>
      <c r="E591" s="161"/>
      <c r="F591" s="161"/>
      <c r="G591" s="161"/>
      <c r="H591" s="161"/>
      <c r="I591" s="161"/>
      <c r="J591" s="161"/>
      <c r="K591" s="161"/>
      <c r="L591" s="161"/>
      <c r="M591" s="161"/>
      <c r="N591" s="161"/>
      <c r="O591" s="161"/>
      <c r="P591" s="161"/>
      <c r="Q591" s="161"/>
      <c r="R591" s="161"/>
      <c r="S591" s="161"/>
      <c r="T591" s="161"/>
      <c r="U591" s="161"/>
      <c r="V591" s="161"/>
      <c r="W591" s="161"/>
      <c r="X591" s="161"/>
      <c r="Y591" s="161"/>
      <c r="Z591" s="161"/>
    </row>
    <row r="592" ht="14.25" customHeight="1">
      <c r="A592" s="161"/>
      <c r="B592" s="161"/>
      <c r="C592" s="161"/>
      <c r="D592" s="161"/>
      <c r="E592" s="161"/>
      <c r="F592" s="161"/>
      <c r="G592" s="161"/>
      <c r="H592" s="161"/>
      <c r="I592" s="161"/>
      <c r="J592" s="161"/>
      <c r="K592" s="161"/>
      <c r="L592" s="161"/>
      <c r="M592" s="161"/>
      <c r="N592" s="161"/>
      <c r="O592" s="161"/>
      <c r="P592" s="161"/>
      <c r="Q592" s="161"/>
      <c r="R592" s="161"/>
      <c r="S592" s="161"/>
      <c r="T592" s="161"/>
      <c r="U592" s="161"/>
      <c r="V592" s="161"/>
      <c r="W592" s="161"/>
      <c r="X592" s="161"/>
      <c r="Y592" s="161"/>
      <c r="Z592" s="161"/>
    </row>
    <row r="593" ht="14.25" customHeight="1">
      <c r="A593" s="161"/>
      <c r="B593" s="161"/>
      <c r="C593" s="161"/>
      <c r="D593" s="161"/>
      <c r="E593" s="161"/>
      <c r="F593" s="161"/>
      <c r="G593" s="161"/>
      <c r="H593" s="161"/>
      <c r="I593" s="161"/>
      <c r="J593" s="161"/>
      <c r="K593" s="161"/>
      <c r="L593" s="161"/>
      <c r="M593" s="161"/>
      <c r="N593" s="161"/>
      <c r="O593" s="161"/>
      <c r="P593" s="161"/>
      <c r="Q593" s="161"/>
      <c r="R593" s="161"/>
      <c r="S593" s="161"/>
      <c r="T593" s="161"/>
      <c r="U593" s="161"/>
      <c r="V593" s="161"/>
      <c r="W593" s="161"/>
      <c r="X593" s="161"/>
      <c r="Y593" s="161"/>
      <c r="Z593" s="161"/>
    </row>
    <row r="594" ht="14.25" customHeight="1">
      <c r="A594" s="161"/>
      <c r="B594" s="161"/>
      <c r="C594" s="161"/>
      <c r="D594" s="161"/>
      <c r="E594" s="161"/>
      <c r="F594" s="161"/>
      <c r="G594" s="161"/>
      <c r="H594" s="161"/>
      <c r="I594" s="161"/>
      <c r="J594" s="161"/>
      <c r="K594" s="161"/>
      <c r="L594" s="161"/>
      <c r="M594" s="161"/>
      <c r="N594" s="161"/>
      <c r="O594" s="161"/>
      <c r="P594" s="161"/>
      <c r="Q594" s="161"/>
      <c r="R594" s="161"/>
      <c r="S594" s="161"/>
      <c r="T594" s="161"/>
      <c r="U594" s="161"/>
      <c r="V594" s="161"/>
      <c r="W594" s="161"/>
      <c r="X594" s="161"/>
      <c r="Y594" s="161"/>
      <c r="Z594" s="161"/>
    </row>
    <row r="595" ht="14.25" customHeight="1">
      <c r="A595" s="161"/>
      <c r="B595" s="161"/>
      <c r="C595" s="161"/>
      <c r="D595" s="161"/>
      <c r="E595" s="161"/>
      <c r="F595" s="161"/>
      <c r="G595" s="161"/>
      <c r="H595" s="161"/>
      <c r="I595" s="161"/>
      <c r="J595" s="161"/>
      <c r="K595" s="161"/>
      <c r="L595" s="161"/>
      <c r="M595" s="161"/>
      <c r="N595" s="161"/>
      <c r="O595" s="161"/>
      <c r="P595" s="161"/>
      <c r="Q595" s="161"/>
      <c r="R595" s="161"/>
      <c r="S595" s="161"/>
      <c r="T595" s="161"/>
      <c r="U595" s="161"/>
      <c r="V595" s="161"/>
      <c r="W595" s="161"/>
      <c r="X595" s="161"/>
      <c r="Y595" s="161"/>
      <c r="Z595" s="161"/>
    </row>
    <row r="596" ht="14.25" customHeight="1">
      <c r="A596" s="161"/>
      <c r="B596" s="161"/>
      <c r="C596" s="161"/>
      <c r="D596" s="161"/>
      <c r="E596" s="161"/>
      <c r="F596" s="161"/>
      <c r="G596" s="161"/>
      <c r="H596" s="161"/>
      <c r="I596" s="161"/>
      <c r="J596" s="161"/>
      <c r="K596" s="161"/>
      <c r="L596" s="161"/>
      <c r="M596" s="161"/>
      <c r="N596" s="161"/>
      <c r="O596" s="161"/>
      <c r="P596" s="161"/>
      <c r="Q596" s="161"/>
      <c r="R596" s="161"/>
      <c r="S596" s="161"/>
      <c r="T596" s="161"/>
      <c r="U596" s="161"/>
      <c r="V596" s="161"/>
      <c r="W596" s="161"/>
      <c r="X596" s="161"/>
      <c r="Y596" s="161"/>
      <c r="Z596" s="161"/>
    </row>
    <row r="597" ht="14.25" customHeight="1">
      <c r="A597" s="161"/>
      <c r="B597" s="161"/>
      <c r="C597" s="161"/>
      <c r="D597" s="161"/>
      <c r="E597" s="161"/>
      <c r="F597" s="161"/>
      <c r="G597" s="161"/>
      <c r="H597" s="161"/>
      <c r="I597" s="161"/>
      <c r="J597" s="161"/>
      <c r="K597" s="161"/>
      <c r="L597" s="161"/>
      <c r="M597" s="161"/>
      <c r="N597" s="161"/>
      <c r="O597" s="161"/>
      <c r="P597" s="161"/>
      <c r="Q597" s="161"/>
      <c r="R597" s="161"/>
      <c r="S597" s="161"/>
      <c r="T597" s="161"/>
      <c r="U597" s="161"/>
      <c r="V597" s="161"/>
      <c r="W597" s="161"/>
      <c r="X597" s="161"/>
      <c r="Y597" s="161"/>
      <c r="Z597" s="161"/>
    </row>
    <row r="598" ht="14.25" customHeight="1">
      <c r="A598" s="161"/>
      <c r="B598" s="161"/>
      <c r="C598" s="161"/>
      <c r="D598" s="161"/>
      <c r="E598" s="161"/>
      <c r="F598" s="161"/>
      <c r="G598" s="161"/>
      <c r="H598" s="161"/>
      <c r="I598" s="161"/>
      <c r="J598" s="161"/>
      <c r="K598" s="161"/>
      <c r="L598" s="161"/>
      <c r="M598" s="161"/>
      <c r="N598" s="161"/>
      <c r="O598" s="161"/>
      <c r="P598" s="161"/>
      <c r="Q598" s="161"/>
      <c r="R598" s="161"/>
      <c r="S598" s="161"/>
      <c r="T598" s="161"/>
      <c r="U598" s="161"/>
      <c r="V598" s="161"/>
      <c r="W598" s="161"/>
      <c r="X598" s="161"/>
      <c r="Y598" s="161"/>
      <c r="Z598" s="161"/>
    </row>
    <row r="599" ht="14.25" customHeight="1">
      <c r="A599" s="161"/>
      <c r="B599" s="161"/>
      <c r="C599" s="161"/>
      <c r="D599" s="161"/>
      <c r="E599" s="161"/>
      <c r="F599" s="161"/>
      <c r="G599" s="161"/>
      <c r="H599" s="161"/>
      <c r="I599" s="161"/>
      <c r="J599" s="161"/>
      <c r="K599" s="161"/>
      <c r="L599" s="161"/>
      <c r="M599" s="161"/>
      <c r="N599" s="161"/>
      <c r="O599" s="161"/>
      <c r="P599" s="161"/>
      <c r="Q599" s="161"/>
      <c r="R599" s="161"/>
      <c r="S599" s="161"/>
      <c r="T599" s="161"/>
      <c r="U599" s="161"/>
      <c r="V599" s="161"/>
      <c r="W599" s="161"/>
      <c r="X599" s="161"/>
      <c r="Y599" s="161"/>
      <c r="Z599" s="161"/>
    </row>
    <row r="600" ht="14.25" customHeight="1">
      <c r="A600" s="161"/>
      <c r="B600" s="161"/>
      <c r="C600" s="161"/>
      <c r="D600" s="161"/>
      <c r="E600" s="161"/>
      <c r="F600" s="161"/>
      <c r="G600" s="161"/>
      <c r="H600" s="161"/>
      <c r="I600" s="161"/>
      <c r="J600" s="161"/>
      <c r="K600" s="161"/>
      <c r="L600" s="161"/>
      <c r="M600" s="161"/>
      <c r="N600" s="161"/>
      <c r="O600" s="161"/>
      <c r="P600" s="161"/>
      <c r="Q600" s="161"/>
      <c r="R600" s="161"/>
      <c r="S600" s="161"/>
      <c r="T600" s="161"/>
      <c r="U600" s="161"/>
      <c r="V600" s="161"/>
      <c r="W600" s="161"/>
      <c r="X600" s="161"/>
      <c r="Y600" s="161"/>
      <c r="Z600" s="161"/>
    </row>
    <row r="601" ht="14.25" customHeight="1">
      <c r="A601" s="161"/>
      <c r="B601" s="161"/>
      <c r="C601" s="161"/>
      <c r="D601" s="161"/>
      <c r="E601" s="161"/>
      <c r="F601" s="161"/>
      <c r="G601" s="161"/>
      <c r="H601" s="161"/>
      <c r="I601" s="161"/>
      <c r="J601" s="161"/>
      <c r="K601" s="161"/>
      <c r="L601" s="161"/>
      <c r="M601" s="161"/>
      <c r="N601" s="161"/>
      <c r="O601" s="161"/>
      <c r="P601" s="161"/>
      <c r="Q601" s="161"/>
      <c r="R601" s="161"/>
      <c r="S601" s="161"/>
      <c r="T601" s="161"/>
      <c r="U601" s="161"/>
      <c r="V601" s="161"/>
      <c r="W601" s="161"/>
      <c r="X601" s="161"/>
      <c r="Y601" s="161"/>
      <c r="Z601" s="161"/>
    </row>
    <row r="602" ht="14.25" customHeight="1">
      <c r="A602" s="161"/>
      <c r="B602" s="161"/>
      <c r="C602" s="161"/>
      <c r="D602" s="161"/>
      <c r="E602" s="161"/>
      <c r="F602" s="161"/>
      <c r="G602" s="161"/>
      <c r="H602" s="161"/>
      <c r="I602" s="161"/>
      <c r="J602" s="161"/>
      <c r="K602" s="161"/>
      <c r="L602" s="161"/>
      <c r="M602" s="161"/>
      <c r="N602" s="161"/>
      <c r="O602" s="161"/>
      <c r="P602" s="161"/>
      <c r="Q602" s="161"/>
      <c r="R602" s="161"/>
      <c r="S602" s="161"/>
      <c r="T602" s="161"/>
      <c r="U602" s="161"/>
      <c r="V602" s="161"/>
      <c r="W602" s="161"/>
      <c r="X602" s="161"/>
      <c r="Y602" s="161"/>
      <c r="Z602" s="161"/>
    </row>
    <row r="603" ht="14.25" customHeight="1">
      <c r="A603" s="161"/>
      <c r="B603" s="161"/>
      <c r="C603" s="161"/>
      <c r="D603" s="161"/>
      <c r="E603" s="161"/>
      <c r="F603" s="161"/>
      <c r="G603" s="161"/>
      <c r="H603" s="161"/>
      <c r="I603" s="161"/>
      <c r="J603" s="161"/>
      <c r="K603" s="161"/>
      <c r="L603" s="161"/>
      <c r="M603" s="161"/>
      <c r="N603" s="161"/>
      <c r="O603" s="161"/>
      <c r="P603" s="161"/>
      <c r="Q603" s="161"/>
      <c r="R603" s="161"/>
      <c r="S603" s="161"/>
      <c r="T603" s="161"/>
      <c r="U603" s="161"/>
      <c r="V603" s="161"/>
      <c r="W603" s="161"/>
      <c r="X603" s="161"/>
      <c r="Y603" s="161"/>
      <c r="Z603" s="161"/>
    </row>
    <row r="604" ht="14.25" customHeight="1">
      <c r="A604" s="161"/>
      <c r="B604" s="161"/>
      <c r="C604" s="161"/>
      <c r="D604" s="161"/>
      <c r="E604" s="161"/>
      <c r="F604" s="161"/>
      <c r="G604" s="161"/>
      <c r="H604" s="161"/>
      <c r="I604" s="161"/>
      <c r="J604" s="161"/>
      <c r="K604" s="161"/>
      <c r="L604" s="161"/>
      <c r="M604" s="161"/>
      <c r="N604" s="161"/>
      <c r="O604" s="161"/>
      <c r="P604" s="161"/>
      <c r="Q604" s="161"/>
      <c r="R604" s="161"/>
      <c r="S604" s="161"/>
      <c r="T604" s="161"/>
      <c r="U604" s="161"/>
      <c r="V604" s="161"/>
      <c r="W604" s="161"/>
      <c r="X604" s="161"/>
      <c r="Y604" s="161"/>
      <c r="Z604" s="161"/>
    </row>
    <row r="605" ht="14.25" customHeight="1">
      <c r="A605" s="161"/>
      <c r="B605" s="161"/>
      <c r="C605" s="161"/>
      <c r="D605" s="161"/>
      <c r="E605" s="161"/>
      <c r="F605" s="161"/>
      <c r="G605" s="161"/>
      <c r="H605" s="161"/>
      <c r="I605" s="161"/>
      <c r="J605" s="161"/>
      <c r="K605" s="161"/>
      <c r="L605" s="161"/>
      <c r="M605" s="161"/>
      <c r="N605" s="161"/>
      <c r="O605" s="161"/>
      <c r="P605" s="161"/>
      <c r="Q605" s="161"/>
      <c r="R605" s="161"/>
      <c r="S605" s="161"/>
      <c r="T605" s="161"/>
      <c r="U605" s="161"/>
      <c r="V605" s="161"/>
      <c r="W605" s="161"/>
      <c r="X605" s="161"/>
      <c r="Y605" s="161"/>
      <c r="Z605" s="161"/>
    </row>
    <row r="606" ht="14.25" customHeight="1">
      <c r="A606" s="161"/>
      <c r="B606" s="161"/>
      <c r="C606" s="161"/>
      <c r="D606" s="161"/>
      <c r="E606" s="161"/>
      <c r="F606" s="161"/>
      <c r="G606" s="161"/>
      <c r="H606" s="161"/>
      <c r="I606" s="161"/>
      <c r="J606" s="161"/>
      <c r="K606" s="161"/>
      <c r="L606" s="161"/>
      <c r="M606" s="161"/>
      <c r="N606" s="161"/>
      <c r="O606" s="161"/>
      <c r="P606" s="161"/>
      <c r="Q606" s="161"/>
      <c r="R606" s="161"/>
      <c r="S606" s="161"/>
      <c r="T606" s="161"/>
      <c r="U606" s="161"/>
      <c r="V606" s="161"/>
      <c r="W606" s="161"/>
      <c r="X606" s="161"/>
      <c r="Y606" s="161"/>
      <c r="Z606" s="161"/>
    </row>
    <row r="607" ht="14.25" customHeight="1">
      <c r="A607" s="161"/>
      <c r="B607" s="161"/>
      <c r="C607" s="161"/>
      <c r="D607" s="161"/>
      <c r="E607" s="161"/>
      <c r="F607" s="161"/>
      <c r="G607" s="161"/>
      <c r="H607" s="161"/>
      <c r="I607" s="161"/>
      <c r="J607" s="161"/>
      <c r="K607" s="161"/>
      <c r="L607" s="161"/>
      <c r="M607" s="161"/>
      <c r="N607" s="161"/>
      <c r="O607" s="161"/>
      <c r="P607" s="161"/>
      <c r="Q607" s="161"/>
      <c r="R607" s="161"/>
      <c r="S607" s="161"/>
      <c r="T607" s="161"/>
      <c r="U607" s="161"/>
      <c r="V607" s="161"/>
      <c r="W607" s="161"/>
      <c r="X607" s="161"/>
      <c r="Y607" s="161"/>
      <c r="Z607" s="161"/>
    </row>
    <row r="608" ht="14.25" customHeight="1">
      <c r="A608" s="161"/>
      <c r="B608" s="161"/>
      <c r="C608" s="161"/>
      <c r="D608" s="161"/>
      <c r="E608" s="161"/>
      <c r="F608" s="161"/>
      <c r="G608" s="161"/>
      <c r="H608" s="161"/>
      <c r="I608" s="161"/>
      <c r="J608" s="161"/>
      <c r="K608" s="161"/>
      <c r="L608" s="161"/>
      <c r="M608" s="161"/>
      <c r="N608" s="161"/>
      <c r="O608" s="161"/>
      <c r="P608" s="161"/>
      <c r="Q608" s="161"/>
      <c r="R608" s="161"/>
      <c r="S608" s="161"/>
      <c r="T608" s="161"/>
      <c r="U608" s="161"/>
      <c r="V608" s="161"/>
      <c r="W608" s="161"/>
      <c r="X608" s="161"/>
      <c r="Y608" s="161"/>
      <c r="Z608" s="161"/>
    </row>
    <row r="609" ht="14.25" customHeight="1">
      <c r="A609" s="161"/>
      <c r="B609" s="161"/>
      <c r="C609" s="161"/>
      <c r="D609" s="161"/>
      <c r="E609" s="161"/>
      <c r="F609" s="161"/>
      <c r="G609" s="161"/>
      <c r="H609" s="161"/>
      <c r="I609" s="161"/>
      <c r="J609" s="161"/>
      <c r="K609" s="161"/>
      <c r="L609" s="161"/>
      <c r="M609" s="161"/>
      <c r="N609" s="161"/>
      <c r="O609" s="161"/>
      <c r="P609" s="161"/>
      <c r="Q609" s="161"/>
      <c r="R609" s="161"/>
      <c r="S609" s="161"/>
      <c r="T609" s="161"/>
      <c r="U609" s="161"/>
      <c r="V609" s="161"/>
      <c r="W609" s="161"/>
      <c r="X609" s="161"/>
      <c r="Y609" s="161"/>
      <c r="Z609" s="161"/>
    </row>
    <row r="610" ht="14.25" customHeight="1">
      <c r="A610" s="161"/>
      <c r="B610" s="161"/>
      <c r="C610" s="161"/>
      <c r="D610" s="161"/>
      <c r="E610" s="161"/>
      <c r="F610" s="161"/>
      <c r="G610" s="161"/>
      <c r="H610" s="161"/>
      <c r="I610" s="161"/>
      <c r="J610" s="161"/>
      <c r="K610" s="161"/>
      <c r="L610" s="161"/>
      <c r="M610" s="161"/>
      <c r="N610" s="161"/>
      <c r="O610" s="161"/>
      <c r="P610" s="161"/>
      <c r="Q610" s="161"/>
      <c r="R610" s="161"/>
      <c r="S610" s="161"/>
      <c r="T610" s="161"/>
      <c r="U610" s="161"/>
      <c r="V610" s="161"/>
      <c r="W610" s="161"/>
      <c r="X610" s="161"/>
      <c r="Y610" s="161"/>
      <c r="Z610" s="161"/>
    </row>
    <row r="611" ht="14.25" customHeight="1">
      <c r="A611" s="161"/>
      <c r="B611" s="161"/>
      <c r="C611" s="161"/>
      <c r="D611" s="161"/>
      <c r="E611" s="161"/>
      <c r="F611" s="161"/>
      <c r="G611" s="161"/>
      <c r="H611" s="161"/>
      <c r="I611" s="161"/>
      <c r="J611" s="161"/>
      <c r="K611" s="161"/>
      <c r="L611" s="161"/>
      <c r="M611" s="161"/>
      <c r="N611" s="161"/>
      <c r="O611" s="161"/>
      <c r="P611" s="161"/>
      <c r="Q611" s="161"/>
      <c r="R611" s="161"/>
      <c r="S611" s="161"/>
      <c r="T611" s="161"/>
      <c r="U611" s="161"/>
      <c r="V611" s="161"/>
      <c r="W611" s="161"/>
      <c r="X611" s="161"/>
      <c r="Y611" s="161"/>
      <c r="Z611" s="161"/>
    </row>
    <row r="612" ht="14.25" customHeight="1">
      <c r="A612" s="161"/>
      <c r="B612" s="161"/>
      <c r="C612" s="161"/>
      <c r="D612" s="161"/>
      <c r="E612" s="161"/>
      <c r="F612" s="161"/>
      <c r="G612" s="161"/>
      <c r="H612" s="161"/>
      <c r="I612" s="161"/>
      <c r="J612" s="161"/>
      <c r="K612" s="161"/>
      <c r="L612" s="161"/>
      <c r="M612" s="161"/>
      <c r="N612" s="161"/>
      <c r="O612" s="161"/>
      <c r="P612" s="161"/>
      <c r="Q612" s="161"/>
      <c r="R612" s="161"/>
      <c r="S612" s="161"/>
      <c r="T612" s="161"/>
      <c r="U612" s="161"/>
      <c r="V612" s="161"/>
      <c r="W612" s="161"/>
      <c r="X612" s="161"/>
      <c r="Y612" s="161"/>
      <c r="Z612" s="161"/>
    </row>
    <row r="613" ht="14.25" customHeight="1">
      <c r="A613" s="161"/>
      <c r="B613" s="161"/>
      <c r="C613" s="161"/>
      <c r="D613" s="161"/>
      <c r="E613" s="161"/>
      <c r="F613" s="161"/>
      <c r="G613" s="161"/>
      <c r="H613" s="161"/>
      <c r="I613" s="161"/>
      <c r="J613" s="161"/>
      <c r="K613" s="161"/>
      <c r="L613" s="161"/>
      <c r="M613" s="161"/>
      <c r="N613" s="161"/>
      <c r="O613" s="161"/>
      <c r="P613" s="161"/>
      <c r="Q613" s="161"/>
      <c r="R613" s="161"/>
      <c r="S613" s="161"/>
      <c r="T613" s="161"/>
      <c r="U613" s="161"/>
      <c r="V613" s="161"/>
      <c r="W613" s="161"/>
      <c r="X613" s="161"/>
      <c r="Y613" s="161"/>
      <c r="Z613" s="161"/>
    </row>
    <row r="614" ht="14.25" customHeight="1">
      <c r="A614" s="161"/>
      <c r="B614" s="161"/>
      <c r="C614" s="161"/>
      <c r="D614" s="161"/>
      <c r="E614" s="161"/>
      <c r="F614" s="161"/>
      <c r="G614" s="161"/>
      <c r="H614" s="161"/>
      <c r="I614" s="161"/>
      <c r="J614" s="161"/>
      <c r="K614" s="161"/>
      <c r="L614" s="161"/>
      <c r="M614" s="161"/>
      <c r="N614" s="161"/>
      <c r="O614" s="161"/>
      <c r="P614" s="161"/>
      <c r="Q614" s="161"/>
      <c r="R614" s="161"/>
      <c r="S614" s="161"/>
      <c r="T614" s="161"/>
      <c r="U614" s="161"/>
      <c r="V614" s="161"/>
      <c r="W614" s="161"/>
      <c r="X614" s="161"/>
      <c r="Y614" s="161"/>
      <c r="Z614" s="161"/>
    </row>
    <row r="615" ht="14.25" customHeight="1">
      <c r="A615" s="161"/>
      <c r="B615" s="161"/>
      <c r="C615" s="161"/>
      <c r="D615" s="161"/>
      <c r="E615" s="161"/>
      <c r="F615" s="161"/>
      <c r="G615" s="161"/>
      <c r="H615" s="161"/>
      <c r="I615" s="161"/>
      <c r="J615" s="161"/>
      <c r="K615" s="161"/>
      <c r="L615" s="161"/>
      <c r="M615" s="161"/>
      <c r="N615" s="161"/>
      <c r="O615" s="161"/>
      <c r="P615" s="161"/>
      <c r="Q615" s="161"/>
      <c r="R615" s="161"/>
      <c r="S615" s="161"/>
      <c r="T615" s="161"/>
      <c r="U615" s="161"/>
      <c r="V615" s="161"/>
      <c r="W615" s="161"/>
      <c r="X615" s="161"/>
      <c r="Y615" s="161"/>
      <c r="Z615" s="161"/>
    </row>
    <row r="616" ht="14.25" customHeight="1">
      <c r="A616" s="161"/>
      <c r="B616" s="161"/>
      <c r="C616" s="161"/>
      <c r="D616" s="161"/>
      <c r="E616" s="161"/>
      <c r="F616" s="161"/>
      <c r="G616" s="161"/>
      <c r="H616" s="161"/>
      <c r="I616" s="161"/>
      <c r="J616" s="161"/>
      <c r="K616" s="161"/>
      <c r="L616" s="161"/>
      <c r="M616" s="161"/>
      <c r="N616" s="161"/>
      <c r="O616" s="161"/>
      <c r="P616" s="161"/>
      <c r="Q616" s="161"/>
      <c r="R616" s="161"/>
      <c r="S616" s="161"/>
      <c r="T616" s="161"/>
      <c r="U616" s="161"/>
      <c r="V616" s="161"/>
      <c r="W616" s="161"/>
      <c r="X616" s="161"/>
      <c r="Y616" s="161"/>
      <c r="Z616" s="161"/>
    </row>
    <row r="617" ht="14.25" customHeight="1">
      <c r="A617" s="161"/>
      <c r="B617" s="161"/>
      <c r="C617" s="161"/>
      <c r="D617" s="161"/>
      <c r="E617" s="161"/>
      <c r="F617" s="161"/>
      <c r="G617" s="161"/>
      <c r="H617" s="161"/>
      <c r="I617" s="161"/>
      <c r="J617" s="161"/>
      <c r="K617" s="161"/>
      <c r="L617" s="161"/>
      <c r="M617" s="161"/>
      <c r="N617" s="161"/>
      <c r="O617" s="161"/>
      <c r="P617" s="161"/>
      <c r="Q617" s="161"/>
      <c r="R617" s="161"/>
      <c r="S617" s="161"/>
      <c r="T617" s="161"/>
      <c r="U617" s="161"/>
      <c r="V617" s="161"/>
      <c r="W617" s="161"/>
      <c r="X617" s="161"/>
      <c r="Y617" s="161"/>
      <c r="Z617" s="161"/>
    </row>
    <row r="618" ht="14.25" customHeight="1">
      <c r="A618" s="161"/>
      <c r="B618" s="161"/>
      <c r="C618" s="161"/>
      <c r="D618" s="161"/>
      <c r="E618" s="161"/>
      <c r="F618" s="161"/>
      <c r="G618" s="161"/>
      <c r="H618" s="161"/>
      <c r="I618" s="161"/>
      <c r="J618" s="161"/>
      <c r="K618" s="161"/>
      <c r="L618" s="161"/>
      <c r="M618" s="161"/>
      <c r="N618" s="161"/>
      <c r="O618" s="161"/>
      <c r="P618" s="161"/>
      <c r="Q618" s="161"/>
      <c r="R618" s="161"/>
      <c r="S618" s="161"/>
      <c r="T618" s="161"/>
      <c r="U618" s="161"/>
      <c r="V618" s="161"/>
      <c r="W618" s="161"/>
      <c r="X618" s="161"/>
      <c r="Y618" s="161"/>
      <c r="Z618" s="161"/>
    </row>
    <row r="619" ht="14.25" customHeight="1">
      <c r="A619" s="161"/>
      <c r="B619" s="161"/>
      <c r="C619" s="161"/>
      <c r="D619" s="161"/>
      <c r="E619" s="161"/>
      <c r="F619" s="161"/>
      <c r="G619" s="161"/>
      <c r="H619" s="161"/>
      <c r="I619" s="161"/>
      <c r="J619" s="161"/>
      <c r="K619" s="161"/>
      <c r="L619" s="161"/>
      <c r="M619" s="161"/>
      <c r="N619" s="161"/>
      <c r="O619" s="161"/>
      <c r="P619" s="161"/>
      <c r="Q619" s="161"/>
      <c r="R619" s="161"/>
      <c r="S619" s="161"/>
      <c r="T619" s="161"/>
      <c r="U619" s="161"/>
      <c r="V619" s="161"/>
      <c r="W619" s="161"/>
      <c r="X619" s="161"/>
      <c r="Y619" s="161"/>
      <c r="Z619" s="161"/>
    </row>
    <row r="620" ht="14.25" customHeight="1">
      <c r="A620" s="161"/>
      <c r="B620" s="161"/>
      <c r="C620" s="161"/>
      <c r="D620" s="161"/>
      <c r="E620" s="161"/>
      <c r="F620" s="161"/>
      <c r="G620" s="161"/>
      <c r="H620" s="161"/>
      <c r="I620" s="161"/>
      <c r="J620" s="161"/>
      <c r="K620" s="161"/>
      <c r="L620" s="161"/>
      <c r="M620" s="161"/>
      <c r="N620" s="161"/>
      <c r="O620" s="161"/>
      <c r="P620" s="161"/>
      <c r="Q620" s="161"/>
      <c r="R620" s="161"/>
      <c r="S620" s="161"/>
      <c r="T620" s="161"/>
      <c r="U620" s="161"/>
      <c r="V620" s="161"/>
      <c r="W620" s="161"/>
      <c r="X620" s="161"/>
      <c r="Y620" s="161"/>
      <c r="Z620" s="161"/>
    </row>
    <row r="621" ht="14.25" customHeight="1">
      <c r="A621" s="161"/>
      <c r="B621" s="161"/>
      <c r="C621" s="161"/>
      <c r="D621" s="161"/>
      <c r="E621" s="161"/>
      <c r="F621" s="161"/>
      <c r="G621" s="161"/>
      <c r="H621" s="161"/>
      <c r="I621" s="161"/>
      <c r="J621" s="161"/>
      <c r="K621" s="161"/>
      <c r="L621" s="161"/>
      <c r="M621" s="161"/>
      <c r="N621" s="161"/>
      <c r="O621" s="161"/>
      <c r="P621" s="161"/>
      <c r="Q621" s="161"/>
      <c r="R621" s="161"/>
      <c r="S621" s="161"/>
      <c r="T621" s="161"/>
      <c r="U621" s="161"/>
      <c r="V621" s="161"/>
      <c r="W621" s="161"/>
      <c r="X621" s="161"/>
      <c r="Y621" s="161"/>
      <c r="Z621" s="161"/>
    </row>
    <row r="622" ht="14.25" customHeight="1">
      <c r="A622" s="161"/>
      <c r="B622" s="161"/>
      <c r="C622" s="161"/>
      <c r="D622" s="161"/>
      <c r="E622" s="161"/>
      <c r="F622" s="161"/>
      <c r="G622" s="161"/>
      <c r="H622" s="161"/>
      <c r="I622" s="161"/>
      <c r="J622" s="161"/>
      <c r="K622" s="161"/>
      <c r="L622" s="161"/>
      <c r="M622" s="161"/>
      <c r="N622" s="161"/>
      <c r="O622" s="161"/>
      <c r="P622" s="161"/>
      <c r="Q622" s="161"/>
      <c r="R622" s="161"/>
      <c r="S622" s="161"/>
      <c r="T622" s="161"/>
      <c r="U622" s="161"/>
      <c r="V622" s="161"/>
      <c r="W622" s="161"/>
      <c r="X622" s="161"/>
      <c r="Y622" s="161"/>
      <c r="Z622" s="161"/>
    </row>
    <row r="623" ht="14.25" customHeight="1">
      <c r="A623" s="161"/>
      <c r="B623" s="161"/>
      <c r="C623" s="161"/>
      <c r="D623" s="161"/>
      <c r="E623" s="161"/>
      <c r="F623" s="161"/>
      <c r="G623" s="161"/>
      <c r="H623" s="161"/>
      <c r="I623" s="161"/>
      <c r="J623" s="161"/>
      <c r="K623" s="161"/>
      <c r="L623" s="161"/>
      <c r="M623" s="161"/>
      <c r="N623" s="161"/>
      <c r="O623" s="161"/>
      <c r="P623" s="161"/>
      <c r="Q623" s="161"/>
      <c r="R623" s="161"/>
      <c r="S623" s="161"/>
      <c r="T623" s="161"/>
      <c r="U623" s="161"/>
      <c r="V623" s="161"/>
      <c r="W623" s="161"/>
      <c r="X623" s="161"/>
      <c r="Y623" s="161"/>
      <c r="Z623" s="161"/>
    </row>
    <row r="624" ht="14.25" customHeight="1">
      <c r="A624" s="161"/>
      <c r="B624" s="161"/>
      <c r="C624" s="161"/>
      <c r="D624" s="161"/>
      <c r="E624" s="161"/>
      <c r="F624" s="161"/>
      <c r="G624" s="161"/>
      <c r="H624" s="161"/>
      <c r="I624" s="161"/>
      <c r="J624" s="161"/>
      <c r="K624" s="161"/>
      <c r="L624" s="161"/>
      <c r="M624" s="161"/>
      <c r="N624" s="161"/>
      <c r="O624" s="161"/>
      <c r="P624" s="161"/>
      <c r="Q624" s="161"/>
      <c r="R624" s="161"/>
      <c r="S624" s="161"/>
      <c r="T624" s="161"/>
      <c r="U624" s="161"/>
      <c r="V624" s="161"/>
      <c r="W624" s="161"/>
      <c r="X624" s="161"/>
      <c r="Y624" s="161"/>
      <c r="Z624" s="161"/>
    </row>
    <row r="625" ht="14.25" customHeight="1">
      <c r="A625" s="161"/>
      <c r="B625" s="161"/>
      <c r="C625" s="161"/>
      <c r="D625" s="161"/>
      <c r="E625" s="161"/>
      <c r="F625" s="161"/>
      <c r="G625" s="161"/>
      <c r="H625" s="161"/>
      <c r="I625" s="161"/>
      <c r="J625" s="161"/>
      <c r="K625" s="161"/>
      <c r="L625" s="161"/>
      <c r="M625" s="161"/>
      <c r="N625" s="161"/>
      <c r="O625" s="161"/>
      <c r="P625" s="161"/>
      <c r="Q625" s="161"/>
      <c r="R625" s="161"/>
      <c r="S625" s="161"/>
      <c r="T625" s="161"/>
      <c r="U625" s="161"/>
      <c r="V625" s="161"/>
      <c r="W625" s="161"/>
      <c r="X625" s="161"/>
      <c r="Y625" s="161"/>
      <c r="Z625" s="161"/>
    </row>
    <row r="626" ht="14.25" customHeight="1">
      <c r="A626" s="161"/>
      <c r="B626" s="161"/>
      <c r="C626" s="161"/>
      <c r="D626" s="161"/>
      <c r="E626" s="161"/>
      <c r="F626" s="161"/>
      <c r="G626" s="161"/>
      <c r="H626" s="161"/>
      <c r="I626" s="161"/>
      <c r="J626" s="161"/>
      <c r="K626" s="161"/>
      <c r="L626" s="161"/>
      <c r="M626" s="161"/>
      <c r="N626" s="161"/>
      <c r="O626" s="161"/>
      <c r="P626" s="161"/>
      <c r="Q626" s="161"/>
      <c r="R626" s="161"/>
      <c r="S626" s="161"/>
      <c r="T626" s="161"/>
      <c r="U626" s="161"/>
      <c r="V626" s="161"/>
      <c r="W626" s="161"/>
      <c r="X626" s="161"/>
      <c r="Y626" s="161"/>
      <c r="Z626" s="161"/>
    </row>
    <row r="627" ht="14.25" customHeight="1">
      <c r="A627" s="161"/>
      <c r="B627" s="161"/>
      <c r="C627" s="161"/>
      <c r="D627" s="161"/>
      <c r="E627" s="161"/>
      <c r="F627" s="161"/>
      <c r="G627" s="161"/>
      <c r="H627" s="161"/>
      <c r="I627" s="161"/>
      <c r="J627" s="161"/>
      <c r="K627" s="161"/>
      <c r="L627" s="161"/>
      <c r="M627" s="161"/>
      <c r="N627" s="161"/>
      <c r="O627" s="161"/>
      <c r="P627" s="161"/>
      <c r="Q627" s="161"/>
      <c r="R627" s="161"/>
      <c r="S627" s="161"/>
      <c r="T627" s="161"/>
      <c r="U627" s="161"/>
      <c r="V627" s="161"/>
      <c r="W627" s="161"/>
      <c r="X627" s="161"/>
      <c r="Y627" s="161"/>
      <c r="Z627" s="161"/>
    </row>
    <row r="628" ht="14.25" customHeight="1">
      <c r="A628" s="161"/>
      <c r="B628" s="161"/>
      <c r="C628" s="161"/>
      <c r="D628" s="161"/>
      <c r="E628" s="161"/>
      <c r="F628" s="161"/>
      <c r="G628" s="161"/>
      <c r="H628" s="161"/>
      <c r="I628" s="161"/>
      <c r="J628" s="161"/>
      <c r="K628" s="161"/>
      <c r="L628" s="161"/>
      <c r="M628" s="161"/>
      <c r="N628" s="161"/>
      <c r="O628" s="161"/>
      <c r="P628" s="161"/>
      <c r="Q628" s="161"/>
      <c r="R628" s="161"/>
      <c r="S628" s="161"/>
      <c r="T628" s="161"/>
      <c r="U628" s="161"/>
      <c r="V628" s="161"/>
      <c r="W628" s="161"/>
      <c r="X628" s="161"/>
      <c r="Y628" s="161"/>
      <c r="Z628" s="161"/>
    </row>
    <row r="629" ht="14.25" customHeight="1">
      <c r="A629" s="161"/>
      <c r="B629" s="161"/>
      <c r="C629" s="161"/>
      <c r="D629" s="161"/>
      <c r="E629" s="161"/>
      <c r="F629" s="161"/>
      <c r="G629" s="161"/>
      <c r="H629" s="161"/>
      <c r="I629" s="161"/>
      <c r="J629" s="161"/>
      <c r="K629" s="161"/>
      <c r="L629" s="161"/>
      <c r="M629" s="161"/>
      <c r="N629" s="161"/>
      <c r="O629" s="161"/>
      <c r="P629" s="161"/>
      <c r="Q629" s="161"/>
      <c r="R629" s="161"/>
      <c r="S629" s="161"/>
      <c r="T629" s="161"/>
      <c r="U629" s="161"/>
      <c r="V629" s="161"/>
      <c r="W629" s="161"/>
      <c r="X629" s="161"/>
      <c r="Y629" s="161"/>
      <c r="Z629" s="161"/>
    </row>
    <row r="630" ht="14.25" customHeight="1">
      <c r="A630" s="161"/>
      <c r="B630" s="161"/>
      <c r="C630" s="161"/>
      <c r="D630" s="161"/>
      <c r="E630" s="161"/>
      <c r="F630" s="161"/>
      <c r="G630" s="161"/>
      <c r="H630" s="161"/>
      <c r="I630" s="161"/>
      <c r="J630" s="161"/>
      <c r="K630" s="161"/>
      <c r="L630" s="161"/>
      <c r="M630" s="161"/>
      <c r="N630" s="161"/>
      <c r="O630" s="161"/>
      <c r="P630" s="161"/>
      <c r="Q630" s="161"/>
      <c r="R630" s="161"/>
      <c r="S630" s="161"/>
      <c r="T630" s="161"/>
      <c r="U630" s="161"/>
      <c r="V630" s="161"/>
      <c r="W630" s="161"/>
      <c r="X630" s="161"/>
      <c r="Y630" s="161"/>
      <c r="Z630" s="161"/>
    </row>
    <row r="631" ht="14.25" customHeight="1">
      <c r="A631" s="161"/>
      <c r="B631" s="161"/>
      <c r="C631" s="161"/>
      <c r="D631" s="161"/>
      <c r="E631" s="161"/>
      <c r="F631" s="161"/>
      <c r="G631" s="161"/>
      <c r="H631" s="161"/>
      <c r="I631" s="161"/>
      <c r="J631" s="161"/>
      <c r="K631" s="161"/>
      <c r="L631" s="161"/>
      <c r="M631" s="161"/>
      <c r="N631" s="161"/>
      <c r="O631" s="161"/>
      <c r="P631" s="161"/>
      <c r="Q631" s="161"/>
      <c r="R631" s="161"/>
      <c r="S631" s="161"/>
      <c r="T631" s="161"/>
      <c r="U631" s="161"/>
      <c r="V631" s="161"/>
      <c r="W631" s="161"/>
      <c r="X631" s="161"/>
      <c r="Y631" s="161"/>
      <c r="Z631" s="161"/>
    </row>
    <row r="632" ht="14.25" customHeight="1">
      <c r="A632" s="161"/>
      <c r="B632" s="161"/>
      <c r="C632" s="161"/>
      <c r="D632" s="161"/>
      <c r="E632" s="161"/>
      <c r="F632" s="161"/>
      <c r="G632" s="161"/>
      <c r="H632" s="161"/>
      <c r="I632" s="161"/>
      <c r="J632" s="161"/>
      <c r="K632" s="161"/>
      <c r="L632" s="161"/>
      <c r="M632" s="161"/>
      <c r="N632" s="161"/>
      <c r="O632" s="161"/>
      <c r="P632" s="161"/>
      <c r="Q632" s="161"/>
      <c r="R632" s="161"/>
      <c r="S632" s="161"/>
      <c r="T632" s="161"/>
      <c r="U632" s="161"/>
      <c r="V632" s="161"/>
      <c r="W632" s="161"/>
      <c r="X632" s="161"/>
      <c r="Y632" s="161"/>
      <c r="Z632" s="161"/>
    </row>
    <row r="633" ht="14.25" customHeight="1">
      <c r="A633" s="161"/>
      <c r="B633" s="161"/>
      <c r="C633" s="161"/>
      <c r="D633" s="161"/>
      <c r="E633" s="161"/>
      <c r="F633" s="161"/>
      <c r="G633" s="161"/>
      <c r="H633" s="161"/>
      <c r="I633" s="161"/>
      <c r="J633" s="161"/>
      <c r="K633" s="161"/>
      <c r="L633" s="161"/>
      <c r="M633" s="161"/>
      <c r="N633" s="161"/>
      <c r="O633" s="161"/>
      <c r="P633" s="161"/>
      <c r="Q633" s="161"/>
      <c r="R633" s="161"/>
      <c r="S633" s="161"/>
      <c r="T633" s="161"/>
      <c r="U633" s="161"/>
      <c r="V633" s="161"/>
      <c r="W633" s="161"/>
      <c r="X633" s="161"/>
      <c r="Y633" s="161"/>
      <c r="Z633" s="161"/>
    </row>
    <row r="634" ht="14.25" customHeight="1">
      <c r="A634" s="161"/>
      <c r="B634" s="161"/>
      <c r="C634" s="161"/>
      <c r="D634" s="161"/>
      <c r="E634" s="161"/>
      <c r="F634" s="161"/>
      <c r="G634" s="161"/>
      <c r="H634" s="161"/>
      <c r="I634" s="161"/>
      <c r="J634" s="161"/>
      <c r="K634" s="161"/>
      <c r="L634" s="161"/>
      <c r="M634" s="161"/>
      <c r="N634" s="161"/>
      <c r="O634" s="161"/>
      <c r="P634" s="161"/>
      <c r="Q634" s="161"/>
      <c r="R634" s="161"/>
      <c r="S634" s="161"/>
      <c r="T634" s="161"/>
      <c r="U634" s="161"/>
      <c r="V634" s="161"/>
      <c r="W634" s="161"/>
      <c r="X634" s="161"/>
      <c r="Y634" s="161"/>
      <c r="Z634" s="161"/>
    </row>
    <row r="635" ht="14.25" customHeight="1">
      <c r="A635" s="161"/>
      <c r="B635" s="161"/>
      <c r="C635" s="161"/>
      <c r="D635" s="161"/>
      <c r="E635" s="161"/>
      <c r="F635" s="161"/>
      <c r="G635" s="161"/>
      <c r="H635" s="161"/>
      <c r="I635" s="161"/>
      <c r="J635" s="161"/>
      <c r="K635" s="161"/>
      <c r="L635" s="161"/>
      <c r="M635" s="161"/>
      <c r="N635" s="161"/>
      <c r="O635" s="161"/>
      <c r="P635" s="161"/>
      <c r="Q635" s="161"/>
      <c r="R635" s="161"/>
      <c r="S635" s="161"/>
      <c r="T635" s="161"/>
      <c r="U635" s="161"/>
      <c r="V635" s="161"/>
      <c r="W635" s="161"/>
      <c r="X635" s="161"/>
      <c r="Y635" s="161"/>
      <c r="Z635" s="161"/>
    </row>
    <row r="636" ht="14.25" customHeight="1">
      <c r="A636" s="161"/>
      <c r="B636" s="161"/>
      <c r="C636" s="161"/>
      <c r="D636" s="161"/>
      <c r="E636" s="161"/>
      <c r="F636" s="161"/>
      <c r="G636" s="161"/>
      <c r="H636" s="161"/>
      <c r="I636" s="161"/>
      <c r="J636" s="161"/>
      <c r="K636" s="161"/>
      <c r="L636" s="161"/>
      <c r="M636" s="161"/>
      <c r="N636" s="161"/>
      <c r="O636" s="161"/>
      <c r="P636" s="161"/>
      <c r="Q636" s="161"/>
      <c r="R636" s="161"/>
      <c r="S636" s="161"/>
      <c r="T636" s="161"/>
      <c r="U636" s="161"/>
      <c r="V636" s="161"/>
      <c r="W636" s="161"/>
      <c r="X636" s="161"/>
      <c r="Y636" s="161"/>
      <c r="Z636" s="161"/>
    </row>
    <row r="637" ht="14.25" customHeight="1">
      <c r="A637" s="161"/>
      <c r="B637" s="161"/>
      <c r="C637" s="161"/>
      <c r="D637" s="161"/>
      <c r="E637" s="161"/>
      <c r="F637" s="161"/>
      <c r="G637" s="161"/>
      <c r="H637" s="161"/>
      <c r="I637" s="161"/>
      <c r="J637" s="161"/>
      <c r="K637" s="161"/>
      <c r="L637" s="161"/>
      <c r="M637" s="161"/>
      <c r="N637" s="161"/>
      <c r="O637" s="161"/>
      <c r="P637" s="161"/>
      <c r="Q637" s="161"/>
      <c r="R637" s="161"/>
      <c r="S637" s="161"/>
      <c r="T637" s="161"/>
      <c r="U637" s="161"/>
      <c r="V637" s="161"/>
      <c r="W637" s="161"/>
      <c r="X637" s="161"/>
      <c r="Y637" s="161"/>
      <c r="Z637" s="161"/>
    </row>
    <row r="638" ht="14.25" customHeight="1">
      <c r="A638" s="161"/>
      <c r="B638" s="161"/>
      <c r="C638" s="161"/>
      <c r="D638" s="161"/>
      <c r="E638" s="161"/>
      <c r="F638" s="161"/>
      <c r="G638" s="161"/>
      <c r="H638" s="161"/>
      <c r="I638" s="161"/>
      <c r="J638" s="161"/>
      <c r="K638" s="161"/>
      <c r="L638" s="161"/>
      <c r="M638" s="161"/>
      <c r="N638" s="161"/>
      <c r="O638" s="161"/>
      <c r="P638" s="161"/>
      <c r="Q638" s="161"/>
      <c r="R638" s="161"/>
      <c r="S638" s="161"/>
      <c r="T638" s="161"/>
      <c r="U638" s="161"/>
      <c r="V638" s="161"/>
      <c r="W638" s="161"/>
      <c r="X638" s="161"/>
      <c r="Y638" s="161"/>
      <c r="Z638" s="161"/>
    </row>
    <row r="639" ht="14.25" customHeight="1">
      <c r="A639" s="161"/>
      <c r="B639" s="161"/>
      <c r="C639" s="161"/>
      <c r="D639" s="161"/>
      <c r="E639" s="161"/>
      <c r="F639" s="161"/>
      <c r="G639" s="161"/>
      <c r="H639" s="161"/>
      <c r="I639" s="161"/>
      <c r="J639" s="161"/>
      <c r="K639" s="161"/>
      <c r="L639" s="161"/>
      <c r="M639" s="161"/>
      <c r="N639" s="161"/>
      <c r="O639" s="161"/>
      <c r="P639" s="161"/>
      <c r="Q639" s="161"/>
      <c r="R639" s="161"/>
      <c r="S639" s="161"/>
      <c r="T639" s="161"/>
      <c r="U639" s="161"/>
      <c r="V639" s="161"/>
      <c r="W639" s="161"/>
      <c r="X639" s="161"/>
      <c r="Y639" s="161"/>
      <c r="Z639" s="161"/>
    </row>
    <row r="640" ht="14.25" customHeight="1">
      <c r="A640" s="161"/>
      <c r="B640" s="161"/>
      <c r="C640" s="161"/>
      <c r="D640" s="161"/>
      <c r="E640" s="161"/>
      <c r="F640" s="161"/>
      <c r="G640" s="161"/>
      <c r="H640" s="161"/>
      <c r="I640" s="161"/>
      <c r="J640" s="161"/>
      <c r="K640" s="161"/>
      <c r="L640" s="161"/>
      <c r="M640" s="161"/>
      <c r="N640" s="161"/>
      <c r="O640" s="161"/>
      <c r="P640" s="161"/>
      <c r="Q640" s="161"/>
      <c r="R640" s="161"/>
      <c r="S640" s="161"/>
      <c r="T640" s="161"/>
      <c r="U640" s="161"/>
      <c r="V640" s="161"/>
      <c r="W640" s="161"/>
      <c r="X640" s="161"/>
      <c r="Y640" s="161"/>
      <c r="Z640" s="161"/>
    </row>
    <row r="641" ht="14.25" customHeight="1">
      <c r="A641" s="161"/>
      <c r="B641" s="161"/>
      <c r="C641" s="161"/>
      <c r="D641" s="161"/>
      <c r="E641" s="161"/>
      <c r="F641" s="161"/>
      <c r="G641" s="161"/>
      <c r="H641" s="161"/>
      <c r="I641" s="161"/>
      <c r="J641" s="161"/>
      <c r="K641" s="161"/>
      <c r="L641" s="161"/>
      <c r="M641" s="161"/>
      <c r="N641" s="161"/>
      <c r="O641" s="161"/>
      <c r="P641" s="161"/>
      <c r="Q641" s="161"/>
      <c r="R641" s="161"/>
      <c r="S641" s="161"/>
      <c r="T641" s="161"/>
      <c r="U641" s="161"/>
      <c r="V641" s="161"/>
      <c r="W641" s="161"/>
      <c r="X641" s="161"/>
      <c r="Y641" s="161"/>
      <c r="Z641" s="161"/>
    </row>
    <row r="642" ht="14.25" customHeight="1">
      <c r="A642" s="161"/>
      <c r="B642" s="161"/>
      <c r="C642" s="161"/>
      <c r="D642" s="161"/>
      <c r="E642" s="161"/>
      <c r="F642" s="161"/>
      <c r="G642" s="161"/>
      <c r="H642" s="161"/>
      <c r="I642" s="161"/>
      <c r="J642" s="161"/>
      <c r="K642" s="161"/>
      <c r="L642" s="161"/>
      <c r="M642" s="161"/>
      <c r="N642" s="161"/>
      <c r="O642" s="161"/>
      <c r="P642" s="161"/>
      <c r="Q642" s="161"/>
      <c r="R642" s="161"/>
      <c r="S642" s="161"/>
      <c r="T642" s="161"/>
      <c r="U642" s="161"/>
      <c r="V642" s="161"/>
      <c r="W642" s="161"/>
      <c r="X642" s="161"/>
      <c r="Y642" s="161"/>
      <c r="Z642" s="161"/>
    </row>
    <row r="643" ht="14.25" customHeight="1">
      <c r="A643" s="161"/>
      <c r="B643" s="161"/>
      <c r="C643" s="161"/>
      <c r="D643" s="161"/>
      <c r="E643" s="161"/>
      <c r="F643" s="161"/>
      <c r="G643" s="161"/>
      <c r="H643" s="161"/>
      <c r="I643" s="161"/>
      <c r="J643" s="161"/>
      <c r="K643" s="161"/>
      <c r="L643" s="161"/>
      <c r="M643" s="161"/>
      <c r="N643" s="161"/>
      <c r="O643" s="161"/>
      <c r="P643" s="161"/>
      <c r="Q643" s="161"/>
      <c r="R643" s="161"/>
      <c r="S643" s="161"/>
      <c r="T643" s="161"/>
      <c r="U643" s="161"/>
      <c r="V643" s="161"/>
      <c r="W643" s="161"/>
      <c r="X643" s="161"/>
      <c r="Y643" s="161"/>
      <c r="Z643" s="161"/>
    </row>
    <row r="644" ht="14.25" customHeight="1">
      <c r="A644" s="161"/>
      <c r="B644" s="161"/>
      <c r="C644" s="161"/>
      <c r="D644" s="161"/>
      <c r="E644" s="161"/>
      <c r="F644" s="161"/>
      <c r="G644" s="161"/>
      <c r="H644" s="161"/>
      <c r="I644" s="161"/>
      <c r="J644" s="161"/>
      <c r="K644" s="161"/>
      <c r="L644" s="161"/>
      <c r="M644" s="161"/>
      <c r="N644" s="161"/>
      <c r="O644" s="161"/>
      <c r="P644" s="161"/>
      <c r="Q644" s="161"/>
      <c r="R644" s="161"/>
      <c r="S644" s="161"/>
      <c r="T644" s="161"/>
      <c r="U644" s="161"/>
      <c r="V644" s="161"/>
      <c r="W644" s="161"/>
      <c r="X644" s="161"/>
      <c r="Y644" s="161"/>
      <c r="Z644" s="161"/>
    </row>
    <row r="645" ht="14.25" customHeight="1">
      <c r="A645" s="161"/>
      <c r="B645" s="161"/>
      <c r="C645" s="161"/>
      <c r="D645" s="161"/>
      <c r="E645" s="161"/>
      <c r="F645" s="161"/>
      <c r="G645" s="161"/>
      <c r="H645" s="161"/>
      <c r="I645" s="161"/>
      <c r="J645" s="161"/>
      <c r="K645" s="161"/>
      <c r="L645" s="161"/>
      <c r="M645" s="161"/>
      <c r="N645" s="161"/>
      <c r="O645" s="161"/>
      <c r="P645" s="161"/>
      <c r="Q645" s="161"/>
      <c r="R645" s="161"/>
      <c r="S645" s="161"/>
      <c r="T645" s="161"/>
      <c r="U645" s="161"/>
      <c r="V645" s="161"/>
      <c r="W645" s="161"/>
      <c r="X645" s="161"/>
      <c r="Y645" s="161"/>
      <c r="Z645" s="161"/>
    </row>
    <row r="646" ht="14.25" customHeight="1">
      <c r="A646" s="161"/>
      <c r="B646" s="161"/>
      <c r="C646" s="161"/>
      <c r="D646" s="161"/>
      <c r="E646" s="161"/>
      <c r="F646" s="161"/>
      <c r="G646" s="161"/>
      <c r="H646" s="161"/>
      <c r="I646" s="161"/>
      <c r="J646" s="161"/>
      <c r="K646" s="161"/>
      <c r="L646" s="161"/>
      <c r="M646" s="161"/>
      <c r="N646" s="161"/>
      <c r="O646" s="161"/>
      <c r="P646" s="161"/>
      <c r="Q646" s="161"/>
      <c r="R646" s="161"/>
      <c r="S646" s="161"/>
      <c r="T646" s="161"/>
      <c r="U646" s="161"/>
      <c r="V646" s="161"/>
      <c r="W646" s="161"/>
      <c r="X646" s="161"/>
      <c r="Y646" s="161"/>
      <c r="Z646" s="161"/>
    </row>
    <row r="647" ht="14.25" customHeight="1">
      <c r="A647" s="161"/>
      <c r="B647" s="161"/>
      <c r="C647" s="161"/>
      <c r="D647" s="161"/>
      <c r="E647" s="161"/>
      <c r="F647" s="161"/>
      <c r="G647" s="161"/>
      <c r="H647" s="161"/>
      <c r="I647" s="161"/>
      <c r="J647" s="161"/>
      <c r="K647" s="161"/>
      <c r="L647" s="161"/>
      <c r="M647" s="161"/>
      <c r="N647" s="161"/>
      <c r="O647" s="161"/>
      <c r="P647" s="161"/>
      <c r="Q647" s="161"/>
      <c r="R647" s="161"/>
      <c r="S647" s="161"/>
      <c r="T647" s="161"/>
      <c r="U647" s="161"/>
      <c r="V647" s="161"/>
      <c r="W647" s="161"/>
      <c r="X647" s="161"/>
      <c r="Y647" s="161"/>
      <c r="Z647" s="161"/>
    </row>
    <row r="648" ht="14.25" customHeight="1">
      <c r="A648" s="161"/>
      <c r="B648" s="161"/>
      <c r="C648" s="161"/>
      <c r="D648" s="161"/>
      <c r="E648" s="161"/>
      <c r="F648" s="161"/>
      <c r="G648" s="161"/>
      <c r="H648" s="161"/>
      <c r="I648" s="161"/>
      <c r="J648" s="161"/>
      <c r="K648" s="161"/>
      <c r="L648" s="161"/>
      <c r="M648" s="161"/>
      <c r="N648" s="161"/>
      <c r="O648" s="161"/>
      <c r="P648" s="161"/>
      <c r="Q648" s="161"/>
      <c r="R648" s="161"/>
      <c r="S648" s="161"/>
      <c r="T648" s="161"/>
      <c r="U648" s="161"/>
      <c r="V648" s="161"/>
      <c r="W648" s="161"/>
      <c r="X648" s="161"/>
      <c r="Y648" s="161"/>
      <c r="Z648" s="161"/>
    </row>
    <row r="649" ht="14.25" customHeight="1">
      <c r="A649" s="161"/>
      <c r="B649" s="161"/>
      <c r="C649" s="161"/>
      <c r="D649" s="161"/>
      <c r="E649" s="161"/>
      <c r="F649" s="161"/>
      <c r="G649" s="161"/>
      <c r="H649" s="161"/>
      <c r="I649" s="161"/>
      <c r="J649" s="161"/>
      <c r="K649" s="161"/>
      <c r="L649" s="161"/>
      <c r="M649" s="161"/>
      <c r="N649" s="161"/>
      <c r="O649" s="161"/>
      <c r="P649" s="161"/>
      <c r="Q649" s="161"/>
      <c r="R649" s="161"/>
      <c r="S649" s="161"/>
      <c r="T649" s="161"/>
      <c r="U649" s="161"/>
      <c r="V649" s="161"/>
      <c r="W649" s="161"/>
      <c r="X649" s="161"/>
      <c r="Y649" s="161"/>
      <c r="Z649" s="161"/>
    </row>
    <row r="650" ht="14.25" customHeight="1">
      <c r="A650" s="161"/>
      <c r="B650" s="161"/>
      <c r="C650" s="161"/>
      <c r="D650" s="161"/>
      <c r="E650" s="161"/>
      <c r="F650" s="161"/>
      <c r="G650" s="161"/>
      <c r="H650" s="161"/>
      <c r="I650" s="161"/>
      <c r="J650" s="161"/>
      <c r="K650" s="161"/>
      <c r="L650" s="161"/>
      <c r="M650" s="161"/>
      <c r="N650" s="161"/>
      <c r="O650" s="161"/>
      <c r="P650" s="161"/>
      <c r="Q650" s="161"/>
      <c r="R650" s="161"/>
      <c r="S650" s="161"/>
      <c r="T650" s="161"/>
      <c r="U650" s="161"/>
      <c r="V650" s="161"/>
      <c r="W650" s="161"/>
      <c r="X650" s="161"/>
      <c r="Y650" s="161"/>
      <c r="Z650" s="161"/>
    </row>
    <row r="651" ht="14.25" customHeight="1">
      <c r="A651" s="161"/>
      <c r="B651" s="161"/>
      <c r="C651" s="161"/>
      <c r="D651" s="161"/>
      <c r="E651" s="161"/>
      <c r="F651" s="161"/>
      <c r="G651" s="161"/>
      <c r="H651" s="161"/>
      <c r="I651" s="161"/>
      <c r="J651" s="161"/>
      <c r="K651" s="161"/>
      <c r="L651" s="161"/>
      <c r="M651" s="161"/>
      <c r="N651" s="161"/>
      <c r="O651" s="161"/>
      <c r="P651" s="161"/>
      <c r="Q651" s="161"/>
      <c r="R651" s="161"/>
      <c r="S651" s="161"/>
      <c r="T651" s="161"/>
      <c r="U651" s="161"/>
      <c r="V651" s="161"/>
      <c r="W651" s="161"/>
      <c r="X651" s="161"/>
      <c r="Y651" s="161"/>
      <c r="Z651" s="161"/>
    </row>
    <row r="652" ht="14.25" customHeight="1">
      <c r="A652" s="161"/>
      <c r="B652" s="161"/>
      <c r="C652" s="161"/>
      <c r="D652" s="161"/>
      <c r="E652" s="161"/>
      <c r="F652" s="161"/>
      <c r="G652" s="161"/>
      <c r="H652" s="161"/>
      <c r="I652" s="161"/>
      <c r="J652" s="161"/>
      <c r="K652" s="161"/>
      <c r="L652" s="161"/>
      <c r="M652" s="161"/>
      <c r="N652" s="161"/>
      <c r="O652" s="161"/>
      <c r="P652" s="161"/>
      <c r="Q652" s="161"/>
      <c r="R652" s="161"/>
      <c r="S652" s="161"/>
      <c r="T652" s="161"/>
      <c r="U652" s="161"/>
      <c r="V652" s="161"/>
      <c r="W652" s="161"/>
      <c r="X652" s="161"/>
      <c r="Y652" s="161"/>
      <c r="Z652" s="161"/>
    </row>
    <row r="653" ht="14.25" customHeight="1">
      <c r="A653" s="161"/>
      <c r="B653" s="161"/>
      <c r="C653" s="161"/>
      <c r="D653" s="161"/>
      <c r="E653" s="161"/>
      <c r="F653" s="161"/>
      <c r="G653" s="161"/>
      <c r="H653" s="161"/>
      <c r="I653" s="161"/>
      <c r="J653" s="161"/>
      <c r="K653" s="161"/>
      <c r="L653" s="161"/>
      <c r="M653" s="161"/>
      <c r="N653" s="161"/>
      <c r="O653" s="161"/>
      <c r="P653" s="161"/>
      <c r="Q653" s="161"/>
      <c r="R653" s="161"/>
      <c r="S653" s="161"/>
      <c r="T653" s="161"/>
      <c r="U653" s="161"/>
      <c r="V653" s="161"/>
      <c r="W653" s="161"/>
      <c r="X653" s="161"/>
      <c r="Y653" s="161"/>
      <c r="Z653" s="161"/>
    </row>
    <row r="654" ht="14.25" customHeight="1">
      <c r="A654" s="161"/>
      <c r="B654" s="161"/>
      <c r="C654" s="161"/>
      <c r="D654" s="161"/>
      <c r="E654" s="161"/>
      <c r="F654" s="161"/>
      <c r="G654" s="161"/>
      <c r="H654" s="161"/>
      <c r="I654" s="161"/>
      <c r="J654" s="161"/>
      <c r="K654" s="161"/>
      <c r="L654" s="161"/>
      <c r="M654" s="161"/>
      <c r="N654" s="161"/>
      <c r="O654" s="161"/>
      <c r="P654" s="161"/>
      <c r="Q654" s="161"/>
      <c r="R654" s="161"/>
      <c r="S654" s="161"/>
      <c r="T654" s="161"/>
      <c r="U654" s="161"/>
      <c r="V654" s="161"/>
      <c r="W654" s="161"/>
      <c r="X654" s="161"/>
      <c r="Y654" s="161"/>
      <c r="Z654" s="161"/>
    </row>
    <row r="655" ht="14.25" customHeight="1">
      <c r="A655" s="161"/>
      <c r="B655" s="161"/>
      <c r="C655" s="161"/>
      <c r="D655" s="161"/>
      <c r="E655" s="161"/>
      <c r="F655" s="161"/>
      <c r="G655" s="161"/>
      <c r="H655" s="161"/>
      <c r="I655" s="161"/>
      <c r="J655" s="161"/>
      <c r="K655" s="161"/>
      <c r="L655" s="161"/>
      <c r="M655" s="161"/>
      <c r="N655" s="161"/>
      <c r="O655" s="161"/>
      <c r="P655" s="161"/>
      <c r="Q655" s="161"/>
      <c r="R655" s="161"/>
      <c r="S655" s="161"/>
      <c r="T655" s="161"/>
      <c r="U655" s="161"/>
      <c r="V655" s="161"/>
      <c r="W655" s="161"/>
      <c r="X655" s="161"/>
      <c r="Y655" s="161"/>
      <c r="Z655" s="161"/>
    </row>
    <row r="656" ht="14.25" customHeight="1">
      <c r="A656" s="161"/>
      <c r="B656" s="161"/>
      <c r="C656" s="161"/>
      <c r="D656" s="161"/>
      <c r="E656" s="161"/>
      <c r="F656" s="161"/>
      <c r="G656" s="161"/>
      <c r="H656" s="161"/>
      <c r="I656" s="161"/>
      <c r="J656" s="161"/>
      <c r="K656" s="161"/>
      <c r="L656" s="161"/>
      <c r="M656" s="161"/>
      <c r="N656" s="161"/>
      <c r="O656" s="161"/>
      <c r="P656" s="161"/>
      <c r="Q656" s="161"/>
      <c r="R656" s="161"/>
      <c r="S656" s="161"/>
      <c r="T656" s="161"/>
      <c r="U656" s="161"/>
      <c r="V656" s="161"/>
      <c r="W656" s="161"/>
      <c r="X656" s="161"/>
      <c r="Y656" s="161"/>
      <c r="Z656" s="161"/>
    </row>
    <row r="657" ht="14.25" customHeight="1">
      <c r="A657" s="161"/>
      <c r="B657" s="161"/>
      <c r="C657" s="161"/>
      <c r="D657" s="161"/>
      <c r="E657" s="161"/>
      <c r="F657" s="161"/>
      <c r="G657" s="161"/>
      <c r="H657" s="161"/>
      <c r="I657" s="161"/>
      <c r="J657" s="161"/>
      <c r="K657" s="161"/>
      <c r="L657" s="161"/>
      <c r="M657" s="161"/>
      <c r="N657" s="161"/>
      <c r="O657" s="161"/>
      <c r="P657" s="161"/>
      <c r="Q657" s="161"/>
      <c r="R657" s="161"/>
      <c r="S657" s="161"/>
      <c r="T657" s="161"/>
      <c r="U657" s="161"/>
      <c r="V657" s="161"/>
      <c r="W657" s="161"/>
      <c r="X657" s="161"/>
      <c r="Y657" s="161"/>
      <c r="Z657" s="161"/>
    </row>
    <row r="658" ht="14.25" customHeight="1">
      <c r="A658" s="161"/>
      <c r="B658" s="161"/>
      <c r="C658" s="161"/>
      <c r="D658" s="161"/>
      <c r="E658" s="161"/>
      <c r="F658" s="161"/>
      <c r="G658" s="161"/>
      <c r="H658" s="161"/>
      <c r="I658" s="161"/>
      <c r="J658" s="161"/>
      <c r="K658" s="161"/>
      <c r="L658" s="161"/>
      <c r="M658" s="161"/>
      <c r="N658" s="161"/>
      <c r="O658" s="161"/>
      <c r="P658" s="161"/>
      <c r="Q658" s="161"/>
      <c r="R658" s="161"/>
      <c r="S658" s="161"/>
      <c r="T658" s="161"/>
      <c r="U658" s="161"/>
      <c r="V658" s="161"/>
      <c r="W658" s="161"/>
      <c r="X658" s="161"/>
      <c r="Y658" s="161"/>
      <c r="Z658" s="161"/>
    </row>
    <row r="659" ht="14.25" customHeight="1">
      <c r="A659" s="161"/>
      <c r="B659" s="161"/>
      <c r="C659" s="161"/>
      <c r="D659" s="161"/>
      <c r="E659" s="161"/>
      <c r="F659" s="161"/>
      <c r="G659" s="161"/>
      <c r="H659" s="161"/>
      <c r="I659" s="161"/>
      <c r="J659" s="161"/>
      <c r="K659" s="161"/>
      <c r="L659" s="161"/>
      <c r="M659" s="161"/>
      <c r="N659" s="161"/>
      <c r="O659" s="161"/>
      <c r="P659" s="161"/>
      <c r="Q659" s="161"/>
      <c r="R659" s="161"/>
      <c r="S659" s="161"/>
      <c r="T659" s="161"/>
      <c r="U659" s="161"/>
      <c r="V659" s="161"/>
      <c r="W659" s="161"/>
      <c r="X659" s="161"/>
      <c r="Y659" s="161"/>
      <c r="Z659" s="161"/>
    </row>
    <row r="660" ht="14.25" customHeight="1">
      <c r="A660" s="161"/>
      <c r="B660" s="161"/>
      <c r="C660" s="161"/>
      <c r="D660" s="161"/>
      <c r="E660" s="161"/>
      <c r="F660" s="161"/>
      <c r="G660" s="161"/>
      <c r="H660" s="161"/>
      <c r="I660" s="161"/>
      <c r="J660" s="161"/>
      <c r="K660" s="161"/>
      <c r="L660" s="161"/>
      <c r="M660" s="161"/>
      <c r="N660" s="161"/>
      <c r="O660" s="161"/>
      <c r="P660" s="161"/>
      <c r="Q660" s="161"/>
      <c r="R660" s="161"/>
      <c r="S660" s="161"/>
      <c r="T660" s="161"/>
      <c r="U660" s="161"/>
      <c r="V660" s="161"/>
      <c r="W660" s="161"/>
      <c r="X660" s="161"/>
      <c r="Y660" s="161"/>
      <c r="Z660" s="161"/>
    </row>
    <row r="661" ht="14.25" customHeight="1">
      <c r="A661" s="161"/>
      <c r="B661" s="161"/>
      <c r="C661" s="161"/>
      <c r="D661" s="161"/>
      <c r="E661" s="161"/>
      <c r="F661" s="161"/>
      <c r="G661" s="161"/>
      <c r="H661" s="161"/>
      <c r="I661" s="161"/>
      <c r="J661" s="161"/>
      <c r="K661" s="161"/>
      <c r="L661" s="161"/>
      <c r="M661" s="161"/>
      <c r="N661" s="161"/>
      <c r="O661" s="161"/>
      <c r="P661" s="161"/>
      <c r="Q661" s="161"/>
      <c r="R661" s="161"/>
      <c r="S661" s="161"/>
      <c r="T661" s="161"/>
      <c r="U661" s="161"/>
      <c r="V661" s="161"/>
      <c r="W661" s="161"/>
      <c r="X661" s="161"/>
      <c r="Y661" s="161"/>
      <c r="Z661" s="161"/>
    </row>
    <row r="662" ht="14.25" customHeight="1">
      <c r="A662" s="161"/>
      <c r="B662" s="161"/>
      <c r="C662" s="161"/>
      <c r="D662" s="161"/>
      <c r="E662" s="161"/>
      <c r="F662" s="161"/>
      <c r="G662" s="161"/>
      <c r="H662" s="161"/>
      <c r="I662" s="161"/>
      <c r="J662" s="161"/>
      <c r="K662" s="161"/>
      <c r="L662" s="161"/>
      <c r="M662" s="161"/>
      <c r="N662" s="161"/>
      <c r="O662" s="161"/>
      <c r="P662" s="161"/>
      <c r="Q662" s="161"/>
      <c r="R662" s="161"/>
      <c r="S662" s="161"/>
      <c r="T662" s="161"/>
      <c r="U662" s="161"/>
      <c r="V662" s="161"/>
      <c r="W662" s="161"/>
      <c r="X662" s="161"/>
      <c r="Y662" s="161"/>
      <c r="Z662" s="161"/>
    </row>
    <row r="663" ht="14.25" customHeight="1">
      <c r="A663" s="161"/>
      <c r="B663" s="161"/>
      <c r="C663" s="161"/>
      <c r="D663" s="161"/>
      <c r="E663" s="161"/>
      <c r="F663" s="161"/>
      <c r="G663" s="161"/>
      <c r="H663" s="161"/>
      <c r="I663" s="161"/>
      <c r="J663" s="161"/>
      <c r="K663" s="161"/>
      <c r="L663" s="161"/>
      <c r="M663" s="161"/>
      <c r="N663" s="161"/>
      <c r="O663" s="161"/>
      <c r="P663" s="161"/>
      <c r="Q663" s="161"/>
      <c r="R663" s="161"/>
      <c r="S663" s="161"/>
      <c r="T663" s="161"/>
      <c r="U663" s="161"/>
      <c r="V663" s="161"/>
      <c r="W663" s="161"/>
      <c r="X663" s="161"/>
      <c r="Y663" s="161"/>
      <c r="Z663" s="161"/>
    </row>
    <row r="664" ht="14.25" customHeight="1">
      <c r="A664" s="161"/>
      <c r="B664" s="161"/>
      <c r="C664" s="161"/>
      <c r="D664" s="161"/>
      <c r="E664" s="161"/>
      <c r="F664" s="161"/>
      <c r="G664" s="161"/>
      <c r="H664" s="161"/>
      <c r="I664" s="161"/>
      <c r="J664" s="161"/>
      <c r="K664" s="161"/>
      <c r="L664" s="161"/>
      <c r="M664" s="161"/>
      <c r="N664" s="161"/>
      <c r="O664" s="161"/>
      <c r="P664" s="161"/>
      <c r="Q664" s="161"/>
      <c r="R664" s="161"/>
      <c r="S664" s="161"/>
      <c r="T664" s="161"/>
      <c r="U664" s="161"/>
      <c r="V664" s="161"/>
      <c r="W664" s="161"/>
      <c r="X664" s="161"/>
      <c r="Y664" s="161"/>
      <c r="Z664" s="161"/>
    </row>
    <row r="665" ht="14.25" customHeight="1">
      <c r="A665" s="161"/>
      <c r="B665" s="161"/>
      <c r="C665" s="161"/>
      <c r="D665" s="161"/>
      <c r="E665" s="161"/>
      <c r="F665" s="161"/>
      <c r="G665" s="161"/>
      <c r="H665" s="161"/>
      <c r="I665" s="161"/>
      <c r="J665" s="161"/>
      <c r="K665" s="161"/>
      <c r="L665" s="161"/>
      <c r="M665" s="161"/>
      <c r="N665" s="161"/>
      <c r="O665" s="161"/>
      <c r="P665" s="161"/>
      <c r="Q665" s="161"/>
      <c r="R665" s="161"/>
      <c r="S665" s="161"/>
      <c r="T665" s="161"/>
      <c r="U665" s="161"/>
      <c r="V665" s="161"/>
      <c r="W665" s="161"/>
      <c r="X665" s="161"/>
      <c r="Y665" s="161"/>
      <c r="Z665" s="161"/>
    </row>
    <row r="666" ht="14.25" customHeight="1">
      <c r="A666" s="161"/>
      <c r="B666" s="161"/>
      <c r="C666" s="161"/>
      <c r="D666" s="161"/>
      <c r="E666" s="161"/>
      <c r="F666" s="161"/>
      <c r="G666" s="161"/>
      <c r="H666" s="161"/>
      <c r="I666" s="161"/>
      <c r="J666" s="161"/>
      <c r="K666" s="161"/>
      <c r="L666" s="161"/>
      <c r="M666" s="161"/>
      <c r="N666" s="161"/>
      <c r="O666" s="161"/>
      <c r="P666" s="161"/>
      <c r="Q666" s="161"/>
      <c r="R666" s="161"/>
      <c r="S666" s="161"/>
      <c r="T666" s="161"/>
      <c r="U666" s="161"/>
      <c r="V666" s="161"/>
      <c r="W666" s="161"/>
      <c r="X666" s="161"/>
      <c r="Y666" s="161"/>
      <c r="Z666" s="161"/>
    </row>
    <row r="667" ht="14.25" customHeight="1">
      <c r="A667" s="161"/>
      <c r="B667" s="161"/>
      <c r="C667" s="161"/>
      <c r="D667" s="161"/>
      <c r="E667" s="161"/>
      <c r="F667" s="161"/>
      <c r="G667" s="161"/>
      <c r="H667" s="161"/>
      <c r="I667" s="161"/>
      <c r="J667" s="161"/>
      <c r="K667" s="161"/>
      <c r="L667" s="161"/>
      <c r="M667" s="161"/>
      <c r="N667" s="161"/>
      <c r="O667" s="161"/>
      <c r="P667" s="161"/>
      <c r="Q667" s="161"/>
      <c r="R667" s="161"/>
      <c r="S667" s="161"/>
      <c r="T667" s="161"/>
      <c r="U667" s="161"/>
      <c r="V667" s="161"/>
      <c r="W667" s="161"/>
      <c r="X667" s="161"/>
      <c r="Y667" s="161"/>
      <c r="Z667" s="161"/>
    </row>
    <row r="668" ht="14.25" customHeight="1">
      <c r="A668" s="161"/>
      <c r="B668" s="161"/>
      <c r="C668" s="161"/>
      <c r="D668" s="161"/>
      <c r="E668" s="161"/>
      <c r="F668" s="161"/>
      <c r="G668" s="161"/>
      <c r="H668" s="161"/>
      <c r="I668" s="161"/>
      <c r="J668" s="161"/>
      <c r="K668" s="161"/>
      <c r="L668" s="161"/>
      <c r="M668" s="161"/>
      <c r="N668" s="161"/>
      <c r="O668" s="161"/>
      <c r="P668" s="161"/>
      <c r="Q668" s="161"/>
      <c r="R668" s="161"/>
      <c r="S668" s="161"/>
      <c r="T668" s="161"/>
      <c r="U668" s="161"/>
      <c r="V668" s="161"/>
      <c r="W668" s="161"/>
      <c r="X668" s="161"/>
      <c r="Y668" s="161"/>
      <c r="Z668" s="161"/>
    </row>
    <row r="669" ht="14.25" customHeight="1">
      <c r="A669" s="161"/>
      <c r="B669" s="161"/>
      <c r="C669" s="161"/>
      <c r="D669" s="161"/>
      <c r="E669" s="161"/>
      <c r="F669" s="161"/>
      <c r="G669" s="161"/>
      <c r="H669" s="161"/>
      <c r="I669" s="161"/>
      <c r="J669" s="161"/>
      <c r="K669" s="161"/>
      <c r="L669" s="161"/>
      <c r="M669" s="161"/>
      <c r="N669" s="161"/>
      <c r="O669" s="161"/>
      <c r="P669" s="161"/>
      <c r="Q669" s="161"/>
      <c r="R669" s="161"/>
      <c r="S669" s="161"/>
      <c r="T669" s="161"/>
      <c r="U669" s="161"/>
      <c r="V669" s="161"/>
      <c r="W669" s="161"/>
      <c r="X669" s="161"/>
      <c r="Y669" s="161"/>
      <c r="Z669" s="161"/>
    </row>
    <row r="670" ht="14.25" customHeight="1">
      <c r="A670" s="161"/>
      <c r="B670" s="161"/>
      <c r="C670" s="161"/>
      <c r="D670" s="161"/>
      <c r="E670" s="161"/>
      <c r="F670" s="161"/>
      <c r="G670" s="161"/>
      <c r="H670" s="161"/>
      <c r="I670" s="161"/>
      <c r="J670" s="161"/>
      <c r="K670" s="161"/>
      <c r="L670" s="161"/>
      <c r="M670" s="161"/>
      <c r="N670" s="161"/>
      <c r="O670" s="161"/>
      <c r="P670" s="161"/>
      <c r="Q670" s="161"/>
      <c r="R670" s="161"/>
      <c r="S670" s="161"/>
      <c r="T670" s="161"/>
      <c r="U670" s="161"/>
      <c r="V670" s="161"/>
      <c r="W670" s="161"/>
      <c r="X670" s="161"/>
      <c r="Y670" s="161"/>
      <c r="Z670" s="161"/>
    </row>
    <row r="671" ht="14.25" customHeight="1">
      <c r="A671" s="161"/>
      <c r="B671" s="161"/>
      <c r="C671" s="161"/>
      <c r="D671" s="161"/>
      <c r="E671" s="161"/>
      <c r="F671" s="161"/>
      <c r="G671" s="161"/>
      <c r="H671" s="161"/>
      <c r="I671" s="161"/>
      <c r="J671" s="161"/>
      <c r="K671" s="161"/>
      <c r="L671" s="161"/>
      <c r="M671" s="161"/>
      <c r="N671" s="161"/>
      <c r="O671" s="161"/>
      <c r="P671" s="161"/>
      <c r="Q671" s="161"/>
      <c r="R671" s="161"/>
      <c r="S671" s="161"/>
      <c r="T671" s="161"/>
      <c r="U671" s="161"/>
      <c r="V671" s="161"/>
      <c r="W671" s="161"/>
      <c r="X671" s="161"/>
      <c r="Y671" s="161"/>
      <c r="Z671" s="161"/>
    </row>
    <row r="672" ht="14.25" customHeight="1">
      <c r="A672" s="161"/>
      <c r="B672" s="161"/>
      <c r="C672" s="161"/>
      <c r="D672" s="161"/>
      <c r="E672" s="161"/>
      <c r="F672" s="161"/>
      <c r="G672" s="161"/>
      <c r="H672" s="161"/>
      <c r="I672" s="161"/>
      <c r="J672" s="161"/>
      <c r="K672" s="161"/>
      <c r="L672" s="161"/>
      <c r="M672" s="161"/>
      <c r="N672" s="161"/>
      <c r="O672" s="161"/>
      <c r="P672" s="161"/>
      <c r="Q672" s="161"/>
      <c r="R672" s="161"/>
      <c r="S672" s="161"/>
      <c r="T672" s="161"/>
      <c r="U672" s="161"/>
      <c r="V672" s="161"/>
      <c r="W672" s="161"/>
      <c r="X672" s="161"/>
      <c r="Y672" s="161"/>
      <c r="Z672" s="161"/>
    </row>
    <row r="673" ht="14.25" customHeight="1">
      <c r="A673" s="161"/>
      <c r="B673" s="161"/>
      <c r="C673" s="161"/>
      <c r="D673" s="161"/>
      <c r="E673" s="161"/>
      <c r="F673" s="161"/>
      <c r="G673" s="161"/>
      <c r="H673" s="161"/>
      <c r="I673" s="161"/>
      <c r="J673" s="161"/>
      <c r="K673" s="161"/>
      <c r="L673" s="161"/>
      <c r="M673" s="161"/>
      <c r="N673" s="161"/>
      <c r="O673" s="161"/>
      <c r="P673" s="161"/>
      <c r="Q673" s="161"/>
      <c r="R673" s="161"/>
      <c r="S673" s="161"/>
      <c r="T673" s="161"/>
      <c r="U673" s="161"/>
      <c r="V673" s="161"/>
      <c r="W673" s="161"/>
      <c r="X673" s="161"/>
      <c r="Y673" s="161"/>
      <c r="Z673" s="161"/>
    </row>
    <row r="674" ht="14.25" customHeight="1">
      <c r="A674" s="161"/>
      <c r="B674" s="161"/>
      <c r="C674" s="161"/>
      <c r="D674" s="161"/>
      <c r="E674" s="161"/>
      <c r="F674" s="161"/>
      <c r="G674" s="161"/>
      <c r="H674" s="161"/>
      <c r="I674" s="161"/>
      <c r="J674" s="161"/>
      <c r="K674" s="161"/>
      <c r="L674" s="161"/>
      <c r="M674" s="161"/>
      <c r="N674" s="161"/>
      <c r="O674" s="161"/>
      <c r="P674" s="161"/>
      <c r="Q674" s="161"/>
      <c r="R674" s="161"/>
      <c r="S674" s="161"/>
      <c r="T674" s="161"/>
      <c r="U674" s="161"/>
      <c r="V674" s="161"/>
      <c r="W674" s="161"/>
      <c r="X674" s="161"/>
      <c r="Y674" s="161"/>
      <c r="Z674" s="161"/>
    </row>
    <row r="675" ht="14.25" customHeight="1">
      <c r="A675" s="161"/>
      <c r="B675" s="161"/>
      <c r="C675" s="161"/>
      <c r="D675" s="161"/>
      <c r="E675" s="161"/>
      <c r="F675" s="161"/>
      <c r="G675" s="161"/>
      <c r="H675" s="161"/>
      <c r="I675" s="161"/>
      <c r="J675" s="161"/>
      <c r="K675" s="161"/>
      <c r="L675" s="161"/>
      <c r="M675" s="161"/>
      <c r="N675" s="161"/>
      <c r="O675" s="161"/>
      <c r="P675" s="161"/>
      <c r="Q675" s="161"/>
      <c r="R675" s="161"/>
      <c r="S675" s="161"/>
      <c r="T675" s="161"/>
      <c r="U675" s="161"/>
      <c r="V675" s="161"/>
      <c r="W675" s="161"/>
      <c r="X675" s="161"/>
      <c r="Y675" s="161"/>
      <c r="Z675" s="161"/>
    </row>
    <row r="676" ht="14.25" customHeight="1">
      <c r="A676" s="161"/>
      <c r="B676" s="161"/>
      <c r="C676" s="161"/>
      <c r="D676" s="161"/>
      <c r="E676" s="161"/>
      <c r="F676" s="161"/>
      <c r="G676" s="161"/>
      <c r="H676" s="161"/>
      <c r="I676" s="161"/>
      <c r="J676" s="161"/>
      <c r="K676" s="161"/>
      <c r="L676" s="161"/>
      <c r="M676" s="161"/>
      <c r="N676" s="161"/>
      <c r="O676" s="161"/>
      <c r="P676" s="161"/>
      <c r="Q676" s="161"/>
      <c r="R676" s="161"/>
      <c r="S676" s="161"/>
      <c r="T676" s="161"/>
      <c r="U676" s="161"/>
      <c r="V676" s="161"/>
      <c r="W676" s="161"/>
      <c r="X676" s="161"/>
      <c r="Y676" s="161"/>
      <c r="Z676" s="161"/>
    </row>
    <row r="677" ht="14.25" customHeight="1">
      <c r="A677" s="161"/>
      <c r="B677" s="161"/>
      <c r="C677" s="161"/>
      <c r="D677" s="161"/>
      <c r="E677" s="161"/>
      <c r="F677" s="161"/>
      <c r="G677" s="161"/>
      <c r="H677" s="161"/>
      <c r="I677" s="161"/>
      <c r="J677" s="161"/>
      <c r="K677" s="161"/>
      <c r="L677" s="161"/>
      <c r="M677" s="161"/>
      <c r="N677" s="161"/>
      <c r="O677" s="161"/>
      <c r="P677" s="161"/>
      <c r="Q677" s="161"/>
      <c r="R677" s="161"/>
      <c r="S677" s="161"/>
      <c r="T677" s="161"/>
      <c r="U677" s="161"/>
      <c r="V677" s="161"/>
      <c r="W677" s="161"/>
      <c r="X677" s="161"/>
      <c r="Y677" s="161"/>
      <c r="Z677" s="161"/>
    </row>
    <row r="678" ht="14.25" customHeight="1">
      <c r="A678" s="161"/>
      <c r="B678" s="161"/>
      <c r="C678" s="161"/>
      <c r="D678" s="161"/>
      <c r="E678" s="161"/>
      <c r="F678" s="161"/>
      <c r="G678" s="161"/>
      <c r="H678" s="161"/>
      <c r="I678" s="161"/>
      <c r="J678" s="161"/>
      <c r="K678" s="161"/>
      <c r="L678" s="161"/>
      <c r="M678" s="161"/>
      <c r="N678" s="161"/>
      <c r="O678" s="161"/>
      <c r="P678" s="161"/>
      <c r="Q678" s="161"/>
      <c r="R678" s="161"/>
      <c r="S678" s="161"/>
      <c r="T678" s="161"/>
      <c r="U678" s="161"/>
      <c r="V678" s="161"/>
      <c r="W678" s="161"/>
      <c r="X678" s="161"/>
      <c r="Y678" s="161"/>
      <c r="Z678" s="161"/>
    </row>
    <row r="679" ht="14.25" customHeight="1">
      <c r="A679" s="161"/>
      <c r="B679" s="161"/>
      <c r="C679" s="161"/>
      <c r="D679" s="161"/>
      <c r="E679" s="161"/>
      <c r="F679" s="161"/>
      <c r="G679" s="161"/>
      <c r="H679" s="161"/>
      <c r="I679" s="161"/>
      <c r="J679" s="161"/>
      <c r="K679" s="161"/>
      <c r="L679" s="161"/>
      <c r="M679" s="161"/>
      <c r="N679" s="161"/>
      <c r="O679" s="161"/>
      <c r="P679" s="161"/>
      <c r="Q679" s="161"/>
      <c r="R679" s="161"/>
      <c r="S679" s="161"/>
      <c r="T679" s="161"/>
      <c r="U679" s="161"/>
      <c r="V679" s="161"/>
      <c r="W679" s="161"/>
      <c r="X679" s="161"/>
      <c r="Y679" s="161"/>
      <c r="Z679" s="161"/>
    </row>
    <row r="680" ht="14.25" customHeight="1">
      <c r="A680" s="161"/>
      <c r="B680" s="161"/>
      <c r="C680" s="161"/>
      <c r="D680" s="161"/>
      <c r="E680" s="161"/>
      <c r="F680" s="161"/>
      <c r="G680" s="161"/>
      <c r="H680" s="161"/>
      <c r="I680" s="161"/>
      <c r="J680" s="161"/>
      <c r="K680" s="161"/>
      <c r="L680" s="161"/>
      <c r="M680" s="161"/>
      <c r="N680" s="161"/>
      <c r="O680" s="161"/>
      <c r="P680" s="161"/>
      <c r="Q680" s="161"/>
      <c r="R680" s="161"/>
      <c r="S680" s="161"/>
      <c r="T680" s="161"/>
      <c r="U680" s="161"/>
      <c r="V680" s="161"/>
      <c r="W680" s="161"/>
      <c r="X680" s="161"/>
      <c r="Y680" s="161"/>
      <c r="Z680" s="161"/>
    </row>
    <row r="681" ht="14.25" customHeight="1">
      <c r="A681" s="161"/>
      <c r="B681" s="161"/>
      <c r="C681" s="161"/>
      <c r="D681" s="161"/>
      <c r="E681" s="161"/>
      <c r="F681" s="161"/>
      <c r="G681" s="161"/>
      <c r="H681" s="161"/>
      <c r="I681" s="161"/>
      <c r="J681" s="161"/>
      <c r="K681" s="161"/>
      <c r="L681" s="161"/>
      <c r="M681" s="161"/>
      <c r="N681" s="161"/>
      <c r="O681" s="161"/>
      <c r="P681" s="161"/>
      <c r="Q681" s="161"/>
      <c r="R681" s="161"/>
      <c r="S681" s="161"/>
      <c r="T681" s="161"/>
      <c r="U681" s="161"/>
      <c r="V681" s="161"/>
      <c r="W681" s="161"/>
      <c r="X681" s="161"/>
      <c r="Y681" s="161"/>
      <c r="Z681" s="161"/>
    </row>
    <row r="682" ht="14.25" customHeight="1">
      <c r="A682" s="161"/>
      <c r="B682" s="161"/>
      <c r="C682" s="161"/>
      <c r="D682" s="161"/>
      <c r="E682" s="161"/>
      <c r="F682" s="161"/>
      <c r="G682" s="161"/>
      <c r="H682" s="161"/>
      <c r="I682" s="161"/>
      <c r="J682" s="161"/>
      <c r="K682" s="161"/>
      <c r="L682" s="161"/>
      <c r="M682" s="161"/>
      <c r="N682" s="161"/>
      <c r="O682" s="161"/>
      <c r="P682" s="161"/>
      <c r="Q682" s="161"/>
      <c r="R682" s="161"/>
      <c r="S682" s="161"/>
      <c r="T682" s="161"/>
      <c r="U682" s="161"/>
      <c r="V682" s="161"/>
      <c r="W682" s="161"/>
      <c r="X682" s="161"/>
      <c r="Y682" s="161"/>
      <c r="Z682" s="161"/>
    </row>
    <row r="683" ht="14.25" customHeight="1">
      <c r="A683" s="161"/>
      <c r="B683" s="161"/>
      <c r="C683" s="161"/>
      <c r="D683" s="161"/>
      <c r="E683" s="161"/>
      <c r="F683" s="161"/>
      <c r="G683" s="161"/>
      <c r="H683" s="161"/>
      <c r="I683" s="161"/>
      <c r="J683" s="161"/>
      <c r="K683" s="161"/>
      <c r="L683" s="161"/>
      <c r="M683" s="161"/>
      <c r="N683" s="161"/>
      <c r="O683" s="161"/>
      <c r="P683" s="161"/>
      <c r="Q683" s="161"/>
      <c r="R683" s="161"/>
      <c r="S683" s="161"/>
      <c r="T683" s="161"/>
      <c r="U683" s="161"/>
      <c r="V683" s="161"/>
      <c r="W683" s="161"/>
      <c r="X683" s="161"/>
      <c r="Y683" s="161"/>
      <c r="Z683" s="161"/>
    </row>
    <row r="684" ht="14.25" customHeight="1">
      <c r="A684" s="161"/>
      <c r="B684" s="161"/>
      <c r="C684" s="161"/>
      <c r="D684" s="161"/>
      <c r="E684" s="161"/>
      <c r="F684" s="161"/>
      <c r="G684" s="161"/>
      <c r="H684" s="161"/>
      <c r="I684" s="161"/>
      <c r="J684" s="161"/>
      <c r="K684" s="161"/>
      <c r="L684" s="161"/>
      <c r="M684" s="161"/>
      <c r="N684" s="161"/>
      <c r="O684" s="161"/>
      <c r="P684" s="161"/>
      <c r="Q684" s="161"/>
      <c r="R684" s="161"/>
      <c r="S684" s="161"/>
      <c r="T684" s="161"/>
      <c r="U684" s="161"/>
      <c r="V684" s="161"/>
      <c r="W684" s="161"/>
      <c r="X684" s="161"/>
      <c r="Y684" s="161"/>
      <c r="Z684" s="161"/>
    </row>
    <row r="685" ht="14.25" customHeight="1">
      <c r="A685" s="161"/>
      <c r="B685" s="161"/>
      <c r="C685" s="161"/>
      <c r="D685" s="161"/>
      <c r="E685" s="161"/>
      <c r="F685" s="161"/>
      <c r="G685" s="161"/>
      <c r="H685" s="161"/>
      <c r="I685" s="161"/>
      <c r="J685" s="161"/>
      <c r="K685" s="161"/>
      <c r="L685" s="161"/>
      <c r="M685" s="161"/>
      <c r="N685" s="161"/>
      <c r="O685" s="161"/>
      <c r="P685" s="161"/>
      <c r="Q685" s="161"/>
      <c r="R685" s="161"/>
      <c r="S685" s="161"/>
      <c r="T685" s="161"/>
      <c r="U685" s="161"/>
      <c r="V685" s="161"/>
      <c r="W685" s="161"/>
      <c r="X685" s="161"/>
      <c r="Y685" s="161"/>
      <c r="Z685" s="161"/>
    </row>
    <row r="686" ht="14.25" customHeight="1">
      <c r="A686" s="161"/>
      <c r="B686" s="161"/>
      <c r="C686" s="161"/>
      <c r="D686" s="161"/>
      <c r="E686" s="161"/>
      <c r="F686" s="161"/>
      <c r="G686" s="161"/>
      <c r="H686" s="161"/>
      <c r="I686" s="161"/>
      <c r="J686" s="161"/>
      <c r="K686" s="161"/>
      <c r="L686" s="161"/>
      <c r="M686" s="161"/>
      <c r="N686" s="161"/>
      <c r="O686" s="161"/>
      <c r="P686" s="161"/>
      <c r="Q686" s="161"/>
      <c r="R686" s="161"/>
      <c r="S686" s="161"/>
      <c r="T686" s="161"/>
      <c r="U686" s="161"/>
      <c r="V686" s="161"/>
      <c r="W686" s="161"/>
      <c r="X686" s="161"/>
      <c r="Y686" s="161"/>
      <c r="Z686" s="161"/>
    </row>
    <row r="687" ht="14.25" customHeight="1">
      <c r="A687" s="161"/>
      <c r="B687" s="161"/>
      <c r="C687" s="161"/>
      <c r="D687" s="161"/>
      <c r="E687" s="161"/>
      <c r="F687" s="161"/>
      <c r="G687" s="161"/>
      <c r="H687" s="161"/>
      <c r="I687" s="161"/>
      <c r="J687" s="161"/>
      <c r="K687" s="161"/>
      <c r="L687" s="161"/>
      <c r="M687" s="161"/>
      <c r="N687" s="161"/>
      <c r="O687" s="161"/>
      <c r="P687" s="161"/>
      <c r="Q687" s="161"/>
      <c r="R687" s="161"/>
      <c r="S687" s="161"/>
      <c r="T687" s="161"/>
      <c r="U687" s="161"/>
      <c r="V687" s="161"/>
      <c r="W687" s="161"/>
      <c r="X687" s="161"/>
      <c r="Y687" s="161"/>
      <c r="Z687" s="161"/>
    </row>
    <row r="688" ht="14.25" customHeight="1">
      <c r="A688" s="161"/>
      <c r="B688" s="161"/>
      <c r="C688" s="161"/>
      <c r="D688" s="161"/>
      <c r="E688" s="161"/>
      <c r="F688" s="161"/>
      <c r="G688" s="161"/>
      <c r="H688" s="161"/>
      <c r="I688" s="161"/>
      <c r="J688" s="161"/>
      <c r="K688" s="161"/>
      <c r="L688" s="161"/>
      <c r="M688" s="161"/>
      <c r="N688" s="161"/>
      <c r="O688" s="161"/>
      <c r="P688" s="161"/>
      <c r="Q688" s="161"/>
      <c r="R688" s="161"/>
      <c r="S688" s="161"/>
      <c r="T688" s="161"/>
      <c r="U688" s="161"/>
      <c r="V688" s="161"/>
      <c r="W688" s="161"/>
      <c r="X688" s="161"/>
      <c r="Y688" s="161"/>
      <c r="Z688" s="161"/>
    </row>
    <row r="689" ht="14.25" customHeight="1">
      <c r="A689" s="161"/>
      <c r="B689" s="161"/>
      <c r="C689" s="161"/>
      <c r="D689" s="161"/>
      <c r="E689" s="161"/>
      <c r="F689" s="161"/>
      <c r="G689" s="161"/>
      <c r="H689" s="161"/>
      <c r="I689" s="161"/>
      <c r="J689" s="161"/>
      <c r="K689" s="161"/>
      <c r="L689" s="161"/>
      <c r="M689" s="161"/>
      <c r="N689" s="161"/>
      <c r="O689" s="161"/>
      <c r="P689" s="161"/>
      <c r="Q689" s="161"/>
      <c r="R689" s="161"/>
      <c r="S689" s="161"/>
      <c r="T689" s="161"/>
      <c r="U689" s="161"/>
      <c r="V689" s="161"/>
      <c r="W689" s="161"/>
      <c r="X689" s="161"/>
      <c r="Y689" s="161"/>
      <c r="Z689" s="161"/>
    </row>
    <row r="690" ht="14.25" customHeight="1">
      <c r="A690" s="161"/>
      <c r="B690" s="161"/>
      <c r="C690" s="161"/>
      <c r="D690" s="161"/>
      <c r="E690" s="161"/>
      <c r="F690" s="161"/>
      <c r="G690" s="161"/>
      <c r="H690" s="161"/>
      <c r="I690" s="161"/>
      <c r="J690" s="161"/>
      <c r="K690" s="161"/>
      <c r="L690" s="161"/>
      <c r="M690" s="161"/>
      <c r="N690" s="161"/>
      <c r="O690" s="161"/>
      <c r="P690" s="161"/>
      <c r="Q690" s="161"/>
      <c r="R690" s="161"/>
      <c r="S690" s="161"/>
      <c r="T690" s="161"/>
      <c r="U690" s="161"/>
      <c r="V690" s="161"/>
      <c r="W690" s="161"/>
      <c r="X690" s="161"/>
      <c r="Y690" s="161"/>
      <c r="Z690" s="161"/>
    </row>
    <row r="691" ht="14.25" customHeight="1">
      <c r="A691" s="161"/>
      <c r="B691" s="161"/>
      <c r="C691" s="161"/>
      <c r="D691" s="161"/>
      <c r="E691" s="161"/>
      <c r="F691" s="161"/>
      <c r="G691" s="161"/>
      <c r="H691" s="161"/>
      <c r="I691" s="161"/>
      <c r="J691" s="161"/>
      <c r="K691" s="161"/>
      <c r="L691" s="161"/>
      <c r="M691" s="161"/>
      <c r="N691" s="161"/>
      <c r="O691" s="161"/>
      <c r="P691" s="161"/>
      <c r="Q691" s="161"/>
      <c r="R691" s="161"/>
      <c r="S691" s="161"/>
      <c r="T691" s="161"/>
      <c r="U691" s="161"/>
      <c r="V691" s="161"/>
      <c r="W691" s="161"/>
      <c r="X691" s="161"/>
      <c r="Y691" s="161"/>
      <c r="Z691" s="161"/>
    </row>
    <row r="692" ht="14.25" customHeight="1">
      <c r="A692" s="161"/>
      <c r="B692" s="161"/>
      <c r="C692" s="161"/>
      <c r="D692" s="161"/>
      <c r="E692" s="161"/>
      <c r="F692" s="161"/>
      <c r="G692" s="161"/>
      <c r="H692" s="161"/>
      <c r="I692" s="161"/>
      <c r="J692" s="161"/>
      <c r="K692" s="161"/>
      <c r="L692" s="161"/>
      <c r="M692" s="161"/>
      <c r="N692" s="161"/>
      <c r="O692" s="161"/>
      <c r="P692" s="161"/>
      <c r="Q692" s="161"/>
      <c r="R692" s="161"/>
      <c r="S692" s="161"/>
      <c r="T692" s="161"/>
      <c r="U692" s="161"/>
      <c r="V692" s="161"/>
      <c r="W692" s="161"/>
      <c r="X692" s="161"/>
      <c r="Y692" s="161"/>
      <c r="Z692" s="161"/>
    </row>
    <row r="693" ht="14.25" customHeight="1">
      <c r="A693" s="161"/>
      <c r="B693" s="161"/>
      <c r="C693" s="161"/>
      <c r="D693" s="161"/>
      <c r="E693" s="161"/>
      <c r="F693" s="161"/>
      <c r="G693" s="161"/>
      <c r="H693" s="161"/>
      <c r="I693" s="161"/>
      <c r="J693" s="161"/>
      <c r="K693" s="161"/>
      <c r="L693" s="161"/>
      <c r="M693" s="161"/>
      <c r="N693" s="161"/>
      <c r="O693" s="161"/>
      <c r="P693" s="161"/>
      <c r="Q693" s="161"/>
      <c r="R693" s="161"/>
      <c r="S693" s="161"/>
      <c r="T693" s="161"/>
      <c r="U693" s="161"/>
      <c r="V693" s="161"/>
      <c r="W693" s="161"/>
      <c r="X693" s="161"/>
      <c r="Y693" s="161"/>
      <c r="Z693" s="161"/>
    </row>
    <row r="694" ht="14.25" customHeight="1">
      <c r="A694" s="161"/>
      <c r="B694" s="161"/>
      <c r="C694" s="161"/>
      <c r="D694" s="161"/>
      <c r="E694" s="161"/>
      <c r="F694" s="161"/>
      <c r="G694" s="161"/>
      <c r="H694" s="161"/>
      <c r="I694" s="161"/>
      <c r="J694" s="161"/>
      <c r="K694" s="161"/>
      <c r="L694" s="161"/>
      <c r="M694" s="161"/>
      <c r="N694" s="161"/>
      <c r="O694" s="161"/>
      <c r="P694" s="161"/>
      <c r="Q694" s="161"/>
      <c r="R694" s="161"/>
      <c r="S694" s="161"/>
      <c r="T694" s="161"/>
      <c r="U694" s="161"/>
      <c r="V694" s="161"/>
      <c r="W694" s="161"/>
      <c r="X694" s="161"/>
      <c r="Y694" s="161"/>
      <c r="Z694" s="161"/>
    </row>
    <row r="695" ht="14.25" customHeight="1">
      <c r="A695" s="161"/>
      <c r="B695" s="161"/>
      <c r="C695" s="161"/>
      <c r="D695" s="161"/>
      <c r="E695" s="161"/>
      <c r="F695" s="161"/>
      <c r="G695" s="161"/>
      <c r="H695" s="161"/>
      <c r="I695" s="161"/>
      <c r="J695" s="161"/>
      <c r="K695" s="161"/>
      <c r="L695" s="161"/>
      <c r="M695" s="161"/>
      <c r="N695" s="161"/>
      <c r="O695" s="161"/>
      <c r="P695" s="161"/>
      <c r="Q695" s="161"/>
      <c r="R695" s="161"/>
      <c r="S695" s="161"/>
      <c r="T695" s="161"/>
      <c r="U695" s="161"/>
      <c r="V695" s="161"/>
      <c r="W695" s="161"/>
      <c r="X695" s="161"/>
      <c r="Y695" s="161"/>
      <c r="Z695" s="161"/>
    </row>
    <row r="696" ht="14.25" customHeight="1">
      <c r="A696" s="161"/>
      <c r="B696" s="161"/>
      <c r="C696" s="161"/>
      <c r="D696" s="161"/>
      <c r="E696" s="161"/>
      <c r="F696" s="161"/>
      <c r="G696" s="161"/>
      <c r="H696" s="161"/>
      <c r="I696" s="161"/>
      <c r="J696" s="161"/>
      <c r="K696" s="161"/>
      <c r="L696" s="161"/>
      <c r="M696" s="161"/>
      <c r="N696" s="161"/>
      <c r="O696" s="161"/>
      <c r="P696" s="161"/>
      <c r="Q696" s="161"/>
      <c r="R696" s="161"/>
      <c r="S696" s="161"/>
      <c r="T696" s="161"/>
      <c r="U696" s="161"/>
      <c r="V696" s="161"/>
      <c r="W696" s="161"/>
      <c r="X696" s="161"/>
      <c r="Y696" s="161"/>
      <c r="Z696" s="161"/>
    </row>
    <row r="697" ht="14.25" customHeight="1">
      <c r="A697" s="161"/>
      <c r="B697" s="161"/>
      <c r="C697" s="161"/>
      <c r="D697" s="161"/>
      <c r="E697" s="161"/>
      <c r="F697" s="161"/>
      <c r="G697" s="161"/>
      <c r="H697" s="161"/>
      <c r="I697" s="161"/>
      <c r="J697" s="161"/>
      <c r="K697" s="161"/>
      <c r="L697" s="161"/>
      <c r="M697" s="161"/>
      <c r="N697" s="161"/>
      <c r="O697" s="161"/>
      <c r="P697" s="161"/>
      <c r="Q697" s="161"/>
      <c r="R697" s="161"/>
      <c r="S697" s="161"/>
      <c r="T697" s="161"/>
      <c r="U697" s="161"/>
      <c r="V697" s="161"/>
      <c r="W697" s="161"/>
      <c r="X697" s="161"/>
      <c r="Y697" s="161"/>
      <c r="Z697" s="161"/>
    </row>
    <row r="698" ht="14.25" customHeight="1">
      <c r="A698" s="161"/>
      <c r="B698" s="161"/>
      <c r="C698" s="161"/>
      <c r="D698" s="161"/>
      <c r="E698" s="161"/>
      <c r="F698" s="161"/>
      <c r="G698" s="161"/>
      <c r="H698" s="161"/>
      <c r="I698" s="161"/>
      <c r="J698" s="161"/>
      <c r="K698" s="161"/>
      <c r="L698" s="161"/>
      <c r="M698" s="161"/>
      <c r="N698" s="161"/>
      <c r="O698" s="161"/>
      <c r="P698" s="161"/>
      <c r="Q698" s="161"/>
      <c r="R698" s="161"/>
      <c r="S698" s="161"/>
      <c r="T698" s="161"/>
      <c r="U698" s="161"/>
      <c r="V698" s="161"/>
      <c r="W698" s="161"/>
      <c r="X698" s="161"/>
      <c r="Y698" s="161"/>
      <c r="Z698" s="161"/>
    </row>
    <row r="699" ht="14.25" customHeight="1">
      <c r="A699" s="161"/>
      <c r="B699" s="161"/>
      <c r="C699" s="161"/>
      <c r="D699" s="161"/>
      <c r="E699" s="161"/>
      <c r="F699" s="161"/>
      <c r="G699" s="161"/>
      <c r="H699" s="161"/>
      <c r="I699" s="161"/>
      <c r="J699" s="161"/>
      <c r="K699" s="161"/>
      <c r="L699" s="161"/>
      <c r="M699" s="161"/>
      <c r="N699" s="161"/>
      <c r="O699" s="161"/>
      <c r="P699" s="161"/>
      <c r="Q699" s="161"/>
      <c r="R699" s="161"/>
      <c r="S699" s="161"/>
      <c r="T699" s="161"/>
      <c r="U699" s="161"/>
      <c r="V699" s="161"/>
      <c r="W699" s="161"/>
      <c r="X699" s="161"/>
      <c r="Y699" s="161"/>
      <c r="Z699" s="161"/>
    </row>
    <row r="700" ht="14.25" customHeight="1">
      <c r="A700" s="161"/>
      <c r="B700" s="161"/>
      <c r="C700" s="161"/>
      <c r="D700" s="161"/>
      <c r="E700" s="161"/>
      <c r="F700" s="161"/>
      <c r="G700" s="161"/>
      <c r="H700" s="161"/>
      <c r="I700" s="161"/>
      <c r="J700" s="161"/>
      <c r="K700" s="161"/>
      <c r="L700" s="161"/>
      <c r="M700" s="161"/>
      <c r="N700" s="161"/>
      <c r="O700" s="161"/>
      <c r="P700" s="161"/>
      <c r="Q700" s="161"/>
      <c r="R700" s="161"/>
      <c r="S700" s="161"/>
      <c r="T700" s="161"/>
      <c r="U700" s="161"/>
      <c r="V700" s="161"/>
      <c r="W700" s="161"/>
      <c r="X700" s="161"/>
      <c r="Y700" s="161"/>
      <c r="Z700" s="161"/>
    </row>
    <row r="701" ht="14.25" customHeight="1">
      <c r="A701" s="161"/>
      <c r="B701" s="161"/>
      <c r="C701" s="161"/>
      <c r="D701" s="161"/>
      <c r="E701" s="161"/>
      <c r="F701" s="161"/>
      <c r="G701" s="161"/>
      <c r="H701" s="161"/>
      <c r="I701" s="161"/>
      <c r="J701" s="161"/>
      <c r="K701" s="161"/>
      <c r="L701" s="161"/>
      <c r="M701" s="161"/>
      <c r="N701" s="161"/>
      <c r="O701" s="161"/>
      <c r="P701" s="161"/>
      <c r="Q701" s="161"/>
      <c r="R701" s="161"/>
      <c r="S701" s="161"/>
      <c r="T701" s="161"/>
      <c r="U701" s="161"/>
      <c r="V701" s="161"/>
      <c r="W701" s="161"/>
      <c r="X701" s="161"/>
      <c r="Y701" s="161"/>
      <c r="Z701" s="161"/>
    </row>
    <row r="702" ht="14.25" customHeight="1">
      <c r="A702" s="161"/>
      <c r="B702" s="161"/>
      <c r="C702" s="161"/>
      <c r="D702" s="161"/>
      <c r="E702" s="161"/>
      <c r="F702" s="161"/>
      <c r="G702" s="161"/>
      <c r="H702" s="161"/>
      <c r="I702" s="161"/>
      <c r="J702" s="161"/>
      <c r="K702" s="161"/>
      <c r="L702" s="161"/>
      <c r="M702" s="161"/>
      <c r="N702" s="161"/>
      <c r="O702" s="161"/>
      <c r="P702" s="161"/>
      <c r="Q702" s="161"/>
      <c r="R702" s="161"/>
      <c r="S702" s="161"/>
      <c r="T702" s="161"/>
      <c r="U702" s="161"/>
      <c r="V702" s="161"/>
      <c r="W702" s="161"/>
      <c r="X702" s="161"/>
      <c r="Y702" s="161"/>
      <c r="Z702" s="161"/>
    </row>
    <row r="703" ht="14.25" customHeight="1">
      <c r="A703" s="161"/>
      <c r="B703" s="161"/>
      <c r="C703" s="161"/>
      <c r="D703" s="161"/>
      <c r="E703" s="161"/>
      <c r="F703" s="161"/>
      <c r="G703" s="161"/>
      <c r="H703" s="161"/>
      <c r="I703" s="161"/>
      <c r="J703" s="161"/>
      <c r="K703" s="161"/>
      <c r="L703" s="161"/>
      <c r="M703" s="161"/>
      <c r="N703" s="161"/>
      <c r="O703" s="161"/>
      <c r="P703" s="161"/>
      <c r="Q703" s="161"/>
      <c r="R703" s="161"/>
      <c r="S703" s="161"/>
      <c r="T703" s="161"/>
      <c r="U703" s="161"/>
      <c r="V703" s="161"/>
      <c r="W703" s="161"/>
      <c r="X703" s="161"/>
      <c r="Y703" s="161"/>
      <c r="Z703" s="161"/>
    </row>
    <row r="704" ht="14.25" customHeight="1">
      <c r="A704" s="161"/>
      <c r="B704" s="161"/>
      <c r="C704" s="161"/>
      <c r="D704" s="161"/>
      <c r="E704" s="161"/>
      <c r="F704" s="161"/>
      <c r="G704" s="161"/>
      <c r="H704" s="161"/>
      <c r="I704" s="161"/>
      <c r="J704" s="161"/>
      <c r="K704" s="161"/>
      <c r="L704" s="161"/>
      <c r="M704" s="161"/>
      <c r="N704" s="161"/>
      <c r="O704" s="161"/>
      <c r="P704" s="161"/>
      <c r="Q704" s="161"/>
      <c r="R704" s="161"/>
      <c r="S704" s="161"/>
      <c r="T704" s="161"/>
      <c r="U704" s="161"/>
      <c r="V704" s="161"/>
      <c r="W704" s="161"/>
      <c r="X704" s="161"/>
      <c r="Y704" s="161"/>
      <c r="Z704" s="161"/>
    </row>
    <row r="705" ht="14.25" customHeight="1">
      <c r="A705" s="161"/>
      <c r="B705" s="161"/>
      <c r="C705" s="161"/>
      <c r="D705" s="161"/>
      <c r="E705" s="161"/>
      <c r="F705" s="161"/>
      <c r="G705" s="161"/>
      <c r="H705" s="161"/>
      <c r="I705" s="161"/>
      <c r="J705" s="161"/>
      <c r="K705" s="161"/>
      <c r="L705" s="161"/>
      <c r="M705" s="161"/>
      <c r="N705" s="161"/>
      <c r="O705" s="161"/>
      <c r="P705" s="161"/>
      <c r="Q705" s="161"/>
      <c r="R705" s="161"/>
      <c r="S705" s="161"/>
      <c r="T705" s="161"/>
      <c r="U705" s="161"/>
      <c r="V705" s="161"/>
      <c r="W705" s="161"/>
      <c r="X705" s="161"/>
      <c r="Y705" s="161"/>
      <c r="Z705" s="161"/>
    </row>
    <row r="706" ht="14.25" customHeight="1">
      <c r="A706" s="161"/>
      <c r="B706" s="161"/>
      <c r="C706" s="161"/>
      <c r="D706" s="161"/>
      <c r="E706" s="161"/>
      <c r="F706" s="161"/>
      <c r="G706" s="161"/>
      <c r="H706" s="161"/>
      <c r="I706" s="161"/>
      <c r="J706" s="161"/>
      <c r="K706" s="161"/>
      <c r="L706" s="161"/>
      <c r="M706" s="161"/>
      <c r="N706" s="161"/>
      <c r="O706" s="161"/>
      <c r="P706" s="161"/>
      <c r="Q706" s="161"/>
      <c r="R706" s="161"/>
      <c r="S706" s="161"/>
      <c r="T706" s="161"/>
      <c r="U706" s="161"/>
      <c r="V706" s="161"/>
      <c r="W706" s="161"/>
      <c r="X706" s="161"/>
      <c r="Y706" s="161"/>
      <c r="Z706" s="161"/>
    </row>
    <row r="707" ht="14.25" customHeight="1">
      <c r="A707" s="161"/>
      <c r="B707" s="161"/>
      <c r="C707" s="161"/>
      <c r="D707" s="161"/>
      <c r="E707" s="161"/>
      <c r="F707" s="161"/>
      <c r="G707" s="161"/>
      <c r="H707" s="161"/>
      <c r="I707" s="161"/>
      <c r="J707" s="161"/>
      <c r="K707" s="161"/>
      <c r="L707" s="161"/>
      <c r="M707" s="161"/>
      <c r="N707" s="161"/>
      <c r="O707" s="161"/>
      <c r="P707" s="161"/>
      <c r="Q707" s="161"/>
      <c r="R707" s="161"/>
      <c r="S707" s="161"/>
      <c r="T707" s="161"/>
      <c r="U707" s="161"/>
      <c r="V707" s="161"/>
      <c r="W707" s="161"/>
      <c r="X707" s="161"/>
      <c r="Y707" s="161"/>
      <c r="Z707" s="161"/>
    </row>
    <row r="708" ht="14.25" customHeight="1">
      <c r="A708" s="161"/>
      <c r="B708" s="161"/>
      <c r="C708" s="161"/>
      <c r="D708" s="161"/>
      <c r="E708" s="161"/>
      <c r="F708" s="161"/>
      <c r="G708" s="161"/>
      <c r="H708" s="161"/>
      <c r="I708" s="161"/>
      <c r="J708" s="161"/>
      <c r="K708" s="161"/>
      <c r="L708" s="161"/>
      <c r="M708" s="161"/>
      <c r="N708" s="161"/>
      <c r="O708" s="161"/>
      <c r="P708" s="161"/>
      <c r="Q708" s="161"/>
      <c r="R708" s="161"/>
      <c r="S708" s="161"/>
      <c r="T708" s="161"/>
      <c r="U708" s="161"/>
      <c r="V708" s="161"/>
      <c r="W708" s="161"/>
      <c r="X708" s="161"/>
      <c r="Y708" s="161"/>
      <c r="Z708" s="161"/>
    </row>
    <row r="709" ht="14.25" customHeight="1">
      <c r="A709" s="161"/>
      <c r="B709" s="161"/>
      <c r="C709" s="161"/>
      <c r="D709" s="161"/>
      <c r="E709" s="161"/>
      <c r="F709" s="161"/>
      <c r="G709" s="161"/>
      <c r="H709" s="161"/>
      <c r="I709" s="161"/>
      <c r="J709" s="161"/>
      <c r="K709" s="161"/>
      <c r="L709" s="161"/>
      <c r="M709" s="161"/>
      <c r="N709" s="161"/>
      <c r="O709" s="161"/>
      <c r="P709" s="161"/>
      <c r="Q709" s="161"/>
      <c r="R709" s="161"/>
      <c r="S709" s="161"/>
      <c r="T709" s="161"/>
      <c r="U709" s="161"/>
      <c r="V709" s="161"/>
      <c r="W709" s="161"/>
      <c r="X709" s="161"/>
      <c r="Y709" s="161"/>
      <c r="Z709" s="161"/>
    </row>
    <row r="710" ht="14.25" customHeight="1">
      <c r="A710" s="161"/>
      <c r="B710" s="161"/>
      <c r="C710" s="161"/>
      <c r="D710" s="161"/>
      <c r="E710" s="161"/>
      <c r="F710" s="161"/>
      <c r="G710" s="161"/>
      <c r="H710" s="161"/>
      <c r="I710" s="161"/>
      <c r="J710" s="161"/>
      <c r="K710" s="161"/>
      <c r="L710" s="161"/>
      <c r="M710" s="161"/>
      <c r="N710" s="161"/>
      <c r="O710" s="161"/>
      <c r="P710" s="161"/>
      <c r="Q710" s="161"/>
      <c r="R710" s="161"/>
      <c r="S710" s="161"/>
      <c r="T710" s="161"/>
      <c r="U710" s="161"/>
      <c r="V710" s="161"/>
      <c r="W710" s="161"/>
      <c r="X710" s="161"/>
      <c r="Y710" s="161"/>
      <c r="Z710" s="161"/>
    </row>
    <row r="711" ht="14.25" customHeight="1">
      <c r="A711" s="161"/>
      <c r="B711" s="161"/>
      <c r="C711" s="161"/>
      <c r="D711" s="161"/>
      <c r="E711" s="161"/>
      <c r="F711" s="161"/>
      <c r="G711" s="161"/>
      <c r="H711" s="161"/>
      <c r="I711" s="161"/>
      <c r="J711" s="161"/>
      <c r="K711" s="161"/>
      <c r="L711" s="161"/>
      <c r="M711" s="161"/>
      <c r="N711" s="161"/>
      <c r="O711" s="161"/>
      <c r="P711" s="161"/>
      <c r="Q711" s="161"/>
      <c r="R711" s="161"/>
      <c r="S711" s="161"/>
      <c r="T711" s="161"/>
      <c r="U711" s="161"/>
      <c r="V711" s="161"/>
      <c r="W711" s="161"/>
      <c r="X711" s="161"/>
      <c r="Y711" s="161"/>
      <c r="Z711" s="161"/>
    </row>
    <row r="712" ht="14.25" customHeight="1">
      <c r="A712" s="161"/>
      <c r="B712" s="161"/>
      <c r="C712" s="161"/>
      <c r="D712" s="161"/>
      <c r="E712" s="161"/>
      <c r="F712" s="161"/>
      <c r="G712" s="161"/>
      <c r="H712" s="161"/>
      <c r="I712" s="161"/>
      <c r="J712" s="161"/>
      <c r="K712" s="161"/>
      <c r="L712" s="161"/>
      <c r="M712" s="161"/>
      <c r="N712" s="161"/>
      <c r="O712" s="161"/>
      <c r="P712" s="161"/>
      <c r="Q712" s="161"/>
      <c r="R712" s="161"/>
      <c r="S712" s="161"/>
      <c r="T712" s="161"/>
      <c r="U712" s="161"/>
      <c r="V712" s="161"/>
      <c r="W712" s="161"/>
      <c r="X712" s="161"/>
      <c r="Y712" s="161"/>
      <c r="Z712" s="161"/>
    </row>
    <row r="713" ht="14.25" customHeight="1">
      <c r="A713" s="161"/>
      <c r="B713" s="161"/>
      <c r="C713" s="161"/>
      <c r="D713" s="161"/>
      <c r="E713" s="161"/>
      <c r="F713" s="161"/>
      <c r="G713" s="161"/>
      <c r="H713" s="161"/>
      <c r="I713" s="161"/>
      <c r="J713" s="161"/>
      <c r="K713" s="161"/>
      <c r="L713" s="161"/>
      <c r="M713" s="161"/>
      <c r="N713" s="161"/>
      <c r="O713" s="161"/>
      <c r="P713" s="161"/>
      <c r="Q713" s="161"/>
      <c r="R713" s="161"/>
      <c r="S713" s="161"/>
      <c r="T713" s="161"/>
      <c r="U713" s="161"/>
      <c r="V713" s="161"/>
      <c r="W713" s="161"/>
      <c r="X713" s="161"/>
      <c r="Y713" s="161"/>
      <c r="Z713" s="161"/>
    </row>
    <row r="714" ht="14.25" customHeight="1">
      <c r="A714" s="161"/>
      <c r="B714" s="161"/>
      <c r="C714" s="161"/>
      <c r="D714" s="161"/>
      <c r="E714" s="161"/>
      <c r="F714" s="161"/>
      <c r="G714" s="161"/>
      <c r="H714" s="161"/>
      <c r="I714" s="161"/>
      <c r="J714" s="161"/>
      <c r="K714" s="161"/>
      <c r="L714" s="161"/>
      <c r="M714" s="161"/>
      <c r="N714" s="161"/>
      <c r="O714" s="161"/>
      <c r="P714" s="161"/>
      <c r="Q714" s="161"/>
      <c r="R714" s="161"/>
      <c r="S714" s="161"/>
      <c r="T714" s="161"/>
      <c r="U714" s="161"/>
      <c r="V714" s="161"/>
      <c r="W714" s="161"/>
      <c r="X714" s="161"/>
      <c r="Y714" s="161"/>
      <c r="Z714" s="161"/>
    </row>
    <row r="715" ht="14.25" customHeight="1">
      <c r="A715" s="161"/>
      <c r="B715" s="161"/>
      <c r="C715" s="161"/>
      <c r="D715" s="161"/>
      <c r="E715" s="161"/>
      <c r="F715" s="161"/>
      <c r="G715" s="161"/>
      <c r="H715" s="161"/>
      <c r="I715" s="161"/>
      <c r="J715" s="161"/>
      <c r="K715" s="161"/>
      <c r="L715" s="161"/>
      <c r="M715" s="161"/>
      <c r="N715" s="161"/>
      <c r="O715" s="161"/>
      <c r="P715" s="161"/>
      <c r="Q715" s="161"/>
      <c r="R715" s="161"/>
      <c r="S715" s="161"/>
      <c r="T715" s="161"/>
      <c r="U715" s="161"/>
      <c r="V715" s="161"/>
      <c r="W715" s="161"/>
      <c r="X715" s="161"/>
      <c r="Y715" s="161"/>
      <c r="Z715" s="161"/>
    </row>
    <row r="716" ht="14.25" customHeight="1">
      <c r="A716" s="161"/>
      <c r="B716" s="161"/>
      <c r="C716" s="161"/>
      <c r="D716" s="161"/>
      <c r="E716" s="161"/>
      <c r="F716" s="161"/>
      <c r="G716" s="161"/>
      <c r="H716" s="161"/>
      <c r="I716" s="161"/>
      <c r="J716" s="161"/>
      <c r="K716" s="161"/>
      <c r="L716" s="161"/>
      <c r="M716" s="161"/>
      <c r="N716" s="161"/>
      <c r="O716" s="161"/>
      <c r="P716" s="161"/>
      <c r="Q716" s="161"/>
      <c r="R716" s="161"/>
      <c r="S716" s="161"/>
      <c r="T716" s="161"/>
      <c r="U716" s="161"/>
      <c r="V716" s="161"/>
      <c r="W716" s="161"/>
      <c r="X716" s="161"/>
      <c r="Y716" s="161"/>
      <c r="Z716" s="161"/>
    </row>
    <row r="717" ht="14.25" customHeight="1">
      <c r="A717" s="161"/>
      <c r="B717" s="161"/>
      <c r="C717" s="161"/>
      <c r="D717" s="161"/>
      <c r="E717" s="161"/>
      <c r="F717" s="161"/>
      <c r="G717" s="161"/>
      <c r="H717" s="161"/>
      <c r="I717" s="161"/>
      <c r="J717" s="161"/>
      <c r="K717" s="161"/>
      <c r="L717" s="161"/>
      <c r="M717" s="161"/>
      <c r="N717" s="161"/>
      <c r="O717" s="161"/>
      <c r="P717" s="161"/>
      <c r="Q717" s="161"/>
      <c r="R717" s="161"/>
      <c r="S717" s="161"/>
      <c r="T717" s="161"/>
      <c r="U717" s="161"/>
      <c r="V717" s="161"/>
      <c r="W717" s="161"/>
      <c r="X717" s="161"/>
      <c r="Y717" s="161"/>
      <c r="Z717" s="161"/>
    </row>
    <row r="718" ht="14.25" customHeight="1">
      <c r="A718" s="161"/>
      <c r="B718" s="161"/>
      <c r="C718" s="161"/>
      <c r="D718" s="161"/>
      <c r="E718" s="161"/>
      <c r="F718" s="161"/>
      <c r="G718" s="161"/>
      <c r="H718" s="161"/>
      <c r="I718" s="161"/>
      <c r="J718" s="161"/>
      <c r="K718" s="161"/>
      <c r="L718" s="161"/>
      <c r="M718" s="161"/>
      <c r="N718" s="161"/>
      <c r="O718" s="161"/>
      <c r="P718" s="161"/>
      <c r="Q718" s="161"/>
      <c r="R718" s="161"/>
      <c r="S718" s="161"/>
      <c r="T718" s="161"/>
      <c r="U718" s="161"/>
      <c r="V718" s="161"/>
      <c r="W718" s="161"/>
      <c r="X718" s="161"/>
      <c r="Y718" s="161"/>
      <c r="Z718" s="161"/>
    </row>
    <row r="719" ht="14.25" customHeight="1">
      <c r="A719" s="161"/>
      <c r="B719" s="161"/>
      <c r="C719" s="161"/>
      <c r="D719" s="161"/>
      <c r="E719" s="161"/>
      <c r="F719" s="161"/>
      <c r="G719" s="161"/>
      <c r="H719" s="161"/>
      <c r="I719" s="161"/>
      <c r="J719" s="161"/>
      <c r="K719" s="161"/>
      <c r="L719" s="161"/>
      <c r="M719" s="161"/>
      <c r="N719" s="161"/>
      <c r="O719" s="161"/>
      <c r="P719" s="161"/>
      <c r="Q719" s="161"/>
      <c r="R719" s="161"/>
      <c r="S719" s="161"/>
      <c r="T719" s="161"/>
      <c r="U719" s="161"/>
      <c r="V719" s="161"/>
      <c r="W719" s="161"/>
      <c r="X719" s="161"/>
      <c r="Y719" s="161"/>
      <c r="Z719" s="161"/>
    </row>
    <row r="720" ht="14.25" customHeight="1">
      <c r="A720" s="161"/>
      <c r="B720" s="161"/>
      <c r="C720" s="161"/>
      <c r="D720" s="161"/>
      <c r="E720" s="161"/>
      <c r="F720" s="161"/>
      <c r="G720" s="161"/>
      <c r="H720" s="161"/>
      <c r="I720" s="161"/>
      <c r="J720" s="161"/>
      <c r="K720" s="161"/>
      <c r="L720" s="161"/>
      <c r="M720" s="161"/>
      <c r="N720" s="161"/>
      <c r="O720" s="161"/>
      <c r="P720" s="161"/>
      <c r="Q720" s="161"/>
      <c r="R720" s="161"/>
      <c r="S720" s="161"/>
      <c r="T720" s="161"/>
      <c r="U720" s="161"/>
      <c r="V720" s="161"/>
      <c r="W720" s="161"/>
      <c r="X720" s="161"/>
      <c r="Y720" s="161"/>
      <c r="Z720" s="161"/>
    </row>
    <row r="721" ht="14.25" customHeight="1">
      <c r="A721" s="161"/>
      <c r="B721" s="161"/>
      <c r="C721" s="161"/>
      <c r="D721" s="161"/>
      <c r="E721" s="161"/>
      <c r="F721" s="161"/>
      <c r="G721" s="161"/>
      <c r="H721" s="161"/>
      <c r="I721" s="161"/>
      <c r="J721" s="161"/>
      <c r="K721" s="161"/>
      <c r="L721" s="161"/>
      <c r="M721" s="161"/>
      <c r="N721" s="161"/>
      <c r="O721" s="161"/>
      <c r="P721" s="161"/>
      <c r="Q721" s="161"/>
      <c r="R721" s="161"/>
      <c r="S721" s="161"/>
      <c r="T721" s="161"/>
      <c r="U721" s="161"/>
      <c r="V721" s="161"/>
      <c r="W721" s="161"/>
      <c r="X721" s="161"/>
      <c r="Y721" s="161"/>
      <c r="Z721" s="161"/>
    </row>
    <row r="722" ht="14.25" customHeight="1">
      <c r="A722" s="161"/>
      <c r="B722" s="161"/>
      <c r="C722" s="161"/>
      <c r="D722" s="161"/>
      <c r="E722" s="161"/>
      <c r="F722" s="161"/>
      <c r="G722" s="161"/>
      <c r="H722" s="161"/>
      <c r="I722" s="161"/>
      <c r="J722" s="161"/>
      <c r="K722" s="161"/>
      <c r="L722" s="161"/>
      <c r="M722" s="161"/>
      <c r="N722" s="161"/>
      <c r="O722" s="161"/>
      <c r="P722" s="161"/>
      <c r="Q722" s="161"/>
      <c r="R722" s="161"/>
      <c r="S722" s="161"/>
      <c r="T722" s="161"/>
      <c r="U722" s="161"/>
      <c r="V722" s="161"/>
      <c r="W722" s="161"/>
      <c r="X722" s="161"/>
      <c r="Y722" s="161"/>
      <c r="Z722" s="161"/>
    </row>
    <row r="723" ht="14.25" customHeight="1">
      <c r="A723" s="161"/>
      <c r="B723" s="161"/>
      <c r="C723" s="161"/>
      <c r="D723" s="161"/>
      <c r="E723" s="161"/>
      <c r="F723" s="161"/>
      <c r="G723" s="161"/>
      <c r="H723" s="161"/>
      <c r="I723" s="161"/>
      <c r="J723" s="161"/>
      <c r="K723" s="161"/>
      <c r="L723" s="161"/>
      <c r="M723" s="161"/>
      <c r="N723" s="161"/>
      <c r="O723" s="161"/>
      <c r="P723" s="161"/>
      <c r="Q723" s="161"/>
      <c r="R723" s="161"/>
      <c r="S723" s="161"/>
      <c r="T723" s="161"/>
      <c r="U723" s="161"/>
      <c r="V723" s="161"/>
      <c r="W723" s="161"/>
      <c r="X723" s="161"/>
      <c r="Y723" s="161"/>
      <c r="Z723" s="161"/>
    </row>
    <row r="724" ht="14.25" customHeight="1">
      <c r="A724" s="161"/>
      <c r="B724" s="161"/>
      <c r="C724" s="161"/>
      <c r="D724" s="161"/>
      <c r="E724" s="161"/>
      <c r="F724" s="161"/>
      <c r="G724" s="161"/>
      <c r="H724" s="161"/>
      <c r="I724" s="161"/>
      <c r="J724" s="161"/>
      <c r="K724" s="161"/>
      <c r="L724" s="161"/>
      <c r="M724" s="161"/>
      <c r="N724" s="161"/>
      <c r="O724" s="161"/>
      <c r="P724" s="161"/>
      <c r="Q724" s="161"/>
      <c r="R724" s="161"/>
      <c r="S724" s="161"/>
      <c r="T724" s="161"/>
      <c r="U724" s="161"/>
      <c r="V724" s="161"/>
      <c r="W724" s="161"/>
      <c r="X724" s="161"/>
      <c r="Y724" s="161"/>
      <c r="Z724" s="161"/>
    </row>
    <row r="725" ht="14.25" customHeight="1">
      <c r="A725" s="161"/>
      <c r="B725" s="161"/>
      <c r="C725" s="161"/>
      <c r="D725" s="161"/>
      <c r="E725" s="161"/>
      <c r="F725" s="161"/>
      <c r="G725" s="161"/>
      <c r="H725" s="161"/>
      <c r="I725" s="161"/>
      <c r="J725" s="161"/>
      <c r="K725" s="161"/>
      <c r="L725" s="161"/>
      <c r="M725" s="161"/>
      <c r="N725" s="161"/>
      <c r="O725" s="161"/>
      <c r="P725" s="161"/>
      <c r="Q725" s="161"/>
      <c r="R725" s="161"/>
      <c r="S725" s="161"/>
      <c r="T725" s="161"/>
      <c r="U725" s="161"/>
      <c r="V725" s="161"/>
      <c r="W725" s="161"/>
      <c r="X725" s="161"/>
      <c r="Y725" s="161"/>
      <c r="Z725" s="161"/>
    </row>
    <row r="726" ht="14.25" customHeight="1">
      <c r="A726" s="161"/>
      <c r="B726" s="161"/>
      <c r="C726" s="161"/>
      <c r="D726" s="161"/>
      <c r="E726" s="161"/>
      <c r="F726" s="161"/>
      <c r="G726" s="161"/>
      <c r="H726" s="161"/>
      <c r="I726" s="161"/>
      <c r="J726" s="161"/>
      <c r="K726" s="161"/>
      <c r="L726" s="161"/>
      <c r="M726" s="161"/>
      <c r="N726" s="161"/>
      <c r="O726" s="161"/>
      <c r="P726" s="161"/>
      <c r="Q726" s="161"/>
      <c r="R726" s="161"/>
      <c r="S726" s="161"/>
      <c r="T726" s="161"/>
      <c r="U726" s="161"/>
      <c r="V726" s="161"/>
      <c r="W726" s="161"/>
      <c r="X726" s="161"/>
      <c r="Y726" s="161"/>
      <c r="Z726" s="161"/>
    </row>
    <row r="727" ht="14.25" customHeight="1">
      <c r="A727" s="161"/>
      <c r="B727" s="161"/>
      <c r="C727" s="161"/>
      <c r="D727" s="161"/>
      <c r="E727" s="161"/>
      <c r="F727" s="161"/>
      <c r="G727" s="161"/>
      <c r="H727" s="161"/>
      <c r="I727" s="161"/>
      <c r="J727" s="161"/>
      <c r="K727" s="161"/>
      <c r="L727" s="161"/>
      <c r="M727" s="161"/>
      <c r="N727" s="161"/>
      <c r="O727" s="161"/>
      <c r="P727" s="161"/>
      <c r="Q727" s="161"/>
      <c r="R727" s="161"/>
      <c r="S727" s="161"/>
      <c r="T727" s="161"/>
      <c r="U727" s="161"/>
      <c r="V727" s="161"/>
      <c r="W727" s="161"/>
      <c r="X727" s="161"/>
      <c r="Y727" s="161"/>
      <c r="Z727" s="161"/>
    </row>
    <row r="728" ht="14.25" customHeight="1">
      <c r="A728" s="161"/>
      <c r="B728" s="161"/>
      <c r="C728" s="161"/>
      <c r="D728" s="161"/>
      <c r="E728" s="161"/>
      <c r="F728" s="161"/>
      <c r="G728" s="161"/>
      <c r="H728" s="161"/>
      <c r="I728" s="161"/>
      <c r="J728" s="161"/>
      <c r="K728" s="161"/>
      <c r="L728" s="161"/>
      <c r="M728" s="161"/>
      <c r="N728" s="161"/>
      <c r="O728" s="161"/>
      <c r="P728" s="161"/>
      <c r="Q728" s="161"/>
      <c r="R728" s="161"/>
      <c r="S728" s="161"/>
      <c r="T728" s="161"/>
      <c r="U728" s="161"/>
      <c r="V728" s="161"/>
      <c r="W728" s="161"/>
      <c r="X728" s="161"/>
      <c r="Y728" s="161"/>
      <c r="Z728" s="161"/>
    </row>
    <row r="729" ht="14.25" customHeight="1">
      <c r="A729" s="161"/>
      <c r="B729" s="161"/>
      <c r="C729" s="161"/>
      <c r="D729" s="161"/>
      <c r="E729" s="161"/>
      <c r="F729" s="161"/>
      <c r="G729" s="161"/>
      <c r="H729" s="161"/>
      <c r="I729" s="161"/>
      <c r="J729" s="161"/>
      <c r="K729" s="161"/>
      <c r="L729" s="161"/>
      <c r="M729" s="161"/>
      <c r="N729" s="161"/>
      <c r="O729" s="161"/>
      <c r="P729" s="161"/>
      <c r="Q729" s="161"/>
      <c r="R729" s="161"/>
      <c r="S729" s="161"/>
      <c r="T729" s="161"/>
      <c r="U729" s="161"/>
      <c r="V729" s="161"/>
      <c r="W729" s="161"/>
      <c r="X729" s="161"/>
      <c r="Y729" s="161"/>
      <c r="Z729" s="161"/>
    </row>
    <row r="730" ht="14.25" customHeight="1">
      <c r="A730" s="161"/>
      <c r="B730" s="161"/>
      <c r="C730" s="161"/>
      <c r="D730" s="161"/>
      <c r="E730" s="161"/>
      <c r="F730" s="161"/>
      <c r="G730" s="161"/>
      <c r="H730" s="161"/>
      <c r="I730" s="161"/>
      <c r="J730" s="161"/>
      <c r="K730" s="161"/>
      <c r="L730" s="161"/>
      <c r="M730" s="161"/>
      <c r="N730" s="161"/>
      <c r="O730" s="161"/>
      <c r="P730" s="161"/>
      <c r="Q730" s="161"/>
      <c r="R730" s="161"/>
      <c r="S730" s="161"/>
      <c r="T730" s="161"/>
      <c r="U730" s="161"/>
      <c r="V730" s="161"/>
      <c r="W730" s="161"/>
      <c r="X730" s="161"/>
      <c r="Y730" s="161"/>
      <c r="Z730" s="161"/>
    </row>
    <row r="731" ht="14.25" customHeight="1">
      <c r="A731" s="161"/>
      <c r="B731" s="161"/>
      <c r="C731" s="161"/>
      <c r="D731" s="161"/>
      <c r="E731" s="161"/>
      <c r="F731" s="161"/>
      <c r="G731" s="161"/>
      <c r="H731" s="161"/>
      <c r="I731" s="161"/>
      <c r="J731" s="161"/>
      <c r="K731" s="161"/>
      <c r="L731" s="161"/>
      <c r="M731" s="161"/>
      <c r="N731" s="161"/>
      <c r="O731" s="161"/>
      <c r="P731" s="161"/>
      <c r="Q731" s="161"/>
      <c r="R731" s="161"/>
      <c r="S731" s="161"/>
      <c r="T731" s="161"/>
      <c r="U731" s="161"/>
      <c r="V731" s="161"/>
      <c r="W731" s="161"/>
      <c r="X731" s="161"/>
      <c r="Y731" s="161"/>
      <c r="Z731" s="161"/>
    </row>
    <row r="732" ht="14.25" customHeight="1">
      <c r="A732" s="161"/>
      <c r="B732" s="161"/>
      <c r="C732" s="161"/>
      <c r="D732" s="161"/>
      <c r="E732" s="161"/>
      <c r="F732" s="161"/>
      <c r="G732" s="161"/>
      <c r="H732" s="161"/>
      <c r="I732" s="161"/>
      <c r="J732" s="161"/>
      <c r="K732" s="161"/>
      <c r="L732" s="161"/>
      <c r="M732" s="161"/>
      <c r="N732" s="161"/>
      <c r="O732" s="161"/>
      <c r="P732" s="161"/>
      <c r="Q732" s="161"/>
      <c r="R732" s="161"/>
      <c r="S732" s="161"/>
      <c r="T732" s="161"/>
      <c r="U732" s="161"/>
      <c r="V732" s="161"/>
      <c r="W732" s="161"/>
      <c r="X732" s="161"/>
      <c r="Y732" s="161"/>
      <c r="Z732" s="161"/>
    </row>
    <row r="733" ht="14.25" customHeight="1">
      <c r="A733" s="161"/>
      <c r="B733" s="161"/>
      <c r="C733" s="161"/>
      <c r="D733" s="161"/>
      <c r="E733" s="161"/>
      <c r="F733" s="161"/>
      <c r="G733" s="161"/>
      <c r="H733" s="161"/>
      <c r="I733" s="161"/>
      <c r="J733" s="161"/>
      <c r="K733" s="161"/>
      <c r="L733" s="161"/>
      <c r="M733" s="161"/>
      <c r="N733" s="161"/>
      <c r="O733" s="161"/>
      <c r="P733" s="161"/>
      <c r="Q733" s="161"/>
      <c r="R733" s="161"/>
      <c r="S733" s="161"/>
      <c r="T733" s="161"/>
      <c r="U733" s="161"/>
      <c r="V733" s="161"/>
      <c r="W733" s="161"/>
      <c r="X733" s="161"/>
      <c r="Y733" s="161"/>
      <c r="Z733" s="161"/>
    </row>
    <row r="734" ht="14.25" customHeight="1">
      <c r="A734" s="161"/>
      <c r="B734" s="161"/>
      <c r="C734" s="161"/>
      <c r="D734" s="161"/>
      <c r="E734" s="161"/>
      <c r="F734" s="161"/>
      <c r="G734" s="161"/>
      <c r="H734" s="161"/>
      <c r="I734" s="161"/>
      <c r="J734" s="161"/>
      <c r="K734" s="161"/>
      <c r="L734" s="161"/>
      <c r="M734" s="161"/>
      <c r="N734" s="161"/>
      <c r="O734" s="161"/>
      <c r="P734" s="161"/>
      <c r="Q734" s="161"/>
      <c r="R734" s="161"/>
      <c r="S734" s="161"/>
      <c r="T734" s="161"/>
      <c r="U734" s="161"/>
      <c r="V734" s="161"/>
      <c r="W734" s="161"/>
      <c r="X734" s="161"/>
      <c r="Y734" s="161"/>
      <c r="Z734" s="161"/>
    </row>
    <row r="735" ht="14.25" customHeight="1">
      <c r="A735" s="161"/>
      <c r="B735" s="161"/>
      <c r="C735" s="161"/>
      <c r="D735" s="161"/>
      <c r="E735" s="161"/>
      <c r="F735" s="161"/>
      <c r="G735" s="161"/>
      <c r="H735" s="161"/>
      <c r="I735" s="161"/>
      <c r="J735" s="161"/>
      <c r="K735" s="161"/>
      <c r="L735" s="161"/>
      <c r="M735" s="161"/>
      <c r="N735" s="161"/>
      <c r="O735" s="161"/>
      <c r="P735" s="161"/>
      <c r="Q735" s="161"/>
      <c r="R735" s="161"/>
      <c r="S735" s="161"/>
      <c r="T735" s="161"/>
      <c r="U735" s="161"/>
      <c r="V735" s="161"/>
      <c r="W735" s="161"/>
      <c r="X735" s="161"/>
      <c r="Y735" s="161"/>
      <c r="Z735" s="161"/>
    </row>
    <row r="736" ht="14.25" customHeight="1">
      <c r="A736" s="161"/>
      <c r="B736" s="161"/>
      <c r="C736" s="161"/>
      <c r="D736" s="161"/>
      <c r="E736" s="161"/>
      <c r="F736" s="161"/>
      <c r="G736" s="161"/>
      <c r="H736" s="161"/>
      <c r="I736" s="161"/>
      <c r="J736" s="161"/>
      <c r="K736" s="161"/>
      <c r="L736" s="161"/>
      <c r="M736" s="161"/>
      <c r="N736" s="161"/>
      <c r="O736" s="161"/>
      <c r="P736" s="161"/>
      <c r="Q736" s="161"/>
      <c r="R736" s="161"/>
      <c r="S736" s="161"/>
      <c r="T736" s="161"/>
      <c r="U736" s="161"/>
      <c r="V736" s="161"/>
      <c r="W736" s="161"/>
      <c r="X736" s="161"/>
      <c r="Y736" s="161"/>
      <c r="Z736" s="161"/>
    </row>
    <row r="737" ht="14.25" customHeight="1">
      <c r="A737" s="161"/>
      <c r="B737" s="161"/>
      <c r="C737" s="161"/>
      <c r="D737" s="161"/>
      <c r="E737" s="161"/>
      <c r="F737" s="161"/>
      <c r="G737" s="161"/>
      <c r="H737" s="161"/>
      <c r="I737" s="161"/>
      <c r="J737" s="161"/>
      <c r="K737" s="161"/>
      <c r="L737" s="161"/>
      <c r="M737" s="161"/>
      <c r="N737" s="161"/>
      <c r="O737" s="161"/>
      <c r="P737" s="161"/>
      <c r="Q737" s="161"/>
      <c r="R737" s="161"/>
      <c r="S737" s="161"/>
      <c r="T737" s="161"/>
      <c r="U737" s="161"/>
      <c r="V737" s="161"/>
      <c r="W737" s="161"/>
      <c r="X737" s="161"/>
      <c r="Y737" s="161"/>
      <c r="Z737" s="161"/>
    </row>
    <row r="738" ht="14.25" customHeight="1">
      <c r="A738" s="161"/>
      <c r="B738" s="161"/>
      <c r="C738" s="161"/>
      <c r="D738" s="161"/>
      <c r="E738" s="161"/>
      <c r="F738" s="161"/>
      <c r="G738" s="161"/>
      <c r="H738" s="161"/>
      <c r="I738" s="161"/>
      <c r="J738" s="161"/>
      <c r="K738" s="161"/>
      <c r="L738" s="161"/>
      <c r="M738" s="161"/>
      <c r="N738" s="161"/>
      <c r="O738" s="161"/>
      <c r="P738" s="161"/>
      <c r="Q738" s="161"/>
      <c r="R738" s="161"/>
      <c r="S738" s="161"/>
      <c r="T738" s="161"/>
      <c r="U738" s="161"/>
      <c r="V738" s="161"/>
      <c r="W738" s="161"/>
      <c r="X738" s="161"/>
      <c r="Y738" s="161"/>
      <c r="Z738" s="161"/>
    </row>
    <row r="739" ht="14.25" customHeight="1">
      <c r="A739" s="161"/>
      <c r="B739" s="161"/>
      <c r="C739" s="161"/>
      <c r="D739" s="161"/>
      <c r="E739" s="161"/>
      <c r="F739" s="161"/>
      <c r="G739" s="161"/>
      <c r="H739" s="161"/>
      <c r="I739" s="161"/>
      <c r="J739" s="161"/>
      <c r="K739" s="161"/>
      <c r="L739" s="161"/>
      <c r="M739" s="161"/>
      <c r="N739" s="161"/>
      <c r="O739" s="161"/>
      <c r="P739" s="161"/>
      <c r="Q739" s="161"/>
      <c r="R739" s="161"/>
      <c r="S739" s="161"/>
      <c r="T739" s="161"/>
      <c r="U739" s="161"/>
      <c r="V739" s="161"/>
      <c r="W739" s="161"/>
      <c r="X739" s="161"/>
      <c r="Y739" s="161"/>
      <c r="Z739" s="161"/>
    </row>
    <row r="740" ht="14.25" customHeight="1">
      <c r="A740" s="161"/>
      <c r="B740" s="161"/>
      <c r="C740" s="161"/>
      <c r="D740" s="161"/>
      <c r="E740" s="161"/>
      <c r="F740" s="161"/>
      <c r="G740" s="161"/>
      <c r="H740" s="161"/>
      <c r="I740" s="161"/>
      <c r="J740" s="161"/>
      <c r="K740" s="161"/>
      <c r="L740" s="161"/>
      <c r="M740" s="161"/>
      <c r="N740" s="161"/>
      <c r="O740" s="161"/>
      <c r="P740" s="161"/>
      <c r="Q740" s="161"/>
      <c r="R740" s="161"/>
      <c r="S740" s="161"/>
      <c r="T740" s="161"/>
      <c r="U740" s="161"/>
      <c r="V740" s="161"/>
      <c r="W740" s="161"/>
      <c r="X740" s="161"/>
      <c r="Y740" s="161"/>
      <c r="Z740" s="161"/>
    </row>
    <row r="741" ht="14.25" customHeight="1">
      <c r="A741" s="161"/>
      <c r="B741" s="161"/>
      <c r="C741" s="161"/>
      <c r="D741" s="161"/>
      <c r="E741" s="161"/>
      <c r="F741" s="161"/>
      <c r="G741" s="161"/>
      <c r="H741" s="161"/>
      <c r="I741" s="161"/>
      <c r="J741" s="161"/>
      <c r="K741" s="161"/>
      <c r="L741" s="161"/>
      <c r="M741" s="161"/>
      <c r="N741" s="161"/>
      <c r="O741" s="161"/>
      <c r="P741" s="161"/>
      <c r="Q741" s="161"/>
      <c r="R741" s="161"/>
      <c r="S741" s="161"/>
      <c r="T741" s="161"/>
      <c r="U741" s="161"/>
      <c r="V741" s="161"/>
      <c r="W741" s="161"/>
      <c r="X741" s="161"/>
      <c r="Y741" s="161"/>
      <c r="Z741" s="161"/>
    </row>
    <row r="742" ht="14.25" customHeight="1">
      <c r="A742" s="161"/>
      <c r="B742" s="161"/>
      <c r="C742" s="161"/>
      <c r="D742" s="161"/>
      <c r="E742" s="161"/>
      <c r="F742" s="161"/>
      <c r="G742" s="161"/>
      <c r="H742" s="161"/>
      <c r="I742" s="161"/>
      <c r="J742" s="161"/>
      <c r="K742" s="161"/>
      <c r="L742" s="161"/>
      <c r="M742" s="161"/>
      <c r="N742" s="161"/>
      <c r="O742" s="161"/>
      <c r="P742" s="161"/>
      <c r="Q742" s="161"/>
      <c r="R742" s="161"/>
      <c r="S742" s="161"/>
      <c r="T742" s="161"/>
      <c r="U742" s="161"/>
      <c r="V742" s="161"/>
      <c r="W742" s="161"/>
      <c r="X742" s="161"/>
      <c r="Y742" s="161"/>
      <c r="Z742" s="161"/>
    </row>
    <row r="743" ht="14.25" customHeight="1">
      <c r="A743" s="161"/>
      <c r="B743" s="161"/>
      <c r="C743" s="161"/>
      <c r="D743" s="161"/>
      <c r="E743" s="161"/>
      <c r="F743" s="161"/>
      <c r="G743" s="161"/>
      <c r="H743" s="161"/>
      <c r="I743" s="161"/>
      <c r="J743" s="161"/>
      <c r="K743" s="161"/>
      <c r="L743" s="161"/>
      <c r="M743" s="161"/>
      <c r="N743" s="161"/>
      <c r="O743" s="161"/>
      <c r="P743" s="161"/>
      <c r="Q743" s="161"/>
      <c r="R743" s="161"/>
      <c r="S743" s="161"/>
      <c r="T743" s="161"/>
      <c r="U743" s="161"/>
      <c r="V743" s="161"/>
      <c r="W743" s="161"/>
      <c r="X743" s="161"/>
      <c r="Y743" s="161"/>
      <c r="Z743" s="161"/>
    </row>
    <row r="744" ht="14.25" customHeight="1">
      <c r="A744" s="161"/>
      <c r="B744" s="161"/>
      <c r="C744" s="161"/>
      <c r="D744" s="161"/>
      <c r="E744" s="161"/>
      <c r="F744" s="161"/>
      <c r="G744" s="161"/>
      <c r="H744" s="161"/>
      <c r="I744" s="161"/>
      <c r="J744" s="161"/>
      <c r="K744" s="161"/>
      <c r="L744" s="161"/>
      <c r="M744" s="161"/>
      <c r="N744" s="161"/>
      <c r="O744" s="161"/>
      <c r="P744" s="161"/>
      <c r="Q744" s="161"/>
      <c r="R744" s="161"/>
      <c r="S744" s="161"/>
      <c r="T744" s="161"/>
      <c r="U744" s="161"/>
      <c r="V744" s="161"/>
      <c r="W744" s="161"/>
      <c r="X744" s="161"/>
      <c r="Y744" s="161"/>
      <c r="Z744" s="161"/>
    </row>
    <row r="745" ht="14.25" customHeight="1">
      <c r="A745" s="161"/>
      <c r="B745" s="161"/>
      <c r="C745" s="161"/>
      <c r="D745" s="161"/>
      <c r="E745" s="161"/>
      <c r="F745" s="161"/>
      <c r="G745" s="161"/>
      <c r="H745" s="161"/>
      <c r="I745" s="161"/>
      <c r="J745" s="161"/>
      <c r="K745" s="161"/>
      <c r="L745" s="161"/>
      <c r="M745" s="161"/>
      <c r="N745" s="161"/>
      <c r="O745" s="161"/>
      <c r="P745" s="161"/>
      <c r="Q745" s="161"/>
      <c r="R745" s="161"/>
      <c r="S745" s="161"/>
      <c r="T745" s="161"/>
      <c r="U745" s="161"/>
      <c r="V745" s="161"/>
      <c r="W745" s="161"/>
      <c r="X745" s="161"/>
      <c r="Y745" s="161"/>
      <c r="Z745" s="161"/>
    </row>
    <row r="746" ht="14.25" customHeight="1">
      <c r="A746" s="161"/>
      <c r="B746" s="161"/>
      <c r="C746" s="161"/>
      <c r="D746" s="161"/>
      <c r="E746" s="161"/>
      <c r="F746" s="161"/>
      <c r="G746" s="161"/>
      <c r="H746" s="161"/>
      <c r="I746" s="161"/>
      <c r="J746" s="161"/>
      <c r="K746" s="161"/>
      <c r="L746" s="161"/>
      <c r="M746" s="161"/>
      <c r="N746" s="161"/>
      <c r="O746" s="161"/>
      <c r="P746" s="161"/>
      <c r="Q746" s="161"/>
      <c r="R746" s="161"/>
      <c r="S746" s="161"/>
      <c r="T746" s="161"/>
      <c r="U746" s="161"/>
      <c r="V746" s="161"/>
      <c r="W746" s="161"/>
      <c r="X746" s="161"/>
      <c r="Y746" s="161"/>
      <c r="Z746" s="161"/>
    </row>
    <row r="747" ht="14.25" customHeight="1">
      <c r="A747" s="161"/>
      <c r="B747" s="161"/>
      <c r="C747" s="161"/>
      <c r="D747" s="161"/>
      <c r="E747" s="161"/>
      <c r="F747" s="161"/>
      <c r="G747" s="161"/>
      <c r="H747" s="161"/>
      <c r="I747" s="161"/>
      <c r="J747" s="161"/>
      <c r="K747" s="161"/>
      <c r="L747" s="161"/>
      <c r="M747" s="161"/>
      <c r="N747" s="161"/>
      <c r="O747" s="161"/>
      <c r="P747" s="161"/>
      <c r="Q747" s="161"/>
      <c r="R747" s="161"/>
      <c r="S747" s="161"/>
      <c r="T747" s="161"/>
      <c r="U747" s="161"/>
      <c r="V747" s="161"/>
      <c r="W747" s="161"/>
      <c r="X747" s="161"/>
      <c r="Y747" s="161"/>
      <c r="Z747" s="161"/>
    </row>
    <row r="748" ht="14.25" customHeight="1">
      <c r="A748" s="161"/>
      <c r="B748" s="161"/>
      <c r="C748" s="161"/>
      <c r="D748" s="161"/>
      <c r="E748" s="161"/>
      <c r="F748" s="161"/>
      <c r="G748" s="161"/>
      <c r="H748" s="161"/>
      <c r="I748" s="161"/>
      <c r="J748" s="161"/>
      <c r="K748" s="161"/>
      <c r="L748" s="161"/>
      <c r="M748" s="161"/>
      <c r="N748" s="161"/>
      <c r="O748" s="161"/>
      <c r="P748" s="161"/>
      <c r="Q748" s="161"/>
      <c r="R748" s="161"/>
      <c r="S748" s="161"/>
      <c r="T748" s="161"/>
      <c r="U748" s="161"/>
      <c r="V748" s="161"/>
      <c r="W748" s="161"/>
      <c r="X748" s="161"/>
      <c r="Y748" s="161"/>
      <c r="Z748" s="161"/>
    </row>
    <row r="749" ht="14.25" customHeight="1">
      <c r="A749" s="161"/>
      <c r="B749" s="161"/>
      <c r="C749" s="161"/>
      <c r="D749" s="161"/>
      <c r="E749" s="161"/>
      <c r="F749" s="161"/>
      <c r="G749" s="161"/>
      <c r="H749" s="161"/>
      <c r="I749" s="161"/>
      <c r="J749" s="161"/>
      <c r="K749" s="161"/>
      <c r="L749" s="161"/>
      <c r="M749" s="161"/>
      <c r="N749" s="161"/>
      <c r="O749" s="161"/>
      <c r="P749" s="161"/>
      <c r="Q749" s="161"/>
      <c r="R749" s="161"/>
      <c r="S749" s="161"/>
      <c r="T749" s="161"/>
      <c r="U749" s="161"/>
      <c r="V749" s="161"/>
      <c r="W749" s="161"/>
      <c r="X749" s="161"/>
      <c r="Y749" s="161"/>
      <c r="Z749" s="161"/>
    </row>
    <row r="750" ht="14.25" customHeight="1">
      <c r="A750" s="161"/>
      <c r="B750" s="161"/>
      <c r="C750" s="161"/>
      <c r="D750" s="161"/>
      <c r="E750" s="161"/>
      <c r="F750" s="161"/>
      <c r="G750" s="161"/>
      <c r="H750" s="161"/>
      <c r="I750" s="161"/>
      <c r="J750" s="161"/>
      <c r="K750" s="161"/>
      <c r="L750" s="161"/>
      <c r="M750" s="161"/>
      <c r="N750" s="161"/>
      <c r="O750" s="161"/>
      <c r="P750" s="161"/>
      <c r="Q750" s="161"/>
      <c r="R750" s="161"/>
      <c r="S750" s="161"/>
      <c r="T750" s="161"/>
      <c r="U750" s="161"/>
      <c r="V750" s="161"/>
      <c r="W750" s="161"/>
      <c r="X750" s="161"/>
      <c r="Y750" s="161"/>
      <c r="Z750" s="161"/>
    </row>
    <row r="751" ht="14.25" customHeight="1">
      <c r="A751" s="161"/>
      <c r="B751" s="161"/>
      <c r="C751" s="161"/>
      <c r="D751" s="161"/>
      <c r="E751" s="161"/>
      <c r="F751" s="161"/>
      <c r="G751" s="161"/>
      <c r="H751" s="161"/>
      <c r="I751" s="161"/>
      <c r="J751" s="161"/>
      <c r="K751" s="161"/>
      <c r="L751" s="161"/>
      <c r="M751" s="161"/>
      <c r="N751" s="161"/>
      <c r="O751" s="161"/>
      <c r="P751" s="161"/>
      <c r="Q751" s="161"/>
      <c r="R751" s="161"/>
      <c r="S751" s="161"/>
      <c r="T751" s="161"/>
      <c r="U751" s="161"/>
      <c r="V751" s="161"/>
      <c r="W751" s="161"/>
      <c r="X751" s="161"/>
      <c r="Y751" s="161"/>
      <c r="Z751" s="161"/>
    </row>
    <row r="752" ht="14.25" customHeight="1">
      <c r="A752" s="161"/>
      <c r="B752" s="161"/>
      <c r="C752" s="161"/>
      <c r="D752" s="161"/>
      <c r="E752" s="161"/>
      <c r="F752" s="161"/>
      <c r="G752" s="161"/>
      <c r="H752" s="161"/>
      <c r="I752" s="161"/>
      <c r="J752" s="161"/>
      <c r="K752" s="161"/>
      <c r="L752" s="161"/>
      <c r="M752" s="161"/>
      <c r="N752" s="161"/>
      <c r="O752" s="161"/>
      <c r="P752" s="161"/>
      <c r="Q752" s="161"/>
      <c r="R752" s="161"/>
      <c r="S752" s="161"/>
      <c r="T752" s="161"/>
      <c r="U752" s="161"/>
      <c r="V752" s="161"/>
      <c r="W752" s="161"/>
      <c r="X752" s="161"/>
      <c r="Y752" s="161"/>
      <c r="Z752" s="161"/>
    </row>
    <row r="753" ht="14.25" customHeight="1">
      <c r="A753" s="161"/>
      <c r="B753" s="161"/>
      <c r="C753" s="161"/>
      <c r="D753" s="161"/>
      <c r="E753" s="161"/>
      <c r="F753" s="161"/>
      <c r="G753" s="161"/>
      <c r="H753" s="161"/>
      <c r="I753" s="161"/>
      <c r="J753" s="161"/>
      <c r="K753" s="161"/>
      <c r="L753" s="161"/>
      <c r="M753" s="161"/>
      <c r="N753" s="161"/>
      <c r="O753" s="161"/>
      <c r="P753" s="161"/>
      <c r="Q753" s="161"/>
      <c r="R753" s="161"/>
      <c r="S753" s="161"/>
      <c r="T753" s="161"/>
      <c r="U753" s="161"/>
      <c r="V753" s="161"/>
      <c r="W753" s="161"/>
      <c r="X753" s="161"/>
      <c r="Y753" s="161"/>
      <c r="Z753" s="161"/>
    </row>
    <row r="754" ht="14.25" customHeight="1">
      <c r="A754" s="161"/>
      <c r="B754" s="161"/>
      <c r="C754" s="161"/>
      <c r="D754" s="161"/>
      <c r="E754" s="161"/>
      <c r="F754" s="161"/>
      <c r="G754" s="161"/>
      <c r="H754" s="161"/>
      <c r="I754" s="161"/>
      <c r="J754" s="161"/>
      <c r="K754" s="161"/>
      <c r="L754" s="161"/>
      <c r="M754" s="161"/>
      <c r="N754" s="161"/>
      <c r="O754" s="161"/>
      <c r="P754" s="161"/>
      <c r="Q754" s="161"/>
      <c r="R754" s="161"/>
      <c r="S754" s="161"/>
      <c r="T754" s="161"/>
      <c r="U754" s="161"/>
      <c r="V754" s="161"/>
      <c r="W754" s="161"/>
      <c r="X754" s="161"/>
      <c r="Y754" s="161"/>
      <c r="Z754" s="161"/>
    </row>
    <row r="755" ht="14.25" customHeight="1">
      <c r="A755" s="161"/>
      <c r="B755" s="161"/>
      <c r="C755" s="161"/>
      <c r="D755" s="161"/>
      <c r="E755" s="161"/>
      <c r="F755" s="161"/>
      <c r="G755" s="161"/>
      <c r="H755" s="161"/>
      <c r="I755" s="161"/>
      <c r="J755" s="161"/>
      <c r="K755" s="161"/>
      <c r="L755" s="161"/>
      <c r="M755" s="161"/>
      <c r="N755" s="161"/>
      <c r="O755" s="161"/>
      <c r="P755" s="161"/>
      <c r="Q755" s="161"/>
      <c r="R755" s="161"/>
      <c r="S755" s="161"/>
      <c r="T755" s="161"/>
      <c r="U755" s="161"/>
      <c r="V755" s="161"/>
      <c r="W755" s="161"/>
      <c r="X755" s="161"/>
      <c r="Y755" s="161"/>
      <c r="Z755" s="161"/>
    </row>
    <row r="756" ht="14.25" customHeight="1">
      <c r="A756" s="161"/>
      <c r="B756" s="161"/>
      <c r="C756" s="161"/>
      <c r="D756" s="161"/>
      <c r="E756" s="161"/>
      <c r="F756" s="161"/>
      <c r="G756" s="161"/>
      <c r="H756" s="161"/>
      <c r="I756" s="161"/>
      <c r="J756" s="161"/>
      <c r="K756" s="161"/>
      <c r="L756" s="161"/>
      <c r="M756" s="161"/>
      <c r="N756" s="161"/>
      <c r="O756" s="161"/>
      <c r="P756" s="161"/>
      <c r="Q756" s="161"/>
      <c r="R756" s="161"/>
      <c r="S756" s="161"/>
      <c r="T756" s="161"/>
      <c r="U756" s="161"/>
      <c r="V756" s="161"/>
      <c r="W756" s="161"/>
      <c r="X756" s="161"/>
      <c r="Y756" s="161"/>
      <c r="Z756" s="161"/>
    </row>
    <row r="757" ht="14.25" customHeight="1">
      <c r="A757" s="161"/>
      <c r="B757" s="161"/>
      <c r="C757" s="161"/>
      <c r="D757" s="161"/>
      <c r="E757" s="161"/>
      <c r="F757" s="161"/>
      <c r="G757" s="161"/>
      <c r="H757" s="161"/>
      <c r="I757" s="161"/>
      <c r="J757" s="161"/>
      <c r="K757" s="161"/>
      <c r="L757" s="161"/>
      <c r="M757" s="161"/>
      <c r="N757" s="161"/>
      <c r="O757" s="161"/>
      <c r="P757" s="161"/>
      <c r="Q757" s="161"/>
      <c r="R757" s="161"/>
      <c r="S757" s="161"/>
      <c r="T757" s="161"/>
      <c r="U757" s="161"/>
      <c r="V757" s="161"/>
      <c r="W757" s="161"/>
      <c r="X757" s="161"/>
      <c r="Y757" s="161"/>
      <c r="Z757" s="161"/>
    </row>
    <row r="758" ht="14.25" customHeight="1">
      <c r="A758" s="161"/>
      <c r="B758" s="161"/>
      <c r="C758" s="161"/>
      <c r="D758" s="161"/>
      <c r="E758" s="161"/>
      <c r="F758" s="161"/>
      <c r="G758" s="161"/>
      <c r="H758" s="161"/>
      <c r="I758" s="161"/>
      <c r="J758" s="161"/>
      <c r="K758" s="161"/>
      <c r="L758" s="161"/>
      <c r="M758" s="161"/>
      <c r="N758" s="161"/>
      <c r="O758" s="161"/>
      <c r="P758" s="161"/>
      <c r="Q758" s="161"/>
      <c r="R758" s="161"/>
      <c r="S758" s="161"/>
      <c r="T758" s="161"/>
      <c r="U758" s="161"/>
      <c r="V758" s="161"/>
      <c r="W758" s="161"/>
      <c r="X758" s="161"/>
      <c r="Y758" s="161"/>
      <c r="Z758" s="161"/>
    </row>
    <row r="759" ht="14.25" customHeight="1">
      <c r="A759" s="161"/>
      <c r="B759" s="161"/>
      <c r="C759" s="161"/>
      <c r="D759" s="161"/>
      <c r="E759" s="161"/>
      <c r="F759" s="161"/>
      <c r="G759" s="161"/>
      <c r="H759" s="161"/>
      <c r="I759" s="161"/>
      <c r="J759" s="161"/>
      <c r="K759" s="161"/>
      <c r="L759" s="161"/>
      <c r="M759" s="161"/>
      <c r="N759" s="161"/>
      <c r="O759" s="161"/>
      <c r="P759" s="161"/>
      <c r="Q759" s="161"/>
      <c r="R759" s="161"/>
      <c r="S759" s="161"/>
      <c r="T759" s="161"/>
      <c r="U759" s="161"/>
      <c r="V759" s="161"/>
      <c r="W759" s="161"/>
      <c r="X759" s="161"/>
      <c r="Y759" s="161"/>
      <c r="Z759" s="161"/>
    </row>
    <row r="760" ht="14.25" customHeight="1">
      <c r="A760" s="161"/>
      <c r="B760" s="161"/>
      <c r="C760" s="161"/>
      <c r="D760" s="161"/>
      <c r="E760" s="161"/>
      <c r="F760" s="161"/>
      <c r="G760" s="161"/>
      <c r="H760" s="161"/>
      <c r="I760" s="161"/>
      <c r="J760" s="161"/>
      <c r="K760" s="161"/>
      <c r="L760" s="161"/>
      <c r="M760" s="161"/>
      <c r="N760" s="161"/>
      <c r="O760" s="161"/>
      <c r="P760" s="161"/>
      <c r="Q760" s="161"/>
      <c r="R760" s="161"/>
      <c r="S760" s="161"/>
      <c r="T760" s="161"/>
      <c r="U760" s="161"/>
      <c r="V760" s="161"/>
      <c r="W760" s="161"/>
      <c r="X760" s="161"/>
      <c r="Y760" s="161"/>
      <c r="Z760" s="161"/>
    </row>
    <row r="761" ht="14.25" customHeight="1">
      <c r="A761" s="161"/>
      <c r="B761" s="161"/>
      <c r="C761" s="161"/>
      <c r="D761" s="161"/>
      <c r="E761" s="161"/>
      <c r="F761" s="161"/>
      <c r="G761" s="161"/>
      <c r="H761" s="161"/>
      <c r="I761" s="161"/>
      <c r="J761" s="161"/>
      <c r="K761" s="161"/>
      <c r="L761" s="161"/>
      <c r="M761" s="161"/>
      <c r="N761" s="161"/>
      <c r="O761" s="161"/>
      <c r="P761" s="161"/>
      <c r="Q761" s="161"/>
      <c r="R761" s="161"/>
      <c r="S761" s="161"/>
      <c r="T761" s="161"/>
      <c r="U761" s="161"/>
      <c r="V761" s="161"/>
      <c r="W761" s="161"/>
      <c r="X761" s="161"/>
      <c r="Y761" s="161"/>
      <c r="Z761" s="161"/>
    </row>
    <row r="762" ht="14.25" customHeight="1">
      <c r="A762" s="161"/>
      <c r="B762" s="161"/>
      <c r="C762" s="161"/>
      <c r="D762" s="161"/>
      <c r="E762" s="161"/>
      <c r="F762" s="161"/>
      <c r="G762" s="161"/>
      <c r="H762" s="161"/>
      <c r="I762" s="161"/>
      <c r="J762" s="161"/>
      <c r="K762" s="161"/>
      <c r="L762" s="161"/>
      <c r="M762" s="161"/>
      <c r="N762" s="161"/>
      <c r="O762" s="161"/>
      <c r="P762" s="161"/>
      <c r="Q762" s="161"/>
      <c r="R762" s="161"/>
      <c r="S762" s="161"/>
      <c r="T762" s="161"/>
      <c r="U762" s="161"/>
      <c r="V762" s="161"/>
      <c r="W762" s="161"/>
      <c r="X762" s="161"/>
      <c r="Y762" s="161"/>
      <c r="Z762" s="161"/>
    </row>
    <row r="763" ht="14.25" customHeight="1">
      <c r="A763" s="161"/>
      <c r="B763" s="161"/>
      <c r="C763" s="161"/>
      <c r="D763" s="161"/>
      <c r="E763" s="161"/>
      <c r="F763" s="161"/>
      <c r="G763" s="161"/>
      <c r="H763" s="161"/>
      <c r="I763" s="161"/>
      <c r="J763" s="161"/>
      <c r="K763" s="161"/>
      <c r="L763" s="161"/>
      <c r="M763" s="161"/>
      <c r="N763" s="161"/>
      <c r="O763" s="161"/>
      <c r="P763" s="161"/>
      <c r="Q763" s="161"/>
      <c r="R763" s="161"/>
      <c r="S763" s="161"/>
      <c r="T763" s="161"/>
      <c r="U763" s="161"/>
      <c r="V763" s="161"/>
      <c r="W763" s="161"/>
      <c r="X763" s="161"/>
      <c r="Y763" s="161"/>
      <c r="Z763" s="161"/>
    </row>
    <row r="764" ht="14.25" customHeight="1">
      <c r="A764" s="161"/>
      <c r="B764" s="161"/>
      <c r="C764" s="161"/>
      <c r="D764" s="161"/>
      <c r="E764" s="161"/>
      <c r="F764" s="161"/>
      <c r="G764" s="161"/>
      <c r="H764" s="161"/>
      <c r="I764" s="161"/>
      <c r="J764" s="161"/>
      <c r="K764" s="161"/>
      <c r="L764" s="161"/>
      <c r="M764" s="161"/>
      <c r="N764" s="161"/>
      <c r="O764" s="161"/>
      <c r="P764" s="161"/>
      <c r="Q764" s="161"/>
      <c r="R764" s="161"/>
      <c r="S764" s="161"/>
      <c r="T764" s="161"/>
      <c r="U764" s="161"/>
      <c r="V764" s="161"/>
      <c r="W764" s="161"/>
      <c r="X764" s="161"/>
      <c r="Y764" s="161"/>
      <c r="Z764" s="161"/>
    </row>
    <row r="765" ht="14.25" customHeight="1">
      <c r="A765" s="161"/>
      <c r="B765" s="161"/>
      <c r="C765" s="161"/>
      <c r="D765" s="161"/>
      <c r="E765" s="161"/>
      <c r="F765" s="161"/>
      <c r="G765" s="161"/>
      <c r="H765" s="161"/>
      <c r="I765" s="161"/>
      <c r="J765" s="161"/>
      <c r="K765" s="161"/>
      <c r="L765" s="161"/>
      <c r="M765" s="161"/>
      <c r="N765" s="161"/>
      <c r="O765" s="161"/>
      <c r="P765" s="161"/>
      <c r="Q765" s="161"/>
      <c r="R765" s="161"/>
      <c r="S765" s="161"/>
      <c r="T765" s="161"/>
      <c r="U765" s="161"/>
      <c r="V765" s="161"/>
      <c r="W765" s="161"/>
      <c r="X765" s="161"/>
      <c r="Y765" s="161"/>
      <c r="Z765" s="161"/>
    </row>
    <row r="766" ht="14.25" customHeight="1">
      <c r="A766" s="161"/>
      <c r="B766" s="161"/>
      <c r="C766" s="161"/>
      <c r="D766" s="161"/>
      <c r="E766" s="161"/>
      <c r="F766" s="161"/>
      <c r="G766" s="161"/>
      <c r="H766" s="161"/>
      <c r="I766" s="161"/>
      <c r="J766" s="161"/>
      <c r="K766" s="161"/>
      <c r="L766" s="161"/>
      <c r="M766" s="161"/>
      <c r="N766" s="161"/>
      <c r="O766" s="161"/>
      <c r="P766" s="161"/>
      <c r="Q766" s="161"/>
      <c r="R766" s="161"/>
      <c r="S766" s="161"/>
      <c r="T766" s="161"/>
      <c r="U766" s="161"/>
      <c r="V766" s="161"/>
      <c r="W766" s="161"/>
      <c r="X766" s="161"/>
      <c r="Y766" s="161"/>
      <c r="Z766" s="161"/>
    </row>
    <row r="767" ht="14.25" customHeight="1">
      <c r="A767" s="161"/>
      <c r="B767" s="161"/>
      <c r="C767" s="161"/>
      <c r="D767" s="161"/>
      <c r="E767" s="161"/>
      <c r="F767" s="161"/>
      <c r="G767" s="161"/>
      <c r="H767" s="161"/>
      <c r="I767" s="161"/>
      <c r="J767" s="161"/>
      <c r="K767" s="161"/>
      <c r="L767" s="161"/>
      <c r="M767" s="161"/>
      <c r="N767" s="161"/>
      <c r="O767" s="161"/>
      <c r="P767" s="161"/>
      <c r="Q767" s="161"/>
      <c r="R767" s="161"/>
      <c r="S767" s="161"/>
      <c r="T767" s="161"/>
      <c r="U767" s="161"/>
      <c r="V767" s="161"/>
      <c r="W767" s="161"/>
      <c r="X767" s="161"/>
      <c r="Y767" s="161"/>
      <c r="Z767" s="161"/>
    </row>
    <row r="768" ht="14.25" customHeight="1">
      <c r="A768" s="161"/>
      <c r="B768" s="161"/>
      <c r="C768" s="161"/>
      <c r="D768" s="161"/>
      <c r="E768" s="161"/>
      <c r="F768" s="161"/>
      <c r="G768" s="161"/>
      <c r="H768" s="161"/>
      <c r="I768" s="161"/>
      <c r="J768" s="161"/>
      <c r="K768" s="161"/>
      <c r="L768" s="161"/>
      <c r="M768" s="161"/>
      <c r="N768" s="161"/>
      <c r="O768" s="161"/>
      <c r="P768" s="161"/>
      <c r="Q768" s="161"/>
      <c r="R768" s="161"/>
      <c r="S768" s="161"/>
      <c r="T768" s="161"/>
      <c r="U768" s="161"/>
      <c r="V768" s="161"/>
      <c r="W768" s="161"/>
      <c r="X768" s="161"/>
      <c r="Y768" s="161"/>
      <c r="Z768" s="161"/>
    </row>
    <row r="769" ht="14.25" customHeight="1">
      <c r="A769" s="161"/>
      <c r="B769" s="161"/>
      <c r="C769" s="161"/>
      <c r="D769" s="161"/>
      <c r="E769" s="161"/>
      <c r="F769" s="161"/>
      <c r="G769" s="161"/>
      <c r="H769" s="161"/>
      <c r="I769" s="161"/>
      <c r="J769" s="161"/>
      <c r="K769" s="161"/>
      <c r="L769" s="161"/>
      <c r="M769" s="161"/>
      <c r="N769" s="161"/>
      <c r="O769" s="161"/>
      <c r="P769" s="161"/>
      <c r="Q769" s="161"/>
      <c r="R769" s="161"/>
      <c r="S769" s="161"/>
      <c r="T769" s="161"/>
      <c r="U769" s="161"/>
      <c r="V769" s="161"/>
      <c r="W769" s="161"/>
      <c r="X769" s="161"/>
      <c r="Y769" s="161"/>
      <c r="Z769" s="161"/>
    </row>
    <row r="770" ht="14.25" customHeight="1">
      <c r="A770" s="161"/>
      <c r="B770" s="161"/>
      <c r="C770" s="161"/>
      <c r="D770" s="161"/>
      <c r="E770" s="161"/>
      <c r="F770" s="161"/>
      <c r="G770" s="161"/>
      <c r="H770" s="161"/>
      <c r="I770" s="161"/>
      <c r="J770" s="161"/>
      <c r="K770" s="161"/>
      <c r="L770" s="161"/>
      <c r="M770" s="161"/>
      <c r="N770" s="161"/>
      <c r="O770" s="161"/>
      <c r="P770" s="161"/>
      <c r="Q770" s="161"/>
      <c r="R770" s="161"/>
      <c r="S770" s="161"/>
      <c r="T770" s="161"/>
      <c r="U770" s="161"/>
      <c r="V770" s="161"/>
      <c r="W770" s="161"/>
      <c r="X770" s="161"/>
      <c r="Y770" s="161"/>
      <c r="Z770" s="161"/>
    </row>
    <row r="771" ht="14.25" customHeight="1">
      <c r="A771" s="161"/>
      <c r="B771" s="161"/>
      <c r="C771" s="161"/>
      <c r="D771" s="161"/>
      <c r="E771" s="161"/>
      <c r="F771" s="161"/>
      <c r="G771" s="161"/>
      <c r="H771" s="161"/>
      <c r="I771" s="161"/>
      <c r="J771" s="161"/>
      <c r="K771" s="161"/>
      <c r="L771" s="161"/>
      <c r="M771" s="161"/>
      <c r="N771" s="161"/>
      <c r="O771" s="161"/>
      <c r="P771" s="161"/>
      <c r="Q771" s="161"/>
      <c r="R771" s="161"/>
      <c r="S771" s="161"/>
      <c r="T771" s="161"/>
      <c r="U771" s="161"/>
      <c r="V771" s="161"/>
      <c r="W771" s="161"/>
      <c r="X771" s="161"/>
      <c r="Y771" s="161"/>
      <c r="Z771" s="161"/>
    </row>
    <row r="772" ht="14.25" customHeight="1">
      <c r="A772" s="161"/>
      <c r="B772" s="161"/>
      <c r="C772" s="161"/>
      <c r="D772" s="161"/>
      <c r="E772" s="161"/>
      <c r="F772" s="161"/>
      <c r="G772" s="161"/>
      <c r="H772" s="161"/>
      <c r="I772" s="161"/>
      <c r="J772" s="161"/>
      <c r="K772" s="161"/>
      <c r="L772" s="161"/>
      <c r="M772" s="161"/>
      <c r="N772" s="161"/>
      <c r="O772" s="161"/>
      <c r="P772" s="161"/>
      <c r="Q772" s="161"/>
      <c r="R772" s="161"/>
      <c r="S772" s="161"/>
      <c r="T772" s="161"/>
      <c r="U772" s="161"/>
      <c r="V772" s="161"/>
      <c r="W772" s="161"/>
      <c r="X772" s="161"/>
      <c r="Y772" s="161"/>
      <c r="Z772" s="161"/>
    </row>
    <row r="773" ht="14.25" customHeight="1">
      <c r="A773" s="161"/>
      <c r="B773" s="161"/>
      <c r="C773" s="161"/>
      <c r="D773" s="161"/>
      <c r="E773" s="161"/>
      <c r="F773" s="161"/>
      <c r="G773" s="161"/>
      <c r="H773" s="161"/>
      <c r="I773" s="161"/>
      <c r="J773" s="161"/>
      <c r="K773" s="161"/>
      <c r="L773" s="161"/>
      <c r="M773" s="161"/>
      <c r="N773" s="161"/>
      <c r="O773" s="161"/>
      <c r="P773" s="161"/>
      <c r="Q773" s="161"/>
      <c r="R773" s="161"/>
      <c r="S773" s="161"/>
      <c r="T773" s="161"/>
      <c r="U773" s="161"/>
      <c r="V773" s="161"/>
      <c r="W773" s="161"/>
      <c r="X773" s="161"/>
      <c r="Y773" s="161"/>
      <c r="Z773" s="161"/>
    </row>
    <row r="774" ht="14.25" customHeight="1">
      <c r="A774" s="161"/>
      <c r="B774" s="161"/>
      <c r="C774" s="161"/>
      <c r="D774" s="161"/>
      <c r="E774" s="161"/>
      <c r="F774" s="161"/>
      <c r="G774" s="161"/>
      <c r="H774" s="161"/>
      <c r="I774" s="161"/>
      <c r="J774" s="161"/>
      <c r="K774" s="161"/>
      <c r="L774" s="161"/>
      <c r="M774" s="161"/>
      <c r="N774" s="161"/>
      <c r="O774" s="161"/>
      <c r="P774" s="161"/>
      <c r="Q774" s="161"/>
      <c r="R774" s="161"/>
      <c r="S774" s="161"/>
      <c r="T774" s="161"/>
      <c r="U774" s="161"/>
      <c r="V774" s="161"/>
      <c r="W774" s="161"/>
      <c r="X774" s="161"/>
      <c r="Y774" s="161"/>
      <c r="Z774" s="161"/>
    </row>
    <row r="775" ht="14.25" customHeight="1">
      <c r="A775" s="161"/>
      <c r="B775" s="161"/>
      <c r="C775" s="161"/>
      <c r="D775" s="161"/>
      <c r="E775" s="161"/>
      <c r="F775" s="161"/>
      <c r="G775" s="161"/>
      <c r="H775" s="161"/>
      <c r="I775" s="161"/>
      <c r="J775" s="161"/>
      <c r="K775" s="161"/>
      <c r="L775" s="161"/>
      <c r="M775" s="161"/>
      <c r="N775" s="161"/>
      <c r="O775" s="161"/>
      <c r="P775" s="161"/>
      <c r="Q775" s="161"/>
      <c r="R775" s="161"/>
      <c r="S775" s="161"/>
      <c r="T775" s="161"/>
      <c r="U775" s="161"/>
      <c r="V775" s="161"/>
      <c r="W775" s="161"/>
      <c r="X775" s="161"/>
      <c r="Y775" s="161"/>
      <c r="Z775" s="161"/>
    </row>
    <row r="776" ht="14.25" customHeight="1">
      <c r="A776" s="161"/>
      <c r="B776" s="161"/>
      <c r="C776" s="161"/>
      <c r="D776" s="161"/>
      <c r="E776" s="161"/>
      <c r="F776" s="161"/>
      <c r="G776" s="161"/>
      <c r="H776" s="161"/>
      <c r="I776" s="161"/>
      <c r="J776" s="161"/>
      <c r="K776" s="161"/>
      <c r="L776" s="161"/>
      <c r="M776" s="161"/>
      <c r="N776" s="161"/>
      <c r="O776" s="161"/>
      <c r="P776" s="161"/>
      <c r="Q776" s="161"/>
      <c r="R776" s="161"/>
      <c r="S776" s="161"/>
      <c r="T776" s="161"/>
      <c r="U776" s="161"/>
      <c r="V776" s="161"/>
      <c r="W776" s="161"/>
      <c r="X776" s="161"/>
      <c r="Y776" s="161"/>
      <c r="Z776" s="161"/>
    </row>
    <row r="777" ht="14.25" customHeight="1">
      <c r="A777" s="161"/>
      <c r="B777" s="161"/>
      <c r="C777" s="161"/>
      <c r="D777" s="161"/>
      <c r="E777" s="161"/>
      <c r="F777" s="161"/>
      <c r="G777" s="161"/>
      <c r="H777" s="161"/>
      <c r="I777" s="161"/>
      <c r="J777" s="161"/>
      <c r="K777" s="161"/>
      <c r="L777" s="161"/>
      <c r="M777" s="161"/>
      <c r="N777" s="161"/>
      <c r="O777" s="161"/>
      <c r="P777" s="161"/>
      <c r="Q777" s="161"/>
      <c r="R777" s="161"/>
      <c r="S777" s="161"/>
      <c r="T777" s="161"/>
      <c r="U777" s="161"/>
      <c r="V777" s="161"/>
      <c r="W777" s="161"/>
      <c r="X777" s="161"/>
      <c r="Y777" s="161"/>
      <c r="Z777" s="161"/>
    </row>
    <row r="778" ht="14.25" customHeight="1">
      <c r="A778" s="161"/>
      <c r="B778" s="161"/>
      <c r="C778" s="161"/>
      <c r="D778" s="161"/>
      <c r="E778" s="161"/>
      <c r="F778" s="161"/>
      <c r="G778" s="161"/>
      <c r="H778" s="161"/>
      <c r="I778" s="161"/>
      <c r="J778" s="161"/>
      <c r="K778" s="161"/>
      <c r="L778" s="161"/>
      <c r="M778" s="161"/>
      <c r="N778" s="161"/>
      <c r="O778" s="161"/>
      <c r="P778" s="161"/>
      <c r="Q778" s="161"/>
      <c r="R778" s="161"/>
      <c r="S778" s="161"/>
      <c r="T778" s="161"/>
      <c r="U778" s="161"/>
      <c r="V778" s="161"/>
      <c r="W778" s="161"/>
      <c r="X778" s="161"/>
      <c r="Y778" s="161"/>
      <c r="Z778" s="161"/>
    </row>
    <row r="779" ht="14.25" customHeight="1">
      <c r="A779" s="161"/>
      <c r="B779" s="161"/>
      <c r="C779" s="161"/>
      <c r="D779" s="161"/>
      <c r="E779" s="161"/>
      <c r="F779" s="161"/>
      <c r="G779" s="161"/>
      <c r="H779" s="161"/>
      <c r="I779" s="161"/>
      <c r="J779" s="161"/>
      <c r="K779" s="161"/>
      <c r="L779" s="161"/>
      <c r="M779" s="161"/>
      <c r="N779" s="161"/>
      <c r="O779" s="161"/>
      <c r="P779" s="161"/>
      <c r="Q779" s="161"/>
      <c r="R779" s="161"/>
      <c r="S779" s="161"/>
      <c r="T779" s="161"/>
      <c r="U779" s="161"/>
      <c r="V779" s="161"/>
      <c r="W779" s="161"/>
      <c r="X779" s="161"/>
      <c r="Y779" s="161"/>
      <c r="Z779" s="161"/>
    </row>
    <row r="780" ht="14.25" customHeight="1">
      <c r="A780" s="161"/>
      <c r="B780" s="161"/>
      <c r="C780" s="161"/>
      <c r="D780" s="161"/>
      <c r="E780" s="161"/>
      <c r="F780" s="161"/>
      <c r="G780" s="161"/>
      <c r="H780" s="161"/>
      <c r="I780" s="161"/>
      <c r="J780" s="161"/>
      <c r="K780" s="161"/>
      <c r="L780" s="161"/>
      <c r="M780" s="161"/>
      <c r="N780" s="161"/>
      <c r="O780" s="161"/>
      <c r="P780" s="161"/>
      <c r="Q780" s="161"/>
      <c r="R780" s="161"/>
      <c r="S780" s="161"/>
      <c r="T780" s="161"/>
      <c r="U780" s="161"/>
      <c r="V780" s="161"/>
      <c r="W780" s="161"/>
      <c r="X780" s="161"/>
      <c r="Y780" s="161"/>
      <c r="Z780" s="161"/>
    </row>
    <row r="781" ht="14.25" customHeight="1">
      <c r="A781" s="161"/>
      <c r="B781" s="161"/>
      <c r="C781" s="161"/>
      <c r="D781" s="161"/>
      <c r="E781" s="161"/>
      <c r="F781" s="161"/>
      <c r="G781" s="161"/>
      <c r="H781" s="161"/>
      <c r="I781" s="161"/>
      <c r="J781" s="161"/>
      <c r="K781" s="161"/>
      <c r="L781" s="161"/>
      <c r="M781" s="161"/>
      <c r="N781" s="161"/>
      <c r="O781" s="161"/>
      <c r="P781" s="161"/>
      <c r="Q781" s="161"/>
      <c r="R781" s="161"/>
      <c r="S781" s="161"/>
      <c r="T781" s="161"/>
      <c r="U781" s="161"/>
      <c r="V781" s="161"/>
      <c r="W781" s="161"/>
      <c r="X781" s="161"/>
      <c r="Y781" s="161"/>
      <c r="Z781" s="161"/>
    </row>
    <row r="782" ht="14.25" customHeight="1">
      <c r="A782" s="161"/>
      <c r="B782" s="161"/>
      <c r="C782" s="161"/>
      <c r="D782" s="161"/>
      <c r="E782" s="161"/>
      <c r="F782" s="161"/>
      <c r="G782" s="161"/>
      <c r="H782" s="161"/>
      <c r="I782" s="161"/>
      <c r="J782" s="161"/>
      <c r="K782" s="161"/>
      <c r="L782" s="161"/>
      <c r="M782" s="161"/>
      <c r="N782" s="161"/>
      <c r="O782" s="161"/>
      <c r="P782" s="161"/>
      <c r="Q782" s="161"/>
      <c r="R782" s="161"/>
      <c r="S782" s="161"/>
      <c r="T782" s="161"/>
      <c r="U782" s="161"/>
      <c r="V782" s="161"/>
      <c r="W782" s="161"/>
      <c r="X782" s="161"/>
      <c r="Y782" s="161"/>
      <c r="Z782" s="161"/>
    </row>
    <row r="783" ht="14.25" customHeight="1">
      <c r="A783" s="161"/>
      <c r="B783" s="161"/>
      <c r="C783" s="161"/>
      <c r="D783" s="161"/>
      <c r="E783" s="161"/>
      <c r="F783" s="161"/>
      <c r="G783" s="161"/>
      <c r="H783" s="161"/>
      <c r="I783" s="161"/>
      <c r="J783" s="161"/>
      <c r="K783" s="161"/>
      <c r="L783" s="161"/>
      <c r="M783" s="161"/>
      <c r="N783" s="161"/>
      <c r="O783" s="161"/>
      <c r="P783" s="161"/>
      <c r="Q783" s="161"/>
      <c r="R783" s="161"/>
      <c r="S783" s="161"/>
      <c r="T783" s="161"/>
      <c r="U783" s="161"/>
      <c r="V783" s="161"/>
      <c r="W783" s="161"/>
      <c r="X783" s="161"/>
      <c r="Y783" s="161"/>
      <c r="Z783" s="161"/>
    </row>
    <row r="784" ht="14.25" customHeight="1">
      <c r="A784" s="161"/>
      <c r="B784" s="161"/>
      <c r="C784" s="161"/>
      <c r="D784" s="161"/>
      <c r="E784" s="161"/>
      <c r="F784" s="161"/>
      <c r="G784" s="161"/>
      <c r="H784" s="161"/>
      <c r="I784" s="161"/>
      <c r="J784" s="161"/>
      <c r="K784" s="161"/>
      <c r="L784" s="161"/>
      <c r="M784" s="161"/>
      <c r="N784" s="161"/>
      <c r="O784" s="161"/>
      <c r="P784" s="161"/>
      <c r="Q784" s="161"/>
      <c r="R784" s="161"/>
      <c r="S784" s="161"/>
      <c r="T784" s="161"/>
      <c r="U784" s="161"/>
      <c r="V784" s="161"/>
      <c r="W784" s="161"/>
      <c r="X784" s="161"/>
      <c r="Y784" s="161"/>
      <c r="Z784" s="161"/>
    </row>
    <row r="785" ht="14.25" customHeight="1">
      <c r="A785" s="161"/>
      <c r="B785" s="161"/>
      <c r="C785" s="161"/>
      <c r="D785" s="161"/>
      <c r="E785" s="161"/>
      <c r="F785" s="161"/>
      <c r="G785" s="161"/>
      <c r="H785" s="161"/>
      <c r="I785" s="161"/>
      <c r="J785" s="161"/>
      <c r="K785" s="161"/>
      <c r="L785" s="161"/>
      <c r="M785" s="161"/>
      <c r="N785" s="161"/>
      <c r="O785" s="161"/>
      <c r="P785" s="161"/>
      <c r="Q785" s="161"/>
      <c r="R785" s="161"/>
      <c r="S785" s="161"/>
      <c r="T785" s="161"/>
      <c r="U785" s="161"/>
      <c r="V785" s="161"/>
      <c r="W785" s="161"/>
      <c r="X785" s="161"/>
      <c r="Y785" s="161"/>
      <c r="Z785" s="161"/>
    </row>
    <row r="786" ht="14.25" customHeight="1">
      <c r="A786" s="161"/>
      <c r="B786" s="161"/>
      <c r="C786" s="161"/>
      <c r="D786" s="161"/>
      <c r="E786" s="161"/>
      <c r="F786" s="161"/>
      <c r="G786" s="161"/>
      <c r="H786" s="161"/>
      <c r="I786" s="161"/>
      <c r="J786" s="161"/>
      <c r="K786" s="161"/>
      <c r="L786" s="161"/>
      <c r="M786" s="161"/>
      <c r="N786" s="161"/>
      <c r="O786" s="161"/>
      <c r="P786" s="161"/>
      <c r="Q786" s="161"/>
      <c r="R786" s="161"/>
      <c r="S786" s="161"/>
      <c r="T786" s="161"/>
      <c r="U786" s="161"/>
      <c r="V786" s="161"/>
      <c r="W786" s="161"/>
      <c r="X786" s="161"/>
      <c r="Y786" s="161"/>
      <c r="Z786" s="161"/>
    </row>
    <row r="787" ht="14.25" customHeight="1">
      <c r="A787" s="161"/>
      <c r="B787" s="161"/>
      <c r="C787" s="161"/>
      <c r="D787" s="161"/>
      <c r="E787" s="161"/>
      <c r="F787" s="161"/>
      <c r="G787" s="161"/>
      <c r="H787" s="161"/>
      <c r="I787" s="161"/>
      <c r="J787" s="161"/>
      <c r="K787" s="161"/>
      <c r="L787" s="161"/>
      <c r="M787" s="161"/>
      <c r="N787" s="161"/>
      <c r="O787" s="161"/>
      <c r="P787" s="161"/>
      <c r="Q787" s="161"/>
      <c r="R787" s="161"/>
      <c r="S787" s="161"/>
      <c r="T787" s="161"/>
      <c r="U787" s="161"/>
      <c r="V787" s="161"/>
      <c r="W787" s="161"/>
      <c r="X787" s="161"/>
      <c r="Y787" s="161"/>
      <c r="Z787" s="161"/>
    </row>
    <row r="788" ht="14.25" customHeight="1">
      <c r="A788" s="161"/>
      <c r="B788" s="161"/>
      <c r="C788" s="161"/>
      <c r="D788" s="161"/>
      <c r="E788" s="161"/>
      <c r="F788" s="161"/>
      <c r="G788" s="161"/>
      <c r="H788" s="161"/>
      <c r="I788" s="161"/>
      <c r="J788" s="161"/>
      <c r="K788" s="161"/>
      <c r="L788" s="161"/>
      <c r="M788" s="161"/>
      <c r="N788" s="161"/>
      <c r="O788" s="161"/>
      <c r="P788" s="161"/>
      <c r="Q788" s="161"/>
      <c r="R788" s="161"/>
      <c r="S788" s="161"/>
      <c r="T788" s="161"/>
      <c r="U788" s="161"/>
      <c r="V788" s="161"/>
      <c r="W788" s="161"/>
      <c r="X788" s="161"/>
      <c r="Y788" s="161"/>
      <c r="Z788" s="161"/>
    </row>
    <row r="789" ht="14.25" customHeight="1">
      <c r="A789" s="161"/>
      <c r="B789" s="161"/>
      <c r="C789" s="161"/>
      <c r="D789" s="161"/>
      <c r="E789" s="161"/>
      <c r="F789" s="161"/>
      <c r="G789" s="161"/>
      <c r="H789" s="161"/>
      <c r="I789" s="161"/>
      <c r="J789" s="161"/>
      <c r="K789" s="161"/>
      <c r="L789" s="161"/>
      <c r="M789" s="161"/>
      <c r="N789" s="161"/>
      <c r="O789" s="161"/>
      <c r="P789" s="161"/>
      <c r="Q789" s="161"/>
      <c r="R789" s="161"/>
      <c r="S789" s="161"/>
      <c r="T789" s="161"/>
      <c r="U789" s="161"/>
      <c r="V789" s="161"/>
      <c r="W789" s="161"/>
      <c r="X789" s="161"/>
      <c r="Y789" s="161"/>
      <c r="Z789" s="161"/>
    </row>
    <row r="790" ht="14.25" customHeight="1">
      <c r="A790" s="161"/>
      <c r="B790" s="161"/>
      <c r="C790" s="161"/>
      <c r="D790" s="161"/>
      <c r="E790" s="161"/>
      <c r="F790" s="161"/>
      <c r="G790" s="161"/>
      <c r="H790" s="161"/>
      <c r="I790" s="161"/>
      <c r="J790" s="161"/>
      <c r="K790" s="161"/>
      <c r="L790" s="161"/>
      <c r="M790" s="161"/>
      <c r="N790" s="161"/>
      <c r="O790" s="161"/>
      <c r="P790" s="161"/>
      <c r="Q790" s="161"/>
      <c r="R790" s="161"/>
      <c r="S790" s="161"/>
      <c r="T790" s="161"/>
      <c r="U790" s="161"/>
      <c r="V790" s="161"/>
      <c r="W790" s="161"/>
      <c r="X790" s="161"/>
      <c r="Y790" s="161"/>
      <c r="Z790" s="161"/>
    </row>
    <row r="791" ht="14.25" customHeight="1">
      <c r="A791" s="161"/>
      <c r="B791" s="161"/>
      <c r="C791" s="161"/>
      <c r="D791" s="161"/>
      <c r="E791" s="161"/>
      <c r="F791" s="161"/>
      <c r="G791" s="161"/>
      <c r="H791" s="161"/>
      <c r="I791" s="161"/>
      <c r="J791" s="161"/>
      <c r="K791" s="161"/>
      <c r="L791" s="161"/>
      <c r="M791" s="161"/>
      <c r="N791" s="161"/>
      <c r="O791" s="161"/>
      <c r="P791" s="161"/>
      <c r="Q791" s="161"/>
      <c r="R791" s="161"/>
      <c r="S791" s="161"/>
      <c r="T791" s="161"/>
      <c r="U791" s="161"/>
      <c r="V791" s="161"/>
      <c r="W791" s="161"/>
      <c r="X791" s="161"/>
      <c r="Y791" s="161"/>
      <c r="Z791" s="161"/>
    </row>
    <row r="792" ht="14.25" customHeight="1">
      <c r="A792" s="161"/>
      <c r="B792" s="161"/>
      <c r="C792" s="161"/>
      <c r="D792" s="161"/>
      <c r="E792" s="161"/>
      <c r="F792" s="161"/>
      <c r="G792" s="161"/>
      <c r="H792" s="161"/>
      <c r="I792" s="161"/>
      <c r="J792" s="161"/>
      <c r="K792" s="161"/>
      <c r="L792" s="161"/>
      <c r="M792" s="161"/>
      <c r="N792" s="161"/>
      <c r="O792" s="161"/>
      <c r="P792" s="161"/>
      <c r="Q792" s="161"/>
      <c r="R792" s="161"/>
      <c r="S792" s="161"/>
      <c r="T792" s="161"/>
      <c r="U792" s="161"/>
      <c r="V792" s="161"/>
      <c r="W792" s="161"/>
      <c r="X792" s="161"/>
      <c r="Y792" s="161"/>
      <c r="Z792" s="161"/>
    </row>
    <row r="793" ht="14.25" customHeight="1">
      <c r="A793" s="161"/>
      <c r="B793" s="161"/>
      <c r="C793" s="161"/>
      <c r="D793" s="161"/>
      <c r="E793" s="161"/>
      <c r="F793" s="161"/>
      <c r="G793" s="161"/>
      <c r="H793" s="161"/>
      <c r="I793" s="161"/>
      <c r="J793" s="161"/>
      <c r="K793" s="161"/>
      <c r="L793" s="161"/>
      <c r="M793" s="161"/>
      <c r="N793" s="161"/>
      <c r="O793" s="161"/>
      <c r="P793" s="161"/>
      <c r="Q793" s="161"/>
      <c r="R793" s="161"/>
      <c r="S793" s="161"/>
      <c r="T793" s="161"/>
      <c r="U793" s="161"/>
      <c r="V793" s="161"/>
      <c r="W793" s="161"/>
      <c r="X793" s="161"/>
      <c r="Y793" s="161"/>
      <c r="Z793" s="161"/>
    </row>
    <row r="794" ht="14.25" customHeight="1">
      <c r="A794" s="161"/>
      <c r="B794" s="161"/>
      <c r="C794" s="161"/>
      <c r="D794" s="161"/>
      <c r="E794" s="161"/>
      <c r="F794" s="161"/>
      <c r="G794" s="161"/>
      <c r="H794" s="161"/>
      <c r="I794" s="161"/>
      <c r="J794" s="161"/>
      <c r="K794" s="161"/>
      <c r="L794" s="161"/>
      <c r="M794" s="161"/>
      <c r="N794" s="161"/>
      <c r="O794" s="161"/>
      <c r="P794" s="161"/>
      <c r="Q794" s="161"/>
      <c r="R794" s="161"/>
      <c r="S794" s="161"/>
      <c r="T794" s="161"/>
      <c r="U794" s="161"/>
      <c r="V794" s="161"/>
      <c r="W794" s="161"/>
      <c r="X794" s="161"/>
      <c r="Y794" s="161"/>
      <c r="Z794" s="161"/>
    </row>
    <row r="795" ht="14.25" customHeight="1">
      <c r="A795" s="161"/>
      <c r="B795" s="161"/>
      <c r="C795" s="161"/>
      <c r="D795" s="161"/>
      <c r="E795" s="161"/>
      <c r="F795" s="161"/>
      <c r="G795" s="161"/>
      <c r="H795" s="161"/>
      <c r="I795" s="161"/>
      <c r="J795" s="161"/>
      <c r="K795" s="161"/>
      <c r="L795" s="161"/>
      <c r="M795" s="161"/>
      <c r="N795" s="161"/>
      <c r="O795" s="161"/>
      <c r="P795" s="161"/>
      <c r="Q795" s="161"/>
      <c r="R795" s="161"/>
      <c r="S795" s="161"/>
      <c r="T795" s="161"/>
      <c r="U795" s="161"/>
      <c r="V795" s="161"/>
      <c r="W795" s="161"/>
      <c r="X795" s="161"/>
      <c r="Y795" s="161"/>
      <c r="Z795" s="161"/>
    </row>
    <row r="796" ht="14.25" customHeight="1">
      <c r="A796" s="161"/>
      <c r="B796" s="161"/>
      <c r="C796" s="161"/>
      <c r="D796" s="161"/>
      <c r="E796" s="161"/>
      <c r="F796" s="161"/>
      <c r="G796" s="161"/>
      <c r="H796" s="161"/>
      <c r="I796" s="161"/>
      <c r="J796" s="161"/>
      <c r="K796" s="161"/>
      <c r="L796" s="161"/>
      <c r="M796" s="161"/>
      <c r="N796" s="161"/>
      <c r="O796" s="161"/>
      <c r="P796" s="161"/>
      <c r="Q796" s="161"/>
      <c r="R796" s="161"/>
      <c r="S796" s="161"/>
      <c r="T796" s="161"/>
      <c r="U796" s="161"/>
      <c r="V796" s="161"/>
      <c r="W796" s="161"/>
      <c r="X796" s="161"/>
      <c r="Y796" s="161"/>
      <c r="Z796" s="161"/>
    </row>
    <row r="797" ht="14.25" customHeight="1">
      <c r="A797" s="161"/>
      <c r="B797" s="161"/>
      <c r="C797" s="161"/>
      <c r="D797" s="161"/>
      <c r="E797" s="161"/>
      <c r="F797" s="161"/>
      <c r="G797" s="161"/>
      <c r="H797" s="161"/>
      <c r="I797" s="161"/>
      <c r="J797" s="161"/>
      <c r="K797" s="161"/>
      <c r="L797" s="161"/>
      <c r="M797" s="161"/>
      <c r="N797" s="161"/>
      <c r="O797" s="161"/>
      <c r="P797" s="161"/>
      <c r="Q797" s="161"/>
      <c r="R797" s="161"/>
      <c r="S797" s="161"/>
      <c r="T797" s="161"/>
      <c r="U797" s="161"/>
      <c r="V797" s="161"/>
      <c r="W797" s="161"/>
      <c r="X797" s="161"/>
      <c r="Y797" s="161"/>
      <c r="Z797" s="161"/>
    </row>
    <row r="798" ht="14.25" customHeight="1">
      <c r="A798" s="161"/>
      <c r="B798" s="161"/>
      <c r="C798" s="161"/>
      <c r="D798" s="161"/>
      <c r="E798" s="161"/>
      <c r="F798" s="161"/>
      <c r="G798" s="161"/>
      <c r="H798" s="161"/>
      <c r="I798" s="161"/>
      <c r="J798" s="161"/>
      <c r="K798" s="161"/>
      <c r="L798" s="161"/>
      <c r="M798" s="161"/>
      <c r="N798" s="161"/>
      <c r="O798" s="161"/>
      <c r="P798" s="161"/>
      <c r="Q798" s="161"/>
      <c r="R798" s="161"/>
      <c r="S798" s="161"/>
      <c r="T798" s="161"/>
      <c r="U798" s="161"/>
      <c r="V798" s="161"/>
      <c r="W798" s="161"/>
      <c r="X798" s="161"/>
      <c r="Y798" s="161"/>
      <c r="Z798" s="161"/>
    </row>
    <row r="799" ht="14.25" customHeight="1">
      <c r="A799" s="161"/>
      <c r="B799" s="161"/>
      <c r="C799" s="161"/>
      <c r="D799" s="161"/>
      <c r="E799" s="161"/>
      <c r="F799" s="161"/>
      <c r="G799" s="161"/>
      <c r="H799" s="161"/>
      <c r="I799" s="161"/>
      <c r="J799" s="161"/>
      <c r="K799" s="161"/>
      <c r="L799" s="161"/>
      <c r="M799" s="161"/>
      <c r="N799" s="161"/>
      <c r="O799" s="161"/>
      <c r="P799" s="161"/>
      <c r="Q799" s="161"/>
      <c r="R799" s="161"/>
      <c r="S799" s="161"/>
      <c r="T799" s="161"/>
      <c r="U799" s="161"/>
      <c r="V799" s="161"/>
      <c r="W799" s="161"/>
      <c r="X799" s="161"/>
      <c r="Y799" s="161"/>
      <c r="Z799" s="161"/>
    </row>
    <row r="800" ht="14.25" customHeight="1">
      <c r="A800" s="161"/>
      <c r="B800" s="161"/>
      <c r="C800" s="161"/>
      <c r="D800" s="161"/>
      <c r="E800" s="161"/>
      <c r="F800" s="161"/>
      <c r="G800" s="161"/>
      <c r="H800" s="161"/>
      <c r="I800" s="161"/>
      <c r="J800" s="161"/>
      <c r="K800" s="161"/>
      <c r="L800" s="161"/>
      <c r="M800" s="161"/>
      <c r="N800" s="161"/>
      <c r="O800" s="161"/>
      <c r="P800" s="161"/>
      <c r="Q800" s="161"/>
      <c r="R800" s="161"/>
      <c r="S800" s="161"/>
      <c r="T800" s="161"/>
      <c r="U800" s="161"/>
      <c r="V800" s="161"/>
      <c r="W800" s="161"/>
      <c r="X800" s="161"/>
      <c r="Y800" s="161"/>
      <c r="Z800" s="161"/>
    </row>
    <row r="801" ht="14.25" customHeight="1">
      <c r="A801" s="161"/>
      <c r="B801" s="161"/>
      <c r="C801" s="161"/>
      <c r="D801" s="161"/>
      <c r="E801" s="161"/>
      <c r="F801" s="161"/>
      <c r="G801" s="161"/>
      <c r="H801" s="161"/>
      <c r="I801" s="161"/>
      <c r="J801" s="161"/>
      <c r="K801" s="161"/>
      <c r="L801" s="161"/>
      <c r="M801" s="161"/>
      <c r="N801" s="161"/>
      <c r="O801" s="161"/>
      <c r="P801" s="161"/>
      <c r="Q801" s="161"/>
      <c r="R801" s="161"/>
      <c r="S801" s="161"/>
      <c r="T801" s="161"/>
      <c r="U801" s="161"/>
      <c r="V801" s="161"/>
      <c r="W801" s="161"/>
      <c r="X801" s="161"/>
      <c r="Y801" s="161"/>
      <c r="Z801" s="161"/>
    </row>
    <row r="802" ht="14.25" customHeight="1">
      <c r="A802" s="161"/>
      <c r="B802" s="161"/>
      <c r="C802" s="161"/>
      <c r="D802" s="161"/>
      <c r="E802" s="161"/>
      <c r="F802" s="161"/>
      <c r="G802" s="161"/>
      <c r="H802" s="161"/>
      <c r="I802" s="161"/>
      <c r="J802" s="161"/>
      <c r="K802" s="161"/>
      <c r="L802" s="161"/>
      <c r="M802" s="161"/>
      <c r="N802" s="161"/>
      <c r="O802" s="161"/>
      <c r="P802" s="161"/>
      <c r="Q802" s="161"/>
      <c r="R802" s="161"/>
      <c r="S802" s="161"/>
      <c r="T802" s="161"/>
      <c r="U802" s="161"/>
      <c r="V802" s="161"/>
      <c r="W802" s="161"/>
      <c r="X802" s="161"/>
      <c r="Y802" s="161"/>
      <c r="Z802" s="161"/>
    </row>
    <row r="803" ht="14.25" customHeight="1">
      <c r="A803" s="161"/>
      <c r="B803" s="161"/>
      <c r="C803" s="161"/>
      <c r="D803" s="161"/>
      <c r="E803" s="161"/>
      <c r="F803" s="161"/>
      <c r="G803" s="161"/>
      <c r="H803" s="161"/>
      <c r="I803" s="161"/>
      <c r="J803" s="161"/>
      <c r="K803" s="161"/>
      <c r="L803" s="161"/>
      <c r="M803" s="161"/>
      <c r="N803" s="161"/>
      <c r="O803" s="161"/>
      <c r="P803" s="161"/>
      <c r="Q803" s="161"/>
      <c r="R803" s="161"/>
      <c r="S803" s="161"/>
      <c r="T803" s="161"/>
      <c r="U803" s="161"/>
      <c r="V803" s="161"/>
      <c r="W803" s="161"/>
      <c r="X803" s="161"/>
      <c r="Y803" s="161"/>
      <c r="Z803" s="161"/>
    </row>
    <row r="804" ht="14.25" customHeight="1">
      <c r="A804" s="161"/>
      <c r="B804" s="161"/>
      <c r="C804" s="161"/>
      <c r="D804" s="161"/>
      <c r="E804" s="161"/>
      <c r="F804" s="161"/>
      <c r="G804" s="161"/>
      <c r="H804" s="161"/>
      <c r="I804" s="161"/>
      <c r="J804" s="161"/>
      <c r="K804" s="161"/>
      <c r="L804" s="161"/>
      <c r="M804" s="161"/>
      <c r="N804" s="161"/>
      <c r="O804" s="161"/>
      <c r="P804" s="161"/>
      <c r="Q804" s="161"/>
      <c r="R804" s="161"/>
      <c r="S804" s="161"/>
      <c r="T804" s="161"/>
      <c r="U804" s="161"/>
      <c r="V804" s="161"/>
      <c r="W804" s="161"/>
      <c r="X804" s="161"/>
      <c r="Y804" s="161"/>
      <c r="Z804" s="161"/>
    </row>
    <row r="805" ht="14.25" customHeight="1">
      <c r="A805" s="161"/>
      <c r="B805" s="161"/>
      <c r="C805" s="161"/>
      <c r="D805" s="161"/>
      <c r="E805" s="161"/>
      <c r="F805" s="161"/>
      <c r="G805" s="161"/>
      <c r="H805" s="161"/>
      <c r="I805" s="161"/>
      <c r="J805" s="161"/>
      <c r="K805" s="161"/>
      <c r="L805" s="161"/>
      <c r="M805" s="161"/>
      <c r="N805" s="161"/>
      <c r="O805" s="161"/>
      <c r="P805" s="161"/>
      <c r="Q805" s="161"/>
      <c r="R805" s="161"/>
      <c r="S805" s="161"/>
      <c r="T805" s="161"/>
      <c r="U805" s="161"/>
      <c r="V805" s="161"/>
      <c r="W805" s="161"/>
      <c r="X805" s="161"/>
      <c r="Y805" s="161"/>
      <c r="Z805" s="161"/>
    </row>
    <row r="806" ht="14.25" customHeight="1">
      <c r="A806" s="161"/>
      <c r="B806" s="161"/>
      <c r="C806" s="161"/>
      <c r="D806" s="161"/>
      <c r="E806" s="161"/>
      <c r="F806" s="161"/>
      <c r="G806" s="161"/>
      <c r="H806" s="161"/>
      <c r="I806" s="161"/>
      <c r="J806" s="161"/>
      <c r="K806" s="161"/>
      <c r="L806" s="161"/>
      <c r="M806" s="161"/>
      <c r="N806" s="161"/>
      <c r="O806" s="161"/>
      <c r="P806" s="161"/>
      <c r="Q806" s="161"/>
      <c r="R806" s="161"/>
      <c r="S806" s="161"/>
      <c r="T806" s="161"/>
      <c r="U806" s="161"/>
      <c r="V806" s="161"/>
      <c r="W806" s="161"/>
      <c r="X806" s="161"/>
      <c r="Y806" s="161"/>
      <c r="Z806" s="161"/>
    </row>
    <row r="807" ht="14.25" customHeight="1">
      <c r="A807" s="161"/>
      <c r="B807" s="161"/>
      <c r="C807" s="161"/>
      <c r="D807" s="161"/>
      <c r="E807" s="161"/>
      <c r="F807" s="161"/>
      <c r="G807" s="161"/>
      <c r="H807" s="161"/>
      <c r="I807" s="161"/>
      <c r="J807" s="161"/>
      <c r="K807" s="161"/>
      <c r="L807" s="161"/>
      <c r="M807" s="161"/>
      <c r="N807" s="161"/>
      <c r="O807" s="161"/>
      <c r="P807" s="161"/>
      <c r="Q807" s="161"/>
      <c r="R807" s="161"/>
      <c r="S807" s="161"/>
      <c r="T807" s="161"/>
      <c r="U807" s="161"/>
      <c r="V807" s="161"/>
      <c r="W807" s="161"/>
      <c r="X807" s="161"/>
      <c r="Y807" s="161"/>
      <c r="Z807" s="161"/>
    </row>
    <row r="808" ht="14.25" customHeight="1">
      <c r="A808" s="161"/>
      <c r="B808" s="161"/>
      <c r="C808" s="161"/>
      <c r="D808" s="161"/>
      <c r="E808" s="161"/>
      <c r="F808" s="161"/>
      <c r="G808" s="161"/>
      <c r="H808" s="161"/>
      <c r="I808" s="161"/>
      <c r="J808" s="161"/>
      <c r="K808" s="161"/>
      <c r="L808" s="161"/>
      <c r="M808" s="161"/>
      <c r="N808" s="161"/>
      <c r="O808" s="161"/>
      <c r="P808" s="161"/>
      <c r="Q808" s="161"/>
      <c r="R808" s="161"/>
      <c r="S808" s="161"/>
      <c r="T808" s="161"/>
      <c r="U808" s="161"/>
      <c r="V808" s="161"/>
      <c r="W808" s="161"/>
      <c r="X808" s="161"/>
      <c r="Y808" s="161"/>
      <c r="Z808" s="161"/>
    </row>
    <row r="809" ht="14.25" customHeight="1">
      <c r="A809" s="161"/>
      <c r="B809" s="161"/>
      <c r="C809" s="161"/>
      <c r="D809" s="161"/>
      <c r="E809" s="161"/>
      <c r="F809" s="161"/>
      <c r="G809" s="161"/>
      <c r="H809" s="161"/>
      <c r="I809" s="161"/>
      <c r="J809" s="161"/>
      <c r="K809" s="161"/>
      <c r="L809" s="161"/>
      <c r="M809" s="161"/>
      <c r="N809" s="161"/>
      <c r="O809" s="161"/>
      <c r="P809" s="161"/>
      <c r="Q809" s="161"/>
      <c r="R809" s="161"/>
      <c r="S809" s="161"/>
      <c r="T809" s="161"/>
      <c r="U809" s="161"/>
      <c r="V809" s="161"/>
      <c r="W809" s="161"/>
      <c r="X809" s="161"/>
      <c r="Y809" s="161"/>
      <c r="Z809" s="161"/>
    </row>
    <row r="810" ht="14.25" customHeight="1">
      <c r="A810" s="161"/>
      <c r="B810" s="161"/>
      <c r="C810" s="161"/>
      <c r="D810" s="161"/>
      <c r="E810" s="161"/>
      <c r="F810" s="161"/>
      <c r="G810" s="161"/>
      <c r="H810" s="161"/>
      <c r="I810" s="161"/>
      <c r="J810" s="161"/>
      <c r="K810" s="161"/>
      <c r="L810" s="161"/>
      <c r="M810" s="161"/>
      <c r="N810" s="161"/>
      <c r="O810" s="161"/>
      <c r="P810" s="161"/>
      <c r="Q810" s="161"/>
      <c r="R810" s="161"/>
      <c r="S810" s="161"/>
      <c r="T810" s="161"/>
      <c r="U810" s="161"/>
      <c r="V810" s="161"/>
      <c r="W810" s="161"/>
      <c r="X810" s="161"/>
      <c r="Y810" s="161"/>
      <c r="Z810" s="161"/>
    </row>
    <row r="811" ht="14.25" customHeight="1">
      <c r="A811" s="161"/>
      <c r="B811" s="161"/>
      <c r="C811" s="161"/>
      <c r="D811" s="161"/>
      <c r="E811" s="161"/>
      <c r="F811" s="161"/>
      <c r="G811" s="161"/>
      <c r="H811" s="161"/>
      <c r="I811" s="161"/>
      <c r="J811" s="161"/>
      <c r="K811" s="161"/>
      <c r="L811" s="161"/>
      <c r="M811" s="161"/>
      <c r="N811" s="161"/>
      <c r="O811" s="161"/>
      <c r="P811" s="161"/>
      <c r="Q811" s="161"/>
      <c r="R811" s="161"/>
      <c r="S811" s="161"/>
      <c r="T811" s="161"/>
      <c r="U811" s="161"/>
      <c r="V811" s="161"/>
      <c r="W811" s="161"/>
      <c r="X811" s="161"/>
      <c r="Y811" s="161"/>
      <c r="Z811" s="161"/>
    </row>
    <row r="812" ht="14.25" customHeight="1">
      <c r="A812" s="161"/>
      <c r="B812" s="161"/>
      <c r="C812" s="161"/>
      <c r="D812" s="161"/>
      <c r="E812" s="161"/>
      <c r="F812" s="161"/>
      <c r="G812" s="161"/>
      <c r="H812" s="161"/>
      <c r="I812" s="161"/>
      <c r="J812" s="161"/>
      <c r="K812" s="161"/>
      <c r="L812" s="161"/>
      <c r="M812" s="161"/>
      <c r="N812" s="161"/>
      <c r="O812" s="161"/>
      <c r="P812" s="161"/>
      <c r="Q812" s="161"/>
      <c r="R812" s="161"/>
      <c r="S812" s="161"/>
      <c r="T812" s="161"/>
      <c r="U812" s="161"/>
      <c r="V812" s="161"/>
      <c r="W812" s="161"/>
      <c r="X812" s="161"/>
      <c r="Y812" s="161"/>
      <c r="Z812" s="161"/>
    </row>
    <row r="813" ht="14.25" customHeight="1">
      <c r="A813" s="161"/>
      <c r="B813" s="161"/>
      <c r="C813" s="161"/>
      <c r="D813" s="161"/>
      <c r="E813" s="161"/>
      <c r="F813" s="161"/>
      <c r="G813" s="161"/>
      <c r="H813" s="161"/>
      <c r="I813" s="161"/>
      <c r="J813" s="161"/>
      <c r="K813" s="161"/>
      <c r="L813" s="161"/>
      <c r="M813" s="161"/>
      <c r="N813" s="161"/>
      <c r="O813" s="161"/>
      <c r="P813" s="161"/>
      <c r="Q813" s="161"/>
      <c r="R813" s="161"/>
      <c r="S813" s="161"/>
      <c r="T813" s="161"/>
      <c r="U813" s="161"/>
      <c r="V813" s="161"/>
      <c r="W813" s="161"/>
      <c r="X813" s="161"/>
      <c r="Y813" s="161"/>
      <c r="Z813" s="161"/>
    </row>
    <row r="814" ht="14.25" customHeight="1">
      <c r="A814" s="161"/>
      <c r="B814" s="161"/>
      <c r="C814" s="161"/>
      <c r="D814" s="161"/>
      <c r="E814" s="161"/>
      <c r="F814" s="161"/>
      <c r="G814" s="161"/>
      <c r="H814" s="161"/>
      <c r="I814" s="161"/>
      <c r="J814" s="161"/>
      <c r="K814" s="161"/>
      <c r="L814" s="161"/>
      <c r="M814" s="161"/>
      <c r="N814" s="161"/>
      <c r="O814" s="161"/>
      <c r="P814" s="161"/>
      <c r="Q814" s="161"/>
      <c r="R814" s="161"/>
      <c r="S814" s="161"/>
      <c r="T814" s="161"/>
      <c r="U814" s="161"/>
      <c r="V814" s="161"/>
      <c r="W814" s="161"/>
      <c r="X814" s="161"/>
      <c r="Y814" s="161"/>
      <c r="Z814" s="161"/>
    </row>
    <row r="815" ht="14.25" customHeight="1">
      <c r="A815" s="161"/>
      <c r="B815" s="161"/>
      <c r="C815" s="161"/>
      <c r="D815" s="161"/>
      <c r="E815" s="161"/>
      <c r="F815" s="161"/>
      <c r="G815" s="161"/>
      <c r="H815" s="161"/>
      <c r="I815" s="161"/>
      <c r="J815" s="161"/>
      <c r="K815" s="161"/>
      <c r="L815" s="161"/>
      <c r="M815" s="161"/>
      <c r="N815" s="161"/>
      <c r="O815" s="161"/>
      <c r="P815" s="161"/>
      <c r="Q815" s="161"/>
      <c r="R815" s="161"/>
      <c r="S815" s="161"/>
      <c r="T815" s="161"/>
      <c r="U815" s="161"/>
      <c r="V815" s="161"/>
      <c r="W815" s="161"/>
      <c r="X815" s="161"/>
      <c r="Y815" s="161"/>
      <c r="Z815" s="161"/>
    </row>
    <row r="816" ht="14.25" customHeight="1">
      <c r="A816" s="161"/>
      <c r="B816" s="161"/>
      <c r="C816" s="161"/>
      <c r="D816" s="161"/>
      <c r="E816" s="161"/>
      <c r="F816" s="161"/>
      <c r="G816" s="161"/>
      <c r="H816" s="161"/>
      <c r="I816" s="161"/>
      <c r="J816" s="161"/>
      <c r="K816" s="161"/>
      <c r="L816" s="161"/>
      <c r="M816" s="161"/>
      <c r="N816" s="161"/>
      <c r="O816" s="161"/>
      <c r="P816" s="161"/>
      <c r="Q816" s="161"/>
      <c r="R816" s="161"/>
      <c r="S816" s="161"/>
      <c r="T816" s="161"/>
      <c r="U816" s="161"/>
      <c r="V816" s="161"/>
      <c r="W816" s="161"/>
      <c r="X816" s="161"/>
      <c r="Y816" s="161"/>
      <c r="Z816" s="161"/>
    </row>
    <row r="817" ht="14.25" customHeight="1">
      <c r="A817" s="161"/>
      <c r="B817" s="161"/>
      <c r="C817" s="161"/>
      <c r="D817" s="161"/>
      <c r="E817" s="161"/>
      <c r="F817" s="161"/>
      <c r="G817" s="161"/>
      <c r="H817" s="161"/>
      <c r="I817" s="161"/>
      <c r="J817" s="161"/>
      <c r="K817" s="161"/>
      <c r="L817" s="161"/>
      <c r="M817" s="161"/>
      <c r="N817" s="161"/>
      <c r="O817" s="161"/>
      <c r="P817" s="161"/>
      <c r="Q817" s="161"/>
      <c r="R817" s="161"/>
      <c r="S817" s="161"/>
      <c r="T817" s="161"/>
      <c r="U817" s="161"/>
      <c r="V817" s="161"/>
      <c r="W817" s="161"/>
      <c r="X817" s="161"/>
      <c r="Y817" s="161"/>
      <c r="Z817" s="161"/>
    </row>
    <row r="818" ht="14.25" customHeight="1">
      <c r="A818" s="161"/>
      <c r="B818" s="161"/>
      <c r="C818" s="161"/>
      <c r="D818" s="161"/>
      <c r="E818" s="161"/>
      <c r="F818" s="161"/>
      <c r="G818" s="161"/>
      <c r="H818" s="161"/>
      <c r="I818" s="161"/>
      <c r="J818" s="161"/>
      <c r="K818" s="161"/>
      <c r="L818" s="161"/>
      <c r="M818" s="161"/>
      <c r="N818" s="161"/>
      <c r="O818" s="161"/>
      <c r="P818" s="161"/>
      <c r="Q818" s="161"/>
      <c r="R818" s="161"/>
      <c r="S818" s="161"/>
      <c r="T818" s="161"/>
      <c r="U818" s="161"/>
      <c r="V818" s="161"/>
      <c r="W818" s="161"/>
      <c r="X818" s="161"/>
      <c r="Y818" s="161"/>
      <c r="Z818" s="161"/>
    </row>
    <row r="819" ht="14.25" customHeight="1">
      <c r="A819" s="161"/>
      <c r="B819" s="161"/>
      <c r="C819" s="161"/>
      <c r="D819" s="161"/>
      <c r="E819" s="161"/>
      <c r="F819" s="161"/>
      <c r="G819" s="161"/>
      <c r="H819" s="161"/>
      <c r="I819" s="161"/>
      <c r="J819" s="161"/>
      <c r="K819" s="161"/>
      <c r="L819" s="161"/>
      <c r="M819" s="161"/>
      <c r="N819" s="161"/>
      <c r="O819" s="161"/>
      <c r="P819" s="161"/>
      <c r="Q819" s="161"/>
      <c r="R819" s="161"/>
      <c r="S819" s="161"/>
      <c r="T819" s="161"/>
      <c r="U819" s="161"/>
      <c r="V819" s="161"/>
      <c r="W819" s="161"/>
      <c r="X819" s="161"/>
      <c r="Y819" s="161"/>
      <c r="Z819" s="161"/>
    </row>
    <row r="820" ht="14.25" customHeight="1">
      <c r="A820" s="161"/>
      <c r="B820" s="161"/>
      <c r="C820" s="161"/>
      <c r="D820" s="161"/>
      <c r="E820" s="161"/>
      <c r="F820" s="161"/>
      <c r="G820" s="161"/>
      <c r="H820" s="161"/>
      <c r="I820" s="161"/>
      <c r="J820" s="161"/>
      <c r="K820" s="161"/>
      <c r="L820" s="161"/>
      <c r="M820" s="161"/>
      <c r="N820" s="161"/>
      <c r="O820" s="161"/>
      <c r="P820" s="161"/>
      <c r="Q820" s="161"/>
      <c r="R820" s="161"/>
      <c r="S820" s="161"/>
      <c r="T820" s="161"/>
      <c r="U820" s="161"/>
      <c r="V820" s="161"/>
      <c r="W820" s="161"/>
      <c r="X820" s="161"/>
      <c r="Y820" s="161"/>
      <c r="Z820" s="161"/>
    </row>
    <row r="821" ht="14.25" customHeight="1">
      <c r="A821" s="161"/>
      <c r="B821" s="161"/>
      <c r="C821" s="161"/>
      <c r="D821" s="161"/>
      <c r="E821" s="161"/>
      <c r="F821" s="161"/>
      <c r="G821" s="161"/>
      <c r="H821" s="161"/>
      <c r="I821" s="161"/>
      <c r="J821" s="161"/>
      <c r="K821" s="161"/>
      <c r="L821" s="161"/>
      <c r="M821" s="161"/>
      <c r="N821" s="161"/>
      <c r="O821" s="161"/>
      <c r="P821" s="161"/>
      <c r="Q821" s="161"/>
      <c r="R821" s="161"/>
      <c r="S821" s="161"/>
      <c r="T821" s="161"/>
      <c r="U821" s="161"/>
      <c r="V821" s="161"/>
      <c r="W821" s="161"/>
      <c r="X821" s="161"/>
      <c r="Y821" s="161"/>
      <c r="Z821" s="161"/>
    </row>
    <row r="822" ht="14.25" customHeight="1">
      <c r="A822" s="161"/>
      <c r="B822" s="161"/>
      <c r="C822" s="161"/>
      <c r="D822" s="161"/>
      <c r="E822" s="161"/>
      <c r="F822" s="161"/>
      <c r="G822" s="161"/>
      <c r="H822" s="161"/>
      <c r="I822" s="161"/>
      <c r="J822" s="161"/>
      <c r="K822" s="161"/>
      <c r="L822" s="161"/>
      <c r="M822" s="161"/>
      <c r="N822" s="161"/>
      <c r="O822" s="161"/>
      <c r="P822" s="161"/>
      <c r="Q822" s="161"/>
      <c r="R822" s="161"/>
      <c r="S822" s="161"/>
      <c r="T822" s="161"/>
      <c r="U822" s="161"/>
      <c r="V822" s="161"/>
      <c r="W822" s="161"/>
      <c r="X822" s="161"/>
      <c r="Y822" s="161"/>
      <c r="Z822" s="161"/>
    </row>
    <row r="823" ht="14.25" customHeight="1">
      <c r="A823" s="161"/>
      <c r="B823" s="161"/>
      <c r="C823" s="161"/>
      <c r="D823" s="161"/>
      <c r="E823" s="161"/>
      <c r="F823" s="161"/>
      <c r="G823" s="161"/>
      <c r="H823" s="161"/>
      <c r="I823" s="161"/>
      <c r="J823" s="161"/>
      <c r="K823" s="161"/>
      <c r="L823" s="161"/>
      <c r="M823" s="161"/>
      <c r="N823" s="161"/>
      <c r="O823" s="161"/>
      <c r="P823" s="161"/>
      <c r="Q823" s="161"/>
      <c r="R823" s="161"/>
      <c r="S823" s="161"/>
      <c r="T823" s="161"/>
      <c r="U823" s="161"/>
      <c r="V823" s="161"/>
      <c r="W823" s="161"/>
      <c r="X823" s="161"/>
      <c r="Y823" s="161"/>
      <c r="Z823" s="161"/>
    </row>
    <row r="824" ht="14.25" customHeight="1">
      <c r="A824" s="161"/>
      <c r="B824" s="161"/>
      <c r="C824" s="161"/>
      <c r="D824" s="161"/>
      <c r="E824" s="161"/>
      <c r="F824" s="161"/>
      <c r="G824" s="161"/>
      <c r="H824" s="161"/>
      <c r="I824" s="161"/>
      <c r="J824" s="161"/>
      <c r="K824" s="161"/>
      <c r="L824" s="161"/>
      <c r="M824" s="161"/>
      <c r="N824" s="161"/>
      <c r="O824" s="161"/>
      <c r="P824" s="161"/>
      <c r="Q824" s="161"/>
      <c r="R824" s="161"/>
      <c r="S824" s="161"/>
      <c r="T824" s="161"/>
      <c r="U824" s="161"/>
      <c r="V824" s="161"/>
      <c r="W824" s="161"/>
      <c r="X824" s="161"/>
      <c r="Y824" s="161"/>
      <c r="Z824" s="161"/>
    </row>
    <row r="825" ht="14.25" customHeight="1">
      <c r="A825" s="161"/>
      <c r="B825" s="161"/>
      <c r="C825" s="161"/>
      <c r="D825" s="161"/>
      <c r="E825" s="161"/>
      <c r="F825" s="161"/>
      <c r="G825" s="161"/>
      <c r="H825" s="161"/>
      <c r="I825" s="161"/>
      <c r="J825" s="161"/>
      <c r="K825" s="161"/>
      <c r="L825" s="161"/>
      <c r="M825" s="161"/>
      <c r="N825" s="161"/>
      <c r="O825" s="161"/>
      <c r="P825" s="161"/>
      <c r="Q825" s="161"/>
      <c r="R825" s="161"/>
      <c r="S825" s="161"/>
      <c r="T825" s="161"/>
      <c r="U825" s="161"/>
      <c r="V825" s="161"/>
      <c r="W825" s="161"/>
      <c r="X825" s="161"/>
      <c r="Y825" s="161"/>
      <c r="Z825" s="161"/>
    </row>
    <row r="826" ht="14.25" customHeight="1">
      <c r="A826" s="161"/>
      <c r="B826" s="161"/>
      <c r="C826" s="161"/>
      <c r="D826" s="161"/>
      <c r="E826" s="161"/>
      <c r="F826" s="161"/>
      <c r="G826" s="161"/>
      <c r="H826" s="161"/>
      <c r="I826" s="161"/>
      <c r="J826" s="161"/>
      <c r="K826" s="161"/>
      <c r="L826" s="161"/>
      <c r="M826" s="161"/>
      <c r="N826" s="161"/>
      <c r="O826" s="161"/>
      <c r="P826" s="161"/>
      <c r="Q826" s="161"/>
      <c r="R826" s="161"/>
      <c r="S826" s="161"/>
      <c r="T826" s="161"/>
      <c r="U826" s="161"/>
      <c r="V826" s="161"/>
      <c r="W826" s="161"/>
      <c r="X826" s="161"/>
      <c r="Y826" s="161"/>
      <c r="Z826" s="161"/>
    </row>
    <row r="827" ht="14.25" customHeight="1">
      <c r="A827" s="161"/>
      <c r="B827" s="161"/>
      <c r="C827" s="161"/>
      <c r="D827" s="161"/>
      <c r="E827" s="161"/>
      <c r="F827" s="161"/>
      <c r="G827" s="161"/>
      <c r="H827" s="161"/>
      <c r="I827" s="161"/>
      <c r="J827" s="161"/>
      <c r="K827" s="161"/>
      <c r="L827" s="161"/>
      <c r="M827" s="161"/>
      <c r="N827" s="161"/>
      <c r="O827" s="161"/>
      <c r="P827" s="161"/>
      <c r="Q827" s="161"/>
      <c r="R827" s="161"/>
      <c r="S827" s="161"/>
      <c r="T827" s="161"/>
      <c r="U827" s="161"/>
      <c r="V827" s="161"/>
      <c r="W827" s="161"/>
      <c r="X827" s="161"/>
      <c r="Y827" s="161"/>
      <c r="Z827" s="161"/>
    </row>
    <row r="828" ht="14.25" customHeight="1">
      <c r="A828" s="161"/>
      <c r="B828" s="161"/>
      <c r="C828" s="161"/>
      <c r="D828" s="161"/>
      <c r="E828" s="161"/>
      <c r="F828" s="161"/>
      <c r="G828" s="161"/>
      <c r="H828" s="161"/>
      <c r="I828" s="161"/>
      <c r="J828" s="161"/>
      <c r="K828" s="161"/>
      <c r="L828" s="161"/>
      <c r="M828" s="161"/>
      <c r="N828" s="161"/>
      <c r="O828" s="161"/>
      <c r="P828" s="161"/>
      <c r="Q828" s="161"/>
      <c r="R828" s="161"/>
      <c r="S828" s="161"/>
      <c r="T828" s="161"/>
      <c r="U828" s="161"/>
      <c r="V828" s="161"/>
      <c r="W828" s="161"/>
      <c r="X828" s="161"/>
      <c r="Y828" s="161"/>
      <c r="Z828" s="161"/>
    </row>
    <row r="829" ht="14.25" customHeight="1">
      <c r="A829" s="161"/>
      <c r="B829" s="161"/>
      <c r="C829" s="161"/>
      <c r="D829" s="161"/>
      <c r="E829" s="161"/>
      <c r="F829" s="161"/>
      <c r="G829" s="161"/>
      <c r="H829" s="161"/>
      <c r="I829" s="161"/>
      <c r="J829" s="161"/>
      <c r="K829" s="161"/>
      <c r="L829" s="161"/>
      <c r="M829" s="161"/>
      <c r="N829" s="161"/>
      <c r="O829" s="161"/>
      <c r="P829" s="161"/>
      <c r="Q829" s="161"/>
      <c r="R829" s="161"/>
      <c r="S829" s="161"/>
      <c r="T829" s="161"/>
      <c r="U829" s="161"/>
      <c r="V829" s="161"/>
      <c r="W829" s="161"/>
      <c r="X829" s="161"/>
      <c r="Y829" s="161"/>
      <c r="Z829" s="161"/>
    </row>
    <row r="830" ht="14.25" customHeight="1">
      <c r="A830" s="161"/>
      <c r="B830" s="161"/>
      <c r="C830" s="161"/>
      <c r="D830" s="161"/>
      <c r="E830" s="161"/>
      <c r="F830" s="161"/>
      <c r="G830" s="161"/>
      <c r="H830" s="161"/>
      <c r="I830" s="161"/>
      <c r="J830" s="161"/>
      <c r="K830" s="161"/>
      <c r="L830" s="161"/>
      <c r="M830" s="161"/>
      <c r="N830" s="161"/>
      <c r="O830" s="161"/>
      <c r="P830" s="161"/>
      <c r="Q830" s="161"/>
      <c r="R830" s="161"/>
      <c r="S830" s="161"/>
      <c r="T830" s="161"/>
      <c r="U830" s="161"/>
      <c r="V830" s="161"/>
      <c r="W830" s="161"/>
      <c r="X830" s="161"/>
      <c r="Y830" s="161"/>
      <c r="Z830" s="161"/>
    </row>
    <row r="831" ht="14.25" customHeight="1">
      <c r="A831" s="161"/>
      <c r="B831" s="161"/>
      <c r="C831" s="161"/>
      <c r="D831" s="161"/>
      <c r="E831" s="161"/>
      <c r="F831" s="161"/>
      <c r="G831" s="161"/>
      <c r="H831" s="161"/>
      <c r="I831" s="161"/>
      <c r="J831" s="161"/>
      <c r="K831" s="161"/>
      <c r="L831" s="161"/>
      <c r="M831" s="161"/>
      <c r="N831" s="161"/>
      <c r="O831" s="161"/>
      <c r="P831" s="161"/>
      <c r="Q831" s="161"/>
      <c r="R831" s="161"/>
      <c r="S831" s="161"/>
      <c r="T831" s="161"/>
      <c r="U831" s="161"/>
      <c r="V831" s="161"/>
      <c r="W831" s="161"/>
      <c r="X831" s="161"/>
      <c r="Y831" s="161"/>
      <c r="Z831" s="161"/>
    </row>
    <row r="832" ht="14.25" customHeight="1">
      <c r="A832" s="161"/>
      <c r="B832" s="161"/>
      <c r="C832" s="161"/>
      <c r="D832" s="161"/>
      <c r="E832" s="161"/>
      <c r="F832" s="161"/>
      <c r="G832" s="161"/>
      <c r="H832" s="161"/>
      <c r="I832" s="161"/>
      <c r="J832" s="161"/>
      <c r="K832" s="161"/>
      <c r="L832" s="161"/>
      <c r="M832" s="161"/>
      <c r="N832" s="161"/>
      <c r="O832" s="161"/>
      <c r="P832" s="161"/>
      <c r="Q832" s="161"/>
      <c r="R832" s="161"/>
      <c r="S832" s="161"/>
      <c r="T832" s="161"/>
      <c r="U832" s="161"/>
      <c r="V832" s="161"/>
      <c r="W832" s="161"/>
      <c r="X832" s="161"/>
      <c r="Y832" s="161"/>
      <c r="Z832" s="161"/>
    </row>
    <row r="833" ht="14.25" customHeight="1">
      <c r="A833" s="161"/>
      <c r="B833" s="161"/>
      <c r="C833" s="161"/>
      <c r="D833" s="161"/>
      <c r="E833" s="161"/>
      <c r="F833" s="161"/>
      <c r="G833" s="161"/>
      <c r="H833" s="161"/>
      <c r="I833" s="161"/>
      <c r="J833" s="161"/>
      <c r="K833" s="161"/>
      <c r="L833" s="161"/>
      <c r="M833" s="161"/>
      <c r="N833" s="161"/>
      <c r="O833" s="161"/>
      <c r="P833" s="161"/>
      <c r="Q833" s="161"/>
      <c r="R833" s="161"/>
      <c r="S833" s="161"/>
      <c r="T833" s="161"/>
      <c r="U833" s="161"/>
      <c r="V833" s="161"/>
      <c r="W833" s="161"/>
      <c r="X833" s="161"/>
      <c r="Y833" s="161"/>
      <c r="Z833" s="161"/>
    </row>
    <row r="834" ht="14.25" customHeight="1">
      <c r="A834" s="161"/>
      <c r="B834" s="161"/>
      <c r="C834" s="161"/>
      <c r="D834" s="161"/>
      <c r="E834" s="161"/>
      <c r="F834" s="161"/>
      <c r="G834" s="161"/>
      <c r="H834" s="161"/>
      <c r="I834" s="161"/>
      <c r="J834" s="161"/>
      <c r="K834" s="161"/>
      <c r="L834" s="161"/>
      <c r="M834" s="161"/>
      <c r="N834" s="161"/>
      <c r="O834" s="161"/>
      <c r="P834" s="161"/>
      <c r="Q834" s="161"/>
      <c r="R834" s="161"/>
      <c r="S834" s="161"/>
      <c r="T834" s="161"/>
      <c r="U834" s="161"/>
      <c r="V834" s="161"/>
      <c r="W834" s="161"/>
      <c r="X834" s="161"/>
      <c r="Y834" s="161"/>
      <c r="Z834" s="161"/>
    </row>
    <row r="835" ht="14.25" customHeight="1">
      <c r="A835" s="161"/>
      <c r="B835" s="161"/>
      <c r="C835" s="161"/>
      <c r="D835" s="161"/>
      <c r="E835" s="161"/>
      <c r="F835" s="161"/>
      <c r="G835" s="161"/>
      <c r="H835" s="161"/>
      <c r="I835" s="161"/>
      <c r="J835" s="161"/>
      <c r="K835" s="161"/>
      <c r="L835" s="161"/>
      <c r="M835" s="161"/>
      <c r="N835" s="161"/>
      <c r="O835" s="161"/>
      <c r="P835" s="161"/>
      <c r="Q835" s="161"/>
      <c r="R835" s="161"/>
      <c r="S835" s="161"/>
      <c r="T835" s="161"/>
      <c r="U835" s="161"/>
      <c r="V835" s="161"/>
      <c r="W835" s="161"/>
      <c r="X835" s="161"/>
      <c r="Y835" s="161"/>
      <c r="Z835" s="161"/>
    </row>
    <row r="836" ht="14.25" customHeight="1">
      <c r="A836" s="161"/>
      <c r="B836" s="161"/>
      <c r="C836" s="161"/>
      <c r="D836" s="161"/>
      <c r="E836" s="161"/>
      <c r="F836" s="161"/>
      <c r="G836" s="161"/>
      <c r="H836" s="161"/>
      <c r="I836" s="161"/>
      <c r="J836" s="161"/>
      <c r="K836" s="161"/>
      <c r="L836" s="161"/>
      <c r="M836" s="161"/>
      <c r="N836" s="161"/>
      <c r="O836" s="161"/>
      <c r="P836" s="161"/>
      <c r="Q836" s="161"/>
      <c r="R836" s="161"/>
      <c r="S836" s="161"/>
      <c r="T836" s="161"/>
      <c r="U836" s="161"/>
      <c r="V836" s="161"/>
      <c r="W836" s="161"/>
      <c r="X836" s="161"/>
      <c r="Y836" s="161"/>
      <c r="Z836" s="161"/>
    </row>
    <row r="837" ht="14.25" customHeight="1">
      <c r="A837" s="161"/>
      <c r="B837" s="161"/>
      <c r="C837" s="161"/>
      <c r="D837" s="161"/>
      <c r="E837" s="161"/>
      <c r="F837" s="161"/>
      <c r="G837" s="161"/>
      <c r="H837" s="161"/>
      <c r="I837" s="161"/>
      <c r="J837" s="161"/>
      <c r="K837" s="161"/>
      <c r="L837" s="161"/>
      <c r="M837" s="161"/>
      <c r="N837" s="161"/>
      <c r="O837" s="161"/>
      <c r="P837" s="161"/>
      <c r="Q837" s="161"/>
      <c r="R837" s="161"/>
      <c r="S837" s="161"/>
      <c r="T837" s="161"/>
      <c r="U837" s="161"/>
      <c r="V837" s="161"/>
      <c r="W837" s="161"/>
      <c r="X837" s="161"/>
      <c r="Y837" s="161"/>
      <c r="Z837" s="161"/>
    </row>
    <row r="838" ht="14.25" customHeight="1">
      <c r="A838" s="161"/>
      <c r="B838" s="161"/>
      <c r="C838" s="161"/>
      <c r="D838" s="161"/>
      <c r="E838" s="161"/>
      <c r="F838" s="161"/>
      <c r="G838" s="161"/>
      <c r="H838" s="161"/>
      <c r="I838" s="161"/>
      <c r="J838" s="161"/>
      <c r="K838" s="161"/>
      <c r="L838" s="161"/>
      <c r="M838" s="161"/>
      <c r="N838" s="161"/>
      <c r="O838" s="161"/>
      <c r="P838" s="161"/>
      <c r="Q838" s="161"/>
      <c r="R838" s="161"/>
      <c r="S838" s="161"/>
      <c r="T838" s="161"/>
      <c r="U838" s="161"/>
      <c r="V838" s="161"/>
      <c r="W838" s="161"/>
      <c r="X838" s="161"/>
      <c r="Y838" s="161"/>
      <c r="Z838" s="161"/>
    </row>
    <row r="839" ht="14.25" customHeight="1">
      <c r="A839" s="161"/>
      <c r="B839" s="161"/>
      <c r="C839" s="161"/>
      <c r="D839" s="161"/>
      <c r="E839" s="161"/>
      <c r="F839" s="161"/>
      <c r="G839" s="161"/>
      <c r="H839" s="161"/>
      <c r="I839" s="161"/>
      <c r="J839" s="161"/>
      <c r="K839" s="161"/>
      <c r="L839" s="161"/>
      <c r="M839" s="161"/>
      <c r="N839" s="161"/>
      <c r="O839" s="161"/>
      <c r="P839" s="161"/>
      <c r="Q839" s="161"/>
      <c r="R839" s="161"/>
      <c r="S839" s="161"/>
      <c r="T839" s="161"/>
      <c r="U839" s="161"/>
      <c r="V839" s="161"/>
      <c r="W839" s="161"/>
      <c r="X839" s="161"/>
      <c r="Y839" s="161"/>
      <c r="Z839" s="161"/>
    </row>
    <row r="840" ht="14.25" customHeight="1">
      <c r="A840" s="161"/>
      <c r="B840" s="161"/>
      <c r="C840" s="161"/>
      <c r="D840" s="161"/>
      <c r="E840" s="161"/>
      <c r="F840" s="161"/>
      <c r="G840" s="161"/>
      <c r="H840" s="161"/>
      <c r="I840" s="161"/>
      <c r="J840" s="161"/>
      <c r="K840" s="161"/>
      <c r="L840" s="161"/>
      <c r="M840" s="161"/>
      <c r="N840" s="161"/>
      <c r="O840" s="161"/>
      <c r="P840" s="161"/>
      <c r="Q840" s="161"/>
      <c r="R840" s="161"/>
      <c r="S840" s="161"/>
      <c r="T840" s="161"/>
      <c r="U840" s="161"/>
      <c r="V840" s="161"/>
      <c r="W840" s="161"/>
      <c r="X840" s="161"/>
      <c r="Y840" s="161"/>
      <c r="Z840" s="161"/>
    </row>
    <row r="841" ht="14.25" customHeight="1">
      <c r="A841" s="161"/>
      <c r="B841" s="161"/>
      <c r="C841" s="161"/>
      <c r="D841" s="161"/>
      <c r="E841" s="161"/>
      <c r="F841" s="161"/>
      <c r="G841" s="161"/>
      <c r="H841" s="161"/>
      <c r="I841" s="161"/>
      <c r="J841" s="161"/>
      <c r="K841" s="161"/>
      <c r="L841" s="161"/>
      <c r="M841" s="161"/>
      <c r="N841" s="161"/>
      <c r="O841" s="161"/>
      <c r="P841" s="161"/>
      <c r="Q841" s="161"/>
      <c r="R841" s="161"/>
      <c r="S841" s="161"/>
      <c r="T841" s="161"/>
      <c r="U841" s="161"/>
      <c r="V841" s="161"/>
      <c r="W841" s="161"/>
      <c r="X841" s="161"/>
      <c r="Y841" s="161"/>
      <c r="Z841" s="161"/>
    </row>
    <row r="842" ht="14.25" customHeight="1">
      <c r="A842" s="161"/>
      <c r="B842" s="161"/>
      <c r="C842" s="161"/>
      <c r="D842" s="161"/>
      <c r="E842" s="161"/>
      <c r="F842" s="161"/>
      <c r="G842" s="161"/>
      <c r="H842" s="161"/>
      <c r="I842" s="161"/>
      <c r="J842" s="161"/>
      <c r="K842" s="161"/>
      <c r="L842" s="161"/>
      <c r="M842" s="161"/>
      <c r="N842" s="161"/>
      <c r="O842" s="161"/>
      <c r="P842" s="161"/>
      <c r="Q842" s="161"/>
      <c r="R842" s="161"/>
      <c r="S842" s="161"/>
      <c r="T842" s="161"/>
      <c r="U842" s="161"/>
      <c r="V842" s="161"/>
      <c r="W842" s="161"/>
      <c r="X842" s="161"/>
      <c r="Y842" s="161"/>
      <c r="Z842" s="161"/>
    </row>
    <row r="843" ht="14.25" customHeight="1">
      <c r="A843" s="161"/>
      <c r="B843" s="161"/>
      <c r="C843" s="161"/>
      <c r="D843" s="161"/>
      <c r="E843" s="161"/>
      <c r="F843" s="161"/>
      <c r="G843" s="161"/>
      <c r="H843" s="161"/>
      <c r="I843" s="161"/>
      <c r="J843" s="161"/>
      <c r="K843" s="161"/>
      <c r="L843" s="161"/>
      <c r="M843" s="161"/>
      <c r="N843" s="161"/>
      <c r="O843" s="161"/>
      <c r="P843" s="161"/>
      <c r="Q843" s="161"/>
      <c r="R843" s="161"/>
      <c r="S843" s="161"/>
      <c r="T843" s="161"/>
      <c r="U843" s="161"/>
      <c r="V843" s="161"/>
      <c r="W843" s="161"/>
      <c r="X843" s="161"/>
      <c r="Y843" s="161"/>
      <c r="Z843" s="161"/>
    </row>
    <row r="844" ht="14.25" customHeight="1">
      <c r="A844" s="161"/>
      <c r="B844" s="161"/>
      <c r="C844" s="161"/>
      <c r="D844" s="161"/>
      <c r="E844" s="161"/>
      <c r="F844" s="161"/>
      <c r="G844" s="161"/>
      <c r="H844" s="161"/>
      <c r="I844" s="161"/>
      <c r="J844" s="161"/>
      <c r="K844" s="161"/>
      <c r="L844" s="161"/>
      <c r="M844" s="161"/>
      <c r="N844" s="161"/>
      <c r="O844" s="161"/>
      <c r="P844" s="161"/>
      <c r="Q844" s="161"/>
      <c r="R844" s="161"/>
      <c r="S844" s="161"/>
      <c r="T844" s="161"/>
      <c r="U844" s="161"/>
      <c r="V844" s="161"/>
      <c r="W844" s="161"/>
      <c r="X844" s="161"/>
      <c r="Y844" s="161"/>
      <c r="Z844" s="161"/>
    </row>
    <row r="845" ht="14.25" customHeight="1">
      <c r="A845" s="161"/>
      <c r="B845" s="161"/>
      <c r="C845" s="161"/>
      <c r="D845" s="161"/>
      <c r="E845" s="161"/>
      <c r="F845" s="161"/>
      <c r="G845" s="161"/>
      <c r="H845" s="161"/>
      <c r="I845" s="161"/>
      <c r="J845" s="161"/>
      <c r="K845" s="161"/>
      <c r="L845" s="161"/>
      <c r="M845" s="161"/>
      <c r="N845" s="161"/>
      <c r="O845" s="161"/>
      <c r="P845" s="161"/>
      <c r="Q845" s="161"/>
      <c r="R845" s="161"/>
      <c r="S845" s="161"/>
      <c r="T845" s="161"/>
      <c r="U845" s="161"/>
      <c r="V845" s="161"/>
      <c r="W845" s="161"/>
      <c r="X845" s="161"/>
      <c r="Y845" s="161"/>
      <c r="Z845" s="161"/>
    </row>
    <row r="846" ht="14.25" customHeight="1">
      <c r="A846" s="161"/>
      <c r="B846" s="161"/>
      <c r="C846" s="161"/>
      <c r="D846" s="161"/>
      <c r="E846" s="161"/>
      <c r="F846" s="161"/>
      <c r="G846" s="161"/>
      <c r="H846" s="161"/>
      <c r="I846" s="161"/>
      <c r="J846" s="161"/>
      <c r="K846" s="161"/>
      <c r="L846" s="161"/>
      <c r="M846" s="161"/>
      <c r="N846" s="161"/>
      <c r="O846" s="161"/>
      <c r="P846" s="161"/>
      <c r="Q846" s="161"/>
      <c r="R846" s="161"/>
      <c r="S846" s="161"/>
      <c r="T846" s="161"/>
      <c r="U846" s="161"/>
      <c r="V846" s="161"/>
      <c r="W846" s="161"/>
      <c r="X846" s="161"/>
      <c r="Y846" s="161"/>
      <c r="Z846" s="161"/>
    </row>
    <row r="847" ht="14.25" customHeight="1">
      <c r="A847" s="161"/>
      <c r="B847" s="161"/>
      <c r="C847" s="161"/>
      <c r="D847" s="161"/>
      <c r="E847" s="161"/>
      <c r="F847" s="161"/>
      <c r="G847" s="161"/>
      <c r="H847" s="161"/>
      <c r="I847" s="161"/>
      <c r="J847" s="161"/>
      <c r="K847" s="161"/>
      <c r="L847" s="161"/>
      <c r="M847" s="161"/>
      <c r="N847" s="161"/>
      <c r="O847" s="161"/>
      <c r="P847" s="161"/>
      <c r="Q847" s="161"/>
      <c r="R847" s="161"/>
      <c r="S847" s="161"/>
      <c r="T847" s="161"/>
      <c r="U847" s="161"/>
      <c r="V847" s="161"/>
      <c r="W847" s="161"/>
      <c r="X847" s="161"/>
      <c r="Y847" s="161"/>
      <c r="Z847" s="161"/>
    </row>
    <row r="848" ht="14.25" customHeight="1">
      <c r="A848" s="161"/>
      <c r="B848" s="161"/>
      <c r="C848" s="161"/>
      <c r="D848" s="161"/>
      <c r="E848" s="161"/>
      <c r="F848" s="161"/>
      <c r="G848" s="161"/>
      <c r="H848" s="161"/>
      <c r="I848" s="161"/>
      <c r="J848" s="161"/>
      <c r="K848" s="161"/>
      <c r="L848" s="161"/>
      <c r="M848" s="161"/>
      <c r="N848" s="161"/>
      <c r="O848" s="161"/>
      <c r="P848" s="161"/>
      <c r="Q848" s="161"/>
      <c r="R848" s="161"/>
      <c r="S848" s="161"/>
      <c r="T848" s="161"/>
      <c r="U848" s="161"/>
      <c r="V848" s="161"/>
      <c r="W848" s="161"/>
      <c r="X848" s="161"/>
      <c r="Y848" s="161"/>
      <c r="Z848" s="161"/>
    </row>
    <row r="849" ht="14.25" customHeight="1">
      <c r="A849" s="161"/>
      <c r="B849" s="161"/>
      <c r="C849" s="161"/>
      <c r="D849" s="161"/>
      <c r="E849" s="161"/>
      <c r="F849" s="161"/>
      <c r="G849" s="161"/>
      <c r="H849" s="161"/>
      <c r="I849" s="161"/>
      <c r="J849" s="161"/>
      <c r="K849" s="161"/>
      <c r="L849" s="161"/>
      <c r="M849" s="161"/>
      <c r="N849" s="161"/>
      <c r="O849" s="161"/>
      <c r="P849" s="161"/>
      <c r="Q849" s="161"/>
      <c r="R849" s="161"/>
      <c r="S849" s="161"/>
      <c r="T849" s="161"/>
      <c r="U849" s="161"/>
      <c r="V849" s="161"/>
      <c r="W849" s="161"/>
      <c r="X849" s="161"/>
      <c r="Y849" s="161"/>
      <c r="Z849" s="161"/>
    </row>
    <row r="850" ht="14.25" customHeight="1">
      <c r="A850" s="161"/>
      <c r="B850" s="161"/>
      <c r="C850" s="161"/>
      <c r="D850" s="161"/>
      <c r="E850" s="161"/>
      <c r="F850" s="161"/>
      <c r="G850" s="161"/>
      <c r="H850" s="161"/>
      <c r="I850" s="161"/>
      <c r="J850" s="161"/>
      <c r="K850" s="161"/>
      <c r="L850" s="161"/>
      <c r="M850" s="161"/>
      <c r="N850" s="161"/>
      <c r="O850" s="161"/>
      <c r="P850" s="161"/>
      <c r="Q850" s="161"/>
      <c r="R850" s="161"/>
      <c r="S850" s="161"/>
      <c r="T850" s="161"/>
      <c r="U850" s="161"/>
      <c r="V850" s="161"/>
      <c r="W850" s="161"/>
      <c r="X850" s="161"/>
      <c r="Y850" s="161"/>
      <c r="Z850" s="161"/>
    </row>
    <row r="851" ht="14.25" customHeight="1">
      <c r="A851" s="161"/>
      <c r="B851" s="161"/>
      <c r="C851" s="161"/>
      <c r="D851" s="161"/>
      <c r="E851" s="161"/>
      <c r="F851" s="161"/>
      <c r="G851" s="161"/>
      <c r="H851" s="161"/>
      <c r="I851" s="161"/>
      <c r="J851" s="161"/>
      <c r="K851" s="161"/>
      <c r="L851" s="161"/>
      <c r="M851" s="161"/>
      <c r="N851" s="161"/>
      <c r="O851" s="161"/>
      <c r="P851" s="161"/>
      <c r="Q851" s="161"/>
      <c r="R851" s="161"/>
      <c r="S851" s="161"/>
      <c r="T851" s="161"/>
      <c r="U851" s="161"/>
      <c r="V851" s="161"/>
      <c r="W851" s="161"/>
      <c r="X851" s="161"/>
      <c r="Y851" s="161"/>
      <c r="Z851" s="161"/>
    </row>
    <row r="852" ht="14.25" customHeight="1">
      <c r="A852" s="161"/>
      <c r="B852" s="161"/>
      <c r="C852" s="161"/>
      <c r="D852" s="161"/>
      <c r="E852" s="161"/>
      <c r="F852" s="161"/>
      <c r="G852" s="161"/>
      <c r="H852" s="161"/>
      <c r="I852" s="161"/>
      <c r="J852" s="161"/>
      <c r="K852" s="161"/>
      <c r="L852" s="161"/>
      <c r="M852" s="161"/>
      <c r="N852" s="161"/>
      <c r="O852" s="161"/>
      <c r="P852" s="161"/>
      <c r="Q852" s="161"/>
      <c r="R852" s="161"/>
      <c r="S852" s="161"/>
      <c r="T852" s="161"/>
      <c r="U852" s="161"/>
      <c r="V852" s="161"/>
      <c r="W852" s="161"/>
      <c r="X852" s="161"/>
      <c r="Y852" s="161"/>
      <c r="Z852" s="161"/>
    </row>
    <row r="853" ht="14.25" customHeight="1">
      <c r="A853" s="161"/>
      <c r="B853" s="161"/>
      <c r="C853" s="161"/>
      <c r="D853" s="161"/>
      <c r="E853" s="161"/>
      <c r="F853" s="161"/>
      <c r="G853" s="161"/>
      <c r="H853" s="161"/>
      <c r="I853" s="161"/>
      <c r="J853" s="161"/>
      <c r="K853" s="161"/>
      <c r="L853" s="161"/>
      <c r="M853" s="161"/>
      <c r="N853" s="161"/>
      <c r="O853" s="161"/>
      <c r="P853" s="161"/>
      <c r="Q853" s="161"/>
      <c r="R853" s="161"/>
      <c r="S853" s="161"/>
      <c r="T853" s="161"/>
      <c r="U853" s="161"/>
      <c r="V853" s="161"/>
      <c r="W853" s="161"/>
      <c r="X853" s="161"/>
      <c r="Y853" s="161"/>
      <c r="Z853" s="161"/>
    </row>
    <row r="854" ht="14.25" customHeight="1">
      <c r="A854" s="161"/>
      <c r="B854" s="161"/>
      <c r="C854" s="161"/>
      <c r="D854" s="161"/>
      <c r="E854" s="161"/>
      <c r="F854" s="161"/>
      <c r="G854" s="161"/>
      <c r="H854" s="161"/>
      <c r="I854" s="161"/>
      <c r="J854" s="161"/>
      <c r="K854" s="161"/>
      <c r="L854" s="161"/>
      <c r="M854" s="161"/>
      <c r="N854" s="161"/>
      <c r="O854" s="161"/>
      <c r="P854" s="161"/>
      <c r="Q854" s="161"/>
      <c r="R854" s="161"/>
      <c r="S854" s="161"/>
      <c r="T854" s="161"/>
      <c r="U854" s="161"/>
      <c r="V854" s="161"/>
      <c r="W854" s="161"/>
      <c r="X854" s="161"/>
      <c r="Y854" s="161"/>
      <c r="Z854" s="161"/>
    </row>
    <row r="855" ht="14.25" customHeight="1">
      <c r="A855" s="161"/>
      <c r="B855" s="161"/>
      <c r="C855" s="161"/>
      <c r="D855" s="161"/>
      <c r="E855" s="161"/>
      <c r="F855" s="161"/>
      <c r="G855" s="161"/>
      <c r="H855" s="161"/>
      <c r="I855" s="161"/>
      <c r="J855" s="161"/>
      <c r="K855" s="161"/>
      <c r="L855" s="161"/>
      <c r="M855" s="161"/>
      <c r="N855" s="161"/>
      <c r="O855" s="161"/>
      <c r="P855" s="161"/>
      <c r="Q855" s="161"/>
      <c r="R855" s="161"/>
      <c r="S855" s="161"/>
      <c r="T855" s="161"/>
      <c r="U855" s="161"/>
      <c r="V855" s="161"/>
      <c r="W855" s="161"/>
      <c r="X855" s="161"/>
      <c r="Y855" s="161"/>
      <c r="Z855" s="161"/>
    </row>
    <row r="856" ht="14.25" customHeight="1">
      <c r="A856" s="161"/>
      <c r="B856" s="161"/>
      <c r="C856" s="161"/>
      <c r="D856" s="161"/>
      <c r="E856" s="161"/>
      <c r="F856" s="161"/>
      <c r="G856" s="161"/>
      <c r="H856" s="161"/>
      <c r="I856" s="161"/>
      <c r="J856" s="161"/>
      <c r="K856" s="161"/>
      <c r="L856" s="161"/>
      <c r="M856" s="161"/>
      <c r="N856" s="161"/>
      <c r="O856" s="161"/>
      <c r="P856" s="161"/>
      <c r="Q856" s="161"/>
      <c r="R856" s="161"/>
      <c r="S856" s="161"/>
      <c r="T856" s="161"/>
      <c r="U856" s="161"/>
      <c r="V856" s="161"/>
      <c r="W856" s="161"/>
      <c r="X856" s="161"/>
      <c r="Y856" s="161"/>
      <c r="Z856" s="161"/>
    </row>
    <row r="857" ht="14.25" customHeight="1">
      <c r="A857" s="161"/>
      <c r="B857" s="161"/>
      <c r="C857" s="161"/>
      <c r="D857" s="161"/>
      <c r="E857" s="161"/>
      <c r="F857" s="161"/>
      <c r="G857" s="161"/>
      <c r="H857" s="161"/>
      <c r="I857" s="161"/>
      <c r="J857" s="161"/>
      <c r="K857" s="161"/>
      <c r="L857" s="161"/>
      <c r="M857" s="161"/>
      <c r="N857" s="161"/>
      <c r="O857" s="161"/>
      <c r="P857" s="161"/>
      <c r="Q857" s="161"/>
      <c r="R857" s="161"/>
      <c r="S857" s="161"/>
      <c r="T857" s="161"/>
      <c r="U857" s="161"/>
      <c r="V857" s="161"/>
      <c r="W857" s="161"/>
      <c r="X857" s="161"/>
      <c r="Y857" s="161"/>
      <c r="Z857" s="161"/>
    </row>
    <row r="858" ht="14.25" customHeight="1">
      <c r="A858" s="161"/>
      <c r="B858" s="161"/>
      <c r="C858" s="161"/>
      <c r="D858" s="161"/>
      <c r="E858" s="161"/>
      <c r="F858" s="161"/>
      <c r="G858" s="161"/>
      <c r="H858" s="161"/>
      <c r="I858" s="161"/>
      <c r="J858" s="161"/>
      <c r="K858" s="161"/>
      <c r="L858" s="161"/>
      <c r="M858" s="161"/>
      <c r="N858" s="161"/>
      <c r="O858" s="161"/>
      <c r="P858" s="161"/>
      <c r="Q858" s="161"/>
      <c r="R858" s="161"/>
      <c r="S858" s="161"/>
      <c r="T858" s="161"/>
      <c r="U858" s="161"/>
      <c r="V858" s="161"/>
      <c r="W858" s="161"/>
      <c r="X858" s="161"/>
      <c r="Y858" s="161"/>
      <c r="Z858" s="161"/>
    </row>
    <row r="859" ht="14.25" customHeight="1">
      <c r="A859" s="161"/>
      <c r="B859" s="161"/>
      <c r="C859" s="161"/>
      <c r="D859" s="161"/>
      <c r="E859" s="161"/>
      <c r="F859" s="161"/>
      <c r="G859" s="161"/>
      <c r="H859" s="161"/>
      <c r="I859" s="161"/>
      <c r="J859" s="161"/>
      <c r="K859" s="161"/>
      <c r="L859" s="161"/>
      <c r="M859" s="161"/>
      <c r="N859" s="161"/>
      <c r="O859" s="161"/>
      <c r="P859" s="161"/>
      <c r="Q859" s="161"/>
      <c r="R859" s="161"/>
      <c r="S859" s="161"/>
      <c r="T859" s="161"/>
      <c r="U859" s="161"/>
      <c r="V859" s="161"/>
      <c r="W859" s="161"/>
      <c r="X859" s="161"/>
      <c r="Y859" s="161"/>
      <c r="Z859" s="161"/>
    </row>
    <row r="860" ht="14.25" customHeight="1">
      <c r="A860" s="161"/>
      <c r="B860" s="161"/>
      <c r="C860" s="161"/>
      <c r="D860" s="161"/>
      <c r="E860" s="161"/>
      <c r="F860" s="161"/>
      <c r="G860" s="161"/>
      <c r="H860" s="161"/>
      <c r="I860" s="161"/>
      <c r="J860" s="161"/>
      <c r="K860" s="161"/>
      <c r="L860" s="161"/>
      <c r="M860" s="161"/>
      <c r="N860" s="161"/>
      <c r="O860" s="161"/>
      <c r="P860" s="161"/>
      <c r="Q860" s="161"/>
      <c r="R860" s="161"/>
      <c r="S860" s="161"/>
      <c r="T860" s="161"/>
      <c r="U860" s="161"/>
      <c r="V860" s="161"/>
      <c r="W860" s="161"/>
      <c r="X860" s="161"/>
      <c r="Y860" s="161"/>
      <c r="Z860" s="161"/>
    </row>
    <row r="861" ht="14.25" customHeight="1">
      <c r="A861" s="161"/>
      <c r="B861" s="161"/>
      <c r="C861" s="161"/>
      <c r="D861" s="161"/>
      <c r="E861" s="161"/>
      <c r="F861" s="161"/>
      <c r="G861" s="161"/>
      <c r="H861" s="161"/>
      <c r="I861" s="161"/>
      <c r="J861" s="161"/>
      <c r="K861" s="161"/>
      <c r="L861" s="161"/>
      <c r="M861" s="161"/>
      <c r="N861" s="161"/>
      <c r="O861" s="161"/>
      <c r="P861" s="161"/>
      <c r="Q861" s="161"/>
      <c r="R861" s="161"/>
      <c r="S861" s="161"/>
      <c r="T861" s="161"/>
      <c r="U861" s="161"/>
      <c r="V861" s="161"/>
      <c r="W861" s="161"/>
      <c r="X861" s="161"/>
      <c r="Y861" s="161"/>
      <c r="Z861" s="161"/>
    </row>
    <row r="862" ht="14.25" customHeight="1">
      <c r="A862" s="161"/>
      <c r="B862" s="161"/>
      <c r="C862" s="161"/>
      <c r="D862" s="161"/>
      <c r="E862" s="161"/>
      <c r="F862" s="161"/>
      <c r="G862" s="161"/>
      <c r="H862" s="161"/>
      <c r="I862" s="161"/>
      <c r="J862" s="161"/>
      <c r="K862" s="161"/>
      <c r="L862" s="161"/>
      <c r="M862" s="161"/>
      <c r="N862" s="161"/>
      <c r="O862" s="161"/>
      <c r="P862" s="161"/>
      <c r="Q862" s="161"/>
      <c r="R862" s="161"/>
      <c r="S862" s="161"/>
      <c r="T862" s="161"/>
      <c r="U862" s="161"/>
      <c r="V862" s="161"/>
      <c r="W862" s="161"/>
      <c r="X862" s="161"/>
      <c r="Y862" s="161"/>
      <c r="Z862" s="161"/>
    </row>
    <row r="863" ht="14.25" customHeight="1">
      <c r="A863" s="161"/>
      <c r="B863" s="161"/>
      <c r="C863" s="161"/>
      <c r="D863" s="161"/>
      <c r="E863" s="161"/>
      <c r="F863" s="161"/>
      <c r="G863" s="161"/>
      <c r="H863" s="161"/>
      <c r="I863" s="161"/>
      <c r="J863" s="161"/>
      <c r="K863" s="161"/>
      <c r="L863" s="161"/>
      <c r="M863" s="161"/>
      <c r="N863" s="161"/>
      <c r="O863" s="161"/>
      <c r="P863" s="161"/>
      <c r="Q863" s="161"/>
      <c r="R863" s="161"/>
      <c r="S863" s="161"/>
      <c r="T863" s="161"/>
      <c r="U863" s="161"/>
      <c r="V863" s="161"/>
      <c r="W863" s="161"/>
      <c r="X863" s="161"/>
      <c r="Y863" s="161"/>
      <c r="Z863" s="161"/>
    </row>
    <row r="864" ht="14.25" customHeight="1">
      <c r="A864" s="161"/>
      <c r="B864" s="161"/>
      <c r="C864" s="161"/>
      <c r="D864" s="161"/>
      <c r="E864" s="161"/>
      <c r="F864" s="161"/>
      <c r="G864" s="161"/>
      <c r="H864" s="161"/>
      <c r="I864" s="161"/>
      <c r="J864" s="161"/>
      <c r="K864" s="161"/>
      <c r="L864" s="161"/>
      <c r="M864" s="161"/>
      <c r="N864" s="161"/>
      <c r="O864" s="161"/>
      <c r="P864" s="161"/>
      <c r="Q864" s="161"/>
      <c r="R864" s="161"/>
      <c r="S864" s="161"/>
      <c r="T864" s="161"/>
      <c r="U864" s="161"/>
      <c r="V864" s="161"/>
      <c r="W864" s="161"/>
      <c r="X864" s="161"/>
      <c r="Y864" s="161"/>
      <c r="Z864" s="161"/>
    </row>
    <row r="865" ht="14.25" customHeight="1">
      <c r="A865" s="161"/>
      <c r="B865" s="161"/>
      <c r="C865" s="161"/>
      <c r="D865" s="161"/>
      <c r="E865" s="161"/>
      <c r="F865" s="161"/>
      <c r="G865" s="161"/>
      <c r="H865" s="161"/>
      <c r="I865" s="161"/>
      <c r="J865" s="161"/>
      <c r="K865" s="161"/>
      <c r="L865" s="161"/>
      <c r="M865" s="161"/>
      <c r="N865" s="161"/>
      <c r="O865" s="161"/>
      <c r="P865" s="161"/>
      <c r="Q865" s="161"/>
      <c r="R865" s="161"/>
      <c r="S865" s="161"/>
      <c r="T865" s="161"/>
      <c r="U865" s="161"/>
      <c r="V865" s="161"/>
      <c r="W865" s="161"/>
      <c r="X865" s="161"/>
      <c r="Y865" s="161"/>
      <c r="Z865" s="161"/>
    </row>
    <row r="866" ht="14.25" customHeight="1">
      <c r="A866" s="161"/>
      <c r="B866" s="161"/>
      <c r="C866" s="161"/>
      <c r="D866" s="161"/>
      <c r="E866" s="161"/>
      <c r="F866" s="161"/>
      <c r="G866" s="161"/>
      <c r="H866" s="161"/>
      <c r="I866" s="161"/>
      <c r="J866" s="161"/>
      <c r="K866" s="161"/>
      <c r="L866" s="161"/>
      <c r="M866" s="161"/>
      <c r="N866" s="161"/>
      <c r="O866" s="161"/>
      <c r="P866" s="161"/>
      <c r="Q866" s="161"/>
      <c r="R866" s="161"/>
      <c r="S866" s="161"/>
      <c r="T866" s="161"/>
      <c r="U866" s="161"/>
      <c r="V866" s="161"/>
      <c r="W866" s="161"/>
      <c r="X866" s="161"/>
      <c r="Y866" s="161"/>
      <c r="Z866" s="161"/>
    </row>
    <row r="867" ht="14.25" customHeight="1">
      <c r="A867" s="161"/>
      <c r="B867" s="161"/>
      <c r="C867" s="161"/>
      <c r="D867" s="161"/>
      <c r="E867" s="161"/>
      <c r="F867" s="161"/>
      <c r="G867" s="161"/>
      <c r="H867" s="161"/>
      <c r="I867" s="161"/>
      <c r="J867" s="161"/>
      <c r="K867" s="161"/>
      <c r="L867" s="161"/>
      <c r="M867" s="161"/>
      <c r="N867" s="161"/>
      <c r="O867" s="161"/>
      <c r="P867" s="161"/>
      <c r="Q867" s="161"/>
      <c r="R867" s="161"/>
      <c r="S867" s="161"/>
      <c r="T867" s="161"/>
      <c r="U867" s="161"/>
      <c r="V867" s="161"/>
      <c r="W867" s="161"/>
      <c r="X867" s="161"/>
      <c r="Y867" s="161"/>
      <c r="Z867" s="161"/>
    </row>
    <row r="868" ht="14.25" customHeight="1">
      <c r="A868" s="161"/>
      <c r="B868" s="161"/>
      <c r="C868" s="161"/>
      <c r="D868" s="161"/>
      <c r="E868" s="161"/>
      <c r="F868" s="161"/>
      <c r="G868" s="161"/>
      <c r="H868" s="161"/>
      <c r="I868" s="161"/>
      <c r="J868" s="161"/>
      <c r="K868" s="161"/>
      <c r="L868" s="161"/>
      <c r="M868" s="161"/>
      <c r="N868" s="161"/>
      <c r="O868" s="161"/>
      <c r="P868" s="161"/>
      <c r="Q868" s="161"/>
      <c r="R868" s="161"/>
      <c r="S868" s="161"/>
      <c r="T868" s="161"/>
      <c r="U868" s="161"/>
      <c r="V868" s="161"/>
      <c r="W868" s="161"/>
      <c r="X868" s="161"/>
      <c r="Y868" s="161"/>
      <c r="Z868" s="161"/>
    </row>
    <row r="869" ht="14.25" customHeight="1">
      <c r="A869" s="161"/>
      <c r="B869" s="161"/>
      <c r="C869" s="161"/>
      <c r="D869" s="161"/>
      <c r="E869" s="161"/>
      <c r="F869" s="161"/>
      <c r="G869" s="161"/>
      <c r="H869" s="161"/>
      <c r="I869" s="161"/>
      <c r="J869" s="161"/>
      <c r="K869" s="161"/>
      <c r="L869" s="161"/>
      <c r="M869" s="161"/>
      <c r="N869" s="161"/>
      <c r="O869" s="161"/>
      <c r="P869" s="161"/>
      <c r="Q869" s="161"/>
      <c r="R869" s="161"/>
      <c r="S869" s="161"/>
      <c r="T869" s="161"/>
      <c r="U869" s="161"/>
      <c r="V869" s="161"/>
      <c r="W869" s="161"/>
      <c r="X869" s="161"/>
      <c r="Y869" s="161"/>
      <c r="Z869" s="161"/>
    </row>
    <row r="870" ht="14.25" customHeight="1">
      <c r="A870" s="161"/>
      <c r="B870" s="161"/>
      <c r="C870" s="161"/>
      <c r="D870" s="161"/>
      <c r="E870" s="161"/>
      <c r="F870" s="161"/>
      <c r="G870" s="161"/>
      <c r="H870" s="161"/>
      <c r="I870" s="161"/>
      <c r="J870" s="161"/>
      <c r="K870" s="161"/>
      <c r="L870" s="161"/>
      <c r="M870" s="161"/>
      <c r="N870" s="161"/>
      <c r="O870" s="161"/>
      <c r="P870" s="161"/>
      <c r="Q870" s="161"/>
      <c r="R870" s="161"/>
      <c r="S870" s="161"/>
      <c r="T870" s="161"/>
      <c r="U870" s="161"/>
      <c r="V870" s="161"/>
      <c r="W870" s="161"/>
      <c r="X870" s="161"/>
      <c r="Y870" s="161"/>
      <c r="Z870" s="161"/>
    </row>
    <row r="871" ht="14.25" customHeight="1">
      <c r="A871" s="161"/>
      <c r="B871" s="161"/>
      <c r="C871" s="161"/>
      <c r="D871" s="161"/>
      <c r="E871" s="161"/>
      <c r="F871" s="161"/>
      <c r="G871" s="161"/>
      <c r="H871" s="161"/>
      <c r="I871" s="161"/>
      <c r="J871" s="161"/>
      <c r="K871" s="161"/>
      <c r="L871" s="161"/>
      <c r="M871" s="161"/>
      <c r="N871" s="161"/>
      <c r="O871" s="161"/>
      <c r="P871" s="161"/>
      <c r="Q871" s="161"/>
      <c r="R871" s="161"/>
      <c r="S871" s="161"/>
      <c r="T871" s="161"/>
      <c r="U871" s="161"/>
      <c r="V871" s="161"/>
      <c r="W871" s="161"/>
      <c r="X871" s="161"/>
      <c r="Y871" s="161"/>
      <c r="Z871" s="161"/>
    </row>
    <row r="872" ht="14.25" customHeight="1">
      <c r="A872" s="161"/>
      <c r="B872" s="161"/>
      <c r="C872" s="161"/>
      <c r="D872" s="161"/>
      <c r="E872" s="161"/>
      <c r="F872" s="161"/>
      <c r="G872" s="161"/>
      <c r="H872" s="161"/>
      <c r="I872" s="161"/>
      <c r="J872" s="161"/>
      <c r="K872" s="161"/>
      <c r="L872" s="161"/>
      <c r="M872" s="161"/>
      <c r="N872" s="161"/>
      <c r="O872" s="161"/>
      <c r="P872" s="161"/>
      <c r="Q872" s="161"/>
      <c r="R872" s="161"/>
      <c r="S872" s="161"/>
      <c r="T872" s="161"/>
      <c r="U872" s="161"/>
      <c r="V872" s="161"/>
      <c r="W872" s="161"/>
      <c r="X872" s="161"/>
      <c r="Y872" s="161"/>
      <c r="Z872" s="161"/>
    </row>
    <row r="873" ht="14.25" customHeight="1">
      <c r="A873" s="161"/>
      <c r="B873" s="161"/>
      <c r="C873" s="161"/>
      <c r="D873" s="161"/>
      <c r="E873" s="161"/>
      <c r="F873" s="161"/>
      <c r="G873" s="161"/>
      <c r="H873" s="161"/>
      <c r="I873" s="161"/>
      <c r="J873" s="161"/>
      <c r="K873" s="161"/>
      <c r="L873" s="161"/>
      <c r="M873" s="161"/>
      <c r="N873" s="161"/>
      <c r="O873" s="161"/>
      <c r="P873" s="161"/>
      <c r="Q873" s="161"/>
      <c r="R873" s="161"/>
      <c r="S873" s="161"/>
      <c r="T873" s="161"/>
      <c r="U873" s="161"/>
      <c r="V873" s="161"/>
      <c r="W873" s="161"/>
      <c r="X873" s="161"/>
      <c r="Y873" s="161"/>
      <c r="Z873" s="161"/>
    </row>
    <row r="874" ht="14.25" customHeight="1">
      <c r="A874" s="161"/>
      <c r="B874" s="161"/>
      <c r="C874" s="161"/>
      <c r="D874" s="161"/>
      <c r="E874" s="161"/>
      <c r="F874" s="161"/>
      <c r="G874" s="161"/>
      <c r="H874" s="161"/>
      <c r="I874" s="161"/>
      <c r="J874" s="161"/>
      <c r="K874" s="161"/>
      <c r="L874" s="161"/>
      <c r="M874" s="161"/>
      <c r="N874" s="161"/>
      <c r="O874" s="161"/>
      <c r="P874" s="161"/>
      <c r="Q874" s="161"/>
      <c r="R874" s="161"/>
      <c r="S874" s="161"/>
      <c r="T874" s="161"/>
      <c r="U874" s="161"/>
      <c r="V874" s="161"/>
      <c r="W874" s="161"/>
      <c r="X874" s="161"/>
      <c r="Y874" s="161"/>
      <c r="Z874" s="161"/>
    </row>
    <row r="875" ht="14.25" customHeight="1">
      <c r="A875" s="161"/>
      <c r="B875" s="161"/>
      <c r="C875" s="161"/>
      <c r="D875" s="161"/>
      <c r="E875" s="161"/>
      <c r="F875" s="161"/>
      <c r="G875" s="161"/>
      <c r="H875" s="161"/>
      <c r="I875" s="161"/>
      <c r="J875" s="161"/>
      <c r="K875" s="161"/>
      <c r="L875" s="161"/>
      <c r="M875" s="161"/>
      <c r="N875" s="161"/>
      <c r="O875" s="161"/>
      <c r="P875" s="161"/>
      <c r="Q875" s="161"/>
      <c r="R875" s="161"/>
      <c r="S875" s="161"/>
      <c r="T875" s="161"/>
      <c r="U875" s="161"/>
      <c r="V875" s="161"/>
      <c r="W875" s="161"/>
      <c r="X875" s="161"/>
      <c r="Y875" s="161"/>
      <c r="Z875" s="161"/>
    </row>
    <row r="876" ht="14.25" customHeight="1">
      <c r="A876" s="161"/>
      <c r="B876" s="161"/>
      <c r="C876" s="161"/>
      <c r="D876" s="161"/>
      <c r="E876" s="161"/>
      <c r="F876" s="161"/>
      <c r="G876" s="161"/>
      <c r="H876" s="161"/>
      <c r="I876" s="161"/>
      <c r="J876" s="161"/>
      <c r="K876" s="161"/>
      <c r="L876" s="161"/>
      <c r="M876" s="161"/>
      <c r="N876" s="161"/>
      <c r="O876" s="161"/>
      <c r="P876" s="161"/>
      <c r="Q876" s="161"/>
      <c r="R876" s="161"/>
      <c r="S876" s="161"/>
      <c r="T876" s="161"/>
      <c r="U876" s="161"/>
      <c r="V876" s="161"/>
      <c r="W876" s="161"/>
      <c r="X876" s="161"/>
      <c r="Y876" s="161"/>
      <c r="Z876" s="161"/>
    </row>
    <row r="877" ht="14.25" customHeight="1">
      <c r="A877" s="161"/>
      <c r="B877" s="161"/>
      <c r="C877" s="161"/>
      <c r="D877" s="161"/>
      <c r="E877" s="161"/>
      <c r="F877" s="161"/>
      <c r="G877" s="161"/>
      <c r="H877" s="161"/>
      <c r="I877" s="161"/>
      <c r="J877" s="161"/>
      <c r="K877" s="161"/>
      <c r="L877" s="161"/>
      <c r="M877" s="161"/>
      <c r="N877" s="161"/>
      <c r="O877" s="161"/>
      <c r="P877" s="161"/>
      <c r="Q877" s="161"/>
      <c r="R877" s="161"/>
      <c r="S877" s="161"/>
      <c r="T877" s="161"/>
      <c r="U877" s="161"/>
      <c r="V877" s="161"/>
      <c r="W877" s="161"/>
      <c r="X877" s="161"/>
      <c r="Y877" s="161"/>
      <c r="Z877" s="161"/>
    </row>
    <row r="878" ht="14.25" customHeight="1">
      <c r="A878" s="161"/>
      <c r="B878" s="161"/>
      <c r="C878" s="161"/>
      <c r="D878" s="161"/>
      <c r="E878" s="161"/>
      <c r="F878" s="161"/>
      <c r="G878" s="161"/>
      <c r="H878" s="161"/>
      <c r="I878" s="161"/>
      <c r="J878" s="161"/>
      <c r="K878" s="161"/>
      <c r="L878" s="161"/>
      <c r="M878" s="161"/>
      <c r="N878" s="161"/>
      <c r="O878" s="161"/>
      <c r="P878" s="161"/>
      <c r="Q878" s="161"/>
      <c r="R878" s="161"/>
      <c r="S878" s="161"/>
      <c r="T878" s="161"/>
      <c r="U878" s="161"/>
      <c r="V878" s="161"/>
      <c r="W878" s="161"/>
      <c r="X878" s="161"/>
      <c r="Y878" s="161"/>
      <c r="Z878" s="161"/>
    </row>
    <row r="879" ht="14.25" customHeight="1">
      <c r="A879" s="161"/>
      <c r="B879" s="161"/>
      <c r="C879" s="161"/>
      <c r="D879" s="161"/>
      <c r="E879" s="161"/>
      <c r="F879" s="161"/>
      <c r="G879" s="161"/>
      <c r="H879" s="161"/>
      <c r="I879" s="161"/>
      <c r="J879" s="161"/>
      <c r="K879" s="161"/>
      <c r="L879" s="161"/>
      <c r="M879" s="161"/>
      <c r="N879" s="161"/>
      <c r="O879" s="161"/>
      <c r="P879" s="161"/>
      <c r="Q879" s="161"/>
      <c r="R879" s="161"/>
      <c r="S879" s="161"/>
      <c r="T879" s="161"/>
      <c r="U879" s="161"/>
      <c r="V879" s="161"/>
      <c r="W879" s="161"/>
      <c r="X879" s="161"/>
      <c r="Y879" s="161"/>
      <c r="Z879" s="161"/>
    </row>
    <row r="880" ht="14.25" customHeight="1">
      <c r="A880" s="161"/>
      <c r="B880" s="161"/>
      <c r="C880" s="161"/>
      <c r="D880" s="161"/>
      <c r="E880" s="161"/>
      <c r="F880" s="161"/>
      <c r="G880" s="161"/>
      <c r="H880" s="161"/>
      <c r="I880" s="161"/>
      <c r="J880" s="161"/>
      <c r="K880" s="161"/>
      <c r="L880" s="161"/>
      <c r="M880" s="161"/>
      <c r="N880" s="161"/>
      <c r="O880" s="161"/>
      <c r="P880" s="161"/>
      <c r="Q880" s="161"/>
      <c r="R880" s="161"/>
      <c r="S880" s="161"/>
      <c r="T880" s="161"/>
      <c r="U880" s="161"/>
      <c r="V880" s="161"/>
      <c r="W880" s="161"/>
      <c r="X880" s="161"/>
      <c r="Y880" s="161"/>
      <c r="Z880" s="161"/>
    </row>
    <row r="881" ht="14.25" customHeight="1">
      <c r="A881" s="161"/>
      <c r="B881" s="161"/>
      <c r="C881" s="161"/>
      <c r="D881" s="161"/>
      <c r="E881" s="161"/>
      <c r="F881" s="161"/>
      <c r="G881" s="161"/>
      <c r="H881" s="161"/>
      <c r="I881" s="161"/>
      <c r="J881" s="161"/>
      <c r="K881" s="161"/>
      <c r="L881" s="161"/>
      <c r="M881" s="161"/>
      <c r="N881" s="161"/>
      <c r="O881" s="161"/>
      <c r="P881" s="161"/>
      <c r="Q881" s="161"/>
      <c r="R881" s="161"/>
      <c r="S881" s="161"/>
      <c r="T881" s="161"/>
      <c r="U881" s="161"/>
      <c r="V881" s="161"/>
      <c r="W881" s="161"/>
      <c r="X881" s="161"/>
      <c r="Y881" s="161"/>
      <c r="Z881" s="161"/>
    </row>
    <row r="882" ht="14.25" customHeight="1">
      <c r="A882" s="161"/>
      <c r="B882" s="161"/>
      <c r="C882" s="161"/>
      <c r="D882" s="161"/>
      <c r="E882" s="161"/>
      <c r="F882" s="161"/>
      <c r="G882" s="161"/>
      <c r="H882" s="161"/>
      <c r="I882" s="161"/>
      <c r="J882" s="161"/>
      <c r="K882" s="161"/>
      <c r="L882" s="161"/>
      <c r="M882" s="161"/>
      <c r="N882" s="161"/>
      <c r="O882" s="161"/>
      <c r="P882" s="161"/>
      <c r="Q882" s="161"/>
      <c r="R882" s="161"/>
      <c r="S882" s="161"/>
      <c r="T882" s="161"/>
      <c r="U882" s="161"/>
      <c r="V882" s="161"/>
      <c r="W882" s="161"/>
      <c r="X882" s="161"/>
      <c r="Y882" s="161"/>
      <c r="Z882" s="161"/>
    </row>
    <row r="883" ht="14.25" customHeight="1">
      <c r="A883" s="161"/>
      <c r="B883" s="161"/>
      <c r="C883" s="161"/>
      <c r="D883" s="161"/>
      <c r="E883" s="161"/>
      <c r="F883" s="161"/>
      <c r="G883" s="161"/>
      <c r="H883" s="161"/>
      <c r="I883" s="161"/>
      <c r="J883" s="161"/>
      <c r="K883" s="161"/>
      <c r="L883" s="161"/>
      <c r="M883" s="161"/>
      <c r="N883" s="161"/>
      <c r="O883" s="161"/>
      <c r="P883" s="161"/>
      <c r="Q883" s="161"/>
      <c r="R883" s="161"/>
      <c r="S883" s="161"/>
      <c r="T883" s="161"/>
      <c r="U883" s="161"/>
      <c r="V883" s="161"/>
      <c r="W883" s="161"/>
      <c r="X883" s="161"/>
      <c r="Y883" s="161"/>
      <c r="Z883" s="161"/>
    </row>
    <row r="884" ht="14.25" customHeight="1">
      <c r="A884" s="161"/>
      <c r="B884" s="161"/>
      <c r="C884" s="161"/>
      <c r="D884" s="161"/>
      <c r="E884" s="161"/>
      <c r="F884" s="161"/>
      <c r="G884" s="161"/>
      <c r="H884" s="161"/>
      <c r="I884" s="161"/>
      <c r="J884" s="161"/>
      <c r="K884" s="161"/>
      <c r="L884" s="161"/>
      <c r="M884" s="161"/>
      <c r="N884" s="161"/>
      <c r="O884" s="161"/>
      <c r="P884" s="161"/>
      <c r="Q884" s="161"/>
      <c r="R884" s="161"/>
      <c r="S884" s="161"/>
      <c r="T884" s="161"/>
      <c r="U884" s="161"/>
      <c r="V884" s="161"/>
      <c r="W884" s="161"/>
      <c r="X884" s="161"/>
      <c r="Y884" s="161"/>
      <c r="Z884" s="161"/>
    </row>
    <row r="885" ht="14.25" customHeight="1">
      <c r="A885" s="161"/>
      <c r="B885" s="161"/>
      <c r="C885" s="161"/>
      <c r="D885" s="161"/>
      <c r="E885" s="161"/>
      <c r="F885" s="161"/>
      <c r="G885" s="161"/>
      <c r="H885" s="161"/>
      <c r="I885" s="161"/>
      <c r="J885" s="161"/>
      <c r="K885" s="161"/>
      <c r="L885" s="161"/>
      <c r="M885" s="161"/>
      <c r="N885" s="161"/>
      <c r="O885" s="161"/>
      <c r="P885" s="161"/>
      <c r="Q885" s="161"/>
      <c r="R885" s="161"/>
      <c r="S885" s="161"/>
      <c r="T885" s="161"/>
      <c r="U885" s="161"/>
      <c r="V885" s="161"/>
      <c r="W885" s="161"/>
      <c r="X885" s="161"/>
      <c r="Y885" s="161"/>
      <c r="Z885" s="161"/>
    </row>
    <row r="886" ht="14.25" customHeight="1">
      <c r="A886" s="161"/>
      <c r="B886" s="161"/>
      <c r="C886" s="161"/>
      <c r="D886" s="161"/>
      <c r="E886" s="161"/>
      <c r="F886" s="161"/>
      <c r="G886" s="161"/>
      <c r="H886" s="161"/>
      <c r="I886" s="161"/>
      <c r="J886" s="161"/>
      <c r="K886" s="161"/>
      <c r="L886" s="161"/>
      <c r="M886" s="161"/>
      <c r="N886" s="161"/>
      <c r="O886" s="161"/>
      <c r="P886" s="161"/>
      <c r="Q886" s="161"/>
      <c r="R886" s="161"/>
      <c r="S886" s="161"/>
      <c r="T886" s="161"/>
      <c r="U886" s="161"/>
      <c r="V886" s="161"/>
      <c r="W886" s="161"/>
      <c r="X886" s="161"/>
      <c r="Y886" s="161"/>
      <c r="Z886" s="161"/>
    </row>
    <row r="887" ht="14.25" customHeight="1">
      <c r="A887" s="161"/>
      <c r="B887" s="161"/>
      <c r="C887" s="161"/>
      <c r="D887" s="161"/>
      <c r="E887" s="161"/>
      <c r="F887" s="161"/>
      <c r="G887" s="161"/>
      <c r="H887" s="161"/>
      <c r="I887" s="161"/>
      <c r="J887" s="161"/>
      <c r="K887" s="161"/>
      <c r="L887" s="161"/>
      <c r="M887" s="161"/>
      <c r="N887" s="161"/>
      <c r="O887" s="161"/>
      <c r="P887" s="161"/>
      <c r="Q887" s="161"/>
      <c r="R887" s="161"/>
      <c r="S887" s="161"/>
      <c r="T887" s="161"/>
      <c r="U887" s="161"/>
      <c r="V887" s="161"/>
      <c r="W887" s="161"/>
      <c r="X887" s="161"/>
      <c r="Y887" s="161"/>
      <c r="Z887" s="161"/>
    </row>
    <row r="888" ht="14.25" customHeight="1">
      <c r="A888" s="161"/>
      <c r="B888" s="161"/>
      <c r="C888" s="161"/>
      <c r="D888" s="161"/>
      <c r="E888" s="161"/>
      <c r="F888" s="161"/>
      <c r="G888" s="161"/>
      <c r="H888" s="161"/>
      <c r="I888" s="161"/>
      <c r="J888" s="161"/>
      <c r="K888" s="161"/>
      <c r="L888" s="161"/>
      <c r="M888" s="161"/>
      <c r="N888" s="161"/>
      <c r="O888" s="161"/>
      <c r="P888" s="161"/>
      <c r="Q888" s="161"/>
      <c r="R888" s="161"/>
      <c r="S888" s="161"/>
      <c r="T888" s="161"/>
      <c r="U888" s="161"/>
      <c r="V888" s="161"/>
      <c r="W888" s="161"/>
      <c r="X888" s="161"/>
      <c r="Y888" s="161"/>
      <c r="Z888" s="161"/>
    </row>
    <row r="889" ht="14.25" customHeight="1">
      <c r="A889" s="161"/>
      <c r="B889" s="161"/>
      <c r="C889" s="161"/>
      <c r="D889" s="161"/>
      <c r="E889" s="161"/>
      <c r="F889" s="161"/>
      <c r="G889" s="161"/>
      <c r="H889" s="161"/>
      <c r="I889" s="161"/>
      <c r="J889" s="161"/>
      <c r="K889" s="161"/>
      <c r="L889" s="161"/>
      <c r="M889" s="161"/>
      <c r="N889" s="161"/>
      <c r="O889" s="161"/>
      <c r="P889" s="161"/>
      <c r="Q889" s="161"/>
      <c r="R889" s="161"/>
      <c r="S889" s="161"/>
      <c r="T889" s="161"/>
      <c r="U889" s="161"/>
      <c r="V889" s="161"/>
      <c r="W889" s="161"/>
      <c r="X889" s="161"/>
      <c r="Y889" s="161"/>
      <c r="Z889" s="161"/>
    </row>
    <row r="890" ht="14.25" customHeight="1">
      <c r="A890" s="161"/>
      <c r="B890" s="161"/>
      <c r="C890" s="161"/>
      <c r="D890" s="161"/>
      <c r="E890" s="161"/>
      <c r="F890" s="161"/>
      <c r="G890" s="161"/>
      <c r="H890" s="161"/>
      <c r="I890" s="161"/>
      <c r="J890" s="161"/>
      <c r="K890" s="161"/>
      <c r="L890" s="161"/>
      <c r="M890" s="161"/>
      <c r="N890" s="161"/>
      <c r="O890" s="161"/>
      <c r="P890" s="161"/>
      <c r="Q890" s="161"/>
      <c r="R890" s="161"/>
      <c r="S890" s="161"/>
      <c r="T890" s="161"/>
      <c r="U890" s="161"/>
      <c r="V890" s="161"/>
      <c r="W890" s="161"/>
      <c r="X890" s="161"/>
      <c r="Y890" s="161"/>
      <c r="Z890" s="161"/>
    </row>
    <row r="891" ht="14.25" customHeight="1">
      <c r="A891" s="161"/>
      <c r="B891" s="161"/>
      <c r="C891" s="161"/>
      <c r="D891" s="161"/>
      <c r="E891" s="161"/>
      <c r="F891" s="161"/>
      <c r="G891" s="161"/>
      <c r="H891" s="161"/>
      <c r="I891" s="161"/>
      <c r="J891" s="161"/>
      <c r="K891" s="161"/>
      <c r="L891" s="161"/>
      <c r="M891" s="161"/>
      <c r="N891" s="161"/>
      <c r="O891" s="161"/>
      <c r="P891" s="161"/>
      <c r="Q891" s="161"/>
      <c r="R891" s="161"/>
      <c r="S891" s="161"/>
      <c r="T891" s="161"/>
      <c r="U891" s="161"/>
      <c r="V891" s="161"/>
      <c r="W891" s="161"/>
      <c r="X891" s="161"/>
      <c r="Y891" s="161"/>
      <c r="Z891" s="161"/>
    </row>
    <row r="892" ht="14.25" customHeight="1">
      <c r="A892" s="161"/>
      <c r="B892" s="161"/>
      <c r="C892" s="161"/>
      <c r="D892" s="161"/>
      <c r="E892" s="161"/>
      <c r="F892" s="161"/>
      <c r="G892" s="161"/>
      <c r="H892" s="161"/>
      <c r="I892" s="161"/>
      <c r="J892" s="161"/>
      <c r="K892" s="161"/>
      <c r="L892" s="161"/>
      <c r="M892" s="161"/>
      <c r="N892" s="161"/>
      <c r="O892" s="161"/>
      <c r="P892" s="161"/>
      <c r="Q892" s="161"/>
      <c r="R892" s="161"/>
      <c r="S892" s="161"/>
      <c r="T892" s="161"/>
      <c r="U892" s="161"/>
      <c r="V892" s="161"/>
      <c r="W892" s="161"/>
      <c r="X892" s="161"/>
      <c r="Y892" s="161"/>
      <c r="Z892" s="161"/>
    </row>
    <row r="893" ht="14.25" customHeight="1">
      <c r="A893" s="161"/>
      <c r="B893" s="161"/>
      <c r="C893" s="161"/>
      <c r="D893" s="161"/>
      <c r="E893" s="161"/>
      <c r="F893" s="161"/>
      <c r="G893" s="161"/>
      <c r="H893" s="161"/>
      <c r="I893" s="161"/>
      <c r="J893" s="161"/>
      <c r="K893" s="161"/>
      <c r="L893" s="161"/>
      <c r="M893" s="161"/>
      <c r="N893" s="161"/>
      <c r="O893" s="161"/>
      <c r="P893" s="161"/>
      <c r="Q893" s="161"/>
      <c r="R893" s="161"/>
      <c r="S893" s="161"/>
      <c r="T893" s="161"/>
      <c r="U893" s="161"/>
      <c r="V893" s="161"/>
      <c r="W893" s="161"/>
      <c r="X893" s="161"/>
      <c r="Y893" s="161"/>
      <c r="Z893" s="161"/>
    </row>
    <row r="894" ht="14.25" customHeight="1">
      <c r="A894" s="161"/>
      <c r="B894" s="161"/>
      <c r="C894" s="161"/>
      <c r="D894" s="161"/>
      <c r="E894" s="161"/>
      <c r="F894" s="161"/>
      <c r="G894" s="161"/>
      <c r="H894" s="161"/>
      <c r="I894" s="161"/>
      <c r="J894" s="161"/>
      <c r="K894" s="161"/>
      <c r="L894" s="161"/>
      <c r="M894" s="161"/>
      <c r="N894" s="161"/>
      <c r="O894" s="161"/>
      <c r="P894" s="161"/>
      <c r="Q894" s="161"/>
      <c r="R894" s="161"/>
      <c r="S894" s="161"/>
      <c r="T894" s="161"/>
      <c r="U894" s="161"/>
      <c r="V894" s="161"/>
      <c r="W894" s="161"/>
      <c r="X894" s="161"/>
      <c r="Y894" s="161"/>
      <c r="Z894" s="161"/>
    </row>
    <row r="895" ht="14.25" customHeight="1">
      <c r="A895" s="161"/>
      <c r="B895" s="161"/>
      <c r="C895" s="161"/>
      <c r="D895" s="161"/>
      <c r="E895" s="161"/>
      <c r="F895" s="161"/>
      <c r="G895" s="161"/>
      <c r="H895" s="161"/>
      <c r="I895" s="161"/>
      <c r="J895" s="161"/>
      <c r="K895" s="161"/>
      <c r="L895" s="161"/>
      <c r="M895" s="161"/>
      <c r="N895" s="161"/>
      <c r="O895" s="161"/>
      <c r="P895" s="161"/>
      <c r="Q895" s="161"/>
      <c r="R895" s="161"/>
      <c r="S895" s="161"/>
      <c r="T895" s="161"/>
      <c r="U895" s="161"/>
      <c r="V895" s="161"/>
      <c r="W895" s="161"/>
      <c r="X895" s="161"/>
      <c r="Y895" s="161"/>
      <c r="Z895" s="161"/>
    </row>
    <row r="896" ht="14.25" customHeight="1">
      <c r="A896" s="161"/>
      <c r="B896" s="161"/>
      <c r="C896" s="161"/>
      <c r="D896" s="161"/>
      <c r="E896" s="161"/>
      <c r="F896" s="161"/>
      <c r="G896" s="161"/>
      <c r="H896" s="161"/>
      <c r="I896" s="161"/>
      <c r="J896" s="161"/>
      <c r="K896" s="161"/>
      <c r="L896" s="161"/>
      <c r="M896" s="161"/>
      <c r="N896" s="161"/>
      <c r="O896" s="161"/>
      <c r="P896" s="161"/>
      <c r="Q896" s="161"/>
      <c r="R896" s="161"/>
      <c r="S896" s="161"/>
      <c r="T896" s="161"/>
      <c r="U896" s="161"/>
      <c r="V896" s="161"/>
      <c r="W896" s="161"/>
      <c r="X896" s="161"/>
      <c r="Y896" s="161"/>
      <c r="Z896" s="161"/>
    </row>
    <row r="897" ht="14.25" customHeight="1">
      <c r="A897" s="161"/>
      <c r="B897" s="161"/>
      <c r="C897" s="161"/>
      <c r="D897" s="161"/>
      <c r="E897" s="161"/>
      <c r="F897" s="161"/>
      <c r="G897" s="161"/>
      <c r="H897" s="161"/>
      <c r="I897" s="161"/>
      <c r="J897" s="161"/>
      <c r="K897" s="161"/>
      <c r="L897" s="161"/>
      <c r="M897" s="161"/>
      <c r="N897" s="161"/>
      <c r="O897" s="161"/>
      <c r="P897" s="161"/>
      <c r="Q897" s="161"/>
      <c r="R897" s="161"/>
      <c r="S897" s="161"/>
      <c r="T897" s="161"/>
      <c r="U897" s="161"/>
      <c r="V897" s="161"/>
      <c r="W897" s="161"/>
      <c r="X897" s="161"/>
      <c r="Y897" s="161"/>
      <c r="Z897" s="161"/>
    </row>
    <row r="898" ht="14.25" customHeight="1">
      <c r="A898" s="161"/>
      <c r="B898" s="161"/>
      <c r="C898" s="161"/>
      <c r="D898" s="161"/>
      <c r="E898" s="161"/>
      <c r="F898" s="161"/>
      <c r="G898" s="161"/>
      <c r="H898" s="161"/>
      <c r="I898" s="161"/>
      <c r="J898" s="161"/>
      <c r="K898" s="161"/>
      <c r="L898" s="161"/>
      <c r="M898" s="161"/>
      <c r="N898" s="161"/>
      <c r="O898" s="161"/>
      <c r="P898" s="161"/>
      <c r="Q898" s="161"/>
      <c r="R898" s="161"/>
      <c r="S898" s="161"/>
      <c r="T898" s="161"/>
      <c r="U898" s="161"/>
      <c r="V898" s="161"/>
      <c r="W898" s="161"/>
      <c r="X898" s="161"/>
      <c r="Y898" s="161"/>
      <c r="Z898" s="161"/>
    </row>
    <row r="899" ht="14.25" customHeight="1">
      <c r="A899" s="161"/>
      <c r="B899" s="161"/>
      <c r="C899" s="161"/>
      <c r="D899" s="161"/>
      <c r="E899" s="161"/>
      <c r="F899" s="161"/>
      <c r="G899" s="161"/>
      <c r="H899" s="161"/>
      <c r="I899" s="161"/>
      <c r="J899" s="161"/>
      <c r="K899" s="161"/>
      <c r="L899" s="161"/>
      <c r="M899" s="161"/>
      <c r="N899" s="161"/>
      <c r="O899" s="161"/>
      <c r="P899" s="161"/>
      <c r="Q899" s="161"/>
      <c r="R899" s="161"/>
      <c r="S899" s="161"/>
      <c r="T899" s="161"/>
      <c r="U899" s="161"/>
      <c r="V899" s="161"/>
      <c r="W899" s="161"/>
      <c r="X899" s="161"/>
      <c r="Y899" s="161"/>
      <c r="Z899" s="161"/>
    </row>
    <row r="900" ht="14.25" customHeight="1">
      <c r="A900" s="161"/>
      <c r="B900" s="161"/>
      <c r="C900" s="161"/>
      <c r="D900" s="161"/>
      <c r="E900" s="161"/>
      <c r="F900" s="161"/>
      <c r="G900" s="161"/>
      <c r="H900" s="161"/>
      <c r="I900" s="161"/>
      <c r="J900" s="161"/>
      <c r="K900" s="161"/>
      <c r="L900" s="161"/>
      <c r="M900" s="161"/>
      <c r="N900" s="161"/>
      <c r="O900" s="161"/>
      <c r="P900" s="161"/>
      <c r="Q900" s="161"/>
      <c r="R900" s="161"/>
      <c r="S900" s="161"/>
      <c r="T900" s="161"/>
      <c r="U900" s="161"/>
      <c r="V900" s="161"/>
      <c r="W900" s="161"/>
      <c r="X900" s="161"/>
      <c r="Y900" s="161"/>
      <c r="Z900" s="161"/>
    </row>
    <row r="901" ht="14.25" customHeight="1">
      <c r="A901" s="161"/>
      <c r="B901" s="161"/>
      <c r="C901" s="161"/>
      <c r="D901" s="161"/>
      <c r="E901" s="161"/>
      <c r="F901" s="161"/>
      <c r="G901" s="161"/>
      <c r="H901" s="161"/>
      <c r="I901" s="161"/>
      <c r="J901" s="161"/>
      <c r="K901" s="161"/>
      <c r="L901" s="161"/>
      <c r="M901" s="161"/>
      <c r="N901" s="161"/>
      <c r="O901" s="161"/>
      <c r="P901" s="161"/>
      <c r="Q901" s="161"/>
      <c r="R901" s="161"/>
      <c r="S901" s="161"/>
      <c r="T901" s="161"/>
      <c r="U901" s="161"/>
      <c r="V901" s="161"/>
      <c r="W901" s="161"/>
      <c r="X901" s="161"/>
      <c r="Y901" s="161"/>
      <c r="Z901" s="161"/>
    </row>
    <row r="902" ht="14.25" customHeight="1">
      <c r="A902" s="161"/>
      <c r="B902" s="161"/>
      <c r="C902" s="161"/>
      <c r="D902" s="161"/>
      <c r="E902" s="161"/>
      <c r="F902" s="161"/>
      <c r="G902" s="161"/>
      <c r="H902" s="161"/>
      <c r="I902" s="161"/>
      <c r="J902" s="161"/>
      <c r="K902" s="161"/>
      <c r="L902" s="161"/>
      <c r="M902" s="161"/>
      <c r="N902" s="161"/>
      <c r="O902" s="161"/>
      <c r="P902" s="161"/>
      <c r="Q902" s="161"/>
      <c r="R902" s="161"/>
      <c r="S902" s="161"/>
      <c r="T902" s="161"/>
      <c r="U902" s="161"/>
      <c r="V902" s="161"/>
      <c r="W902" s="161"/>
      <c r="X902" s="161"/>
      <c r="Y902" s="161"/>
      <c r="Z902" s="161"/>
    </row>
    <row r="903" ht="14.25" customHeight="1">
      <c r="A903" s="161"/>
      <c r="B903" s="161"/>
      <c r="C903" s="161"/>
      <c r="D903" s="161"/>
      <c r="E903" s="161"/>
      <c r="F903" s="161"/>
      <c r="G903" s="161"/>
      <c r="H903" s="161"/>
      <c r="I903" s="161"/>
      <c r="J903" s="161"/>
      <c r="K903" s="161"/>
      <c r="L903" s="161"/>
      <c r="M903" s="161"/>
      <c r="N903" s="161"/>
      <c r="O903" s="161"/>
      <c r="P903" s="161"/>
      <c r="Q903" s="161"/>
      <c r="R903" s="161"/>
      <c r="S903" s="161"/>
      <c r="T903" s="161"/>
      <c r="U903" s="161"/>
      <c r="V903" s="161"/>
      <c r="W903" s="161"/>
      <c r="X903" s="161"/>
      <c r="Y903" s="161"/>
      <c r="Z903" s="161"/>
    </row>
    <row r="904" ht="14.25" customHeight="1">
      <c r="A904" s="161"/>
      <c r="B904" s="161"/>
      <c r="C904" s="161"/>
      <c r="D904" s="161"/>
      <c r="E904" s="161"/>
      <c r="F904" s="161"/>
      <c r="G904" s="161"/>
      <c r="H904" s="161"/>
      <c r="I904" s="161"/>
      <c r="J904" s="161"/>
      <c r="K904" s="161"/>
      <c r="L904" s="161"/>
      <c r="M904" s="161"/>
      <c r="N904" s="161"/>
      <c r="O904" s="161"/>
      <c r="P904" s="161"/>
      <c r="Q904" s="161"/>
      <c r="R904" s="161"/>
      <c r="S904" s="161"/>
      <c r="T904" s="161"/>
      <c r="U904" s="161"/>
      <c r="V904" s="161"/>
      <c r="W904" s="161"/>
      <c r="X904" s="161"/>
      <c r="Y904" s="161"/>
      <c r="Z904" s="161"/>
    </row>
    <row r="905" ht="14.25" customHeight="1">
      <c r="A905" s="161"/>
      <c r="B905" s="161"/>
      <c r="C905" s="161"/>
      <c r="D905" s="161"/>
      <c r="E905" s="161"/>
      <c r="F905" s="161"/>
      <c r="G905" s="161"/>
      <c r="H905" s="161"/>
      <c r="I905" s="161"/>
      <c r="J905" s="161"/>
      <c r="K905" s="161"/>
      <c r="L905" s="161"/>
      <c r="M905" s="161"/>
      <c r="N905" s="161"/>
      <c r="O905" s="161"/>
      <c r="P905" s="161"/>
      <c r="Q905" s="161"/>
      <c r="R905" s="161"/>
      <c r="S905" s="161"/>
      <c r="T905" s="161"/>
      <c r="U905" s="161"/>
      <c r="V905" s="161"/>
      <c r="W905" s="161"/>
      <c r="X905" s="161"/>
      <c r="Y905" s="161"/>
      <c r="Z905" s="161"/>
    </row>
    <row r="906" ht="14.25" customHeight="1">
      <c r="A906" s="161"/>
      <c r="B906" s="161"/>
      <c r="C906" s="161"/>
      <c r="D906" s="161"/>
      <c r="E906" s="161"/>
      <c r="F906" s="161"/>
      <c r="G906" s="161"/>
      <c r="H906" s="161"/>
      <c r="I906" s="161"/>
      <c r="J906" s="161"/>
      <c r="K906" s="161"/>
      <c r="L906" s="161"/>
      <c r="M906" s="161"/>
      <c r="N906" s="161"/>
      <c r="O906" s="161"/>
      <c r="P906" s="161"/>
      <c r="Q906" s="161"/>
      <c r="R906" s="161"/>
      <c r="S906" s="161"/>
      <c r="T906" s="161"/>
      <c r="U906" s="161"/>
      <c r="V906" s="161"/>
      <c r="W906" s="161"/>
      <c r="X906" s="161"/>
      <c r="Y906" s="161"/>
      <c r="Z906" s="161"/>
    </row>
    <row r="907" ht="14.25" customHeight="1">
      <c r="A907" s="161"/>
      <c r="B907" s="161"/>
      <c r="C907" s="161"/>
      <c r="D907" s="161"/>
      <c r="E907" s="161"/>
      <c r="F907" s="161"/>
      <c r="G907" s="161"/>
      <c r="H907" s="161"/>
      <c r="I907" s="161"/>
      <c r="J907" s="161"/>
      <c r="K907" s="161"/>
      <c r="L907" s="161"/>
      <c r="M907" s="161"/>
      <c r="N907" s="161"/>
      <c r="O907" s="161"/>
      <c r="P907" s="161"/>
      <c r="Q907" s="161"/>
      <c r="R907" s="161"/>
      <c r="S907" s="161"/>
      <c r="T907" s="161"/>
      <c r="U907" s="161"/>
      <c r="V907" s="161"/>
      <c r="W907" s="161"/>
      <c r="X907" s="161"/>
      <c r="Y907" s="161"/>
      <c r="Z907" s="161"/>
    </row>
    <row r="908" ht="14.25" customHeight="1">
      <c r="A908" s="161"/>
      <c r="B908" s="161"/>
      <c r="C908" s="161"/>
      <c r="D908" s="161"/>
      <c r="E908" s="161"/>
      <c r="F908" s="161"/>
      <c r="G908" s="161"/>
      <c r="H908" s="161"/>
      <c r="I908" s="161"/>
      <c r="J908" s="161"/>
      <c r="K908" s="161"/>
      <c r="L908" s="161"/>
      <c r="M908" s="161"/>
      <c r="N908" s="161"/>
      <c r="O908" s="161"/>
      <c r="P908" s="161"/>
      <c r="Q908" s="161"/>
      <c r="R908" s="161"/>
      <c r="S908" s="161"/>
      <c r="T908" s="161"/>
      <c r="U908" s="161"/>
      <c r="V908" s="161"/>
      <c r="W908" s="161"/>
      <c r="X908" s="161"/>
      <c r="Y908" s="161"/>
      <c r="Z908" s="161"/>
    </row>
    <row r="909" ht="14.25" customHeight="1">
      <c r="A909" s="161"/>
      <c r="B909" s="161"/>
      <c r="C909" s="161"/>
      <c r="D909" s="161"/>
      <c r="E909" s="161"/>
      <c r="F909" s="161"/>
      <c r="G909" s="161"/>
      <c r="H909" s="161"/>
      <c r="I909" s="161"/>
      <c r="J909" s="161"/>
      <c r="K909" s="161"/>
      <c r="L909" s="161"/>
      <c r="M909" s="161"/>
      <c r="N909" s="161"/>
      <c r="O909" s="161"/>
      <c r="P909" s="161"/>
      <c r="Q909" s="161"/>
      <c r="R909" s="161"/>
      <c r="S909" s="161"/>
      <c r="T909" s="161"/>
      <c r="U909" s="161"/>
      <c r="V909" s="161"/>
      <c r="W909" s="161"/>
      <c r="X909" s="161"/>
      <c r="Y909" s="161"/>
      <c r="Z909" s="161"/>
    </row>
    <row r="910" ht="14.25" customHeight="1">
      <c r="A910" s="161"/>
      <c r="B910" s="161"/>
      <c r="C910" s="161"/>
      <c r="D910" s="161"/>
      <c r="E910" s="161"/>
      <c r="F910" s="161"/>
      <c r="G910" s="161"/>
      <c r="H910" s="161"/>
      <c r="I910" s="161"/>
      <c r="J910" s="161"/>
      <c r="K910" s="161"/>
      <c r="L910" s="161"/>
      <c r="M910" s="161"/>
      <c r="N910" s="161"/>
      <c r="O910" s="161"/>
      <c r="P910" s="161"/>
      <c r="Q910" s="161"/>
      <c r="R910" s="161"/>
      <c r="S910" s="161"/>
      <c r="T910" s="161"/>
      <c r="U910" s="161"/>
      <c r="V910" s="161"/>
      <c r="W910" s="161"/>
      <c r="X910" s="161"/>
      <c r="Y910" s="161"/>
      <c r="Z910" s="161"/>
    </row>
    <row r="911" ht="14.25" customHeight="1">
      <c r="A911" s="161"/>
      <c r="B911" s="161"/>
      <c r="C911" s="161"/>
      <c r="D911" s="161"/>
      <c r="E911" s="161"/>
      <c r="F911" s="161"/>
      <c r="G911" s="161"/>
      <c r="H911" s="161"/>
      <c r="I911" s="161"/>
      <c r="J911" s="161"/>
      <c r="K911" s="161"/>
      <c r="L911" s="161"/>
      <c r="M911" s="161"/>
      <c r="N911" s="161"/>
      <c r="O911" s="161"/>
      <c r="P911" s="161"/>
      <c r="Q911" s="161"/>
      <c r="R911" s="161"/>
      <c r="S911" s="161"/>
      <c r="T911" s="161"/>
      <c r="U911" s="161"/>
      <c r="V911" s="161"/>
      <c r="W911" s="161"/>
      <c r="X911" s="161"/>
      <c r="Y911" s="161"/>
      <c r="Z911" s="161"/>
    </row>
    <row r="912" ht="14.25" customHeight="1">
      <c r="A912" s="161"/>
      <c r="B912" s="161"/>
      <c r="C912" s="161"/>
      <c r="D912" s="161"/>
      <c r="E912" s="161"/>
      <c r="F912" s="161"/>
      <c r="G912" s="161"/>
      <c r="H912" s="161"/>
      <c r="I912" s="161"/>
      <c r="J912" s="161"/>
      <c r="K912" s="161"/>
      <c r="L912" s="161"/>
      <c r="M912" s="161"/>
      <c r="N912" s="161"/>
      <c r="O912" s="161"/>
      <c r="P912" s="161"/>
      <c r="Q912" s="161"/>
      <c r="R912" s="161"/>
      <c r="S912" s="161"/>
      <c r="T912" s="161"/>
      <c r="U912" s="161"/>
      <c r="V912" s="161"/>
      <c r="W912" s="161"/>
      <c r="X912" s="161"/>
      <c r="Y912" s="161"/>
      <c r="Z912" s="161"/>
    </row>
    <row r="913" ht="14.25" customHeight="1">
      <c r="A913" s="161"/>
      <c r="B913" s="161"/>
      <c r="C913" s="161"/>
      <c r="D913" s="161"/>
      <c r="E913" s="161"/>
      <c r="F913" s="161"/>
      <c r="G913" s="161"/>
      <c r="H913" s="161"/>
      <c r="I913" s="161"/>
      <c r="J913" s="161"/>
      <c r="K913" s="161"/>
      <c r="L913" s="161"/>
      <c r="M913" s="161"/>
      <c r="N913" s="161"/>
      <c r="O913" s="161"/>
      <c r="P913" s="161"/>
      <c r="Q913" s="161"/>
      <c r="R913" s="161"/>
      <c r="S913" s="161"/>
      <c r="T913" s="161"/>
      <c r="U913" s="161"/>
      <c r="V913" s="161"/>
      <c r="W913" s="161"/>
      <c r="X913" s="161"/>
      <c r="Y913" s="161"/>
      <c r="Z913" s="161"/>
    </row>
    <row r="914" ht="14.25" customHeight="1">
      <c r="A914" s="161"/>
      <c r="B914" s="161"/>
      <c r="C914" s="161"/>
      <c r="D914" s="161"/>
      <c r="E914" s="161"/>
      <c r="F914" s="161"/>
      <c r="G914" s="161"/>
      <c r="H914" s="161"/>
      <c r="I914" s="161"/>
      <c r="J914" s="161"/>
      <c r="K914" s="161"/>
      <c r="L914" s="161"/>
      <c r="M914" s="161"/>
      <c r="N914" s="161"/>
      <c r="O914" s="161"/>
      <c r="P914" s="161"/>
      <c r="Q914" s="161"/>
      <c r="R914" s="161"/>
      <c r="S914" s="161"/>
      <c r="T914" s="161"/>
      <c r="U914" s="161"/>
      <c r="V914" s="161"/>
      <c r="W914" s="161"/>
      <c r="X914" s="161"/>
      <c r="Y914" s="161"/>
      <c r="Z914" s="161"/>
    </row>
    <row r="915" ht="14.25" customHeight="1">
      <c r="A915" s="161"/>
      <c r="B915" s="161"/>
      <c r="C915" s="161"/>
      <c r="D915" s="161"/>
      <c r="E915" s="161"/>
      <c r="F915" s="161"/>
      <c r="G915" s="161"/>
      <c r="H915" s="161"/>
      <c r="I915" s="161"/>
      <c r="J915" s="161"/>
      <c r="K915" s="161"/>
      <c r="L915" s="161"/>
      <c r="M915" s="161"/>
      <c r="N915" s="161"/>
      <c r="O915" s="161"/>
      <c r="P915" s="161"/>
      <c r="Q915" s="161"/>
      <c r="R915" s="161"/>
      <c r="S915" s="161"/>
      <c r="T915" s="161"/>
      <c r="U915" s="161"/>
      <c r="V915" s="161"/>
      <c r="W915" s="161"/>
      <c r="X915" s="161"/>
      <c r="Y915" s="161"/>
      <c r="Z915" s="161"/>
    </row>
    <row r="916" ht="14.25" customHeight="1">
      <c r="A916" s="161"/>
      <c r="B916" s="161"/>
      <c r="C916" s="161"/>
      <c r="D916" s="161"/>
      <c r="E916" s="161"/>
      <c r="F916" s="161"/>
      <c r="G916" s="161"/>
      <c r="H916" s="161"/>
      <c r="I916" s="161"/>
      <c r="J916" s="161"/>
      <c r="K916" s="161"/>
      <c r="L916" s="161"/>
      <c r="M916" s="161"/>
      <c r="N916" s="161"/>
      <c r="O916" s="161"/>
      <c r="P916" s="161"/>
      <c r="Q916" s="161"/>
      <c r="R916" s="161"/>
      <c r="S916" s="161"/>
      <c r="T916" s="161"/>
      <c r="U916" s="161"/>
      <c r="V916" s="161"/>
      <c r="W916" s="161"/>
      <c r="X916" s="161"/>
      <c r="Y916" s="161"/>
      <c r="Z916" s="161"/>
    </row>
    <row r="917" ht="14.25" customHeight="1">
      <c r="A917" s="161"/>
      <c r="B917" s="161"/>
      <c r="C917" s="161"/>
      <c r="D917" s="161"/>
      <c r="E917" s="161"/>
      <c r="F917" s="161"/>
      <c r="G917" s="161"/>
      <c r="H917" s="161"/>
      <c r="I917" s="161"/>
      <c r="J917" s="161"/>
      <c r="K917" s="161"/>
      <c r="L917" s="161"/>
      <c r="M917" s="161"/>
      <c r="N917" s="161"/>
      <c r="O917" s="161"/>
      <c r="P917" s="161"/>
      <c r="Q917" s="161"/>
      <c r="R917" s="161"/>
      <c r="S917" s="161"/>
      <c r="T917" s="161"/>
      <c r="U917" s="161"/>
      <c r="V917" s="161"/>
      <c r="W917" s="161"/>
      <c r="X917" s="161"/>
      <c r="Y917" s="161"/>
      <c r="Z917" s="161"/>
    </row>
    <row r="918" ht="14.25" customHeight="1">
      <c r="A918" s="161"/>
      <c r="B918" s="161"/>
      <c r="C918" s="161"/>
      <c r="D918" s="161"/>
      <c r="E918" s="161"/>
      <c r="F918" s="161"/>
      <c r="G918" s="161"/>
      <c r="H918" s="161"/>
      <c r="I918" s="161"/>
      <c r="J918" s="161"/>
      <c r="K918" s="161"/>
      <c r="L918" s="161"/>
      <c r="M918" s="161"/>
      <c r="N918" s="161"/>
      <c r="O918" s="161"/>
      <c r="P918" s="161"/>
      <c r="Q918" s="161"/>
      <c r="R918" s="161"/>
      <c r="S918" s="161"/>
      <c r="T918" s="161"/>
      <c r="U918" s="161"/>
      <c r="V918" s="161"/>
      <c r="W918" s="161"/>
      <c r="X918" s="161"/>
      <c r="Y918" s="161"/>
      <c r="Z918" s="161"/>
    </row>
    <row r="919" ht="14.25" customHeight="1">
      <c r="A919" s="161"/>
      <c r="B919" s="161"/>
      <c r="C919" s="161"/>
      <c r="D919" s="161"/>
      <c r="E919" s="161"/>
      <c r="F919" s="161"/>
      <c r="G919" s="161"/>
      <c r="H919" s="161"/>
      <c r="I919" s="161"/>
      <c r="J919" s="161"/>
      <c r="K919" s="161"/>
      <c r="L919" s="161"/>
      <c r="M919" s="161"/>
      <c r="N919" s="161"/>
      <c r="O919" s="161"/>
      <c r="P919" s="161"/>
      <c r="Q919" s="161"/>
      <c r="R919" s="161"/>
      <c r="S919" s="161"/>
      <c r="T919" s="161"/>
      <c r="U919" s="161"/>
      <c r="V919" s="161"/>
      <c r="W919" s="161"/>
      <c r="X919" s="161"/>
      <c r="Y919" s="161"/>
      <c r="Z919" s="161"/>
    </row>
    <row r="920" ht="14.25" customHeight="1">
      <c r="A920" s="161"/>
      <c r="B920" s="161"/>
      <c r="C920" s="161"/>
      <c r="D920" s="161"/>
      <c r="E920" s="161"/>
      <c r="F920" s="161"/>
      <c r="G920" s="161"/>
      <c r="H920" s="161"/>
      <c r="I920" s="161"/>
      <c r="J920" s="161"/>
      <c r="K920" s="161"/>
      <c r="L920" s="161"/>
      <c r="M920" s="161"/>
      <c r="N920" s="161"/>
      <c r="O920" s="161"/>
      <c r="P920" s="161"/>
      <c r="Q920" s="161"/>
      <c r="R920" s="161"/>
      <c r="S920" s="161"/>
      <c r="T920" s="161"/>
      <c r="U920" s="161"/>
      <c r="V920" s="161"/>
      <c r="W920" s="161"/>
      <c r="X920" s="161"/>
      <c r="Y920" s="161"/>
      <c r="Z920" s="161"/>
    </row>
    <row r="921" ht="14.25" customHeight="1">
      <c r="A921" s="161"/>
      <c r="B921" s="161"/>
      <c r="C921" s="161"/>
      <c r="D921" s="161"/>
      <c r="E921" s="161"/>
      <c r="F921" s="161"/>
      <c r="G921" s="161"/>
      <c r="H921" s="161"/>
      <c r="I921" s="161"/>
      <c r="J921" s="161"/>
      <c r="K921" s="161"/>
      <c r="L921" s="161"/>
      <c r="M921" s="161"/>
      <c r="N921" s="161"/>
      <c r="O921" s="161"/>
      <c r="P921" s="161"/>
      <c r="Q921" s="161"/>
      <c r="R921" s="161"/>
      <c r="S921" s="161"/>
      <c r="T921" s="161"/>
      <c r="U921" s="161"/>
      <c r="V921" s="161"/>
      <c r="W921" s="161"/>
      <c r="X921" s="161"/>
      <c r="Y921" s="161"/>
      <c r="Z921" s="161"/>
    </row>
    <row r="922" ht="14.25" customHeight="1">
      <c r="A922" s="161"/>
      <c r="B922" s="161"/>
      <c r="C922" s="161"/>
      <c r="D922" s="161"/>
      <c r="E922" s="161"/>
      <c r="F922" s="161"/>
      <c r="G922" s="161"/>
      <c r="H922" s="161"/>
      <c r="I922" s="161"/>
      <c r="J922" s="161"/>
      <c r="K922" s="161"/>
      <c r="L922" s="161"/>
      <c r="M922" s="161"/>
      <c r="N922" s="161"/>
      <c r="O922" s="161"/>
      <c r="P922" s="161"/>
      <c r="Q922" s="161"/>
      <c r="R922" s="161"/>
      <c r="S922" s="161"/>
      <c r="T922" s="161"/>
      <c r="U922" s="161"/>
      <c r="V922" s="161"/>
      <c r="W922" s="161"/>
      <c r="X922" s="161"/>
      <c r="Y922" s="161"/>
      <c r="Z922" s="161"/>
    </row>
    <row r="923" ht="14.25" customHeight="1">
      <c r="A923" s="161"/>
      <c r="B923" s="161"/>
      <c r="C923" s="161"/>
      <c r="D923" s="161"/>
      <c r="E923" s="161"/>
      <c r="F923" s="161"/>
      <c r="G923" s="161"/>
      <c r="H923" s="161"/>
      <c r="I923" s="161"/>
      <c r="J923" s="161"/>
      <c r="K923" s="161"/>
      <c r="L923" s="161"/>
      <c r="M923" s="161"/>
      <c r="N923" s="161"/>
      <c r="O923" s="161"/>
      <c r="P923" s="161"/>
      <c r="Q923" s="161"/>
      <c r="R923" s="161"/>
      <c r="S923" s="161"/>
      <c r="T923" s="161"/>
      <c r="U923" s="161"/>
      <c r="V923" s="161"/>
      <c r="W923" s="161"/>
      <c r="X923" s="161"/>
      <c r="Y923" s="161"/>
      <c r="Z923" s="161"/>
    </row>
    <row r="924" ht="14.25" customHeight="1">
      <c r="A924" s="161"/>
      <c r="B924" s="161"/>
      <c r="C924" s="161"/>
      <c r="D924" s="161"/>
      <c r="E924" s="161"/>
      <c r="F924" s="161"/>
      <c r="G924" s="161"/>
      <c r="H924" s="161"/>
      <c r="I924" s="161"/>
      <c r="J924" s="161"/>
      <c r="K924" s="161"/>
      <c r="L924" s="161"/>
      <c r="M924" s="161"/>
      <c r="N924" s="161"/>
      <c r="O924" s="161"/>
      <c r="P924" s="161"/>
      <c r="Q924" s="161"/>
      <c r="R924" s="161"/>
      <c r="S924" s="161"/>
      <c r="T924" s="161"/>
      <c r="U924" s="161"/>
      <c r="V924" s="161"/>
      <c r="W924" s="161"/>
      <c r="X924" s="161"/>
      <c r="Y924" s="161"/>
      <c r="Z924" s="161"/>
    </row>
    <row r="925" ht="14.25" customHeight="1">
      <c r="A925" s="161"/>
      <c r="B925" s="161"/>
      <c r="C925" s="161"/>
      <c r="D925" s="161"/>
      <c r="E925" s="161"/>
      <c r="F925" s="161"/>
      <c r="G925" s="161"/>
      <c r="H925" s="161"/>
      <c r="I925" s="161"/>
      <c r="J925" s="161"/>
      <c r="K925" s="161"/>
      <c r="L925" s="161"/>
      <c r="M925" s="161"/>
      <c r="N925" s="161"/>
      <c r="O925" s="161"/>
      <c r="P925" s="161"/>
      <c r="Q925" s="161"/>
      <c r="R925" s="161"/>
      <c r="S925" s="161"/>
      <c r="T925" s="161"/>
      <c r="U925" s="161"/>
      <c r="V925" s="161"/>
      <c r="W925" s="161"/>
      <c r="X925" s="161"/>
      <c r="Y925" s="161"/>
      <c r="Z925" s="161"/>
    </row>
    <row r="926" ht="14.25" customHeight="1">
      <c r="A926" s="161"/>
      <c r="B926" s="161"/>
      <c r="C926" s="161"/>
      <c r="D926" s="161"/>
      <c r="E926" s="161"/>
      <c r="F926" s="161"/>
      <c r="G926" s="161"/>
      <c r="H926" s="161"/>
      <c r="I926" s="161"/>
      <c r="J926" s="161"/>
      <c r="K926" s="161"/>
      <c r="L926" s="161"/>
      <c r="M926" s="161"/>
      <c r="N926" s="161"/>
      <c r="O926" s="161"/>
      <c r="P926" s="161"/>
      <c r="Q926" s="161"/>
      <c r="R926" s="161"/>
      <c r="S926" s="161"/>
      <c r="T926" s="161"/>
      <c r="U926" s="161"/>
      <c r="V926" s="161"/>
      <c r="W926" s="161"/>
      <c r="X926" s="161"/>
      <c r="Y926" s="161"/>
      <c r="Z926" s="161"/>
    </row>
    <row r="927" ht="14.25" customHeight="1">
      <c r="A927" s="161"/>
      <c r="B927" s="161"/>
      <c r="C927" s="161"/>
      <c r="D927" s="161"/>
      <c r="E927" s="161"/>
      <c r="F927" s="161"/>
      <c r="G927" s="161"/>
      <c r="H927" s="161"/>
      <c r="I927" s="161"/>
      <c r="J927" s="161"/>
      <c r="K927" s="161"/>
      <c r="L927" s="161"/>
      <c r="M927" s="161"/>
      <c r="N927" s="161"/>
      <c r="O927" s="161"/>
      <c r="P927" s="161"/>
      <c r="Q927" s="161"/>
      <c r="R927" s="161"/>
      <c r="S927" s="161"/>
      <c r="T927" s="161"/>
      <c r="U927" s="161"/>
      <c r="V927" s="161"/>
      <c r="W927" s="161"/>
      <c r="X927" s="161"/>
      <c r="Y927" s="161"/>
      <c r="Z927" s="161"/>
    </row>
    <row r="928" ht="14.25" customHeight="1">
      <c r="A928" s="161"/>
      <c r="B928" s="161"/>
      <c r="C928" s="161"/>
      <c r="D928" s="161"/>
      <c r="E928" s="161"/>
      <c r="F928" s="161"/>
      <c r="G928" s="161"/>
      <c r="H928" s="161"/>
      <c r="I928" s="161"/>
      <c r="J928" s="161"/>
      <c r="K928" s="161"/>
      <c r="L928" s="161"/>
      <c r="M928" s="161"/>
      <c r="N928" s="161"/>
      <c r="O928" s="161"/>
      <c r="P928" s="161"/>
      <c r="Q928" s="161"/>
      <c r="R928" s="161"/>
      <c r="S928" s="161"/>
      <c r="T928" s="161"/>
      <c r="U928" s="161"/>
      <c r="V928" s="161"/>
      <c r="W928" s="161"/>
      <c r="X928" s="161"/>
      <c r="Y928" s="161"/>
      <c r="Z928" s="161"/>
    </row>
    <row r="929" ht="14.25" customHeight="1">
      <c r="A929" s="161"/>
      <c r="B929" s="161"/>
      <c r="C929" s="161"/>
      <c r="D929" s="161"/>
      <c r="E929" s="161"/>
      <c r="F929" s="161"/>
      <c r="G929" s="161"/>
      <c r="H929" s="161"/>
      <c r="I929" s="161"/>
      <c r="J929" s="161"/>
      <c r="K929" s="161"/>
      <c r="L929" s="161"/>
      <c r="M929" s="161"/>
      <c r="N929" s="161"/>
      <c r="O929" s="161"/>
      <c r="P929" s="161"/>
      <c r="Q929" s="161"/>
      <c r="R929" s="161"/>
      <c r="S929" s="161"/>
      <c r="T929" s="161"/>
      <c r="U929" s="161"/>
      <c r="V929" s="161"/>
      <c r="W929" s="161"/>
      <c r="X929" s="161"/>
      <c r="Y929" s="161"/>
      <c r="Z929" s="161"/>
    </row>
    <row r="930" ht="14.25" customHeight="1">
      <c r="A930" s="161"/>
      <c r="B930" s="161"/>
      <c r="C930" s="161"/>
      <c r="D930" s="161"/>
      <c r="E930" s="161"/>
      <c r="F930" s="161"/>
      <c r="G930" s="161"/>
      <c r="H930" s="161"/>
      <c r="I930" s="161"/>
      <c r="J930" s="161"/>
      <c r="K930" s="161"/>
      <c r="L930" s="161"/>
      <c r="M930" s="161"/>
      <c r="N930" s="161"/>
      <c r="O930" s="161"/>
      <c r="P930" s="161"/>
      <c r="Q930" s="161"/>
      <c r="R930" s="161"/>
      <c r="S930" s="161"/>
      <c r="T930" s="161"/>
      <c r="U930" s="161"/>
      <c r="V930" s="161"/>
      <c r="W930" s="161"/>
      <c r="X930" s="161"/>
      <c r="Y930" s="161"/>
      <c r="Z930" s="161"/>
    </row>
    <row r="931" ht="14.25" customHeight="1">
      <c r="A931" s="161"/>
      <c r="B931" s="161"/>
      <c r="C931" s="161"/>
      <c r="D931" s="161"/>
      <c r="E931" s="161"/>
      <c r="F931" s="161"/>
      <c r="G931" s="161"/>
      <c r="H931" s="161"/>
      <c r="I931" s="161"/>
      <c r="J931" s="161"/>
      <c r="K931" s="161"/>
      <c r="L931" s="161"/>
      <c r="M931" s="161"/>
      <c r="N931" s="161"/>
      <c r="O931" s="161"/>
      <c r="P931" s="161"/>
      <c r="Q931" s="161"/>
      <c r="R931" s="161"/>
      <c r="S931" s="161"/>
      <c r="T931" s="161"/>
      <c r="U931" s="161"/>
      <c r="V931" s="161"/>
      <c r="W931" s="161"/>
      <c r="X931" s="161"/>
      <c r="Y931" s="161"/>
      <c r="Z931" s="161"/>
    </row>
    <row r="932" ht="14.25" customHeight="1">
      <c r="A932" s="161"/>
      <c r="B932" s="161"/>
      <c r="C932" s="161"/>
      <c r="D932" s="161"/>
      <c r="E932" s="161"/>
      <c r="F932" s="161"/>
      <c r="G932" s="161"/>
      <c r="H932" s="161"/>
      <c r="I932" s="161"/>
      <c r="J932" s="161"/>
      <c r="K932" s="161"/>
      <c r="L932" s="161"/>
      <c r="M932" s="161"/>
      <c r="N932" s="161"/>
      <c r="O932" s="161"/>
      <c r="P932" s="161"/>
      <c r="Q932" s="161"/>
      <c r="R932" s="161"/>
      <c r="S932" s="161"/>
      <c r="T932" s="161"/>
      <c r="U932" s="161"/>
      <c r="V932" s="161"/>
      <c r="W932" s="161"/>
      <c r="X932" s="161"/>
      <c r="Y932" s="161"/>
      <c r="Z932" s="161"/>
    </row>
    <row r="933" ht="14.25" customHeight="1">
      <c r="A933" s="161"/>
      <c r="B933" s="161"/>
      <c r="C933" s="161"/>
      <c r="D933" s="161"/>
      <c r="E933" s="161"/>
      <c r="F933" s="161"/>
      <c r="G933" s="161"/>
      <c r="H933" s="161"/>
      <c r="I933" s="161"/>
      <c r="J933" s="161"/>
      <c r="K933" s="161"/>
      <c r="L933" s="161"/>
      <c r="M933" s="161"/>
      <c r="N933" s="161"/>
      <c r="O933" s="161"/>
      <c r="P933" s="161"/>
      <c r="Q933" s="161"/>
      <c r="R933" s="161"/>
      <c r="S933" s="161"/>
      <c r="T933" s="161"/>
      <c r="U933" s="161"/>
      <c r="V933" s="161"/>
      <c r="W933" s="161"/>
      <c r="X933" s="161"/>
      <c r="Y933" s="161"/>
      <c r="Z933" s="161"/>
    </row>
    <row r="934" ht="14.25" customHeight="1">
      <c r="A934" s="161"/>
      <c r="B934" s="161"/>
      <c r="C934" s="161"/>
      <c r="D934" s="161"/>
      <c r="E934" s="161"/>
      <c r="F934" s="161"/>
      <c r="G934" s="161"/>
      <c r="H934" s="161"/>
      <c r="I934" s="161"/>
      <c r="J934" s="161"/>
      <c r="K934" s="161"/>
      <c r="L934" s="161"/>
      <c r="M934" s="161"/>
      <c r="N934" s="161"/>
      <c r="O934" s="161"/>
      <c r="P934" s="161"/>
      <c r="Q934" s="161"/>
      <c r="R934" s="161"/>
      <c r="S934" s="161"/>
      <c r="T934" s="161"/>
      <c r="U934" s="161"/>
      <c r="V934" s="161"/>
      <c r="W934" s="161"/>
      <c r="X934" s="161"/>
      <c r="Y934" s="161"/>
      <c r="Z934" s="161"/>
    </row>
    <row r="935" ht="14.25" customHeight="1">
      <c r="A935" s="161"/>
      <c r="B935" s="161"/>
      <c r="C935" s="161"/>
      <c r="D935" s="161"/>
      <c r="E935" s="161"/>
      <c r="F935" s="161"/>
      <c r="G935" s="161"/>
      <c r="H935" s="161"/>
      <c r="I935" s="161"/>
      <c r="J935" s="161"/>
      <c r="K935" s="161"/>
      <c r="L935" s="161"/>
      <c r="M935" s="161"/>
      <c r="N935" s="161"/>
      <c r="O935" s="161"/>
      <c r="P935" s="161"/>
      <c r="Q935" s="161"/>
      <c r="R935" s="161"/>
      <c r="S935" s="161"/>
      <c r="T935" s="161"/>
      <c r="U935" s="161"/>
      <c r="V935" s="161"/>
      <c r="W935" s="161"/>
      <c r="X935" s="161"/>
      <c r="Y935" s="161"/>
      <c r="Z935" s="161"/>
    </row>
    <row r="936" ht="14.25" customHeight="1">
      <c r="A936" s="161"/>
      <c r="B936" s="161"/>
      <c r="C936" s="161"/>
      <c r="D936" s="161"/>
      <c r="E936" s="161"/>
      <c r="F936" s="161"/>
      <c r="G936" s="161"/>
      <c r="H936" s="161"/>
      <c r="I936" s="161"/>
      <c r="J936" s="161"/>
      <c r="K936" s="161"/>
      <c r="L936" s="161"/>
      <c r="M936" s="161"/>
      <c r="N936" s="161"/>
      <c r="O936" s="161"/>
      <c r="P936" s="161"/>
      <c r="Q936" s="161"/>
      <c r="R936" s="161"/>
      <c r="S936" s="161"/>
      <c r="T936" s="161"/>
      <c r="U936" s="161"/>
      <c r="V936" s="161"/>
      <c r="W936" s="161"/>
      <c r="X936" s="161"/>
      <c r="Y936" s="161"/>
      <c r="Z936" s="161"/>
    </row>
    <row r="937" ht="14.25" customHeight="1">
      <c r="A937" s="161"/>
      <c r="B937" s="161"/>
      <c r="C937" s="161"/>
      <c r="D937" s="161"/>
      <c r="E937" s="161"/>
      <c r="F937" s="161"/>
      <c r="G937" s="161"/>
      <c r="H937" s="161"/>
      <c r="I937" s="161"/>
      <c r="J937" s="161"/>
      <c r="K937" s="161"/>
      <c r="L937" s="161"/>
      <c r="M937" s="161"/>
      <c r="N937" s="161"/>
      <c r="O937" s="161"/>
      <c r="P937" s="161"/>
      <c r="Q937" s="161"/>
      <c r="R937" s="161"/>
      <c r="S937" s="161"/>
      <c r="T937" s="161"/>
      <c r="U937" s="161"/>
      <c r="V937" s="161"/>
      <c r="W937" s="161"/>
      <c r="X937" s="161"/>
      <c r="Y937" s="161"/>
      <c r="Z937" s="161"/>
    </row>
    <row r="938" ht="14.25" customHeight="1">
      <c r="A938" s="161"/>
      <c r="B938" s="161"/>
      <c r="C938" s="161"/>
      <c r="D938" s="161"/>
      <c r="E938" s="161"/>
      <c r="F938" s="161"/>
      <c r="G938" s="161"/>
      <c r="H938" s="161"/>
      <c r="I938" s="161"/>
      <c r="J938" s="161"/>
      <c r="K938" s="161"/>
      <c r="L938" s="161"/>
      <c r="M938" s="161"/>
      <c r="N938" s="161"/>
      <c r="O938" s="161"/>
      <c r="P938" s="161"/>
      <c r="Q938" s="161"/>
      <c r="R938" s="161"/>
      <c r="S938" s="161"/>
      <c r="T938" s="161"/>
      <c r="U938" s="161"/>
      <c r="V938" s="161"/>
      <c r="W938" s="161"/>
      <c r="X938" s="161"/>
      <c r="Y938" s="161"/>
      <c r="Z938" s="161"/>
    </row>
    <row r="939" ht="14.25" customHeight="1">
      <c r="A939" s="161"/>
      <c r="B939" s="161"/>
      <c r="C939" s="161"/>
      <c r="D939" s="161"/>
      <c r="E939" s="161"/>
      <c r="F939" s="161"/>
      <c r="G939" s="161"/>
      <c r="H939" s="161"/>
      <c r="I939" s="161"/>
      <c r="J939" s="161"/>
      <c r="K939" s="161"/>
      <c r="L939" s="161"/>
      <c r="M939" s="161"/>
      <c r="N939" s="161"/>
      <c r="O939" s="161"/>
      <c r="P939" s="161"/>
      <c r="Q939" s="161"/>
      <c r="R939" s="161"/>
      <c r="S939" s="161"/>
      <c r="T939" s="161"/>
      <c r="U939" s="161"/>
      <c r="V939" s="161"/>
      <c r="W939" s="161"/>
      <c r="X939" s="161"/>
      <c r="Y939" s="161"/>
      <c r="Z939" s="161"/>
    </row>
    <row r="940" ht="14.25" customHeight="1">
      <c r="A940" s="161"/>
      <c r="B940" s="161"/>
      <c r="C940" s="161"/>
      <c r="D940" s="161"/>
      <c r="E940" s="161"/>
      <c r="F940" s="161"/>
      <c r="G940" s="161"/>
      <c r="H940" s="161"/>
      <c r="I940" s="161"/>
      <c r="J940" s="161"/>
      <c r="K940" s="161"/>
      <c r="L940" s="161"/>
      <c r="M940" s="161"/>
      <c r="N940" s="161"/>
      <c r="O940" s="161"/>
      <c r="P940" s="161"/>
      <c r="Q940" s="161"/>
      <c r="R940" s="161"/>
      <c r="S940" s="161"/>
      <c r="T940" s="161"/>
      <c r="U940" s="161"/>
      <c r="V940" s="161"/>
      <c r="W940" s="161"/>
      <c r="X940" s="161"/>
      <c r="Y940" s="161"/>
      <c r="Z940" s="161"/>
    </row>
    <row r="941" ht="14.25" customHeight="1">
      <c r="A941" s="161"/>
      <c r="B941" s="161"/>
      <c r="C941" s="161"/>
      <c r="D941" s="161"/>
      <c r="E941" s="161"/>
      <c r="F941" s="161"/>
      <c r="G941" s="161"/>
      <c r="H941" s="161"/>
      <c r="I941" s="161"/>
      <c r="J941" s="161"/>
      <c r="K941" s="161"/>
      <c r="L941" s="161"/>
      <c r="M941" s="161"/>
      <c r="N941" s="161"/>
      <c r="O941" s="161"/>
      <c r="P941" s="161"/>
      <c r="Q941" s="161"/>
      <c r="R941" s="161"/>
      <c r="S941" s="161"/>
      <c r="T941" s="161"/>
      <c r="U941" s="161"/>
      <c r="V941" s="161"/>
      <c r="W941" s="161"/>
      <c r="X941" s="161"/>
      <c r="Y941" s="161"/>
      <c r="Z941" s="161"/>
    </row>
    <row r="942" ht="14.25" customHeight="1">
      <c r="A942" s="161"/>
      <c r="B942" s="161"/>
      <c r="C942" s="161"/>
      <c r="D942" s="161"/>
      <c r="E942" s="161"/>
      <c r="F942" s="161"/>
      <c r="G942" s="161"/>
      <c r="H942" s="161"/>
      <c r="I942" s="161"/>
      <c r="J942" s="161"/>
      <c r="K942" s="161"/>
      <c r="L942" s="161"/>
      <c r="M942" s="161"/>
      <c r="N942" s="161"/>
      <c r="O942" s="161"/>
      <c r="P942" s="161"/>
      <c r="Q942" s="161"/>
      <c r="R942" s="161"/>
      <c r="S942" s="161"/>
      <c r="T942" s="161"/>
      <c r="U942" s="161"/>
      <c r="V942" s="161"/>
      <c r="W942" s="161"/>
      <c r="X942" s="161"/>
      <c r="Y942" s="161"/>
      <c r="Z942" s="161"/>
    </row>
    <row r="943" ht="14.25" customHeight="1">
      <c r="A943" s="161"/>
      <c r="B943" s="161"/>
      <c r="C943" s="161"/>
      <c r="D943" s="161"/>
      <c r="E943" s="161"/>
      <c r="F943" s="161"/>
      <c r="G943" s="161"/>
      <c r="H943" s="161"/>
      <c r="I943" s="161"/>
      <c r="J943" s="161"/>
      <c r="K943" s="161"/>
      <c r="L943" s="161"/>
      <c r="M943" s="161"/>
      <c r="N943" s="161"/>
      <c r="O943" s="161"/>
      <c r="P943" s="161"/>
      <c r="Q943" s="161"/>
      <c r="R943" s="161"/>
      <c r="S943" s="161"/>
      <c r="T943" s="161"/>
      <c r="U943" s="161"/>
      <c r="V943" s="161"/>
      <c r="W943" s="161"/>
      <c r="X943" s="161"/>
      <c r="Y943" s="161"/>
      <c r="Z943" s="161"/>
    </row>
    <row r="944" ht="14.25" customHeight="1">
      <c r="A944" s="161"/>
      <c r="B944" s="161"/>
      <c r="C944" s="161"/>
      <c r="D944" s="161"/>
      <c r="E944" s="161"/>
      <c r="F944" s="161"/>
      <c r="G944" s="161"/>
      <c r="H944" s="161"/>
      <c r="I944" s="161"/>
      <c r="J944" s="161"/>
      <c r="K944" s="161"/>
      <c r="L944" s="161"/>
      <c r="M944" s="161"/>
      <c r="N944" s="161"/>
      <c r="O944" s="161"/>
      <c r="P944" s="161"/>
      <c r="Q944" s="161"/>
      <c r="R944" s="161"/>
      <c r="S944" s="161"/>
      <c r="T944" s="161"/>
      <c r="U944" s="161"/>
      <c r="V944" s="161"/>
      <c r="W944" s="161"/>
      <c r="X944" s="161"/>
      <c r="Y944" s="161"/>
      <c r="Z944" s="161"/>
    </row>
    <row r="945" ht="14.25" customHeight="1">
      <c r="A945" s="161"/>
      <c r="B945" s="161"/>
      <c r="C945" s="161"/>
      <c r="D945" s="161"/>
      <c r="E945" s="161"/>
      <c r="F945" s="161"/>
      <c r="G945" s="161"/>
      <c r="H945" s="161"/>
      <c r="I945" s="161"/>
      <c r="J945" s="161"/>
      <c r="K945" s="161"/>
      <c r="L945" s="161"/>
      <c r="M945" s="161"/>
      <c r="N945" s="161"/>
      <c r="O945" s="161"/>
      <c r="P945" s="161"/>
      <c r="Q945" s="161"/>
      <c r="R945" s="161"/>
      <c r="S945" s="161"/>
      <c r="T945" s="161"/>
      <c r="U945" s="161"/>
      <c r="V945" s="161"/>
      <c r="W945" s="161"/>
      <c r="X945" s="161"/>
      <c r="Y945" s="161"/>
      <c r="Z945" s="161"/>
    </row>
    <row r="946" ht="14.25" customHeight="1">
      <c r="A946" s="161"/>
      <c r="B946" s="161"/>
      <c r="C946" s="161"/>
      <c r="D946" s="161"/>
      <c r="E946" s="161"/>
      <c r="F946" s="161"/>
      <c r="G946" s="161"/>
      <c r="H946" s="161"/>
      <c r="I946" s="161"/>
      <c r="J946" s="161"/>
      <c r="K946" s="161"/>
      <c r="L946" s="161"/>
      <c r="M946" s="161"/>
      <c r="N946" s="161"/>
      <c r="O946" s="161"/>
      <c r="P946" s="161"/>
      <c r="Q946" s="161"/>
      <c r="R946" s="161"/>
      <c r="S946" s="161"/>
      <c r="T946" s="161"/>
      <c r="U946" s="161"/>
      <c r="V946" s="161"/>
      <c r="W946" s="161"/>
      <c r="X946" s="161"/>
      <c r="Y946" s="161"/>
      <c r="Z946" s="161"/>
    </row>
    <row r="947" ht="14.25" customHeight="1">
      <c r="A947" s="161"/>
      <c r="B947" s="161"/>
      <c r="C947" s="161"/>
      <c r="D947" s="161"/>
      <c r="E947" s="161"/>
      <c r="F947" s="161"/>
      <c r="G947" s="161"/>
      <c r="H947" s="161"/>
      <c r="I947" s="161"/>
      <c r="J947" s="161"/>
      <c r="K947" s="161"/>
      <c r="L947" s="161"/>
      <c r="M947" s="161"/>
      <c r="N947" s="161"/>
      <c r="O947" s="161"/>
      <c r="P947" s="161"/>
      <c r="Q947" s="161"/>
      <c r="R947" s="161"/>
      <c r="S947" s="161"/>
      <c r="T947" s="161"/>
      <c r="U947" s="161"/>
      <c r="V947" s="161"/>
      <c r="W947" s="161"/>
      <c r="X947" s="161"/>
      <c r="Y947" s="161"/>
      <c r="Z947" s="161"/>
    </row>
    <row r="948" ht="14.25" customHeight="1">
      <c r="A948" s="161"/>
      <c r="B948" s="161"/>
      <c r="C948" s="161"/>
      <c r="D948" s="161"/>
      <c r="E948" s="161"/>
      <c r="F948" s="161"/>
      <c r="G948" s="161"/>
      <c r="H948" s="161"/>
      <c r="I948" s="161"/>
      <c r="J948" s="161"/>
      <c r="K948" s="161"/>
      <c r="L948" s="161"/>
      <c r="M948" s="161"/>
      <c r="N948" s="161"/>
      <c r="O948" s="161"/>
      <c r="P948" s="161"/>
      <c r="Q948" s="161"/>
      <c r="R948" s="161"/>
      <c r="S948" s="161"/>
      <c r="T948" s="161"/>
      <c r="U948" s="161"/>
      <c r="V948" s="161"/>
      <c r="W948" s="161"/>
      <c r="X948" s="161"/>
      <c r="Y948" s="161"/>
      <c r="Z948" s="161"/>
    </row>
    <row r="949" ht="14.25" customHeight="1">
      <c r="A949" s="161"/>
      <c r="B949" s="161"/>
      <c r="C949" s="161"/>
      <c r="D949" s="161"/>
      <c r="E949" s="161"/>
      <c r="F949" s="161"/>
      <c r="G949" s="161"/>
      <c r="H949" s="161"/>
      <c r="I949" s="161"/>
      <c r="J949" s="161"/>
      <c r="K949" s="161"/>
      <c r="L949" s="161"/>
      <c r="M949" s="161"/>
      <c r="N949" s="161"/>
      <c r="O949" s="161"/>
      <c r="P949" s="161"/>
      <c r="Q949" s="161"/>
      <c r="R949" s="161"/>
      <c r="S949" s="161"/>
      <c r="T949" s="161"/>
      <c r="U949" s="161"/>
      <c r="V949" s="161"/>
      <c r="W949" s="161"/>
      <c r="X949" s="161"/>
      <c r="Y949" s="161"/>
      <c r="Z949" s="161"/>
    </row>
    <row r="950" ht="14.25" customHeight="1">
      <c r="A950" s="161"/>
      <c r="B950" s="161"/>
      <c r="C950" s="161"/>
      <c r="D950" s="161"/>
      <c r="E950" s="161"/>
      <c r="F950" s="161"/>
      <c r="G950" s="161"/>
      <c r="H950" s="161"/>
      <c r="I950" s="161"/>
      <c r="J950" s="161"/>
      <c r="K950" s="161"/>
      <c r="L950" s="161"/>
      <c r="M950" s="161"/>
      <c r="N950" s="161"/>
      <c r="O950" s="161"/>
      <c r="P950" s="161"/>
      <c r="Q950" s="161"/>
      <c r="R950" s="161"/>
      <c r="S950" s="161"/>
      <c r="T950" s="161"/>
      <c r="U950" s="161"/>
      <c r="V950" s="161"/>
      <c r="W950" s="161"/>
      <c r="X950" s="161"/>
      <c r="Y950" s="161"/>
      <c r="Z950" s="161"/>
    </row>
    <row r="951" ht="14.25" customHeight="1">
      <c r="A951" s="161"/>
      <c r="B951" s="161"/>
      <c r="C951" s="161"/>
      <c r="D951" s="161"/>
      <c r="E951" s="161"/>
      <c r="F951" s="161"/>
      <c r="G951" s="161"/>
      <c r="H951" s="161"/>
      <c r="I951" s="161"/>
      <c r="J951" s="161"/>
      <c r="K951" s="161"/>
      <c r="L951" s="161"/>
      <c r="M951" s="161"/>
      <c r="N951" s="161"/>
      <c r="O951" s="161"/>
      <c r="P951" s="161"/>
      <c r="Q951" s="161"/>
      <c r="R951" s="161"/>
      <c r="S951" s="161"/>
      <c r="T951" s="161"/>
      <c r="U951" s="161"/>
      <c r="V951" s="161"/>
      <c r="W951" s="161"/>
      <c r="X951" s="161"/>
      <c r="Y951" s="161"/>
      <c r="Z951" s="161"/>
    </row>
    <row r="952" ht="14.25" customHeight="1">
      <c r="A952" s="161"/>
      <c r="B952" s="161"/>
      <c r="C952" s="161"/>
      <c r="D952" s="161"/>
      <c r="E952" s="161"/>
      <c r="F952" s="161"/>
      <c r="G952" s="161"/>
      <c r="H952" s="161"/>
      <c r="I952" s="161"/>
      <c r="J952" s="161"/>
      <c r="K952" s="161"/>
      <c r="L952" s="161"/>
      <c r="M952" s="161"/>
      <c r="N952" s="161"/>
      <c r="O952" s="161"/>
      <c r="P952" s="161"/>
      <c r="Q952" s="161"/>
      <c r="R952" s="161"/>
      <c r="S952" s="161"/>
      <c r="T952" s="161"/>
      <c r="U952" s="161"/>
      <c r="V952" s="161"/>
      <c r="W952" s="161"/>
      <c r="X952" s="161"/>
      <c r="Y952" s="161"/>
      <c r="Z952" s="161"/>
    </row>
    <row r="953" ht="14.25" customHeight="1">
      <c r="A953" s="161"/>
      <c r="B953" s="161"/>
      <c r="C953" s="161"/>
      <c r="D953" s="161"/>
      <c r="E953" s="161"/>
      <c r="F953" s="161"/>
      <c r="G953" s="161"/>
      <c r="H953" s="161"/>
      <c r="I953" s="161"/>
      <c r="J953" s="161"/>
      <c r="K953" s="161"/>
      <c r="L953" s="161"/>
      <c r="M953" s="161"/>
      <c r="N953" s="161"/>
      <c r="O953" s="161"/>
      <c r="P953" s="161"/>
      <c r="Q953" s="161"/>
      <c r="R953" s="161"/>
      <c r="S953" s="161"/>
      <c r="T953" s="161"/>
      <c r="U953" s="161"/>
      <c r="V953" s="161"/>
      <c r="W953" s="161"/>
      <c r="X953" s="161"/>
      <c r="Y953" s="161"/>
      <c r="Z953" s="161"/>
    </row>
    <row r="954" ht="14.25" customHeight="1">
      <c r="A954" s="161"/>
      <c r="B954" s="161"/>
      <c r="C954" s="161"/>
      <c r="D954" s="161"/>
      <c r="E954" s="161"/>
      <c r="F954" s="161"/>
      <c r="G954" s="161"/>
      <c r="H954" s="161"/>
      <c r="I954" s="161"/>
      <c r="J954" s="161"/>
      <c r="K954" s="161"/>
      <c r="L954" s="161"/>
      <c r="M954" s="161"/>
      <c r="N954" s="161"/>
      <c r="O954" s="161"/>
      <c r="P954" s="161"/>
      <c r="Q954" s="161"/>
      <c r="R954" s="161"/>
      <c r="S954" s="161"/>
      <c r="T954" s="161"/>
      <c r="U954" s="161"/>
      <c r="V954" s="161"/>
      <c r="W954" s="161"/>
      <c r="X954" s="161"/>
      <c r="Y954" s="161"/>
      <c r="Z954" s="161"/>
    </row>
    <row r="955" ht="14.25" customHeight="1">
      <c r="A955" s="161"/>
      <c r="B955" s="161"/>
      <c r="C955" s="161"/>
      <c r="D955" s="161"/>
      <c r="E955" s="161"/>
      <c r="F955" s="161"/>
      <c r="G955" s="161"/>
      <c r="H955" s="161"/>
      <c r="I955" s="161"/>
      <c r="J955" s="161"/>
      <c r="K955" s="161"/>
      <c r="L955" s="161"/>
      <c r="M955" s="161"/>
      <c r="N955" s="161"/>
      <c r="O955" s="161"/>
      <c r="P955" s="161"/>
      <c r="Q955" s="161"/>
      <c r="R955" s="161"/>
      <c r="S955" s="161"/>
      <c r="T955" s="161"/>
      <c r="U955" s="161"/>
      <c r="V955" s="161"/>
      <c r="W955" s="161"/>
      <c r="X955" s="161"/>
      <c r="Y955" s="161"/>
      <c r="Z955" s="161"/>
    </row>
    <row r="956" ht="14.25" customHeight="1">
      <c r="A956" s="161"/>
      <c r="B956" s="161"/>
      <c r="C956" s="161"/>
      <c r="D956" s="161"/>
      <c r="E956" s="161"/>
      <c r="F956" s="161"/>
      <c r="G956" s="161"/>
      <c r="H956" s="161"/>
      <c r="I956" s="161"/>
      <c r="J956" s="161"/>
      <c r="K956" s="161"/>
      <c r="L956" s="161"/>
      <c r="M956" s="161"/>
      <c r="N956" s="161"/>
      <c r="O956" s="161"/>
      <c r="P956" s="161"/>
      <c r="Q956" s="161"/>
      <c r="R956" s="161"/>
      <c r="S956" s="161"/>
      <c r="T956" s="161"/>
      <c r="U956" s="161"/>
      <c r="V956" s="161"/>
      <c r="W956" s="161"/>
      <c r="X956" s="161"/>
      <c r="Y956" s="161"/>
      <c r="Z956" s="161"/>
    </row>
    <row r="957" ht="14.25" customHeight="1">
      <c r="A957" s="161"/>
      <c r="B957" s="161"/>
      <c r="C957" s="161"/>
      <c r="D957" s="161"/>
      <c r="E957" s="161"/>
      <c r="F957" s="161"/>
      <c r="G957" s="161"/>
      <c r="H957" s="161"/>
      <c r="I957" s="161"/>
      <c r="J957" s="161"/>
      <c r="K957" s="161"/>
      <c r="L957" s="161"/>
      <c r="M957" s="161"/>
      <c r="N957" s="161"/>
      <c r="O957" s="161"/>
      <c r="P957" s="161"/>
      <c r="Q957" s="161"/>
      <c r="R957" s="161"/>
      <c r="S957" s="161"/>
      <c r="T957" s="161"/>
      <c r="U957" s="161"/>
      <c r="V957" s="161"/>
      <c r="W957" s="161"/>
      <c r="X957" s="161"/>
      <c r="Y957" s="161"/>
      <c r="Z957" s="161"/>
    </row>
    <row r="958" ht="14.25" customHeight="1">
      <c r="A958" s="161"/>
      <c r="B958" s="161"/>
      <c r="C958" s="161"/>
      <c r="D958" s="161"/>
      <c r="E958" s="161"/>
      <c r="F958" s="161"/>
      <c r="G958" s="161"/>
      <c r="H958" s="161"/>
      <c r="I958" s="161"/>
      <c r="J958" s="161"/>
      <c r="K958" s="161"/>
      <c r="L958" s="161"/>
      <c r="M958" s="161"/>
      <c r="N958" s="161"/>
      <c r="O958" s="161"/>
      <c r="P958" s="161"/>
      <c r="Q958" s="161"/>
      <c r="R958" s="161"/>
      <c r="S958" s="161"/>
      <c r="T958" s="161"/>
      <c r="U958" s="161"/>
      <c r="V958" s="161"/>
      <c r="W958" s="161"/>
      <c r="X958" s="161"/>
      <c r="Y958" s="161"/>
      <c r="Z958" s="161"/>
    </row>
    <row r="959" ht="14.25" customHeight="1">
      <c r="A959" s="161"/>
      <c r="B959" s="161"/>
      <c r="C959" s="161"/>
      <c r="D959" s="161"/>
      <c r="E959" s="161"/>
      <c r="F959" s="161"/>
      <c r="G959" s="161"/>
      <c r="H959" s="161"/>
      <c r="I959" s="161"/>
      <c r="J959" s="161"/>
      <c r="K959" s="161"/>
      <c r="L959" s="161"/>
      <c r="M959" s="161"/>
      <c r="N959" s="161"/>
      <c r="O959" s="161"/>
      <c r="P959" s="161"/>
      <c r="Q959" s="161"/>
      <c r="R959" s="161"/>
      <c r="S959" s="161"/>
      <c r="T959" s="161"/>
      <c r="U959" s="161"/>
      <c r="V959" s="161"/>
      <c r="W959" s="161"/>
      <c r="X959" s="161"/>
      <c r="Y959" s="161"/>
      <c r="Z959" s="161"/>
    </row>
    <row r="960" ht="14.25" customHeight="1">
      <c r="A960" s="161"/>
      <c r="B960" s="161"/>
      <c r="C960" s="161"/>
      <c r="D960" s="161"/>
      <c r="E960" s="161"/>
      <c r="F960" s="161"/>
      <c r="G960" s="161"/>
      <c r="H960" s="161"/>
      <c r="I960" s="161"/>
      <c r="J960" s="161"/>
      <c r="K960" s="161"/>
      <c r="L960" s="161"/>
      <c r="M960" s="161"/>
      <c r="N960" s="161"/>
      <c r="O960" s="161"/>
      <c r="P960" s="161"/>
      <c r="Q960" s="161"/>
      <c r="R960" s="161"/>
      <c r="S960" s="161"/>
      <c r="T960" s="161"/>
      <c r="U960" s="161"/>
      <c r="V960" s="161"/>
      <c r="W960" s="161"/>
      <c r="X960" s="161"/>
      <c r="Y960" s="161"/>
      <c r="Z960" s="161"/>
    </row>
    <row r="961" ht="14.25" customHeight="1">
      <c r="A961" s="161"/>
      <c r="B961" s="161"/>
      <c r="C961" s="161"/>
      <c r="D961" s="161"/>
      <c r="E961" s="161"/>
      <c r="F961" s="161"/>
      <c r="G961" s="161"/>
      <c r="H961" s="161"/>
      <c r="I961" s="161"/>
      <c r="J961" s="161"/>
      <c r="K961" s="161"/>
      <c r="L961" s="161"/>
      <c r="M961" s="161"/>
      <c r="N961" s="161"/>
      <c r="O961" s="161"/>
      <c r="P961" s="161"/>
      <c r="Q961" s="161"/>
      <c r="R961" s="161"/>
      <c r="S961" s="161"/>
      <c r="T961" s="161"/>
      <c r="U961" s="161"/>
      <c r="V961" s="161"/>
      <c r="W961" s="161"/>
      <c r="X961" s="161"/>
      <c r="Y961" s="161"/>
      <c r="Z961" s="161"/>
    </row>
    <row r="962" ht="14.25" customHeight="1">
      <c r="A962" s="161"/>
      <c r="B962" s="161"/>
      <c r="C962" s="161"/>
      <c r="D962" s="161"/>
      <c r="E962" s="161"/>
      <c r="F962" s="161"/>
      <c r="G962" s="161"/>
      <c r="H962" s="161"/>
      <c r="I962" s="161"/>
      <c r="J962" s="161"/>
      <c r="K962" s="161"/>
      <c r="L962" s="161"/>
      <c r="M962" s="161"/>
      <c r="N962" s="161"/>
      <c r="O962" s="161"/>
      <c r="P962" s="161"/>
      <c r="Q962" s="161"/>
      <c r="R962" s="161"/>
      <c r="S962" s="161"/>
      <c r="T962" s="161"/>
      <c r="U962" s="161"/>
      <c r="V962" s="161"/>
      <c r="W962" s="161"/>
      <c r="X962" s="161"/>
      <c r="Y962" s="161"/>
      <c r="Z962" s="161"/>
    </row>
    <row r="963" ht="14.25" customHeight="1">
      <c r="A963" s="161"/>
      <c r="B963" s="161"/>
      <c r="C963" s="161"/>
      <c r="D963" s="161"/>
      <c r="E963" s="161"/>
      <c r="F963" s="161"/>
      <c r="G963" s="161"/>
      <c r="H963" s="161"/>
      <c r="I963" s="161"/>
      <c r="J963" s="161"/>
      <c r="K963" s="161"/>
      <c r="L963" s="161"/>
      <c r="M963" s="161"/>
      <c r="N963" s="161"/>
      <c r="O963" s="161"/>
      <c r="P963" s="161"/>
      <c r="Q963" s="161"/>
      <c r="R963" s="161"/>
      <c r="S963" s="161"/>
      <c r="T963" s="161"/>
      <c r="U963" s="161"/>
      <c r="V963" s="161"/>
      <c r="W963" s="161"/>
      <c r="X963" s="161"/>
      <c r="Y963" s="161"/>
      <c r="Z963" s="161"/>
    </row>
    <row r="964" ht="14.25" customHeight="1">
      <c r="A964" s="161"/>
      <c r="B964" s="161"/>
      <c r="C964" s="161"/>
      <c r="D964" s="161"/>
      <c r="E964" s="161"/>
      <c r="F964" s="161"/>
      <c r="G964" s="161"/>
      <c r="H964" s="161"/>
      <c r="I964" s="161"/>
      <c r="J964" s="161"/>
      <c r="K964" s="161"/>
      <c r="L964" s="161"/>
      <c r="M964" s="161"/>
      <c r="N964" s="161"/>
      <c r="O964" s="161"/>
      <c r="P964" s="161"/>
      <c r="Q964" s="161"/>
      <c r="R964" s="161"/>
      <c r="S964" s="161"/>
      <c r="T964" s="161"/>
      <c r="U964" s="161"/>
      <c r="V964" s="161"/>
      <c r="W964" s="161"/>
      <c r="X964" s="161"/>
      <c r="Y964" s="161"/>
      <c r="Z964" s="161"/>
    </row>
    <row r="965" ht="14.25" customHeight="1">
      <c r="A965" s="161"/>
      <c r="B965" s="161"/>
      <c r="C965" s="161"/>
      <c r="D965" s="161"/>
      <c r="E965" s="161"/>
      <c r="F965" s="161"/>
      <c r="G965" s="161"/>
      <c r="H965" s="161"/>
      <c r="I965" s="161"/>
      <c r="J965" s="161"/>
      <c r="K965" s="161"/>
      <c r="L965" s="161"/>
      <c r="M965" s="161"/>
      <c r="N965" s="161"/>
      <c r="O965" s="161"/>
      <c r="P965" s="161"/>
      <c r="Q965" s="161"/>
      <c r="R965" s="161"/>
      <c r="S965" s="161"/>
      <c r="T965" s="161"/>
      <c r="U965" s="161"/>
      <c r="V965" s="161"/>
      <c r="W965" s="161"/>
      <c r="X965" s="161"/>
      <c r="Y965" s="161"/>
      <c r="Z965" s="161"/>
    </row>
    <row r="966" ht="14.25" customHeight="1">
      <c r="A966" s="161"/>
      <c r="B966" s="161"/>
      <c r="C966" s="161"/>
      <c r="D966" s="161"/>
      <c r="E966" s="161"/>
      <c r="F966" s="161"/>
      <c r="G966" s="161"/>
      <c r="H966" s="161"/>
      <c r="I966" s="161"/>
      <c r="J966" s="161"/>
      <c r="K966" s="161"/>
      <c r="L966" s="161"/>
      <c r="M966" s="161"/>
      <c r="N966" s="161"/>
      <c r="O966" s="161"/>
      <c r="P966" s="161"/>
      <c r="Q966" s="161"/>
      <c r="R966" s="161"/>
      <c r="S966" s="161"/>
      <c r="T966" s="161"/>
      <c r="U966" s="161"/>
      <c r="V966" s="161"/>
      <c r="W966" s="161"/>
      <c r="X966" s="161"/>
      <c r="Y966" s="161"/>
      <c r="Z966" s="161"/>
    </row>
    <row r="967" ht="14.25" customHeight="1">
      <c r="A967" s="161"/>
      <c r="B967" s="161"/>
      <c r="C967" s="161"/>
      <c r="D967" s="161"/>
      <c r="E967" s="161"/>
      <c r="F967" s="161"/>
      <c r="G967" s="161"/>
      <c r="H967" s="161"/>
      <c r="I967" s="161"/>
      <c r="J967" s="161"/>
      <c r="K967" s="161"/>
      <c r="L967" s="161"/>
      <c r="M967" s="161"/>
      <c r="N967" s="161"/>
      <c r="O967" s="161"/>
      <c r="P967" s="161"/>
      <c r="Q967" s="161"/>
      <c r="R967" s="161"/>
      <c r="S967" s="161"/>
      <c r="T967" s="161"/>
      <c r="U967" s="161"/>
      <c r="V967" s="161"/>
      <c r="W967" s="161"/>
      <c r="X967" s="161"/>
      <c r="Y967" s="161"/>
      <c r="Z967" s="161"/>
    </row>
    <row r="968" ht="14.25" customHeight="1">
      <c r="A968" s="161"/>
      <c r="B968" s="161"/>
      <c r="C968" s="161"/>
      <c r="D968" s="161"/>
      <c r="E968" s="161"/>
      <c r="F968" s="161"/>
      <c r="G968" s="161"/>
      <c r="H968" s="161"/>
      <c r="I968" s="161"/>
      <c r="J968" s="161"/>
      <c r="K968" s="161"/>
      <c r="L968" s="161"/>
      <c r="M968" s="161"/>
      <c r="N968" s="161"/>
      <c r="O968" s="161"/>
      <c r="P968" s="161"/>
      <c r="Q968" s="161"/>
      <c r="R968" s="161"/>
      <c r="S968" s="161"/>
      <c r="T968" s="161"/>
      <c r="U968" s="161"/>
      <c r="V968" s="161"/>
      <c r="W968" s="161"/>
      <c r="X968" s="161"/>
      <c r="Y968" s="161"/>
      <c r="Z968" s="161"/>
    </row>
    <row r="969" ht="14.25" customHeight="1">
      <c r="A969" s="161"/>
      <c r="B969" s="161"/>
      <c r="C969" s="161"/>
      <c r="D969" s="161"/>
      <c r="E969" s="161"/>
      <c r="F969" s="161"/>
      <c r="G969" s="161"/>
      <c r="H969" s="161"/>
      <c r="I969" s="161"/>
      <c r="J969" s="161"/>
      <c r="K969" s="161"/>
      <c r="L969" s="161"/>
      <c r="M969" s="161"/>
      <c r="N969" s="161"/>
      <c r="O969" s="161"/>
      <c r="P969" s="161"/>
      <c r="Q969" s="161"/>
      <c r="R969" s="161"/>
      <c r="S969" s="161"/>
      <c r="T969" s="161"/>
      <c r="U969" s="161"/>
      <c r="V969" s="161"/>
      <c r="W969" s="161"/>
      <c r="X969" s="161"/>
      <c r="Y969" s="161"/>
      <c r="Z969" s="161"/>
    </row>
    <row r="970" ht="14.25" customHeight="1">
      <c r="A970" s="161"/>
      <c r="B970" s="161"/>
      <c r="C970" s="161"/>
      <c r="D970" s="161"/>
      <c r="E970" s="161"/>
      <c r="F970" s="161"/>
      <c r="G970" s="161"/>
      <c r="H970" s="161"/>
      <c r="I970" s="161"/>
      <c r="J970" s="161"/>
      <c r="K970" s="161"/>
      <c r="L970" s="161"/>
      <c r="M970" s="161"/>
      <c r="N970" s="161"/>
      <c r="O970" s="161"/>
      <c r="P970" s="161"/>
      <c r="Q970" s="161"/>
      <c r="R970" s="161"/>
      <c r="S970" s="161"/>
      <c r="T970" s="161"/>
      <c r="U970" s="161"/>
      <c r="V970" s="161"/>
      <c r="W970" s="161"/>
      <c r="X970" s="161"/>
      <c r="Y970" s="161"/>
      <c r="Z970" s="161"/>
    </row>
    <row r="971" ht="14.25" customHeight="1">
      <c r="A971" s="161"/>
      <c r="B971" s="161"/>
      <c r="C971" s="161"/>
      <c r="D971" s="161"/>
      <c r="E971" s="161"/>
      <c r="F971" s="161"/>
      <c r="G971" s="161"/>
      <c r="H971" s="161"/>
      <c r="I971" s="161"/>
      <c r="J971" s="161"/>
      <c r="K971" s="161"/>
      <c r="L971" s="161"/>
      <c r="M971" s="161"/>
      <c r="N971" s="161"/>
      <c r="O971" s="161"/>
      <c r="P971" s="161"/>
      <c r="Q971" s="161"/>
      <c r="R971" s="161"/>
      <c r="S971" s="161"/>
      <c r="T971" s="161"/>
      <c r="U971" s="161"/>
      <c r="V971" s="161"/>
      <c r="W971" s="161"/>
      <c r="X971" s="161"/>
      <c r="Y971" s="161"/>
      <c r="Z971" s="161"/>
    </row>
    <row r="972" ht="14.25" customHeight="1">
      <c r="A972" s="161"/>
      <c r="B972" s="161"/>
      <c r="C972" s="161"/>
      <c r="D972" s="161"/>
      <c r="E972" s="161"/>
      <c r="F972" s="161"/>
      <c r="G972" s="161"/>
      <c r="H972" s="161"/>
      <c r="I972" s="161"/>
      <c r="J972" s="161"/>
      <c r="K972" s="161"/>
      <c r="L972" s="161"/>
      <c r="M972" s="161"/>
      <c r="N972" s="161"/>
      <c r="O972" s="161"/>
      <c r="P972" s="161"/>
      <c r="Q972" s="161"/>
      <c r="R972" s="161"/>
      <c r="S972" s="161"/>
      <c r="T972" s="161"/>
      <c r="U972" s="161"/>
      <c r="V972" s="161"/>
      <c r="W972" s="161"/>
      <c r="X972" s="161"/>
      <c r="Y972" s="161"/>
      <c r="Z972" s="161"/>
    </row>
    <row r="973" ht="14.25" customHeight="1">
      <c r="A973" s="161"/>
      <c r="B973" s="161"/>
      <c r="C973" s="161"/>
      <c r="D973" s="161"/>
      <c r="E973" s="161"/>
      <c r="F973" s="161"/>
      <c r="G973" s="161"/>
      <c r="H973" s="161"/>
      <c r="I973" s="161"/>
      <c r="J973" s="161"/>
      <c r="K973" s="161"/>
      <c r="L973" s="161"/>
      <c r="M973" s="161"/>
      <c r="N973" s="161"/>
      <c r="O973" s="161"/>
      <c r="P973" s="161"/>
      <c r="Q973" s="161"/>
      <c r="R973" s="161"/>
      <c r="S973" s="161"/>
      <c r="T973" s="161"/>
      <c r="U973" s="161"/>
      <c r="V973" s="161"/>
      <c r="W973" s="161"/>
      <c r="X973" s="161"/>
      <c r="Y973" s="161"/>
      <c r="Z973" s="161"/>
    </row>
    <row r="974" ht="14.25" customHeight="1">
      <c r="A974" s="161"/>
      <c r="B974" s="161"/>
      <c r="C974" s="161"/>
      <c r="D974" s="161"/>
      <c r="E974" s="161"/>
      <c r="F974" s="161"/>
      <c r="G974" s="161"/>
      <c r="H974" s="161"/>
      <c r="I974" s="161"/>
      <c r="J974" s="161"/>
      <c r="K974" s="161"/>
      <c r="L974" s="161"/>
      <c r="M974" s="161"/>
      <c r="N974" s="161"/>
      <c r="O974" s="161"/>
      <c r="P974" s="161"/>
      <c r="Q974" s="161"/>
      <c r="R974" s="161"/>
      <c r="S974" s="161"/>
      <c r="T974" s="161"/>
      <c r="U974" s="161"/>
      <c r="V974" s="161"/>
      <c r="W974" s="161"/>
      <c r="X974" s="161"/>
      <c r="Y974" s="161"/>
      <c r="Z974" s="161"/>
    </row>
    <row r="975" ht="14.25" customHeight="1">
      <c r="A975" s="161"/>
      <c r="B975" s="161"/>
      <c r="C975" s="161"/>
      <c r="D975" s="161"/>
      <c r="E975" s="161"/>
      <c r="F975" s="161"/>
      <c r="G975" s="161"/>
      <c r="H975" s="161"/>
      <c r="I975" s="161"/>
      <c r="J975" s="161"/>
      <c r="K975" s="161"/>
      <c r="L975" s="161"/>
      <c r="M975" s="161"/>
      <c r="N975" s="161"/>
      <c r="O975" s="161"/>
      <c r="P975" s="161"/>
      <c r="Q975" s="161"/>
      <c r="R975" s="161"/>
      <c r="S975" s="161"/>
      <c r="T975" s="161"/>
      <c r="U975" s="161"/>
      <c r="V975" s="161"/>
      <c r="W975" s="161"/>
      <c r="X975" s="161"/>
      <c r="Y975" s="161"/>
      <c r="Z975" s="161"/>
    </row>
    <row r="976" ht="14.25" customHeight="1">
      <c r="A976" s="161"/>
      <c r="B976" s="161"/>
      <c r="C976" s="161"/>
      <c r="D976" s="161"/>
      <c r="E976" s="161"/>
      <c r="F976" s="161"/>
      <c r="G976" s="161"/>
      <c r="H976" s="161"/>
      <c r="I976" s="161"/>
      <c r="J976" s="161"/>
      <c r="K976" s="161"/>
      <c r="L976" s="161"/>
      <c r="M976" s="161"/>
      <c r="N976" s="161"/>
      <c r="O976" s="161"/>
      <c r="P976" s="161"/>
      <c r="Q976" s="161"/>
      <c r="R976" s="161"/>
      <c r="S976" s="161"/>
      <c r="T976" s="161"/>
      <c r="U976" s="161"/>
      <c r="V976" s="161"/>
      <c r="W976" s="161"/>
      <c r="X976" s="161"/>
      <c r="Y976" s="161"/>
      <c r="Z976" s="161"/>
    </row>
    <row r="977" ht="14.25" customHeight="1">
      <c r="A977" s="161"/>
      <c r="B977" s="161"/>
      <c r="C977" s="161"/>
      <c r="D977" s="161"/>
      <c r="E977" s="161"/>
      <c r="F977" s="161"/>
      <c r="G977" s="161"/>
      <c r="H977" s="161"/>
      <c r="I977" s="161"/>
      <c r="J977" s="161"/>
      <c r="K977" s="161"/>
      <c r="L977" s="161"/>
      <c r="M977" s="161"/>
      <c r="N977" s="161"/>
      <c r="O977" s="161"/>
      <c r="P977" s="161"/>
      <c r="Q977" s="161"/>
      <c r="R977" s="161"/>
      <c r="S977" s="161"/>
      <c r="T977" s="161"/>
      <c r="U977" s="161"/>
      <c r="V977" s="161"/>
      <c r="W977" s="161"/>
      <c r="X977" s="161"/>
      <c r="Y977" s="161"/>
      <c r="Z977" s="161"/>
    </row>
    <row r="978" ht="14.25" customHeight="1">
      <c r="A978" s="161"/>
      <c r="B978" s="161"/>
      <c r="C978" s="161"/>
      <c r="D978" s="161"/>
      <c r="E978" s="161"/>
      <c r="F978" s="161"/>
      <c r="G978" s="161"/>
      <c r="H978" s="161"/>
      <c r="I978" s="161"/>
      <c r="J978" s="161"/>
      <c r="K978" s="161"/>
      <c r="L978" s="161"/>
      <c r="M978" s="161"/>
      <c r="N978" s="161"/>
      <c r="O978" s="161"/>
      <c r="P978" s="161"/>
      <c r="Q978" s="161"/>
      <c r="R978" s="161"/>
      <c r="S978" s="161"/>
      <c r="T978" s="161"/>
      <c r="U978" s="161"/>
      <c r="V978" s="161"/>
      <c r="W978" s="161"/>
      <c r="X978" s="161"/>
      <c r="Y978" s="161"/>
      <c r="Z978" s="161"/>
    </row>
    <row r="979" ht="14.25" customHeight="1">
      <c r="A979" s="161"/>
      <c r="B979" s="161"/>
      <c r="C979" s="161"/>
      <c r="D979" s="161"/>
      <c r="E979" s="161"/>
      <c r="F979" s="161"/>
      <c r="G979" s="161"/>
      <c r="H979" s="161"/>
      <c r="I979" s="161"/>
      <c r="J979" s="161"/>
      <c r="K979" s="161"/>
      <c r="L979" s="161"/>
      <c r="M979" s="161"/>
      <c r="N979" s="161"/>
      <c r="O979" s="161"/>
      <c r="P979" s="161"/>
      <c r="Q979" s="161"/>
      <c r="R979" s="161"/>
      <c r="S979" s="161"/>
      <c r="T979" s="161"/>
      <c r="U979" s="161"/>
      <c r="V979" s="161"/>
      <c r="W979" s="161"/>
      <c r="X979" s="161"/>
      <c r="Y979" s="161"/>
      <c r="Z979" s="161"/>
    </row>
    <row r="980" ht="14.25" customHeight="1">
      <c r="A980" s="161"/>
      <c r="B980" s="161"/>
      <c r="C980" s="161"/>
      <c r="D980" s="161"/>
      <c r="E980" s="161"/>
      <c r="F980" s="161"/>
      <c r="G980" s="161"/>
      <c r="H980" s="161"/>
      <c r="I980" s="161"/>
      <c r="J980" s="161"/>
      <c r="K980" s="161"/>
      <c r="L980" s="161"/>
      <c r="M980" s="161"/>
      <c r="N980" s="161"/>
      <c r="O980" s="161"/>
      <c r="P980" s="161"/>
      <c r="Q980" s="161"/>
      <c r="R980" s="161"/>
      <c r="S980" s="161"/>
      <c r="T980" s="161"/>
      <c r="U980" s="161"/>
      <c r="V980" s="161"/>
      <c r="W980" s="161"/>
      <c r="X980" s="161"/>
      <c r="Y980" s="161"/>
      <c r="Z980" s="161"/>
    </row>
    <row r="981" ht="14.25" customHeight="1">
      <c r="A981" s="161"/>
      <c r="B981" s="161"/>
      <c r="C981" s="161"/>
      <c r="D981" s="161"/>
      <c r="E981" s="161"/>
      <c r="F981" s="161"/>
      <c r="G981" s="161"/>
      <c r="H981" s="161"/>
      <c r="I981" s="161"/>
      <c r="J981" s="161"/>
      <c r="K981" s="161"/>
      <c r="L981" s="161"/>
      <c r="M981" s="161"/>
      <c r="N981" s="161"/>
      <c r="O981" s="161"/>
      <c r="P981" s="161"/>
      <c r="Q981" s="161"/>
      <c r="R981" s="161"/>
      <c r="S981" s="161"/>
      <c r="T981" s="161"/>
      <c r="U981" s="161"/>
      <c r="V981" s="161"/>
      <c r="W981" s="161"/>
      <c r="X981" s="161"/>
      <c r="Y981" s="161"/>
      <c r="Z981" s="161"/>
    </row>
    <row r="982" ht="14.25" customHeight="1">
      <c r="A982" s="161"/>
      <c r="B982" s="161"/>
      <c r="C982" s="161"/>
      <c r="D982" s="161"/>
      <c r="E982" s="161"/>
      <c r="F982" s="161"/>
      <c r="G982" s="161"/>
      <c r="H982" s="161"/>
      <c r="I982" s="161"/>
      <c r="J982" s="161"/>
      <c r="K982" s="161"/>
      <c r="L982" s="161"/>
      <c r="M982" s="161"/>
      <c r="N982" s="161"/>
      <c r="O982" s="161"/>
      <c r="P982" s="161"/>
      <c r="Q982" s="161"/>
      <c r="R982" s="161"/>
      <c r="S982" s="161"/>
      <c r="T982" s="161"/>
      <c r="U982" s="161"/>
      <c r="V982" s="161"/>
      <c r="W982" s="161"/>
      <c r="X982" s="161"/>
      <c r="Y982" s="161"/>
      <c r="Z982" s="161"/>
    </row>
    <row r="983" ht="14.25" customHeight="1">
      <c r="A983" s="161"/>
      <c r="B983" s="161"/>
      <c r="C983" s="161"/>
      <c r="D983" s="161"/>
      <c r="E983" s="161"/>
      <c r="F983" s="161"/>
      <c r="G983" s="161"/>
      <c r="H983" s="161"/>
      <c r="I983" s="161"/>
      <c r="J983" s="161"/>
      <c r="K983" s="161"/>
      <c r="L983" s="161"/>
      <c r="M983" s="161"/>
      <c r="N983" s="161"/>
      <c r="O983" s="161"/>
      <c r="P983" s="161"/>
      <c r="Q983" s="161"/>
      <c r="R983" s="161"/>
      <c r="S983" s="161"/>
      <c r="T983" s="161"/>
      <c r="U983" s="161"/>
      <c r="V983" s="161"/>
      <c r="W983" s="161"/>
      <c r="X983" s="161"/>
      <c r="Y983" s="161"/>
      <c r="Z983" s="161"/>
    </row>
    <row r="984" ht="14.25" customHeight="1">
      <c r="A984" s="161"/>
      <c r="B984" s="161"/>
      <c r="C984" s="161"/>
      <c r="D984" s="161"/>
      <c r="E984" s="161"/>
      <c r="F984" s="161"/>
      <c r="G984" s="161"/>
      <c r="H984" s="161"/>
      <c r="I984" s="161"/>
      <c r="J984" s="161"/>
      <c r="K984" s="161"/>
      <c r="L984" s="161"/>
      <c r="M984" s="161"/>
      <c r="N984" s="161"/>
      <c r="O984" s="161"/>
      <c r="P984" s="161"/>
      <c r="Q984" s="161"/>
      <c r="R984" s="161"/>
      <c r="S984" s="161"/>
      <c r="T984" s="161"/>
      <c r="U984" s="161"/>
      <c r="V984" s="161"/>
      <c r="W984" s="161"/>
      <c r="X984" s="161"/>
      <c r="Y984" s="161"/>
      <c r="Z984" s="161"/>
    </row>
    <row r="985" ht="14.25" customHeight="1">
      <c r="A985" s="161"/>
      <c r="B985" s="161"/>
      <c r="C985" s="161"/>
      <c r="D985" s="161"/>
      <c r="E985" s="161"/>
      <c r="F985" s="161"/>
      <c r="G985" s="161"/>
      <c r="H985" s="161"/>
      <c r="I985" s="161"/>
      <c r="J985" s="161"/>
      <c r="K985" s="161"/>
      <c r="L985" s="161"/>
      <c r="M985" s="161"/>
      <c r="N985" s="161"/>
      <c r="O985" s="161"/>
      <c r="P985" s="161"/>
      <c r="Q985" s="161"/>
      <c r="R985" s="161"/>
      <c r="S985" s="161"/>
      <c r="T985" s="161"/>
      <c r="U985" s="161"/>
      <c r="V985" s="161"/>
      <c r="W985" s="161"/>
      <c r="X985" s="161"/>
      <c r="Y985" s="161"/>
      <c r="Z985" s="161"/>
    </row>
    <row r="986" ht="14.25" customHeight="1">
      <c r="A986" s="161"/>
      <c r="B986" s="161"/>
      <c r="C986" s="161"/>
      <c r="D986" s="161"/>
      <c r="E986" s="161"/>
      <c r="F986" s="161"/>
      <c r="G986" s="161"/>
      <c r="H986" s="161"/>
      <c r="I986" s="161"/>
      <c r="J986" s="161"/>
      <c r="K986" s="161"/>
      <c r="L986" s="161"/>
      <c r="M986" s="161"/>
      <c r="N986" s="161"/>
      <c r="O986" s="161"/>
      <c r="P986" s="161"/>
      <c r="Q986" s="161"/>
      <c r="R986" s="161"/>
      <c r="S986" s="161"/>
      <c r="T986" s="161"/>
      <c r="U986" s="161"/>
      <c r="V986" s="161"/>
      <c r="W986" s="161"/>
      <c r="X986" s="161"/>
      <c r="Y986" s="161"/>
      <c r="Z986" s="161"/>
    </row>
    <row r="987" ht="14.25" customHeight="1">
      <c r="A987" s="161"/>
      <c r="B987" s="161"/>
      <c r="C987" s="161"/>
      <c r="D987" s="161"/>
      <c r="E987" s="161"/>
      <c r="F987" s="161"/>
      <c r="G987" s="161"/>
      <c r="H987" s="161"/>
      <c r="I987" s="161"/>
      <c r="J987" s="161"/>
      <c r="K987" s="161"/>
      <c r="L987" s="161"/>
      <c r="M987" s="161"/>
      <c r="N987" s="161"/>
      <c r="O987" s="161"/>
      <c r="P987" s="161"/>
      <c r="Q987" s="161"/>
      <c r="R987" s="161"/>
      <c r="S987" s="161"/>
      <c r="T987" s="161"/>
      <c r="U987" s="161"/>
      <c r="V987" s="161"/>
      <c r="W987" s="161"/>
      <c r="X987" s="161"/>
      <c r="Y987" s="161"/>
      <c r="Z987" s="161"/>
    </row>
    <row r="988" ht="14.25" customHeight="1">
      <c r="A988" s="161"/>
      <c r="B988" s="161"/>
      <c r="C988" s="161"/>
      <c r="D988" s="161"/>
      <c r="E988" s="161"/>
      <c r="F988" s="161"/>
      <c r="G988" s="161"/>
      <c r="H988" s="161"/>
      <c r="I988" s="161"/>
      <c r="J988" s="161"/>
      <c r="K988" s="161"/>
      <c r="L988" s="161"/>
      <c r="M988" s="161"/>
      <c r="N988" s="161"/>
      <c r="O988" s="161"/>
      <c r="P988" s="161"/>
      <c r="Q988" s="161"/>
      <c r="R988" s="161"/>
      <c r="S988" s="161"/>
      <c r="T988" s="161"/>
      <c r="U988" s="161"/>
      <c r="V988" s="161"/>
      <c r="W988" s="161"/>
      <c r="X988" s="161"/>
      <c r="Y988" s="161"/>
      <c r="Z988" s="161"/>
    </row>
    <row r="989" ht="14.25" customHeight="1">
      <c r="A989" s="161"/>
      <c r="B989" s="161"/>
      <c r="C989" s="161"/>
      <c r="D989" s="161"/>
      <c r="E989" s="161"/>
      <c r="F989" s="161"/>
      <c r="G989" s="161"/>
      <c r="H989" s="161"/>
      <c r="I989" s="161"/>
      <c r="J989" s="161"/>
      <c r="K989" s="161"/>
      <c r="L989" s="161"/>
      <c r="M989" s="161"/>
      <c r="N989" s="161"/>
      <c r="O989" s="161"/>
      <c r="P989" s="161"/>
      <c r="Q989" s="161"/>
      <c r="R989" s="161"/>
      <c r="S989" s="161"/>
      <c r="T989" s="161"/>
      <c r="U989" s="161"/>
      <c r="V989" s="161"/>
      <c r="W989" s="161"/>
      <c r="X989" s="161"/>
      <c r="Y989" s="161"/>
      <c r="Z989" s="161"/>
    </row>
    <row r="990" ht="14.25" customHeight="1">
      <c r="A990" s="161"/>
      <c r="B990" s="161"/>
      <c r="C990" s="161"/>
      <c r="D990" s="161"/>
      <c r="E990" s="161"/>
      <c r="F990" s="161"/>
      <c r="G990" s="161"/>
      <c r="H990" s="161"/>
      <c r="I990" s="161"/>
      <c r="J990" s="161"/>
      <c r="K990" s="161"/>
      <c r="L990" s="161"/>
      <c r="M990" s="161"/>
      <c r="N990" s="161"/>
      <c r="O990" s="161"/>
      <c r="P990" s="161"/>
      <c r="Q990" s="161"/>
      <c r="R990" s="161"/>
      <c r="S990" s="161"/>
      <c r="T990" s="161"/>
      <c r="U990" s="161"/>
      <c r="V990" s="161"/>
      <c r="W990" s="161"/>
      <c r="X990" s="161"/>
      <c r="Y990" s="161"/>
      <c r="Z990" s="161"/>
    </row>
    <row r="991" ht="14.25" customHeight="1">
      <c r="A991" s="161"/>
      <c r="B991" s="161"/>
      <c r="C991" s="161"/>
      <c r="D991" s="161"/>
      <c r="E991" s="161"/>
      <c r="F991" s="161"/>
      <c r="G991" s="161"/>
      <c r="H991" s="161"/>
      <c r="I991" s="161"/>
      <c r="J991" s="161"/>
      <c r="K991" s="161"/>
      <c r="L991" s="161"/>
      <c r="M991" s="161"/>
      <c r="N991" s="161"/>
      <c r="O991" s="161"/>
      <c r="P991" s="161"/>
      <c r="Q991" s="161"/>
      <c r="R991" s="161"/>
      <c r="S991" s="161"/>
      <c r="T991" s="161"/>
      <c r="U991" s="161"/>
      <c r="V991" s="161"/>
      <c r="W991" s="161"/>
      <c r="X991" s="161"/>
      <c r="Y991" s="161"/>
      <c r="Z991" s="161"/>
    </row>
    <row r="992" ht="14.25" customHeight="1">
      <c r="A992" s="161"/>
      <c r="B992" s="161"/>
      <c r="C992" s="161"/>
      <c r="D992" s="161"/>
      <c r="E992" s="161"/>
      <c r="F992" s="161"/>
      <c r="G992" s="161"/>
      <c r="H992" s="161"/>
      <c r="I992" s="161"/>
      <c r="J992" s="161"/>
      <c r="K992" s="161"/>
      <c r="L992" s="161"/>
      <c r="M992" s="161"/>
      <c r="N992" s="161"/>
      <c r="O992" s="161"/>
      <c r="P992" s="161"/>
      <c r="Q992" s="161"/>
      <c r="R992" s="161"/>
      <c r="S992" s="161"/>
      <c r="T992" s="161"/>
      <c r="U992" s="161"/>
      <c r="V992" s="161"/>
      <c r="W992" s="161"/>
      <c r="X992" s="161"/>
      <c r="Y992" s="161"/>
      <c r="Z992" s="161"/>
    </row>
    <row r="993" ht="14.25" customHeight="1">
      <c r="A993" s="161"/>
      <c r="B993" s="161"/>
      <c r="C993" s="161"/>
      <c r="D993" s="161"/>
      <c r="E993" s="161"/>
      <c r="F993" s="161"/>
      <c r="G993" s="161"/>
      <c r="H993" s="161"/>
      <c r="I993" s="161"/>
      <c r="J993" s="161"/>
      <c r="K993" s="161"/>
      <c r="L993" s="161"/>
      <c r="M993" s="161"/>
      <c r="N993" s="161"/>
      <c r="O993" s="161"/>
      <c r="P993" s="161"/>
      <c r="Q993" s="161"/>
      <c r="R993" s="161"/>
      <c r="S993" s="161"/>
      <c r="T993" s="161"/>
      <c r="U993" s="161"/>
      <c r="V993" s="161"/>
      <c r="W993" s="161"/>
      <c r="X993" s="161"/>
      <c r="Y993" s="161"/>
      <c r="Z993" s="161"/>
    </row>
    <row r="994" ht="14.25" customHeight="1">
      <c r="A994" s="161"/>
      <c r="B994" s="161"/>
      <c r="C994" s="161"/>
      <c r="D994" s="161"/>
      <c r="E994" s="161"/>
      <c r="F994" s="161"/>
      <c r="G994" s="161"/>
      <c r="H994" s="161"/>
      <c r="I994" s="161"/>
      <c r="J994" s="161"/>
      <c r="K994" s="161"/>
      <c r="L994" s="161"/>
      <c r="M994" s="161"/>
      <c r="N994" s="161"/>
      <c r="O994" s="161"/>
      <c r="P994" s="161"/>
      <c r="Q994" s="161"/>
      <c r="R994" s="161"/>
      <c r="S994" s="161"/>
      <c r="T994" s="161"/>
      <c r="U994" s="161"/>
      <c r="V994" s="161"/>
      <c r="W994" s="161"/>
      <c r="X994" s="161"/>
      <c r="Y994" s="161"/>
      <c r="Z994" s="161"/>
    </row>
    <row r="995" ht="14.25" customHeight="1">
      <c r="A995" s="161"/>
      <c r="B995" s="161"/>
      <c r="C995" s="161"/>
      <c r="D995" s="161"/>
      <c r="E995" s="161"/>
      <c r="F995" s="161"/>
      <c r="G995" s="161"/>
      <c r="H995" s="161"/>
      <c r="I995" s="161"/>
      <c r="J995" s="161"/>
      <c r="K995" s="161"/>
      <c r="L995" s="161"/>
      <c r="M995" s="161"/>
      <c r="N995" s="161"/>
      <c r="O995" s="161"/>
      <c r="P995" s="161"/>
      <c r="Q995" s="161"/>
      <c r="R995" s="161"/>
      <c r="S995" s="161"/>
      <c r="T995" s="161"/>
      <c r="U995" s="161"/>
      <c r="V995" s="161"/>
      <c r="W995" s="161"/>
      <c r="X995" s="161"/>
      <c r="Y995" s="161"/>
      <c r="Z995" s="161"/>
    </row>
    <row r="996" ht="14.25" customHeight="1">
      <c r="A996" s="161"/>
      <c r="B996" s="161"/>
      <c r="C996" s="161"/>
      <c r="D996" s="161"/>
      <c r="E996" s="161"/>
      <c r="F996" s="161"/>
      <c r="G996" s="161"/>
      <c r="H996" s="161"/>
      <c r="I996" s="161"/>
      <c r="J996" s="161"/>
      <c r="K996" s="161"/>
      <c r="L996" s="161"/>
      <c r="M996" s="161"/>
      <c r="N996" s="161"/>
      <c r="O996" s="161"/>
      <c r="P996" s="161"/>
      <c r="Q996" s="161"/>
      <c r="R996" s="161"/>
      <c r="S996" s="161"/>
      <c r="T996" s="161"/>
      <c r="U996" s="161"/>
      <c r="V996" s="161"/>
      <c r="W996" s="161"/>
      <c r="X996" s="161"/>
      <c r="Y996" s="161"/>
      <c r="Z996" s="161"/>
    </row>
    <row r="997" ht="14.25" customHeight="1">
      <c r="A997" s="161"/>
      <c r="B997" s="161"/>
      <c r="C997" s="161"/>
      <c r="D997" s="161"/>
      <c r="E997" s="161"/>
      <c r="F997" s="161"/>
      <c r="G997" s="161"/>
      <c r="H997" s="161"/>
      <c r="I997" s="161"/>
      <c r="J997" s="161"/>
      <c r="K997" s="161"/>
      <c r="L997" s="161"/>
      <c r="M997" s="161"/>
      <c r="N997" s="161"/>
      <c r="O997" s="161"/>
      <c r="P997" s="161"/>
      <c r="Q997" s="161"/>
      <c r="R997" s="161"/>
      <c r="S997" s="161"/>
      <c r="T997" s="161"/>
      <c r="U997" s="161"/>
      <c r="V997" s="161"/>
      <c r="W997" s="161"/>
      <c r="X997" s="161"/>
      <c r="Y997" s="161"/>
      <c r="Z997" s="161"/>
    </row>
    <row r="998" ht="14.25" customHeight="1">
      <c r="A998" s="161"/>
      <c r="B998" s="161"/>
      <c r="C998" s="161"/>
      <c r="D998" s="161"/>
      <c r="E998" s="161"/>
      <c r="F998" s="161"/>
      <c r="G998" s="161"/>
      <c r="H998" s="161"/>
      <c r="I998" s="161"/>
      <c r="J998" s="161"/>
      <c r="K998" s="161"/>
      <c r="L998" s="161"/>
      <c r="M998" s="161"/>
      <c r="N998" s="161"/>
      <c r="O998" s="161"/>
      <c r="P998" s="161"/>
      <c r="Q998" s="161"/>
      <c r="R998" s="161"/>
      <c r="S998" s="161"/>
      <c r="T998" s="161"/>
      <c r="U998" s="161"/>
      <c r="V998" s="161"/>
      <c r="W998" s="161"/>
      <c r="X998" s="161"/>
      <c r="Y998" s="161"/>
      <c r="Z998" s="161"/>
    </row>
    <row r="999" ht="14.25" customHeight="1">
      <c r="A999" s="161"/>
      <c r="B999" s="161"/>
      <c r="C999" s="161"/>
      <c r="D999" s="161"/>
      <c r="E999" s="161"/>
      <c r="F999" s="161"/>
      <c r="G999" s="161"/>
      <c r="H999" s="161"/>
      <c r="I999" s="161"/>
      <c r="J999" s="161"/>
      <c r="K999" s="161"/>
      <c r="L999" s="161"/>
      <c r="M999" s="161"/>
      <c r="N999" s="161"/>
      <c r="O999" s="161"/>
      <c r="P999" s="161"/>
      <c r="Q999" s="161"/>
      <c r="R999" s="161"/>
      <c r="S999" s="161"/>
      <c r="T999" s="161"/>
      <c r="U999" s="161"/>
      <c r="V999" s="161"/>
      <c r="W999" s="161"/>
      <c r="X999" s="161"/>
      <c r="Y999" s="161"/>
      <c r="Z999" s="161"/>
    </row>
    <row r="1000" ht="14.25" customHeight="1">
      <c r="A1000" s="161"/>
      <c r="B1000" s="161"/>
      <c r="C1000" s="161"/>
      <c r="D1000" s="161"/>
      <c r="E1000" s="161"/>
      <c r="F1000" s="161"/>
      <c r="G1000" s="161"/>
      <c r="H1000" s="161"/>
      <c r="I1000" s="161"/>
      <c r="J1000" s="161"/>
      <c r="K1000" s="161"/>
      <c r="L1000" s="161"/>
      <c r="M1000" s="161"/>
      <c r="N1000" s="161"/>
      <c r="O1000" s="161"/>
      <c r="P1000" s="161"/>
      <c r="Q1000" s="161"/>
      <c r="R1000" s="161"/>
      <c r="S1000" s="161"/>
      <c r="T1000" s="161"/>
      <c r="U1000" s="161"/>
      <c r="V1000" s="161"/>
      <c r="W1000" s="161"/>
      <c r="X1000" s="161"/>
      <c r="Y1000" s="161"/>
      <c r="Z1000" s="161"/>
    </row>
  </sheetData>
  <hyperlinks>
    <hyperlink r:id="rId1" ref="A21"/>
    <hyperlink r:id="rId2" ref="A23"/>
    <hyperlink r:id="rId3" ref="A24"/>
    <hyperlink r:id="rId4" ref="A26"/>
    <hyperlink r:id="rId5" location=":~:text=Firelands%20Electric%20offers%20a%20%24250%20rebate%20to%20EXISTING,is%20only%20available%20to%20members%20of%20the%20cooperative." ref="A27"/>
    <hyperlink r:id="rId6" ref="A28"/>
    <hyperlink r:id="rId7" ref="A29"/>
    <hyperlink r:id="rId8" ref="A31"/>
    <hyperlink r:id="rId9" ref="A32"/>
    <hyperlink r:id="rId10" ref="A33"/>
    <hyperlink r:id="rId11" ref="A34"/>
    <hyperlink r:id="rId12" ref="A35"/>
    <hyperlink r:id="rId13" ref="A37"/>
    <hyperlink r:id="rId14" ref="A38"/>
  </hyperlinks>
  <printOptions/>
  <pageMargins bottom="0.75" footer="0.0" header="0.0" left="0.7" right="0.7" top="0.75"/>
  <pageSetup orientation="portrait"/>
  <drawing r:id="rId15"/>
</worksheet>
</file>

<file path=xl/worksheets/sheet4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43"/>
    <col customWidth="1" min="2" max="4" width="12.43"/>
    <col customWidth="1" min="5" max="5" width="31.43"/>
    <col customWidth="1" min="6" max="6" width="15.57"/>
    <col customWidth="1" min="7" max="7" width="18.57"/>
    <col customWidth="1" min="8" max="8" width="31.43"/>
    <col customWidth="1" min="9" max="9" width="3.86"/>
    <col customWidth="1" min="10" max="10" width="4.14"/>
    <col customWidth="1" min="11" max="11" width="5.0"/>
    <col customWidth="1" min="12" max="12" width="4.86"/>
    <col customWidth="1" min="13" max="13" width="5.43"/>
    <col customWidth="1" min="14" max="14" width="81.43"/>
    <col customWidth="1" min="15" max="26" width="9.14"/>
  </cols>
  <sheetData>
    <row r="1" ht="14.25" customHeight="1">
      <c r="A1" s="228" t="s">
        <v>2885</v>
      </c>
      <c r="B1" s="161"/>
      <c r="C1" s="161"/>
      <c r="D1" s="161"/>
      <c r="E1" s="161"/>
      <c r="F1" s="161"/>
      <c r="G1" s="161"/>
      <c r="H1" s="161"/>
      <c r="I1" s="161"/>
      <c r="J1" s="161"/>
      <c r="K1" s="161"/>
      <c r="L1" s="161"/>
      <c r="M1" s="161"/>
      <c r="N1" s="275"/>
      <c r="O1" s="161"/>
      <c r="P1" s="161"/>
      <c r="Q1" s="161"/>
      <c r="R1" s="161"/>
      <c r="S1" s="161"/>
      <c r="T1" s="161"/>
      <c r="U1" s="161"/>
      <c r="V1" s="161"/>
      <c r="W1" s="161"/>
      <c r="X1" s="161"/>
      <c r="Y1" s="161"/>
      <c r="Z1" s="161"/>
    </row>
    <row r="2" ht="14.25" customHeight="1">
      <c r="A2" s="161"/>
      <c r="B2" s="161"/>
      <c r="C2" s="161"/>
      <c r="D2" s="161"/>
      <c r="E2" s="161"/>
      <c r="F2" s="161"/>
      <c r="G2" s="161"/>
      <c r="H2" s="161"/>
      <c r="I2" s="161"/>
      <c r="J2" s="161"/>
      <c r="K2" s="161"/>
      <c r="L2" s="161"/>
      <c r="M2" s="161"/>
      <c r="N2" s="275"/>
      <c r="O2" s="161"/>
      <c r="P2" s="161"/>
      <c r="Q2" s="161"/>
      <c r="R2" s="161"/>
      <c r="S2" s="161"/>
      <c r="T2" s="161"/>
      <c r="U2" s="161"/>
      <c r="V2" s="161"/>
      <c r="W2" s="161"/>
      <c r="X2" s="161"/>
      <c r="Y2" s="161"/>
      <c r="Z2" s="161"/>
    </row>
    <row r="3" ht="14.25" customHeight="1">
      <c r="A3" s="228" t="s">
        <v>12</v>
      </c>
      <c r="B3" s="161"/>
      <c r="C3" s="161"/>
      <c r="D3" s="161"/>
      <c r="E3" s="161"/>
      <c r="F3" s="161"/>
      <c r="G3" s="161"/>
      <c r="H3" s="161"/>
      <c r="I3" s="161"/>
      <c r="J3" s="161"/>
      <c r="K3" s="161"/>
      <c r="L3" s="161"/>
      <c r="M3" s="161"/>
      <c r="N3" s="275"/>
      <c r="O3" s="161"/>
      <c r="P3" s="161"/>
      <c r="Q3" s="161"/>
      <c r="R3" s="161"/>
      <c r="S3" s="161"/>
      <c r="T3" s="161"/>
      <c r="U3" s="161"/>
      <c r="V3" s="161"/>
      <c r="W3" s="161"/>
      <c r="X3" s="161"/>
      <c r="Y3" s="161"/>
      <c r="Z3" s="161"/>
    </row>
    <row r="4" ht="14.25" customHeight="1">
      <c r="A4" s="178" t="s">
        <v>19</v>
      </c>
      <c r="B4" s="142">
        <f t="array" ref="B4">XLOOKUP(A1,'Key Statistics'!B:B,'Key Statistics'!C:C)</f>
        <v>4095393</v>
      </c>
      <c r="C4" s="161"/>
      <c r="D4" s="8"/>
      <c r="E4" s="8"/>
      <c r="F4" s="8"/>
      <c r="G4" s="8"/>
      <c r="H4" s="8"/>
      <c r="I4" s="161"/>
      <c r="J4" s="161"/>
      <c r="K4" s="161"/>
      <c r="L4" s="161"/>
      <c r="M4" s="161"/>
      <c r="N4" s="274"/>
      <c r="O4" s="161"/>
      <c r="P4" s="161"/>
      <c r="Q4" s="161"/>
      <c r="R4" s="161"/>
      <c r="S4" s="161"/>
      <c r="T4" s="161"/>
      <c r="U4" s="161"/>
      <c r="V4" s="161"/>
      <c r="W4" s="161"/>
      <c r="X4" s="161"/>
      <c r="Y4" s="161"/>
      <c r="Z4" s="161"/>
    </row>
    <row r="5" ht="14.25" customHeight="1">
      <c r="A5" s="178" t="s">
        <v>21</v>
      </c>
      <c r="B5" s="142">
        <f t="array" ref="B5">XLOOKUP(A1,'Key Statistics'!B:B,'Key Statistics'!D:D)</f>
        <v>1589105</v>
      </c>
      <c r="C5" s="161"/>
      <c r="D5" s="8"/>
      <c r="E5" s="8"/>
      <c r="F5" s="8"/>
      <c r="G5" s="8"/>
      <c r="H5" s="8"/>
      <c r="I5" s="161"/>
      <c r="J5" s="161"/>
      <c r="K5" s="161"/>
      <c r="L5" s="161"/>
      <c r="M5" s="161"/>
      <c r="N5" s="301"/>
      <c r="O5" s="161"/>
      <c r="P5" s="161"/>
      <c r="Q5" s="161"/>
      <c r="R5" s="161"/>
      <c r="S5" s="161"/>
      <c r="T5" s="161"/>
      <c r="U5" s="161"/>
      <c r="V5" s="161"/>
      <c r="W5" s="161"/>
      <c r="X5" s="161"/>
      <c r="Y5" s="161"/>
      <c r="Z5" s="161"/>
    </row>
    <row r="6" ht="14.25" customHeight="1">
      <c r="A6" s="178" t="s">
        <v>22</v>
      </c>
      <c r="B6" s="142">
        <f t="array" ref="B6">XLOOKUP(A1,'Key Statistics'!B:B,'Key Statistics'!E:E)</f>
        <v>69899</v>
      </c>
      <c r="C6" s="161"/>
      <c r="D6" s="8"/>
      <c r="E6" s="8"/>
      <c r="F6" s="8"/>
      <c r="G6" s="8"/>
      <c r="H6" s="8"/>
      <c r="I6" s="161"/>
      <c r="J6" s="161"/>
      <c r="K6" s="161"/>
      <c r="L6" s="161"/>
      <c r="M6" s="161"/>
      <c r="N6" s="301"/>
      <c r="O6" s="161"/>
      <c r="P6" s="161"/>
      <c r="Q6" s="161"/>
      <c r="R6" s="161"/>
      <c r="S6" s="161"/>
      <c r="T6" s="161"/>
      <c r="U6" s="161"/>
      <c r="V6" s="161"/>
      <c r="W6" s="161"/>
      <c r="X6" s="161"/>
      <c r="Y6" s="161"/>
      <c r="Z6" s="161"/>
    </row>
    <row r="7" ht="14.25" customHeight="1">
      <c r="A7" s="179" t="s">
        <v>24</v>
      </c>
      <c r="B7" s="142">
        <f>SUM(B8:B11)</f>
        <v>115426</v>
      </c>
      <c r="C7" s="161"/>
      <c r="D7" s="8"/>
      <c r="E7" s="8"/>
      <c r="F7" s="8"/>
      <c r="G7" s="8"/>
      <c r="H7" s="8"/>
      <c r="I7" s="161"/>
      <c r="J7" s="161"/>
      <c r="K7" s="161"/>
      <c r="L7" s="161"/>
      <c r="M7" s="161"/>
      <c r="N7" s="301"/>
      <c r="O7" s="161"/>
      <c r="P7" s="161"/>
      <c r="Q7" s="161"/>
      <c r="R7" s="161"/>
      <c r="S7" s="161"/>
      <c r="T7" s="161"/>
      <c r="U7" s="161"/>
      <c r="V7" s="161"/>
      <c r="W7" s="161"/>
      <c r="X7" s="161"/>
      <c r="Y7" s="161"/>
      <c r="Z7" s="161"/>
    </row>
    <row r="8" ht="14.25" customHeight="1">
      <c r="A8" s="303" t="s">
        <v>25</v>
      </c>
      <c r="B8" s="142">
        <f t="array" ref="B8">XLOOKUP(A1,'Key Statistics'!B:B,'Key Statistics'!F:F)</f>
        <v>932</v>
      </c>
      <c r="C8" s="161"/>
      <c r="D8" s="8"/>
      <c r="E8" s="8"/>
      <c r="F8" s="8"/>
      <c r="G8" s="8"/>
      <c r="H8" s="8"/>
      <c r="I8" s="161"/>
      <c r="J8" s="161"/>
      <c r="K8" s="161"/>
      <c r="L8" s="161"/>
      <c r="M8" s="161"/>
      <c r="N8" s="301"/>
      <c r="O8" s="161"/>
      <c r="P8" s="161"/>
      <c r="Q8" s="161"/>
      <c r="R8" s="161"/>
      <c r="S8" s="161"/>
      <c r="T8" s="161"/>
      <c r="U8" s="161"/>
      <c r="V8" s="161"/>
      <c r="W8" s="161"/>
      <c r="X8" s="161"/>
      <c r="Y8" s="161"/>
      <c r="Z8" s="161"/>
    </row>
    <row r="9" ht="14.25" customHeight="1">
      <c r="A9" s="303" t="s">
        <v>26</v>
      </c>
      <c r="B9" s="142">
        <f t="array" ref="B9">XLOOKUP(A1,'Key Statistics'!B:B,'Key Statistics'!G:G)</f>
        <v>223</v>
      </c>
      <c r="C9" s="161"/>
      <c r="D9" s="230"/>
      <c r="E9" s="230"/>
      <c r="F9" s="230"/>
      <c r="G9" s="230"/>
      <c r="H9" s="274"/>
      <c r="I9" s="161"/>
      <c r="J9" s="161"/>
      <c r="K9" s="161"/>
      <c r="L9" s="161"/>
      <c r="M9" s="161"/>
      <c r="N9" s="301"/>
      <c r="O9" s="161"/>
      <c r="P9" s="161"/>
      <c r="Q9" s="161"/>
      <c r="R9" s="161"/>
      <c r="S9" s="161"/>
      <c r="T9" s="161"/>
      <c r="U9" s="161"/>
      <c r="V9" s="161"/>
      <c r="W9" s="161"/>
      <c r="X9" s="161"/>
      <c r="Y9" s="161"/>
      <c r="Z9" s="161"/>
    </row>
    <row r="10" ht="14.25" customHeight="1">
      <c r="A10" s="303" t="s">
        <v>27</v>
      </c>
      <c r="B10" s="142">
        <f t="array" ref="B10">XLOOKUP(A1,'Key Statistics'!B:B,'Key Statistics'!H:H)</f>
        <v>8357</v>
      </c>
      <c r="C10" s="161"/>
      <c r="D10" s="230"/>
      <c r="E10" s="230"/>
      <c r="F10" s="230"/>
      <c r="G10" s="230"/>
      <c r="H10" s="274"/>
      <c r="I10" s="161"/>
      <c r="J10" s="161"/>
      <c r="K10" s="161"/>
      <c r="L10" s="161"/>
      <c r="M10" s="161"/>
      <c r="N10" s="301"/>
      <c r="O10" s="161"/>
      <c r="P10" s="161"/>
      <c r="Q10" s="161"/>
      <c r="R10" s="161"/>
      <c r="S10" s="161"/>
      <c r="T10" s="161"/>
      <c r="U10" s="161"/>
      <c r="V10" s="161"/>
      <c r="W10" s="161"/>
      <c r="X10" s="161"/>
      <c r="Y10" s="161"/>
      <c r="Z10" s="161"/>
    </row>
    <row r="11" ht="14.25" customHeight="1">
      <c r="A11" s="303" t="s">
        <v>28</v>
      </c>
      <c r="B11" s="142">
        <f t="array" ref="B11">XLOOKUP(A1,'Key Statistics'!B:B,'Key Statistics'!I:I)</f>
        <v>105914</v>
      </c>
      <c r="C11" s="161"/>
      <c r="D11" s="161"/>
      <c r="E11" s="161"/>
      <c r="F11" s="161"/>
      <c r="G11" s="161"/>
      <c r="H11" s="161"/>
      <c r="I11" s="161"/>
      <c r="J11" s="161"/>
      <c r="K11" s="161"/>
      <c r="L11" s="161"/>
      <c r="M11" s="161"/>
      <c r="N11" s="275"/>
      <c r="O11" s="161"/>
      <c r="P11" s="161"/>
      <c r="Q11" s="161"/>
      <c r="R11" s="161"/>
      <c r="S11" s="161"/>
      <c r="T11" s="161"/>
      <c r="U11" s="161"/>
      <c r="V11" s="161"/>
      <c r="W11" s="161"/>
      <c r="X11" s="161"/>
      <c r="Y11" s="161"/>
      <c r="Z11" s="161"/>
    </row>
    <row r="12" ht="14.25" customHeight="1">
      <c r="A12" s="179" t="s">
        <v>623</v>
      </c>
      <c r="B12" s="146">
        <f t="array" ref="B12">XLOOKUP(A1,'Key Statistics'!B:B,'Key Statistics'!K:K)</f>
        <v>0.0142</v>
      </c>
      <c r="C12" s="161"/>
      <c r="D12" s="161"/>
      <c r="E12" s="161"/>
      <c r="F12" s="161"/>
      <c r="G12" s="161"/>
      <c r="H12" s="161"/>
      <c r="I12" s="161"/>
      <c r="J12" s="161"/>
      <c r="K12" s="161"/>
      <c r="L12" s="161"/>
      <c r="M12" s="161"/>
      <c r="N12" s="275"/>
      <c r="O12" s="161"/>
      <c r="P12" s="161"/>
      <c r="Q12" s="161"/>
      <c r="R12" s="161"/>
      <c r="S12" s="161"/>
      <c r="T12" s="161"/>
      <c r="U12" s="161"/>
      <c r="V12" s="161"/>
      <c r="W12" s="161"/>
      <c r="X12" s="161"/>
      <c r="Y12" s="161"/>
      <c r="Z12" s="161"/>
    </row>
    <row r="13" ht="14.25" customHeight="1">
      <c r="A13" s="181" t="s">
        <v>30</v>
      </c>
      <c r="B13" s="146">
        <f t="array" ref="B13">XLOOKUP(A1,'Key Statistics'!B:B,'Key Statistics'!L:L)</f>
        <v>0.0136</v>
      </c>
      <c r="C13" s="161"/>
      <c r="D13" s="161"/>
      <c r="E13" s="161"/>
      <c r="F13" s="161"/>
      <c r="G13" s="161"/>
      <c r="H13" s="161"/>
      <c r="I13" s="161"/>
      <c r="J13" s="161"/>
      <c r="K13" s="161"/>
      <c r="L13" s="161"/>
      <c r="M13" s="161"/>
      <c r="N13" s="275"/>
      <c r="O13" s="161"/>
      <c r="P13" s="161"/>
      <c r="Q13" s="161"/>
      <c r="R13" s="161"/>
      <c r="S13" s="161"/>
      <c r="T13" s="161"/>
      <c r="U13" s="161"/>
      <c r="V13" s="161"/>
      <c r="W13" s="161"/>
      <c r="X13" s="161"/>
      <c r="Y13" s="161"/>
      <c r="Z13" s="161"/>
    </row>
    <row r="14" ht="14.25" customHeight="1">
      <c r="A14" s="161"/>
      <c r="B14" s="161"/>
      <c r="C14" s="161"/>
      <c r="D14" s="161"/>
      <c r="E14" s="161"/>
      <c r="F14" s="161"/>
      <c r="G14" s="161"/>
      <c r="H14" s="161"/>
      <c r="I14" s="161"/>
      <c r="J14" s="161"/>
      <c r="K14" s="161"/>
      <c r="L14" s="161"/>
      <c r="M14" s="161"/>
      <c r="N14" s="275"/>
      <c r="O14" s="161"/>
      <c r="P14" s="161"/>
      <c r="Q14" s="161"/>
      <c r="R14" s="161"/>
      <c r="S14" s="161"/>
      <c r="T14" s="161"/>
      <c r="U14" s="161"/>
      <c r="V14" s="161"/>
      <c r="W14" s="161"/>
      <c r="X14" s="161"/>
      <c r="Y14" s="161"/>
      <c r="Z14" s="161"/>
    </row>
    <row r="15" ht="14.25" customHeight="1">
      <c r="A15" s="228" t="s">
        <v>31</v>
      </c>
      <c r="B15" s="231"/>
      <c r="C15" s="231"/>
      <c r="D15" s="276"/>
      <c r="E15" s="161"/>
      <c r="F15" s="161"/>
      <c r="G15" s="161"/>
      <c r="H15" s="161"/>
      <c r="I15" s="231"/>
      <c r="J15" s="231"/>
      <c r="K15" s="231"/>
      <c r="L15" s="231"/>
      <c r="M15" s="231"/>
      <c r="N15" s="304"/>
      <c r="O15" s="161"/>
      <c r="P15" s="161"/>
      <c r="Q15" s="161"/>
      <c r="R15" s="161"/>
      <c r="S15" s="161"/>
      <c r="T15" s="161"/>
      <c r="U15" s="161"/>
      <c r="V15" s="161"/>
      <c r="W15" s="161"/>
      <c r="X15" s="161"/>
      <c r="Y15" s="161"/>
      <c r="Z15" s="161"/>
    </row>
    <row r="16" ht="14.25" customHeight="1">
      <c r="A16" s="150" t="s">
        <v>37</v>
      </c>
      <c r="B16" s="152" t="s">
        <v>38</v>
      </c>
      <c r="C16" s="152" t="s">
        <v>39</v>
      </c>
      <c r="D16" s="151" t="s">
        <v>624</v>
      </c>
      <c r="E16" s="151" t="s">
        <v>625</v>
      </c>
      <c r="F16" s="151" t="s">
        <v>626</v>
      </c>
      <c r="G16" s="151" t="s">
        <v>42</v>
      </c>
      <c r="H16" s="151" t="s">
        <v>627</v>
      </c>
      <c r="I16" s="151" t="s">
        <v>628</v>
      </c>
      <c r="J16" s="151" t="s">
        <v>44</v>
      </c>
      <c r="K16" s="151" t="s">
        <v>45</v>
      </c>
      <c r="L16" s="151" t="s">
        <v>46</v>
      </c>
      <c r="M16" s="151" t="s">
        <v>47</v>
      </c>
      <c r="N16" s="153" t="s">
        <v>629</v>
      </c>
      <c r="O16" s="161"/>
      <c r="P16" s="161"/>
      <c r="Q16" s="161"/>
      <c r="R16" s="161"/>
      <c r="S16" s="161"/>
      <c r="T16" s="161"/>
      <c r="U16" s="161"/>
      <c r="V16" s="161"/>
      <c r="W16" s="161"/>
      <c r="X16" s="161"/>
      <c r="Y16" s="161"/>
      <c r="Z16" s="161"/>
    </row>
    <row r="17" ht="14.25" customHeight="1">
      <c r="A17" s="182"/>
      <c r="B17" s="155"/>
      <c r="C17" s="163"/>
      <c r="D17" s="34"/>
      <c r="E17" s="34"/>
      <c r="F17" s="34"/>
      <c r="G17" s="34"/>
      <c r="H17" s="34"/>
      <c r="I17" s="155"/>
      <c r="J17" s="155"/>
      <c r="K17" s="34"/>
      <c r="L17" s="34"/>
      <c r="M17" s="155"/>
      <c r="N17" s="187"/>
      <c r="O17" s="161"/>
      <c r="P17" s="161"/>
      <c r="Q17" s="161"/>
      <c r="R17" s="161"/>
      <c r="S17" s="161"/>
      <c r="T17" s="161"/>
      <c r="U17" s="161"/>
      <c r="V17" s="161"/>
      <c r="W17" s="161"/>
      <c r="X17" s="161"/>
      <c r="Y17" s="161"/>
      <c r="Z17" s="161"/>
    </row>
    <row r="18" ht="14.25" customHeight="1">
      <c r="A18" s="158" t="s">
        <v>149</v>
      </c>
      <c r="B18" s="159"/>
      <c r="C18" s="159"/>
      <c r="D18" s="159"/>
      <c r="E18" s="159"/>
      <c r="F18" s="159"/>
      <c r="G18" s="159"/>
      <c r="H18" s="159"/>
      <c r="I18" s="159"/>
      <c r="J18" s="159"/>
      <c r="K18" s="159"/>
      <c r="L18" s="159"/>
      <c r="M18" s="159"/>
      <c r="N18" s="160"/>
      <c r="O18" s="161"/>
      <c r="P18" s="161"/>
      <c r="Q18" s="161"/>
      <c r="R18" s="161"/>
      <c r="S18" s="161"/>
      <c r="T18" s="161"/>
      <c r="U18" s="161"/>
      <c r="V18" s="161"/>
      <c r="W18" s="161"/>
      <c r="X18" s="161"/>
      <c r="Y18" s="161"/>
      <c r="Z18" s="161"/>
    </row>
    <row r="19" ht="14.25" customHeight="1">
      <c r="A19" s="162"/>
      <c r="B19" s="34"/>
      <c r="C19" s="163"/>
      <c r="D19" s="34"/>
      <c r="E19" s="34"/>
      <c r="F19" s="34"/>
      <c r="G19" s="34"/>
      <c r="H19" s="34"/>
      <c r="I19" s="34"/>
      <c r="J19" s="34"/>
      <c r="K19" s="34"/>
      <c r="L19" s="34"/>
      <c r="M19" s="34"/>
      <c r="N19" s="187"/>
      <c r="O19" s="161"/>
      <c r="P19" s="161"/>
      <c r="Q19" s="161"/>
      <c r="R19" s="161"/>
      <c r="S19" s="161"/>
      <c r="T19" s="161"/>
      <c r="U19" s="161"/>
      <c r="V19" s="161"/>
      <c r="W19" s="161"/>
      <c r="X19" s="161"/>
      <c r="Y19" s="161"/>
      <c r="Z19" s="161"/>
    </row>
    <row r="20" ht="14.25" customHeight="1">
      <c r="A20" s="189" t="s">
        <v>635</v>
      </c>
      <c r="B20" s="165"/>
      <c r="C20" s="171"/>
      <c r="D20" s="165"/>
      <c r="E20" s="165"/>
      <c r="F20" s="165"/>
      <c r="G20" s="165"/>
      <c r="H20" s="165"/>
      <c r="I20" s="165"/>
      <c r="J20" s="165"/>
      <c r="K20" s="165"/>
      <c r="L20" s="165"/>
      <c r="M20" s="165"/>
      <c r="N20" s="191"/>
      <c r="O20" s="161"/>
      <c r="P20" s="161"/>
      <c r="Q20" s="161"/>
      <c r="R20" s="161"/>
      <c r="S20" s="161"/>
      <c r="T20" s="161"/>
      <c r="U20" s="161"/>
      <c r="V20" s="161"/>
      <c r="W20" s="161"/>
      <c r="X20" s="161"/>
      <c r="Y20" s="161"/>
      <c r="Z20" s="161"/>
    </row>
    <row r="21" ht="14.25" customHeight="1">
      <c r="A21" s="162" t="s">
        <v>2886</v>
      </c>
      <c r="B21" s="34"/>
      <c r="C21" s="163" t="s">
        <v>2887</v>
      </c>
      <c r="D21" s="34">
        <v>2025.0</v>
      </c>
      <c r="E21" s="34" t="s">
        <v>2888</v>
      </c>
      <c r="F21" s="34" t="s">
        <v>167</v>
      </c>
      <c r="G21" s="34" t="s">
        <v>2889</v>
      </c>
      <c r="H21" s="34" t="s">
        <v>2890</v>
      </c>
      <c r="I21" s="34"/>
      <c r="J21" s="34"/>
      <c r="K21" s="34" t="s">
        <v>633</v>
      </c>
      <c r="L21" s="34" t="s">
        <v>633</v>
      </c>
      <c r="M21" s="34"/>
      <c r="N21" s="187" t="s">
        <v>2891</v>
      </c>
      <c r="O21" s="161"/>
      <c r="P21" s="161"/>
      <c r="Q21" s="161"/>
      <c r="R21" s="161"/>
      <c r="S21" s="161"/>
      <c r="T21" s="161"/>
      <c r="U21" s="161"/>
      <c r="V21" s="161"/>
      <c r="W21" s="161"/>
      <c r="X21" s="161"/>
      <c r="Y21" s="161"/>
      <c r="Z21" s="161"/>
    </row>
    <row r="22" ht="14.25" customHeight="1">
      <c r="A22" s="162" t="s">
        <v>2892</v>
      </c>
      <c r="B22" s="34"/>
      <c r="C22" s="224" t="s">
        <v>2893</v>
      </c>
      <c r="D22" s="305">
        <v>45231.0</v>
      </c>
      <c r="E22" s="172" t="s">
        <v>2894</v>
      </c>
      <c r="F22" s="172" t="s">
        <v>167</v>
      </c>
      <c r="G22" s="172" t="s">
        <v>639</v>
      </c>
      <c r="H22" s="172" t="s">
        <v>2849</v>
      </c>
      <c r="I22" s="172" t="s">
        <v>633</v>
      </c>
      <c r="J22" s="172"/>
      <c r="K22" s="172"/>
      <c r="L22" s="172"/>
      <c r="M22" s="172"/>
      <c r="N22" s="174" t="s">
        <v>2895</v>
      </c>
      <c r="O22" s="161"/>
      <c r="P22" s="161"/>
      <c r="Q22" s="161"/>
      <c r="R22" s="161"/>
      <c r="S22" s="161"/>
      <c r="T22" s="161"/>
      <c r="U22" s="161"/>
      <c r="V22" s="161"/>
      <c r="W22" s="161"/>
      <c r="X22" s="161"/>
      <c r="Y22" s="161"/>
      <c r="Z22" s="161"/>
    </row>
    <row r="23" ht="14.25" customHeight="1">
      <c r="A23" s="189" t="s">
        <v>156</v>
      </c>
      <c r="B23" s="165"/>
      <c r="C23" s="171"/>
      <c r="D23" s="165"/>
      <c r="E23" s="165"/>
      <c r="F23" s="165"/>
      <c r="G23" s="165"/>
      <c r="H23" s="165"/>
      <c r="I23" s="165"/>
      <c r="J23" s="165"/>
      <c r="K23" s="165"/>
      <c r="L23" s="165"/>
      <c r="M23" s="165"/>
      <c r="N23" s="191"/>
      <c r="O23" s="161"/>
      <c r="P23" s="161"/>
      <c r="Q23" s="161"/>
      <c r="R23" s="161"/>
      <c r="S23" s="161"/>
      <c r="T23" s="161"/>
      <c r="U23" s="161"/>
      <c r="V23" s="161"/>
      <c r="W23" s="161"/>
      <c r="X23" s="161"/>
      <c r="Y23" s="161"/>
      <c r="Z23" s="161"/>
    </row>
    <row r="24" ht="14.25" customHeight="1">
      <c r="A24" s="162"/>
      <c r="B24" s="161"/>
      <c r="C24" s="161"/>
      <c r="D24" s="161"/>
      <c r="E24" s="161"/>
      <c r="F24" s="161"/>
      <c r="G24" s="161"/>
      <c r="H24" s="161"/>
      <c r="I24" s="161"/>
      <c r="J24" s="161"/>
      <c r="K24" s="161"/>
      <c r="L24" s="161"/>
      <c r="M24" s="161"/>
      <c r="N24" s="275"/>
      <c r="O24" s="161"/>
      <c r="P24" s="161"/>
      <c r="Q24" s="161"/>
      <c r="R24" s="161"/>
      <c r="S24" s="161"/>
      <c r="T24" s="161"/>
      <c r="U24" s="161"/>
      <c r="V24" s="161"/>
      <c r="W24" s="161"/>
      <c r="X24" s="161"/>
      <c r="Y24" s="161"/>
      <c r="Z24" s="161"/>
    </row>
    <row r="25" ht="14.25" customHeight="1">
      <c r="A25" s="189" t="s">
        <v>159</v>
      </c>
      <c r="B25" s="165"/>
      <c r="C25" s="171"/>
      <c r="D25" s="165"/>
      <c r="E25" s="165"/>
      <c r="F25" s="165"/>
      <c r="G25" s="165"/>
      <c r="H25" s="165"/>
      <c r="I25" s="165"/>
      <c r="J25" s="165"/>
      <c r="K25" s="165"/>
      <c r="L25" s="165"/>
      <c r="M25" s="165"/>
      <c r="N25" s="191"/>
      <c r="O25" s="161"/>
      <c r="P25" s="161"/>
      <c r="Q25" s="161"/>
      <c r="R25" s="161"/>
      <c r="S25" s="161"/>
      <c r="T25" s="161"/>
      <c r="U25" s="161"/>
      <c r="V25" s="161"/>
      <c r="W25" s="161"/>
      <c r="X25" s="161"/>
      <c r="Y25" s="161"/>
      <c r="Z25" s="161"/>
    </row>
    <row r="26" ht="14.25" customHeight="1">
      <c r="A26" s="162" t="s">
        <v>653</v>
      </c>
      <c r="B26" s="34"/>
      <c r="C26" s="163">
        <v>44818.0</v>
      </c>
      <c r="D26" s="34"/>
      <c r="E26" s="34" t="s">
        <v>2896</v>
      </c>
      <c r="F26" s="34" t="s">
        <v>167</v>
      </c>
      <c r="G26" s="34" t="s">
        <v>2897</v>
      </c>
      <c r="H26" s="185" t="s">
        <v>655</v>
      </c>
      <c r="I26" s="34"/>
      <c r="J26" s="34"/>
      <c r="K26" s="34"/>
      <c r="L26" s="34"/>
      <c r="M26" s="34"/>
      <c r="N26" s="187" t="s">
        <v>2898</v>
      </c>
      <c r="O26" s="161"/>
      <c r="P26" s="161"/>
      <c r="Q26" s="161"/>
      <c r="R26" s="161"/>
      <c r="S26" s="161"/>
      <c r="T26" s="161"/>
      <c r="U26" s="161"/>
      <c r="V26" s="161"/>
      <c r="W26" s="161"/>
      <c r="X26" s="161"/>
      <c r="Y26" s="161"/>
      <c r="Z26" s="161"/>
    </row>
    <row r="27" ht="14.25" customHeight="1">
      <c r="A27" s="162" t="s">
        <v>2448</v>
      </c>
      <c r="B27" s="34"/>
      <c r="C27" s="223">
        <v>43100.0</v>
      </c>
      <c r="D27" s="172">
        <v>2020.0</v>
      </c>
      <c r="E27" s="172" t="s">
        <v>2888</v>
      </c>
      <c r="F27" s="172" t="s">
        <v>167</v>
      </c>
      <c r="G27" s="172"/>
      <c r="H27" s="172"/>
      <c r="I27" s="172" t="s">
        <v>633</v>
      </c>
      <c r="J27" s="172"/>
      <c r="K27" s="172"/>
      <c r="L27" s="172"/>
      <c r="M27" s="172"/>
      <c r="N27" s="306" t="s">
        <v>2899</v>
      </c>
      <c r="O27" s="161"/>
      <c r="P27" s="161"/>
      <c r="Q27" s="161"/>
      <c r="R27" s="161"/>
      <c r="S27" s="161"/>
      <c r="T27" s="161"/>
      <c r="U27" s="161"/>
      <c r="V27" s="161"/>
      <c r="W27" s="161"/>
      <c r="X27" s="161"/>
      <c r="Y27" s="161"/>
      <c r="Z27" s="161"/>
    </row>
    <row r="28" ht="14.25" customHeight="1">
      <c r="A28" s="162" t="s">
        <v>2900</v>
      </c>
      <c r="B28" s="34"/>
      <c r="C28" s="172">
        <v>2024.0</v>
      </c>
      <c r="D28" s="172">
        <v>2025.0</v>
      </c>
      <c r="E28" s="172" t="s">
        <v>2901</v>
      </c>
      <c r="F28" s="172" t="s">
        <v>828</v>
      </c>
      <c r="G28" s="172" t="s">
        <v>639</v>
      </c>
      <c r="H28" s="172" t="s">
        <v>2269</v>
      </c>
      <c r="I28" s="172" t="s">
        <v>633</v>
      </c>
      <c r="J28" s="172"/>
      <c r="K28" s="172"/>
      <c r="L28" s="172"/>
      <c r="M28" s="172"/>
      <c r="N28" s="174" t="s">
        <v>2902</v>
      </c>
      <c r="O28" s="161"/>
      <c r="P28" s="161"/>
      <c r="Q28" s="161"/>
      <c r="R28" s="161"/>
      <c r="S28" s="161"/>
      <c r="T28" s="161"/>
      <c r="U28" s="161"/>
      <c r="V28" s="161"/>
      <c r="W28" s="161"/>
      <c r="X28" s="161"/>
      <c r="Y28" s="161"/>
      <c r="Z28" s="161"/>
    </row>
    <row r="29" ht="14.25" customHeight="1">
      <c r="A29" s="162" t="s">
        <v>2903</v>
      </c>
      <c r="B29" s="34"/>
      <c r="C29" s="34">
        <v>2025.0</v>
      </c>
      <c r="D29" s="34" t="s">
        <v>646</v>
      </c>
      <c r="E29" s="34" t="s">
        <v>2904</v>
      </c>
      <c r="F29" s="34" t="s">
        <v>638</v>
      </c>
      <c r="G29" s="34" t="s">
        <v>639</v>
      </c>
      <c r="H29" s="34" t="s">
        <v>663</v>
      </c>
      <c r="I29" s="34" t="s">
        <v>633</v>
      </c>
      <c r="J29" s="34"/>
      <c r="K29" s="34"/>
      <c r="L29" s="34"/>
      <c r="M29" s="34"/>
      <c r="N29" s="187" t="s">
        <v>2905</v>
      </c>
      <c r="O29" s="161"/>
      <c r="P29" s="161"/>
      <c r="Q29" s="161"/>
      <c r="R29" s="161"/>
      <c r="S29" s="161"/>
      <c r="T29" s="161"/>
      <c r="U29" s="161"/>
      <c r="V29" s="161"/>
      <c r="W29" s="161"/>
      <c r="X29" s="161"/>
      <c r="Y29" s="161"/>
      <c r="Z29" s="161"/>
    </row>
    <row r="30" ht="14.25" customHeight="1">
      <c r="A30" s="162" t="s">
        <v>2906</v>
      </c>
      <c r="B30" s="34"/>
      <c r="C30" s="163">
        <v>45536.0</v>
      </c>
      <c r="D30" s="34" t="s">
        <v>257</v>
      </c>
      <c r="E30" s="34" t="s">
        <v>2907</v>
      </c>
      <c r="F30" s="34" t="s">
        <v>167</v>
      </c>
      <c r="G30" s="34" t="s">
        <v>257</v>
      </c>
      <c r="H30" s="34" t="s">
        <v>2908</v>
      </c>
      <c r="I30" s="34"/>
      <c r="J30" s="34"/>
      <c r="K30" s="34"/>
      <c r="L30" s="34"/>
      <c r="M30" s="34"/>
      <c r="N30" s="187" t="s">
        <v>2909</v>
      </c>
      <c r="O30" s="161"/>
      <c r="P30" s="161"/>
      <c r="Q30" s="161"/>
      <c r="R30" s="161"/>
      <c r="S30" s="161"/>
      <c r="T30" s="161"/>
      <c r="U30" s="161"/>
      <c r="V30" s="161"/>
      <c r="W30" s="161"/>
      <c r="X30" s="161"/>
      <c r="Y30" s="161"/>
      <c r="Z30" s="161"/>
    </row>
    <row r="31" ht="14.25" customHeight="1">
      <c r="A31" s="189" t="s">
        <v>161</v>
      </c>
      <c r="B31" s="165"/>
      <c r="C31" s="165"/>
      <c r="D31" s="165"/>
      <c r="E31" s="165"/>
      <c r="F31" s="165"/>
      <c r="G31" s="165"/>
      <c r="H31" s="165"/>
      <c r="I31" s="165"/>
      <c r="J31" s="165"/>
      <c r="K31" s="165"/>
      <c r="L31" s="165"/>
      <c r="M31" s="165"/>
      <c r="N31" s="191"/>
      <c r="O31" s="161"/>
      <c r="P31" s="161"/>
      <c r="Q31" s="161"/>
      <c r="R31" s="161"/>
      <c r="S31" s="161"/>
      <c r="T31" s="161"/>
      <c r="U31" s="161"/>
      <c r="V31" s="161"/>
      <c r="W31" s="161"/>
      <c r="X31" s="161"/>
      <c r="Y31" s="161"/>
      <c r="Z31" s="161"/>
    </row>
    <row r="32" ht="14.25" customHeight="1">
      <c r="A32" s="162" t="s">
        <v>2910</v>
      </c>
      <c r="B32" s="34"/>
      <c r="C32" s="34">
        <v>2024.0</v>
      </c>
      <c r="D32" s="34" t="s">
        <v>646</v>
      </c>
      <c r="E32" s="34" t="s">
        <v>2911</v>
      </c>
      <c r="F32" s="34" t="s">
        <v>638</v>
      </c>
      <c r="G32" s="34" t="s">
        <v>257</v>
      </c>
      <c r="H32" s="34" t="s">
        <v>2912</v>
      </c>
      <c r="I32" s="34"/>
      <c r="J32" s="34"/>
      <c r="K32" s="34"/>
      <c r="L32" s="34"/>
      <c r="M32" s="34"/>
      <c r="N32" s="187" t="s">
        <v>2913</v>
      </c>
      <c r="O32" s="161"/>
      <c r="P32" s="161"/>
      <c r="Q32" s="161"/>
      <c r="R32" s="161"/>
      <c r="S32" s="161"/>
      <c r="T32" s="161"/>
      <c r="U32" s="161"/>
      <c r="V32" s="161"/>
      <c r="W32" s="161"/>
      <c r="X32" s="161"/>
      <c r="Y32" s="161"/>
      <c r="Z32" s="161"/>
    </row>
    <row r="33" ht="14.25" customHeight="1">
      <c r="A33" s="162" t="s">
        <v>2914</v>
      </c>
      <c r="B33" s="34"/>
      <c r="C33" s="163">
        <v>44592.0</v>
      </c>
      <c r="D33" s="34" t="s">
        <v>646</v>
      </c>
      <c r="E33" s="34" t="s">
        <v>2904</v>
      </c>
      <c r="F33" s="34" t="s">
        <v>638</v>
      </c>
      <c r="G33" s="34" t="s">
        <v>257</v>
      </c>
      <c r="H33" s="34" t="s">
        <v>2915</v>
      </c>
      <c r="I33" s="34"/>
      <c r="J33" s="34"/>
      <c r="K33" s="34"/>
      <c r="L33" s="34"/>
      <c r="M33" s="34"/>
      <c r="N33" s="187" t="s">
        <v>2916</v>
      </c>
      <c r="O33" s="161"/>
      <c r="P33" s="161"/>
      <c r="Q33" s="161"/>
      <c r="R33" s="161"/>
      <c r="S33" s="161"/>
      <c r="T33" s="161"/>
      <c r="U33" s="161"/>
      <c r="V33" s="161"/>
      <c r="W33" s="161"/>
      <c r="X33" s="161"/>
      <c r="Y33" s="161"/>
      <c r="Z33" s="161"/>
    </row>
    <row r="34" ht="14.25" customHeight="1">
      <c r="A34" s="162" t="s">
        <v>2917</v>
      </c>
      <c r="B34" s="34"/>
      <c r="C34" s="34">
        <v>2025.0</v>
      </c>
      <c r="D34" s="34" t="s">
        <v>646</v>
      </c>
      <c r="E34" s="34" t="s">
        <v>2901</v>
      </c>
      <c r="F34" s="34" t="s">
        <v>828</v>
      </c>
      <c r="G34" s="34" t="s">
        <v>257</v>
      </c>
      <c r="H34" s="34" t="s">
        <v>1018</v>
      </c>
      <c r="I34" s="34"/>
      <c r="J34" s="34"/>
      <c r="K34" s="34"/>
      <c r="L34" s="34"/>
      <c r="M34" s="34"/>
      <c r="N34" s="148" t="s">
        <v>2918</v>
      </c>
      <c r="O34" s="161"/>
      <c r="P34" s="161"/>
      <c r="Q34" s="161"/>
      <c r="R34" s="161"/>
      <c r="S34" s="161"/>
      <c r="T34" s="161"/>
      <c r="U34" s="161"/>
      <c r="V34" s="161"/>
      <c r="W34" s="161"/>
      <c r="X34" s="161"/>
      <c r="Y34" s="161"/>
      <c r="Z34" s="161"/>
    </row>
    <row r="35" ht="14.25" customHeight="1">
      <c r="A35" s="162" t="s">
        <v>2919</v>
      </c>
      <c r="B35" s="34"/>
      <c r="C35" s="163">
        <v>44592.0</v>
      </c>
      <c r="D35" s="307" t="s">
        <v>2920</v>
      </c>
      <c r="E35" s="34" t="s">
        <v>2904</v>
      </c>
      <c r="F35" s="34" t="s">
        <v>638</v>
      </c>
      <c r="G35" s="34" t="s">
        <v>257</v>
      </c>
      <c r="H35" s="34" t="s">
        <v>2915</v>
      </c>
      <c r="I35" s="34"/>
      <c r="J35" s="34"/>
      <c r="K35" s="34"/>
      <c r="L35" s="34"/>
      <c r="M35" s="34"/>
      <c r="N35" s="187" t="s">
        <v>2921</v>
      </c>
      <c r="O35" s="161"/>
      <c r="P35" s="161"/>
      <c r="Q35" s="161"/>
      <c r="R35" s="161"/>
      <c r="S35" s="161"/>
      <c r="T35" s="161"/>
      <c r="U35" s="161"/>
      <c r="V35" s="161"/>
      <c r="W35" s="161"/>
      <c r="X35" s="161"/>
      <c r="Y35" s="161"/>
      <c r="Z35" s="161"/>
    </row>
    <row r="36" ht="14.25" customHeight="1">
      <c r="A36" s="189" t="s">
        <v>85</v>
      </c>
      <c r="B36" s="165"/>
      <c r="C36" s="165"/>
      <c r="D36" s="165"/>
      <c r="E36" s="165"/>
      <c r="F36" s="165"/>
      <c r="G36" s="165"/>
      <c r="H36" s="165"/>
      <c r="I36" s="165"/>
      <c r="J36" s="165"/>
      <c r="K36" s="165"/>
      <c r="L36" s="165"/>
      <c r="M36" s="165"/>
      <c r="N36" s="191"/>
      <c r="O36" s="161"/>
      <c r="P36" s="161"/>
      <c r="Q36" s="161"/>
      <c r="R36" s="161"/>
      <c r="S36" s="161"/>
      <c r="T36" s="161"/>
      <c r="U36" s="161"/>
      <c r="V36" s="161"/>
      <c r="W36" s="161"/>
      <c r="X36" s="161"/>
      <c r="Y36" s="161"/>
      <c r="Z36" s="161"/>
    </row>
    <row r="37" ht="14.25" customHeight="1">
      <c r="A37" s="162" t="s">
        <v>678</v>
      </c>
      <c r="B37" s="34"/>
      <c r="C37" s="163">
        <v>44818.0</v>
      </c>
      <c r="D37" s="34"/>
      <c r="E37" s="34" t="s">
        <v>2896</v>
      </c>
      <c r="F37" s="34" t="s">
        <v>167</v>
      </c>
      <c r="G37" s="34" t="s">
        <v>257</v>
      </c>
      <c r="H37" s="185" t="s">
        <v>655</v>
      </c>
      <c r="I37" s="34"/>
      <c r="J37" s="34"/>
      <c r="K37" s="34"/>
      <c r="L37" s="34"/>
      <c r="M37" s="34"/>
      <c r="N37" s="157" t="s">
        <v>679</v>
      </c>
      <c r="O37" s="161"/>
      <c r="P37" s="161"/>
      <c r="Q37" s="161"/>
      <c r="R37" s="161"/>
      <c r="S37" s="161"/>
      <c r="T37" s="161"/>
      <c r="U37" s="161"/>
      <c r="V37" s="161"/>
      <c r="W37" s="161"/>
      <c r="X37" s="161"/>
      <c r="Y37" s="161"/>
      <c r="Z37" s="161"/>
    </row>
    <row r="38" ht="14.25" customHeight="1">
      <c r="A38" s="189" t="s">
        <v>734</v>
      </c>
      <c r="B38" s="165"/>
      <c r="C38" s="165"/>
      <c r="D38" s="165"/>
      <c r="E38" s="165"/>
      <c r="F38" s="165"/>
      <c r="G38" s="165"/>
      <c r="H38" s="165"/>
      <c r="I38" s="165"/>
      <c r="J38" s="165"/>
      <c r="K38" s="165"/>
      <c r="L38" s="165"/>
      <c r="M38" s="165"/>
      <c r="N38" s="191"/>
      <c r="O38" s="161"/>
      <c r="P38" s="161"/>
      <c r="Q38" s="161"/>
      <c r="R38" s="161"/>
      <c r="S38" s="161"/>
      <c r="T38" s="161"/>
      <c r="U38" s="161"/>
      <c r="V38" s="161"/>
      <c r="W38" s="161"/>
      <c r="X38" s="161"/>
      <c r="Y38" s="161"/>
      <c r="Z38" s="161"/>
    </row>
    <row r="39" ht="14.25" customHeight="1">
      <c r="A39" s="162" t="s">
        <v>885</v>
      </c>
      <c r="B39" s="34"/>
      <c r="C39" s="163">
        <v>44791.0</v>
      </c>
      <c r="D39" s="34" t="s">
        <v>257</v>
      </c>
      <c r="E39" s="34" t="s">
        <v>2922</v>
      </c>
      <c r="F39" s="34" t="s">
        <v>167</v>
      </c>
      <c r="G39" s="34" t="s">
        <v>257</v>
      </c>
      <c r="H39" s="34" t="s">
        <v>2923</v>
      </c>
      <c r="I39" s="34" t="s">
        <v>633</v>
      </c>
      <c r="J39" s="34"/>
      <c r="K39" s="34"/>
      <c r="L39" s="34"/>
      <c r="M39" s="34"/>
      <c r="N39" s="187" t="s">
        <v>2924</v>
      </c>
      <c r="O39" s="161"/>
      <c r="P39" s="161"/>
      <c r="Q39" s="161"/>
      <c r="R39" s="161"/>
      <c r="S39" s="161"/>
      <c r="T39" s="161"/>
      <c r="U39" s="161"/>
      <c r="V39" s="161"/>
      <c r="W39" s="161"/>
      <c r="X39" s="161"/>
      <c r="Y39" s="161"/>
      <c r="Z39" s="161"/>
    </row>
    <row r="40" ht="14.25" customHeight="1">
      <c r="A40" s="162" t="s">
        <v>2925</v>
      </c>
      <c r="B40" s="34"/>
      <c r="C40" s="163">
        <v>44791.0</v>
      </c>
      <c r="D40" s="34" t="s">
        <v>257</v>
      </c>
      <c r="E40" s="34" t="s">
        <v>2926</v>
      </c>
      <c r="F40" s="34" t="s">
        <v>167</v>
      </c>
      <c r="G40" s="34" t="s">
        <v>257</v>
      </c>
      <c r="H40" s="34" t="s">
        <v>2927</v>
      </c>
      <c r="I40" s="34" t="s">
        <v>633</v>
      </c>
      <c r="J40" s="34"/>
      <c r="K40" s="34"/>
      <c r="L40" s="34"/>
      <c r="M40" s="34"/>
      <c r="N40" s="187" t="s">
        <v>2928</v>
      </c>
      <c r="O40" s="161"/>
      <c r="P40" s="161"/>
      <c r="Q40" s="161"/>
      <c r="R40" s="161"/>
      <c r="S40" s="161"/>
      <c r="T40" s="161"/>
      <c r="U40" s="161"/>
      <c r="V40" s="161"/>
      <c r="W40" s="161"/>
      <c r="X40" s="161"/>
      <c r="Y40" s="161"/>
      <c r="Z40" s="161"/>
    </row>
    <row r="41" ht="14.25" customHeight="1">
      <c r="A41" s="162" t="s">
        <v>2827</v>
      </c>
      <c r="B41" s="185"/>
      <c r="C41" s="219">
        <v>44531.0</v>
      </c>
      <c r="D41" s="185">
        <v>2030.0</v>
      </c>
      <c r="E41" s="185" t="s">
        <v>2929</v>
      </c>
      <c r="F41" s="185" t="s">
        <v>638</v>
      </c>
      <c r="G41" s="185" t="s">
        <v>257</v>
      </c>
      <c r="H41" s="185" t="s">
        <v>257</v>
      </c>
      <c r="I41" s="185"/>
      <c r="J41" s="185" t="s">
        <v>633</v>
      </c>
      <c r="K41" s="185" t="s">
        <v>633</v>
      </c>
      <c r="L41" s="185"/>
      <c r="M41" s="185"/>
      <c r="N41" s="187" t="s">
        <v>2930</v>
      </c>
      <c r="O41" s="161"/>
      <c r="P41" s="161"/>
      <c r="Q41" s="161"/>
      <c r="R41" s="161"/>
      <c r="S41" s="161"/>
      <c r="T41" s="161"/>
      <c r="U41" s="161"/>
      <c r="V41" s="161"/>
      <c r="W41" s="161"/>
      <c r="X41" s="161"/>
      <c r="Y41" s="161"/>
      <c r="Z41" s="161"/>
    </row>
    <row r="42" ht="14.25" customHeight="1">
      <c r="A42" s="228"/>
      <c r="B42" s="161"/>
      <c r="C42" s="161"/>
      <c r="D42" s="161"/>
      <c r="E42" s="161"/>
      <c r="F42" s="161"/>
      <c r="G42" s="161"/>
      <c r="H42" s="161"/>
      <c r="I42" s="161"/>
      <c r="J42" s="161"/>
      <c r="K42" s="161"/>
      <c r="L42" s="161"/>
      <c r="M42" s="161"/>
      <c r="N42" s="275"/>
      <c r="O42" s="161"/>
      <c r="P42" s="161"/>
      <c r="Q42" s="161"/>
      <c r="R42" s="161"/>
      <c r="S42" s="161"/>
      <c r="T42" s="161"/>
      <c r="U42" s="161"/>
      <c r="V42" s="161"/>
      <c r="W42" s="161"/>
      <c r="X42" s="161"/>
      <c r="Y42" s="161"/>
      <c r="Z42" s="161"/>
    </row>
    <row r="43" ht="14.25" customHeight="1">
      <c r="A43" s="161"/>
      <c r="B43" s="161"/>
      <c r="C43" s="161"/>
      <c r="D43" s="161"/>
      <c r="E43" s="161"/>
      <c r="F43" s="161"/>
      <c r="G43" s="161"/>
      <c r="H43" s="161"/>
      <c r="I43" s="161"/>
      <c r="J43" s="161"/>
      <c r="K43" s="161"/>
      <c r="L43" s="161"/>
      <c r="M43" s="161"/>
      <c r="N43" s="275"/>
      <c r="O43" s="161"/>
      <c r="P43" s="161"/>
      <c r="Q43" s="161"/>
      <c r="R43" s="161"/>
      <c r="S43" s="161"/>
      <c r="T43" s="161"/>
      <c r="U43" s="161"/>
      <c r="V43" s="161"/>
      <c r="W43" s="161"/>
      <c r="X43" s="161"/>
      <c r="Y43" s="161"/>
      <c r="Z43" s="161"/>
    </row>
    <row r="44" ht="14.25" customHeight="1">
      <c r="A44" s="161"/>
      <c r="B44" s="161"/>
      <c r="C44" s="161"/>
      <c r="D44" s="161"/>
      <c r="E44" s="161"/>
      <c r="F44" s="161"/>
      <c r="G44" s="161"/>
      <c r="H44" s="161"/>
      <c r="I44" s="161"/>
      <c r="J44" s="161"/>
      <c r="K44" s="161"/>
      <c r="L44" s="161"/>
      <c r="M44" s="161"/>
      <c r="N44" s="275"/>
      <c r="O44" s="161"/>
      <c r="P44" s="161"/>
      <c r="Q44" s="161"/>
      <c r="R44" s="161"/>
      <c r="S44" s="161"/>
      <c r="T44" s="161"/>
      <c r="U44" s="161"/>
      <c r="V44" s="161"/>
      <c r="W44" s="161"/>
      <c r="X44" s="161"/>
      <c r="Y44" s="161"/>
      <c r="Z44" s="161"/>
    </row>
    <row r="45" ht="14.25" customHeight="1">
      <c r="A45" s="161"/>
      <c r="B45" s="161"/>
      <c r="C45" s="161"/>
      <c r="D45" s="161"/>
      <c r="E45" s="161"/>
      <c r="F45" s="161"/>
      <c r="G45" s="161"/>
      <c r="H45" s="161"/>
      <c r="I45" s="161"/>
      <c r="J45" s="161"/>
      <c r="K45" s="161"/>
      <c r="L45" s="161"/>
      <c r="M45" s="161"/>
      <c r="N45" s="275"/>
      <c r="O45" s="161"/>
      <c r="P45" s="161"/>
      <c r="Q45" s="161"/>
      <c r="R45" s="161"/>
      <c r="S45" s="161"/>
      <c r="T45" s="161"/>
      <c r="U45" s="161"/>
      <c r="V45" s="161"/>
      <c r="W45" s="161"/>
      <c r="X45" s="161"/>
      <c r="Y45" s="161"/>
      <c r="Z45" s="161"/>
    </row>
    <row r="46" ht="14.25" customHeight="1">
      <c r="A46" s="161"/>
      <c r="B46" s="161"/>
      <c r="C46" s="161"/>
      <c r="D46" s="161"/>
      <c r="E46" s="161"/>
      <c r="F46" s="161"/>
      <c r="G46" s="161"/>
      <c r="H46" s="161"/>
      <c r="I46" s="161"/>
      <c r="J46" s="161"/>
      <c r="K46" s="161"/>
      <c r="L46" s="161"/>
      <c r="M46" s="161"/>
      <c r="N46" s="275"/>
      <c r="O46" s="161"/>
      <c r="P46" s="161"/>
      <c r="Q46" s="161"/>
      <c r="R46" s="161"/>
      <c r="S46" s="161"/>
      <c r="T46" s="161"/>
      <c r="U46" s="161"/>
      <c r="V46" s="161"/>
      <c r="W46" s="161"/>
      <c r="X46" s="161"/>
      <c r="Y46" s="161"/>
      <c r="Z46" s="161"/>
    </row>
    <row r="47" ht="14.25" customHeight="1">
      <c r="A47" s="161"/>
      <c r="B47" s="161"/>
      <c r="C47" s="161"/>
      <c r="D47" s="161"/>
      <c r="E47" s="161"/>
      <c r="F47" s="161"/>
      <c r="G47" s="161"/>
      <c r="H47" s="161"/>
      <c r="I47" s="161"/>
      <c r="J47" s="161"/>
      <c r="K47" s="161"/>
      <c r="L47" s="161"/>
      <c r="M47" s="161"/>
      <c r="N47" s="275"/>
      <c r="O47" s="161"/>
      <c r="P47" s="161"/>
      <c r="Q47" s="161"/>
      <c r="R47" s="161"/>
      <c r="S47" s="161"/>
      <c r="T47" s="161"/>
      <c r="U47" s="161"/>
      <c r="V47" s="161"/>
      <c r="W47" s="161"/>
      <c r="X47" s="161"/>
      <c r="Y47" s="161"/>
      <c r="Z47" s="161"/>
    </row>
    <row r="48" ht="14.25" customHeight="1">
      <c r="A48" s="161"/>
      <c r="B48" s="161"/>
      <c r="C48" s="161"/>
      <c r="D48" s="161"/>
      <c r="E48" s="161"/>
      <c r="F48" s="161"/>
      <c r="G48" s="161"/>
      <c r="H48" s="161"/>
      <c r="I48" s="161"/>
      <c r="J48" s="161"/>
      <c r="K48" s="161"/>
      <c r="L48" s="161"/>
      <c r="M48" s="161"/>
      <c r="N48" s="275"/>
      <c r="O48" s="161"/>
      <c r="P48" s="161"/>
      <c r="Q48" s="161"/>
      <c r="R48" s="161"/>
      <c r="S48" s="161"/>
      <c r="T48" s="161"/>
      <c r="U48" s="161"/>
      <c r="V48" s="161"/>
      <c r="W48" s="161"/>
      <c r="X48" s="161"/>
      <c r="Y48" s="161"/>
      <c r="Z48" s="161"/>
    </row>
    <row r="49" ht="14.25" customHeight="1">
      <c r="A49" s="161"/>
      <c r="B49" s="161"/>
      <c r="C49" s="161"/>
      <c r="D49" s="161"/>
      <c r="E49" s="161"/>
      <c r="F49" s="161"/>
      <c r="G49" s="161"/>
      <c r="H49" s="161"/>
      <c r="I49" s="161"/>
      <c r="J49" s="161"/>
      <c r="K49" s="161"/>
      <c r="L49" s="161"/>
      <c r="M49" s="161"/>
      <c r="N49" s="275"/>
      <c r="O49" s="161"/>
      <c r="P49" s="161"/>
      <c r="Q49" s="161"/>
      <c r="R49" s="161"/>
      <c r="S49" s="161"/>
      <c r="T49" s="161"/>
      <c r="U49" s="161"/>
      <c r="V49" s="161"/>
      <c r="W49" s="161"/>
      <c r="X49" s="161"/>
      <c r="Y49" s="161"/>
      <c r="Z49" s="161"/>
    </row>
    <row r="50" ht="14.25" customHeight="1">
      <c r="A50" s="161"/>
      <c r="B50" s="161"/>
      <c r="C50" s="161"/>
      <c r="D50" s="161"/>
      <c r="E50" s="161"/>
      <c r="F50" s="161"/>
      <c r="G50" s="161"/>
      <c r="H50" s="161"/>
      <c r="I50" s="161"/>
      <c r="J50" s="161"/>
      <c r="K50" s="161"/>
      <c r="L50" s="161"/>
      <c r="M50" s="161"/>
      <c r="N50" s="275"/>
      <c r="O50" s="161"/>
      <c r="P50" s="161"/>
      <c r="Q50" s="161"/>
      <c r="R50" s="161"/>
      <c r="S50" s="161"/>
      <c r="T50" s="161"/>
      <c r="U50" s="161"/>
      <c r="V50" s="161"/>
      <c r="W50" s="161"/>
      <c r="X50" s="161"/>
      <c r="Y50" s="161"/>
      <c r="Z50" s="161"/>
    </row>
    <row r="51" ht="14.25" customHeight="1">
      <c r="A51" s="161"/>
      <c r="B51" s="161"/>
      <c r="C51" s="161"/>
      <c r="D51" s="161"/>
      <c r="E51" s="161"/>
      <c r="F51" s="161"/>
      <c r="G51" s="161"/>
      <c r="H51" s="161"/>
      <c r="I51" s="161"/>
      <c r="J51" s="161"/>
      <c r="K51" s="161"/>
      <c r="L51" s="161"/>
      <c r="M51" s="161"/>
      <c r="N51" s="275"/>
      <c r="O51" s="161"/>
      <c r="P51" s="161"/>
      <c r="Q51" s="161"/>
      <c r="R51" s="161"/>
      <c r="S51" s="161"/>
      <c r="T51" s="161"/>
      <c r="U51" s="161"/>
      <c r="V51" s="161"/>
      <c r="W51" s="161"/>
      <c r="X51" s="161"/>
      <c r="Y51" s="161"/>
      <c r="Z51" s="161"/>
    </row>
    <row r="52" ht="14.25" customHeight="1">
      <c r="A52" s="161"/>
      <c r="B52" s="161"/>
      <c r="C52" s="161"/>
      <c r="D52" s="161"/>
      <c r="E52" s="161"/>
      <c r="F52" s="161"/>
      <c r="G52" s="161"/>
      <c r="H52" s="161"/>
      <c r="I52" s="161"/>
      <c r="J52" s="161"/>
      <c r="K52" s="161"/>
      <c r="L52" s="161"/>
      <c r="M52" s="161"/>
      <c r="N52" s="275"/>
      <c r="O52" s="161"/>
      <c r="P52" s="161"/>
      <c r="Q52" s="161"/>
      <c r="R52" s="161"/>
      <c r="S52" s="161"/>
      <c r="T52" s="161"/>
      <c r="U52" s="161"/>
      <c r="V52" s="161"/>
      <c r="W52" s="161"/>
      <c r="X52" s="161"/>
      <c r="Y52" s="161"/>
      <c r="Z52" s="161"/>
    </row>
    <row r="53" ht="14.25" customHeight="1">
      <c r="A53" s="161"/>
      <c r="B53" s="161"/>
      <c r="C53" s="161"/>
      <c r="D53" s="161"/>
      <c r="E53" s="161"/>
      <c r="F53" s="161"/>
      <c r="G53" s="161"/>
      <c r="H53" s="161"/>
      <c r="I53" s="161"/>
      <c r="J53" s="161"/>
      <c r="K53" s="161"/>
      <c r="L53" s="161"/>
      <c r="M53" s="161"/>
      <c r="N53" s="275"/>
      <c r="O53" s="161"/>
      <c r="P53" s="161"/>
      <c r="Q53" s="161"/>
      <c r="R53" s="161"/>
      <c r="S53" s="161"/>
      <c r="T53" s="161"/>
      <c r="U53" s="161"/>
      <c r="V53" s="161"/>
      <c r="W53" s="161"/>
      <c r="X53" s="161"/>
      <c r="Y53" s="161"/>
      <c r="Z53" s="161"/>
    </row>
    <row r="54" ht="14.25" customHeight="1">
      <c r="A54" s="161"/>
      <c r="B54" s="161"/>
      <c r="C54" s="161"/>
      <c r="D54" s="161"/>
      <c r="E54" s="161"/>
      <c r="F54" s="161"/>
      <c r="G54" s="161"/>
      <c r="H54" s="161"/>
      <c r="I54" s="161"/>
      <c r="J54" s="161"/>
      <c r="K54" s="161"/>
      <c r="L54" s="161"/>
      <c r="M54" s="161"/>
      <c r="N54" s="275"/>
      <c r="O54" s="161"/>
      <c r="P54" s="161"/>
      <c r="Q54" s="161"/>
      <c r="R54" s="161"/>
      <c r="S54" s="161"/>
      <c r="T54" s="161"/>
      <c r="U54" s="161"/>
      <c r="V54" s="161"/>
      <c r="W54" s="161"/>
      <c r="X54" s="161"/>
      <c r="Y54" s="161"/>
      <c r="Z54" s="161"/>
    </row>
    <row r="55" ht="14.25" customHeight="1">
      <c r="A55" s="161"/>
      <c r="B55" s="161"/>
      <c r="C55" s="161"/>
      <c r="D55" s="161"/>
      <c r="E55" s="161"/>
      <c r="F55" s="161"/>
      <c r="G55" s="161"/>
      <c r="H55" s="161"/>
      <c r="I55" s="161"/>
      <c r="J55" s="161"/>
      <c r="K55" s="161"/>
      <c r="L55" s="161"/>
      <c r="M55" s="161"/>
      <c r="N55" s="275"/>
      <c r="O55" s="161"/>
      <c r="P55" s="161"/>
      <c r="Q55" s="161"/>
      <c r="R55" s="161"/>
      <c r="S55" s="161"/>
      <c r="T55" s="161"/>
      <c r="U55" s="161"/>
      <c r="V55" s="161"/>
      <c r="W55" s="161"/>
      <c r="X55" s="161"/>
      <c r="Y55" s="161"/>
      <c r="Z55" s="161"/>
    </row>
    <row r="56" ht="14.25" customHeight="1">
      <c r="A56" s="161"/>
      <c r="B56" s="161"/>
      <c r="C56" s="161"/>
      <c r="D56" s="161"/>
      <c r="E56" s="161"/>
      <c r="F56" s="161"/>
      <c r="G56" s="161"/>
      <c r="H56" s="161"/>
      <c r="I56" s="161"/>
      <c r="J56" s="161"/>
      <c r="K56" s="161"/>
      <c r="L56" s="161"/>
      <c r="M56" s="161"/>
      <c r="N56" s="275"/>
      <c r="O56" s="161"/>
      <c r="P56" s="161"/>
      <c r="Q56" s="161"/>
      <c r="R56" s="161"/>
      <c r="S56" s="161"/>
      <c r="T56" s="161"/>
      <c r="U56" s="161"/>
      <c r="V56" s="161"/>
      <c r="W56" s="161"/>
      <c r="X56" s="161"/>
      <c r="Y56" s="161"/>
      <c r="Z56" s="161"/>
    </row>
    <row r="57" ht="14.25" customHeight="1">
      <c r="A57" s="161"/>
      <c r="B57" s="161"/>
      <c r="C57" s="161"/>
      <c r="D57" s="161"/>
      <c r="E57" s="161"/>
      <c r="F57" s="161"/>
      <c r="G57" s="161"/>
      <c r="H57" s="161"/>
      <c r="I57" s="161"/>
      <c r="J57" s="161"/>
      <c r="K57" s="161"/>
      <c r="L57" s="161"/>
      <c r="M57" s="161"/>
      <c r="N57" s="275"/>
      <c r="O57" s="161"/>
      <c r="P57" s="161"/>
      <c r="Q57" s="161"/>
      <c r="R57" s="161"/>
      <c r="S57" s="161"/>
      <c r="T57" s="161"/>
      <c r="U57" s="161"/>
      <c r="V57" s="161"/>
      <c r="W57" s="161"/>
      <c r="X57" s="161"/>
      <c r="Y57" s="161"/>
      <c r="Z57" s="161"/>
    </row>
    <row r="58" ht="14.25" customHeight="1">
      <c r="A58" s="161"/>
      <c r="B58" s="161"/>
      <c r="C58" s="161"/>
      <c r="D58" s="161"/>
      <c r="E58" s="161"/>
      <c r="F58" s="161"/>
      <c r="G58" s="161"/>
      <c r="H58" s="161"/>
      <c r="I58" s="161"/>
      <c r="J58" s="161"/>
      <c r="K58" s="161"/>
      <c r="L58" s="161"/>
      <c r="M58" s="161"/>
      <c r="N58" s="275"/>
      <c r="O58" s="161"/>
      <c r="P58" s="161"/>
      <c r="Q58" s="161"/>
      <c r="R58" s="161"/>
      <c r="S58" s="161"/>
      <c r="T58" s="161"/>
      <c r="U58" s="161"/>
      <c r="V58" s="161"/>
      <c r="W58" s="161"/>
      <c r="X58" s="161"/>
      <c r="Y58" s="161"/>
      <c r="Z58" s="161"/>
    </row>
    <row r="59" ht="14.25" customHeight="1">
      <c r="A59" s="161"/>
      <c r="B59" s="161"/>
      <c r="C59" s="161"/>
      <c r="D59" s="161"/>
      <c r="E59" s="161"/>
      <c r="F59" s="161"/>
      <c r="G59" s="161"/>
      <c r="H59" s="161"/>
      <c r="I59" s="161"/>
      <c r="J59" s="161"/>
      <c r="K59" s="161"/>
      <c r="L59" s="161"/>
      <c r="M59" s="161"/>
      <c r="N59" s="275"/>
      <c r="O59" s="161"/>
      <c r="P59" s="161"/>
      <c r="Q59" s="161"/>
      <c r="R59" s="161"/>
      <c r="S59" s="161"/>
      <c r="T59" s="161"/>
      <c r="U59" s="161"/>
      <c r="V59" s="161"/>
      <c r="W59" s="161"/>
      <c r="X59" s="161"/>
      <c r="Y59" s="161"/>
      <c r="Z59" s="161"/>
    </row>
    <row r="60" ht="14.25" customHeight="1">
      <c r="A60" s="161"/>
      <c r="B60" s="161"/>
      <c r="C60" s="161"/>
      <c r="D60" s="161"/>
      <c r="E60" s="161"/>
      <c r="F60" s="161"/>
      <c r="G60" s="161"/>
      <c r="H60" s="161"/>
      <c r="I60" s="161"/>
      <c r="J60" s="161"/>
      <c r="K60" s="161"/>
      <c r="L60" s="161"/>
      <c r="M60" s="161"/>
      <c r="N60" s="275"/>
      <c r="O60" s="161"/>
      <c r="P60" s="161"/>
      <c r="Q60" s="161"/>
      <c r="R60" s="161"/>
      <c r="S60" s="161"/>
      <c r="T60" s="161"/>
      <c r="U60" s="161"/>
      <c r="V60" s="161"/>
      <c r="W60" s="161"/>
      <c r="X60" s="161"/>
      <c r="Y60" s="161"/>
      <c r="Z60" s="161"/>
    </row>
    <row r="61" ht="14.25" customHeight="1">
      <c r="A61" s="161"/>
      <c r="B61" s="161"/>
      <c r="C61" s="161"/>
      <c r="D61" s="161"/>
      <c r="E61" s="161"/>
      <c r="F61" s="161"/>
      <c r="G61" s="161"/>
      <c r="H61" s="161"/>
      <c r="I61" s="161"/>
      <c r="J61" s="161"/>
      <c r="K61" s="161"/>
      <c r="L61" s="161"/>
      <c r="M61" s="161"/>
      <c r="N61" s="275"/>
      <c r="O61" s="161"/>
      <c r="P61" s="161"/>
      <c r="Q61" s="161"/>
      <c r="R61" s="161"/>
      <c r="S61" s="161"/>
      <c r="T61" s="161"/>
      <c r="U61" s="161"/>
      <c r="V61" s="161"/>
      <c r="W61" s="161"/>
      <c r="X61" s="161"/>
      <c r="Y61" s="161"/>
      <c r="Z61" s="161"/>
    </row>
    <row r="62" ht="14.25" customHeight="1">
      <c r="A62" s="161"/>
      <c r="B62" s="161"/>
      <c r="C62" s="161"/>
      <c r="D62" s="161"/>
      <c r="E62" s="161"/>
      <c r="F62" s="161"/>
      <c r="G62" s="161"/>
      <c r="H62" s="161"/>
      <c r="I62" s="161"/>
      <c r="J62" s="161"/>
      <c r="K62" s="161"/>
      <c r="L62" s="161"/>
      <c r="M62" s="161"/>
      <c r="N62" s="275"/>
      <c r="O62" s="161"/>
      <c r="P62" s="161"/>
      <c r="Q62" s="161"/>
      <c r="R62" s="161"/>
      <c r="S62" s="161"/>
      <c r="T62" s="161"/>
      <c r="U62" s="161"/>
      <c r="V62" s="161"/>
      <c r="W62" s="161"/>
      <c r="X62" s="161"/>
      <c r="Y62" s="161"/>
      <c r="Z62" s="161"/>
    </row>
    <row r="63" ht="14.25" customHeight="1">
      <c r="A63" s="161"/>
      <c r="B63" s="161"/>
      <c r="C63" s="161"/>
      <c r="D63" s="161"/>
      <c r="E63" s="161"/>
      <c r="F63" s="161"/>
      <c r="G63" s="161"/>
      <c r="H63" s="161"/>
      <c r="I63" s="161"/>
      <c r="J63" s="161"/>
      <c r="K63" s="161"/>
      <c r="L63" s="161"/>
      <c r="M63" s="161"/>
      <c r="N63" s="275"/>
      <c r="O63" s="161"/>
      <c r="P63" s="161"/>
      <c r="Q63" s="161"/>
      <c r="R63" s="161"/>
      <c r="S63" s="161"/>
      <c r="T63" s="161"/>
      <c r="U63" s="161"/>
      <c r="V63" s="161"/>
      <c r="W63" s="161"/>
      <c r="X63" s="161"/>
      <c r="Y63" s="161"/>
      <c r="Z63" s="161"/>
    </row>
    <row r="64" ht="14.25" customHeight="1">
      <c r="A64" s="161"/>
      <c r="B64" s="161"/>
      <c r="C64" s="161"/>
      <c r="D64" s="161"/>
      <c r="E64" s="161"/>
      <c r="F64" s="161"/>
      <c r="G64" s="161"/>
      <c r="H64" s="161"/>
      <c r="I64" s="161"/>
      <c r="J64" s="161"/>
      <c r="K64" s="161"/>
      <c r="L64" s="161"/>
      <c r="M64" s="161"/>
      <c r="N64" s="275"/>
      <c r="O64" s="161"/>
      <c r="P64" s="161"/>
      <c r="Q64" s="161"/>
      <c r="R64" s="161"/>
      <c r="S64" s="161"/>
      <c r="T64" s="161"/>
      <c r="U64" s="161"/>
      <c r="V64" s="161"/>
      <c r="W64" s="161"/>
      <c r="X64" s="161"/>
      <c r="Y64" s="161"/>
      <c r="Z64" s="161"/>
    </row>
    <row r="65" ht="14.25" customHeight="1">
      <c r="A65" s="161"/>
      <c r="B65" s="161"/>
      <c r="C65" s="161"/>
      <c r="D65" s="161"/>
      <c r="E65" s="161"/>
      <c r="F65" s="161"/>
      <c r="G65" s="161"/>
      <c r="H65" s="161"/>
      <c r="I65" s="161"/>
      <c r="J65" s="161"/>
      <c r="K65" s="161"/>
      <c r="L65" s="161"/>
      <c r="M65" s="161"/>
      <c r="N65" s="275"/>
      <c r="O65" s="161"/>
      <c r="P65" s="161"/>
      <c r="Q65" s="161"/>
      <c r="R65" s="161"/>
      <c r="S65" s="161"/>
      <c r="T65" s="161"/>
      <c r="U65" s="161"/>
      <c r="V65" s="161"/>
      <c r="W65" s="161"/>
      <c r="X65" s="161"/>
      <c r="Y65" s="161"/>
      <c r="Z65" s="161"/>
    </row>
    <row r="66" ht="14.25" customHeight="1">
      <c r="A66" s="161"/>
      <c r="B66" s="161"/>
      <c r="C66" s="161"/>
      <c r="D66" s="161"/>
      <c r="E66" s="161"/>
      <c r="F66" s="161"/>
      <c r="G66" s="161"/>
      <c r="H66" s="161"/>
      <c r="I66" s="161"/>
      <c r="J66" s="161"/>
      <c r="K66" s="161"/>
      <c r="L66" s="161"/>
      <c r="M66" s="161"/>
      <c r="N66" s="275"/>
      <c r="O66" s="161"/>
      <c r="P66" s="161"/>
      <c r="Q66" s="161"/>
      <c r="R66" s="161"/>
      <c r="S66" s="161"/>
      <c r="T66" s="161"/>
      <c r="U66" s="161"/>
      <c r="V66" s="161"/>
      <c r="W66" s="161"/>
      <c r="X66" s="161"/>
      <c r="Y66" s="161"/>
      <c r="Z66" s="161"/>
    </row>
    <row r="67" ht="14.25" customHeight="1">
      <c r="A67" s="161"/>
      <c r="B67" s="161"/>
      <c r="C67" s="161"/>
      <c r="D67" s="161"/>
      <c r="E67" s="161"/>
      <c r="F67" s="161"/>
      <c r="G67" s="161"/>
      <c r="H67" s="161"/>
      <c r="I67" s="161"/>
      <c r="J67" s="161"/>
      <c r="K67" s="161"/>
      <c r="L67" s="161"/>
      <c r="M67" s="161"/>
      <c r="N67" s="275"/>
      <c r="O67" s="161"/>
      <c r="P67" s="161"/>
      <c r="Q67" s="161"/>
      <c r="R67" s="161"/>
      <c r="S67" s="161"/>
      <c r="T67" s="161"/>
      <c r="U67" s="161"/>
      <c r="V67" s="161"/>
      <c r="W67" s="161"/>
      <c r="X67" s="161"/>
      <c r="Y67" s="161"/>
      <c r="Z67" s="161"/>
    </row>
    <row r="68" ht="14.25" customHeight="1">
      <c r="A68" s="161"/>
      <c r="B68" s="161"/>
      <c r="C68" s="161"/>
      <c r="D68" s="161"/>
      <c r="E68" s="161"/>
      <c r="F68" s="161"/>
      <c r="G68" s="161"/>
      <c r="H68" s="161"/>
      <c r="I68" s="161"/>
      <c r="J68" s="161"/>
      <c r="K68" s="161"/>
      <c r="L68" s="161"/>
      <c r="M68" s="161"/>
      <c r="N68" s="275"/>
      <c r="O68" s="161"/>
      <c r="P68" s="161"/>
      <c r="Q68" s="161"/>
      <c r="R68" s="161"/>
      <c r="S68" s="161"/>
      <c r="T68" s="161"/>
      <c r="U68" s="161"/>
      <c r="V68" s="161"/>
      <c r="W68" s="161"/>
      <c r="X68" s="161"/>
      <c r="Y68" s="161"/>
      <c r="Z68" s="161"/>
    </row>
    <row r="69" ht="14.25" customHeight="1">
      <c r="A69" s="161"/>
      <c r="B69" s="161"/>
      <c r="C69" s="161"/>
      <c r="D69" s="161"/>
      <c r="E69" s="161"/>
      <c r="F69" s="161"/>
      <c r="G69" s="161"/>
      <c r="H69" s="161"/>
      <c r="I69" s="161"/>
      <c r="J69" s="161"/>
      <c r="K69" s="161"/>
      <c r="L69" s="161"/>
      <c r="M69" s="161"/>
      <c r="N69" s="275"/>
      <c r="O69" s="161"/>
      <c r="P69" s="161"/>
      <c r="Q69" s="161"/>
      <c r="R69" s="161"/>
      <c r="S69" s="161"/>
      <c r="T69" s="161"/>
      <c r="U69" s="161"/>
      <c r="V69" s="161"/>
      <c r="W69" s="161"/>
      <c r="X69" s="161"/>
      <c r="Y69" s="161"/>
      <c r="Z69" s="161"/>
    </row>
    <row r="70" ht="14.25" customHeight="1">
      <c r="A70" s="161"/>
      <c r="B70" s="161"/>
      <c r="C70" s="161"/>
      <c r="D70" s="161"/>
      <c r="E70" s="161"/>
      <c r="F70" s="161"/>
      <c r="G70" s="161"/>
      <c r="H70" s="161"/>
      <c r="I70" s="161"/>
      <c r="J70" s="161"/>
      <c r="K70" s="161"/>
      <c r="L70" s="161"/>
      <c r="M70" s="161"/>
      <c r="N70" s="275"/>
      <c r="O70" s="161"/>
      <c r="P70" s="161"/>
      <c r="Q70" s="161"/>
      <c r="R70" s="161"/>
      <c r="S70" s="161"/>
      <c r="T70" s="161"/>
      <c r="U70" s="161"/>
      <c r="V70" s="161"/>
      <c r="W70" s="161"/>
      <c r="X70" s="161"/>
      <c r="Y70" s="161"/>
      <c r="Z70" s="161"/>
    </row>
    <row r="71" ht="14.25" customHeight="1">
      <c r="A71" s="161"/>
      <c r="B71" s="161"/>
      <c r="C71" s="161"/>
      <c r="D71" s="161"/>
      <c r="E71" s="161"/>
      <c r="F71" s="161"/>
      <c r="G71" s="161"/>
      <c r="H71" s="161"/>
      <c r="I71" s="161"/>
      <c r="J71" s="161"/>
      <c r="K71" s="161"/>
      <c r="L71" s="161"/>
      <c r="M71" s="161"/>
      <c r="N71" s="275"/>
      <c r="O71" s="161"/>
      <c r="P71" s="161"/>
      <c r="Q71" s="161"/>
      <c r="R71" s="161"/>
      <c r="S71" s="161"/>
      <c r="T71" s="161"/>
      <c r="U71" s="161"/>
      <c r="V71" s="161"/>
      <c r="W71" s="161"/>
      <c r="X71" s="161"/>
      <c r="Y71" s="161"/>
      <c r="Z71" s="161"/>
    </row>
    <row r="72" ht="14.25" customHeight="1">
      <c r="A72" s="161"/>
      <c r="B72" s="161"/>
      <c r="C72" s="161"/>
      <c r="D72" s="161"/>
      <c r="E72" s="161"/>
      <c r="F72" s="161"/>
      <c r="G72" s="161"/>
      <c r="H72" s="161"/>
      <c r="I72" s="161"/>
      <c r="J72" s="161"/>
      <c r="K72" s="161"/>
      <c r="L72" s="161"/>
      <c r="M72" s="161"/>
      <c r="N72" s="275"/>
      <c r="O72" s="161"/>
      <c r="P72" s="161"/>
      <c r="Q72" s="161"/>
      <c r="R72" s="161"/>
      <c r="S72" s="161"/>
      <c r="T72" s="161"/>
      <c r="U72" s="161"/>
      <c r="V72" s="161"/>
      <c r="W72" s="161"/>
      <c r="X72" s="161"/>
      <c r="Y72" s="161"/>
      <c r="Z72" s="161"/>
    </row>
    <row r="73" ht="14.25" customHeight="1">
      <c r="A73" s="161"/>
      <c r="B73" s="161"/>
      <c r="C73" s="161"/>
      <c r="D73" s="161"/>
      <c r="E73" s="161"/>
      <c r="F73" s="161"/>
      <c r="G73" s="161"/>
      <c r="H73" s="161"/>
      <c r="I73" s="161"/>
      <c r="J73" s="161"/>
      <c r="K73" s="161"/>
      <c r="L73" s="161"/>
      <c r="M73" s="161"/>
      <c r="N73" s="275"/>
      <c r="O73" s="161"/>
      <c r="P73" s="161"/>
      <c r="Q73" s="161"/>
      <c r="R73" s="161"/>
      <c r="S73" s="161"/>
      <c r="T73" s="161"/>
      <c r="U73" s="161"/>
      <c r="V73" s="161"/>
      <c r="W73" s="161"/>
      <c r="X73" s="161"/>
      <c r="Y73" s="161"/>
      <c r="Z73" s="161"/>
    </row>
    <row r="74" ht="14.25" customHeight="1">
      <c r="A74" s="161"/>
      <c r="B74" s="161"/>
      <c r="C74" s="161"/>
      <c r="D74" s="161"/>
      <c r="E74" s="161"/>
      <c r="F74" s="161"/>
      <c r="G74" s="161"/>
      <c r="H74" s="161"/>
      <c r="I74" s="161"/>
      <c r="J74" s="161"/>
      <c r="K74" s="161"/>
      <c r="L74" s="161"/>
      <c r="M74" s="161"/>
      <c r="N74" s="275"/>
      <c r="O74" s="161"/>
      <c r="P74" s="161"/>
      <c r="Q74" s="161"/>
      <c r="R74" s="161"/>
      <c r="S74" s="161"/>
      <c r="T74" s="161"/>
      <c r="U74" s="161"/>
      <c r="V74" s="161"/>
      <c r="W74" s="161"/>
      <c r="X74" s="161"/>
      <c r="Y74" s="161"/>
      <c r="Z74" s="161"/>
    </row>
    <row r="75" ht="14.25" customHeight="1">
      <c r="A75" s="161"/>
      <c r="B75" s="161"/>
      <c r="C75" s="161"/>
      <c r="D75" s="161"/>
      <c r="E75" s="161"/>
      <c r="F75" s="161"/>
      <c r="G75" s="161"/>
      <c r="H75" s="161"/>
      <c r="I75" s="161"/>
      <c r="J75" s="161"/>
      <c r="K75" s="161"/>
      <c r="L75" s="161"/>
      <c r="M75" s="161"/>
      <c r="N75" s="275"/>
      <c r="O75" s="161"/>
      <c r="P75" s="161"/>
      <c r="Q75" s="161"/>
      <c r="R75" s="161"/>
      <c r="S75" s="161"/>
      <c r="T75" s="161"/>
      <c r="U75" s="161"/>
      <c r="V75" s="161"/>
      <c r="W75" s="161"/>
      <c r="X75" s="161"/>
      <c r="Y75" s="161"/>
      <c r="Z75" s="161"/>
    </row>
    <row r="76" ht="14.25" customHeight="1">
      <c r="A76" s="161"/>
      <c r="B76" s="161"/>
      <c r="C76" s="161"/>
      <c r="D76" s="161"/>
      <c r="E76" s="161"/>
      <c r="F76" s="161"/>
      <c r="G76" s="161"/>
      <c r="H76" s="161"/>
      <c r="I76" s="161"/>
      <c r="J76" s="161"/>
      <c r="K76" s="161"/>
      <c r="L76" s="161"/>
      <c r="M76" s="161"/>
      <c r="N76" s="275"/>
      <c r="O76" s="161"/>
      <c r="P76" s="161"/>
      <c r="Q76" s="161"/>
      <c r="R76" s="161"/>
      <c r="S76" s="161"/>
      <c r="T76" s="161"/>
      <c r="U76" s="161"/>
      <c r="V76" s="161"/>
      <c r="W76" s="161"/>
      <c r="X76" s="161"/>
      <c r="Y76" s="161"/>
      <c r="Z76" s="161"/>
    </row>
    <row r="77" ht="14.25" customHeight="1">
      <c r="A77" s="161"/>
      <c r="B77" s="161"/>
      <c r="C77" s="161"/>
      <c r="D77" s="161"/>
      <c r="E77" s="161"/>
      <c r="F77" s="161"/>
      <c r="G77" s="161"/>
      <c r="H77" s="161"/>
      <c r="I77" s="161"/>
      <c r="J77" s="161"/>
      <c r="K77" s="161"/>
      <c r="L77" s="161"/>
      <c r="M77" s="161"/>
      <c r="N77" s="275"/>
      <c r="O77" s="161"/>
      <c r="P77" s="161"/>
      <c r="Q77" s="161"/>
      <c r="R77" s="161"/>
      <c r="S77" s="161"/>
      <c r="T77" s="161"/>
      <c r="U77" s="161"/>
      <c r="V77" s="161"/>
      <c r="W77" s="161"/>
      <c r="X77" s="161"/>
      <c r="Y77" s="161"/>
      <c r="Z77" s="161"/>
    </row>
    <row r="78" ht="14.25" customHeight="1">
      <c r="A78" s="161"/>
      <c r="B78" s="161"/>
      <c r="C78" s="161"/>
      <c r="D78" s="161"/>
      <c r="E78" s="161"/>
      <c r="F78" s="161"/>
      <c r="G78" s="161"/>
      <c r="H78" s="161"/>
      <c r="I78" s="161"/>
      <c r="J78" s="161"/>
      <c r="K78" s="161"/>
      <c r="L78" s="161"/>
      <c r="M78" s="161"/>
      <c r="N78" s="275"/>
      <c r="O78" s="161"/>
      <c r="P78" s="161"/>
      <c r="Q78" s="161"/>
      <c r="R78" s="161"/>
      <c r="S78" s="161"/>
      <c r="T78" s="161"/>
      <c r="U78" s="161"/>
      <c r="V78" s="161"/>
      <c r="W78" s="161"/>
      <c r="X78" s="161"/>
      <c r="Y78" s="161"/>
      <c r="Z78" s="161"/>
    </row>
    <row r="79" ht="14.25" customHeight="1">
      <c r="A79" s="161"/>
      <c r="B79" s="161"/>
      <c r="C79" s="161"/>
      <c r="D79" s="161"/>
      <c r="E79" s="161"/>
      <c r="F79" s="161"/>
      <c r="G79" s="161"/>
      <c r="H79" s="161"/>
      <c r="I79" s="161"/>
      <c r="J79" s="161"/>
      <c r="K79" s="161"/>
      <c r="L79" s="161"/>
      <c r="M79" s="161"/>
      <c r="N79" s="275"/>
      <c r="O79" s="161"/>
      <c r="P79" s="161"/>
      <c r="Q79" s="161"/>
      <c r="R79" s="161"/>
      <c r="S79" s="161"/>
      <c r="T79" s="161"/>
      <c r="U79" s="161"/>
      <c r="V79" s="161"/>
      <c r="W79" s="161"/>
      <c r="X79" s="161"/>
      <c r="Y79" s="161"/>
      <c r="Z79" s="161"/>
    </row>
    <row r="80" ht="14.25" customHeight="1">
      <c r="A80" s="161"/>
      <c r="B80" s="161"/>
      <c r="C80" s="161"/>
      <c r="D80" s="161"/>
      <c r="E80" s="161"/>
      <c r="F80" s="161"/>
      <c r="G80" s="161"/>
      <c r="H80" s="161"/>
      <c r="I80" s="161"/>
      <c r="J80" s="161"/>
      <c r="K80" s="161"/>
      <c r="L80" s="161"/>
      <c r="M80" s="161"/>
      <c r="N80" s="275"/>
      <c r="O80" s="161"/>
      <c r="P80" s="161"/>
      <c r="Q80" s="161"/>
      <c r="R80" s="161"/>
      <c r="S80" s="161"/>
      <c r="T80" s="161"/>
      <c r="U80" s="161"/>
      <c r="V80" s="161"/>
      <c r="W80" s="161"/>
      <c r="X80" s="161"/>
      <c r="Y80" s="161"/>
      <c r="Z80" s="161"/>
    </row>
    <row r="81" ht="14.25" customHeight="1">
      <c r="A81" s="161"/>
      <c r="B81" s="161"/>
      <c r="C81" s="161"/>
      <c r="D81" s="161"/>
      <c r="E81" s="161"/>
      <c r="F81" s="161"/>
      <c r="G81" s="161"/>
      <c r="H81" s="161"/>
      <c r="I81" s="161"/>
      <c r="J81" s="161"/>
      <c r="K81" s="161"/>
      <c r="L81" s="161"/>
      <c r="M81" s="161"/>
      <c r="N81" s="275"/>
      <c r="O81" s="161"/>
      <c r="P81" s="161"/>
      <c r="Q81" s="161"/>
      <c r="R81" s="161"/>
      <c r="S81" s="161"/>
      <c r="T81" s="161"/>
      <c r="U81" s="161"/>
      <c r="V81" s="161"/>
      <c r="W81" s="161"/>
      <c r="X81" s="161"/>
      <c r="Y81" s="161"/>
      <c r="Z81" s="161"/>
    </row>
    <row r="82" ht="14.25" customHeight="1">
      <c r="A82" s="161"/>
      <c r="B82" s="161"/>
      <c r="C82" s="161"/>
      <c r="D82" s="161"/>
      <c r="E82" s="161"/>
      <c r="F82" s="161"/>
      <c r="G82" s="161"/>
      <c r="H82" s="161"/>
      <c r="I82" s="161"/>
      <c r="J82" s="161"/>
      <c r="K82" s="161"/>
      <c r="L82" s="161"/>
      <c r="M82" s="161"/>
      <c r="N82" s="275"/>
      <c r="O82" s="161"/>
      <c r="P82" s="161"/>
      <c r="Q82" s="161"/>
      <c r="R82" s="161"/>
      <c r="S82" s="161"/>
      <c r="T82" s="161"/>
      <c r="U82" s="161"/>
      <c r="V82" s="161"/>
      <c r="W82" s="161"/>
      <c r="X82" s="161"/>
      <c r="Y82" s="161"/>
      <c r="Z82" s="161"/>
    </row>
    <row r="83" ht="14.25" customHeight="1">
      <c r="A83" s="161"/>
      <c r="B83" s="161"/>
      <c r="C83" s="161"/>
      <c r="D83" s="161"/>
      <c r="E83" s="161"/>
      <c r="F83" s="161"/>
      <c r="G83" s="161"/>
      <c r="H83" s="161"/>
      <c r="I83" s="161"/>
      <c r="J83" s="161"/>
      <c r="K83" s="161"/>
      <c r="L83" s="161"/>
      <c r="M83" s="161"/>
      <c r="N83" s="275"/>
      <c r="O83" s="161"/>
      <c r="P83" s="161"/>
      <c r="Q83" s="161"/>
      <c r="R83" s="161"/>
      <c r="S83" s="161"/>
      <c r="T83" s="161"/>
      <c r="U83" s="161"/>
      <c r="V83" s="161"/>
      <c r="W83" s="161"/>
      <c r="X83" s="161"/>
      <c r="Y83" s="161"/>
      <c r="Z83" s="161"/>
    </row>
    <row r="84" ht="14.25" customHeight="1">
      <c r="A84" s="161"/>
      <c r="B84" s="161"/>
      <c r="C84" s="161"/>
      <c r="D84" s="161"/>
      <c r="E84" s="161"/>
      <c r="F84" s="161"/>
      <c r="G84" s="161"/>
      <c r="H84" s="161"/>
      <c r="I84" s="161"/>
      <c r="J84" s="161"/>
      <c r="K84" s="161"/>
      <c r="L84" s="161"/>
      <c r="M84" s="161"/>
      <c r="N84" s="275"/>
      <c r="O84" s="161"/>
      <c r="P84" s="161"/>
      <c r="Q84" s="161"/>
      <c r="R84" s="161"/>
      <c r="S84" s="161"/>
      <c r="T84" s="161"/>
      <c r="U84" s="161"/>
      <c r="V84" s="161"/>
      <c r="W84" s="161"/>
      <c r="X84" s="161"/>
      <c r="Y84" s="161"/>
      <c r="Z84" s="161"/>
    </row>
    <row r="85" ht="14.25" customHeight="1">
      <c r="A85" s="161"/>
      <c r="B85" s="161"/>
      <c r="C85" s="161"/>
      <c r="D85" s="161"/>
      <c r="E85" s="161"/>
      <c r="F85" s="161"/>
      <c r="G85" s="161"/>
      <c r="H85" s="161"/>
      <c r="I85" s="161"/>
      <c r="J85" s="161"/>
      <c r="K85" s="161"/>
      <c r="L85" s="161"/>
      <c r="M85" s="161"/>
      <c r="N85" s="275"/>
      <c r="O85" s="161"/>
      <c r="P85" s="161"/>
      <c r="Q85" s="161"/>
      <c r="R85" s="161"/>
      <c r="S85" s="161"/>
      <c r="T85" s="161"/>
      <c r="U85" s="161"/>
      <c r="V85" s="161"/>
      <c r="W85" s="161"/>
      <c r="X85" s="161"/>
      <c r="Y85" s="161"/>
      <c r="Z85" s="161"/>
    </row>
    <row r="86" ht="14.25" customHeight="1">
      <c r="A86" s="161"/>
      <c r="B86" s="161"/>
      <c r="C86" s="161"/>
      <c r="D86" s="161"/>
      <c r="E86" s="161"/>
      <c r="F86" s="161"/>
      <c r="G86" s="161"/>
      <c r="H86" s="161"/>
      <c r="I86" s="161"/>
      <c r="J86" s="161"/>
      <c r="K86" s="161"/>
      <c r="L86" s="161"/>
      <c r="M86" s="161"/>
      <c r="N86" s="275"/>
      <c r="O86" s="161"/>
      <c r="P86" s="161"/>
      <c r="Q86" s="161"/>
      <c r="R86" s="161"/>
      <c r="S86" s="161"/>
      <c r="T86" s="161"/>
      <c r="U86" s="161"/>
      <c r="V86" s="161"/>
      <c r="W86" s="161"/>
      <c r="X86" s="161"/>
      <c r="Y86" s="161"/>
      <c r="Z86" s="161"/>
    </row>
    <row r="87" ht="14.25" customHeight="1">
      <c r="A87" s="161"/>
      <c r="B87" s="161"/>
      <c r="C87" s="161"/>
      <c r="D87" s="161"/>
      <c r="E87" s="161"/>
      <c r="F87" s="161"/>
      <c r="G87" s="161"/>
      <c r="H87" s="161"/>
      <c r="I87" s="161"/>
      <c r="J87" s="161"/>
      <c r="K87" s="161"/>
      <c r="L87" s="161"/>
      <c r="M87" s="161"/>
      <c r="N87" s="275"/>
      <c r="O87" s="161"/>
      <c r="P87" s="161"/>
      <c r="Q87" s="161"/>
      <c r="R87" s="161"/>
      <c r="S87" s="161"/>
      <c r="T87" s="161"/>
      <c r="U87" s="161"/>
      <c r="V87" s="161"/>
      <c r="W87" s="161"/>
      <c r="X87" s="161"/>
      <c r="Y87" s="161"/>
      <c r="Z87" s="161"/>
    </row>
    <row r="88" ht="14.25" customHeight="1">
      <c r="A88" s="161"/>
      <c r="B88" s="161"/>
      <c r="C88" s="161"/>
      <c r="D88" s="161"/>
      <c r="E88" s="161"/>
      <c r="F88" s="161"/>
      <c r="G88" s="161"/>
      <c r="H88" s="161"/>
      <c r="I88" s="161"/>
      <c r="J88" s="161"/>
      <c r="K88" s="161"/>
      <c r="L88" s="161"/>
      <c r="M88" s="161"/>
      <c r="N88" s="275"/>
      <c r="O88" s="161"/>
      <c r="P88" s="161"/>
      <c r="Q88" s="161"/>
      <c r="R88" s="161"/>
      <c r="S88" s="161"/>
      <c r="T88" s="161"/>
      <c r="U88" s="161"/>
      <c r="V88" s="161"/>
      <c r="W88" s="161"/>
      <c r="X88" s="161"/>
      <c r="Y88" s="161"/>
      <c r="Z88" s="161"/>
    </row>
    <row r="89" ht="14.25" customHeight="1">
      <c r="A89" s="161"/>
      <c r="B89" s="161"/>
      <c r="C89" s="161"/>
      <c r="D89" s="161"/>
      <c r="E89" s="161"/>
      <c r="F89" s="161"/>
      <c r="G89" s="161"/>
      <c r="H89" s="161"/>
      <c r="I89" s="161"/>
      <c r="J89" s="161"/>
      <c r="K89" s="161"/>
      <c r="L89" s="161"/>
      <c r="M89" s="161"/>
      <c r="N89" s="275"/>
      <c r="O89" s="161"/>
      <c r="P89" s="161"/>
      <c r="Q89" s="161"/>
      <c r="R89" s="161"/>
      <c r="S89" s="161"/>
      <c r="T89" s="161"/>
      <c r="U89" s="161"/>
      <c r="V89" s="161"/>
      <c r="W89" s="161"/>
      <c r="X89" s="161"/>
      <c r="Y89" s="161"/>
      <c r="Z89" s="161"/>
    </row>
    <row r="90" ht="14.25" customHeight="1">
      <c r="A90" s="161"/>
      <c r="B90" s="161"/>
      <c r="C90" s="161"/>
      <c r="D90" s="161"/>
      <c r="E90" s="161"/>
      <c r="F90" s="161"/>
      <c r="G90" s="161"/>
      <c r="H90" s="161"/>
      <c r="I90" s="161"/>
      <c r="J90" s="161"/>
      <c r="K90" s="161"/>
      <c r="L90" s="161"/>
      <c r="M90" s="161"/>
      <c r="N90" s="275"/>
      <c r="O90" s="161"/>
      <c r="P90" s="161"/>
      <c r="Q90" s="161"/>
      <c r="R90" s="161"/>
      <c r="S90" s="161"/>
      <c r="T90" s="161"/>
      <c r="U90" s="161"/>
      <c r="V90" s="161"/>
      <c r="W90" s="161"/>
      <c r="X90" s="161"/>
      <c r="Y90" s="161"/>
      <c r="Z90" s="161"/>
    </row>
    <row r="91" ht="14.25" customHeight="1">
      <c r="A91" s="161"/>
      <c r="B91" s="161"/>
      <c r="C91" s="161"/>
      <c r="D91" s="161"/>
      <c r="E91" s="161"/>
      <c r="F91" s="161"/>
      <c r="G91" s="161"/>
      <c r="H91" s="161"/>
      <c r="I91" s="161"/>
      <c r="J91" s="161"/>
      <c r="K91" s="161"/>
      <c r="L91" s="161"/>
      <c r="M91" s="161"/>
      <c r="N91" s="275"/>
      <c r="O91" s="161"/>
      <c r="P91" s="161"/>
      <c r="Q91" s="161"/>
      <c r="R91" s="161"/>
      <c r="S91" s="161"/>
      <c r="T91" s="161"/>
      <c r="U91" s="161"/>
      <c r="V91" s="161"/>
      <c r="W91" s="161"/>
      <c r="X91" s="161"/>
      <c r="Y91" s="161"/>
      <c r="Z91" s="161"/>
    </row>
    <row r="92" ht="14.25" customHeight="1">
      <c r="A92" s="161"/>
      <c r="B92" s="161"/>
      <c r="C92" s="161"/>
      <c r="D92" s="161"/>
      <c r="E92" s="161"/>
      <c r="F92" s="161"/>
      <c r="G92" s="161"/>
      <c r="H92" s="161"/>
      <c r="I92" s="161"/>
      <c r="J92" s="161"/>
      <c r="K92" s="161"/>
      <c r="L92" s="161"/>
      <c r="M92" s="161"/>
      <c r="N92" s="275"/>
      <c r="O92" s="161"/>
      <c r="P92" s="161"/>
      <c r="Q92" s="161"/>
      <c r="R92" s="161"/>
      <c r="S92" s="161"/>
      <c r="T92" s="161"/>
      <c r="U92" s="161"/>
      <c r="V92" s="161"/>
      <c r="W92" s="161"/>
      <c r="X92" s="161"/>
      <c r="Y92" s="161"/>
      <c r="Z92" s="161"/>
    </row>
    <row r="93" ht="14.25" customHeight="1">
      <c r="A93" s="161"/>
      <c r="B93" s="161"/>
      <c r="C93" s="161"/>
      <c r="D93" s="161"/>
      <c r="E93" s="161"/>
      <c r="F93" s="161"/>
      <c r="G93" s="161"/>
      <c r="H93" s="161"/>
      <c r="I93" s="161"/>
      <c r="J93" s="161"/>
      <c r="K93" s="161"/>
      <c r="L93" s="161"/>
      <c r="M93" s="161"/>
      <c r="N93" s="275"/>
      <c r="O93" s="161"/>
      <c r="P93" s="161"/>
      <c r="Q93" s="161"/>
      <c r="R93" s="161"/>
      <c r="S93" s="161"/>
      <c r="T93" s="161"/>
      <c r="U93" s="161"/>
      <c r="V93" s="161"/>
      <c r="W93" s="161"/>
      <c r="X93" s="161"/>
      <c r="Y93" s="161"/>
      <c r="Z93" s="161"/>
    </row>
    <row r="94" ht="14.25" customHeight="1">
      <c r="A94" s="161"/>
      <c r="B94" s="161"/>
      <c r="C94" s="161"/>
      <c r="D94" s="161"/>
      <c r="E94" s="161"/>
      <c r="F94" s="161"/>
      <c r="G94" s="161"/>
      <c r="H94" s="161"/>
      <c r="I94" s="161"/>
      <c r="J94" s="161"/>
      <c r="K94" s="161"/>
      <c r="L94" s="161"/>
      <c r="M94" s="161"/>
      <c r="N94" s="275"/>
      <c r="O94" s="161"/>
      <c r="P94" s="161"/>
      <c r="Q94" s="161"/>
      <c r="R94" s="161"/>
      <c r="S94" s="161"/>
      <c r="T94" s="161"/>
      <c r="U94" s="161"/>
      <c r="V94" s="161"/>
      <c r="W94" s="161"/>
      <c r="X94" s="161"/>
      <c r="Y94" s="161"/>
      <c r="Z94" s="161"/>
    </row>
    <row r="95" ht="14.25" customHeight="1">
      <c r="A95" s="161"/>
      <c r="B95" s="161"/>
      <c r="C95" s="161"/>
      <c r="D95" s="161"/>
      <c r="E95" s="161"/>
      <c r="F95" s="161"/>
      <c r="G95" s="161"/>
      <c r="H95" s="161"/>
      <c r="I95" s="161"/>
      <c r="J95" s="161"/>
      <c r="K95" s="161"/>
      <c r="L95" s="161"/>
      <c r="M95" s="161"/>
      <c r="N95" s="275"/>
      <c r="O95" s="161"/>
      <c r="P95" s="161"/>
      <c r="Q95" s="161"/>
      <c r="R95" s="161"/>
      <c r="S95" s="161"/>
      <c r="T95" s="161"/>
      <c r="U95" s="161"/>
      <c r="V95" s="161"/>
      <c r="W95" s="161"/>
      <c r="X95" s="161"/>
      <c r="Y95" s="161"/>
      <c r="Z95" s="161"/>
    </row>
    <row r="96" ht="14.25" customHeight="1">
      <c r="A96" s="161"/>
      <c r="B96" s="161"/>
      <c r="C96" s="161"/>
      <c r="D96" s="161"/>
      <c r="E96" s="161"/>
      <c r="F96" s="161"/>
      <c r="G96" s="161"/>
      <c r="H96" s="161"/>
      <c r="I96" s="161"/>
      <c r="J96" s="161"/>
      <c r="K96" s="161"/>
      <c r="L96" s="161"/>
      <c r="M96" s="161"/>
      <c r="N96" s="275"/>
      <c r="O96" s="161"/>
      <c r="P96" s="161"/>
      <c r="Q96" s="161"/>
      <c r="R96" s="161"/>
      <c r="S96" s="161"/>
      <c r="T96" s="161"/>
      <c r="U96" s="161"/>
      <c r="V96" s="161"/>
      <c r="W96" s="161"/>
      <c r="X96" s="161"/>
      <c r="Y96" s="161"/>
      <c r="Z96" s="161"/>
    </row>
    <row r="97" ht="14.25" customHeight="1">
      <c r="A97" s="161"/>
      <c r="B97" s="161"/>
      <c r="C97" s="161"/>
      <c r="D97" s="161"/>
      <c r="E97" s="161"/>
      <c r="F97" s="161"/>
      <c r="G97" s="161"/>
      <c r="H97" s="161"/>
      <c r="I97" s="161"/>
      <c r="J97" s="161"/>
      <c r="K97" s="161"/>
      <c r="L97" s="161"/>
      <c r="M97" s="161"/>
      <c r="N97" s="275"/>
      <c r="O97" s="161"/>
      <c r="P97" s="161"/>
      <c r="Q97" s="161"/>
      <c r="R97" s="161"/>
      <c r="S97" s="161"/>
      <c r="T97" s="161"/>
      <c r="U97" s="161"/>
      <c r="V97" s="161"/>
      <c r="W97" s="161"/>
      <c r="X97" s="161"/>
      <c r="Y97" s="161"/>
      <c r="Z97" s="161"/>
    </row>
    <row r="98" ht="14.25" customHeight="1">
      <c r="A98" s="161"/>
      <c r="B98" s="161"/>
      <c r="C98" s="161"/>
      <c r="D98" s="161"/>
      <c r="E98" s="161"/>
      <c r="F98" s="161"/>
      <c r="G98" s="161"/>
      <c r="H98" s="161"/>
      <c r="I98" s="161"/>
      <c r="J98" s="161"/>
      <c r="K98" s="161"/>
      <c r="L98" s="161"/>
      <c r="M98" s="161"/>
      <c r="N98" s="275"/>
      <c r="O98" s="161"/>
      <c r="P98" s="161"/>
      <c r="Q98" s="161"/>
      <c r="R98" s="161"/>
      <c r="S98" s="161"/>
      <c r="T98" s="161"/>
      <c r="U98" s="161"/>
      <c r="V98" s="161"/>
      <c r="W98" s="161"/>
      <c r="X98" s="161"/>
      <c r="Y98" s="161"/>
      <c r="Z98" s="161"/>
    </row>
    <row r="99" ht="14.25" customHeight="1">
      <c r="A99" s="161"/>
      <c r="B99" s="161"/>
      <c r="C99" s="161"/>
      <c r="D99" s="161"/>
      <c r="E99" s="161"/>
      <c r="F99" s="161"/>
      <c r="G99" s="161"/>
      <c r="H99" s="161"/>
      <c r="I99" s="161"/>
      <c r="J99" s="161"/>
      <c r="K99" s="161"/>
      <c r="L99" s="161"/>
      <c r="M99" s="161"/>
      <c r="N99" s="275"/>
      <c r="O99" s="161"/>
      <c r="P99" s="161"/>
      <c r="Q99" s="161"/>
      <c r="R99" s="161"/>
      <c r="S99" s="161"/>
      <c r="T99" s="161"/>
      <c r="U99" s="161"/>
      <c r="V99" s="161"/>
      <c r="W99" s="161"/>
      <c r="X99" s="161"/>
      <c r="Y99" s="161"/>
      <c r="Z99" s="161"/>
    </row>
    <row r="100" ht="14.25" customHeight="1">
      <c r="A100" s="161"/>
      <c r="B100" s="161"/>
      <c r="C100" s="161"/>
      <c r="D100" s="161"/>
      <c r="E100" s="161"/>
      <c r="F100" s="161"/>
      <c r="G100" s="161"/>
      <c r="H100" s="161"/>
      <c r="I100" s="161"/>
      <c r="J100" s="161"/>
      <c r="K100" s="161"/>
      <c r="L100" s="161"/>
      <c r="M100" s="161"/>
      <c r="N100" s="275"/>
      <c r="O100" s="161"/>
      <c r="P100" s="161"/>
      <c r="Q100" s="161"/>
      <c r="R100" s="161"/>
      <c r="S100" s="161"/>
      <c r="T100" s="161"/>
      <c r="U100" s="161"/>
      <c r="V100" s="161"/>
      <c r="W100" s="161"/>
      <c r="X100" s="161"/>
      <c r="Y100" s="161"/>
      <c r="Z100" s="161"/>
    </row>
    <row r="101" ht="14.25" customHeight="1">
      <c r="A101" s="161"/>
      <c r="B101" s="161"/>
      <c r="C101" s="161"/>
      <c r="D101" s="161"/>
      <c r="E101" s="161"/>
      <c r="F101" s="161"/>
      <c r="G101" s="161"/>
      <c r="H101" s="161"/>
      <c r="I101" s="161"/>
      <c r="J101" s="161"/>
      <c r="K101" s="161"/>
      <c r="L101" s="161"/>
      <c r="M101" s="161"/>
      <c r="N101" s="275"/>
      <c r="O101" s="161"/>
      <c r="P101" s="161"/>
      <c r="Q101" s="161"/>
      <c r="R101" s="161"/>
      <c r="S101" s="161"/>
      <c r="T101" s="161"/>
      <c r="U101" s="161"/>
      <c r="V101" s="161"/>
      <c r="W101" s="161"/>
      <c r="X101" s="161"/>
      <c r="Y101" s="161"/>
      <c r="Z101" s="161"/>
    </row>
    <row r="102" ht="14.25" customHeight="1">
      <c r="A102" s="161"/>
      <c r="B102" s="161"/>
      <c r="C102" s="161"/>
      <c r="D102" s="161"/>
      <c r="E102" s="161"/>
      <c r="F102" s="161"/>
      <c r="G102" s="161"/>
      <c r="H102" s="161"/>
      <c r="I102" s="161"/>
      <c r="J102" s="161"/>
      <c r="K102" s="161"/>
      <c r="L102" s="161"/>
      <c r="M102" s="161"/>
      <c r="N102" s="275"/>
      <c r="O102" s="161"/>
      <c r="P102" s="161"/>
      <c r="Q102" s="161"/>
      <c r="R102" s="161"/>
      <c r="S102" s="161"/>
      <c r="T102" s="161"/>
      <c r="U102" s="161"/>
      <c r="V102" s="161"/>
      <c r="W102" s="161"/>
      <c r="X102" s="161"/>
      <c r="Y102" s="161"/>
      <c r="Z102" s="161"/>
    </row>
    <row r="103" ht="14.25" customHeight="1">
      <c r="A103" s="161"/>
      <c r="B103" s="161"/>
      <c r="C103" s="161"/>
      <c r="D103" s="161"/>
      <c r="E103" s="161"/>
      <c r="F103" s="161"/>
      <c r="G103" s="161"/>
      <c r="H103" s="161"/>
      <c r="I103" s="161"/>
      <c r="J103" s="161"/>
      <c r="K103" s="161"/>
      <c r="L103" s="161"/>
      <c r="M103" s="161"/>
      <c r="N103" s="275"/>
      <c r="O103" s="161"/>
      <c r="P103" s="161"/>
      <c r="Q103" s="161"/>
      <c r="R103" s="161"/>
      <c r="S103" s="161"/>
      <c r="T103" s="161"/>
      <c r="U103" s="161"/>
      <c r="V103" s="161"/>
      <c r="W103" s="161"/>
      <c r="X103" s="161"/>
      <c r="Y103" s="161"/>
      <c r="Z103" s="161"/>
    </row>
    <row r="104" ht="14.25" customHeight="1">
      <c r="A104" s="161"/>
      <c r="B104" s="161"/>
      <c r="C104" s="161"/>
      <c r="D104" s="161"/>
      <c r="E104" s="161"/>
      <c r="F104" s="161"/>
      <c r="G104" s="161"/>
      <c r="H104" s="161"/>
      <c r="I104" s="161"/>
      <c r="J104" s="161"/>
      <c r="K104" s="161"/>
      <c r="L104" s="161"/>
      <c r="M104" s="161"/>
      <c r="N104" s="275"/>
      <c r="O104" s="161"/>
      <c r="P104" s="161"/>
      <c r="Q104" s="161"/>
      <c r="R104" s="161"/>
      <c r="S104" s="161"/>
      <c r="T104" s="161"/>
      <c r="U104" s="161"/>
      <c r="V104" s="161"/>
      <c r="W104" s="161"/>
      <c r="X104" s="161"/>
      <c r="Y104" s="161"/>
      <c r="Z104" s="161"/>
    </row>
    <row r="105" ht="14.25" customHeight="1">
      <c r="A105" s="161"/>
      <c r="B105" s="161"/>
      <c r="C105" s="161"/>
      <c r="D105" s="161"/>
      <c r="E105" s="161"/>
      <c r="F105" s="161"/>
      <c r="G105" s="161"/>
      <c r="H105" s="161"/>
      <c r="I105" s="161"/>
      <c r="J105" s="161"/>
      <c r="K105" s="161"/>
      <c r="L105" s="161"/>
      <c r="M105" s="161"/>
      <c r="N105" s="275"/>
      <c r="O105" s="161"/>
      <c r="P105" s="161"/>
      <c r="Q105" s="161"/>
      <c r="R105" s="161"/>
      <c r="S105" s="161"/>
      <c r="T105" s="161"/>
      <c r="U105" s="161"/>
      <c r="V105" s="161"/>
      <c r="W105" s="161"/>
      <c r="X105" s="161"/>
      <c r="Y105" s="161"/>
      <c r="Z105" s="161"/>
    </row>
    <row r="106" ht="14.25" customHeight="1">
      <c r="A106" s="161"/>
      <c r="B106" s="161"/>
      <c r="C106" s="161"/>
      <c r="D106" s="161"/>
      <c r="E106" s="161"/>
      <c r="F106" s="161"/>
      <c r="G106" s="161"/>
      <c r="H106" s="161"/>
      <c r="I106" s="161"/>
      <c r="J106" s="161"/>
      <c r="K106" s="161"/>
      <c r="L106" s="161"/>
      <c r="M106" s="161"/>
      <c r="N106" s="275"/>
      <c r="O106" s="161"/>
      <c r="P106" s="161"/>
      <c r="Q106" s="161"/>
      <c r="R106" s="161"/>
      <c r="S106" s="161"/>
      <c r="T106" s="161"/>
      <c r="U106" s="161"/>
      <c r="V106" s="161"/>
      <c r="W106" s="161"/>
      <c r="X106" s="161"/>
      <c r="Y106" s="161"/>
      <c r="Z106" s="161"/>
    </row>
    <row r="107" ht="14.25" customHeight="1">
      <c r="A107" s="161"/>
      <c r="B107" s="161"/>
      <c r="C107" s="161"/>
      <c r="D107" s="161"/>
      <c r="E107" s="161"/>
      <c r="F107" s="161"/>
      <c r="G107" s="161"/>
      <c r="H107" s="161"/>
      <c r="I107" s="161"/>
      <c r="J107" s="161"/>
      <c r="K107" s="161"/>
      <c r="L107" s="161"/>
      <c r="M107" s="161"/>
      <c r="N107" s="275"/>
      <c r="O107" s="161"/>
      <c r="P107" s="161"/>
      <c r="Q107" s="161"/>
      <c r="R107" s="161"/>
      <c r="S107" s="161"/>
      <c r="T107" s="161"/>
      <c r="U107" s="161"/>
      <c r="V107" s="161"/>
      <c r="W107" s="161"/>
      <c r="X107" s="161"/>
      <c r="Y107" s="161"/>
      <c r="Z107" s="161"/>
    </row>
    <row r="108" ht="14.25" customHeight="1">
      <c r="A108" s="161"/>
      <c r="B108" s="161"/>
      <c r="C108" s="161"/>
      <c r="D108" s="161"/>
      <c r="E108" s="161"/>
      <c r="F108" s="161"/>
      <c r="G108" s="161"/>
      <c r="H108" s="161"/>
      <c r="I108" s="161"/>
      <c r="J108" s="161"/>
      <c r="K108" s="161"/>
      <c r="L108" s="161"/>
      <c r="M108" s="161"/>
      <c r="N108" s="275"/>
      <c r="O108" s="161"/>
      <c r="P108" s="161"/>
      <c r="Q108" s="161"/>
      <c r="R108" s="161"/>
      <c r="S108" s="161"/>
      <c r="T108" s="161"/>
      <c r="U108" s="161"/>
      <c r="V108" s="161"/>
      <c r="W108" s="161"/>
      <c r="X108" s="161"/>
      <c r="Y108" s="161"/>
      <c r="Z108" s="161"/>
    </row>
    <row r="109" ht="14.25" customHeight="1">
      <c r="A109" s="161"/>
      <c r="B109" s="161"/>
      <c r="C109" s="161"/>
      <c r="D109" s="161"/>
      <c r="E109" s="161"/>
      <c r="F109" s="161"/>
      <c r="G109" s="161"/>
      <c r="H109" s="161"/>
      <c r="I109" s="161"/>
      <c r="J109" s="161"/>
      <c r="K109" s="161"/>
      <c r="L109" s="161"/>
      <c r="M109" s="161"/>
      <c r="N109" s="275"/>
      <c r="O109" s="161"/>
      <c r="P109" s="161"/>
      <c r="Q109" s="161"/>
      <c r="R109" s="161"/>
      <c r="S109" s="161"/>
      <c r="T109" s="161"/>
      <c r="U109" s="161"/>
      <c r="V109" s="161"/>
      <c r="W109" s="161"/>
      <c r="X109" s="161"/>
      <c r="Y109" s="161"/>
      <c r="Z109" s="161"/>
    </row>
    <row r="110" ht="14.25" customHeight="1">
      <c r="A110" s="161"/>
      <c r="B110" s="161"/>
      <c r="C110" s="161"/>
      <c r="D110" s="161"/>
      <c r="E110" s="161"/>
      <c r="F110" s="161"/>
      <c r="G110" s="161"/>
      <c r="H110" s="161"/>
      <c r="I110" s="161"/>
      <c r="J110" s="161"/>
      <c r="K110" s="161"/>
      <c r="L110" s="161"/>
      <c r="M110" s="161"/>
      <c r="N110" s="275"/>
      <c r="O110" s="161"/>
      <c r="P110" s="161"/>
      <c r="Q110" s="161"/>
      <c r="R110" s="161"/>
      <c r="S110" s="161"/>
      <c r="T110" s="161"/>
      <c r="U110" s="161"/>
      <c r="V110" s="161"/>
      <c r="W110" s="161"/>
      <c r="X110" s="161"/>
      <c r="Y110" s="161"/>
      <c r="Z110" s="161"/>
    </row>
    <row r="111" ht="14.25" customHeight="1">
      <c r="A111" s="161"/>
      <c r="B111" s="161"/>
      <c r="C111" s="161"/>
      <c r="D111" s="161"/>
      <c r="E111" s="161"/>
      <c r="F111" s="161"/>
      <c r="G111" s="161"/>
      <c r="H111" s="161"/>
      <c r="I111" s="161"/>
      <c r="J111" s="161"/>
      <c r="K111" s="161"/>
      <c r="L111" s="161"/>
      <c r="M111" s="161"/>
      <c r="N111" s="275"/>
      <c r="O111" s="161"/>
      <c r="P111" s="161"/>
      <c r="Q111" s="161"/>
      <c r="R111" s="161"/>
      <c r="S111" s="161"/>
      <c r="T111" s="161"/>
      <c r="U111" s="161"/>
      <c r="V111" s="161"/>
      <c r="W111" s="161"/>
      <c r="X111" s="161"/>
      <c r="Y111" s="161"/>
      <c r="Z111" s="161"/>
    </row>
    <row r="112" ht="14.25" customHeight="1">
      <c r="A112" s="161"/>
      <c r="B112" s="161"/>
      <c r="C112" s="161"/>
      <c r="D112" s="161"/>
      <c r="E112" s="161"/>
      <c r="F112" s="161"/>
      <c r="G112" s="161"/>
      <c r="H112" s="161"/>
      <c r="I112" s="161"/>
      <c r="J112" s="161"/>
      <c r="K112" s="161"/>
      <c r="L112" s="161"/>
      <c r="M112" s="161"/>
      <c r="N112" s="275"/>
      <c r="O112" s="161"/>
      <c r="P112" s="161"/>
      <c r="Q112" s="161"/>
      <c r="R112" s="161"/>
      <c r="S112" s="161"/>
      <c r="T112" s="161"/>
      <c r="U112" s="161"/>
      <c r="V112" s="161"/>
      <c r="W112" s="161"/>
      <c r="X112" s="161"/>
      <c r="Y112" s="161"/>
      <c r="Z112" s="161"/>
    </row>
    <row r="113" ht="14.25" customHeight="1">
      <c r="A113" s="161"/>
      <c r="B113" s="161"/>
      <c r="C113" s="161"/>
      <c r="D113" s="161"/>
      <c r="E113" s="161"/>
      <c r="F113" s="161"/>
      <c r="G113" s="161"/>
      <c r="H113" s="161"/>
      <c r="I113" s="161"/>
      <c r="J113" s="161"/>
      <c r="K113" s="161"/>
      <c r="L113" s="161"/>
      <c r="M113" s="161"/>
      <c r="N113" s="275"/>
      <c r="O113" s="161"/>
      <c r="P113" s="161"/>
      <c r="Q113" s="161"/>
      <c r="R113" s="161"/>
      <c r="S113" s="161"/>
      <c r="T113" s="161"/>
      <c r="U113" s="161"/>
      <c r="V113" s="161"/>
      <c r="W113" s="161"/>
      <c r="X113" s="161"/>
      <c r="Y113" s="161"/>
      <c r="Z113" s="161"/>
    </row>
    <row r="114" ht="14.25" customHeight="1">
      <c r="A114" s="161"/>
      <c r="B114" s="161"/>
      <c r="C114" s="161"/>
      <c r="D114" s="161"/>
      <c r="E114" s="161"/>
      <c r="F114" s="161"/>
      <c r="G114" s="161"/>
      <c r="H114" s="161"/>
      <c r="I114" s="161"/>
      <c r="J114" s="161"/>
      <c r="K114" s="161"/>
      <c r="L114" s="161"/>
      <c r="M114" s="161"/>
      <c r="N114" s="275"/>
      <c r="O114" s="161"/>
      <c r="P114" s="161"/>
      <c r="Q114" s="161"/>
      <c r="R114" s="161"/>
      <c r="S114" s="161"/>
      <c r="T114" s="161"/>
      <c r="U114" s="161"/>
      <c r="V114" s="161"/>
      <c r="W114" s="161"/>
      <c r="X114" s="161"/>
      <c r="Y114" s="161"/>
      <c r="Z114" s="161"/>
    </row>
    <row r="115" ht="14.25" customHeight="1">
      <c r="A115" s="161"/>
      <c r="B115" s="161"/>
      <c r="C115" s="161"/>
      <c r="D115" s="161"/>
      <c r="E115" s="161"/>
      <c r="F115" s="161"/>
      <c r="G115" s="161"/>
      <c r="H115" s="161"/>
      <c r="I115" s="161"/>
      <c r="J115" s="161"/>
      <c r="K115" s="161"/>
      <c r="L115" s="161"/>
      <c r="M115" s="161"/>
      <c r="N115" s="275"/>
      <c r="O115" s="161"/>
      <c r="P115" s="161"/>
      <c r="Q115" s="161"/>
      <c r="R115" s="161"/>
      <c r="S115" s="161"/>
      <c r="T115" s="161"/>
      <c r="U115" s="161"/>
      <c r="V115" s="161"/>
      <c r="W115" s="161"/>
      <c r="X115" s="161"/>
      <c r="Y115" s="161"/>
      <c r="Z115" s="161"/>
    </row>
    <row r="116" ht="14.25" customHeight="1">
      <c r="A116" s="161"/>
      <c r="B116" s="161"/>
      <c r="C116" s="161"/>
      <c r="D116" s="161"/>
      <c r="E116" s="161"/>
      <c r="F116" s="161"/>
      <c r="G116" s="161"/>
      <c r="H116" s="161"/>
      <c r="I116" s="161"/>
      <c r="J116" s="161"/>
      <c r="K116" s="161"/>
      <c r="L116" s="161"/>
      <c r="M116" s="161"/>
      <c r="N116" s="275"/>
      <c r="O116" s="161"/>
      <c r="P116" s="161"/>
      <c r="Q116" s="161"/>
      <c r="R116" s="161"/>
      <c r="S116" s="161"/>
      <c r="T116" s="161"/>
      <c r="U116" s="161"/>
      <c r="V116" s="161"/>
      <c r="W116" s="161"/>
      <c r="X116" s="161"/>
      <c r="Y116" s="161"/>
      <c r="Z116" s="161"/>
    </row>
    <row r="117" ht="14.25" customHeight="1">
      <c r="A117" s="161"/>
      <c r="B117" s="161"/>
      <c r="C117" s="161"/>
      <c r="D117" s="161"/>
      <c r="E117" s="161"/>
      <c r="F117" s="161"/>
      <c r="G117" s="161"/>
      <c r="H117" s="161"/>
      <c r="I117" s="161"/>
      <c r="J117" s="161"/>
      <c r="K117" s="161"/>
      <c r="L117" s="161"/>
      <c r="M117" s="161"/>
      <c r="N117" s="275"/>
      <c r="O117" s="161"/>
      <c r="P117" s="161"/>
      <c r="Q117" s="161"/>
      <c r="R117" s="161"/>
      <c r="S117" s="161"/>
      <c r="T117" s="161"/>
      <c r="U117" s="161"/>
      <c r="V117" s="161"/>
      <c r="W117" s="161"/>
      <c r="X117" s="161"/>
      <c r="Y117" s="161"/>
      <c r="Z117" s="161"/>
    </row>
    <row r="118" ht="14.25" customHeight="1">
      <c r="A118" s="161"/>
      <c r="B118" s="161"/>
      <c r="C118" s="161"/>
      <c r="D118" s="161"/>
      <c r="E118" s="161"/>
      <c r="F118" s="161"/>
      <c r="G118" s="161"/>
      <c r="H118" s="161"/>
      <c r="I118" s="161"/>
      <c r="J118" s="161"/>
      <c r="K118" s="161"/>
      <c r="L118" s="161"/>
      <c r="M118" s="161"/>
      <c r="N118" s="275"/>
      <c r="O118" s="161"/>
      <c r="P118" s="161"/>
      <c r="Q118" s="161"/>
      <c r="R118" s="161"/>
      <c r="S118" s="161"/>
      <c r="T118" s="161"/>
      <c r="U118" s="161"/>
      <c r="V118" s="161"/>
      <c r="W118" s="161"/>
      <c r="X118" s="161"/>
      <c r="Y118" s="161"/>
      <c r="Z118" s="161"/>
    </row>
    <row r="119" ht="14.25" customHeight="1">
      <c r="A119" s="161"/>
      <c r="B119" s="161"/>
      <c r="C119" s="161"/>
      <c r="D119" s="161"/>
      <c r="E119" s="161"/>
      <c r="F119" s="161"/>
      <c r="G119" s="161"/>
      <c r="H119" s="161"/>
      <c r="I119" s="161"/>
      <c r="J119" s="161"/>
      <c r="K119" s="161"/>
      <c r="L119" s="161"/>
      <c r="M119" s="161"/>
      <c r="N119" s="275"/>
      <c r="O119" s="161"/>
      <c r="P119" s="161"/>
      <c r="Q119" s="161"/>
      <c r="R119" s="161"/>
      <c r="S119" s="161"/>
      <c r="T119" s="161"/>
      <c r="U119" s="161"/>
      <c r="V119" s="161"/>
      <c r="W119" s="161"/>
      <c r="X119" s="161"/>
      <c r="Y119" s="161"/>
      <c r="Z119" s="161"/>
    </row>
    <row r="120" ht="14.25" customHeight="1">
      <c r="A120" s="161"/>
      <c r="B120" s="161"/>
      <c r="C120" s="161"/>
      <c r="D120" s="161"/>
      <c r="E120" s="161"/>
      <c r="F120" s="161"/>
      <c r="G120" s="161"/>
      <c r="H120" s="161"/>
      <c r="I120" s="161"/>
      <c r="J120" s="161"/>
      <c r="K120" s="161"/>
      <c r="L120" s="161"/>
      <c r="M120" s="161"/>
      <c r="N120" s="275"/>
      <c r="O120" s="161"/>
      <c r="P120" s="161"/>
      <c r="Q120" s="161"/>
      <c r="R120" s="161"/>
      <c r="S120" s="161"/>
      <c r="T120" s="161"/>
      <c r="U120" s="161"/>
      <c r="V120" s="161"/>
      <c r="W120" s="161"/>
      <c r="X120" s="161"/>
      <c r="Y120" s="161"/>
      <c r="Z120" s="161"/>
    </row>
    <row r="121" ht="14.25" customHeight="1">
      <c r="A121" s="161"/>
      <c r="B121" s="161"/>
      <c r="C121" s="161"/>
      <c r="D121" s="161"/>
      <c r="E121" s="161"/>
      <c r="F121" s="161"/>
      <c r="G121" s="161"/>
      <c r="H121" s="161"/>
      <c r="I121" s="161"/>
      <c r="J121" s="161"/>
      <c r="K121" s="161"/>
      <c r="L121" s="161"/>
      <c r="M121" s="161"/>
      <c r="N121" s="275"/>
      <c r="O121" s="161"/>
      <c r="P121" s="161"/>
      <c r="Q121" s="161"/>
      <c r="R121" s="161"/>
      <c r="S121" s="161"/>
      <c r="T121" s="161"/>
      <c r="U121" s="161"/>
      <c r="V121" s="161"/>
      <c r="W121" s="161"/>
      <c r="X121" s="161"/>
      <c r="Y121" s="161"/>
      <c r="Z121" s="161"/>
    </row>
    <row r="122" ht="14.25" customHeight="1">
      <c r="A122" s="161"/>
      <c r="B122" s="161"/>
      <c r="C122" s="161"/>
      <c r="D122" s="161"/>
      <c r="E122" s="161"/>
      <c r="F122" s="161"/>
      <c r="G122" s="161"/>
      <c r="H122" s="161"/>
      <c r="I122" s="161"/>
      <c r="J122" s="161"/>
      <c r="K122" s="161"/>
      <c r="L122" s="161"/>
      <c r="M122" s="161"/>
      <c r="N122" s="275"/>
      <c r="O122" s="161"/>
      <c r="P122" s="161"/>
      <c r="Q122" s="161"/>
      <c r="R122" s="161"/>
      <c r="S122" s="161"/>
      <c r="T122" s="161"/>
      <c r="U122" s="161"/>
      <c r="V122" s="161"/>
      <c r="W122" s="161"/>
      <c r="X122" s="161"/>
      <c r="Y122" s="161"/>
      <c r="Z122" s="161"/>
    </row>
    <row r="123" ht="14.25" customHeight="1">
      <c r="A123" s="161"/>
      <c r="B123" s="161"/>
      <c r="C123" s="161"/>
      <c r="D123" s="161"/>
      <c r="E123" s="161"/>
      <c r="F123" s="161"/>
      <c r="G123" s="161"/>
      <c r="H123" s="161"/>
      <c r="I123" s="161"/>
      <c r="J123" s="161"/>
      <c r="K123" s="161"/>
      <c r="L123" s="161"/>
      <c r="M123" s="161"/>
      <c r="N123" s="275"/>
      <c r="O123" s="161"/>
      <c r="P123" s="161"/>
      <c r="Q123" s="161"/>
      <c r="R123" s="161"/>
      <c r="S123" s="161"/>
      <c r="T123" s="161"/>
      <c r="U123" s="161"/>
      <c r="V123" s="161"/>
      <c r="W123" s="161"/>
      <c r="X123" s="161"/>
      <c r="Y123" s="161"/>
      <c r="Z123" s="161"/>
    </row>
    <row r="124" ht="14.25" customHeight="1">
      <c r="A124" s="161"/>
      <c r="B124" s="161"/>
      <c r="C124" s="161"/>
      <c r="D124" s="161"/>
      <c r="E124" s="161"/>
      <c r="F124" s="161"/>
      <c r="G124" s="161"/>
      <c r="H124" s="161"/>
      <c r="I124" s="161"/>
      <c r="J124" s="161"/>
      <c r="K124" s="161"/>
      <c r="L124" s="161"/>
      <c r="M124" s="161"/>
      <c r="N124" s="275"/>
      <c r="O124" s="161"/>
      <c r="P124" s="161"/>
      <c r="Q124" s="161"/>
      <c r="R124" s="161"/>
      <c r="S124" s="161"/>
      <c r="T124" s="161"/>
      <c r="U124" s="161"/>
      <c r="V124" s="161"/>
      <c r="W124" s="161"/>
      <c r="X124" s="161"/>
      <c r="Y124" s="161"/>
      <c r="Z124" s="161"/>
    </row>
    <row r="125" ht="14.25" customHeight="1">
      <c r="A125" s="161"/>
      <c r="B125" s="161"/>
      <c r="C125" s="161"/>
      <c r="D125" s="161"/>
      <c r="E125" s="161"/>
      <c r="F125" s="161"/>
      <c r="G125" s="161"/>
      <c r="H125" s="161"/>
      <c r="I125" s="161"/>
      <c r="J125" s="161"/>
      <c r="K125" s="161"/>
      <c r="L125" s="161"/>
      <c r="M125" s="161"/>
      <c r="N125" s="275"/>
      <c r="O125" s="161"/>
      <c r="P125" s="161"/>
      <c r="Q125" s="161"/>
      <c r="R125" s="161"/>
      <c r="S125" s="161"/>
      <c r="T125" s="161"/>
      <c r="U125" s="161"/>
      <c r="V125" s="161"/>
      <c r="W125" s="161"/>
      <c r="X125" s="161"/>
      <c r="Y125" s="161"/>
      <c r="Z125" s="161"/>
    </row>
    <row r="126" ht="14.25" customHeight="1">
      <c r="A126" s="161"/>
      <c r="B126" s="161"/>
      <c r="C126" s="161"/>
      <c r="D126" s="161"/>
      <c r="E126" s="161"/>
      <c r="F126" s="161"/>
      <c r="G126" s="161"/>
      <c r="H126" s="161"/>
      <c r="I126" s="161"/>
      <c r="J126" s="161"/>
      <c r="K126" s="161"/>
      <c r="L126" s="161"/>
      <c r="M126" s="161"/>
      <c r="N126" s="275"/>
      <c r="O126" s="161"/>
      <c r="P126" s="161"/>
      <c r="Q126" s="161"/>
      <c r="R126" s="161"/>
      <c r="S126" s="161"/>
      <c r="T126" s="161"/>
      <c r="U126" s="161"/>
      <c r="V126" s="161"/>
      <c r="W126" s="161"/>
      <c r="X126" s="161"/>
      <c r="Y126" s="161"/>
      <c r="Z126" s="161"/>
    </row>
    <row r="127" ht="14.25" customHeight="1">
      <c r="A127" s="161"/>
      <c r="B127" s="161"/>
      <c r="C127" s="161"/>
      <c r="D127" s="161"/>
      <c r="E127" s="161"/>
      <c r="F127" s="161"/>
      <c r="G127" s="161"/>
      <c r="H127" s="161"/>
      <c r="I127" s="161"/>
      <c r="J127" s="161"/>
      <c r="K127" s="161"/>
      <c r="L127" s="161"/>
      <c r="M127" s="161"/>
      <c r="N127" s="275"/>
      <c r="O127" s="161"/>
      <c r="P127" s="161"/>
      <c r="Q127" s="161"/>
      <c r="R127" s="161"/>
      <c r="S127" s="161"/>
      <c r="T127" s="161"/>
      <c r="U127" s="161"/>
      <c r="V127" s="161"/>
      <c r="W127" s="161"/>
      <c r="X127" s="161"/>
      <c r="Y127" s="161"/>
      <c r="Z127" s="161"/>
    </row>
    <row r="128" ht="14.25" customHeight="1">
      <c r="A128" s="161"/>
      <c r="B128" s="161"/>
      <c r="C128" s="161"/>
      <c r="D128" s="161"/>
      <c r="E128" s="161"/>
      <c r="F128" s="161"/>
      <c r="G128" s="161"/>
      <c r="H128" s="161"/>
      <c r="I128" s="161"/>
      <c r="J128" s="161"/>
      <c r="K128" s="161"/>
      <c r="L128" s="161"/>
      <c r="M128" s="161"/>
      <c r="N128" s="275"/>
      <c r="O128" s="161"/>
      <c r="P128" s="161"/>
      <c r="Q128" s="161"/>
      <c r="R128" s="161"/>
      <c r="S128" s="161"/>
      <c r="T128" s="161"/>
      <c r="U128" s="161"/>
      <c r="V128" s="161"/>
      <c r="W128" s="161"/>
      <c r="X128" s="161"/>
      <c r="Y128" s="161"/>
      <c r="Z128" s="161"/>
    </row>
    <row r="129" ht="14.25" customHeight="1">
      <c r="A129" s="161"/>
      <c r="B129" s="161"/>
      <c r="C129" s="161"/>
      <c r="D129" s="161"/>
      <c r="E129" s="161"/>
      <c r="F129" s="161"/>
      <c r="G129" s="161"/>
      <c r="H129" s="161"/>
      <c r="I129" s="161"/>
      <c r="J129" s="161"/>
      <c r="K129" s="161"/>
      <c r="L129" s="161"/>
      <c r="M129" s="161"/>
      <c r="N129" s="275"/>
      <c r="O129" s="161"/>
      <c r="P129" s="161"/>
      <c r="Q129" s="161"/>
      <c r="R129" s="161"/>
      <c r="S129" s="161"/>
      <c r="T129" s="161"/>
      <c r="U129" s="161"/>
      <c r="V129" s="161"/>
      <c r="W129" s="161"/>
      <c r="X129" s="161"/>
      <c r="Y129" s="161"/>
      <c r="Z129" s="161"/>
    </row>
    <row r="130" ht="14.25" customHeight="1">
      <c r="A130" s="161"/>
      <c r="B130" s="161"/>
      <c r="C130" s="161"/>
      <c r="D130" s="161"/>
      <c r="E130" s="161"/>
      <c r="F130" s="161"/>
      <c r="G130" s="161"/>
      <c r="H130" s="161"/>
      <c r="I130" s="161"/>
      <c r="J130" s="161"/>
      <c r="K130" s="161"/>
      <c r="L130" s="161"/>
      <c r="M130" s="161"/>
      <c r="N130" s="275"/>
      <c r="O130" s="161"/>
      <c r="P130" s="161"/>
      <c r="Q130" s="161"/>
      <c r="R130" s="161"/>
      <c r="S130" s="161"/>
      <c r="T130" s="161"/>
      <c r="U130" s="161"/>
      <c r="V130" s="161"/>
      <c r="W130" s="161"/>
      <c r="X130" s="161"/>
      <c r="Y130" s="161"/>
      <c r="Z130" s="161"/>
    </row>
    <row r="131" ht="14.25" customHeight="1">
      <c r="A131" s="161"/>
      <c r="B131" s="161"/>
      <c r="C131" s="161"/>
      <c r="D131" s="161"/>
      <c r="E131" s="161"/>
      <c r="F131" s="161"/>
      <c r="G131" s="161"/>
      <c r="H131" s="161"/>
      <c r="I131" s="161"/>
      <c r="J131" s="161"/>
      <c r="K131" s="161"/>
      <c r="L131" s="161"/>
      <c r="M131" s="161"/>
      <c r="N131" s="275"/>
      <c r="O131" s="161"/>
      <c r="P131" s="161"/>
      <c r="Q131" s="161"/>
      <c r="R131" s="161"/>
      <c r="S131" s="161"/>
      <c r="T131" s="161"/>
      <c r="U131" s="161"/>
      <c r="V131" s="161"/>
      <c r="W131" s="161"/>
      <c r="X131" s="161"/>
      <c r="Y131" s="161"/>
      <c r="Z131" s="161"/>
    </row>
    <row r="132" ht="14.25" customHeight="1">
      <c r="A132" s="161"/>
      <c r="B132" s="161"/>
      <c r="C132" s="161"/>
      <c r="D132" s="161"/>
      <c r="E132" s="161"/>
      <c r="F132" s="161"/>
      <c r="G132" s="161"/>
      <c r="H132" s="161"/>
      <c r="I132" s="161"/>
      <c r="J132" s="161"/>
      <c r="K132" s="161"/>
      <c r="L132" s="161"/>
      <c r="M132" s="161"/>
      <c r="N132" s="275"/>
      <c r="O132" s="161"/>
      <c r="P132" s="161"/>
      <c r="Q132" s="161"/>
      <c r="R132" s="161"/>
      <c r="S132" s="161"/>
      <c r="T132" s="161"/>
      <c r="U132" s="161"/>
      <c r="V132" s="161"/>
      <c r="W132" s="161"/>
      <c r="X132" s="161"/>
      <c r="Y132" s="161"/>
      <c r="Z132" s="161"/>
    </row>
    <row r="133" ht="14.25" customHeight="1">
      <c r="A133" s="161"/>
      <c r="B133" s="161"/>
      <c r="C133" s="161"/>
      <c r="D133" s="161"/>
      <c r="E133" s="161"/>
      <c r="F133" s="161"/>
      <c r="G133" s="161"/>
      <c r="H133" s="161"/>
      <c r="I133" s="161"/>
      <c r="J133" s="161"/>
      <c r="K133" s="161"/>
      <c r="L133" s="161"/>
      <c r="M133" s="161"/>
      <c r="N133" s="275"/>
      <c r="O133" s="161"/>
      <c r="P133" s="161"/>
      <c r="Q133" s="161"/>
      <c r="R133" s="161"/>
      <c r="S133" s="161"/>
      <c r="T133" s="161"/>
      <c r="U133" s="161"/>
      <c r="V133" s="161"/>
      <c r="W133" s="161"/>
      <c r="X133" s="161"/>
      <c r="Y133" s="161"/>
      <c r="Z133" s="161"/>
    </row>
    <row r="134" ht="14.25" customHeight="1">
      <c r="A134" s="161"/>
      <c r="B134" s="161"/>
      <c r="C134" s="161"/>
      <c r="D134" s="161"/>
      <c r="E134" s="161"/>
      <c r="F134" s="161"/>
      <c r="G134" s="161"/>
      <c r="H134" s="161"/>
      <c r="I134" s="161"/>
      <c r="J134" s="161"/>
      <c r="K134" s="161"/>
      <c r="L134" s="161"/>
      <c r="M134" s="161"/>
      <c r="N134" s="275"/>
      <c r="O134" s="161"/>
      <c r="P134" s="161"/>
      <c r="Q134" s="161"/>
      <c r="R134" s="161"/>
      <c r="S134" s="161"/>
      <c r="T134" s="161"/>
      <c r="U134" s="161"/>
      <c r="V134" s="161"/>
      <c r="W134" s="161"/>
      <c r="X134" s="161"/>
      <c r="Y134" s="161"/>
      <c r="Z134" s="161"/>
    </row>
    <row r="135" ht="14.25" customHeight="1">
      <c r="A135" s="161"/>
      <c r="B135" s="161"/>
      <c r="C135" s="161"/>
      <c r="D135" s="161"/>
      <c r="E135" s="161"/>
      <c r="F135" s="161"/>
      <c r="G135" s="161"/>
      <c r="H135" s="161"/>
      <c r="I135" s="161"/>
      <c r="J135" s="161"/>
      <c r="K135" s="161"/>
      <c r="L135" s="161"/>
      <c r="M135" s="161"/>
      <c r="N135" s="275"/>
      <c r="O135" s="161"/>
      <c r="P135" s="161"/>
      <c r="Q135" s="161"/>
      <c r="R135" s="161"/>
      <c r="S135" s="161"/>
      <c r="T135" s="161"/>
      <c r="U135" s="161"/>
      <c r="V135" s="161"/>
      <c r="W135" s="161"/>
      <c r="X135" s="161"/>
      <c r="Y135" s="161"/>
      <c r="Z135" s="161"/>
    </row>
    <row r="136" ht="14.25" customHeight="1">
      <c r="A136" s="161"/>
      <c r="B136" s="161"/>
      <c r="C136" s="161"/>
      <c r="D136" s="161"/>
      <c r="E136" s="161"/>
      <c r="F136" s="161"/>
      <c r="G136" s="161"/>
      <c r="H136" s="161"/>
      <c r="I136" s="161"/>
      <c r="J136" s="161"/>
      <c r="K136" s="161"/>
      <c r="L136" s="161"/>
      <c r="M136" s="161"/>
      <c r="N136" s="275"/>
      <c r="O136" s="161"/>
      <c r="P136" s="161"/>
      <c r="Q136" s="161"/>
      <c r="R136" s="161"/>
      <c r="S136" s="161"/>
      <c r="T136" s="161"/>
      <c r="U136" s="161"/>
      <c r="V136" s="161"/>
      <c r="W136" s="161"/>
      <c r="X136" s="161"/>
      <c r="Y136" s="161"/>
      <c r="Z136" s="161"/>
    </row>
    <row r="137" ht="14.25" customHeight="1">
      <c r="A137" s="161"/>
      <c r="B137" s="161"/>
      <c r="C137" s="161"/>
      <c r="D137" s="161"/>
      <c r="E137" s="161"/>
      <c r="F137" s="161"/>
      <c r="G137" s="161"/>
      <c r="H137" s="161"/>
      <c r="I137" s="161"/>
      <c r="J137" s="161"/>
      <c r="K137" s="161"/>
      <c r="L137" s="161"/>
      <c r="M137" s="161"/>
      <c r="N137" s="275"/>
      <c r="O137" s="161"/>
      <c r="P137" s="161"/>
      <c r="Q137" s="161"/>
      <c r="R137" s="161"/>
      <c r="S137" s="161"/>
      <c r="T137" s="161"/>
      <c r="U137" s="161"/>
      <c r="V137" s="161"/>
      <c r="W137" s="161"/>
      <c r="X137" s="161"/>
      <c r="Y137" s="161"/>
      <c r="Z137" s="161"/>
    </row>
    <row r="138" ht="14.25" customHeight="1">
      <c r="A138" s="161"/>
      <c r="B138" s="161"/>
      <c r="C138" s="161"/>
      <c r="D138" s="161"/>
      <c r="E138" s="161"/>
      <c r="F138" s="161"/>
      <c r="G138" s="161"/>
      <c r="H138" s="161"/>
      <c r="I138" s="161"/>
      <c r="J138" s="161"/>
      <c r="K138" s="161"/>
      <c r="L138" s="161"/>
      <c r="M138" s="161"/>
      <c r="N138" s="275"/>
      <c r="O138" s="161"/>
      <c r="P138" s="161"/>
      <c r="Q138" s="161"/>
      <c r="R138" s="161"/>
      <c r="S138" s="161"/>
      <c r="T138" s="161"/>
      <c r="U138" s="161"/>
      <c r="V138" s="161"/>
      <c r="W138" s="161"/>
      <c r="X138" s="161"/>
      <c r="Y138" s="161"/>
      <c r="Z138" s="161"/>
    </row>
    <row r="139" ht="14.25" customHeight="1">
      <c r="A139" s="161"/>
      <c r="B139" s="161"/>
      <c r="C139" s="161"/>
      <c r="D139" s="161"/>
      <c r="E139" s="161"/>
      <c r="F139" s="161"/>
      <c r="G139" s="161"/>
      <c r="H139" s="161"/>
      <c r="I139" s="161"/>
      <c r="J139" s="161"/>
      <c r="K139" s="161"/>
      <c r="L139" s="161"/>
      <c r="M139" s="161"/>
      <c r="N139" s="275"/>
      <c r="O139" s="161"/>
      <c r="P139" s="161"/>
      <c r="Q139" s="161"/>
      <c r="R139" s="161"/>
      <c r="S139" s="161"/>
      <c r="T139" s="161"/>
      <c r="U139" s="161"/>
      <c r="V139" s="161"/>
      <c r="W139" s="161"/>
      <c r="X139" s="161"/>
      <c r="Y139" s="161"/>
      <c r="Z139" s="161"/>
    </row>
    <row r="140" ht="14.25" customHeight="1">
      <c r="A140" s="161"/>
      <c r="B140" s="161"/>
      <c r="C140" s="161"/>
      <c r="D140" s="161"/>
      <c r="E140" s="161"/>
      <c r="F140" s="161"/>
      <c r="G140" s="161"/>
      <c r="H140" s="161"/>
      <c r="I140" s="161"/>
      <c r="J140" s="161"/>
      <c r="K140" s="161"/>
      <c r="L140" s="161"/>
      <c r="M140" s="161"/>
      <c r="N140" s="275"/>
      <c r="O140" s="161"/>
      <c r="P140" s="161"/>
      <c r="Q140" s="161"/>
      <c r="R140" s="161"/>
      <c r="S140" s="161"/>
      <c r="T140" s="161"/>
      <c r="U140" s="161"/>
      <c r="V140" s="161"/>
      <c r="W140" s="161"/>
      <c r="X140" s="161"/>
      <c r="Y140" s="161"/>
      <c r="Z140" s="161"/>
    </row>
    <row r="141" ht="14.25" customHeight="1">
      <c r="A141" s="161"/>
      <c r="B141" s="161"/>
      <c r="C141" s="161"/>
      <c r="D141" s="161"/>
      <c r="E141" s="161"/>
      <c r="F141" s="161"/>
      <c r="G141" s="161"/>
      <c r="H141" s="161"/>
      <c r="I141" s="161"/>
      <c r="J141" s="161"/>
      <c r="K141" s="161"/>
      <c r="L141" s="161"/>
      <c r="M141" s="161"/>
      <c r="N141" s="275"/>
      <c r="O141" s="161"/>
      <c r="P141" s="161"/>
      <c r="Q141" s="161"/>
      <c r="R141" s="161"/>
      <c r="S141" s="161"/>
      <c r="T141" s="161"/>
      <c r="U141" s="161"/>
      <c r="V141" s="161"/>
      <c r="W141" s="161"/>
      <c r="X141" s="161"/>
      <c r="Y141" s="161"/>
      <c r="Z141" s="161"/>
    </row>
    <row r="142" ht="14.25" customHeight="1">
      <c r="A142" s="161"/>
      <c r="B142" s="161"/>
      <c r="C142" s="161"/>
      <c r="D142" s="161"/>
      <c r="E142" s="161"/>
      <c r="F142" s="161"/>
      <c r="G142" s="161"/>
      <c r="H142" s="161"/>
      <c r="I142" s="161"/>
      <c r="J142" s="161"/>
      <c r="K142" s="161"/>
      <c r="L142" s="161"/>
      <c r="M142" s="161"/>
      <c r="N142" s="275"/>
      <c r="O142" s="161"/>
      <c r="P142" s="161"/>
      <c r="Q142" s="161"/>
      <c r="R142" s="161"/>
      <c r="S142" s="161"/>
      <c r="T142" s="161"/>
      <c r="U142" s="161"/>
      <c r="V142" s="161"/>
      <c r="W142" s="161"/>
      <c r="X142" s="161"/>
      <c r="Y142" s="161"/>
      <c r="Z142" s="161"/>
    </row>
    <row r="143" ht="14.25" customHeight="1">
      <c r="A143" s="161"/>
      <c r="B143" s="161"/>
      <c r="C143" s="161"/>
      <c r="D143" s="161"/>
      <c r="E143" s="161"/>
      <c r="F143" s="161"/>
      <c r="G143" s="161"/>
      <c r="H143" s="161"/>
      <c r="I143" s="161"/>
      <c r="J143" s="161"/>
      <c r="K143" s="161"/>
      <c r="L143" s="161"/>
      <c r="M143" s="161"/>
      <c r="N143" s="275"/>
      <c r="O143" s="161"/>
      <c r="P143" s="161"/>
      <c r="Q143" s="161"/>
      <c r="R143" s="161"/>
      <c r="S143" s="161"/>
      <c r="T143" s="161"/>
      <c r="U143" s="161"/>
      <c r="V143" s="161"/>
      <c r="W143" s="161"/>
      <c r="X143" s="161"/>
      <c r="Y143" s="161"/>
      <c r="Z143" s="161"/>
    </row>
    <row r="144" ht="14.25" customHeight="1">
      <c r="A144" s="161"/>
      <c r="B144" s="161"/>
      <c r="C144" s="161"/>
      <c r="D144" s="161"/>
      <c r="E144" s="161"/>
      <c r="F144" s="161"/>
      <c r="G144" s="161"/>
      <c r="H144" s="161"/>
      <c r="I144" s="161"/>
      <c r="J144" s="161"/>
      <c r="K144" s="161"/>
      <c r="L144" s="161"/>
      <c r="M144" s="161"/>
      <c r="N144" s="275"/>
      <c r="O144" s="161"/>
      <c r="P144" s="161"/>
      <c r="Q144" s="161"/>
      <c r="R144" s="161"/>
      <c r="S144" s="161"/>
      <c r="T144" s="161"/>
      <c r="U144" s="161"/>
      <c r="V144" s="161"/>
      <c r="W144" s="161"/>
      <c r="X144" s="161"/>
      <c r="Y144" s="161"/>
      <c r="Z144" s="161"/>
    </row>
    <row r="145" ht="14.25" customHeight="1">
      <c r="A145" s="161"/>
      <c r="B145" s="161"/>
      <c r="C145" s="161"/>
      <c r="D145" s="161"/>
      <c r="E145" s="161"/>
      <c r="F145" s="161"/>
      <c r="G145" s="161"/>
      <c r="H145" s="161"/>
      <c r="I145" s="161"/>
      <c r="J145" s="161"/>
      <c r="K145" s="161"/>
      <c r="L145" s="161"/>
      <c r="M145" s="161"/>
      <c r="N145" s="275"/>
      <c r="O145" s="161"/>
      <c r="P145" s="161"/>
      <c r="Q145" s="161"/>
      <c r="R145" s="161"/>
      <c r="S145" s="161"/>
      <c r="T145" s="161"/>
      <c r="U145" s="161"/>
      <c r="V145" s="161"/>
      <c r="W145" s="161"/>
      <c r="X145" s="161"/>
      <c r="Y145" s="161"/>
      <c r="Z145" s="161"/>
    </row>
    <row r="146" ht="14.25" customHeight="1">
      <c r="A146" s="161"/>
      <c r="B146" s="161"/>
      <c r="C146" s="161"/>
      <c r="D146" s="161"/>
      <c r="E146" s="161"/>
      <c r="F146" s="161"/>
      <c r="G146" s="161"/>
      <c r="H146" s="161"/>
      <c r="I146" s="161"/>
      <c r="J146" s="161"/>
      <c r="K146" s="161"/>
      <c r="L146" s="161"/>
      <c r="M146" s="161"/>
      <c r="N146" s="275"/>
      <c r="O146" s="161"/>
      <c r="P146" s="161"/>
      <c r="Q146" s="161"/>
      <c r="R146" s="161"/>
      <c r="S146" s="161"/>
      <c r="T146" s="161"/>
      <c r="U146" s="161"/>
      <c r="V146" s="161"/>
      <c r="W146" s="161"/>
      <c r="X146" s="161"/>
      <c r="Y146" s="161"/>
      <c r="Z146" s="161"/>
    </row>
    <row r="147" ht="14.25" customHeight="1">
      <c r="A147" s="161"/>
      <c r="B147" s="161"/>
      <c r="C147" s="161"/>
      <c r="D147" s="161"/>
      <c r="E147" s="161"/>
      <c r="F147" s="161"/>
      <c r="G147" s="161"/>
      <c r="H147" s="161"/>
      <c r="I147" s="161"/>
      <c r="J147" s="161"/>
      <c r="K147" s="161"/>
      <c r="L147" s="161"/>
      <c r="M147" s="161"/>
      <c r="N147" s="275"/>
      <c r="O147" s="161"/>
      <c r="P147" s="161"/>
      <c r="Q147" s="161"/>
      <c r="R147" s="161"/>
      <c r="S147" s="161"/>
      <c r="T147" s="161"/>
      <c r="U147" s="161"/>
      <c r="V147" s="161"/>
      <c r="W147" s="161"/>
      <c r="X147" s="161"/>
      <c r="Y147" s="161"/>
      <c r="Z147" s="161"/>
    </row>
    <row r="148" ht="14.25" customHeight="1">
      <c r="A148" s="161"/>
      <c r="B148" s="161"/>
      <c r="C148" s="161"/>
      <c r="D148" s="161"/>
      <c r="E148" s="161"/>
      <c r="F148" s="161"/>
      <c r="G148" s="161"/>
      <c r="H148" s="161"/>
      <c r="I148" s="161"/>
      <c r="J148" s="161"/>
      <c r="K148" s="161"/>
      <c r="L148" s="161"/>
      <c r="M148" s="161"/>
      <c r="N148" s="275"/>
      <c r="O148" s="161"/>
      <c r="P148" s="161"/>
      <c r="Q148" s="161"/>
      <c r="R148" s="161"/>
      <c r="S148" s="161"/>
      <c r="T148" s="161"/>
      <c r="U148" s="161"/>
      <c r="V148" s="161"/>
      <c r="W148" s="161"/>
      <c r="X148" s="161"/>
      <c r="Y148" s="161"/>
      <c r="Z148" s="161"/>
    </row>
    <row r="149" ht="14.25" customHeight="1">
      <c r="A149" s="161"/>
      <c r="B149" s="161"/>
      <c r="C149" s="161"/>
      <c r="D149" s="161"/>
      <c r="E149" s="161"/>
      <c r="F149" s="161"/>
      <c r="G149" s="161"/>
      <c r="H149" s="161"/>
      <c r="I149" s="161"/>
      <c r="J149" s="161"/>
      <c r="K149" s="161"/>
      <c r="L149" s="161"/>
      <c r="M149" s="161"/>
      <c r="N149" s="275"/>
      <c r="O149" s="161"/>
      <c r="P149" s="161"/>
      <c r="Q149" s="161"/>
      <c r="R149" s="161"/>
      <c r="S149" s="161"/>
      <c r="T149" s="161"/>
      <c r="U149" s="161"/>
      <c r="V149" s="161"/>
      <c r="W149" s="161"/>
      <c r="X149" s="161"/>
      <c r="Y149" s="161"/>
      <c r="Z149" s="161"/>
    </row>
    <row r="150" ht="14.25" customHeight="1">
      <c r="A150" s="161"/>
      <c r="B150" s="161"/>
      <c r="C150" s="161"/>
      <c r="D150" s="161"/>
      <c r="E150" s="161"/>
      <c r="F150" s="161"/>
      <c r="G150" s="161"/>
      <c r="H150" s="161"/>
      <c r="I150" s="161"/>
      <c r="J150" s="161"/>
      <c r="K150" s="161"/>
      <c r="L150" s="161"/>
      <c r="M150" s="161"/>
      <c r="N150" s="275"/>
      <c r="O150" s="161"/>
      <c r="P150" s="161"/>
      <c r="Q150" s="161"/>
      <c r="R150" s="161"/>
      <c r="S150" s="161"/>
      <c r="T150" s="161"/>
      <c r="U150" s="161"/>
      <c r="V150" s="161"/>
      <c r="W150" s="161"/>
      <c r="X150" s="161"/>
      <c r="Y150" s="161"/>
      <c r="Z150" s="161"/>
    </row>
    <row r="151" ht="14.25" customHeight="1">
      <c r="A151" s="161"/>
      <c r="B151" s="161"/>
      <c r="C151" s="161"/>
      <c r="D151" s="161"/>
      <c r="E151" s="161"/>
      <c r="F151" s="161"/>
      <c r="G151" s="161"/>
      <c r="H151" s="161"/>
      <c r="I151" s="161"/>
      <c r="J151" s="161"/>
      <c r="K151" s="161"/>
      <c r="L151" s="161"/>
      <c r="M151" s="161"/>
      <c r="N151" s="275"/>
      <c r="O151" s="161"/>
      <c r="P151" s="161"/>
      <c r="Q151" s="161"/>
      <c r="R151" s="161"/>
      <c r="S151" s="161"/>
      <c r="T151" s="161"/>
      <c r="U151" s="161"/>
      <c r="V151" s="161"/>
      <c r="W151" s="161"/>
      <c r="X151" s="161"/>
      <c r="Y151" s="161"/>
      <c r="Z151" s="161"/>
    </row>
    <row r="152" ht="14.25" customHeight="1">
      <c r="A152" s="161"/>
      <c r="B152" s="161"/>
      <c r="C152" s="161"/>
      <c r="D152" s="161"/>
      <c r="E152" s="161"/>
      <c r="F152" s="161"/>
      <c r="G152" s="161"/>
      <c r="H152" s="161"/>
      <c r="I152" s="161"/>
      <c r="J152" s="161"/>
      <c r="K152" s="161"/>
      <c r="L152" s="161"/>
      <c r="M152" s="161"/>
      <c r="N152" s="275"/>
      <c r="O152" s="161"/>
      <c r="P152" s="161"/>
      <c r="Q152" s="161"/>
      <c r="R152" s="161"/>
      <c r="S152" s="161"/>
      <c r="T152" s="161"/>
      <c r="U152" s="161"/>
      <c r="V152" s="161"/>
      <c r="W152" s="161"/>
      <c r="X152" s="161"/>
      <c r="Y152" s="161"/>
      <c r="Z152" s="161"/>
    </row>
    <row r="153" ht="14.25" customHeight="1">
      <c r="A153" s="161"/>
      <c r="B153" s="161"/>
      <c r="C153" s="161"/>
      <c r="D153" s="161"/>
      <c r="E153" s="161"/>
      <c r="F153" s="161"/>
      <c r="G153" s="161"/>
      <c r="H153" s="161"/>
      <c r="I153" s="161"/>
      <c r="J153" s="161"/>
      <c r="K153" s="161"/>
      <c r="L153" s="161"/>
      <c r="M153" s="161"/>
      <c r="N153" s="275"/>
      <c r="O153" s="161"/>
      <c r="P153" s="161"/>
      <c r="Q153" s="161"/>
      <c r="R153" s="161"/>
      <c r="S153" s="161"/>
      <c r="T153" s="161"/>
      <c r="U153" s="161"/>
      <c r="V153" s="161"/>
      <c r="W153" s="161"/>
      <c r="X153" s="161"/>
      <c r="Y153" s="161"/>
      <c r="Z153" s="161"/>
    </row>
    <row r="154" ht="14.25" customHeight="1">
      <c r="A154" s="161"/>
      <c r="B154" s="161"/>
      <c r="C154" s="161"/>
      <c r="D154" s="161"/>
      <c r="E154" s="161"/>
      <c r="F154" s="161"/>
      <c r="G154" s="161"/>
      <c r="H154" s="161"/>
      <c r="I154" s="161"/>
      <c r="J154" s="161"/>
      <c r="K154" s="161"/>
      <c r="L154" s="161"/>
      <c r="M154" s="161"/>
      <c r="N154" s="275"/>
      <c r="O154" s="161"/>
      <c r="P154" s="161"/>
      <c r="Q154" s="161"/>
      <c r="R154" s="161"/>
      <c r="S154" s="161"/>
      <c r="T154" s="161"/>
      <c r="U154" s="161"/>
      <c r="V154" s="161"/>
      <c r="W154" s="161"/>
      <c r="X154" s="161"/>
      <c r="Y154" s="161"/>
      <c r="Z154" s="161"/>
    </row>
    <row r="155" ht="14.25" customHeight="1">
      <c r="A155" s="161"/>
      <c r="B155" s="161"/>
      <c r="C155" s="161"/>
      <c r="D155" s="161"/>
      <c r="E155" s="161"/>
      <c r="F155" s="161"/>
      <c r="G155" s="161"/>
      <c r="H155" s="161"/>
      <c r="I155" s="161"/>
      <c r="J155" s="161"/>
      <c r="K155" s="161"/>
      <c r="L155" s="161"/>
      <c r="M155" s="161"/>
      <c r="N155" s="275"/>
      <c r="O155" s="161"/>
      <c r="P155" s="161"/>
      <c r="Q155" s="161"/>
      <c r="R155" s="161"/>
      <c r="S155" s="161"/>
      <c r="T155" s="161"/>
      <c r="U155" s="161"/>
      <c r="V155" s="161"/>
      <c r="W155" s="161"/>
      <c r="X155" s="161"/>
      <c r="Y155" s="161"/>
      <c r="Z155" s="161"/>
    </row>
    <row r="156" ht="14.25" customHeight="1">
      <c r="A156" s="161"/>
      <c r="B156" s="161"/>
      <c r="C156" s="161"/>
      <c r="D156" s="161"/>
      <c r="E156" s="161"/>
      <c r="F156" s="161"/>
      <c r="G156" s="161"/>
      <c r="H156" s="161"/>
      <c r="I156" s="161"/>
      <c r="J156" s="161"/>
      <c r="K156" s="161"/>
      <c r="L156" s="161"/>
      <c r="M156" s="161"/>
      <c r="N156" s="275"/>
      <c r="O156" s="161"/>
      <c r="P156" s="161"/>
      <c r="Q156" s="161"/>
      <c r="R156" s="161"/>
      <c r="S156" s="161"/>
      <c r="T156" s="161"/>
      <c r="U156" s="161"/>
      <c r="V156" s="161"/>
      <c r="W156" s="161"/>
      <c r="X156" s="161"/>
      <c r="Y156" s="161"/>
      <c r="Z156" s="161"/>
    </row>
    <row r="157" ht="14.25" customHeight="1">
      <c r="A157" s="161"/>
      <c r="B157" s="161"/>
      <c r="C157" s="161"/>
      <c r="D157" s="161"/>
      <c r="E157" s="161"/>
      <c r="F157" s="161"/>
      <c r="G157" s="161"/>
      <c r="H157" s="161"/>
      <c r="I157" s="161"/>
      <c r="J157" s="161"/>
      <c r="K157" s="161"/>
      <c r="L157" s="161"/>
      <c r="M157" s="161"/>
      <c r="N157" s="275"/>
      <c r="O157" s="161"/>
      <c r="P157" s="161"/>
      <c r="Q157" s="161"/>
      <c r="R157" s="161"/>
      <c r="S157" s="161"/>
      <c r="T157" s="161"/>
      <c r="U157" s="161"/>
      <c r="V157" s="161"/>
      <c r="W157" s="161"/>
      <c r="X157" s="161"/>
      <c r="Y157" s="161"/>
      <c r="Z157" s="161"/>
    </row>
    <row r="158" ht="14.25" customHeight="1">
      <c r="A158" s="161"/>
      <c r="B158" s="161"/>
      <c r="C158" s="161"/>
      <c r="D158" s="161"/>
      <c r="E158" s="161"/>
      <c r="F158" s="161"/>
      <c r="G158" s="161"/>
      <c r="H158" s="161"/>
      <c r="I158" s="161"/>
      <c r="J158" s="161"/>
      <c r="K158" s="161"/>
      <c r="L158" s="161"/>
      <c r="M158" s="161"/>
      <c r="N158" s="275"/>
      <c r="O158" s="161"/>
      <c r="P158" s="161"/>
      <c r="Q158" s="161"/>
      <c r="R158" s="161"/>
      <c r="S158" s="161"/>
      <c r="T158" s="161"/>
      <c r="U158" s="161"/>
      <c r="V158" s="161"/>
      <c r="W158" s="161"/>
      <c r="X158" s="161"/>
      <c r="Y158" s="161"/>
      <c r="Z158" s="161"/>
    </row>
    <row r="159" ht="14.25" customHeight="1">
      <c r="A159" s="161"/>
      <c r="B159" s="161"/>
      <c r="C159" s="161"/>
      <c r="D159" s="161"/>
      <c r="E159" s="161"/>
      <c r="F159" s="161"/>
      <c r="G159" s="161"/>
      <c r="H159" s="161"/>
      <c r="I159" s="161"/>
      <c r="J159" s="161"/>
      <c r="K159" s="161"/>
      <c r="L159" s="161"/>
      <c r="M159" s="161"/>
      <c r="N159" s="275"/>
      <c r="O159" s="161"/>
      <c r="P159" s="161"/>
      <c r="Q159" s="161"/>
      <c r="R159" s="161"/>
      <c r="S159" s="161"/>
      <c r="T159" s="161"/>
      <c r="U159" s="161"/>
      <c r="V159" s="161"/>
      <c r="W159" s="161"/>
      <c r="X159" s="161"/>
      <c r="Y159" s="161"/>
      <c r="Z159" s="161"/>
    </row>
    <row r="160" ht="14.25" customHeight="1">
      <c r="A160" s="161"/>
      <c r="B160" s="161"/>
      <c r="C160" s="161"/>
      <c r="D160" s="161"/>
      <c r="E160" s="161"/>
      <c r="F160" s="161"/>
      <c r="G160" s="161"/>
      <c r="H160" s="161"/>
      <c r="I160" s="161"/>
      <c r="J160" s="161"/>
      <c r="K160" s="161"/>
      <c r="L160" s="161"/>
      <c r="M160" s="161"/>
      <c r="N160" s="275"/>
      <c r="O160" s="161"/>
      <c r="P160" s="161"/>
      <c r="Q160" s="161"/>
      <c r="R160" s="161"/>
      <c r="S160" s="161"/>
      <c r="T160" s="161"/>
      <c r="U160" s="161"/>
      <c r="V160" s="161"/>
      <c r="W160" s="161"/>
      <c r="X160" s="161"/>
      <c r="Y160" s="161"/>
      <c r="Z160" s="161"/>
    </row>
    <row r="161" ht="14.25" customHeight="1">
      <c r="A161" s="161"/>
      <c r="B161" s="161"/>
      <c r="C161" s="161"/>
      <c r="D161" s="161"/>
      <c r="E161" s="161"/>
      <c r="F161" s="161"/>
      <c r="G161" s="161"/>
      <c r="H161" s="161"/>
      <c r="I161" s="161"/>
      <c r="J161" s="161"/>
      <c r="K161" s="161"/>
      <c r="L161" s="161"/>
      <c r="M161" s="161"/>
      <c r="N161" s="275"/>
      <c r="O161" s="161"/>
      <c r="P161" s="161"/>
      <c r="Q161" s="161"/>
      <c r="R161" s="161"/>
      <c r="S161" s="161"/>
      <c r="T161" s="161"/>
      <c r="U161" s="161"/>
      <c r="V161" s="161"/>
      <c r="W161" s="161"/>
      <c r="X161" s="161"/>
      <c r="Y161" s="161"/>
      <c r="Z161" s="161"/>
    </row>
    <row r="162" ht="14.25" customHeight="1">
      <c r="A162" s="161"/>
      <c r="B162" s="161"/>
      <c r="C162" s="161"/>
      <c r="D162" s="161"/>
      <c r="E162" s="161"/>
      <c r="F162" s="161"/>
      <c r="G162" s="161"/>
      <c r="H162" s="161"/>
      <c r="I162" s="161"/>
      <c r="J162" s="161"/>
      <c r="K162" s="161"/>
      <c r="L162" s="161"/>
      <c r="M162" s="161"/>
      <c r="N162" s="275"/>
      <c r="O162" s="161"/>
      <c r="P162" s="161"/>
      <c r="Q162" s="161"/>
      <c r="R162" s="161"/>
      <c r="S162" s="161"/>
      <c r="T162" s="161"/>
      <c r="U162" s="161"/>
      <c r="V162" s="161"/>
      <c r="W162" s="161"/>
      <c r="X162" s="161"/>
      <c r="Y162" s="161"/>
      <c r="Z162" s="161"/>
    </row>
    <row r="163" ht="14.25" customHeight="1">
      <c r="A163" s="161"/>
      <c r="B163" s="161"/>
      <c r="C163" s="161"/>
      <c r="D163" s="161"/>
      <c r="E163" s="161"/>
      <c r="F163" s="161"/>
      <c r="G163" s="161"/>
      <c r="H163" s="161"/>
      <c r="I163" s="161"/>
      <c r="J163" s="161"/>
      <c r="K163" s="161"/>
      <c r="L163" s="161"/>
      <c r="M163" s="161"/>
      <c r="N163" s="275"/>
      <c r="O163" s="161"/>
      <c r="P163" s="161"/>
      <c r="Q163" s="161"/>
      <c r="R163" s="161"/>
      <c r="S163" s="161"/>
      <c r="T163" s="161"/>
      <c r="U163" s="161"/>
      <c r="V163" s="161"/>
      <c r="W163" s="161"/>
      <c r="X163" s="161"/>
      <c r="Y163" s="161"/>
      <c r="Z163" s="161"/>
    </row>
    <row r="164" ht="14.25" customHeight="1">
      <c r="A164" s="161"/>
      <c r="B164" s="161"/>
      <c r="C164" s="161"/>
      <c r="D164" s="161"/>
      <c r="E164" s="161"/>
      <c r="F164" s="161"/>
      <c r="G164" s="161"/>
      <c r="H164" s="161"/>
      <c r="I164" s="161"/>
      <c r="J164" s="161"/>
      <c r="K164" s="161"/>
      <c r="L164" s="161"/>
      <c r="M164" s="161"/>
      <c r="N164" s="275"/>
      <c r="O164" s="161"/>
      <c r="P164" s="161"/>
      <c r="Q164" s="161"/>
      <c r="R164" s="161"/>
      <c r="S164" s="161"/>
      <c r="T164" s="161"/>
      <c r="U164" s="161"/>
      <c r="V164" s="161"/>
      <c r="W164" s="161"/>
      <c r="X164" s="161"/>
      <c r="Y164" s="161"/>
      <c r="Z164" s="161"/>
    </row>
    <row r="165" ht="14.25" customHeight="1">
      <c r="A165" s="161"/>
      <c r="B165" s="161"/>
      <c r="C165" s="161"/>
      <c r="D165" s="161"/>
      <c r="E165" s="161"/>
      <c r="F165" s="161"/>
      <c r="G165" s="161"/>
      <c r="H165" s="161"/>
      <c r="I165" s="161"/>
      <c r="J165" s="161"/>
      <c r="K165" s="161"/>
      <c r="L165" s="161"/>
      <c r="M165" s="161"/>
      <c r="N165" s="275"/>
      <c r="O165" s="161"/>
      <c r="P165" s="161"/>
      <c r="Q165" s="161"/>
      <c r="R165" s="161"/>
      <c r="S165" s="161"/>
      <c r="T165" s="161"/>
      <c r="U165" s="161"/>
      <c r="V165" s="161"/>
      <c r="W165" s="161"/>
      <c r="X165" s="161"/>
      <c r="Y165" s="161"/>
      <c r="Z165" s="161"/>
    </row>
    <row r="166" ht="14.25" customHeight="1">
      <c r="A166" s="161"/>
      <c r="B166" s="161"/>
      <c r="C166" s="161"/>
      <c r="D166" s="161"/>
      <c r="E166" s="161"/>
      <c r="F166" s="161"/>
      <c r="G166" s="161"/>
      <c r="H166" s="161"/>
      <c r="I166" s="161"/>
      <c r="J166" s="161"/>
      <c r="K166" s="161"/>
      <c r="L166" s="161"/>
      <c r="M166" s="161"/>
      <c r="N166" s="275"/>
      <c r="O166" s="161"/>
      <c r="P166" s="161"/>
      <c r="Q166" s="161"/>
      <c r="R166" s="161"/>
      <c r="S166" s="161"/>
      <c r="T166" s="161"/>
      <c r="U166" s="161"/>
      <c r="V166" s="161"/>
      <c r="W166" s="161"/>
      <c r="X166" s="161"/>
      <c r="Y166" s="161"/>
      <c r="Z166" s="161"/>
    </row>
    <row r="167" ht="14.25" customHeight="1">
      <c r="A167" s="161"/>
      <c r="B167" s="161"/>
      <c r="C167" s="161"/>
      <c r="D167" s="161"/>
      <c r="E167" s="161"/>
      <c r="F167" s="161"/>
      <c r="G167" s="161"/>
      <c r="H167" s="161"/>
      <c r="I167" s="161"/>
      <c r="J167" s="161"/>
      <c r="K167" s="161"/>
      <c r="L167" s="161"/>
      <c r="M167" s="161"/>
      <c r="N167" s="275"/>
      <c r="O167" s="161"/>
      <c r="P167" s="161"/>
      <c r="Q167" s="161"/>
      <c r="R167" s="161"/>
      <c r="S167" s="161"/>
      <c r="T167" s="161"/>
      <c r="U167" s="161"/>
      <c r="V167" s="161"/>
      <c r="W167" s="161"/>
      <c r="X167" s="161"/>
      <c r="Y167" s="161"/>
      <c r="Z167" s="161"/>
    </row>
    <row r="168" ht="14.25" customHeight="1">
      <c r="A168" s="161"/>
      <c r="B168" s="161"/>
      <c r="C168" s="161"/>
      <c r="D168" s="161"/>
      <c r="E168" s="161"/>
      <c r="F168" s="161"/>
      <c r="G168" s="161"/>
      <c r="H168" s="161"/>
      <c r="I168" s="161"/>
      <c r="J168" s="161"/>
      <c r="K168" s="161"/>
      <c r="L168" s="161"/>
      <c r="M168" s="161"/>
      <c r="N168" s="275"/>
      <c r="O168" s="161"/>
      <c r="P168" s="161"/>
      <c r="Q168" s="161"/>
      <c r="R168" s="161"/>
      <c r="S168" s="161"/>
      <c r="T168" s="161"/>
      <c r="U168" s="161"/>
      <c r="V168" s="161"/>
      <c r="W168" s="161"/>
      <c r="X168" s="161"/>
      <c r="Y168" s="161"/>
      <c r="Z168" s="161"/>
    </row>
    <row r="169" ht="14.25" customHeight="1">
      <c r="A169" s="161"/>
      <c r="B169" s="161"/>
      <c r="C169" s="161"/>
      <c r="D169" s="161"/>
      <c r="E169" s="161"/>
      <c r="F169" s="161"/>
      <c r="G169" s="161"/>
      <c r="H169" s="161"/>
      <c r="I169" s="161"/>
      <c r="J169" s="161"/>
      <c r="K169" s="161"/>
      <c r="L169" s="161"/>
      <c r="M169" s="161"/>
      <c r="N169" s="275"/>
      <c r="O169" s="161"/>
      <c r="P169" s="161"/>
      <c r="Q169" s="161"/>
      <c r="R169" s="161"/>
      <c r="S169" s="161"/>
      <c r="T169" s="161"/>
      <c r="U169" s="161"/>
      <c r="V169" s="161"/>
      <c r="W169" s="161"/>
      <c r="X169" s="161"/>
      <c r="Y169" s="161"/>
      <c r="Z169" s="161"/>
    </row>
    <row r="170" ht="14.25" customHeight="1">
      <c r="A170" s="161"/>
      <c r="B170" s="161"/>
      <c r="C170" s="161"/>
      <c r="D170" s="161"/>
      <c r="E170" s="161"/>
      <c r="F170" s="161"/>
      <c r="G170" s="161"/>
      <c r="H170" s="161"/>
      <c r="I170" s="161"/>
      <c r="J170" s="161"/>
      <c r="K170" s="161"/>
      <c r="L170" s="161"/>
      <c r="M170" s="161"/>
      <c r="N170" s="275"/>
      <c r="O170" s="161"/>
      <c r="P170" s="161"/>
      <c r="Q170" s="161"/>
      <c r="R170" s="161"/>
      <c r="S170" s="161"/>
      <c r="T170" s="161"/>
      <c r="U170" s="161"/>
      <c r="V170" s="161"/>
      <c r="W170" s="161"/>
      <c r="X170" s="161"/>
      <c r="Y170" s="161"/>
      <c r="Z170" s="161"/>
    </row>
    <row r="171" ht="14.25" customHeight="1">
      <c r="A171" s="161"/>
      <c r="B171" s="161"/>
      <c r="C171" s="161"/>
      <c r="D171" s="161"/>
      <c r="E171" s="161"/>
      <c r="F171" s="161"/>
      <c r="G171" s="161"/>
      <c r="H171" s="161"/>
      <c r="I171" s="161"/>
      <c r="J171" s="161"/>
      <c r="K171" s="161"/>
      <c r="L171" s="161"/>
      <c r="M171" s="161"/>
      <c r="N171" s="275"/>
      <c r="O171" s="161"/>
      <c r="P171" s="161"/>
      <c r="Q171" s="161"/>
      <c r="R171" s="161"/>
      <c r="S171" s="161"/>
      <c r="T171" s="161"/>
      <c r="U171" s="161"/>
      <c r="V171" s="161"/>
      <c r="W171" s="161"/>
      <c r="X171" s="161"/>
      <c r="Y171" s="161"/>
      <c r="Z171" s="161"/>
    </row>
    <row r="172" ht="14.25" customHeight="1">
      <c r="A172" s="161"/>
      <c r="B172" s="161"/>
      <c r="C172" s="161"/>
      <c r="D172" s="161"/>
      <c r="E172" s="161"/>
      <c r="F172" s="161"/>
      <c r="G172" s="161"/>
      <c r="H172" s="161"/>
      <c r="I172" s="161"/>
      <c r="J172" s="161"/>
      <c r="K172" s="161"/>
      <c r="L172" s="161"/>
      <c r="M172" s="161"/>
      <c r="N172" s="275"/>
      <c r="O172" s="161"/>
      <c r="P172" s="161"/>
      <c r="Q172" s="161"/>
      <c r="R172" s="161"/>
      <c r="S172" s="161"/>
      <c r="T172" s="161"/>
      <c r="U172" s="161"/>
      <c r="V172" s="161"/>
      <c r="W172" s="161"/>
      <c r="X172" s="161"/>
      <c r="Y172" s="161"/>
      <c r="Z172" s="161"/>
    </row>
    <row r="173" ht="14.25" customHeight="1">
      <c r="A173" s="161"/>
      <c r="B173" s="161"/>
      <c r="C173" s="161"/>
      <c r="D173" s="161"/>
      <c r="E173" s="161"/>
      <c r="F173" s="161"/>
      <c r="G173" s="161"/>
      <c r="H173" s="161"/>
      <c r="I173" s="161"/>
      <c r="J173" s="161"/>
      <c r="K173" s="161"/>
      <c r="L173" s="161"/>
      <c r="M173" s="161"/>
      <c r="N173" s="275"/>
      <c r="O173" s="161"/>
      <c r="P173" s="161"/>
      <c r="Q173" s="161"/>
      <c r="R173" s="161"/>
      <c r="S173" s="161"/>
      <c r="T173" s="161"/>
      <c r="U173" s="161"/>
      <c r="V173" s="161"/>
      <c r="W173" s="161"/>
      <c r="X173" s="161"/>
      <c r="Y173" s="161"/>
      <c r="Z173" s="161"/>
    </row>
    <row r="174" ht="14.25" customHeight="1">
      <c r="A174" s="161"/>
      <c r="B174" s="161"/>
      <c r="C174" s="161"/>
      <c r="D174" s="161"/>
      <c r="E174" s="161"/>
      <c r="F174" s="161"/>
      <c r="G174" s="161"/>
      <c r="H174" s="161"/>
      <c r="I174" s="161"/>
      <c r="J174" s="161"/>
      <c r="K174" s="161"/>
      <c r="L174" s="161"/>
      <c r="M174" s="161"/>
      <c r="N174" s="275"/>
      <c r="O174" s="161"/>
      <c r="P174" s="161"/>
      <c r="Q174" s="161"/>
      <c r="R174" s="161"/>
      <c r="S174" s="161"/>
      <c r="T174" s="161"/>
      <c r="U174" s="161"/>
      <c r="V174" s="161"/>
      <c r="W174" s="161"/>
      <c r="X174" s="161"/>
      <c r="Y174" s="161"/>
      <c r="Z174" s="161"/>
    </row>
    <row r="175" ht="14.25" customHeight="1">
      <c r="A175" s="161"/>
      <c r="B175" s="161"/>
      <c r="C175" s="161"/>
      <c r="D175" s="161"/>
      <c r="E175" s="161"/>
      <c r="F175" s="161"/>
      <c r="G175" s="161"/>
      <c r="H175" s="161"/>
      <c r="I175" s="161"/>
      <c r="J175" s="161"/>
      <c r="K175" s="161"/>
      <c r="L175" s="161"/>
      <c r="M175" s="161"/>
      <c r="N175" s="275"/>
      <c r="O175" s="161"/>
      <c r="P175" s="161"/>
      <c r="Q175" s="161"/>
      <c r="R175" s="161"/>
      <c r="S175" s="161"/>
      <c r="T175" s="161"/>
      <c r="U175" s="161"/>
      <c r="V175" s="161"/>
      <c r="W175" s="161"/>
      <c r="X175" s="161"/>
      <c r="Y175" s="161"/>
      <c r="Z175" s="161"/>
    </row>
    <row r="176" ht="14.25" customHeight="1">
      <c r="A176" s="161"/>
      <c r="B176" s="161"/>
      <c r="C176" s="161"/>
      <c r="D176" s="161"/>
      <c r="E176" s="161"/>
      <c r="F176" s="161"/>
      <c r="G176" s="161"/>
      <c r="H176" s="161"/>
      <c r="I176" s="161"/>
      <c r="J176" s="161"/>
      <c r="K176" s="161"/>
      <c r="L176" s="161"/>
      <c r="M176" s="161"/>
      <c r="N176" s="275"/>
      <c r="O176" s="161"/>
      <c r="P176" s="161"/>
      <c r="Q176" s="161"/>
      <c r="R176" s="161"/>
      <c r="S176" s="161"/>
      <c r="T176" s="161"/>
      <c r="U176" s="161"/>
      <c r="V176" s="161"/>
      <c r="W176" s="161"/>
      <c r="X176" s="161"/>
      <c r="Y176" s="161"/>
      <c r="Z176" s="161"/>
    </row>
    <row r="177" ht="14.25" customHeight="1">
      <c r="A177" s="161"/>
      <c r="B177" s="161"/>
      <c r="C177" s="161"/>
      <c r="D177" s="161"/>
      <c r="E177" s="161"/>
      <c r="F177" s="161"/>
      <c r="G177" s="161"/>
      <c r="H177" s="161"/>
      <c r="I177" s="161"/>
      <c r="J177" s="161"/>
      <c r="K177" s="161"/>
      <c r="L177" s="161"/>
      <c r="M177" s="161"/>
      <c r="N177" s="275"/>
      <c r="O177" s="161"/>
      <c r="P177" s="161"/>
      <c r="Q177" s="161"/>
      <c r="R177" s="161"/>
      <c r="S177" s="161"/>
      <c r="T177" s="161"/>
      <c r="U177" s="161"/>
      <c r="V177" s="161"/>
      <c r="W177" s="161"/>
      <c r="X177" s="161"/>
      <c r="Y177" s="161"/>
      <c r="Z177" s="161"/>
    </row>
    <row r="178" ht="14.25" customHeight="1">
      <c r="A178" s="161"/>
      <c r="B178" s="161"/>
      <c r="C178" s="161"/>
      <c r="D178" s="161"/>
      <c r="E178" s="161"/>
      <c r="F178" s="161"/>
      <c r="G178" s="161"/>
      <c r="H178" s="161"/>
      <c r="I178" s="161"/>
      <c r="J178" s="161"/>
      <c r="K178" s="161"/>
      <c r="L178" s="161"/>
      <c r="M178" s="161"/>
      <c r="N178" s="275"/>
      <c r="O178" s="161"/>
      <c r="P178" s="161"/>
      <c r="Q178" s="161"/>
      <c r="R178" s="161"/>
      <c r="S178" s="161"/>
      <c r="T178" s="161"/>
      <c r="U178" s="161"/>
      <c r="V178" s="161"/>
      <c r="W178" s="161"/>
      <c r="X178" s="161"/>
      <c r="Y178" s="161"/>
      <c r="Z178" s="161"/>
    </row>
    <row r="179" ht="14.25" customHeight="1">
      <c r="A179" s="161"/>
      <c r="B179" s="161"/>
      <c r="C179" s="161"/>
      <c r="D179" s="161"/>
      <c r="E179" s="161"/>
      <c r="F179" s="161"/>
      <c r="G179" s="161"/>
      <c r="H179" s="161"/>
      <c r="I179" s="161"/>
      <c r="J179" s="161"/>
      <c r="K179" s="161"/>
      <c r="L179" s="161"/>
      <c r="M179" s="161"/>
      <c r="N179" s="275"/>
      <c r="O179" s="161"/>
      <c r="P179" s="161"/>
      <c r="Q179" s="161"/>
      <c r="R179" s="161"/>
      <c r="S179" s="161"/>
      <c r="T179" s="161"/>
      <c r="U179" s="161"/>
      <c r="V179" s="161"/>
      <c r="W179" s="161"/>
      <c r="X179" s="161"/>
      <c r="Y179" s="161"/>
      <c r="Z179" s="161"/>
    </row>
    <row r="180" ht="14.25" customHeight="1">
      <c r="A180" s="161"/>
      <c r="B180" s="161"/>
      <c r="C180" s="161"/>
      <c r="D180" s="161"/>
      <c r="E180" s="161"/>
      <c r="F180" s="161"/>
      <c r="G180" s="161"/>
      <c r="H180" s="161"/>
      <c r="I180" s="161"/>
      <c r="J180" s="161"/>
      <c r="K180" s="161"/>
      <c r="L180" s="161"/>
      <c r="M180" s="161"/>
      <c r="N180" s="275"/>
      <c r="O180" s="161"/>
      <c r="P180" s="161"/>
      <c r="Q180" s="161"/>
      <c r="R180" s="161"/>
      <c r="S180" s="161"/>
      <c r="T180" s="161"/>
      <c r="U180" s="161"/>
      <c r="V180" s="161"/>
      <c r="W180" s="161"/>
      <c r="X180" s="161"/>
      <c r="Y180" s="161"/>
      <c r="Z180" s="161"/>
    </row>
    <row r="181" ht="14.25" customHeight="1">
      <c r="A181" s="161"/>
      <c r="B181" s="161"/>
      <c r="C181" s="161"/>
      <c r="D181" s="161"/>
      <c r="E181" s="161"/>
      <c r="F181" s="161"/>
      <c r="G181" s="161"/>
      <c r="H181" s="161"/>
      <c r="I181" s="161"/>
      <c r="J181" s="161"/>
      <c r="K181" s="161"/>
      <c r="L181" s="161"/>
      <c r="M181" s="161"/>
      <c r="N181" s="275"/>
      <c r="O181" s="161"/>
      <c r="P181" s="161"/>
      <c r="Q181" s="161"/>
      <c r="R181" s="161"/>
      <c r="S181" s="161"/>
      <c r="T181" s="161"/>
      <c r="U181" s="161"/>
      <c r="V181" s="161"/>
      <c r="W181" s="161"/>
      <c r="X181" s="161"/>
      <c r="Y181" s="161"/>
      <c r="Z181" s="161"/>
    </row>
    <row r="182" ht="14.25" customHeight="1">
      <c r="A182" s="161"/>
      <c r="B182" s="161"/>
      <c r="C182" s="161"/>
      <c r="D182" s="161"/>
      <c r="E182" s="161"/>
      <c r="F182" s="161"/>
      <c r="G182" s="161"/>
      <c r="H182" s="161"/>
      <c r="I182" s="161"/>
      <c r="J182" s="161"/>
      <c r="K182" s="161"/>
      <c r="L182" s="161"/>
      <c r="M182" s="161"/>
      <c r="N182" s="275"/>
      <c r="O182" s="161"/>
      <c r="P182" s="161"/>
      <c r="Q182" s="161"/>
      <c r="R182" s="161"/>
      <c r="S182" s="161"/>
      <c r="T182" s="161"/>
      <c r="U182" s="161"/>
      <c r="V182" s="161"/>
      <c r="W182" s="161"/>
      <c r="X182" s="161"/>
      <c r="Y182" s="161"/>
      <c r="Z182" s="161"/>
    </row>
    <row r="183" ht="14.25" customHeight="1">
      <c r="A183" s="161"/>
      <c r="B183" s="161"/>
      <c r="C183" s="161"/>
      <c r="D183" s="161"/>
      <c r="E183" s="161"/>
      <c r="F183" s="161"/>
      <c r="G183" s="161"/>
      <c r="H183" s="161"/>
      <c r="I183" s="161"/>
      <c r="J183" s="161"/>
      <c r="K183" s="161"/>
      <c r="L183" s="161"/>
      <c r="M183" s="161"/>
      <c r="N183" s="275"/>
      <c r="O183" s="161"/>
      <c r="P183" s="161"/>
      <c r="Q183" s="161"/>
      <c r="R183" s="161"/>
      <c r="S183" s="161"/>
      <c r="T183" s="161"/>
      <c r="U183" s="161"/>
      <c r="V183" s="161"/>
      <c r="W183" s="161"/>
      <c r="X183" s="161"/>
      <c r="Y183" s="161"/>
      <c r="Z183" s="161"/>
    </row>
    <row r="184" ht="14.25" customHeight="1">
      <c r="A184" s="161"/>
      <c r="B184" s="161"/>
      <c r="C184" s="161"/>
      <c r="D184" s="161"/>
      <c r="E184" s="161"/>
      <c r="F184" s="161"/>
      <c r="G184" s="161"/>
      <c r="H184" s="161"/>
      <c r="I184" s="161"/>
      <c r="J184" s="161"/>
      <c r="K184" s="161"/>
      <c r="L184" s="161"/>
      <c r="M184" s="161"/>
      <c r="N184" s="275"/>
      <c r="O184" s="161"/>
      <c r="P184" s="161"/>
      <c r="Q184" s="161"/>
      <c r="R184" s="161"/>
      <c r="S184" s="161"/>
      <c r="T184" s="161"/>
      <c r="U184" s="161"/>
      <c r="V184" s="161"/>
      <c r="W184" s="161"/>
      <c r="X184" s="161"/>
      <c r="Y184" s="161"/>
      <c r="Z184" s="161"/>
    </row>
    <row r="185" ht="14.25" customHeight="1">
      <c r="A185" s="161"/>
      <c r="B185" s="161"/>
      <c r="C185" s="161"/>
      <c r="D185" s="161"/>
      <c r="E185" s="161"/>
      <c r="F185" s="161"/>
      <c r="G185" s="161"/>
      <c r="H185" s="161"/>
      <c r="I185" s="161"/>
      <c r="J185" s="161"/>
      <c r="K185" s="161"/>
      <c r="L185" s="161"/>
      <c r="M185" s="161"/>
      <c r="N185" s="275"/>
      <c r="O185" s="161"/>
      <c r="P185" s="161"/>
      <c r="Q185" s="161"/>
      <c r="R185" s="161"/>
      <c r="S185" s="161"/>
      <c r="T185" s="161"/>
      <c r="U185" s="161"/>
      <c r="V185" s="161"/>
      <c r="W185" s="161"/>
      <c r="X185" s="161"/>
      <c r="Y185" s="161"/>
      <c r="Z185" s="161"/>
    </row>
    <row r="186" ht="14.25" customHeight="1">
      <c r="A186" s="161"/>
      <c r="B186" s="161"/>
      <c r="C186" s="161"/>
      <c r="D186" s="161"/>
      <c r="E186" s="161"/>
      <c r="F186" s="161"/>
      <c r="G186" s="161"/>
      <c r="H186" s="161"/>
      <c r="I186" s="161"/>
      <c r="J186" s="161"/>
      <c r="K186" s="161"/>
      <c r="L186" s="161"/>
      <c r="M186" s="161"/>
      <c r="N186" s="275"/>
      <c r="O186" s="161"/>
      <c r="P186" s="161"/>
      <c r="Q186" s="161"/>
      <c r="R186" s="161"/>
      <c r="S186" s="161"/>
      <c r="T186" s="161"/>
      <c r="U186" s="161"/>
      <c r="V186" s="161"/>
      <c r="W186" s="161"/>
      <c r="X186" s="161"/>
      <c r="Y186" s="161"/>
      <c r="Z186" s="161"/>
    </row>
    <row r="187" ht="14.25" customHeight="1">
      <c r="A187" s="161"/>
      <c r="B187" s="161"/>
      <c r="C187" s="161"/>
      <c r="D187" s="161"/>
      <c r="E187" s="161"/>
      <c r="F187" s="161"/>
      <c r="G187" s="161"/>
      <c r="H187" s="161"/>
      <c r="I187" s="161"/>
      <c r="J187" s="161"/>
      <c r="K187" s="161"/>
      <c r="L187" s="161"/>
      <c r="M187" s="161"/>
      <c r="N187" s="275"/>
      <c r="O187" s="161"/>
      <c r="P187" s="161"/>
      <c r="Q187" s="161"/>
      <c r="R187" s="161"/>
      <c r="S187" s="161"/>
      <c r="T187" s="161"/>
      <c r="U187" s="161"/>
      <c r="V187" s="161"/>
      <c r="W187" s="161"/>
      <c r="X187" s="161"/>
      <c r="Y187" s="161"/>
      <c r="Z187" s="161"/>
    </row>
    <row r="188" ht="14.25" customHeight="1">
      <c r="A188" s="161"/>
      <c r="B188" s="161"/>
      <c r="C188" s="161"/>
      <c r="D188" s="161"/>
      <c r="E188" s="161"/>
      <c r="F188" s="161"/>
      <c r="G188" s="161"/>
      <c r="H188" s="161"/>
      <c r="I188" s="161"/>
      <c r="J188" s="161"/>
      <c r="K188" s="161"/>
      <c r="L188" s="161"/>
      <c r="M188" s="161"/>
      <c r="N188" s="275"/>
      <c r="O188" s="161"/>
      <c r="P188" s="161"/>
      <c r="Q188" s="161"/>
      <c r="R188" s="161"/>
      <c r="S188" s="161"/>
      <c r="T188" s="161"/>
      <c r="U188" s="161"/>
      <c r="V188" s="161"/>
      <c r="W188" s="161"/>
      <c r="X188" s="161"/>
      <c r="Y188" s="161"/>
      <c r="Z188" s="161"/>
    </row>
    <row r="189" ht="14.25" customHeight="1">
      <c r="A189" s="161"/>
      <c r="B189" s="161"/>
      <c r="C189" s="161"/>
      <c r="D189" s="161"/>
      <c r="E189" s="161"/>
      <c r="F189" s="161"/>
      <c r="G189" s="161"/>
      <c r="H189" s="161"/>
      <c r="I189" s="161"/>
      <c r="J189" s="161"/>
      <c r="K189" s="161"/>
      <c r="L189" s="161"/>
      <c r="M189" s="161"/>
      <c r="N189" s="275"/>
      <c r="O189" s="161"/>
      <c r="P189" s="161"/>
      <c r="Q189" s="161"/>
      <c r="R189" s="161"/>
      <c r="S189" s="161"/>
      <c r="T189" s="161"/>
      <c r="U189" s="161"/>
      <c r="V189" s="161"/>
      <c r="W189" s="161"/>
      <c r="X189" s="161"/>
      <c r="Y189" s="161"/>
      <c r="Z189" s="161"/>
    </row>
    <row r="190" ht="14.25" customHeight="1">
      <c r="A190" s="161"/>
      <c r="B190" s="161"/>
      <c r="C190" s="161"/>
      <c r="D190" s="161"/>
      <c r="E190" s="161"/>
      <c r="F190" s="161"/>
      <c r="G190" s="161"/>
      <c r="H190" s="161"/>
      <c r="I190" s="161"/>
      <c r="J190" s="161"/>
      <c r="K190" s="161"/>
      <c r="L190" s="161"/>
      <c r="M190" s="161"/>
      <c r="N190" s="275"/>
      <c r="O190" s="161"/>
      <c r="P190" s="161"/>
      <c r="Q190" s="161"/>
      <c r="R190" s="161"/>
      <c r="S190" s="161"/>
      <c r="T190" s="161"/>
      <c r="U190" s="161"/>
      <c r="V190" s="161"/>
      <c r="W190" s="161"/>
      <c r="X190" s="161"/>
      <c r="Y190" s="161"/>
      <c r="Z190" s="161"/>
    </row>
    <row r="191" ht="14.25" customHeight="1">
      <c r="A191" s="161"/>
      <c r="B191" s="161"/>
      <c r="C191" s="161"/>
      <c r="D191" s="161"/>
      <c r="E191" s="161"/>
      <c r="F191" s="161"/>
      <c r="G191" s="161"/>
      <c r="H191" s="161"/>
      <c r="I191" s="161"/>
      <c r="J191" s="161"/>
      <c r="K191" s="161"/>
      <c r="L191" s="161"/>
      <c r="M191" s="161"/>
      <c r="N191" s="275"/>
      <c r="O191" s="161"/>
      <c r="P191" s="161"/>
      <c r="Q191" s="161"/>
      <c r="R191" s="161"/>
      <c r="S191" s="161"/>
      <c r="T191" s="161"/>
      <c r="U191" s="161"/>
      <c r="V191" s="161"/>
      <c r="W191" s="161"/>
      <c r="X191" s="161"/>
      <c r="Y191" s="161"/>
      <c r="Z191" s="161"/>
    </row>
    <row r="192" ht="14.25" customHeight="1">
      <c r="A192" s="161"/>
      <c r="B192" s="161"/>
      <c r="C192" s="161"/>
      <c r="D192" s="161"/>
      <c r="E192" s="161"/>
      <c r="F192" s="161"/>
      <c r="G192" s="161"/>
      <c r="H192" s="161"/>
      <c r="I192" s="161"/>
      <c r="J192" s="161"/>
      <c r="K192" s="161"/>
      <c r="L192" s="161"/>
      <c r="M192" s="161"/>
      <c r="N192" s="275"/>
      <c r="O192" s="161"/>
      <c r="P192" s="161"/>
      <c r="Q192" s="161"/>
      <c r="R192" s="161"/>
      <c r="S192" s="161"/>
      <c r="T192" s="161"/>
      <c r="U192" s="161"/>
      <c r="V192" s="161"/>
      <c r="W192" s="161"/>
      <c r="X192" s="161"/>
      <c r="Y192" s="161"/>
      <c r="Z192" s="161"/>
    </row>
    <row r="193" ht="14.25" customHeight="1">
      <c r="A193" s="161"/>
      <c r="B193" s="161"/>
      <c r="C193" s="161"/>
      <c r="D193" s="161"/>
      <c r="E193" s="161"/>
      <c r="F193" s="161"/>
      <c r="G193" s="161"/>
      <c r="H193" s="161"/>
      <c r="I193" s="161"/>
      <c r="J193" s="161"/>
      <c r="K193" s="161"/>
      <c r="L193" s="161"/>
      <c r="M193" s="161"/>
      <c r="N193" s="275"/>
      <c r="O193" s="161"/>
      <c r="P193" s="161"/>
      <c r="Q193" s="161"/>
      <c r="R193" s="161"/>
      <c r="S193" s="161"/>
      <c r="T193" s="161"/>
      <c r="U193" s="161"/>
      <c r="V193" s="161"/>
      <c r="W193" s="161"/>
      <c r="X193" s="161"/>
      <c r="Y193" s="161"/>
      <c r="Z193" s="161"/>
    </row>
    <row r="194" ht="14.25" customHeight="1">
      <c r="A194" s="161"/>
      <c r="B194" s="161"/>
      <c r="C194" s="161"/>
      <c r="D194" s="161"/>
      <c r="E194" s="161"/>
      <c r="F194" s="161"/>
      <c r="G194" s="161"/>
      <c r="H194" s="161"/>
      <c r="I194" s="161"/>
      <c r="J194" s="161"/>
      <c r="K194" s="161"/>
      <c r="L194" s="161"/>
      <c r="M194" s="161"/>
      <c r="N194" s="275"/>
      <c r="O194" s="161"/>
      <c r="P194" s="161"/>
      <c r="Q194" s="161"/>
      <c r="R194" s="161"/>
      <c r="S194" s="161"/>
      <c r="T194" s="161"/>
      <c r="U194" s="161"/>
      <c r="V194" s="161"/>
      <c r="W194" s="161"/>
      <c r="X194" s="161"/>
      <c r="Y194" s="161"/>
      <c r="Z194" s="161"/>
    </row>
    <row r="195" ht="14.25" customHeight="1">
      <c r="A195" s="161"/>
      <c r="B195" s="161"/>
      <c r="C195" s="161"/>
      <c r="D195" s="161"/>
      <c r="E195" s="161"/>
      <c r="F195" s="161"/>
      <c r="G195" s="161"/>
      <c r="H195" s="161"/>
      <c r="I195" s="161"/>
      <c r="J195" s="161"/>
      <c r="K195" s="161"/>
      <c r="L195" s="161"/>
      <c r="M195" s="161"/>
      <c r="N195" s="275"/>
      <c r="O195" s="161"/>
      <c r="P195" s="161"/>
      <c r="Q195" s="161"/>
      <c r="R195" s="161"/>
      <c r="S195" s="161"/>
      <c r="T195" s="161"/>
      <c r="U195" s="161"/>
      <c r="V195" s="161"/>
      <c r="W195" s="161"/>
      <c r="X195" s="161"/>
      <c r="Y195" s="161"/>
      <c r="Z195" s="161"/>
    </row>
    <row r="196" ht="14.25" customHeight="1">
      <c r="A196" s="161"/>
      <c r="B196" s="161"/>
      <c r="C196" s="161"/>
      <c r="D196" s="161"/>
      <c r="E196" s="161"/>
      <c r="F196" s="161"/>
      <c r="G196" s="161"/>
      <c r="H196" s="161"/>
      <c r="I196" s="161"/>
      <c r="J196" s="161"/>
      <c r="K196" s="161"/>
      <c r="L196" s="161"/>
      <c r="M196" s="161"/>
      <c r="N196" s="275"/>
      <c r="O196" s="161"/>
      <c r="P196" s="161"/>
      <c r="Q196" s="161"/>
      <c r="R196" s="161"/>
      <c r="S196" s="161"/>
      <c r="T196" s="161"/>
      <c r="U196" s="161"/>
      <c r="V196" s="161"/>
      <c r="W196" s="161"/>
      <c r="X196" s="161"/>
      <c r="Y196" s="161"/>
      <c r="Z196" s="161"/>
    </row>
    <row r="197" ht="14.25" customHeight="1">
      <c r="A197" s="161"/>
      <c r="B197" s="161"/>
      <c r="C197" s="161"/>
      <c r="D197" s="161"/>
      <c r="E197" s="161"/>
      <c r="F197" s="161"/>
      <c r="G197" s="161"/>
      <c r="H197" s="161"/>
      <c r="I197" s="161"/>
      <c r="J197" s="161"/>
      <c r="K197" s="161"/>
      <c r="L197" s="161"/>
      <c r="M197" s="161"/>
      <c r="N197" s="275"/>
      <c r="O197" s="161"/>
      <c r="P197" s="161"/>
      <c r="Q197" s="161"/>
      <c r="R197" s="161"/>
      <c r="S197" s="161"/>
      <c r="T197" s="161"/>
      <c r="U197" s="161"/>
      <c r="V197" s="161"/>
      <c r="W197" s="161"/>
      <c r="X197" s="161"/>
      <c r="Y197" s="161"/>
      <c r="Z197" s="161"/>
    </row>
    <row r="198" ht="14.25" customHeight="1">
      <c r="A198" s="161"/>
      <c r="B198" s="161"/>
      <c r="C198" s="161"/>
      <c r="D198" s="161"/>
      <c r="E198" s="161"/>
      <c r="F198" s="161"/>
      <c r="G198" s="161"/>
      <c r="H198" s="161"/>
      <c r="I198" s="161"/>
      <c r="J198" s="161"/>
      <c r="K198" s="161"/>
      <c r="L198" s="161"/>
      <c r="M198" s="161"/>
      <c r="N198" s="275"/>
      <c r="O198" s="161"/>
      <c r="P198" s="161"/>
      <c r="Q198" s="161"/>
      <c r="R198" s="161"/>
      <c r="S198" s="161"/>
      <c r="T198" s="161"/>
      <c r="U198" s="161"/>
      <c r="V198" s="161"/>
      <c r="W198" s="161"/>
      <c r="X198" s="161"/>
      <c r="Y198" s="161"/>
      <c r="Z198" s="161"/>
    </row>
    <row r="199" ht="14.25" customHeight="1">
      <c r="A199" s="161"/>
      <c r="B199" s="161"/>
      <c r="C199" s="161"/>
      <c r="D199" s="161"/>
      <c r="E199" s="161"/>
      <c r="F199" s="161"/>
      <c r="G199" s="161"/>
      <c r="H199" s="161"/>
      <c r="I199" s="161"/>
      <c r="J199" s="161"/>
      <c r="K199" s="161"/>
      <c r="L199" s="161"/>
      <c r="M199" s="161"/>
      <c r="N199" s="275"/>
      <c r="O199" s="161"/>
      <c r="P199" s="161"/>
      <c r="Q199" s="161"/>
      <c r="R199" s="161"/>
      <c r="S199" s="161"/>
      <c r="T199" s="161"/>
      <c r="U199" s="161"/>
      <c r="V199" s="161"/>
      <c r="W199" s="161"/>
      <c r="X199" s="161"/>
      <c r="Y199" s="161"/>
      <c r="Z199" s="161"/>
    </row>
    <row r="200" ht="14.25" customHeight="1">
      <c r="A200" s="161"/>
      <c r="B200" s="161"/>
      <c r="C200" s="161"/>
      <c r="D200" s="161"/>
      <c r="E200" s="161"/>
      <c r="F200" s="161"/>
      <c r="G200" s="161"/>
      <c r="H200" s="161"/>
      <c r="I200" s="161"/>
      <c r="J200" s="161"/>
      <c r="K200" s="161"/>
      <c r="L200" s="161"/>
      <c r="M200" s="161"/>
      <c r="N200" s="275"/>
      <c r="O200" s="161"/>
      <c r="P200" s="161"/>
      <c r="Q200" s="161"/>
      <c r="R200" s="161"/>
      <c r="S200" s="161"/>
      <c r="T200" s="161"/>
      <c r="U200" s="161"/>
      <c r="V200" s="161"/>
      <c r="W200" s="161"/>
      <c r="X200" s="161"/>
      <c r="Y200" s="161"/>
      <c r="Z200" s="161"/>
    </row>
    <row r="201" ht="14.25" customHeight="1">
      <c r="A201" s="161"/>
      <c r="B201" s="161"/>
      <c r="C201" s="161"/>
      <c r="D201" s="161"/>
      <c r="E201" s="161"/>
      <c r="F201" s="161"/>
      <c r="G201" s="161"/>
      <c r="H201" s="161"/>
      <c r="I201" s="161"/>
      <c r="J201" s="161"/>
      <c r="K201" s="161"/>
      <c r="L201" s="161"/>
      <c r="M201" s="161"/>
      <c r="N201" s="275"/>
      <c r="O201" s="161"/>
      <c r="P201" s="161"/>
      <c r="Q201" s="161"/>
      <c r="R201" s="161"/>
      <c r="S201" s="161"/>
      <c r="T201" s="161"/>
      <c r="U201" s="161"/>
      <c r="V201" s="161"/>
      <c r="W201" s="161"/>
      <c r="X201" s="161"/>
      <c r="Y201" s="161"/>
      <c r="Z201" s="161"/>
    </row>
    <row r="202" ht="14.25" customHeight="1">
      <c r="A202" s="161"/>
      <c r="B202" s="161"/>
      <c r="C202" s="161"/>
      <c r="D202" s="161"/>
      <c r="E202" s="161"/>
      <c r="F202" s="161"/>
      <c r="G202" s="161"/>
      <c r="H202" s="161"/>
      <c r="I202" s="161"/>
      <c r="J202" s="161"/>
      <c r="K202" s="161"/>
      <c r="L202" s="161"/>
      <c r="M202" s="161"/>
      <c r="N202" s="275"/>
      <c r="O202" s="161"/>
      <c r="P202" s="161"/>
      <c r="Q202" s="161"/>
      <c r="R202" s="161"/>
      <c r="S202" s="161"/>
      <c r="T202" s="161"/>
      <c r="U202" s="161"/>
      <c r="V202" s="161"/>
      <c r="W202" s="161"/>
      <c r="X202" s="161"/>
      <c r="Y202" s="161"/>
      <c r="Z202" s="161"/>
    </row>
    <row r="203" ht="14.25" customHeight="1">
      <c r="A203" s="161"/>
      <c r="B203" s="161"/>
      <c r="C203" s="161"/>
      <c r="D203" s="161"/>
      <c r="E203" s="161"/>
      <c r="F203" s="161"/>
      <c r="G203" s="161"/>
      <c r="H203" s="161"/>
      <c r="I203" s="161"/>
      <c r="J203" s="161"/>
      <c r="K203" s="161"/>
      <c r="L203" s="161"/>
      <c r="M203" s="161"/>
      <c r="N203" s="275"/>
      <c r="O203" s="161"/>
      <c r="P203" s="161"/>
      <c r="Q203" s="161"/>
      <c r="R203" s="161"/>
      <c r="S203" s="161"/>
      <c r="T203" s="161"/>
      <c r="U203" s="161"/>
      <c r="V203" s="161"/>
      <c r="W203" s="161"/>
      <c r="X203" s="161"/>
      <c r="Y203" s="161"/>
      <c r="Z203" s="161"/>
    </row>
    <row r="204" ht="14.25" customHeight="1">
      <c r="A204" s="161"/>
      <c r="B204" s="161"/>
      <c r="C204" s="161"/>
      <c r="D204" s="161"/>
      <c r="E204" s="161"/>
      <c r="F204" s="161"/>
      <c r="G204" s="161"/>
      <c r="H204" s="161"/>
      <c r="I204" s="161"/>
      <c r="J204" s="161"/>
      <c r="K204" s="161"/>
      <c r="L204" s="161"/>
      <c r="M204" s="161"/>
      <c r="N204" s="275"/>
      <c r="O204" s="161"/>
      <c r="P204" s="161"/>
      <c r="Q204" s="161"/>
      <c r="R204" s="161"/>
      <c r="S204" s="161"/>
      <c r="T204" s="161"/>
      <c r="U204" s="161"/>
      <c r="V204" s="161"/>
      <c r="W204" s="161"/>
      <c r="X204" s="161"/>
      <c r="Y204" s="161"/>
      <c r="Z204" s="161"/>
    </row>
    <row r="205" ht="14.25" customHeight="1">
      <c r="A205" s="161"/>
      <c r="B205" s="161"/>
      <c r="C205" s="161"/>
      <c r="D205" s="161"/>
      <c r="E205" s="161"/>
      <c r="F205" s="161"/>
      <c r="G205" s="161"/>
      <c r="H205" s="161"/>
      <c r="I205" s="161"/>
      <c r="J205" s="161"/>
      <c r="K205" s="161"/>
      <c r="L205" s="161"/>
      <c r="M205" s="161"/>
      <c r="N205" s="275"/>
      <c r="O205" s="161"/>
      <c r="P205" s="161"/>
      <c r="Q205" s="161"/>
      <c r="R205" s="161"/>
      <c r="S205" s="161"/>
      <c r="T205" s="161"/>
      <c r="U205" s="161"/>
      <c r="V205" s="161"/>
      <c r="W205" s="161"/>
      <c r="X205" s="161"/>
      <c r="Y205" s="161"/>
      <c r="Z205" s="161"/>
    </row>
    <row r="206" ht="14.25" customHeight="1">
      <c r="A206" s="161"/>
      <c r="B206" s="161"/>
      <c r="C206" s="161"/>
      <c r="D206" s="161"/>
      <c r="E206" s="161"/>
      <c r="F206" s="161"/>
      <c r="G206" s="161"/>
      <c r="H206" s="161"/>
      <c r="I206" s="161"/>
      <c r="J206" s="161"/>
      <c r="K206" s="161"/>
      <c r="L206" s="161"/>
      <c r="M206" s="161"/>
      <c r="N206" s="275"/>
      <c r="O206" s="161"/>
      <c r="P206" s="161"/>
      <c r="Q206" s="161"/>
      <c r="R206" s="161"/>
      <c r="S206" s="161"/>
      <c r="T206" s="161"/>
      <c r="U206" s="161"/>
      <c r="V206" s="161"/>
      <c r="W206" s="161"/>
      <c r="X206" s="161"/>
      <c r="Y206" s="161"/>
      <c r="Z206" s="161"/>
    </row>
    <row r="207" ht="14.25" customHeight="1">
      <c r="A207" s="161"/>
      <c r="B207" s="161"/>
      <c r="C207" s="161"/>
      <c r="D207" s="161"/>
      <c r="E207" s="161"/>
      <c r="F207" s="161"/>
      <c r="G207" s="161"/>
      <c r="H207" s="161"/>
      <c r="I207" s="161"/>
      <c r="J207" s="161"/>
      <c r="K207" s="161"/>
      <c r="L207" s="161"/>
      <c r="M207" s="161"/>
      <c r="N207" s="275"/>
      <c r="O207" s="161"/>
      <c r="P207" s="161"/>
      <c r="Q207" s="161"/>
      <c r="R207" s="161"/>
      <c r="S207" s="161"/>
      <c r="T207" s="161"/>
      <c r="U207" s="161"/>
      <c r="V207" s="161"/>
      <c r="W207" s="161"/>
      <c r="X207" s="161"/>
      <c r="Y207" s="161"/>
      <c r="Z207" s="161"/>
    </row>
    <row r="208" ht="14.25" customHeight="1">
      <c r="A208" s="161"/>
      <c r="B208" s="161"/>
      <c r="C208" s="161"/>
      <c r="D208" s="161"/>
      <c r="E208" s="161"/>
      <c r="F208" s="161"/>
      <c r="G208" s="161"/>
      <c r="H208" s="161"/>
      <c r="I208" s="161"/>
      <c r="J208" s="161"/>
      <c r="K208" s="161"/>
      <c r="L208" s="161"/>
      <c r="M208" s="161"/>
      <c r="N208" s="275"/>
      <c r="O208" s="161"/>
      <c r="P208" s="161"/>
      <c r="Q208" s="161"/>
      <c r="R208" s="161"/>
      <c r="S208" s="161"/>
      <c r="T208" s="161"/>
      <c r="U208" s="161"/>
      <c r="V208" s="161"/>
      <c r="W208" s="161"/>
      <c r="X208" s="161"/>
      <c r="Y208" s="161"/>
      <c r="Z208" s="161"/>
    </row>
    <row r="209" ht="14.25" customHeight="1">
      <c r="A209" s="161"/>
      <c r="B209" s="161"/>
      <c r="C209" s="161"/>
      <c r="D209" s="161"/>
      <c r="E209" s="161"/>
      <c r="F209" s="161"/>
      <c r="G209" s="161"/>
      <c r="H209" s="161"/>
      <c r="I209" s="161"/>
      <c r="J209" s="161"/>
      <c r="K209" s="161"/>
      <c r="L209" s="161"/>
      <c r="M209" s="161"/>
      <c r="N209" s="275"/>
      <c r="O209" s="161"/>
      <c r="P209" s="161"/>
      <c r="Q209" s="161"/>
      <c r="R209" s="161"/>
      <c r="S209" s="161"/>
      <c r="T209" s="161"/>
      <c r="U209" s="161"/>
      <c r="V209" s="161"/>
      <c r="W209" s="161"/>
      <c r="X209" s="161"/>
      <c r="Y209" s="161"/>
      <c r="Z209" s="161"/>
    </row>
    <row r="210" ht="14.25" customHeight="1">
      <c r="A210" s="161"/>
      <c r="B210" s="161"/>
      <c r="C210" s="161"/>
      <c r="D210" s="161"/>
      <c r="E210" s="161"/>
      <c r="F210" s="161"/>
      <c r="G210" s="161"/>
      <c r="H210" s="161"/>
      <c r="I210" s="161"/>
      <c r="J210" s="161"/>
      <c r="K210" s="161"/>
      <c r="L210" s="161"/>
      <c r="M210" s="161"/>
      <c r="N210" s="275"/>
      <c r="O210" s="161"/>
      <c r="P210" s="161"/>
      <c r="Q210" s="161"/>
      <c r="R210" s="161"/>
      <c r="S210" s="161"/>
      <c r="T210" s="161"/>
      <c r="U210" s="161"/>
      <c r="V210" s="161"/>
      <c r="W210" s="161"/>
      <c r="X210" s="161"/>
      <c r="Y210" s="161"/>
      <c r="Z210" s="161"/>
    </row>
    <row r="211" ht="14.25" customHeight="1">
      <c r="A211" s="161"/>
      <c r="B211" s="161"/>
      <c r="C211" s="161"/>
      <c r="D211" s="161"/>
      <c r="E211" s="161"/>
      <c r="F211" s="161"/>
      <c r="G211" s="161"/>
      <c r="H211" s="161"/>
      <c r="I211" s="161"/>
      <c r="J211" s="161"/>
      <c r="K211" s="161"/>
      <c r="L211" s="161"/>
      <c r="M211" s="161"/>
      <c r="N211" s="275"/>
      <c r="O211" s="161"/>
      <c r="P211" s="161"/>
      <c r="Q211" s="161"/>
      <c r="R211" s="161"/>
      <c r="S211" s="161"/>
      <c r="T211" s="161"/>
      <c r="U211" s="161"/>
      <c r="V211" s="161"/>
      <c r="W211" s="161"/>
      <c r="X211" s="161"/>
      <c r="Y211" s="161"/>
      <c r="Z211" s="161"/>
    </row>
    <row r="212" ht="14.25" customHeight="1">
      <c r="A212" s="161"/>
      <c r="B212" s="161"/>
      <c r="C212" s="161"/>
      <c r="D212" s="161"/>
      <c r="E212" s="161"/>
      <c r="F212" s="161"/>
      <c r="G212" s="161"/>
      <c r="H212" s="161"/>
      <c r="I212" s="161"/>
      <c r="J212" s="161"/>
      <c r="K212" s="161"/>
      <c r="L212" s="161"/>
      <c r="M212" s="161"/>
      <c r="N212" s="275"/>
      <c r="O212" s="161"/>
      <c r="P212" s="161"/>
      <c r="Q212" s="161"/>
      <c r="R212" s="161"/>
      <c r="S212" s="161"/>
      <c r="T212" s="161"/>
      <c r="U212" s="161"/>
      <c r="V212" s="161"/>
      <c r="W212" s="161"/>
      <c r="X212" s="161"/>
      <c r="Y212" s="161"/>
      <c r="Z212" s="161"/>
    </row>
    <row r="213" ht="14.25" customHeight="1">
      <c r="A213" s="161"/>
      <c r="B213" s="161"/>
      <c r="C213" s="161"/>
      <c r="D213" s="161"/>
      <c r="E213" s="161"/>
      <c r="F213" s="161"/>
      <c r="G213" s="161"/>
      <c r="H213" s="161"/>
      <c r="I213" s="161"/>
      <c r="J213" s="161"/>
      <c r="K213" s="161"/>
      <c r="L213" s="161"/>
      <c r="M213" s="161"/>
      <c r="N213" s="275"/>
      <c r="O213" s="161"/>
      <c r="P213" s="161"/>
      <c r="Q213" s="161"/>
      <c r="R213" s="161"/>
      <c r="S213" s="161"/>
      <c r="T213" s="161"/>
      <c r="U213" s="161"/>
      <c r="V213" s="161"/>
      <c r="W213" s="161"/>
      <c r="X213" s="161"/>
      <c r="Y213" s="161"/>
      <c r="Z213" s="161"/>
    </row>
    <row r="214" ht="14.25" customHeight="1">
      <c r="A214" s="161"/>
      <c r="B214" s="161"/>
      <c r="C214" s="161"/>
      <c r="D214" s="161"/>
      <c r="E214" s="161"/>
      <c r="F214" s="161"/>
      <c r="G214" s="161"/>
      <c r="H214" s="161"/>
      <c r="I214" s="161"/>
      <c r="J214" s="161"/>
      <c r="K214" s="161"/>
      <c r="L214" s="161"/>
      <c r="M214" s="161"/>
      <c r="N214" s="275"/>
      <c r="O214" s="161"/>
      <c r="P214" s="161"/>
      <c r="Q214" s="161"/>
      <c r="R214" s="161"/>
      <c r="S214" s="161"/>
      <c r="T214" s="161"/>
      <c r="U214" s="161"/>
      <c r="V214" s="161"/>
      <c r="W214" s="161"/>
      <c r="X214" s="161"/>
      <c r="Y214" s="161"/>
      <c r="Z214" s="161"/>
    </row>
    <row r="215" ht="14.25" customHeight="1">
      <c r="A215" s="161"/>
      <c r="B215" s="161"/>
      <c r="C215" s="161"/>
      <c r="D215" s="161"/>
      <c r="E215" s="161"/>
      <c r="F215" s="161"/>
      <c r="G215" s="161"/>
      <c r="H215" s="161"/>
      <c r="I215" s="161"/>
      <c r="J215" s="161"/>
      <c r="K215" s="161"/>
      <c r="L215" s="161"/>
      <c r="M215" s="161"/>
      <c r="N215" s="275"/>
      <c r="O215" s="161"/>
      <c r="P215" s="161"/>
      <c r="Q215" s="161"/>
      <c r="R215" s="161"/>
      <c r="S215" s="161"/>
      <c r="T215" s="161"/>
      <c r="U215" s="161"/>
      <c r="V215" s="161"/>
      <c r="W215" s="161"/>
      <c r="X215" s="161"/>
      <c r="Y215" s="161"/>
      <c r="Z215" s="161"/>
    </row>
    <row r="216" ht="14.25" customHeight="1">
      <c r="A216" s="161"/>
      <c r="B216" s="161"/>
      <c r="C216" s="161"/>
      <c r="D216" s="161"/>
      <c r="E216" s="161"/>
      <c r="F216" s="161"/>
      <c r="G216" s="161"/>
      <c r="H216" s="161"/>
      <c r="I216" s="161"/>
      <c r="J216" s="161"/>
      <c r="K216" s="161"/>
      <c r="L216" s="161"/>
      <c r="M216" s="161"/>
      <c r="N216" s="275"/>
      <c r="O216" s="161"/>
      <c r="P216" s="161"/>
      <c r="Q216" s="161"/>
      <c r="R216" s="161"/>
      <c r="S216" s="161"/>
      <c r="T216" s="161"/>
      <c r="U216" s="161"/>
      <c r="V216" s="161"/>
      <c r="W216" s="161"/>
      <c r="X216" s="161"/>
      <c r="Y216" s="161"/>
      <c r="Z216" s="161"/>
    </row>
    <row r="217" ht="14.25" customHeight="1">
      <c r="A217" s="161"/>
      <c r="B217" s="161"/>
      <c r="C217" s="161"/>
      <c r="D217" s="161"/>
      <c r="E217" s="161"/>
      <c r="F217" s="161"/>
      <c r="G217" s="161"/>
      <c r="H217" s="161"/>
      <c r="I217" s="161"/>
      <c r="J217" s="161"/>
      <c r="K217" s="161"/>
      <c r="L217" s="161"/>
      <c r="M217" s="161"/>
      <c r="N217" s="275"/>
      <c r="O217" s="161"/>
      <c r="P217" s="161"/>
      <c r="Q217" s="161"/>
      <c r="R217" s="161"/>
      <c r="S217" s="161"/>
      <c r="T217" s="161"/>
      <c r="U217" s="161"/>
      <c r="V217" s="161"/>
      <c r="W217" s="161"/>
      <c r="X217" s="161"/>
      <c r="Y217" s="161"/>
      <c r="Z217" s="161"/>
    </row>
    <row r="218" ht="14.25" customHeight="1">
      <c r="A218" s="161"/>
      <c r="B218" s="161"/>
      <c r="C218" s="161"/>
      <c r="D218" s="161"/>
      <c r="E218" s="161"/>
      <c r="F218" s="161"/>
      <c r="G218" s="161"/>
      <c r="H218" s="161"/>
      <c r="I218" s="161"/>
      <c r="J218" s="161"/>
      <c r="K218" s="161"/>
      <c r="L218" s="161"/>
      <c r="M218" s="161"/>
      <c r="N218" s="275"/>
      <c r="O218" s="161"/>
      <c r="P218" s="161"/>
      <c r="Q218" s="161"/>
      <c r="R218" s="161"/>
      <c r="S218" s="161"/>
      <c r="T218" s="161"/>
      <c r="U218" s="161"/>
      <c r="V218" s="161"/>
      <c r="W218" s="161"/>
      <c r="X218" s="161"/>
      <c r="Y218" s="161"/>
      <c r="Z218" s="161"/>
    </row>
    <row r="219" ht="14.25" customHeight="1">
      <c r="A219" s="161"/>
      <c r="B219" s="161"/>
      <c r="C219" s="161"/>
      <c r="D219" s="161"/>
      <c r="E219" s="161"/>
      <c r="F219" s="161"/>
      <c r="G219" s="161"/>
      <c r="H219" s="161"/>
      <c r="I219" s="161"/>
      <c r="J219" s="161"/>
      <c r="K219" s="161"/>
      <c r="L219" s="161"/>
      <c r="M219" s="161"/>
      <c r="N219" s="275"/>
      <c r="O219" s="161"/>
      <c r="P219" s="161"/>
      <c r="Q219" s="161"/>
      <c r="R219" s="161"/>
      <c r="S219" s="161"/>
      <c r="T219" s="161"/>
      <c r="U219" s="161"/>
      <c r="V219" s="161"/>
      <c r="W219" s="161"/>
      <c r="X219" s="161"/>
      <c r="Y219" s="161"/>
      <c r="Z219" s="161"/>
    </row>
    <row r="220" ht="14.25" customHeight="1">
      <c r="A220" s="161"/>
      <c r="B220" s="161"/>
      <c r="C220" s="161"/>
      <c r="D220" s="161"/>
      <c r="E220" s="161"/>
      <c r="F220" s="161"/>
      <c r="G220" s="161"/>
      <c r="H220" s="161"/>
      <c r="I220" s="161"/>
      <c r="J220" s="161"/>
      <c r="K220" s="161"/>
      <c r="L220" s="161"/>
      <c r="M220" s="161"/>
      <c r="N220" s="275"/>
      <c r="O220" s="161"/>
      <c r="P220" s="161"/>
      <c r="Q220" s="161"/>
      <c r="R220" s="161"/>
      <c r="S220" s="161"/>
      <c r="T220" s="161"/>
      <c r="U220" s="161"/>
      <c r="V220" s="161"/>
      <c r="W220" s="161"/>
      <c r="X220" s="161"/>
      <c r="Y220" s="161"/>
      <c r="Z220" s="161"/>
    </row>
    <row r="221" ht="14.25" customHeight="1">
      <c r="A221" s="161"/>
      <c r="B221" s="161"/>
      <c r="C221" s="161"/>
      <c r="D221" s="161"/>
      <c r="E221" s="161"/>
      <c r="F221" s="161"/>
      <c r="G221" s="161"/>
      <c r="H221" s="161"/>
      <c r="I221" s="161"/>
      <c r="J221" s="161"/>
      <c r="K221" s="161"/>
      <c r="L221" s="161"/>
      <c r="M221" s="161"/>
      <c r="N221" s="275"/>
      <c r="O221" s="161"/>
      <c r="P221" s="161"/>
      <c r="Q221" s="161"/>
      <c r="R221" s="161"/>
      <c r="S221" s="161"/>
      <c r="T221" s="161"/>
      <c r="U221" s="161"/>
      <c r="V221" s="161"/>
      <c r="W221" s="161"/>
      <c r="X221" s="161"/>
      <c r="Y221" s="161"/>
      <c r="Z221" s="161"/>
    </row>
    <row r="222" ht="14.25" customHeight="1">
      <c r="A222" s="161"/>
      <c r="B222" s="161"/>
      <c r="C222" s="161"/>
      <c r="D222" s="161"/>
      <c r="E222" s="161"/>
      <c r="F222" s="161"/>
      <c r="G222" s="161"/>
      <c r="H222" s="161"/>
      <c r="I222" s="161"/>
      <c r="J222" s="161"/>
      <c r="K222" s="161"/>
      <c r="L222" s="161"/>
      <c r="M222" s="161"/>
      <c r="N222" s="275"/>
      <c r="O222" s="161"/>
      <c r="P222" s="161"/>
      <c r="Q222" s="161"/>
      <c r="R222" s="161"/>
      <c r="S222" s="161"/>
      <c r="T222" s="161"/>
      <c r="U222" s="161"/>
      <c r="V222" s="161"/>
      <c r="W222" s="161"/>
      <c r="X222" s="161"/>
      <c r="Y222" s="161"/>
      <c r="Z222" s="161"/>
    </row>
    <row r="223" ht="14.25" customHeight="1">
      <c r="A223" s="161"/>
      <c r="B223" s="161"/>
      <c r="C223" s="161"/>
      <c r="D223" s="161"/>
      <c r="E223" s="161"/>
      <c r="F223" s="161"/>
      <c r="G223" s="161"/>
      <c r="H223" s="161"/>
      <c r="I223" s="161"/>
      <c r="J223" s="161"/>
      <c r="K223" s="161"/>
      <c r="L223" s="161"/>
      <c r="M223" s="161"/>
      <c r="N223" s="275"/>
      <c r="O223" s="161"/>
      <c r="P223" s="161"/>
      <c r="Q223" s="161"/>
      <c r="R223" s="161"/>
      <c r="S223" s="161"/>
      <c r="T223" s="161"/>
      <c r="U223" s="161"/>
      <c r="V223" s="161"/>
      <c r="W223" s="161"/>
      <c r="X223" s="161"/>
      <c r="Y223" s="161"/>
      <c r="Z223" s="161"/>
    </row>
    <row r="224" ht="14.25" customHeight="1">
      <c r="A224" s="161"/>
      <c r="B224" s="161"/>
      <c r="C224" s="161"/>
      <c r="D224" s="161"/>
      <c r="E224" s="161"/>
      <c r="F224" s="161"/>
      <c r="G224" s="161"/>
      <c r="H224" s="161"/>
      <c r="I224" s="161"/>
      <c r="J224" s="161"/>
      <c r="K224" s="161"/>
      <c r="L224" s="161"/>
      <c r="M224" s="161"/>
      <c r="N224" s="275"/>
      <c r="O224" s="161"/>
      <c r="P224" s="161"/>
      <c r="Q224" s="161"/>
      <c r="R224" s="161"/>
      <c r="S224" s="161"/>
      <c r="T224" s="161"/>
      <c r="U224" s="161"/>
      <c r="V224" s="161"/>
      <c r="W224" s="161"/>
      <c r="X224" s="161"/>
      <c r="Y224" s="161"/>
      <c r="Z224" s="161"/>
    </row>
    <row r="225" ht="14.25" customHeight="1">
      <c r="A225" s="161"/>
      <c r="B225" s="161"/>
      <c r="C225" s="161"/>
      <c r="D225" s="161"/>
      <c r="E225" s="161"/>
      <c r="F225" s="161"/>
      <c r="G225" s="161"/>
      <c r="H225" s="161"/>
      <c r="I225" s="161"/>
      <c r="J225" s="161"/>
      <c r="K225" s="161"/>
      <c r="L225" s="161"/>
      <c r="M225" s="161"/>
      <c r="N225" s="275"/>
      <c r="O225" s="161"/>
      <c r="P225" s="161"/>
      <c r="Q225" s="161"/>
      <c r="R225" s="161"/>
      <c r="S225" s="161"/>
      <c r="T225" s="161"/>
      <c r="U225" s="161"/>
      <c r="V225" s="161"/>
      <c r="W225" s="161"/>
      <c r="X225" s="161"/>
      <c r="Y225" s="161"/>
      <c r="Z225" s="161"/>
    </row>
    <row r="226" ht="14.25" customHeight="1">
      <c r="A226" s="161"/>
      <c r="B226" s="161"/>
      <c r="C226" s="161"/>
      <c r="D226" s="161"/>
      <c r="E226" s="161"/>
      <c r="F226" s="161"/>
      <c r="G226" s="161"/>
      <c r="H226" s="161"/>
      <c r="I226" s="161"/>
      <c r="J226" s="161"/>
      <c r="K226" s="161"/>
      <c r="L226" s="161"/>
      <c r="M226" s="161"/>
      <c r="N226" s="275"/>
      <c r="O226" s="161"/>
      <c r="P226" s="161"/>
      <c r="Q226" s="161"/>
      <c r="R226" s="161"/>
      <c r="S226" s="161"/>
      <c r="T226" s="161"/>
      <c r="U226" s="161"/>
      <c r="V226" s="161"/>
      <c r="W226" s="161"/>
      <c r="X226" s="161"/>
      <c r="Y226" s="161"/>
      <c r="Z226" s="161"/>
    </row>
    <row r="227" ht="14.25" customHeight="1">
      <c r="A227" s="161"/>
      <c r="B227" s="161"/>
      <c r="C227" s="161"/>
      <c r="D227" s="161"/>
      <c r="E227" s="161"/>
      <c r="F227" s="161"/>
      <c r="G227" s="161"/>
      <c r="H227" s="161"/>
      <c r="I227" s="161"/>
      <c r="J227" s="161"/>
      <c r="K227" s="161"/>
      <c r="L227" s="161"/>
      <c r="M227" s="161"/>
      <c r="N227" s="275"/>
      <c r="O227" s="161"/>
      <c r="P227" s="161"/>
      <c r="Q227" s="161"/>
      <c r="R227" s="161"/>
      <c r="S227" s="161"/>
      <c r="T227" s="161"/>
      <c r="U227" s="161"/>
      <c r="V227" s="161"/>
      <c r="W227" s="161"/>
      <c r="X227" s="161"/>
      <c r="Y227" s="161"/>
      <c r="Z227" s="161"/>
    </row>
    <row r="228" ht="14.25" customHeight="1">
      <c r="A228" s="161"/>
      <c r="B228" s="161"/>
      <c r="C228" s="161"/>
      <c r="D228" s="161"/>
      <c r="E228" s="161"/>
      <c r="F228" s="161"/>
      <c r="G228" s="161"/>
      <c r="H228" s="161"/>
      <c r="I228" s="161"/>
      <c r="J228" s="161"/>
      <c r="K228" s="161"/>
      <c r="L228" s="161"/>
      <c r="M228" s="161"/>
      <c r="N228" s="275"/>
      <c r="O228" s="161"/>
      <c r="P228" s="161"/>
      <c r="Q228" s="161"/>
      <c r="R228" s="161"/>
      <c r="S228" s="161"/>
      <c r="T228" s="161"/>
      <c r="U228" s="161"/>
      <c r="V228" s="161"/>
      <c r="W228" s="161"/>
      <c r="X228" s="161"/>
      <c r="Y228" s="161"/>
      <c r="Z228" s="161"/>
    </row>
    <row r="229" ht="14.25" customHeight="1">
      <c r="A229" s="161"/>
      <c r="B229" s="161"/>
      <c r="C229" s="161"/>
      <c r="D229" s="161"/>
      <c r="E229" s="161"/>
      <c r="F229" s="161"/>
      <c r="G229" s="161"/>
      <c r="H229" s="161"/>
      <c r="I229" s="161"/>
      <c r="J229" s="161"/>
      <c r="K229" s="161"/>
      <c r="L229" s="161"/>
      <c r="M229" s="161"/>
      <c r="N229" s="275"/>
      <c r="O229" s="161"/>
      <c r="P229" s="161"/>
      <c r="Q229" s="161"/>
      <c r="R229" s="161"/>
      <c r="S229" s="161"/>
      <c r="T229" s="161"/>
      <c r="U229" s="161"/>
      <c r="V229" s="161"/>
      <c r="W229" s="161"/>
      <c r="X229" s="161"/>
      <c r="Y229" s="161"/>
      <c r="Z229" s="161"/>
    </row>
    <row r="230" ht="14.25" customHeight="1">
      <c r="A230" s="161"/>
      <c r="B230" s="161"/>
      <c r="C230" s="161"/>
      <c r="D230" s="161"/>
      <c r="E230" s="161"/>
      <c r="F230" s="161"/>
      <c r="G230" s="161"/>
      <c r="H230" s="161"/>
      <c r="I230" s="161"/>
      <c r="J230" s="161"/>
      <c r="K230" s="161"/>
      <c r="L230" s="161"/>
      <c r="M230" s="161"/>
      <c r="N230" s="275"/>
      <c r="O230" s="161"/>
      <c r="P230" s="161"/>
      <c r="Q230" s="161"/>
      <c r="R230" s="161"/>
      <c r="S230" s="161"/>
      <c r="T230" s="161"/>
      <c r="U230" s="161"/>
      <c r="V230" s="161"/>
      <c r="W230" s="161"/>
      <c r="X230" s="161"/>
      <c r="Y230" s="161"/>
      <c r="Z230" s="161"/>
    </row>
    <row r="231" ht="14.25" customHeight="1">
      <c r="A231" s="161"/>
      <c r="B231" s="161"/>
      <c r="C231" s="161"/>
      <c r="D231" s="161"/>
      <c r="E231" s="161"/>
      <c r="F231" s="161"/>
      <c r="G231" s="161"/>
      <c r="H231" s="161"/>
      <c r="I231" s="161"/>
      <c r="J231" s="161"/>
      <c r="K231" s="161"/>
      <c r="L231" s="161"/>
      <c r="M231" s="161"/>
      <c r="N231" s="275"/>
      <c r="O231" s="161"/>
      <c r="P231" s="161"/>
      <c r="Q231" s="161"/>
      <c r="R231" s="161"/>
      <c r="S231" s="161"/>
      <c r="T231" s="161"/>
      <c r="U231" s="161"/>
      <c r="V231" s="161"/>
      <c r="W231" s="161"/>
      <c r="X231" s="161"/>
      <c r="Y231" s="161"/>
      <c r="Z231" s="161"/>
    </row>
    <row r="232" ht="14.25" customHeight="1">
      <c r="A232" s="161"/>
      <c r="B232" s="161"/>
      <c r="C232" s="161"/>
      <c r="D232" s="161"/>
      <c r="E232" s="161"/>
      <c r="F232" s="161"/>
      <c r="G232" s="161"/>
      <c r="H232" s="161"/>
      <c r="I232" s="161"/>
      <c r="J232" s="161"/>
      <c r="K232" s="161"/>
      <c r="L232" s="161"/>
      <c r="M232" s="161"/>
      <c r="N232" s="275"/>
      <c r="O232" s="161"/>
      <c r="P232" s="161"/>
      <c r="Q232" s="161"/>
      <c r="R232" s="161"/>
      <c r="S232" s="161"/>
      <c r="T232" s="161"/>
      <c r="U232" s="161"/>
      <c r="V232" s="161"/>
      <c r="W232" s="161"/>
      <c r="X232" s="161"/>
      <c r="Y232" s="161"/>
      <c r="Z232" s="161"/>
    </row>
    <row r="233" ht="14.25" customHeight="1">
      <c r="A233" s="161"/>
      <c r="B233" s="161"/>
      <c r="C233" s="161"/>
      <c r="D233" s="161"/>
      <c r="E233" s="161"/>
      <c r="F233" s="161"/>
      <c r="G233" s="161"/>
      <c r="H233" s="161"/>
      <c r="I233" s="161"/>
      <c r="J233" s="161"/>
      <c r="K233" s="161"/>
      <c r="L233" s="161"/>
      <c r="M233" s="161"/>
      <c r="N233" s="275"/>
      <c r="O233" s="161"/>
      <c r="P233" s="161"/>
      <c r="Q233" s="161"/>
      <c r="R233" s="161"/>
      <c r="S233" s="161"/>
      <c r="T233" s="161"/>
      <c r="U233" s="161"/>
      <c r="V233" s="161"/>
      <c r="W233" s="161"/>
      <c r="X233" s="161"/>
      <c r="Y233" s="161"/>
      <c r="Z233" s="161"/>
    </row>
    <row r="234" ht="14.25" customHeight="1">
      <c r="A234" s="161"/>
      <c r="B234" s="161"/>
      <c r="C234" s="161"/>
      <c r="D234" s="161"/>
      <c r="E234" s="161"/>
      <c r="F234" s="161"/>
      <c r="G234" s="161"/>
      <c r="H234" s="161"/>
      <c r="I234" s="161"/>
      <c r="J234" s="161"/>
      <c r="K234" s="161"/>
      <c r="L234" s="161"/>
      <c r="M234" s="161"/>
      <c r="N234" s="275"/>
      <c r="O234" s="161"/>
      <c r="P234" s="161"/>
      <c r="Q234" s="161"/>
      <c r="R234" s="161"/>
      <c r="S234" s="161"/>
      <c r="T234" s="161"/>
      <c r="U234" s="161"/>
      <c r="V234" s="161"/>
      <c r="W234" s="161"/>
      <c r="X234" s="161"/>
      <c r="Y234" s="161"/>
      <c r="Z234" s="161"/>
    </row>
    <row r="235" ht="14.25" customHeight="1">
      <c r="A235" s="161"/>
      <c r="B235" s="161"/>
      <c r="C235" s="161"/>
      <c r="D235" s="161"/>
      <c r="E235" s="161"/>
      <c r="F235" s="161"/>
      <c r="G235" s="161"/>
      <c r="H235" s="161"/>
      <c r="I235" s="161"/>
      <c r="J235" s="161"/>
      <c r="K235" s="161"/>
      <c r="L235" s="161"/>
      <c r="M235" s="161"/>
      <c r="N235" s="275"/>
      <c r="O235" s="161"/>
      <c r="P235" s="161"/>
      <c r="Q235" s="161"/>
      <c r="R235" s="161"/>
      <c r="S235" s="161"/>
      <c r="T235" s="161"/>
      <c r="U235" s="161"/>
      <c r="V235" s="161"/>
      <c r="W235" s="161"/>
      <c r="X235" s="161"/>
      <c r="Y235" s="161"/>
      <c r="Z235" s="161"/>
    </row>
    <row r="236" ht="14.25" customHeight="1">
      <c r="A236" s="161"/>
      <c r="B236" s="161"/>
      <c r="C236" s="161"/>
      <c r="D236" s="161"/>
      <c r="E236" s="161"/>
      <c r="F236" s="161"/>
      <c r="G236" s="161"/>
      <c r="H236" s="161"/>
      <c r="I236" s="161"/>
      <c r="J236" s="161"/>
      <c r="K236" s="161"/>
      <c r="L236" s="161"/>
      <c r="M236" s="161"/>
      <c r="N236" s="275"/>
      <c r="O236" s="161"/>
      <c r="P236" s="161"/>
      <c r="Q236" s="161"/>
      <c r="R236" s="161"/>
      <c r="S236" s="161"/>
      <c r="T236" s="161"/>
      <c r="U236" s="161"/>
      <c r="V236" s="161"/>
      <c r="W236" s="161"/>
      <c r="X236" s="161"/>
      <c r="Y236" s="161"/>
      <c r="Z236" s="161"/>
    </row>
    <row r="237" ht="14.25" customHeight="1">
      <c r="A237" s="161"/>
      <c r="B237" s="161"/>
      <c r="C237" s="161"/>
      <c r="D237" s="161"/>
      <c r="E237" s="161"/>
      <c r="F237" s="161"/>
      <c r="G237" s="161"/>
      <c r="H237" s="161"/>
      <c r="I237" s="161"/>
      <c r="J237" s="161"/>
      <c r="K237" s="161"/>
      <c r="L237" s="161"/>
      <c r="M237" s="161"/>
      <c r="N237" s="275"/>
      <c r="O237" s="161"/>
      <c r="P237" s="161"/>
      <c r="Q237" s="161"/>
      <c r="R237" s="161"/>
      <c r="S237" s="161"/>
      <c r="T237" s="161"/>
      <c r="U237" s="161"/>
      <c r="V237" s="161"/>
      <c r="W237" s="161"/>
      <c r="X237" s="161"/>
      <c r="Y237" s="161"/>
      <c r="Z237" s="161"/>
    </row>
    <row r="238" ht="14.25" customHeight="1">
      <c r="A238" s="161"/>
      <c r="B238" s="161"/>
      <c r="C238" s="161"/>
      <c r="D238" s="161"/>
      <c r="E238" s="161"/>
      <c r="F238" s="161"/>
      <c r="G238" s="161"/>
      <c r="H238" s="161"/>
      <c r="I238" s="161"/>
      <c r="J238" s="161"/>
      <c r="K238" s="161"/>
      <c r="L238" s="161"/>
      <c r="M238" s="161"/>
      <c r="N238" s="275"/>
      <c r="O238" s="161"/>
      <c r="P238" s="161"/>
      <c r="Q238" s="161"/>
      <c r="R238" s="161"/>
      <c r="S238" s="161"/>
      <c r="T238" s="161"/>
      <c r="U238" s="161"/>
      <c r="V238" s="161"/>
      <c r="W238" s="161"/>
      <c r="X238" s="161"/>
      <c r="Y238" s="161"/>
      <c r="Z238" s="161"/>
    </row>
    <row r="239" ht="14.25" customHeight="1">
      <c r="A239" s="161"/>
      <c r="B239" s="161"/>
      <c r="C239" s="161"/>
      <c r="D239" s="161"/>
      <c r="E239" s="161"/>
      <c r="F239" s="161"/>
      <c r="G239" s="161"/>
      <c r="H239" s="161"/>
      <c r="I239" s="161"/>
      <c r="J239" s="161"/>
      <c r="K239" s="161"/>
      <c r="L239" s="161"/>
      <c r="M239" s="161"/>
      <c r="N239" s="275"/>
      <c r="O239" s="161"/>
      <c r="P239" s="161"/>
      <c r="Q239" s="161"/>
      <c r="R239" s="161"/>
      <c r="S239" s="161"/>
      <c r="T239" s="161"/>
      <c r="U239" s="161"/>
      <c r="V239" s="161"/>
      <c r="W239" s="161"/>
      <c r="X239" s="161"/>
      <c r="Y239" s="161"/>
      <c r="Z239" s="161"/>
    </row>
    <row r="240" ht="14.25" customHeight="1">
      <c r="A240" s="161"/>
      <c r="B240" s="161"/>
      <c r="C240" s="161"/>
      <c r="D240" s="161"/>
      <c r="E240" s="161"/>
      <c r="F240" s="161"/>
      <c r="G240" s="161"/>
      <c r="H240" s="161"/>
      <c r="I240" s="161"/>
      <c r="J240" s="161"/>
      <c r="K240" s="161"/>
      <c r="L240" s="161"/>
      <c r="M240" s="161"/>
      <c r="N240" s="275"/>
      <c r="O240" s="161"/>
      <c r="P240" s="161"/>
      <c r="Q240" s="161"/>
      <c r="R240" s="161"/>
      <c r="S240" s="161"/>
      <c r="T240" s="161"/>
      <c r="U240" s="161"/>
      <c r="V240" s="161"/>
      <c r="W240" s="161"/>
      <c r="X240" s="161"/>
      <c r="Y240" s="161"/>
      <c r="Z240" s="161"/>
    </row>
    <row r="241" ht="14.25" customHeight="1">
      <c r="A241" s="161"/>
      <c r="B241" s="161"/>
      <c r="C241" s="161"/>
      <c r="D241" s="161"/>
      <c r="E241" s="161"/>
      <c r="F241" s="161"/>
      <c r="G241" s="161"/>
      <c r="H241" s="161"/>
      <c r="I241" s="161"/>
      <c r="J241" s="161"/>
      <c r="K241" s="161"/>
      <c r="L241" s="161"/>
      <c r="M241" s="161"/>
      <c r="N241" s="275"/>
      <c r="O241" s="161"/>
      <c r="P241" s="161"/>
      <c r="Q241" s="161"/>
      <c r="R241" s="161"/>
      <c r="S241" s="161"/>
      <c r="T241" s="161"/>
      <c r="U241" s="161"/>
      <c r="V241" s="161"/>
      <c r="W241" s="161"/>
      <c r="X241" s="161"/>
      <c r="Y241" s="161"/>
      <c r="Z241" s="161"/>
    </row>
    <row r="242" ht="14.25" customHeight="1">
      <c r="A242" s="161"/>
      <c r="B242" s="161"/>
      <c r="C242" s="161"/>
      <c r="D242" s="161"/>
      <c r="E242" s="161"/>
      <c r="F242" s="161"/>
      <c r="G242" s="161"/>
      <c r="H242" s="161"/>
      <c r="I242" s="161"/>
      <c r="J242" s="161"/>
      <c r="K242" s="161"/>
      <c r="L242" s="161"/>
      <c r="M242" s="161"/>
      <c r="N242" s="275"/>
      <c r="O242" s="161"/>
      <c r="P242" s="161"/>
      <c r="Q242" s="161"/>
      <c r="R242" s="161"/>
      <c r="S242" s="161"/>
      <c r="T242" s="161"/>
      <c r="U242" s="161"/>
      <c r="V242" s="161"/>
      <c r="W242" s="161"/>
      <c r="X242" s="161"/>
      <c r="Y242" s="161"/>
      <c r="Z242" s="161"/>
    </row>
    <row r="243" ht="14.25" customHeight="1">
      <c r="A243" s="161"/>
      <c r="B243" s="161"/>
      <c r="C243" s="161"/>
      <c r="D243" s="161"/>
      <c r="E243" s="161"/>
      <c r="F243" s="161"/>
      <c r="G243" s="161"/>
      <c r="H243" s="161"/>
      <c r="I243" s="161"/>
      <c r="J243" s="161"/>
      <c r="K243" s="161"/>
      <c r="L243" s="161"/>
      <c r="M243" s="161"/>
      <c r="N243" s="275"/>
      <c r="O243" s="161"/>
      <c r="P243" s="161"/>
      <c r="Q243" s="161"/>
      <c r="R243" s="161"/>
      <c r="S243" s="161"/>
      <c r="T243" s="161"/>
      <c r="U243" s="161"/>
      <c r="V243" s="161"/>
      <c r="W243" s="161"/>
      <c r="X243" s="161"/>
      <c r="Y243" s="161"/>
      <c r="Z243" s="161"/>
    </row>
    <row r="244" ht="14.25" customHeight="1">
      <c r="A244" s="161"/>
      <c r="B244" s="161"/>
      <c r="C244" s="161"/>
      <c r="D244" s="161"/>
      <c r="E244" s="161"/>
      <c r="F244" s="161"/>
      <c r="G244" s="161"/>
      <c r="H244" s="161"/>
      <c r="I244" s="161"/>
      <c r="J244" s="161"/>
      <c r="K244" s="161"/>
      <c r="L244" s="161"/>
      <c r="M244" s="161"/>
      <c r="N244" s="275"/>
      <c r="O244" s="161"/>
      <c r="P244" s="161"/>
      <c r="Q244" s="161"/>
      <c r="R244" s="161"/>
      <c r="S244" s="161"/>
      <c r="T244" s="161"/>
      <c r="U244" s="161"/>
      <c r="V244" s="161"/>
      <c r="W244" s="161"/>
      <c r="X244" s="161"/>
      <c r="Y244" s="161"/>
      <c r="Z244" s="161"/>
    </row>
    <row r="245" ht="14.25" customHeight="1">
      <c r="A245" s="161"/>
      <c r="B245" s="161"/>
      <c r="C245" s="161"/>
      <c r="D245" s="161"/>
      <c r="E245" s="161"/>
      <c r="F245" s="161"/>
      <c r="G245" s="161"/>
      <c r="H245" s="161"/>
      <c r="I245" s="161"/>
      <c r="J245" s="161"/>
      <c r="K245" s="161"/>
      <c r="L245" s="161"/>
      <c r="M245" s="161"/>
      <c r="N245" s="275"/>
      <c r="O245" s="161"/>
      <c r="P245" s="161"/>
      <c r="Q245" s="161"/>
      <c r="R245" s="161"/>
      <c r="S245" s="161"/>
      <c r="T245" s="161"/>
      <c r="U245" s="161"/>
      <c r="V245" s="161"/>
      <c r="W245" s="161"/>
      <c r="X245" s="161"/>
      <c r="Y245" s="161"/>
      <c r="Z245" s="161"/>
    </row>
    <row r="246" ht="14.25" customHeight="1">
      <c r="A246" s="161"/>
      <c r="B246" s="161"/>
      <c r="C246" s="161"/>
      <c r="D246" s="161"/>
      <c r="E246" s="161"/>
      <c r="F246" s="161"/>
      <c r="G246" s="161"/>
      <c r="H246" s="161"/>
      <c r="I246" s="161"/>
      <c r="J246" s="161"/>
      <c r="K246" s="161"/>
      <c r="L246" s="161"/>
      <c r="M246" s="161"/>
      <c r="N246" s="275"/>
      <c r="O246" s="161"/>
      <c r="P246" s="161"/>
      <c r="Q246" s="161"/>
      <c r="R246" s="161"/>
      <c r="S246" s="161"/>
      <c r="T246" s="161"/>
      <c r="U246" s="161"/>
      <c r="V246" s="161"/>
      <c r="W246" s="161"/>
      <c r="X246" s="161"/>
      <c r="Y246" s="161"/>
      <c r="Z246" s="161"/>
    </row>
    <row r="247" ht="14.25" customHeight="1">
      <c r="A247" s="161"/>
      <c r="B247" s="161"/>
      <c r="C247" s="161"/>
      <c r="D247" s="161"/>
      <c r="E247" s="161"/>
      <c r="F247" s="161"/>
      <c r="G247" s="161"/>
      <c r="H247" s="161"/>
      <c r="I247" s="161"/>
      <c r="J247" s="161"/>
      <c r="K247" s="161"/>
      <c r="L247" s="161"/>
      <c r="M247" s="161"/>
      <c r="N247" s="275"/>
      <c r="O247" s="161"/>
      <c r="P247" s="161"/>
      <c r="Q247" s="161"/>
      <c r="R247" s="161"/>
      <c r="S247" s="161"/>
      <c r="T247" s="161"/>
      <c r="U247" s="161"/>
      <c r="V247" s="161"/>
      <c r="W247" s="161"/>
      <c r="X247" s="161"/>
      <c r="Y247" s="161"/>
      <c r="Z247" s="161"/>
    </row>
    <row r="248" ht="14.25" customHeight="1">
      <c r="A248" s="161"/>
      <c r="B248" s="161"/>
      <c r="C248" s="161"/>
      <c r="D248" s="161"/>
      <c r="E248" s="161"/>
      <c r="F248" s="161"/>
      <c r="G248" s="161"/>
      <c r="H248" s="161"/>
      <c r="I248" s="161"/>
      <c r="J248" s="161"/>
      <c r="K248" s="161"/>
      <c r="L248" s="161"/>
      <c r="M248" s="161"/>
      <c r="N248" s="275"/>
      <c r="O248" s="161"/>
      <c r="P248" s="161"/>
      <c r="Q248" s="161"/>
      <c r="R248" s="161"/>
      <c r="S248" s="161"/>
      <c r="T248" s="161"/>
      <c r="U248" s="161"/>
      <c r="V248" s="161"/>
      <c r="W248" s="161"/>
      <c r="X248" s="161"/>
      <c r="Y248" s="161"/>
      <c r="Z248" s="161"/>
    </row>
    <row r="249" ht="14.25" customHeight="1">
      <c r="A249" s="161"/>
      <c r="B249" s="161"/>
      <c r="C249" s="161"/>
      <c r="D249" s="161"/>
      <c r="E249" s="161"/>
      <c r="F249" s="161"/>
      <c r="G249" s="161"/>
      <c r="H249" s="161"/>
      <c r="I249" s="161"/>
      <c r="J249" s="161"/>
      <c r="K249" s="161"/>
      <c r="L249" s="161"/>
      <c r="M249" s="161"/>
      <c r="N249" s="275"/>
      <c r="O249" s="161"/>
      <c r="P249" s="161"/>
      <c r="Q249" s="161"/>
      <c r="R249" s="161"/>
      <c r="S249" s="161"/>
      <c r="T249" s="161"/>
      <c r="U249" s="161"/>
      <c r="V249" s="161"/>
      <c r="W249" s="161"/>
      <c r="X249" s="161"/>
      <c r="Y249" s="161"/>
      <c r="Z249" s="161"/>
    </row>
    <row r="250" ht="14.25" customHeight="1">
      <c r="A250" s="161"/>
      <c r="B250" s="161"/>
      <c r="C250" s="161"/>
      <c r="D250" s="161"/>
      <c r="E250" s="161"/>
      <c r="F250" s="161"/>
      <c r="G250" s="161"/>
      <c r="H250" s="161"/>
      <c r="I250" s="161"/>
      <c r="J250" s="161"/>
      <c r="K250" s="161"/>
      <c r="L250" s="161"/>
      <c r="M250" s="161"/>
      <c r="N250" s="275"/>
      <c r="O250" s="161"/>
      <c r="P250" s="161"/>
      <c r="Q250" s="161"/>
      <c r="R250" s="161"/>
      <c r="S250" s="161"/>
      <c r="T250" s="161"/>
      <c r="U250" s="161"/>
      <c r="V250" s="161"/>
      <c r="W250" s="161"/>
      <c r="X250" s="161"/>
      <c r="Y250" s="161"/>
      <c r="Z250" s="161"/>
    </row>
    <row r="251" ht="14.25" customHeight="1">
      <c r="A251" s="161"/>
      <c r="B251" s="161"/>
      <c r="C251" s="161"/>
      <c r="D251" s="161"/>
      <c r="E251" s="161"/>
      <c r="F251" s="161"/>
      <c r="G251" s="161"/>
      <c r="H251" s="161"/>
      <c r="I251" s="161"/>
      <c r="J251" s="161"/>
      <c r="K251" s="161"/>
      <c r="L251" s="161"/>
      <c r="M251" s="161"/>
      <c r="N251" s="275"/>
      <c r="O251" s="161"/>
      <c r="P251" s="161"/>
      <c r="Q251" s="161"/>
      <c r="R251" s="161"/>
      <c r="S251" s="161"/>
      <c r="T251" s="161"/>
      <c r="U251" s="161"/>
      <c r="V251" s="161"/>
      <c r="W251" s="161"/>
      <c r="X251" s="161"/>
      <c r="Y251" s="161"/>
      <c r="Z251" s="161"/>
    </row>
    <row r="252" ht="14.25" customHeight="1">
      <c r="A252" s="161"/>
      <c r="B252" s="161"/>
      <c r="C252" s="161"/>
      <c r="D252" s="161"/>
      <c r="E252" s="161"/>
      <c r="F252" s="161"/>
      <c r="G252" s="161"/>
      <c r="H252" s="161"/>
      <c r="I252" s="161"/>
      <c r="J252" s="161"/>
      <c r="K252" s="161"/>
      <c r="L252" s="161"/>
      <c r="M252" s="161"/>
      <c r="N252" s="275"/>
      <c r="O252" s="161"/>
      <c r="P252" s="161"/>
      <c r="Q252" s="161"/>
      <c r="R252" s="161"/>
      <c r="S252" s="161"/>
      <c r="T252" s="161"/>
      <c r="U252" s="161"/>
      <c r="V252" s="161"/>
      <c r="W252" s="161"/>
      <c r="X252" s="161"/>
      <c r="Y252" s="161"/>
      <c r="Z252" s="161"/>
    </row>
    <row r="253" ht="14.25" customHeight="1">
      <c r="A253" s="161"/>
      <c r="B253" s="161"/>
      <c r="C253" s="161"/>
      <c r="D253" s="161"/>
      <c r="E253" s="161"/>
      <c r="F253" s="161"/>
      <c r="G253" s="161"/>
      <c r="H253" s="161"/>
      <c r="I253" s="161"/>
      <c r="J253" s="161"/>
      <c r="K253" s="161"/>
      <c r="L253" s="161"/>
      <c r="M253" s="161"/>
      <c r="N253" s="275"/>
      <c r="O253" s="161"/>
      <c r="P253" s="161"/>
      <c r="Q253" s="161"/>
      <c r="R253" s="161"/>
      <c r="S253" s="161"/>
      <c r="T253" s="161"/>
      <c r="U253" s="161"/>
      <c r="V253" s="161"/>
      <c r="W253" s="161"/>
      <c r="X253" s="161"/>
      <c r="Y253" s="161"/>
      <c r="Z253" s="161"/>
    </row>
    <row r="254" ht="14.25" customHeight="1">
      <c r="A254" s="161"/>
      <c r="B254" s="161"/>
      <c r="C254" s="161"/>
      <c r="D254" s="161"/>
      <c r="E254" s="161"/>
      <c r="F254" s="161"/>
      <c r="G254" s="161"/>
      <c r="H254" s="161"/>
      <c r="I254" s="161"/>
      <c r="J254" s="161"/>
      <c r="K254" s="161"/>
      <c r="L254" s="161"/>
      <c r="M254" s="161"/>
      <c r="N254" s="275"/>
      <c r="O254" s="161"/>
      <c r="P254" s="161"/>
      <c r="Q254" s="161"/>
      <c r="R254" s="161"/>
      <c r="S254" s="161"/>
      <c r="T254" s="161"/>
      <c r="U254" s="161"/>
      <c r="V254" s="161"/>
      <c r="W254" s="161"/>
      <c r="X254" s="161"/>
      <c r="Y254" s="161"/>
      <c r="Z254" s="161"/>
    </row>
    <row r="255" ht="14.25" customHeight="1">
      <c r="A255" s="161"/>
      <c r="B255" s="161"/>
      <c r="C255" s="161"/>
      <c r="D255" s="161"/>
      <c r="E255" s="161"/>
      <c r="F255" s="161"/>
      <c r="G255" s="161"/>
      <c r="H255" s="161"/>
      <c r="I255" s="161"/>
      <c r="J255" s="161"/>
      <c r="K255" s="161"/>
      <c r="L255" s="161"/>
      <c r="M255" s="161"/>
      <c r="N255" s="275"/>
      <c r="O255" s="161"/>
      <c r="P255" s="161"/>
      <c r="Q255" s="161"/>
      <c r="R255" s="161"/>
      <c r="S255" s="161"/>
      <c r="T255" s="161"/>
      <c r="U255" s="161"/>
      <c r="V255" s="161"/>
      <c r="W255" s="161"/>
      <c r="X255" s="161"/>
      <c r="Y255" s="161"/>
      <c r="Z255" s="161"/>
    </row>
    <row r="256" ht="14.25" customHeight="1">
      <c r="A256" s="161"/>
      <c r="B256" s="161"/>
      <c r="C256" s="161"/>
      <c r="D256" s="161"/>
      <c r="E256" s="161"/>
      <c r="F256" s="161"/>
      <c r="G256" s="161"/>
      <c r="H256" s="161"/>
      <c r="I256" s="161"/>
      <c r="J256" s="161"/>
      <c r="K256" s="161"/>
      <c r="L256" s="161"/>
      <c r="M256" s="161"/>
      <c r="N256" s="275"/>
      <c r="O256" s="161"/>
      <c r="P256" s="161"/>
      <c r="Q256" s="161"/>
      <c r="R256" s="161"/>
      <c r="S256" s="161"/>
      <c r="T256" s="161"/>
      <c r="U256" s="161"/>
      <c r="V256" s="161"/>
      <c r="W256" s="161"/>
      <c r="X256" s="161"/>
      <c r="Y256" s="161"/>
      <c r="Z256" s="161"/>
    </row>
    <row r="257" ht="14.25" customHeight="1">
      <c r="A257" s="161"/>
      <c r="B257" s="161"/>
      <c r="C257" s="161"/>
      <c r="D257" s="161"/>
      <c r="E257" s="161"/>
      <c r="F257" s="161"/>
      <c r="G257" s="161"/>
      <c r="H257" s="161"/>
      <c r="I257" s="161"/>
      <c r="J257" s="161"/>
      <c r="K257" s="161"/>
      <c r="L257" s="161"/>
      <c r="M257" s="161"/>
      <c r="N257" s="275"/>
      <c r="O257" s="161"/>
      <c r="P257" s="161"/>
      <c r="Q257" s="161"/>
      <c r="R257" s="161"/>
      <c r="S257" s="161"/>
      <c r="T257" s="161"/>
      <c r="U257" s="161"/>
      <c r="V257" s="161"/>
      <c r="W257" s="161"/>
      <c r="X257" s="161"/>
      <c r="Y257" s="161"/>
      <c r="Z257" s="161"/>
    </row>
    <row r="258" ht="14.25" customHeight="1">
      <c r="A258" s="161"/>
      <c r="B258" s="161"/>
      <c r="C258" s="161"/>
      <c r="D258" s="161"/>
      <c r="E258" s="161"/>
      <c r="F258" s="161"/>
      <c r="G258" s="161"/>
      <c r="H258" s="161"/>
      <c r="I258" s="161"/>
      <c r="J258" s="161"/>
      <c r="K258" s="161"/>
      <c r="L258" s="161"/>
      <c r="M258" s="161"/>
      <c r="N258" s="275"/>
      <c r="O258" s="161"/>
      <c r="P258" s="161"/>
      <c r="Q258" s="161"/>
      <c r="R258" s="161"/>
      <c r="S258" s="161"/>
      <c r="T258" s="161"/>
      <c r="U258" s="161"/>
      <c r="V258" s="161"/>
      <c r="W258" s="161"/>
      <c r="X258" s="161"/>
      <c r="Y258" s="161"/>
      <c r="Z258" s="161"/>
    </row>
    <row r="259" ht="14.25" customHeight="1">
      <c r="A259" s="161"/>
      <c r="B259" s="161"/>
      <c r="C259" s="161"/>
      <c r="D259" s="161"/>
      <c r="E259" s="161"/>
      <c r="F259" s="161"/>
      <c r="G259" s="161"/>
      <c r="H259" s="161"/>
      <c r="I259" s="161"/>
      <c r="J259" s="161"/>
      <c r="K259" s="161"/>
      <c r="L259" s="161"/>
      <c r="M259" s="161"/>
      <c r="N259" s="275"/>
      <c r="O259" s="161"/>
      <c r="P259" s="161"/>
      <c r="Q259" s="161"/>
      <c r="R259" s="161"/>
      <c r="S259" s="161"/>
      <c r="T259" s="161"/>
      <c r="U259" s="161"/>
      <c r="V259" s="161"/>
      <c r="W259" s="161"/>
      <c r="X259" s="161"/>
      <c r="Y259" s="161"/>
      <c r="Z259" s="161"/>
    </row>
    <row r="260" ht="14.25" customHeight="1">
      <c r="A260" s="161"/>
      <c r="B260" s="161"/>
      <c r="C260" s="161"/>
      <c r="D260" s="161"/>
      <c r="E260" s="161"/>
      <c r="F260" s="161"/>
      <c r="G260" s="161"/>
      <c r="H260" s="161"/>
      <c r="I260" s="161"/>
      <c r="J260" s="161"/>
      <c r="K260" s="161"/>
      <c r="L260" s="161"/>
      <c r="M260" s="161"/>
      <c r="N260" s="275"/>
      <c r="O260" s="161"/>
      <c r="P260" s="161"/>
      <c r="Q260" s="161"/>
      <c r="R260" s="161"/>
      <c r="S260" s="161"/>
      <c r="T260" s="161"/>
      <c r="U260" s="161"/>
      <c r="V260" s="161"/>
      <c r="W260" s="161"/>
      <c r="X260" s="161"/>
      <c r="Y260" s="161"/>
      <c r="Z260" s="161"/>
    </row>
    <row r="261" ht="14.25" customHeight="1">
      <c r="A261" s="161"/>
      <c r="B261" s="161"/>
      <c r="C261" s="161"/>
      <c r="D261" s="161"/>
      <c r="E261" s="161"/>
      <c r="F261" s="161"/>
      <c r="G261" s="161"/>
      <c r="H261" s="161"/>
      <c r="I261" s="161"/>
      <c r="J261" s="161"/>
      <c r="K261" s="161"/>
      <c r="L261" s="161"/>
      <c r="M261" s="161"/>
      <c r="N261" s="275"/>
      <c r="O261" s="161"/>
      <c r="P261" s="161"/>
      <c r="Q261" s="161"/>
      <c r="R261" s="161"/>
      <c r="S261" s="161"/>
      <c r="T261" s="161"/>
      <c r="U261" s="161"/>
      <c r="V261" s="161"/>
      <c r="W261" s="161"/>
      <c r="X261" s="161"/>
      <c r="Y261" s="161"/>
      <c r="Z261" s="161"/>
    </row>
    <row r="262" ht="14.25" customHeight="1">
      <c r="A262" s="161"/>
      <c r="B262" s="161"/>
      <c r="C262" s="161"/>
      <c r="D262" s="161"/>
      <c r="E262" s="161"/>
      <c r="F262" s="161"/>
      <c r="G262" s="161"/>
      <c r="H262" s="161"/>
      <c r="I262" s="161"/>
      <c r="J262" s="161"/>
      <c r="K262" s="161"/>
      <c r="L262" s="161"/>
      <c r="M262" s="161"/>
      <c r="N262" s="275"/>
      <c r="O262" s="161"/>
      <c r="P262" s="161"/>
      <c r="Q262" s="161"/>
      <c r="R262" s="161"/>
      <c r="S262" s="161"/>
      <c r="T262" s="161"/>
      <c r="U262" s="161"/>
      <c r="V262" s="161"/>
      <c r="W262" s="161"/>
      <c r="X262" s="161"/>
      <c r="Y262" s="161"/>
      <c r="Z262" s="161"/>
    </row>
    <row r="263" ht="14.25" customHeight="1">
      <c r="A263" s="161"/>
      <c r="B263" s="161"/>
      <c r="C263" s="161"/>
      <c r="D263" s="161"/>
      <c r="E263" s="161"/>
      <c r="F263" s="161"/>
      <c r="G263" s="161"/>
      <c r="H263" s="161"/>
      <c r="I263" s="161"/>
      <c r="J263" s="161"/>
      <c r="K263" s="161"/>
      <c r="L263" s="161"/>
      <c r="M263" s="161"/>
      <c r="N263" s="275"/>
      <c r="O263" s="161"/>
      <c r="P263" s="161"/>
      <c r="Q263" s="161"/>
      <c r="R263" s="161"/>
      <c r="S263" s="161"/>
      <c r="T263" s="161"/>
      <c r="U263" s="161"/>
      <c r="V263" s="161"/>
      <c r="W263" s="161"/>
      <c r="X263" s="161"/>
      <c r="Y263" s="161"/>
      <c r="Z263" s="161"/>
    </row>
    <row r="264" ht="14.25" customHeight="1">
      <c r="A264" s="161"/>
      <c r="B264" s="161"/>
      <c r="C264" s="161"/>
      <c r="D264" s="161"/>
      <c r="E264" s="161"/>
      <c r="F264" s="161"/>
      <c r="G264" s="161"/>
      <c r="H264" s="161"/>
      <c r="I264" s="161"/>
      <c r="J264" s="161"/>
      <c r="K264" s="161"/>
      <c r="L264" s="161"/>
      <c r="M264" s="161"/>
      <c r="N264" s="275"/>
      <c r="O264" s="161"/>
      <c r="P264" s="161"/>
      <c r="Q264" s="161"/>
      <c r="R264" s="161"/>
      <c r="S264" s="161"/>
      <c r="T264" s="161"/>
      <c r="U264" s="161"/>
      <c r="V264" s="161"/>
      <c r="W264" s="161"/>
      <c r="X264" s="161"/>
      <c r="Y264" s="161"/>
      <c r="Z264" s="161"/>
    </row>
    <row r="265" ht="14.25" customHeight="1">
      <c r="A265" s="161"/>
      <c r="B265" s="161"/>
      <c r="C265" s="161"/>
      <c r="D265" s="161"/>
      <c r="E265" s="161"/>
      <c r="F265" s="161"/>
      <c r="G265" s="161"/>
      <c r="H265" s="161"/>
      <c r="I265" s="161"/>
      <c r="J265" s="161"/>
      <c r="K265" s="161"/>
      <c r="L265" s="161"/>
      <c r="M265" s="161"/>
      <c r="N265" s="275"/>
      <c r="O265" s="161"/>
      <c r="P265" s="161"/>
      <c r="Q265" s="161"/>
      <c r="R265" s="161"/>
      <c r="S265" s="161"/>
      <c r="T265" s="161"/>
      <c r="U265" s="161"/>
      <c r="V265" s="161"/>
      <c r="W265" s="161"/>
      <c r="X265" s="161"/>
      <c r="Y265" s="161"/>
      <c r="Z265" s="161"/>
    </row>
    <row r="266" ht="14.25" customHeight="1">
      <c r="A266" s="161"/>
      <c r="B266" s="161"/>
      <c r="C266" s="161"/>
      <c r="D266" s="161"/>
      <c r="E266" s="161"/>
      <c r="F266" s="161"/>
      <c r="G266" s="161"/>
      <c r="H266" s="161"/>
      <c r="I266" s="161"/>
      <c r="J266" s="161"/>
      <c r="K266" s="161"/>
      <c r="L266" s="161"/>
      <c r="M266" s="161"/>
      <c r="N266" s="275"/>
      <c r="O266" s="161"/>
      <c r="P266" s="161"/>
      <c r="Q266" s="161"/>
      <c r="R266" s="161"/>
      <c r="S266" s="161"/>
      <c r="T266" s="161"/>
      <c r="U266" s="161"/>
      <c r="V266" s="161"/>
      <c r="W266" s="161"/>
      <c r="X266" s="161"/>
      <c r="Y266" s="161"/>
      <c r="Z266" s="161"/>
    </row>
    <row r="267" ht="14.25" customHeight="1">
      <c r="A267" s="161"/>
      <c r="B267" s="161"/>
      <c r="C267" s="161"/>
      <c r="D267" s="161"/>
      <c r="E267" s="161"/>
      <c r="F267" s="161"/>
      <c r="G267" s="161"/>
      <c r="H267" s="161"/>
      <c r="I267" s="161"/>
      <c r="J267" s="161"/>
      <c r="K267" s="161"/>
      <c r="L267" s="161"/>
      <c r="M267" s="161"/>
      <c r="N267" s="275"/>
      <c r="O267" s="161"/>
      <c r="P267" s="161"/>
      <c r="Q267" s="161"/>
      <c r="R267" s="161"/>
      <c r="S267" s="161"/>
      <c r="T267" s="161"/>
      <c r="U267" s="161"/>
      <c r="V267" s="161"/>
      <c r="W267" s="161"/>
      <c r="X267" s="161"/>
      <c r="Y267" s="161"/>
      <c r="Z267" s="161"/>
    </row>
    <row r="268" ht="14.25" customHeight="1">
      <c r="A268" s="161"/>
      <c r="B268" s="161"/>
      <c r="C268" s="161"/>
      <c r="D268" s="161"/>
      <c r="E268" s="161"/>
      <c r="F268" s="161"/>
      <c r="G268" s="161"/>
      <c r="H268" s="161"/>
      <c r="I268" s="161"/>
      <c r="J268" s="161"/>
      <c r="K268" s="161"/>
      <c r="L268" s="161"/>
      <c r="M268" s="161"/>
      <c r="N268" s="275"/>
      <c r="O268" s="161"/>
      <c r="P268" s="161"/>
      <c r="Q268" s="161"/>
      <c r="R268" s="161"/>
      <c r="S268" s="161"/>
      <c r="T268" s="161"/>
      <c r="U268" s="161"/>
      <c r="V268" s="161"/>
      <c r="W268" s="161"/>
      <c r="X268" s="161"/>
      <c r="Y268" s="161"/>
      <c r="Z268" s="161"/>
    </row>
    <row r="269" ht="14.25" customHeight="1">
      <c r="A269" s="161"/>
      <c r="B269" s="161"/>
      <c r="C269" s="161"/>
      <c r="D269" s="161"/>
      <c r="E269" s="161"/>
      <c r="F269" s="161"/>
      <c r="G269" s="161"/>
      <c r="H269" s="161"/>
      <c r="I269" s="161"/>
      <c r="J269" s="161"/>
      <c r="K269" s="161"/>
      <c r="L269" s="161"/>
      <c r="M269" s="161"/>
      <c r="N269" s="275"/>
      <c r="O269" s="161"/>
      <c r="P269" s="161"/>
      <c r="Q269" s="161"/>
      <c r="R269" s="161"/>
      <c r="S269" s="161"/>
      <c r="T269" s="161"/>
      <c r="U269" s="161"/>
      <c r="V269" s="161"/>
      <c r="W269" s="161"/>
      <c r="X269" s="161"/>
      <c r="Y269" s="161"/>
      <c r="Z269" s="161"/>
    </row>
    <row r="270" ht="14.25" customHeight="1">
      <c r="A270" s="161"/>
      <c r="B270" s="161"/>
      <c r="C270" s="161"/>
      <c r="D270" s="161"/>
      <c r="E270" s="161"/>
      <c r="F270" s="161"/>
      <c r="G270" s="161"/>
      <c r="H270" s="161"/>
      <c r="I270" s="161"/>
      <c r="J270" s="161"/>
      <c r="K270" s="161"/>
      <c r="L270" s="161"/>
      <c r="M270" s="161"/>
      <c r="N270" s="275"/>
      <c r="O270" s="161"/>
      <c r="P270" s="161"/>
      <c r="Q270" s="161"/>
      <c r="R270" s="161"/>
      <c r="S270" s="161"/>
      <c r="T270" s="161"/>
      <c r="U270" s="161"/>
      <c r="V270" s="161"/>
      <c r="W270" s="161"/>
      <c r="X270" s="161"/>
      <c r="Y270" s="161"/>
      <c r="Z270" s="161"/>
    </row>
    <row r="271" ht="14.25" customHeight="1">
      <c r="A271" s="161"/>
      <c r="B271" s="161"/>
      <c r="C271" s="161"/>
      <c r="D271" s="161"/>
      <c r="E271" s="161"/>
      <c r="F271" s="161"/>
      <c r="G271" s="161"/>
      <c r="H271" s="161"/>
      <c r="I271" s="161"/>
      <c r="J271" s="161"/>
      <c r="K271" s="161"/>
      <c r="L271" s="161"/>
      <c r="M271" s="161"/>
      <c r="N271" s="275"/>
      <c r="O271" s="161"/>
      <c r="P271" s="161"/>
      <c r="Q271" s="161"/>
      <c r="R271" s="161"/>
      <c r="S271" s="161"/>
      <c r="T271" s="161"/>
      <c r="U271" s="161"/>
      <c r="V271" s="161"/>
      <c r="W271" s="161"/>
      <c r="X271" s="161"/>
      <c r="Y271" s="161"/>
      <c r="Z271" s="161"/>
    </row>
    <row r="272" ht="14.25" customHeight="1">
      <c r="A272" s="161"/>
      <c r="B272" s="161"/>
      <c r="C272" s="161"/>
      <c r="D272" s="161"/>
      <c r="E272" s="161"/>
      <c r="F272" s="161"/>
      <c r="G272" s="161"/>
      <c r="H272" s="161"/>
      <c r="I272" s="161"/>
      <c r="J272" s="161"/>
      <c r="K272" s="161"/>
      <c r="L272" s="161"/>
      <c r="M272" s="161"/>
      <c r="N272" s="275"/>
      <c r="O272" s="161"/>
      <c r="P272" s="161"/>
      <c r="Q272" s="161"/>
      <c r="R272" s="161"/>
      <c r="S272" s="161"/>
      <c r="T272" s="161"/>
      <c r="U272" s="161"/>
      <c r="V272" s="161"/>
      <c r="W272" s="161"/>
      <c r="X272" s="161"/>
      <c r="Y272" s="161"/>
      <c r="Z272" s="161"/>
    </row>
    <row r="273" ht="14.25" customHeight="1">
      <c r="A273" s="161"/>
      <c r="B273" s="161"/>
      <c r="C273" s="161"/>
      <c r="D273" s="161"/>
      <c r="E273" s="161"/>
      <c r="F273" s="161"/>
      <c r="G273" s="161"/>
      <c r="H273" s="161"/>
      <c r="I273" s="161"/>
      <c r="J273" s="161"/>
      <c r="K273" s="161"/>
      <c r="L273" s="161"/>
      <c r="M273" s="161"/>
      <c r="N273" s="275"/>
      <c r="O273" s="161"/>
      <c r="P273" s="161"/>
      <c r="Q273" s="161"/>
      <c r="R273" s="161"/>
      <c r="S273" s="161"/>
      <c r="T273" s="161"/>
      <c r="U273" s="161"/>
      <c r="V273" s="161"/>
      <c r="W273" s="161"/>
      <c r="X273" s="161"/>
      <c r="Y273" s="161"/>
      <c r="Z273" s="161"/>
    </row>
    <row r="274" ht="14.25" customHeight="1">
      <c r="A274" s="161"/>
      <c r="B274" s="161"/>
      <c r="C274" s="161"/>
      <c r="D274" s="161"/>
      <c r="E274" s="161"/>
      <c r="F274" s="161"/>
      <c r="G274" s="161"/>
      <c r="H274" s="161"/>
      <c r="I274" s="161"/>
      <c r="J274" s="161"/>
      <c r="K274" s="161"/>
      <c r="L274" s="161"/>
      <c r="M274" s="161"/>
      <c r="N274" s="275"/>
      <c r="O274" s="161"/>
      <c r="P274" s="161"/>
      <c r="Q274" s="161"/>
      <c r="R274" s="161"/>
      <c r="S274" s="161"/>
      <c r="T274" s="161"/>
      <c r="U274" s="161"/>
      <c r="V274" s="161"/>
      <c r="W274" s="161"/>
      <c r="X274" s="161"/>
      <c r="Y274" s="161"/>
      <c r="Z274" s="161"/>
    </row>
    <row r="275" ht="14.25" customHeight="1">
      <c r="A275" s="161"/>
      <c r="B275" s="161"/>
      <c r="C275" s="161"/>
      <c r="D275" s="161"/>
      <c r="E275" s="161"/>
      <c r="F275" s="161"/>
      <c r="G275" s="161"/>
      <c r="H275" s="161"/>
      <c r="I275" s="161"/>
      <c r="J275" s="161"/>
      <c r="K275" s="161"/>
      <c r="L275" s="161"/>
      <c r="M275" s="161"/>
      <c r="N275" s="275"/>
      <c r="O275" s="161"/>
      <c r="P275" s="161"/>
      <c r="Q275" s="161"/>
      <c r="R275" s="161"/>
      <c r="S275" s="161"/>
      <c r="T275" s="161"/>
      <c r="U275" s="161"/>
      <c r="V275" s="161"/>
      <c r="W275" s="161"/>
      <c r="X275" s="161"/>
      <c r="Y275" s="161"/>
      <c r="Z275" s="161"/>
    </row>
    <row r="276" ht="14.25" customHeight="1">
      <c r="A276" s="161"/>
      <c r="B276" s="161"/>
      <c r="C276" s="161"/>
      <c r="D276" s="161"/>
      <c r="E276" s="161"/>
      <c r="F276" s="161"/>
      <c r="G276" s="161"/>
      <c r="H276" s="161"/>
      <c r="I276" s="161"/>
      <c r="J276" s="161"/>
      <c r="K276" s="161"/>
      <c r="L276" s="161"/>
      <c r="M276" s="161"/>
      <c r="N276" s="275"/>
      <c r="O276" s="161"/>
      <c r="P276" s="161"/>
      <c r="Q276" s="161"/>
      <c r="R276" s="161"/>
      <c r="S276" s="161"/>
      <c r="T276" s="161"/>
      <c r="U276" s="161"/>
      <c r="V276" s="161"/>
      <c r="W276" s="161"/>
      <c r="X276" s="161"/>
      <c r="Y276" s="161"/>
      <c r="Z276" s="161"/>
    </row>
    <row r="277" ht="14.25" customHeight="1">
      <c r="A277" s="161"/>
      <c r="B277" s="161"/>
      <c r="C277" s="161"/>
      <c r="D277" s="161"/>
      <c r="E277" s="161"/>
      <c r="F277" s="161"/>
      <c r="G277" s="161"/>
      <c r="H277" s="161"/>
      <c r="I277" s="161"/>
      <c r="J277" s="161"/>
      <c r="K277" s="161"/>
      <c r="L277" s="161"/>
      <c r="M277" s="161"/>
      <c r="N277" s="275"/>
      <c r="O277" s="161"/>
      <c r="P277" s="161"/>
      <c r="Q277" s="161"/>
      <c r="R277" s="161"/>
      <c r="S277" s="161"/>
      <c r="T277" s="161"/>
      <c r="U277" s="161"/>
      <c r="V277" s="161"/>
      <c r="W277" s="161"/>
      <c r="X277" s="161"/>
      <c r="Y277" s="161"/>
      <c r="Z277" s="161"/>
    </row>
    <row r="278" ht="14.25" customHeight="1">
      <c r="A278" s="161"/>
      <c r="B278" s="161"/>
      <c r="C278" s="161"/>
      <c r="D278" s="161"/>
      <c r="E278" s="161"/>
      <c r="F278" s="161"/>
      <c r="G278" s="161"/>
      <c r="H278" s="161"/>
      <c r="I278" s="161"/>
      <c r="J278" s="161"/>
      <c r="K278" s="161"/>
      <c r="L278" s="161"/>
      <c r="M278" s="161"/>
      <c r="N278" s="275"/>
      <c r="O278" s="161"/>
      <c r="P278" s="161"/>
      <c r="Q278" s="161"/>
      <c r="R278" s="161"/>
      <c r="S278" s="161"/>
      <c r="T278" s="161"/>
      <c r="U278" s="161"/>
      <c r="V278" s="161"/>
      <c r="W278" s="161"/>
      <c r="X278" s="161"/>
      <c r="Y278" s="161"/>
      <c r="Z278" s="161"/>
    </row>
    <row r="279" ht="14.25" customHeight="1">
      <c r="A279" s="161"/>
      <c r="B279" s="161"/>
      <c r="C279" s="161"/>
      <c r="D279" s="161"/>
      <c r="E279" s="161"/>
      <c r="F279" s="161"/>
      <c r="G279" s="161"/>
      <c r="H279" s="161"/>
      <c r="I279" s="161"/>
      <c r="J279" s="161"/>
      <c r="K279" s="161"/>
      <c r="L279" s="161"/>
      <c r="M279" s="161"/>
      <c r="N279" s="275"/>
      <c r="O279" s="161"/>
      <c r="P279" s="161"/>
      <c r="Q279" s="161"/>
      <c r="R279" s="161"/>
      <c r="S279" s="161"/>
      <c r="T279" s="161"/>
      <c r="U279" s="161"/>
      <c r="V279" s="161"/>
      <c r="W279" s="161"/>
      <c r="X279" s="161"/>
      <c r="Y279" s="161"/>
      <c r="Z279" s="161"/>
    </row>
    <row r="280" ht="14.25" customHeight="1">
      <c r="A280" s="161"/>
      <c r="B280" s="161"/>
      <c r="C280" s="161"/>
      <c r="D280" s="161"/>
      <c r="E280" s="161"/>
      <c r="F280" s="161"/>
      <c r="G280" s="161"/>
      <c r="H280" s="161"/>
      <c r="I280" s="161"/>
      <c r="J280" s="161"/>
      <c r="K280" s="161"/>
      <c r="L280" s="161"/>
      <c r="M280" s="161"/>
      <c r="N280" s="275"/>
      <c r="O280" s="161"/>
      <c r="P280" s="161"/>
      <c r="Q280" s="161"/>
      <c r="R280" s="161"/>
      <c r="S280" s="161"/>
      <c r="T280" s="161"/>
      <c r="U280" s="161"/>
      <c r="V280" s="161"/>
      <c r="W280" s="161"/>
      <c r="X280" s="161"/>
      <c r="Y280" s="161"/>
      <c r="Z280" s="161"/>
    </row>
    <row r="281" ht="14.25" customHeight="1">
      <c r="A281" s="161"/>
      <c r="B281" s="161"/>
      <c r="C281" s="161"/>
      <c r="D281" s="161"/>
      <c r="E281" s="161"/>
      <c r="F281" s="161"/>
      <c r="G281" s="161"/>
      <c r="H281" s="161"/>
      <c r="I281" s="161"/>
      <c r="J281" s="161"/>
      <c r="K281" s="161"/>
      <c r="L281" s="161"/>
      <c r="M281" s="161"/>
      <c r="N281" s="275"/>
      <c r="O281" s="161"/>
      <c r="P281" s="161"/>
      <c r="Q281" s="161"/>
      <c r="R281" s="161"/>
      <c r="S281" s="161"/>
      <c r="T281" s="161"/>
      <c r="U281" s="161"/>
      <c r="V281" s="161"/>
      <c r="W281" s="161"/>
      <c r="X281" s="161"/>
      <c r="Y281" s="161"/>
      <c r="Z281" s="161"/>
    </row>
    <row r="282" ht="14.25" customHeight="1">
      <c r="A282" s="161"/>
      <c r="B282" s="161"/>
      <c r="C282" s="161"/>
      <c r="D282" s="161"/>
      <c r="E282" s="161"/>
      <c r="F282" s="161"/>
      <c r="G282" s="161"/>
      <c r="H282" s="161"/>
      <c r="I282" s="161"/>
      <c r="J282" s="161"/>
      <c r="K282" s="161"/>
      <c r="L282" s="161"/>
      <c r="M282" s="161"/>
      <c r="N282" s="275"/>
      <c r="O282" s="161"/>
      <c r="P282" s="161"/>
      <c r="Q282" s="161"/>
      <c r="R282" s="161"/>
      <c r="S282" s="161"/>
      <c r="T282" s="161"/>
      <c r="U282" s="161"/>
      <c r="V282" s="161"/>
      <c r="W282" s="161"/>
      <c r="X282" s="161"/>
      <c r="Y282" s="161"/>
      <c r="Z282" s="161"/>
    </row>
    <row r="283" ht="14.25" customHeight="1">
      <c r="A283" s="161"/>
      <c r="B283" s="161"/>
      <c r="C283" s="161"/>
      <c r="D283" s="161"/>
      <c r="E283" s="161"/>
      <c r="F283" s="161"/>
      <c r="G283" s="161"/>
      <c r="H283" s="161"/>
      <c r="I283" s="161"/>
      <c r="J283" s="161"/>
      <c r="K283" s="161"/>
      <c r="L283" s="161"/>
      <c r="M283" s="161"/>
      <c r="N283" s="275"/>
      <c r="O283" s="161"/>
      <c r="P283" s="161"/>
      <c r="Q283" s="161"/>
      <c r="R283" s="161"/>
      <c r="S283" s="161"/>
      <c r="T283" s="161"/>
      <c r="U283" s="161"/>
      <c r="V283" s="161"/>
      <c r="W283" s="161"/>
      <c r="X283" s="161"/>
      <c r="Y283" s="161"/>
      <c r="Z283" s="161"/>
    </row>
    <row r="284" ht="14.25" customHeight="1">
      <c r="A284" s="161"/>
      <c r="B284" s="161"/>
      <c r="C284" s="161"/>
      <c r="D284" s="161"/>
      <c r="E284" s="161"/>
      <c r="F284" s="161"/>
      <c r="G284" s="161"/>
      <c r="H284" s="161"/>
      <c r="I284" s="161"/>
      <c r="J284" s="161"/>
      <c r="K284" s="161"/>
      <c r="L284" s="161"/>
      <c r="M284" s="161"/>
      <c r="N284" s="275"/>
      <c r="O284" s="161"/>
      <c r="P284" s="161"/>
      <c r="Q284" s="161"/>
      <c r="R284" s="161"/>
      <c r="S284" s="161"/>
      <c r="T284" s="161"/>
      <c r="U284" s="161"/>
      <c r="V284" s="161"/>
      <c r="W284" s="161"/>
      <c r="X284" s="161"/>
      <c r="Y284" s="161"/>
      <c r="Z284" s="161"/>
    </row>
    <row r="285" ht="14.25" customHeight="1">
      <c r="A285" s="161"/>
      <c r="B285" s="161"/>
      <c r="C285" s="161"/>
      <c r="D285" s="161"/>
      <c r="E285" s="161"/>
      <c r="F285" s="161"/>
      <c r="G285" s="161"/>
      <c r="H285" s="161"/>
      <c r="I285" s="161"/>
      <c r="J285" s="161"/>
      <c r="K285" s="161"/>
      <c r="L285" s="161"/>
      <c r="M285" s="161"/>
      <c r="N285" s="275"/>
      <c r="O285" s="161"/>
      <c r="P285" s="161"/>
      <c r="Q285" s="161"/>
      <c r="R285" s="161"/>
      <c r="S285" s="161"/>
      <c r="T285" s="161"/>
      <c r="U285" s="161"/>
      <c r="V285" s="161"/>
      <c r="W285" s="161"/>
      <c r="X285" s="161"/>
      <c r="Y285" s="161"/>
      <c r="Z285" s="161"/>
    </row>
    <row r="286" ht="14.25" customHeight="1">
      <c r="A286" s="161"/>
      <c r="B286" s="161"/>
      <c r="C286" s="161"/>
      <c r="D286" s="161"/>
      <c r="E286" s="161"/>
      <c r="F286" s="161"/>
      <c r="G286" s="161"/>
      <c r="H286" s="161"/>
      <c r="I286" s="161"/>
      <c r="J286" s="161"/>
      <c r="K286" s="161"/>
      <c r="L286" s="161"/>
      <c r="M286" s="161"/>
      <c r="N286" s="275"/>
      <c r="O286" s="161"/>
      <c r="P286" s="161"/>
      <c r="Q286" s="161"/>
      <c r="R286" s="161"/>
      <c r="S286" s="161"/>
      <c r="T286" s="161"/>
      <c r="U286" s="161"/>
      <c r="V286" s="161"/>
      <c r="W286" s="161"/>
      <c r="X286" s="161"/>
      <c r="Y286" s="161"/>
      <c r="Z286" s="161"/>
    </row>
    <row r="287" ht="14.25" customHeight="1">
      <c r="A287" s="161"/>
      <c r="B287" s="161"/>
      <c r="C287" s="161"/>
      <c r="D287" s="161"/>
      <c r="E287" s="161"/>
      <c r="F287" s="161"/>
      <c r="G287" s="161"/>
      <c r="H287" s="161"/>
      <c r="I287" s="161"/>
      <c r="J287" s="161"/>
      <c r="K287" s="161"/>
      <c r="L287" s="161"/>
      <c r="M287" s="161"/>
      <c r="N287" s="275"/>
      <c r="O287" s="161"/>
      <c r="P287" s="161"/>
      <c r="Q287" s="161"/>
      <c r="R287" s="161"/>
      <c r="S287" s="161"/>
      <c r="T287" s="161"/>
      <c r="U287" s="161"/>
      <c r="V287" s="161"/>
      <c r="W287" s="161"/>
      <c r="X287" s="161"/>
      <c r="Y287" s="161"/>
      <c r="Z287" s="161"/>
    </row>
    <row r="288" ht="14.25" customHeight="1">
      <c r="A288" s="161"/>
      <c r="B288" s="161"/>
      <c r="C288" s="161"/>
      <c r="D288" s="161"/>
      <c r="E288" s="161"/>
      <c r="F288" s="161"/>
      <c r="G288" s="161"/>
      <c r="H288" s="161"/>
      <c r="I288" s="161"/>
      <c r="J288" s="161"/>
      <c r="K288" s="161"/>
      <c r="L288" s="161"/>
      <c r="M288" s="161"/>
      <c r="N288" s="275"/>
      <c r="O288" s="161"/>
      <c r="P288" s="161"/>
      <c r="Q288" s="161"/>
      <c r="R288" s="161"/>
      <c r="S288" s="161"/>
      <c r="T288" s="161"/>
      <c r="U288" s="161"/>
      <c r="V288" s="161"/>
      <c r="W288" s="161"/>
      <c r="X288" s="161"/>
      <c r="Y288" s="161"/>
      <c r="Z288" s="161"/>
    </row>
    <row r="289" ht="14.25" customHeight="1">
      <c r="A289" s="161"/>
      <c r="B289" s="161"/>
      <c r="C289" s="161"/>
      <c r="D289" s="161"/>
      <c r="E289" s="161"/>
      <c r="F289" s="161"/>
      <c r="G289" s="161"/>
      <c r="H289" s="161"/>
      <c r="I289" s="161"/>
      <c r="J289" s="161"/>
      <c r="K289" s="161"/>
      <c r="L289" s="161"/>
      <c r="M289" s="161"/>
      <c r="N289" s="275"/>
      <c r="O289" s="161"/>
      <c r="P289" s="161"/>
      <c r="Q289" s="161"/>
      <c r="R289" s="161"/>
      <c r="S289" s="161"/>
      <c r="T289" s="161"/>
      <c r="U289" s="161"/>
      <c r="V289" s="161"/>
      <c r="W289" s="161"/>
      <c r="X289" s="161"/>
      <c r="Y289" s="161"/>
      <c r="Z289" s="161"/>
    </row>
    <row r="290" ht="14.25" customHeight="1">
      <c r="A290" s="161"/>
      <c r="B290" s="161"/>
      <c r="C290" s="161"/>
      <c r="D290" s="161"/>
      <c r="E290" s="161"/>
      <c r="F290" s="161"/>
      <c r="G290" s="161"/>
      <c r="H290" s="161"/>
      <c r="I290" s="161"/>
      <c r="J290" s="161"/>
      <c r="K290" s="161"/>
      <c r="L290" s="161"/>
      <c r="M290" s="161"/>
      <c r="N290" s="275"/>
      <c r="O290" s="161"/>
      <c r="P290" s="161"/>
      <c r="Q290" s="161"/>
      <c r="R290" s="161"/>
      <c r="S290" s="161"/>
      <c r="T290" s="161"/>
      <c r="U290" s="161"/>
      <c r="V290" s="161"/>
      <c r="W290" s="161"/>
      <c r="X290" s="161"/>
      <c r="Y290" s="161"/>
      <c r="Z290" s="161"/>
    </row>
    <row r="291" ht="14.25" customHeight="1">
      <c r="A291" s="161"/>
      <c r="B291" s="161"/>
      <c r="C291" s="161"/>
      <c r="D291" s="161"/>
      <c r="E291" s="161"/>
      <c r="F291" s="161"/>
      <c r="G291" s="161"/>
      <c r="H291" s="161"/>
      <c r="I291" s="161"/>
      <c r="J291" s="161"/>
      <c r="K291" s="161"/>
      <c r="L291" s="161"/>
      <c r="M291" s="161"/>
      <c r="N291" s="275"/>
      <c r="O291" s="161"/>
      <c r="P291" s="161"/>
      <c r="Q291" s="161"/>
      <c r="R291" s="161"/>
      <c r="S291" s="161"/>
      <c r="T291" s="161"/>
      <c r="U291" s="161"/>
      <c r="V291" s="161"/>
      <c r="W291" s="161"/>
      <c r="X291" s="161"/>
      <c r="Y291" s="161"/>
      <c r="Z291" s="161"/>
    </row>
    <row r="292" ht="14.25" customHeight="1">
      <c r="A292" s="161"/>
      <c r="B292" s="161"/>
      <c r="C292" s="161"/>
      <c r="D292" s="161"/>
      <c r="E292" s="161"/>
      <c r="F292" s="161"/>
      <c r="G292" s="161"/>
      <c r="H292" s="161"/>
      <c r="I292" s="161"/>
      <c r="J292" s="161"/>
      <c r="K292" s="161"/>
      <c r="L292" s="161"/>
      <c r="M292" s="161"/>
      <c r="N292" s="275"/>
      <c r="O292" s="161"/>
      <c r="P292" s="161"/>
      <c r="Q292" s="161"/>
      <c r="R292" s="161"/>
      <c r="S292" s="161"/>
      <c r="T292" s="161"/>
      <c r="U292" s="161"/>
      <c r="V292" s="161"/>
      <c r="W292" s="161"/>
      <c r="X292" s="161"/>
      <c r="Y292" s="161"/>
      <c r="Z292" s="161"/>
    </row>
    <row r="293" ht="14.25" customHeight="1">
      <c r="A293" s="161"/>
      <c r="B293" s="161"/>
      <c r="C293" s="161"/>
      <c r="D293" s="161"/>
      <c r="E293" s="161"/>
      <c r="F293" s="161"/>
      <c r="G293" s="161"/>
      <c r="H293" s="161"/>
      <c r="I293" s="161"/>
      <c r="J293" s="161"/>
      <c r="K293" s="161"/>
      <c r="L293" s="161"/>
      <c r="M293" s="161"/>
      <c r="N293" s="275"/>
      <c r="O293" s="161"/>
      <c r="P293" s="161"/>
      <c r="Q293" s="161"/>
      <c r="R293" s="161"/>
      <c r="S293" s="161"/>
      <c r="T293" s="161"/>
      <c r="U293" s="161"/>
      <c r="V293" s="161"/>
      <c r="W293" s="161"/>
      <c r="X293" s="161"/>
      <c r="Y293" s="161"/>
      <c r="Z293" s="161"/>
    </row>
    <row r="294" ht="14.25" customHeight="1">
      <c r="A294" s="161"/>
      <c r="B294" s="161"/>
      <c r="C294" s="161"/>
      <c r="D294" s="161"/>
      <c r="E294" s="161"/>
      <c r="F294" s="161"/>
      <c r="G294" s="161"/>
      <c r="H294" s="161"/>
      <c r="I294" s="161"/>
      <c r="J294" s="161"/>
      <c r="K294" s="161"/>
      <c r="L294" s="161"/>
      <c r="M294" s="161"/>
      <c r="N294" s="275"/>
      <c r="O294" s="161"/>
      <c r="P294" s="161"/>
      <c r="Q294" s="161"/>
      <c r="R294" s="161"/>
      <c r="S294" s="161"/>
      <c r="T294" s="161"/>
      <c r="U294" s="161"/>
      <c r="V294" s="161"/>
      <c r="W294" s="161"/>
      <c r="X294" s="161"/>
      <c r="Y294" s="161"/>
      <c r="Z294" s="161"/>
    </row>
    <row r="295" ht="14.25" customHeight="1">
      <c r="A295" s="161"/>
      <c r="B295" s="161"/>
      <c r="C295" s="161"/>
      <c r="D295" s="161"/>
      <c r="E295" s="161"/>
      <c r="F295" s="161"/>
      <c r="G295" s="161"/>
      <c r="H295" s="161"/>
      <c r="I295" s="161"/>
      <c r="J295" s="161"/>
      <c r="K295" s="161"/>
      <c r="L295" s="161"/>
      <c r="M295" s="161"/>
      <c r="N295" s="275"/>
      <c r="O295" s="161"/>
      <c r="P295" s="161"/>
      <c r="Q295" s="161"/>
      <c r="R295" s="161"/>
      <c r="S295" s="161"/>
      <c r="T295" s="161"/>
      <c r="U295" s="161"/>
      <c r="V295" s="161"/>
      <c r="W295" s="161"/>
      <c r="X295" s="161"/>
      <c r="Y295" s="161"/>
      <c r="Z295" s="161"/>
    </row>
    <row r="296" ht="14.25" customHeight="1">
      <c r="A296" s="161"/>
      <c r="B296" s="161"/>
      <c r="C296" s="161"/>
      <c r="D296" s="161"/>
      <c r="E296" s="161"/>
      <c r="F296" s="161"/>
      <c r="G296" s="161"/>
      <c r="H296" s="161"/>
      <c r="I296" s="161"/>
      <c r="J296" s="161"/>
      <c r="K296" s="161"/>
      <c r="L296" s="161"/>
      <c r="M296" s="161"/>
      <c r="N296" s="275"/>
      <c r="O296" s="161"/>
      <c r="P296" s="161"/>
      <c r="Q296" s="161"/>
      <c r="R296" s="161"/>
      <c r="S296" s="161"/>
      <c r="T296" s="161"/>
      <c r="U296" s="161"/>
      <c r="V296" s="161"/>
      <c r="W296" s="161"/>
      <c r="X296" s="161"/>
      <c r="Y296" s="161"/>
      <c r="Z296" s="161"/>
    </row>
    <row r="297" ht="14.25" customHeight="1">
      <c r="A297" s="161"/>
      <c r="B297" s="161"/>
      <c r="C297" s="161"/>
      <c r="D297" s="161"/>
      <c r="E297" s="161"/>
      <c r="F297" s="161"/>
      <c r="G297" s="161"/>
      <c r="H297" s="161"/>
      <c r="I297" s="161"/>
      <c r="J297" s="161"/>
      <c r="K297" s="161"/>
      <c r="L297" s="161"/>
      <c r="M297" s="161"/>
      <c r="N297" s="275"/>
      <c r="O297" s="161"/>
      <c r="P297" s="161"/>
      <c r="Q297" s="161"/>
      <c r="R297" s="161"/>
      <c r="S297" s="161"/>
      <c r="T297" s="161"/>
      <c r="U297" s="161"/>
      <c r="V297" s="161"/>
      <c r="W297" s="161"/>
      <c r="X297" s="161"/>
      <c r="Y297" s="161"/>
      <c r="Z297" s="161"/>
    </row>
    <row r="298" ht="14.25" customHeight="1">
      <c r="A298" s="161"/>
      <c r="B298" s="161"/>
      <c r="C298" s="161"/>
      <c r="D298" s="161"/>
      <c r="E298" s="161"/>
      <c r="F298" s="161"/>
      <c r="G298" s="161"/>
      <c r="H298" s="161"/>
      <c r="I298" s="161"/>
      <c r="J298" s="161"/>
      <c r="K298" s="161"/>
      <c r="L298" s="161"/>
      <c r="M298" s="161"/>
      <c r="N298" s="275"/>
      <c r="O298" s="161"/>
      <c r="P298" s="161"/>
      <c r="Q298" s="161"/>
      <c r="R298" s="161"/>
      <c r="S298" s="161"/>
      <c r="T298" s="161"/>
      <c r="U298" s="161"/>
      <c r="V298" s="161"/>
      <c r="W298" s="161"/>
      <c r="X298" s="161"/>
      <c r="Y298" s="161"/>
      <c r="Z298" s="161"/>
    </row>
    <row r="299" ht="14.25" customHeight="1">
      <c r="A299" s="161"/>
      <c r="B299" s="161"/>
      <c r="C299" s="161"/>
      <c r="D299" s="161"/>
      <c r="E299" s="161"/>
      <c r="F299" s="161"/>
      <c r="G299" s="161"/>
      <c r="H299" s="161"/>
      <c r="I299" s="161"/>
      <c r="J299" s="161"/>
      <c r="K299" s="161"/>
      <c r="L299" s="161"/>
      <c r="M299" s="161"/>
      <c r="N299" s="275"/>
      <c r="O299" s="161"/>
      <c r="P299" s="161"/>
      <c r="Q299" s="161"/>
      <c r="R299" s="161"/>
      <c r="S299" s="161"/>
      <c r="T299" s="161"/>
      <c r="U299" s="161"/>
      <c r="V299" s="161"/>
      <c r="W299" s="161"/>
      <c r="X299" s="161"/>
      <c r="Y299" s="161"/>
      <c r="Z299" s="161"/>
    </row>
    <row r="300" ht="14.25" customHeight="1">
      <c r="A300" s="161"/>
      <c r="B300" s="161"/>
      <c r="C300" s="161"/>
      <c r="D300" s="161"/>
      <c r="E300" s="161"/>
      <c r="F300" s="161"/>
      <c r="G300" s="161"/>
      <c r="H300" s="161"/>
      <c r="I300" s="161"/>
      <c r="J300" s="161"/>
      <c r="K300" s="161"/>
      <c r="L300" s="161"/>
      <c r="M300" s="161"/>
      <c r="N300" s="275"/>
      <c r="O300" s="161"/>
      <c r="P300" s="161"/>
      <c r="Q300" s="161"/>
      <c r="R300" s="161"/>
      <c r="S300" s="161"/>
      <c r="T300" s="161"/>
      <c r="U300" s="161"/>
      <c r="V300" s="161"/>
      <c r="W300" s="161"/>
      <c r="X300" s="161"/>
      <c r="Y300" s="161"/>
      <c r="Z300" s="161"/>
    </row>
    <row r="301" ht="14.25" customHeight="1">
      <c r="A301" s="161"/>
      <c r="B301" s="161"/>
      <c r="C301" s="161"/>
      <c r="D301" s="161"/>
      <c r="E301" s="161"/>
      <c r="F301" s="161"/>
      <c r="G301" s="161"/>
      <c r="H301" s="161"/>
      <c r="I301" s="161"/>
      <c r="J301" s="161"/>
      <c r="K301" s="161"/>
      <c r="L301" s="161"/>
      <c r="M301" s="161"/>
      <c r="N301" s="275"/>
      <c r="O301" s="161"/>
      <c r="P301" s="161"/>
      <c r="Q301" s="161"/>
      <c r="R301" s="161"/>
      <c r="S301" s="161"/>
      <c r="T301" s="161"/>
      <c r="U301" s="161"/>
      <c r="V301" s="161"/>
      <c r="W301" s="161"/>
      <c r="X301" s="161"/>
      <c r="Y301" s="161"/>
      <c r="Z301" s="161"/>
    </row>
    <row r="302" ht="14.25" customHeight="1">
      <c r="A302" s="161"/>
      <c r="B302" s="161"/>
      <c r="C302" s="161"/>
      <c r="D302" s="161"/>
      <c r="E302" s="161"/>
      <c r="F302" s="161"/>
      <c r="G302" s="161"/>
      <c r="H302" s="161"/>
      <c r="I302" s="161"/>
      <c r="J302" s="161"/>
      <c r="K302" s="161"/>
      <c r="L302" s="161"/>
      <c r="M302" s="161"/>
      <c r="N302" s="275"/>
      <c r="O302" s="161"/>
      <c r="P302" s="161"/>
      <c r="Q302" s="161"/>
      <c r="R302" s="161"/>
      <c r="S302" s="161"/>
      <c r="T302" s="161"/>
      <c r="U302" s="161"/>
      <c r="V302" s="161"/>
      <c r="W302" s="161"/>
      <c r="X302" s="161"/>
      <c r="Y302" s="161"/>
      <c r="Z302" s="161"/>
    </row>
    <row r="303" ht="14.25" customHeight="1">
      <c r="A303" s="161"/>
      <c r="B303" s="161"/>
      <c r="C303" s="161"/>
      <c r="D303" s="161"/>
      <c r="E303" s="161"/>
      <c r="F303" s="161"/>
      <c r="G303" s="161"/>
      <c r="H303" s="161"/>
      <c r="I303" s="161"/>
      <c r="J303" s="161"/>
      <c r="K303" s="161"/>
      <c r="L303" s="161"/>
      <c r="M303" s="161"/>
      <c r="N303" s="275"/>
      <c r="O303" s="161"/>
      <c r="P303" s="161"/>
      <c r="Q303" s="161"/>
      <c r="R303" s="161"/>
      <c r="S303" s="161"/>
      <c r="T303" s="161"/>
      <c r="U303" s="161"/>
      <c r="V303" s="161"/>
      <c r="W303" s="161"/>
      <c r="X303" s="161"/>
      <c r="Y303" s="161"/>
      <c r="Z303" s="161"/>
    </row>
    <row r="304" ht="14.25" customHeight="1">
      <c r="A304" s="161"/>
      <c r="B304" s="161"/>
      <c r="C304" s="161"/>
      <c r="D304" s="161"/>
      <c r="E304" s="161"/>
      <c r="F304" s="161"/>
      <c r="G304" s="161"/>
      <c r="H304" s="161"/>
      <c r="I304" s="161"/>
      <c r="J304" s="161"/>
      <c r="K304" s="161"/>
      <c r="L304" s="161"/>
      <c r="M304" s="161"/>
      <c r="N304" s="275"/>
      <c r="O304" s="161"/>
      <c r="P304" s="161"/>
      <c r="Q304" s="161"/>
      <c r="R304" s="161"/>
      <c r="S304" s="161"/>
      <c r="T304" s="161"/>
      <c r="U304" s="161"/>
      <c r="V304" s="161"/>
      <c r="W304" s="161"/>
      <c r="X304" s="161"/>
      <c r="Y304" s="161"/>
      <c r="Z304" s="161"/>
    </row>
    <row r="305" ht="14.25" customHeight="1">
      <c r="A305" s="161"/>
      <c r="B305" s="161"/>
      <c r="C305" s="161"/>
      <c r="D305" s="161"/>
      <c r="E305" s="161"/>
      <c r="F305" s="161"/>
      <c r="G305" s="161"/>
      <c r="H305" s="161"/>
      <c r="I305" s="161"/>
      <c r="J305" s="161"/>
      <c r="K305" s="161"/>
      <c r="L305" s="161"/>
      <c r="M305" s="161"/>
      <c r="N305" s="275"/>
      <c r="O305" s="161"/>
      <c r="P305" s="161"/>
      <c r="Q305" s="161"/>
      <c r="R305" s="161"/>
      <c r="S305" s="161"/>
      <c r="T305" s="161"/>
      <c r="U305" s="161"/>
      <c r="V305" s="161"/>
      <c r="W305" s="161"/>
      <c r="X305" s="161"/>
      <c r="Y305" s="161"/>
      <c r="Z305" s="161"/>
    </row>
    <row r="306" ht="14.25" customHeight="1">
      <c r="A306" s="161"/>
      <c r="B306" s="161"/>
      <c r="C306" s="161"/>
      <c r="D306" s="161"/>
      <c r="E306" s="161"/>
      <c r="F306" s="161"/>
      <c r="G306" s="161"/>
      <c r="H306" s="161"/>
      <c r="I306" s="161"/>
      <c r="J306" s="161"/>
      <c r="K306" s="161"/>
      <c r="L306" s="161"/>
      <c r="M306" s="161"/>
      <c r="N306" s="275"/>
      <c r="O306" s="161"/>
      <c r="P306" s="161"/>
      <c r="Q306" s="161"/>
      <c r="R306" s="161"/>
      <c r="S306" s="161"/>
      <c r="T306" s="161"/>
      <c r="U306" s="161"/>
      <c r="V306" s="161"/>
      <c r="W306" s="161"/>
      <c r="X306" s="161"/>
      <c r="Y306" s="161"/>
      <c r="Z306" s="161"/>
    </row>
    <row r="307" ht="14.25" customHeight="1">
      <c r="A307" s="161"/>
      <c r="B307" s="161"/>
      <c r="C307" s="161"/>
      <c r="D307" s="161"/>
      <c r="E307" s="161"/>
      <c r="F307" s="161"/>
      <c r="G307" s="161"/>
      <c r="H307" s="161"/>
      <c r="I307" s="161"/>
      <c r="J307" s="161"/>
      <c r="K307" s="161"/>
      <c r="L307" s="161"/>
      <c r="M307" s="161"/>
      <c r="N307" s="275"/>
      <c r="O307" s="161"/>
      <c r="P307" s="161"/>
      <c r="Q307" s="161"/>
      <c r="R307" s="161"/>
      <c r="S307" s="161"/>
      <c r="T307" s="161"/>
      <c r="U307" s="161"/>
      <c r="V307" s="161"/>
      <c r="W307" s="161"/>
      <c r="X307" s="161"/>
      <c r="Y307" s="161"/>
      <c r="Z307" s="161"/>
    </row>
    <row r="308" ht="14.25" customHeight="1">
      <c r="A308" s="161"/>
      <c r="B308" s="161"/>
      <c r="C308" s="161"/>
      <c r="D308" s="161"/>
      <c r="E308" s="161"/>
      <c r="F308" s="161"/>
      <c r="G308" s="161"/>
      <c r="H308" s="161"/>
      <c r="I308" s="161"/>
      <c r="J308" s="161"/>
      <c r="K308" s="161"/>
      <c r="L308" s="161"/>
      <c r="M308" s="161"/>
      <c r="N308" s="275"/>
      <c r="O308" s="161"/>
      <c r="P308" s="161"/>
      <c r="Q308" s="161"/>
      <c r="R308" s="161"/>
      <c r="S308" s="161"/>
      <c r="T308" s="161"/>
      <c r="U308" s="161"/>
      <c r="V308" s="161"/>
      <c r="W308" s="161"/>
      <c r="X308" s="161"/>
      <c r="Y308" s="161"/>
      <c r="Z308" s="161"/>
    </row>
    <row r="309" ht="14.25" customHeight="1">
      <c r="A309" s="161"/>
      <c r="B309" s="161"/>
      <c r="C309" s="161"/>
      <c r="D309" s="161"/>
      <c r="E309" s="161"/>
      <c r="F309" s="161"/>
      <c r="G309" s="161"/>
      <c r="H309" s="161"/>
      <c r="I309" s="161"/>
      <c r="J309" s="161"/>
      <c r="K309" s="161"/>
      <c r="L309" s="161"/>
      <c r="M309" s="161"/>
      <c r="N309" s="275"/>
      <c r="O309" s="161"/>
      <c r="P309" s="161"/>
      <c r="Q309" s="161"/>
      <c r="R309" s="161"/>
      <c r="S309" s="161"/>
      <c r="T309" s="161"/>
      <c r="U309" s="161"/>
      <c r="V309" s="161"/>
      <c r="W309" s="161"/>
      <c r="X309" s="161"/>
      <c r="Y309" s="161"/>
      <c r="Z309" s="161"/>
    </row>
    <row r="310" ht="14.25" customHeight="1">
      <c r="A310" s="161"/>
      <c r="B310" s="161"/>
      <c r="C310" s="161"/>
      <c r="D310" s="161"/>
      <c r="E310" s="161"/>
      <c r="F310" s="161"/>
      <c r="G310" s="161"/>
      <c r="H310" s="161"/>
      <c r="I310" s="161"/>
      <c r="J310" s="161"/>
      <c r="K310" s="161"/>
      <c r="L310" s="161"/>
      <c r="M310" s="161"/>
      <c r="N310" s="275"/>
      <c r="O310" s="161"/>
      <c r="P310" s="161"/>
      <c r="Q310" s="161"/>
      <c r="R310" s="161"/>
      <c r="S310" s="161"/>
      <c r="T310" s="161"/>
      <c r="U310" s="161"/>
      <c r="V310" s="161"/>
      <c r="W310" s="161"/>
      <c r="X310" s="161"/>
      <c r="Y310" s="161"/>
      <c r="Z310" s="161"/>
    </row>
    <row r="311" ht="14.25" customHeight="1">
      <c r="A311" s="161"/>
      <c r="B311" s="161"/>
      <c r="C311" s="161"/>
      <c r="D311" s="161"/>
      <c r="E311" s="161"/>
      <c r="F311" s="161"/>
      <c r="G311" s="161"/>
      <c r="H311" s="161"/>
      <c r="I311" s="161"/>
      <c r="J311" s="161"/>
      <c r="K311" s="161"/>
      <c r="L311" s="161"/>
      <c r="M311" s="161"/>
      <c r="N311" s="275"/>
      <c r="O311" s="161"/>
      <c r="P311" s="161"/>
      <c r="Q311" s="161"/>
      <c r="R311" s="161"/>
      <c r="S311" s="161"/>
      <c r="T311" s="161"/>
      <c r="U311" s="161"/>
      <c r="V311" s="161"/>
      <c r="W311" s="161"/>
      <c r="X311" s="161"/>
      <c r="Y311" s="161"/>
      <c r="Z311" s="161"/>
    </row>
    <row r="312" ht="14.25" customHeight="1">
      <c r="A312" s="161"/>
      <c r="B312" s="161"/>
      <c r="C312" s="161"/>
      <c r="D312" s="161"/>
      <c r="E312" s="161"/>
      <c r="F312" s="161"/>
      <c r="G312" s="161"/>
      <c r="H312" s="161"/>
      <c r="I312" s="161"/>
      <c r="J312" s="161"/>
      <c r="K312" s="161"/>
      <c r="L312" s="161"/>
      <c r="M312" s="161"/>
      <c r="N312" s="275"/>
      <c r="O312" s="161"/>
      <c r="P312" s="161"/>
      <c r="Q312" s="161"/>
      <c r="R312" s="161"/>
      <c r="S312" s="161"/>
      <c r="T312" s="161"/>
      <c r="U312" s="161"/>
      <c r="V312" s="161"/>
      <c r="W312" s="161"/>
      <c r="X312" s="161"/>
      <c r="Y312" s="161"/>
      <c r="Z312" s="161"/>
    </row>
    <row r="313" ht="14.25" customHeight="1">
      <c r="A313" s="161"/>
      <c r="B313" s="161"/>
      <c r="C313" s="161"/>
      <c r="D313" s="161"/>
      <c r="E313" s="161"/>
      <c r="F313" s="161"/>
      <c r="G313" s="161"/>
      <c r="H313" s="161"/>
      <c r="I313" s="161"/>
      <c r="J313" s="161"/>
      <c r="K313" s="161"/>
      <c r="L313" s="161"/>
      <c r="M313" s="161"/>
      <c r="N313" s="275"/>
      <c r="O313" s="161"/>
      <c r="P313" s="161"/>
      <c r="Q313" s="161"/>
      <c r="R313" s="161"/>
      <c r="S313" s="161"/>
      <c r="T313" s="161"/>
      <c r="U313" s="161"/>
      <c r="V313" s="161"/>
      <c r="W313" s="161"/>
      <c r="X313" s="161"/>
      <c r="Y313" s="161"/>
      <c r="Z313" s="161"/>
    </row>
    <row r="314" ht="14.25" customHeight="1">
      <c r="A314" s="161"/>
      <c r="B314" s="161"/>
      <c r="C314" s="161"/>
      <c r="D314" s="161"/>
      <c r="E314" s="161"/>
      <c r="F314" s="161"/>
      <c r="G314" s="161"/>
      <c r="H314" s="161"/>
      <c r="I314" s="161"/>
      <c r="J314" s="161"/>
      <c r="K314" s="161"/>
      <c r="L314" s="161"/>
      <c r="M314" s="161"/>
      <c r="N314" s="275"/>
      <c r="O314" s="161"/>
      <c r="P314" s="161"/>
      <c r="Q314" s="161"/>
      <c r="R314" s="161"/>
      <c r="S314" s="161"/>
      <c r="T314" s="161"/>
      <c r="U314" s="161"/>
      <c r="V314" s="161"/>
      <c r="W314" s="161"/>
      <c r="X314" s="161"/>
      <c r="Y314" s="161"/>
      <c r="Z314" s="161"/>
    </row>
    <row r="315" ht="14.25" customHeight="1">
      <c r="A315" s="161"/>
      <c r="B315" s="161"/>
      <c r="C315" s="161"/>
      <c r="D315" s="161"/>
      <c r="E315" s="161"/>
      <c r="F315" s="161"/>
      <c r="G315" s="161"/>
      <c r="H315" s="161"/>
      <c r="I315" s="161"/>
      <c r="J315" s="161"/>
      <c r="K315" s="161"/>
      <c r="L315" s="161"/>
      <c r="M315" s="161"/>
      <c r="N315" s="275"/>
      <c r="O315" s="161"/>
      <c r="P315" s="161"/>
      <c r="Q315" s="161"/>
      <c r="R315" s="161"/>
      <c r="S315" s="161"/>
      <c r="T315" s="161"/>
      <c r="U315" s="161"/>
      <c r="V315" s="161"/>
      <c r="W315" s="161"/>
      <c r="X315" s="161"/>
      <c r="Y315" s="161"/>
      <c r="Z315" s="161"/>
    </row>
    <row r="316" ht="14.25" customHeight="1">
      <c r="A316" s="161"/>
      <c r="B316" s="161"/>
      <c r="C316" s="161"/>
      <c r="D316" s="161"/>
      <c r="E316" s="161"/>
      <c r="F316" s="161"/>
      <c r="G316" s="161"/>
      <c r="H316" s="161"/>
      <c r="I316" s="161"/>
      <c r="J316" s="161"/>
      <c r="K316" s="161"/>
      <c r="L316" s="161"/>
      <c r="M316" s="161"/>
      <c r="N316" s="275"/>
      <c r="O316" s="161"/>
      <c r="P316" s="161"/>
      <c r="Q316" s="161"/>
      <c r="R316" s="161"/>
      <c r="S316" s="161"/>
      <c r="T316" s="161"/>
      <c r="U316" s="161"/>
      <c r="V316" s="161"/>
      <c r="W316" s="161"/>
      <c r="X316" s="161"/>
      <c r="Y316" s="161"/>
      <c r="Z316" s="161"/>
    </row>
    <row r="317" ht="14.25" customHeight="1">
      <c r="A317" s="161"/>
      <c r="B317" s="161"/>
      <c r="C317" s="161"/>
      <c r="D317" s="161"/>
      <c r="E317" s="161"/>
      <c r="F317" s="161"/>
      <c r="G317" s="161"/>
      <c r="H317" s="161"/>
      <c r="I317" s="161"/>
      <c r="J317" s="161"/>
      <c r="K317" s="161"/>
      <c r="L317" s="161"/>
      <c r="M317" s="161"/>
      <c r="N317" s="275"/>
      <c r="O317" s="161"/>
      <c r="P317" s="161"/>
      <c r="Q317" s="161"/>
      <c r="R317" s="161"/>
      <c r="S317" s="161"/>
      <c r="T317" s="161"/>
      <c r="U317" s="161"/>
      <c r="V317" s="161"/>
      <c r="W317" s="161"/>
      <c r="X317" s="161"/>
      <c r="Y317" s="161"/>
      <c r="Z317" s="161"/>
    </row>
    <row r="318" ht="14.25" customHeight="1">
      <c r="A318" s="161"/>
      <c r="B318" s="161"/>
      <c r="C318" s="161"/>
      <c r="D318" s="161"/>
      <c r="E318" s="161"/>
      <c r="F318" s="161"/>
      <c r="G318" s="161"/>
      <c r="H318" s="161"/>
      <c r="I318" s="161"/>
      <c r="J318" s="161"/>
      <c r="K318" s="161"/>
      <c r="L318" s="161"/>
      <c r="M318" s="161"/>
      <c r="N318" s="275"/>
      <c r="O318" s="161"/>
      <c r="P318" s="161"/>
      <c r="Q318" s="161"/>
      <c r="R318" s="161"/>
      <c r="S318" s="161"/>
      <c r="T318" s="161"/>
      <c r="U318" s="161"/>
      <c r="V318" s="161"/>
      <c r="W318" s="161"/>
      <c r="X318" s="161"/>
      <c r="Y318" s="161"/>
      <c r="Z318" s="161"/>
    </row>
    <row r="319" ht="14.25" customHeight="1">
      <c r="A319" s="161"/>
      <c r="B319" s="161"/>
      <c r="C319" s="161"/>
      <c r="D319" s="161"/>
      <c r="E319" s="161"/>
      <c r="F319" s="161"/>
      <c r="G319" s="161"/>
      <c r="H319" s="161"/>
      <c r="I319" s="161"/>
      <c r="J319" s="161"/>
      <c r="K319" s="161"/>
      <c r="L319" s="161"/>
      <c r="M319" s="161"/>
      <c r="N319" s="275"/>
      <c r="O319" s="161"/>
      <c r="P319" s="161"/>
      <c r="Q319" s="161"/>
      <c r="R319" s="161"/>
      <c r="S319" s="161"/>
      <c r="T319" s="161"/>
      <c r="U319" s="161"/>
      <c r="V319" s="161"/>
      <c r="W319" s="161"/>
      <c r="X319" s="161"/>
      <c r="Y319" s="161"/>
      <c r="Z319" s="161"/>
    </row>
    <row r="320" ht="14.25" customHeight="1">
      <c r="A320" s="161"/>
      <c r="B320" s="161"/>
      <c r="C320" s="161"/>
      <c r="D320" s="161"/>
      <c r="E320" s="161"/>
      <c r="F320" s="161"/>
      <c r="G320" s="161"/>
      <c r="H320" s="161"/>
      <c r="I320" s="161"/>
      <c r="J320" s="161"/>
      <c r="K320" s="161"/>
      <c r="L320" s="161"/>
      <c r="M320" s="161"/>
      <c r="N320" s="275"/>
      <c r="O320" s="161"/>
      <c r="P320" s="161"/>
      <c r="Q320" s="161"/>
      <c r="R320" s="161"/>
      <c r="S320" s="161"/>
      <c r="T320" s="161"/>
      <c r="U320" s="161"/>
      <c r="V320" s="161"/>
      <c r="W320" s="161"/>
      <c r="X320" s="161"/>
      <c r="Y320" s="161"/>
      <c r="Z320" s="161"/>
    </row>
    <row r="321" ht="14.25" customHeight="1">
      <c r="A321" s="161"/>
      <c r="B321" s="161"/>
      <c r="C321" s="161"/>
      <c r="D321" s="161"/>
      <c r="E321" s="161"/>
      <c r="F321" s="161"/>
      <c r="G321" s="161"/>
      <c r="H321" s="161"/>
      <c r="I321" s="161"/>
      <c r="J321" s="161"/>
      <c r="K321" s="161"/>
      <c r="L321" s="161"/>
      <c r="M321" s="161"/>
      <c r="N321" s="275"/>
      <c r="O321" s="161"/>
      <c r="P321" s="161"/>
      <c r="Q321" s="161"/>
      <c r="R321" s="161"/>
      <c r="S321" s="161"/>
      <c r="T321" s="161"/>
      <c r="U321" s="161"/>
      <c r="V321" s="161"/>
      <c r="W321" s="161"/>
      <c r="X321" s="161"/>
      <c r="Y321" s="161"/>
      <c r="Z321" s="161"/>
    </row>
    <row r="322" ht="14.25" customHeight="1">
      <c r="A322" s="161"/>
      <c r="B322" s="161"/>
      <c r="C322" s="161"/>
      <c r="D322" s="161"/>
      <c r="E322" s="161"/>
      <c r="F322" s="161"/>
      <c r="G322" s="161"/>
      <c r="H322" s="161"/>
      <c r="I322" s="161"/>
      <c r="J322" s="161"/>
      <c r="K322" s="161"/>
      <c r="L322" s="161"/>
      <c r="M322" s="161"/>
      <c r="N322" s="275"/>
      <c r="O322" s="161"/>
      <c r="P322" s="161"/>
      <c r="Q322" s="161"/>
      <c r="R322" s="161"/>
      <c r="S322" s="161"/>
      <c r="T322" s="161"/>
      <c r="U322" s="161"/>
      <c r="V322" s="161"/>
      <c r="W322" s="161"/>
      <c r="X322" s="161"/>
      <c r="Y322" s="161"/>
      <c r="Z322" s="161"/>
    </row>
    <row r="323" ht="14.25" customHeight="1">
      <c r="A323" s="161"/>
      <c r="B323" s="161"/>
      <c r="C323" s="161"/>
      <c r="D323" s="161"/>
      <c r="E323" s="161"/>
      <c r="F323" s="161"/>
      <c r="G323" s="161"/>
      <c r="H323" s="161"/>
      <c r="I323" s="161"/>
      <c r="J323" s="161"/>
      <c r="K323" s="161"/>
      <c r="L323" s="161"/>
      <c r="M323" s="161"/>
      <c r="N323" s="275"/>
      <c r="O323" s="161"/>
      <c r="P323" s="161"/>
      <c r="Q323" s="161"/>
      <c r="R323" s="161"/>
      <c r="S323" s="161"/>
      <c r="T323" s="161"/>
      <c r="U323" s="161"/>
      <c r="V323" s="161"/>
      <c r="W323" s="161"/>
      <c r="X323" s="161"/>
      <c r="Y323" s="161"/>
      <c r="Z323" s="161"/>
    </row>
    <row r="324" ht="14.25" customHeight="1">
      <c r="A324" s="161"/>
      <c r="B324" s="161"/>
      <c r="C324" s="161"/>
      <c r="D324" s="161"/>
      <c r="E324" s="161"/>
      <c r="F324" s="161"/>
      <c r="G324" s="161"/>
      <c r="H324" s="161"/>
      <c r="I324" s="161"/>
      <c r="J324" s="161"/>
      <c r="K324" s="161"/>
      <c r="L324" s="161"/>
      <c r="M324" s="161"/>
      <c r="N324" s="275"/>
      <c r="O324" s="161"/>
      <c r="P324" s="161"/>
      <c r="Q324" s="161"/>
      <c r="R324" s="161"/>
      <c r="S324" s="161"/>
      <c r="T324" s="161"/>
      <c r="U324" s="161"/>
      <c r="V324" s="161"/>
      <c r="W324" s="161"/>
      <c r="X324" s="161"/>
      <c r="Y324" s="161"/>
      <c r="Z324" s="161"/>
    </row>
    <row r="325" ht="14.25" customHeight="1">
      <c r="A325" s="161"/>
      <c r="B325" s="161"/>
      <c r="C325" s="161"/>
      <c r="D325" s="161"/>
      <c r="E325" s="161"/>
      <c r="F325" s="161"/>
      <c r="G325" s="161"/>
      <c r="H325" s="161"/>
      <c r="I325" s="161"/>
      <c r="J325" s="161"/>
      <c r="K325" s="161"/>
      <c r="L325" s="161"/>
      <c r="M325" s="161"/>
      <c r="N325" s="275"/>
      <c r="O325" s="161"/>
      <c r="P325" s="161"/>
      <c r="Q325" s="161"/>
      <c r="R325" s="161"/>
      <c r="S325" s="161"/>
      <c r="T325" s="161"/>
      <c r="U325" s="161"/>
      <c r="V325" s="161"/>
      <c r="W325" s="161"/>
      <c r="X325" s="161"/>
      <c r="Y325" s="161"/>
      <c r="Z325" s="161"/>
    </row>
    <row r="326" ht="14.25" customHeight="1">
      <c r="A326" s="161"/>
      <c r="B326" s="161"/>
      <c r="C326" s="161"/>
      <c r="D326" s="161"/>
      <c r="E326" s="161"/>
      <c r="F326" s="161"/>
      <c r="G326" s="161"/>
      <c r="H326" s="161"/>
      <c r="I326" s="161"/>
      <c r="J326" s="161"/>
      <c r="K326" s="161"/>
      <c r="L326" s="161"/>
      <c r="M326" s="161"/>
      <c r="N326" s="275"/>
      <c r="O326" s="161"/>
      <c r="P326" s="161"/>
      <c r="Q326" s="161"/>
      <c r="R326" s="161"/>
      <c r="S326" s="161"/>
      <c r="T326" s="161"/>
      <c r="U326" s="161"/>
      <c r="V326" s="161"/>
      <c r="W326" s="161"/>
      <c r="X326" s="161"/>
      <c r="Y326" s="161"/>
      <c r="Z326" s="161"/>
    </row>
    <row r="327" ht="14.25" customHeight="1">
      <c r="A327" s="161"/>
      <c r="B327" s="161"/>
      <c r="C327" s="161"/>
      <c r="D327" s="161"/>
      <c r="E327" s="161"/>
      <c r="F327" s="161"/>
      <c r="G327" s="161"/>
      <c r="H327" s="161"/>
      <c r="I327" s="161"/>
      <c r="J327" s="161"/>
      <c r="K327" s="161"/>
      <c r="L327" s="161"/>
      <c r="M327" s="161"/>
      <c r="N327" s="275"/>
      <c r="O327" s="161"/>
      <c r="P327" s="161"/>
      <c r="Q327" s="161"/>
      <c r="R327" s="161"/>
      <c r="S327" s="161"/>
      <c r="T327" s="161"/>
      <c r="U327" s="161"/>
      <c r="V327" s="161"/>
      <c r="W327" s="161"/>
      <c r="X327" s="161"/>
      <c r="Y327" s="161"/>
      <c r="Z327" s="161"/>
    </row>
    <row r="328" ht="14.25" customHeight="1">
      <c r="A328" s="161"/>
      <c r="B328" s="161"/>
      <c r="C328" s="161"/>
      <c r="D328" s="161"/>
      <c r="E328" s="161"/>
      <c r="F328" s="161"/>
      <c r="G328" s="161"/>
      <c r="H328" s="161"/>
      <c r="I328" s="161"/>
      <c r="J328" s="161"/>
      <c r="K328" s="161"/>
      <c r="L328" s="161"/>
      <c r="M328" s="161"/>
      <c r="N328" s="275"/>
      <c r="O328" s="161"/>
      <c r="P328" s="161"/>
      <c r="Q328" s="161"/>
      <c r="R328" s="161"/>
      <c r="S328" s="161"/>
      <c r="T328" s="161"/>
      <c r="U328" s="161"/>
      <c r="V328" s="161"/>
      <c r="W328" s="161"/>
      <c r="X328" s="161"/>
      <c r="Y328" s="161"/>
      <c r="Z328" s="161"/>
    </row>
    <row r="329" ht="14.25" customHeight="1">
      <c r="A329" s="161"/>
      <c r="B329" s="161"/>
      <c r="C329" s="161"/>
      <c r="D329" s="161"/>
      <c r="E329" s="161"/>
      <c r="F329" s="161"/>
      <c r="G329" s="161"/>
      <c r="H329" s="161"/>
      <c r="I329" s="161"/>
      <c r="J329" s="161"/>
      <c r="K329" s="161"/>
      <c r="L329" s="161"/>
      <c r="M329" s="161"/>
      <c r="N329" s="275"/>
      <c r="O329" s="161"/>
      <c r="P329" s="161"/>
      <c r="Q329" s="161"/>
      <c r="R329" s="161"/>
      <c r="S329" s="161"/>
      <c r="T329" s="161"/>
      <c r="U329" s="161"/>
      <c r="V329" s="161"/>
      <c r="W329" s="161"/>
      <c r="X329" s="161"/>
      <c r="Y329" s="161"/>
      <c r="Z329" s="161"/>
    </row>
    <row r="330" ht="14.25" customHeight="1">
      <c r="A330" s="161"/>
      <c r="B330" s="161"/>
      <c r="C330" s="161"/>
      <c r="D330" s="161"/>
      <c r="E330" s="161"/>
      <c r="F330" s="161"/>
      <c r="G330" s="161"/>
      <c r="H330" s="161"/>
      <c r="I330" s="161"/>
      <c r="J330" s="161"/>
      <c r="K330" s="161"/>
      <c r="L330" s="161"/>
      <c r="M330" s="161"/>
      <c r="N330" s="275"/>
      <c r="O330" s="161"/>
      <c r="P330" s="161"/>
      <c r="Q330" s="161"/>
      <c r="R330" s="161"/>
      <c r="S330" s="161"/>
      <c r="T330" s="161"/>
      <c r="U330" s="161"/>
      <c r="V330" s="161"/>
      <c r="W330" s="161"/>
      <c r="X330" s="161"/>
      <c r="Y330" s="161"/>
      <c r="Z330" s="161"/>
    </row>
    <row r="331" ht="14.25" customHeight="1">
      <c r="A331" s="161"/>
      <c r="B331" s="161"/>
      <c r="C331" s="161"/>
      <c r="D331" s="161"/>
      <c r="E331" s="161"/>
      <c r="F331" s="161"/>
      <c r="G331" s="161"/>
      <c r="H331" s="161"/>
      <c r="I331" s="161"/>
      <c r="J331" s="161"/>
      <c r="K331" s="161"/>
      <c r="L331" s="161"/>
      <c r="M331" s="161"/>
      <c r="N331" s="275"/>
      <c r="O331" s="161"/>
      <c r="P331" s="161"/>
      <c r="Q331" s="161"/>
      <c r="R331" s="161"/>
      <c r="S331" s="161"/>
      <c r="T331" s="161"/>
      <c r="U331" s="161"/>
      <c r="V331" s="161"/>
      <c r="W331" s="161"/>
      <c r="X331" s="161"/>
      <c r="Y331" s="161"/>
      <c r="Z331" s="161"/>
    </row>
    <row r="332" ht="14.25" customHeight="1">
      <c r="A332" s="161"/>
      <c r="B332" s="161"/>
      <c r="C332" s="161"/>
      <c r="D332" s="161"/>
      <c r="E332" s="161"/>
      <c r="F332" s="161"/>
      <c r="G332" s="161"/>
      <c r="H332" s="161"/>
      <c r="I332" s="161"/>
      <c r="J332" s="161"/>
      <c r="K332" s="161"/>
      <c r="L332" s="161"/>
      <c r="M332" s="161"/>
      <c r="N332" s="275"/>
      <c r="O332" s="161"/>
      <c r="P332" s="161"/>
      <c r="Q332" s="161"/>
      <c r="R332" s="161"/>
      <c r="S332" s="161"/>
      <c r="T332" s="161"/>
      <c r="U332" s="161"/>
      <c r="V332" s="161"/>
      <c r="W332" s="161"/>
      <c r="X332" s="161"/>
      <c r="Y332" s="161"/>
      <c r="Z332" s="161"/>
    </row>
    <row r="333" ht="14.25" customHeight="1">
      <c r="A333" s="161"/>
      <c r="B333" s="161"/>
      <c r="C333" s="161"/>
      <c r="D333" s="161"/>
      <c r="E333" s="161"/>
      <c r="F333" s="161"/>
      <c r="G333" s="161"/>
      <c r="H333" s="161"/>
      <c r="I333" s="161"/>
      <c r="J333" s="161"/>
      <c r="K333" s="161"/>
      <c r="L333" s="161"/>
      <c r="M333" s="161"/>
      <c r="N333" s="275"/>
      <c r="O333" s="161"/>
      <c r="P333" s="161"/>
      <c r="Q333" s="161"/>
      <c r="R333" s="161"/>
      <c r="S333" s="161"/>
      <c r="T333" s="161"/>
      <c r="U333" s="161"/>
      <c r="V333" s="161"/>
      <c r="W333" s="161"/>
      <c r="X333" s="161"/>
      <c r="Y333" s="161"/>
      <c r="Z333" s="161"/>
    </row>
    <row r="334" ht="14.25" customHeight="1">
      <c r="A334" s="161"/>
      <c r="B334" s="161"/>
      <c r="C334" s="161"/>
      <c r="D334" s="161"/>
      <c r="E334" s="161"/>
      <c r="F334" s="161"/>
      <c r="G334" s="161"/>
      <c r="H334" s="161"/>
      <c r="I334" s="161"/>
      <c r="J334" s="161"/>
      <c r="K334" s="161"/>
      <c r="L334" s="161"/>
      <c r="M334" s="161"/>
      <c r="N334" s="275"/>
      <c r="O334" s="161"/>
      <c r="P334" s="161"/>
      <c r="Q334" s="161"/>
      <c r="R334" s="161"/>
      <c r="S334" s="161"/>
      <c r="T334" s="161"/>
      <c r="U334" s="161"/>
      <c r="V334" s="161"/>
      <c r="W334" s="161"/>
      <c r="X334" s="161"/>
      <c r="Y334" s="161"/>
      <c r="Z334" s="161"/>
    </row>
    <row r="335" ht="14.25" customHeight="1">
      <c r="A335" s="161"/>
      <c r="B335" s="161"/>
      <c r="C335" s="161"/>
      <c r="D335" s="161"/>
      <c r="E335" s="161"/>
      <c r="F335" s="161"/>
      <c r="G335" s="161"/>
      <c r="H335" s="161"/>
      <c r="I335" s="161"/>
      <c r="J335" s="161"/>
      <c r="K335" s="161"/>
      <c r="L335" s="161"/>
      <c r="M335" s="161"/>
      <c r="N335" s="275"/>
      <c r="O335" s="161"/>
      <c r="P335" s="161"/>
      <c r="Q335" s="161"/>
      <c r="R335" s="161"/>
      <c r="S335" s="161"/>
      <c r="T335" s="161"/>
      <c r="U335" s="161"/>
      <c r="V335" s="161"/>
      <c r="W335" s="161"/>
      <c r="X335" s="161"/>
      <c r="Y335" s="161"/>
      <c r="Z335" s="161"/>
    </row>
    <row r="336" ht="14.25" customHeight="1">
      <c r="A336" s="161"/>
      <c r="B336" s="161"/>
      <c r="C336" s="161"/>
      <c r="D336" s="161"/>
      <c r="E336" s="161"/>
      <c r="F336" s="161"/>
      <c r="G336" s="161"/>
      <c r="H336" s="161"/>
      <c r="I336" s="161"/>
      <c r="J336" s="161"/>
      <c r="K336" s="161"/>
      <c r="L336" s="161"/>
      <c r="M336" s="161"/>
      <c r="N336" s="275"/>
      <c r="O336" s="161"/>
      <c r="P336" s="161"/>
      <c r="Q336" s="161"/>
      <c r="R336" s="161"/>
      <c r="S336" s="161"/>
      <c r="T336" s="161"/>
      <c r="U336" s="161"/>
      <c r="V336" s="161"/>
      <c r="W336" s="161"/>
      <c r="X336" s="161"/>
      <c r="Y336" s="161"/>
      <c r="Z336" s="161"/>
    </row>
    <row r="337" ht="14.25" customHeight="1">
      <c r="A337" s="161"/>
      <c r="B337" s="161"/>
      <c r="C337" s="161"/>
      <c r="D337" s="161"/>
      <c r="E337" s="161"/>
      <c r="F337" s="161"/>
      <c r="G337" s="161"/>
      <c r="H337" s="161"/>
      <c r="I337" s="161"/>
      <c r="J337" s="161"/>
      <c r="K337" s="161"/>
      <c r="L337" s="161"/>
      <c r="M337" s="161"/>
      <c r="N337" s="275"/>
      <c r="O337" s="161"/>
      <c r="P337" s="161"/>
      <c r="Q337" s="161"/>
      <c r="R337" s="161"/>
      <c r="S337" s="161"/>
      <c r="T337" s="161"/>
      <c r="U337" s="161"/>
      <c r="V337" s="161"/>
      <c r="W337" s="161"/>
      <c r="X337" s="161"/>
      <c r="Y337" s="161"/>
      <c r="Z337" s="161"/>
    </row>
    <row r="338" ht="14.25" customHeight="1">
      <c r="A338" s="161"/>
      <c r="B338" s="161"/>
      <c r="C338" s="161"/>
      <c r="D338" s="161"/>
      <c r="E338" s="161"/>
      <c r="F338" s="161"/>
      <c r="G338" s="161"/>
      <c r="H338" s="161"/>
      <c r="I338" s="161"/>
      <c r="J338" s="161"/>
      <c r="K338" s="161"/>
      <c r="L338" s="161"/>
      <c r="M338" s="161"/>
      <c r="N338" s="275"/>
      <c r="O338" s="161"/>
      <c r="P338" s="161"/>
      <c r="Q338" s="161"/>
      <c r="R338" s="161"/>
      <c r="S338" s="161"/>
      <c r="T338" s="161"/>
      <c r="U338" s="161"/>
      <c r="V338" s="161"/>
      <c r="W338" s="161"/>
      <c r="X338" s="161"/>
      <c r="Y338" s="161"/>
      <c r="Z338" s="161"/>
    </row>
    <row r="339" ht="14.25" customHeight="1">
      <c r="A339" s="161"/>
      <c r="B339" s="161"/>
      <c r="C339" s="161"/>
      <c r="D339" s="161"/>
      <c r="E339" s="161"/>
      <c r="F339" s="161"/>
      <c r="G339" s="161"/>
      <c r="H339" s="161"/>
      <c r="I339" s="161"/>
      <c r="J339" s="161"/>
      <c r="K339" s="161"/>
      <c r="L339" s="161"/>
      <c r="M339" s="161"/>
      <c r="N339" s="275"/>
      <c r="O339" s="161"/>
      <c r="P339" s="161"/>
      <c r="Q339" s="161"/>
      <c r="R339" s="161"/>
      <c r="S339" s="161"/>
      <c r="T339" s="161"/>
      <c r="U339" s="161"/>
      <c r="V339" s="161"/>
      <c r="W339" s="161"/>
      <c r="X339" s="161"/>
      <c r="Y339" s="161"/>
      <c r="Z339" s="161"/>
    </row>
    <row r="340" ht="14.25" customHeight="1">
      <c r="A340" s="161"/>
      <c r="B340" s="161"/>
      <c r="C340" s="161"/>
      <c r="D340" s="161"/>
      <c r="E340" s="161"/>
      <c r="F340" s="161"/>
      <c r="G340" s="161"/>
      <c r="H340" s="161"/>
      <c r="I340" s="161"/>
      <c r="J340" s="161"/>
      <c r="K340" s="161"/>
      <c r="L340" s="161"/>
      <c r="M340" s="161"/>
      <c r="N340" s="275"/>
      <c r="O340" s="161"/>
      <c r="P340" s="161"/>
      <c r="Q340" s="161"/>
      <c r="R340" s="161"/>
      <c r="S340" s="161"/>
      <c r="T340" s="161"/>
      <c r="U340" s="161"/>
      <c r="V340" s="161"/>
      <c r="W340" s="161"/>
      <c r="X340" s="161"/>
      <c r="Y340" s="161"/>
      <c r="Z340" s="161"/>
    </row>
    <row r="341" ht="14.25" customHeight="1">
      <c r="A341" s="161"/>
      <c r="B341" s="161"/>
      <c r="C341" s="161"/>
      <c r="D341" s="161"/>
      <c r="E341" s="161"/>
      <c r="F341" s="161"/>
      <c r="G341" s="161"/>
      <c r="H341" s="161"/>
      <c r="I341" s="161"/>
      <c r="J341" s="161"/>
      <c r="K341" s="161"/>
      <c r="L341" s="161"/>
      <c r="M341" s="161"/>
      <c r="N341" s="275"/>
      <c r="O341" s="161"/>
      <c r="P341" s="161"/>
      <c r="Q341" s="161"/>
      <c r="R341" s="161"/>
      <c r="S341" s="161"/>
      <c r="T341" s="161"/>
      <c r="U341" s="161"/>
      <c r="V341" s="161"/>
      <c r="W341" s="161"/>
      <c r="X341" s="161"/>
      <c r="Y341" s="161"/>
      <c r="Z341" s="161"/>
    </row>
    <row r="342" ht="14.25" customHeight="1">
      <c r="A342" s="161"/>
      <c r="B342" s="161"/>
      <c r="C342" s="161"/>
      <c r="D342" s="161"/>
      <c r="E342" s="161"/>
      <c r="F342" s="161"/>
      <c r="G342" s="161"/>
      <c r="H342" s="161"/>
      <c r="I342" s="161"/>
      <c r="J342" s="161"/>
      <c r="K342" s="161"/>
      <c r="L342" s="161"/>
      <c r="M342" s="161"/>
      <c r="N342" s="275"/>
      <c r="O342" s="161"/>
      <c r="P342" s="161"/>
      <c r="Q342" s="161"/>
      <c r="R342" s="161"/>
      <c r="S342" s="161"/>
      <c r="T342" s="161"/>
      <c r="U342" s="161"/>
      <c r="V342" s="161"/>
      <c r="W342" s="161"/>
      <c r="X342" s="161"/>
      <c r="Y342" s="161"/>
      <c r="Z342" s="161"/>
    </row>
    <row r="343" ht="14.25" customHeight="1">
      <c r="A343" s="161"/>
      <c r="B343" s="161"/>
      <c r="C343" s="161"/>
      <c r="D343" s="161"/>
      <c r="E343" s="161"/>
      <c r="F343" s="161"/>
      <c r="G343" s="161"/>
      <c r="H343" s="161"/>
      <c r="I343" s="161"/>
      <c r="J343" s="161"/>
      <c r="K343" s="161"/>
      <c r="L343" s="161"/>
      <c r="M343" s="161"/>
      <c r="N343" s="275"/>
      <c r="O343" s="161"/>
      <c r="P343" s="161"/>
      <c r="Q343" s="161"/>
      <c r="R343" s="161"/>
      <c r="S343" s="161"/>
      <c r="T343" s="161"/>
      <c r="U343" s="161"/>
      <c r="V343" s="161"/>
      <c r="W343" s="161"/>
      <c r="X343" s="161"/>
      <c r="Y343" s="161"/>
      <c r="Z343" s="161"/>
    </row>
    <row r="344" ht="14.25" customHeight="1">
      <c r="A344" s="161"/>
      <c r="B344" s="161"/>
      <c r="C344" s="161"/>
      <c r="D344" s="161"/>
      <c r="E344" s="161"/>
      <c r="F344" s="161"/>
      <c r="G344" s="161"/>
      <c r="H344" s="161"/>
      <c r="I344" s="161"/>
      <c r="J344" s="161"/>
      <c r="K344" s="161"/>
      <c r="L344" s="161"/>
      <c r="M344" s="161"/>
      <c r="N344" s="275"/>
      <c r="O344" s="161"/>
      <c r="P344" s="161"/>
      <c r="Q344" s="161"/>
      <c r="R344" s="161"/>
      <c r="S344" s="161"/>
      <c r="T344" s="161"/>
      <c r="U344" s="161"/>
      <c r="V344" s="161"/>
      <c r="W344" s="161"/>
      <c r="X344" s="161"/>
      <c r="Y344" s="161"/>
      <c r="Z344" s="161"/>
    </row>
    <row r="345" ht="14.25" customHeight="1">
      <c r="A345" s="161"/>
      <c r="B345" s="161"/>
      <c r="C345" s="161"/>
      <c r="D345" s="161"/>
      <c r="E345" s="161"/>
      <c r="F345" s="161"/>
      <c r="G345" s="161"/>
      <c r="H345" s="161"/>
      <c r="I345" s="161"/>
      <c r="J345" s="161"/>
      <c r="K345" s="161"/>
      <c r="L345" s="161"/>
      <c r="M345" s="161"/>
      <c r="N345" s="275"/>
      <c r="O345" s="161"/>
      <c r="P345" s="161"/>
      <c r="Q345" s="161"/>
      <c r="R345" s="161"/>
      <c r="S345" s="161"/>
      <c r="T345" s="161"/>
      <c r="U345" s="161"/>
      <c r="V345" s="161"/>
      <c r="W345" s="161"/>
      <c r="X345" s="161"/>
      <c r="Y345" s="161"/>
      <c r="Z345" s="161"/>
    </row>
    <row r="346" ht="14.25" customHeight="1">
      <c r="A346" s="161"/>
      <c r="B346" s="161"/>
      <c r="C346" s="161"/>
      <c r="D346" s="161"/>
      <c r="E346" s="161"/>
      <c r="F346" s="161"/>
      <c r="G346" s="161"/>
      <c r="H346" s="161"/>
      <c r="I346" s="161"/>
      <c r="J346" s="161"/>
      <c r="K346" s="161"/>
      <c r="L346" s="161"/>
      <c r="M346" s="161"/>
      <c r="N346" s="275"/>
      <c r="O346" s="161"/>
      <c r="P346" s="161"/>
      <c r="Q346" s="161"/>
      <c r="R346" s="161"/>
      <c r="S346" s="161"/>
      <c r="T346" s="161"/>
      <c r="U346" s="161"/>
      <c r="V346" s="161"/>
      <c r="W346" s="161"/>
      <c r="X346" s="161"/>
      <c r="Y346" s="161"/>
      <c r="Z346" s="161"/>
    </row>
    <row r="347" ht="14.25" customHeight="1">
      <c r="A347" s="161"/>
      <c r="B347" s="161"/>
      <c r="C347" s="161"/>
      <c r="D347" s="161"/>
      <c r="E347" s="161"/>
      <c r="F347" s="161"/>
      <c r="G347" s="161"/>
      <c r="H347" s="161"/>
      <c r="I347" s="161"/>
      <c r="J347" s="161"/>
      <c r="K347" s="161"/>
      <c r="L347" s="161"/>
      <c r="M347" s="161"/>
      <c r="N347" s="275"/>
      <c r="O347" s="161"/>
      <c r="P347" s="161"/>
      <c r="Q347" s="161"/>
      <c r="R347" s="161"/>
      <c r="S347" s="161"/>
      <c r="T347" s="161"/>
      <c r="U347" s="161"/>
      <c r="V347" s="161"/>
      <c r="W347" s="161"/>
      <c r="X347" s="161"/>
      <c r="Y347" s="161"/>
      <c r="Z347" s="161"/>
    </row>
    <row r="348" ht="14.25" customHeight="1">
      <c r="A348" s="161"/>
      <c r="B348" s="161"/>
      <c r="C348" s="161"/>
      <c r="D348" s="161"/>
      <c r="E348" s="161"/>
      <c r="F348" s="161"/>
      <c r="G348" s="161"/>
      <c r="H348" s="161"/>
      <c r="I348" s="161"/>
      <c r="J348" s="161"/>
      <c r="K348" s="161"/>
      <c r="L348" s="161"/>
      <c r="M348" s="161"/>
      <c r="N348" s="275"/>
      <c r="O348" s="161"/>
      <c r="P348" s="161"/>
      <c r="Q348" s="161"/>
      <c r="R348" s="161"/>
      <c r="S348" s="161"/>
      <c r="T348" s="161"/>
      <c r="U348" s="161"/>
      <c r="V348" s="161"/>
      <c r="W348" s="161"/>
      <c r="X348" s="161"/>
      <c r="Y348" s="161"/>
      <c r="Z348" s="161"/>
    </row>
    <row r="349" ht="14.25" customHeight="1">
      <c r="A349" s="161"/>
      <c r="B349" s="161"/>
      <c r="C349" s="161"/>
      <c r="D349" s="161"/>
      <c r="E349" s="161"/>
      <c r="F349" s="161"/>
      <c r="G349" s="161"/>
      <c r="H349" s="161"/>
      <c r="I349" s="161"/>
      <c r="J349" s="161"/>
      <c r="K349" s="161"/>
      <c r="L349" s="161"/>
      <c r="M349" s="161"/>
      <c r="N349" s="275"/>
      <c r="O349" s="161"/>
      <c r="P349" s="161"/>
      <c r="Q349" s="161"/>
      <c r="R349" s="161"/>
      <c r="S349" s="161"/>
      <c r="T349" s="161"/>
      <c r="U349" s="161"/>
      <c r="V349" s="161"/>
      <c r="W349" s="161"/>
      <c r="X349" s="161"/>
      <c r="Y349" s="161"/>
      <c r="Z349" s="161"/>
    </row>
    <row r="350" ht="14.25" customHeight="1">
      <c r="A350" s="161"/>
      <c r="B350" s="161"/>
      <c r="C350" s="161"/>
      <c r="D350" s="161"/>
      <c r="E350" s="161"/>
      <c r="F350" s="161"/>
      <c r="G350" s="161"/>
      <c r="H350" s="161"/>
      <c r="I350" s="161"/>
      <c r="J350" s="161"/>
      <c r="K350" s="161"/>
      <c r="L350" s="161"/>
      <c r="M350" s="161"/>
      <c r="N350" s="275"/>
      <c r="O350" s="161"/>
      <c r="P350" s="161"/>
      <c r="Q350" s="161"/>
      <c r="R350" s="161"/>
      <c r="S350" s="161"/>
      <c r="T350" s="161"/>
      <c r="U350" s="161"/>
      <c r="V350" s="161"/>
      <c r="W350" s="161"/>
      <c r="X350" s="161"/>
      <c r="Y350" s="161"/>
      <c r="Z350" s="161"/>
    </row>
    <row r="351" ht="14.25" customHeight="1">
      <c r="A351" s="161"/>
      <c r="B351" s="161"/>
      <c r="C351" s="161"/>
      <c r="D351" s="161"/>
      <c r="E351" s="161"/>
      <c r="F351" s="161"/>
      <c r="G351" s="161"/>
      <c r="H351" s="161"/>
      <c r="I351" s="161"/>
      <c r="J351" s="161"/>
      <c r="K351" s="161"/>
      <c r="L351" s="161"/>
      <c r="M351" s="161"/>
      <c r="N351" s="275"/>
      <c r="O351" s="161"/>
      <c r="P351" s="161"/>
      <c r="Q351" s="161"/>
      <c r="R351" s="161"/>
      <c r="S351" s="161"/>
      <c r="T351" s="161"/>
      <c r="U351" s="161"/>
      <c r="V351" s="161"/>
      <c r="W351" s="161"/>
      <c r="X351" s="161"/>
      <c r="Y351" s="161"/>
      <c r="Z351" s="161"/>
    </row>
    <row r="352" ht="14.25" customHeight="1">
      <c r="A352" s="161"/>
      <c r="B352" s="161"/>
      <c r="C352" s="161"/>
      <c r="D352" s="161"/>
      <c r="E352" s="161"/>
      <c r="F352" s="161"/>
      <c r="G352" s="161"/>
      <c r="H352" s="161"/>
      <c r="I352" s="161"/>
      <c r="J352" s="161"/>
      <c r="K352" s="161"/>
      <c r="L352" s="161"/>
      <c r="M352" s="161"/>
      <c r="N352" s="275"/>
      <c r="O352" s="161"/>
      <c r="P352" s="161"/>
      <c r="Q352" s="161"/>
      <c r="R352" s="161"/>
      <c r="S352" s="161"/>
      <c r="T352" s="161"/>
      <c r="U352" s="161"/>
      <c r="V352" s="161"/>
      <c r="W352" s="161"/>
      <c r="X352" s="161"/>
      <c r="Y352" s="161"/>
      <c r="Z352" s="161"/>
    </row>
    <row r="353" ht="14.25" customHeight="1">
      <c r="A353" s="161"/>
      <c r="B353" s="161"/>
      <c r="C353" s="161"/>
      <c r="D353" s="161"/>
      <c r="E353" s="161"/>
      <c r="F353" s="161"/>
      <c r="G353" s="161"/>
      <c r="H353" s="161"/>
      <c r="I353" s="161"/>
      <c r="J353" s="161"/>
      <c r="K353" s="161"/>
      <c r="L353" s="161"/>
      <c r="M353" s="161"/>
      <c r="N353" s="275"/>
      <c r="O353" s="161"/>
      <c r="P353" s="161"/>
      <c r="Q353" s="161"/>
      <c r="R353" s="161"/>
      <c r="S353" s="161"/>
      <c r="T353" s="161"/>
      <c r="U353" s="161"/>
      <c r="V353" s="161"/>
      <c r="W353" s="161"/>
      <c r="X353" s="161"/>
      <c r="Y353" s="161"/>
      <c r="Z353" s="161"/>
    </row>
    <row r="354" ht="14.25" customHeight="1">
      <c r="A354" s="161"/>
      <c r="B354" s="161"/>
      <c r="C354" s="161"/>
      <c r="D354" s="161"/>
      <c r="E354" s="161"/>
      <c r="F354" s="161"/>
      <c r="G354" s="161"/>
      <c r="H354" s="161"/>
      <c r="I354" s="161"/>
      <c r="J354" s="161"/>
      <c r="K354" s="161"/>
      <c r="L354" s="161"/>
      <c r="M354" s="161"/>
      <c r="N354" s="275"/>
      <c r="O354" s="161"/>
      <c r="P354" s="161"/>
      <c r="Q354" s="161"/>
      <c r="R354" s="161"/>
      <c r="S354" s="161"/>
      <c r="T354" s="161"/>
      <c r="U354" s="161"/>
      <c r="V354" s="161"/>
      <c r="W354" s="161"/>
      <c r="X354" s="161"/>
      <c r="Y354" s="161"/>
      <c r="Z354" s="161"/>
    </row>
    <row r="355" ht="14.25" customHeight="1">
      <c r="A355" s="161"/>
      <c r="B355" s="161"/>
      <c r="C355" s="161"/>
      <c r="D355" s="161"/>
      <c r="E355" s="161"/>
      <c r="F355" s="161"/>
      <c r="G355" s="161"/>
      <c r="H355" s="161"/>
      <c r="I355" s="161"/>
      <c r="J355" s="161"/>
      <c r="K355" s="161"/>
      <c r="L355" s="161"/>
      <c r="M355" s="161"/>
      <c r="N355" s="275"/>
      <c r="O355" s="161"/>
      <c r="P355" s="161"/>
      <c r="Q355" s="161"/>
      <c r="R355" s="161"/>
      <c r="S355" s="161"/>
      <c r="T355" s="161"/>
      <c r="U355" s="161"/>
      <c r="V355" s="161"/>
      <c r="W355" s="161"/>
      <c r="X355" s="161"/>
      <c r="Y355" s="161"/>
      <c r="Z355" s="161"/>
    </row>
    <row r="356" ht="14.25" customHeight="1">
      <c r="A356" s="161"/>
      <c r="B356" s="161"/>
      <c r="C356" s="161"/>
      <c r="D356" s="161"/>
      <c r="E356" s="161"/>
      <c r="F356" s="161"/>
      <c r="G356" s="161"/>
      <c r="H356" s="161"/>
      <c r="I356" s="161"/>
      <c r="J356" s="161"/>
      <c r="K356" s="161"/>
      <c r="L356" s="161"/>
      <c r="M356" s="161"/>
      <c r="N356" s="275"/>
      <c r="O356" s="161"/>
      <c r="P356" s="161"/>
      <c r="Q356" s="161"/>
      <c r="R356" s="161"/>
      <c r="S356" s="161"/>
      <c r="T356" s="161"/>
      <c r="U356" s="161"/>
      <c r="V356" s="161"/>
      <c r="W356" s="161"/>
      <c r="X356" s="161"/>
      <c r="Y356" s="161"/>
      <c r="Z356" s="161"/>
    </row>
    <row r="357" ht="14.25" customHeight="1">
      <c r="A357" s="161"/>
      <c r="B357" s="161"/>
      <c r="C357" s="161"/>
      <c r="D357" s="161"/>
      <c r="E357" s="161"/>
      <c r="F357" s="161"/>
      <c r="G357" s="161"/>
      <c r="H357" s="161"/>
      <c r="I357" s="161"/>
      <c r="J357" s="161"/>
      <c r="K357" s="161"/>
      <c r="L357" s="161"/>
      <c r="M357" s="161"/>
      <c r="N357" s="275"/>
      <c r="O357" s="161"/>
      <c r="P357" s="161"/>
      <c r="Q357" s="161"/>
      <c r="R357" s="161"/>
      <c r="S357" s="161"/>
      <c r="T357" s="161"/>
      <c r="U357" s="161"/>
      <c r="V357" s="161"/>
      <c r="W357" s="161"/>
      <c r="X357" s="161"/>
      <c r="Y357" s="161"/>
      <c r="Z357" s="161"/>
    </row>
    <row r="358" ht="14.25" customHeight="1">
      <c r="A358" s="161"/>
      <c r="B358" s="161"/>
      <c r="C358" s="161"/>
      <c r="D358" s="161"/>
      <c r="E358" s="161"/>
      <c r="F358" s="161"/>
      <c r="G358" s="161"/>
      <c r="H358" s="161"/>
      <c r="I358" s="161"/>
      <c r="J358" s="161"/>
      <c r="K358" s="161"/>
      <c r="L358" s="161"/>
      <c r="M358" s="161"/>
      <c r="N358" s="275"/>
      <c r="O358" s="161"/>
      <c r="P358" s="161"/>
      <c r="Q358" s="161"/>
      <c r="R358" s="161"/>
      <c r="S358" s="161"/>
      <c r="T358" s="161"/>
      <c r="U358" s="161"/>
      <c r="V358" s="161"/>
      <c r="W358" s="161"/>
      <c r="X358" s="161"/>
      <c r="Y358" s="161"/>
      <c r="Z358" s="161"/>
    </row>
    <row r="359" ht="14.25" customHeight="1">
      <c r="A359" s="161"/>
      <c r="B359" s="161"/>
      <c r="C359" s="161"/>
      <c r="D359" s="161"/>
      <c r="E359" s="161"/>
      <c r="F359" s="161"/>
      <c r="G359" s="161"/>
      <c r="H359" s="161"/>
      <c r="I359" s="161"/>
      <c r="J359" s="161"/>
      <c r="K359" s="161"/>
      <c r="L359" s="161"/>
      <c r="M359" s="161"/>
      <c r="N359" s="275"/>
      <c r="O359" s="161"/>
      <c r="P359" s="161"/>
      <c r="Q359" s="161"/>
      <c r="R359" s="161"/>
      <c r="S359" s="161"/>
      <c r="T359" s="161"/>
      <c r="U359" s="161"/>
      <c r="V359" s="161"/>
      <c r="W359" s="161"/>
      <c r="X359" s="161"/>
      <c r="Y359" s="161"/>
      <c r="Z359" s="161"/>
    </row>
    <row r="360" ht="14.25" customHeight="1">
      <c r="A360" s="161"/>
      <c r="B360" s="161"/>
      <c r="C360" s="161"/>
      <c r="D360" s="161"/>
      <c r="E360" s="161"/>
      <c r="F360" s="161"/>
      <c r="G360" s="161"/>
      <c r="H360" s="161"/>
      <c r="I360" s="161"/>
      <c r="J360" s="161"/>
      <c r="K360" s="161"/>
      <c r="L360" s="161"/>
      <c r="M360" s="161"/>
      <c r="N360" s="275"/>
      <c r="O360" s="161"/>
      <c r="P360" s="161"/>
      <c r="Q360" s="161"/>
      <c r="R360" s="161"/>
      <c r="S360" s="161"/>
      <c r="T360" s="161"/>
      <c r="U360" s="161"/>
      <c r="V360" s="161"/>
      <c r="W360" s="161"/>
      <c r="X360" s="161"/>
      <c r="Y360" s="161"/>
      <c r="Z360" s="161"/>
    </row>
    <row r="361" ht="14.25" customHeight="1">
      <c r="A361" s="161"/>
      <c r="B361" s="161"/>
      <c r="C361" s="161"/>
      <c r="D361" s="161"/>
      <c r="E361" s="161"/>
      <c r="F361" s="161"/>
      <c r="G361" s="161"/>
      <c r="H361" s="161"/>
      <c r="I361" s="161"/>
      <c r="J361" s="161"/>
      <c r="K361" s="161"/>
      <c r="L361" s="161"/>
      <c r="M361" s="161"/>
      <c r="N361" s="275"/>
      <c r="O361" s="161"/>
      <c r="P361" s="161"/>
      <c r="Q361" s="161"/>
      <c r="R361" s="161"/>
      <c r="S361" s="161"/>
      <c r="T361" s="161"/>
      <c r="U361" s="161"/>
      <c r="V361" s="161"/>
      <c r="W361" s="161"/>
      <c r="X361" s="161"/>
      <c r="Y361" s="161"/>
      <c r="Z361" s="161"/>
    </row>
    <row r="362" ht="14.25" customHeight="1">
      <c r="A362" s="161"/>
      <c r="B362" s="161"/>
      <c r="C362" s="161"/>
      <c r="D362" s="161"/>
      <c r="E362" s="161"/>
      <c r="F362" s="161"/>
      <c r="G362" s="161"/>
      <c r="H362" s="161"/>
      <c r="I362" s="161"/>
      <c r="J362" s="161"/>
      <c r="K362" s="161"/>
      <c r="L362" s="161"/>
      <c r="M362" s="161"/>
      <c r="N362" s="275"/>
      <c r="O362" s="161"/>
      <c r="P362" s="161"/>
      <c r="Q362" s="161"/>
      <c r="R362" s="161"/>
      <c r="S362" s="161"/>
      <c r="T362" s="161"/>
      <c r="U362" s="161"/>
      <c r="V362" s="161"/>
      <c r="W362" s="161"/>
      <c r="X362" s="161"/>
      <c r="Y362" s="161"/>
      <c r="Z362" s="161"/>
    </row>
    <row r="363" ht="14.25" customHeight="1">
      <c r="A363" s="161"/>
      <c r="B363" s="161"/>
      <c r="C363" s="161"/>
      <c r="D363" s="161"/>
      <c r="E363" s="161"/>
      <c r="F363" s="161"/>
      <c r="G363" s="161"/>
      <c r="H363" s="161"/>
      <c r="I363" s="161"/>
      <c r="J363" s="161"/>
      <c r="K363" s="161"/>
      <c r="L363" s="161"/>
      <c r="M363" s="161"/>
      <c r="N363" s="275"/>
      <c r="O363" s="161"/>
      <c r="P363" s="161"/>
      <c r="Q363" s="161"/>
      <c r="R363" s="161"/>
      <c r="S363" s="161"/>
      <c r="T363" s="161"/>
      <c r="U363" s="161"/>
      <c r="V363" s="161"/>
      <c r="W363" s="161"/>
      <c r="X363" s="161"/>
      <c r="Y363" s="161"/>
      <c r="Z363" s="161"/>
    </row>
    <row r="364" ht="14.25" customHeight="1">
      <c r="A364" s="161"/>
      <c r="B364" s="161"/>
      <c r="C364" s="161"/>
      <c r="D364" s="161"/>
      <c r="E364" s="161"/>
      <c r="F364" s="161"/>
      <c r="G364" s="161"/>
      <c r="H364" s="161"/>
      <c r="I364" s="161"/>
      <c r="J364" s="161"/>
      <c r="K364" s="161"/>
      <c r="L364" s="161"/>
      <c r="M364" s="161"/>
      <c r="N364" s="275"/>
      <c r="O364" s="161"/>
      <c r="P364" s="161"/>
      <c r="Q364" s="161"/>
      <c r="R364" s="161"/>
      <c r="S364" s="161"/>
      <c r="T364" s="161"/>
      <c r="U364" s="161"/>
      <c r="V364" s="161"/>
      <c r="W364" s="161"/>
      <c r="X364" s="161"/>
      <c r="Y364" s="161"/>
      <c r="Z364" s="161"/>
    </row>
    <row r="365" ht="14.25" customHeight="1">
      <c r="A365" s="161"/>
      <c r="B365" s="161"/>
      <c r="C365" s="161"/>
      <c r="D365" s="161"/>
      <c r="E365" s="161"/>
      <c r="F365" s="161"/>
      <c r="G365" s="161"/>
      <c r="H365" s="161"/>
      <c r="I365" s="161"/>
      <c r="J365" s="161"/>
      <c r="K365" s="161"/>
      <c r="L365" s="161"/>
      <c r="M365" s="161"/>
      <c r="N365" s="275"/>
      <c r="O365" s="161"/>
      <c r="P365" s="161"/>
      <c r="Q365" s="161"/>
      <c r="R365" s="161"/>
      <c r="S365" s="161"/>
      <c r="T365" s="161"/>
      <c r="U365" s="161"/>
      <c r="V365" s="161"/>
      <c r="W365" s="161"/>
      <c r="X365" s="161"/>
      <c r="Y365" s="161"/>
      <c r="Z365" s="161"/>
    </row>
    <row r="366" ht="14.25" customHeight="1">
      <c r="A366" s="161"/>
      <c r="B366" s="161"/>
      <c r="C366" s="161"/>
      <c r="D366" s="161"/>
      <c r="E366" s="161"/>
      <c r="F366" s="161"/>
      <c r="G366" s="161"/>
      <c r="H366" s="161"/>
      <c r="I366" s="161"/>
      <c r="J366" s="161"/>
      <c r="K366" s="161"/>
      <c r="L366" s="161"/>
      <c r="M366" s="161"/>
      <c r="N366" s="275"/>
      <c r="O366" s="161"/>
      <c r="P366" s="161"/>
      <c r="Q366" s="161"/>
      <c r="R366" s="161"/>
      <c r="S366" s="161"/>
      <c r="T366" s="161"/>
      <c r="U366" s="161"/>
      <c r="V366" s="161"/>
      <c r="W366" s="161"/>
      <c r="X366" s="161"/>
      <c r="Y366" s="161"/>
      <c r="Z366" s="161"/>
    </row>
    <row r="367" ht="14.25" customHeight="1">
      <c r="A367" s="161"/>
      <c r="B367" s="161"/>
      <c r="C367" s="161"/>
      <c r="D367" s="161"/>
      <c r="E367" s="161"/>
      <c r="F367" s="161"/>
      <c r="G367" s="161"/>
      <c r="H367" s="161"/>
      <c r="I367" s="161"/>
      <c r="J367" s="161"/>
      <c r="K367" s="161"/>
      <c r="L367" s="161"/>
      <c r="M367" s="161"/>
      <c r="N367" s="275"/>
      <c r="O367" s="161"/>
      <c r="P367" s="161"/>
      <c r="Q367" s="161"/>
      <c r="R367" s="161"/>
      <c r="S367" s="161"/>
      <c r="T367" s="161"/>
      <c r="U367" s="161"/>
      <c r="V367" s="161"/>
      <c r="W367" s="161"/>
      <c r="X367" s="161"/>
      <c r="Y367" s="161"/>
      <c r="Z367" s="161"/>
    </row>
    <row r="368" ht="14.25" customHeight="1">
      <c r="A368" s="161"/>
      <c r="B368" s="161"/>
      <c r="C368" s="161"/>
      <c r="D368" s="161"/>
      <c r="E368" s="161"/>
      <c r="F368" s="161"/>
      <c r="G368" s="161"/>
      <c r="H368" s="161"/>
      <c r="I368" s="161"/>
      <c r="J368" s="161"/>
      <c r="K368" s="161"/>
      <c r="L368" s="161"/>
      <c r="M368" s="161"/>
      <c r="N368" s="275"/>
      <c r="O368" s="161"/>
      <c r="P368" s="161"/>
      <c r="Q368" s="161"/>
      <c r="R368" s="161"/>
      <c r="S368" s="161"/>
      <c r="T368" s="161"/>
      <c r="U368" s="161"/>
      <c r="V368" s="161"/>
      <c r="W368" s="161"/>
      <c r="X368" s="161"/>
      <c r="Y368" s="161"/>
      <c r="Z368" s="161"/>
    </row>
    <row r="369" ht="14.25" customHeight="1">
      <c r="A369" s="161"/>
      <c r="B369" s="161"/>
      <c r="C369" s="161"/>
      <c r="D369" s="161"/>
      <c r="E369" s="161"/>
      <c r="F369" s="161"/>
      <c r="G369" s="161"/>
      <c r="H369" s="161"/>
      <c r="I369" s="161"/>
      <c r="J369" s="161"/>
      <c r="K369" s="161"/>
      <c r="L369" s="161"/>
      <c r="M369" s="161"/>
      <c r="N369" s="275"/>
      <c r="O369" s="161"/>
      <c r="P369" s="161"/>
      <c r="Q369" s="161"/>
      <c r="R369" s="161"/>
      <c r="S369" s="161"/>
      <c r="T369" s="161"/>
      <c r="U369" s="161"/>
      <c r="V369" s="161"/>
      <c r="W369" s="161"/>
      <c r="X369" s="161"/>
      <c r="Y369" s="161"/>
      <c r="Z369" s="161"/>
    </row>
    <row r="370" ht="14.25" customHeight="1">
      <c r="A370" s="161"/>
      <c r="B370" s="161"/>
      <c r="C370" s="161"/>
      <c r="D370" s="161"/>
      <c r="E370" s="161"/>
      <c r="F370" s="161"/>
      <c r="G370" s="161"/>
      <c r="H370" s="161"/>
      <c r="I370" s="161"/>
      <c r="J370" s="161"/>
      <c r="K370" s="161"/>
      <c r="L370" s="161"/>
      <c r="M370" s="161"/>
      <c r="N370" s="275"/>
      <c r="O370" s="161"/>
      <c r="P370" s="161"/>
      <c r="Q370" s="161"/>
      <c r="R370" s="161"/>
      <c r="S370" s="161"/>
      <c r="T370" s="161"/>
      <c r="U370" s="161"/>
      <c r="V370" s="161"/>
      <c r="W370" s="161"/>
      <c r="X370" s="161"/>
      <c r="Y370" s="161"/>
      <c r="Z370" s="161"/>
    </row>
    <row r="371" ht="14.25" customHeight="1">
      <c r="A371" s="161"/>
      <c r="B371" s="161"/>
      <c r="C371" s="161"/>
      <c r="D371" s="161"/>
      <c r="E371" s="161"/>
      <c r="F371" s="161"/>
      <c r="G371" s="161"/>
      <c r="H371" s="161"/>
      <c r="I371" s="161"/>
      <c r="J371" s="161"/>
      <c r="K371" s="161"/>
      <c r="L371" s="161"/>
      <c r="M371" s="161"/>
      <c r="N371" s="275"/>
      <c r="O371" s="161"/>
      <c r="P371" s="161"/>
      <c r="Q371" s="161"/>
      <c r="R371" s="161"/>
      <c r="S371" s="161"/>
      <c r="T371" s="161"/>
      <c r="U371" s="161"/>
      <c r="V371" s="161"/>
      <c r="W371" s="161"/>
      <c r="X371" s="161"/>
      <c r="Y371" s="161"/>
      <c r="Z371" s="161"/>
    </row>
    <row r="372" ht="14.25" customHeight="1">
      <c r="A372" s="161"/>
      <c r="B372" s="161"/>
      <c r="C372" s="161"/>
      <c r="D372" s="161"/>
      <c r="E372" s="161"/>
      <c r="F372" s="161"/>
      <c r="G372" s="161"/>
      <c r="H372" s="161"/>
      <c r="I372" s="161"/>
      <c r="J372" s="161"/>
      <c r="K372" s="161"/>
      <c r="L372" s="161"/>
      <c r="M372" s="161"/>
      <c r="N372" s="275"/>
      <c r="O372" s="161"/>
      <c r="P372" s="161"/>
      <c r="Q372" s="161"/>
      <c r="R372" s="161"/>
      <c r="S372" s="161"/>
      <c r="T372" s="161"/>
      <c r="U372" s="161"/>
      <c r="V372" s="161"/>
      <c r="W372" s="161"/>
      <c r="X372" s="161"/>
      <c r="Y372" s="161"/>
      <c r="Z372" s="161"/>
    </row>
    <row r="373" ht="14.25" customHeight="1">
      <c r="A373" s="161"/>
      <c r="B373" s="161"/>
      <c r="C373" s="161"/>
      <c r="D373" s="161"/>
      <c r="E373" s="161"/>
      <c r="F373" s="161"/>
      <c r="G373" s="161"/>
      <c r="H373" s="161"/>
      <c r="I373" s="161"/>
      <c r="J373" s="161"/>
      <c r="K373" s="161"/>
      <c r="L373" s="161"/>
      <c r="M373" s="161"/>
      <c r="N373" s="275"/>
      <c r="O373" s="161"/>
      <c r="P373" s="161"/>
      <c r="Q373" s="161"/>
      <c r="R373" s="161"/>
      <c r="S373" s="161"/>
      <c r="T373" s="161"/>
      <c r="U373" s="161"/>
      <c r="V373" s="161"/>
      <c r="W373" s="161"/>
      <c r="X373" s="161"/>
      <c r="Y373" s="161"/>
      <c r="Z373" s="161"/>
    </row>
    <row r="374" ht="14.25" customHeight="1">
      <c r="A374" s="161"/>
      <c r="B374" s="161"/>
      <c r="C374" s="161"/>
      <c r="D374" s="161"/>
      <c r="E374" s="161"/>
      <c r="F374" s="161"/>
      <c r="G374" s="161"/>
      <c r="H374" s="161"/>
      <c r="I374" s="161"/>
      <c r="J374" s="161"/>
      <c r="K374" s="161"/>
      <c r="L374" s="161"/>
      <c r="M374" s="161"/>
      <c r="N374" s="275"/>
      <c r="O374" s="161"/>
      <c r="P374" s="161"/>
      <c r="Q374" s="161"/>
      <c r="R374" s="161"/>
      <c r="S374" s="161"/>
      <c r="T374" s="161"/>
      <c r="U374" s="161"/>
      <c r="V374" s="161"/>
      <c r="W374" s="161"/>
      <c r="X374" s="161"/>
      <c r="Y374" s="161"/>
      <c r="Z374" s="161"/>
    </row>
    <row r="375" ht="14.25" customHeight="1">
      <c r="A375" s="161"/>
      <c r="B375" s="161"/>
      <c r="C375" s="161"/>
      <c r="D375" s="161"/>
      <c r="E375" s="161"/>
      <c r="F375" s="161"/>
      <c r="G375" s="161"/>
      <c r="H375" s="161"/>
      <c r="I375" s="161"/>
      <c r="J375" s="161"/>
      <c r="K375" s="161"/>
      <c r="L375" s="161"/>
      <c r="M375" s="161"/>
      <c r="N375" s="275"/>
      <c r="O375" s="161"/>
      <c r="P375" s="161"/>
      <c r="Q375" s="161"/>
      <c r="R375" s="161"/>
      <c r="S375" s="161"/>
      <c r="T375" s="161"/>
      <c r="U375" s="161"/>
      <c r="V375" s="161"/>
      <c r="W375" s="161"/>
      <c r="X375" s="161"/>
      <c r="Y375" s="161"/>
      <c r="Z375" s="161"/>
    </row>
    <row r="376" ht="14.25" customHeight="1">
      <c r="A376" s="161"/>
      <c r="B376" s="161"/>
      <c r="C376" s="161"/>
      <c r="D376" s="161"/>
      <c r="E376" s="161"/>
      <c r="F376" s="161"/>
      <c r="G376" s="161"/>
      <c r="H376" s="161"/>
      <c r="I376" s="161"/>
      <c r="J376" s="161"/>
      <c r="K376" s="161"/>
      <c r="L376" s="161"/>
      <c r="M376" s="161"/>
      <c r="N376" s="275"/>
      <c r="O376" s="161"/>
      <c r="P376" s="161"/>
      <c r="Q376" s="161"/>
      <c r="R376" s="161"/>
      <c r="S376" s="161"/>
      <c r="T376" s="161"/>
      <c r="U376" s="161"/>
      <c r="V376" s="161"/>
      <c r="W376" s="161"/>
      <c r="X376" s="161"/>
      <c r="Y376" s="161"/>
      <c r="Z376" s="161"/>
    </row>
    <row r="377" ht="14.25" customHeight="1">
      <c r="A377" s="161"/>
      <c r="B377" s="161"/>
      <c r="C377" s="161"/>
      <c r="D377" s="161"/>
      <c r="E377" s="161"/>
      <c r="F377" s="161"/>
      <c r="G377" s="161"/>
      <c r="H377" s="161"/>
      <c r="I377" s="161"/>
      <c r="J377" s="161"/>
      <c r="K377" s="161"/>
      <c r="L377" s="161"/>
      <c r="M377" s="161"/>
      <c r="N377" s="275"/>
      <c r="O377" s="161"/>
      <c r="P377" s="161"/>
      <c r="Q377" s="161"/>
      <c r="R377" s="161"/>
      <c r="S377" s="161"/>
      <c r="T377" s="161"/>
      <c r="U377" s="161"/>
      <c r="V377" s="161"/>
      <c r="W377" s="161"/>
      <c r="X377" s="161"/>
      <c r="Y377" s="161"/>
      <c r="Z377" s="161"/>
    </row>
    <row r="378" ht="14.25" customHeight="1">
      <c r="A378" s="161"/>
      <c r="B378" s="161"/>
      <c r="C378" s="161"/>
      <c r="D378" s="161"/>
      <c r="E378" s="161"/>
      <c r="F378" s="161"/>
      <c r="G378" s="161"/>
      <c r="H378" s="161"/>
      <c r="I378" s="161"/>
      <c r="J378" s="161"/>
      <c r="K378" s="161"/>
      <c r="L378" s="161"/>
      <c r="M378" s="161"/>
      <c r="N378" s="275"/>
      <c r="O378" s="161"/>
      <c r="P378" s="161"/>
      <c r="Q378" s="161"/>
      <c r="R378" s="161"/>
      <c r="S378" s="161"/>
      <c r="T378" s="161"/>
      <c r="U378" s="161"/>
      <c r="V378" s="161"/>
      <c r="W378" s="161"/>
      <c r="X378" s="161"/>
      <c r="Y378" s="161"/>
      <c r="Z378" s="161"/>
    </row>
    <row r="379" ht="14.25" customHeight="1">
      <c r="A379" s="161"/>
      <c r="B379" s="161"/>
      <c r="C379" s="161"/>
      <c r="D379" s="161"/>
      <c r="E379" s="161"/>
      <c r="F379" s="161"/>
      <c r="G379" s="161"/>
      <c r="H379" s="161"/>
      <c r="I379" s="161"/>
      <c r="J379" s="161"/>
      <c r="K379" s="161"/>
      <c r="L379" s="161"/>
      <c r="M379" s="161"/>
      <c r="N379" s="275"/>
      <c r="O379" s="161"/>
      <c r="P379" s="161"/>
      <c r="Q379" s="161"/>
      <c r="R379" s="161"/>
      <c r="S379" s="161"/>
      <c r="T379" s="161"/>
      <c r="U379" s="161"/>
      <c r="V379" s="161"/>
      <c r="W379" s="161"/>
      <c r="X379" s="161"/>
      <c r="Y379" s="161"/>
      <c r="Z379" s="161"/>
    </row>
    <row r="380" ht="14.25" customHeight="1">
      <c r="A380" s="161"/>
      <c r="B380" s="161"/>
      <c r="C380" s="161"/>
      <c r="D380" s="161"/>
      <c r="E380" s="161"/>
      <c r="F380" s="161"/>
      <c r="G380" s="161"/>
      <c r="H380" s="161"/>
      <c r="I380" s="161"/>
      <c r="J380" s="161"/>
      <c r="K380" s="161"/>
      <c r="L380" s="161"/>
      <c r="M380" s="161"/>
      <c r="N380" s="275"/>
      <c r="O380" s="161"/>
      <c r="P380" s="161"/>
      <c r="Q380" s="161"/>
      <c r="R380" s="161"/>
      <c r="S380" s="161"/>
      <c r="T380" s="161"/>
      <c r="U380" s="161"/>
      <c r="V380" s="161"/>
      <c r="W380" s="161"/>
      <c r="X380" s="161"/>
      <c r="Y380" s="161"/>
      <c r="Z380" s="161"/>
    </row>
    <row r="381" ht="14.25" customHeight="1">
      <c r="A381" s="161"/>
      <c r="B381" s="161"/>
      <c r="C381" s="161"/>
      <c r="D381" s="161"/>
      <c r="E381" s="161"/>
      <c r="F381" s="161"/>
      <c r="G381" s="161"/>
      <c r="H381" s="161"/>
      <c r="I381" s="161"/>
      <c r="J381" s="161"/>
      <c r="K381" s="161"/>
      <c r="L381" s="161"/>
      <c r="M381" s="161"/>
      <c r="N381" s="275"/>
      <c r="O381" s="161"/>
      <c r="P381" s="161"/>
      <c r="Q381" s="161"/>
      <c r="R381" s="161"/>
      <c r="S381" s="161"/>
      <c r="T381" s="161"/>
      <c r="U381" s="161"/>
      <c r="V381" s="161"/>
      <c r="W381" s="161"/>
      <c r="X381" s="161"/>
      <c r="Y381" s="161"/>
      <c r="Z381" s="161"/>
    </row>
    <row r="382" ht="14.25" customHeight="1">
      <c r="A382" s="161"/>
      <c r="B382" s="161"/>
      <c r="C382" s="161"/>
      <c r="D382" s="161"/>
      <c r="E382" s="161"/>
      <c r="F382" s="161"/>
      <c r="G382" s="161"/>
      <c r="H382" s="161"/>
      <c r="I382" s="161"/>
      <c r="J382" s="161"/>
      <c r="K382" s="161"/>
      <c r="L382" s="161"/>
      <c r="M382" s="161"/>
      <c r="N382" s="275"/>
      <c r="O382" s="161"/>
      <c r="P382" s="161"/>
      <c r="Q382" s="161"/>
      <c r="R382" s="161"/>
      <c r="S382" s="161"/>
      <c r="T382" s="161"/>
      <c r="U382" s="161"/>
      <c r="V382" s="161"/>
      <c r="W382" s="161"/>
      <c r="X382" s="161"/>
      <c r="Y382" s="161"/>
      <c r="Z382" s="161"/>
    </row>
    <row r="383" ht="14.25" customHeight="1">
      <c r="A383" s="161"/>
      <c r="B383" s="161"/>
      <c r="C383" s="161"/>
      <c r="D383" s="161"/>
      <c r="E383" s="161"/>
      <c r="F383" s="161"/>
      <c r="G383" s="161"/>
      <c r="H383" s="161"/>
      <c r="I383" s="161"/>
      <c r="J383" s="161"/>
      <c r="K383" s="161"/>
      <c r="L383" s="161"/>
      <c r="M383" s="161"/>
      <c r="N383" s="275"/>
      <c r="O383" s="161"/>
      <c r="P383" s="161"/>
      <c r="Q383" s="161"/>
      <c r="R383" s="161"/>
      <c r="S383" s="161"/>
      <c r="T383" s="161"/>
      <c r="U383" s="161"/>
      <c r="V383" s="161"/>
      <c r="W383" s="161"/>
      <c r="X383" s="161"/>
      <c r="Y383" s="161"/>
      <c r="Z383" s="161"/>
    </row>
    <row r="384" ht="14.25" customHeight="1">
      <c r="A384" s="161"/>
      <c r="B384" s="161"/>
      <c r="C384" s="161"/>
      <c r="D384" s="161"/>
      <c r="E384" s="161"/>
      <c r="F384" s="161"/>
      <c r="G384" s="161"/>
      <c r="H384" s="161"/>
      <c r="I384" s="161"/>
      <c r="J384" s="161"/>
      <c r="K384" s="161"/>
      <c r="L384" s="161"/>
      <c r="M384" s="161"/>
      <c r="N384" s="275"/>
      <c r="O384" s="161"/>
      <c r="P384" s="161"/>
      <c r="Q384" s="161"/>
      <c r="R384" s="161"/>
      <c r="S384" s="161"/>
      <c r="T384" s="161"/>
      <c r="U384" s="161"/>
      <c r="V384" s="161"/>
      <c r="W384" s="161"/>
      <c r="X384" s="161"/>
      <c r="Y384" s="161"/>
      <c r="Z384" s="161"/>
    </row>
    <row r="385" ht="14.25" customHeight="1">
      <c r="A385" s="161"/>
      <c r="B385" s="161"/>
      <c r="C385" s="161"/>
      <c r="D385" s="161"/>
      <c r="E385" s="161"/>
      <c r="F385" s="161"/>
      <c r="G385" s="161"/>
      <c r="H385" s="161"/>
      <c r="I385" s="161"/>
      <c r="J385" s="161"/>
      <c r="K385" s="161"/>
      <c r="L385" s="161"/>
      <c r="M385" s="161"/>
      <c r="N385" s="275"/>
      <c r="O385" s="161"/>
      <c r="P385" s="161"/>
      <c r="Q385" s="161"/>
      <c r="R385" s="161"/>
      <c r="S385" s="161"/>
      <c r="T385" s="161"/>
      <c r="U385" s="161"/>
      <c r="V385" s="161"/>
      <c r="W385" s="161"/>
      <c r="X385" s="161"/>
      <c r="Y385" s="161"/>
      <c r="Z385" s="161"/>
    </row>
    <row r="386" ht="14.25" customHeight="1">
      <c r="A386" s="161"/>
      <c r="B386" s="161"/>
      <c r="C386" s="161"/>
      <c r="D386" s="161"/>
      <c r="E386" s="161"/>
      <c r="F386" s="161"/>
      <c r="G386" s="161"/>
      <c r="H386" s="161"/>
      <c r="I386" s="161"/>
      <c r="J386" s="161"/>
      <c r="K386" s="161"/>
      <c r="L386" s="161"/>
      <c r="M386" s="161"/>
      <c r="N386" s="275"/>
      <c r="O386" s="161"/>
      <c r="P386" s="161"/>
      <c r="Q386" s="161"/>
      <c r="R386" s="161"/>
      <c r="S386" s="161"/>
      <c r="T386" s="161"/>
      <c r="U386" s="161"/>
      <c r="V386" s="161"/>
      <c r="W386" s="161"/>
      <c r="X386" s="161"/>
      <c r="Y386" s="161"/>
      <c r="Z386" s="161"/>
    </row>
    <row r="387" ht="14.25" customHeight="1">
      <c r="A387" s="161"/>
      <c r="B387" s="161"/>
      <c r="C387" s="161"/>
      <c r="D387" s="161"/>
      <c r="E387" s="161"/>
      <c r="F387" s="161"/>
      <c r="G387" s="161"/>
      <c r="H387" s="161"/>
      <c r="I387" s="161"/>
      <c r="J387" s="161"/>
      <c r="K387" s="161"/>
      <c r="L387" s="161"/>
      <c r="M387" s="161"/>
      <c r="N387" s="275"/>
      <c r="O387" s="161"/>
      <c r="P387" s="161"/>
      <c r="Q387" s="161"/>
      <c r="R387" s="161"/>
      <c r="S387" s="161"/>
      <c r="T387" s="161"/>
      <c r="U387" s="161"/>
      <c r="V387" s="161"/>
      <c r="W387" s="161"/>
      <c r="X387" s="161"/>
      <c r="Y387" s="161"/>
      <c r="Z387" s="161"/>
    </row>
    <row r="388" ht="14.25" customHeight="1">
      <c r="A388" s="161"/>
      <c r="B388" s="161"/>
      <c r="C388" s="161"/>
      <c r="D388" s="161"/>
      <c r="E388" s="161"/>
      <c r="F388" s="161"/>
      <c r="G388" s="161"/>
      <c r="H388" s="161"/>
      <c r="I388" s="161"/>
      <c r="J388" s="161"/>
      <c r="K388" s="161"/>
      <c r="L388" s="161"/>
      <c r="M388" s="161"/>
      <c r="N388" s="275"/>
      <c r="O388" s="161"/>
      <c r="P388" s="161"/>
      <c r="Q388" s="161"/>
      <c r="R388" s="161"/>
      <c r="S388" s="161"/>
      <c r="T388" s="161"/>
      <c r="U388" s="161"/>
      <c r="V388" s="161"/>
      <c r="W388" s="161"/>
      <c r="X388" s="161"/>
      <c r="Y388" s="161"/>
      <c r="Z388" s="161"/>
    </row>
    <row r="389" ht="14.25" customHeight="1">
      <c r="A389" s="161"/>
      <c r="B389" s="161"/>
      <c r="C389" s="161"/>
      <c r="D389" s="161"/>
      <c r="E389" s="161"/>
      <c r="F389" s="161"/>
      <c r="G389" s="161"/>
      <c r="H389" s="161"/>
      <c r="I389" s="161"/>
      <c r="J389" s="161"/>
      <c r="K389" s="161"/>
      <c r="L389" s="161"/>
      <c r="M389" s="161"/>
      <c r="N389" s="275"/>
      <c r="O389" s="161"/>
      <c r="P389" s="161"/>
      <c r="Q389" s="161"/>
      <c r="R389" s="161"/>
      <c r="S389" s="161"/>
      <c r="T389" s="161"/>
      <c r="U389" s="161"/>
      <c r="V389" s="161"/>
      <c r="W389" s="161"/>
      <c r="X389" s="161"/>
      <c r="Y389" s="161"/>
      <c r="Z389" s="161"/>
    </row>
    <row r="390" ht="14.25" customHeight="1">
      <c r="A390" s="161"/>
      <c r="B390" s="161"/>
      <c r="C390" s="161"/>
      <c r="D390" s="161"/>
      <c r="E390" s="161"/>
      <c r="F390" s="161"/>
      <c r="G390" s="161"/>
      <c r="H390" s="161"/>
      <c r="I390" s="161"/>
      <c r="J390" s="161"/>
      <c r="K390" s="161"/>
      <c r="L390" s="161"/>
      <c r="M390" s="161"/>
      <c r="N390" s="275"/>
      <c r="O390" s="161"/>
      <c r="P390" s="161"/>
      <c r="Q390" s="161"/>
      <c r="R390" s="161"/>
      <c r="S390" s="161"/>
      <c r="T390" s="161"/>
      <c r="U390" s="161"/>
      <c r="V390" s="161"/>
      <c r="W390" s="161"/>
      <c r="X390" s="161"/>
      <c r="Y390" s="161"/>
      <c r="Z390" s="161"/>
    </row>
    <row r="391" ht="14.25" customHeight="1">
      <c r="A391" s="161"/>
      <c r="B391" s="161"/>
      <c r="C391" s="161"/>
      <c r="D391" s="161"/>
      <c r="E391" s="161"/>
      <c r="F391" s="161"/>
      <c r="G391" s="161"/>
      <c r="H391" s="161"/>
      <c r="I391" s="161"/>
      <c r="J391" s="161"/>
      <c r="K391" s="161"/>
      <c r="L391" s="161"/>
      <c r="M391" s="161"/>
      <c r="N391" s="275"/>
      <c r="O391" s="161"/>
      <c r="P391" s="161"/>
      <c r="Q391" s="161"/>
      <c r="R391" s="161"/>
      <c r="S391" s="161"/>
      <c r="T391" s="161"/>
      <c r="U391" s="161"/>
      <c r="V391" s="161"/>
      <c r="W391" s="161"/>
      <c r="X391" s="161"/>
      <c r="Y391" s="161"/>
      <c r="Z391" s="161"/>
    </row>
    <row r="392" ht="14.25" customHeight="1">
      <c r="A392" s="161"/>
      <c r="B392" s="161"/>
      <c r="C392" s="161"/>
      <c r="D392" s="161"/>
      <c r="E392" s="161"/>
      <c r="F392" s="161"/>
      <c r="G392" s="161"/>
      <c r="H392" s="161"/>
      <c r="I392" s="161"/>
      <c r="J392" s="161"/>
      <c r="K392" s="161"/>
      <c r="L392" s="161"/>
      <c r="M392" s="161"/>
      <c r="N392" s="275"/>
      <c r="O392" s="161"/>
      <c r="P392" s="161"/>
      <c r="Q392" s="161"/>
      <c r="R392" s="161"/>
      <c r="S392" s="161"/>
      <c r="T392" s="161"/>
      <c r="U392" s="161"/>
      <c r="V392" s="161"/>
      <c r="W392" s="161"/>
      <c r="X392" s="161"/>
      <c r="Y392" s="161"/>
      <c r="Z392" s="161"/>
    </row>
    <row r="393" ht="14.25" customHeight="1">
      <c r="A393" s="161"/>
      <c r="B393" s="161"/>
      <c r="C393" s="161"/>
      <c r="D393" s="161"/>
      <c r="E393" s="161"/>
      <c r="F393" s="161"/>
      <c r="G393" s="161"/>
      <c r="H393" s="161"/>
      <c r="I393" s="161"/>
      <c r="J393" s="161"/>
      <c r="K393" s="161"/>
      <c r="L393" s="161"/>
      <c r="M393" s="161"/>
      <c r="N393" s="275"/>
      <c r="O393" s="161"/>
      <c r="P393" s="161"/>
      <c r="Q393" s="161"/>
      <c r="R393" s="161"/>
      <c r="S393" s="161"/>
      <c r="T393" s="161"/>
      <c r="U393" s="161"/>
      <c r="V393" s="161"/>
      <c r="W393" s="161"/>
      <c r="X393" s="161"/>
      <c r="Y393" s="161"/>
      <c r="Z393" s="161"/>
    </row>
    <row r="394" ht="14.25" customHeight="1">
      <c r="A394" s="161"/>
      <c r="B394" s="161"/>
      <c r="C394" s="161"/>
      <c r="D394" s="161"/>
      <c r="E394" s="161"/>
      <c r="F394" s="161"/>
      <c r="G394" s="161"/>
      <c r="H394" s="161"/>
      <c r="I394" s="161"/>
      <c r="J394" s="161"/>
      <c r="K394" s="161"/>
      <c r="L394" s="161"/>
      <c r="M394" s="161"/>
      <c r="N394" s="275"/>
      <c r="O394" s="161"/>
      <c r="P394" s="161"/>
      <c r="Q394" s="161"/>
      <c r="R394" s="161"/>
      <c r="S394" s="161"/>
      <c r="T394" s="161"/>
      <c r="U394" s="161"/>
      <c r="V394" s="161"/>
      <c r="W394" s="161"/>
      <c r="X394" s="161"/>
      <c r="Y394" s="161"/>
      <c r="Z394" s="161"/>
    </row>
    <row r="395" ht="14.25" customHeight="1">
      <c r="A395" s="161"/>
      <c r="B395" s="161"/>
      <c r="C395" s="161"/>
      <c r="D395" s="161"/>
      <c r="E395" s="161"/>
      <c r="F395" s="161"/>
      <c r="G395" s="161"/>
      <c r="H395" s="161"/>
      <c r="I395" s="161"/>
      <c r="J395" s="161"/>
      <c r="K395" s="161"/>
      <c r="L395" s="161"/>
      <c r="M395" s="161"/>
      <c r="N395" s="275"/>
      <c r="O395" s="161"/>
      <c r="P395" s="161"/>
      <c r="Q395" s="161"/>
      <c r="R395" s="161"/>
      <c r="S395" s="161"/>
      <c r="T395" s="161"/>
      <c r="U395" s="161"/>
      <c r="V395" s="161"/>
      <c r="W395" s="161"/>
      <c r="X395" s="161"/>
      <c r="Y395" s="161"/>
      <c r="Z395" s="161"/>
    </row>
    <row r="396" ht="14.25" customHeight="1">
      <c r="A396" s="161"/>
      <c r="B396" s="161"/>
      <c r="C396" s="161"/>
      <c r="D396" s="161"/>
      <c r="E396" s="161"/>
      <c r="F396" s="161"/>
      <c r="G396" s="161"/>
      <c r="H396" s="161"/>
      <c r="I396" s="161"/>
      <c r="J396" s="161"/>
      <c r="K396" s="161"/>
      <c r="L396" s="161"/>
      <c r="M396" s="161"/>
      <c r="N396" s="275"/>
      <c r="O396" s="161"/>
      <c r="P396" s="161"/>
      <c r="Q396" s="161"/>
      <c r="R396" s="161"/>
      <c r="S396" s="161"/>
      <c r="T396" s="161"/>
      <c r="U396" s="161"/>
      <c r="V396" s="161"/>
      <c r="W396" s="161"/>
      <c r="X396" s="161"/>
      <c r="Y396" s="161"/>
      <c r="Z396" s="161"/>
    </row>
    <row r="397" ht="14.25" customHeight="1">
      <c r="A397" s="161"/>
      <c r="B397" s="161"/>
      <c r="C397" s="161"/>
      <c r="D397" s="161"/>
      <c r="E397" s="161"/>
      <c r="F397" s="161"/>
      <c r="G397" s="161"/>
      <c r="H397" s="161"/>
      <c r="I397" s="161"/>
      <c r="J397" s="161"/>
      <c r="K397" s="161"/>
      <c r="L397" s="161"/>
      <c r="M397" s="161"/>
      <c r="N397" s="275"/>
      <c r="O397" s="161"/>
      <c r="P397" s="161"/>
      <c r="Q397" s="161"/>
      <c r="R397" s="161"/>
      <c r="S397" s="161"/>
      <c r="T397" s="161"/>
      <c r="U397" s="161"/>
      <c r="V397" s="161"/>
      <c r="W397" s="161"/>
      <c r="X397" s="161"/>
      <c r="Y397" s="161"/>
      <c r="Z397" s="161"/>
    </row>
    <row r="398" ht="14.25" customHeight="1">
      <c r="A398" s="161"/>
      <c r="B398" s="161"/>
      <c r="C398" s="161"/>
      <c r="D398" s="161"/>
      <c r="E398" s="161"/>
      <c r="F398" s="161"/>
      <c r="G398" s="161"/>
      <c r="H398" s="161"/>
      <c r="I398" s="161"/>
      <c r="J398" s="161"/>
      <c r="K398" s="161"/>
      <c r="L398" s="161"/>
      <c r="M398" s="161"/>
      <c r="N398" s="275"/>
      <c r="O398" s="161"/>
      <c r="P398" s="161"/>
      <c r="Q398" s="161"/>
      <c r="R398" s="161"/>
      <c r="S398" s="161"/>
      <c r="T398" s="161"/>
      <c r="U398" s="161"/>
      <c r="V398" s="161"/>
      <c r="W398" s="161"/>
      <c r="X398" s="161"/>
      <c r="Y398" s="161"/>
      <c r="Z398" s="161"/>
    </row>
    <row r="399" ht="14.25" customHeight="1">
      <c r="A399" s="161"/>
      <c r="B399" s="161"/>
      <c r="C399" s="161"/>
      <c r="D399" s="161"/>
      <c r="E399" s="161"/>
      <c r="F399" s="161"/>
      <c r="G399" s="161"/>
      <c r="H399" s="161"/>
      <c r="I399" s="161"/>
      <c r="J399" s="161"/>
      <c r="K399" s="161"/>
      <c r="L399" s="161"/>
      <c r="M399" s="161"/>
      <c r="N399" s="275"/>
      <c r="O399" s="161"/>
      <c r="P399" s="161"/>
      <c r="Q399" s="161"/>
      <c r="R399" s="161"/>
      <c r="S399" s="161"/>
      <c r="T399" s="161"/>
      <c r="U399" s="161"/>
      <c r="V399" s="161"/>
      <c r="W399" s="161"/>
      <c r="X399" s="161"/>
      <c r="Y399" s="161"/>
      <c r="Z399" s="161"/>
    </row>
    <row r="400" ht="14.25" customHeight="1">
      <c r="A400" s="161"/>
      <c r="B400" s="161"/>
      <c r="C400" s="161"/>
      <c r="D400" s="161"/>
      <c r="E400" s="161"/>
      <c r="F400" s="161"/>
      <c r="G400" s="161"/>
      <c r="H400" s="161"/>
      <c r="I400" s="161"/>
      <c r="J400" s="161"/>
      <c r="K400" s="161"/>
      <c r="L400" s="161"/>
      <c r="M400" s="161"/>
      <c r="N400" s="275"/>
      <c r="O400" s="161"/>
      <c r="P400" s="161"/>
      <c r="Q400" s="161"/>
      <c r="R400" s="161"/>
      <c r="S400" s="161"/>
      <c r="T400" s="161"/>
      <c r="U400" s="161"/>
      <c r="V400" s="161"/>
      <c r="W400" s="161"/>
      <c r="X400" s="161"/>
      <c r="Y400" s="161"/>
      <c r="Z400" s="161"/>
    </row>
    <row r="401" ht="14.25" customHeight="1">
      <c r="A401" s="161"/>
      <c r="B401" s="161"/>
      <c r="C401" s="161"/>
      <c r="D401" s="161"/>
      <c r="E401" s="161"/>
      <c r="F401" s="161"/>
      <c r="G401" s="161"/>
      <c r="H401" s="161"/>
      <c r="I401" s="161"/>
      <c r="J401" s="161"/>
      <c r="K401" s="161"/>
      <c r="L401" s="161"/>
      <c r="M401" s="161"/>
      <c r="N401" s="275"/>
      <c r="O401" s="161"/>
      <c r="P401" s="161"/>
      <c r="Q401" s="161"/>
      <c r="R401" s="161"/>
      <c r="S401" s="161"/>
      <c r="T401" s="161"/>
      <c r="U401" s="161"/>
      <c r="V401" s="161"/>
      <c r="W401" s="161"/>
      <c r="X401" s="161"/>
      <c r="Y401" s="161"/>
      <c r="Z401" s="161"/>
    </row>
    <row r="402" ht="14.25" customHeight="1">
      <c r="A402" s="161"/>
      <c r="B402" s="161"/>
      <c r="C402" s="161"/>
      <c r="D402" s="161"/>
      <c r="E402" s="161"/>
      <c r="F402" s="161"/>
      <c r="G402" s="161"/>
      <c r="H402" s="161"/>
      <c r="I402" s="161"/>
      <c r="J402" s="161"/>
      <c r="K402" s="161"/>
      <c r="L402" s="161"/>
      <c r="M402" s="161"/>
      <c r="N402" s="275"/>
      <c r="O402" s="161"/>
      <c r="P402" s="161"/>
      <c r="Q402" s="161"/>
      <c r="R402" s="161"/>
      <c r="S402" s="161"/>
      <c r="T402" s="161"/>
      <c r="U402" s="161"/>
      <c r="V402" s="161"/>
      <c r="W402" s="161"/>
      <c r="X402" s="161"/>
      <c r="Y402" s="161"/>
      <c r="Z402" s="161"/>
    </row>
    <row r="403" ht="14.25" customHeight="1">
      <c r="A403" s="161"/>
      <c r="B403" s="161"/>
      <c r="C403" s="161"/>
      <c r="D403" s="161"/>
      <c r="E403" s="161"/>
      <c r="F403" s="161"/>
      <c r="G403" s="161"/>
      <c r="H403" s="161"/>
      <c r="I403" s="161"/>
      <c r="J403" s="161"/>
      <c r="K403" s="161"/>
      <c r="L403" s="161"/>
      <c r="M403" s="161"/>
      <c r="N403" s="275"/>
      <c r="O403" s="161"/>
      <c r="P403" s="161"/>
      <c r="Q403" s="161"/>
      <c r="R403" s="161"/>
      <c r="S403" s="161"/>
      <c r="T403" s="161"/>
      <c r="U403" s="161"/>
      <c r="V403" s="161"/>
      <c r="W403" s="161"/>
      <c r="X403" s="161"/>
      <c r="Y403" s="161"/>
      <c r="Z403" s="161"/>
    </row>
    <row r="404" ht="14.25" customHeight="1">
      <c r="A404" s="161"/>
      <c r="B404" s="161"/>
      <c r="C404" s="161"/>
      <c r="D404" s="161"/>
      <c r="E404" s="161"/>
      <c r="F404" s="161"/>
      <c r="G404" s="161"/>
      <c r="H404" s="161"/>
      <c r="I404" s="161"/>
      <c r="J404" s="161"/>
      <c r="K404" s="161"/>
      <c r="L404" s="161"/>
      <c r="M404" s="161"/>
      <c r="N404" s="275"/>
      <c r="O404" s="161"/>
      <c r="P404" s="161"/>
      <c r="Q404" s="161"/>
      <c r="R404" s="161"/>
      <c r="S404" s="161"/>
      <c r="T404" s="161"/>
      <c r="U404" s="161"/>
      <c r="V404" s="161"/>
      <c r="W404" s="161"/>
      <c r="X404" s="161"/>
      <c r="Y404" s="161"/>
      <c r="Z404" s="161"/>
    </row>
    <row r="405" ht="14.25" customHeight="1">
      <c r="A405" s="161"/>
      <c r="B405" s="161"/>
      <c r="C405" s="161"/>
      <c r="D405" s="161"/>
      <c r="E405" s="161"/>
      <c r="F405" s="161"/>
      <c r="G405" s="161"/>
      <c r="H405" s="161"/>
      <c r="I405" s="161"/>
      <c r="J405" s="161"/>
      <c r="K405" s="161"/>
      <c r="L405" s="161"/>
      <c r="M405" s="161"/>
      <c r="N405" s="275"/>
      <c r="O405" s="161"/>
      <c r="P405" s="161"/>
      <c r="Q405" s="161"/>
      <c r="R405" s="161"/>
      <c r="S405" s="161"/>
      <c r="T405" s="161"/>
      <c r="U405" s="161"/>
      <c r="V405" s="161"/>
      <c r="W405" s="161"/>
      <c r="X405" s="161"/>
      <c r="Y405" s="161"/>
      <c r="Z405" s="161"/>
    </row>
    <row r="406" ht="14.25" customHeight="1">
      <c r="A406" s="161"/>
      <c r="B406" s="161"/>
      <c r="C406" s="161"/>
      <c r="D406" s="161"/>
      <c r="E406" s="161"/>
      <c r="F406" s="161"/>
      <c r="G406" s="161"/>
      <c r="H406" s="161"/>
      <c r="I406" s="161"/>
      <c r="J406" s="161"/>
      <c r="K406" s="161"/>
      <c r="L406" s="161"/>
      <c r="M406" s="161"/>
      <c r="N406" s="275"/>
      <c r="O406" s="161"/>
      <c r="P406" s="161"/>
      <c r="Q406" s="161"/>
      <c r="R406" s="161"/>
      <c r="S406" s="161"/>
      <c r="T406" s="161"/>
      <c r="U406" s="161"/>
      <c r="V406" s="161"/>
      <c r="W406" s="161"/>
      <c r="X406" s="161"/>
      <c r="Y406" s="161"/>
      <c r="Z406" s="161"/>
    </row>
    <row r="407" ht="14.25" customHeight="1">
      <c r="A407" s="161"/>
      <c r="B407" s="161"/>
      <c r="C407" s="161"/>
      <c r="D407" s="161"/>
      <c r="E407" s="161"/>
      <c r="F407" s="161"/>
      <c r="G407" s="161"/>
      <c r="H407" s="161"/>
      <c r="I407" s="161"/>
      <c r="J407" s="161"/>
      <c r="K407" s="161"/>
      <c r="L407" s="161"/>
      <c r="M407" s="161"/>
      <c r="N407" s="275"/>
      <c r="O407" s="161"/>
      <c r="P407" s="161"/>
      <c r="Q407" s="161"/>
      <c r="R407" s="161"/>
      <c r="S407" s="161"/>
      <c r="T407" s="161"/>
      <c r="U407" s="161"/>
      <c r="V407" s="161"/>
      <c r="W407" s="161"/>
      <c r="X407" s="161"/>
      <c r="Y407" s="161"/>
      <c r="Z407" s="161"/>
    </row>
    <row r="408" ht="14.25" customHeight="1">
      <c r="A408" s="161"/>
      <c r="B408" s="161"/>
      <c r="C408" s="161"/>
      <c r="D408" s="161"/>
      <c r="E408" s="161"/>
      <c r="F408" s="161"/>
      <c r="G408" s="161"/>
      <c r="H408" s="161"/>
      <c r="I408" s="161"/>
      <c r="J408" s="161"/>
      <c r="K408" s="161"/>
      <c r="L408" s="161"/>
      <c r="M408" s="161"/>
      <c r="N408" s="275"/>
      <c r="O408" s="161"/>
      <c r="P408" s="161"/>
      <c r="Q408" s="161"/>
      <c r="R408" s="161"/>
      <c r="S408" s="161"/>
      <c r="T408" s="161"/>
      <c r="U408" s="161"/>
      <c r="V408" s="161"/>
      <c r="W408" s="161"/>
      <c r="X408" s="161"/>
      <c r="Y408" s="161"/>
      <c r="Z408" s="161"/>
    </row>
    <row r="409" ht="14.25" customHeight="1">
      <c r="A409" s="161"/>
      <c r="B409" s="161"/>
      <c r="C409" s="161"/>
      <c r="D409" s="161"/>
      <c r="E409" s="161"/>
      <c r="F409" s="161"/>
      <c r="G409" s="161"/>
      <c r="H409" s="161"/>
      <c r="I409" s="161"/>
      <c r="J409" s="161"/>
      <c r="K409" s="161"/>
      <c r="L409" s="161"/>
      <c r="M409" s="161"/>
      <c r="N409" s="275"/>
      <c r="O409" s="161"/>
      <c r="P409" s="161"/>
      <c r="Q409" s="161"/>
      <c r="R409" s="161"/>
      <c r="S409" s="161"/>
      <c r="T409" s="161"/>
      <c r="U409" s="161"/>
      <c r="V409" s="161"/>
      <c r="W409" s="161"/>
      <c r="X409" s="161"/>
      <c r="Y409" s="161"/>
      <c r="Z409" s="161"/>
    </row>
    <row r="410" ht="14.25" customHeight="1">
      <c r="A410" s="161"/>
      <c r="B410" s="161"/>
      <c r="C410" s="161"/>
      <c r="D410" s="161"/>
      <c r="E410" s="161"/>
      <c r="F410" s="161"/>
      <c r="G410" s="161"/>
      <c r="H410" s="161"/>
      <c r="I410" s="161"/>
      <c r="J410" s="161"/>
      <c r="K410" s="161"/>
      <c r="L410" s="161"/>
      <c r="M410" s="161"/>
      <c r="N410" s="275"/>
      <c r="O410" s="161"/>
      <c r="P410" s="161"/>
      <c r="Q410" s="161"/>
      <c r="R410" s="161"/>
      <c r="S410" s="161"/>
      <c r="T410" s="161"/>
      <c r="U410" s="161"/>
      <c r="V410" s="161"/>
      <c r="W410" s="161"/>
      <c r="X410" s="161"/>
      <c r="Y410" s="161"/>
      <c r="Z410" s="161"/>
    </row>
    <row r="411" ht="14.25" customHeight="1">
      <c r="A411" s="161"/>
      <c r="B411" s="161"/>
      <c r="C411" s="161"/>
      <c r="D411" s="161"/>
      <c r="E411" s="161"/>
      <c r="F411" s="161"/>
      <c r="G411" s="161"/>
      <c r="H411" s="161"/>
      <c r="I411" s="161"/>
      <c r="J411" s="161"/>
      <c r="K411" s="161"/>
      <c r="L411" s="161"/>
      <c r="M411" s="161"/>
      <c r="N411" s="275"/>
      <c r="O411" s="161"/>
      <c r="P411" s="161"/>
      <c r="Q411" s="161"/>
      <c r="R411" s="161"/>
      <c r="S411" s="161"/>
      <c r="T411" s="161"/>
      <c r="U411" s="161"/>
      <c r="V411" s="161"/>
      <c r="W411" s="161"/>
      <c r="X411" s="161"/>
      <c r="Y411" s="161"/>
      <c r="Z411" s="161"/>
    </row>
    <row r="412" ht="14.25" customHeight="1">
      <c r="A412" s="161"/>
      <c r="B412" s="161"/>
      <c r="C412" s="161"/>
      <c r="D412" s="161"/>
      <c r="E412" s="161"/>
      <c r="F412" s="161"/>
      <c r="G412" s="161"/>
      <c r="H412" s="161"/>
      <c r="I412" s="161"/>
      <c r="J412" s="161"/>
      <c r="K412" s="161"/>
      <c r="L412" s="161"/>
      <c r="M412" s="161"/>
      <c r="N412" s="275"/>
      <c r="O412" s="161"/>
      <c r="P412" s="161"/>
      <c r="Q412" s="161"/>
      <c r="R412" s="161"/>
      <c r="S412" s="161"/>
      <c r="T412" s="161"/>
      <c r="U412" s="161"/>
      <c r="V412" s="161"/>
      <c r="W412" s="161"/>
      <c r="X412" s="161"/>
      <c r="Y412" s="161"/>
      <c r="Z412" s="161"/>
    </row>
    <row r="413" ht="14.25" customHeight="1">
      <c r="A413" s="161"/>
      <c r="B413" s="161"/>
      <c r="C413" s="161"/>
      <c r="D413" s="161"/>
      <c r="E413" s="161"/>
      <c r="F413" s="161"/>
      <c r="G413" s="161"/>
      <c r="H413" s="161"/>
      <c r="I413" s="161"/>
      <c r="J413" s="161"/>
      <c r="K413" s="161"/>
      <c r="L413" s="161"/>
      <c r="M413" s="161"/>
      <c r="N413" s="275"/>
      <c r="O413" s="161"/>
      <c r="P413" s="161"/>
      <c r="Q413" s="161"/>
      <c r="R413" s="161"/>
      <c r="S413" s="161"/>
      <c r="T413" s="161"/>
      <c r="U413" s="161"/>
      <c r="V413" s="161"/>
      <c r="W413" s="161"/>
      <c r="X413" s="161"/>
      <c r="Y413" s="161"/>
      <c r="Z413" s="161"/>
    </row>
    <row r="414" ht="14.25" customHeight="1">
      <c r="A414" s="161"/>
      <c r="B414" s="161"/>
      <c r="C414" s="161"/>
      <c r="D414" s="161"/>
      <c r="E414" s="161"/>
      <c r="F414" s="161"/>
      <c r="G414" s="161"/>
      <c r="H414" s="161"/>
      <c r="I414" s="161"/>
      <c r="J414" s="161"/>
      <c r="K414" s="161"/>
      <c r="L414" s="161"/>
      <c r="M414" s="161"/>
      <c r="N414" s="275"/>
      <c r="O414" s="161"/>
      <c r="P414" s="161"/>
      <c r="Q414" s="161"/>
      <c r="R414" s="161"/>
      <c r="S414" s="161"/>
      <c r="T414" s="161"/>
      <c r="U414" s="161"/>
      <c r="V414" s="161"/>
      <c r="W414" s="161"/>
      <c r="X414" s="161"/>
      <c r="Y414" s="161"/>
      <c r="Z414" s="161"/>
    </row>
    <row r="415" ht="14.25" customHeight="1">
      <c r="A415" s="161"/>
      <c r="B415" s="161"/>
      <c r="C415" s="161"/>
      <c r="D415" s="161"/>
      <c r="E415" s="161"/>
      <c r="F415" s="161"/>
      <c r="G415" s="161"/>
      <c r="H415" s="161"/>
      <c r="I415" s="161"/>
      <c r="J415" s="161"/>
      <c r="K415" s="161"/>
      <c r="L415" s="161"/>
      <c r="M415" s="161"/>
      <c r="N415" s="275"/>
      <c r="O415" s="161"/>
      <c r="P415" s="161"/>
      <c r="Q415" s="161"/>
      <c r="R415" s="161"/>
      <c r="S415" s="161"/>
      <c r="T415" s="161"/>
      <c r="U415" s="161"/>
      <c r="V415" s="161"/>
      <c r="W415" s="161"/>
      <c r="X415" s="161"/>
      <c r="Y415" s="161"/>
      <c r="Z415" s="161"/>
    </row>
    <row r="416" ht="14.25" customHeight="1">
      <c r="A416" s="161"/>
      <c r="B416" s="161"/>
      <c r="C416" s="161"/>
      <c r="D416" s="161"/>
      <c r="E416" s="161"/>
      <c r="F416" s="161"/>
      <c r="G416" s="161"/>
      <c r="H416" s="161"/>
      <c r="I416" s="161"/>
      <c r="J416" s="161"/>
      <c r="K416" s="161"/>
      <c r="L416" s="161"/>
      <c r="M416" s="161"/>
      <c r="N416" s="275"/>
      <c r="O416" s="161"/>
      <c r="P416" s="161"/>
      <c r="Q416" s="161"/>
      <c r="R416" s="161"/>
      <c r="S416" s="161"/>
      <c r="T416" s="161"/>
      <c r="U416" s="161"/>
      <c r="V416" s="161"/>
      <c r="W416" s="161"/>
      <c r="X416" s="161"/>
      <c r="Y416" s="161"/>
      <c r="Z416" s="161"/>
    </row>
    <row r="417" ht="14.25" customHeight="1">
      <c r="A417" s="161"/>
      <c r="B417" s="161"/>
      <c r="C417" s="161"/>
      <c r="D417" s="161"/>
      <c r="E417" s="161"/>
      <c r="F417" s="161"/>
      <c r="G417" s="161"/>
      <c r="H417" s="161"/>
      <c r="I417" s="161"/>
      <c r="J417" s="161"/>
      <c r="K417" s="161"/>
      <c r="L417" s="161"/>
      <c r="M417" s="161"/>
      <c r="N417" s="275"/>
      <c r="O417" s="161"/>
      <c r="P417" s="161"/>
      <c r="Q417" s="161"/>
      <c r="R417" s="161"/>
      <c r="S417" s="161"/>
      <c r="T417" s="161"/>
      <c r="U417" s="161"/>
      <c r="V417" s="161"/>
      <c r="W417" s="161"/>
      <c r="X417" s="161"/>
      <c r="Y417" s="161"/>
      <c r="Z417" s="161"/>
    </row>
    <row r="418" ht="14.25" customHeight="1">
      <c r="A418" s="161"/>
      <c r="B418" s="161"/>
      <c r="C418" s="161"/>
      <c r="D418" s="161"/>
      <c r="E418" s="161"/>
      <c r="F418" s="161"/>
      <c r="G418" s="161"/>
      <c r="H418" s="161"/>
      <c r="I418" s="161"/>
      <c r="J418" s="161"/>
      <c r="K418" s="161"/>
      <c r="L418" s="161"/>
      <c r="M418" s="161"/>
      <c r="N418" s="275"/>
      <c r="O418" s="161"/>
      <c r="P418" s="161"/>
      <c r="Q418" s="161"/>
      <c r="R418" s="161"/>
      <c r="S418" s="161"/>
      <c r="T418" s="161"/>
      <c r="U418" s="161"/>
      <c r="V418" s="161"/>
      <c r="W418" s="161"/>
      <c r="X418" s="161"/>
      <c r="Y418" s="161"/>
      <c r="Z418" s="161"/>
    </row>
    <row r="419" ht="14.25" customHeight="1">
      <c r="A419" s="161"/>
      <c r="B419" s="161"/>
      <c r="C419" s="161"/>
      <c r="D419" s="161"/>
      <c r="E419" s="161"/>
      <c r="F419" s="161"/>
      <c r="G419" s="161"/>
      <c r="H419" s="161"/>
      <c r="I419" s="161"/>
      <c r="J419" s="161"/>
      <c r="K419" s="161"/>
      <c r="L419" s="161"/>
      <c r="M419" s="161"/>
      <c r="N419" s="275"/>
      <c r="O419" s="161"/>
      <c r="P419" s="161"/>
      <c r="Q419" s="161"/>
      <c r="R419" s="161"/>
      <c r="S419" s="161"/>
      <c r="T419" s="161"/>
      <c r="U419" s="161"/>
      <c r="V419" s="161"/>
      <c r="W419" s="161"/>
      <c r="X419" s="161"/>
      <c r="Y419" s="161"/>
      <c r="Z419" s="161"/>
    </row>
    <row r="420" ht="14.25" customHeight="1">
      <c r="A420" s="161"/>
      <c r="B420" s="161"/>
      <c r="C420" s="161"/>
      <c r="D420" s="161"/>
      <c r="E420" s="161"/>
      <c r="F420" s="161"/>
      <c r="G420" s="161"/>
      <c r="H420" s="161"/>
      <c r="I420" s="161"/>
      <c r="J420" s="161"/>
      <c r="K420" s="161"/>
      <c r="L420" s="161"/>
      <c r="M420" s="161"/>
      <c r="N420" s="275"/>
      <c r="O420" s="161"/>
      <c r="P420" s="161"/>
      <c r="Q420" s="161"/>
      <c r="R420" s="161"/>
      <c r="S420" s="161"/>
      <c r="T420" s="161"/>
      <c r="U420" s="161"/>
      <c r="V420" s="161"/>
      <c r="W420" s="161"/>
      <c r="X420" s="161"/>
      <c r="Y420" s="161"/>
      <c r="Z420" s="161"/>
    </row>
    <row r="421" ht="14.25" customHeight="1">
      <c r="A421" s="161"/>
      <c r="B421" s="161"/>
      <c r="C421" s="161"/>
      <c r="D421" s="161"/>
      <c r="E421" s="161"/>
      <c r="F421" s="161"/>
      <c r="G421" s="161"/>
      <c r="H421" s="161"/>
      <c r="I421" s="161"/>
      <c r="J421" s="161"/>
      <c r="K421" s="161"/>
      <c r="L421" s="161"/>
      <c r="M421" s="161"/>
      <c r="N421" s="275"/>
      <c r="O421" s="161"/>
      <c r="P421" s="161"/>
      <c r="Q421" s="161"/>
      <c r="R421" s="161"/>
      <c r="S421" s="161"/>
      <c r="T421" s="161"/>
      <c r="U421" s="161"/>
      <c r="V421" s="161"/>
      <c r="W421" s="161"/>
      <c r="X421" s="161"/>
      <c r="Y421" s="161"/>
      <c r="Z421" s="161"/>
    </row>
    <row r="422" ht="14.25" customHeight="1">
      <c r="A422" s="161"/>
      <c r="B422" s="161"/>
      <c r="C422" s="161"/>
      <c r="D422" s="161"/>
      <c r="E422" s="161"/>
      <c r="F422" s="161"/>
      <c r="G422" s="161"/>
      <c r="H422" s="161"/>
      <c r="I422" s="161"/>
      <c r="J422" s="161"/>
      <c r="K422" s="161"/>
      <c r="L422" s="161"/>
      <c r="M422" s="161"/>
      <c r="N422" s="275"/>
      <c r="O422" s="161"/>
      <c r="P422" s="161"/>
      <c r="Q422" s="161"/>
      <c r="R422" s="161"/>
      <c r="S422" s="161"/>
      <c r="T422" s="161"/>
      <c r="U422" s="161"/>
      <c r="V422" s="161"/>
      <c r="W422" s="161"/>
      <c r="X422" s="161"/>
      <c r="Y422" s="161"/>
      <c r="Z422" s="161"/>
    </row>
    <row r="423" ht="14.25" customHeight="1">
      <c r="A423" s="161"/>
      <c r="B423" s="161"/>
      <c r="C423" s="161"/>
      <c r="D423" s="161"/>
      <c r="E423" s="161"/>
      <c r="F423" s="161"/>
      <c r="G423" s="161"/>
      <c r="H423" s="161"/>
      <c r="I423" s="161"/>
      <c r="J423" s="161"/>
      <c r="K423" s="161"/>
      <c r="L423" s="161"/>
      <c r="M423" s="161"/>
      <c r="N423" s="275"/>
      <c r="O423" s="161"/>
      <c r="P423" s="161"/>
      <c r="Q423" s="161"/>
      <c r="R423" s="161"/>
      <c r="S423" s="161"/>
      <c r="T423" s="161"/>
      <c r="U423" s="161"/>
      <c r="V423" s="161"/>
      <c r="W423" s="161"/>
      <c r="X423" s="161"/>
      <c r="Y423" s="161"/>
      <c r="Z423" s="161"/>
    </row>
    <row r="424" ht="14.25" customHeight="1">
      <c r="A424" s="161"/>
      <c r="B424" s="161"/>
      <c r="C424" s="161"/>
      <c r="D424" s="161"/>
      <c r="E424" s="161"/>
      <c r="F424" s="161"/>
      <c r="G424" s="161"/>
      <c r="H424" s="161"/>
      <c r="I424" s="161"/>
      <c r="J424" s="161"/>
      <c r="K424" s="161"/>
      <c r="L424" s="161"/>
      <c r="M424" s="161"/>
      <c r="N424" s="275"/>
      <c r="O424" s="161"/>
      <c r="P424" s="161"/>
      <c r="Q424" s="161"/>
      <c r="R424" s="161"/>
      <c r="S424" s="161"/>
      <c r="T424" s="161"/>
      <c r="U424" s="161"/>
      <c r="V424" s="161"/>
      <c r="W424" s="161"/>
      <c r="X424" s="161"/>
      <c r="Y424" s="161"/>
      <c r="Z424" s="161"/>
    </row>
    <row r="425" ht="14.25" customHeight="1">
      <c r="A425" s="161"/>
      <c r="B425" s="161"/>
      <c r="C425" s="161"/>
      <c r="D425" s="161"/>
      <c r="E425" s="161"/>
      <c r="F425" s="161"/>
      <c r="G425" s="161"/>
      <c r="H425" s="161"/>
      <c r="I425" s="161"/>
      <c r="J425" s="161"/>
      <c r="K425" s="161"/>
      <c r="L425" s="161"/>
      <c r="M425" s="161"/>
      <c r="N425" s="275"/>
      <c r="O425" s="161"/>
      <c r="P425" s="161"/>
      <c r="Q425" s="161"/>
      <c r="R425" s="161"/>
      <c r="S425" s="161"/>
      <c r="T425" s="161"/>
      <c r="U425" s="161"/>
      <c r="V425" s="161"/>
      <c r="W425" s="161"/>
      <c r="X425" s="161"/>
      <c r="Y425" s="161"/>
      <c r="Z425" s="161"/>
    </row>
    <row r="426" ht="14.25" customHeight="1">
      <c r="A426" s="161"/>
      <c r="B426" s="161"/>
      <c r="C426" s="161"/>
      <c r="D426" s="161"/>
      <c r="E426" s="161"/>
      <c r="F426" s="161"/>
      <c r="G426" s="161"/>
      <c r="H426" s="161"/>
      <c r="I426" s="161"/>
      <c r="J426" s="161"/>
      <c r="K426" s="161"/>
      <c r="L426" s="161"/>
      <c r="M426" s="161"/>
      <c r="N426" s="275"/>
      <c r="O426" s="161"/>
      <c r="P426" s="161"/>
      <c r="Q426" s="161"/>
      <c r="R426" s="161"/>
      <c r="S426" s="161"/>
      <c r="T426" s="161"/>
      <c r="U426" s="161"/>
      <c r="V426" s="161"/>
      <c r="W426" s="161"/>
      <c r="X426" s="161"/>
      <c r="Y426" s="161"/>
      <c r="Z426" s="161"/>
    </row>
    <row r="427" ht="14.25" customHeight="1">
      <c r="A427" s="161"/>
      <c r="B427" s="161"/>
      <c r="C427" s="161"/>
      <c r="D427" s="161"/>
      <c r="E427" s="161"/>
      <c r="F427" s="161"/>
      <c r="G427" s="161"/>
      <c r="H427" s="161"/>
      <c r="I427" s="161"/>
      <c r="J427" s="161"/>
      <c r="K427" s="161"/>
      <c r="L427" s="161"/>
      <c r="M427" s="161"/>
      <c r="N427" s="275"/>
      <c r="O427" s="161"/>
      <c r="P427" s="161"/>
      <c r="Q427" s="161"/>
      <c r="R427" s="161"/>
      <c r="S427" s="161"/>
      <c r="T427" s="161"/>
      <c r="U427" s="161"/>
      <c r="V427" s="161"/>
      <c r="W427" s="161"/>
      <c r="X427" s="161"/>
      <c r="Y427" s="161"/>
      <c r="Z427" s="161"/>
    </row>
    <row r="428" ht="14.25" customHeight="1">
      <c r="A428" s="161"/>
      <c r="B428" s="161"/>
      <c r="C428" s="161"/>
      <c r="D428" s="161"/>
      <c r="E428" s="161"/>
      <c r="F428" s="161"/>
      <c r="G428" s="161"/>
      <c r="H428" s="161"/>
      <c r="I428" s="161"/>
      <c r="J428" s="161"/>
      <c r="K428" s="161"/>
      <c r="L428" s="161"/>
      <c r="M428" s="161"/>
      <c r="N428" s="275"/>
      <c r="O428" s="161"/>
      <c r="P428" s="161"/>
      <c r="Q428" s="161"/>
      <c r="R428" s="161"/>
      <c r="S428" s="161"/>
      <c r="T428" s="161"/>
      <c r="U428" s="161"/>
      <c r="V428" s="161"/>
      <c r="W428" s="161"/>
      <c r="X428" s="161"/>
      <c r="Y428" s="161"/>
      <c r="Z428" s="161"/>
    </row>
    <row r="429" ht="14.25" customHeight="1">
      <c r="A429" s="161"/>
      <c r="B429" s="161"/>
      <c r="C429" s="161"/>
      <c r="D429" s="161"/>
      <c r="E429" s="161"/>
      <c r="F429" s="161"/>
      <c r="G429" s="161"/>
      <c r="H429" s="161"/>
      <c r="I429" s="161"/>
      <c r="J429" s="161"/>
      <c r="K429" s="161"/>
      <c r="L429" s="161"/>
      <c r="M429" s="161"/>
      <c r="N429" s="275"/>
      <c r="O429" s="161"/>
      <c r="P429" s="161"/>
      <c r="Q429" s="161"/>
      <c r="R429" s="161"/>
      <c r="S429" s="161"/>
      <c r="T429" s="161"/>
      <c r="U429" s="161"/>
      <c r="V429" s="161"/>
      <c r="W429" s="161"/>
      <c r="X429" s="161"/>
      <c r="Y429" s="161"/>
      <c r="Z429" s="161"/>
    </row>
    <row r="430" ht="14.25" customHeight="1">
      <c r="A430" s="161"/>
      <c r="B430" s="161"/>
      <c r="C430" s="161"/>
      <c r="D430" s="161"/>
      <c r="E430" s="161"/>
      <c r="F430" s="161"/>
      <c r="G430" s="161"/>
      <c r="H430" s="161"/>
      <c r="I430" s="161"/>
      <c r="J430" s="161"/>
      <c r="K430" s="161"/>
      <c r="L430" s="161"/>
      <c r="M430" s="161"/>
      <c r="N430" s="275"/>
      <c r="O430" s="161"/>
      <c r="P430" s="161"/>
      <c r="Q430" s="161"/>
      <c r="R430" s="161"/>
      <c r="S430" s="161"/>
      <c r="T430" s="161"/>
      <c r="U430" s="161"/>
      <c r="V430" s="161"/>
      <c r="W430" s="161"/>
      <c r="X430" s="161"/>
      <c r="Y430" s="161"/>
      <c r="Z430" s="161"/>
    </row>
    <row r="431" ht="14.25" customHeight="1">
      <c r="A431" s="161"/>
      <c r="B431" s="161"/>
      <c r="C431" s="161"/>
      <c r="D431" s="161"/>
      <c r="E431" s="161"/>
      <c r="F431" s="161"/>
      <c r="G431" s="161"/>
      <c r="H431" s="161"/>
      <c r="I431" s="161"/>
      <c r="J431" s="161"/>
      <c r="K431" s="161"/>
      <c r="L431" s="161"/>
      <c r="M431" s="161"/>
      <c r="N431" s="275"/>
      <c r="O431" s="161"/>
      <c r="P431" s="161"/>
      <c r="Q431" s="161"/>
      <c r="R431" s="161"/>
      <c r="S431" s="161"/>
      <c r="T431" s="161"/>
      <c r="U431" s="161"/>
      <c r="V431" s="161"/>
      <c r="W431" s="161"/>
      <c r="X431" s="161"/>
      <c r="Y431" s="161"/>
      <c r="Z431" s="161"/>
    </row>
    <row r="432" ht="14.25" customHeight="1">
      <c r="A432" s="161"/>
      <c r="B432" s="161"/>
      <c r="C432" s="161"/>
      <c r="D432" s="161"/>
      <c r="E432" s="161"/>
      <c r="F432" s="161"/>
      <c r="G432" s="161"/>
      <c r="H432" s="161"/>
      <c r="I432" s="161"/>
      <c r="J432" s="161"/>
      <c r="K432" s="161"/>
      <c r="L432" s="161"/>
      <c r="M432" s="161"/>
      <c r="N432" s="275"/>
      <c r="O432" s="161"/>
      <c r="P432" s="161"/>
      <c r="Q432" s="161"/>
      <c r="R432" s="161"/>
      <c r="S432" s="161"/>
      <c r="T432" s="161"/>
      <c r="U432" s="161"/>
      <c r="V432" s="161"/>
      <c r="W432" s="161"/>
      <c r="X432" s="161"/>
      <c r="Y432" s="161"/>
      <c r="Z432" s="161"/>
    </row>
    <row r="433" ht="14.25" customHeight="1">
      <c r="A433" s="161"/>
      <c r="B433" s="161"/>
      <c r="C433" s="161"/>
      <c r="D433" s="161"/>
      <c r="E433" s="161"/>
      <c r="F433" s="161"/>
      <c r="G433" s="161"/>
      <c r="H433" s="161"/>
      <c r="I433" s="161"/>
      <c r="J433" s="161"/>
      <c r="K433" s="161"/>
      <c r="L433" s="161"/>
      <c r="M433" s="161"/>
      <c r="N433" s="275"/>
      <c r="O433" s="161"/>
      <c r="P433" s="161"/>
      <c r="Q433" s="161"/>
      <c r="R433" s="161"/>
      <c r="S433" s="161"/>
      <c r="T433" s="161"/>
      <c r="U433" s="161"/>
      <c r="V433" s="161"/>
      <c r="W433" s="161"/>
      <c r="X433" s="161"/>
      <c r="Y433" s="161"/>
      <c r="Z433" s="161"/>
    </row>
    <row r="434" ht="14.25" customHeight="1">
      <c r="A434" s="161"/>
      <c r="B434" s="161"/>
      <c r="C434" s="161"/>
      <c r="D434" s="161"/>
      <c r="E434" s="161"/>
      <c r="F434" s="161"/>
      <c r="G434" s="161"/>
      <c r="H434" s="161"/>
      <c r="I434" s="161"/>
      <c r="J434" s="161"/>
      <c r="K434" s="161"/>
      <c r="L434" s="161"/>
      <c r="M434" s="161"/>
      <c r="N434" s="275"/>
      <c r="O434" s="161"/>
      <c r="P434" s="161"/>
      <c r="Q434" s="161"/>
      <c r="R434" s="161"/>
      <c r="S434" s="161"/>
      <c r="T434" s="161"/>
      <c r="U434" s="161"/>
      <c r="V434" s="161"/>
      <c r="W434" s="161"/>
      <c r="X434" s="161"/>
      <c r="Y434" s="161"/>
      <c r="Z434" s="161"/>
    </row>
    <row r="435" ht="14.25" customHeight="1">
      <c r="A435" s="161"/>
      <c r="B435" s="161"/>
      <c r="C435" s="161"/>
      <c r="D435" s="161"/>
      <c r="E435" s="161"/>
      <c r="F435" s="161"/>
      <c r="G435" s="161"/>
      <c r="H435" s="161"/>
      <c r="I435" s="161"/>
      <c r="J435" s="161"/>
      <c r="K435" s="161"/>
      <c r="L435" s="161"/>
      <c r="M435" s="161"/>
      <c r="N435" s="275"/>
      <c r="O435" s="161"/>
      <c r="P435" s="161"/>
      <c r="Q435" s="161"/>
      <c r="R435" s="161"/>
      <c r="S435" s="161"/>
      <c r="T435" s="161"/>
      <c r="U435" s="161"/>
      <c r="V435" s="161"/>
      <c r="W435" s="161"/>
      <c r="X435" s="161"/>
      <c r="Y435" s="161"/>
      <c r="Z435" s="161"/>
    </row>
    <row r="436" ht="14.25" customHeight="1">
      <c r="A436" s="161"/>
      <c r="B436" s="161"/>
      <c r="C436" s="161"/>
      <c r="D436" s="161"/>
      <c r="E436" s="161"/>
      <c r="F436" s="161"/>
      <c r="G436" s="161"/>
      <c r="H436" s="161"/>
      <c r="I436" s="161"/>
      <c r="J436" s="161"/>
      <c r="K436" s="161"/>
      <c r="L436" s="161"/>
      <c r="M436" s="161"/>
      <c r="N436" s="275"/>
      <c r="O436" s="161"/>
      <c r="P436" s="161"/>
      <c r="Q436" s="161"/>
      <c r="R436" s="161"/>
      <c r="S436" s="161"/>
      <c r="T436" s="161"/>
      <c r="U436" s="161"/>
      <c r="V436" s="161"/>
      <c r="W436" s="161"/>
      <c r="X436" s="161"/>
      <c r="Y436" s="161"/>
      <c r="Z436" s="161"/>
    </row>
    <row r="437" ht="14.25" customHeight="1">
      <c r="A437" s="161"/>
      <c r="B437" s="161"/>
      <c r="C437" s="161"/>
      <c r="D437" s="161"/>
      <c r="E437" s="161"/>
      <c r="F437" s="161"/>
      <c r="G437" s="161"/>
      <c r="H437" s="161"/>
      <c r="I437" s="161"/>
      <c r="J437" s="161"/>
      <c r="K437" s="161"/>
      <c r="L437" s="161"/>
      <c r="M437" s="161"/>
      <c r="N437" s="275"/>
      <c r="O437" s="161"/>
      <c r="P437" s="161"/>
      <c r="Q437" s="161"/>
      <c r="R437" s="161"/>
      <c r="S437" s="161"/>
      <c r="T437" s="161"/>
      <c r="U437" s="161"/>
      <c r="V437" s="161"/>
      <c r="W437" s="161"/>
      <c r="X437" s="161"/>
      <c r="Y437" s="161"/>
      <c r="Z437" s="161"/>
    </row>
    <row r="438" ht="14.25" customHeight="1">
      <c r="A438" s="161"/>
      <c r="B438" s="161"/>
      <c r="C438" s="161"/>
      <c r="D438" s="161"/>
      <c r="E438" s="161"/>
      <c r="F438" s="161"/>
      <c r="G438" s="161"/>
      <c r="H438" s="161"/>
      <c r="I438" s="161"/>
      <c r="J438" s="161"/>
      <c r="K438" s="161"/>
      <c r="L438" s="161"/>
      <c r="M438" s="161"/>
      <c r="N438" s="275"/>
      <c r="O438" s="161"/>
      <c r="P438" s="161"/>
      <c r="Q438" s="161"/>
      <c r="R438" s="161"/>
      <c r="S438" s="161"/>
      <c r="T438" s="161"/>
      <c r="U438" s="161"/>
      <c r="V438" s="161"/>
      <c r="W438" s="161"/>
      <c r="X438" s="161"/>
      <c r="Y438" s="161"/>
      <c r="Z438" s="161"/>
    </row>
    <row r="439" ht="14.25" customHeight="1">
      <c r="A439" s="161"/>
      <c r="B439" s="161"/>
      <c r="C439" s="161"/>
      <c r="D439" s="161"/>
      <c r="E439" s="161"/>
      <c r="F439" s="161"/>
      <c r="G439" s="161"/>
      <c r="H439" s="161"/>
      <c r="I439" s="161"/>
      <c r="J439" s="161"/>
      <c r="K439" s="161"/>
      <c r="L439" s="161"/>
      <c r="M439" s="161"/>
      <c r="N439" s="275"/>
      <c r="O439" s="161"/>
      <c r="P439" s="161"/>
      <c r="Q439" s="161"/>
      <c r="R439" s="161"/>
      <c r="S439" s="161"/>
      <c r="T439" s="161"/>
      <c r="U439" s="161"/>
      <c r="V439" s="161"/>
      <c r="W439" s="161"/>
      <c r="X439" s="161"/>
      <c r="Y439" s="161"/>
      <c r="Z439" s="161"/>
    </row>
    <row r="440" ht="14.25" customHeight="1">
      <c r="A440" s="161"/>
      <c r="B440" s="161"/>
      <c r="C440" s="161"/>
      <c r="D440" s="161"/>
      <c r="E440" s="161"/>
      <c r="F440" s="161"/>
      <c r="G440" s="161"/>
      <c r="H440" s="161"/>
      <c r="I440" s="161"/>
      <c r="J440" s="161"/>
      <c r="K440" s="161"/>
      <c r="L440" s="161"/>
      <c r="M440" s="161"/>
      <c r="N440" s="275"/>
      <c r="O440" s="161"/>
      <c r="P440" s="161"/>
      <c r="Q440" s="161"/>
      <c r="R440" s="161"/>
      <c r="S440" s="161"/>
      <c r="T440" s="161"/>
      <c r="U440" s="161"/>
      <c r="V440" s="161"/>
      <c r="W440" s="161"/>
      <c r="X440" s="161"/>
      <c r="Y440" s="161"/>
      <c r="Z440" s="161"/>
    </row>
    <row r="441" ht="14.25" customHeight="1">
      <c r="A441" s="161"/>
      <c r="B441" s="161"/>
      <c r="C441" s="161"/>
      <c r="D441" s="161"/>
      <c r="E441" s="161"/>
      <c r="F441" s="161"/>
      <c r="G441" s="161"/>
      <c r="H441" s="161"/>
      <c r="I441" s="161"/>
      <c r="J441" s="161"/>
      <c r="K441" s="161"/>
      <c r="L441" s="161"/>
      <c r="M441" s="161"/>
      <c r="N441" s="275"/>
      <c r="O441" s="161"/>
      <c r="P441" s="161"/>
      <c r="Q441" s="161"/>
      <c r="R441" s="161"/>
      <c r="S441" s="161"/>
      <c r="T441" s="161"/>
      <c r="U441" s="161"/>
      <c r="V441" s="161"/>
      <c r="W441" s="161"/>
      <c r="X441" s="161"/>
      <c r="Y441" s="161"/>
      <c r="Z441" s="161"/>
    </row>
    <row r="442" ht="14.25" customHeight="1">
      <c r="A442" s="161"/>
      <c r="B442" s="161"/>
      <c r="C442" s="161"/>
      <c r="D442" s="161"/>
      <c r="E442" s="161"/>
      <c r="F442" s="161"/>
      <c r="G442" s="161"/>
      <c r="H442" s="161"/>
      <c r="I442" s="161"/>
      <c r="J442" s="161"/>
      <c r="K442" s="161"/>
      <c r="L442" s="161"/>
      <c r="M442" s="161"/>
      <c r="N442" s="275"/>
      <c r="O442" s="161"/>
      <c r="P442" s="161"/>
      <c r="Q442" s="161"/>
      <c r="R442" s="161"/>
      <c r="S442" s="161"/>
      <c r="T442" s="161"/>
      <c r="U442" s="161"/>
      <c r="V442" s="161"/>
      <c r="W442" s="161"/>
      <c r="X442" s="161"/>
      <c r="Y442" s="161"/>
      <c r="Z442" s="161"/>
    </row>
    <row r="443" ht="14.25" customHeight="1">
      <c r="A443" s="161"/>
      <c r="B443" s="161"/>
      <c r="C443" s="161"/>
      <c r="D443" s="161"/>
      <c r="E443" s="161"/>
      <c r="F443" s="161"/>
      <c r="G443" s="161"/>
      <c r="H443" s="161"/>
      <c r="I443" s="161"/>
      <c r="J443" s="161"/>
      <c r="K443" s="161"/>
      <c r="L443" s="161"/>
      <c r="M443" s="161"/>
      <c r="N443" s="275"/>
      <c r="O443" s="161"/>
      <c r="P443" s="161"/>
      <c r="Q443" s="161"/>
      <c r="R443" s="161"/>
      <c r="S443" s="161"/>
      <c r="T443" s="161"/>
      <c r="U443" s="161"/>
      <c r="V443" s="161"/>
      <c r="W443" s="161"/>
      <c r="X443" s="161"/>
      <c r="Y443" s="161"/>
      <c r="Z443" s="161"/>
    </row>
    <row r="444" ht="14.25" customHeight="1">
      <c r="A444" s="161"/>
      <c r="B444" s="161"/>
      <c r="C444" s="161"/>
      <c r="D444" s="161"/>
      <c r="E444" s="161"/>
      <c r="F444" s="161"/>
      <c r="G444" s="161"/>
      <c r="H444" s="161"/>
      <c r="I444" s="161"/>
      <c r="J444" s="161"/>
      <c r="K444" s="161"/>
      <c r="L444" s="161"/>
      <c r="M444" s="161"/>
      <c r="N444" s="275"/>
      <c r="O444" s="161"/>
      <c r="P444" s="161"/>
      <c r="Q444" s="161"/>
      <c r="R444" s="161"/>
      <c r="S444" s="161"/>
      <c r="T444" s="161"/>
      <c r="U444" s="161"/>
      <c r="V444" s="161"/>
      <c r="W444" s="161"/>
      <c r="X444" s="161"/>
      <c r="Y444" s="161"/>
      <c r="Z444" s="161"/>
    </row>
    <row r="445" ht="14.25" customHeight="1">
      <c r="A445" s="161"/>
      <c r="B445" s="161"/>
      <c r="C445" s="161"/>
      <c r="D445" s="161"/>
      <c r="E445" s="161"/>
      <c r="F445" s="161"/>
      <c r="G445" s="161"/>
      <c r="H445" s="161"/>
      <c r="I445" s="161"/>
      <c r="J445" s="161"/>
      <c r="K445" s="161"/>
      <c r="L445" s="161"/>
      <c r="M445" s="161"/>
      <c r="N445" s="275"/>
      <c r="O445" s="161"/>
      <c r="P445" s="161"/>
      <c r="Q445" s="161"/>
      <c r="R445" s="161"/>
      <c r="S445" s="161"/>
      <c r="T445" s="161"/>
      <c r="U445" s="161"/>
      <c r="V445" s="161"/>
      <c r="W445" s="161"/>
      <c r="X445" s="161"/>
      <c r="Y445" s="161"/>
      <c r="Z445" s="161"/>
    </row>
    <row r="446" ht="14.25" customHeight="1">
      <c r="A446" s="161"/>
      <c r="B446" s="161"/>
      <c r="C446" s="161"/>
      <c r="D446" s="161"/>
      <c r="E446" s="161"/>
      <c r="F446" s="161"/>
      <c r="G446" s="161"/>
      <c r="H446" s="161"/>
      <c r="I446" s="161"/>
      <c r="J446" s="161"/>
      <c r="K446" s="161"/>
      <c r="L446" s="161"/>
      <c r="M446" s="161"/>
      <c r="N446" s="275"/>
      <c r="O446" s="161"/>
      <c r="P446" s="161"/>
      <c r="Q446" s="161"/>
      <c r="R446" s="161"/>
      <c r="S446" s="161"/>
      <c r="T446" s="161"/>
      <c r="U446" s="161"/>
      <c r="V446" s="161"/>
      <c r="W446" s="161"/>
      <c r="X446" s="161"/>
      <c r="Y446" s="161"/>
      <c r="Z446" s="161"/>
    </row>
    <row r="447" ht="14.25" customHeight="1">
      <c r="A447" s="161"/>
      <c r="B447" s="161"/>
      <c r="C447" s="161"/>
      <c r="D447" s="161"/>
      <c r="E447" s="161"/>
      <c r="F447" s="161"/>
      <c r="G447" s="161"/>
      <c r="H447" s="161"/>
      <c r="I447" s="161"/>
      <c r="J447" s="161"/>
      <c r="K447" s="161"/>
      <c r="L447" s="161"/>
      <c r="M447" s="161"/>
      <c r="N447" s="275"/>
      <c r="O447" s="161"/>
      <c r="P447" s="161"/>
      <c r="Q447" s="161"/>
      <c r="R447" s="161"/>
      <c r="S447" s="161"/>
      <c r="T447" s="161"/>
      <c r="U447" s="161"/>
      <c r="V447" s="161"/>
      <c r="W447" s="161"/>
      <c r="X447" s="161"/>
      <c r="Y447" s="161"/>
      <c r="Z447" s="161"/>
    </row>
    <row r="448" ht="14.25" customHeight="1">
      <c r="A448" s="161"/>
      <c r="B448" s="161"/>
      <c r="C448" s="161"/>
      <c r="D448" s="161"/>
      <c r="E448" s="161"/>
      <c r="F448" s="161"/>
      <c r="G448" s="161"/>
      <c r="H448" s="161"/>
      <c r="I448" s="161"/>
      <c r="J448" s="161"/>
      <c r="K448" s="161"/>
      <c r="L448" s="161"/>
      <c r="M448" s="161"/>
      <c r="N448" s="275"/>
      <c r="O448" s="161"/>
      <c r="P448" s="161"/>
      <c r="Q448" s="161"/>
      <c r="R448" s="161"/>
      <c r="S448" s="161"/>
      <c r="T448" s="161"/>
      <c r="U448" s="161"/>
      <c r="V448" s="161"/>
      <c r="W448" s="161"/>
      <c r="X448" s="161"/>
      <c r="Y448" s="161"/>
      <c r="Z448" s="161"/>
    </row>
    <row r="449" ht="14.25" customHeight="1">
      <c r="A449" s="161"/>
      <c r="B449" s="161"/>
      <c r="C449" s="161"/>
      <c r="D449" s="161"/>
      <c r="E449" s="161"/>
      <c r="F449" s="161"/>
      <c r="G449" s="161"/>
      <c r="H449" s="161"/>
      <c r="I449" s="161"/>
      <c r="J449" s="161"/>
      <c r="K449" s="161"/>
      <c r="L449" s="161"/>
      <c r="M449" s="161"/>
      <c r="N449" s="275"/>
      <c r="O449" s="161"/>
      <c r="P449" s="161"/>
      <c r="Q449" s="161"/>
      <c r="R449" s="161"/>
      <c r="S449" s="161"/>
      <c r="T449" s="161"/>
      <c r="U449" s="161"/>
      <c r="V449" s="161"/>
      <c r="W449" s="161"/>
      <c r="X449" s="161"/>
      <c r="Y449" s="161"/>
      <c r="Z449" s="161"/>
    </row>
    <row r="450" ht="14.25" customHeight="1">
      <c r="A450" s="161"/>
      <c r="B450" s="161"/>
      <c r="C450" s="161"/>
      <c r="D450" s="161"/>
      <c r="E450" s="161"/>
      <c r="F450" s="161"/>
      <c r="G450" s="161"/>
      <c r="H450" s="161"/>
      <c r="I450" s="161"/>
      <c r="J450" s="161"/>
      <c r="K450" s="161"/>
      <c r="L450" s="161"/>
      <c r="M450" s="161"/>
      <c r="N450" s="275"/>
      <c r="O450" s="161"/>
      <c r="P450" s="161"/>
      <c r="Q450" s="161"/>
      <c r="R450" s="161"/>
      <c r="S450" s="161"/>
      <c r="T450" s="161"/>
      <c r="U450" s="161"/>
      <c r="V450" s="161"/>
      <c r="W450" s="161"/>
      <c r="X450" s="161"/>
      <c r="Y450" s="161"/>
      <c r="Z450" s="161"/>
    </row>
    <row r="451" ht="14.25" customHeight="1">
      <c r="A451" s="161"/>
      <c r="B451" s="161"/>
      <c r="C451" s="161"/>
      <c r="D451" s="161"/>
      <c r="E451" s="161"/>
      <c r="F451" s="161"/>
      <c r="G451" s="161"/>
      <c r="H451" s="161"/>
      <c r="I451" s="161"/>
      <c r="J451" s="161"/>
      <c r="K451" s="161"/>
      <c r="L451" s="161"/>
      <c r="M451" s="161"/>
      <c r="N451" s="275"/>
      <c r="O451" s="161"/>
      <c r="P451" s="161"/>
      <c r="Q451" s="161"/>
      <c r="R451" s="161"/>
      <c r="S451" s="161"/>
      <c r="T451" s="161"/>
      <c r="U451" s="161"/>
      <c r="V451" s="161"/>
      <c r="W451" s="161"/>
      <c r="X451" s="161"/>
      <c r="Y451" s="161"/>
      <c r="Z451" s="161"/>
    </row>
    <row r="452" ht="14.25" customHeight="1">
      <c r="A452" s="161"/>
      <c r="B452" s="161"/>
      <c r="C452" s="161"/>
      <c r="D452" s="161"/>
      <c r="E452" s="161"/>
      <c r="F452" s="161"/>
      <c r="G452" s="161"/>
      <c r="H452" s="161"/>
      <c r="I452" s="161"/>
      <c r="J452" s="161"/>
      <c r="K452" s="161"/>
      <c r="L452" s="161"/>
      <c r="M452" s="161"/>
      <c r="N452" s="275"/>
      <c r="O452" s="161"/>
      <c r="P452" s="161"/>
      <c r="Q452" s="161"/>
      <c r="R452" s="161"/>
      <c r="S452" s="161"/>
      <c r="T452" s="161"/>
      <c r="U452" s="161"/>
      <c r="V452" s="161"/>
      <c r="W452" s="161"/>
      <c r="X452" s="161"/>
      <c r="Y452" s="161"/>
      <c r="Z452" s="161"/>
    </row>
    <row r="453" ht="14.25" customHeight="1">
      <c r="A453" s="161"/>
      <c r="B453" s="161"/>
      <c r="C453" s="161"/>
      <c r="D453" s="161"/>
      <c r="E453" s="161"/>
      <c r="F453" s="161"/>
      <c r="G453" s="161"/>
      <c r="H453" s="161"/>
      <c r="I453" s="161"/>
      <c r="J453" s="161"/>
      <c r="K453" s="161"/>
      <c r="L453" s="161"/>
      <c r="M453" s="161"/>
      <c r="N453" s="275"/>
      <c r="O453" s="161"/>
      <c r="P453" s="161"/>
      <c r="Q453" s="161"/>
      <c r="R453" s="161"/>
      <c r="S453" s="161"/>
      <c r="T453" s="161"/>
      <c r="U453" s="161"/>
      <c r="V453" s="161"/>
      <c r="W453" s="161"/>
      <c r="X453" s="161"/>
      <c r="Y453" s="161"/>
      <c r="Z453" s="161"/>
    </row>
    <row r="454" ht="14.25" customHeight="1">
      <c r="A454" s="161"/>
      <c r="B454" s="161"/>
      <c r="C454" s="161"/>
      <c r="D454" s="161"/>
      <c r="E454" s="161"/>
      <c r="F454" s="161"/>
      <c r="G454" s="161"/>
      <c r="H454" s="161"/>
      <c r="I454" s="161"/>
      <c r="J454" s="161"/>
      <c r="K454" s="161"/>
      <c r="L454" s="161"/>
      <c r="M454" s="161"/>
      <c r="N454" s="275"/>
      <c r="O454" s="161"/>
      <c r="P454" s="161"/>
      <c r="Q454" s="161"/>
      <c r="R454" s="161"/>
      <c r="S454" s="161"/>
      <c r="T454" s="161"/>
      <c r="U454" s="161"/>
      <c r="V454" s="161"/>
      <c r="W454" s="161"/>
      <c r="X454" s="161"/>
      <c r="Y454" s="161"/>
      <c r="Z454" s="161"/>
    </row>
    <row r="455" ht="14.25" customHeight="1">
      <c r="A455" s="161"/>
      <c r="B455" s="161"/>
      <c r="C455" s="161"/>
      <c r="D455" s="161"/>
      <c r="E455" s="161"/>
      <c r="F455" s="161"/>
      <c r="G455" s="161"/>
      <c r="H455" s="161"/>
      <c r="I455" s="161"/>
      <c r="J455" s="161"/>
      <c r="K455" s="161"/>
      <c r="L455" s="161"/>
      <c r="M455" s="161"/>
      <c r="N455" s="275"/>
      <c r="O455" s="161"/>
      <c r="P455" s="161"/>
      <c r="Q455" s="161"/>
      <c r="R455" s="161"/>
      <c r="S455" s="161"/>
      <c r="T455" s="161"/>
      <c r="U455" s="161"/>
      <c r="V455" s="161"/>
      <c r="W455" s="161"/>
      <c r="X455" s="161"/>
      <c r="Y455" s="161"/>
      <c r="Z455" s="161"/>
    </row>
    <row r="456" ht="14.25" customHeight="1">
      <c r="A456" s="161"/>
      <c r="B456" s="161"/>
      <c r="C456" s="161"/>
      <c r="D456" s="161"/>
      <c r="E456" s="161"/>
      <c r="F456" s="161"/>
      <c r="G456" s="161"/>
      <c r="H456" s="161"/>
      <c r="I456" s="161"/>
      <c r="J456" s="161"/>
      <c r="K456" s="161"/>
      <c r="L456" s="161"/>
      <c r="M456" s="161"/>
      <c r="N456" s="275"/>
      <c r="O456" s="161"/>
      <c r="P456" s="161"/>
      <c r="Q456" s="161"/>
      <c r="R456" s="161"/>
      <c r="S456" s="161"/>
      <c r="T456" s="161"/>
      <c r="U456" s="161"/>
      <c r="V456" s="161"/>
      <c r="W456" s="161"/>
      <c r="X456" s="161"/>
      <c r="Y456" s="161"/>
      <c r="Z456" s="161"/>
    </row>
    <row r="457" ht="14.25" customHeight="1">
      <c r="A457" s="161"/>
      <c r="B457" s="161"/>
      <c r="C457" s="161"/>
      <c r="D457" s="161"/>
      <c r="E457" s="161"/>
      <c r="F457" s="161"/>
      <c r="G457" s="161"/>
      <c r="H457" s="161"/>
      <c r="I457" s="161"/>
      <c r="J457" s="161"/>
      <c r="K457" s="161"/>
      <c r="L457" s="161"/>
      <c r="M457" s="161"/>
      <c r="N457" s="275"/>
      <c r="O457" s="161"/>
      <c r="P457" s="161"/>
      <c r="Q457" s="161"/>
      <c r="R457" s="161"/>
      <c r="S457" s="161"/>
      <c r="T457" s="161"/>
      <c r="U457" s="161"/>
      <c r="V457" s="161"/>
      <c r="W457" s="161"/>
      <c r="X457" s="161"/>
      <c r="Y457" s="161"/>
      <c r="Z457" s="161"/>
    </row>
    <row r="458" ht="14.25" customHeight="1">
      <c r="A458" s="161"/>
      <c r="B458" s="161"/>
      <c r="C458" s="161"/>
      <c r="D458" s="161"/>
      <c r="E458" s="161"/>
      <c r="F458" s="161"/>
      <c r="G458" s="161"/>
      <c r="H458" s="161"/>
      <c r="I458" s="161"/>
      <c r="J458" s="161"/>
      <c r="K458" s="161"/>
      <c r="L458" s="161"/>
      <c r="M458" s="161"/>
      <c r="N458" s="275"/>
      <c r="O458" s="161"/>
      <c r="P458" s="161"/>
      <c r="Q458" s="161"/>
      <c r="R458" s="161"/>
      <c r="S458" s="161"/>
      <c r="T458" s="161"/>
      <c r="U458" s="161"/>
      <c r="V458" s="161"/>
      <c r="W458" s="161"/>
      <c r="X458" s="161"/>
      <c r="Y458" s="161"/>
      <c r="Z458" s="161"/>
    </row>
    <row r="459" ht="14.25" customHeight="1">
      <c r="A459" s="161"/>
      <c r="B459" s="161"/>
      <c r="C459" s="161"/>
      <c r="D459" s="161"/>
      <c r="E459" s="161"/>
      <c r="F459" s="161"/>
      <c r="G459" s="161"/>
      <c r="H459" s="161"/>
      <c r="I459" s="161"/>
      <c r="J459" s="161"/>
      <c r="K459" s="161"/>
      <c r="L459" s="161"/>
      <c r="M459" s="161"/>
      <c r="N459" s="275"/>
      <c r="O459" s="161"/>
      <c r="P459" s="161"/>
      <c r="Q459" s="161"/>
      <c r="R459" s="161"/>
      <c r="S459" s="161"/>
      <c r="T459" s="161"/>
      <c r="U459" s="161"/>
      <c r="V459" s="161"/>
      <c r="W459" s="161"/>
      <c r="X459" s="161"/>
      <c r="Y459" s="161"/>
      <c r="Z459" s="161"/>
    </row>
    <row r="460" ht="14.25" customHeight="1">
      <c r="A460" s="161"/>
      <c r="B460" s="161"/>
      <c r="C460" s="161"/>
      <c r="D460" s="161"/>
      <c r="E460" s="161"/>
      <c r="F460" s="161"/>
      <c r="G460" s="161"/>
      <c r="H460" s="161"/>
      <c r="I460" s="161"/>
      <c r="J460" s="161"/>
      <c r="K460" s="161"/>
      <c r="L460" s="161"/>
      <c r="M460" s="161"/>
      <c r="N460" s="275"/>
      <c r="O460" s="161"/>
      <c r="P460" s="161"/>
      <c r="Q460" s="161"/>
      <c r="R460" s="161"/>
      <c r="S460" s="161"/>
      <c r="T460" s="161"/>
      <c r="U460" s="161"/>
      <c r="V460" s="161"/>
      <c r="W460" s="161"/>
      <c r="X460" s="161"/>
      <c r="Y460" s="161"/>
      <c r="Z460" s="161"/>
    </row>
    <row r="461" ht="14.25" customHeight="1">
      <c r="A461" s="161"/>
      <c r="B461" s="161"/>
      <c r="C461" s="161"/>
      <c r="D461" s="161"/>
      <c r="E461" s="161"/>
      <c r="F461" s="161"/>
      <c r="G461" s="161"/>
      <c r="H461" s="161"/>
      <c r="I461" s="161"/>
      <c r="J461" s="161"/>
      <c r="K461" s="161"/>
      <c r="L461" s="161"/>
      <c r="M461" s="161"/>
      <c r="N461" s="275"/>
      <c r="O461" s="161"/>
      <c r="P461" s="161"/>
      <c r="Q461" s="161"/>
      <c r="R461" s="161"/>
      <c r="S461" s="161"/>
      <c r="T461" s="161"/>
      <c r="U461" s="161"/>
      <c r="V461" s="161"/>
      <c r="W461" s="161"/>
      <c r="X461" s="161"/>
      <c r="Y461" s="161"/>
      <c r="Z461" s="161"/>
    </row>
    <row r="462" ht="14.25" customHeight="1">
      <c r="A462" s="161"/>
      <c r="B462" s="161"/>
      <c r="C462" s="161"/>
      <c r="D462" s="161"/>
      <c r="E462" s="161"/>
      <c r="F462" s="161"/>
      <c r="G462" s="161"/>
      <c r="H462" s="161"/>
      <c r="I462" s="161"/>
      <c r="J462" s="161"/>
      <c r="K462" s="161"/>
      <c r="L462" s="161"/>
      <c r="M462" s="161"/>
      <c r="N462" s="275"/>
      <c r="O462" s="161"/>
      <c r="P462" s="161"/>
      <c r="Q462" s="161"/>
      <c r="R462" s="161"/>
      <c r="S462" s="161"/>
      <c r="T462" s="161"/>
      <c r="U462" s="161"/>
      <c r="V462" s="161"/>
      <c r="W462" s="161"/>
      <c r="X462" s="161"/>
      <c r="Y462" s="161"/>
      <c r="Z462" s="161"/>
    </row>
    <row r="463" ht="14.25" customHeight="1">
      <c r="A463" s="161"/>
      <c r="B463" s="161"/>
      <c r="C463" s="161"/>
      <c r="D463" s="161"/>
      <c r="E463" s="161"/>
      <c r="F463" s="161"/>
      <c r="G463" s="161"/>
      <c r="H463" s="161"/>
      <c r="I463" s="161"/>
      <c r="J463" s="161"/>
      <c r="K463" s="161"/>
      <c r="L463" s="161"/>
      <c r="M463" s="161"/>
      <c r="N463" s="275"/>
      <c r="O463" s="161"/>
      <c r="P463" s="161"/>
      <c r="Q463" s="161"/>
      <c r="R463" s="161"/>
      <c r="S463" s="161"/>
      <c r="T463" s="161"/>
      <c r="U463" s="161"/>
      <c r="V463" s="161"/>
      <c r="W463" s="161"/>
      <c r="X463" s="161"/>
      <c r="Y463" s="161"/>
      <c r="Z463" s="161"/>
    </row>
    <row r="464" ht="14.25" customHeight="1">
      <c r="A464" s="161"/>
      <c r="B464" s="161"/>
      <c r="C464" s="161"/>
      <c r="D464" s="161"/>
      <c r="E464" s="161"/>
      <c r="F464" s="161"/>
      <c r="G464" s="161"/>
      <c r="H464" s="161"/>
      <c r="I464" s="161"/>
      <c r="J464" s="161"/>
      <c r="K464" s="161"/>
      <c r="L464" s="161"/>
      <c r="M464" s="161"/>
      <c r="N464" s="275"/>
      <c r="O464" s="161"/>
      <c r="P464" s="161"/>
      <c r="Q464" s="161"/>
      <c r="R464" s="161"/>
      <c r="S464" s="161"/>
      <c r="T464" s="161"/>
      <c r="U464" s="161"/>
      <c r="V464" s="161"/>
      <c r="W464" s="161"/>
      <c r="X464" s="161"/>
      <c r="Y464" s="161"/>
      <c r="Z464" s="161"/>
    </row>
    <row r="465" ht="14.25" customHeight="1">
      <c r="A465" s="161"/>
      <c r="B465" s="161"/>
      <c r="C465" s="161"/>
      <c r="D465" s="161"/>
      <c r="E465" s="161"/>
      <c r="F465" s="161"/>
      <c r="G465" s="161"/>
      <c r="H465" s="161"/>
      <c r="I465" s="161"/>
      <c r="J465" s="161"/>
      <c r="K465" s="161"/>
      <c r="L465" s="161"/>
      <c r="M465" s="161"/>
      <c r="N465" s="275"/>
      <c r="O465" s="161"/>
      <c r="P465" s="161"/>
      <c r="Q465" s="161"/>
      <c r="R465" s="161"/>
      <c r="S465" s="161"/>
      <c r="T465" s="161"/>
      <c r="U465" s="161"/>
      <c r="V465" s="161"/>
      <c r="W465" s="161"/>
      <c r="X465" s="161"/>
      <c r="Y465" s="161"/>
      <c r="Z465" s="161"/>
    </row>
    <row r="466" ht="14.25" customHeight="1">
      <c r="A466" s="161"/>
      <c r="B466" s="161"/>
      <c r="C466" s="161"/>
      <c r="D466" s="161"/>
      <c r="E466" s="161"/>
      <c r="F466" s="161"/>
      <c r="G466" s="161"/>
      <c r="H466" s="161"/>
      <c r="I466" s="161"/>
      <c r="J466" s="161"/>
      <c r="K466" s="161"/>
      <c r="L466" s="161"/>
      <c r="M466" s="161"/>
      <c r="N466" s="275"/>
      <c r="O466" s="161"/>
      <c r="P466" s="161"/>
      <c r="Q466" s="161"/>
      <c r="R466" s="161"/>
      <c r="S466" s="161"/>
      <c r="T466" s="161"/>
      <c r="U466" s="161"/>
      <c r="V466" s="161"/>
      <c r="W466" s="161"/>
      <c r="X466" s="161"/>
      <c r="Y466" s="161"/>
      <c r="Z466" s="161"/>
    </row>
    <row r="467" ht="14.25" customHeight="1">
      <c r="A467" s="161"/>
      <c r="B467" s="161"/>
      <c r="C467" s="161"/>
      <c r="D467" s="161"/>
      <c r="E467" s="161"/>
      <c r="F467" s="161"/>
      <c r="G467" s="161"/>
      <c r="H467" s="161"/>
      <c r="I467" s="161"/>
      <c r="J467" s="161"/>
      <c r="K467" s="161"/>
      <c r="L467" s="161"/>
      <c r="M467" s="161"/>
      <c r="N467" s="275"/>
      <c r="O467" s="161"/>
      <c r="P467" s="161"/>
      <c r="Q467" s="161"/>
      <c r="R467" s="161"/>
      <c r="S467" s="161"/>
      <c r="T467" s="161"/>
      <c r="U467" s="161"/>
      <c r="V467" s="161"/>
      <c r="W467" s="161"/>
      <c r="X467" s="161"/>
      <c r="Y467" s="161"/>
      <c r="Z467" s="161"/>
    </row>
    <row r="468" ht="14.25" customHeight="1">
      <c r="A468" s="161"/>
      <c r="B468" s="161"/>
      <c r="C468" s="161"/>
      <c r="D468" s="161"/>
      <c r="E468" s="161"/>
      <c r="F468" s="161"/>
      <c r="G468" s="161"/>
      <c r="H468" s="161"/>
      <c r="I468" s="161"/>
      <c r="J468" s="161"/>
      <c r="K468" s="161"/>
      <c r="L468" s="161"/>
      <c r="M468" s="161"/>
      <c r="N468" s="275"/>
      <c r="O468" s="161"/>
      <c r="P468" s="161"/>
      <c r="Q468" s="161"/>
      <c r="R468" s="161"/>
      <c r="S468" s="161"/>
      <c r="T468" s="161"/>
      <c r="U468" s="161"/>
      <c r="V468" s="161"/>
      <c r="W468" s="161"/>
      <c r="X468" s="161"/>
      <c r="Y468" s="161"/>
      <c r="Z468" s="161"/>
    </row>
    <row r="469" ht="14.25" customHeight="1">
      <c r="A469" s="161"/>
      <c r="B469" s="161"/>
      <c r="C469" s="161"/>
      <c r="D469" s="161"/>
      <c r="E469" s="161"/>
      <c r="F469" s="161"/>
      <c r="G469" s="161"/>
      <c r="H469" s="161"/>
      <c r="I469" s="161"/>
      <c r="J469" s="161"/>
      <c r="K469" s="161"/>
      <c r="L469" s="161"/>
      <c r="M469" s="161"/>
      <c r="N469" s="275"/>
      <c r="O469" s="161"/>
      <c r="P469" s="161"/>
      <c r="Q469" s="161"/>
      <c r="R469" s="161"/>
      <c r="S469" s="161"/>
      <c r="T469" s="161"/>
      <c r="U469" s="161"/>
      <c r="V469" s="161"/>
      <c r="W469" s="161"/>
      <c r="X469" s="161"/>
      <c r="Y469" s="161"/>
      <c r="Z469" s="161"/>
    </row>
    <row r="470" ht="14.25" customHeight="1">
      <c r="A470" s="161"/>
      <c r="B470" s="161"/>
      <c r="C470" s="161"/>
      <c r="D470" s="161"/>
      <c r="E470" s="161"/>
      <c r="F470" s="161"/>
      <c r="G470" s="161"/>
      <c r="H470" s="161"/>
      <c r="I470" s="161"/>
      <c r="J470" s="161"/>
      <c r="K470" s="161"/>
      <c r="L470" s="161"/>
      <c r="M470" s="161"/>
      <c r="N470" s="275"/>
      <c r="O470" s="161"/>
      <c r="P470" s="161"/>
      <c r="Q470" s="161"/>
      <c r="R470" s="161"/>
      <c r="S470" s="161"/>
      <c r="T470" s="161"/>
      <c r="U470" s="161"/>
      <c r="V470" s="161"/>
      <c r="W470" s="161"/>
      <c r="X470" s="161"/>
      <c r="Y470" s="161"/>
      <c r="Z470" s="161"/>
    </row>
    <row r="471" ht="14.25" customHeight="1">
      <c r="A471" s="161"/>
      <c r="B471" s="161"/>
      <c r="C471" s="161"/>
      <c r="D471" s="161"/>
      <c r="E471" s="161"/>
      <c r="F471" s="161"/>
      <c r="G471" s="161"/>
      <c r="H471" s="161"/>
      <c r="I471" s="161"/>
      <c r="J471" s="161"/>
      <c r="K471" s="161"/>
      <c r="L471" s="161"/>
      <c r="M471" s="161"/>
      <c r="N471" s="275"/>
      <c r="O471" s="161"/>
      <c r="P471" s="161"/>
      <c r="Q471" s="161"/>
      <c r="R471" s="161"/>
      <c r="S471" s="161"/>
      <c r="T471" s="161"/>
      <c r="U471" s="161"/>
      <c r="V471" s="161"/>
      <c r="W471" s="161"/>
      <c r="X471" s="161"/>
      <c r="Y471" s="161"/>
      <c r="Z471" s="161"/>
    </row>
    <row r="472" ht="14.25" customHeight="1">
      <c r="A472" s="161"/>
      <c r="B472" s="161"/>
      <c r="C472" s="161"/>
      <c r="D472" s="161"/>
      <c r="E472" s="161"/>
      <c r="F472" s="161"/>
      <c r="G472" s="161"/>
      <c r="H472" s="161"/>
      <c r="I472" s="161"/>
      <c r="J472" s="161"/>
      <c r="K472" s="161"/>
      <c r="L472" s="161"/>
      <c r="M472" s="161"/>
      <c r="N472" s="275"/>
      <c r="O472" s="161"/>
      <c r="P472" s="161"/>
      <c r="Q472" s="161"/>
      <c r="R472" s="161"/>
      <c r="S472" s="161"/>
      <c r="T472" s="161"/>
      <c r="U472" s="161"/>
      <c r="V472" s="161"/>
      <c r="W472" s="161"/>
      <c r="X472" s="161"/>
      <c r="Y472" s="161"/>
      <c r="Z472" s="161"/>
    </row>
    <row r="473" ht="14.25" customHeight="1">
      <c r="A473" s="161"/>
      <c r="B473" s="161"/>
      <c r="C473" s="161"/>
      <c r="D473" s="161"/>
      <c r="E473" s="161"/>
      <c r="F473" s="161"/>
      <c r="G473" s="161"/>
      <c r="H473" s="161"/>
      <c r="I473" s="161"/>
      <c r="J473" s="161"/>
      <c r="K473" s="161"/>
      <c r="L473" s="161"/>
      <c r="M473" s="161"/>
      <c r="N473" s="275"/>
      <c r="O473" s="161"/>
      <c r="P473" s="161"/>
      <c r="Q473" s="161"/>
      <c r="R473" s="161"/>
      <c r="S473" s="161"/>
      <c r="T473" s="161"/>
      <c r="U473" s="161"/>
      <c r="V473" s="161"/>
      <c r="W473" s="161"/>
      <c r="X473" s="161"/>
      <c r="Y473" s="161"/>
      <c r="Z473" s="161"/>
    </row>
    <row r="474" ht="14.25" customHeight="1">
      <c r="A474" s="161"/>
      <c r="B474" s="161"/>
      <c r="C474" s="161"/>
      <c r="D474" s="161"/>
      <c r="E474" s="161"/>
      <c r="F474" s="161"/>
      <c r="G474" s="161"/>
      <c r="H474" s="161"/>
      <c r="I474" s="161"/>
      <c r="J474" s="161"/>
      <c r="K474" s="161"/>
      <c r="L474" s="161"/>
      <c r="M474" s="161"/>
      <c r="N474" s="275"/>
      <c r="O474" s="161"/>
      <c r="P474" s="161"/>
      <c r="Q474" s="161"/>
      <c r="R474" s="161"/>
      <c r="S474" s="161"/>
      <c r="T474" s="161"/>
      <c r="U474" s="161"/>
      <c r="V474" s="161"/>
      <c r="W474" s="161"/>
      <c r="X474" s="161"/>
      <c r="Y474" s="161"/>
      <c r="Z474" s="161"/>
    </row>
    <row r="475" ht="14.25" customHeight="1">
      <c r="A475" s="161"/>
      <c r="B475" s="161"/>
      <c r="C475" s="161"/>
      <c r="D475" s="161"/>
      <c r="E475" s="161"/>
      <c r="F475" s="161"/>
      <c r="G475" s="161"/>
      <c r="H475" s="161"/>
      <c r="I475" s="161"/>
      <c r="J475" s="161"/>
      <c r="K475" s="161"/>
      <c r="L475" s="161"/>
      <c r="M475" s="161"/>
      <c r="N475" s="275"/>
      <c r="O475" s="161"/>
      <c r="P475" s="161"/>
      <c r="Q475" s="161"/>
      <c r="R475" s="161"/>
      <c r="S475" s="161"/>
      <c r="T475" s="161"/>
      <c r="U475" s="161"/>
      <c r="V475" s="161"/>
      <c r="W475" s="161"/>
      <c r="X475" s="161"/>
      <c r="Y475" s="161"/>
      <c r="Z475" s="161"/>
    </row>
    <row r="476" ht="14.25" customHeight="1">
      <c r="A476" s="161"/>
      <c r="B476" s="161"/>
      <c r="C476" s="161"/>
      <c r="D476" s="161"/>
      <c r="E476" s="161"/>
      <c r="F476" s="161"/>
      <c r="G476" s="161"/>
      <c r="H476" s="161"/>
      <c r="I476" s="161"/>
      <c r="J476" s="161"/>
      <c r="K476" s="161"/>
      <c r="L476" s="161"/>
      <c r="M476" s="161"/>
      <c r="N476" s="275"/>
      <c r="O476" s="161"/>
      <c r="P476" s="161"/>
      <c r="Q476" s="161"/>
      <c r="R476" s="161"/>
      <c r="S476" s="161"/>
      <c r="T476" s="161"/>
      <c r="U476" s="161"/>
      <c r="V476" s="161"/>
      <c r="W476" s="161"/>
      <c r="X476" s="161"/>
      <c r="Y476" s="161"/>
      <c r="Z476" s="161"/>
    </row>
    <row r="477" ht="14.25" customHeight="1">
      <c r="A477" s="161"/>
      <c r="B477" s="161"/>
      <c r="C477" s="161"/>
      <c r="D477" s="161"/>
      <c r="E477" s="161"/>
      <c r="F477" s="161"/>
      <c r="G477" s="161"/>
      <c r="H477" s="161"/>
      <c r="I477" s="161"/>
      <c r="J477" s="161"/>
      <c r="K477" s="161"/>
      <c r="L477" s="161"/>
      <c r="M477" s="161"/>
      <c r="N477" s="275"/>
      <c r="O477" s="161"/>
      <c r="P477" s="161"/>
      <c r="Q477" s="161"/>
      <c r="R477" s="161"/>
      <c r="S477" s="161"/>
      <c r="T477" s="161"/>
      <c r="U477" s="161"/>
      <c r="V477" s="161"/>
      <c r="W477" s="161"/>
      <c r="X477" s="161"/>
      <c r="Y477" s="161"/>
      <c r="Z477" s="161"/>
    </row>
    <row r="478" ht="14.25" customHeight="1">
      <c r="A478" s="161"/>
      <c r="B478" s="161"/>
      <c r="C478" s="161"/>
      <c r="D478" s="161"/>
      <c r="E478" s="161"/>
      <c r="F478" s="161"/>
      <c r="G478" s="161"/>
      <c r="H478" s="161"/>
      <c r="I478" s="161"/>
      <c r="J478" s="161"/>
      <c r="K478" s="161"/>
      <c r="L478" s="161"/>
      <c r="M478" s="161"/>
      <c r="N478" s="275"/>
      <c r="O478" s="161"/>
      <c r="P478" s="161"/>
      <c r="Q478" s="161"/>
      <c r="R478" s="161"/>
      <c r="S478" s="161"/>
      <c r="T478" s="161"/>
      <c r="U478" s="161"/>
      <c r="V478" s="161"/>
      <c r="W478" s="161"/>
      <c r="X478" s="161"/>
      <c r="Y478" s="161"/>
      <c r="Z478" s="161"/>
    </row>
    <row r="479" ht="14.25" customHeight="1">
      <c r="A479" s="161"/>
      <c r="B479" s="161"/>
      <c r="C479" s="161"/>
      <c r="D479" s="161"/>
      <c r="E479" s="161"/>
      <c r="F479" s="161"/>
      <c r="G479" s="161"/>
      <c r="H479" s="161"/>
      <c r="I479" s="161"/>
      <c r="J479" s="161"/>
      <c r="K479" s="161"/>
      <c r="L479" s="161"/>
      <c r="M479" s="161"/>
      <c r="N479" s="275"/>
      <c r="O479" s="161"/>
      <c r="P479" s="161"/>
      <c r="Q479" s="161"/>
      <c r="R479" s="161"/>
      <c r="S479" s="161"/>
      <c r="T479" s="161"/>
      <c r="U479" s="161"/>
      <c r="V479" s="161"/>
      <c r="W479" s="161"/>
      <c r="X479" s="161"/>
      <c r="Y479" s="161"/>
      <c r="Z479" s="161"/>
    </row>
    <row r="480" ht="14.25" customHeight="1">
      <c r="A480" s="161"/>
      <c r="B480" s="161"/>
      <c r="C480" s="161"/>
      <c r="D480" s="161"/>
      <c r="E480" s="161"/>
      <c r="F480" s="161"/>
      <c r="G480" s="161"/>
      <c r="H480" s="161"/>
      <c r="I480" s="161"/>
      <c r="J480" s="161"/>
      <c r="K480" s="161"/>
      <c r="L480" s="161"/>
      <c r="M480" s="161"/>
      <c r="N480" s="275"/>
      <c r="O480" s="161"/>
      <c r="P480" s="161"/>
      <c r="Q480" s="161"/>
      <c r="R480" s="161"/>
      <c r="S480" s="161"/>
      <c r="T480" s="161"/>
      <c r="U480" s="161"/>
      <c r="V480" s="161"/>
      <c r="W480" s="161"/>
      <c r="X480" s="161"/>
      <c r="Y480" s="161"/>
      <c r="Z480" s="161"/>
    </row>
    <row r="481" ht="14.25" customHeight="1">
      <c r="A481" s="161"/>
      <c r="B481" s="161"/>
      <c r="C481" s="161"/>
      <c r="D481" s="161"/>
      <c r="E481" s="161"/>
      <c r="F481" s="161"/>
      <c r="G481" s="161"/>
      <c r="H481" s="161"/>
      <c r="I481" s="161"/>
      <c r="J481" s="161"/>
      <c r="K481" s="161"/>
      <c r="L481" s="161"/>
      <c r="M481" s="161"/>
      <c r="N481" s="275"/>
      <c r="O481" s="161"/>
      <c r="P481" s="161"/>
      <c r="Q481" s="161"/>
      <c r="R481" s="161"/>
      <c r="S481" s="161"/>
      <c r="T481" s="161"/>
      <c r="U481" s="161"/>
      <c r="V481" s="161"/>
      <c r="W481" s="161"/>
      <c r="X481" s="161"/>
      <c r="Y481" s="161"/>
      <c r="Z481" s="161"/>
    </row>
    <row r="482" ht="14.25" customHeight="1">
      <c r="A482" s="161"/>
      <c r="B482" s="161"/>
      <c r="C482" s="161"/>
      <c r="D482" s="161"/>
      <c r="E482" s="161"/>
      <c r="F482" s="161"/>
      <c r="G482" s="161"/>
      <c r="H482" s="161"/>
      <c r="I482" s="161"/>
      <c r="J482" s="161"/>
      <c r="K482" s="161"/>
      <c r="L482" s="161"/>
      <c r="M482" s="161"/>
      <c r="N482" s="275"/>
      <c r="O482" s="161"/>
      <c r="P482" s="161"/>
      <c r="Q482" s="161"/>
      <c r="R482" s="161"/>
      <c r="S482" s="161"/>
      <c r="T482" s="161"/>
      <c r="U482" s="161"/>
      <c r="V482" s="161"/>
      <c r="W482" s="161"/>
      <c r="X482" s="161"/>
      <c r="Y482" s="161"/>
      <c r="Z482" s="161"/>
    </row>
    <row r="483" ht="14.25" customHeight="1">
      <c r="A483" s="161"/>
      <c r="B483" s="161"/>
      <c r="C483" s="161"/>
      <c r="D483" s="161"/>
      <c r="E483" s="161"/>
      <c r="F483" s="161"/>
      <c r="G483" s="161"/>
      <c r="H483" s="161"/>
      <c r="I483" s="161"/>
      <c r="J483" s="161"/>
      <c r="K483" s="161"/>
      <c r="L483" s="161"/>
      <c r="M483" s="161"/>
      <c r="N483" s="275"/>
      <c r="O483" s="161"/>
      <c r="P483" s="161"/>
      <c r="Q483" s="161"/>
      <c r="R483" s="161"/>
      <c r="S483" s="161"/>
      <c r="T483" s="161"/>
      <c r="U483" s="161"/>
      <c r="V483" s="161"/>
      <c r="W483" s="161"/>
      <c r="X483" s="161"/>
      <c r="Y483" s="161"/>
      <c r="Z483" s="161"/>
    </row>
    <row r="484" ht="14.25" customHeight="1">
      <c r="A484" s="161"/>
      <c r="B484" s="161"/>
      <c r="C484" s="161"/>
      <c r="D484" s="161"/>
      <c r="E484" s="161"/>
      <c r="F484" s="161"/>
      <c r="G484" s="161"/>
      <c r="H484" s="161"/>
      <c r="I484" s="161"/>
      <c r="J484" s="161"/>
      <c r="K484" s="161"/>
      <c r="L484" s="161"/>
      <c r="M484" s="161"/>
      <c r="N484" s="275"/>
      <c r="O484" s="161"/>
      <c r="P484" s="161"/>
      <c r="Q484" s="161"/>
      <c r="R484" s="161"/>
      <c r="S484" s="161"/>
      <c r="T484" s="161"/>
      <c r="U484" s="161"/>
      <c r="V484" s="161"/>
      <c r="W484" s="161"/>
      <c r="X484" s="161"/>
      <c r="Y484" s="161"/>
      <c r="Z484" s="161"/>
    </row>
    <row r="485" ht="14.25" customHeight="1">
      <c r="A485" s="161"/>
      <c r="B485" s="161"/>
      <c r="C485" s="161"/>
      <c r="D485" s="161"/>
      <c r="E485" s="161"/>
      <c r="F485" s="161"/>
      <c r="G485" s="161"/>
      <c r="H485" s="161"/>
      <c r="I485" s="161"/>
      <c r="J485" s="161"/>
      <c r="K485" s="161"/>
      <c r="L485" s="161"/>
      <c r="M485" s="161"/>
      <c r="N485" s="275"/>
      <c r="O485" s="161"/>
      <c r="P485" s="161"/>
      <c r="Q485" s="161"/>
      <c r="R485" s="161"/>
      <c r="S485" s="161"/>
      <c r="T485" s="161"/>
      <c r="U485" s="161"/>
      <c r="V485" s="161"/>
      <c r="W485" s="161"/>
      <c r="X485" s="161"/>
      <c r="Y485" s="161"/>
      <c r="Z485" s="161"/>
    </row>
    <row r="486" ht="14.25" customHeight="1">
      <c r="A486" s="161"/>
      <c r="B486" s="161"/>
      <c r="C486" s="161"/>
      <c r="D486" s="161"/>
      <c r="E486" s="161"/>
      <c r="F486" s="161"/>
      <c r="G486" s="161"/>
      <c r="H486" s="161"/>
      <c r="I486" s="161"/>
      <c r="J486" s="161"/>
      <c r="K486" s="161"/>
      <c r="L486" s="161"/>
      <c r="M486" s="161"/>
      <c r="N486" s="275"/>
      <c r="O486" s="161"/>
      <c r="P486" s="161"/>
      <c r="Q486" s="161"/>
      <c r="R486" s="161"/>
      <c r="S486" s="161"/>
      <c r="T486" s="161"/>
      <c r="U486" s="161"/>
      <c r="V486" s="161"/>
      <c r="W486" s="161"/>
      <c r="X486" s="161"/>
      <c r="Y486" s="161"/>
      <c r="Z486" s="161"/>
    </row>
    <row r="487" ht="14.25" customHeight="1">
      <c r="A487" s="161"/>
      <c r="B487" s="161"/>
      <c r="C487" s="161"/>
      <c r="D487" s="161"/>
      <c r="E487" s="161"/>
      <c r="F487" s="161"/>
      <c r="G487" s="161"/>
      <c r="H487" s="161"/>
      <c r="I487" s="161"/>
      <c r="J487" s="161"/>
      <c r="K487" s="161"/>
      <c r="L487" s="161"/>
      <c r="M487" s="161"/>
      <c r="N487" s="275"/>
      <c r="O487" s="161"/>
      <c r="P487" s="161"/>
      <c r="Q487" s="161"/>
      <c r="R487" s="161"/>
      <c r="S487" s="161"/>
      <c r="T487" s="161"/>
      <c r="U487" s="161"/>
      <c r="V487" s="161"/>
      <c r="W487" s="161"/>
      <c r="X487" s="161"/>
      <c r="Y487" s="161"/>
      <c r="Z487" s="161"/>
    </row>
    <row r="488" ht="14.25" customHeight="1">
      <c r="A488" s="161"/>
      <c r="B488" s="161"/>
      <c r="C488" s="161"/>
      <c r="D488" s="161"/>
      <c r="E488" s="161"/>
      <c r="F488" s="161"/>
      <c r="G488" s="161"/>
      <c r="H488" s="161"/>
      <c r="I488" s="161"/>
      <c r="J488" s="161"/>
      <c r="K488" s="161"/>
      <c r="L488" s="161"/>
      <c r="M488" s="161"/>
      <c r="N488" s="275"/>
      <c r="O488" s="161"/>
      <c r="P488" s="161"/>
      <c r="Q488" s="161"/>
      <c r="R488" s="161"/>
      <c r="S488" s="161"/>
      <c r="T488" s="161"/>
      <c r="U488" s="161"/>
      <c r="V488" s="161"/>
      <c r="W488" s="161"/>
      <c r="X488" s="161"/>
      <c r="Y488" s="161"/>
      <c r="Z488" s="161"/>
    </row>
    <row r="489" ht="14.25" customHeight="1">
      <c r="A489" s="161"/>
      <c r="B489" s="161"/>
      <c r="C489" s="161"/>
      <c r="D489" s="161"/>
      <c r="E489" s="161"/>
      <c r="F489" s="161"/>
      <c r="G489" s="161"/>
      <c r="H489" s="161"/>
      <c r="I489" s="161"/>
      <c r="J489" s="161"/>
      <c r="K489" s="161"/>
      <c r="L489" s="161"/>
      <c r="M489" s="161"/>
      <c r="N489" s="275"/>
      <c r="O489" s="161"/>
      <c r="P489" s="161"/>
      <c r="Q489" s="161"/>
      <c r="R489" s="161"/>
      <c r="S489" s="161"/>
      <c r="T489" s="161"/>
      <c r="U489" s="161"/>
      <c r="V489" s="161"/>
      <c r="W489" s="161"/>
      <c r="X489" s="161"/>
      <c r="Y489" s="161"/>
      <c r="Z489" s="161"/>
    </row>
    <row r="490" ht="14.25" customHeight="1">
      <c r="A490" s="161"/>
      <c r="B490" s="161"/>
      <c r="C490" s="161"/>
      <c r="D490" s="161"/>
      <c r="E490" s="161"/>
      <c r="F490" s="161"/>
      <c r="G490" s="161"/>
      <c r="H490" s="161"/>
      <c r="I490" s="161"/>
      <c r="J490" s="161"/>
      <c r="K490" s="161"/>
      <c r="L490" s="161"/>
      <c r="M490" s="161"/>
      <c r="N490" s="275"/>
      <c r="O490" s="161"/>
      <c r="P490" s="161"/>
      <c r="Q490" s="161"/>
      <c r="R490" s="161"/>
      <c r="S490" s="161"/>
      <c r="T490" s="161"/>
      <c r="U490" s="161"/>
      <c r="V490" s="161"/>
      <c r="W490" s="161"/>
      <c r="X490" s="161"/>
      <c r="Y490" s="161"/>
      <c r="Z490" s="161"/>
    </row>
    <row r="491" ht="14.25" customHeight="1">
      <c r="A491" s="161"/>
      <c r="B491" s="161"/>
      <c r="C491" s="161"/>
      <c r="D491" s="161"/>
      <c r="E491" s="161"/>
      <c r="F491" s="161"/>
      <c r="G491" s="161"/>
      <c r="H491" s="161"/>
      <c r="I491" s="161"/>
      <c r="J491" s="161"/>
      <c r="K491" s="161"/>
      <c r="L491" s="161"/>
      <c r="M491" s="161"/>
      <c r="N491" s="275"/>
      <c r="O491" s="161"/>
      <c r="P491" s="161"/>
      <c r="Q491" s="161"/>
      <c r="R491" s="161"/>
      <c r="S491" s="161"/>
      <c r="T491" s="161"/>
      <c r="U491" s="161"/>
      <c r="V491" s="161"/>
      <c r="W491" s="161"/>
      <c r="X491" s="161"/>
      <c r="Y491" s="161"/>
      <c r="Z491" s="161"/>
    </row>
    <row r="492" ht="14.25" customHeight="1">
      <c r="A492" s="161"/>
      <c r="B492" s="161"/>
      <c r="C492" s="161"/>
      <c r="D492" s="161"/>
      <c r="E492" s="161"/>
      <c r="F492" s="161"/>
      <c r="G492" s="161"/>
      <c r="H492" s="161"/>
      <c r="I492" s="161"/>
      <c r="J492" s="161"/>
      <c r="K492" s="161"/>
      <c r="L492" s="161"/>
      <c r="M492" s="161"/>
      <c r="N492" s="275"/>
      <c r="O492" s="161"/>
      <c r="P492" s="161"/>
      <c r="Q492" s="161"/>
      <c r="R492" s="161"/>
      <c r="S492" s="161"/>
      <c r="T492" s="161"/>
      <c r="U492" s="161"/>
      <c r="V492" s="161"/>
      <c r="W492" s="161"/>
      <c r="X492" s="161"/>
      <c r="Y492" s="161"/>
      <c r="Z492" s="161"/>
    </row>
    <row r="493" ht="14.25" customHeight="1">
      <c r="A493" s="161"/>
      <c r="B493" s="161"/>
      <c r="C493" s="161"/>
      <c r="D493" s="161"/>
      <c r="E493" s="161"/>
      <c r="F493" s="161"/>
      <c r="G493" s="161"/>
      <c r="H493" s="161"/>
      <c r="I493" s="161"/>
      <c r="J493" s="161"/>
      <c r="K493" s="161"/>
      <c r="L493" s="161"/>
      <c r="M493" s="161"/>
      <c r="N493" s="275"/>
      <c r="O493" s="161"/>
      <c r="P493" s="161"/>
      <c r="Q493" s="161"/>
      <c r="R493" s="161"/>
      <c r="S493" s="161"/>
      <c r="T493" s="161"/>
      <c r="U493" s="161"/>
      <c r="V493" s="161"/>
      <c r="W493" s="161"/>
      <c r="X493" s="161"/>
      <c r="Y493" s="161"/>
      <c r="Z493" s="161"/>
    </row>
    <row r="494" ht="14.25" customHeight="1">
      <c r="A494" s="161"/>
      <c r="B494" s="161"/>
      <c r="C494" s="161"/>
      <c r="D494" s="161"/>
      <c r="E494" s="161"/>
      <c r="F494" s="161"/>
      <c r="G494" s="161"/>
      <c r="H494" s="161"/>
      <c r="I494" s="161"/>
      <c r="J494" s="161"/>
      <c r="K494" s="161"/>
      <c r="L494" s="161"/>
      <c r="M494" s="161"/>
      <c r="N494" s="275"/>
      <c r="O494" s="161"/>
      <c r="P494" s="161"/>
      <c r="Q494" s="161"/>
      <c r="R494" s="161"/>
      <c r="S494" s="161"/>
      <c r="T494" s="161"/>
      <c r="U494" s="161"/>
      <c r="V494" s="161"/>
      <c r="W494" s="161"/>
      <c r="X494" s="161"/>
      <c r="Y494" s="161"/>
      <c r="Z494" s="161"/>
    </row>
    <row r="495" ht="14.25" customHeight="1">
      <c r="A495" s="161"/>
      <c r="B495" s="161"/>
      <c r="C495" s="161"/>
      <c r="D495" s="161"/>
      <c r="E495" s="161"/>
      <c r="F495" s="161"/>
      <c r="G495" s="161"/>
      <c r="H495" s="161"/>
      <c r="I495" s="161"/>
      <c r="J495" s="161"/>
      <c r="K495" s="161"/>
      <c r="L495" s="161"/>
      <c r="M495" s="161"/>
      <c r="N495" s="275"/>
      <c r="O495" s="161"/>
      <c r="P495" s="161"/>
      <c r="Q495" s="161"/>
      <c r="R495" s="161"/>
      <c r="S495" s="161"/>
      <c r="T495" s="161"/>
      <c r="U495" s="161"/>
      <c r="V495" s="161"/>
      <c r="W495" s="161"/>
      <c r="X495" s="161"/>
      <c r="Y495" s="161"/>
      <c r="Z495" s="161"/>
    </row>
    <row r="496" ht="14.25" customHeight="1">
      <c r="A496" s="161"/>
      <c r="B496" s="161"/>
      <c r="C496" s="161"/>
      <c r="D496" s="161"/>
      <c r="E496" s="161"/>
      <c r="F496" s="161"/>
      <c r="G496" s="161"/>
      <c r="H496" s="161"/>
      <c r="I496" s="161"/>
      <c r="J496" s="161"/>
      <c r="K496" s="161"/>
      <c r="L496" s="161"/>
      <c r="M496" s="161"/>
      <c r="N496" s="275"/>
      <c r="O496" s="161"/>
      <c r="P496" s="161"/>
      <c r="Q496" s="161"/>
      <c r="R496" s="161"/>
      <c r="S496" s="161"/>
      <c r="T496" s="161"/>
      <c r="U496" s="161"/>
      <c r="V496" s="161"/>
      <c r="W496" s="161"/>
      <c r="X496" s="161"/>
      <c r="Y496" s="161"/>
      <c r="Z496" s="161"/>
    </row>
    <row r="497" ht="14.25" customHeight="1">
      <c r="A497" s="161"/>
      <c r="B497" s="161"/>
      <c r="C497" s="161"/>
      <c r="D497" s="161"/>
      <c r="E497" s="161"/>
      <c r="F497" s="161"/>
      <c r="G497" s="161"/>
      <c r="H497" s="161"/>
      <c r="I497" s="161"/>
      <c r="J497" s="161"/>
      <c r="K497" s="161"/>
      <c r="L497" s="161"/>
      <c r="M497" s="161"/>
      <c r="N497" s="275"/>
      <c r="O497" s="161"/>
      <c r="P497" s="161"/>
      <c r="Q497" s="161"/>
      <c r="R497" s="161"/>
      <c r="S497" s="161"/>
      <c r="T497" s="161"/>
      <c r="U497" s="161"/>
      <c r="V497" s="161"/>
      <c r="W497" s="161"/>
      <c r="X497" s="161"/>
      <c r="Y497" s="161"/>
      <c r="Z497" s="161"/>
    </row>
    <row r="498" ht="14.25" customHeight="1">
      <c r="A498" s="161"/>
      <c r="B498" s="161"/>
      <c r="C498" s="161"/>
      <c r="D498" s="161"/>
      <c r="E498" s="161"/>
      <c r="F498" s="161"/>
      <c r="G498" s="161"/>
      <c r="H498" s="161"/>
      <c r="I498" s="161"/>
      <c r="J498" s="161"/>
      <c r="K498" s="161"/>
      <c r="L498" s="161"/>
      <c r="M498" s="161"/>
      <c r="N498" s="275"/>
      <c r="O498" s="161"/>
      <c r="P498" s="161"/>
      <c r="Q498" s="161"/>
      <c r="R498" s="161"/>
      <c r="S498" s="161"/>
      <c r="T498" s="161"/>
      <c r="U498" s="161"/>
      <c r="V498" s="161"/>
      <c r="W498" s="161"/>
      <c r="X498" s="161"/>
      <c r="Y498" s="161"/>
      <c r="Z498" s="161"/>
    </row>
    <row r="499" ht="14.25" customHeight="1">
      <c r="A499" s="161"/>
      <c r="B499" s="161"/>
      <c r="C499" s="161"/>
      <c r="D499" s="161"/>
      <c r="E499" s="161"/>
      <c r="F499" s="161"/>
      <c r="G499" s="161"/>
      <c r="H499" s="161"/>
      <c r="I499" s="161"/>
      <c r="J499" s="161"/>
      <c r="K499" s="161"/>
      <c r="L499" s="161"/>
      <c r="M499" s="161"/>
      <c r="N499" s="275"/>
      <c r="O499" s="161"/>
      <c r="P499" s="161"/>
      <c r="Q499" s="161"/>
      <c r="R499" s="161"/>
      <c r="S499" s="161"/>
      <c r="T499" s="161"/>
      <c r="U499" s="161"/>
      <c r="V499" s="161"/>
      <c r="W499" s="161"/>
      <c r="X499" s="161"/>
      <c r="Y499" s="161"/>
      <c r="Z499" s="161"/>
    </row>
    <row r="500" ht="14.25" customHeight="1">
      <c r="A500" s="161"/>
      <c r="B500" s="161"/>
      <c r="C500" s="161"/>
      <c r="D500" s="161"/>
      <c r="E500" s="161"/>
      <c r="F500" s="161"/>
      <c r="G500" s="161"/>
      <c r="H500" s="161"/>
      <c r="I500" s="161"/>
      <c r="J500" s="161"/>
      <c r="K500" s="161"/>
      <c r="L500" s="161"/>
      <c r="M500" s="161"/>
      <c r="N500" s="275"/>
      <c r="O500" s="161"/>
      <c r="P500" s="161"/>
      <c r="Q500" s="161"/>
      <c r="R500" s="161"/>
      <c r="S500" s="161"/>
      <c r="T500" s="161"/>
      <c r="U500" s="161"/>
      <c r="V500" s="161"/>
      <c r="W500" s="161"/>
      <c r="X500" s="161"/>
      <c r="Y500" s="161"/>
      <c r="Z500" s="161"/>
    </row>
    <row r="501" ht="14.25" customHeight="1">
      <c r="A501" s="161"/>
      <c r="B501" s="161"/>
      <c r="C501" s="161"/>
      <c r="D501" s="161"/>
      <c r="E501" s="161"/>
      <c r="F501" s="161"/>
      <c r="G501" s="161"/>
      <c r="H501" s="161"/>
      <c r="I501" s="161"/>
      <c r="J501" s="161"/>
      <c r="K501" s="161"/>
      <c r="L501" s="161"/>
      <c r="M501" s="161"/>
      <c r="N501" s="275"/>
      <c r="O501" s="161"/>
      <c r="P501" s="161"/>
      <c r="Q501" s="161"/>
      <c r="R501" s="161"/>
      <c r="S501" s="161"/>
      <c r="T501" s="161"/>
      <c r="U501" s="161"/>
      <c r="V501" s="161"/>
      <c r="W501" s="161"/>
      <c r="X501" s="161"/>
      <c r="Y501" s="161"/>
      <c r="Z501" s="161"/>
    </row>
    <row r="502" ht="14.25" customHeight="1">
      <c r="A502" s="161"/>
      <c r="B502" s="161"/>
      <c r="C502" s="161"/>
      <c r="D502" s="161"/>
      <c r="E502" s="161"/>
      <c r="F502" s="161"/>
      <c r="G502" s="161"/>
      <c r="H502" s="161"/>
      <c r="I502" s="161"/>
      <c r="J502" s="161"/>
      <c r="K502" s="161"/>
      <c r="L502" s="161"/>
      <c r="M502" s="161"/>
      <c r="N502" s="275"/>
      <c r="O502" s="161"/>
      <c r="P502" s="161"/>
      <c r="Q502" s="161"/>
      <c r="R502" s="161"/>
      <c r="S502" s="161"/>
      <c r="T502" s="161"/>
      <c r="U502" s="161"/>
      <c r="V502" s="161"/>
      <c r="W502" s="161"/>
      <c r="X502" s="161"/>
      <c r="Y502" s="161"/>
      <c r="Z502" s="161"/>
    </row>
    <row r="503" ht="14.25" customHeight="1">
      <c r="A503" s="161"/>
      <c r="B503" s="161"/>
      <c r="C503" s="161"/>
      <c r="D503" s="161"/>
      <c r="E503" s="161"/>
      <c r="F503" s="161"/>
      <c r="G503" s="161"/>
      <c r="H503" s="161"/>
      <c r="I503" s="161"/>
      <c r="J503" s="161"/>
      <c r="K503" s="161"/>
      <c r="L503" s="161"/>
      <c r="M503" s="161"/>
      <c r="N503" s="275"/>
      <c r="O503" s="161"/>
      <c r="P503" s="161"/>
      <c r="Q503" s="161"/>
      <c r="R503" s="161"/>
      <c r="S503" s="161"/>
      <c r="T503" s="161"/>
      <c r="U503" s="161"/>
      <c r="V503" s="161"/>
      <c r="W503" s="161"/>
      <c r="X503" s="161"/>
      <c r="Y503" s="161"/>
      <c r="Z503" s="161"/>
    </row>
    <row r="504" ht="14.25" customHeight="1">
      <c r="A504" s="161"/>
      <c r="B504" s="161"/>
      <c r="C504" s="161"/>
      <c r="D504" s="161"/>
      <c r="E504" s="161"/>
      <c r="F504" s="161"/>
      <c r="G504" s="161"/>
      <c r="H504" s="161"/>
      <c r="I504" s="161"/>
      <c r="J504" s="161"/>
      <c r="K504" s="161"/>
      <c r="L504" s="161"/>
      <c r="M504" s="161"/>
      <c r="N504" s="275"/>
      <c r="O504" s="161"/>
      <c r="P504" s="161"/>
      <c r="Q504" s="161"/>
      <c r="R504" s="161"/>
      <c r="S504" s="161"/>
      <c r="T504" s="161"/>
      <c r="U504" s="161"/>
      <c r="V504" s="161"/>
      <c r="W504" s="161"/>
      <c r="X504" s="161"/>
      <c r="Y504" s="161"/>
      <c r="Z504" s="161"/>
    </row>
    <row r="505" ht="14.25" customHeight="1">
      <c r="A505" s="161"/>
      <c r="B505" s="161"/>
      <c r="C505" s="161"/>
      <c r="D505" s="161"/>
      <c r="E505" s="161"/>
      <c r="F505" s="161"/>
      <c r="G505" s="161"/>
      <c r="H505" s="161"/>
      <c r="I505" s="161"/>
      <c r="J505" s="161"/>
      <c r="K505" s="161"/>
      <c r="L505" s="161"/>
      <c r="M505" s="161"/>
      <c r="N505" s="275"/>
      <c r="O505" s="161"/>
      <c r="P505" s="161"/>
      <c r="Q505" s="161"/>
      <c r="R505" s="161"/>
      <c r="S505" s="161"/>
      <c r="T505" s="161"/>
      <c r="U505" s="161"/>
      <c r="V505" s="161"/>
      <c r="W505" s="161"/>
      <c r="X505" s="161"/>
      <c r="Y505" s="161"/>
      <c r="Z505" s="161"/>
    </row>
    <row r="506" ht="14.25" customHeight="1">
      <c r="A506" s="161"/>
      <c r="B506" s="161"/>
      <c r="C506" s="161"/>
      <c r="D506" s="161"/>
      <c r="E506" s="161"/>
      <c r="F506" s="161"/>
      <c r="G506" s="161"/>
      <c r="H506" s="161"/>
      <c r="I506" s="161"/>
      <c r="J506" s="161"/>
      <c r="K506" s="161"/>
      <c r="L506" s="161"/>
      <c r="M506" s="161"/>
      <c r="N506" s="275"/>
      <c r="O506" s="161"/>
      <c r="P506" s="161"/>
      <c r="Q506" s="161"/>
      <c r="R506" s="161"/>
      <c r="S506" s="161"/>
      <c r="T506" s="161"/>
      <c r="U506" s="161"/>
      <c r="V506" s="161"/>
      <c r="W506" s="161"/>
      <c r="X506" s="161"/>
      <c r="Y506" s="161"/>
      <c r="Z506" s="161"/>
    </row>
    <row r="507" ht="14.25" customHeight="1">
      <c r="A507" s="161"/>
      <c r="B507" s="161"/>
      <c r="C507" s="161"/>
      <c r="D507" s="161"/>
      <c r="E507" s="161"/>
      <c r="F507" s="161"/>
      <c r="G507" s="161"/>
      <c r="H507" s="161"/>
      <c r="I507" s="161"/>
      <c r="J507" s="161"/>
      <c r="K507" s="161"/>
      <c r="L507" s="161"/>
      <c r="M507" s="161"/>
      <c r="N507" s="275"/>
      <c r="O507" s="161"/>
      <c r="P507" s="161"/>
      <c r="Q507" s="161"/>
      <c r="R507" s="161"/>
      <c r="S507" s="161"/>
      <c r="T507" s="161"/>
      <c r="U507" s="161"/>
      <c r="V507" s="161"/>
      <c r="W507" s="161"/>
      <c r="X507" s="161"/>
      <c r="Y507" s="161"/>
      <c r="Z507" s="161"/>
    </row>
    <row r="508" ht="14.25" customHeight="1">
      <c r="A508" s="161"/>
      <c r="B508" s="161"/>
      <c r="C508" s="161"/>
      <c r="D508" s="161"/>
      <c r="E508" s="161"/>
      <c r="F508" s="161"/>
      <c r="G508" s="161"/>
      <c r="H508" s="161"/>
      <c r="I508" s="161"/>
      <c r="J508" s="161"/>
      <c r="K508" s="161"/>
      <c r="L508" s="161"/>
      <c r="M508" s="161"/>
      <c r="N508" s="275"/>
      <c r="O508" s="161"/>
      <c r="P508" s="161"/>
      <c r="Q508" s="161"/>
      <c r="R508" s="161"/>
      <c r="S508" s="161"/>
      <c r="T508" s="161"/>
      <c r="U508" s="161"/>
      <c r="V508" s="161"/>
      <c r="W508" s="161"/>
      <c r="X508" s="161"/>
      <c r="Y508" s="161"/>
      <c r="Z508" s="161"/>
    </row>
    <row r="509" ht="14.25" customHeight="1">
      <c r="A509" s="161"/>
      <c r="B509" s="161"/>
      <c r="C509" s="161"/>
      <c r="D509" s="161"/>
      <c r="E509" s="161"/>
      <c r="F509" s="161"/>
      <c r="G509" s="161"/>
      <c r="H509" s="161"/>
      <c r="I509" s="161"/>
      <c r="J509" s="161"/>
      <c r="K509" s="161"/>
      <c r="L509" s="161"/>
      <c r="M509" s="161"/>
      <c r="N509" s="275"/>
      <c r="O509" s="161"/>
      <c r="P509" s="161"/>
      <c r="Q509" s="161"/>
      <c r="R509" s="161"/>
      <c r="S509" s="161"/>
      <c r="T509" s="161"/>
      <c r="U509" s="161"/>
      <c r="V509" s="161"/>
      <c r="W509" s="161"/>
      <c r="X509" s="161"/>
      <c r="Y509" s="161"/>
      <c r="Z509" s="161"/>
    </row>
    <row r="510" ht="14.25" customHeight="1">
      <c r="A510" s="161"/>
      <c r="B510" s="161"/>
      <c r="C510" s="161"/>
      <c r="D510" s="161"/>
      <c r="E510" s="161"/>
      <c r="F510" s="161"/>
      <c r="G510" s="161"/>
      <c r="H510" s="161"/>
      <c r="I510" s="161"/>
      <c r="J510" s="161"/>
      <c r="K510" s="161"/>
      <c r="L510" s="161"/>
      <c r="M510" s="161"/>
      <c r="N510" s="275"/>
      <c r="O510" s="161"/>
      <c r="P510" s="161"/>
      <c r="Q510" s="161"/>
      <c r="R510" s="161"/>
      <c r="S510" s="161"/>
      <c r="T510" s="161"/>
      <c r="U510" s="161"/>
      <c r="V510" s="161"/>
      <c r="W510" s="161"/>
      <c r="X510" s="161"/>
      <c r="Y510" s="161"/>
      <c r="Z510" s="161"/>
    </row>
    <row r="511" ht="14.25" customHeight="1">
      <c r="A511" s="161"/>
      <c r="B511" s="161"/>
      <c r="C511" s="161"/>
      <c r="D511" s="161"/>
      <c r="E511" s="161"/>
      <c r="F511" s="161"/>
      <c r="G511" s="161"/>
      <c r="H511" s="161"/>
      <c r="I511" s="161"/>
      <c r="J511" s="161"/>
      <c r="K511" s="161"/>
      <c r="L511" s="161"/>
      <c r="M511" s="161"/>
      <c r="N511" s="275"/>
      <c r="O511" s="161"/>
      <c r="P511" s="161"/>
      <c r="Q511" s="161"/>
      <c r="R511" s="161"/>
      <c r="S511" s="161"/>
      <c r="T511" s="161"/>
      <c r="U511" s="161"/>
      <c r="V511" s="161"/>
      <c r="W511" s="161"/>
      <c r="X511" s="161"/>
      <c r="Y511" s="161"/>
      <c r="Z511" s="161"/>
    </row>
    <row r="512" ht="14.25" customHeight="1">
      <c r="A512" s="161"/>
      <c r="B512" s="161"/>
      <c r="C512" s="161"/>
      <c r="D512" s="161"/>
      <c r="E512" s="161"/>
      <c r="F512" s="161"/>
      <c r="G512" s="161"/>
      <c r="H512" s="161"/>
      <c r="I512" s="161"/>
      <c r="J512" s="161"/>
      <c r="K512" s="161"/>
      <c r="L512" s="161"/>
      <c r="M512" s="161"/>
      <c r="N512" s="275"/>
      <c r="O512" s="161"/>
      <c r="P512" s="161"/>
      <c r="Q512" s="161"/>
      <c r="R512" s="161"/>
      <c r="S512" s="161"/>
      <c r="T512" s="161"/>
      <c r="U512" s="161"/>
      <c r="V512" s="161"/>
      <c r="W512" s="161"/>
      <c r="X512" s="161"/>
      <c r="Y512" s="161"/>
      <c r="Z512" s="161"/>
    </row>
    <row r="513" ht="14.25" customHeight="1">
      <c r="A513" s="161"/>
      <c r="B513" s="161"/>
      <c r="C513" s="161"/>
      <c r="D513" s="161"/>
      <c r="E513" s="161"/>
      <c r="F513" s="161"/>
      <c r="G513" s="161"/>
      <c r="H513" s="161"/>
      <c r="I513" s="161"/>
      <c r="J513" s="161"/>
      <c r="K513" s="161"/>
      <c r="L513" s="161"/>
      <c r="M513" s="161"/>
      <c r="N513" s="275"/>
      <c r="O513" s="161"/>
      <c r="P513" s="161"/>
      <c r="Q513" s="161"/>
      <c r="R513" s="161"/>
      <c r="S513" s="161"/>
      <c r="T513" s="161"/>
      <c r="U513" s="161"/>
      <c r="V513" s="161"/>
      <c r="W513" s="161"/>
      <c r="X513" s="161"/>
      <c r="Y513" s="161"/>
      <c r="Z513" s="161"/>
    </row>
    <row r="514" ht="14.25" customHeight="1">
      <c r="A514" s="161"/>
      <c r="B514" s="161"/>
      <c r="C514" s="161"/>
      <c r="D514" s="161"/>
      <c r="E514" s="161"/>
      <c r="F514" s="161"/>
      <c r="G514" s="161"/>
      <c r="H514" s="161"/>
      <c r="I514" s="161"/>
      <c r="J514" s="161"/>
      <c r="K514" s="161"/>
      <c r="L514" s="161"/>
      <c r="M514" s="161"/>
      <c r="N514" s="275"/>
      <c r="O514" s="161"/>
      <c r="P514" s="161"/>
      <c r="Q514" s="161"/>
      <c r="R514" s="161"/>
      <c r="S514" s="161"/>
      <c r="T514" s="161"/>
      <c r="U514" s="161"/>
      <c r="V514" s="161"/>
      <c r="W514" s="161"/>
      <c r="X514" s="161"/>
      <c r="Y514" s="161"/>
      <c r="Z514" s="161"/>
    </row>
    <row r="515" ht="14.25" customHeight="1">
      <c r="A515" s="161"/>
      <c r="B515" s="161"/>
      <c r="C515" s="161"/>
      <c r="D515" s="161"/>
      <c r="E515" s="161"/>
      <c r="F515" s="161"/>
      <c r="G515" s="161"/>
      <c r="H515" s="161"/>
      <c r="I515" s="161"/>
      <c r="J515" s="161"/>
      <c r="K515" s="161"/>
      <c r="L515" s="161"/>
      <c r="M515" s="161"/>
      <c r="N515" s="275"/>
      <c r="O515" s="161"/>
      <c r="P515" s="161"/>
      <c r="Q515" s="161"/>
      <c r="R515" s="161"/>
      <c r="S515" s="161"/>
      <c r="T515" s="161"/>
      <c r="U515" s="161"/>
      <c r="V515" s="161"/>
      <c r="W515" s="161"/>
      <c r="X515" s="161"/>
      <c r="Y515" s="161"/>
      <c r="Z515" s="161"/>
    </row>
    <row r="516" ht="14.25" customHeight="1">
      <c r="A516" s="161"/>
      <c r="B516" s="161"/>
      <c r="C516" s="161"/>
      <c r="D516" s="161"/>
      <c r="E516" s="161"/>
      <c r="F516" s="161"/>
      <c r="G516" s="161"/>
      <c r="H516" s="161"/>
      <c r="I516" s="161"/>
      <c r="J516" s="161"/>
      <c r="K516" s="161"/>
      <c r="L516" s="161"/>
      <c r="M516" s="161"/>
      <c r="N516" s="275"/>
      <c r="O516" s="161"/>
      <c r="P516" s="161"/>
      <c r="Q516" s="161"/>
      <c r="R516" s="161"/>
      <c r="S516" s="161"/>
      <c r="T516" s="161"/>
      <c r="U516" s="161"/>
      <c r="V516" s="161"/>
      <c r="W516" s="161"/>
      <c r="X516" s="161"/>
      <c r="Y516" s="161"/>
      <c r="Z516" s="161"/>
    </row>
    <row r="517" ht="14.25" customHeight="1">
      <c r="A517" s="161"/>
      <c r="B517" s="161"/>
      <c r="C517" s="161"/>
      <c r="D517" s="161"/>
      <c r="E517" s="161"/>
      <c r="F517" s="161"/>
      <c r="G517" s="161"/>
      <c r="H517" s="161"/>
      <c r="I517" s="161"/>
      <c r="J517" s="161"/>
      <c r="K517" s="161"/>
      <c r="L517" s="161"/>
      <c r="M517" s="161"/>
      <c r="N517" s="275"/>
      <c r="O517" s="161"/>
      <c r="P517" s="161"/>
      <c r="Q517" s="161"/>
      <c r="R517" s="161"/>
      <c r="S517" s="161"/>
      <c r="T517" s="161"/>
      <c r="U517" s="161"/>
      <c r="V517" s="161"/>
      <c r="W517" s="161"/>
      <c r="X517" s="161"/>
      <c r="Y517" s="161"/>
      <c r="Z517" s="161"/>
    </row>
    <row r="518" ht="14.25" customHeight="1">
      <c r="A518" s="161"/>
      <c r="B518" s="161"/>
      <c r="C518" s="161"/>
      <c r="D518" s="161"/>
      <c r="E518" s="161"/>
      <c r="F518" s="161"/>
      <c r="G518" s="161"/>
      <c r="H518" s="161"/>
      <c r="I518" s="161"/>
      <c r="J518" s="161"/>
      <c r="K518" s="161"/>
      <c r="L518" s="161"/>
      <c r="M518" s="161"/>
      <c r="N518" s="275"/>
      <c r="O518" s="161"/>
      <c r="P518" s="161"/>
      <c r="Q518" s="161"/>
      <c r="R518" s="161"/>
      <c r="S518" s="161"/>
      <c r="T518" s="161"/>
      <c r="U518" s="161"/>
      <c r="V518" s="161"/>
      <c r="W518" s="161"/>
      <c r="X518" s="161"/>
      <c r="Y518" s="161"/>
      <c r="Z518" s="161"/>
    </row>
    <row r="519" ht="14.25" customHeight="1">
      <c r="A519" s="161"/>
      <c r="B519" s="161"/>
      <c r="C519" s="161"/>
      <c r="D519" s="161"/>
      <c r="E519" s="161"/>
      <c r="F519" s="161"/>
      <c r="G519" s="161"/>
      <c r="H519" s="161"/>
      <c r="I519" s="161"/>
      <c r="J519" s="161"/>
      <c r="K519" s="161"/>
      <c r="L519" s="161"/>
      <c r="M519" s="161"/>
      <c r="N519" s="275"/>
      <c r="O519" s="161"/>
      <c r="P519" s="161"/>
      <c r="Q519" s="161"/>
      <c r="R519" s="161"/>
      <c r="S519" s="161"/>
      <c r="T519" s="161"/>
      <c r="U519" s="161"/>
      <c r="V519" s="161"/>
      <c r="W519" s="161"/>
      <c r="X519" s="161"/>
      <c r="Y519" s="161"/>
      <c r="Z519" s="161"/>
    </row>
    <row r="520" ht="14.25" customHeight="1">
      <c r="A520" s="161"/>
      <c r="B520" s="161"/>
      <c r="C520" s="161"/>
      <c r="D520" s="161"/>
      <c r="E520" s="161"/>
      <c r="F520" s="161"/>
      <c r="G520" s="161"/>
      <c r="H520" s="161"/>
      <c r="I520" s="161"/>
      <c r="J520" s="161"/>
      <c r="K520" s="161"/>
      <c r="L520" s="161"/>
      <c r="M520" s="161"/>
      <c r="N520" s="275"/>
      <c r="O520" s="161"/>
      <c r="P520" s="161"/>
      <c r="Q520" s="161"/>
      <c r="R520" s="161"/>
      <c r="S520" s="161"/>
      <c r="T520" s="161"/>
      <c r="U520" s="161"/>
      <c r="V520" s="161"/>
      <c r="W520" s="161"/>
      <c r="X520" s="161"/>
      <c r="Y520" s="161"/>
      <c r="Z520" s="161"/>
    </row>
    <row r="521" ht="14.25" customHeight="1">
      <c r="A521" s="161"/>
      <c r="B521" s="161"/>
      <c r="C521" s="161"/>
      <c r="D521" s="161"/>
      <c r="E521" s="161"/>
      <c r="F521" s="161"/>
      <c r="G521" s="161"/>
      <c r="H521" s="161"/>
      <c r="I521" s="161"/>
      <c r="J521" s="161"/>
      <c r="K521" s="161"/>
      <c r="L521" s="161"/>
      <c r="M521" s="161"/>
      <c r="N521" s="275"/>
      <c r="O521" s="161"/>
      <c r="P521" s="161"/>
      <c r="Q521" s="161"/>
      <c r="R521" s="161"/>
      <c r="S521" s="161"/>
      <c r="T521" s="161"/>
      <c r="U521" s="161"/>
      <c r="V521" s="161"/>
      <c r="W521" s="161"/>
      <c r="X521" s="161"/>
      <c r="Y521" s="161"/>
      <c r="Z521" s="161"/>
    </row>
    <row r="522" ht="14.25" customHeight="1">
      <c r="A522" s="161"/>
      <c r="B522" s="161"/>
      <c r="C522" s="161"/>
      <c r="D522" s="161"/>
      <c r="E522" s="161"/>
      <c r="F522" s="161"/>
      <c r="G522" s="161"/>
      <c r="H522" s="161"/>
      <c r="I522" s="161"/>
      <c r="J522" s="161"/>
      <c r="K522" s="161"/>
      <c r="L522" s="161"/>
      <c r="M522" s="161"/>
      <c r="N522" s="275"/>
      <c r="O522" s="161"/>
      <c r="P522" s="161"/>
      <c r="Q522" s="161"/>
      <c r="R522" s="161"/>
      <c r="S522" s="161"/>
      <c r="T522" s="161"/>
      <c r="U522" s="161"/>
      <c r="V522" s="161"/>
      <c r="W522" s="161"/>
      <c r="X522" s="161"/>
      <c r="Y522" s="161"/>
      <c r="Z522" s="161"/>
    </row>
    <row r="523" ht="14.25" customHeight="1">
      <c r="A523" s="161"/>
      <c r="B523" s="161"/>
      <c r="C523" s="161"/>
      <c r="D523" s="161"/>
      <c r="E523" s="161"/>
      <c r="F523" s="161"/>
      <c r="G523" s="161"/>
      <c r="H523" s="161"/>
      <c r="I523" s="161"/>
      <c r="J523" s="161"/>
      <c r="K523" s="161"/>
      <c r="L523" s="161"/>
      <c r="M523" s="161"/>
      <c r="N523" s="275"/>
      <c r="O523" s="161"/>
      <c r="P523" s="161"/>
      <c r="Q523" s="161"/>
      <c r="R523" s="161"/>
      <c r="S523" s="161"/>
      <c r="T523" s="161"/>
      <c r="U523" s="161"/>
      <c r="V523" s="161"/>
      <c r="W523" s="161"/>
      <c r="X523" s="161"/>
      <c r="Y523" s="161"/>
      <c r="Z523" s="161"/>
    </row>
    <row r="524" ht="14.25" customHeight="1">
      <c r="A524" s="161"/>
      <c r="B524" s="161"/>
      <c r="C524" s="161"/>
      <c r="D524" s="161"/>
      <c r="E524" s="161"/>
      <c r="F524" s="161"/>
      <c r="G524" s="161"/>
      <c r="H524" s="161"/>
      <c r="I524" s="161"/>
      <c r="J524" s="161"/>
      <c r="K524" s="161"/>
      <c r="L524" s="161"/>
      <c r="M524" s="161"/>
      <c r="N524" s="275"/>
      <c r="O524" s="161"/>
      <c r="P524" s="161"/>
      <c r="Q524" s="161"/>
      <c r="R524" s="161"/>
      <c r="S524" s="161"/>
      <c r="T524" s="161"/>
      <c r="U524" s="161"/>
      <c r="V524" s="161"/>
      <c r="W524" s="161"/>
      <c r="X524" s="161"/>
      <c r="Y524" s="161"/>
      <c r="Z524" s="161"/>
    </row>
    <row r="525" ht="14.25" customHeight="1">
      <c r="A525" s="161"/>
      <c r="B525" s="161"/>
      <c r="C525" s="161"/>
      <c r="D525" s="161"/>
      <c r="E525" s="161"/>
      <c r="F525" s="161"/>
      <c r="G525" s="161"/>
      <c r="H525" s="161"/>
      <c r="I525" s="161"/>
      <c r="J525" s="161"/>
      <c r="K525" s="161"/>
      <c r="L525" s="161"/>
      <c r="M525" s="161"/>
      <c r="N525" s="275"/>
      <c r="O525" s="161"/>
      <c r="P525" s="161"/>
      <c r="Q525" s="161"/>
      <c r="R525" s="161"/>
      <c r="S525" s="161"/>
      <c r="T525" s="161"/>
      <c r="U525" s="161"/>
      <c r="V525" s="161"/>
      <c r="W525" s="161"/>
      <c r="X525" s="161"/>
      <c r="Y525" s="161"/>
      <c r="Z525" s="161"/>
    </row>
    <row r="526" ht="14.25" customHeight="1">
      <c r="A526" s="161"/>
      <c r="B526" s="161"/>
      <c r="C526" s="161"/>
      <c r="D526" s="161"/>
      <c r="E526" s="161"/>
      <c r="F526" s="161"/>
      <c r="G526" s="161"/>
      <c r="H526" s="161"/>
      <c r="I526" s="161"/>
      <c r="J526" s="161"/>
      <c r="K526" s="161"/>
      <c r="L526" s="161"/>
      <c r="M526" s="161"/>
      <c r="N526" s="275"/>
      <c r="O526" s="161"/>
      <c r="P526" s="161"/>
      <c r="Q526" s="161"/>
      <c r="R526" s="161"/>
      <c r="S526" s="161"/>
      <c r="T526" s="161"/>
      <c r="U526" s="161"/>
      <c r="V526" s="161"/>
      <c r="W526" s="161"/>
      <c r="X526" s="161"/>
      <c r="Y526" s="161"/>
      <c r="Z526" s="161"/>
    </row>
    <row r="527" ht="14.25" customHeight="1">
      <c r="A527" s="161"/>
      <c r="B527" s="161"/>
      <c r="C527" s="161"/>
      <c r="D527" s="161"/>
      <c r="E527" s="161"/>
      <c r="F527" s="161"/>
      <c r="G527" s="161"/>
      <c r="H527" s="161"/>
      <c r="I527" s="161"/>
      <c r="J527" s="161"/>
      <c r="K527" s="161"/>
      <c r="L527" s="161"/>
      <c r="M527" s="161"/>
      <c r="N527" s="275"/>
      <c r="O527" s="161"/>
      <c r="P527" s="161"/>
      <c r="Q527" s="161"/>
      <c r="R527" s="161"/>
      <c r="S527" s="161"/>
      <c r="T527" s="161"/>
      <c r="U527" s="161"/>
      <c r="V527" s="161"/>
      <c r="W527" s="161"/>
      <c r="X527" s="161"/>
      <c r="Y527" s="161"/>
      <c r="Z527" s="161"/>
    </row>
    <row r="528" ht="14.25" customHeight="1">
      <c r="A528" s="161"/>
      <c r="B528" s="161"/>
      <c r="C528" s="161"/>
      <c r="D528" s="161"/>
      <c r="E528" s="161"/>
      <c r="F528" s="161"/>
      <c r="G528" s="161"/>
      <c r="H528" s="161"/>
      <c r="I528" s="161"/>
      <c r="J528" s="161"/>
      <c r="K528" s="161"/>
      <c r="L528" s="161"/>
      <c r="M528" s="161"/>
      <c r="N528" s="275"/>
      <c r="O528" s="161"/>
      <c r="P528" s="161"/>
      <c r="Q528" s="161"/>
      <c r="R528" s="161"/>
      <c r="S528" s="161"/>
      <c r="T528" s="161"/>
      <c r="U528" s="161"/>
      <c r="V528" s="161"/>
      <c r="W528" s="161"/>
      <c r="X528" s="161"/>
      <c r="Y528" s="161"/>
      <c r="Z528" s="161"/>
    </row>
    <row r="529" ht="14.25" customHeight="1">
      <c r="A529" s="161"/>
      <c r="B529" s="161"/>
      <c r="C529" s="161"/>
      <c r="D529" s="161"/>
      <c r="E529" s="161"/>
      <c r="F529" s="161"/>
      <c r="G529" s="161"/>
      <c r="H529" s="161"/>
      <c r="I529" s="161"/>
      <c r="J529" s="161"/>
      <c r="K529" s="161"/>
      <c r="L529" s="161"/>
      <c r="M529" s="161"/>
      <c r="N529" s="275"/>
      <c r="O529" s="161"/>
      <c r="P529" s="161"/>
      <c r="Q529" s="161"/>
      <c r="R529" s="161"/>
      <c r="S529" s="161"/>
      <c r="T529" s="161"/>
      <c r="U529" s="161"/>
      <c r="V529" s="161"/>
      <c r="W529" s="161"/>
      <c r="X529" s="161"/>
      <c r="Y529" s="161"/>
      <c r="Z529" s="161"/>
    </row>
    <row r="530" ht="14.25" customHeight="1">
      <c r="A530" s="161"/>
      <c r="B530" s="161"/>
      <c r="C530" s="161"/>
      <c r="D530" s="161"/>
      <c r="E530" s="161"/>
      <c r="F530" s="161"/>
      <c r="G530" s="161"/>
      <c r="H530" s="161"/>
      <c r="I530" s="161"/>
      <c r="J530" s="161"/>
      <c r="K530" s="161"/>
      <c r="L530" s="161"/>
      <c r="M530" s="161"/>
      <c r="N530" s="275"/>
      <c r="O530" s="161"/>
      <c r="P530" s="161"/>
      <c r="Q530" s="161"/>
      <c r="R530" s="161"/>
      <c r="S530" s="161"/>
      <c r="T530" s="161"/>
      <c r="U530" s="161"/>
      <c r="V530" s="161"/>
      <c r="W530" s="161"/>
      <c r="X530" s="161"/>
      <c r="Y530" s="161"/>
      <c r="Z530" s="161"/>
    </row>
    <row r="531" ht="14.25" customHeight="1">
      <c r="A531" s="161"/>
      <c r="B531" s="161"/>
      <c r="C531" s="161"/>
      <c r="D531" s="161"/>
      <c r="E531" s="161"/>
      <c r="F531" s="161"/>
      <c r="G531" s="161"/>
      <c r="H531" s="161"/>
      <c r="I531" s="161"/>
      <c r="J531" s="161"/>
      <c r="K531" s="161"/>
      <c r="L531" s="161"/>
      <c r="M531" s="161"/>
      <c r="N531" s="275"/>
      <c r="O531" s="161"/>
      <c r="P531" s="161"/>
      <c r="Q531" s="161"/>
      <c r="R531" s="161"/>
      <c r="S531" s="161"/>
      <c r="T531" s="161"/>
      <c r="U531" s="161"/>
      <c r="V531" s="161"/>
      <c r="W531" s="161"/>
      <c r="X531" s="161"/>
      <c r="Y531" s="161"/>
      <c r="Z531" s="161"/>
    </row>
    <row r="532" ht="14.25" customHeight="1">
      <c r="A532" s="161"/>
      <c r="B532" s="161"/>
      <c r="C532" s="161"/>
      <c r="D532" s="161"/>
      <c r="E532" s="161"/>
      <c r="F532" s="161"/>
      <c r="G532" s="161"/>
      <c r="H532" s="161"/>
      <c r="I532" s="161"/>
      <c r="J532" s="161"/>
      <c r="K532" s="161"/>
      <c r="L532" s="161"/>
      <c r="M532" s="161"/>
      <c r="N532" s="275"/>
      <c r="O532" s="161"/>
      <c r="P532" s="161"/>
      <c r="Q532" s="161"/>
      <c r="R532" s="161"/>
      <c r="S532" s="161"/>
      <c r="T532" s="161"/>
      <c r="U532" s="161"/>
      <c r="V532" s="161"/>
      <c r="W532" s="161"/>
      <c r="X532" s="161"/>
      <c r="Y532" s="161"/>
      <c r="Z532" s="161"/>
    </row>
    <row r="533" ht="14.25" customHeight="1">
      <c r="A533" s="161"/>
      <c r="B533" s="161"/>
      <c r="C533" s="161"/>
      <c r="D533" s="161"/>
      <c r="E533" s="161"/>
      <c r="F533" s="161"/>
      <c r="G533" s="161"/>
      <c r="H533" s="161"/>
      <c r="I533" s="161"/>
      <c r="J533" s="161"/>
      <c r="K533" s="161"/>
      <c r="L533" s="161"/>
      <c r="M533" s="161"/>
      <c r="N533" s="275"/>
      <c r="O533" s="161"/>
      <c r="P533" s="161"/>
      <c r="Q533" s="161"/>
      <c r="R533" s="161"/>
      <c r="S533" s="161"/>
      <c r="T533" s="161"/>
      <c r="U533" s="161"/>
      <c r="V533" s="161"/>
      <c r="W533" s="161"/>
      <c r="X533" s="161"/>
      <c r="Y533" s="161"/>
      <c r="Z533" s="161"/>
    </row>
    <row r="534" ht="14.25" customHeight="1">
      <c r="A534" s="161"/>
      <c r="B534" s="161"/>
      <c r="C534" s="161"/>
      <c r="D534" s="161"/>
      <c r="E534" s="161"/>
      <c r="F534" s="161"/>
      <c r="G534" s="161"/>
      <c r="H534" s="161"/>
      <c r="I534" s="161"/>
      <c r="J534" s="161"/>
      <c r="K534" s="161"/>
      <c r="L534" s="161"/>
      <c r="M534" s="161"/>
      <c r="N534" s="275"/>
      <c r="O534" s="161"/>
      <c r="P534" s="161"/>
      <c r="Q534" s="161"/>
      <c r="R534" s="161"/>
      <c r="S534" s="161"/>
      <c r="T534" s="161"/>
      <c r="U534" s="161"/>
      <c r="V534" s="161"/>
      <c r="W534" s="161"/>
      <c r="X534" s="161"/>
      <c r="Y534" s="161"/>
      <c r="Z534" s="161"/>
    </row>
    <row r="535" ht="14.25" customHeight="1">
      <c r="A535" s="161"/>
      <c r="B535" s="161"/>
      <c r="C535" s="161"/>
      <c r="D535" s="161"/>
      <c r="E535" s="161"/>
      <c r="F535" s="161"/>
      <c r="G535" s="161"/>
      <c r="H535" s="161"/>
      <c r="I535" s="161"/>
      <c r="J535" s="161"/>
      <c r="K535" s="161"/>
      <c r="L535" s="161"/>
      <c r="M535" s="161"/>
      <c r="N535" s="275"/>
      <c r="O535" s="161"/>
      <c r="P535" s="161"/>
      <c r="Q535" s="161"/>
      <c r="R535" s="161"/>
      <c r="S535" s="161"/>
      <c r="T535" s="161"/>
      <c r="U535" s="161"/>
      <c r="V535" s="161"/>
      <c r="W535" s="161"/>
      <c r="X535" s="161"/>
      <c r="Y535" s="161"/>
      <c r="Z535" s="161"/>
    </row>
    <row r="536" ht="14.25" customHeight="1">
      <c r="A536" s="161"/>
      <c r="B536" s="161"/>
      <c r="C536" s="161"/>
      <c r="D536" s="161"/>
      <c r="E536" s="161"/>
      <c r="F536" s="161"/>
      <c r="G536" s="161"/>
      <c r="H536" s="161"/>
      <c r="I536" s="161"/>
      <c r="J536" s="161"/>
      <c r="K536" s="161"/>
      <c r="L536" s="161"/>
      <c r="M536" s="161"/>
      <c r="N536" s="275"/>
      <c r="O536" s="161"/>
      <c r="P536" s="161"/>
      <c r="Q536" s="161"/>
      <c r="R536" s="161"/>
      <c r="S536" s="161"/>
      <c r="T536" s="161"/>
      <c r="U536" s="161"/>
      <c r="V536" s="161"/>
      <c r="W536" s="161"/>
      <c r="X536" s="161"/>
      <c r="Y536" s="161"/>
      <c r="Z536" s="161"/>
    </row>
    <row r="537" ht="14.25" customHeight="1">
      <c r="A537" s="161"/>
      <c r="B537" s="161"/>
      <c r="C537" s="161"/>
      <c r="D537" s="161"/>
      <c r="E537" s="161"/>
      <c r="F537" s="161"/>
      <c r="G537" s="161"/>
      <c r="H537" s="161"/>
      <c r="I537" s="161"/>
      <c r="J537" s="161"/>
      <c r="K537" s="161"/>
      <c r="L537" s="161"/>
      <c r="M537" s="161"/>
      <c r="N537" s="275"/>
      <c r="O537" s="161"/>
      <c r="P537" s="161"/>
      <c r="Q537" s="161"/>
      <c r="R537" s="161"/>
      <c r="S537" s="161"/>
      <c r="T537" s="161"/>
      <c r="U537" s="161"/>
      <c r="V537" s="161"/>
      <c r="W537" s="161"/>
      <c r="X537" s="161"/>
      <c r="Y537" s="161"/>
      <c r="Z537" s="161"/>
    </row>
    <row r="538" ht="14.25" customHeight="1">
      <c r="A538" s="161"/>
      <c r="B538" s="161"/>
      <c r="C538" s="161"/>
      <c r="D538" s="161"/>
      <c r="E538" s="161"/>
      <c r="F538" s="161"/>
      <c r="G538" s="161"/>
      <c r="H538" s="161"/>
      <c r="I538" s="161"/>
      <c r="J538" s="161"/>
      <c r="K538" s="161"/>
      <c r="L538" s="161"/>
      <c r="M538" s="161"/>
      <c r="N538" s="275"/>
      <c r="O538" s="161"/>
      <c r="P538" s="161"/>
      <c r="Q538" s="161"/>
      <c r="R538" s="161"/>
      <c r="S538" s="161"/>
      <c r="T538" s="161"/>
      <c r="U538" s="161"/>
      <c r="V538" s="161"/>
      <c r="W538" s="161"/>
      <c r="X538" s="161"/>
      <c r="Y538" s="161"/>
      <c r="Z538" s="161"/>
    </row>
    <row r="539" ht="14.25" customHeight="1">
      <c r="A539" s="161"/>
      <c r="B539" s="161"/>
      <c r="C539" s="161"/>
      <c r="D539" s="161"/>
      <c r="E539" s="161"/>
      <c r="F539" s="161"/>
      <c r="G539" s="161"/>
      <c r="H539" s="161"/>
      <c r="I539" s="161"/>
      <c r="J539" s="161"/>
      <c r="K539" s="161"/>
      <c r="L539" s="161"/>
      <c r="M539" s="161"/>
      <c r="N539" s="275"/>
      <c r="O539" s="161"/>
      <c r="P539" s="161"/>
      <c r="Q539" s="161"/>
      <c r="R539" s="161"/>
      <c r="S539" s="161"/>
      <c r="T539" s="161"/>
      <c r="U539" s="161"/>
      <c r="V539" s="161"/>
      <c r="W539" s="161"/>
      <c r="X539" s="161"/>
      <c r="Y539" s="161"/>
      <c r="Z539" s="161"/>
    </row>
    <row r="540" ht="14.25" customHeight="1">
      <c r="A540" s="161"/>
      <c r="B540" s="161"/>
      <c r="C540" s="161"/>
      <c r="D540" s="161"/>
      <c r="E540" s="161"/>
      <c r="F540" s="161"/>
      <c r="G540" s="161"/>
      <c r="H540" s="161"/>
      <c r="I540" s="161"/>
      <c r="J540" s="161"/>
      <c r="K540" s="161"/>
      <c r="L540" s="161"/>
      <c r="M540" s="161"/>
      <c r="N540" s="275"/>
      <c r="O540" s="161"/>
      <c r="P540" s="161"/>
      <c r="Q540" s="161"/>
      <c r="R540" s="161"/>
      <c r="S540" s="161"/>
      <c r="T540" s="161"/>
      <c r="U540" s="161"/>
      <c r="V540" s="161"/>
      <c r="W540" s="161"/>
      <c r="X540" s="161"/>
      <c r="Y540" s="161"/>
      <c r="Z540" s="161"/>
    </row>
    <row r="541" ht="14.25" customHeight="1">
      <c r="A541" s="161"/>
      <c r="B541" s="161"/>
      <c r="C541" s="161"/>
      <c r="D541" s="161"/>
      <c r="E541" s="161"/>
      <c r="F541" s="161"/>
      <c r="G541" s="161"/>
      <c r="H541" s="161"/>
      <c r="I541" s="161"/>
      <c r="J541" s="161"/>
      <c r="K541" s="161"/>
      <c r="L541" s="161"/>
      <c r="M541" s="161"/>
      <c r="N541" s="275"/>
      <c r="O541" s="161"/>
      <c r="P541" s="161"/>
      <c r="Q541" s="161"/>
      <c r="R541" s="161"/>
      <c r="S541" s="161"/>
      <c r="T541" s="161"/>
      <c r="U541" s="161"/>
      <c r="V541" s="161"/>
      <c r="W541" s="161"/>
      <c r="X541" s="161"/>
      <c r="Y541" s="161"/>
      <c r="Z541" s="161"/>
    </row>
    <row r="542" ht="14.25" customHeight="1">
      <c r="A542" s="161"/>
      <c r="B542" s="161"/>
      <c r="C542" s="161"/>
      <c r="D542" s="161"/>
      <c r="E542" s="161"/>
      <c r="F542" s="161"/>
      <c r="G542" s="161"/>
      <c r="H542" s="161"/>
      <c r="I542" s="161"/>
      <c r="J542" s="161"/>
      <c r="K542" s="161"/>
      <c r="L542" s="161"/>
      <c r="M542" s="161"/>
      <c r="N542" s="275"/>
      <c r="O542" s="161"/>
      <c r="P542" s="161"/>
      <c r="Q542" s="161"/>
      <c r="R542" s="161"/>
      <c r="S542" s="161"/>
      <c r="T542" s="161"/>
      <c r="U542" s="161"/>
      <c r="V542" s="161"/>
      <c r="W542" s="161"/>
      <c r="X542" s="161"/>
      <c r="Y542" s="161"/>
      <c r="Z542" s="161"/>
    </row>
    <row r="543" ht="14.25" customHeight="1">
      <c r="A543" s="161"/>
      <c r="B543" s="161"/>
      <c r="C543" s="161"/>
      <c r="D543" s="161"/>
      <c r="E543" s="161"/>
      <c r="F543" s="161"/>
      <c r="G543" s="161"/>
      <c r="H543" s="161"/>
      <c r="I543" s="161"/>
      <c r="J543" s="161"/>
      <c r="K543" s="161"/>
      <c r="L543" s="161"/>
      <c r="M543" s="161"/>
      <c r="N543" s="275"/>
      <c r="O543" s="161"/>
      <c r="P543" s="161"/>
      <c r="Q543" s="161"/>
      <c r="R543" s="161"/>
      <c r="S543" s="161"/>
      <c r="T543" s="161"/>
      <c r="U543" s="161"/>
      <c r="V543" s="161"/>
      <c r="W543" s="161"/>
      <c r="X543" s="161"/>
      <c r="Y543" s="161"/>
      <c r="Z543" s="161"/>
    </row>
    <row r="544" ht="14.25" customHeight="1">
      <c r="A544" s="161"/>
      <c r="B544" s="161"/>
      <c r="C544" s="161"/>
      <c r="D544" s="161"/>
      <c r="E544" s="161"/>
      <c r="F544" s="161"/>
      <c r="G544" s="161"/>
      <c r="H544" s="161"/>
      <c r="I544" s="161"/>
      <c r="J544" s="161"/>
      <c r="K544" s="161"/>
      <c r="L544" s="161"/>
      <c r="M544" s="161"/>
      <c r="N544" s="275"/>
      <c r="O544" s="161"/>
      <c r="P544" s="161"/>
      <c r="Q544" s="161"/>
      <c r="R544" s="161"/>
      <c r="S544" s="161"/>
      <c r="T544" s="161"/>
      <c r="U544" s="161"/>
      <c r="V544" s="161"/>
      <c r="W544" s="161"/>
      <c r="X544" s="161"/>
      <c r="Y544" s="161"/>
      <c r="Z544" s="161"/>
    </row>
    <row r="545" ht="14.25" customHeight="1">
      <c r="A545" s="161"/>
      <c r="B545" s="161"/>
      <c r="C545" s="161"/>
      <c r="D545" s="161"/>
      <c r="E545" s="161"/>
      <c r="F545" s="161"/>
      <c r="G545" s="161"/>
      <c r="H545" s="161"/>
      <c r="I545" s="161"/>
      <c r="J545" s="161"/>
      <c r="K545" s="161"/>
      <c r="L545" s="161"/>
      <c r="M545" s="161"/>
      <c r="N545" s="275"/>
      <c r="O545" s="161"/>
      <c r="P545" s="161"/>
      <c r="Q545" s="161"/>
      <c r="R545" s="161"/>
      <c r="S545" s="161"/>
      <c r="T545" s="161"/>
      <c r="U545" s="161"/>
      <c r="V545" s="161"/>
      <c r="W545" s="161"/>
      <c r="X545" s="161"/>
      <c r="Y545" s="161"/>
      <c r="Z545" s="161"/>
    </row>
    <row r="546" ht="14.25" customHeight="1">
      <c r="A546" s="161"/>
      <c r="B546" s="161"/>
      <c r="C546" s="161"/>
      <c r="D546" s="161"/>
      <c r="E546" s="161"/>
      <c r="F546" s="161"/>
      <c r="G546" s="161"/>
      <c r="H546" s="161"/>
      <c r="I546" s="161"/>
      <c r="J546" s="161"/>
      <c r="K546" s="161"/>
      <c r="L546" s="161"/>
      <c r="M546" s="161"/>
      <c r="N546" s="275"/>
      <c r="O546" s="161"/>
      <c r="P546" s="161"/>
      <c r="Q546" s="161"/>
      <c r="R546" s="161"/>
      <c r="S546" s="161"/>
      <c r="T546" s="161"/>
      <c r="U546" s="161"/>
      <c r="V546" s="161"/>
      <c r="W546" s="161"/>
      <c r="X546" s="161"/>
      <c r="Y546" s="161"/>
      <c r="Z546" s="161"/>
    </row>
    <row r="547" ht="14.25" customHeight="1">
      <c r="A547" s="161"/>
      <c r="B547" s="161"/>
      <c r="C547" s="161"/>
      <c r="D547" s="161"/>
      <c r="E547" s="161"/>
      <c r="F547" s="161"/>
      <c r="G547" s="161"/>
      <c r="H547" s="161"/>
      <c r="I547" s="161"/>
      <c r="J547" s="161"/>
      <c r="K547" s="161"/>
      <c r="L547" s="161"/>
      <c r="M547" s="161"/>
      <c r="N547" s="275"/>
      <c r="O547" s="161"/>
      <c r="P547" s="161"/>
      <c r="Q547" s="161"/>
      <c r="R547" s="161"/>
      <c r="S547" s="161"/>
      <c r="T547" s="161"/>
      <c r="U547" s="161"/>
      <c r="V547" s="161"/>
      <c r="W547" s="161"/>
      <c r="X547" s="161"/>
      <c r="Y547" s="161"/>
      <c r="Z547" s="161"/>
    </row>
    <row r="548" ht="14.25" customHeight="1">
      <c r="A548" s="161"/>
      <c r="B548" s="161"/>
      <c r="C548" s="161"/>
      <c r="D548" s="161"/>
      <c r="E548" s="161"/>
      <c r="F548" s="161"/>
      <c r="G548" s="161"/>
      <c r="H548" s="161"/>
      <c r="I548" s="161"/>
      <c r="J548" s="161"/>
      <c r="K548" s="161"/>
      <c r="L548" s="161"/>
      <c r="M548" s="161"/>
      <c r="N548" s="275"/>
      <c r="O548" s="161"/>
      <c r="P548" s="161"/>
      <c r="Q548" s="161"/>
      <c r="R548" s="161"/>
      <c r="S548" s="161"/>
      <c r="T548" s="161"/>
      <c r="U548" s="161"/>
      <c r="V548" s="161"/>
      <c r="W548" s="161"/>
      <c r="X548" s="161"/>
      <c r="Y548" s="161"/>
      <c r="Z548" s="161"/>
    </row>
    <row r="549" ht="14.25" customHeight="1">
      <c r="A549" s="161"/>
      <c r="B549" s="161"/>
      <c r="C549" s="161"/>
      <c r="D549" s="161"/>
      <c r="E549" s="161"/>
      <c r="F549" s="161"/>
      <c r="G549" s="161"/>
      <c r="H549" s="161"/>
      <c r="I549" s="161"/>
      <c r="J549" s="161"/>
      <c r="K549" s="161"/>
      <c r="L549" s="161"/>
      <c r="M549" s="161"/>
      <c r="N549" s="275"/>
      <c r="O549" s="161"/>
      <c r="P549" s="161"/>
      <c r="Q549" s="161"/>
      <c r="R549" s="161"/>
      <c r="S549" s="161"/>
      <c r="T549" s="161"/>
      <c r="U549" s="161"/>
      <c r="V549" s="161"/>
      <c r="W549" s="161"/>
      <c r="X549" s="161"/>
      <c r="Y549" s="161"/>
      <c r="Z549" s="161"/>
    </row>
    <row r="550" ht="14.25" customHeight="1">
      <c r="A550" s="161"/>
      <c r="B550" s="161"/>
      <c r="C550" s="161"/>
      <c r="D550" s="161"/>
      <c r="E550" s="161"/>
      <c r="F550" s="161"/>
      <c r="G550" s="161"/>
      <c r="H550" s="161"/>
      <c r="I550" s="161"/>
      <c r="J550" s="161"/>
      <c r="K550" s="161"/>
      <c r="L550" s="161"/>
      <c r="M550" s="161"/>
      <c r="N550" s="275"/>
      <c r="O550" s="161"/>
      <c r="P550" s="161"/>
      <c r="Q550" s="161"/>
      <c r="R550" s="161"/>
      <c r="S550" s="161"/>
      <c r="T550" s="161"/>
      <c r="U550" s="161"/>
      <c r="V550" s="161"/>
      <c r="W550" s="161"/>
      <c r="X550" s="161"/>
      <c r="Y550" s="161"/>
      <c r="Z550" s="161"/>
    </row>
    <row r="551" ht="14.25" customHeight="1">
      <c r="A551" s="161"/>
      <c r="B551" s="161"/>
      <c r="C551" s="161"/>
      <c r="D551" s="161"/>
      <c r="E551" s="161"/>
      <c r="F551" s="161"/>
      <c r="G551" s="161"/>
      <c r="H551" s="161"/>
      <c r="I551" s="161"/>
      <c r="J551" s="161"/>
      <c r="K551" s="161"/>
      <c r="L551" s="161"/>
      <c r="M551" s="161"/>
      <c r="N551" s="275"/>
      <c r="O551" s="161"/>
      <c r="P551" s="161"/>
      <c r="Q551" s="161"/>
      <c r="R551" s="161"/>
      <c r="S551" s="161"/>
      <c r="T551" s="161"/>
      <c r="U551" s="161"/>
      <c r="V551" s="161"/>
      <c r="W551" s="161"/>
      <c r="X551" s="161"/>
      <c r="Y551" s="161"/>
      <c r="Z551" s="161"/>
    </row>
    <row r="552" ht="14.25" customHeight="1">
      <c r="A552" s="161"/>
      <c r="B552" s="161"/>
      <c r="C552" s="161"/>
      <c r="D552" s="161"/>
      <c r="E552" s="161"/>
      <c r="F552" s="161"/>
      <c r="G552" s="161"/>
      <c r="H552" s="161"/>
      <c r="I552" s="161"/>
      <c r="J552" s="161"/>
      <c r="K552" s="161"/>
      <c r="L552" s="161"/>
      <c r="M552" s="161"/>
      <c r="N552" s="275"/>
      <c r="O552" s="161"/>
      <c r="P552" s="161"/>
      <c r="Q552" s="161"/>
      <c r="R552" s="161"/>
      <c r="S552" s="161"/>
      <c r="T552" s="161"/>
      <c r="U552" s="161"/>
      <c r="V552" s="161"/>
      <c r="W552" s="161"/>
      <c r="X552" s="161"/>
      <c r="Y552" s="161"/>
      <c r="Z552" s="161"/>
    </row>
    <row r="553" ht="14.25" customHeight="1">
      <c r="A553" s="161"/>
      <c r="B553" s="161"/>
      <c r="C553" s="161"/>
      <c r="D553" s="161"/>
      <c r="E553" s="161"/>
      <c r="F553" s="161"/>
      <c r="G553" s="161"/>
      <c r="H553" s="161"/>
      <c r="I553" s="161"/>
      <c r="J553" s="161"/>
      <c r="K553" s="161"/>
      <c r="L553" s="161"/>
      <c r="M553" s="161"/>
      <c r="N553" s="275"/>
      <c r="O553" s="161"/>
      <c r="P553" s="161"/>
      <c r="Q553" s="161"/>
      <c r="R553" s="161"/>
      <c r="S553" s="161"/>
      <c r="T553" s="161"/>
      <c r="U553" s="161"/>
      <c r="V553" s="161"/>
      <c r="W553" s="161"/>
      <c r="X553" s="161"/>
      <c r="Y553" s="161"/>
      <c r="Z553" s="161"/>
    </row>
    <row r="554" ht="14.25" customHeight="1">
      <c r="A554" s="161"/>
      <c r="B554" s="161"/>
      <c r="C554" s="161"/>
      <c r="D554" s="161"/>
      <c r="E554" s="161"/>
      <c r="F554" s="161"/>
      <c r="G554" s="161"/>
      <c r="H554" s="161"/>
      <c r="I554" s="161"/>
      <c r="J554" s="161"/>
      <c r="K554" s="161"/>
      <c r="L554" s="161"/>
      <c r="M554" s="161"/>
      <c r="N554" s="275"/>
      <c r="O554" s="161"/>
      <c r="P554" s="161"/>
      <c r="Q554" s="161"/>
      <c r="R554" s="161"/>
      <c r="S554" s="161"/>
      <c r="T554" s="161"/>
      <c r="U554" s="161"/>
      <c r="V554" s="161"/>
      <c r="W554" s="161"/>
      <c r="X554" s="161"/>
      <c r="Y554" s="161"/>
      <c r="Z554" s="161"/>
    </row>
    <row r="555" ht="14.25" customHeight="1">
      <c r="A555" s="161"/>
      <c r="B555" s="161"/>
      <c r="C555" s="161"/>
      <c r="D555" s="161"/>
      <c r="E555" s="161"/>
      <c r="F555" s="161"/>
      <c r="G555" s="161"/>
      <c r="H555" s="161"/>
      <c r="I555" s="161"/>
      <c r="J555" s="161"/>
      <c r="K555" s="161"/>
      <c r="L555" s="161"/>
      <c r="M555" s="161"/>
      <c r="N555" s="275"/>
      <c r="O555" s="161"/>
      <c r="P555" s="161"/>
      <c r="Q555" s="161"/>
      <c r="R555" s="161"/>
      <c r="S555" s="161"/>
      <c r="T555" s="161"/>
      <c r="U555" s="161"/>
      <c r="V555" s="161"/>
      <c r="W555" s="161"/>
      <c r="X555" s="161"/>
      <c r="Y555" s="161"/>
      <c r="Z555" s="161"/>
    </row>
    <row r="556" ht="14.25" customHeight="1">
      <c r="A556" s="161"/>
      <c r="B556" s="161"/>
      <c r="C556" s="161"/>
      <c r="D556" s="161"/>
      <c r="E556" s="161"/>
      <c r="F556" s="161"/>
      <c r="G556" s="161"/>
      <c r="H556" s="161"/>
      <c r="I556" s="161"/>
      <c r="J556" s="161"/>
      <c r="K556" s="161"/>
      <c r="L556" s="161"/>
      <c r="M556" s="161"/>
      <c r="N556" s="275"/>
      <c r="O556" s="161"/>
      <c r="P556" s="161"/>
      <c r="Q556" s="161"/>
      <c r="R556" s="161"/>
      <c r="S556" s="161"/>
      <c r="T556" s="161"/>
      <c r="U556" s="161"/>
      <c r="V556" s="161"/>
      <c r="W556" s="161"/>
      <c r="X556" s="161"/>
      <c r="Y556" s="161"/>
      <c r="Z556" s="161"/>
    </row>
    <row r="557" ht="14.25" customHeight="1">
      <c r="A557" s="161"/>
      <c r="B557" s="161"/>
      <c r="C557" s="161"/>
      <c r="D557" s="161"/>
      <c r="E557" s="161"/>
      <c r="F557" s="161"/>
      <c r="G557" s="161"/>
      <c r="H557" s="161"/>
      <c r="I557" s="161"/>
      <c r="J557" s="161"/>
      <c r="K557" s="161"/>
      <c r="L557" s="161"/>
      <c r="M557" s="161"/>
      <c r="N557" s="275"/>
      <c r="O557" s="161"/>
      <c r="P557" s="161"/>
      <c r="Q557" s="161"/>
      <c r="R557" s="161"/>
      <c r="S557" s="161"/>
      <c r="T557" s="161"/>
      <c r="U557" s="161"/>
      <c r="V557" s="161"/>
      <c r="W557" s="161"/>
      <c r="X557" s="161"/>
      <c r="Y557" s="161"/>
      <c r="Z557" s="161"/>
    </row>
    <row r="558" ht="14.25" customHeight="1">
      <c r="A558" s="161"/>
      <c r="B558" s="161"/>
      <c r="C558" s="161"/>
      <c r="D558" s="161"/>
      <c r="E558" s="161"/>
      <c r="F558" s="161"/>
      <c r="G558" s="161"/>
      <c r="H558" s="161"/>
      <c r="I558" s="161"/>
      <c r="J558" s="161"/>
      <c r="K558" s="161"/>
      <c r="L558" s="161"/>
      <c r="M558" s="161"/>
      <c r="N558" s="275"/>
      <c r="O558" s="161"/>
      <c r="P558" s="161"/>
      <c r="Q558" s="161"/>
      <c r="R558" s="161"/>
      <c r="S558" s="161"/>
      <c r="T558" s="161"/>
      <c r="U558" s="161"/>
      <c r="V558" s="161"/>
      <c r="W558" s="161"/>
      <c r="X558" s="161"/>
      <c r="Y558" s="161"/>
      <c r="Z558" s="161"/>
    </row>
    <row r="559" ht="14.25" customHeight="1">
      <c r="A559" s="161"/>
      <c r="B559" s="161"/>
      <c r="C559" s="161"/>
      <c r="D559" s="161"/>
      <c r="E559" s="161"/>
      <c r="F559" s="161"/>
      <c r="G559" s="161"/>
      <c r="H559" s="161"/>
      <c r="I559" s="161"/>
      <c r="J559" s="161"/>
      <c r="K559" s="161"/>
      <c r="L559" s="161"/>
      <c r="M559" s="161"/>
      <c r="N559" s="275"/>
      <c r="O559" s="161"/>
      <c r="P559" s="161"/>
      <c r="Q559" s="161"/>
      <c r="R559" s="161"/>
      <c r="S559" s="161"/>
      <c r="T559" s="161"/>
      <c r="U559" s="161"/>
      <c r="V559" s="161"/>
      <c r="W559" s="161"/>
      <c r="X559" s="161"/>
      <c r="Y559" s="161"/>
      <c r="Z559" s="161"/>
    </row>
    <row r="560" ht="14.25" customHeight="1">
      <c r="A560" s="161"/>
      <c r="B560" s="161"/>
      <c r="C560" s="161"/>
      <c r="D560" s="161"/>
      <c r="E560" s="161"/>
      <c r="F560" s="161"/>
      <c r="G560" s="161"/>
      <c r="H560" s="161"/>
      <c r="I560" s="161"/>
      <c r="J560" s="161"/>
      <c r="K560" s="161"/>
      <c r="L560" s="161"/>
      <c r="M560" s="161"/>
      <c r="N560" s="275"/>
      <c r="O560" s="161"/>
      <c r="P560" s="161"/>
      <c r="Q560" s="161"/>
      <c r="R560" s="161"/>
      <c r="S560" s="161"/>
      <c r="T560" s="161"/>
      <c r="U560" s="161"/>
      <c r="V560" s="161"/>
      <c r="W560" s="161"/>
      <c r="X560" s="161"/>
      <c r="Y560" s="161"/>
      <c r="Z560" s="161"/>
    </row>
    <row r="561" ht="14.25" customHeight="1">
      <c r="A561" s="161"/>
      <c r="B561" s="161"/>
      <c r="C561" s="161"/>
      <c r="D561" s="161"/>
      <c r="E561" s="161"/>
      <c r="F561" s="161"/>
      <c r="G561" s="161"/>
      <c r="H561" s="161"/>
      <c r="I561" s="161"/>
      <c r="J561" s="161"/>
      <c r="K561" s="161"/>
      <c r="L561" s="161"/>
      <c r="M561" s="161"/>
      <c r="N561" s="275"/>
      <c r="O561" s="161"/>
      <c r="P561" s="161"/>
      <c r="Q561" s="161"/>
      <c r="R561" s="161"/>
      <c r="S561" s="161"/>
      <c r="T561" s="161"/>
      <c r="U561" s="161"/>
      <c r="V561" s="161"/>
      <c r="W561" s="161"/>
      <c r="X561" s="161"/>
      <c r="Y561" s="161"/>
      <c r="Z561" s="161"/>
    </row>
    <row r="562" ht="14.25" customHeight="1">
      <c r="A562" s="161"/>
      <c r="B562" s="161"/>
      <c r="C562" s="161"/>
      <c r="D562" s="161"/>
      <c r="E562" s="161"/>
      <c r="F562" s="161"/>
      <c r="G562" s="161"/>
      <c r="H562" s="161"/>
      <c r="I562" s="161"/>
      <c r="J562" s="161"/>
      <c r="K562" s="161"/>
      <c r="L562" s="161"/>
      <c r="M562" s="161"/>
      <c r="N562" s="275"/>
      <c r="O562" s="161"/>
      <c r="P562" s="161"/>
      <c r="Q562" s="161"/>
      <c r="R562" s="161"/>
      <c r="S562" s="161"/>
      <c r="T562" s="161"/>
      <c r="U562" s="161"/>
      <c r="V562" s="161"/>
      <c r="W562" s="161"/>
      <c r="X562" s="161"/>
      <c r="Y562" s="161"/>
      <c r="Z562" s="161"/>
    </row>
    <row r="563" ht="14.25" customHeight="1">
      <c r="A563" s="161"/>
      <c r="B563" s="161"/>
      <c r="C563" s="161"/>
      <c r="D563" s="161"/>
      <c r="E563" s="161"/>
      <c r="F563" s="161"/>
      <c r="G563" s="161"/>
      <c r="H563" s="161"/>
      <c r="I563" s="161"/>
      <c r="J563" s="161"/>
      <c r="K563" s="161"/>
      <c r="L563" s="161"/>
      <c r="M563" s="161"/>
      <c r="N563" s="275"/>
      <c r="O563" s="161"/>
      <c r="P563" s="161"/>
      <c r="Q563" s="161"/>
      <c r="R563" s="161"/>
      <c r="S563" s="161"/>
      <c r="T563" s="161"/>
      <c r="U563" s="161"/>
      <c r="V563" s="161"/>
      <c r="W563" s="161"/>
      <c r="X563" s="161"/>
      <c r="Y563" s="161"/>
      <c r="Z563" s="161"/>
    </row>
    <row r="564" ht="14.25" customHeight="1">
      <c r="A564" s="161"/>
      <c r="B564" s="161"/>
      <c r="C564" s="161"/>
      <c r="D564" s="161"/>
      <c r="E564" s="161"/>
      <c r="F564" s="161"/>
      <c r="G564" s="161"/>
      <c r="H564" s="161"/>
      <c r="I564" s="161"/>
      <c r="J564" s="161"/>
      <c r="K564" s="161"/>
      <c r="L564" s="161"/>
      <c r="M564" s="161"/>
      <c r="N564" s="275"/>
      <c r="O564" s="161"/>
      <c r="P564" s="161"/>
      <c r="Q564" s="161"/>
      <c r="R564" s="161"/>
      <c r="S564" s="161"/>
      <c r="T564" s="161"/>
      <c r="U564" s="161"/>
      <c r="V564" s="161"/>
      <c r="W564" s="161"/>
      <c r="X564" s="161"/>
      <c r="Y564" s="161"/>
      <c r="Z564" s="161"/>
    </row>
    <row r="565" ht="14.25" customHeight="1">
      <c r="A565" s="161"/>
      <c r="B565" s="161"/>
      <c r="C565" s="161"/>
      <c r="D565" s="161"/>
      <c r="E565" s="161"/>
      <c r="F565" s="161"/>
      <c r="G565" s="161"/>
      <c r="H565" s="161"/>
      <c r="I565" s="161"/>
      <c r="J565" s="161"/>
      <c r="K565" s="161"/>
      <c r="L565" s="161"/>
      <c r="M565" s="161"/>
      <c r="N565" s="275"/>
      <c r="O565" s="161"/>
      <c r="P565" s="161"/>
      <c r="Q565" s="161"/>
      <c r="R565" s="161"/>
      <c r="S565" s="161"/>
      <c r="T565" s="161"/>
      <c r="U565" s="161"/>
      <c r="V565" s="161"/>
      <c r="W565" s="161"/>
      <c r="X565" s="161"/>
      <c r="Y565" s="161"/>
      <c r="Z565" s="161"/>
    </row>
    <row r="566" ht="14.25" customHeight="1">
      <c r="A566" s="161"/>
      <c r="B566" s="161"/>
      <c r="C566" s="161"/>
      <c r="D566" s="161"/>
      <c r="E566" s="161"/>
      <c r="F566" s="161"/>
      <c r="G566" s="161"/>
      <c r="H566" s="161"/>
      <c r="I566" s="161"/>
      <c r="J566" s="161"/>
      <c r="K566" s="161"/>
      <c r="L566" s="161"/>
      <c r="M566" s="161"/>
      <c r="N566" s="275"/>
      <c r="O566" s="161"/>
      <c r="P566" s="161"/>
      <c r="Q566" s="161"/>
      <c r="R566" s="161"/>
      <c r="S566" s="161"/>
      <c r="T566" s="161"/>
      <c r="U566" s="161"/>
      <c r="V566" s="161"/>
      <c r="W566" s="161"/>
      <c r="X566" s="161"/>
      <c r="Y566" s="161"/>
      <c r="Z566" s="161"/>
    </row>
    <row r="567" ht="14.25" customHeight="1">
      <c r="A567" s="161"/>
      <c r="B567" s="161"/>
      <c r="C567" s="161"/>
      <c r="D567" s="161"/>
      <c r="E567" s="161"/>
      <c r="F567" s="161"/>
      <c r="G567" s="161"/>
      <c r="H567" s="161"/>
      <c r="I567" s="161"/>
      <c r="J567" s="161"/>
      <c r="K567" s="161"/>
      <c r="L567" s="161"/>
      <c r="M567" s="161"/>
      <c r="N567" s="275"/>
      <c r="O567" s="161"/>
      <c r="P567" s="161"/>
      <c r="Q567" s="161"/>
      <c r="R567" s="161"/>
      <c r="S567" s="161"/>
      <c r="T567" s="161"/>
      <c r="U567" s="161"/>
      <c r="V567" s="161"/>
      <c r="W567" s="161"/>
      <c r="X567" s="161"/>
      <c r="Y567" s="161"/>
      <c r="Z567" s="161"/>
    </row>
    <row r="568" ht="14.25" customHeight="1">
      <c r="A568" s="161"/>
      <c r="B568" s="161"/>
      <c r="C568" s="161"/>
      <c r="D568" s="161"/>
      <c r="E568" s="161"/>
      <c r="F568" s="161"/>
      <c r="G568" s="161"/>
      <c r="H568" s="161"/>
      <c r="I568" s="161"/>
      <c r="J568" s="161"/>
      <c r="K568" s="161"/>
      <c r="L568" s="161"/>
      <c r="M568" s="161"/>
      <c r="N568" s="275"/>
      <c r="O568" s="161"/>
      <c r="P568" s="161"/>
      <c r="Q568" s="161"/>
      <c r="R568" s="161"/>
      <c r="S568" s="161"/>
      <c r="T568" s="161"/>
      <c r="U568" s="161"/>
      <c r="V568" s="161"/>
      <c r="W568" s="161"/>
      <c r="X568" s="161"/>
      <c r="Y568" s="161"/>
      <c r="Z568" s="161"/>
    </row>
    <row r="569" ht="14.25" customHeight="1">
      <c r="A569" s="161"/>
      <c r="B569" s="161"/>
      <c r="C569" s="161"/>
      <c r="D569" s="161"/>
      <c r="E569" s="161"/>
      <c r="F569" s="161"/>
      <c r="G569" s="161"/>
      <c r="H569" s="161"/>
      <c r="I569" s="161"/>
      <c r="J569" s="161"/>
      <c r="K569" s="161"/>
      <c r="L569" s="161"/>
      <c r="M569" s="161"/>
      <c r="N569" s="275"/>
      <c r="O569" s="161"/>
      <c r="P569" s="161"/>
      <c r="Q569" s="161"/>
      <c r="R569" s="161"/>
      <c r="S569" s="161"/>
      <c r="T569" s="161"/>
      <c r="U569" s="161"/>
      <c r="V569" s="161"/>
      <c r="W569" s="161"/>
      <c r="X569" s="161"/>
      <c r="Y569" s="161"/>
      <c r="Z569" s="161"/>
    </row>
    <row r="570" ht="14.25" customHeight="1">
      <c r="A570" s="161"/>
      <c r="B570" s="161"/>
      <c r="C570" s="161"/>
      <c r="D570" s="161"/>
      <c r="E570" s="161"/>
      <c r="F570" s="161"/>
      <c r="G570" s="161"/>
      <c r="H570" s="161"/>
      <c r="I570" s="161"/>
      <c r="J570" s="161"/>
      <c r="K570" s="161"/>
      <c r="L570" s="161"/>
      <c r="M570" s="161"/>
      <c r="N570" s="275"/>
      <c r="O570" s="161"/>
      <c r="P570" s="161"/>
      <c r="Q570" s="161"/>
      <c r="R570" s="161"/>
      <c r="S570" s="161"/>
      <c r="T570" s="161"/>
      <c r="U570" s="161"/>
      <c r="V570" s="161"/>
      <c r="W570" s="161"/>
      <c r="X570" s="161"/>
      <c r="Y570" s="161"/>
      <c r="Z570" s="161"/>
    </row>
    <row r="571" ht="14.25" customHeight="1">
      <c r="A571" s="161"/>
      <c r="B571" s="161"/>
      <c r="C571" s="161"/>
      <c r="D571" s="161"/>
      <c r="E571" s="161"/>
      <c r="F571" s="161"/>
      <c r="G571" s="161"/>
      <c r="H571" s="161"/>
      <c r="I571" s="161"/>
      <c r="J571" s="161"/>
      <c r="K571" s="161"/>
      <c r="L571" s="161"/>
      <c r="M571" s="161"/>
      <c r="N571" s="275"/>
      <c r="O571" s="161"/>
      <c r="P571" s="161"/>
      <c r="Q571" s="161"/>
      <c r="R571" s="161"/>
      <c r="S571" s="161"/>
      <c r="T571" s="161"/>
      <c r="U571" s="161"/>
      <c r="V571" s="161"/>
      <c r="W571" s="161"/>
      <c r="X571" s="161"/>
      <c r="Y571" s="161"/>
      <c r="Z571" s="161"/>
    </row>
    <row r="572" ht="14.25" customHeight="1">
      <c r="A572" s="161"/>
      <c r="B572" s="161"/>
      <c r="C572" s="161"/>
      <c r="D572" s="161"/>
      <c r="E572" s="161"/>
      <c r="F572" s="161"/>
      <c r="G572" s="161"/>
      <c r="H572" s="161"/>
      <c r="I572" s="161"/>
      <c r="J572" s="161"/>
      <c r="K572" s="161"/>
      <c r="L572" s="161"/>
      <c r="M572" s="161"/>
      <c r="N572" s="275"/>
      <c r="O572" s="161"/>
      <c r="P572" s="161"/>
      <c r="Q572" s="161"/>
      <c r="R572" s="161"/>
      <c r="S572" s="161"/>
      <c r="T572" s="161"/>
      <c r="U572" s="161"/>
      <c r="V572" s="161"/>
      <c r="W572" s="161"/>
      <c r="X572" s="161"/>
      <c r="Y572" s="161"/>
      <c r="Z572" s="161"/>
    </row>
    <row r="573" ht="14.25" customHeight="1">
      <c r="A573" s="161"/>
      <c r="B573" s="161"/>
      <c r="C573" s="161"/>
      <c r="D573" s="161"/>
      <c r="E573" s="161"/>
      <c r="F573" s="161"/>
      <c r="G573" s="161"/>
      <c r="H573" s="161"/>
      <c r="I573" s="161"/>
      <c r="J573" s="161"/>
      <c r="K573" s="161"/>
      <c r="L573" s="161"/>
      <c r="M573" s="161"/>
      <c r="N573" s="275"/>
      <c r="O573" s="161"/>
      <c r="P573" s="161"/>
      <c r="Q573" s="161"/>
      <c r="R573" s="161"/>
      <c r="S573" s="161"/>
      <c r="T573" s="161"/>
      <c r="U573" s="161"/>
      <c r="V573" s="161"/>
      <c r="W573" s="161"/>
      <c r="X573" s="161"/>
      <c r="Y573" s="161"/>
      <c r="Z573" s="161"/>
    </row>
    <row r="574" ht="14.25" customHeight="1">
      <c r="A574" s="161"/>
      <c r="B574" s="161"/>
      <c r="C574" s="161"/>
      <c r="D574" s="161"/>
      <c r="E574" s="161"/>
      <c r="F574" s="161"/>
      <c r="G574" s="161"/>
      <c r="H574" s="161"/>
      <c r="I574" s="161"/>
      <c r="J574" s="161"/>
      <c r="K574" s="161"/>
      <c r="L574" s="161"/>
      <c r="M574" s="161"/>
      <c r="N574" s="275"/>
      <c r="O574" s="161"/>
      <c r="P574" s="161"/>
      <c r="Q574" s="161"/>
      <c r="R574" s="161"/>
      <c r="S574" s="161"/>
      <c r="T574" s="161"/>
      <c r="U574" s="161"/>
      <c r="V574" s="161"/>
      <c r="W574" s="161"/>
      <c r="X574" s="161"/>
      <c r="Y574" s="161"/>
      <c r="Z574" s="161"/>
    </row>
    <row r="575" ht="14.25" customHeight="1">
      <c r="A575" s="161"/>
      <c r="B575" s="161"/>
      <c r="C575" s="161"/>
      <c r="D575" s="161"/>
      <c r="E575" s="161"/>
      <c r="F575" s="161"/>
      <c r="G575" s="161"/>
      <c r="H575" s="161"/>
      <c r="I575" s="161"/>
      <c r="J575" s="161"/>
      <c r="K575" s="161"/>
      <c r="L575" s="161"/>
      <c r="M575" s="161"/>
      <c r="N575" s="275"/>
      <c r="O575" s="161"/>
      <c r="P575" s="161"/>
      <c r="Q575" s="161"/>
      <c r="R575" s="161"/>
      <c r="S575" s="161"/>
      <c r="T575" s="161"/>
      <c r="U575" s="161"/>
      <c r="V575" s="161"/>
      <c r="W575" s="161"/>
      <c r="X575" s="161"/>
      <c r="Y575" s="161"/>
      <c r="Z575" s="161"/>
    </row>
    <row r="576" ht="14.25" customHeight="1">
      <c r="A576" s="161"/>
      <c r="B576" s="161"/>
      <c r="C576" s="161"/>
      <c r="D576" s="161"/>
      <c r="E576" s="161"/>
      <c r="F576" s="161"/>
      <c r="G576" s="161"/>
      <c r="H576" s="161"/>
      <c r="I576" s="161"/>
      <c r="J576" s="161"/>
      <c r="K576" s="161"/>
      <c r="L576" s="161"/>
      <c r="M576" s="161"/>
      <c r="N576" s="275"/>
      <c r="O576" s="161"/>
      <c r="P576" s="161"/>
      <c r="Q576" s="161"/>
      <c r="R576" s="161"/>
      <c r="S576" s="161"/>
      <c r="T576" s="161"/>
      <c r="U576" s="161"/>
      <c r="V576" s="161"/>
      <c r="W576" s="161"/>
      <c r="X576" s="161"/>
      <c r="Y576" s="161"/>
      <c r="Z576" s="161"/>
    </row>
    <row r="577" ht="14.25" customHeight="1">
      <c r="A577" s="161"/>
      <c r="B577" s="161"/>
      <c r="C577" s="161"/>
      <c r="D577" s="161"/>
      <c r="E577" s="161"/>
      <c r="F577" s="161"/>
      <c r="G577" s="161"/>
      <c r="H577" s="161"/>
      <c r="I577" s="161"/>
      <c r="J577" s="161"/>
      <c r="K577" s="161"/>
      <c r="L577" s="161"/>
      <c r="M577" s="161"/>
      <c r="N577" s="275"/>
      <c r="O577" s="161"/>
      <c r="P577" s="161"/>
      <c r="Q577" s="161"/>
      <c r="R577" s="161"/>
      <c r="S577" s="161"/>
      <c r="T577" s="161"/>
      <c r="U577" s="161"/>
      <c r="V577" s="161"/>
      <c r="W577" s="161"/>
      <c r="X577" s="161"/>
      <c r="Y577" s="161"/>
      <c r="Z577" s="161"/>
    </row>
    <row r="578" ht="14.25" customHeight="1">
      <c r="A578" s="161"/>
      <c r="B578" s="161"/>
      <c r="C578" s="161"/>
      <c r="D578" s="161"/>
      <c r="E578" s="161"/>
      <c r="F578" s="161"/>
      <c r="G578" s="161"/>
      <c r="H578" s="161"/>
      <c r="I578" s="161"/>
      <c r="J578" s="161"/>
      <c r="K578" s="161"/>
      <c r="L578" s="161"/>
      <c r="M578" s="161"/>
      <c r="N578" s="275"/>
      <c r="O578" s="161"/>
      <c r="P578" s="161"/>
      <c r="Q578" s="161"/>
      <c r="R578" s="161"/>
      <c r="S578" s="161"/>
      <c r="T578" s="161"/>
      <c r="U578" s="161"/>
      <c r="V578" s="161"/>
      <c r="W578" s="161"/>
      <c r="X578" s="161"/>
      <c r="Y578" s="161"/>
      <c r="Z578" s="161"/>
    </row>
    <row r="579" ht="14.25" customHeight="1">
      <c r="A579" s="161"/>
      <c r="B579" s="161"/>
      <c r="C579" s="161"/>
      <c r="D579" s="161"/>
      <c r="E579" s="161"/>
      <c r="F579" s="161"/>
      <c r="G579" s="161"/>
      <c r="H579" s="161"/>
      <c r="I579" s="161"/>
      <c r="J579" s="161"/>
      <c r="K579" s="161"/>
      <c r="L579" s="161"/>
      <c r="M579" s="161"/>
      <c r="N579" s="275"/>
      <c r="O579" s="161"/>
      <c r="P579" s="161"/>
      <c r="Q579" s="161"/>
      <c r="R579" s="161"/>
      <c r="S579" s="161"/>
      <c r="T579" s="161"/>
      <c r="U579" s="161"/>
      <c r="V579" s="161"/>
      <c r="W579" s="161"/>
      <c r="X579" s="161"/>
      <c r="Y579" s="161"/>
      <c r="Z579" s="161"/>
    </row>
    <row r="580" ht="14.25" customHeight="1">
      <c r="A580" s="161"/>
      <c r="B580" s="161"/>
      <c r="C580" s="161"/>
      <c r="D580" s="161"/>
      <c r="E580" s="161"/>
      <c r="F580" s="161"/>
      <c r="G580" s="161"/>
      <c r="H580" s="161"/>
      <c r="I580" s="161"/>
      <c r="J580" s="161"/>
      <c r="K580" s="161"/>
      <c r="L580" s="161"/>
      <c r="M580" s="161"/>
      <c r="N580" s="275"/>
      <c r="O580" s="161"/>
      <c r="P580" s="161"/>
      <c r="Q580" s="161"/>
      <c r="R580" s="161"/>
      <c r="S580" s="161"/>
      <c r="T580" s="161"/>
      <c r="U580" s="161"/>
      <c r="V580" s="161"/>
      <c r="W580" s="161"/>
      <c r="X580" s="161"/>
      <c r="Y580" s="161"/>
      <c r="Z580" s="161"/>
    </row>
    <row r="581" ht="14.25" customHeight="1">
      <c r="A581" s="161"/>
      <c r="B581" s="161"/>
      <c r="C581" s="161"/>
      <c r="D581" s="161"/>
      <c r="E581" s="161"/>
      <c r="F581" s="161"/>
      <c r="G581" s="161"/>
      <c r="H581" s="161"/>
      <c r="I581" s="161"/>
      <c r="J581" s="161"/>
      <c r="K581" s="161"/>
      <c r="L581" s="161"/>
      <c r="M581" s="161"/>
      <c r="N581" s="275"/>
      <c r="O581" s="161"/>
      <c r="P581" s="161"/>
      <c r="Q581" s="161"/>
      <c r="R581" s="161"/>
      <c r="S581" s="161"/>
      <c r="T581" s="161"/>
      <c r="U581" s="161"/>
      <c r="V581" s="161"/>
      <c r="W581" s="161"/>
      <c r="X581" s="161"/>
      <c r="Y581" s="161"/>
      <c r="Z581" s="161"/>
    </row>
    <row r="582" ht="14.25" customHeight="1">
      <c r="A582" s="161"/>
      <c r="B582" s="161"/>
      <c r="C582" s="161"/>
      <c r="D582" s="161"/>
      <c r="E582" s="161"/>
      <c r="F582" s="161"/>
      <c r="G582" s="161"/>
      <c r="H582" s="161"/>
      <c r="I582" s="161"/>
      <c r="J582" s="161"/>
      <c r="K582" s="161"/>
      <c r="L582" s="161"/>
      <c r="M582" s="161"/>
      <c r="N582" s="275"/>
      <c r="O582" s="161"/>
      <c r="P582" s="161"/>
      <c r="Q582" s="161"/>
      <c r="R582" s="161"/>
      <c r="S582" s="161"/>
      <c r="T582" s="161"/>
      <c r="U582" s="161"/>
      <c r="V582" s="161"/>
      <c r="W582" s="161"/>
      <c r="X582" s="161"/>
      <c r="Y582" s="161"/>
      <c r="Z582" s="161"/>
    </row>
    <row r="583" ht="14.25" customHeight="1">
      <c r="A583" s="161"/>
      <c r="B583" s="161"/>
      <c r="C583" s="161"/>
      <c r="D583" s="161"/>
      <c r="E583" s="161"/>
      <c r="F583" s="161"/>
      <c r="G583" s="161"/>
      <c r="H583" s="161"/>
      <c r="I583" s="161"/>
      <c r="J583" s="161"/>
      <c r="K583" s="161"/>
      <c r="L583" s="161"/>
      <c r="M583" s="161"/>
      <c r="N583" s="275"/>
      <c r="O583" s="161"/>
      <c r="P583" s="161"/>
      <c r="Q583" s="161"/>
      <c r="R583" s="161"/>
      <c r="S583" s="161"/>
      <c r="T583" s="161"/>
      <c r="U583" s="161"/>
      <c r="V583" s="161"/>
      <c r="W583" s="161"/>
      <c r="X583" s="161"/>
      <c r="Y583" s="161"/>
      <c r="Z583" s="161"/>
    </row>
    <row r="584" ht="14.25" customHeight="1">
      <c r="A584" s="161"/>
      <c r="B584" s="161"/>
      <c r="C584" s="161"/>
      <c r="D584" s="161"/>
      <c r="E584" s="161"/>
      <c r="F584" s="161"/>
      <c r="G584" s="161"/>
      <c r="H584" s="161"/>
      <c r="I584" s="161"/>
      <c r="J584" s="161"/>
      <c r="K584" s="161"/>
      <c r="L584" s="161"/>
      <c r="M584" s="161"/>
      <c r="N584" s="275"/>
      <c r="O584" s="161"/>
      <c r="P584" s="161"/>
      <c r="Q584" s="161"/>
      <c r="R584" s="161"/>
      <c r="S584" s="161"/>
      <c r="T584" s="161"/>
      <c r="U584" s="161"/>
      <c r="V584" s="161"/>
      <c r="W584" s="161"/>
      <c r="X584" s="161"/>
      <c r="Y584" s="161"/>
      <c r="Z584" s="161"/>
    </row>
    <row r="585" ht="14.25" customHeight="1">
      <c r="A585" s="161"/>
      <c r="B585" s="161"/>
      <c r="C585" s="161"/>
      <c r="D585" s="161"/>
      <c r="E585" s="161"/>
      <c r="F585" s="161"/>
      <c r="G585" s="161"/>
      <c r="H585" s="161"/>
      <c r="I585" s="161"/>
      <c r="J585" s="161"/>
      <c r="K585" s="161"/>
      <c r="L585" s="161"/>
      <c r="M585" s="161"/>
      <c r="N585" s="275"/>
      <c r="O585" s="161"/>
      <c r="P585" s="161"/>
      <c r="Q585" s="161"/>
      <c r="R585" s="161"/>
      <c r="S585" s="161"/>
      <c r="T585" s="161"/>
      <c r="U585" s="161"/>
      <c r="V585" s="161"/>
      <c r="W585" s="161"/>
      <c r="X585" s="161"/>
      <c r="Y585" s="161"/>
      <c r="Z585" s="161"/>
    </row>
    <row r="586" ht="14.25" customHeight="1">
      <c r="A586" s="161"/>
      <c r="B586" s="161"/>
      <c r="C586" s="161"/>
      <c r="D586" s="161"/>
      <c r="E586" s="161"/>
      <c r="F586" s="161"/>
      <c r="G586" s="161"/>
      <c r="H586" s="161"/>
      <c r="I586" s="161"/>
      <c r="J586" s="161"/>
      <c r="K586" s="161"/>
      <c r="L586" s="161"/>
      <c r="M586" s="161"/>
      <c r="N586" s="275"/>
      <c r="O586" s="161"/>
      <c r="P586" s="161"/>
      <c r="Q586" s="161"/>
      <c r="R586" s="161"/>
      <c r="S586" s="161"/>
      <c r="T586" s="161"/>
      <c r="U586" s="161"/>
      <c r="V586" s="161"/>
      <c r="W586" s="161"/>
      <c r="X586" s="161"/>
      <c r="Y586" s="161"/>
      <c r="Z586" s="161"/>
    </row>
    <row r="587" ht="14.25" customHeight="1">
      <c r="A587" s="161"/>
      <c r="B587" s="161"/>
      <c r="C587" s="161"/>
      <c r="D587" s="161"/>
      <c r="E587" s="161"/>
      <c r="F587" s="161"/>
      <c r="G587" s="161"/>
      <c r="H587" s="161"/>
      <c r="I587" s="161"/>
      <c r="J587" s="161"/>
      <c r="K587" s="161"/>
      <c r="L587" s="161"/>
      <c r="M587" s="161"/>
      <c r="N587" s="275"/>
      <c r="O587" s="161"/>
      <c r="P587" s="161"/>
      <c r="Q587" s="161"/>
      <c r="R587" s="161"/>
      <c r="S587" s="161"/>
      <c r="T587" s="161"/>
      <c r="U587" s="161"/>
      <c r="V587" s="161"/>
      <c r="W587" s="161"/>
      <c r="X587" s="161"/>
      <c r="Y587" s="161"/>
      <c r="Z587" s="161"/>
    </row>
    <row r="588" ht="14.25" customHeight="1">
      <c r="A588" s="161"/>
      <c r="B588" s="161"/>
      <c r="C588" s="161"/>
      <c r="D588" s="161"/>
      <c r="E588" s="161"/>
      <c r="F588" s="161"/>
      <c r="G588" s="161"/>
      <c r="H588" s="161"/>
      <c r="I588" s="161"/>
      <c r="J588" s="161"/>
      <c r="K588" s="161"/>
      <c r="L588" s="161"/>
      <c r="M588" s="161"/>
      <c r="N588" s="275"/>
      <c r="O588" s="161"/>
      <c r="P588" s="161"/>
      <c r="Q588" s="161"/>
      <c r="R588" s="161"/>
      <c r="S588" s="161"/>
      <c r="T588" s="161"/>
      <c r="U588" s="161"/>
      <c r="V588" s="161"/>
      <c r="W588" s="161"/>
      <c r="X588" s="161"/>
      <c r="Y588" s="161"/>
      <c r="Z588" s="161"/>
    </row>
    <row r="589" ht="14.25" customHeight="1">
      <c r="A589" s="161"/>
      <c r="B589" s="161"/>
      <c r="C589" s="161"/>
      <c r="D589" s="161"/>
      <c r="E589" s="161"/>
      <c r="F589" s="161"/>
      <c r="G589" s="161"/>
      <c r="H589" s="161"/>
      <c r="I589" s="161"/>
      <c r="J589" s="161"/>
      <c r="K589" s="161"/>
      <c r="L589" s="161"/>
      <c r="M589" s="161"/>
      <c r="N589" s="275"/>
      <c r="O589" s="161"/>
      <c r="P589" s="161"/>
      <c r="Q589" s="161"/>
      <c r="R589" s="161"/>
      <c r="S589" s="161"/>
      <c r="T589" s="161"/>
      <c r="U589" s="161"/>
      <c r="V589" s="161"/>
      <c r="W589" s="161"/>
      <c r="X589" s="161"/>
      <c r="Y589" s="161"/>
      <c r="Z589" s="161"/>
    </row>
    <row r="590" ht="14.25" customHeight="1">
      <c r="A590" s="161"/>
      <c r="B590" s="161"/>
      <c r="C590" s="161"/>
      <c r="D590" s="161"/>
      <c r="E590" s="161"/>
      <c r="F590" s="161"/>
      <c r="G590" s="161"/>
      <c r="H590" s="161"/>
      <c r="I590" s="161"/>
      <c r="J590" s="161"/>
      <c r="K590" s="161"/>
      <c r="L590" s="161"/>
      <c r="M590" s="161"/>
      <c r="N590" s="275"/>
      <c r="O590" s="161"/>
      <c r="P590" s="161"/>
      <c r="Q590" s="161"/>
      <c r="R590" s="161"/>
      <c r="S590" s="161"/>
      <c r="T590" s="161"/>
      <c r="U590" s="161"/>
      <c r="V590" s="161"/>
      <c r="W590" s="161"/>
      <c r="X590" s="161"/>
      <c r="Y590" s="161"/>
      <c r="Z590" s="161"/>
    </row>
    <row r="591" ht="14.25" customHeight="1">
      <c r="A591" s="161"/>
      <c r="B591" s="161"/>
      <c r="C591" s="161"/>
      <c r="D591" s="161"/>
      <c r="E591" s="161"/>
      <c r="F591" s="161"/>
      <c r="G591" s="161"/>
      <c r="H591" s="161"/>
      <c r="I591" s="161"/>
      <c r="J591" s="161"/>
      <c r="K591" s="161"/>
      <c r="L591" s="161"/>
      <c r="M591" s="161"/>
      <c r="N591" s="275"/>
      <c r="O591" s="161"/>
      <c r="P591" s="161"/>
      <c r="Q591" s="161"/>
      <c r="R591" s="161"/>
      <c r="S591" s="161"/>
      <c r="T591" s="161"/>
      <c r="U591" s="161"/>
      <c r="V591" s="161"/>
      <c r="W591" s="161"/>
      <c r="X591" s="161"/>
      <c r="Y591" s="161"/>
      <c r="Z591" s="161"/>
    </row>
    <row r="592" ht="14.25" customHeight="1">
      <c r="A592" s="161"/>
      <c r="B592" s="161"/>
      <c r="C592" s="161"/>
      <c r="D592" s="161"/>
      <c r="E592" s="161"/>
      <c r="F592" s="161"/>
      <c r="G592" s="161"/>
      <c r="H592" s="161"/>
      <c r="I592" s="161"/>
      <c r="J592" s="161"/>
      <c r="K592" s="161"/>
      <c r="L592" s="161"/>
      <c r="M592" s="161"/>
      <c r="N592" s="275"/>
      <c r="O592" s="161"/>
      <c r="P592" s="161"/>
      <c r="Q592" s="161"/>
      <c r="R592" s="161"/>
      <c r="S592" s="161"/>
      <c r="T592" s="161"/>
      <c r="U592" s="161"/>
      <c r="V592" s="161"/>
      <c r="W592" s="161"/>
      <c r="X592" s="161"/>
      <c r="Y592" s="161"/>
      <c r="Z592" s="161"/>
    </row>
    <row r="593" ht="14.25" customHeight="1">
      <c r="A593" s="161"/>
      <c r="B593" s="161"/>
      <c r="C593" s="161"/>
      <c r="D593" s="161"/>
      <c r="E593" s="161"/>
      <c r="F593" s="161"/>
      <c r="G593" s="161"/>
      <c r="H593" s="161"/>
      <c r="I593" s="161"/>
      <c r="J593" s="161"/>
      <c r="K593" s="161"/>
      <c r="L593" s="161"/>
      <c r="M593" s="161"/>
      <c r="N593" s="275"/>
      <c r="O593" s="161"/>
      <c r="P593" s="161"/>
      <c r="Q593" s="161"/>
      <c r="R593" s="161"/>
      <c r="S593" s="161"/>
      <c r="T593" s="161"/>
      <c r="U593" s="161"/>
      <c r="V593" s="161"/>
      <c r="W593" s="161"/>
      <c r="X593" s="161"/>
      <c r="Y593" s="161"/>
      <c r="Z593" s="161"/>
    </row>
    <row r="594" ht="14.25" customHeight="1">
      <c r="A594" s="161"/>
      <c r="B594" s="161"/>
      <c r="C594" s="161"/>
      <c r="D594" s="161"/>
      <c r="E594" s="161"/>
      <c r="F594" s="161"/>
      <c r="G594" s="161"/>
      <c r="H594" s="161"/>
      <c r="I594" s="161"/>
      <c r="J594" s="161"/>
      <c r="K594" s="161"/>
      <c r="L594" s="161"/>
      <c r="M594" s="161"/>
      <c r="N594" s="275"/>
      <c r="O594" s="161"/>
      <c r="P594" s="161"/>
      <c r="Q594" s="161"/>
      <c r="R594" s="161"/>
      <c r="S594" s="161"/>
      <c r="T594" s="161"/>
      <c r="U594" s="161"/>
      <c r="V594" s="161"/>
      <c r="W594" s="161"/>
      <c r="X594" s="161"/>
      <c r="Y594" s="161"/>
      <c r="Z594" s="161"/>
    </row>
    <row r="595" ht="14.25" customHeight="1">
      <c r="A595" s="161"/>
      <c r="B595" s="161"/>
      <c r="C595" s="161"/>
      <c r="D595" s="161"/>
      <c r="E595" s="161"/>
      <c r="F595" s="161"/>
      <c r="G595" s="161"/>
      <c r="H595" s="161"/>
      <c r="I595" s="161"/>
      <c r="J595" s="161"/>
      <c r="K595" s="161"/>
      <c r="L595" s="161"/>
      <c r="M595" s="161"/>
      <c r="N595" s="275"/>
      <c r="O595" s="161"/>
      <c r="P595" s="161"/>
      <c r="Q595" s="161"/>
      <c r="R595" s="161"/>
      <c r="S595" s="161"/>
      <c r="T595" s="161"/>
      <c r="U595" s="161"/>
      <c r="V595" s="161"/>
      <c r="W595" s="161"/>
      <c r="X595" s="161"/>
      <c r="Y595" s="161"/>
      <c r="Z595" s="161"/>
    </row>
    <row r="596" ht="14.25" customHeight="1">
      <c r="A596" s="161"/>
      <c r="B596" s="161"/>
      <c r="C596" s="161"/>
      <c r="D596" s="161"/>
      <c r="E596" s="161"/>
      <c r="F596" s="161"/>
      <c r="G596" s="161"/>
      <c r="H596" s="161"/>
      <c r="I596" s="161"/>
      <c r="J596" s="161"/>
      <c r="K596" s="161"/>
      <c r="L596" s="161"/>
      <c r="M596" s="161"/>
      <c r="N596" s="275"/>
      <c r="O596" s="161"/>
      <c r="P596" s="161"/>
      <c r="Q596" s="161"/>
      <c r="R596" s="161"/>
      <c r="S596" s="161"/>
      <c r="T596" s="161"/>
      <c r="U596" s="161"/>
      <c r="V596" s="161"/>
      <c r="W596" s="161"/>
      <c r="X596" s="161"/>
      <c r="Y596" s="161"/>
      <c r="Z596" s="161"/>
    </row>
    <row r="597" ht="14.25" customHeight="1">
      <c r="A597" s="161"/>
      <c r="B597" s="161"/>
      <c r="C597" s="161"/>
      <c r="D597" s="161"/>
      <c r="E597" s="161"/>
      <c r="F597" s="161"/>
      <c r="G597" s="161"/>
      <c r="H597" s="161"/>
      <c r="I597" s="161"/>
      <c r="J597" s="161"/>
      <c r="K597" s="161"/>
      <c r="L597" s="161"/>
      <c r="M597" s="161"/>
      <c r="N597" s="275"/>
      <c r="O597" s="161"/>
      <c r="P597" s="161"/>
      <c r="Q597" s="161"/>
      <c r="R597" s="161"/>
      <c r="S597" s="161"/>
      <c r="T597" s="161"/>
      <c r="U597" s="161"/>
      <c r="V597" s="161"/>
      <c r="W597" s="161"/>
      <c r="X597" s="161"/>
      <c r="Y597" s="161"/>
      <c r="Z597" s="161"/>
    </row>
    <row r="598" ht="14.25" customHeight="1">
      <c r="A598" s="161"/>
      <c r="B598" s="161"/>
      <c r="C598" s="161"/>
      <c r="D598" s="161"/>
      <c r="E598" s="161"/>
      <c r="F598" s="161"/>
      <c r="G598" s="161"/>
      <c r="H598" s="161"/>
      <c r="I598" s="161"/>
      <c r="J598" s="161"/>
      <c r="K598" s="161"/>
      <c r="L598" s="161"/>
      <c r="M598" s="161"/>
      <c r="N598" s="275"/>
      <c r="O598" s="161"/>
      <c r="P598" s="161"/>
      <c r="Q598" s="161"/>
      <c r="R598" s="161"/>
      <c r="S598" s="161"/>
      <c r="T598" s="161"/>
      <c r="U598" s="161"/>
      <c r="V598" s="161"/>
      <c r="W598" s="161"/>
      <c r="X598" s="161"/>
      <c r="Y598" s="161"/>
      <c r="Z598" s="161"/>
    </row>
    <row r="599" ht="14.25" customHeight="1">
      <c r="A599" s="161"/>
      <c r="B599" s="161"/>
      <c r="C599" s="161"/>
      <c r="D599" s="161"/>
      <c r="E599" s="161"/>
      <c r="F599" s="161"/>
      <c r="G599" s="161"/>
      <c r="H599" s="161"/>
      <c r="I599" s="161"/>
      <c r="J599" s="161"/>
      <c r="K599" s="161"/>
      <c r="L599" s="161"/>
      <c r="M599" s="161"/>
      <c r="N599" s="275"/>
      <c r="O599" s="161"/>
      <c r="P599" s="161"/>
      <c r="Q599" s="161"/>
      <c r="R599" s="161"/>
      <c r="S599" s="161"/>
      <c r="T599" s="161"/>
      <c r="U599" s="161"/>
      <c r="V599" s="161"/>
      <c r="W599" s="161"/>
      <c r="X599" s="161"/>
      <c r="Y599" s="161"/>
      <c r="Z599" s="161"/>
    </row>
    <row r="600" ht="14.25" customHeight="1">
      <c r="A600" s="161"/>
      <c r="B600" s="161"/>
      <c r="C600" s="161"/>
      <c r="D600" s="161"/>
      <c r="E600" s="161"/>
      <c r="F600" s="161"/>
      <c r="G600" s="161"/>
      <c r="H600" s="161"/>
      <c r="I600" s="161"/>
      <c r="J600" s="161"/>
      <c r="K600" s="161"/>
      <c r="L600" s="161"/>
      <c r="M600" s="161"/>
      <c r="N600" s="275"/>
      <c r="O600" s="161"/>
      <c r="P600" s="161"/>
      <c r="Q600" s="161"/>
      <c r="R600" s="161"/>
      <c r="S600" s="161"/>
      <c r="T600" s="161"/>
      <c r="U600" s="161"/>
      <c r="V600" s="161"/>
      <c r="W600" s="161"/>
      <c r="X600" s="161"/>
      <c r="Y600" s="161"/>
      <c r="Z600" s="161"/>
    </row>
    <row r="601" ht="14.25" customHeight="1">
      <c r="A601" s="161"/>
      <c r="B601" s="161"/>
      <c r="C601" s="161"/>
      <c r="D601" s="161"/>
      <c r="E601" s="161"/>
      <c r="F601" s="161"/>
      <c r="G601" s="161"/>
      <c r="H601" s="161"/>
      <c r="I601" s="161"/>
      <c r="J601" s="161"/>
      <c r="K601" s="161"/>
      <c r="L601" s="161"/>
      <c r="M601" s="161"/>
      <c r="N601" s="275"/>
      <c r="O601" s="161"/>
      <c r="P601" s="161"/>
      <c r="Q601" s="161"/>
      <c r="R601" s="161"/>
      <c r="S601" s="161"/>
      <c r="T601" s="161"/>
      <c r="U601" s="161"/>
      <c r="V601" s="161"/>
      <c r="W601" s="161"/>
      <c r="X601" s="161"/>
      <c r="Y601" s="161"/>
      <c r="Z601" s="161"/>
    </row>
    <row r="602" ht="14.25" customHeight="1">
      <c r="A602" s="161"/>
      <c r="B602" s="161"/>
      <c r="C602" s="161"/>
      <c r="D602" s="161"/>
      <c r="E602" s="161"/>
      <c r="F602" s="161"/>
      <c r="G602" s="161"/>
      <c r="H602" s="161"/>
      <c r="I602" s="161"/>
      <c r="J602" s="161"/>
      <c r="K602" s="161"/>
      <c r="L602" s="161"/>
      <c r="M602" s="161"/>
      <c r="N602" s="275"/>
      <c r="O602" s="161"/>
      <c r="P602" s="161"/>
      <c r="Q602" s="161"/>
      <c r="R602" s="161"/>
      <c r="S602" s="161"/>
      <c r="T602" s="161"/>
      <c r="U602" s="161"/>
      <c r="V602" s="161"/>
      <c r="W602" s="161"/>
      <c r="X602" s="161"/>
      <c r="Y602" s="161"/>
      <c r="Z602" s="161"/>
    </row>
    <row r="603" ht="14.25" customHeight="1">
      <c r="A603" s="161"/>
      <c r="B603" s="161"/>
      <c r="C603" s="161"/>
      <c r="D603" s="161"/>
      <c r="E603" s="161"/>
      <c r="F603" s="161"/>
      <c r="G603" s="161"/>
      <c r="H603" s="161"/>
      <c r="I603" s="161"/>
      <c r="J603" s="161"/>
      <c r="K603" s="161"/>
      <c r="L603" s="161"/>
      <c r="M603" s="161"/>
      <c r="N603" s="275"/>
      <c r="O603" s="161"/>
      <c r="P603" s="161"/>
      <c r="Q603" s="161"/>
      <c r="R603" s="161"/>
      <c r="S603" s="161"/>
      <c r="T603" s="161"/>
      <c r="U603" s="161"/>
      <c r="V603" s="161"/>
      <c r="W603" s="161"/>
      <c r="X603" s="161"/>
      <c r="Y603" s="161"/>
      <c r="Z603" s="161"/>
    </row>
    <row r="604" ht="14.25" customHeight="1">
      <c r="A604" s="161"/>
      <c r="B604" s="161"/>
      <c r="C604" s="161"/>
      <c r="D604" s="161"/>
      <c r="E604" s="161"/>
      <c r="F604" s="161"/>
      <c r="G604" s="161"/>
      <c r="H604" s="161"/>
      <c r="I604" s="161"/>
      <c r="J604" s="161"/>
      <c r="K604" s="161"/>
      <c r="L604" s="161"/>
      <c r="M604" s="161"/>
      <c r="N604" s="275"/>
      <c r="O604" s="161"/>
      <c r="P604" s="161"/>
      <c r="Q604" s="161"/>
      <c r="R604" s="161"/>
      <c r="S604" s="161"/>
      <c r="T604" s="161"/>
      <c r="U604" s="161"/>
      <c r="V604" s="161"/>
      <c r="W604" s="161"/>
      <c r="X604" s="161"/>
      <c r="Y604" s="161"/>
      <c r="Z604" s="161"/>
    </row>
    <row r="605" ht="14.25" customHeight="1">
      <c r="A605" s="161"/>
      <c r="B605" s="161"/>
      <c r="C605" s="161"/>
      <c r="D605" s="161"/>
      <c r="E605" s="161"/>
      <c r="F605" s="161"/>
      <c r="G605" s="161"/>
      <c r="H605" s="161"/>
      <c r="I605" s="161"/>
      <c r="J605" s="161"/>
      <c r="K605" s="161"/>
      <c r="L605" s="161"/>
      <c r="M605" s="161"/>
      <c r="N605" s="275"/>
      <c r="O605" s="161"/>
      <c r="P605" s="161"/>
      <c r="Q605" s="161"/>
      <c r="R605" s="161"/>
      <c r="S605" s="161"/>
      <c r="T605" s="161"/>
      <c r="U605" s="161"/>
      <c r="V605" s="161"/>
      <c r="W605" s="161"/>
      <c r="X605" s="161"/>
      <c r="Y605" s="161"/>
      <c r="Z605" s="161"/>
    </row>
    <row r="606" ht="14.25" customHeight="1">
      <c r="A606" s="161"/>
      <c r="B606" s="161"/>
      <c r="C606" s="161"/>
      <c r="D606" s="161"/>
      <c r="E606" s="161"/>
      <c r="F606" s="161"/>
      <c r="G606" s="161"/>
      <c r="H606" s="161"/>
      <c r="I606" s="161"/>
      <c r="J606" s="161"/>
      <c r="K606" s="161"/>
      <c r="L606" s="161"/>
      <c r="M606" s="161"/>
      <c r="N606" s="275"/>
      <c r="O606" s="161"/>
      <c r="P606" s="161"/>
      <c r="Q606" s="161"/>
      <c r="R606" s="161"/>
      <c r="S606" s="161"/>
      <c r="T606" s="161"/>
      <c r="U606" s="161"/>
      <c r="V606" s="161"/>
      <c r="W606" s="161"/>
      <c r="X606" s="161"/>
      <c r="Y606" s="161"/>
      <c r="Z606" s="161"/>
    </row>
    <row r="607" ht="14.25" customHeight="1">
      <c r="A607" s="161"/>
      <c r="B607" s="161"/>
      <c r="C607" s="161"/>
      <c r="D607" s="161"/>
      <c r="E607" s="161"/>
      <c r="F607" s="161"/>
      <c r="G607" s="161"/>
      <c r="H607" s="161"/>
      <c r="I607" s="161"/>
      <c r="J607" s="161"/>
      <c r="K607" s="161"/>
      <c r="L607" s="161"/>
      <c r="M607" s="161"/>
      <c r="N607" s="275"/>
      <c r="O607" s="161"/>
      <c r="P607" s="161"/>
      <c r="Q607" s="161"/>
      <c r="R607" s="161"/>
      <c r="S607" s="161"/>
      <c r="T607" s="161"/>
      <c r="U607" s="161"/>
      <c r="V607" s="161"/>
      <c r="W607" s="161"/>
      <c r="X607" s="161"/>
      <c r="Y607" s="161"/>
      <c r="Z607" s="161"/>
    </row>
    <row r="608" ht="14.25" customHeight="1">
      <c r="A608" s="161"/>
      <c r="B608" s="161"/>
      <c r="C608" s="161"/>
      <c r="D608" s="161"/>
      <c r="E608" s="161"/>
      <c r="F608" s="161"/>
      <c r="G608" s="161"/>
      <c r="H608" s="161"/>
      <c r="I608" s="161"/>
      <c r="J608" s="161"/>
      <c r="K608" s="161"/>
      <c r="L608" s="161"/>
      <c r="M608" s="161"/>
      <c r="N608" s="275"/>
      <c r="O608" s="161"/>
      <c r="P608" s="161"/>
      <c r="Q608" s="161"/>
      <c r="R608" s="161"/>
      <c r="S608" s="161"/>
      <c r="T608" s="161"/>
      <c r="U608" s="161"/>
      <c r="V608" s="161"/>
      <c r="W608" s="161"/>
      <c r="X608" s="161"/>
      <c r="Y608" s="161"/>
      <c r="Z608" s="161"/>
    </row>
    <row r="609" ht="14.25" customHeight="1">
      <c r="A609" s="161"/>
      <c r="B609" s="161"/>
      <c r="C609" s="161"/>
      <c r="D609" s="161"/>
      <c r="E609" s="161"/>
      <c r="F609" s="161"/>
      <c r="G609" s="161"/>
      <c r="H609" s="161"/>
      <c r="I609" s="161"/>
      <c r="J609" s="161"/>
      <c r="K609" s="161"/>
      <c r="L609" s="161"/>
      <c r="M609" s="161"/>
      <c r="N609" s="275"/>
      <c r="O609" s="161"/>
      <c r="P609" s="161"/>
      <c r="Q609" s="161"/>
      <c r="R609" s="161"/>
      <c r="S609" s="161"/>
      <c r="T609" s="161"/>
      <c r="U609" s="161"/>
      <c r="V609" s="161"/>
      <c r="W609" s="161"/>
      <c r="X609" s="161"/>
      <c r="Y609" s="161"/>
      <c r="Z609" s="161"/>
    </row>
    <row r="610" ht="14.25" customHeight="1">
      <c r="A610" s="161"/>
      <c r="B610" s="161"/>
      <c r="C610" s="161"/>
      <c r="D610" s="161"/>
      <c r="E610" s="161"/>
      <c r="F610" s="161"/>
      <c r="G610" s="161"/>
      <c r="H610" s="161"/>
      <c r="I610" s="161"/>
      <c r="J610" s="161"/>
      <c r="K610" s="161"/>
      <c r="L610" s="161"/>
      <c r="M610" s="161"/>
      <c r="N610" s="275"/>
      <c r="O610" s="161"/>
      <c r="P610" s="161"/>
      <c r="Q610" s="161"/>
      <c r="R610" s="161"/>
      <c r="S610" s="161"/>
      <c r="T610" s="161"/>
      <c r="U610" s="161"/>
      <c r="V610" s="161"/>
      <c r="W610" s="161"/>
      <c r="X610" s="161"/>
      <c r="Y610" s="161"/>
      <c r="Z610" s="161"/>
    </row>
    <row r="611" ht="14.25" customHeight="1">
      <c r="A611" s="161"/>
      <c r="B611" s="161"/>
      <c r="C611" s="161"/>
      <c r="D611" s="161"/>
      <c r="E611" s="161"/>
      <c r="F611" s="161"/>
      <c r="G611" s="161"/>
      <c r="H611" s="161"/>
      <c r="I611" s="161"/>
      <c r="J611" s="161"/>
      <c r="K611" s="161"/>
      <c r="L611" s="161"/>
      <c r="M611" s="161"/>
      <c r="N611" s="275"/>
      <c r="O611" s="161"/>
      <c r="P611" s="161"/>
      <c r="Q611" s="161"/>
      <c r="R611" s="161"/>
      <c r="S611" s="161"/>
      <c r="T611" s="161"/>
      <c r="U611" s="161"/>
      <c r="V611" s="161"/>
      <c r="W611" s="161"/>
      <c r="X611" s="161"/>
      <c r="Y611" s="161"/>
      <c r="Z611" s="161"/>
    </row>
    <row r="612" ht="14.25" customHeight="1">
      <c r="A612" s="161"/>
      <c r="B612" s="161"/>
      <c r="C612" s="161"/>
      <c r="D612" s="161"/>
      <c r="E612" s="161"/>
      <c r="F612" s="161"/>
      <c r="G612" s="161"/>
      <c r="H612" s="161"/>
      <c r="I612" s="161"/>
      <c r="J612" s="161"/>
      <c r="K612" s="161"/>
      <c r="L612" s="161"/>
      <c r="M612" s="161"/>
      <c r="N612" s="275"/>
      <c r="O612" s="161"/>
      <c r="P612" s="161"/>
      <c r="Q612" s="161"/>
      <c r="R612" s="161"/>
      <c r="S612" s="161"/>
      <c r="T612" s="161"/>
      <c r="U612" s="161"/>
      <c r="V612" s="161"/>
      <c r="W612" s="161"/>
      <c r="X612" s="161"/>
      <c r="Y612" s="161"/>
      <c r="Z612" s="161"/>
    </row>
    <row r="613" ht="14.25" customHeight="1">
      <c r="A613" s="161"/>
      <c r="B613" s="161"/>
      <c r="C613" s="161"/>
      <c r="D613" s="161"/>
      <c r="E613" s="161"/>
      <c r="F613" s="161"/>
      <c r="G613" s="161"/>
      <c r="H613" s="161"/>
      <c r="I613" s="161"/>
      <c r="J613" s="161"/>
      <c r="K613" s="161"/>
      <c r="L613" s="161"/>
      <c r="M613" s="161"/>
      <c r="N613" s="275"/>
      <c r="O613" s="161"/>
      <c r="P613" s="161"/>
      <c r="Q613" s="161"/>
      <c r="R613" s="161"/>
      <c r="S613" s="161"/>
      <c r="T613" s="161"/>
      <c r="U613" s="161"/>
      <c r="V613" s="161"/>
      <c r="W613" s="161"/>
      <c r="X613" s="161"/>
      <c r="Y613" s="161"/>
      <c r="Z613" s="161"/>
    </row>
    <row r="614" ht="14.25" customHeight="1">
      <c r="A614" s="161"/>
      <c r="B614" s="161"/>
      <c r="C614" s="161"/>
      <c r="D614" s="161"/>
      <c r="E614" s="161"/>
      <c r="F614" s="161"/>
      <c r="G614" s="161"/>
      <c r="H614" s="161"/>
      <c r="I614" s="161"/>
      <c r="J614" s="161"/>
      <c r="K614" s="161"/>
      <c r="L614" s="161"/>
      <c r="M614" s="161"/>
      <c r="N614" s="275"/>
      <c r="O614" s="161"/>
      <c r="P614" s="161"/>
      <c r="Q614" s="161"/>
      <c r="R614" s="161"/>
      <c r="S614" s="161"/>
      <c r="T614" s="161"/>
      <c r="U614" s="161"/>
      <c r="V614" s="161"/>
      <c r="W614" s="161"/>
      <c r="X614" s="161"/>
      <c r="Y614" s="161"/>
      <c r="Z614" s="161"/>
    </row>
    <row r="615" ht="14.25" customHeight="1">
      <c r="A615" s="161"/>
      <c r="B615" s="161"/>
      <c r="C615" s="161"/>
      <c r="D615" s="161"/>
      <c r="E615" s="161"/>
      <c r="F615" s="161"/>
      <c r="G615" s="161"/>
      <c r="H615" s="161"/>
      <c r="I615" s="161"/>
      <c r="J615" s="161"/>
      <c r="K615" s="161"/>
      <c r="L615" s="161"/>
      <c r="M615" s="161"/>
      <c r="N615" s="275"/>
      <c r="O615" s="161"/>
      <c r="P615" s="161"/>
      <c r="Q615" s="161"/>
      <c r="R615" s="161"/>
      <c r="S615" s="161"/>
      <c r="T615" s="161"/>
      <c r="U615" s="161"/>
      <c r="V615" s="161"/>
      <c r="W615" s="161"/>
      <c r="X615" s="161"/>
      <c r="Y615" s="161"/>
      <c r="Z615" s="161"/>
    </row>
    <row r="616" ht="14.25" customHeight="1">
      <c r="A616" s="161"/>
      <c r="B616" s="161"/>
      <c r="C616" s="161"/>
      <c r="D616" s="161"/>
      <c r="E616" s="161"/>
      <c r="F616" s="161"/>
      <c r="G616" s="161"/>
      <c r="H616" s="161"/>
      <c r="I616" s="161"/>
      <c r="J616" s="161"/>
      <c r="K616" s="161"/>
      <c r="L616" s="161"/>
      <c r="M616" s="161"/>
      <c r="N616" s="275"/>
      <c r="O616" s="161"/>
      <c r="P616" s="161"/>
      <c r="Q616" s="161"/>
      <c r="R616" s="161"/>
      <c r="S616" s="161"/>
      <c r="T616" s="161"/>
      <c r="U616" s="161"/>
      <c r="V616" s="161"/>
      <c r="W616" s="161"/>
      <c r="X616" s="161"/>
      <c r="Y616" s="161"/>
      <c r="Z616" s="161"/>
    </row>
    <row r="617" ht="14.25" customHeight="1">
      <c r="A617" s="161"/>
      <c r="B617" s="161"/>
      <c r="C617" s="161"/>
      <c r="D617" s="161"/>
      <c r="E617" s="161"/>
      <c r="F617" s="161"/>
      <c r="G617" s="161"/>
      <c r="H617" s="161"/>
      <c r="I617" s="161"/>
      <c r="J617" s="161"/>
      <c r="K617" s="161"/>
      <c r="L617" s="161"/>
      <c r="M617" s="161"/>
      <c r="N617" s="275"/>
      <c r="O617" s="161"/>
      <c r="P617" s="161"/>
      <c r="Q617" s="161"/>
      <c r="R617" s="161"/>
      <c r="S617" s="161"/>
      <c r="T617" s="161"/>
      <c r="U617" s="161"/>
      <c r="V617" s="161"/>
      <c r="W617" s="161"/>
      <c r="X617" s="161"/>
      <c r="Y617" s="161"/>
      <c r="Z617" s="161"/>
    </row>
    <row r="618" ht="14.25" customHeight="1">
      <c r="A618" s="161"/>
      <c r="B618" s="161"/>
      <c r="C618" s="161"/>
      <c r="D618" s="161"/>
      <c r="E618" s="161"/>
      <c r="F618" s="161"/>
      <c r="G618" s="161"/>
      <c r="H618" s="161"/>
      <c r="I618" s="161"/>
      <c r="J618" s="161"/>
      <c r="K618" s="161"/>
      <c r="L618" s="161"/>
      <c r="M618" s="161"/>
      <c r="N618" s="275"/>
      <c r="O618" s="161"/>
      <c r="P618" s="161"/>
      <c r="Q618" s="161"/>
      <c r="R618" s="161"/>
      <c r="S618" s="161"/>
      <c r="T618" s="161"/>
      <c r="U618" s="161"/>
      <c r="V618" s="161"/>
      <c r="W618" s="161"/>
      <c r="X618" s="161"/>
      <c r="Y618" s="161"/>
      <c r="Z618" s="161"/>
    </row>
    <row r="619" ht="14.25" customHeight="1">
      <c r="A619" s="161"/>
      <c r="B619" s="161"/>
      <c r="C619" s="161"/>
      <c r="D619" s="161"/>
      <c r="E619" s="161"/>
      <c r="F619" s="161"/>
      <c r="G619" s="161"/>
      <c r="H619" s="161"/>
      <c r="I619" s="161"/>
      <c r="J619" s="161"/>
      <c r="K619" s="161"/>
      <c r="L619" s="161"/>
      <c r="M619" s="161"/>
      <c r="N619" s="275"/>
      <c r="O619" s="161"/>
      <c r="P619" s="161"/>
      <c r="Q619" s="161"/>
      <c r="R619" s="161"/>
      <c r="S619" s="161"/>
      <c r="T619" s="161"/>
      <c r="U619" s="161"/>
      <c r="V619" s="161"/>
      <c r="W619" s="161"/>
      <c r="X619" s="161"/>
      <c r="Y619" s="161"/>
      <c r="Z619" s="161"/>
    </row>
    <row r="620" ht="14.25" customHeight="1">
      <c r="A620" s="161"/>
      <c r="B620" s="161"/>
      <c r="C620" s="161"/>
      <c r="D620" s="161"/>
      <c r="E620" s="161"/>
      <c r="F620" s="161"/>
      <c r="G620" s="161"/>
      <c r="H620" s="161"/>
      <c r="I620" s="161"/>
      <c r="J620" s="161"/>
      <c r="K620" s="161"/>
      <c r="L620" s="161"/>
      <c r="M620" s="161"/>
      <c r="N620" s="275"/>
      <c r="O620" s="161"/>
      <c r="P620" s="161"/>
      <c r="Q620" s="161"/>
      <c r="R620" s="161"/>
      <c r="S620" s="161"/>
      <c r="T620" s="161"/>
      <c r="U620" s="161"/>
      <c r="V620" s="161"/>
      <c r="W620" s="161"/>
      <c r="X620" s="161"/>
      <c r="Y620" s="161"/>
      <c r="Z620" s="161"/>
    </row>
    <row r="621" ht="14.25" customHeight="1">
      <c r="A621" s="161"/>
      <c r="B621" s="161"/>
      <c r="C621" s="161"/>
      <c r="D621" s="161"/>
      <c r="E621" s="161"/>
      <c r="F621" s="161"/>
      <c r="G621" s="161"/>
      <c r="H621" s="161"/>
      <c r="I621" s="161"/>
      <c r="J621" s="161"/>
      <c r="K621" s="161"/>
      <c r="L621" s="161"/>
      <c r="M621" s="161"/>
      <c r="N621" s="275"/>
      <c r="O621" s="161"/>
      <c r="P621" s="161"/>
      <c r="Q621" s="161"/>
      <c r="R621" s="161"/>
      <c r="S621" s="161"/>
      <c r="T621" s="161"/>
      <c r="U621" s="161"/>
      <c r="V621" s="161"/>
      <c r="W621" s="161"/>
      <c r="X621" s="161"/>
      <c r="Y621" s="161"/>
      <c r="Z621" s="161"/>
    </row>
    <row r="622" ht="14.25" customHeight="1">
      <c r="A622" s="161"/>
      <c r="B622" s="161"/>
      <c r="C622" s="161"/>
      <c r="D622" s="161"/>
      <c r="E622" s="161"/>
      <c r="F622" s="161"/>
      <c r="G622" s="161"/>
      <c r="H622" s="161"/>
      <c r="I622" s="161"/>
      <c r="J622" s="161"/>
      <c r="K622" s="161"/>
      <c r="L622" s="161"/>
      <c r="M622" s="161"/>
      <c r="N622" s="275"/>
      <c r="O622" s="161"/>
      <c r="P622" s="161"/>
      <c r="Q622" s="161"/>
      <c r="R622" s="161"/>
      <c r="S622" s="161"/>
      <c r="T622" s="161"/>
      <c r="U622" s="161"/>
      <c r="V622" s="161"/>
      <c r="W622" s="161"/>
      <c r="X622" s="161"/>
      <c r="Y622" s="161"/>
      <c r="Z622" s="161"/>
    </row>
    <row r="623" ht="14.25" customHeight="1">
      <c r="A623" s="161"/>
      <c r="B623" s="161"/>
      <c r="C623" s="161"/>
      <c r="D623" s="161"/>
      <c r="E623" s="161"/>
      <c r="F623" s="161"/>
      <c r="G623" s="161"/>
      <c r="H623" s="161"/>
      <c r="I623" s="161"/>
      <c r="J623" s="161"/>
      <c r="K623" s="161"/>
      <c r="L623" s="161"/>
      <c r="M623" s="161"/>
      <c r="N623" s="275"/>
      <c r="O623" s="161"/>
      <c r="P623" s="161"/>
      <c r="Q623" s="161"/>
      <c r="R623" s="161"/>
      <c r="S623" s="161"/>
      <c r="T623" s="161"/>
      <c r="U623" s="161"/>
      <c r="V623" s="161"/>
      <c r="W623" s="161"/>
      <c r="X623" s="161"/>
      <c r="Y623" s="161"/>
      <c r="Z623" s="161"/>
    </row>
    <row r="624" ht="14.25" customHeight="1">
      <c r="A624" s="161"/>
      <c r="B624" s="161"/>
      <c r="C624" s="161"/>
      <c r="D624" s="161"/>
      <c r="E624" s="161"/>
      <c r="F624" s="161"/>
      <c r="G624" s="161"/>
      <c r="H624" s="161"/>
      <c r="I624" s="161"/>
      <c r="J624" s="161"/>
      <c r="K624" s="161"/>
      <c r="L624" s="161"/>
      <c r="M624" s="161"/>
      <c r="N624" s="275"/>
      <c r="O624" s="161"/>
      <c r="P624" s="161"/>
      <c r="Q624" s="161"/>
      <c r="R624" s="161"/>
      <c r="S624" s="161"/>
      <c r="T624" s="161"/>
      <c r="U624" s="161"/>
      <c r="V624" s="161"/>
      <c r="W624" s="161"/>
      <c r="X624" s="161"/>
      <c r="Y624" s="161"/>
      <c r="Z624" s="161"/>
    </row>
    <row r="625" ht="14.25" customHeight="1">
      <c r="A625" s="161"/>
      <c r="B625" s="161"/>
      <c r="C625" s="161"/>
      <c r="D625" s="161"/>
      <c r="E625" s="161"/>
      <c r="F625" s="161"/>
      <c r="G625" s="161"/>
      <c r="H625" s="161"/>
      <c r="I625" s="161"/>
      <c r="J625" s="161"/>
      <c r="K625" s="161"/>
      <c r="L625" s="161"/>
      <c r="M625" s="161"/>
      <c r="N625" s="275"/>
      <c r="O625" s="161"/>
      <c r="P625" s="161"/>
      <c r="Q625" s="161"/>
      <c r="R625" s="161"/>
      <c r="S625" s="161"/>
      <c r="T625" s="161"/>
      <c r="U625" s="161"/>
      <c r="V625" s="161"/>
      <c r="W625" s="161"/>
      <c r="X625" s="161"/>
      <c r="Y625" s="161"/>
      <c r="Z625" s="161"/>
    </row>
    <row r="626" ht="14.25" customHeight="1">
      <c r="A626" s="161"/>
      <c r="B626" s="161"/>
      <c r="C626" s="161"/>
      <c r="D626" s="161"/>
      <c r="E626" s="161"/>
      <c r="F626" s="161"/>
      <c r="G626" s="161"/>
      <c r="H626" s="161"/>
      <c r="I626" s="161"/>
      <c r="J626" s="161"/>
      <c r="K626" s="161"/>
      <c r="L626" s="161"/>
      <c r="M626" s="161"/>
      <c r="N626" s="275"/>
      <c r="O626" s="161"/>
      <c r="P626" s="161"/>
      <c r="Q626" s="161"/>
      <c r="R626" s="161"/>
      <c r="S626" s="161"/>
      <c r="T626" s="161"/>
      <c r="U626" s="161"/>
      <c r="V626" s="161"/>
      <c r="W626" s="161"/>
      <c r="X626" s="161"/>
      <c r="Y626" s="161"/>
      <c r="Z626" s="161"/>
    </row>
    <row r="627" ht="14.25" customHeight="1">
      <c r="A627" s="161"/>
      <c r="B627" s="161"/>
      <c r="C627" s="161"/>
      <c r="D627" s="161"/>
      <c r="E627" s="161"/>
      <c r="F627" s="161"/>
      <c r="G627" s="161"/>
      <c r="H627" s="161"/>
      <c r="I627" s="161"/>
      <c r="J627" s="161"/>
      <c r="K627" s="161"/>
      <c r="L627" s="161"/>
      <c r="M627" s="161"/>
      <c r="N627" s="275"/>
      <c r="O627" s="161"/>
      <c r="P627" s="161"/>
      <c r="Q627" s="161"/>
      <c r="R627" s="161"/>
      <c r="S627" s="161"/>
      <c r="T627" s="161"/>
      <c r="U627" s="161"/>
      <c r="V627" s="161"/>
      <c r="W627" s="161"/>
      <c r="X627" s="161"/>
      <c r="Y627" s="161"/>
      <c r="Z627" s="161"/>
    </row>
    <row r="628" ht="14.25" customHeight="1">
      <c r="A628" s="161"/>
      <c r="B628" s="161"/>
      <c r="C628" s="161"/>
      <c r="D628" s="161"/>
      <c r="E628" s="161"/>
      <c r="F628" s="161"/>
      <c r="G628" s="161"/>
      <c r="H628" s="161"/>
      <c r="I628" s="161"/>
      <c r="J628" s="161"/>
      <c r="K628" s="161"/>
      <c r="L628" s="161"/>
      <c r="M628" s="161"/>
      <c r="N628" s="275"/>
      <c r="O628" s="161"/>
      <c r="P628" s="161"/>
      <c r="Q628" s="161"/>
      <c r="R628" s="161"/>
      <c r="S628" s="161"/>
      <c r="T628" s="161"/>
      <c r="U628" s="161"/>
      <c r="V628" s="161"/>
      <c r="W628" s="161"/>
      <c r="X628" s="161"/>
      <c r="Y628" s="161"/>
      <c r="Z628" s="161"/>
    </row>
    <row r="629" ht="14.25" customHeight="1">
      <c r="A629" s="161"/>
      <c r="B629" s="161"/>
      <c r="C629" s="161"/>
      <c r="D629" s="161"/>
      <c r="E629" s="161"/>
      <c r="F629" s="161"/>
      <c r="G629" s="161"/>
      <c r="H629" s="161"/>
      <c r="I629" s="161"/>
      <c r="J629" s="161"/>
      <c r="K629" s="161"/>
      <c r="L629" s="161"/>
      <c r="M629" s="161"/>
      <c r="N629" s="275"/>
      <c r="O629" s="161"/>
      <c r="P629" s="161"/>
      <c r="Q629" s="161"/>
      <c r="R629" s="161"/>
      <c r="S629" s="161"/>
      <c r="T629" s="161"/>
      <c r="U629" s="161"/>
      <c r="V629" s="161"/>
      <c r="W629" s="161"/>
      <c r="X629" s="161"/>
      <c r="Y629" s="161"/>
      <c r="Z629" s="161"/>
    </row>
    <row r="630" ht="14.25" customHeight="1">
      <c r="A630" s="161"/>
      <c r="B630" s="161"/>
      <c r="C630" s="161"/>
      <c r="D630" s="161"/>
      <c r="E630" s="161"/>
      <c r="F630" s="161"/>
      <c r="G630" s="161"/>
      <c r="H630" s="161"/>
      <c r="I630" s="161"/>
      <c r="J630" s="161"/>
      <c r="K630" s="161"/>
      <c r="L630" s="161"/>
      <c r="M630" s="161"/>
      <c r="N630" s="275"/>
      <c r="O630" s="161"/>
      <c r="P630" s="161"/>
      <c r="Q630" s="161"/>
      <c r="R630" s="161"/>
      <c r="S630" s="161"/>
      <c r="T630" s="161"/>
      <c r="U630" s="161"/>
      <c r="V630" s="161"/>
      <c r="W630" s="161"/>
      <c r="X630" s="161"/>
      <c r="Y630" s="161"/>
      <c r="Z630" s="161"/>
    </row>
    <row r="631" ht="14.25" customHeight="1">
      <c r="A631" s="161"/>
      <c r="B631" s="161"/>
      <c r="C631" s="161"/>
      <c r="D631" s="161"/>
      <c r="E631" s="161"/>
      <c r="F631" s="161"/>
      <c r="G631" s="161"/>
      <c r="H631" s="161"/>
      <c r="I631" s="161"/>
      <c r="J631" s="161"/>
      <c r="K631" s="161"/>
      <c r="L631" s="161"/>
      <c r="M631" s="161"/>
      <c r="N631" s="275"/>
      <c r="O631" s="161"/>
      <c r="P631" s="161"/>
      <c r="Q631" s="161"/>
      <c r="R631" s="161"/>
      <c r="S631" s="161"/>
      <c r="T631" s="161"/>
      <c r="U631" s="161"/>
      <c r="V631" s="161"/>
      <c r="W631" s="161"/>
      <c r="X631" s="161"/>
      <c r="Y631" s="161"/>
      <c r="Z631" s="161"/>
    </row>
    <row r="632" ht="14.25" customHeight="1">
      <c r="A632" s="161"/>
      <c r="B632" s="161"/>
      <c r="C632" s="161"/>
      <c r="D632" s="161"/>
      <c r="E632" s="161"/>
      <c r="F632" s="161"/>
      <c r="G632" s="161"/>
      <c r="H632" s="161"/>
      <c r="I632" s="161"/>
      <c r="J632" s="161"/>
      <c r="K632" s="161"/>
      <c r="L632" s="161"/>
      <c r="M632" s="161"/>
      <c r="N632" s="275"/>
      <c r="O632" s="161"/>
      <c r="P632" s="161"/>
      <c r="Q632" s="161"/>
      <c r="R632" s="161"/>
      <c r="S632" s="161"/>
      <c r="T632" s="161"/>
      <c r="U632" s="161"/>
      <c r="V632" s="161"/>
      <c r="W632" s="161"/>
      <c r="X632" s="161"/>
      <c r="Y632" s="161"/>
      <c r="Z632" s="161"/>
    </row>
    <row r="633" ht="14.25" customHeight="1">
      <c r="A633" s="161"/>
      <c r="B633" s="161"/>
      <c r="C633" s="161"/>
      <c r="D633" s="161"/>
      <c r="E633" s="161"/>
      <c r="F633" s="161"/>
      <c r="G633" s="161"/>
      <c r="H633" s="161"/>
      <c r="I633" s="161"/>
      <c r="J633" s="161"/>
      <c r="K633" s="161"/>
      <c r="L633" s="161"/>
      <c r="M633" s="161"/>
      <c r="N633" s="275"/>
      <c r="O633" s="161"/>
      <c r="P633" s="161"/>
      <c r="Q633" s="161"/>
      <c r="R633" s="161"/>
      <c r="S633" s="161"/>
      <c r="T633" s="161"/>
      <c r="U633" s="161"/>
      <c r="V633" s="161"/>
      <c r="W633" s="161"/>
      <c r="X633" s="161"/>
      <c r="Y633" s="161"/>
      <c r="Z633" s="161"/>
    </row>
    <row r="634" ht="14.25" customHeight="1">
      <c r="A634" s="161"/>
      <c r="B634" s="161"/>
      <c r="C634" s="161"/>
      <c r="D634" s="161"/>
      <c r="E634" s="161"/>
      <c r="F634" s="161"/>
      <c r="G634" s="161"/>
      <c r="H634" s="161"/>
      <c r="I634" s="161"/>
      <c r="J634" s="161"/>
      <c r="K634" s="161"/>
      <c r="L634" s="161"/>
      <c r="M634" s="161"/>
      <c r="N634" s="275"/>
      <c r="O634" s="161"/>
      <c r="P634" s="161"/>
      <c r="Q634" s="161"/>
      <c r="R634" s="161"/>
      <c r="S634" s="161"/>
      <c r="T634" s="161"/>
      <c r="U634" s="161"/>
      <c r="V634" s="161"/>
      <c r="W634" s="161"/>
      <c r="X634" s="161"/>
      <c r="Y634" s="161"/>
      <c r="Z634" s="161"/>
    </row>
    <row r="635" ht="14.25" customHeight="1">
      <c r="A635" s="161"/>
      <c r="B635" s="161"/>
      <c r="C635" s="161"/>
      <c r="D635" s="161"/>
      <c r="E635" s="161"/>
      <c r="F635" s="161"/>
      <c r="G635" s="161"/>
      <c r="H635" s="161"/>
      <c r="I635" s="161"/>
      <c r="J635" s="161"/>
      <c r="K635" s="161"/>
      <c r="L635" s="161"/>
      <c r="M635" s="161"/>
      <c r="N635" s="275"/>
      <c r="O635" s="161"/>
      <c r="P635" s="161"/>
      <c r="Q635" s="161"/>
      <c r="R635" s="161"/>
      <c r="S635" s="161"/>
      <c r="T635" s="161"/>
      <c r="U635" s="161"/>
      <c r="V635" s="161"/>
      <c r="W635" s="161"/>
      <c r="X635" s="161"/>
      <c r="Y635" s="161"/>
      <c r="Z635" s="161"/>
    </row>
    <row r="636" ht="14.25" customHeight="1">
      <c r="A636" s="161"/>
      <c r="B636" s="161"/>
      <c r="C636" s="161"/>
      <c r="D636" s="161"/>
      <c r="E636" s="161"/>
      <c r="F636" s="161"/>
      <c r="G636" s="161"/>
      <c r="H636" s="161"/>
      <c r="I636" s="161"/>
      <c r="J636" s="161"/>
      <c r="K636" s="161"/>
      <c r="L636" s="161"/>
      <c r="M636" s="161"/>
      <c r="N636" s="275"/>
      <c r="O636" s="161"/>
      <c r="P636" s="161"/>
      <c r="Q636" s="161"/>
      <c r="R636" s="161"/>
      <c r="S636" s="161"/>
      <c r="T636" s="161"/>
      <c r="U636" s="161"/>
      <c r="V636" s="161"/>
      <c r="W636" s="161"/>
      <c r="X636" s="161"/>
      <c r="Y636" s="161"/>
      <c r="Z636" s="161"/>
    </row>
    <row r="637" ht="14.25" customHeight="1">
      <c r="A637" s="161"/>
      <c r="B637" s="161"/>
      <c r="C637" s="161"/>
      <c r="D637" s="161"/>
      <c r="E637" s="161"/>
      <c r="F637" s="161"/>
      <c r="G637" s="161"/>
      <c r="H637" s="161"/>
      <c r="I637" s="161"/>
      <c r="J637" s="161"/>
      <c r="K637" s="161"/>
      <c r="L637" s="161"/>
      <c r="M637" s="161"/>
      <c r="N637" s="275"/>
      <c r="O637" s="161"/>
      <c r="P637" s="161"/>
      <c r="Q637" s="161"/>
      <c r="R637" s="161"/>
      <c r="S637" s="161"/>
      <c r="T637" s="161"/>
      <c r="U637" s="161"/>
      <c r="V637" s="161"/>
      <c r="W637" s="161"/>
      <c r="X637" s="161"/>
      <c r="Y637" s="161"/>
      <c r="Z637" s="161"/>
    </row>
    <row r="638" ht="14.25" customHeight="1">
      <c r="A638" s="161"/>
      <c r="B638" s="161"/>
      <c r="C638" s="161"/>
      <c r="D638" s="161"/>
      <c r="E638" s="161"/>
      <c r="F638" s="161"/>
      <c r="G638" s="161"/>
      <c r="H638" s="161"/>
      <c r="I638" s="161"/>
      <c r="J638" s="161"/>
      <c r="K638" s="161"/>
      <c r="L638" s="161"/>
      <c r="M638" s="161"/>
      <c r="N638" s="275"/>
      <c r="O638" s="161"/>
      <c r="P638" s="161"/>
      <c r="Q638" s="161"/>
      <c r="R638" s="161"/>
      <c r="S638" s="161"/>
      <c r="T638" s="161"/>
      <c r="U638" s="161"/>
      <c r="V638" s="161"/>
      <c r="W638" s="161"/>
      <c r="X638" s="161"/>
      <c r="Y638" s="161"/>
      <c r="Z638" s="161"/>
    </row>
    <row r="639" ht="14.25" customHeight="1">
      <c r="A639" s="161"/>
      <c r="B639" s="161"/>
      <c r="C639" s="161"/>
      <c r="D639" s="161"/>
      <c r="E639" s="161"/>
      <c r="F639" s="161"/>
      <c r="G639" s="161"/>
      <c r="H639" s="161"/>
      <c r="I639" s="161"/>
      <c r="J639" s="161"/>
      <c r="K639" s="161"/>
      <c r="L639" s="161"/>
      <c r="M639" s="161"/>
      <c r="N639" s="275"/>
      <c r="O639" s="161"/>
      <c r="P639" s="161"/>
      <c r="Q639" s="161"/>
      <c r="R639" s="161"/>
      <c r="S639" s="161"/>
      <c r="T639" s="161"/>
      <c r="U639" s="161"/>
      <c r="V639" s="161"/>
      <c r="W639" s="161"/>
      <c r="X639" s="161"/>
      <c r="Y639" s="161"/>
      <c r="Z639" s="161"/>
    </row>
    <row r="640" ht="14.25" customHeight="1">
      <c r="A640" s="161"/>
      <c r="B640" s="161"/>
      <c r="C640" s="161"/>
      <c r="D640" s="161"/>
      <c r="E640" s="161"/>
      <c r="F640" s="161"/>
      <c r="G640" s="161"/>
      <c r="H640" s="161"/>
      <c r="I640" s="161"/>
      <c r="J640" s="161"/>
      <c r="K640" s="161"/>
      <c r="L640" s="161"/>
      <c r="M640" s="161"/>
      <c r="N640" s="275"/>
      <c r="O640" s="161"/>
      <c r="P640" s="161"/>
      <c r="Q640" s="161"/>
      <c r="R640" s="161"/>
      <c r="S640" s="161"/>
      <c r="T640" s="161"/>
      <c r="U640" s="161"/>
      <c r="V640" s="161"/>
      <c r="W640" s="161"/>
      <c r="X640" s="161"/>
      <c r="Y640" s="161"/>
      <c r="Z640" s="161"/>
    </row>
    <row r="641" ht="14.25" customHeight="1">
      <c r="A641" s="161"/>
      <c r="B641" s="161"/>
      <c r="C641" s="161"/>
      <c r="D641" s="161"/>
      <c r="E641" s="161"/>
      <c r="F641" s="161"/>
      <c r="G641" s="161"/>
      <c r="H641" s="161"/>
      <c r="I641" s="161"/>
      <c r="J641" s="161"/>
      <c r="K641" s="161"/>
      <c r="L641" s="161"/>
      <c r="M641" s="161"/>
      <c r="N641" s="275"/>
      <c r="O641" s="161"/>
      <c r="P641" s="161"/>
      <c r="Q641" s="161"/>
      <c r="R641" s="161"/>
      <c r="S641" s="161"/>
      <c r="T641" s="161"/>
      <c r="U641" s="161"/>
      <c r="V641" s="161"/>
      <c r="W641" s="161"/>
      <c r="X641" s="161"/>
      <c r="Y641" s="161"/>
      <c r="Z641" s="161"/>
    </row>
    <row r="642" ht="14.25" customHeight="1">
      <c r="A642" s="161"/>
      <c r="B642" s="161"/>
      <c r="C642" s="161"/>
      <c r="D642" s="161"/>
      <c r="E642" s="161"/>
      <c r="F642" s="161"/>
      <c r="G642" s="161"/>
      <c r="H642" s="161"/>
      <c r="I642" s="161"/>
      <c r="J642" s="161"/>
      <c r="K642" s="161"/>
      <c r="L642" s="161"/>
      <c r="M642" s="161"/>
      <c r="N642" s="275"/>
      <c r="O642" s="161"/>
      <c r="P642" s="161"/>
      <c r="Q642" s="161"/>
      <c r="R642" s="161"/>
      <c r="S642" s="161"/>
      <c r="T642" s="161"/>
      <c r="U642" s="161"/>
      <c r="V642" s="161"/>
      <c r="W642" s="161"/>
      <c r="X642" s="161"/>
      <c r="Y642" s="161"/>
      <c r="Z642" s="161"/>
    </row>
    <row r="643" ht="14.25" customHeight="1">
      <c r="A643" s="161"/>
      <c r="B643" s="161"/>
      <c r="C643" s="161"/>
      <c r="D643" s="161"/>
      <c r="E643" s="161"/>
      <c r="F643" s="161"/>
      <c r="G643" s="161"/>
      <c r="H643" s="161"/>
      <c r="I643" s="161"/>
      <c r="J643" s="161"/>
      <c r="K643" s="161"/>
      <c r="L643" s="161"/>
      <c r="M643" s="161"/>
      <c r="N643" s="275"/>
      <c r="O643" s="161"/>
      <c r="P643" s="161"/>
      <c r="Q643" s="161"/>
      <c r="R643" s="161"/>
      <c r="S643" s="161"/>
      <c r="T643" s="161"/>
      <c r="U643" s="161"/>
      <c r="V643" s="161"/>
      <c r="W643" s="161"/>
      <c r="X643" s="161"/>
      <c r="Y643" s="161"/>
      <c r="Z643" s="161"/>
    </row>
    <row r="644" ht="14.25" customHeight="1">
      <c r="A644" s="161"/>
      <c r="B644" s="161"/>
      <c r="C644" s="161"/>
      <c r="D644" s="161"/>
      <c r="E644" s="161"/>
      <c r="F644" s="161"/>
      <c r="G644" s="161"/>
      <c r="H644" s="161"/>
      <c r="I644" s="161"/>
      <c r="J644" s="161"/>
      <c r="K644" s="161"/>
      <c r="L644" s="161"/>
      <c r="M644" s="161"/>
      <c r="N644" s="275"/>
      <c r="O644" s="161"/>
      <c r="P644" s="161"/>
      <c r="Q644" s="161"/>
      <c r="R644" s="161"/>
      <c r="S644" s="161"/>
      <c r="T644" s="161"/>
      <c r="U644" s="161"/>
      <c r="V644" s="161"/>
      <c r="W644" s="161"/>
      <c r="X644" s="161"/>
      <c r="Y644" s="161"/>
      <c r="Z644" s="161"/>
    </row>
    <row r="645" ht="14.25" customHeight="1">
      <c r="A645" s="161"/>
      <c r="B645" s="161"/>
      <c r="C645" s="161"/>
      <c r="D645" s="161"/>
      <c r="E645" s="161"/>
      <c r="F645" s="161"/>
      <c r="G645" s="161"/>
      <c r="H645" s="161"/>
      <c r="I645" s="161"/>
      <c r="J645" s="161"/>
      <c r="K645" s="161"/>
      <c r="L645" s="161"/>
      <c r="M645" s="161"/>
      <c r="N645" s="275"/>
      <c r="O645" s="161"/>
      <c r="P645" s="161"/>
      <c r="Q645" s="161"/>
      <c r="R645" s="161"/>
      <c r="S645" s="161"/>
      <c r="T645" s="161"/>
      <c r="U645" s="161"/>
      <c r="V645" s="161"/>
      <c r="W645" s="161"/>
      <c r="X645" s="161"/>
      <c r="Y645" s="161"/>
      <c r="Z645" s="161"/>
    </row>
    <row r="646" ht="14.25" customHeight="1">
      <c r="A646" s="161"/>
      <c r="B646" s="161"/>
      <c r="C646" s="161"/>
      <c r="D646" s="161"/>
      <c r="E646" s="161"/>
      <c r="F646" s="161"/>
      <c r="G646" s="161"/>
      <c r="H646" s="161"/>
      <c r="I646" s="161"/>
      <c r="J646" s="161"/>
      <c r="K646" s="161"/>
      <c r="L646" s="161"/>
      <c r="M646" s="161"/>
      <c r="N646" s="275"/>
      <c r="O646" s="161"/>
      <c r="P646" s="161"/>
      <c r="Q646" s="161"/>
      <c r="R646" s="161"/>
      <c r="S646" s="161"/>
      <c r="T646" s="161"/>
      <c r="U646" s="161"/>
      <c r="V646" s="161"/>
      <c r="W646" s="161"/>
      <c r="X646" s="161"/>
      <c r="Y646" s="161"/>
      <c r="Z646" s="161"/>
    </row>
    <row r="647" ht="14.25" customHeight="1">
      <c r="A647" s="161"/>
      <c r="B647" s="161"/>
      <c r="C647" s="161"/>
      <c r="D647" s="161"/>
      <c r="E647" s="161"/>
      <c r="F647" s="161"/>
      <c r="G647" s="161"/>
      <c r="H647" s="161"/>
      <c r="I647" s="161"/>
      <c r="J647" s="161"/>
      <c r="K647" s="161"/>
      <c r="L647" s="161"/>
      <c r="M647" s="161"/>
      <c r="N647" s="275"/>
      <c r="O647" s="161"/>
      <c r="P647" s="161"/>
      <c r="Q647" s="161"/>
      <c r="R647" s="161"/>
      <c r="S647" s="161"/>
      <c r="T647" s="161"/>
      <c r="U647" s="161"/>
      <c r="V647" s="161"/>
      <c r="W647" s="161"/>
      <c r="X647" s="161"/>
      <c r="Y647" s="161"/>
      <c r="Z647" s="161"/>
    </row>
    <row r="648" ht="14.25" customHeight="1">
      <c r="A648" s="161"/>
      <c r="B648" s="161"/>
      <c r="C648" s="161"/>
      <c r="D648" s="161"/>
      <c r="E648" s="161"/>
      <c r="F648" s="161"/>
      <c r="G648" s="161"/>
      <c r="H648" s="161"/>
      <c r="I648" s="161"/>
      <c r="J648" s="161"/>
      <c r="K648" s="161"/>
      <c r="L648" s="161"/>
      <c r="M648" s="161"/>
      <c r="N648" s="275"/>
      <c r="O648" s="161"/>
      <c r="P648" s="161"/>
      <c r="Q648" s="161"/>
      <c r="R648" s="161"/>
      <c r="S648" s="161"/>
      <c r="T648" s="161"/>
      <c r="U648" s="161"/>
      <c r="V648" s="161"/>
      <c r="W648" s="161"/>
      <c r="X648" s="161"/>
      <c r="Y648" s="161"/>
      <c r="Z648" s="161"/>
    </row>
    <row r="649" ht="14.25" customHeight="1">
      <c r="A649" s="161"/>
      <c r="B649" s="161"/>
      <c r="C649" s="161"/>
      <c r="D649" s="161"/>
      <c r="E649" s="161"/>
      <c r="F649" s="161"/>
      <c r="G649" s="161"/>
      <c r="H649" s="161"/>
      <c r="I649" s="161"/>
      <c r="J649" s="161"/>
      <c r="K649" s="161"/>
      <c r="L649" s="161"/>
      <c r="M649" s="161"/>
      <c r="N649" s="275"/>
      <c r="O649" s="161"/>
      <c r="P649" s="161"/>
      <c r="Q649" s="161"/>
      <c r="R649" s="161"/>
      <c r="S649" s="161"/>
      <c r="T649" s="161"/>
      <c r="U649" s="161"/>
      <c r="V649" s="161"/>
      <c r="W649" s="161"/>
      <c r="X649" s="161"/>
      <c r="Y649" s="161"/>
      <c r="Z649" s="161"/>
    </row>
    <row r="650" ht="14.25" customHeight="1">
      <c r="A650" s="161"/>
      <c r="B650" s="161"/>
      <c r="C650" s="161"/>
      <c r="D650" s="161"/>
      <c r="E650" s="161"/>
      <c r="F650" s="161"/>
      <c r="G650" s="161"/>
      <c r="H650" s="161"/>
      <c r="I650" s="161"/>
      <c r="J650" s="161"/>
      <c r="K650" s="161"/>
      <c r="L650" s="161"/>
      <c r="M650" s="161"/>
      <c r="N650" s="275"/>
      <c r="O650" s="161"/>
      <c r="P650" s="161"/>
      <c r="Q650" s="161"/>
      <c r="R650" s="161"/>
      <c r="S650" s="161"/>
      <c r="T650" s="161"/>
      <c r="U650" s="161"/>
      <c r="V650" s="161"/>
      <c r="W650" s="161"/>
      <c r="X650" s="161"/>
      <c r="Y650" s="161"/>
      <c r="Z650" s="161"/>
    </row>
    <row r="651" ht="14.25" customHeight="1">
      <c r="A651" s="161"/>
      <c r="B651" s="161"/>
      <c r="C651" s="161"/>
      <c r="D651" s="161"/>
      <c r="E651" s="161"/>
      <c r="F651" s="161"/>
      <c r="G651" s="161"/>
      <c r="H651" s="161"/>
      <c r="I651" s="161"/>
      <c r="J651" s="161"/>
      <c r="K651" s="161"/>
      <c r="L651" s="161"/>
      <c r="M651" s="161"/>
      <c r="N651" s="275"/>
      <c r="O651" s="161"/>
      <c r="P651" s="161"/>
      <c r="Q651" s="161"/>
      <c r="R651" s="161"/>
      <c r="S651" s="161"/>
      <c r="T651" s="161"/>
      <c r="U651" s="161"/>
      <c r="V651" s="161"/>
      <c r="W651" s="161"/>
      <c r="X651" s="161"/>
      <c r="Y651" s="161"/>
      <c r="Z651" s="161"/>
    </row>
    <row r="652" ht="14.25" customHeight="1">
      <c r="A652" s="161"/>
      <c r="B652" s="161"/>
      <c r="C652" s="161"/>
      <c r="D652" s="161"/>
      <c r="E652" s="161"/>
      <c r="F652" s="161"/>
      <c r="G652" s="161"/>
      <c r="H652" s="161"/>
      <c r="I652" s="161"/>
      <c r="J652" s="161"/>
      <c r="K652" s="161"/>
      <c r="L652" s="161"/>
      <c r="M652" s="161"/>
      <c r="N652" s="275"/>
      <c r="O652" s="161"/>
      <c r="P652" s="161"/>
      <c r="Q652" s="161"/>
      <c r="R652" s="161"/>
      <c r="S652" s="161"/>
      <c r="T652" s="161"/>
      <c r="U652" s="161"/>
      <c r="V652" s="161"/>
      <c r="W652" s="161"/>
      <c r="X652" s="161"/>
      <c r="Y652" s="161"/>
      <c r="Z652" s="161"/>
    </row>
    <row r="653" ht="14.25" customHeight="1">
      <c r="A653" s="161"/>
      <c r="B653" s="161"/>
      <c r="C653" s="161"/>
      <c r="D653" s="161"/>
      <c r="E653" s="161"/>
      <c r="F653" s="161"/>
      <c r="G653" s="161"/>
      <c r="H653" s="161"/>
      <c r="I653" s="161"/>
      <c r="J653" s="161"/>
      <c r="K653" s="161"/>
      <c r="L653" s="161"/>
      <c r="M653" s="161"/>
      <c r="N653" s="275"/>
      <c r="O653" s="161"/>
      <c r="P653" s="161"/>
      <c r="Q653" s="161"/>
      <c r="R653" s="161"/>
      <c r="S653" s="161"/>
      <c r="T653" s="161"/>
      <c r="U653" s="161"/>
      <c r="V653" s="161"/>
      <c r="W653" s="161"/>
      <c r="X653" s="161"/>
      <c r="Y653" s="161"/>
      <c r="Z653" s="161"/>
    </row>
    <row r="654" ht="14.25" customHeight="1">
      <c r="A654" s="161"/>
      <c r="B654" s="161"/>
      <c r="C654" s="161"/>
      <c r="D654" s="161"/>
      <c r="E654" s="161"/>
      <c r="F654" s="161"/>
      <c r="G654" s="161"/>
      <c r="H654" s="161"/>
      <c r="I654" s="161"/>
      <c r="J654" s="161"/>
      <c r="K654" s="161"/>
      <c r="L654" s="161"/>
      <c r="M654" s="161"/>
      <c r="N654" s="275"/>
      <c r="O654" s="161"/>
      <c r="P654" s="161"/>
      <c r="Q654" s="161"/>
      <c r="R654" s="161"/>
      <c r="S654" s="161"/>
      <c r="T654" s="161"/>
      <c r="U654" s="161"/>
      <c r="V654" s="161"/>
      <c r="W654" s="161"/>
      <c r="X654" s="161"/>
      <c r="Y654" s="161"/>
      <c r="Z654" s="161"/>
    </row>
    <row r="655" ht="14.25" customHeight="1">
      <c r="A655" s="161"/>
      <c r="B655" s="161"/>
      <c r="C655" s="161"/>
      <c r="D655" s="161"/>
      <c r="E655" s="161"/>
      <c r="F655" s="161"/>
      <c r="G655" s="161"/>
      <c r="H655" s="161"/>
      <c r="I655" s="161"/>
      <c r="J655" s="161"/>
      <c r="K655" s="161"/>
      <c r="L655" s="161"/>
      <c r="M655" s="161"/>
      <c r="N655" s="275"/>
      <c r="O655" s="161"/>
      <c r="P655" s="161"/>
      <c r="Q655" s="161"/>
      <c r="R655" s="161"/>
      <c r="S655" s="161"/>
      <c r="T655" s="161"/>
      <c r="U655" s="161"/>
      <c r="V655" s="161"/>
      <c r="W655" s="161"/>
      <c r="X655" s="161"/>
      <c r="Y655" s="161"/>
      <c r="Z655" s="161"/>
    </row>
    <row r="656" ht="14.25" customHeight="1">
      <c r="A656" s="161"/>
      <c r="B656" s="161"/>
      <c r="C656" s="161"/>
      <c r="D656" s="161"/>
      <c r="E656" s="161"/>
      <c r="F656" s="161"/>
      <c r="G656" s="161"/>
      <c r="H656" s="161"/>
      <c r="I656" s="161"/>
      <c r="J656" s="161"/>
      <c r="K656" s="161"/>
      <c r="L656" s="161"/>
      <c r="M656" s="161"/>
      <c r="N656" s="275"/>
      <c r="O656" s="161"/>
      <c r="P656" s="161"/>
      <c r="Q656" s="161"/>
      <c r="R656" s="161"/>
      <c r="S656" s="161"/>
      <c r="T656" s="161"/>
      <c r="U656" s="161"/>
      <c r="V656" s="161"/>
      <c r="W656" s="161"/>
      <c r="X656" s="161"/>
      <c r="Y656" s="161"/>
      <c r="Z656" s="161"/>
    </row>
    <row r="657" ht="14.25" customHeight="1">
      <c r="A657" s="161"/>
      <c r="B657" s="161"/>
      <c r="C657" s="161"/>
      <c r="D657" s="161"/>
      <c r="E657" s="161"/>
      <c r="F657" s="161"/>
      <c r="G657" s="161"/>
      <c r="H657" s="161"/>
      <c r="I657" s="161"/>
      <c r="J657" s="161"/>
      <c r="K657" s="161"/>
      <c r="L657" s="161"/>
      <c r="M657" s="161"/>
      <c r="N657" s="275"/>
      <c r="O657" s="161"/>
      <c r="P657" s="161"/>
      <c r="Q657" s="161"/>
      <c r="R657" s="161"/>
      <c r="S657" s="161"/>
      <c r="T657" s="161"/>
      <c r="U657" s="161"/>
      <c r="V657" s="161"/>
      <c r="W657" s="161"/>
      <c r="X657" s="161"/>
      <c r="Y657" s="161"/>
      <c r="Z657" s="161"/>
    </row>
    <row r="658" ht="14.25" customHeight="1">
      <c r="A658" s="161"/>
      <c r="B658" s="161"/>
      <c r="C658" s="161"/>
      <c r="D658" s="161"/>
      <c r="E658" s="161"/>
      <c r="F658" s="161"/>
      <c r="G658" s="161"/>
      <c r="H658" s="161"/>
      <c r="I658" s="161"/>
      <c r="J658" s="161"/>
      <c r="K658" s="161"/>
      <c r="L658" s="161"/>
      <c r="M658" s="161"/>
      <c r="N658" s="275"/>
      <c r="O658" s="161"/>
      <c r="P658" s="161"/>
      <c r="Q658" s="161"/>
      <c r="R658" s="161"/>
      <c r="S658" s="161"/>
      <c r="T658" s="161"/>
      <c r="U658" s="161"/>
      <c r="V658" s="161"/>
      <c r="W658" s="161"/>
      <c r="X658" s="161"/>
      <c r="Y658" s="161"/>
      <c r="Z658" s="161"/>
    </row>
    <row r="659" ht="14.25" customHeight="1">
      <c r="A659" s="161"/>
      <c r="B659" s="161"/>
      <c r="C659" s="161"/>
      <c r="D659" s="161"/>
      <c r="E659" s="161"/>
      <c r="F659" s="161"/>
      <c r="G659" s="161"/>
      <c r="H659" s="161"/>
      <c r="I659" s="161"/>
      <c r="J659" s="161"/>
      <c r="K659" s="161"/>
      <c r="L659" s="161"/>
      <c r="M659" s="161"/>
      <c r="N659" s="275"/>
      <c r="O659" s="161"/>
      <c r="P659" s="161"/>
      <c r="Q659" s="161"/>
      <c r="R659" s="161"/>
      <c r="S659" s="161"/>
      <c r="T659" s="161"/>
      <c r="U659" s="161"/>
      <c r="V659" s="161"/>
      <c r="W659" s="161"/>
      <c r="X659" s="161"/>
      <c r="Y659" s="161"/>
      <c r="Z659" s="161"/>
    </row>
    <row r="660" ht="14.25" customHeight="1">
      <c r="A660" s="161"/>
      <c r="B660" s="161"/>
      <c r="C660" s="161"/>
      <c r="D660" s="161"/>
      <c r="E660" s="161"/>
      <c r="F660" s="161"/>
      <c r="G660" s="161"/>
      <c r="H660" s="161"/>
      <c r="I660" s="161"/>
      <c r="J660" s="161"/>
      <c r="K660" s="161"/>
      <c r="L660" s="161"/>
      <c r="M660" s="161"/>
      <c r="N660" s="275"/>
      <c r="O660" s="161"/>
      <c r="P660" s="161"/>
      <c r="Q660" s="161"/>
      <c r="R660" s="161"/>
      <c r="S660" s="161"/>
      <c r="T660" s="161"/>
      <c r="U660" s="161"/>
      <c r="V660" s="161"/>
      <c r="W660" s="161"/>
      <c r="X660" s="161"/>
      <c r="Y660" s="161"/>
      <c r="Z660" s="161"/>
    </row>
    <row r="661" ht="14.25" customHeight="1">
      <c r="A661" s="161"/>
      <c r="B661" s="161"/>
      <c r="C661" s="161"/>
      <c r="D661" s="161"/>
      <c r="E661" s="161"/>
      <c r="F661" s="161"/>
      <c r="G661" s="161"/>
      <c r="H661" s="161"/>
      <c r="I661" s="161"/>
      <c r="J661" s="161"/>
      <c r="K661" s="161"/>
      <c r="L661" s="161"/>
      <c r="M661" s="161"/>
      <c r="N661" s="275"/>
      <c r="O661" s="161"/>
      <c r="P661" s="161"/>
      <c r="Q661" s="161"/>
      <c r="R661" s="161"/>
      <c r="S661" s="161"/>
      <c r="T661" s="161"/>
      <c r="U661" s="161"/>
      <c r="V661" s="161"/>
      <c r="W661" s="161"/>
      <c r="X661" s="161"/>
      <c r="Y661" s="161"/>
      <c r="Z661" s="161"/>
    </row>
    <row r="662" ht="14.25" customHeight="1">
      <c r="A662" s="161"/>
      <c r="B662" s="161"/>
      <c r="C662" s="161"/>
      <c r="D662" s="161"/>
      <c r="E662" s="161"/>
      <c r="F662" s="161"/>
      <c r="G662" s="161"/>
      <c r="H662" s="161"/>
      <c r="I662" s="161"/>
      <c r="J662" s="161"/>
      <c r="K662" s="161"/>
      <c r="L662" s="161"/>
      <c r="M662" s="161"/>
      <c r="N662" s="275"/>
      <c r="O662" s="161"/>
      <c r="P662" s="161"/>
      <c r="Q662" s="161"/>
      <c r="R662" s="161"/>
      <c r="S662" s="161"/>
      <c r="T662" s="161"/>
      <c r="U662" s="161"/>
      <c r="V662" s="161"/>
      <c r="W662" s="161"/>
      <c r="X662" s="161"/>
      <c r="Y662" s="161"/>
      <c r="Z662" s="161"/>
    </row>
    <row r="663" ht="14.25" customHeight="1">
      <c r="A663" s="161"/>
      <c r="B663" s="161"/>
      <c r="C663" s="161"/>
      <c r="D663" s="161"/>
      <c r="E663" s="161"/>
      <c r="F663" s="161"/>
      <c r="G663" s="161"/>
      <c r="H663" s="161"/>
      <c r="I663" s="161"/>
      <c r="J663" s="161"/>
      <c r="K663" s="161"/>
      <c r="L663" s="161"/>
      <c r="M663" s="161"/>
      <c r="N663" s="275"/>
      <c r="O663" s="161"/>
      <c r="P663" s="161"/>
      <c r="Q663" s="161"/>
      <c r="R663" s="161"/>
      <c r="S663" s="161"/>
      <c r="T663" s="161"/>
      <c r="U663" s="161"/>
      <c r="V663" s="161"/>
      <c r="W663" s="161"/>
      <c r="X663" s="161"/>
      <c r="Y663" s="161"/>
      <c r="Z663" s="161"/>
    </row>
    <row r="664" ht="14.25" customHeight="1">
      <c r="A664" s="161"/>
      <c r="B664" s="161"/>
      <c r="C664" s="161"/>
      <c r="D664" s="161"/>
      <c r="E664" s="161"/>
      <c r="F664" s="161"/>
      <c r="G664" s="161"/>
      <c r="H664" s="161"/>
      <c r="I664" s="161"/>
      <c r="J664" s="161"/>
      <c r="K664" s="161"/>
      <c r="L664" s="161"/>
      <c r="M664" s="161"/>
      <c r="N664" s="275"/>
      <c r="O664" s="161"/>
      <c r="P664" s="161"/>
      <c r="Q664" s="161"/>
      <c r="R664" s="161"/>
      <c r="S664" s="161"/>
      <c r="T664" s="161"/>
      <c r="U664" s="161"/>
      <c r="V664" s="161"/>
      <c r="W664" s="161"/>
      <c r="X664" s="161"/>
      <c r="Y664" s="161"/>
      <c r="Z664" s="161"/>
    </row>
    <row r="665" ht="14.25" customHeight="1">
      <c r="A665" s="161"/>
      <c r="B665" s="161"/>
      <c r="C665" s="161"/>
      <c r="D665" s="161"/>
      <c r="E665" s="161"/>
      <c r="F665" s="161"/>
      <c r="G665" s="161"/>
      <c r="H665" s="161"/>
      <c r="I665" s="161"/>
      <c r="J665" s="161"/>
      <c r="K665" s="161"/>
      <c r="L665" s="161"/>
      <c r="M665" s="161"/>
      <c r="N665" s="275"/>
      <c r="O665" s="161"/>
      <c r="P665" s="161"/>
      <c r="Q665" s="161"/>
      <c r="R665" s="161"/>
      <c r="S665" s="161"/>
      <c r="T665" s="161"/>
      <c r="U665" s="161"/>
      <c r="V665" s="161"/>
      <c r="W665" s="161"/>
      <c r="X665" s="161"/>
      <c r="Y665" s="161"/>
      <c r="Z665" s="161"/>
    </row>
    <row r="666" ht="14.25" customHeight="1">
      <c r="A666" s="161"/>
      <c r="B666" s="161"/>
      <c r="C666" s="161"/>
      <c r="D666" s="161"/>
      <c r="E666" s="161"/>
      <c r="F666" s="161"/>
      <c r="G666" s="161"/>
      <c r="H666" s="161"/>
      <c r="I666" s="161"/>
      <c r="J666" s="161"/>
      <c r="K666" s="161"/>
      <c r="L666" s="161"/>
      <c r="M666" s="161"/>
      <c r="N666" s="275"/>
      <c r="O666" s="161"/>
      <c r="P666" s="161"/>
      <c r="Q666" s="161"/>
      <c r="R666" s="161"/>
      <c r="S666" s="161"/>
      <c r="T666" s="161"/>
      <c r="U666" s="161"/>
      <c r="V666" s="161"/>
      <c r="W666" s="161"/>
      <c r="X666" s="161"/>
      <c r="Y666" s="161"/>
      <c r="Z666" s="161"/>
    </row>
    <row r="667" ht="14.25" customHeight="1">
      <c r="A667" s="161"/>
      <c r="B667" s="161"/>
      <c r="C667" s="161"/>
      <c r="D667" s="161"/>
      <c r="E667" s="161"/>
      <c r="F667" s="161"/>
      <c r="G667" s="161"/>
      <c r="H667" s="161"/>
      <c r="I667" s="161"/>
      <c r="J667" s="161"/>
      <c r="K667" s="161"/>
      <c r="L667" s="161"/>
      <c r="M667" s="161"/>
      <c r="N667" s="275"/>
      <c r="O667" s="161"/>
      <c r="P667" s="161"/>
      <c r="Q667" s="161"/>
      <c r="R667" s="161"/>
      <c r="S667" s="161"/>
      <c r="T667" s="161"/>
      <c r="U667" s="161"/>
      <c r="V667" s="161"/>
      <c r="W667" s="161"/>
      <c r="X667" s="161"/>
      <c r="Y667" s="161"/>
      <c r="Z667" s="161"/>
    </row>
    <row r="668" ht="14.25" customHeight="1">
      <c r="A668" s="161"/>
      <c r="B668" s="161"/>
      <c r="C668" s="161"/>
      <c r="D668" s="161"/>
      <c r="E668" s="161"/>
      <c r="F668" s="161"/>
      <c r="G668" s="161"/>
      <c r="H668" s="161"/>
      <c r="I668" s="161"/>
      <c r="J668" s="161"/>
      <c r="K668" s="161"/>
      <c r="L668" s="161"/>
      <c r="M668" s="161"/>
      <c r="N668" s="275"/>
      <c r="O668" s="161"/>
      <c r="P668" s="161"/>
      <c r="Q668" s="161"/>
      <c r="R668" s="161"/>
      <c r="S668" s="161"/>
      <c r="T668" s="161"/>
      <c r="U668" s="161"/>
      <c r="V668" s="161"/>
      <c r="W668" s="161"/>
      <c r="X668" s="161"/>
      <c r="Y668" s="161"/>
      <c r="Z668" s="161"/>
    </row>
    <row r="669" ht="14.25" customHeight="1">
      <c r="A669" s="161"/>
      <c r="B669" s="161"/>
      <c r="C669" s="161"/>
      <c r="D669" s="161"/>
      <c r="E669" s="161"/>
      <c r="F669" s="161"/>
      <c r="G669" s="161"/>
      <c r="H669" s="161"/>
      <c r="I669" s="161"/>
      <c r="J669" s="161"/>
      <c r="K669" s="161"/>
      <c r="L669" s="161"/>
      <c r="M669" s="161"/>
      <c r="N669" s="275"/>
      <c r="O669" s="161"/>
      <c r="P669" s="161"/>
      <c r="Q669" s="161"/>
      <c r="R669" s="161"/>
      <c r="S669" s="161"/>
      <c r="T669" s="161"/>
      <c r="U669" s="161"/>
      <c r="V669" s="161"/>
      <c r="W669" s="161"/>
      <c r="X669" s="161"/>
      <c r="Y669" s="161"/>
      <c r="Z669" s="161"/>
    </row>
    <row r="670" ht="14.25" customHeight="1">
      <c r="A670" s="161"/>
      <c r="B670" s="161"/>
      <c r="C670" s="161"/>
      <c r="D670" s="161"/>
      <c r="E670" s="161"/>
      <c r="F670" s="161"/>
      <c r="G670" s="161"/>
      <c r="H670" s="161"/>
      <c r="I670" s="161"/>
      <c r="J670" s="161"/>
      <c r="K670" s="161"/>
      <c r="L670" s="161"/>
      <c r="M670" s="161"/>
      <c r="N670" s="275"/>
      <c r="O670" s="161"/>
      <c r="P670" s="161"/>
      <c r="Q670" s="161"/>
      <c r="R670" s="161"/>
      <c r="S670" s="161"/>
      <c r="T670" s="161"/>
      <c r="U670" s="161"/>
      <c r="V670" s="161"/>
      <c r="W670" s="161"/>
      <c r="X670" s="161"/>
      <c r="Y670" s="161"/>
      <c r="Z670" s="161"/>
    </row>
    <row r="671" ht="14.25" customHeight="1">
      <c r="A671" s="161"/>
      <c r="B671" s="161"/>
      <c r="C671" s="161"/>
      <c r="D671" s="161"/>
      <c r="E671" s="161"/>
      <c r="F671" s="161"/>
      <c r="G671" s="161"/>
      <c r="H671" s="161"/>
      <c r="I671" s="161"/>
      <c r="J671" s="161"/>
      <c r="K671" s="161"/>
      <c r="L671" s="161"/>
      <c r="M671" s="161"/>
      <c r="N671" s="275"/>
      <c r="O671" s="161"/>
      <c r="P671" s="161"/>
      <c r="Q671" s="161"/>
      <c r="R671" s="161"/>
      <c r="S671" s="161"/>
      <c r="T671" s="161"/>
      <c r="U671" s="161"/>
      <c r="V671" s="161"/>
      <c r="W671" s="161"/>
      <c r="X671" s="161"/>
      <c r="Y671" s="161"/>
      <c r="Z671" s="161"/>
    </row>
    <row r="672" ht="14.25" customHeight="1">
      <c r="A672" s="161"/>
      <c r="B672" s="161"/>
      <c r="C672" s="161"/>
      <c r="D672" s="161"/>
      <c r="E672" s="161"/>
      <c r="F672" s="161"/>
      <c r="G672" s="161"/>
      <c r="H672" s="161"/>
      <c r="I672" s="161"/>
      <c r="J672" s="161"/>
      <c r="K672" s="161"/>
      <c r="L672" s="161"/>
      <c r="M672" s="161"/>
      <c r="N672" s="275"/>
      <c r="O672" s="161"/>
      <c r="P672" s="161"/>
      <c r="Q672" s="161"/>
      <c r="R672" s="161"/>
      <c r="S672" s="161"/>
      <c r="T672" s="161"/>
      <c r="U672" s="161"/>
      <c r="V672" s="161"/>
      <c r="W672" s="161"/>
      <c r="X672" s="161"/>
      <c r="Y672" s="161"/>
      <c r="Z672" s="161"/>
    </row>
    <row r="673" ht="14.25" customHeight="1">
      <c r="A673" s="161"/>
      <c r="B673" s="161"/>
      <c r="C673" s="161"/>
      <c r="D673" s="161"/>
      <c r="E673" s="161"/>
      <c r="F673" s="161"/>
      <c r="G673" s="161"/>
      <c r="H673" s="161"/>
      <c r="I673" s="161"/>
      <c r="J673" s="161"/>
      <c r="K673" s="161"/>
      <c r="L673" s="161"/>
      <c r="M673" s="161"/>
      <c r="N673" s="275"/>
      <c r="O673" s="161"/>
      <c r="P673" s="161"/>
      <c r="Q673" s="161"/>
      <c r="R673" s="161"/>
      <c r="S673" s="161"/>
      <c r="T673" s="161"/>
      <c r="U673" s="161"/>
      <c r="V673" s="161"/>
      <c r="W673" s="161"/>
      <c r="X673" s="161"/>
      <c r="Y673" s="161"/>
      <c r="Z673" s="161"/>
    </row>
    <row r="674" ht="14.25" customHeight="1">
      <c r="A674" s="161"/>
      <c r="B674" s="161"/>
      <c r="C674" s="161"/>
      <c r="D674" s="161"/>
      <c r="E674" s="161"/>
      <c r="F674" s="161"/>
      <c r="G674" s="161"/>
      <c r="H674" s="161"/>
      <c r="I674" s="161"/>
      <c r="J674" s="161"/>
      <c r="K674" s="161"/>
      <c r="L674" s="161"/>
      <c r="M674" s="161"/>
      <c r="N674" s="275"/>
      <c r="O674" s="161"/>
      <c r="P674" s="161"/>
      <c r="Q674" s="161"/>
      <c r="R674" s="161"/>
      <c r="S674" s="161"/>
      <c r="T674" s="161"/>
      <c r="U674" s="161"/>
      <c r="V674" s="161"/>
      <c r="W674" s="161"/>
      <c r="X674" s="161"/>
      <c r="Y674" s="161"/>
      <c r="Z674" s="161"/>
    </row>
    <row r="675" ht="14.25" customHeight="1">
      <c r="A675" s="161"/>
      <c r="B675" s="161"/>
      <c r="C675" s="161"/>
      <c r="D675" s="161"/>
      <c r="E675" s="161"/>
      <c r="F675" s="161"/>
      <c r="G675" s="161"/>
      <c r="H675" s="161"/>
      <c r="I675" s="161"/>
      <c r="J675" s="161"/>
      <c r="K675" s="161"/>
      <c r="L675" s="161"/>
      <c r="M675" s="161"/>
      <c r="N675" s="275"/>
      <c r="O675" s="161"/>
      <c r="P675" s="161"/>
      <c r="Q675" s="161"/>
      <c r="R675" s="161"/>
      <c r="S675" s="161"/>
      <c r="T675" s="161"/>
      <c r="U675" s="161"/>
      <c r="V675" s="161"/>
      <c r="W675" s="161"/>
      <c r="X675" s="161"/>
      <c r="Y675" s="161"/>
      <c r="Z675" s="161"/>
    </row>
    <row r="676" ht="14.25" customHeight="1">
      <c r="A676" s="161"/>
      <c r="B676" s="161"/>
      <c r="C676" s="161"/>
      <c r="D676" s="161"/>
      <c r="E676" s="161"/>
      <c r="F676" s="161"/>
      <c r="G676" s="161"/>
      <c r="H676" s="161"/>
      <c r="I676" s="161"/>
      <c r="J676" s="161"/>
      <c r="K676" s="161"/>
      <c r="L676" s="161"/>
      <c r="M676" s="161"/>
      <c r="N676" s="275"/>
      <c r="O676" s="161"/>
      <c r="P676" s="161"/>
      <c r="Q676" s="161"/>
      <c r="R676" s="161"/>
      <c r="S676" s="161"/>
      <c r="T676" s="161"/>
      <c r="U676" s="161"/>
      <c r="V676" s="161"/>
      <c r="W676" s="161"/>
      <c r="X676" s="161"/>
      <c r="Y676" s="161"/>
      <c r="Z676" s="161"/>
    </row>
    <row r="677" ht="14.25" customHeight="1">
      <c r="A677" s="161"/>
      <c r="B677" s="161"/>
      <c r="C677" s="161"/>
      <c r="D677" s="161"/>
      <c r="E677" s="161"/>
      <c r="F677" s="161"/>
      <c r="G677" s="161"/>
      <c r="H677" s="161"/>
      <c r="I677" s="161"/>
      <c r="J677" s="161"/>
      <c r="K677" s="161"/>
      <c r="L677" s="161"/>
      <c r="M677" s="161"/>
      <c r="N677" s="275"/>
      <c r="O677" s="161"/>
      <c r="P677" s="161"/>
      <c r="Q677" s="161"/>
      <c r="R677" s="161"/>
      <c r="S677" s="161"/>
      <c r="T677" s="161"/>
      <c r="U677" s="161"/>
      <c r="V677" s="161"/>
      <c r="W677" s="161"/>
      <c r="X677" s="161"/>
      <c r="Y677" s="161"/>
      <c r="Z677" s="161"/>
    </row>
    <row r="678" ht="14.25" customHeight="1">
      <c r="A678" s="161"/>
      <c r="B678" s="161"/>
      <c r="C678" s="161"/>
      <c r="D678" s="161"/>
      <c r="E678" s="161"/>
      <c r="F678" s="161"/>
      <c r="G678" s="161"/>
      <c r="H678" s="161"/>
      <c r="I678" s="161"/>
      <c r="J678" s="161"/>
      <c r="K678" s="161"/>
      <c r="L678" s="161"/>
      <c r="M678" s="161"/>
      <c r="N678" s="275"/>
      <c r="O678" s="161"/>
      <c r="P678" s="161"/>
      <c r="Q678" s="161"/>
      <c r="R678" s="161"/>
      <c r="S678" s="161"/>
      <c r="T678" s="161"/>
      <c r="U678" s="161"/>
      <c r="V678" s="161"/>
      <c r="W678" s="161"/>
      <c r="X678" s="161"/>
      <c r="Y678" s="161"/>
      <c r="Z678" s="161"/>
    </row>
    <row r="679" ht="14.25" customHeight="1">
      <c r="A679" s="161"/>
      <c r="B679" s="161"/>
      <c r="C679" s="161"/>
      <c r="D679" s="161"/>
      <c r="E679" s="161"/>
      <c r="F679" s="161"/>
      <c r="G679" s="161"/>
      <c r="H679" s="161"/>
      <c r="I679" s="161"/>
      <c r="J679" s="161"/>
      <c r="K679" s="161"/>
      <c r="L679" s="161"/>
      <c r="M679" s="161"/>
      <c r="N679" s="275"/>
      <c r="O679" s="161"/>
      <c r="P679" s="161"/>
      <c r="Q679" s="161"/>
      <c r="R679" s="161"/>
      <c r="S679" s="161"/>
      <c r="T679" s="161"/>
      <c r="U679" s="161"/>
      <c r="V679" s="161"/>
      <c r="W679" s="161"/>
      <c r="X679" s="161"/>
      <c r="Y679" s="161"/>
      <c r="Z679" s="161"/>
    </row>
    <row r="680" ht="14.25" customHeight="1">
      <c r="A680" s="161"/>
      <c r="B680" s="161"/>
      <c r="C680" s="161"/>
      <c r="D680" s="161"/>
      <c r="E680" s="161"/>
      <c r="F680" s="161"/>
      <c r="G680" s="161"/>
      <c r="H680" s="161"/>
      <c r="I680" s="161"/>
      <c r="J680" s="161"/>
      <c r="K680" s="161"/>
      <c r="L680" s="161"/>
      <c r="M680" s="161"/>
      <c r="N680" s="275"/>
      <c r="O680" s="161"/>
      <c r="P680" s="161"/>
      <c r="Q680" s="161"/>
      <c r="R680" s="161"/>
      <c r="S680" s="161"/>
      <c r="T680" s="161"/>
      <c r="U680" s="161"/>
      <c r="V680" s="161"/>
      <c r="W680" s="161"/>
      <c r="X680" s="161"/>
      <c r="Y680" s="161"/>
      <c r="Z680" s="161"/>
    </row>
    <row r="681" ht="14.25" customHeight="1">
      <c r="A681" s="161"/>
      <c r="B681" s="161"/>
      <c r="C681" s="161"/>
      <c r="D681" s="161"/>
      <c r="E681" s="161"/>
      <c r="F681" s="161"/>
      <c r="G681" s="161"/>
      <c r="H681" s="161"/>
      <c r="I681" s="161"/>
      <c r="J681" s="161"/>
      <c r="K681" s="161"/>
      <c r="L681" s="161"/>
      <c r="M681" s="161"/>
      <c r="N681" s="275"/>
      <c r="O681" s="161"/>
      <c r="P681" s="161"/>
      <c r="Q681" s="161"/>
      <c r="R681" s="161"/>
      <c r="S681" s="161"/>
      <c r="T681" s="161"/>
      <c r="U681" s="161"/>
      <c r="V681" s="161"/>
      <c r="W681" s="161"/>
      <c r="X681" s="161"/>
      <c r="Y681" s="161"/>
      <c r="Z681" s="161"/>
    </row>
    <row r="682" ht="14.25" customHeight="1">
      <c r="A682" s="161"/>
      <c r="B682" s="161"/>
      <c r="C682" s="161"/>
      <c r="D682" s="161"/>
      <c r="E682" s="161"/>
      <c r="F682" s="161"/>
      <c r="G682" s="161"/>
      <c r="H682" s="161"/>
      <c r="I682" s="161"/>
      <c r="J682" s="161"/>
      <c r="K682" s="161"/>
      <c r="L682" s="161"/>
      <c r="M682" s="161"/>
      <c r="N682" s="275"/>
      <c r="O682" s="161"/>
      <c r="P682" s="161"/>
      <c r="Q682" s="161"/>
      <c r="R682" s="161"/>
      <c r="S682" s="161"/>
      <c r="T682" s="161"/>
      <c r="U682" s="161"/>
      <c r="V682" s="161"/>
      <c r="W682" s="161"/>
      <c r="X682" s="161"/>
      <c r="Y682" s="161"/>
      <c r="Z682" s="161"/>
    </row>
    <row r="683" ht="14.25" customHeight="1">
      <c r="A683" s="161"/>
      <c r="B683" s="161"/>
      <c r="C683" s="161"/>
      <c r="D683" s="161"/>
      <c r="E683" s="161"/>
      <c r="F683" s="161"/>
      <c r="G683" s="161"/>
      <c r="H683" s="161"/>
      <c r="I683" s="161"/>
      <c r="J683" s="161"/>
      <c r="K683" s="161"/>
      <c r="L683" s="161"/>
      <c r="M683" s="161"/>
      <c r="N683" s="275"/>
      <c r="O683" s="161"/>
      <c r="P683" s="161"/>
      <c r="Q683" s="161"/>
      <c r="R683" s="161"/>
      <c r="S683" s="161"/>
      <c r="T683" s="161"/>
      <c r="U683" s="161"/>
      <c r="V683" s="161"/>
      <c r="W683" s="161"/>
      <c r="X683" s="161"/>
      <c r="Y683" s="161"/>
      <c r="Z683" s="161"/>
    </row>
    <row r="684" ht="14.25" customHeight="1">
      <c r="A684" s="161"/>
      <c r="B684" s="161"/>
      <c r="C684" s="161"/>
      <c r="D684" s="161"/>
      <c r="E684" s="161"/>
      <c r="F684" s="161"/>
      <c r="G684" s="161"/>
      <c r="H684" s="161"/>
      <c r="I684" s="161"/>
      <c r="J684" s="161"/>
      <c r="K684" s="161"/>
      <c r="L684" s="161"/>
      <c r="M684" s="161"/>
      <c r="N684" s="275"/>
      <c r="O684" s="161"/>
      <c r="P684" s="161"/>
      <c r="Q684" s="161"/>
      <c r="R684" s="161"/>
      <c r="S684" s="161"/>
      <c r="T684" s="161"/>
      <c r="U684" s="161"/>
      <c r="V684" s="161"/>
      <c r="W684" s="161"/>
      <c r="X684" s="161"/>
      <c r="Y684" s="161"/>
      <c r="Z684" s="161"/>
    </row>
    <row r="685" ht="14.25" customHeight="1">
      <c r="A685" s="161"/>
      <c r="B685" s="161"/>
      <c r="C685" s="161"/>
      <c r="D685" s="161"/>
      <c r="E685" s="161"/>
      <c r="F685" s="161"/>
      <c r="G685" s="161"/>
      <c r="H685" s="161"/>
      <c r="I685" s="161"/>
      <c r="J685" s="161"/>
      <c r="K685" s="161"/>
      <c r="L685" s="161"/>
      <c r="M685" s="161"/>
      <c r="N685" s="275"/>
      <c r="O685" s="161"/>
      <c r="P685" s="161"/>
      <c r="Q685" s="161"/>
      <c r="R685" s="161"/>
      <c r="S685" s="161"/>
      <c r="T685" s="161"/>
      <c r="U685" s="161"/>
      <c r="V685" s="161"/>
      <c r="W685" s="161"/>
      <c r="X685" s="161"/>
      <c r="Y685" s="161"/>
      <c r="Z685" s="161"/>
    </row>
    <row r="686" ht="14.25" customHeight="1">
      <c r="A686" s="161"/>
      <c r="B686" s="161"/>
      <c r="C686" s="161"/>
      <c r="D686" s="161"/>
      <c r="E686" s="161"/>
      <c r="F686" s="161"/>
      <c r="G686" s="161"/>
      <c r="H686" s="161"/>
      <c r="I686" s="161"/>
      <c r="J686" s="161"/>
      <c r="K686" s="161"/>
      <c r="L686" s="161"/>
      <c r="M686" s="161"/>
      <c r="N686" s="275"/>
      <c r="O686" s="161"/>
      <c r="P686" s="161"/>
      <c r="Q686" s="161"/>
      <c r="R686" s="161"/>
      <c r="S686" s="161"/>
      <c r="T686" s="161"/>
      <c r="U686" s="161"/>
      <c r="V686" s="161"/>
      <c r="W686" s="161"/>
      <c r="X686" s="161"/>
      <c r="Y686" s="161"/>
      <c r="Z686" s="161"/>
    </row>
    <row r="687" ht="14.25" customHeight="1">
      <c r="A687" s="161"/>
      <c r="B687" s="161"/>
      <c r="C687" s="161"/>
      <c r="D687" s="161"/>
      <c r="E687" s="161"/>
      <c r="F687" s="161"/>
      <c r="G687" s="161"/>
      <c r="H687" s="161"/>
      <c r="I687" s="161"/>
      <c r="J687" s="161"/>
      <c r="K687" s="161"/>
      <c r="L687" s="161"/>
      <c r="M687" s="161"/>
      <c r="N687" s="275"/>
      <c r="O687" s="161"/>
      <c r="P687" s="161"/>
      <c r="Q687" s="161"/>
      <c r="R687" s="161"/>
      <c r="S687" s="161"/>
      <c r="T687" s="161"/>
      <c r="U687" s="161"/>
      <c r="V687" s="161"/>
      <c r="W687" s="161"/>
      <c r="X687" s="161"/>
      <c r="Y687" s="161"/>
      <c r="Z687" s="161"/>
    </row>
    <row r="688" ht="14.25" customHeight="1">
      <c r="A688" s="161"/>
      <c r="B688" s="161"/>
      <c r="C688" s="161"/>
      <c r="D688" s="161"/>
      <c r="E688" s="161"/>
      <c r="F688" s="161"/>
      <c r="G688" s="161"/>
      <c r="H688" s="161"/>
      <c r="I688" s="161"/>
      <c r="J688" s="161"/>
      <c r="K688" s="161"/>
      <c r="L688" s="161"/>
      <c r="M688" s="161"/>
      <c r="N688" s="275"/>
      <c r="O688" s="161"/>
      <c r="P688" s="161"/>
      <c r="Q688" s="161"/>
      <c r="R688" s="161"/>
      <c r="S688" s="161"/>
      <c r="T688" s="161"/>
      <c r="U688" s="161"/>
      <c r="V688" s="161"/>
      <c r="W688" s="161"/>
      <c r="X688" s="161"/>
      <c r="Y688" s="161"/>
      <c r="Z688" s="161"/>
    </row>
    <row r="689" ht="14.25" customHeight="1">
      <c r="A689" s="161"/>
      <c r="B689" s="161"/>
      <c r="C689" s="161"/>
      <c r="D689" s="161"/>
      <c r="E689" s="161"/>
      <c r="F689" s="161"/>
      <c r="G689" s="161"/>
      <c r="H689" s="161"/>
      <c r="I689" s="161"/>
      <c r="J689" s="161"/>
      <c r="K689" s="161"/>
      <c r="L689" s="161"/>
      <c r="M689" s="161"/>
      <c r="N689" s="275"/>
      <c r="O689" s="161"/>
      <c r="P689" s="161"/>
      <c r="Q689" s="161"/>
      <c r="R689" s="161"/>
      <c r="S689" s="161"/>
      <c r="T689" s="161"/>
      <c r="U689" s="161"/>
      <c r="V689" s="161"/>
      <c r="W689" s="161"/>
      <c r="X689" s="161"/>
      <c r="Y689" s="161"/>
      <c r="Z689" s="161"/>
    </row>
    <row r="690" ht="14.25" customHeight="1">
      <c r="A690" s="161"/>
      <c r="B690" s="161"/>
      <c r="C690" s="161"/>
      <c r="D690" s="161"/>
      <c r="E690" s="161"/>
      <c r="F690" s="161"/>
      <c r="G690" s="161"/>
      <c r="H690" s="161"/>
      <c r="I690" s="161"/>
      <c r="J690" s="161"/>
      <c r="K690" s="161"/>
      <c r="L690" s="161"/>
      <c r="M690" s="161"/>
      <c r="N690" s="275"/>
      <c r="O690" s="161"/>
      <c r="P690" s="161"/>
      <c r="Q690" s="161"/>
      <c r="R690" s="161"/>
      <c r="S690" s="161"/>
      <c r="T690" s="161"/>
      <c r="U690" s="161"/>
      <c r="V690" s="161"/>
      <c r="W690" s="161"/>
      <c r="X690" s="161"/>
      <c r="Y690" s="161"/>
      <c r="Z690" s="161"/>
    </row>
    <row r="691" ht="14.25" customHeight="1">
      <c r="A691" s="161"/>
      <c r="B691" s="161"/>
      <c r="C691" s="161"/>
      <c r="D691" s="161"/>
      <c r="E691" s="161"/>
      <c r="F691" s="161"/>
      <c r="G691" s="161"/>
      <c r="H691" s="161"/>
      <c r="I691" s="161"/>
      <c r="J691" s="161"/>
      <c r="K691" s="161"/>
      <c r="L691" s="161"/>
      <c r="M691" s="161"/>
      <c r="N691" s="275"/>
      <c r="O691" s="161"/>
      <c r="P691" s="161"/>
      <c r="Q691" s="161"/>
      <c r="R691" s="161"/>
      <c r="S691" s="161"/>
      <c r="T691" s="161"/>
      <c r="U691" s="161"/>
      <c r="V691" s="161"/>
      <c r="W691" s="161"/>
      <c r="X691" s="161"/>
      <c r="Y691" s="161"/>
      <c r="Z691" s="161"/>
    </row>
    <row r="692" ht="14.25" customHeight="1">
      <c r="A692" s="161"/>
      <c r="B692" s="161"/>
      <c r="C692" s="161"/>
      <c r="D692" s="161"/>
      <c r="E692" s="161"/>
      <c r="F692" s="161"/>
      <c r="G692" s="161"/>
      <c r="H692" s="161"/>
      <c r="I692" s="161"/>
      <c r="J692" s="161"/>
      <c r="K692" s="161"/>
      <c r="L692" s="161"/>
      <c r="M692" s="161"/>
      <c r="N692" s="275"/>
      <c r="O692" s="161"/>
      <c r="P692" s="161"/>
      <c r="Q692" s="161"/>
      <c r="R692" s="161"/>
      <c r="S692" s="161"/>
      <c r="T692" s="161"/>
      <c r="U692" s="161"/>
      <c r="V692" s="161"/>
      <c r="W692" s="161"/>
      <c r="X692" s="161"/>
      <c r="Y692" s="161"/>
      <c r="Z692" s="161"/>
    </row>
    <row r="693" ht="14.25" customHeight="1">
      <c r="A693" s="161"/>
      <c r="B693" s="161"/>
      <c r="C693" s="161"/>
      <c r="D693" s="161"/>
      <c r="E693" s="161"/>
      <c r="F693" s="161"/>
      <c r="G693" s="161"/>
      <c r="H693" s="161"/>
      <c r="I693" s="161"/>
      <c r="J693" s="161"/>
      <c r="K693" s="161"/>
      <c r="L693" s="161"/>
      <c r="M693" s="161"/>
      <c r="N693" s="275"/>
      <c r="O693" s="161"/>
      <c r="P693" s="161"/>
      <c r="Q693" s="161"/>
      <c r="R693" s="161"/>
      <c r="S693" s="161"/>
      <c r="T693" s="161"/>
      <c r="U693" s="161"/>
      <c r="V693" s="161"/>
      <c r="W693" s="161"/>
      <c r="X693" s="161"/>
      <c r="Y693" s="161"/>
      <c r="Z693" s="161"/>
    </row>
    <row r="694" ht="14.25" customHeight="1">
      <c r="A694" s="161"/>
      <c r="B694" s="161"/>
      <c r="C694" s="161"/>
      <c r="D694" s="161"/>
      <c r="E694" s="161"/>
      <c r="F694" s="161"/>
      <c r="G694" s="161"/>
      <c r="H694" s="161"/>
      <c r="I694" s="161"/>
      <c r="J694" s="161"/>
      <c r="K694" s="161"/>
      <c r="L694" s="161"/>
      <c r="M694" s="161"/>
      <c r="N694" s="275"/>
      <c r="O694" s="161"/>
      <c r="P694" s="161"/>
      <c r="Q694" s="161"/>
      <c r="R694" s="161"/>
      <c r="S694" s="161"/>
      <c r="T694" s="161"/>
      <c r="U694" s="161"/>
      <c r="V694" s="161"/>
      <c r="W694" s="161"/>
      <c r="X694" s="161"/>
      <c r="Y694" s="161"/>
      <c r="Z694" s="161"/>
    </row>
    <row r="695" ht="14.25" customHeight="1">
      <c r="A695" s="161"/>
      <c r="B695" s="161"/>
      <c r="C695" s="161"/>
      <c r="D695" s="161"/>
      <c r="E695" s="161"/>
      <c r="F695" s="161"/>
      <c r="G695" s="161"/>
      <c r="H695" s="161"/>
      <c r="I695" s="161"/>
      <c r="J695" s="161"/>
      <c r="K695" s="161"/>
      <c r="L695" s="161"/>
      <c r="M695" s="161"/>
      <c r="N695" s="275"/>
      <c r="O695" s="161"/>
      <c r="P695" s="161"/>
      <c r="Q695" s="161"/>
      <c r="R695" s="161"/>
      <c r="S695" s="161"/>
      <c r="T695" s="161"/>
      <c r="U695" s="161"/>
      <c r="V695" s="161"/>
      <c r="W695" s="161"/>
      <c r="X695" s="161"/>
      <c r="Y695" s="161"/>
      <c r="Z695" s="161"/>
    </row>
    <row r="696" ht="14.25" customHeight="1">
      <c r="A696" s="161"/>
      <c r="B696" s="161"/>
      <c r="C696" s="161"/>
      <c r="D696" s="161"/>
      <c r="E696" s="161"/>
      <c r="F696" s="161"/>
      <c r="G696" s="161"/>
      <c r="H696" s="161"/>
      <c r="I696" s="161"/>
      <c r="J696" s="161"/>
      <c r="K696" s="161"/>
      <c r="L696" s="161"/>
      <c r="M696" s="161"/>
      <c r="N696" s="275"/>
      <c r="O696" s="161"/>
      <c r="P696" s="161"/>
      <c r="Q696" s="161"/>
      <c r="R696" s="161"/>
      <c r="S696" s="161"/>
      <c r="T696" s="161"/>
      <c r="U696" s="161"/>
      <c r="V696" s="161"/>
      <c r="W696" s="161"/>
      <c r="X696" s="161"/>
      <c r="Y696" s="161"/>
      <c r="Z696" s="161"/>
    </row>
    <row r="697" ht="14.25" customHeight="1">
      <c r="A697" s="161"/>
      <c r="B697" s="161"/>
      <c r="C697" s="161"/>
      <c r="D697" s="161"/>
      <c r="E697" s="161"/>
      <c r="F697" s="161"/>
      <c r="G697" s="161"/>
      <c r="H697" s="161"/>
      <c r="I697" s="161"/>
      <c r="J697" s="161"/>
      <c r="K697" s="161"/>
      <c r="L697" s="161"/>
      <c r="M697" s="161"/>
      <c r="N697" s="275"/>
      <c r="O697" s="161"/>
      <c r="P697" s="161"/>
      <c r="Q697" s="161"/>
      <c r="R697" s="161"/>
      <c r="S697" s="161"/>
      <c r="T697" s="161"/>
      <c r="U697" s="161"/>
      <c r="V697" s="161"/>
      <c r="W697" s="161"/>
      <c r="X697" s="161"/>
      <c r="Y697" s="161"/>
      <c r="Z697" s="161"/>
    </row>
    <row r="698" ht="14.25" customHeight="1">
      <c r="A698" s="161"/>
      <c r="B698" s="161"/>
      <c r="C698" s="161"/>
      <c r="D698" s="161"/>
      <c r="E698" s="161"/>
      <c r="F698" s="161"/>
      <c r="G698" s="161"/>
      <c r="H698" s="161"/>
      <c r="I698" s="161"/>
      <c r="J698" s="161"/>
      <c r="K698" s="161"/>
      <c r="L698" s="161"/>
      <c r="M698" s="161"/>
      <c r="N698" s="275"/>
      <c r="O698" s="161"/>
      <c r="P698" s="161"/>
      <c r="Q698" s="161"/>
      <c r="R698" s="161"/>
      <c r="S698" s="161"/>
      <c r="T698" s="161"/>
      <c r="U698" s="161"/>
      <c r="V698" s="161"/>
      <c r="W698" s="161"/>
      <c r="X698" s="161"/>
      <c r="Y698" s="161"/>
      <c r="Z698" s="161"/>
    </row>
    <row r="699" ht="14.25" customHeight="1">
      <c r="A699" s="161"/>
      <c r="B699" s="161"/>
      <c r="C699" s="161"/>
      <c r="D699" s="161"/>
      <c r="E699" s="161"/>
      <c r="F699" s="161"/>
      <c r="G699" s="161"/>
      <c r="H699" s="161"/>
      <c r="I699" s="161"/>
      <c r="J699" s="161"/>
      <c r="K699" s="161"/>
      <c r="L699" s="161"/>
      <c r="M699" s="161"/>
      <c r="N699" s="275"/>
      <c r="O699" s="161"/>
      <c r="P699" s="161"/>
      <c r="Q699" s="161"/>
      <c r="R699" s="161"/>
      <c r="S699" s="161"/>
      <c r="T699" s="161"/>
      <c r="U699" s="161"/>
      <c r="V699" s="161"/>
      <c r="W699" s="161"/>
      <c r="X699" s="161"/>
      <c r="Y699" s="161"/>
      <c r="Z699" s="161"/>
    </row>
    <row r="700" ht="14.25" customHeight="1">
      <c r="A700" s="161"/>
      <c r="B700" s="161"/>
      <c r="C700" s="161"/>
      <c r="D700" s="161"/>
      <c r="E700" s="161"/>
      <c r="F700" s="161"/>
      <c r="G700" s="161"/>
      <c r="H700" s="161"/>
      <c r="I700" s="161"/>
      <c r="J700" s="161"/>
      <c r="K700" s="161"/>
      <c r="L700" s="161"/>
      <c r="M700" s="161"/>
      <c r="N700" s="275"/>
      <c r="O700" s="161"/>
      <c r="P700" s="161"/>
      <c r="Q700" s="161"/>
      <c r="R700" s="161"/>
      <c r="S700" s="161"/>
      <c r="T700" s="161"/>
      <c r="U700" s="161"/>
      <c r="V700" s="161"/>
      <c r="W700" s="161"/>
      <c r="X700" s="161"/>
      <c r="Y700" s="161"/>
      <c r="Z700" s="161"/>
    </row>
    <row r="701" ht="14.25" customHeight="1">
      <c r="A701" s="161"/>
      <c r="B701" s="161"/>
      <c r="C701" s="161"/>
      <c r="D701" s="161"/>
      <c r="E701" s="161"/>
      <c r="F701" s="161"/>
      <c r="G701" s="161"/>
      <c r="H701" s="161"/>
      <c r="I701" s="161"/>
      <c r="J701" s="161"/>
      <c r="K701" s="161"/>
      <c r="L701" s="161"/>
      <c r="M701" s="161"/>
      <c r="N701" s="275"/>
      <c r="O701" s="161"/>
      <c r="P701" s="161"/>
      <c r="Q701" s="161"/>
      <c r="R701" s="161"/>
      <c r="S701" s="161"/>
      <c r="T701" s="161"/>
      <c r="U701" s="161"/>
      <c r="V701" s="161"/>
      <c r="W701" s="161"/>
      <c r="X701" s="161"/>
      <c r="Y701" s="161"/>
      <c r="Z701" s="161"/>
    </row>
    <row r="702" ht="14.25" customHeight="1">
      <c r="A702" s="161"/>
      <c r="B702" s="161"/>
      <c r="C702" s="161"/>
      <c r="D702" s="161"/>
      <c r="E702" s="161"/>
      <c r="F702" s="161"/>
      <c r="G702" s="161"/>
      <c r="H702" s="161"/>
      <c r="I702" s="161"/>
      <c r="J702" s="161"/>
      <c r="K702" s="161"/>
      <c r="L702" s="161"/>
      <c r="M702" s="161"/>
      <c r="N702" s="275"/>
      <c r="O702" s="161"/>
      <c r="P702" s="161"/>
      <c r="Q702" s="161"/>
      <c r="R702" s="161"/>
      <c r="S702" s="161"/>
      <c r="T702" s="161"/>
      <c r="U702" s="161"/>
      <c r="V702" s="161"/>
      <c r="W702" s="161"/>
      <c r="X702" s="161"/>
      <c r="Y702" s="161"/>
      <c r="Z702" s="161"/>
    </row>
    <row r="703" ht="14.25" customHeight="1">
      <c r="A703" s="161"/>
      <c r="B703" s="161"/>
      <c r="C703" s="161"/>
      <c r="D703" s="161"/>
      <c r="E703" s="161"/>
      <c r="F703" s="161"/>
      <c r="G703" s="161"/>
      <c r="H703" s="161"/>
      <c r="I703" s="161"/>
      <c r="J703" s="161"/>
      <c r="K703" s="161"/>
      <c r="L703" s="161"/>
      <c r="M703" s="161"/>
      <c r="N703" s="275"/>
      <c r="O703" s="161"/>
      <c r="P703" s="161"/>
      <c r="Q703" s="161"/>
      <c r="R703" s="161"/>
      <c r="S703" s="161"/>
      <c r="T703" s="161"/>
      <c r="U703" s="161"/>
      <c r="V703" s="161"/>
      <c r="W703" s="161"/>
      <c r="X703" s="161"/>
      <c r="Y703" s="161"/>
      <c r="Z703" s="161"/>
    </row>
    <row r="704" ht="14.25" customHeight="1">
      <c r="A704" s="161"/>
      <c r="B704" s="161"/>
      <c r="C704" s="161"/>
      <c r="D704" s="161"/>
      <c r="E704" s="161"/>
      <c r="F704" s="161"/>
      <c r="G704" s="161"/>
      <c r="H704" s="161"/>
      <c r="I704" s="161"/>
      <c r="J704" s="161"/>
      <c r="K704" s="161"/>
      <c r="L704" s="161"/>
      <c r="M704" s="161"/>
      <c r="N704" s="275"/>
      <c r="O704" s="161"/>
      <c r="P704" s="161"/>
      <c r="Q704" s="161"/>
      <c r="R704" s="161"/>
      <c r="S704" s="161"/>
      <c r="T704" s="161"/>
      <c r="U704" s="161"/>
      <c r="V704" s="161"/>
      <c r="W704" s="161"/>
      <c r="X704" s="161"/>
      <c r="Y704" s="161"/>
      <c r="Z704" s="161"/>
    </row>
    <row r="705" ht="14.25" customHeight="1">
      <c r="A705" s="161"/>
      <c r="B705" s="161"/>
      <c r="C705" s="161"/>
      <c r="D705" s="161"/>
      <c r="E705" s="161"/>
      <c r="F705" s="161"/>
      <c r="G705" s="161"/>
      <c r="H705" s="161"/>
      <c r="I705" s="161"/>
      <c r="J705" s="161"/>
      <c r="K705" s="161"/>
      <c r="L705" s="161"/>
      <c r="M705" s="161"/>
      <c r="N705" s="275"/>
      <c r="O705" s="161"/>
      <c r="P705" s="161"/>
      <c r="Q705" s="161"/>
      <c r="R705" s="161"/>
      <c r="S705" s="161"/>
      <c r="T705" s="161"/>
      <c r="U705" s="161"/>
      <c r="V705" s="161"/>
      <c r="W705" s="161"/>
      <c r="X705" s="161"/>
      <c r="Y705" s="161"/>
      <c r="Z705" s="161"/>
    </row>
    <row r="706" ht="14.25" customHeight="1">
      <c r="A706" s="161"/>
      <c r="B706" s="161"/>
      <c r="C706" s="161"/>
      <c r="D706" s="161"/>
      <c r="E706" s="161"/>
      <c r="F706" s="161"/>
      <c r="G706" s="161"/>
      <c r="H706" s="161"/>
      <c r="I706" s="161"/>
      <c r="J706" s="161"/>
      <c r="K706" s="161"/>
      <c r="L706" s="161"/>
      <c r="M706" s="161"/>
      <c r="N706" s="275"/>
      <c r="O706" s="161"/>
      <c r="P706" s="161"/>
      <c r="Q706" s="161"/>
      <c r="R706" s="161"/>
      <c r="S706" s="161"/>
      <c r="T706" s="161"/>
      <c r="U706" s="161"/>
      <c r="V706" s="161"/>
      <c r="W706" s="161"/>
      <c r="X706" s="161"/>
      <c r="Y706" s="161"/>
      <c r="Z706" s="161"/>
    </row>
    <row r="707" ht="14.25" customHeight="1">
      <c r="A707" s="161"/>
      <c r="B707" s="161"/>
      <c r="C707" s="161"/>
      <c r="D707" s="161"/>
      <c r="E707" s="161"/>
      <c r="F707" s="161"/>
      <c r="G707" s="161"/>
      <c r="H707" s="161"/>
      <c r="I707" s="161"/>
      <c r="J707" s="161"/>
      <c r="K707" s="161"/>
      <c r="L707" s="161"/>
      <c r="M707" s="161"/>
      <c r="N707" s="275"/>
      <c r="O707" s="161"/>
      <c r="P707" s="161"/>
      <c r="Q707" s="161"/>
      <c r="R707" s="161"/>
      <c r="S707" s="161"/>
      <c r="T707" s="161"/>
      <c r="U707" s="161"/>
      <c r="V707" s="161"/>
      <c r="W707" s="161"/>
      <c r="X707" s="161"/>
      <c r="Y707" s="161"/>
      <c r="Z707" s="161"/>
    </row>
    <row r="708" ht="14.25" customHeight="1">
      <c r="A708" s="161"/>
      <c r="B708" s="161"/>
      <c r="C708" s="161"/>
      <c r="D708" s="161"/>
      <c r="E708" s="161"/>
      <c r="F708" s="161"/>
      <c r="G708" s="161"/>
      <c r="H708" s="161"/>
      <c r="I708" s="161"/>
      <c r="J708" s="161"/>
      <c r="K708" s="161"/>
      <c r="L708" s="161"/>
      <c r="M708" s="161"/>
      <c r="N708" s="275"/>
      <c r="O708" s="161"/>
      <c r="P708" s="161"/>
      <c r="Q708" s="161"/>
      <c r="R708" s="161"/>
      <c r="S708" s="161"/>
      <c r="T708" s="161"/>
      <c r="U708" s="161"/>
      <c r="V708" s="161"/>
      <c r="W708" s="161"/>
      <c r="X708" s="161"/>
      <c r="Y708" s="161"/>
      <c r="Z708" s="161"/>
    </row>
    <row r="709" ht="14.25" customHeight="1">
      <c r="A709" s="161"/>
      <c r="B709" s="161"/>
      <c r="C709" s="161"/>
      <c r="D709" s="161"/>
      <c r="E709" s="161"/>
      <c r="F709" s="161"/>
      <c r="G709" s="161"/>
      <c r="H709" s="161"/>
      <c r="I709" s="161"/>
      <c r="J709" s="161"/>
      <c r="K709" s="161"/>
      <c r="L709" s="161"/>
      <c r="M709" s="161"/>
      <c r="N709" s="275"/>
      <c r="O709" s="161"/>
      <c r="P709" s="161"/>
      <c r="Q709" s="161"/>
      <c r="R709" s="161"/>
      <c r="S709" s="161"/>
      <c r="T709" s="161"/>
      <c r="U709" s="161"/>
      <c r="V709" s="161"/>
      <c r="W709" s="161"/>
      <c r="X709" s="161"/>
      <c r="Y709" s="161"/>
      <c r="Z709" s="161"/>
    </row>
    <row r="710" ht="14.25" customHeight="1">
      <c r="A710" s="161"/>
      <c r="B710" s="161"/>
      <c r="C710" s="161"/>
      <c r="D710" s="161"/>
      <c r="E710" s="161"/>
      <c r="F710" s="161"/>
      <c r="G710" s="161"/>
      <c r="H710" s="161"/>
      <c r="I710" s="161"/>
      <c r="J710" s="161"/>
      <c r="K710" s="161"/>
      <c r="L710" s="161"/>
      <c r="M710" s="161"/>
      <c r="N710" s="275"/>
      <c r="O710" s="161"/>
      <c r="P710" s="161"/>
      <c r="Q710" s="161"/>
      <c r="R710" s="161"/>
      <c r="S710" s="161"/>
      <c r="T710" s="161"/>
      <c r="U710" s="161"/>
      <c r="V710" s="161"/>
      <c r="W710" s="161"/>
      <c r="X710" s="161"/>
      <c r="Y710" s="161"/>
      <c r="Z710" s="161"/>
    </row>
    <row r="711" ht="14.25" customHeight="1">
      <c r="A711" s="161"/>
      <c r="B711" s="161"/>
      <c r="C711" s="161"/>
      <c r="D711" s="161"/>
      <c r="E711" s="161"/>
      <c r="F711" s="161"/>
      <c r="G711" s="161"/>
      <c r="H711" s="161"/>
      <c r="I711" s="161"/>
      <c r="J711" s="161"/>
      <c r="K711" s="161"/>
      <c r="L711" s="161"/>
      <c r="M711" s="161"/>
      <c r="N711" s="275"/>
      <c r="O711" s="161"/>
      <c r="P711" s="161"/>
      <c r="Q711" s="161"/>
      <c r="R711" s="161"/>
      <c r="S711" s="161"/>
      <c r="T711" s="161"/>
      <c r="U711" s="161"/>
      <c r="V711" s="161"/>
      <c r="W711" s="161"/>
      <c r="X711" s="161"/>
      <c r="Y711" s="161"/>
      <c r="Z711" s="161"/>
    </row>
    <row r="712" ht="14.25" customHeight="1">
      <c r="A712" s="161"/>
      <c r="B712" s="161"/>
      <c r="C712" s="161"/>
      <c r="D712" s="161"/>
      <c r="E712" s="161"/>
      <c r="F712" s="161"/>
      <c r="G712" s="161"/>
      <c r="H712" s="161"/>
      <c r="I712" s="161"/>
      <c r="J712" s="161"/>
      <c r="K712" s="161"/>
      <c r="L712" s="161"/>
      <c r="M712" s="161"/>
      <c r="N712" s="275"/>
      <c r="O712" s="161"/>
      <c r="P712" s="161"/>
      <c r="Q712" s="161"/>
      <c r="R712" s="161"/>
      <c r="S712" s="161"/>
      <c r="T712" s="161"/>
      <c r="U712" s="161"/>
      <c r="V712" s="161"/>
      <c r="W712" s="161"/>
      <c r="X712" s="161"/>
      <c r="Y712" s="161"/>
      <c r="Z712" s="161"/>
    </row>
    <row r="713" ht="14.25" customHeight="1">
      <c r="A713" s="161"/>
      <c r="B713" s="161"/>
      <c r="C713" s="161"/>
      <c r="D713" s="161"/>
      <c r="E713" s="161"/>
      <c r="F713" s="161"/>
      <c r="G713" s="161"/>
      <c r="H713" s="161"/>
      <c r="I713" s="161"/>
      <c r="J713" s="161"/>
      <c r="K713" s="161"/>
      <c r="L713" s="161"/>
      <c r="M713" s="161"/>
      <c r="N713" s="275"/>
      <c r="O713" s="161"/>
      <c r="P713" s="161"/>
      <c r="Q713" s="161"/>
      <c r="R713" s="161"/>
      <c r="S713" s="161"/>
      <c r="T713" s="161"/>
      <c r="U713" s="161"/>
      <c r="V713" s="161"/>
      <c r="W713" s="161"/>
      <c r="X713" s="161"/>
      <c r="Y713" s="161"/>
      <c r="Z713" s="161"/>
    </row>
    <row r="714" ht="14.25" customHeight="1">
      <c r="A714" s="161"/>
      <c r="B714" s="161"/>
      <c r="C714" s="161"/>
      <c r="D714" s="161"/>
      <c r="E714" s="161"/>
      <c r="F714" s="161"/>
      <c r="G714" s="161"/>
      <c r="H714" s="161"/>
      <c r="I714" s="161"/>
      <c r="J714" s="161"/>
      <c r="K714" s="161"/>
      <c r="L714" s="161"/>
      <c r="M714" s="161"/>
      <c r="N714" s="275"/>
      <c r="O714" s="161"/>
      <c r="P714" s="161"/>
      <c r="Q714" s="161"/>
      <c r="R714" s="161"/>
      <c r="S714" s="161"/>
      <c r="T714" s="161"/>
      <c r="U714" s="161"/>
      <c r="V714" s="161"/>
      <c r="W714" s="161"/>
      <c r="X714" s="161"/>
      <c r="Y714" s="161"/>
      <c r="Z714" s="161"/>
    </row>
    <row r="715" ht="14.25" customHeight="1">
      <c r="A715" s="161"/>
      <c r="B715" s="161"/>
      <c r="C715" s="161"/>
      <c r="D715" s="161"/>
      <c r="E715" s="161"/>
      <c r="F715" s="161"/>
      <c r="G715" s="161"/>
      <c r="H715" s="161"/>
      <c r="I715" s="161"/>
      <c r="J715" s="161"/>
      <c r="K715" s="161"/>
      <c r="L715" s="161"/>
      <c r="M715" s="161"/>
      <c r="N715" s="275"/>
      <c r="O715" s="161"/>
      <c r="P715" s="161"/>
      <c r="Q715" s="161"/>
      <c r="R715" s="161"/>
      <c r="S715" s="161"/>
      <c r="T715" s="161"/>
      <c r="U715" s="161"/>
      <c r="V715" s="161"/>
      <c r="W715" s="161"/>
      <c r="X715" s="161"/>
      <c r="Y715" s="161"/>
      <c r="Z715" s="161"/>
    </row>
    <row r="716" ht="14.25" customHeight="1">
      <c r="A716" s="161"/>
      <c r="B716" s="161"/>
      <c r="C716" s="161"/>
      <c r="D716" s="161"/>
      <c r="E716" s="161"/>
      <c r="F716" s="161"/>
      <c r="G716" s="161"/>
      <c r="H716" s="161"/>
      <c r="I716" s="161"/>
      <c r="J716" s="161"/>
      <c r="K716" s="161"/>
      <c r="L716" s="161"/>
      <c r="M716" s="161"/>
      <c r="N716" s="275"/>
      <c r="O716" s="161"/>
      <c r="P716" s="161"/>
      <c r="Q716" s="161"/>
      <c r="R716" s="161"/>
      <c r="S716" s="161"/>
      <c r="T716" s="161"/>
      <c r="U716" s="161"/>
      <c r="V716" s="161"/>
      <c r="W716" s="161"/>
      <c r="X716" s="161"/>
      <c r="Y716" s="161"/>
      <c r="Z716" s="161"/>
    </row>
    <row r="717" ht="14.25" customHeight="1">
      <c r="A717" s="161"/>
      <c r="B717" s="161"/>
      <c r="C717" s="161"/>
      <c r="D717" s="161"/>
      <c r="E717" s="161"/>
      <c r="F717" s="161"/>
      <c r="G717" s="161"/>
      <c r="H717" s="161"/>
      <c r="I717" s="161"/>
      <c r="J717" s="161"/>
      <c r="K717" s="161"/>
      <c r="L717" s="161"/>
      <c r="M717" s="161"/>
      <c r="N717" s="275"/>
      <c r="O717" s="161"/>
      <c r="P717" s="161"/>
      <c r="Q717" s="161"/>
      <c r="R717" s="161"/>
      <c r="S717" s="161"/>
      <c r="T717" s="161"/>
      <c r="U717" s="161"/>
      <c r="V717" s="161"/>
      <c r="W717" s="161"/>
      <c r="X717" s="161"/>
      <c r="Y717" s="161"/>
      <c r="Z717" s="161"/>
    </row>
    <row r="718" ht="14.25" customHeight="1">
      <c r="A718" s="161"/>
      <c r="B718" s="161"/>
      <c r="C718" s="161"/>
      <c r="D718" s="161"/>
      <c r="E718" s="161"/>
      <c r="F718" s="161"/>
      <c r="G718" s="161"/>
      <c r="H718" s="161"/>
      <c r="I718" s="161"/>
      <c r="J718" s="161"/>
      <c r="K718" s="161"/>
      <c r="L718" s="161"/>
      <c r="M718" s="161"/>
      <c r="N718" s="275"/>
      <c r="O718" s="161"/>
      <c r="P718" s="161"/>
      <c r="Q718" s="161"/>
      <c r="R718" s="161"/>
      <c r="S718" s="161"/>
      <c r="T718" s="161"/>
      <c r="U718" s="161"/>
      <c r="V718" s="161"/>
      <c r="W718" s="161"/>
      <c r="X718" s="161"/>
      <c r="Y718" s="161"/>
      <c r="Z718" s="161"/>
    </row>
    <row r="719" ht="14.25" customHeight="1">
      <c r="A719" s="161"/>
      <c r="B719" s="161"/>
      <c r="C719" s="161"/>
      <c r="D719" s="161"/>
      <c r="E719" s="161"/>
      <c r="F719" s="161"/>
      <c r="G719" s="161"/>
      <c r="H719" s="161"/>
      <c r="I719" s="161"/>
      <c r="J719" s="161"/>
      <c r="K719" s="161"/>
      <c r="L719" s="161"/>
      <c r="M719" s="161"/>
      <c r="N719" s="275"/>
      <c r="O719" s="161"/>
      <c r="P719" s="161"/>
      <c r="Q719" s="161"/>
      <c r="R719" s="161"/>
      <c r="S719" s="161"/>
      <c r="T719" s="161"/>
      <c r="U719" s="161"/>
      <c r="V719" s="161"/>
      <c r="W719" s="161"/>
      <c r="X719" s="161"/>
      <c r="Y719" s="161"/>
      <c r="Z719" s="161"/>
    </row>
    <row r="720" ht="14.25" customHeight="1">
      <c r="A720" s="161"/>
      <c r="B720" s="161"/>
      <c r="C720" s="161"/>
      <c r="D720" s="161"/>
      <c r="E720" s="161"/>
      <c r="F720" s="161"/>
      <c r="G720" s="161"/>
      <c r="H720" s="161"/>
      <c r="I720" s="161"/>
      <c r="J720" s="161"/>
      <c r="K720" s="161"/>
      <c r="L720" s="161"/>
      <c r="M720" s="161"/>
      <c r="N720" s="275"/>
      <c r="O720" s="161"/>
      <c r="P720" s="161"/>
      <c r="Q720" s="161"/>
      <c r="R720" s="161"/>
      <c r="S720" s="161"/>
      <c r="T720" s="161"/>
      <c r="U720" s="161"/>
      <c r="V720" s="161"/>
      <c r="W720" s="161"/>
      <c r="X720" s="161"/>
      <c r="Y720" s="161"/>
      <c r="Z720" s="161"/>
    </row>
    <row r="721" ht="14.25" customHeight="1">
      <c r="A721" s="161"/>
      <c r="B721" s="161"/>
      <c r="C721" s="161"/>
      <c r="D721" s="161"/>
      <c r="E721" s="161"/>
      <c r="F721" s="161"/>
      <c r="G721" s="161"/>
      <c r="H721" s="161"/>
      <c r="I721" s="161"/>
      <c r="J721" s="161"/>
      <c r="K721" s="161"/>
      <c r="L721" s="161"/>
      <c r="M721" s="161"/>
      <c r="N721" s="275"/>
      <c r="O721" s="161"/>
      <c r="P721" s="161"/>
      <c r="Q721" s="161"/>
      <c r="R721" s="161"/>
      <c r="S721" s="161"/>
      <c r="T721" s="161"/>
      <c r="U721" s="161"/>
      <c r="V721" s="161"/>
      <c r="W721" s="161"/>
      <c r="X721" s="161"/>
      <c r="Y721" s="161"/>
      <c r="Z721" s="161"/>
    </row>
    <row r="722" ht="14.25" customHeight="1">
      <c r="A722" s="161"/>
      <c r="B722" s="161"/>
      <c r="C722" s="161"/>
      <c r="D722" s="161"/>
      <c r="E722" s="161"/>
      <c r="F722" s="161"/>
      <c r="G722" s="161"/>
      <c r="H722" s="161"/>
      <c r="I722" s="161"/>
      <c r="J722" s="161"/>
      <c r="K722" s="161"/>
      <c r="L722" s="161"/>
      <c r="M722" s="161"/>
      <c r="N722" s="275"/>
      <c r="O722" s="161"/>
      <c r="P722" s="161"/>
      <c r="Q722" s="161"/>
      <c r="R722" s="161"/>
      <c r="S722" s="161"/>
      <c r="T722" s="161"/>
      <c r="U722" s="161"/>
      <c r="V722" s="161"/>
      <c r="W722" s="161"/>
      <c r="X722" s="161"/>
      <c r="Y722" s="161"/>
      <c r="Z722" s="161"/>
    </row>
    <row r="723" ht="14.25" customHeight="1">
      <c r="A723" s="161"/>
      <c r="B723" s="161"/>
      <c r="C723" s="161"/>
      <c r="D723" s="161"/>
      <c r="E723" s="161"/>
      <c r="F723" s="161"/>
      <c r="G723" s="161"/>
      <c r="H723" s="161"/>
      <c r="I723" s="161"/>
      <c r="J723" s="161"/>
      <c r="K723" s="161"/>
      <c r="L723" s="161"/>
      <c r="M723" s="161"/>
      <c r="N723" s="275"/>
      <c r="O723" s="161"/>
      <c r="P723" s="161"/>
      <c r="Q723" s="161"/>
      <c r="R723" s="161"/>
      <c r="S723" s="161"/>
      <c r="T723" s="161"/>
      <c r="U723" s="161"/>
      <c r="V723" s="161"/>
      <c r="W723" s="161"/>
      <c r="X723" s="161"/>
      <c r="Y723" s="161"/>
      <c r="Z723" s="161"/>
    </row>
    <row r="724" ht="14.25" customHeight="1">
      <c r="A724" s="161"/>
      <c r="B724" s="161"/>
      <c r="C724" s="161"/>
      <c r="D724" s="161"/>
      <c r="E724" s="161"/>
      <c r="F724" s="161"/>
      <c r="G724" s="161"/>
      <c r="H724" s="161"/>
      <c r="I724" s="161"/>
      <c r="J724" s="161"/>
      <c r="K724" s="161"/>
      <c r="L724" s="161"/>
      <c r="M724" s="161"/>
      <c r="N724" s="275"/>
      <c r="O724" s="161"/>
      <c r="P724" s="161"/>
      <c r="Q724" s="161"/>
      <c r="R724" s="161"/>
      <c r="S724" s="161"/>
      <c r="T724" s="161"/>
      <c r="U724" s="161"/>
      <c r="V724" s="161"/>
      <c r="W724" s="161"/>
      <c r="X724" s="161"/>
      <c r="Y724" s="161"/>
      <c r="Z724" s="161"/>
    </row>
    <row r="725" ht="14.25" customHeight="1">
      <c r="A725" s="161"/>
      <c r="B725" s="161"/>
      <c r="C725" s="161"/>
      <c r="D725" s="161"/>
      <c r="E725" s="161"/>
      <c r="F725" s="161"/>
      <c r="G725" s="161"/>
      <c r="H725" s="161"/>
      <c r="I725" s="161"/>
      <c r="J725" s="161"/>
      <c r="K725" s="161"/>
      <c r="L725" s="161"/>
      <c r="M725" s="161"/>
      <c r="N725" s="275"/>
      <c r="O725" s="161"/>
      <c r="P725" s="161"/>
      <c r="Q725" s="161"/>
      <c r="R725" s="161"/>
      <c r="S725" s="161"/>
      <c r="T725" s="161"/>
      <c r="U725" s="161"/>
      <c r="V725" s="161"/>
      <c r="W725" s="161"/>
      <c r="X725" s="161"/>
      <c r="Y725" s="161"/>
      <c r="Z725" s="161"/>
    </row>
    <row r="726" ht="14.25" customHeight="1">
      <c r="A726" s="161"/>
      <c r="B726" s="161"/>
      <c r="C726" s="161"/>
      <c r="D726" s="161"/>
      <c r="E726" s="161"/>
      <c r="F726" s="161"/>
      <c r="G726" s="161"/>
      <c r="H726" s="161"/>
      <c r="I726" s="161"/>
      <c r="J726" s="161"/>
      <c r="K726" s="161"/>
      <c r="L726" s="161"/>
      <c r="M726" s="161"/>
      <c r="N726" s="275"/>
      <c r="O726" s="161"/>
      <c r="P726" s="161"/>
      <c r="Q726" s="161"/>
      <c r="R726" s="161"/>
      <c r="S726" s="161"/>
      <c r="T726" s="161"/>
      <c r="U726" s="161"/>
      <c r="V726" s="161"/>
      <c r="W726" s="161"/>
      <c r="X726" s="161"/>
      <c r="Y726" s="161"/>
      <c r="Z726" s="161"/>
    </row>
    <row r="727" ht="14.25" customHeight="1">
      <c r="A727" s="161"/>
      <c r="B727" s="161"/>
      <c r="C727" s="161"/>
      <c r="D727" s="161"/>
      <c r="E727" s="161"/>
      <c r="F727" s="161"/>
      <c r="G727" s="161"/>
      <c r="H727" s="161"/>
      <c r="I727" s="161"/>
      <c r="J727" s="161"/>
      <c r="K727" s="161"/>
      <c r="L727" s="161"/>
      <c r="M727" s="161"/>
      <c r="N727" s="275"/>
      <c r="O727" s="161"/>
      <c r="P727" s="161"/>
      <c r="Q727" s="161"/>
      <c r="R727" s="161"/>
      <c r="S727" s="161"/>
      <c r="T727" s="161"/>
      <c r="U727" s="161"/>
      <c r="V727" s="161"/>
      <c r="W727" s="161"/>
      <c r="X727" s="161"/>
      <c r="Y727" s="161"/>
      <c r="Z727" s="161"/>
    </row>
    <row r="728" ht="14.25" customHeight="1">
      <c r="A728" s="161"/>
      <c r="B728" s="161"/>
      <c r="C728" s="161"/>
      <c r="D728" s="161"/>
      <c r="E728" s="161"/>
      <c r="F728" s="161"/>
      <c r="G728" s="161"/>
      <c r="H728" s="161"/>
      <c r="I728" s="161"/>
      <c r="J728" s="161"/>
      <c r="K728" s="161"/>
      <c r="L728" s="161"/>
      <c r="M728" s="161"/>
      <c r="N728" s="275"/>
      <c r="O728" s="161"/>
      <c r="P728" s="161"/>
      <c r="Q728" s="161"/>
      <c r="R728" s="161"/>
      <c r="S728" s="161"/>
      <c r="T728" s="161"/>
      <c r="U728" s="161"/>
      <c r="V728" s="161"/>
      <c r="W728" s="161"/>
      <c r="X728" s="161"/>
      <c r="Y728" s="161"/>
      <c r="Z728" s="161"/>
    </row>
    <row r="729" ht="14.25" customHeight="1">
      <c r="A729" s="161"/>
      <c r="B729" s="161"/>
      <c r="C729" s="161"/>
      <c r="D729" s="161"/>
      <c r="E729" s="161"/>
      <c r="F729" s="161"/>
      <c r="G729" s="161"/>
      <c r="H729" s="161"/>
      <c r="I729" s="161"/>
      <c r="J729" s="161"/>
      <c r="K729" s="161"/>
      <c r="L729" s="161"/>
      <c r="M729" s="161"/>
      <c r="N729" s="275"/>
      <c r="O729" s="161"/>
      <c r="P729" s="161"/>
      <c r="Q729" s="161"/>
      <c r="R729" s="161"/>
      <c r="S729" s="161"/>
      <c r="T729" s="161"/>
      <c r="U729" s="161"/>
      <c r="V729" s="161"/>
      <c r="W729" s="161"/>
      <c r="X729" s="161"/>
      <c r="Y729" s="161"/>
      <c r="Z729" s="161"/>
    </row>
    <row r="730" ht="14.25" customHeight="1">
      <c r="A730" s="161"/>
      <c r="B730" s="161"/>
      <c r="C730" s="161"/>
      <c r="D730" s="161"/>
      <c r="E730" s="161"/>
      <c r="F730" s="161"/>
      <c r="G730" s="161"/>
      <c r="H730" s="161"/>
      <c r="I730" s="161"/>
      <c r="J730" s="161"/>
      <c r="K730" s="161"/>
      <c r="L730" s="161"/>
      <c r="M730" s="161"/>
      <c r="N730" s="275"/>
      <c r="O730" s="161"/>
      <c r="P730" s="161"/>
      <c r="Q730" s="161"/>
      <c r="R730" s="161"/>
      <c r="S730" s="161"/>
      <c r="T730" s="161"/>
      <c r="U730" s="161"/>
      <c r="V730" s="161"/>
      <c r="W730" s="161"/>
      <c r="X730" s="161"/>
      <c r="Y730" s="161"/>
      <c r="Z730" s="161"/>
    </row>
    <row r="731" ht="14.25" customHeight="1">
      <c r="A731" s="161"/>
      <c r="B731" s="161"/>
      <c r="C731" s="161"/>
      <c r="D731" s="161"/>
      <c r="E731" s="161"/>
      <c r="F731" s="161"/>
      <c r="G731" s="161"/>
      <c r="H731" s="161"/>
      <c r="I731" s="161"/>
      <c r="J731" s="161"/>
      <c r="K731" s="161"/>
      <c r="L731" s="161"/>
      <c r="M731" s="161"/>
      <c r="N731" s="275"/>
      <c r="O731" s="161"/>
      <c r="P731" s="161"/>
      <c r="Q731" s="161"/>
      <c r="R731" s="161"/>
      <c r="S731" s="161"/>
      <c r="T731" s="161"/>
      <c r="U731" s="161"/>
      <c r="V731" s="161"/>
      <c r="W731" s="161"/>
      <c r="X731" s="161"/>
      <c r="Y731" s="161"/>
      <c r="Z731" s="161"/>
    </row>
    <row r="732" ht="14.25" customHeight="1">
      <c r="A732" s="161"/>
      <c r="B732" s="161"/>
      <c r="C732" s="161"/>
      <c r="D732" s="161"/>
      <c r="E732" s="161"/>
      <c r="F732" s="161"/>
      <c r="G732" s="161"/>
      <c r="H732" s="161"/>
      <c r="I732" s="161"/>
      <c r="J732" s="161"/>
      <c r="K732" s="161"/>
      <c r="L732" s="161"/>
      <c r="M732" s="161"/>
      <c r="N732" s="275"/>
      <c r="O732" s="161"/>
      <c r="P732" s="161"/>
      <c r="Q732" s="161"/>
      <c r="R732" s="161"/>
      <c r="S732" s="161"/>
      <c r="T732" s="161"/>
      <c r="U732" s="161"/>
      <c r="V732" s="161"/>
      <c r="W732" s="161"/>
      <c r="X732" s="161"/>
      <c r="Y732" s="161"/>
      <c r="Z732" s="161"/>
    </row>
    <row r="733" ht="14.25" customHeight="1">
      <c r="A733" s="161"/>
      <c r="B733" s="161"/>
      <c r="C733" s="161"/>
      <c r="D733" s="161"/>
      <c r="E733" s="161"/>
      <c r="F733" s="161"/>
      <c r="G733" s="161"/>
      <c r="H733" s="161"/>
      <c r="I733" s="161"/>
      <c r="J733" s="161"/>
      <c r="K733" s="161"/>
      <c r="L733" s="161"/>
      <c r="M733" s="161"/>
      <c r="N733" s="275"/>
      <c r="O733" s="161"/>
      <c r="P733" s="161"/>
      <c r="Q733" s="161"/>
      <c r="R733" s="161"/>
      <c r="S733" s="161"/>
      <c r="T733" s="161"/>
      <c r="U733" s="161"/>
      <c r="V733" s="161"/>
      <c r="W733" s="161"/>
      <c r="X733" s="161"/>
      <c r="Y733" s="161"/>
      <c r="Z733" s="161"/>
    </row>
    <row r="734" ht="14.25" customHeight="1">
      <c r="A734" s="161"/>
      <c r="B734" s="161"/>
      <c r="C734" s="161"/>
      <c r="D734" s="161"/>
      <c r="E734" s="161"/>
      <c r="F734" s="161"/>
      <c r="G734" s="161"/>
      <c r="H734" s="161"/>
      <c r="I734" s="161"/>
      <c r="J734" s="161"/>
      <c r="K734" s="161"/>
      <c r="L734" s="161"/>
      <c r="M734" s="161"/>
      <c r="N734" s="275"/>
      <c r="O734" s="161"/>
      <c r="P734" s="161"/>
      <c r="Q734" s="161"/>
      <c r="R734" s="161"/>
      <c r="S734" s="161"/>
      <c r="T734" s="161"/>
      <c r="U734" s="161"/>
      <c r="V734" s="161"/>
      <c r="W734" s="161"/>
      <c r="X734" s="161"/>
      <c r="Y734" s="161"/>
      <c r="Z734" s="161"/>
    </row>
    <row r="735" ht="14.25" customHeight="1">
      <c r="A735" s="161"/>
      <c r="B735" s="161"/>
      <c r="C735" s="161"/>
      <c r="D735" s="161"/>
      <c r="E735" s="161"/>
      <c r="F735" s="161"/>
      <c r="G735" s="161"/>
      <c r="H735" s="161"/>
      <c r="I735" s="161"/>
      <c r="J735" s="161"/>
      <c r="K735" s="161"/>
      <c r="L735" s="161"/>
      <c r="M735" s="161"/>
      <c r="N735" s="275"/>
      <c r="O735" s="161"/>
      <c r="P735" s="161"/>
      <c r="Q735" s="161"/>
      <c r="R735" s="161"/>
      <c r="S735" s="161"/>
      <c r="T735" s="161"/>
      <c r="U735" s="161"/>
      <c r="V735" s="161"/>
      <c r="W735" s="161"/>
      <c r="X735" s="161"/>
      <c r="Y735" s="161"/>
      <c r="Z735" s="161"/>
    </row>
    <row r="736" ht="14.25" customHeight="1">
      <c r="A736" s="161"/>
      <c r="B736" s="161"/>
      <c r="C736" s="161"/>
      <c r="D736" s="161"/>
      <c r="E736" s="161"/>
      <c r="F736" s="161"/>
      <c r="G736" s="161"/>
      <c r="H736" s="161"/>
      <c r="I736" s="161"/>
      <c r="J736" s="161"/>
      <c r="K736" s="161"/>
      <c r="L736" s="161"/>
      <c r="M736" s="161"/>
      <c r="N736" s="275"/>
      <c r="O736" s="161"/>
      <c r="P736" s="161"/>
      <c r="Q736" s="161"/>
      <c r="R736" s="161"/>
      <c r="S736" s="161"/>
      <c r="T736" s="161"/>
      <c r="U736" s="161"/>
      <c r="V736" s="161"/>
      <c r="W736" s="161"/>
      <c r="X736" s="161"/>
      <c r="Y736" s="161"/>
      <c r="Z736" s="161"/>
    </row>
    <row r="737" ht="14.25" customHeight="1">
      <c r="A737" s="161"/>
      <c r="B737" s="161"/>
      <c r="C737" s="161"/>
      <c r="D737" s="161"/>
      <c r="E737" s="161"/>
      <c r="F737" s="161"/>
      <c r="G737" s="161"/>
      <c r="H737" s="161"/>
      <c r="I737" s="161"/>
      <c r="J737" s="161"/>
      <c r="K737" s="161"/>
      <c r="L737" s="161"/>
      <c r="M737" s="161"/>
      <c r="N737" s="275"/>
      <c r="O737" s="161"/>
      <c r="P737" s="161"/>
      <c r="Q737" s="161"/>
      <c r="R737" s="161"/>
      <c r="S737" s="161"/>
      <c r="T737" s="161"/>
      <c r="U737" s="161"/>
      <c r="V737" s="161"/>
      <c r="W737" s="161"/>
      <c r="X737" s="161"/>
      <c r="Y737" s="161"/>
      <c r="Z737" s="161"/>
    </row>
    <row r="738" ht="14.25" customHeight="1">
      <c r="A738" s="161"/>
      <c r="B738" s="161"/>
      <c r="C738" s="161"/>
      <c r="D738" s="161"/>
      <c r="E738" s="161"/>
      <c r="F738" s="161"/>
      <c r="G738" s="161"/>
      <c r="H738" s="161"/>
      <c r="I738" s="161"/>
      <c r="J738" s="161"/>
      <c r="K738" s="161"/>
      <c r="L738" s="161"/>
      <c r="M738" s="161"/>
      <c r="N738" s="275"/>
      <c r="O738" s="161"/>
      <c r="P738" s="161"/>
      <c r="Q738" s="161"/>
      <c r="R738" s="161"/>
      <c r="S738" s="161"/>
      <c r="T738" s="161"/>
      <c r="U738" s="161"/>
      <c r="V738" s="161"/>
      <c r="W738" s="161"/>
      <c r="X738" s="161"/>
      <c r="Y738" s="161"/>
      <c r="Z738" s="161"/>
    </row>
    <row r="739" ht="14.25" customHeight="1">
      <c r="A739" s="161"/>
      <c r="B739" s="161"/>
      <c r="C739" s="161"/>
      <c r="D739" s="161"/>
      <c r="E739" s="161"/>
      <c r="F739" s="161"/>
      <c r="G739" s="161"/>
      <c r="H739" s="161"/>
      <c r="I739" s="161"/>
      <c r="J739" s="161"/>
      <c r="K739" s="161"/>
      <c r="L739" s="161"/>
      <c r="M739" s="161"/>
      <c r="N739" s="275"/>
      <c r="O739" s="161"/>
      <c r="P739" s="161"/>
      <c r="Q739" s="161"/>
      <c r="R739" s="161"/>
      <c r="S739" s="161"/>
      <c r="T739" s="161"/>
      <c r="U739" s="161"/>
      <c r="V739" s="161"/>
      <c r="W739" s="161"/>
      <c r="X739" s="161"/>
      <c r="Y739" s="161"/>
      <c r="Z739" s="161"/>
    </row>
    <row r="740" ht="14.25" customHeight="1">
      <c r="A740" s="161"/>
      <c r="B740" s="161"/>
      <c r="C740" s="161"/>
      <c r="D740" s="161"/>
      <c r="E740" s="161"/>
      <c r="F740" s="161"/>
      <c r="G740" s="161"/>
      <c r="H740" s="161"/>
      <c r="I740" s="161"/>
      <c r="J740" s="161"/>
      <c r="K740" s="161"/>
      <c r="L740" s="161"/>
      <c r="M740" s="161"/>
      <c r="N740" s="275"/>
      <c r="O740" s="161"/>
      <c r="P740" s="161"/>
      <c r="Q740" s="161"/>
      <c r="R740" s="161"/>
      <c r="S740" s="161"/>
      <c r="T740" s="161"/>
      <c r="U740" s="161"/>
      <c r="V740" s="161"/>
      <c r="W740" s="161"/>
      <c r="X740" s="161"/>
      <c r="Y740" s="161"/>
      <c r="Z740" s="161"/>
    </row>
    <row r="741" ht="14.25" customHeight="1">
      <c r="A741" s="161"/>
      <c r="B741" s="161"/>
      <c r="C741" s="161"/>
      <c r="D741" s="161"/>
      <c r="E741" s="161"/>
      <c r="F741" s="161"/>
      <c r="G741" s="161"/>
      <c r="H741" s="161"/>
      <c r="I741" s="161"/>
      <c r="J741" s="161"/>
      <c r="K741" s="161"/>
      <c r="L741" s="161"/>
      <c r="M741" s="161"/>
      <c r="N741" s="275"/>
      <c r="O741" s="161"/>
      <c r="P741" s="161"/>
      <c r="Q741" s="161"/>
      <c r="R741" s="161"/>
      <c r="S741" s="161"/>
      <c r="T741" s="161"/>
      <c r="U741" s="161"/>
      <c r="V741" s="161"/>
      <c r="W741" s="161"/>
      <c r="X741" s="161"/>
      <c r="Y741" s="161"/>
      <c r="Z741" s="161"/>
    </row>
    <row r="742" ht="14.25" customHeight="1">
      <c r="A742" s="161"/>
      <c r="B742" s="161"/>
      <c r="C742" s="161"/>
      <c r="D742" s="161"/>
      <c r="E742" s="161"/>
      <c r="F742" s="161"/>
      <c r="G742" s="161"/>
      <c r="H742" s="161"/>
      <c r="I742" s="161"/>
      <c r="J742" s="161"/>
      <c r="K742" s="161"/>
      <c r="L742" s="161"/>
      <c r="M742" s="161"/>
      <c r="N742" s="275"/>
      <c r="O742" s="161"/>
      <c r="P742" s="161"/>
      <c r="Q742" s="161"/>
      <c r="R742" s="161"/>
      <c r="S742" s="161"/>
      <c r="T742" s="161"/>
      <c r="U742" s="161"/>
      <c r="V742" s="161"/>
      <c r="W742" s="161"/>
      <c r="X742" s="161"/>
      <c r="Y742" s="161"/>
      <c r="Z742" s="161"/>
    </row>
    <row r="743" ht="14.25" customHeight="1">
      <c r="A743" s="161"/>
      <c r="B743" s="161"/>
      <c r="C743" s="161"/>
      <c r="D743" s="161"/>
      <c r="E743" s="161"/>
      <c r="F743" s="161"/>
      <c r="G743" s="161"/>
      <c r="H743" s="161"/>
      <c r="I743" s="161"/>
      <c r="J743" s="161"/>
      <c r="K743" s="161"/>
      <c r="L743" s="161"/>
      <c r="M743" s="161"/>
      <c r="N743" s="275"/>
      <c r="O743" s="161"/>
      <c r="P743" s="161"/>
      <c r="Q743" s="161"/>
      <c r="R743" s="161"/>
      <c r="S743" s="161"/>
      <c r="T743" s="161"/>
      <c r="U743" s="161"/>
      <c r="V743" s="161"/>
      <c r="W743" s="161"/>
      <c r="X743" s="161"/>
      <c r="Y743" s="161"/>
      <c r="Z743" s="161"/>
    </row>
    <row r="744" ht="14.25" customHeight="1">
      <c r="A744" s="161"/>
      <c r="B744" s="161"/>
      <c r="C744" s="161"/>
      <c r="D744" s="161"/>
      <c r="E744" s="161"/>
      <c r="F744" s="161"/>
      <c r="G744" s="161"/>
      <c r="H744" s="161"/>
      <c r="I744" s="161"/>
      <c r="J744" s="161"/>
      <c r="K744" s="161"/>
      <c r="L744" s="161"/>
      <c r="M744" s="161"/>
      <c r="N744" s="275"/>
      <c r="O744" s="161"/>
      <c r="P744" s="161"/>
      <c r="Q744" s="161"/>
      <c r="R744" s="161"/>
      <c r="S744" s="161"/>
      <c r="T744" s="161"/>
      <c r="U744" s="161"/>
      <c r="V744" s="161"/>
      <c r="W744" s="161"/>
      <c r="X744" s="161"/>
      <c r="Y744" s="161"/>
      <c r="Z744" s="161"/>
    </row>
    <row r="745" ht="14.25" customHeight="1">
      <c r="A745" s="161"/>
      <c r="B745" s="161"/>
      <c r="C745" s="161"/>
      <c r="D745" s="161"/>
      <c r="E745" s="161"/>
      <c r="F745" s="161"/>
      <c r="G745" s="161"/>
      <c r="H745" s="161"/>
      <c r="I745" s="161"/>
      <c r="J745" s="161"/>
      <c r="K745" s="161"/>
      <c r="L745" s="161"/>
      <c r="M745" s="161"/>
      <c r="N745" s="275"/>
      <c r="O745" s="161"/>
      <c r="P745" s="161"/>
      <c r="Q745" s="161"/>
      <c r="R745" s="161"/>
      <c r="S745" s="161"/>
      <c r="T745" s="161"/>
      <c r="U745" s="161"/>
      <c r="V745" s="161"/>
      <c r="W745" s="161"/>
      <c r="X745" s="161"/>
      <c r="Y745" s="161"/>
      <c r="Z745" s="161"/>
    </row>
    <row r="746" ht="14.25" customHeight="1">
      <c r="A746" s="161"/>
      <c r="B746" s="161"/>
      <c r="C746" s="161"/>
      <c r="D746" s="161"/>
      <c r="E746" s="161"/>
      <c r="F746" s="161"/>
      <c r="G746" s="161"/>
      <c r="H746" s="161"/>
      <c r="I746" s="161"/>
      <c r="J746" s="161"/>
      <c r="K746" s="161"/>
      <c r="L746" s="161"/>
      <c r="M746" s="161"/>
      <c r="N746" s="275"/>
      <c r="O746" s="161"/>
      <c r="P746" s="161"/>
      <c r="Q746" s="161"/>
      <c r="R746" s="161"/>
      <c r="S746" s="161"/>
      <c r="T746" s="161"/>
      <c r="U746" s="161"/>
      <c r="V746" s="161"/>
      <c r="W746" s="161"/>
      <c r="X746" s="161"/>
      <c r="Y746" s="161"/>
      <c r="Z746" s="161"/>
    </row>
    <row r="747" ht="14.25" customHeight="1">
      <c r="A747" s="161"/>
      <c r="B747" s="161"/>
      <c r="C747" s="161"/>
      <c r="D747" s="161"/>
      <c r="E747" s="161"/>
      <c r="F747" s="161"/>
      <c r="G747" s="161"/>
      <c r="H747" s="161"/>
      <c r="I747" s="161"/>
      <c r="J747" s="161"/>
      <c r="K747" s="161"/>
      <c r="L747" s="161"/>
      <c r="M747" s="161"/>
      <c r="N747" s="275"/>
      <c r="O747" s="161"/>
      <c r="P747" s="161"/>
      <c r="Q747" s="161"/>
      <c r="R747" s="161"/>
      <c r="S747" s="161"/>
      <c r="T747" s="161"/>
      <c r="U747" s="161"/>
      <c r="V747" s="161"/>
      <c r="W747" s="161"/>
      <c r="X747" s="161"/>
      <c r="Y747" s="161"/>
      <c r="Z747" s="161"/>
    </row>
    <row r="748" ht="14.25" customHeight="1">
      <c r="A748" s="161"/>
      <c r="B748" s="161"/>
      <c r="C748" s="161"/>
      <c r="D748" s="161"/>
      <c r="E748" s="161"/>
      <c r="F748" s="161"/>
      <c r="G748" s="161"/>
      <c r="H748" s="161"/>
      <c r="I748" s="161"/>
      <c r="J748" s="161"/>
      <c r="K748" s="161"/>
      <c r="L748" s="161"/>
      <c r="M748" s="161"/>
      <c r="N748" s="275"/>
      <c r="O748" s="161"/>
      <c r="P748" s="161"/>
      <c r="Q748" s="161"/>
      <c r="R748" s="161"/>
      <c r="S748" s="161"/>
      <c r="T748" s="161"/>
      <c r="U748" s="161"/>
      <c r="V748" s="161"/>
      <c r="W748" s="161"/>
      <c r="X748" s="161"/>
      <c r="Y748" s="161"/>
      <c r="Z748" s="161"/>
    </row>
    <row r="749" ht="14.25" customHeight="1">
      <c r="A749" s="161"/>
      <c r="B749" s="161"/>
      <c r="C749" s="161"/>
      <c r="D749" s="161"/>
      <c r="E749" s="161"/>
      <c r="F749" s="161"/>
      <c r="G749" s="161"/>
      <c r="H749" s="161"/>
      <c r="I749" s="161"/>
      <c r="J749" s="161"/>
      <c r="K749" s="161"/>
      <c r="L749" s="161"/>
      <c r="M749" s="161"/>
      <c r="N749" s="275"/>
      <c r="O749" s="161"/>
      <c r="P749" s="161"/>
      <c r="Q749" s="161"/>
      <c r="R749" s="161"/>
      <c r="S749" s="161"/>
      <c r="T749" s="161"/>
      <c r="U749" s="161"/>
      <c r="V749" s="161"/>
      <c r="W749" s="161"/>
      <c r="X749" s="161"/>
      <c r="Y749" s="161"/>
      <c r="Z749" s="161"/>
    </row>
    <row r="750" ht="14.25" customHeight="1">
      <c r="A750" s="161"/>
      <c r="B750" s="161"/>
      <c r="C750" s="161"/>
      <c r="D750" s="161"/>
      <c r="E750" s="161"/>
      <c r="F750" s="161"/>
      <c r="G750" s="161"/>
      <c r="H750" s="161"/>
      <c r="I750" s="161"/>
      <c r="J750" s="161"/>
      <c r="K750" s="161"/>
      <c r="L750" s="161"/>
      <c r="M750" s="161"/>
      <c r="N750" s="275"/>
      <c r="O750" s="161"/>
      <c r="P750" s="161"/>
      <c r="Q750" s="161"/>
      <c r="R750" s="161"/>
      <c r="S750" s="161"/>
      <c r="T750" s="161"/>
      <c r="U750" s="161"/>
      <c r="V750" s="161"/>
      <c r="W750" s="161"/>
      <c r="X750" s="161"/>
      <c r="Y750" s="161"/>
      <c r="Z750" s="161"/>
    </row>
    <row r="751" ht="14.25" customHeight="1">
      <c r="A751" s="161"/>
      <c r="B751" s="161"/>
      <c r="C751" s="161"/>
      <c r="D751" s="161"/>
      <c r="E751" s="161"/>
      <c r="F751" s="161"/>
      <c r="G751" s="161"/>
      <c r="H751" s="161"/>
      <c r="I751" s="161"/>
      <c r="J751" s="161"/>
      <c r="K751" s="161"/>
      <c r="L751" s="161"/>
      <c r="M751" s="161"/>
      <c r="N751" s="275"/>
      <c r="O751" s="161"/>
      <c r="P751" s="161"/>
      <c r="Q751" s="161"/>
      <c r="R751" s="161"/>
      <c r="S751" s="161"/>
      <c r="T751" s="161"/>
      <c r="U751" s="161"/>
      <c r="V751" s="161"/>
      <c r="W751" s="161"/>
      <c r="X751" s="161"/>
      <c r="Y751" s="161"/>
      <c r="Z751" s="161"/>
    </row>
    <row r="752" ht="14.25" customHeight="1">
      <c r="A752" s="161"/>
      <c r="B752" s="161"/>
      <c r="C752" s="161"/>
      <c r="D752" s="161"/>
      <c r="E752" s="161"/>
      <c r="F752" s="161"/>
      <c r="G752" s="161"/>
      <c r="H752" s="161"/>
      <c r="I752" s="161"/>
      <c r="J752" s="161"/>
      <c r="K752" s="161"/>
      <c r="L752" s="161"/>
      <c r="M752" s="161"/>
      <c r="N752" s="275"/>
      <c r="O752" s="161"/>
      <c r="P752" s="161"/>
      <c r="Q752" s="161"/>
      <c r="R752" s="161"/>
      <c r="S752" s="161"/>
      <c r="T752" s="161"/>
      <c r="U752" s="161"/>
      <c r="V752" s="161"/>
      <c r="W752" s="161"/>
      <c r="X752" s="161"/>
      <c r="Y752" s="161"/>
      <c r="Z752" s="161"/>
    </row>
    <row r="753" ht="14.25" customHeight="1">
      <c r="A753" s="161"/>
      <c r="B753" s="161"/>
      <c r="C753" s="161"/>
      <c r="D753" s="161"/>
      <c r="E753" s="161"/>
      <c r="F753" s="161"/>
      <c r="G753" s="161"/>
      <c r="H753" s="161"/>
      <c r="I753" s="161"/>
      <c r="J753" s="161"/>
      <c r="K753" s="161"/>
      <c r="L753" s="161"/>
      <c r="M753" s="161"/>
      <c r="N753" s="275"/>
      <c r="O753" s="161"/>
      <c r="P753" s="161"/>
      <c r="Q753" s="161"/>
      <c r="R753" s="161"/>
      <c r="S753" s="161"/>
      <c r="T753" s="161"/>
      <c r="U753" s="161"/>
      <c r="V753" s="161"/>
      <c r="W753" s="161"/>
      <c r="X753" s="161"/>
      <c r="Y753" s="161"/>
      <c r="Z753" s="161"/>
    </row>
    <row r="754" ht="14.25" customHeight="1">
      <c r="A754" s="161"/>
      <c r="B754" s="161"/>
      <c r="C754" s="161"/>
      <c r="D754" s="161"/>
      <c r="E754" s="161"/>
      <c r="F754" s="161"/>
      <c r="G754" s="161"/>
      <c r="H754" s="161"/>
      <c r="I754" s="161"/>
      <c r="J754" s="161"/>
      <c r="K754" s="161"/>
      <c r="L754" s="161"/>
      <c r="M754" s="161"/>
      <c r="N754" s="275"/>
      <c r="O754" s="161"/>
      <c r="P754" s="161"/>
      <c r="Q754" s="161"/>
      <c r="R754" s="161"/>
      <c r="S754" s="161"/>
      <c r="T754" s="161"/>
      <c r="U754" s="161"/>
      <c r="V754" s="161"/>
      <c r="W754" s="161"/>
      <c r="X754" s="161"/>
      <c r="Y754" s="161"/>
      <c r="Z754" s="161"/>
    </row>
    <row r="755" ht="14.25" customHeight="1">
      <c r="A755" s="161"/>
      <c r="B755" s="161"/>
      <c r="C755" s="161"/>
      <c r="D755" s="161"/>
      <c r="E755" s="161"/>
      <c r="F755" s="161"/>
      <c r="G755" s="161"/>
      <c r="H755" s="161"/>
      <c r="I755" s="161"/>
      <c r="J755" s="161"/>
      <c r="K755" s="161"/>
      <c r="L755" s="161"/>
      <c r="M755" s="161"/>
      <c r="N755" s="275"/>
      <c r="O755" s="161"/>
      <c r="P755" s="161"/>
      <c r="Q755" s="161"/>
      <c r="R755" s="161"/>
      <c r="S755" s="161"/>
      <c r="T755" s="161"/>
      <c r="U755" s="161"/>
      <c r="V755" s="161"/>
      <c r="W755" s="161"/>
      <c r="X755" s="161"/>
      <c r="Y755" s="161"/>
      <c r="Z755" s="161"/>
    </row>
    <row r="756" ht="14.25" customHeight="1">
      <c r="A756" s="161"/>
      <c r="B756" s="161"/>
      <c r="C756" s="161"/>
      <c r="D756" s="161"/>
      <c r="E756" s="161"/>
      <c r="F756" s="161"/>
      <c r="G756" s="161"/>
      <c r="H756" s="161"/>
      <c r="I756" s="161"/>
      <c r="J756" s="161"/>
      <c r="K756" s="161"/>
      <c r="L756" s="161"/>
      <c r="M756" s="161"/>
      <c r="N756" s="275"/>
      <c r="O756" s="161"/>
      <c r="P756" s="161"/>
      <c r="Q756" s="161"/>
      <c r="R756" s="161"/>
      <c r="S756" s="161"/>
      <c r="T756" s="161"/>
      <c r="U756" s="161"/>
      <c r="V756" s="161"/>
      <c r="W756" s="161"/>
      <c r="X756" s="161"/>
      <c r="Y756" s="161"/>
      <c r="Z756" s="161"/>
    </row>
    <row r="757" ht="14.25" customHeight="1">
      <c r="A757" s="161"/>
      <c r="B757" s="161"/>
      <c r="C757" s="161"/>
      <c r="D757" s="161"/>
      <c r="E757" s="161"/>
      <c r="F757" s="161"/>
      <c r="G757" s="161"/>
      <c r="H757" s="161"/>
      <c r="I757" s="161"/>
      <c r="J757" s="161"/>
      <c r="K757" s="161"/>
      <c r="L757" s="161"/>
      <c r="M757" s="161"/>
      <c r="N757" s="275"/>
      <c r="O757" s="161"/>
      <c r="P757" s="161"/>
      <c r="Q757" s="161"/>
      <c r="R757" s="161"/>
      <c r="S757" s="161"/>
      <c r="T757" s="161"/>
      <c r="U757" s="161"/>
      <c r="V757" s="161"/>
      <c r="W757" s="161"/>
      <c r="X757" s="161"/>
      <c r="Y757" s="161"/>
      <c r="Z757" s="161"/>
    </row>
    <row r="758" ht="14.25" customHeight="1">
      <c r="A758" s="161"/>
      <c r="B758" s="161"/>
      <c r="C758" s="161"/>
      <c r="D758" s="161"/>
      <c r="E758" s="161"/>
      <c r="F758" s="161"/>
      <c r="G758" s="161"/>
      <c r="H758" s="161"/>
      <c r="I758" s="161"/>
      <c r="J758" s="161"/>
      <c r="K758" s="161"/>
      <c r="L758" s="161"/>
      <c r="M758" s="161"/>
      <c r="N758" s="275"/>
      <c r="O758" s="161"/>
      <c r="P758" s="161"/>
      <c r="Q758" s="161"/>
      <c r="R758" s="161"/>
      <c r="S758" s="161"/>
      <c r="T758" s="161"/>
      <c r="U758" s="161"/>
      <c r="V758" s="161"/>
      <c r="W758" s="161"/>
      <c r="X758" s="161"/>
      <c r="Y758" s="161"/>
      <c r="Z758" s="161"/>
    </row>
    <row r="759" ht="14.25" customHeight="1">
      <c r="A759" s="161"/>
      <c r="B759" s="161"/>
      <c r="C759" s="161"/>
      <c r="D759" s="161"/>
      <c r="E759" s="161"/>
      <c r="F759" s="161"/>
      <c r="G759" s="161"/>
      <c r="H759" s="161"/>
      <c r="I759" s="161"/>
      <c r="J759" s="161"/>
      <c r="K759" s="161"/>
      <c r="L759" s="161"/>
      <c r="M759" s="161"/>
      <c r="N759" s="275"/>
      <c r="O759" s="161"/>
      <c r="P759" s="161"/>
      <c r="Q759" s="161"/>
      <c r="R759" s="161"/>
      <c r="S759" s="161"/>
      <c r="T759" s="161"/>
      <c r="U759" s="161"/>
      <c r="V759" s="161"/>
      <c r="W759" s="161"/>
      <c r="X759" s="161"/>
      <c r="Y759" s="161"/>
      <c r="Z759" s="161"/>
    </row>
    <row r="760" ht="14.25" customHeight="1">
      <c r="A760" s="161"/>
      <c r="B760" s="161"/>
      <c r="C760" s="161"/>
      <c r="D760" s="161"/>
      <c r="E760" s="161"/>
      <c r="F760" s="161"/>
      <c r="G760" s="161"/>
      <c r="H760" s="161"/>
      <c r="I760" s="161"/>
      <c r="J760" s="161"/>
      <c r="K760" s="161"/>
      <c r="L760" s="161"/>
      <c r="M760" s="161"/>
      <c r="N760" s="275"/>
      <c r="O760" s="161"/>
      <c r="P760" s="161"/>
      <c r="Q760" s="161"/>
      <c r="R760" s="161"/>
      <c r="S760" s="161"/>
      <c r="T760" s="161"/>
      <c r="U760" s="161"/>
      <c r="V760" s="161"/>
      <c r="W760" s="161"/>
      <c r="X760" s="161"/>
      <c r="Y760" s="161"/>
      <c r="Z760" s="161"/>
    </row>
    <row r="761" ht="14.25" customHeight="1">
      <c r="A761" s="161"/>
      <c r="B761" s="161"/>
      <c r="C761" s="161"/>
      <c r="D761" s="161"/>
      <c r="E761" s="161"/>
      <c r="F761" s="161"/>
      <c r="G761" s="161"/>
      <c r="H761" s="161"/>
      <c r="I761" s="161"/>
      <c r="J761" s="161"/>
      <c r="K761" s="161"/>
      <c r="L761" s="161"/>
      <c r="M761" s="161"/>
      <c r="N761" s="275"/>
      <c r="O761" s="161"/>
      <c r="P761" s="161"/>
      <c r="Q761" s="161"/>
      <c r="R761" s="161"/>
      <c r="S761" s="161"/>
      <c r="T761" s="161"/>
      <c r="U761" s="161"/>
      <c r="V761" s="161"/>
      <c r="W761" s="161"/>
      <c r="X761" s="161"/>
      <c r="Y761" s="161"/>
      <c r="Z761" s="161"/>
    </row>
    <row r="762" ht="14.25" customHeight="1">
      <c r="A762" s="161"/>
      <c r="B762" s="161"/>
      <c r="C762" s="161"/>
      <c r="D762" s="161"/>
      <c r="E762" s="161"/>
      <c r="F762" s="161"/>
      <c r="G762" s="161"/>
      <c r="H762" s="161"/>
      <c r="I762" s="161"/>
      <c r="J762" s="161"/>
      <c r="K762" s="161"/>
      <c r="L762" s="161"/>
      <c r="M762" s="161"/>
      <c r="N762" s="275"/>
      <c r="O762" s="161"/>
      <c r="P762" s="161"/>
      <c r="Q762" s="161"/>
      <c r="R762" s="161"/>
      <c r="S762" s="161"/>
      <c r="T762" s="161"/>
      <c r="U762" s="161"/>
      <c r="V762" s="161"/>
      <c r="W762" s="161"/>
      <c r="X762" s="161"/>
      <c r="Y762" s="161"/>
      <c r="Z762" s="161"/>
    </row>
    <row r="763" ht="14.25" customHeight="1">
      <c r="A763" s="161"/>
      <c r="B763" s="161"/>
      <c r="C763" s="161"/>
      <c r="D763" s="161"/>
      <c r="E763" s="161"/>
      <c r="F763" s="161"/>
      <c r="G763" s="161"/>
      <c r="H763" s="161"/>
      <c r="I763" s="161"/>
      <c r="J763" s="161"/>
      <c r="K763" s="161"/>
      <c r="L763" s="161"/>
      <c r="M763" s="161"/>
      <c r="N763" s="275"/>
      <c r="O763" s="161"/>
      <c r="P763" s="161"/>
      <c r="Q763" s="161"/>
      <c r="R763" s="161"/>
      <c r="S763" s="161"/>
      <c r="T763" s="161"/>
      <c r="U763" s="161"/>
      <c r="V763" s="161"/>
      <c r="W763" s="161"/>
      <c r="X763" s="161"/>
      <c r="Y763" s="161"/>
      <c r="Z763" s="161"/>
    </row>
    <row r="764" ht="14.25" customHeight="1">
      <c r="A764" s="161"/>
      <c r="B764" s="161"/>
      <c r="C764" s="161"/>
      <c r="D764" s="161"/>
      <c r="E764" s="161"/>
      <c r="F764" s="161"/>
      <c r="G764" s="161"/>
      <c r="H764" s="161"/>
      <c r="I764" s="161"/>
      <c r="J764" s="161"/>
      <c r="K764" s="161"/>
      <c r="L764" s="161"/>
      <c r="M764" s="161"/>
      <c r="N764" s="275"/>
      <c r="O764" s="161"/>
      <c r="P764" s="161"/>
      <c r="Q764" s="161"/>
      <c r="R764" s="161"/>
      <c r="S764" s="161"/>
      <c r="T764" s="161"/>
      <c r="U764" s="161"/>
      <c r="V764" s="161"/>
      <c r="W764" s="161"/>
      <c r="X764" s="161"/>
      <c r="Y764" s="161"/>
      <c r="Z764" s="161"/>
    </row>
    <row r="765" ht="14.25" customHeight="1">
      <c r="A765" s="161"/>
      <c r="B765" s="161"/>
      <c r="C765" s="161"/>
      <c r="D765" s="161"/>
      <c r="E765" s="161"/>
      <c r="F765" s="161"/>
      <c r="G765" s="161"/>
      <c r="H765" s="161"/>
      <c r="I765" s="161"/>
      <c r="J765" s="161"/>
      <c r="K765" s="161"/>
      <c r="L765" s="161"/>
      <c r="M765" s="161"/>
      <c r="N765" s="275"/>
      <c r="O765" s="161"/>
      <c r="P765" s="161"/>
      <c r="Q765" s="161"/>
      <c r="R765" s="161"/>
      <c r="S765" s="161"/>
      <c r="T765" s="161"/>
      <c r="U765" s="161"/>
      <c r="V765" s="161"/>
      <c r="W765" s="161"/>
      <c r="X765" s="161"/>
      <c r="Y765" s="161"/>
      <c r="Z765" s="161"/>
    </row>
    <row r="766" ht="14.25" customHeight="1">
      <c r="A766" s="161"/>
      <c r="B766" s="161"/>
      <c r="C766" s="161"/>
      <c r="D766" s="161"/>
      <c r="E766" s="161"/>
      <c r="F766" s="161"/>
      <c r="G766" s="161"/>
      <c r="H766" s="161"/>
      <c r="I766" s="161"/>
      <c r="J766" s="161"/>
      <c r="K766" s="161"/>
      <c r="L766" s="161"/>
      <c r="M766" s="161"/>
      <c r="N766" s="275"/>
      <c r="O766" s="161"/>
      <c r="P766" s="161"/>
      <c r="Q766" s="161"/>
      <c r="R766" s="161"/>
      <c r="S766" s="161"/>
      <c r="T766" s="161"/>
      <c r="U766" s="161"/>
      <c r="V766" s="161"/>
      <c r="W766" s="161"/>
      <c r="X766" s="161"/>
      <c r="Y766" s="161"/>
      <c r="Z766" s="161"/>
    </row>
    <row r="767" ht="14.25" customHeight="1">
      <c r="A767" s="161"/>
      <c r="B767" s="161"/>
      <c r="C767" s="161"/>
      <c r="D767" s="161"/>
      <c r="E767" s="161"/>
      <c r="F767" s="161"/>
      <c r="G767" s="161"/>
      <c r="H767" s="161"/>
      <c r="I767" s="161"/>
      <c r="J767" s="161"/>
      <c r="K767" s="161"/>
      <c r="L767" s="161"/>
      <c r="M767" s="161"/>
      <c r="N767" s="275"/>
      <c r="O767" s="161"/>
      <c r="P767" s="161"/>
      <c r="Q767" s="161"/>
      <c r="R767" s="161"/>
      <c r="S767" s="161"/>
      <c r="T767" s="161"/>
      <c r="U767" s="161"/>
      <c r="V767" s="161"/>
      <c r="W767" s="161"/>
      <c r="X767" s="161"/>
      <c r="Y767" s="161"/>
      <c r="Z767" s="161"/>
    </row>
    <row r="768" ht="14.25" customHeight="1">
      <c r="A768" s="161"/>
      <c r="B768" s="161"/>
      <c r="C768" s="161"/>
      <c r="D768" s="161"/>
      <c r="E768" s="161"/>
      <c r="F768" s="161"/>
      <c r="G768" s="161"/>
      <c r="H768" s="161"/>
      <c r="I768" s="161"/>
      <c r="J768" s="161"/>
      <c r="K768" s="161"/>
      <c r="L768" s="161"/>
      <c r="M768" s="161"/>
      <c r="N768" s="275"/>
      <c r="O768" s="161"/>
      <c r="P768" s="161"/>
      <c r="Q768" s="161"/>
      <c r="R768" s="161"/>
      <c r="S768" s="161"/>
      <c r="T768" s="161"/>
      <c r="U768" s="161"/>
      <c r="V768" s="161"/>
      <c r="W768" s="161"/>
      <c r="X768" s="161"/>
      <c r="Y768" s="161"/>
      <c r="Z768" s="161"/>
    </row>
    <row r="769" ht="14.25" customHeight="1">
      <c r="A769" s="161"/>
      <c r="B769" s="161"/>
      <c r="C769" s="161"/>
      <c r="D769" s="161"/>
      <c r="E769" s="161"/>
      <c r="F769" s="161"/>
      <c r="G769" s="161"/>
      <c r="H769" s="161"/>
      <c r="I769" s="161"/>
      <c r="J769" s="161"/>
      <c r="K769" s="161"/>
      <c r="L769" s="161"/>
      <c r="M769" s="161"/>
      <c r="N769" s="275"/>
      <c r="O769" s="161"/>
      <c r="P769" s="161"/>
      <c r="Q769" s="161"/>
      <c r="R769" s="161"/>
      <c r="S769" s="161"/>
      <c r="T769" s="161"/>
      <c r="U769" s="161"/>
      <c r="V769" s="161"/>
      <c r="W769" s="161"/>
      <c r="X769" s="161"/>
      <c r="Y769" s="161"/>
      <c r="Z769" s="161"/>
    </row>
    <row r="770" ht="14.25" customHeight="1">
      <c r="A770" s="161"/>
      <c r="B770" s="161"/>
      <c r="C770" s="161"/>
      <c r="D770" s="161"/>
      <c r="E770" s="161"/>
      <c r="F770" s="161"/>
      <c r="G770" s="161"/>
      <c r="H770" s="161"/>
      <c r="I770" s="161"/>
      <c r="J770" s="161"/>
      <c r="K770" s="161"/>
      <c r="L770" s="161"/>
      <c r="M770" s="161"/>
      <c r="N770" s="275"/>
      <c r="O770" s="161"/>
      <c r="P770" s="161"/>
      <c r="Q770" s="161"/>
      <c r="R770" s="161"/>
      <c r="S770" s="161"/>
      <c r="T770" s="161"/>
      <c r="U770" s="161"/>
      <c r="V770" s="161"/>
      <c r="W770" s="161"/>
      <c r="X770" s="161"/>
      <c r="Y770" s="161"/>
      <c r="Z770" s="161"/>
    </row>
    <row r="771" ht="14.25" customHeight="1">
      <c r="A771" s="161"/>
      <c r="B771" s="161"/>
      <c r="C771" s="161"/>
      <c r="D771" s="161"/>
      <c r="E771" s="161"/>
      <c r="F771" s="161"/>
      <c r="G771" s="161"/>
      <c r="H771" s="161"/>
      <c r="I771" s="161"/>
      <c r="J771" s="161"/>
      <c r="K771" s="161"/>
      <c r="L771" s="161"/>
      <c r="M771" s="161"/>
      <c r="N771" s="275"/>
      <c r="O771" s="161"/>
      <c r="P771" s="161"/>
      <c r="Q771" s="161"/>
      <c r="R771" s="161"/>
      <c r="S771" s="161"/>
      <c r="T771" s="161"/>
      <c r="U771" s="161"/>
      <c r="V771" s="161"/>
      <c r="W771" s="161"/>
      <c r="X771" s="161"/>
      <c r="Y771" s="161"/>
      <c r="Z771" s="161"/>
    </row>
    <row r="772" ht="14.25" customHeight="1">
      <c r="A772" s="161"/>
      <c r="B772" s="161"/>
      <c r="C772" s="161"/>
      <c r="D772" s="161"/>
      <c r="E772" s="161"/>
      <c r="F772" s="161"/>
      <c r="G772" s="161"/>
      <c r="H772" s="161"/>
      <c r="I772" s="161"/>
      <c r="J772" s="161"/>
      <c r="K772" s="161"/>
      <c r="L772" s="161"/>
      <c r="M772" s="161"/>
      <c r="N772" s="275"/>
      <c r="O772" s="161"/>
      <c r="P772" s="161"/>
      <c r="Q772" s="161"/>
      <c r="R772" s="161"/>
      <c r="S772" s="161"/>
      <c r="T772" s="161"/>
      <c r="U772" s="161"/>
      <c r="V772" s="161"/>
      <c r="W772" s="161"/>
      <c r="X772" s="161"/>
      <c r="Y772" s="161"/>
      <c r="Z772" s="161"/>
    </row>
    <row r="773" ht="14.25" customHeight="1">
      <c r="A773" s="161"/>
      <c r="B773" s="161"/>
      <c r="C773" s="161"/>
      <c r="D773" s="161"/>
      <c r="E773" s="161"/>
      <c r="F773" s="161"/>
      <c r="G773" s="161"/>
      <c r="H773" s="161"/>
      <c r="I773" s="161"/>
      <c r="J773" s="161"/>
      <c r="K773" s="161"/>
      <c r="L773" s="161"/>
      <c r="M773" s="161"/>
      <c r="N773" s="275"/>
      <c r="O773" s="161"/>
      <c r="P773" s="161"/>
      <c r="Q773" s="161"/>
      <c r="R773" s="161"/>
      <c r="S773" s="161"/>
      <c r="T773" s="161"/>
      <c r="U773" s="161"/>
      <c r="V773" s="161"/>
      <c r="W773" s="161"/>
      <c r="X773" s="161"/>
      <c r="Y773" s="161"/>
      <c r="Z773" s="161"/>
    </row>
    <row r="774" ht="14.25" customHeight="1">
      <c r="A774" s="161"/>
      <c r="B774" s="161"/>
      <c r="C774" s="161"/>
      <c r="D774" s="161"/>
      <c r="E774" s="161"/>
      <c r="F774" s="161"/>
      <c r="G774" s="161"/>
      <c r="H774" s="161"/>
      <c r="I774" s="161"/>
      <c r="J774" s="161"/>
      <c r="K774" s="161"/>
      <c r="L774" s="161"/>
      <c r="M774" s="161"/>
      <c r="N774" s="275"/>
      <c r="O774" s="161"/>
      <c r="P774" s="161"/>
      <c r="Q774" s="161"/>
      <c r="R774" s="161"/>
      <c r="S774" s="161"/>
      <c r="T774" s="161"/>
      <c r="U774" s="161"/>
      <c r="V774" s="161"/>
      <c r="W774" s="161"/>
      <c r="X774" s="161"/>
      <c r="Y774" s="161"/>
      <c r="Z774" s="161"/>
    </row>
    <row r="775" ht="14.25" customHeight="1">
      <c r="A775" s="161"/>
      <c r="B775" s="161"/>
      <c r="C775" s="161"/>
      <c r="D775" s="161"/>
      <c r="E775" s="161"/>
      <c r="F775" s="161"/>
      <c r="G775" s="161"/>
      <c r="H775" s="161"/>
      <c r="I775" s="161"/>
      <c r="J775" s="161"/>
      <c r="K775" s="161"/>
      <c r="L775" s="161"/>
      <c r="M775" s="161"/>
      <c r="N775" s="275"/>
      <c r="O775" s="161"/>
      <c r="P775" s="161"/>
      <c r="Q775" s="161"/>
      <c r="R775" s="161"/>
      <c r="S775" s="161"/>
      <c r="T775" s="161"/>
      <c r="U775" s="161"/>
      <c r="V775" s="161"/>
      <c r="W775" s="161"/>
      <c r="X775" s="161"/>
      <c r="Y775" s="161"/>
      <c r="Z775" s="161"/>
    </row>
    <row r="776" ht="14.25" customHeight="1">
      <c r="A776" s="161"/>
      <c r="B776" s="161"/>
      <c r="C776" s="161"/>
      <c r="D776" s="161"/>
      <c r="E776" s="161"/>
      <c r="F776" s="161"/>
      <c r="G776" s="161"/>
      <c r="H776" s="161"/>
      <c r="I776" s="161"/>
      <c r="J776" s="161"/>
      <c r="K776" s="161"/>
      <c r="L776" s="161"/>
      <c r="M776" s="161"/>
      <c r="N776" s="275"/>
      <c r="O776" s="161"/>
      <c r="P776" s="161"/>
      <c r="Q776" s="161"/>
      <c r="R776" s="161"/>
      <c r="S776" s="161"/>
      <c r="T776" s="161"/>
      <c r="U776" s="161"/>
      <c r="V776" s="161"/>
      <c r="W776" s="161"/>
      <c r="X776" s="161"/>
      <c r="Y776" s="161"/>
      <c r="Z776" s="161"/>
    </row>
    <row r="777" ht="14.25" customHeight="1">
      <c r="A777" s="161"/>
      <c r="B777" s="161"/>
      <c r="C777" s="161"/>
      <c r="D777" s="161"/>
      <c r="E777" s="161"/>
      <c r="F777" s="161"/>
      <c r="G777" s="161"/>
      <c r="H777" s="161"/>
      <c r="I777" s="161"/>
      <c r="J777" s="161"/>
      <c r="K777" s="161"/>
      <c r="L777" s="161"/>
      <c r="M777" s="161"/>
      <c r="N777" s="275"/>
      <c r="O777" s="161"/>
      <c r="P777" s="161"/>
      <c r="Q777" s="161"/>
      <c r="R777" s="161"/>
      <c r="S777" s="161"/>
      <c r="T777" s="161"/>
      <c r="U777" s="161"/>
      <c r="V777" s="161"/>
      <c r="W777" s="161"/>
      <c r="X777" s="161"/>
      <c r="Y777" s="161"/>
      <c r="Z777" s="161"/>
    </row>
    <row r="778" ht="14.25" customHeight="1">
      <c r="A778" s="161"/>
      <c r="B778" s="161"/>
      <c r="C778" s="161"/>
      <c r="D778" s="161"/>
      <c r="E778" s="161"/>
      <c r="F778" s="161"/>
      <c r="G778" s="161"/>
      <c r="H778" s="161"/>
      <c r="I778" s="161"/>
      <c r="J778" s="161"/>
      <c r="K778" s="161"/>
      <c r="L778" s="161"/>
      <c r="M778" s="161"/>
      <c r="N778" s="275"/>
      <c r="O778" s="161"/>
      <c r="P778" s="161"/>
      <c r="Q778" s="161"/>
      <c r="R778" s="161"/>
      <c r="S778" s="161"/>
      <c r="T778" s="161"/>
      <c r="U778" s="161"/>
      <c r="V778" s="161"/>
      <c r="W778" s="161"/>
      <c r="X778" s="161"/>
      <c r="Y778" s="161"/>
      <c r="Z778" s="161"/>
    </row>
    <row r="779" ht="14.25" customHeight="1">
      <c r="A779" s="161"/>
      <c r="B779" s="161"/>
      <c r="C779" s="161"/>
      <c r="D779" s="161"/>
      <c r="E779" s="161"/>
      <c r="F779" s="161"/>
      <c r="G779" s="161"/>
      <c r="H779" s="161"/>
      <c r="I779" s="161"/>
      <c r="J779" s="161"/>
      <c r="K779" s="161"/>
      <c r="L779" s="161"/>
      <c r="M779" s="161"/>
      <c r="N779" s="275"/>
      <c r="O779" s="161"/>
      <c r="P779" s="161"/>
      <c r="Q779" s="161"/>
      <c r="R779" s="161"/>
      <c r="S779" s="161"/>
      <c r="T779" s="161"/>
      <c r="U779" s="161"/>
      <c r="V779" s="161"/>
      <c r="W779" s="161"/>
      <c r="X779" s="161"/>
      <c r="Y779" s="161"/>
      <c r="Z779" s="161"/>
    </row>
    <row r="780" ht="14.25" customHeight="1">
      <c r="A780" s="161"/>
      <c r="B780" s="161"/>
      <c r="C780" s="161"/>
      <c r="D780" s="161"/>
      <c r="E780" s="161"/>
      <c r="F780" s="161"/>
      <c r="G780" s="161"/>
      <c r="H780" s="161"/>
      <c r="I780" s="161"/>
      <c r="J780" s="161"/>
      <c r="K780" s="161"/>
      <c r="L780" s="161"/>
      <c r="M780" s="161"/>
      <c r="N780" s="275"/>
      <c r="O780" s="161"/>
      <c r="P780" s="161"/>
      <c r="Q780" s="161"/>
      <c r="R780" s="161"/>
      <c r="S780" s="161"/>
      <c r="T780" s="161"/>
      <c r="U780" s="161"/>
      <c r="V780" s="161"/>
      <c r="W780" s="161"/>
      <c r="X780" s="161"/>
      <c r="Y780" s="161"/>
      <c r="Z780" s="161"/>
    </row>
    <row r="781" ht="14.25" customHeight="1">
      <c r="A781" s="161"/>
      <c r="B781" s="161"/>
      <c r="C781" s="161"/>
      <c r="D781" s="161"/>
      <c r="E781" s="161"/>
      <c r="F781" s="161"/>
      <c r="G781" s="161"/>
      <c r="H781" s="161"/>
      <c r="I781" s="161"/>
      <c r="J781" s="161"/>
      <c r="K781" s="161"/>
      <c r="L781" s="161"/>
      <c r="M781" s="161"/>
      <c r="N781" s="275"/>
      <c r="O781" s="161"/>
      <c r="P781" s="161"/>
      <c r="Q781" s="161"/>
      <c r="R781" s="161"/>
      <c r="S781" s="161"/>
      <c r="T781" s="161"/>
      <c r="U781" s="161"/>
      <c r="V781" s="161"/>
      <c r="W781" s="161"/>
      <c r="X781" s="161"/>
      <c r="Y781" s="161"/>
      <c r="Z781" s="161"/>
    </row>
    <row r="782" ht="14.25" customHeight="1">
      <c r="A782" s="161"/>
      <c r="B782" s="161"/>
      <c r="C782" s="161"/>
      <c r="D782" s="161"/>
      <c r="E782" s="161"/>
      <c r="F782" s="161"/>
      <c r="G782" s="161"/>
      <c r="H782" s="161"/>
      <c r="I782" s="161"/>
      <c r="J782" s="161"/>
      <c r="K782" s="161"/>
      <c r="L782" s="161"/>
      <c r="M782" s="161"/>
      <c r="N782" s="275"/>
      <c r="O782" s="161"/>
      <c r="P782" s="161"/>
      <c r="Q782" s="161"/>
      <c r="R782" s="161"/>
      <c r="S782" s="161"/>
      <c r="T782" s="161"/>
      <c r="U782" s="161"/>
      <c r="V782" s="161"/>
      <c r="W782" s="161"/>
      <c r="X782" s="161"/>
      <c r="Y782" s="161"/>
      <c r="Z782" s="161"/>
    </row>
    <row r="783" ht="14.25" customHeight="1">
      <c r="A783" s="161"/>
      <c r="B783" s="161"/>
      <c r="C783" s="161"/>
      <c r="D783" s="161"/>
      <c r="E783" s="161"/>
      <c r="F783" s="161"/>
      <c r="G783" s="161"/>
      <c r="H783" s="161"/>
      <c r="I783" s="161"/>
      <c r="J783" s="161"/>
      <c r="K783" s="161"/>
      <c r="L783" s="161"/>
      <c r="M783" s="161"/>
      <c r="N783" s="275"/>
      <c r="O783" s="161"/>
      <c r="P783" s="161"/>
      <c r="Q783" s="161"/>
      <c r="R783" s="161"/>
      <c r="S783" s="161"/>
      <c r="T783" s="161"/>
      <c r="U783" s="161"/>
      <c r="V783" s="161"/>
      <c r="W783" s="161"/>
      <c r="X783" s="161"/>
      <c r="Y783" s="161"/>
      <c r="Z783" s="161"/>
    </row>
    <row r="784" ht="14.25" customHeight="1">
      <c r="A784" s="161"/>
      <c r="B784" s="161"/>
      <c r="C784" s="161"/>
      <c r="D784" s="161"/>
      <c r="E784" s="161"/>
      <c r="F784" s="161"/>
      <c r="G784" s="161"/>
      <c r="H784" s="161"/>
      <c r="I784" s="161"/>
      <c r="J784" s="161"/>
      <c r="K784" s="161"/>
      <c r="L784" s="161"/>
      <c r="M784" s="161"/>
      <c r="N784" s="275"/>
      <c r="O784" s="161"/>
      <c r="P784" s="161"/>
      <c r="Q784" s="161"/>
      <c r="R784" s="161"/>
      <c r="S784" s="161"/>
      <c r="T784" s="161"/>
      <c r="U784" s="161"/>
      <c r="V784" s="161"/>
      <c r="W784" s="161"/>
      <c r="X784" s="161"/>
      <c r="Y784" s="161"/>
      <c r="Z784" s="161"/>
    </row>
    <row r="785" ht="14.25" customHeight="1">
      <c r="A785" s="161"/>
      <c r="B785" s="161"/>
      <c r="C785" s="161"/>
      <c r="D785" s="161"/>
      <c r="E785" s="161"/>
      <c r="F785" s="161"/>
      <c r="G785" s="161"/>
      <c r="H785" s="161"/>
      <c r="I785" s="161"/>
      <c r="J785" s="161"/>
      <c r="K785" s="161"/>
      <c r="L785" s="161"/>
      <c r="M785" s="161"/>
      <c r="N785" s="275"/>
      <c r="O785" s="161"/>
      <c r="P785" s="161"/>
      <c r="Q785" s="161"/>
      <c r="R785" s="161"/>
      <c r="S785" s="161"/>
      <c r="T785" s="161"/>
      <c r="U785" s="161"/>
      <c r="V785" s="161"/>
      <c r="W785" s="161"/>
      <c r="X785" s="161"/>
      <c r="Y785" s="161"/>
      <c r="Z785" s="161"/>
    </row>
    <row r="786" ht="14.25" customHeight="1">
      <c r="A786" s="161"/>
      <c r="B786" s="161"/>
      <c r="C786" s="161"/>
      <c r="D786" s="161"/>
      <c r="E786" s="161"/>
      <c r="F786" s="161"/>
      <c r="G786" s="161"/>
      <c r="H786" s="161"/>
      <c r="I786" s="161"/>
      <c r="J786" s="161"/>
      <c r="K786" s="161"/>
      <c r="L786" s="161"/>
      <c r="M786" s="161"/>
      <c r="N786" s="275"/>
      <c r="O786" s="161"/>
      <c r="P786" s="161"/>
      <c r="Q786" s="161"/>
      <c r="R786" s="161"/>
      <c r="S786" s="161"/>
      <c r="T786" s="161"/>
      <c r="U786" s="161"/>
      <c r="V786" s="161"/>
      <c r="W786" s="161"/>
      <c r="X786" s="161"/>
      <c r="Y786" s="161"/>
      <c r="Z786" s="161"/>
    </row>
    <row r="787" ht="14.25" customHeight="1">
      <c r="A787" s="161"/>
      <c r="B787" s="161"/>
      <c r="C787" s="161"/>
      <c r="D787" s="161"/>
      <c r="E787" s="161"/>
      <c r="F787" s="161"/>
      <c r="G787" s="161"/>
      <c r="H787" s="161"/>
      <c r="I787" s="161"/>
      <c r="J787" s="161"/>
      <c r="K787" s="161"/>
      <c r="L787" s="161"/>
      <c r="M787" s="161"/>
      <c r="N787" s="275"/>
      <c r="O787" s="161"/>
      <c r="P787" s="161"/>
      <c r="Q787" s="161"/>
      <c r="R787" s="161"/>
      <c r="S787" s="161"/>
      <c r="T787" s="161"/>
      <c r="U787" s="161"/>
      <c r="V787" s="161"/>
      <c r="W787" s="161"/>
      <c r="X787" s="161"/>
      <c r="Y787" s="161"/>
      <c r="Z787" s="161"/>
    </row>
    <row r="788" ht="14.25" customHeight="1">
      <c r="A788" s="161"/>
      <c r="B788" s="161"/>
      <c r="C788" s="161"/>
      <c r="D788" s="161"/>
      <c r="E788" s="161"/>
      <c r="F788" s="161"/>
      <c r="G788" s="161"/>
      <c r="H788" s="161"/>
      <c r="I788" s="161"/>
      <c r="J788" s="161"/>
      <c r="K788" s="161"/>
      <c r="L788" s="161"/>
      <c r="M788" s="161"/>
      <c r="N788" s="275"/>
      <c r="O788" s="161"/>
      <c r="P788" s="161"/>
      <c r="Q788" s="161"/>
      <c r="R788" s="161"/>
      <c r="S788" s="161"/>
      <c r="T788" s="161"/>
      <c r="U788" s="161"/>
      <c r="V788" s="161"/>
      <c r="W788" s="161"/>
      <c r="X788" s="161"/>
      <c r="Y788" s="161"/>
      <c r="Z788" s="161"/>
    </row>
    <row r="789" ht="14.25" customHeight="1">
      <c r="A789" s="161"/>
      <c r="B789" s="161"/>
      <c r="C789" s="161"/>
      <c r="D789" s="161"/>
      <c r="E789" s="161"/>
      <c r="F789" s="161"/>
      <c r="G789" s="161"/>
      <c r="H789" s="161"/>
      <c r="I789" s="161"/>
      <c r="J789" s="161"/>
      <c r="K789" s="161"/>
      <c r="L789" s="161"/>
      <c r="M789" s="161"/>
      <c r="N789" s="275"/>
      <c r="O789" s="161"/>
      <c r="P789" s="161"/>
      <c r="Q789" s="161"/>
      <c r="R789" s="161"/>
      <c r="S789" s="161"/>
      <c r="T789" s="161"/>
      <c r="U789" s="161"/>
      <c r="V789" s="161"/>
      <c r="W789" s="161"/>
      <c r="X789" s="161"/>
      <c r="Y789" s="161"/>
      <c r="Z789" s="161"/>
    </row>
    <row r="790" ht="14.25" customHeight="1">
      <c r="A790" s="161"/>
      <c r="B790" s="161"/>
      <c r="C790" s="161"/>
      <c r="D790" s="161"/>
      <c r="E790" s="161"/>
      <c r="F790" s="161"/>
      <c r="G790" s="161"/>
      <c r="H790" s="161"/>
      <c r="I790" s="161"/>
      <c r="J790" s="161"/>
      <c r="K790" s="161"/>
      <c r="L790" s="161"/>
      <c r="M790" s="161"/>
      <c r="N790" s="275"/>
      <c r="O790" s="161"/>
      <c r="P790" s="161"/>
      <c r="Q790" s="161"/>
      <c r="R790" s="161"/>
      <c r="S790" s="161"/>
      <c r="T790" s="161"/>
      <c r="U790" s="161"/>
      <c r="V790" s="161"/>
      <c r="W790" s="161"/>
      <c r="X790" s="161"/>
      <c r="Y790" s="161"/>
      <c r="Z790" s="161"/>
    </row>
    <row r="791" ht="14.25" customHeight="1">
      <c r="A791" s="161"/>
      <c r="B791" s="161"/>
      <c r="C791" s="161"/>
      <c r="D791" s="161"/>
      <c r="E791" s="161"/>
      <c r="F791" s="161"/>
      <c r="G791" s="161"/>
      <c r="H791" s="161"/>
      <c r="I791" s="161"/>
      <c r="J791" s="161"/>
      <c r="K791" s="161"/>
      <c r="L791" s="161"/>
      <c r="M791" s="161"/>
      <c r="N791" s="275"/>
      <c r="O791" s="161"/>
      <c r="P791" s="161"/>
      <c r="Q791" s="161"/>
      <c r="R791" s="161"/>
      <c r="S791" s="161"/>
      <c r="T791" s="161"/>
      <c r="U791" s="161"/>
      <c r="V791" s="161"/>
      <c r="W791" s="161"/>
      <c r="X791" s="161"/>
      <c r="Y791" s="161"/>
      <c r="Z791" s="161"/>
    </row>
    <row r="792" ht="14.25" customHeight="1">
      <c r="A792" s="161"/>
      <c r="B792" s="161"/>
      <c r="C792" s="161"/>
      <c r="D792" s="161"/>
      <c r="E792" s="161"/>
      <c r="F792" s="161"/>
      <c r="G792" s="161"/>
      <c r="H792" s="161"/>
      <c r="I792" s="161"/>
      <c r="J792" s="161"/>
      <c r="K792" s="161"/>
      <c r="L792" s="161"/>
      <c r="M792" s="161"/>
      <c r="N792" s="275"/>
      <c r="O792" s="161"/>
      <c r="P792" s="161"/>
      <c r="Q792" s="161"/>
      <c r="R792" s="161"/>
      <c r="S792" s="161"/>
      <c r="T792" s="161"/>
      <c r="U792" s="161"/>
      <c r="V792" s="161"/>
      <c r="W792" s="161"/>
      <c r="X792" s="161"/>
      <c r="Y792" s="161"/>
      <c r="Z792" s="161"/>
    </row>
    <row r="793" ht="14.25" customHeight="1">
      <c r="A793" s="161"/>
      <c r="B793" s="161"/>
      <c r="C793" s="161"/>
      <c r="D793" s="161"/>
      <c r="E793" s="161"/>
      <c r="F793" s="161"/>
      <c r="G793" s="161"/>
      <c r="H793" s="161"/>
      <c r="I793" s="161"/>
      <c r="J793" s="161"/>
      <c r="K793" s="161"/>
      <c r="L793" s="161"/>
      <c r="M793" s="161"/>
      <c r="N793" s="275"/>
      <c r="O793" s="161"/>
      <c r="P793" s="161"/>
      <c r="Q793" s="161"/>
      <c r="R793" s="161"/>
      <c r="S793" s="161"/>
      <c r="T793" s="161"/>
      <c r="U793" s="161"/>
      <c r="V793" s="161"/>
      <c r="W793" s="161"/>
      <c r="X793" s="161"/>
      <c r="Y793" s="161"/>
      <c r="Z793" s="161"/>
    </row>
    <row r="794" ht="14.25" customHeight="1">
      <c r="A794" s="161"/>
      <c r="B794" s="161"/>
      <c r="C794" s="161"/>
      <c r="D794" s="161"/>
      <c r="E794" s="161"/>
      <c r="F794" s="161"/>
      <c r="G794" s="161"/>
      <c r="H794" s="161"/>
      <c r="I794" s="161"/>
      <c r="J794" s="161"/>
      <c r="K794" s="161"/>
      <c r="L794" s="161"/>
      <c r="M794" s="161"/>
      <c r="N794" s="275"/>
      <c r="O794" s="161"/>
      <c r="P794" s="161"/>
      <c r="Q794" s="161"/>
      <c r="R794" s="161"/>
      <c r="S794" s="161"/>
      <c r="T794" s="161"/>
      <c r="U794" s="161"/>
      <c r="V794" s="161"/>
      <c r="W794" s="161"/>
      <c r="X794" s="161"/>
      <c r="Y794" s="161"/>
      <c r="Z794" s="161"/>
    </row>
    <row r="795" ht="14.25" customHeight="1">
      <c r="A795" s="161"/>
      <c r="B795" s="161"/>
      <c r="C795" s="161"/>
      <c r="D795" s="161"/>
      <c r="E795" s="161"/>
      <c r="F795" s="161"/>
      <c r="G795" s="161"/>
      <c r="H795" s="161"/>
      <c r="I795" s="161"/>
      <c r="J795" s="161"/>
      <c r="K795" s="161"/>
      <c r="L795" s="161"/>
      <c r="M795" s="161"/>
      <c r="N795" s="275"/>
      <c r="O795" s="161"/>
      <c r="P795" s="161"/>
      <c r="Q795" s="161"/>
      <c r="R795" s="161"/>
      <c r="S795" s="161"/>
      <c r="T795" s="161"/>
      <c r="U795" s="161"/>
      <c r="V795" s="161"/>
      <c r="W795" s="161"/>
      <c r="X795" s="161"/>
      <c r="Y795" s="161"/>
      <c r="Z795" s="161"/>
    </row>
    <row r="796" ht="14.25" customHeight="1">
      <c r="A796" s="161"/>
      <c r="B796" s="161"/>
      <c r="C796" s="161"/>
      <c r="D796" s="161"/>
      <c r="E796" s="161"/>
      <c r="F796" s="161"/>
      <c r="G796" s="161"/>
      <c r="H796" s="161"/>
      <c r="I796" s="161"/>
      <c r="J796" s="161"/>
      <c r="K796" s="161"/>
      <c r="L796" s="161"/>
      <c r="M796" s="161"/>
      <c r="N796" s="275"/>
      <c r="O796" s="161"/>
      <c r="P796" s="161"/>
      <c r="Q796" s="161"/>
      <c r="R796" s="161"/>
      <c r="S796" s="161"/>
      <c r="T796" s="161"/>
      <c r="U796" s="161"/>
      <c r="V796" s="161"/>
      <c r="W796" s="161"/>
      <c r="X796" s="161"/>
      <c r="Y796" s="161"/>
      <c r="Z796" s="161"/>
    </row>
    <row r="797" ht="14.25" customHeight="1">
      <c r="A797" s="161"/>
      <c r="B797" s="161"/>
      <c r="C797" s="161"/>
      <c r="D797" s="161"/>
      <c r="E797" s="161"/>
      <c r="F797" s="161"/>
      <c r="G797" s="161"/>
      <c r="H797" s="161"/>
      <c r="I797" s="161"/>
      <c r="J797" s="161"/>
      <c r="K797" s="161"/>
      <c r="L797" s="161"/>
      <c r="M797" s="161"/>
      <c r="N797" s="275"/>
      <c r="O797" s="161"/>
      <c r="P797" s="161"/>
      <c r="Q797" s="161"/>
      <c r="R797" s="161"/>
      <c r="S797" s="161"/>
      <c r="T797" s="161"/>
      <c r="U797" s="161"/>
      <c r="V797" s="161"/>
      <c r="W797" s="161"/>
      <c r="X797" s="161"/>
      <c r="Y797" s="161"/>
      <c r="Z797" s="161"/>
    </row>
    <row r="798" ht="14.25" customHeight="1">
      <c r="A798" s="161"/>
      <c r="B798" s="161"/>
      <c r="C798" s="161"/>
      <c r="D798" s="161"/>
      <c r="E798" s="161"/>
      <c r="F798" s="161"/>
      <c r="G798" s="161"/>
      <c r="H798" s="161"/>
      <c r="I798" s="161"/>
      <c r="J798" s="161"/>
      <c r="K798" s="161"/>
      <c r="L798" s="161"/>
      <c r="M798" s="161"/>
      <c r="N798" s="275"/>
      <c r="O798" s="161"/>
      <c r="P798" s="161"/>
      <c r="Q798" s="161"/>
      <c r="R798" s="161"/>
      <c r="S798" s="161"/>
      <c r="T798" s="161"/>
      <c r="U798" s="161"/>
      <c r="V798" s="161"/>
      <c r="W798" s="161"/>
      <c r="X798" s="161"/>
      <c r="Y798" s="161"/>
      <c r="Z798" s="161"/>
    </row>
    <row r="799" ht="14.25" customHeight="1">
      <c r="A799" s="161"/>
      <c r="B799" s="161"/>
      <c r="C799" s="161"/>
      <c r="D799" s="161"/>
      <c r="E799" s="161"/>
      <c r="F799" s="161"/>
      <c r="G799" s="161"/>
      <c r="H799" s="161"/>
      <c r="I799" s="161"/>
      <c r="J799" s="161"/>
      <c r="K799" s="161"/>
      <c r="L799" s="161"/>
      <c r="M799" s="161"/>
      <c r="N799" s="275"/>
      <c r="O799" s="161"/>
      <c r="P799" s="161"/>
      <c r="Q799" s="161"/>
      <c r="R799" s="161"/>
      <c r="S799" s="161"/>
      <c r="T799" s="161"/>
      <c r="U799" s="161"/>
      <c r="V799" s="161"/>
      <c r="W799" s="161"/>
      <c r="X799" s="161"/>
      <c r="Y799" s="161"/>
      <c r="Z799" s="161"/>
    </row>
    <row r="800" ht="14.25" customHeight="1">
      <c r="A800" s="161"/>
      <c r="B800" s="161"/>
      <c r="C800" s="161"/>
      <c r="D800" s="161"/>
      <c r="E800" s="161"/>
      <c r="F800" s="161"/>
      <c r="G800" s="161"/>
      <c r="H800" s="161"/>
      <c r="I800" s="161"/>
      <c r="J800" s="161"/>
      <c r="K800" s="161"/>
      <c r="L800" s="161"/>
      <c r="M800" s="161"/>
      <c r="N800" s="275"/>
      <c r="O800" s="161"/>
      <c r="P800" s="161"/>
      <c r="Q800" s="161"/>
      <c r="R800" s="161"/>
      <c r="S800" s="161"/>
      <c r="T800" s="161"/>
      <c r="U800" s="161"/>
      <c r="V800" s="161"/>
      <c r="W800" s="161"/>
      <c r="X800" s="161"/>
      <c r="Y800" s="161"/>
      <c r="Z800" s="161"/>
    </row>
    <row r="801" ht="14.25" customHeight="1">
      <c r="A801" s="161"/>
      <c r="B801" s="161"/>
      <c r="C801" s="161"/>
      <c r="D801" s="161"/>
      <c r="E801" s="161"/>
      <c r="F801" s="161"/>
      <c r="G801" s="161"/>
      <c r="H801" s="161"/>
      <c r="I801" s="161"/>
      <c r="J801" s="161"/>
      <c r="K801" s="161"/>
      <c r="L801" s="161"/>
      <c r="M801" s="161"/>
      <c r="N801" s="275"/>
      <c r="O801" s="161"/>
      <c r="P801" s="161"/>
      <c r="Q801" s="161"/>
      <c r="R801" s="161"/>
      <c r="S801" s="161"/>
      <c r="T801" s="161"/>
      <c r="U801" s="161"/>
      <c r="V801" s="161"/>
      <c r="W801" s="161"/>
      <c r="X801" s="161"/>
      <c r="Y801" s="161"/>
      <c r="Z801" s="161"/>
    </row>
    <row r="802" ht="14.25" customHeight="1">
      <c r="A802" s="161"/>
      <c r="B802" s="161"/>
      <c r="C802" s="161"/>
      <c r="D802" s="161"/>
      <c r="E802" s="161"/>
      <c r="F802" s="161"/>
      <c r="G802" s="161"/>
      <c r="H802" s="161"/>
      <c r="I802" s="161"/>
      <c r="J802" s="161"/>
      <c r="K802" s="161"/>
      <c r="L802" s="161"/>
      <c r="M802" s="161"/>
      <c r="N802" s="275"/>
      <c r="O802" s="161"/>
      <c r="P802" s="161"/>
      <c r="Q802" s="161"/>
      <c r="R802" s="161"/>
      <c r="S802" s="161"/>
      <c r="T802" s="161"/>
      <c r="U802" s="161"/>
      <c r="V802" s="161"/>
      <c r="W802" s="161"/>
      <c r="X802" s="161"/>
      <c r="Y802" s="161"/>
      <c r="Z802" s="161"/>
    </row>
    <row r="803" ht="14.25" customHeight="1">
      <c r="A803" s="161"/>
      <c r="B803" s="161"/>
      <c r="C803" s="161"/>
      <c r="D803" s="161"/>
      <c r="E803" s="161"/>
      <c r="F803" s="161"/>
      <c r="G803" s="161"/>
      <c r="H803" s="161"/>
      <c r="I803" s="161"/>
      <c r="J803" s="161"/>
      <c r="K803" s="161"/>
      <c r="L803" s="161"/>
      <c r="M803" s="161"/>
      <c r="N803" s="275"/>
      <c r="O803" s="161"/>
      <c r="P803" s="161"/>
      <c r="Q803" s="161"/>
      <c r="R803" s="161"/>
      <c r="S803" s="161"/>
      <c r="T803" s="161"/>
      <c r="U803" s="161"/>
      <c r="V803" s="161"/>
      <c r="W803" s="161"/>
      <c r="X803" s="161"/>
      <c r="Y803" s="161"/>
      <c r="Z803" s="161"/>
    </row>
    <row r="804" ht="14.25" customHeight="1">
      <c r="A804" s="161"/>
      <c r="B804" s="161"/>
      <c r="C804" s="161"/>
      <c r="D804" s="161"/>
      <c r="E804" s="161"/>
      <c r="F804" s="161"/>
      <c r="G804" s="161"/>
      <c r="H804" s="161"/>
      <c r="I804" s="161"/>
      <c r="J804" s="161"/>
      <c r="K804" s="161"/>
      <c r="L804" s="161"/>
      <c r="M804" s="161"/>
      <c r="N804" s="275"/>
      <c r="O804" s="161"/>
      <c r="P804" s="161"/>
      <c r="Q804" s="161"/>
      <c r="R804" s="161"/>
      <c r="S804" s="161"/>
      <c r="T804" s="161"/>
      <c r="U804" s="161"/>
      <c r="V804" s="161"/>
      <c r="W804" s="161"/>
      <c r="X804" s="161"/>
      <c r="Y804" s="161"/>
      <c r="Z804" s="161"/>
    </row>
    <row r="805" ht="14.25" customHeight="1">
      <c r="A805" s="161"/>
      <c r="B805" s="161"/>
      <c r="C805" s="161"/>
      <c r="D805" s="161"/>
      <c r="E805" s="161"/>
      <c r="F805" s="161"/>
      <c r="G805" s="161"/>
      <c r="H805" s="161"/>
      <c r="I805" s="161"/>
      <c r="J805" s="161"/>
      <c r="K805" s="161"/>
      <c r="L805" s="161"/>
      <c r="M805" s="161"/>
      <c r="N805" s="275"/>
      <c r="O805" s="161"/>
      <c r="P805" s="161"/>
      <c r="Q805" s="161"/>
      <c r="R805" s="161"/>
      <c r="S805" s="161"/>
      <c r="T805" s="161"/>
      <c r="U805" s="161"/>
      <c r="V805" s="161"/>
      <c r="W805" s="161"/>
      <c r="X805" s="161"/>
      <c r="Y805" s="161"/>
      <c r="Z805" s="161"/>
    </row>
    <row r="806" ht="14.25" customHeight="1">
      <c r="A806" s="161"/>
      <c r="B806" s="161"/>
      <c r="C806" s="161"/>
      <c r="D806" s="161"/>
      <c r="E806" s="161"/>
      <c r="F806" s="161"/>
      <c r="G806" s="161"/>
      <c r="H806" s="161"/>
      <c r="I806" s="161"/>
      <c r="J806" s="161"/>
      <c r="K806" s="161"/>
      <c r="L806" s="161"/>
      <c r="M806" s="161"/>
      <c r="N806" s="275"/>
      <c r="O806" s="161"/>
      <c r="P806" s="161"/>
      <c r="Q806" s="161"/>
      <c r="R806" s="161"/>
      <c r="S806" s="161"/>
      <c r="T806" s="161"/>
      <c r="U806" s="161"/>
      <c r="V806" s="161"/>
      <c r="W806" s="161"/>
      <c r="X806" s="161"/>
      <c r="Y806" s="161"/>
      <c r="Z806" s="161"/>
    </row>
    <row r="807" ht="14.25" customHeight="1">
      <c r="A807" s="161"/>
      <c r="B807" s="161"/>
      <c r="C807" s="161"/>
      <c r="D807" s="161"/>
      <c r="E807" s="161"/>
      <c r="F807" s="161"/>
      <c r="G807" s="161"/>
      <c r="H807" s="161"/>
      <c r="I807" s="161"/>
      <c r="J807" s="161"/>
      <c r="K807" s="161"/>
      <c r="L807" s="161"/>
      <c r="M807" s="161"/>
      <c r="N807" s="275"/>
      <c r="O807" s="161"/>
      <c r="P807" s="161"/>
      <c r="Q807" s="161"/>
      <c r="R807" s="161"/>
      <c r="S807" s="161"/>
      <c r="T807" s="161"/>
      <c r="U807" s="161"/>
      <c r="V807" s="161"/>
      <c r="W807" s="161"/>
      <c r="X807" s="161"/>
      <c r="Y807" s="161"/>
      <c r="Z807" s="161"/>
    </row>
    <row r="808" ht="14.25" customHeight="1">
      <c r="A808" s="161"/>
      <c r="B808" s="161"/>
      <c r="C808" s="161"/>
      <c r="D808" s="161"/>
      <c r="E808" s="161"/>
      <c r="F808" s="161"/>
      <c r="G808" s="161"/>
      <c r="H808" s="161"/>
      <c r="I808" s="161"/>
      <c r="J808" s="161"/>
      <c r="K808" s="161"/>
      <c r="L808" s="161"/>
      <c r="M808" s="161"/>
      <c r="N808" s="275"/>
      <c r="O808" s="161"/>
      <c r="P808" s="161"/>
      <c r="Q808" s="161"/>
      <c r="R808" s="161"/>
      <c r="S808" s="161"/>
      <c r="T808" s="161"/>
      <c r="U808" s="161"/>
      <c r="V808" s="161"/>
      <c r="W808" s="161"/>
      <c r="X808" s="161"/>
      <c r="Y808" s="161"/>
      <c r="Z808" s="161"/>
    </row>
    <row r="809" ht="14.25" customHeight="1">
      <c r="A809" s="161"/>
      <c r="B809" s="161"/>
      <c r="C809" s="161"/>
      <c r="D809" s="161"/>
      <c r="E809" s="161"/>
      <c r="F809" s="161"/>
      <c r="G809" s="161"/>
      <c r="H809" s="161"/>
      <c r="I809" s="161"/>
      <c r="J809" s="161"/>
      <c r="K809" s="161"/>
      <c r="L809" s="161"/>
      <c r="M809" s="161"/>
      <c r="N809" s="275"/>
      <c r="O809" s="161"/>
      <c r="P809" s="161"/>
      <c r="Q809" s="161"/>
      <c r="R809" s="161"/>
      <c r="S809" s="161"/>
      <c r="T809" s="161"/>
      <c r="U809" s="161"/>
      <c r="V809" s="161"/>
      <c r="W809" s="161"/>
      <c r="X809" s="161"/>
      <c r="Y809" s="161"/>
      <c r="Z809" s="161"/>
    </row>
    <row r="810" ht="14.25" customHeight="1">
      <c r="A810" s="161"/>
      <c r="B810" s="161"/>
      <c r="C810" s="161"/>
      <c r="D810" s="161"/>
      <c r="E810" s="161"/>
      <c r="F810" s="161"/>
      <c r="G810" s="161"/>
      <c r="H810" s="161"/>
      <c r="I810" s="161"/>
      <c r="J810" s="161"/>
      <c r="K810" s="161"/>
      <c r="L810" s="161"/>
      <c r="M810" s="161"/>
      <c r="N810" s="275"/>
      <c r="O810" s="161"/>
      <c r="P810" s="161"/>
      <c r="Q810" s="161"/>
      <c r="R810" s="161"/>
      <c r="S810" s="161"/>
      <c r="T810" s="161"/>
      <c r="U810" s="161"/>
      <c r="V810" s="161"/>
      <c r="W810" s="161"/>
      <c r="X810" s="161"/>
      <c r="Y810" s="161"/>
      <c r="Z810" s="161"/>
    </row>
    <row r="811" ht="14.25" customHeight="1">
      <c r="A811" s="161"/>
      <c r="B811" s="161"/>
      <c r="C811" s="161"/>
      <c r="D811" s="161"/>
      <c r="E811" s="161"/>
      <c r="F811" s="161"/>
      <c r="G811" s="161"/>
      <c r="H811" s="161"/>
      <c r="I811" s="161"/>
      <c r="J811" s="161"/>
      <c r="K811" s="161"/>
      <c r="L811" s="161"/>
      <c r="M811" s="161"/>
      <c r="N811" s="275"/>
      <c r="O811" s="161"/>
      <c r="P811" s="161"/>
      <c r="Q811" s="161"/>
      <c r="R811" s="161"/>
      <c r="S811" s="161"/>
      <c r="T811" s="161"/>
      <c r="U811" s="161"/>
      <c r="V811" s="161"/>
      <c r="W811" s="161"/>
      <c r="X811" s="161"/>
      <c r="Y811" s="161"/>
      <c r="Z811" s="161"/>
    </row>
    <row r="812" ht="14.25" customHeight="1">
      <c r="A812" s="161"/>
      <c r="B812" s="161"/>
      <c r="C812" s="161"/>
      <c r="D812" s="161"/>
      <c r="E812" s="161"/>
      <c r="F812" s="161"/>
      <c r="G812" s="161"/>
      <c r="H812" s="161"/>
      <c r="I812" s="161"/>
      <c r="J812" s="161"/>
      <c r="K812" s="161"/>
      <c r="L812" s="161"/>
      <c r="M812" s="161"/>
      <c r="N812" s="275"/>
      <c r="O812" s="161"/>
      <c r="P812" s="161"/>
      <c r="Q812" s="161"/>
      <c r="R812" s="161"/>
      <c r="S812" s="161"/>
      <c r="T812" s="161"/>
      <c r="U812" s="161"/>
      <c r="V812" s="161"/>
      <c r="W812" s="161"/>
      <c r="X812" s="161"/>
      <c r="Y812" s="161"/>
      <c r="Z812" s="161"/>
    </row>
    <row r="813" ht="14.25" customHeight="1">
      <c r="A813" s="161"/>
      <c r="B813" s="161"/>
      <c r="C813" s="161"/>
      <c r="D813" s="161"/>
      <c r="E813" s="161"/>
      <c r="F813" s="161"/>
      <c r="G813" s="161"/>
      <c r="H813" s="161"/>
      <c r="I813" s="161"/>
      <c r="J813" s="161"/>
      <c r="K813" s="161"/>
      <c r="L813" s="161"/>
      <c r="M813" s="161"/>
      <c r="N813" s="275"/>
      <c r="O813" s="161"/>
      <c r="P813" s="161"/>
      <c r="Q813" s="161"/>
      <c r="R813" s="161"/>
      <c r="S813" s="161"/>
      <c r="T813" s="161"/>
      <c r="U813" s="161"/>
      <c r="V813" s="161"/>
      <c r="W813" s="161"/>
      <c r="X813" s="161"/>
      <c r="Y813" s="161"/>
      <c r="Z813" s="161"/>
    </row>
    <row r="814" ht="14.25" customHeight="1">
      <c r="A814" s="161"/>
      <c r="B814" s="161"/>
      <c r="C814" s="161"/>
      <c r="D814" s="161"/>
      <c r="E814" s="161"/>
      <c r="F814" s="161"/>
      <c r="G814" s="161"/>
      <c r="H814" s="161"/>
      <c r="I814" s="161"/>
      <c r="J814" s="161"/>
      <c r="K814" s="161"/>
      <c r="L814" s="161"/>
      <c r="M814" s="161"/>
      <c r="N814" s="275"/>
      <c r="O814" s="161"/>
      <c r="P814" s="161"/>
      <c r="Q814" s="161"/>
      <c r="R814" s="161"/>
      <c r="S814" s="161"/>
      <c r="T814" s="161"/>
      <c r="U814" s="161"/>
      <c r="V814" s="161"/>
      <c r="W814" s="161"/>
      <c r="X814" s="161"/>
      <c r="Y814" s="161"/>
      <c r="Z814" s="161"/>
    </row>
    <row r="815" ht="14.25" customHeight="1">
      <c r="A815" s="161"/>
      <c r="B815" s="161"/>
      <c r="C815" s="161"/>
      <c r="D815" s="161"/>
      <c r="E815" s="161"/>
      <c r="F815" s="161"/>
      <c r="G815" s="161"/>
      <c r="H815" s="161"/>
      <c r="I815" s="161"/>
      <c r="J815" s="161"/>
      <c r="K815" s="161"/>
      <c r="L815" s="161"/>
      <c r="M815" s="161"/>
      <c r="N815" s="275"/>
      <c r="O815" s="161"/>
      <c r="P815" s="161"/>
      <c r="Q815" s="161"/>
      <c r="R815" s="161"/>
      <c r="S815" s="161"/>
      <c r="T815" s="161"/>
      <c r="U815" s="161"/>
      <c r="V815" s="161"/>
      <c r="W815" s="161"/>
      <c r="X815" s="161"/>
      <c r="Y815" s="161"/>
      <c r="Z815" s="161"/>
    </row>
    <row r="816" ht="14.25" customHeight="1">
      <c r="A816" s="161"/>
      <c r="B816" s="161"/>
      <c r="C816" s="161"/>
      <c r="D816" s="161"/>
      <c r="E816" s="161"/>
      <c r="F816" s="161"/>
      <c r="G816" s="161"/>
      <c r="H816" s="161"/>
      <c r="I816" s="161"/>
      <c r="J816" s="161"/>
      <c r="K816" s="161"/>
      <c r="L816" s="161"/>
      <c r="M816" s="161"/>
      <c r="N816" s="275"/>
      <c r="O816" s="161"/>
      <c r="P816" s="161"/>
      <c r="Q816" s="161"/>
      <c r="R816" s="161"/>
      <c r="S816" s="161"/>
      <c r="T816" s="161"/>
      <c r="U816" s="161"/>
      <c r="V816" s="161"/>
      <c r="W816" s="161"/>
      <c r="X816" s="161"/>
      <c r="Y816" s="161"/>
      <c r="Z816" s="161"/>
    </row>
    <row r="817" ht="14.25" customHeight="1">
      <c r="A817" s="161"/>
      <c r="B817" s="161"/>
      <c r="C817" s="161"/>
      <c r="D817" s="161"/>
      <c r="E817" s="161"/>
      <c r="F817" s="161"/>
      <c r="G817" s="161"/>
      <c r="H817" s="161"/>
      <c r="I817" s="161"/>
      <c r="J817" s="161"/>
      <c r="K817" s="161"/>
      <c r="L817" s="161"/>
      <c r="M817" s="161"/>
      <c r="N817" s="275"/>
      <c r="O817" s="161"/>
      <c r="P817" s="161"/>
      <c r="Q817" s="161"/>
      <c r="R817" s="161"/>
      <c r="S817" s="161"/>
      <c r="T817" s="161"/>
      <c r="U817" s="161"/>
      <c r="V817" s="161"/>
      <c r="W817" s="161"/>
      <c r="X817" s="161"/>
      <c r="Y817" s="161"/>
      <c r="Z817" s="161"/>
    </row>
    <row r="818" ht="14.25" customHeight="1">
      <c r="A818" s="161"/>
      <c r="B818" s="161"/>
      <c r="C818" s="161"/>
      <c r="D818" s="161"/>
      <c r="E818" s="161"/>
      <c r="F818" s="161"/>
      <c r="G818" s="161"/>
      <c r="H818" s="161"/>
      <c r="I818" s="161"/>
      <c r="J818" s="161"/>
      <c r="K818" s="161"/>
      <c r="L818" s="161"/>
      <c r="M818" s="161"/>
      <c r="N818" s="275"/>
      <c r="O818" s="161"/>
      <c r="P818" s="161"/>
      <c r="Q818" s="161"/>
      <c r="R818" s="161"/>
      <c r="S818" s="161"/>
      <c r="T818" s="161"/>
      <c r="U818" s="161"/>
      <c r="V818" s="161"/>
      <c r="W818" s="161"/>
      <c r="X818" s="161"/>
      <c r="Y818" s="161"/>
      <c r="Z818" s="161"/>
    </row>
    <row r="819" ht="14.25" customHeight="1">
      <c r="A819" s="161"/>
      <c r="B819" s="161"/>
      <c r="C819" s="161"/>
      <c r="D819" s="161"/>
      <c r="E819" s="161"/>
      <c r="F819" s="161"/>
      <c r="G819" s="161"/>
      <c r="H819" s="161"/>
      <c r="I819" s="161"/>
      <c r="J819" s="161"/>
      <c r="K819" s="161"/>
      <c r="L819" s="161"/>
      <c r="M819" s="161"/>
      <c r="N819" s="275"/>
      <c r="O819" s="161"/>
      <c r="P819" s="161"/>
      <c r="Q819" s="161"/>
      <c r="R819" s="161"/>
      <c r="S819" s="161"/>
      <c r="T819" s="161"/>
      <c r="U819" s="161"/>
      <c r="V819" s="161"/>
      <c r="W819" s="161"/>
      <c r="X819" s="161"/>
      <c r="Y819" s="161"/>
      <c r="Z819" s="161"/>
    </row>
    <row r="820" ht="14.25" customHeight="1">
      <c r="A820" s="161"/>
      <c r="B820" s="161"/>
      <c r="C820" s="161"/>
      <c r="D820" s="161"/>
      <c r="E820" s="161"/>
      <c r="F820" s="161"/>
      <c r="G820" s="161"/>
      <c r="H820" s="161"/>
      <c r="I820" s="161"/>
      <c r="J820" s="161"/>
      <c r="K820" s="161"/>
      <c r="L820" s="161"/>
      <c r="M820" s="161"/>
      <c r="N820" s="275"/>
      <c r="O820" s="161"/>
      <c r="P820" s="161"/>
      <c r="Q820" s="161"/>
      <c r="R820" s="161"/>
      <c r="S820" s="161"/>
      <c r="T820" s="161"/>
      <c r="U820" s="161"/>
      <c r="V820" s="161"/>
      <c r="W820" s="161"/>
      <c r="X820" s="161"/>
      <c r="Y820" s="161"/>
      <c r="Z820" s="161"/>
    </row>
    <row r="821" ht="14.25" customHeight="1">
      <c r="A821" s="161"/>
      <c r="B821" s="161"/>
      <c r="C821" s="161"/>
      <c r="D821" s="161"/>
      <c r="E821" s="161"/>
      <c r="F821" s="161"/>
      <c r="G821" s="161"/>
      <c r="H821" s="161"/>
      <c r="I821" s="161"/>
      <c r="J821" s="161"/>
      <c r="K821" s="161"/>
      <c r="L821" s="161"/>
      <c r="M821" s="161"/>
      <c r="N821" s="275"/>
      <c r="O821" s="161"/>
      <c r="P821" s="161"/>
      <c r="Q821" s="161"/>
      <c r="R821" s="161"/>
      <c r="S821" s="161"/>
      <c r="T821" s="161"/>
      <c r="U821" s="161"/>
      <c r="V821" s="161"/>
      <c r="W821" s="161"/>
      <c r="X821" s="161"/>
      <c r="Y821" s="161"/>
      <c r="Z821" s="161"/>
    </row>
    <row r="822" ht="14.25" customHeight="1">
      <c r="A822" s="161"/>
      <c r="B822" s="161"/>
      <c r="C822" s="161"/>
      <c r="D822" s="161"/>
      <c r="E822" s="161"/>
      <c r="F822" s="161"/>
      <c r="G822" s="161"/>
      <c r="H822" s="161"/>
      <c r="I822" s="161"/>
      <c r="J822" s="161"/>
      <c r="K822" s="161"/>
      <c r="L822" s="161"/>
      <c r="M822" s="161"/>
      <c r="N822" s="275"/>
      <c r="O822" s="161"/>
      <c r="P822" s="161"/>
      <c r="Q822" s="161"/>
      <c r="R822" s="161"/>
      <c r="S822" s="161"/>
      <c r="T822" s="161"/>
      <c r="U822" s="161"/>
      <c r="V822" s="161"/>
      <c r="W822" s="161"/>
      <c r="X822" s="161"/>
      <c r="Y822" s="161"/>
      <c r="Z822" s="161"/>
    </row>
    <row r="823" ht="14.25" customHeight="1">
      <c r="A823" s="161"/>
      <c r="B823" s="161"/>
      <c r="C823" s="161"/>
      <c r="D823" s="161"/>
      <c r="E823" s="161"/>
      <c r="F823" s="161"/>
      <c r="G823" s="161"/>
      <c r="H823" s="161"/>
      <c r="I823" s="161"/>
      <c r="J823" s="161"/>
      <c r="K823" s="161"/>
      <c r="L823" s="161"/>
      <c r="M823" s="161"/>
      <c r="N823" s="275"/>
      <c r="O823" s="161"/>
      <c r="P823" s="161"/>
      <c r="Q823" s="161"/>
      <c r="R823" s="161"/>
      <c r="S823" s="161"/>
      <c r="T823" s="161"/>
      <c r="U823" s="161"/>
      <c r="V823" s="161"/>
      <c r="W823" s="161"/>
      <c r="X823" s="161"/>
      <c r="Y823" s="161"/>
      <c r="Z823" s="161"/>
    </row>
    <row r="824" ht="14.25" customHeight="1">
      <c r="A824" s="161"/>
      <c r="B824" s="161"/>
      <c r="C824" s="161"/>
      <c r="D824" s="161"/>
      <c r="E824" s="161"/>
      <c r="F824" s="161"/>
      <c r="G824" s="161"/>
      <c r="H824" s="161"/>
      <c r="I824" s="161"/>
      <c r="J824" s="161"/>
      <c r="K824" s="161"/>
      <c r="L824" s="161"/>
      <c r="M824" s="161"/>
      <c r="N824" s="275"/>
      <c r="O824" s="161"/>
      <c r="P824" s="161"/>
      <c r="Q824" s="161"/>
      <c r="R824" s="161"/>
      <c r="S824" s="161"/>
      <c r="T824" s="161"/>
      <c r="U824" s="161"/>
      <c r="V824" s="161"/>
      <c r="W824" s="161"/>
      <c r="X824" s="161"/>
      <c r="Y824" s="161"/>
      <c r="Z824" s="161"/>
    </row>
    <row r="825" ht="14.25" customHeight="1">
      <c r="A825" s="161"/>
      <c r="B825" s="161"/>
      <c r="C825" s="161"/>
      <c r="D825" s="161"/>
      <c r="E825" s="161"/>
      <c r="F825" s="161"/>
      <c r="G825" s="161"/>
      <c r="H825" s="161"/>
      <c r="I825" s="161"/>
      <c r="J825" s="161"/>
      <c r="K825" s="161"/>
      <c r="L825" s="161"/>
      <c r="M825" s="161"/>
      <c r="N825" s="275"/>
      <c r="O825" s="161"/>
      <c r="P825" s="161"/>
      <c r="Q825" s="161"/>
      <c r="R825" s="161"/>
      <c r="S825" s="161"/>
      <c r="T825" s="161"/>
      <c r="U825" s="161"/>
      <c r="V825" s="161"/>
      <c r="W825" s="161"/>
      <c r="X825" s="161"/>
      <c r="Y825" s="161"/>
      <c r="Z825" s="161"/>
    </row>
    <row r="826" ht="14.25" customHeight="1">
      <c r="A826" s="161"/>
      <c r="B826" s="161"/>
      <c r="C826" s="161"/>
      <c r="D826" s="161"/>
      <c r="E826" s="161"/>
      <c r="F826" s="161"/>
      <c r="G826" s="161"/>
      <c r="H826" s="161"/>
      <c r="I826" s="161"/>
      <c r="J826" s="161"/>
      <c r="K826" s="161"/>
      <c r="L826" s="161"/>
      <c r="M826" s="161"/>
      <c r="N826" s="275"/>
      <c r="O826" s="161"/>
      <c r="P826" s="161"/>
      <c r="Q826" s="161"/>
      <c r="R826" s="161"/>
      <c r="S826" s="161"/>
      <c r="T826" s="161"/>
      <c r="U826" s="161"/>
      <c r="V826" s="161"/>
      <c r="W826" s="161"/>
      <c r="X826" s="161"/>
      <c r="Y826" s="161"/>
      <c r="Z826" s="161"/>
    </row>
    <row r="827" ht="14.25" customHeight="1">
      <c r="A827" s="161"/>
      <c r="B827" s="161"/>
      <c r="C827" s="161"/>
      <c r="D827" s="161"/>
      <c r="E827" s="161"/>
      <c r="F827" s="161"/>
      <c r="G827" s="161"/>
      <c r="H827" s="161"/>
      <c r="I827" s="161"/>
      <c r="J827" s="161"/>
      <c r="K827" s="161"/>
      <c r="L827" s="161"/>
      <c r="M827" s="161"/>
      <c r="N827" s="275"/>
      <c r="O827" s="161"/>
      <c r="P827" s="161"/>
      <c r="Q827" s="161"/>
      <c r="R827" s="161"/>
      <c r="S827" s="161"/>
      <c r="T827" s="161"/>
      <c r="U827" s="161"/>
      <c r="V827" s="161"/>
      <c r="W827" s="161"/>
      <c r="X827" s="161"/>
      <c r="Y827" s="161"/>
      <c r="Z827" s="161"/>
    </row>
    <row r="828" ht="14.25" customHeight="1">
      <c r="A828" s="161"/>
      <c r="B828" s="161"/>
      <c r="C828" s="161"/>
      <c r="D828" s="161"/>
      <c r="E828" s="161"/>
      <c r="F828" s="161"/>
      <c r="G828" s="161"/>
      <c r="H828" s="161"/>
      <c r="I828" s="161"/>
      <c r="J828" s="161"/>
      <c r="K828" s="161"/>
      <c r="L828" s="161"/>
      <c r="M828" s="161"/>
      <c r="N828" s="275"/>
      <c r="O828" s="161"/>
      <c r="P828" s="161"/>
      <c r="Q828" s="161"/>
      <c r="R828" s="161"/>
      <c r="S828" s="161"/>
      <c r="T828" s="161"/>
      <c r="U828" s="161"/>
      <c r="V828" s="161"/>
      <c r="W828" s="161"/>
      <c r="X828" s="161"/>
      <c r="Y828" s="161"/>
      <c r="Z828" s="161"/>
    </row>
    <row r="829" ht="14.25" customHeight="1">
      <c r="A829" s="161"/>
      <c r="B829" s="161"/>
      <c r="C829" s="161"/>
      <c r="D829" s="161"/>
      <c r="E829" s="161"/>
      <c r="F829" s="161"/>
      <c r="G829" s="161"/>
      <c r="H829" s="161"/>
      <c r="I829" s="161"/>
      <c r="J829" s="161"/>
      <c r="K829" s="161"/>
      <c r="L829" s="161"/>
      <c r="M829" s="161"/>
      <c r="N829" s="275"/>
      <c r="O829" s="161"/>
      <c r="P829" s="161"/>
      <c r="Q829" s="161"/>
      <c r="R829" s="161"/>
      <c r="S829" s="161"/>
      <c r="T829" s="161"/>
      <c r="U829" s="161"/>
      <c r="V829" s="161"/>
      <c r="W829" s="161"/>
      <c r="X829" s="161"/>
      <c r="Y829" s="161"/>
      <c r="Z829" s="161"/>
    </row>
    <row r="830" ht="14.25" customHeight="1">
      <c r="A830" s="161"/>
      <c r="B830" s="161"/>
      <c r="C830" s="161"/>
      <c r="D830" s="161"/>
      <c r="E830" s="161"/>
      <c r="F830" s="161"/>
      <c r="G830" s="161"/>
      <c r="H830" s="161"/>
      <c r="I830" s="161"/>
      <c r="J830" s="161"/>
      <c r="K830" s="161"/>
      <c r="L830" s="161"/>
      <c r="M830" s="161"/>
      <c r="N830" s="275"/>
      <c r="O830" s="161"/>
      <c r="P830" s="161"/>
      <c r="Q830" s="161"/>
      <c r="R830" s="161"/>
      <c r="S830" s="161"/>
      <c r="T830" s="161"/>
      <c r="U830" s="161"/>
      <c r="V830" s="161"/>
      <c r="W830" s="161"/>
      <c r="X830" s="161"/>
      <c r="Y830" s="161"/>
      <c r="Z830" s="161"/>
    </row>
    <row r="831" ht="14.25" customHeight="1">
      <c r="A831" s="161"/>
      <c r="B831" s="161"/>
      <c r="C831" s="161"/>
      <c r="D831" s="161"/>
      <c r="E831" s="161"/>
      <c r="F831" s="161"/>
      <c r="G831" s="161"/>
      <c r="H831" s="161"/>
      <c r="I831" s="161"/>
      <c r="J831" s="161"/>
      <c r="K831" s="161"/>
      <c r="L831" s="161"/>
      <c r="M831" s="161"/>
      <c r="N831" s="275"/>
      <c r="O831" s="161"/>
      <c r="P831" s="161"/>
      <c r="Q831" s="161"/>
      <c r="R831" s="161"/>
      <c r="S831" s="161"/>
      <c r="T831" s="161"/>
      <c r="U831" s="161"/>
      <c r="V831" s="161"/>
      <c r="W831" s="161"/>
      <c r="X831" s="161"/>
      <c r="Y831" s="161"/>
      <c r="Z831" s="161"/>
    </row>
    <row r="832" ht="14.25" customHeight="1">
      <c r="A832" s="161"/>
      <c r="B832" s="161"/>
      <c r="C832" s="161"/>
      <c r="D832" s="161"/>
      <c r="E832" s="161"/>
      <c r="F832" s="161"/>
      <c r="G832" s="161"/>
      <c r="H832" s="161"/>
      <c r="I832" s="161"/>
      <c r="J832" s="161"/>
      <c r="K832" s="161"/>
      <c r="L832" s="161"/>
      <c r="M832" s="161"/>
      <c r="N832" s="275"/>
      <c r="O832" s="161"/>
      <c r="P832" s="161"/>
      <c r="Q832" s="161"/>
      <c r="R832" s="161"/>
      <c r="S832" s="161"/>
      <c r="T832" s="161"/>
      <c r="U832" s="161"/>
      <c r="V832" s="161"/>
      <c r="W832" s="161"/>
      <c r="X832" s="161"/>
      <c r="Y832" s="161"/>
      <c r="Z832" s="161"/>
    </row>
    <row r="833" ht="14.25" customHeight="1">
      <c r="A833" s="161"/>
      <c r="B833" s="161"/>
      <c r="C833" s="161"/>
      <c r="D833" s="161"/>
      <c r="E833" s="161"/>
      <c r="F833" s="161"/>
      <c r="G833" s="161"/>
      <c r="H833" s="161"/>
      <c r="I833" s="161"/>
      <c r="J833" s="161"/>
      <c r="K833" s="161"/>
      <c r="L833" s="161"/>
      <c r="M833" s="161"/>
      <c r="N833" s="275"/>
      <c r="O833" s="161"/>
      <c r="P833" s="161"/>
      <c r="Q833" s="161"/>
      <c r="R833" s="161"/>
      <c r="S833" s="161"/>
      <c r="T833" s="161"/>
      <c r="U833" s="161"/>
      <c r="V833" s="161"/>
      <c r="W833" s="161"/>
      <c r="X833" s="161"/>
      <c r="Y833" s="161"/>
      <c r="Z833" s="161"/>
    </row>
    <row r="834" ht="14.25" customHeight="1">
      <c r="A834" s="161"/>
      <c r="B834" s="161"/>
      <c r="C834" s="161"/>
      <c r="D834" s="161"/>
      <c r="E834" s="161"/>
      <c r="F834" s="161"/>
      <c r="G834" s="161"/>
      <c r="H834" s="161"/>
      <c r="I834" s="161"/>
      <c r="J834" s="161"/>
      <c r="K834" s="161"/>
      <c r="L834" s="161"/>
      <c r="M834" s="161"/>
      <c r="N834" s="275"/>
      <c r="O834" s="161"/>
      <c r="P834" s="161"/>
      <c r="Q834" s="161"/>
      <c r="R834" s="161"/>
      <c r="S834" s="161"/>
      <c r="T834" s="161"/>
      <c r="U834" s="161"/>
      <c r="V834" s="161"/>
      <c r="W834" s="161"/>
      <c r="X834" s="161"/>
      <c r="Y834" s="161"/>
      <c r="Z834" s="161"/>
    </row>
    <row r="835" ht="14.25" customHeight="1">
      <c r="A835" s="161"/>
      <c r="B835" s="161"/>
      <c r="C835" s="161"/>
      <c r="D835" s="161"/>
      <c r="E835" s="161"/>
      <c r="F835" s="161"/>
      <c r="G835" s="161"/>
      <c r="H835" s="161"/>
      <c r="I835" s="161"/>
      <c r="J835" s="161"/>
      <c r="K835" s="161"/>
      <c r="L835" s="161"/>
      <c r="M835" s="161"/>
      <c r="N835" s="275"/>
      <c r="O835" s="161"/>
      <c r="P835" s="161"/>
      <c r="Q835" s="161"/>
      <c r="R835" s="161"/>
      <c r="S835" s="161"/>
      <c r="T835" s="161"/>
      <c r="U835" s="161"/>
      <c r="V835" s="161"/>
      <c r="W835" s="161"/>
      <c r="X835" s="161"/>
      <c r="Y835" s="161"/>
      <c r="Z835" s="161"/>
    </row>
    <row r="836" ht="14.25" customHeight="1">
      <c r="A836" s="161"/>
      <c r="B836" s="161"/>
      <c r="C836" s="161"/>
      <c r="D836" s="161"/>
      <c r="E836" s="161"/>
      <c r="F836" s="161"/>
      <c r="G836" s="161"/>
      <c r="H836" s="161"/>
      <c r="I836" s="161"/>
      <c r="J836" s="161"/>
      <c r="K836" s="161"/>
      <c r="L836" s="161"/>
      <c r="M836" s="161"/>
      <c r="N836" s="275"/>
      <c r="O836" s="161"/>
      <c r="P836" s="161"/>
      <c r="Q836" s="161"/>
      <c r="R836" s="161"/>
      <c r="S836" s="161"/>
      <c r="T836" s="161"/>
      <c r="U836" s="161"/>
      <c r="V836" s="161"/>
      <c r="W836" s="161"/>
      <c r="X836" s="161"/>
      <c r="Y836" s="161"/>
      <c r="Z836" s="161"/>
    </row>
    <row r="837" ht="14.25" customHeight="1">
      <c r="A837" s="161"/>
      <c r="B837" s="161"/>
      <c r="C837" s="161"/>
      <c r="D837" s="161"/>
      <c r="E837" s="161"/>
      <c r="F837" s="161"/>
      <c r="G837" s="161"/>
      <c r="H837" s="161"/>
      <c r="I837" s="161"/>
      <c r="J837" s="161"/>
      <c r="K837" s="161"/>
      <c r="L837" s="161"/>
      <c r="M837" s="161"/>
      <c r="N837" s="275"/>
      <c r="O837" s="161"/>
      <c r="P837" s="161"/>
      <c r="Q837" s="161"/>
      <c r="R837" s="161"/>
      <c r="S837" s="161"/>
      <c r="T837" s="161"/>
      <c r="U837" s="161"/>
      <c r="V837" s="161"/>
      <c r="W837" s="161"/>
      <c r="X837" s="161"/>
      <c r="Y837" s="161"/>
      <c r="Z837" s="161"/>
    </row>
    <row r="838" ht="14.25" customHeight="1">
      <c r="A838" s="161"/>
      <c r="B838" s="161"/>
      <c r="C838" s="161"/>
      <c r="D838" s="161"/>
      <c r="E838" s="161"/>
      <c r="F838" s="161"/>
      <c r="G838" s="161"/>
      <c r="H838" s="161"/>
      <c r="I838" s="161"/>
      <c r="J838" s="161"/>
      <c r="K838" s="161"/>
      <c r="L838" s="161"/>
      <c r="M838" s="161"/>
      <c r="N838" s="275"/>
      <c r="O838" s="161"/>
      <c r="P838" s="161"/>
      <c r="Q838" s="161"/>
      <c r="R838" s="161"/>
      <c r="S838" s="161"/>
      <c r="T838" s="161"/>
      <c r="U838" s="161"/>
      <c r="V838" s="161"/>
      <c r="W838" s="161"/>
      <c r="X838" s="161"/>
      <c r="Y838" s="161"/>
      <c r="Z838" s="161"/>
    </row>
    <row r="839" ht="14.25" customHeight="1">
      <c r="A839" s="161"/>
      <c r="B839" s="161"/>
      <c r="C839" s="161"/>
      <c r="D839" s="161"/>
      <c r="E839" s="161"/>
      <c r="F839" s="161"/>
      <c r="G839" s="161"/>
      <c r="H839" s="161"/>
      <c r="I839" s="161"/>
      <c r="J839" s="161"/>
      <c r="K839" s="161"/>
      <c r="L839" s="161"/>
      <c r="M839" s="161"/>
      <c r="N839" s="275"/>
      <c r="O839" s="161"/>
      <c r="P839" s="161"/>
      <c r="Q839" s="161"/>
      <c r="R839" s="161"/>
      <c r="S839" s="161"/>
      <c r="T839" s="161"/>
      <c r="U839" s="161"/>
      <c r="V839" s="161"/>
      <c r="W839" s="161"/>
      <c r="X839" s="161"/>
      <c r="Y839" s="161"/>
      <c r="Z839" s="161"/>
    </row>
    <row r="840" ht="14.25" customHeight="1">
      <c r="A840" s="161"/>
      <c r="B840" s="161"/>
      <c r="C840" s="161"/>
      <c r="D840" s="161"/>
      <c r="E840" s="161"/>
      <c r="F840" s="161"/>
      <c r="G840" s="161"/>
      <c r="H840" s="161"/>
      <c r="I840" s="161"/>
      <c r="J840" s="161"/>
      <c r="K840" s="161"/>
      <c r="L840" s="161"/>
      <c r="M840" s="161"/>
      <c r="N840" s="275"/>
      <c r="O840" s="161"/>
      <c r="P840" s="161"/>
      <c r="Q840" s="161"/>
      <c r="R840" s="161"/>
      <c r="S840" s="161"/>
      <c r="T840" s="161"/>
      <c r="U840" s="161"/>
      <c r="V840" s="161"/>
      <c r="W840" s="161"/>
      <c r="X840" s="161"/>
      <c r="Y840" s="161"/>
      <c r="Z840" s="161"/>
    </row>
    <row r="841" ht="14.25" customHeight="1">
      <c r="A841" s="161"/>
      <c r="B841" s="161"/>
      <c r="C841" s="161"/>
      <c r="D841" s="161"/>
      <c r="E841" s="161"/>
      <c r="F841" s="161"/>
      <c r="G841" s="161"/>
      <c r="H841" s="161"/>
      <c r="I841" s="161"/>
      <c r="J841" s="161"/>
      <c r="K841" s="161"/>
      <c r="L841" s="161"/>
      <c r="M841" s="161"/>
      <c r="N841" s="275"/>
      <c r="O841" s="161"/>
      <c r="P841" s="161"/>
      <c r="Q841" s="161"/>
      <c r="R841" s="161"/>
      <c r="S841" s="161"/>
      <c r="T841" s="161"/>
      <c r="U841" s="161"/>
      <c r="V841" s="161"/>
      <c r="W841" s="161"/>
      <c r="X841" s="161"/>
      <c r="Y841" s="161"/>
      <c r="Z841" s="161"/>
    </row>
    <row r="842" ht="14.25" customHeight="1">
      <c r="A842" s="161"/>
      <c r="B842" s="161"/>
      <c r="C842" s="161"/>
      <c r="D842" s="161"/>
      <c r="E842" s="161"/>
      <c r="F842" s="161"/>
      <c r="G842" s="161"/>
      <c r="H842" s="161"/>
      <c r="I842" s="161"/>
      <c r="J842" s="161"/>
      <c r="K842" s="161"/>
      <c r="L842" s="161"/>
      <c r="M842" s="161"/>
      <c r="N842" s="275"/>
      <c r="O842" s="161"/>
      <c r="P842" s="161"/>
      <c r="Q842" s="161"/>
      <c r="R842" s="161"/>
      <c r="S842" s="161"/>
      <c r="T842" s="161"/>
      <c r="U842" s="161"/>
      <c r="V842" s="161"/>
      <c r="W842" s="161"/>
      <c r="X842" s="161"/>
      <c r="Y842" s="161"/>
      <c r="Z842" s="161"/>
    </row>
    <row r="843" ht="14.25" customHeight="1">
      <c r="A843" s="161"/>
      <c r="B843" s="161"/>
      <c r="C843" s="161"/>
      <c r="D843" s="161"/>
      <c r="E843" s="161"/>
      <c r="F843" s="161"/>
      <c r="G843" s="161"/>
      <c r="H843" s="161"/>
      <c r="I843" s="161"/>
      <c r="J843" s="161"/>
      <c r="K843" s="161"/>
      <c r="L843" s="161"/>
      <c r="M843" s="161"/>
      <c r="N843" s="275"/>
      <c r="O843" s="161"/>
      <c r="P843" s="161"/>
      <c r="Q843" s="161"/>
      <c r="R843" s="161"/>
      <c r="S843" s="161"/>
      <c r="T843" s="161"/>
      <c r="U843" s="161"/>
      <c r="V843" s="161"/>
      <c r="W843" s="161"/>
      <c r="X843" s="161"/>
      <c r="Y843" s="161"/>
      <c r="Z843" s="161"/>
    </row>
    <row r="844" ht="14.25" customHeight="1">
      <c r="A844" s="161"/>
      <c r="B844" s="161"/>
      <c r="C844" s="161"/>
      <c r="D844" s="161"/>
      <c r="E844" s="161"/>
      <c r="F844" s="161"/>
      <c r="G844" s="161"/>
      <c r="H844" s="161"/>
      <c r="I844" s="161"/>
      <c r="J844" s="161"/>
      <c r="K844" s="161"/>
      <c r="L844" s="161"/>
      <c r="M844" s="161"/>
      <c r="N844" s="275"/>
      <c r="O844" s="161"/>
      <c r="P844" s="161"/>
      <c r="Q844" s="161"/>
      <c r="R844" s="161"/>
      <c r="S844" s="161"/>
      <c r="T844" s="161"/>
      <c r="U844" s="161"/>
      <c r="V844" s="161"/>
      <c r="W844" s="161"/>
      <c r="X844" s="161"/>
      <c r="Y844" s="161"/>
      <c r="Z844" s="161"/>
    </row>
    <row r="845" ht="14.25" customHeight="1">
      <c r="A845" s="161"/>
      <c r="B845" s="161"/>
      <c r="C845" s="161"/>
      <c r="D845" s="161"/>
      <c r="E845" s="161"/>
      <c r="F845" s="161"/>
      <c r="G845" s="161"/>
      <c r="H845" s="161"/>
      <c r="I845" s="161"/>
      <c r="J845" s="161"/>
      <c r="K845" s="161"/>
      <c r="L845" s="161"/>
      <c r="M845" s="161"/>
      <c r="N845" s="275"/>
      <c r="O845" s="161"/>
      <c r="P845" s="161"/>
      <c r="Q845" s="161"/>
      <c r="R845" s="161"/>
      <c r="S845" s="161"/>
      <c r="T845" s="161"/>
      <c r="U845" s="161"/>
      <c r="V845" s="161"/>
      <c r="W845" s="161"/>
      <c r="X845" s="161"/>
      <c r="Y845" s="161"/>
      <c r="Z845" s="161"/>
    </row>
    <row r="846" ht="14.25" customHeight="1">
      <c r="A846" s="161"/>
      <c r="B846" s="161"/>
      <c r="C846" s="161"/>
      <c r="D846" s="161"/>
      <c r="E846" s="161"/>
      <c r="F846" s="161"/>
      <c r="G846" s="161"/>
      <c r="H846" s="161"/>
      <c r="I846" s="161"/>
      <c r="J846" s="161"/>
      <c r="K846" s="161"/>
      <c r="L846" s="161"/>
      <c r="M846" s="161"/>
      <c r="N846" s="275"/>
      <c r="O846" s="161"/>
      <c r="P846" s="161"/>
      <c r="Q846" s="161"/>
      <c r="R846" s="161"/>
      <c r="S846" s="161"/>
      <c r="T846" s="161"/>
      <c r="U846" s="161"/>
      <c r="V846" s="161"/>
      <c r="W846" s="161"/>
      <c r="X846" s="161"/>
      <c r="Y846" s="161"/>
      <c r="Z846" s="161"/>
    </row>
    <row r="847" ht="14.25" customHeight="1">
      <c r="A847" s="161"/>
      <c r="B847" s="161"/>
      <c r="C847" s="161"/>
      <c r="D847" s="161"/>
      <c r="E847" s="161"/>
      <c r="F847" s="161"/>
      <c r="G847" s="161"/>
      <c r="H847" s="161"/>
      <c r="I847" s="161"/>
      <c r="J847" s="161"/>
      <c r="K847" s="161"/>
      <c r="L847" s="161"/>
      <c r="M847" s="161"/>
      <c r="N847" s="275"/>
      <c r="O847" s="161"/>
      <c r="P847" s="161"/>
      <c r="Q847" s="161"/>
      <c r="R847" s="161"/>
      <c r="S847" s="161"/>
      <c r="T847" s="161"/>
      <c r="U847" s="161"/>
      <c r="V847" s="161"/>
      <c r="W847" s="161"/>
      <c r="X847" s="161"/>
      <c r="Y847" s="161"/>
      <c r="Z847" s="161"/>
    </row>
    <row r="848" ht="14.25" customHeight="1">
      <c r="A848" s="161"/>
      <c r="B848" s="161"/>
      <c r="C848" s="161"/>
      <c r="D848" s="161"/>
      <c r="E848" s="161"/>
      <c r="F848" s="161"/>
      <c r="G848" s="161"/>
      <c r="H848" s="161"/>
      <c r="I848" s="161"/>
      <c r="J848" s="161"/>
      <c r="K848" s="161"/>
      <c r="L848" s="161"/>
      <c r="M848" s="161"/>
      <c r="N848" s="275"/>
      <c r="O848" s="161"/>
      <c r="P848" s="161"/>
      <c r="Q848" s="161"/>
      <c r="R848" s="161"/>
      <c r="S848" s="161"/>
      <c r="T848" s="161"/>
      <c r="U848" s="161"/>
      <c r="V848" s="161"/>
      <c r="W848" s="161"/>
      <c r="X848" s="161"/>
      <c r="Y848" s="161"/>
      <c r="Z848" s="161"/>
    </row>
    <row r="849" ht="14.25" customHeight="1">
      <c r="A849" s="161"/>
      <c r="B849" s="161"/>
      <c r="C849" s="161"/>
      <c r="D849" s="161"/>
      <c r="E849" s="161"/>
      <c r="F849" s="161"/>
      <c r="G849" s="161"/>
      <c r="H849" s="161"/>
      <c r="I849" s="161"/>
      <c r="J849" s="161"/>
      <c r="K849" s="161"/>
      <c r="L849" s="161"/>
      <c r="M849" s="161"/>
      <c r="N849" s="275"/>
      <c r="O849" s="161"/>
      <c r="P849" s="161"/>
      <c r="Q849" s="161"/>
      <c r="R849" s="161"/>
      <c r="S849" s="161"/>
      <c r="T849" s="161"/>
      <c r="U849" s="161"/>
      <c r="V849" s="161"/>
      <c r="W849" s="161"/>
      <c r="X849" s="161"/>
      <c r="Y849" s="161"/>
      <c r="Z849" s="161"/>
    </row>
    <row r="850" ht="14.25" customHeight="1">
      <c r="A850" s="161"/>
      <c r="B850" s="161"/>
      <c r="C850" s="161"/>
      <c r="D850" s="161"/>
      <c r="E850" s="161"/>
      <c r="F850" s="161"/>
      <c r="G850" s="161"/>
      <c r="H850" s="161"/>
      <c r="I850" s="161"/>
      <c r="J850" s="161"/>
      <c r="K850" s="161"/>
      <c r="L850" s="161"/>
      <c r="M850" s="161"/>
      <c r="N850" s="275"/>
      <c r="O850" s="161"/>
      <c r="P850" s="161"/>
      <c r="Q850" s="161"/>
      <c r="R850" s="161"/>
      <c r="S850" s="161"/>
      <c r="T850" s="161"/>
      <c r="U850" s="161"/>
      <c r="V850" s="161"/>
      <c r="W850" s="161"/>
      <c r="X850" s="161"/>
      <c r="Y850" s="161"/>
      <c r="Z850" s="161"/>
    </row>
    <row r="851" ht="14.25" customHeight="1">
      <c r="A851" s="161"/>
      <c r="B851" s="161"/>
      <c r="C851" s="161"/>
      <c r="D851" s="161"/>
      <c r="E851" s="161"/>
      <c r="F851" s="161"/>
      <c r="G851" s="161"/>
      <c r="H851" s="161"/>
      <c r="I851" s="161"/>
      <c r="J851" s="161"/>
      <c r="K851" s="161"/>
      <c r="L851" s="161"/>
      <c r="M851" s="161"/>
      <c r="N851" s="275"/>
      <c r="O851" s="161"/>
      <c r="P851" s="161"/>
      <c r="Q851" s="161"/>
      <c r="R851" s="161"/>
      <c r="S851" s="161"/>
      <c r="T851" s="161"/>
      <c r="U851" s="161"/>
      <c r="V851" s="161"/>
      <c r="W851" s="161"/>
      <c r="X851" s="161"/>
      <c r="Y851" s="161"/>
      <c r="Z851" s="161"/>
    </row>
    <row r="852" ht="14.25" customHeight="1">
      <c r="A852" s="161"/>
      <c r="B852" s="161"/>
      <c r="C852" s="161"/>
      <c r="D852" s="161"/>
      <c r="E852" s="161"/>
      <c r="F852" s="161"/>
      <c r="G852" s="161"/>
      <c r="H852" s="161"/>
      <c r="I852" s="161"/>
      <c r="J852" s="161"/>
      <c r="K852" s="161"/>
      <c r="L852" s="161"/>
      <c r="M852" s="161"/>
      <c r="N852" s="275"/>
      <c r="O852" s="161"/>
      <c r="P852" s="161"/>
      <c r="Q852" s="161"/>
      <c r="R852" s="161"/>
      <c r="S852" s="161"/>
      <c r="T852" s="161"/>
      <c r="U852" s="161"/>
      <c r="V852" s="161"/>
      <c r="W852" s="161"/>
      <c r="X852" s="161"/>
      <c r="Y852" s="161"/>
      <c r="Z852" s="161"/>
    </row>
    <row r="853" ht="14.25" customHeight="1">
      <c r="A853" s="161"/>
      <c r="B853" s="161"/>
      <c r="C853" s="161"/>
      <c r="D853" s="161"/>
      <c r="E853" s="161"/>
      <c r="F853" s="161"/>
      <c r="G853" s="161"/>
      <c r="H853" s="161"/>
      <c r="I853" s="161"/>
      <c r="J853" s="161"/>
      <c r="K853" s="161"/>
      <c r="L853" s="161"/>
      <c r="M853" s="161"/>
      <c r="N853" s="275"/>
      <c r="O853" s="161"/>
      <c r="P853" s="161"/>
      <c r="Q853" s="161"/>
      <c r="R853" s="161"/>
      <c r="S853" s="161"/>
      <c r="T853" s="161"/>
      <c r="U853" s="161"/>
      <c r="V853" s="161"/>
      <c r="W853" s="161"/>
      <c r="X853" s="161"/>
      <c r="Y853" s="161"/>
      <c r="Z853" s="161"/>
    </row>
    <row r="854" ht="14.25" customHeight="1">
      <c r="A854" s="161"/>
      <c r="B854" s="161"/>
      <c r="C854" s="161"/>
      <c r="D854" s="161"/>
      <c r="E854" s="161"/>
      <c r="F854" s="161"/>
      <c r="G854" s="161"/>
      <c r="H854" s="161"/>
      <c r="I854" s="161"/>
      <c r="J854" s="161"/>
      <c r="K854" s="161"/>
      <c r="L854" s="161"/>
      <c r="M854" s="161"/>
      <c r="N854" s="275"/>
      <c r="O854" s="161"/>
      <c r="P854" s="161"/>
      <c r="Q854" s="161"/>
      <c r="R854" s="161"/>
      <c r="S854" s="161"/>
      <c r="T854" s="161"/>
      <c r="U854" s="161"/>
      <c r="V854" s="161"/>
      <c r="W854" s="161"/>
      <c r="X854" s="161"/>
      <c r="Y854" s="161"/>
      <c r="Z854" s="161"/>
    </row>
    <row r="855" ht="14.25" customHeight="1">
      <c r="A855" s="161"/>
      <c r="B855" s="161"/>
      <c r="C855" s="161"/>
      <c r="D855" s="161"/>
      <c r="E855" s="161"/>
      <c r="F855" s="161"/>
      <c r="G855" s="161"/>
      <c r="H855" s="161"/>
      <c r="I855" s="161"/>
      <c r="J855" s="161"/>
      <c r="K855" s="161"/>
      <c r="L855" s="161"/>
      <c r="M855" s="161"/>
      <c r="N855" s="275"/>
      <c r="O855" s="161"/>
      <c r="P855" s="161"/>
      <c r="Q855" s="161"/>
      <c r="R855" s="161"/>
      <c r="S855" s="161"/>
      <c r="T855" s="161"/>
      <c r="U855" s="161"/>
      <c r="V855" s="161"/>
      <c r="W855" s="161"/>
      <c r="X855" s="161"/>
      <c r="Y855" s="161"/>
      <c r="Z855" s="161"/>
    </row>
    <row r="856" ht="14.25" customHeight="1">
      <c r="A856" s="161"/>
      <c r="B856" s="161"/>
      <c r="C856" s="161"/>
      <c r="D856" s="161"/>
      <c r="E856" s="161"/>
      <c r="F856" s="161"/>
      <c r="G856" s="161"/>
      <c r="H856" s="161"/>
      <c r="I856" s="161"/>
      <c r="J856" s="161"/>
      <c r="K856" s="161"/>
      <c r="L856" s="161"/>
      <c r="M856" s="161"/>
      <c r="N856" s="275"/>
      <c r="O856" s="161"/>
      <c r="P856" s="161"/>
      <c r="Q856" s="161"/>
      <c r="R856" s="161"/>
      <c r="S856" s="161"/>
      <c r="T856" s="161"/>
      <c r="U856" s="161"/>
      <c r="V856" s="161"/>
      <c r="W856" s="161"/>
      <c r="X856" s="161"/>
      <c r="Y856" s="161"/>
      <c r="Z856" s="161"/>
    </row>
    <row r="857" ht="14.25" customHeight="1">
      <c r="A857" s="161"/>
      <c r="B857" s="161"/>
      <c r="C857" s="161"/>
      <c r="D857" s="161"/>
      <c r="E857" s="161"/>
      <c r="F857" s="161"/>
      <c r="G857" s="161"/>
      <c r="H857" s="161"/>
      <c r="I857" s="161"/>
      <c r="J857" s="161"/>
      <c r="K857" s="161"/>
      <c r="L857" s="161"/>
      <c r="M857" s="161"/>
      <c r="N857" s="275"/>
      <c r="O857" s="161"/>
      <c r="P857" s="161"/>
      <c r="Q857" s="161"/>
      <c r="R857" s="161"/>
      <c r="S857" s="161"/>
      <c r="T857" s="161"/>
      <c r="U857" s="161"/>
      <c r="V857" s="161"/>
      <c r="W857" s="161"/>
      <c r="X857" s="161"/>
      <c r="Y857" s="161"/>
      <c r="Z857" s="161"/>
    </row>
    <row r="858" ht="14.25" customHeight="1">
      <c r="A858" s="161"/>
      <c r="B858" s="161"/>
      <c r="C858" s="161"/>
      <c r="D858" s="161"/>
      <c r="E858" s="161"/>
      <c r="F858" s="161"/>
      <c r="G858" s="161"/>
      <c r="H858" s="161"/>
      <c r="I858" s="161"/>
      <c r="J858" s="161"/>
      <c r="K858" s="161"/>
      <c r="L858" s="161"/>
      <c r="M858" s="161"/>
      <c r="N858" s="275"/>
      <c r="O858" s="161"/>
      <c r="P858" s="161"/>
      <c r="Q858" s="161"/>
      <c r="R858" s="161"/>
      <c r="S858" s="161"/>
      <c r="T858" s="161"/>
      <c r="U858" s="161"/>
      <c r="V858" s="161"/>
      <c r="W858" s="161"/>
      <c r="X858" s="161"/>
      <c r="Y858" s="161"/>
      <c r="Z858" s="161"/>
    </row>
    <row r="859" ht="14.25" customHeight="1">
      <c r="A859" s="161"/>
      <c r="B859" s="161"/>
      <c r="C859" s="161"/>
      <c r="D859" s="161"/>
      <c r="E859" s="161"/>
      <c r="F859" s="161"/>
      <c r="G859" s="161"/>
      <c r="H859" s="161"/>
      <c r="I859" s="161"/>
      <c r="J859" s="161"/>
      <c r="K859" s="161"/>
      <c r="L859" s="161"/>
      <c r="M859" s="161"/>
      <c r="N859" s="275"/>
      <c r="O859" s="161"/>
      <c r="P859" s="161"/>
      <c r="Q859" s="161"/>
      <c r="R859" s="161"/>
      <c r="S859" s="161"/>
      <c r="T859" s="161"/>
      <c r="U859" s="161"/>
      <c r="V859" s="161"/>
      <c r="W859" s="161"/>
      <c r="X859" s="161"/>
      <c r="Y859" s="161"/>
      <c r="Z859" s="161"/>
    </row>
    <row r="860" ht="14.25" customHeight="1">
      <c r="A860" s="161"/>
      <c r="B860" s="161"/>
      <c r="C860" s="161"/>
      <c r="D860" s="161"/>
      <c r="E860" s="161"/>
      <c r="F860" s="161"/>
      <c r="G860" s="161"/>
      <c r="H860" s="161"/>
      <c r="I860" s="161"/>
      <c r="J860" s="161"/>
      <c r="K860" s="161"/>
      <c r="L860" s="161"/>
      <c r="M860" s="161"/>
      <c r="N860" s="275"/>
      <c r="O860" s="161"/>
      <c r="P860" s="161"/>
      <c r="Q860" s="161"/>
      <c r="R860" s="161"/>
      <c r="S860" s="161"/>
      <c r="T860" s="161"/>
      <c r="U860" s="161"/>
      <c r="V860" s="161"/>
      <c r="W860" s="161"/>
      <c r="X860" s="161"/>
      <c r="Y860" s="161"/>
      <c r="Z860" s="161"/>
    </row>
    <row r="861" ht="14.25" customHeight="1">
      <c r="A861" s="161"/>
      <c r="B861" s="161"/>
      <c r="C861" s="161"/>
      <c r="D861" s="161"/>
      <c r="E861" s="161"/>
      <c r="F861" s="161"/>
      <c r="G861" s="161"/>
      <c r="H861" s="161"/>
      <c r="I861" s="161"/>
      <c r="J861" s="161"/>
      <c r="K861" s="161"/>
      <c r="L861" s="161"/>
      <c r="M861" s="161"/>
      <c r="N861" s="275"/>
      <c r="O861" s="161"/>
      <c r="P861" s="161"/>
      <c r="Q861" s="161"/>
      <c r="R861" s="161"/>
      <c r="S861" s="161"/>
      <c r="T861" s="161"/>
      <c r="U861" s="161"/>
      <c r="V861" s="161"/>
      <c r="W861" s="161"/>
      <c r="X861" s="161"/>
      <c r="Y861" s="161"/>
      <c r="Z861" s="161"/>
    </row>
    <row r="862" ht="14.25" customHeight="1">
      <c r="A862" s="161"/>
      <c r="B862" s="161"/>
      <c r="C862" s="161"/>
      <c r="D862" s="161"/>
      <c r="E862" s="161"/>
      <c r="F862" s="161"/>
      <c r="G862" s="161"/>
      <c r="H862" s="161"/>
      <c r="I862" s="161"/>
      <c r="J862" s="161"/>
      <c r="K862" s="161"/>
      <c r="L862" s="161"/>
      <c r="M862" s="161"/>
      <c r="N862" s="275"/>
      <c r="O862" s="161"/>
      <c r="P862" s="161"/>
      <c r="Q862" s="161"/>
      <c r="R862" s="161"/>
      <c r="S862" s="161"/>
      <c r="T862" s="161"/>
      <c r="U862" s="161"/>
      <c r="V862" s="161"/>
      <c r="W862" s="161"/>
      <c r="X862" s="161"/>
      <c r="Y862" s="161"/>
      <c r="Z862" s="161"/>
    </row>
    <row r="863" ht="14.25" customHeight="1">
      <c r="A863" s="161"/>
      <c r="B863" s="161"/>
      <c r="C863" s="161"/>
      <c r="D863" s="161"/>
      <c r="E863" s="161"/>
      <c r="F863" s="161"/>
      <c r="G863" s="161"/>
      <c r="H863" s="161"/>
      <c r="I863" s="161"/>
      <c r="J863" s="161"/>
      <c r="K863" s="161"/>
      <c r="L863" s="161"/>
      <c r="M863" s="161"/>
      <c r="N863" s="275"/>
      <c r="O863" s="161"/>
      <c r="P863" s="161"/>
      <c r="Q863" s="161"/>
      <c r="R863" s="161"/>
      <c r="S863" s="161"/>
      <c r="T863" s="161"/>
      <c r="U863" s="161"/>
      <c r="V863" s="161"/>
      <c r="W863" s="161"/>
      <c r="X863" s="161"/>
      <c r="Y863" s="161"/>
      <c r="Z863" s="161"/>
    </row>
    <row r="864" ht="14.25" customHeight="1">
      <c r="A864" s="161"/>
      <c r="B864" s="161"/>
      <c r="C864" s="161"/>
      <c r="D864" s="161"/>
      <c r="E864" s="161"/>
      <c r="F864" s="161"/>
      <c r="G864" s="161"/>
      <c r="H864" s="161"/>
      <c r="I864" s="161"/>
      <c r="J864" s="161"/>
      <c r="K864" s="161"/>
      <c r="L864" s="161"/>
      <c r="M864" s="161"/>
      <c r="N864" s="275"/>
      <c r="O864" s="161"/>
      <c r="P864" s="161"/>
      <c r="Q864" s="161"/>
      <c r="R864" s="161"/>
      <c r="S864" s="161"/>
      <c r="T864" s="161"/>
      <c r="U864" s="161"/>
      <c r="V864" s="161"/>
      <c r="W864" s="161"/>
      <c r="X864" s="161"/>
      <c r="Y864" s="161"/>
      <c r="Z864" s="161"/>
    </row>
    <row r="865" ht="14.25" customHeight="1">
      <c r="A865" s="161"/>
      <c r="B865" s="161"/>
      <c r="C865" s="161"/>
      <c r="D865" s="161"/>
      <c r="E865" s="161"/>
      <c r="F865" s="161"/>
      <c r="G865" s="161"/>
      <c r="H865" s="161"/>
      <c r="I865" s="161"/>
      <c r="J865" s="161"/>
      <c r="K865" s="161"/>
      <c r="L865" s="161"/>
      <c r="M865" s="161"/>
      <c r="N865" s="275"/>
      <c r="O865" s="161"/>
      <c r="P865" s="161"/>
      <c r="Q865" s="161"/>
      <c r="R865" s="161"/>
      <c r="S865" s="161"/>
      <c r="T865" s="161"/>
      <c r="U865" s="161"/>
      <c r="V865" s="161"/>
      <c r="W865" s="161"/>
      <c r="X865" s="161"/>
      <c r="Y865" s="161"/>
      <c r="Z865" s="161"/>
    </row>
    <row r="866" ht="14.25" customHeight="1">
      <c r="A866" s="161"/>
      <c r="B866" s="161"/>
      <c r="C866" s="161"/>
      <c r="D866" s="161"/>
      <c r="E866" s="161"/>
      <c r="F866" s="161"/>
      <c r="G866" s="161"/>
      <c r="H866" s="161"/>
      <c r="I866" s="161"/>
      <c r="J866" s="161"/>
      <c r="K866" s="161"/>
      <c r="L866" s="161"/>
      <c r="M866" s="161"/>
      <c r="N866" s="275"/>
      <c r="O866" s="161"/>
      <c r="P866" s="161"/>
      <c r="Q866" s="161"/>
      <c r="R866" s="161"/>
      <c r="S866" s="161"/>
      <c r="T866" s="161"/>
      <c r="U866" s="161"/>
      <c r="V866" s="161"/>
      <c r="W866" s="161"/>
      <c r="X866" s="161"/>
      <c r="Y866" s="161"/>
      <c r="Z866" s="161"/>
    </row>
    <row r="867" ht="14.25" customHeight="1">
      <c r="A867" s="161"/>
      <c r="B867" s="161"/>
      <c r="C867" s="161"/>
      <c r="D867" s="161"/>
      <c r="E867" s="161"/>
      <c r="F867" s="161"/>
      <c r="G867" s="161"/>
      <c r="H867" s="161"/>
      <c r="I867" s="161"/>
      <c r="J867" s="161"/>
      <c r="K867" s="161"/>
      <c r="L867" s="161"/>
      <c r="M867" s="161"/>
      <c r="N867" s="275"/>
      <c r="O867" s="161"/>
      <c r="P867" s="161"/>
      <c r="Q867" s="161"/>
      <c r="R867" s="161"/>
      <c r="S867" s="161"/>
      <c r="T867" s="161"/>
      <c r="U867" s="161"/>
      <c r="V867" s="161"/>
      <c r="W867" s="161"/>
      <c r="X867" s="161"/>
      <c r="Y867" s="161"/>
      <c r="Z867" s="161"/>
    </row>
    <row r="868" ht="14.25" customHeight="1">
      <c r="A868" s="161"/>
      <c r="B868" s="161"/>
      <c r="C868" s="161"/>
      <c r="D868" s="161"/>
      <c r="E868" s="161"/>
      <c r="F868" s="161"/>
      <c r="G868" s="161"/>
      <c r="H868" s="161"/>
      <c r="I868" s="161"/>
      <c r="J868" s="161"/>
      <c r="K868" s="161"/>
      <c r="L868" s="161"/>
      <c r="M868" s="161"/>
      <c r="N868" s="275"/>
      <c r="O868" s="161"/>
      <c r="P868" s="161"/>
      <c r="Q868" s="161"/>
      <c r="R868" s="161"/>
      <c r="S868" s="161"/>
      <c r="T868" s="161"/>
      <c r="U868" s="161"/>
      <c r="V868" s="161"/>
      <c r="W868" s="161"/>
      <c r="X868" s="161"/>
      <c r="Y868" s="161"/>
      <c r="Z868" s="161"/>
    </row>
    <row r="869" ht="14.25" customHeight="1">
      <c r="A869" s="161"/>
      <c r="B869" s="161"/>
      <c r="C869" s="161"/>
      <c r="D869" s="161"/>
      <c r="E869" s="161"/>
      <c r="F869" s="161"/>
      <c r="G869" s="161"/>
      <c r="H869" s="161"/>
      <c r="I869" s="161"/>
      <c r="J869" s="161"/>
      <c r="K869" s="161"/>
      <c r="L869" s="161"/>
      <c r="M869" s="161"/>
      <c r="N869" s="275"/>
      <c r="O869" s="161"/>
      <c r="P869" s="161"/>
      <c r="Q869" s="161"/>
      <c r="R869" s="161"/>
      <c r="S869" s="161"/>
      <c r="T869" s="161"/>
      <c r="U869" s="161"/>
      <c r="V869" s="161"/>
      <c r="W869" s="161"/>
      <c r="X869" s="161"/>
      <c r="Y869" s="161"/>
      <c r="Z869" s="161"/>
    </row>
    <row r="870" ht="14.25" customHeight="1">
      <c r="A870" s="161"/>
      <c r="B870" s="161"/>
      <c r="C870" s="161"/>
      <c r="D870" s="161"/>
      <c r="E870" s="161"/>
      <c r="F870" s="161"/>
      <c r="G870" s="161"/>
      <c r="H870" s="161"/>
      <c r="I870" s="161"/>
      <c r="J870" s="161"/>
      <c r="K870" s="161"/>
      <c r="L870" s="161"/>
      <c r="M870" s="161"/>
      <c r="N870" s="275"/>
      <c r="O870" s="161"/>
      <c r="P870" s="161"/>
      <c r="Q870" s="161"/>
      <c r="R870" s="161"/>
      <c r="S870" s="161"/>
      <c r="T870" s="161"/>
      <c r="U870" s="161"/>
      <c r="V870" s="161"/>
      <c r="W870" s="161"/>
      <c r="X870" s="161"/>
      <c r="Y870" s="161"/>
      <c r="Z870" s="161"/>
    </row>
    <row r="871" ht="14.25" customHeight="1">
      <c r="A871" s="161"/>
      <c r="B871" s="161"/>
      <c r="C871" s="161"/>
      <c r="D871" s="161"/>
      <c r="E871" s="161"/>
      <c r="F871" s="161"/>
      <c r="G871" s="161"/>
      <c r="H871" s="161"/>
      <c r="I871" s="161"/>
      <c r="J871" s="161"/>
      <c r="K871" s="161"/>
      <c r="L871" s="161"/>
      <c r="M871" s="161"/>
      <c r="N871" s="275"/>
      <c r="O871" s="161"/>
      <c r="P871" s="161"/>
      <c r="Q871" s="161"/>
      <c r="R871" s="161"/>
      <c r="S871" s="161"/>
      <c r="T871" s="161"/>
      <c r="U871" s="161"/>
      <c r="V871" s="161"/>
      <c r="W871" s="161"/>
      <c r="X871" s="161"/>
      <c r="Y871" s="161"/>
      <c r="Z871" s="161"/>
    </row>
    <row r="872" ht="14.25" customHeight="1">
      <c r="A872" s="161"/>
      <c r="B872" s="161"/>
      <c r="C872" s="161"/>
      <c r="D872" s="161"/>
      <c r="E872" s="161"/>
      <c r="F872" s="161"/>
      <c r="G872" s="161"/>
      <c r="H872" s="161"/>
      <c r="I872" s="161"/>
      <c r="J872" s="161"/>
      <c r="K872" s="161"/>
      <c r="L872" s="161"/>
      <c r="M872" s="161"/>
      <c r="N872" s="275"/>
      <c r="O872" s="161"/>
      <c r="P872" s="161"/>
      <c r="Q872" s="161"/>
      <c r="R872" s="161"/>
      <c r="S872" s="161"/>
      <c r="T872" s="161"/>
      <c r="U872" s="161"/>
      <c r="V872" s="161"/>
      <c r="W872" s="161"/>
      <c r="X872" s="161"/>
      <c r="Y872" s="161"/>
      <c r="Z872" s="161"/>
    </row>
    <row r="873" ht="14.25" customHeight="1">
      <c r="A873" s="161"/>
      <c r="B873" s="161"/>
      <c r="C873" s="161"/>
      <c r="D873" s="161"/>
      <c r="E873" s="161"/>
      <c r="F873" s="161"/>
      <c r="G873" s="161"/>
      <c r="H873" s="161"/>
      <c r="I873" s="161"/>
      <c r="J873" s="161"/>
      <c r="K873" s="161"/>
      <c r="L873" s="161"/>
      <c r="M873" s="161"/>
      <c r="N873" s="275"/>
      <c r="O873" s="161"/>
      <c r="P873" s="161"/>
      <c r="Q873" s="161"/>
      <c r="R873" s="161"/>
      <c r="S873" s="161"/>
      <c r="T873" s="161"/>
      <c r="U873" s="161"/>
      <c r="V873" s="161"/>
      <c r="W873" s="161"/>
      <c r="X873" s="161"/>
      <c r="Y873" s="161"/>
      <c r="Z873" s="161"/>
    </row>
    <row r="874" ht="14.25" customHeight="1">
      <c r="A874" s="161"/>
      <c r="B874" s="161"/>
      <c r="C874" s="161"/>
      <c r="D874" s="161"/>
      <c r="E874" s="161"/>
      <c r="F874" s="161"/>
      <c r="G874" s="161"/>
      <c r="H874" s="161"/>
      <c r="I874" s="161"/>
      <c r="J874" s="161"/>
      <c r="K874" s="161"/>
      <c r="L874" s="161"/>
      <c r="M874" s="161"/>
      <c r="N874" s="275"/>
      <c r="O874" s="161"/>
      <c r="P874" s="161"/>
      <c r="Q874" s="161"/>
      <c r="R874" s="161"/>
      <c r="S874" s="161"/>
      <c r="T874" s="161"/>
      <c r="U874" s="161"/>
      <c r="V874" s="161"/>
      <c r="W874" s="161"/>
      <c r="X874" s="161"/>
      <c r="Y874" s="161"/>
      <c r="Z874" s="161"/>
    </row>
    <row r="875" ht="14.25" customHeight="1">
      <c r="A875" s="161"/>
      <c r="B875" s="161"/>
      <c r="C875" s="161"/>
      <c r="D875" s="161"/>
      <c r="E875" s="161"/>
      <c r="F875" s="161"/>
      <c r="G875" s="161"/>
      <c r="H875" s="161"/>
      <c r="I875" s="161"/>
      <c r="J875" s="161"/>
      <c r="K875" s="161"/>
      <c r="L875" s="161"/>
      <c r="M875" s="161"/>
      <c r="N875" s="275"/>
      <c r="O875" s="161"/>
      <c r="P875" s="161"/>
      <c r="Q875" s="161"/>
      <c r="R875" s="161"/>
      <c r="S875" s="161"/>
      <c r="T875" s="161"/>
      <c r="U875" s="161"/>
      <c r="V875" s="161"/>
      <c r="W875" s="161"/>
      <c r="X875" s="161"/>
      <c r="Y875" s="161"/>
      <c r="Z875" s="161"/>
    </row>
    <row r="876" ht="14.25" customHeight="1">
      <c r="A876" s="161"/>
      <c r="B876" s="161"/>
      <c r="C876" s="161"/>
      <c r="D876" s="161"/>
      <c r="E876" s="161"/>
      <c r="F876" s="161"/>
      <c r="G876" s="161"/>
      <c r="H876" s="161"/>
      <c r="I876" s="161"/>
      <c r="J876" s="161"/>
      <c r="K876" s="161"/>
      <c r="L876" s="161"/>
      <c r="M876" s="161"/>
      <c r="N876" s="275"/>
      <c r="O876" s="161"/>
      <c r="P876" s="161"/>
      <c r="Q876" s="161"/>
      <c r="R876" s="161"/>
      <c r="S876" s="161"/>
      <c r="T876" s="161"/>
      <c r="U876" s="161"/>
      <c r="V876" s="161"/>
      <c r="W876" s="161"/>
      <c r="X876" s="161"/>
      <c r="Y876" s="161"/>
      <c r="Z876" s="161"/>
    </row>
    <row r="877" ht="14.25" customHeight="1">
      <c r="A877" s="161"/>
      <c r="B877" s="161"/>
      <c r="C877" s="161"/>
      <c r="D877" s="161"/>
      <c r="E877" s="161"/>
      <c r="F877" s="161"/>
      <c r="G877" s="161"/>
      <c r="H877" s="161"/>
      <c r="I877" s="161"/>
      <c r="J877" s="161"/>
      <c r="K877" s="161"/>
      <c r="L877" s="161"/>
      <c r="M877" s="161"/>
      <c r="N877" s="275"/>
      <c r="O877" s="161"/>
      <c r="P877" s="161"/>
      <c r="Q877" s="161"/>
      <c r="R877" s="161"/>
      <c r="S877" s="161"/>
      <c r="T877" s="161"/>
      <c r="U877" s="161"/>
      <c r="V877" s="161"/>
      <c r="W877" s="161"/>
      <c r="X877" s="161"/>
      <c r="Y877" s="161"/>
      <c r="Z877" s="161"/>
    </row>
    <row r="878" ht="14.25" customHeight="1">
      <c r="A878" s="161"/>
      <c r="B878" s="161"/>
      <c r="C878" s="161"/>
      <c r="D878" s="161"/>
      <c r="E878" s="161"/>
      <c r="F878" s="161"/>
      <c r="G878" s="161"/>
      <c r="H878" s="161"/>
      <c r="I878" s="161"/>
      <c r="J878" s="161"/>
      <c r="K878" s="161"/>
      <c r="L878" s="161"/>
      <c r="M878" s="161"/>
      <c r="N878" s="275"/>
      <c r="O878" s="161"/>
      <c r="P878" s="161"/>
      <c r="Q878" s="161"/>
      <c r="R878" s="161"/>
      <c r="S878" s="161"/>
      <c r="T878" s="161"/>
      <c r="U878" s="161"/>
      <c r="V878" s="161"/>
      <c r="W878" s="161"/>
      <c r="X878" s="161"/>
      <c r="Y878" s="161"/>
      <c r="Z878" s="161"/>
    </row>
    <row r="879" ht="14.25" customHeight="1">
      <c r="A879" s="161"/>
      <c r="B879" s="161"/>
      <c r="C879" s="161"/>
      <c r="D879" s="161"/>
      <c r="E879" s="161"/>
      <c r="F879" s="161"/>
      <c r="G879" s="161"/>
      <c r="H879" s="161"/>
      <c r="I879" s="161"/>
      <c r="J879" s="161"/>
      <c r="K879" s="161"/>
      <c r="L879" s="161"/>
      <c r="M879" s="161"/>
      <c r="N879" s="275"/>
      <c r="O879" s="161"/>
      <c r="P879" s="161"/>
      <c r="Q879" s="161"/>
      <c r="R879" s="161"/>
      <c r="S879" s="161"/>
      <c r="T879" s="161"/>
      <c r="U879" s="161"/>
      <c r="V879" s="161"/>
      <c r="W879" s="161"/>
      <c r="X879" s="161"/>
      <c r="Y879" s="161"/>
      <c r="Z879" s="161"/>
    </row>
    <row r="880" ht="14.25" customHeight="1">
      <c r="A880" s="161"/>
      <c r="B880" s="161"/>
      <c r="C880" s="161"/>
      <c r="D880" s="161"/>
      <c r="E880" s="161"/>
      <c r="F880" s="161"/>
      <c r="G880" s="161"/>
      <c r="H880" s="161"/>
      <c r="I880" s="161"/>
      <c r="J880" s="161"/>
      <c r="K880" s="161"/>
      <c r="L880" s="161"/>
      <c r="M880" s="161"/>
      <c r="N880" s="275"/>
      <c r="O880" s="161"/>
      <c r="P880" s="161"/>
      <c r="Q880" s="161"/>
      <c r="R880" s="161"/>
      <c r="S880" s="161"/>
      <c r="T880" s="161"/>
      <c r="U880" s="161"/>
      <c r="V880" s="161"/>
      <c r="W880" s="161"/>
      <c r="X880" s="161"/>
      <c r="Y880" s="161"/>
      <c r="Z880" s="161"/>
    </row>
    <row r="881" ht="14.25" customHeight="1">
      <c r="A881" s="161"/>
      <c r="B881" s="161"/>
      <c r="C881" s="161"/>
      <c r="D881" s="161"/>
      <c r="E881" s="161"/>
      <c r="F881" s="161"/>
      <c r="G881" s="161"/>
      <c r="H881" s="161"/>
      <c r="I881" s="161"/>
      <c r="J881" s="161"/>
      <c r="K881" s="161"/>
      <c r="L881" s="161"/>
      <c r="M881" s="161"/>
      <c r="N881" s="275"/>
      <c r="O881" s="161"/>
      <c r="P881" s="161"/>
      <c r="Q881" s="161"/>
      <c r="R881" s="161"/>
      <c r="S881" s="161"/>
      <c r="T881" s="161"/>
      <c r="U881" s="161"/>
      <c r="V881" s="161"/>
      <c r="W881" s="161"/>
      <c r="X881" s="161"/>
      <c r="Y881" s="161"/>
      <c r="Z881" s="161"/>
    </row>
    <row r="882" ht="14.25" customHeight="1">
      <c r="A882" s="161"/>
      <c r="B882" s="161"/>
      <c r="C882" s="161"/>
      <c r="D882" s="161"/>
      <c r="E882" s="161"/>
      <c r="F882" s="161"/>
      <c r="G882" s="161"/>
      <c r="H882" s="161"/>
      <c r="I882" s="161"/>
      <c r="J882" s="161"/>
      <c r="K882" s="161"/>
      <c r="L882" s="161"/>
      <c r="M882" s="161"/>
      <c r="N882" s="275"/>
      <c r="O882" s="161"/>
      <c r="P882" s="161"/>
      <c r="Q882" s="161"/>
      <c r="R882" s="161"/>
      <c r="S882" s="161"/>
      <c r="T882" s="161"/>
      <c r="U882" s="161"/>
      <c r="V882" s="161"/>
      <c r="W882" s="161"/>
      <c r="X882" s="161"/>
      <c r="Y882" s="161"/>
      <c r="Z882" s="161"/>
    </row>
    <row r="883" ht="14.25" customHeight="1">
      <c r="A883" s="161"/>
      <c r="B883" s="161"/>
      <c r="C883" s="161"/>
      <c r="D883" s="161"/>
      <c r="E883" s="161"/>
      <c r="F883" s="161"/>
      <c r="G883" s="161"/>
      <c r="H883" s="161"/>
      <c r="I883" s="161"/>
      <c r="J883" s="161"/>
      <c r="K883" s="161"/>
      <c r="L883" s="161"/>
      <c r="M883" s="161"/>
      <c r="N883" s="275"/>
      <c r="O883" s="161"/>
      <c r="P883" s="161"/>
      <c r="Q883" s="161"/>
      <c r="R883" s="161"/>
      <c r="S883" s="161"/>
      <c r="T883" s="161"/>
      <c r="U883" s="161"/>
      <c r="V883" s="161"/>
      <c r="W883" s="161"/>
      <c r="X883" s="161"/>
      <c r="Y883" s="161"/>
      <c r="Z883" s="161"/>
    </row>
    <row r="884" ht="14.25" customHeight="1">
      <c r="A884" s="161"/>
      <c r="B884" s="161"/>
      <c r="C884" s="161"/>
      <c r="D884" s="161"/>
      <c r="E884" s="161"/>
      <c r="F884" s="161"/>
      <c r="G884" s="161"/>
      <c r="H884" s="161"/>
      <c r="I884" s="161"/>
      <c r="J884" s="161"/>
      <c r="K884" s="161"/>
      <c r="L884" s="161"/>
      <c r="M884" s="161"/>
      <c r="N884" s="275"/>
      <c r="O884" s="161"/>
      <c r="P884" s="161"/>
      <c r="Q884" s="161"/>
      <c r="R884" s="161"/>
      <c r="S884" s="161"/>
      <c r="T884" s="161"/>
      <c r="U884" s="161"/>
      <c r="V884" s="161"/>
      <c r="W884" s="161"/>
      <c r="X884" s="161"/>
      <c r="Y884" s="161"/>
      <c r="Z884" s="161"/>
    </row>
    <row r="885" ht="14.25" customHeight="1">
      <c r="A885" s="161"/>
      <c r="B885" s="161"/>
      <c r="C885" s="161"/>
      <c r="D885" s="161"/>
      <c r="E885" s="161"/>
      <c r="F885" s="161"/>
      <c r="G885" s="161"/>
      <c r="H885" s="161"/>
      <c r="I885" s="161"/>
      <c r="J885" s="161"/>
      <c r="K885" s="161"/>
      <c r="L885" s="161"/>
      <c r="M885" s="161"/>
      <c r="N885" s="275"/>
      <c r="O885" s="161"/>
      <c r="P885" s="161"/>
      <c r="Q885" s="161"/>
      <c r="R885" s="161"/>
      <c r="S885" s="161"/>
      <c r="T885" s="161"/>
      <c r="U885" s="161"/>
      <c r="V885" s="161"/>
      <c r="W885" s="161"/>
      <c r="X885" s="161"/>
      <c r="Y885" s="161"/>
      <c r="Z885" s="161"/>
    </row>
    <row r="886" ht="14.25" customHeight="1">
      <c r="A886" s="161"/>
      <c r="B886" s="161"/>
      <c r="C886" s="161"/>
      <c r="D886" s="161"/>
      <c r="E886" s="161"/>
      <c r="F886" s="161"/>
      <c r="G886" s="161"/>
      <c r="H886" s="161"/>
      <c r="I886" s="161"/>
      <c r="J886" s="161"/>
      <c r="K886" s="161"/>
      <c r="L886" s="161"/>
      <c r="M886" s="161"/>
      <c r="N886" s="275"/>
      <c r="O886" s="161"/>
      <c r="P886" s="161"/>
      <c r="Q886" s="161"/>
      <c r="R886" s="161"/>
      <c r="S886" s="161"/>
      <c r="T886" s="161"/>
      <c r="U886" s="161"/>
      <c r="V886" s="161"/>
      <c r="W886" s="161"/>
      <c r="X886" s="161"/>
      <c r="Y886" s="161"/>
      <c r="Z886" s="161"/>
    </row>
    <row r="887" ht="14.25" customHeight="1">
      <c r="A887" s="161"/>
      <c r="B887" s="161"/>
      <c r="C887" s="161"/>
      <c r="D887" s="161"/>
      <c r="E887" s="161"/>
      <c r="F887" s="161"/>
      <c r="G887" s="161"/>
      <c r="H887" s="161"/>
      <c r="I887" s="161"/>
      <c r="J887" s="161"/>
      <c r="K887" s="161"/>
      <c r="L887" s="161"/>
      <c r="M887" s="161"/>
      <c r="N887" s="275"/>
      <c r="O887" s="161"/>
      <c r="P887" s="161"/>
      <c r="Q887" s="161"/>
      <c r="R887" s="161"/>
      <c r="S887" s="161"/>
      <c r="T887" s="161"/>
      <c r="U887" s="161"/>
      <c r="V887" s="161"/>
      <c r="W887" s="161"/>
      <c r="X887" s="161"/>
      <c r="Y887" s="161"/>
      <c r="Z887" s="161"/>
    </row>
    <row r="888" ht="14.25" customHeight="1">
      <c r="A888" s="161"/>
      <c r="B888" s="161"/>
      <c r="C888" s="161"/>
      <c r="D888" s="161"/>
      <c r="E888" s="161"/>
      <c r="F888" s="161"/>
      <c r="G888" s="161"/>
      <c r="H888" s="161"/>
      <c r="I888" s="161"/>
      <c r="J888" s="161"/>
      <c r="K888" s="161"/>
      <c r="L888" s="161"/>
      <c r="M888" s="161"/>
      <c r="N888" s="275"/>
      <c r="O888" s="161"/>
      <c r="P888" s="161"/>
      <c r="Q888" s="161"/>
      <c r="R888" s="161"/>
      <c r="S888" s="161"/>
      <c r="T888" s="161"/>
      <c r="U888" s="161"/>
      <c r="V888" s="161"/>
      <c r="W888" s="161"/>
      <c r="X888" s="161"/>
      <c r="Y888" s="161"/>
      <c r="Z888" s="161"/>
    </row>
    <row r="889" ht="14.25" customHeight="1">
      <c r="A889" s="161"/>
      <c r="B889" s="161"/>
      <c r="C889" s="161"/>
      <c r="D889" s="161"/>
      <c r="E889" s="161"/>
      <c r="F889" s="161"/>
      <c r="G889" s="161"/>
      <c r="H889" s="161"/>
      <c r="I889" s="161"/>
      <c r="J889" s="161"/>
      <c r="K889" s="161"/>
      <c r="L889" s="161"/>
      <c r="M889" s="161"/>
      <c r="N889" s="275"/>
      <c r="O889" s="161"/>
      <c r="P889" s="161"/>
      <c r="Q889" s="161"/>
      <c r="R889" s="161"/>
      <c r="S889" s="161"/>
      <c r="T889" s="161"/>
      <c r="U889" s="161"/>
      <c r="V889" s="161"/>
      <c r="W889" s="161"/>
      <c r="X889" s="161"/>
      <c r="Y889" s="161"/>
      <c r="Z889" s="161"/>
    </row>
    <row r="890" ht="14.25" customHeight="1">
      <c r="A890" s="161"/>
      <c r="B890" s="161"/>
      <c r="C890" s="161"/>
      <c r="D890" s="161"/>
      <c r="E890" s="161"/>
      <c r="F890" s="161"/>
      <c r="G890" s="161"/>
      <c r="H890" s="161"/>
      <c r="I890" s="161"/>
      <c r="J890" s="161"/>
      <c r="K890" s="161"/>
      <c r="L890" s="161"/>
      <c r="M890" s="161"/>
      <c r="N890" s="275"/>
      <c r="O890" s="161"/>
      <c r="P890" s="161"/>
      <c r="Q890" s="161"/>
      <c r="R890" s="161"/>
      <c r="S890" s="161"/>
      <c r="T890" s="161"/>
      <c r="U890" s="161"/>
      <c r="V890" s="161"/>
      <c r="W890" s="161"/>
      <c r="X890" s="161"/>
      <c r="Y890" s="161"/>
      <c r="Z890" s="161"/>
    </row>
    <row r="891" ht="14.25" customHeight="1">
      <c r="A891" s="161"/>
      <c r="B891" s="161"/>
      <c r="C891" s="161"/>
      <c r="D891" s="161"/>
      <c r="E891" s="161"/>
      <c r="F891" s="161"/>
      <c r="G891" s="161"/>
      <c r="H891" s="161"/>
      <c r="I891" s="161"/>
      <c r="J891" s="161"/>
      <c r="K891" s="161"/>
      <c r="L891" s="161"/>
      <c r="M891" s="161"/>
      <c r="N891" s="275"/>
      <c r="O891" s="161"/>
      <c r="P891" s="161"/>
      <c r="Q891" s="161"/>
      <c r="R891" s="161"/>
      <c r="S891" s="161"/>
      <c r="T891" s="161"/>
      <c r="U891" s="161"/>
      <c r="V891" s="161"/>
      <c r="W891" s="161"/>
      <c r="X891" s="161"/>
      <c r="Y891" s="161"/>
      <c r="Z891" s="161"/>
    </row>
    <row r="892" ht="14.25" customHeight="1">
      <c r="A892" s="161"/>
      <c r="B892" s="161"/>
      <c r="C892" s="161"/>
      <c r="D892" s="161"/>
      <c r="E892" s="161"/>
      <c r="F892" s="161"/>
      <c r="G892" s="161"/>
      <c r="H892" s="161"/>
      <c r="I892" s="161"/>
      <c r="J892" s="161"/>
      <c r="K892" s="161"/>
      <c r="L892" s="161"/>
      <c r="M892" s="161"/>
      <c r="N892" s="275"/>
      <c r="O892" s="161"/>
      <c r="P892" s="161"/>
      <c r="Q892" s="161"/>
      <c r="R892" s="161"/>
      <c r="S892" s="161"/>
      <c r="T892" s="161"/>
      <c r="U892" s="161"/>
      <c r="V892" s="161"/>
      <c r="W892" s="161"/>
      <c r="X892" s="161"/>
      <c r="Y892" s="161"/>
      <c r="Z892" s="161"/>
    </row>
    <row r="893" ht="14.25" customHeight="1">
      <c r="A893" s="161"/>
      <c r="B893" s="161"/>
      <c r="C893" s="161"/>
      <c r="D893" s="161"/>
      <c r="E893" s="161"/>
      <c r="F893" s="161"/>
      <c r="G893" s="161"/>
      <c r="H893" s="161"/>
      <c r="I893" s="161"/>
      <c r="J893" s="161"/>
      <c r="K893" s="161"/>
      <c r="L893" s="161"/>
      <c r="M893" s="161"/>
      <c r="N893" s="275"/>
      <c r="O893" s="161"/>
      <c r="P893" s="161"/>
      <c r="Q893" s="161"/>
      <c r="R893" s="161"/>
      <c r="S893" s="161"/>
      <c r="T893" s="161"/>
      <c r="U893" s="161"/>
      <c r="V893" s="161"/>
      <c r="W893" s="161"/>
      <c r="X893" s="161"/>
      <c r="Y893" s="161"/>
      <c r="Z893" s="161"/>
    </row>
    <row r="894" ht="14.25" customHeight="1">
      <c r="A894" s="161"/>
      <c r="B894" s="161"/>
      <c r="C894" s="161"/>
      <c r="D894" s="161"/>
      <c r="E894" s="161"/>
      <c r="F894" s="161"/>
      <c r="G894" s="161"/>
      <c r="H894" s="161"/>
      <c r="I894" s="161"/>
      <c r="J894" s="161"/>
      <c r="K894" s="161"/>
      <c r="L894" s="161"/>
      <c r="M894" s="161"/>
      <c r="N894" s="275"/>
      <c r="O894" s="161"/>
      <c r="P894" s="161"/>
      <c r="Q894" s="161"/>
      <c r="R894" s="161"/>
      <c r="S894" s="161"/>
      <c r="T894" s="161"/>
      <c r="U894" s="161"/>
      <c r="V894" s="161"/>
      <c r="W894" s="161"/>
      <c r="X894" s="161"/>
      <c r="Y894" s="161"/>
      <c r="Z894" s="161"/>
    </row>
    <row r="895" ht="14.25" customHeight="1">
      <c r="A895" s="161"/>
      <c r="B895" s="161"/>
      <c r="C895" s="161"/>
      <c r="D895" s="161"/>
      <c r="E895" s="161"/>
      <c r="F895" s="161"/>
      <c r="G895" s="161"/>
      <c r="H895" s="161"/>
      <c r="I895" s="161"/>
      <c r="J895" s="161"/>
      <c r="K895" s="161"/>
      <c r="L895" s="161"/>
      <c r="M895" s="161"/>
      <c r="N895" s="275"/>
      <c r="O895" s="161"/>
      <c r="P895" s="161"/>
      <c r="Q895" s="161"/>
      <c r="R895" s="161"/>
      <c r="S895" s="161"/>
      <c r="T895" s="161"/>
      <c r="U895" s="161"/>
      <c r="V895" s="161"/>
      <c r="W895" s="161"/>
      <c r="X895" s="161"/>
      <c r="Y895" s="161"/>
      <c r="Z895" s="161"/>
    </row>
    <row r="896" ht="14.25" customHeight="1">
      <c r="A896" s="161"/>
      <c r="B896" s="161"/>
      <c r="C896" s="161"/>
      <c r="D896" s="161"/>
      <c r="E896" s="161"/>
      <c r="F896" s="161"/>
      <c r="G896" s="161"/>
      <c r="H896" s="161"/>
      <c r="I896" s="161"/>
      <c r="J896" s="161"/>
      <c r="K896" s="161"/>
      <c r="L896" s="161"/>
      <c r="M896" s="161"/>
      <c r="N896" s="275"/>
      <c r="O896" s="161"/>
      <c r="P896" s="161"/>
      <c r="Q896" s="161"/>
      <c r="R896" s="161"/>
      <c r="S896" s="161"/>
      <c r="T896" s="161"/>
      <c r="U896" s="161"/>
      <c r="V896" s="161"/>
      <c r="W896" s="161"/>
      <c r="X896" s="161"/>
      <c r="Y896" s="161"/>
      <c r="Z896" s="161"/>
    </row>
    <row r="897" ht="14.25" customHeight="1">
      <c r="A897" s="161"/>
      <c r="B897" s="161"/>
      <c r="C897" s="161"/>
      <c r="D897" s="161"/>
      <c r="E897" s="161"/>
      <c r="F897" s="161"/>
      <c r="G897" s="161"/>
      <c r="H897" s="161"/>
      <c r="I897" s="161"/>
      <c r="J897" s="161"/>
      <c r="K897" s="161"/>
      <c r="L897" s="161"/>
      <c r="M897" s="161"/>
      <c r="N897" s="275"/>
      <c r="O897" s="161"/>
      <c r="P897" s="161"/>
      <c r="Q897" s="161"/>
      <c r="R897" s="161"/>
      <c r="S897" s="161"/>
      <c r="T897" s="161"/>
      <c r="U897" s="161"/>
      <c r="V897" s="161"/>
      <c r="W897" s="161"/>
      <c r="X897" s="161"/>
      <c r="Y897" s="161"/>
      <c r="Z897" s="161"/>
    </row>
    <row r="898" ht="14.25" customHeight="1">
      <c r="A898" s="161"/>
      <c r="B898" s="161"/>
      <c r="C898" s="161"/>
      <c r="D898" s="161"/>
      <c r="E898" s="161"/>
      <c r="F898" s="161"/>
      <c r="G898" s="161"/>
      <c r="H898" s="161"/>
      <c r="I898" s="161"/>
      <c r="J898" s="161"/>
      <c r="K898" s="161"/>
      <c r="L898" s="161"/>
      <c r="M898" s="161"/>
      <c r="N898" s="275"/>
      <c r="O898" s="161"/>
      <c r="P898" s="161"/>
      <c r="Q898" s="161"/>
      <c r="R898" s="161"/>
      <c r="S898" s="161"/>
      <c r="T898" s="161"/>
      <c r="U898" s="161"/>
      <c r="V898" s="161"/>
      <c r="W898" s="161"/>
      <c r="X898" s="161"/>
      <c r="Y898" s="161"/>
      <c r="Z898" s="161"/>
    </row>
    <row r="899" ht="14.25" customHeight="1">
      <c r="A899" s="161"/>
      <c r="B899" s="161"/>
      <c r="C899" s="161"/>
      <c r="D899" s="161"/>
      <c r="E899" s="161"/>
      <c r="F899" s="161"/>
      <c r="G899" s="161"/>
      <c r="H899" s="161"/>
      <c r="I899" s="161"/>
      <c r="J899" s="161"/>
      <c r="K899" s="161"/>
      <c r="L899" s="161"/>
      <c r="M899" s="161"/>
      <c r="N899" s="275"/>
      <c r="O899" s="161"/>
      <c r="P899" s="161"/>
      <c r="Q899" s="161"/>
      <c r="R899" s="161"/>
      <c r="S899" s="161"/>
      <c r="T899" s="161"/>
      <c r="U899" s="161"/>
      <c r="V899" s="161"/>
      <c r="W899" s="161"/>
      <c r="X899" s="161"/>
      <c r="Y899" s="161"/>
      <c r="Z899" s="161"/>
    </row>
    <row r="900" ht="14.25" customHeight="1">
      <c r="A900" s="161"/>
      <c r="B900" s="161"/>
      <c r="C900" s="161"/>
      <c r="D900" s="161"/>
      <c r="E900" s="161"/>
      <c r="F900" s="161"/>
      <c r="G900" s="161"/>
      <c r="H900" s="161"/>
      <c r="I900" s="161"/>
      <c r="J900" s="161"/>
      <c r="K900" s="161"/>
      <c r="L900" s="161"/>
      <c r="M900" s="161"/>
      <c r="N900" s="275"/>
      <c r="O900" s="161"/>
      <c r="P900" s="161"/>
      <c r="Q900" s="161"/>
      <c r="R900" s="161"/>
      <c r="S900" s="161"/>
      <c r="T900" s="161"/>
      <c r="U900" s="161"/>
      <c r="V900" s="161"/>
      <c r="W900" s="161"/>
      <c r="X900" s="161"/>
      <c r="Y900" s="161"/>
      <c r="Z900" s="161"/>
    </row>
    <row r="901" ht="14.25" customHeight="1">
      <c r="A901" s="161"/>
      <c r="B901" s="161"/>
      <c r="C901" s="161"/>
      <c r="D901" s="161"/>
      <c r="E901" s="161"/>
      <c r="F901" s="161"/>
      <c r="G901" s="161"/>
      <c r="H901" s="161"/>
      <c r="I901" s="161"/>
      <c r="J901" s="161"/>
      <c r="K901" s="161"/>
      <c r="L901" s="161"/>
      <c r="M901" s="161"/>
      <c r="N901" s="275"/>
      <c r="O901" s="161"/>
      <c r="P901" s="161"/>
      <c r="Q901" s="161"/>
      <c r="R901" s="161"/>
      <c r="S901" s="161"/>
      <c r="T901" s="161"/>
      <c r="U901" s="161"/>
      <c r="V901" s="161"/>
      <c r="W901" s="161"/>
      <c r="X901" s="161"/>
      <c r="Y901" s="161"/>
      <c r="Z901" s="161"/>
    </row>
    <row r="902" ht="14.25" customHeight="1">
      <c r="A902" s="161"/>
      <c r="B902" s="161"/>
      <c r="C902" s="161"/>
      <c r="D902" s="161"/>
      <c r="E902" s="161"/>
      <c r="F902" s="161"/>
      <c r="G902" s="161"/>
      <c r="H902" s="161"/>
      <c r="I902" s="161"/>
      <c r="J902" s="161"/>
      <c r="K902" s="161"/>
      <c r="L902" s="161"/>
      <c r="M902" s="161"/>
      <c r="N902" s="275"/>
      <c r="O902" s="161"/>
      <c r="P902" s="161"/>
      <c r="Q902" s="161"/>
      <c r="R902" s="161"/>
      <c r="S902" s="161"/>
      <c r="T902" s="161"/>
      <c r="U902" s="161"/>
      <c r="V902" s="161"/>
      <c r="W902" s="161"/>
      <c r="X902" s="161"/>
      <c r="Y902" s="161"/>
      <c r="Z902" s="161"/>
    </row>
    <row r="903" ht="14.25" customHeight="1">
      <c r="A903" s="161"/>
      <c r="B903" s="161"/>
      <c r="C903" s="161"/>
      <c r="D903" s="161"/>
      <c r="E903" s="161"/>
      <c r="F903" s="161"/>
      <c r="G903" s="161"/>
      <c r="H903" s="161"/>
      <c r="I903" s="161"/>
      <c r="J903" s="161"/>
      <c r="K903" s="161"/>
      <c r="L903" s="161"/>
      <c r="M903" s="161"/>
      <c r="N903" s="275"/>
      <c r="O903" s="161"/>
      <c r="P903" s="161"/>
      <c r="Q903" s="161"/>
      <c r="R903" s="161"/>
      <c r="S903" s="161"/>
      <c r="T903" s="161"/>
      <c r="U903" s="161"/>
      <c r="V903" s="161"/>
      <c r="W903" s="161"/>
      <c r="X903" s="161"/>
      <c r="Y903" s="161"/>
      <c r="Z903" s="161"/>
    </row>
    <row r="904" ht="14.25" customHeight="1">
      <c r="A904" s="161"/>
      <c r="B904" s="161"/>
      <c r="C904" s="161"/>
      <c r="D904" s="161"/>
      <c r="E904" s="161"/>
      <c r="F904" s="161"/>
      <c r="G904" s="161"/>
      <c r="H904" s="161"/>
      <c r="I904" s="161"/>
      <c r="J904" s="161"/>
      <c r="K904" s="161"/>
      <c r="L904" s="161"/>
      <c r="M904" s="161"/>
      <c r="N904" s="275"/>
      <c r="O904" s="161"/>
      <c r="P904" s="161"/>
      <c r="Q904" s="161"/>
      <c r="R904" s="161"/>
      <c r="S904" s="161"/>
      <c r="T904" s="161"/>
      <c r="U904" s="161"/>
      <c r="V904" s="161"/>
      <c r="W904" s="161"/>
      <c r="X904" s="161"/>
      <c r="Y904" s="161"/>
      <c r="Z904" s="161"/>
    </row>
    <row r="905" ht="14.25" customHeight="1">
      <c r="A905" s="161"/>
      <c r="B905" s="161"/>
      <c r="C905" s="161"/>
      <c r="D905" s="161"/>
      <c r="E905" s="161"/>
      <c r="F905" s="161"/>
      <c r="G905" s="161"/>
      <c r="H905" s="161"/>
      <c r="I905" s="161"/>
      <c r="J905" s="161"/>
      <c r="K905" s="161"/>
      <c r="L905" s="161"/>
      <c r="M905" s="161"/>
      <c r="N905" s="275"/>
      <c r="O905" s="161"/>
      <c r="P905" s="161"/>
      <c r="Q905" s="161"/>
      <c r="R905" s="161"/>
      <c r="S905" s="161"/>
      <c r="T905" s="161"/>
      <c r="U905" s="161"/>
      <c r="V905" s="161"/>
      <c r="W905" s="161"/>
      <c r="X905" s="161"/>
      <c r="Y905" s="161"/>
      <c r="Z905" s="161"/>
    </row>
    <row r="906" ht="14.25" customHeight="1">
      <c r="A906" s="161"/>
      <c r="B906" s="161"/>
      <c r="C906" s="161"/>
      <c r="D906" s="161"/>
      <c r="E906" s="161"/>
      <c r="F906" s="161"/>
      <c r="G906" s="161"/>
      <c r="H906" s="161"/>
      <c r="I906" s="161"/>
      <c r="J906" s="161"/>
      <c r="K906" s="161"/>
      <c r="L906" s="161"/>
      <c r="M906" s="161"/>
      <c r="N906" s="275"/>
      <c r="O906" s="161"/>
      <c r="P906" s="161"/>
      <c r="Q906" s="161"/>
      <c r="R906" s="161"/>
      <c r="S906" s="161"/>
      <c r="T906" s="161"/>
      <c r="U906" s="161"/>
      <c r="V906" s="161"/>
      <c r="W906" s="161"/>
      <c r="X906" s="161"/>
      <c r="Y906" s="161"/>
      <c r="Z906" s="161"/>
    </row>
    <row r="907" ht="14.25" customHeight="1">
      <c r="A907" s="161"/>
      <c r="B907" s="161"/>
      <c r="C907" s="161"/>
      <c r="D907" s="161"/>
      <c r="E907" s="161"/>
      <c r="F907" s="161"/>
      <c r="G907" s="161"/>
      <c r="H907" s="161"/>
      <c r="I907" s="161"/>
      <c r="J907" s="161"/>
      <c r="K907" s="161"/>
      <c r="L907" s="161"/>
      <c r="M907" s="161"/>
      <c r="N907" s="275"/>
      <c r="O907" s="161"/>
      <c r="P907" s="161"/>
      <c r="Q907" s="161"/>
      <c r="R907" s="161"/>
      <c r="S907" s="161"/>
      <c r="T907" s="161"/>
      <c r="U907" s="161"/>
      <c r="V907" s="161"/>
      <c r="W907" s="161"/>
      <c r="X907" s="161"/>
      <c r="Y907" s="161"/>
      <c r="Z907" s="161"/>
    </row>
    <row r="908" ht="14.25" customHeight="1">
      <c r="A908" s="161"/>
      <c r="B908" s="161"/>
      <c r="C908" s="161"/>
      <c r="D908" s="161"/>
      <c r="E908" s="161"/>
      <c r="F908" s="161"/>
      <c r="G908" s="161"/>
      <c r="H908" s="161"/>
      <c r="I908" s="161"/>
      <c r="J908" s="161"/>
      <c r="K908" s="161"/>
      <c r="L908" s="161"/>
      <c r="M908" s="161"/>
      <c r="N908" s="275"/>
      <c r="O908" s="161"/>
      <c r="P908" s="161"/>
      <c r="Q908" s="161"/>
      <c r="R908" s="161"/>
      <c r="S908" s="161"/>
      <c r="T908" s="161"/>
      <c r="U908" s="161"/>
      <c r="V908" s="161"/>
      <c r="W908" s="161"/>
      <c r="X908" s="161"/>
      <c r="Y908" s="161"/>
      <c r="Z908" s="161"/>
    </row>
    <row r="909" ht="14.25" customHeight="1">
      <c r="A909" s="161"/>
      <c r="B909" s="161"/>
      <c r="C909" s="161"/>
      <c r="D909" s="161"/>
      <c r="E909" s="161"/>
      <c r="F909" s="161"/>
      <c r="G909" s="161"/>
      <c r="H909" s="161"/>
      <c r="I909" s="161"/>
      <c r="J909" s="161"/>
      <c r="K909" s="161"/>
      <c r="L909" s="161"/>
      <c r="M909" s="161"/>
      <c r="N909" s="275"/>
      <c r="O909" s="161"/>
      <c r="P909" s="161"/>
      <c r="Q909" s="161"/>
      <c r="R909" s="161"/>
      <c r="S909" s="161"/>
      <c r="T909" s="161"/>
      <c r="U909" s="161"/>
      <c r="V909" s="161"/>
      <c r="W909" s="161"/>
      <c r="X909" s="161"/>
      <c r="Y909" s="161"/>
      <c r="Z909" s="161"/>
    </row>
    <row r="910" ht="14.25" customHeight="1">
      <c r="A910" s="161"/>
      <c r="B910" s="161"/>
      <c r="C910" s="161"/>
      <c r="D910" s="161"/>
      <c r="E910" s="161"/>
      <c r="F910" s="161"/>
      <c r="G910" s="161"/>
      <c r="H910" s="161"/>
      <c r="I910" s="161"/>
      <c r="J910" s="161"/>
      <c r="K910" s="161"/>
      <c r="L910" s="161"/>
      <c r="M910" s="161"/>
      <c r="N910" s="275"/>
      <c r="O910" s="161"/>
      <c r="P910" s="161"/>
      <c r="Q910" s="161"/>
      <c r="R910" s="161"/>
      <c r="S910" s="161"/>
      <c r="T910" s="161"/>
      <c r="U910" s="161"/>
      <c r="V910" s="161"/>
      <c r="W910" s="161"/>
      <c r="X910" s="161"/>
      <c r="Y910" s="161"/>
      <c r="Z910" s="161"/>
    </row>
    <row r="911" ht="14.25" customHeight="1">
      <c r="A911" s="161"/>
      <c r="B911" s="161"/>
      <c r="C911" s="161"/>
      <c r="D911" s="161"/>
      <c r="E911" s="161"/>
      <c r="F911" s="161"/>
      <c r="G911" s="161"/>
      <c r="H911" s="161"/>
      <c r="I911" s="161"/>
      <c r="J911" s="161"/>
      <c r="K911" s="161"/>
      <c r="L911" s="161"/>
      <c r="M911" s="161"/>
      <c r="N911" s="275"/>
      <c r="O911" s="161"/>
      <c r="P911" s="161"/>
      <c r="Q911" s="161"/>
      <c r="R911" s="161"/>
      <c r="S911" s="161"/>
      <c r="T911" s="161"/>
      <c r="U911" s="161"/>
      <c r="V911" s="161"/>
      <c r="W911" s="161"/>
      <c r="X911" s="161"/>
      <c r="Y911" s="161"/>
      <c r="Z911" s="161"/>
    </row>
    <row r="912" ht="14.25" customHeight="1">
      <c r="A912" s="161"/>
      <c r="B912" s="161"/>
      <c r="C912" s="161"/>
      <c r="D912" s="161"/>
      <c r="E912" s="161"/>
      <c r="F912" s="161"/>
      <c r="G912" s="161"/>
      <c r="H912" s="161"/>
      <c r="I912" s="161"/>
      <c r="J912" s="161"/>
      <c r="K912" s="161"/>
      <c r="L912" s="161"/>
      <c r="M912" s="161"/>
      <c r="N912" s="275"/>
      <c r="O912" s="161"/>
      <c r="P912" s="161"/>
      <c r="Q912" s="161"/>
      <c r="R912" s="161"/>
      <c r="S912" s="161"/>
      <c r="T912" s="161"/>
      <c r="U912" s="161"/>
      <c r="V912" s="161"/>
      <c r="W912" s="161"/>
      <c r="X912" s="161"/>
      <c r="Y912" s="161"/>
      <c r="Z912" s="161"/>
    </row>
    <row r="913" ht="14.25" customHeight="1">
      <c r="A913" s="161"/>
      <c r="B913" s="161"/>
      <c r="C913" s="161"/>
      <c r="D913" s="161"/>
      <c r="E913" s="161"/>
      <c r="F913" s="161"/>
      <c r="G913" s="161"/>
      <c r="H913" s="161"/>
      <c r="I913" s="161"/>
      <c r="J913" s="161"/>
      <c r="K913" s="161"/>
      <c r="L913" s="161"/>
      <c r="M913" s="161"/>
      <c r="N913" s="275"/>
      <c r="O913" s="161"/>
      <c r="P913" s="161"/>
      <c r="Q913" s="161"/>
      <c r="R913" s="161"/>
      <c r="S913" s="161"/>
      <c r="T913" s="161"/>
      <c r="U913" s="161"/>
      <c r="V913" s="161"/>
      <c r="W913" s="161"/>
      <c r="X913" s="161"/>
      <c r="Y913" s="161"/>
      <c r="Z913" s="161"/>
    </row>
    <row r="914" ht="14.25" customHeight="1">
      <c r="A914" s="161"/>
      <c r="B914" s="161"/>
      <c r="C914" s="161"/>
      <c r="D914" s="161"/>
      <c r="E914" s="161"/>
      <c r="F914" s="161"/>
      <c r="G914" s="161"/>
      <c r="H914" s="161"/>
      <c r="I914" s="161"/>
      <c r="J914" s="161"/>
      <c r="K914" s="161"/>
      <c r="L914" s="161"/>
      <c r="M914" s="161"/>
      <c r="N914" s="275"/>
      <c r="O914" s="161"/>
      <c r="P914" s="161"/>
      <c r="Q914" s="161"/>
      <c r="R914" s="161"/>
      <c r="S914" s="161"/>
      <c r="T914" s="161"/>
      <c r="U914" s="161"/>
      <c r="V914" s="161"/>
      <c r="W914" s="161"/>
      <c r="X914" s="161"/>
      <c r="Y914" s="161"/>
      <c r="Z914" s="161"/>
    </row>
    <row r="915" ht="14.25" customHeight="1">
      <c r="A915" s="161"/>
      <c r="B915" s="161"/>
      <c r="C915" s="161"/>
      <c r="D915" s="161"/>
      <c r="E915" s="161"/>
      <c r="F915" s="161"/>
      <c r="G915" s="161"/>
      <c r="H915" s="161"/>
      <c r="I915" s="161"/>
      <c r="J915" s="161"/>
      <c r="K915" s="161"/>
      <c r="L915" s="161"/>
      <c r="M915" s="161"/>
      <c r="N915" s="275"/>
      <c r="O915" s="161"/>
      <c r="P915" s="161"/>
      <c r="Q915" s="161"/>
      <c r="R915" s="161"/>
      <c r="S915" s="161"/>
      <c r="T915" s="161"/>
      <c r="U915" s="161"/>
      <c r="V915" s="161"/>
      <c r="W915" s="161"/>
      <c r="X915" s="161"/>
      <c r="Y915" s="161"/>
      <c r="Z915" s="161"/>
    </row>
    <row r="916" ht="14.25" customHeight="1">
      <c r="A916" s="161"/>
      <c r="B916" s="161"/>
      <c r="C916" s="161"/>
      <c r="D916" s="161"/>
      <c r="E916" s="161"/>
      <c r="F916" s="161"/>
      <c r="G916" s="161"/>
      <c r="H916" s="161"/>
      <c r="I916" s="161"/>
      <c r="J916" s="161"/>
      <c r="K916" s="161"/>
      <c r="L916" s="161"/>
      <c r="M916" s="161"/>
      <c r="N916" s="275"/>
      <c r="O916" s="161"/>
      <c r="P916" s="161"/>
      <c r="Q916" s="161"/>
      <c r="R916" s="161"/>
      <c r="S916" s="161"/>
      <c r="T916" s="161"/>
      <c r="U916" s="161"/>
      <c r="V916" s="161"/>
      <c r="W916" s="161"/>
      <c r="X916" s="161"/>
      <c r="Y916" s="161"/>
      <c r="Z916" s="161"/>
    </row>
    <row r="917" ht="14.25" customHeight="1">
      <c r="A917" s="161"/>
      <c r="B917" s="161"/>
      <c r="C917" s="161"/>
      <c r="D917" s="161"/>
      <c r="E917" s="161"/>
      <c r="F917" s="161"/>
      <c r="G917" s="161"/>
      <c r="H917" s="161"/>
      <c r="I917" s="161"/>
      <c r="J917" s="161"/>
      <c r="K917" s="161"/>
      <c r="L917" s="161"/>
      <c r="M917" s="161"/>
      <c r="N917" s="275"/>
      <c r="O917" s="161"/>
      <c r="P917" s="161"/>
      <c r="Q917" s="161"/>
      <c r="R917" s="161"/>
      <c r="S917" s="161"/>
      <c r="T917" s="161"/>
      <c r="U917" s="161"/>
      <c r="V917" s="161"/>
      <c r="W917" s="161"/>
      <c r="X917" s="161"/>
      <c r="Y917" s="161"/>
      <c r="Z917" s="161"/>
    </row>
    <row r="918" ht="14.25" customHeight="1">
      <c r="A918" s="161"/>
      <c r="B918" s="161"/>
      <c r="C918" s="161"/>
      <c r="D918" s="161"/>
      <c r="E918" s="161"/>
      <c r="F918" s="161"/>
      <c r="G918" s="161"/>
      <c r="H918" s="161"/>
      <c r="I918" s="161"/>
      <c r="J918" s="161"/>
      <c r="K918" s="161"/>
      <c r="L918" s="161"/>
      <c r="M918" s="161"/>
      <c r="N918" s="275"/>
      <c r="O918" s="161"/>
      <c r="P918" s="161"/>
      <c r="Q918" s="161"/>
      <c r="R918" s="161"/>
      <c r="S918" s="161"/>
      <c r="T918" s="161"/>
      <c r="U918" s="161"/>
      <c r="V918" s="161"/>
      <c r="W918" s="161"/>
      <c r="X918" s="161"/>
      <c r="Y918" s="161"/>
      <c r="Z918" s="161"/>
    </row>
    <row r="919" ht="14.25" customHeight="1">
      <c r="A919" s="161"/>
      <c r="B919" s="161"/>
      <c r="C919" s="161"/>
      <c r="D919" s="161"/>
      <c r="E919" s="161"/>
      <c r="F919" s="161"/>
      <c r="G919" s="161"/>
      <c r="H919" s="161"/>
      <c r="I919" s="161"/>
      <c r="J919" s="161"/>
      <c r="K919" s="161"/>
      <c r="L919" s="161"/>
      <c r="M919" s="161"/>
      <c r="N919" s="275"/>
      <c r="O919" s="161"/>
      <c r="P919" s="161"/>
      <c r="Q919" s="161"/>
      <c r="R919" s="161"/>
      <c r="S919" s="161"/>
      <c r="T919" s="161"/>
      <c r="U919" s="161"/>
      <c r="V919" s="161"/>
      <c r="W919" s="161"/>
      <c r="X919" s="161"/>
      <c r="Y919" s="161"/>
      <c r="Z919" s="161"/>
    </row>
    <row r="920" ht="14.25" customHeight="1">
      <c r="A920" s="161"/>
      <c r="B920" s="161"/>
      <c r="C920" s="161"/>
      <c r="D920" s="161"/>
      <c r="E920" s="161"/>
      <c r="F920" s="161"/>
      <c r="G920" s="161"/>
      <c r="H920" s="161"/>
      <c r="I920" s="161"/>
      <c r="J920" s="161"/>
      <c r="K920" s="161"/>
      <c r="L920" s="161"/>
      <c r="M920" s="161"/>
      <c r="N920" s="275"/>
      <c r="O920" s="161"/>
      <c r="P920" s="161"/>
      <c r="Q920" s="161"/>
      <c r="R920" s="161"/>
      <c r="S920" s="161"/>
      <c r="T920" s="161"/>
      <c r="U920" s="161"/>
      <c r="V920" s="161"/>
      <c r="W920" s="161"/>
      <c r="X920" s="161"/>
      <c r="Y920" s="161"/>
      <c r="Z920" s="161"/>
    </row>
    <row r="921" ht="14.25" customHeight="1">
      <c r="A921" s="161"/>
      <c r="B921" s="161"/>
      <c r="C921" s="161"/>
      <c r="D921" s="161"/>
      <c r="E921" s="161"/>
      <c r="F921" s="161"/>
      <c r="G921" s="161"/>
      <c r="H921" s="161"/>
      <c r="I921" s="161"/>
      <c r="J921" s="161"/>
      <c r="K921" s="161"/>
      <c r="L921" s="161"/>
      <c r="M921" s="161"/>
      <c r="N921" s="275"/>
      <c r="O921" s="161"/>
      <c r="P921" s="161"/>
      <c r="Q921" s="161"/>
      <c r="R921" s="161"/>
      <c r="S921" s="161"/>
      <c r="T921" s="161"/>
      <c r="U921" s="161"/>
      <c r="V921" s="161"/>
      <c r="W921" s="161"/>
      <c r="X921" s="161"/>
      <c r="Y921" s="161"/>
      <c r="Z921" s="161"/>
    </row>
    <row r="922" ht="14.25" customHeight="1">
      <c r="A922" s="161"/>
      <c r="B922" s="161"/>
      <c r="C922" s="161"/>
      <c r="D922" s="161"/>
      <c r="E922" s="161"/>
      <c r="F922" s="161"/>
      <c r="G922" s="161"/>
      <c r="H922" s="161"/>
      <c r="I922" s="161"/>
      <c r="J922" s="161"/>
      <c r="K922" s="161"/>
      <c r="L922" s="161"/>
      <c r="M922" s="161"/>
      <c r="N922" s="275"/>
      <c r="O922" s="161"/>
      <c r="P922" s="161"/>
      <c r="Q922" s="161"/>
      <c r="R922" s="161"/>
      <c r="S922" s="161"/>
      <c r="T922" s="161"/>
      <c r="U922" s="161"/>
      <c r="V922" s="161"/>
      <c r="W922" s="161"/>
      <c r="X922" s="161"/>
      <c r="Y922" s="161"/>
      <c r="Z922" s="161"/>
    </row>
    <row r="923" ht="14.25" customHeight="1">
      <c r="A923" s="161"/>
      <c r="B923" s="161"/>
      <c r="C923" s="161"/>
      <c r="D923" s="161"/>
      <c r="E923" s="161"/>
      <c r="F923" s="161"/>
      <c r="G923" s="161"/>
      <c r="H923" s="161"/>
      <c r="I923" s="161"/>
      <c r="J923" s="161"/>
      <c r="K923" s="161"/>
      <c r="L923" s="161"/>
      <c r="M923" s="161"/>
      <c r="N923" s="275"/>
      <c r="O923" s="161"/>
      <c r="P923" s="161"/>
      <c r="Q923" s="161"/>
      <c r="R923" s="161"/>
      <c r="S923" s="161"/>
      <c r="T923" s="161"/>
      <c r="U923" s="161"/>
      <c r="V923" s="161"/>
      <c r="W923" s="161"/>
      <c r="X923" s="161"/>
      <c r="Y923" s="161"/>
      <c r="Z923" s="161"/>
    </row>
    <row r="924" ht="14.25" customHeight="1">
      <c r="A924" s="161"/>
      <c r="B924" s="161"/>
      <c r="C924" s="161"/>
      <c r="D924" s="161"/>
      <c r="E924" s="161"/>
      <c r="F924" s="161"/>
      <c r="G924" s="161"/>
      <c r="H924" s="161"/>
      <c r="I924" s="161"/>
      <c r="J924" s="161"/>
      <c r="K924" s="161"/>
      <c r="L924" s="161"/>
      <c r="M924" s="161"/>
      <c r="N924" s="275"/>
      <c r="O924" s="161"/>
      <c r="P924" s="161"/>
      <c r="Q924" s="161"/>
      <c r="R924" s="161"/>
      <c r="S924" s="161"/>
      <c r="T924" s="161"/>
      <c r="U924" s="161"/>
      <c r="V924" s="161"/>
      <c r="W924" s="161"/>
      <c r="X924" s="161"/>
      <c r="Y924" s="161"/>
      <c r="Z924" s="161"/>
    </row>
    <row r="925" ht="14.25" customHeight="1">
      <c r="A925" s="161"/>
      <c r="B925" s="161"/>
      <c r="C925" s="161"/>
      <c r="D925" s="161"/>
      <c r="E925" s="161"/>
      <c r="F925" s="161"/>
      <c r="G925" s="161"/>
      <c r="H925" s="161"/>
      <c r="I925" s="161"/>
      <c r="J925" s="161"/>
      <c r="K925" s="161"/>
      <c r="L925" s="161"/>
      <c r="M925" s="161"/>
      <c r="N925" s="275"/>
      <c r="O925" s="161"/>
      <c r="P925" s="161"/>
      <c r="Q925" s="161"/>
      <c r="R925" s="161"/>
      <c r="S925" s="161"/>
      <c r="T925" s="161"/>
      <c r="U925" s="161"/>
      <c r="V925" s="161"/>
      <c r="W925" s="161"/>
      <c r="X925" s="161"/>
      <c r="Y925" s="161"/>
      <c r="Z925" s="161"/>
    </row>
    <row r="926" ht="14.25" customHeight="1">
      <c r="A926" s="161"/>
      <c r="B926" s="161"/>
      <c r="C926" s="161"/>
      <c r="D926" s="161"/>
      <c r="E926" s="161"/>
      <c r="F926" s="161"/>
      <c r="G926" s="161"/>
      <c r="H926" s="161"/>
      <c r="I926" s="161"/>
      <c r="J926" s="161"/>
      <c r="K926" s="161"/>
      <c r="L926" s="161"/>
      <c r="M926" s="161"/>
      <c r="N926" s="275"/>
      <c r="O926" s="161"/>
      <c r="P926" s="161"/>
      <c r="Q926" s="161"/>
      <c r="R926" s="161"/>
      <c r="S926" s="161"/>
      <c r="T926" s="161"/>
      <c r="U926" s="161"/>
      <c r="V926" s="161"/>
      <c r="W926" s="161"/>
      <c r="X926" s="161"/>
      <c r="Y926" s="161"/>
      <c r="Z926" s="161"/>
    </row>
    <row r="927" ht="14.25" customHeight="1">
      <c r="A927" s="161"/>
      <c r="B927" s="161"/>
      <c r="C927" s="161"/>
      <c r="D927" s="161"/>
      <c r="E927" s="161"/>
      <c r="F927" s="161"/>
      <c r="G927" s="161"/>
      <c r="H927" s="161"/>
      <c r="I927" s="161"/>
      <c r="J927" s="161"/>
      <c r="K927" s="161"/>
      <c r="L927" s="161"/>
      <c r="M927" s="161"/>
      <c r="N927" s="275"/>
      <c r="O927" s="161"/>
      <c r="P927" s="161"/>
      <c r="Q927" s="161"/>
      <c r="R927" s="161"/>
      <c r="S927" s="161"/>
      <c r="T927" s="161"/>
      <c r="U927" s="161"/>
      <c r="V927" s="161"/>
      <c r="W927" s="161"/>
      <c r="X927" s="161"/>
      <c r="Y927" s="161"/>
      <c r="Z927" s="161"/>
    </row>
    <row r="928" ht="14.25" customHeight="1">
      <c r="A928" s="161"/>
      <c r="B928" s="161"/>
      <c r="C928" s="161"/>
      <c r="D928" s="161"/>
      <c r="E928" s="161"/>
      <c r="F928" s="161"/>
      <c r="G928" s="161"/>
      <c r="H928" s="161"/>
      <c r="I928" s="161"/>
      <c r="J928" s="161"/>
      <c r="K928" s="161"/>
      <c r="L928" s="161"/>
      <c r="M928" s="161"/>
      <c r="N928" s="275"/>
      <c r="O928" s="161"/>
      <c r="P928" s="161"/>
      <c r="Q928" s="161"/>
      <c r="R928" s="161"/>
      <c r="S928" s="161"/>
      <c r="T928" s="161"/>
      <c r="U928" s="161"/>
      <c r="V928" s="161"/>
      <c r="W928" s="161"/>
      <c r="X928" s="161"/>
      <c r="Y928" s="161"/>
      <c r="Z928" s="161"/>
    </row>
    <row r="929" ht="14.25" customHeight="1">
      <c r="A929" s="161"/>
      <c r="B929" s="161"/>
      <c r="C929" s="161"/>
      <c r="D929" s="161"/>
      <c r="E929" s="161"/>
      <c r="F929" s="161"/>
      <c r="G929" s="161"/>
      <c r="H929" s="161"/>
      <c r="I929" s="161"/>
      <c r="J929" s="161"/>
      <c r="K929" s="161"/>
      <c r="L929" s="161"/>
      <c r="M929" s="161"/>
      <c r="N929" s="275"/>
      <c r="O929" s="161"/>
      <c r="P929" s="161"/>
      <c r="Q929" s="161"/>
      <c r="R929" s="161"/>
      <c r="S929" s="161"/>
      <c r="T929" s="161"/>
      <c r="U929" s="161"/>
      <c r="V929" s="161"/>
      <c r="W929" s="161"/>
      <c r="X929" s="161"/>
      <c r="Y929" s="161"/>
      <c r="Z929" s="161"/>
    </row>
    <row r="930" ht="14.25" customHeight="1">
      <c r="A930" s="161"/>
      <c r="B930" s="161"/>
      <c r="C930" s="161"/>
      <c r="D930" s="161"/>
      <c r="E930" s="161"/>
      <c r="F930" s="161"/>
      <c r="G930" s="161"/>
      <c r="H930" s="161"/>
      <c r="I930" s="161"/>
      <c r="J930" s="161"/>
      <c r="K930" s="161"/>
      <c r="L930" s="161"/>
      <c r="M930" s="161"/>
      <c r="N930" s="275"/>
      <c r="O930" s="161"/>
      <c r="P930" s="161"/>
      <c r="Q930" s="161"/>
      <c r="R930" s="161"/>
      <c r="S930" s="161"/>
      <c r="T930" s="161"/>
      <c r="U930" s="161"/>
      <c r="V930" s="161"/>
      <c r="W930" s="161"/>
      <c r="X930" s="161"/>
      <c r="Y930" s="161"/>
      <c r="Z930" s="161"/>
    </row>
    <row r="931" ht="14.25" customHeight="1">
      <c r="A931" s="161"/>
      <c r="B931" s="161"/>
      <c r="C931" s="161"/>
      <c r="D931" s="161"/>
      <c r="E931" s="161"/>
      <c r="F931" s="161"/>
      <c r="G931" s="161"/>
      <c r="H931" s="161"/>
      <c r="I931" s="161"/>
      <c r="J931" s="161"/>
      <c r="K931" s="161"/>
      <c r="L931" s="161"/>
      <c r="M931" s="161"/>
      <c r="N931" s="275"/>
      <c r="O931" s="161"/>
      <c r="P931" s="161"/>
      <c r="Q931" s="161"/>
      <c r="R931" s="161"/>
      <c r="S931" s="161"/>
      <c r="T931" s="161"/>
      <c r="U931" s="161"/>
      <c r="V931" s="161"/>
      <c r="W931" s="161"/>
      <c r="X931" s="161"/>
      <c r="Y931" s="161"/>
      <c r="Z931" s="161"/>
    </row>
    <row r="932" ht="14.25" customHeight="1">
      <c r="A932" s="161"/>
      <c r="B932" s="161"/>
      <c r="C932" s="161"/>
      <c r="D932" s="161"/>
      <c r="E932" s="161"/>
      <c r="F932" s="161"/>
      <c r="G932" s="161"/>
      <c r="H932" s="161"/>
      <c r="I932" s="161"/>
      <c r="J932" s="161"/>
      <c r="K932" s="161"/>
      <c r="L932" s="161"/>
      <c r="M932" s="161"/>
      <c r="N932" s="275"/>
      <c r="O932" s="161"/>
      <c r="P932" s="161"/>
      <c r="Q932" s="161"/>
      <c r="R932" s="161"/>
      <c r="S932" s="161"/>
      <c r="T932" s="161"/>
      <c r="U932" s="161"/>
      <c r="V932" s="161"/>
      <c r="W932" s="161"/>
      <c r="X932" s="161"/>
      <c r="Y932" s="161"/>
      <c r="Z932" s="161"/>
    </row>
    <row r="933" ht="14.25" customHeight="1">
      <c r="A933" s="161"/>
      <c r="B933" s="161"/>
      <c r="C933" s="161"/>
      <c r="D933" s="161"/>
      <c r="E933" s="161"/>
      <c r="F933" s="161"/>
      <c r="G933" s="161"/>
      <c r="H933" s="161"/>
      <c r="I933" s="161"/>
      <c r="J933" s="161"/>
      <c r="K933" s="161"/>
      <c r="L933" s="161"/>
      <c r="M933" s="161"/>
      <c r="N933" s="275"/>
      <c r="O933" s="161"/>
      <c r="P933" s="161"/>
      <c r="Q933" s="161"/>
      <c r="R933" s="161"/>
      <c r="S933" s="161"/>
      <c r="T933" s="161"/>
      <c r="U933" s="161"/>
      <c r="V933" s="161"/>
      <c r="W933" s="161"/>
      <c r="X933" s="161"/>
      <c r="Y933" s="161"/>
      <c r="Z933" s="161"/>
    </row>
    <row r="934" ht="14.25" customHeight="1">
      <c r="A934" s="161"/>
      <c r="B934" s="161"/>
      <c r="C934" s="161"/>
      <c r="D934" s="161"/>
      <c r="E934" s="161"/>
      <c r="F934" s="161"/>
      <c r="G934" s="161"/>
      <c r="H934" s="161"/>
      <c r="I934" s="161"/>
      <c r="J934" s="161"/>
      <c r="K934" s="161"/>
      <c r="L934" s="161"/>
      <c r="M934" s="161"/>
      <c r="N934" s="275"/>
      <c r="O934" s="161"/>
      <c r="P934" s="161"/>
      <c r="Q934" s="161"/>
      <c r="R934" s="161"/>
      <c r="S934" s="161"/>
      <c r="T934" s="161"/>
      <c r="U934" s="161"/>
      <c r="V934" s="161"/>
      <c r="W934" s="161"/>
      <c r="X934" s="161"/>
      <c r="Y934" s="161"/>
      <c r="Z934" s="161"/>
    </row>
    <row r="935" ht="14.25" customHeight="1">
      <c r="A935" s="161"/>
      <c r="B935" s="161"/>
      <c r="C935" s="161"/>
      <c r="D935" s="161"/>
      <c r="E935" s="161"/>
      <c r="F935" s="161"/>
      <c r="G935" s="161"/>
      <c r="H935" s="161"/>
      <c r="I935" s="161"/>
      <c r="J935" s="161"/>
      <c r="K935" s="161"/>
      <c r="L935" s="161"/>
      <c r="M935" s="161"/>
      <c r="N935" s="275"/>
      <c r="O935" s="161"/>
      <c r="P935" s="161"/>
      <c r="Q935" s="161"/>
      <c r="R935" s="161"/>
      <c r="S935" s="161"/>
      <c r="T935" s="161"/>
      <c r="U935" s="161"/>
      <c r="V935" s="161"/>
      <c r="W935" s="161"/>
      <c r="X935" s="161"/>
      <c r="Y935" s="161"/>
      <c r="Z935" s="161"/>
    </row>
    <row r="936" ht="14.25" customHeight="1">
      <c r="A936" s="161"/>
      <c r="B936" s="161"/>
      <c r="C936" s="161"/>
      <c r="D936" s="161"/>
      <c r="E936" s="161"/>
      <c r="F936" s="161"/>
      <c r="G936" s="161"/>
      <c r="H936" s="161"/>
      <c r="I936" s="161"/>
      <c r="J936" s="161"/>
      <c r="K936" s="161"/>
      <c r="L936" s="161"/>
      <c r="M936" s="161"/>
      <c r="N936" s="275"/>
      <c r="O936" s="161"/>
      <c r="P936" s="161"/>
      <c r="Q936" s="161"/>
      <c r="R936" s="161"/>
      <c r="S936" s="161"/>
      <c r="T936" s="161"/>
      <c r="U936" s="161"/>
      <c r="V936" s="161"/>
      <c r="W936" s="161"/>
      <c r="X936" s="161"/>
      <c r="Y936" s="161"/>
      <c r="Z936" s="161"/>
    </row>
    <row r="937" ht="14.25" customHeight="1">
      <c r="A937" s="161"/>
      <c r="B937" s="161"/>
      <c r="C937" s="161"/>
      <c r="D937" s="161"/>
      <c r="E937" s="161"/>
      <c r="F937" s="161"/>
      <c r="G937" s="161"/>
      <c r="H937" s="161"/>
      <c r="I937" s="161"/>
      <c r="J937" s="161"/>
      <c r="K937" s="161"/>
      <c r="L937" s="161"/>
      <c r="M937" s="161"/>
      <c r="N937" s="275"/>
      <c r="O937" s="161"/>
      <c r="P937" s="161"/>
      <c r="Q937" s="161"/>
      <c r="R937" s="161"/>
      <c r="S937" s="161"/>
      <c r="T937" s="161"/>
      <c r="U937" s="161"/>
      <c r="V937" s="161"/>
      <c r="W937" s="161"/>
      <c r="X937" s="161"/>
      <c r="Y937" s="161"/>
      <c r="Z937" s="161"/>
    </row>
    <row r="938" ht="14.25" customHeight="1">
      <c r="A938" s="161"/>
      <c r="B938" s="161"/>
      <c r="C938" s="161"/>
      <c r="D938" s="161"/>
      <c r="E938" s="161"/>
      <c r="F938" s="161"/>
      <c r="G938" s="161"/>
      <c r="H938" s="161"/>
      <c r="I938" s="161"/>
      <c r="J938" s="161"/>
      <c r="K938" s="161"/>
      <c r="L938" s="161"/>
      <c r="M938" s="161"/>
      <c r="N938" s="275"/>
      <c r="O938" s="161"/>
      <c r="P938" s="161"/>
      <c r="Q938" s="161"/>
      <c r="R938" s="161"/>
      <c r="S938" s="161"/>
      <c r="T938" s="161"/>
      <c r="U938" s="161"/>
      <c r="V938" s="161"/>
      <c r="W938" s="161"/>
      <c r="X938" s="161"/>
      <c r="Y938" s="161"/>
      <c r="Z938" s="161"/>
    </row>
    <row r="939" ht="14.25" customHeight="1">
      <c r="A939" s="161"/>
      <c r="B939" s="161"/>
      <c r="C939" s="161"/>
      <c r="D939" s="161"/>
      <c r="E939" s="161"/>
      <c r="F939" s="161"/>
      <c r="G939" s="161"/>
      <c r="H939" s="161"/>
      <c r="I939" s="161"/>
      <c r="J939" s="161"/>
      <c r="K939" s="161"/>
      <c r="L939" s="161"/>
      <c r="M939" s="161"/>
      <c r="N939" s="275"/>
      <c r="O939" s="161"/>
      <c r="P939" s="161"/>
      <c r="Q939" s="161"/>
      <c r="R939" s="161"/>
      <c r="S939" s="161"/>
      <c r="T939" s="161"/>
      <c r="U939" s="161"/>
      <c r="V939" s="161"/>
      <c r="W939" s="161"/>
      <c r="X939" s="161"/>
      <c r="Y939" s="161"/>
      <c r="Z939" s="161"/>
    </row>
    <row r="940" ht="14.25" customHeight="1">
      <c r="A940" s="161"/>
      <c r="B940" s="161"/>
      <c r="C940" s="161"/>
      <c r="D940" s="161"/>
      <c r="E940" s="161"/>
      <c r="F940" s="161"/>
      <c r="G940" s="161"/>
      <c r="H940" s="161"/>
      <c r="I940" s="161"/>
      <c r="J940" s="161"/>
      <c r="K940" s="161"/>
      <c r="L940" s="161"/>
      <c r="M940" s="161"/>
      <c r="N940" s="275"/>
      <c r="O940" s="161"/>
      <c r="P940" s="161"/>
      <c r="Q940" s="161"/>
      <c r="R940" s="161"/>
      <c r="S940" s="161"/>
      <c r="T940" s="161"/>
      <c r="U940" s="161"/>
      <c r="V940" s="161"/>
      <c r="W940" s="161"/>
      <c r="X940" s="161"/>
      <c r="Y940" s="161"/>
      <c r="Z940" s="161"/>
    </row>
    <row r="941" ht="14.25" customHeight="1">
      <c r="A941" s="161"/>
      <c r="B941" s="161"/>
      <c r="C941" s="161"/>
      <c r="D941" s="161"/>
      <c r="E941" s="161"/>
      <c r="F941" s="161"/>
      <c r="G941" s="161"/>
      <c r="H941" s="161"/>
      <c r="I941" s="161"/>
      <c r="J941" s="161"/>
      <c r="K941" s="161"/>
      <c r="L941" s="161"/>
      <c r="M941" s="161"/>
      <c r="N941" s="275"/>
      <c r="O941" s="161"/>
      <c r="P941" s="161"/>
      <c r="Q941" s="161"/>
      <c r="R941" s="161"/>
      <c r="S941" s="161"/>
      <c r="T941" s="161"/>
      <c r="U941" s="161"/>
      <c r="V941" s="161"/>
      <c r="W941" s="161"/>
      <c r="X941" s="161"/>
      <c r="Y941" s="161"/>
      <c r="Z941" s="161"/>
    </row>
    <row r="942" ht="14.25" customHeight="1">
      <c r="A942" s="161"/>
      <c r="B942" s="161"/>
      <c r="C942" s="161"/>
      <c r="D942" s="161"/>
      <c r="E942" s="161"/>
      <c r="F942" s="161"/>
      <c r="G942" s="161"/>
      <c r="H942" s="161"/>
      <c r="I942" s="161"/>
      <c r="J942" s="161"/>
      <c r="K942" s="161"/>
      <c r="L942" s="161"/>
      <c r="M942" s="161"/>
      <c r="N942" s="275"/>
      <c r="O942" s="161"/>
      <c r="P942" s="161"/>
      <c r="Q942" s="161"/>
      <c r="R942" s="161"/>
      <c r="S942" s="161"/>
      <c r="T942" s="161"/>
      <c r="U942" s="161"/>
      <c r="V942" s="161"/>
      <c r="W942" s="161"/>
      <c r="X942" s="161"/>
      <c r="Y942" s="161"/>
      <c r="Z942" s="161"/>
    </row>
    <row r="943" ht="14.25" customHeight="1">
      <c r="A943" s="161"/>
      <c r="B943" s="161"/>
      <c r="C943" s="161"/>
      <c r="D943" s="161"/>
      <c r="E943" s="161"/>
      <c r="F943" s="161"/>
      <c r="G943" s="161"/>
      <c r="H943" s="161"/>
      <c r="I943" s="161"/>
      <c r="J943" s="161"/>
      <c r="K943" s="161"/>
      <c r="L943" s="161"/>
      <c r="M943" s="161"/>
      <c r="N943" s="275"/>
      <c r="O943" s="161"/>
      <c r="P943" s="161"/>
      <c r="Q943" s="161"/>
      <c r="R943" s="161"/>
      <c r="S943" s="161"/>
      <c r="T943" s="161"/>
      <c r="U943" s="161"/>
      <c r="V943" s="161"/>
      <c r="W943" s="161"/>
      <c r="X943" s="161"/>
      <c r="Y943" s="161"/>
      <c r="Z943" s="161"/>
    </row>
    <row r="944" ht="14.25" customHeight="1">
      <c r="A944" s="161"/>
      <c r="B944" s="161"/>
      <c r="C944" s="161"/>
      <c r="D944" s="161"/>
      <c r="E944" s="161"/>
      <c r="F944" s="161"/>
      <c r="G944" s="161"/>
      <c r="H944" s="161"/>
      <c r="I944" s="161"/>
      <c r="J944" s="161"/>
      <c r="K944" s="161"/>
      <c r="L944" s="161"/>
      <c r="M944" s="161"/>
      <c r="N944" s="275"/>
      <c r="O944" s="161"/>
      <c r="P944" s="161"/>
      <c r="Q944" s="161"/>
      <c r="R944" s="161"/>
      <c r="S944" s="161"/>
      <c r="T944" s="161"/>
      <c r="U944" s="161"/>
      <c r="V944" s="161"/>
      <c r="W944" s="161"/>
      <c r="X944" s="161"/>
      <c r="Y944" s="161"/>
      <c r="Z944" s="161"/>
    </row>
    <row r="945" ht="14.25" customHeight="1">
      <c r="A945" s="161"/>
      <c r="B945" s="161"/>
      <c r="C945" s="161"/>
      <c r="D945" s="161"/>
      <c r="E945" s="161"/>
      <c r="F945" s="161"/>
      <c r="G945" s="161"/>
      <c r="H945" s="161"/>
      <c r="I945" s="161"/>
      <c r="J945" s="161"/>
      <c r="K945" s="161"/>
      <c r="L945" s="161"/>
      <c r="M945" s="161"/>
      <c r="N945" s="275"/>
      <c r="O945" s="161"/>
      <c r="P945" s="161"/>
      <c r="Q945" s="161"/>
      <c r="R945" s="161"/>
      <c r="S945" s="161"/>
      <c r="T945" s="161"/>
      <c r="U945" s="161"/>
      <c r="V945" s="161"/>
      <c r="W945" s="161"/>
      <c r="X945" s="161"/>
      <c r="Y945" s="161"/>
      <c r="Z945" s="161"/>
    </row>
    <row r="946" ht="14.25" customHeight="1">
      <c r="A946" s="161"/>
      <c r="B946" s="161"/>
      <c r="C946" s="161"/>
      <c r="D946" s="161"/>
      <c r="E946" s="161"/>
      <c r="F946" s="161"/>
      <c r="G946" s="161"/>
      <c r="H946" s="161"/>
      <c r="I946" s="161"/>
      <c r="J946" s="161"/>
      <c r="K946" s="161"/>
      <c r="L946" s="161"/>
      <c r="M946" s="161"/>
      <c r="N946" s="275"/>
      <c r="O946" s="161"/>
      <c r="P946" s="161"/>
      <c r="Q946" s="161"/>
      <c r="R946" s="161"/>
      <c r="S946" s="161"/>
      <c r="T946" s="161"/>
      <c r="U946" s="161"/>
      <c r="V946" s="161"/>
      <c r="W946" s="161"/>
      <c r="X946" s="161"/>
      <c r="Y946" s="161"/>
      <c r="Z946" s="161"/>
    </row>
    <row r="947" ht="14.25" customHeight="1">
      <c r="A947" s="161"/>
      <c r="B947" s="161"/>
      <c r="C947" s="161"/>
      <c r="D947" s="161"/>
      <c r="E947" s="161"/>
      <c r="F947" s="161"/>
      <c r="G947" s="161"/>
      <c r="H947" s="161"/>
      <c r="I947" s="161"/>
      <c r="J947" s="161"/>
      <c r="K947" s="161"/>
      <c r="L947" s="161"/>
      <c r="M947" s="161"/>
      <c r="N947" s="275"/>
      <c r="O947" s="161"/>
      <c r="P947" s="161"/>
      <c r="Q947" s="161"/>
      <c r="R947" s="161"/>
      <c r="S947" s="161"/>
      <c r="T947" s="161"/>
      <c r="U947" s="161"/>
      <c r="V947" s="161"/>
      <c r="W947" s="161"/>
      <c r="X947" s="161"/>
      <c r="Y947" s="161"/>
      <c r="Z947" s="161"/>
    </row>
    <row r="948" ht="14.25" customHeight="1">
      <c r="A948" s="161"/>
      <c r="B948" s="161"/>
      <c r="C948" s="161"/>
      <c r="D948" s="161"/>
      <c r="E948" s="161"/>
      <c r="F948" s="161"/>
      <c r="G948" s="161"/>
      <c r="H948" s="161"/>
      <c r="I948" s="161"/>
      <c r="J948" s="161"/>
      <c r="K948" s="161"/>
      <c r="L948" s="161"/>
      <c r="M948" s="161"/>
      <c r="N948" s="275"/>
      <c r="O948" s="161"/>
      <c r="P948" s="161"/>
      <c r="Q948" s="161"/>
      <c r="R948" s="161"/>
      <c r="S948" s="161"/>
      <c r="T948" s="161"/>
      <c r="U948" s="161"/>
      <c r="V948" s="161"/>
      <c r="W948" s="161"/>
      <c r="X948" s="161"/>
      <c r="Y948" s="161"/>
      <c r="Z948" s="161"/>
    </row>
    <row r="949" ht="14.25" customHeight="1">
      <c r="A949" s="161"/>
      <c r="B949" s="161"/>
      <c r="C949" s="161"/>
      <c r="D949" s="161"/>
      <c r="E949" s="161"/>
      <c r="F949" s="161"/>
      <c r="G949" s="161"/>
      <c r="H949" s="161"/>
      <c r="I949" s="161"/>
      <c r="J949" s="161"/>
      <c r="K949" s="161"/>
      <c r="L949" s="161"/>
      <c r="M949" s="161"/>
      <c r="N949" s="275"/>
      <c r="O949" s="161"/>
      <c r="P949" s="161"/>
      <c r="Q949" s="161"/>
      <c r="R949" s="161"/>
      <c r="S949" s="161"/>
      <c r="T949" s="161"/>
      <c r="U949" s="161"/>
      <c r="V949" s="161"/>
      <c r="W949" s="161"/>
      <c r="X949" s="161"/>
      <c r="Y949" s="161"/>
      <c r="Z949" s="161"/>
    </row>
    <row r="950" ht="14.25" customHeight="1">
      <c r="A950" s="161"/>
      <c r="B950" s="161"/>
      <c r="C950" s="161"/>
      <c r="D950" s="161"/>
      <c r="E950" s="161"/>
      <c r="F950" s="161"/>
      <c r="G950" s="161"/>
      <c r="H950" s="161"/>
      <c r="I950" s="161"/>
      <c r="J950" s="161"/>
      <c r="K950" s="161"/>
      <c r="L950" s="161"/>
      <c r="M950" s="161"/>
      <c r="N950" s="275"/>
      <c r="O950" s="161"/>
      <c r="P950" s="161"/>
      <c r="Q950" s="161"/>
      <c r="R950" s="161"/>
      <c r="S950" s="161"/>
      <c r="T950" s="161"/>
      <c r="U950" s="161"/>
      <c r="V950" s="161"/>
      <c r="W950" s="161"/>
      <c r="X950" s="161"/>
      <c r="Y950" s="161"/>
      <c r="Z950" s="161"/>
    </row>
    <row r="951" ht="14.25" customHeight="1">
      <c r="A951" s="161"/>
      <c r="B951" s="161"/>
      <c r="C951" s="161"/>
      <c r="D951" s="161"/>
      <c r="E951" s="161"/>
      <c r="F951" s="161"/>
      <c r="G951" s="161"/>
      <c r="H951" s="161"/>
      <c r="I951" s="161"/>
      <c r="J951" s="161"/>
      <c r="K951" s="161"/>
      <c r="L951" s="161"/>
      <c r="M951" s="161"/>
      <c r="N951" s="275"/>
      <c r="O951" s="161"/>
      <c r="P951" s="161"/>
      <c r="Q951" s="161"/>
      <c r="R951" s="161"/>
      <c r="S951" s="161"/>
      <c r="T951" s="161"/>
      <c r="U951" s="161"/>
      <c r="V951" s="161"/>
      <c r="W951" s="161"/>
      <c r="X951" s="161"/>
      <c r="Y951" s="161"/>
      <c r="Z951" s="161"/>
    </row>
    <row r="952" ht="14.25" customHeight="1">
      <c r="A952" s="161"/>
      <c r="B952" s="161"/>
      <c r="C952" s="161"/>
      <c r="D952" s="161"/>
      <c r="E952" s="161"/>
      <c r="F952" s="161"/>
      <c r="G952" s="161"/>
      <c r="H952" s="161"/>
      <c r="I952" s="161"/>
      <c r="J952" s="161"/>
      <c r="K952" s="161"/>
      <c r="L952" s="161"/>
      <c r="M952" s="161"/>
      <c r="N952" s="275"/>
      <c r="O952" s="161"/>
      <c r="P952" s="161"/>
      <c r="Q952" s="161"/>
      <c r="R952" s="161"/>
      <c r="S952" s="161"/>
      <c r="T952" s="161"/>
      <c r="U952" s="161"/>
      <c r="V952" s="161"/>
      <c r="W952" s="161"/>
      <c r="X952" s="161"/>
      <c r="Y952" s="161"/>
      <c r="Z952" s="161"/>
    </row>
    <row r="953" ht="14.25" customHeight="1">
      <c r="A953" s="161"/>
      <c r="B953" s="161"/>
      <c r="C953" s="161"/>
      <c r="D953" s="161"/>
      <c r="E953" s="161"/>
      <c r="F953" s="161"/>
      <c r="G953" s="161"/>
      <c r="H953" s="161"/>
      <c r="I953" s="161"/>
      <c r="J953" s="161"/>
      <c r="K953" s="161"/>
      <c r="L953" s="161"/>
      <c r="M953" s="161"/>
      <c r="N953" s="275"/>
      <c r="O953" s="161"/>
      <c r="P953" s="161"/>
      <c r="Q953" s="161"/>
      <c r="R953" s="161"/>
      <c r="S953" s="161"/>
      <c r="T953" s="161"/>
      <c r="U953" s="161"/>
      <c r="V953" s="161"/>
      <c r="W953" s="161"/>
      <c r="X953" s="161"/>
      <c r="Y953" s="161"/>
      <c r="Z953" s="161"/>
    </row>
    <row r="954" ht="14.25" customHeight="1">
      <c r="A954" s="161"/>
      <c r="B954" s="161"/>
      <c r="C954" s="161"/>
      <c r="D954" s="161"/>
      <c r="E954" s="161"/>
      <c r="F954" s="161"/>
      <c r="G954" s="161"/>
      <c r="H954" s="161"/>
      <c r="I954" s="161"/>
      <c r="J954" s="161"/>
      <c r="K954" s="161"/>
      <c r="L954" s="161"/>
      <c r="M954" s="161"/>
      <c r="N954" s="275"/>
      <c r="O954" s="161"/>
      <c r="P954" s="161"/>
      <c r="Q954" s="161"/>
      <c r="R954" s="161"/>
      <c r="S954" s="161"/>
      <c r="T954" s="161"/>
      <c r="U954" s="161"/>
      <c r="V954" s="161"/>
      <c r="W954" s="161"/>
      <c r="X954" s="161"/>
      <c r="Y954" s="161"/>
      <c r="Z954" s="161"/>
    </row>
    <row r="955" ht="14.25" customHeight="1">
      <c r="A955" s="161"/>
      <c r="B955" s="161"/>
      <c r="C955" s="161"/>
      <c r="D955" s="161"/>
      <c r="E955" s="161"/>
      <c r="F955" s="161"/>
      <c r="G955" s="161"/>
      <c r="H955" s="161"/>
      <c r="I955" s="161"/>
      <c r="J955" s="161"/>
      <c r="K955" s="161"/>
      <c r="L955" s="161"/>
      <c r="M955" s="161"/>
      <c r="N955" s="275"/>
      <c r="O955" s="161"/>
      <c r="P955" s="161"/>
      <c r="Q955" s="161"/>
      <c r="R955" s="161"/>
      <c r="S955" s="161"/>
      <c r="T955" s="161"/>
      <c r="U955" s="161"/>
      <c r="V955" s="161"/>
      <c r="W955" s="161"/>
      <c r="X955" s="161"/>
      <c r="Y955" s="161"/>
      <c r="Z955" s="161"/>
    </row>
    <row r="956" ht="14.25" customHeight="1">
      <c r="A956" s="161"/>
      <c r="B956" s="161"/>
      <c r="C956" s="161"/>
      <c r="D956" s="161"/>
      <c r="E956" s="161"/>
      <c r="F956" s="161"/>
      <c r="G956" s="161"/>
      <c r="H956" s="161"/>
      <c r="I956" s="161"/>
      <c r="J956" s="161"/>
      <c r="K956" s="161"/>
      <c r="L956" s="161"/>
      <c r="M956" s="161"/>
      <c r="N956" s="275"/>
      <c r="O956" s="161"/>
      <c r="P956" s="161"/>
      <c r="Q956" s="161"/>
      <c r="R956" s="161"/>
      <c r="S956" s="161"/>
      <c r="T956" s="161"/>
      <c r="U956" s="161"/>
      <c r="V956" s="161"/>
      <c r="W956" s="161"/>
      <c r="X956" s="161"/>
      <c r="Y956" s="161"/>
      <c r="Z956" s="161"/>
    </row>
    <row r="957" ht="14.25" customHeight="1">
      <c r="A957" s="161"/>
      <c r="B957" s="161"/>
      <c r="C957" s="161"/>
      <c r="D957" s="161"/>
      <c r="E957" s="161"/>
      <c r="F957" s="161"/>
      <c r="G957" s="161"/>
      <c r="H957" s="161"/>
      <c r="I957" s="161"/>
      <c r="J957" s="161"/>
      <c r="K957" s="161"/>
      <c r="L957" s="161"/>
      <c r="M957" s="161"/>
      <c r="N957" s="275"/>
      <c r="O957" s="161"/>
      <c r="P957" s="161"/>
      <c r="Q957" s="161"/>
      <c r="R957" s="161"/>
      <c r="S957" s="161"/>
      <c r="T957" s="161"/>
      <c r="U957" s="161"/>
      <c r="V957" s="161"/>
      <c r="W957" s="161"/>
      <c r="X957" s="161"/>
      <c r="Y957" s="161"/>
      <c r="Z957" s="161"/>
    </row>
    <row r="958" ht="14.25" customHeight="1">
      <c r="A958" s="161"/>
      <c r="B958" s="161"/>
      <c r="C958" s="161"/>
      <c r="D958" s="161"/>
      <c r="E958" s="161"/>
      <c r="F958" s="161"/>
      <c r="G958" s="161"/>
      <c r="H958" s="161"/>
      <c r="I958" s="161"/>
      <c r="J958" s="161"/>
      <c r="K958" s="161"/>
      <c r="L958" s="161"/>
      <c r="M958" s="161"/>
      <c r="N958" s="275"/>
      <c r="O958" s="161"/>
      <c r="P958" s="161"/>
      <c r="Q958" s="161"/>
      <c r="R958" s="161"/>
      <c r="S958" s="161"/>
      <c r="T958" s="161"/>
      <c r="U958" s="161"/>
      <c r="V958" s="161"/>
      <c r="W958" s="161"/>
      <c r="X958" s="161"/>
      <c r="Y958" s="161"/>
      <c r="Z958" s="161"/>
    </row>
    <row r="959" ht="14.25" customHeight="1">
      <c r="A959" s="161"/>
      <c r="B959" s="161"/>
      <c r="C959" s="161"/>
      <c r="D959" s="161"/>
      <c r="E959" s="161"/>
      <c r="F959" s="161"/>
      <c r="G959" s="161"/>
      <c r="H959" s="161"/>
      <c r="I959" s="161"/>
      <c r="J959" s="161"/>
      <c r="K959" s="161"/>
      <c r="L959" s="161"/>
      <c r="M959" s="161"/>
      <c r="N959" s="275"/>
      <c r="O959" s="161"/>
      <c r="P959" s="161"/>
      <c r="Q959" s="161"/>
      <c r="R959" s="161"/>
      <c r="S959" s="161"/>
      <c r="T959" s="161"/>
      <c r="U959" s="161"/>
      <c r="V959" s="161"/>
      <c r="W959" s="161"/>
      <c r="X959" s="161"/>
      <c r="Y959" s="161"/>
      <c r="Z959" s="161"/>
    </row>
    <row r="960" ht="14.25" customHeight="1">
      <c r="A960" s="161"/>
      <c r="B960" s="161"/>
      <c r="C960" s="161"/>
      <c r="D960" s="161"/>
      <c r="E960" s="161"/>
      <c r="F960" s="161"/>
      <c r="G960" s="161"/>
      <c r="H960" s="161"/>
      <c r="I960" s="161"/>
      <c r="J960" s="161"/>
      <c r="K960" s="161"/>
      <c r="L960" s="161"/>
      <c r="M960" s="161"/>
      <c r="N960" s="275"/>
      <c r="O960" s="161"/>
      <c r="P960" s="161"/>
      <c r="Q960" s="161"/>
      <c r="R960" s="161"/>
      <c r="S960" s="161"/>
      <c r="T960" s="161"/>
      <c r="U960" s="161"/>
      <c r="V960" s="161"/>
      <c r="W960" s="161"/>
      <c r="X960" s="161"/>
      <c r="Y960" s="161"/>
      <c r="Z960" s="161"/>
    </row>
    <row r="961" ht="14.25" customHeight="1">
      <c r="A961" s="161"/>
      <c r="B961" s="161"/>
      <c r="C961" s="161"/>
      <c r="D961" s="161"/>
      <c r="E961" s="161"/>
      <c r="F961" s="161"/>
      <c r="G961" s="161"/>
      <c r="H961" s="161"/>
      <c r="I961" s="161"/>
      <c r="J961" s="161"/>
      <c r="K961" s="161"/>
      <c r="L961" s="161"/>
      <c r="M961" s="161"/>
      <c r="N961" s="275"/>
      <c r="O961" s="161"/>
      <c r="P961" s="161"/>
      <c r="Q961" s="161"/>
      <c r="R961" s="161"/>
      <c r="S961" s="161"/>
      <c r="T961" s="161"/>
      <c r="U961" s="161"/>
      <c r="V961" s="161"/>
      <c r="W961" s="161"/>
      <c r="X961" s="161"/>
      <c r="Y961" s="161"/>
      <c r="Z961" s="161"/>
    </row>
    <row r="962" ht="14.25" customHeight="1">
      <c r="A962" s="161"/>
      <c r="B962" s="161"/>
      <c r="C962" s="161"/>
      <c r="D962" s="161"/>
      <c r="E962" s="161"/>
      <c r="F962" s="161"/>
      <c r="G962" s="161"/>
      <c r="H962" s="161"/>
      <c r="I962" s="161"/>
      <c r="J962" s="161"/>
      <c r="K962" s="161"/>
      <c r="L962" s="161"/>
      <c r="M962" s="161"/>
      <c r="N962" s="275"/>
      <c r="O962" s="161"/>
      <c r="P962" s="161"/>
      <c r="Q962" s="161"/>
      <c r="R962" s="161"/>
      <c r="S962" s="161"/>
      <c r="T962" s="161"/>
      <c r="U962" s="161"/>
      <c r="V962" s="161"/>
      <c r="W962" s="161"/>
      <c r="X962" s="161"/>
      <c r="Y962" s="161"/>
      <c r="Z962" s="161"/>
    </row>
    <row r="963" ht="14.25" customHeight="1">
      <c r="A963" s="161"/>
      <c r="B963" s="161"/>
      <c r="C963" s="161"/>
      <c r="D963" s="161"/>
      <c r="E963" s="161"/>
      <c r="F963" s="161"/>
      <c r="G963" s="161"/>
      <c r="H963" s="161"/>
      <c r="I963" s="161"/>
      <c r="J963" s="161"/>
      <c r="K963" s="161"/>
      <c r="L963" s="161"/>
      <c r="M963" s="161"/>
      <c r="N963" s="275"/>
      <c r="O963" s="161"/>
      <c r="P963" s="161"/>
      <c r="Q963" s="161"/>
      <c r="R963" s="161"/>
      <c r="S963" s="161"/>
      <c r="T963" s="161"/>
      <c r="U963" s="161"/>
      <c r="V963" s="161"/>
      <c r="W963" s="161"/>
      <c r="X963" s="161"/>
      <c r="Y963" s="161"/>
      <c r="Z963" s="161"/>
    </row>
    <row r="964" ht="14.25" customHeight="1">
      <c r="A964" s="161"/>
      <c r="B964" s="161"/>
      <c r="C964" s="161"/>
      <c r="D964" s="161"/>
      <c r="E964" s="161"/>
      <c r="F964" s="161"/>
      <c r="G964" s="161"/>
      <c r="H964" s="161"/>
      <c r="I964" s="161"/>
      <c r="J964" s="161"/>
      <c r="K964" s="161"/>
      <c r="L964" s="161"/>
      <c r="M964" s="161"/>
      <c r="N964" s="275"/>
      <c r="O964" s="161"/>
      <c r="P964" s="161"/>
      <c r="Q964" s="161"/>
      <c r="R964" s="161"/>
      <c r="S964" s="161"/>
      <c r="T964" s="161"/>
      <c r="U964" s="161"/>
      <c r="V964" s="161"/>
      <c r="W964" s="161"/>
      <c r="X964" s="161"/>
      <c r="Y964" s="161"/>
      <c r="Z964" s="161"/>
    </row>
    <row r="965" ht="14.25" customHeight="1">
      <c r="A965" s="161"/>
      <c r="B965" s="161"/>
      <c r="C965" s="161"/>
      <c r="D965" s="161"/>
      <c r="E965" s="161"/>
      <c r="F965" s="161"/>
      <c r="G965" s="161"/>
      <c r="H965" s="161"/>
      <c r="I965" s="161"/>
      <c r="J965" s="161"/>
      <c r="K965" s="161"/>
      <c r="L965" s="161"/>
      <c r="M965" s="161"/>
      <c r="N965" s="275"/>
      <c r="O965" s="161"/>
      <c r="P965" s="161"/>
      <c r="Q965" s="161"/>
      <c r="R965" s="161"/>
      <c r="S965" s="161"/>
      <c r="T965" s="161"/>
      <c r="U965" s="161"/>
      <c r="V965" s="161"/>
      <c r="W965" s="161"/>
      <c r="X965" s="161"/>
      <c r="Y965" s="161"/>
      <c r="Z965" s="161"/>
    </row>
    <row r="966" ht="14.25" customHeight="1">
      <c r="A966" s="161"/>
      <c r="B966" s="161"/>
      <c r="C966" s="161"/>
      <c r="D966" s="161"/>
      <c r="E966" s="161"/>
      <c r="F966" s="161"/>
      <c r="G966" s="161"/>
      <c r="H966" s="161"/>
      <c r="I966" s="161"/>
      <c r="J966" s="161"/>
      <c r="K966" s="161"/>
      <c r="L966" s="161"/>
      <c r="M966" s="161"/>
      <c r="N966" s="275"/>
      <c r="O966" s="161"/>
      <c r="P966" s="161"/>
      <c r="Q966" s="161"/>
      <c r="R966" s="161"/>
      <c r="S966" s="161"/>
      <c r="T966" s="161"/>
      <c r="U966" s="161"/>
      <c r="V966" s="161"/>
      <c r="W966" s="161"/>
      <c r="X966" s="161"/>
      <c r="Y966" s="161"/>
      <c r="Z966" s="161"/>
    </row>
    <row r="967" ht="14.25" customHeight="1">
      <c r="A967" s="161"/>
      <c r="B967" s="161"/>
      <c r="C967" s="161"/>
      <c r="D967" s="161"/>
      <c r="E967" s="161"/>
      <c r="F967" s="161"/>
      <c r="G967" s="161"/>
      <c r="H967" s="161"/>
      <c r="I967" s="161"/>
      <c r="J967" s="161"/>
      <c r="K967" s="161"/>
      <c r="L967" s="161"/>
      <c r="M967" s="161"/>
      <c r="N967" s="275"/>
      <c r="O967" s="161"/>
      <c r="P967" s="161"/>
      <c r="Q967" s="161"/>
      <c r="R967" s="161"/>
      <c r="S967" s="161"/>
      <c r="T967" s="161"/>
      <c r="U967" s="161"/>
      <c r="V967" s="161"/>
      <c r="W967" s="161"/>
      <c r="X967" s="161"/>
      <c r="Y967" s="161"/>
      <c r="Z967" s="161"/>
    </row>
    <row r="968" ht="14.25" customHeight="1">
      <c r="A968" s="161"/>
      <c r="B968" s="161"/>
      <c r="C968" s="161"/>
      <c r="D968" s="161"/>
      <c r="E968" s="161"/>
      <c r="F968" s="161"/>
      <c r="G968" s="161"/>
      <c r="H968" s="161"/>
      <c r="I968" s="161"/>
      <c r="J968" s="161"/>
      <c r="K968" s="161"/>
      <c r="L968" s="161"/>
      <c r="M968" s="161"/>
      <c r="N968" s="275"/>
      <c r="O968" s="161"/>
      <c r="P968" s="161"/>
      <c r="Q968" s="161"/>
      <c r="R968" s="161"/>
      <c r="S968" s="161"/>
      <c r="T968" s="161"/>
      <c r="U968" s="161"/>
      <c r="V968" s="161"/>
      <c r="W968" s="161"/>
      <c r="X968" s="161"/>
      <c r="Y968" s="161"/>
      <c r="Z968" s="161"/>
    </row>
    <row r="969" ht="14.25" customHeight="1">
      <c r="A969" s="161"/>
      <c r="B969" s="161"/>
      <c r="C969" s="161"/>
      <c r="D969" s="161"/>
      <c r="E969" s="161"/>
      <c r="F969" s="161"/>
      <c r="G969" s="161"/>
      <c r="H969" s="161"/>
      <c r="I969" s="161"/>
      <c r="J969" s="161"/>
      <c r="K969" s="161"/>
      <c r="L969" s="161"/>
      <c r="M969" s="161"/>
      <c r="N969" s="275"/>
      <c r="O969" s="161"/>
      <c r="P969" s="161"/>
      <c r="Q969" s="161"/>
      <c r="R969" s="161"/>
      <c r="S969" s="161"/>
      <c r="T969" s="161"/>
      <c r="U969" s="161"/>
      <c r="V969" s="161"/>
      <c r="W969" s="161"/>
      <c r="X969" s="161"/>
      <c r="Y969" s="161"/>
      <c r="Z969" s="161"/>
    </row>
    <row r="970" ht="14.25" customHeight="1">
      <c r="A970" s="161"/>
      <c r="B970" s="161"/>
      <c r="C970" s="161"/>
      <c r="D970" s="161"/>
      <c r="E970" s="161"/>
      <c r="F970" s="161"/>
      <c r="G970" s="161"/>
      <c r="H970" s="161"/>
      <c r="I970" s="161"/>
      <c r="J970" s="161"/>
      <c r="K970" s="161"/>
      <c r="L970" s="161"/>
      <c r="M970" s="161"/>
      <c r="N970" s="275"/>
      <c r="O970" s="161"/>
      <c r="P970" s="161"/>
      <c r="Q970" s="161"/>
      <c r="R970" s="161"/>
      <c r="S970" s="161"/>
      <c r="T970" s="161"/>
      <c r="U970" s="161"/>
      <c r="V970" s="161"/>
      <c r="W970" s="161"/>
      <c r="X970" s="161"/>
      <c r="Y970" s="161"/>
      <c r="Z970" s="161"/>
    </row>
    <row r="971" ht="14.25" customHeight="1">
      <c r="A971" s="161"/>
      <c r="B971" s="161"/>
      <c r="C971" s="161"/>
      <c r="D971" s="161"/>
      <c r="E971" s="161"/>
      <c r="F971" s="161"/>
      <c r="G971" s="161"/>
      <c r="H971" s="161"/>
      <c r="I971" s="161"/>
      <c r="J971" s="161"/>
      <c r="K971" s="161"/>
      <c r="L971" s="161"/>
      <c r="M971" s="161"/>
      <c r="N971" s="275"/>
      <c r="O971" s="161"/>
      <c r="P971" s="161"/>
      <c r="Q971" s="161"/>
      <c r="R971" s="161"/>
      <c r="S971" s="161"/>
      <c r="T971" s="161"/>
      <c r="U971" s="161"/>
      <c r="V971" s="161"/>
      <c r="W971" s="161"/>
      <c r="X971" s="161"/>
      <c r="Y971" s="161"/>
      <c r="Z971" s="161"/>
    </row>
    <row r="972" ht="14.25" customHeight="1">
      <c r="A972" s="161"/>
      <c r="B972" s="161"/>
      <c r="C972" s="161"/>
      <c r="D972" s="161"/>
      <c r="E972" s="161"/>
      <c r="F972" s="161"/>
      <c r="G972" s="161"/>
      <c r="H972" s="161"/>
      <c r="I972" s="161"/>
      <c r="J972" s="161"/>
      <c r="K972" s="161"/>
      <c r="L972" s="161"/>
      <c r="M972" s="161"/>
      <c r="N972" s="275"/>
      <c r="O972" s="161"/>
      <c r="P972" s="161"/>
      <c r="Q972" s="161"/>
      <c r="R972" s="161"/>
      <c r="S972" s="161"/>
      <c r="T972" s="161"/>
      <c r="U972" s="161"/>
      <c r="V972" s="161"/>
      <c r="W972" s="161"/>
      <c r="X972" s="161"/>
      <c r="Y972" s="161"/>
      <c r="Z972" s="161"/>
    </row>
    <row r="973" ht="14.25" customHeight="1">
      <c r="A973" s="161"/>
      <c r="B973" s="161"/>
      <c r="C973" s="161"/>
      <c r="D973" s="161"/>
      <c r="E973" s="161"/>
      <c r="F973" s="161"/>
      <c r="G973" s="161"/>
      <c r="H973" s="161"/>
      <c r="I973" s="161"/>
      <c r="J973" s="161"/>
      <c r="K973" s="161"/>
      <c r="L973" s="161"/>
      <c r="M973" s="161"/>
      <c r="N973" s="275"/>
      <c r="O973" s="161"/>
      <c r="P973" s="161"/>
      <c r="Q973" s="161"/>
      <c r="R973" s="161"/>
      <c r="S973" s="161"/>
      <c r="T973" s="161"/>
      <c r="U973" s="161"/>
      <c r="V973" s="161"/>
      <c r="W973" s="161"/>
      <c r="X973" s="161"/>
      <c r="Y973" s="161"/>
      <c r="Z973" s="161"/>
    </row>
    <row r="974" ht="14.25" customHeight="1">
      <c r="A974" s="161"/>
      <c r="B974" s="161"/>
      <c r="C974" s="161"/>
      <c r="D974" s="161"/>
      <c r="E974" s="161"/>
      <c r="F974" s="161"/>
      <c r="G974" s="161"/>
      <c r="H974" s="161"/>
      <c r="I974" s="161"/>
      <c r="J974" s="161"/>
      <c r="K974" s="161"/>
      <c r="L974" s="161"/>
      <c r="M974" s="161"/>
      <c r="N974" s="275"/>
      <c r="O974" s="161"/>
      <c r="P974" s="161"/>
      <c r="Q974" s="161"/>
      <c r="R974" s="161"/>
      <c r="S974" s="161"/>
      <c r="T974" s="161"/>
      <c r="U974" s="161"/>
      <c r="V974" s="161"/>
      <c r="W974" s="161"/>
      <c r="X974" s="161"/>
      <c r="Y974" s="161"/>
      <c r="Z974" s="161"/>
    </row>
    <row r="975" ht="14.25" customHeight="1">
      <c r="A975" s="161"/>
      <c r="B975" s="161"/>
      <c r="C975" s="161"/>
      <c r="D975" s="161"/>
      <c r="E975" s="161"/>
      <c r="F975" s="161"/>
      <c r="G975" s="161"/>
      <c r="H975" s="161"/>
      <c r="I975" s="161"/>
      <c r="J975" s="161"/>
      <c r="K975" s="161"/>
      <c r="L975" s="161"/>
      <c r="M975" s="161"/>
      <c r="N975" s="275"/>
      <c r="O975" s="161"/>
      <c r="P975" s="161"/>
      <c r="Q975" s="161"/>
      <c r="R975" s="161"/>
      <c r="S975" s="161"/>
      <c r="T975" s="161"/>
      <c r="U975" s="161"/>
      <c r="V975" s="161"/>
      <c r="W975" s="161"/>
      <c r="X975" s="161"/>
      <c r="Y975" s="161"/>
      <c r="Z975" s="161"/>
    </row>
    <row r="976" ht="14.25" customHeight="1">
      <c r="A976" s="161"/>
      <c r="B976" s="161"/>
      <c r="C976" s="161"/>
      <c r="D976" s="161"/>
      <c r="E976" s="161"/>
      <c r="F976" s="161"/>
      <c r="G976" s="161"/>
      <c r="H976" s="161"/>
      <c r="I976" s="161"/>
      <c r="J976" s="161"/>
      <c r="K976" s="161"/>
      <c r="L976" s="161"/>
      <c r="M976" s="161"/>
      <c r="N976" s="275"/>
      <c r="O976" s="161"/>
      <c r="P976" s="161"/>
      <c r="Q976" s="161"/>
      <c r="R976" s="161"/>
      <c r="S976" s="161"/>
      <c r="T976" s="161"/>
      <c r="U976" s="161"/>
      <c r="V976" s="161"/>
      <c r="W976" s="161"/>
      <c r="X976" s="161"/>
      <c r="Y976" s="161"/>
      <c r="Z976" s="161"/>
    </row>
    <row r="977" ht="14.25" customHeight="1">
      <c r="A977" s="161"/>
      <c r="B977" s="161"/>
      <c r="C977" s="161"/>
      <c r="D977" s="161"/>
      <c r="E977" s="161"/>
      <c r="F977" s="161"/>
      <c r="G977" s="161"/>
      <c r="H977" s="161"/>
      <c r="I977" s="161"/>
      <c r="J977" s="161"/>
      <c r="K977" s="161"/>
      <c r="L977" s="161"/>
      <c r="M977" s="161"/>
      <c r="N977" s="275"/>
      <c r="O977" s="161"/>
      <c r="P977" s="161"/>
      <c r="Q977" s="161"/>
      <c r="R977" s="161"/>
      <c r="S977" s="161"/>
      <c r="T977" s="161"/>
      <c r="U977" s="161"/>
      <c r="V977" s="161"/>
      <c r="W977" s="161"/>
      <c r="X977" s="161"/>
      <c r="Y977" s="161"/>
      <c r="Z977" s="161"/>
    </row>
    <row r="978" ht="14.25" customHeight="1">
      <c r="A978" s="161"/>
      <c r="B978" s="161"/>
      <c r="C978" s="161"/>
      <c r="D978" s="161"/>
      <c r="E978" s="161"/>
      <c r="F978" s="161"/>
      <c r="G978" s="161"/>
      <c r="H978" s="161"/>
      <c r="I978" s="161"/>
      <c r="J978" s="161"/>
      <c r="K978" s="161"/>
      <c r="L978" s="161"/>
      <c r="M978" s="161"/>
      <c r="N978" s="275"/>
      <c r="O978" s="161"/>
      <c r="P978" s="161"/>
      <c r="Q978" s="161"/>
      <c r="R978" s="161"/>
      <c r="S978" s="161"/>
      <c r="T978" s="161"/>
      <c r="U978" s="161"/>
      <c r="V978" s="161"/>
      <c r="W978" s="161"/>
      <c r="X978" s="161"/>
      <c r="Y978" s="161"/>
      <c r="Z978" s="161"/>
    </row>
    <row r="979" ht="14.25" customHeight="1">
      <c r="A979" s="161"/>
      <c r="B979" s="161"/>
      <c r="C979" s="161"/>
      <c r="D979" s="161"/>
      <c r="E979" s="161"/>
      <c r="F979" s="161"/>
      <c r="G979" s="161"/>
      <c r="H979" s="161"/>
      <c r="I979" s="161"/>
      <c r="J979" s="161"/>
      <c r="K979" s="161"/>
      <c r="L979" s="161"/>
      <c r="M979" s="161"/>
      <c r="N979" s="275"/>
      <c r="O979" s="161"/>
      <c r="P979" s="161"/>
      <c r="Q979" s="161"/>
      <c r="R979" s="161"/>
      <c r="S979" s="161"/>
      <c r="T979" s="161"/>
      <c r="U979" s="161"/>
      <c r="V979" s="161"/>
      <c r="W979" s="161"/>
      <c r="X979" s="161"/>
      <c r="Y979" s="161"/>
      <c r="Z979" s="161"/>
    </row>
    <row r="980" ht="14.25" customHeight="1">
      <c r="A980" s="161"/>
      <c r="B980" s="161"/>
      <c r="C980" s="161"/>
      <c r="D980" s="161"/>
      <c r="E980" s="161"/>
      <c r="F980" s="161"/>
      <c r="G980" s="161"/>
      <c r="H980" s="161"/>
      <c r="I980" s="161"/>
      <c r="J980" s="161"/>
      <c r="K980" s="161"/>
      <c r="L980" s="161"/>
      <c r="M980" s="161"/>
      <c r="N980" s="275"/>
      <c r="O980" s="161"/>
      <c r="P980" s="161"/>
      <c r="Q980" s="161"/>
      <c r="R980" s="161"/>
      <c r="S980" s="161"/>
      <c r="T980" s="161"/>
      <c r="U980" s="161"/>
      <c r="V980" s="161"/>
      <c r="W980" s="161"/>
      <c r="X980" s="161"/>
      <c r="Y980" s="161"/>
      <c r="Z980" s="161"/>
    </row>
    <row r="981" ht="14.25" customHeight="1">
      <c r="A981" s="161"/>
      <c r="B981" s="161"/>
      <c r="C981" s="161"/>
      <c r="D981" s="161"/>
      <c r="E981" s="161"/>
      <c r="F981" s="161"/>
      <c r="G981" s="161"/>
      <c r="H981" s="161"/>
      <c r="I981" s="161"/>
      <c r="J981" s="161"/>
      <c r="K981" s="161"/>
      <c r="L981" s="161"/>
      <c r="M981" s="161"/>
      <c r="N981" s="275"/>
      <c r="O981" s="161"/>
      <c r="P981" s="161"/>
      <c r="Q981" s="161"/>
      <c r="R981" s="161"/>
      <c r="S981" s="161"/>
      <c r="T981" s="161"/>
      <c r="U981" s="161"/>
      <c r="V981" s="161"/>
      <c r="W981" s="161"/>
      <c r="X981" s="161"/>
      <c r="Y981" s="161"/>
      <c r="Z981" s="161"/>
    </row>
    <row r="982" ht="14.25" customHeight="1">
      <c r="A982" s="161"/>
      <c r="B982" s="161"/>
      <c r="C982" s="161"/>
      <c r="D982" s="161"/>
      <c r="E982" s="161"/>
      <c r="F982" s="161"/>
      <c r="G982" s="161"/>
      <c r="H982" s="161"/>
      <c r="I982" s="161"/>
      <c r="J982" s="161"/>
      <c r="K982" s="161"/>
      <c r="L982" s="161"/>
      <c r="M982" s="161"/>
      <c r="N982" s="275"/>
      <c r="O982" s="161"/>
      <c r="P982" s="161"/>
      <c r="Q982" s="161"/>
      <c r="R982" s="161"/>
      <c r="S982" s="161"/>
      <c r="T982" s="161"/>
      <c r="U982" s="161"/>
      <c r="V982" s="161"/>
      <c r="W982" s="161"/>
      <c r="X982" s="161"/>
      <c r="Y982" s="161"/>
      <c r="Z982" s="161"/>
    </row>
    <row r="983" ht="14.25" customHeight="1">
      <c r="A983" s="161"/>
      <c r="B983" s="161"/>
      <c r="C983" s="161"/>
      <c r="D983" s="161"/>
      <c r="E983" s="161"/>
      <c r="F983" s="161"/>
      <c r="G983" s="161"/>
      <c r="H983" s="161"/>
      <c r="I983" s="161"/>
      <c r="J983" s="161"/>
      <c r="K983" s="161"/>
      <c r="L983" s="161"/>
      <c r="M983" s="161"/>
      <c r="N983" s="275"/>
      <c r="O983" s="161"/>
      <c r="P983" s="161"/>
      <c r="Q983" s="161"/>
      <c r="R983" s="161"/>
      <c r="S983" s="161"/>
      <c r="T983" s="161"/>
      <c r="U983" s="161"/>
      <c r="V983" s="161"/>
      <c r="W983" s="161"/>
      <c r="X983" s="161"/>
      <c r="Y983" s="161"/>
      <c r="Z983" s="161"/>
    </row>
    <row r="984" ht="14.25" customHeight="1">
      <c r="A984" s="161"/>
      <c r="B984" s="161"/>
      <c r="C984" s="161"/>
      <c r="D984" s="161"/>
      <c r="E984" s="161"/>
      <c r="F984" s="161"/>
      <c r="G984" s="161"/>
      <c r="H984" s="161"/>
      <c r="I984" s="161"/>
      <c r="J984" s="161"/>
      <c r="K984" s="161"/>
      <c r="L984" s="161"/>
      <c r="M984" s="161"/>
      <c r="N984" s="275"/>
      <c r="O984" s="161"/>
      <c r="P984" s="161"/>
      <c r="Q984" s="161"/>
      <c r="R984" s="161"/>
      <c r="S984" s="161"/>
      <c r="T984" s="161"/>
      <c r="U984" s="161"/>
      <c r="V984" s="161"/>
      <c r="W984" s="161"/>
      <c r="X984" s="161"/>
      <c r="Y984" s="161"/>
      <c r="Z984" s="161"/>
    </row>
    <row r="985" ht="14.25" customHeight="1">
      <c r="A985" s="161"/>
      <c r="B985" s="161"/>
      <c r="C985" s="161"/>
      <c r="D985" s="161"/>
      <c r="E985" s="161"/>
      <c r="F985" s="161"/>
      <c r="G985" s="161"/>
      <c r="H985" s="161"/>
      <c r="I985" s="161"/>
      <c r="J985" s="161"/>
      <c r="K985" s="161"/>
      <c r="L985" s="161"/>
      <c r="M985" s="161"/>
      <c r="N985" s="275"/>
      <c r="O985" s="161"/>
      <c r="P985" s="161"/>
      <c r="Q985" s="161"/>
      <c r="R985" s="161"/>
      <c r="S985" s="161"/>
      <c r="T985" s="161"/>
      <c r="U985" s="161"/>
      <c r="V985" s="161"/>
      <c r="W985" s="161"/>
      <c r="X985" s="161"/>
      <c r="Y985" s="161"/>
      <c r="Z985" s="161"/>
    </row>
    <row r="986" ht="14.25" customHeight="1">
      <c r="A986" s="161"/>
      <c r="B986" s="161"/>
      <c r="C986" s="161"/>
      <c r="D986" s="161"/>
      <c r="E986" s="161"/>
      <c r="F986" s="161"/>
      <c r="G986" s="161"/>
      <c r="H986" s="161"/>
      <c r="I986" s="161"/>
      <c r="J986" s="161"/>
      <c r="K986" s="161"/>
      <c r="L986" s="161"/>
      <c r="M986" s="161"/>
      <c r="N986" s="275"/>
      <c r="O986" s="161"/>
      <c r="P986" s="161"/>
      <c r="Q986" s="161"/>
      <c r="R986" s="161"/>
      <c r="S986" s="161"/>
      <c r="T986" s="161"/>
      <c r="U986" s="161"/>
      <c r="V986" s="161"/>
      <c r="W986" s="161"/>
      <c r="X986" s="161"/>
      <c r="Y986" s="161"/>
      <c r="Z986" s="161"/>
    </row>
    <row r="987" ht="14.25" customHeight="1">
      <c r="A987" s="161"/>
      <c r="B987" s="161"/>
      <c r="C987" s="161"/>
      <c r="D987" s="161"/>
      <c r="E987" s="161"/>
      <c r="F987" s="161"/>
      <c r="G987" s="161"/>
      <c r="H987" s="161"/>
      <c r="I987" s="161"/>
      <c r="J987" s="161"/>
      <c r="K987" s="161"/>
      <c r="L987" s="161"/>
      <c r="M987" s="161"/>
      <c r="N987" s="275"/>
      <c r="O987" s="161"/>
      <c r="P987" s="161"/>
      <c r="Q987" s="161"/>
      <c r="R987" s="161"/>
      <c r="S987" s="161"/>
      <c r="T987" s="161"/>
      <c r="U987" s="161"/>
      <c r="V987" s="161"/>
      <c r="W987" s="161"/>
      <c r="X987" s="161"/>
      <c r="Y987" s="161"/>
      <c r="Z987" s="161"/>
    </row>
    <row r="988" ht="14.25" customHeight="1">
      <c r="A988" s="161"/>
      <c r="B988" s="161"/>
      <c r="C988" s="161"/>
      <c r="D988" s="161"/>
      <c r="E988" s="161"/>
      <c r="F988" s="161"/>
      <c r="G988" s="161"/>
      <c r="H988" s="161"/>
      <c r="I988" s="161"/>
      <c r="J988" s="161"/>
      <c r="K988" s="161"/>
      <c r="L988" s="161"/>
      <c r="M988" s="161"/>
      <c r="N988" s="275"/>
      <c r="O988" s="161"/>
      <c r="P988" s="161"/>
      <c r="Q988" s="161"/>
      <c r="R988" s="161"/>
      <c r="S988" s="161"/>
      <c r="T988" s="161"/>
      <c r="U988" s="161"/>
      <c r="V988" s="161"/>
      <c r="W988" s="161"/>
      <c r="X988" s="161"/>
      <c r="Y988" s="161"/>
      <c r="Z988" s="161"/>
    </row>
    <row r="989" ht="14.25" customHeight="1">
      <c r="A989" s="161"/>
      <c r="B989" s="161"/>
      <c r="C989" s="161"/>
      <c r="D989" s="161"/>
      <c r="E989" s="161"/>
      <c r="F989" s="161"/>
      <c r="G989" s="161"/>
      <c r="H989" s="161"/>
      <c r="I989" s="161"/>
      <c r="J989" s="161"/>
      <c r="K989" s="161"/>
      <c r="L989" s="161"/>
      <c r="M989" s="161"/>
      <c r="N989" s="275"/>
      <c r="O989" s="161"/>
      <c r="P989" s="161"/>
      <c r="Q989" s="161"/>
      <c r="R989" s="161"/>
      <c r="S989" s="161"/>
      <c r="T989" s="161"/>
      <c r="U989" s="161"/>
      <c r="V989" s="161"/>
      <c r="W989" s="161"/>
      <c r="X989" s="161"/>
      <c r="Y989" s="161"/>
      <c r="Z989" s="161"/>
    </row>
    <row r="990" ht="14.25" customHeight="1">
      <c r="A990" s="161"/>
      <c r="B990" s="161"/>
      <c r="C990" s="161"/>
      <c r="D990" s="161"/>
      <c r="E990" s="161"/>
      <c r="F990" s="161"/>
      <c r="G990" s="161"/>
      <c r="H990" s="161"/>
      <c r="I990" s="161"/>
      <c r="J990" s="161"/>
      <c r="K990" s="161"/>
      <c r="L990" s="161"/>
      <c r="M990" s="161"/>
      <c r="N990" s="275"/>
      <c r="O990" s="161"/>
      <c r="P990" s="161"/>
      <c r="Q990" s="161"/>
      <c r="R990" s="161"/>
      <c r="S990" s="161"/>
      <c r="T990" s="161"/>
      <c r="U990" s="161"/>
      <c r="V990" s="161"/>
      <c r="W990" s="161"/>
      <c r="X990" s="161"/>
      <c r="Y990" s="161"/>
      <c r="Z990" s="161"/>
    </row>
    <row r="991" ht="14.25" customHeight="1">
      <c r="A991" s="161"/>
      <c r="B991" s="161"/>
      <c r="C991" s="161"/>
      <c r="D991" s="161"/>
      <c r="E991" s="161"/>
      <c r="F991" s="161"/>
      <c r="G991" s="161"/>
      <c r="H991" s="161"/>
      <c r="I991" s="161"/>
      <c r="J991" s="161"/>
      <c r="K991" s="161"/>
      <c r="L991" s="161"/>
      <c r="M991" s="161"/>
      <c r="N991" s="275"/>
      <c r="O991" s="161"/>
      <c r="P991" s="161"/>
      <c r="Q991" s="161"/>
      <c r="R991" s="161"/>
      <c r="S991" s="161"/>
      <c r="T991" s="161"/>
      <c r="U991" s="161"/>
      <c r="V991" s="161"/>
      <c r="W991" s="161"/>
      <c r="X991" s="161"/>
      <c r="Y991" s="161"/>
      <c r="Z991" s="161"/>
    </row>
    <row r="992" ht="14.25" customHeight="1">
      <c r="A992" s="161"/>
      <c r="B992" s="161"/>
      <c r="C992" s="161"/>
      <c r="D992" s="161"/>
      <c r="E992" s="161"/>
      <c r="F992" s="161"/>
      <c r="G992" s="161"/>
      <c r="H992" s="161"/>
      <c r="I992" s="161"/>
      <c r="J992" s="161"/>
      <c r="K992" s="161"/>
      <c r="L992" s="161"/>
      <c r="M992" s="161"/>
      <c r="N992" s="275"/>
      <c r="O992" s="161"/>
      <c r="P992" s="161"/>
      <c r="Q992" s="161"/>
      <c r="R992" s="161"/>
      <c r="S992" s="161"/>
      <c r="T992" s="161"/>
      <c r="U992" s="161"/>
      <c r="V992" s="161"/>
      <c r="W992" s="161"/>
      <c r="X992" s="161"/>
      <c r="Y992" s="161"/>
      <c r="Z992" s="161"/>
    </row>
    <row r="993" ht="14.25" customHeight="1">
      <c r="A993" s="161"/>
      <c r="B993" s="161"/>
      <c r="C993" s="161"/>
      <c r="D993" s="161"/>
      <c r="E993" s="161"/>
      <c r="F993" s="161"/>
      <c r="G993" s="161"/>
      <c r="H993" s="161"/>
      <c r="I993" s="161"/>
      <c r="J993" s="161"/>
      <c r="K993" s="161"/>
      <c r="L993" s="161"/>
      <c r="M993" s="161"/>
      <c r="N993" s="275"/>
      <c r="O993" s="161"/>
      <c r="P993" s="161"/>
      <c r="Q993" s="161"/>
      <c r="R993" s="161"/>
      <c r="S993" s="161"/>
      <c r="T993" s="161"/>
      <c r="U993" s="161"/>
      <c r="V993" s="161"/>
      <c r="W993" s="161"/>
      <c r="X993" s="161"/>
      <c r="Y993" s="161"/>
      <c r="Z993" s="161"/>
    </row>
    <row r="994" ht="14.25" customHeight="1">
      <c r="A994" s="161"/>
      <c r="B994" s="161"/>
      <c r="C994" s="161"/>
      <c r="D994" s="161"/>
      <c r="E994" s="161"/>
      <c r="F994" s="161"/>
      <c r="G994" s="161"/>
      <c r="H994" s="161"/>
      <c r="I994" s="161"/>
      <c r="J994" s="161"/>
      <c r="K994" s="161"/>
      <c r="L994" s="161"/>
      <c r="M994" s="161"/>
      <c r="N994" s="275"/>
      <c r="O994" s="161"/>
      <c r="P994" s="161"/>
      <c r="Q994" s="161"/>
      <c r="R994" s="161"/>
      <c r="S994" s="161"/>
      <c r="T994" s="161"/>
      <c r="U994" s="161"/>
      <c r="V994" s="161"/>
      <c r="W994" s="161"/>
      <c r="X994" s="161"/>
      <c r="Y994" s="161"/>
      <c r="Z994" s="161"/>
    </row>
    <row r="995" ht="14.25" customHeight="1">
      <c r="A995" s="161"/>
      <c r="B995" s="161"/>
      <c r="C995" s="161"/>
      <c r="D995" s="161"/>
      <c r="E995" s="161"/>
      <c r="F995" s="161"/>
      <c r="G995" s="161"/>
      <c r="H995" s="161"/>
      <c r="I995" s="161"/>
      <c r="J995" s="161"/>
      <c r="K995" s="161"/>
      <c r="L995" s="161"/>
      <c r="M995" s="161"/>
      <c r="N995" s="275"/>
      <c r="O995" s="161"/>
      <c r="P995" s="161"/>
      <c r="Q995" s="161"/>
      <c r="R995" s="161"/>
      <c r="S995" s="161"/>
      <c r="T995" s="161"/>
      <c r="U995" s="161"/>
      <c r="V995" s="161"/>
      <c r="W995" s="161"/>
      <c r="X995" s="161"/>
      <c r="Y995" s="161"/>
      <c r="Z995" s="161"/>
    </row>
    <row r="996" ht="14.25" customHeight="1">
      <c r="A996" s="161"/>
      <c r="B996" s="161"/>
      <c r="C996" s="161"/>
      <c r="D996" s="161"/>
      <c r="E996" s="161"/>
      <c r="F996" s="161"/>
      <c r="G996" s="161"/>
      <c r="H996" s="161"/>
      <c r="I996" s="161"/>
      <c r="J996" s="161"/>
      <c r="K996" s="161"/>
      <c r="L996" s="161"/>
      <c r="M996" s="161"/>
      <c r="N996" s="275"/>
      <c r="O996" s="161"/>
      <c r="P996" s="161"/>
      <c r="Q996" s="161"/>
      <c r="R996" s="161"/>
      <c r="S996" s="161"/>
      <c r="T996" s="161"/>
      <c r="U996" s="161"/>
      <c r="V996" s="161"/>
      <c r="W996" s="161"/>
      <c r="X996" s="161"/>
      <c r="Y996" s="161"/>
      <c r="Z996" s="161"/>
    </row>
    <row r="997" ht="14.25" customHeight="1">
      <c r="A997" s="161"/>
      <c r="B997" s="161"/>
      <c r="C997" s="161"/>
      <c r="D997" s="161"/>
      <c r="E997" s="161"/>
      <c r="F997" s="161"/>
      <c r="G997" s="161"/>
      <c r="H997" s="161"/>
      <c r="I997" s="161"/>
      <c r="J997" s="161"/>
      <c r="K997" s="161"/>
      <c r="L997" s="161"/>
      <c r="M997" s="161"/>
      <c r="N997" s="275"/>
      <c r="O997" s="161"/>
      <c r="P997" s="161"/>
      <c r="Q997" s="161"/>
      <c r="R997" s="161"/>
      <c r="S997" s="161"/>
      <c r="T997" s="161"/>
      <c r="U997" s="161"/>
      <c r="V997" s="161"/>
      <c r="W997" s="161"/>
      <c r="X997" s="161"/>
      <c r="Y997" s="161"/>
      <c r="Z997" s="161"/>
    </row>
    <row r="998" ht="14.25" customHeight="1">
      <c r="A998" s="161"/>
      <c r="B998" s="161"/>
      <c r="C998" s="161"/>
      <c r="D998" s="161"/>
      <c r="E998" s="161"/>
      <c r="F998" s="161"/>
      <c r="G998" s="161"/>
      <c r="H998" s="161"/>
      <c r="I998" s="161"/>
      <c r="J998" s="161"/>
      <c r="K998" s="161"/>
      <c r="L998" s="161"/>
      <c r="M998" s="161"/>
      <c r="N998" s="275"/>
      <c r="O998" s="161"/>
      <c r="P998" s="161"/>
      <c r="Q998" s="161"/>
      <c r="R998" s="161"/>
      <c r="S998" s="161"/>
      <c r="T998" s="161"/>
      <c r="U998" s="161"/>
      <c r="V998" s="161"/>
      <c r="W998" s="161"/>
      <c r="X998" s="161"/>
      <c r="Y998" s="161"/>
      <c r="Z998" s="161"/>
    </row>
    <row r="999" ht="14.25" customHeight="1">
      <c r="A999" s="161"/>
      <c r="B999" s="161"/>
      <c r="C999" s="161"/>
      <c r="D999" s="161"/>
      <c r="E999" s="161"/>
      <c r="F999" s="161"/>
      <c r="G999" s="161"/>
      <c r="H999" s="161"/>
      <c r="I999" s="161"/>
      <c r="J999" s="161"/>
      <c r="K999" s="161"/>
      <c r="L999" s="161"/>
      <c r="M999" s="161"/>
      <c r="N999" s="275"/>
      <c r="O999" s="161"/>
      <c r="P999" s="161"/>
      <c r="Q999" s="161"/>
      <c r="R999" s="161"/>
      <c r="S999" s="161"/>
      <c r="T999" s="161"/>
      <c r="U999" s="161"/>
      <c r="V999" s="161"/>
      <c r="W999" s="161"/>
      <c r="X999" s="161"/>
      <c r="Y999" s="161"/>
      <c r="Z999" s="161"/>
    </row>
    <row r="1000" ht="14.25" customHeight="1">
      <c r="A1000" s="161"/>
      <c r="B1000" s="161"/>
      <c r="C1000" s="161"/>
      <c r="D1000" s="161"/>
      <c r="E1000" s="161"/>
      <c r="F1000" s="161"/>
      <c r="G1000" s="161"/>
      <c r="H1000" s="161"/>
      <c r="I1000" s="161"/>
      <c r="J1000" s="161"/>
      <c r="K1000" s="161"/>
      <c r="L1000" s="161"/>
      <c r="M1000" s="161"/>
      <c r="N1000" s="275"/>
      <c r="O1000" s="161"/>
      <c r="P1000" s="161"/>
      <c r="Q1000" s="161"/>
      <c r="R1000" s="161"/>
      <c r="S1000" s="161"/>
      <c r="T1000" s="161"/>
      <c r="U1000" s="161"/>
      <c r="V1000" s="161"/>
      <c r="W1000" s="161"/>
      <c r="X1000" s="161"/>
      <c r="Y1000" s="161"/>
      <c r="Z1000" s="161"/>
    </row>
  </sheetData>
  <hyperlinks>
    <hyperlink r:id="rId1" ref="A21"/>
    <hyperlink r:id="rId2" ref="A22"/>
    <hyperlink r:id="rId3" ref="A26"/>
    <hyperlink r:id="rId4" ref="A27"/>
    <hyperlink r:id="rId5" ref="A28"/>
    <hyperlink r:id="rId6" ref="A29"/>
    <hyperlink r:id="rId7" ref="A30"/>
    <hyperlink r:id="rId8" ref="A32"/>
    <hyperlink r:id="rId9" ref="A33"/>
    <hyperlink r:id="rId10" ref="A34"/>
    <hyperlink r:id="rId11" ref="A35"/>
    <hyperlink r:id="rId12" ref="A37"/>
    <hyperlink r:id="rId13" ref="A39"/>
    <hyperlink r:id="rId14" ref="A40"/>
    <hyperlink r:id="rId15" ref="A41"/>
  </hyperlinks>
  <printOptions/>
  <pageMargins bottom="0.75" footer="0.0" header="0.0" left="0.7" right="0.7" top="0.75"/>
  <pageSetup orientation="portrait"/>
  <drawing r:id="rId16"/>
</worksheet>
</file>

<file path=xl/worksheets/sheet4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43"/>
    <col customWidth="1" min="2" max="4" width="12.43"/>
    <col customWidth="1" min="5" max="5" width="31.43"/>
    <col customWidth="1" min="6" max="6" width="15.57"/>
    <col customWidth="1" min="7" max="7" width="18.57"/>
    <col customWidth="1" min="8" max="8" width="31.43"/>
    <col customWidth="1" min="9" max="9" width="3.86"/>
    <col customWidth="1" min="10" max="10" width="4.14"/>
    <col customWidth="1" min="11" max="11" width="5.0"/>
    <col customWidth="1" min="12" max="12" width="4.86"/>
    <col customWidth="1" min="13" max="13" width="5.43"/>
    <col customWidth="1" min="14" max="14" width="81.43"/>
    <col customWidth="1" min="15" max="26" width="8.86"/>
  </cols>
  <sheetData>
    <row r="1" ht="14.25" customHeight="1">
      <c r="A1" s="292" t="s">
        <v>2931</v>
      </c>
      <c r="B1" s="229"/>
      <c r="C1" s="229"/>
      <c r="D1" s="229"/>
      <c r="E1" s="229"/>
      <c r="F1" s="229"/>
      <c r="G1" s="229"/>
      <c r="H1" s="229"/>
      <c r="I1" s="229"/>
      <c r="J1" s="229"/>
      <c r="K1" s="229"/>
      <c r="L1" s="229"/>
      <c r="M1" s="229"/>
      <c r="N1" s="229"/>
      <c r="O1" s="229"/>
      <c r="P1" s="229"/>
      <c r="Q1" s="229"/>
      <c r="R1" s="229"/>
      <c r="S1" s="229"/>
      <c r="T1" s="229"/>
      <c r="U1" s="229"/>
      <c r="V1" s="229"/>
      <c r="W1" s="229"/>
      <c r="X1" s="229"/>
      <c r="Y1" s="229"/>
      <c r="Z1" s="229"/>
    </row>
    <row r="2" ht="14.25" customHeight="1">
      <c r="A2" s="229"/>
      <c r="B2" s="229"/>
      <c r="C2" s="229"/>
      <c r="D2" s="229"/>
      <c r="E2" s="229"/>
      <c r="F2" s="229"/>
      <c r="G2" s="229"/>
      <c r="H2" s="229"/>
      <c r="I2" s="229"/>
      <c r="J2" s="229"/>
      <c r="K2" s="229"/>
      <c r="L2" s="229"/>
      <c r="M2" s="229"/>
      <c r="N2" s="229"/>
      <c r="O2" s="229"/>
      <c r="P2" s="229"/>
      <c r="Q2" s="229"/>
      <c r="R2" s="229"/>
      <c r="S2" s="229"/>
      <c r="T2" s="229"/>
      <c r="U2" s="229"/>
      <c r="V2" s="229"/>
      <c r="W2" s="229"/>
      <c r="X2" s="229"/>
      <c r="Y2" s="229"/>
      <c r="Z2" s="229"/>
    </row>
    <row r="3" ht="14.25" customHeight="1">
      <c r="A3" s="228" t="s">
        <v>12</v>
      </c>
      <c r="B3" s="229"/>
      <c r="C3" s="229"/>
      <c r="D3" s="229"/>
      <c r="E3" s="229"/>
      <c r="F3" s="229"/>
      <c r="G3" s="229"/>
      <c r="H3" s="229"/>
      <c r="I3" s="229"/>
      <c r="J3" s="229"/>
      <c r="K3" s="229"/>
      <c r="L3" s="229"/>
      <c r="M3" s="229"/>
      <c r="N3" s="229"/>
      <c r="O3" s="229"/>
      <c r="P3" s="229"/>
      <c r="Q3" s="229"/>
      <c r="R3" s="229"/>
      <c r="S3" s="229"/>
      <c r="T3" s="229"/>
      <c r="U3" s="229"/>
      <c r="V3" s="229"/>
      <c r="W3" s="229"/>
      <c r="X3" s="229"/>
      <c r="Y3" s="229"/>
      <c r="Z3" s="229"/>
    </row>
    <row r="4" ht="14.25" customHeight="1">
      <c r="A4" s="308" t="s">
        <v>19</v>
      </c>
      <c r="B4" s="142">
        <f t="array" ref="B4">XLOOKUP(A1,'Key Statistics'!B:B,'Key Statistics'!C:C)</f>
        <v>4272371</v>
      </c>
      <c r="C4" s="229"/>
      <c r="D4" s="8"/>
      <c r="E4" s="8"/>
      <c r="F4" s="8"/>
      <c r="G4" s="8"/>
      <c r="H4" s="8"/>
      <c r="I4" s="229"/>
      <c r="J4" s="229"/>
      <c r="K4" s="229"/>
      <c r="L4" s="229"/>
      <c r="M4" s="229"/>
      <c r="N4" s="229"/>
      <c r="O4" s="229"/>
      <c r="P4" s="229"/>
      <c r="Q4" s="229"/>
      <c r="R4" s="229"/>
      <c r="S4" s="229"/>
      <c r="T4" s="229"/>
      <c r="U4" s="229"/>
      <c r="V4" s="229"/>
      <c r="W4" s="229"/>
      <c r="X4" s="229"/>
      <c r="Y4" s="229"/>
      <c r="Z4" s="229"/>
    </row>
    <row r="5" ht="14.25" customHeight="1">
      <c r="A5" s="308" t="s">
        <v>21</v>
      </c>
      <c r="B5" s="142">
        <f t="array" ref="B5">XLOOKUP(A1,'Key Statistics'!B:B,'Key Statistics'!D:D)</f>
        <v>1752050</v>
      </c>
      <c r="C5" s="229"/>
      <c r="D5" s="8"/>
      <c r="E5" s="8"/>
      <c r="F5" s="8"/>
      <c r="G5" s="8"/>
      <c r="H5" s="8"/>
      <c r="I5" s="229"/>
      <c r="J5" s="229"/>
      <c r="K5" s="229"/>
      <c r="L5" s="229"/>
      <c r="M5" s="229"/>
      <c r="N5" s="229"/>
      <c r="O5" s="229"/>
      <c r="P5" s="229"/>
      <c r="Q5" s="229"/>
      <c r="R5" s="229"/>
      <c r="S5" s="229"/>
      <c r="T5" s="229"/>
      <c r="U5" s="229"/>
      <c r="V5" s="229"/>
      <c r="W5" s="229"/>
      <c r="X5" s="229"/>
      <c r="Y5" s="229"/>
      <c r="Z5" s="229"/>
    </row>
    <row r="6" ht="14.25" customHeight="1">
      <c r="A6" s="308" t="s">
        <v>22</v>
      </c>
      <c r="B6" s="142">
        <f t="array" ref="B6">XLOOKUP(A1,'Key Statistics'!B:B,'Key Statistics'!E:E)</f>
        <v>98379</v>
      </c>
      <c r="C6" s="229"/>
      <c r="D6" s="8"/>
      <c r="E6" s="8"/>
      <c r="F6" s="8"/>
      <c r="G6" s="8"/>
      <c r="H6" s="8"/>
      <c r="I6" s="229"/>
      <c r="J6" s="229"/>
      <c r="K6" s="229"/>
      <c r="L6" s="229"/>
      <c r="M6" s="229"/>
      <c r="N6" s="229"/>
      <c r="O6" s="229"/>
      <c r="P6" s="229"/>
      <c r="Q6" s="229"/>
      <c r="R6" s="229"/>
      <c r="S6" s="229"/>
      <c r="T6" s="229"/>
      <c r="U6" s="229"/>
      <c r="V6" s="229"/>
      <c r="W6" s="229"/>
      <c r="X6" s="229"/>
      <c r="Y6" s="229"/>
      <c r="Z6" s="229"/>
    </row>
    <row r="7" ht="14.25" customHeight="1">
      <c r="A7" s="308" t="s">
        <v>24</v>
      </c>
      <c r="B7" s="142">
        <f>SUM(B8:B11)</f>
        <v>79166</v>
      </c>
      <c r="C7" s="229"/>
      <c r="D7" s="8"/>
      <c r="E7" s="8"/>
      <c r="F7" s="8"/>
      <c r="G7" s="8"/>
      <c r="H7" s="8"/>
      <c r="I7" s="229"/>
      <c r="J7" s="229"/>
      <c r="K7" s="229"/>
      <c r="L7" s="229"/>
      <c r="M7" s="229"/>
      <c r="N7" s="229"/>
      <c r="O7" s="229"/>
      <c r="P7" s="229"/>
      <c r="Q7" s="229"/>
      <c r="R7" s="229"/>
      <c r="S7" s="229"/>
      <c r="T7" s="229"/>
      <c r="U7" s="229"/>
      <c r="V7" s="229"/>
      <c r="W7" s="229"/>
      <c r="X7" s="229"/>
      <c r="Y7" s="229"/>
      <c r="Z7" s="229"/>
    </row>
    <row r="8" ht="14.25" customHeight="1">
      <c r="A8" s="309" t="s">
        <v>25</v>
      </c>
      <c r="B8" s="142">
        <f t="array" ref="B8">XLOOKUP(A1,'Key Statistics'!B:B,'Key Statistics'!F:F)</f>
        <v>729</v>
      </c>
      <c r="C8" s="229"/>
      <c r="D8" s="8"/>
      <c r="E8" s="8"/>
      <c r="F8" s="8"/>
      <c r="G8" s="8"/>
      <c r="H8" s="8"/>
      <c r="I8" s="229"/>
      <c r="J8" s="229"/>
      <c r="K8" s="229"/>
      <c r="L8" s="229"/>
      <c r="M8" s="229"/>
      <c r="N8" s="229"/>
      <c r="O8" s="229"/>
      <c r="P8" s="229"/>
      <c r="Q8" s="229"/>
      <c r="R8" s="229"/>
      <c r="S8" s="229"/>
      <c r="T8" s="229"/>
      <c r="U8" s="229"/>
      <c r="V8" s="229"/>
      <c r="W8" s="229"/>
      <c r="X8" s="229"/>
      <c r="Y8" s="229"/>
      <c r="Z8" s="229"/>
    </row>
    <row r="9" ht="14.25" customHeight="1">
      <c r="A9" s="309" t="s">
        <v>26</v>
      </c>
      <c r="B9" s="142">
        <f t="array" ref="B9">XLOOKUP(A1,'Key Statistics'!B:B,'Key Statistics'!G:G)</f>
        <v>69</v>
      </c>
      <c r="C9" s="229"/>
      <c r="D9" s="230"/>
      <c r="E9" s="230"/>
      <c r="F9" s="230"/>
      <c r="G9" s="230"/>
      <c r="H9" s="230"/>
      <c r="I9" s="229"/>
      <c r="J9" s="229"/>
      <c r="K9" s="229"/>
      <c r="L9" s="229"/>
      <c r="M9" s="229"/>
      <c r="N9" s="229"/>
      <c r="O9" s="229"/>
      <c r="P9" s="229"/>
      <c r="Q9" s="229"/>
      <c r="R9" s="229"/>
      <c r="S9" s="229"/>
      <c r="T9" s="229"/>
      <c r="U9" s="229"/>
      <c r="V9" s="229"/>
      <c r="W9" s="229"/>
      <c r="X9" s="229"/>
      <c r="Y9" s="229"/>
      <c r="Z9" s="229"/>
    </row>
    <row r="10" ht="14.25" customHeight="1">
      <c r="A10" s="309" t="s">
        <v>27</v>
      </c>
      <c r="B10" s="142">
        <f t="array" ref="B10">XLOOKUP(A1,'Key Statistics'!B:B,'Key Statistics'!H:H)</f>
        <v>7022</v>
      </c>
      <c r="C10" s="229"/>
      <c r="D10" s="230"/>
      <c r="E10" s="230"/>
      <c r="F10" s="230"/>
      <c r="G10" s="230"/>
      <c r="H10" s="230"/>
      <c r="I10" s="229"/>
      <c r="J10" s="229"/>
      <c r="K10" s="229"/>
      <c r="L10" s="229"/>
      <c r="M10" s="229"/>
      <c r="N10" s="229"/>
      <c r="O10" s="229"/>
      <c r="P10" s="229"/>
      <c r="Q10" s="229"/>
      <c r="R10" s="229"/>
      <c r="S10" s="229"/>
      <c r="T10" s="229"/>
      <c r="U10" s="229"/>
      <c r="V10" s="229"/>
      <c r="W10" s="229"/>
      <c r="X10" s="229"/>
      <c r="Y10" s="229"/>
      <c r="Z10" s="229"/>
    </row>
    <row r="11" ht="14.25" customHeight="1">
      <c r="A11" s="309" t="s">
        <v>28</v>
      </c>
      <c r="B11" s="142">
        <f t="array" ref="B11">XLOOKUP(A1,'Key Statistics'!B:B,'Key Statistics'!I:I)</f>
        <v>71346</v>
      </c>
      <c r="C11" s="229"/>
      <c r="D11" s="230"/>
      <c r="E11" s="230"/>
      <c r="F11" s="230"/>
      <c r="G11" s="230"/>
      <c r="H11" s="230"/>
      <c r="I11" s="229"/>
      <c r="J11" s="229"/>
      <c r="K11" s="229"/>
      <c r="L11" s="229"/>
      <c r="M11" s="229"/>
      <c r="N11" s="229"/>
      <c r="O11" s="229"/>
      <c r="P11" s="229"/>
      <c r="Q11" s="229"/>
      <c r="R11" s="229"/>
      <c r="S11" s="229"/>
      <c r="T11" s="229"/>
      <c r="U11" s="229"/>
      <c r="V11" s="229"/>
      <c r="W11" s="229"/>
      <c r="X11" s="229"/>
      <c r="Y11" s="229"/>
      <c r="Z11" s="229"/>
    </row>
    <row r="12" ht="14.25" customHeight="1">
      <c r="A12" s="310" t="s">
        <v>623</v>
      </c>
      <c r="B12" s="146">
        <f t="array" ref="B12">XLOOKUP(A1,'Key Statistics'!B:B,'Key Statistics'!K:K)</f>
        <v>0.1376</v>
      </c>
      <c r="C12" s="229"/>
      <c r="D12" s="230"/>
      <c r="E12" s="230"/>
      <c r="F12" s="230"/>
      <c r="G12" s="230"/>
      <c r="H12" s="230"/>
      <c r="I12" s="229"/>
      <c r="J12" s="229"/>
      <c r="K12" s="229"/>
      <c r="L12" s="229"/>
      <c r="M12" s="229"/>
      <c r="N12" s="229"/>
      <c r="O12" s="229"/>
      <c r="P12" s="229"/>
      <c r="Q12" s="229"/>
      <c r="R12" s="229"/>
      <c r="S12" s="229"/>
      <c r="T12" s="229"/>
      <c r="U12" s="229"/>
      <c r="V12" s="229"/>
      <c r="W12" s="229"/>
      <c r="X12" s="229"/>
      <c r="Y12" s="229"/>
      <c r="Z12" s="229"/>
    </row>
    <row r="13" ht="14.25" customHeight="1">
      <c r="A13" s="311" t="s">
        <v>30</v>
      </c>
      <c r="B13" s="146">
        <f t="array" ref="B13">XLOOKUP(A1,'Key Statistics'!B:B,'Key Statistics'!L:L)</f>
        <v>0.0311</v>
      </c>
      <c r="C13" s="229"/>
      <c r="D13" s="230"/>
      <c r="E13" s="230"/>
      <c r="F13" s="230"/>
      <c r="G13" s="230"/>
      <c r="H13" s="230"/>
      <c r="I13" s="229"/>
      <c r="J13" s="229"/>
      <c r="K13" s="229"/>
      <c r="L13" s="229"/>
      <c r="M13" s="229"/>
      <c r="N13" s="229"/>
      <c r="O13" s="229"/>
      <c r="P13" s="229"/>
      <c r="Q13" s="229"/>
      <c r="R13" s="229"/>
      <c r="S13" s="229"/>
      <c r="T13" s="229"/>
      <c r="U13" s="229"/>
      <c r="V13" s="229"/>
      <c r="W13" s="229"/>
      <c r="X13" s="229"/>
      <c r="Y13" s="229"/>
      <c r="Z13" s="229"/>
    </row>
    <row r="14" ht="14.25" customHeight="1">
      <c r="A14" s="312"/>
      <c r="B14" s="229"/>
      <c r="C14" s="229"/>
      <c r="D14" s="229"/>
      <c r="E14" s="229"/>
      <c r="F14" s="229"/>
      <c r="G14" s="229"/>
      <c r="H14" s="229"/>
      <c r="I14" s="229"/>
      <c r="J14" s="229"/>
      <c r="K14" s="229"/>
      <c r="L14" s="229"/>
      <c r="M14" s="229"/>
      <c r="N14" s="229"/>
      <c r="O14" s="229"/>
      <c r="P14" s="229"/>
      <c r="Q14" s="229"/>
      <c r="R14" s="229"/>
      <c r="S14" s="229"/>
      <c r="T14" s="229"/>
      <c r="U14" s="229"/>
      <c r="V14" s="229"/>
      <c r="W14" s="229"/>
      <c r="X14" s="229"/>
      <c r="Y14" s="229"/>
      <c r="Z14" s="229"/>
    </row>
    <row r="15" ht="14.25" customHeight="1">
      <c r="A15" s="228" t="s">
        <v>31</v>
      </c>
      <c r="B15" s="231"/>
      <c r="C15" s="231"/>
      <c r="D15" s="276"/>
      <c r="E15" s="161"/>
      <c r="F15" s="161"/>
      <c r="G15" s="161"/>
      <c r="H15" s="161"/>
      <c r="I15" s="231"/>
      <c r="J15" s="231"/>
      <c r="K15" s="231"/>
      <c r="L15" s="231"/>
      <c r="M15" s="231"/>
      <c r="N15" s="276"/>
      <c r="O15" s="161"/>
      <c r="P15" s="161"/>
      <c r="Q15" s="161"/>
      <c r="R15" s="161"/>
      <c r="S15" s="161"/>
      <c r="T15" s="161"/>
      <c r="U15" s="161"/>
      <c r="V15" s="161"/>
      <c r="W15" s="161"/>
      <c r="X15" s="161"/>
      <c r="Y15" s="161"/>
      <c r="Z15" s="161"/>
    </row>
    <row r="16" ht="14.25" customHeight="1">
      <c r="A16" s="150" t="s">
        <v>37</v>
      </c>
      <c r="B16" s="152" t="s">
        <v>38</v>
      </c>
      <c r="C16" s="152" t="s">
        <v>39</v>
      </c>
      <c r="D16" s="151" t="s">
        <v>624</v>
      </c>
      <c r="E16" s="151" t="s">
        <v>625</v>
      </c>
      <c r="F16" s="151" t="s">
        <v>626</v>
      </c>
      <c r="G16" s="151" t="s">
        <v>42</v>
      </c>
      <c r="H16" s="151" t="s">
        <v>627</v>
      </c>
      <c r="I16" s="151" t="s">
        <v>628</v>
      </c>
      <c r="J16" s="151" t="s">
        <v>44</v>
      </c>
      <c r="K16" s="151" t="s">
        <v>45</v>
      </c>
      <c r="L16" s="151" t="s">
        <v>46</v>
      </c>
      <c r="M16" s="151" t="s">
        <v>47</v>
      </c>
      <c r="N16" s="153" t="s">
        <v>629</v>
      </c>
      <c r="O16" s="229"/>
      <c r="P16" s="229"/>
      <c r="Q16" s="229"/>
      <c r="R16" s="229"/>
      <c r="S16" s="229"/>
      <c r="T16" s="229"/>
      <c r="U16" s="229"/>
      <c r="V16" s="229"/>
      <c r="W16" s="229"/>
      <c r="X16" s="229"/>
      <c r="Y16" s="229"/>
      <c r="Z16" s="229"/>
    </row>
    <row r="17" ht="14.25" customHeight="1">
      <c r="A17" s="182"/>
      <c r="B17" s="34"/>
      <c r="C17" s="34"/>
      <c r="D17" s="34"/>
      <c r="E17" s="34"/>
      <c r="F17" s="34"/>
      <c r="G17" s="34"/>
      <c r="H17" s="34"/>
      <c r="I17" s="34"/>
      <c r="J17" s="34"/>
      <c r="K17" s="34"/>
      <c r="L17" s="34"/>
      <c r="M17" s="34"/>
      <c r="N17" s="157"/>
      <c r="O17" s="229"/>
      <c r="P17" s="229"/>
      <c r="Q17" s="229"/>
      <c r="R17" s="229"/>
      <c r="S17" s="229"/>
      <c r="T17" s="229"/>
      <c r="U17" s="229"/>
      <c r="V17" s="229"/>
      <c r="W17" s="229"/>
      <c r="X17" s="229"/>
      <c r="Y17" s="229"/>
      <c r="Z17" s="229"/>
    </row>
    <row r="18" ht="14.25" customHeight="1">
      <c r="A18" s="158" t="s">
        <v>149</v>
      </c>
      <c r="B18" s="159"/>
      <c r="C18" s="159"/>
      <c r="D18" s="159"/>
      <c r="E18" s="159"/>
      <c r="F18" s="159"/>
      <c r="G18" s="159"/>
      <c r="H18" s="159"/>
      <c r="I18" s="159"/>
      <c r="J18" s="159"/>
      <c r="K18" s="159"/>
      <c r="L18" s="159"/>
      <c r="M18" s="159"/>
      <c r="N18" s="160"/>
      <c r="O18" s="161"/>
      <c r="P18" s="161"/>
      <c r="Q18" s="161"/>
      <c r="R18" s="161"/>
      <c r="S18" s="161"/>
      <c r="T18" s="161"/>
      <c r="U18" s="161"/>
      <c r="V18" s="161"/>
      <c r="W18" s="161"/>
      <c r="X18" s="161"/>
      <c r="Y18" s="161"/>
      <c r="Z18" s="161"/>
    </row>
    <row r="19" ht="14.25" customHeight="1">
      <c r="A19" s="162" t="s">
        <v>59</v>
      </c>
      <c r="B19" s="34"/>
      <c r="C19" s="163">
        <v>43891.0</v>
      </c>
      <c r="D19" s="34">
        <v>2029.0</v>
      </c>
      <c r="E19" s="34" t="s">
        <v>2932</v>
      </c>
      <c r="F19" s="34" t="s">
        <v>167</v>
      </c>
      <c r="G19" s="34" t="s">
        <v>257</v>
      </c>
      <c r="H19" s="34" t="s">
        <v>2933</v>
      </c>
      <c r="I19" s="34"/>
      <c r="J19" s="34" t="s">
        <v>633</v>
      </c>
      <c r="K19" s="34"/>
      <c r="L19" s="34"/>
      <c r="M19" s="34"/>
      <c r="N19" s="157" t="s">
        <v>2934</v>
      </c>
      <c r="O19" s="229"/>
      <c r="P19" s="229"/>
      <c r="Q19" s="229"/>
      <c r="R19" s="229"/>
      <c r="S19" s="229"/>
      <c r="T19" s="229"/>
      <c r="U19" s="229"/>
      <c r="V19" s="229"/>
      <c r="W19" s="229"/>
      <c r="X19" s="229"/>
      <c r="Y19" s="229"/>
      <c r="Z19" s="229"/>
    </row>
    <row r="20" ht="14.25" customHeight="1">
      <c r="A20" s="189" t="s">
        <v>635</v>
      </c>
      <c r="B20" s="165"/>
      <c r="C20" s="165"/>
      <c r="D20" s="165"/>
      <c r="E20" s="165"/>
      <c r="F20" s="165"/>
      <c r="G20" s="165"/>
      <c r="H20" s="165"/>
      <c r="I20" s="165"/>
      <c r="J20" s="165"/>
      <c r="K20" s="165"/>
      <c r="L20" s="165"/>
      <c r="M20" s="165"/>
      <c r="N20" s="166"/>
      <c r="O20" s="229"/>
      <c r="P20" s="229"/>
      <c r="Q20" s="229"/>
      <c r="R20" s="229"/>
      <c r="S20" s="229"/>
      <c r="T20" s="229"/>
      <c r="U20" s="229"/>
      <c r="V20" s="229"/>
      <c r="W20" s="229"/>
      <c r="X20" s="229"/>
      <c r="Y20" s="229"/>
      <c r="Z20" s="229"/>
    </row>
    <row r="21" ht="14.25" customHeight="1">
      <c r="A21" s="162" t="s">
        <v>2935</v>
      </c>
      <c r="B21" s="34"/>
      <c r="C21" s="34">
        <v>2018.0</v>
      </c>
      <c r="D21" s="34" t="s">
        <v>257</v>
      </c>
      <c r="E21" s="34" t="s">
        <v>2936</v>
      </c>
      <c r="F21" s="34" t="s">
        <v>167</v>
      </c>
      <c r="G21" s="34" t="s">
        <v>2937</v>
      </c>
      <c r="H21" s="34" t="s">
        <v>2938</v>
      </c>
      <c r="I21" s="34"/>
      <c r="J21" s="34" t="s">
        <v>633</v>
      </c>
      <c r="K21" s="34"/>
      <c r="L21" s="34"/>
      <c r="M21" s="34"/>
      <c r="N21" s="157" t="s">
        <v>2939</v>
      </c>
      <c r="O21" s="229"/>
      <c r="P21" s="229"/>
      <c r="Q21" s="229"/>
      <c r="R21" s="229"/>
      <c r="S21" s="229"/>
      <c r="T21" s="229"/>
      <c r="U21" s="229"/>
      <c r="V21" s="229"/>
      <c r="W21" s="229"/>
      <c r="X21" s="229"/>
      <c r="Y21" s="229"/>
      <c r="Z21" s="229"/>
    </row>
    <row r="22" ht="14.25" customHeight="1">
      <c r="A22" s="162" t="s">
        <v>2940</v>
      </c>
      <c r="B22" s="34"/>
      <c r="C22" s="34">
        <v>2018.0</v>
      </c>
      <c r="D22" s="34" t="s">
        <v>257</v>
      </c>
      <c r="E22" s="34" t="s">
        <v>2936</v>
      </c>
      <c r="F22" s="34" t="s">
        <v>167</v>
      </c>
      <c r="G22" s="34" t="s">
        <v>2941</v>
      </c>
      <c r="H22" s="34" t="s">
        <v>2942</v>
      </c>
      <c r="I22" s="34"/>
      <c r="J22" s="34" t="s">
        <v>633</v>
      </c>
      <c r="K22" s="34"/>
      <c r="L22" s="34"/>
      <c r="M22" s="34"/>
      <c r="N22" s="157" t="s">
        <v>2943</v>
      </c>
      <c r="O22" s="229"/>
      <c r="P22" s="229"/>
      <c r="Q22" s="229"/>
      <c r="R22" s="229"/>
      <c r="S22" s="229"/>
      <c r="T22" s="229"/>
      <c r="U22" s="229"/>
      <c r="V22" s="229"/>
      <c r="W22" s="229"/>
      <c r="X22" s="229"/>
      <c r="Y22" s="229"/>
      <c r="Z22" s="229"/>
    </row>
    <row r="23" ht="14.25" customHeight="1">
      <c r="A23" s="162" t="s">
        <v>2944</v>
      </c>
      <c r="B23" s="163"/>
      <c r="C23" s="163">
        <v>45565.0</v>
      </c>
      <c r="D23" s="34" t="s">
        <v>257</v>
      </c>
      <c r="E23" s="34" t="s">
        <v>2936</v>
      </c>
      <c r="F23" s="34" t="s">
        <v>167</v>
      </c>
      <c r="G23" s="34" t="s">
        <v>2373</v>
      </c>
      <c r="H23" s="34" t="s">
        <v>2945</v>
      </c>
      <c r="I23" s="34"/>
      <c r="J23" s="34"/>
      <c r="K23" s="34"/>
      <c r="L23" s="34"/>
      <c r="M23" s="34"/>
      <c r="N23" s="157" t="s">
        <v>2946</v>
      </c>
      <c r="O23" s="229"/>
      <c r="P23" s="229"/>
      <c r="Q23" s="229"/>
      <c r="R23" s="229"/>
      <c r="S23" s="229"/>
      <c r="T23" s="229"/>
      <c r="U23" s="229"/>
      <c r="V23" s="229"/>
      <c r="W23" s="229"/>
      <c r="X23" s="229"/>
      <c r="Y23" s="229"/>
      <c r="Z23" s="229"/>
    </row>
    <row r="24" ht="14.25" customHeight="1">
      <c r="A24" s="189" t="s">
        <v>156</v>
      </c>
      <c r="B24" s="165"/>
      <c r="C24" s="165"/>
      <c r="D24" s="165"/>
      <c r="E24" s="165"/>
      <c r="F24" s="165"/>
      <c r="G24" s="165"/>
      <c r="H24" s="165"/>
      <c r="I24" s="165"/>
      <c r="J24" s="165"/>
      <c r="K24" s="165"/>
      <c r="L24" s="165"/>
      <c r="M24" s="165"/>
      <c r="N24" s="166"/>
      <c r="O24" s="229"/>
      <c r="P24" s="229"/>
      <c r="Q24" s="229"/>
      <c r="R24" s="229"/>
      <c r="S24" s="229"/>
      <c r="T24" s="229"/>
      <c r="U24" s="229"/>
      <c r="V24" s="229"/>
      <c r="W24" s="229"/>
      <c r="X24" s="229"/>
      <c r="Y24" s="229"/>
      <c r="Z24" s="229"/>
    </row>
    <row r="25" ht="14.25" customHeight="1">
      <c r="A25" s="162" t="s">
        <v>70</v>
      </c>
      <c r="B25" s="34"/>
      <c r="C25" s="163">
        <v>44743.0</v>
      </c>
      <c r="D25" s="34" t="s">
        <v>257</v>
      </c>
      <c r="E25" s="34" t="s">
        <v>2947</v>
      </c>
      <c r="F25" s="34" t="s">
        <v>167</v>
      </c>
      <c r="G25" s="34" t="s">
        <v>257</v>
      </c>
      <c r="H25" s="34" t="s">
        <v>2948</v>
      </c>
      <c r="I25" s="34"/>
      <c r="J25" s="34"/>
      <c r="K25" s="34"/>
      <c r="L25" s="34"/>
      <c r="M25" s="34"/>
      <c r="N25" s="157" t="s">
        <v>2949</v>
      </c>
      <c r="O25" s="229"/>
      <c r="P25" s="229"/>
      <c r="Q25" s="229"/>
      <c r="R25" s="229"/>
      <c r="S25" s="229"/>
      <c r="T25" s="229"/>
      <c r="U25" s="229"/>
      <c r="V25" s="229"/>
      <c r="W25" s="229"/>
      <c r="X25" s="229"/>
      <c r="Y25" s="229"/>
      <c r="Z25" s="229"/>
    </row>
    <row r="26" ht="14.25" customHeight="1">
      <c r="A26" s="162" t="s">
        <v>2950</v>
      </c>
      <c r="B26" s="163">
        <v>40017.0</v>
      </c>
      <c r="C26" s="163">
        <v>42370.0</v>
      </c>
      <c r="D26" s="34" t="s">
        <v>257</v>
      </c>
      <c r="E26" s="34" t="s">
        <v>2936</v>
      </c>
      <c r="F26" s="34" t="s">
        <v>167</v>
      </c>
      <c r="G26" s="34" t="s">
        <v>257</v>
      </c>
      <c r="H26" s="34" t="s">
        <v>2951</v>
      </c>
      <c r="I26" s="34"/>
      <c r="J26" s="34"/>
      <c r="K26" s="34"/>
      <c r="L26" s="34"/>
      <c r="M26" s="34"/>
      <c r="N26" s="157" t="s">
        <v>2952</v>
      </c>
      <c r="O26" s="229"/>
      <c r="P26" s="229"/>
      <c r="Q26" s="229"/>
      <c r="R26" s="229"/>
      <c r="S26" s="229"/>
      <c r="T26" s="229"/>
      <c r="U26" s="229"/>
      <c r="V26" s="229"/>
      <c r="W26" s="229"/>
      <c r="X26" s="229"/>
      <c r="Y26" s="229"/>
      <c r="Z26" s="229"/>
    </row>
    <row r="27" ht="14.25" customHeight="1">
      <c r="A27" s="162" t="s">
        <v>2953</v>
      </c>
      <c r="B27" s="163">
        <v>43891.0</v>
      </c>
      <c r="C27" s="163" t="s">
        <v>257</v>
      </c>
      <c r="D27" s="34" t="s">
        <v>257</v>
      </c>
      <c r="E27" s="34" t="s">
        <v>2954</v>
      </c>
      <c r="F27" s="34" t="s">
        <v>167</v>
      </c>
      <c r="G27" s="34" t="s">
        <v>257</v>
      </c>
      <c r="H27" s="34" t="s">
        <v>2933</v>
      </c>
      <c r="I27" s="34"/>
      <c r="J27" s="34" t="s">
        <v>633</v>
      </c>
      <c r="K27" s="34" t="s">
        <v>633</v>
      </c>
      <c r="L27" s="34" t="s">
        <v>633</v>
      </c>
      <c r="M27" s="34"/>
      <c r="N27" s="157" t="s">
        <v>2955</v>
      </c>
      <c r="O27" s="229"/>
      <c r="P27" s="229"/>
      <c r="Q27" s="229"/>
      <c r="R27" s="229"/>
      <c r="S27" s="229"/>
      <c r="T27" s="229"/>
      <c r="U27" s="229"/>
      <c r="V27" s="229"/>
      <c r="W27" s="229"/>
      <c r="X27" s="229"/>
      <c r="Y27" s="229"/>
      <c r="Z27" s="229"/>
    </row>
    <row r="28" ht="14.25" customHeight="1">
      <c r="A28" s="189" t="s">
        <v>159</v>
      </c>
      <c r="B28" s="165"/>
      <c r="C28" s="165"/>
      <c r="D28" s="165"/>
      <c r="E28" s="165"/>
      <c r="F28" s="165"/>
      <c r="G28" s="165"/>
      <c r="H28" s="165"/>
      <c r="I28" s="165"/>
      <c r="J28" s="165"/>
      <c r="K28" s="165"/>
      <c r="L28" s="165"/>
      <c r="M28" s="165"/>
      <c r="N28" s="166"/>
      <c r="O28" s="229"/>
      <c r="P28" s="229"/>
      <c r="Q28" s="229"/>
      <c r="R28" s="229"/>
      <c r="S28" s="229"/>
      <c r="T28" s="229"/>
      <c r="U28" s="229"/>
      <c r="V28" s="229"/>
      <c r="W28" s="229"/>
      <c r="X28" s="229"/>
      <c r="Y28" s="229"/>
      <c r="Z28" s="229"/>
    </row>
    <row r="29" ht="14.25" customHeight="1">
      <c r="A29" s="162" t="s">
        <v>653</v>
      </c>
      <c r="B29" s="169"/>
      <c r="C29" s="163">
        <v>44755.0</v>
      </c>
      <c r="D29" s="34">
        <v>2026.0</v>
      </c>
      <c r="E29" s="34" t="s">
        <v>2956</v>
      </c>
      <c r="F29" s="34" t="s">
        <v>167</v>
      </c>
      <c r="G29" s="34" t="s">
        <v>2957</v>
      </c>
      <c r="H29" s="185" t="s">
        <v>655</v>
      </c>
      <c r="I29" s="34"/>
      <c r="J29" s="34"/>
      <c r="K29" s="34"/>
      <c r="L29" s="34"/>
      <c r="M29" s="34"/>
      <c r="N29" s="313" t="s">
        <v>2958</v>
      </c>
      <c r="O29" s="229"/>
      <c r="P29" s="229"/>
      <c r="Q29" s="229"/>
      <c r="R29" s="229"/>
      <c r="S29" s="229"/>
      <c r="T29" s="229"/>
      <c r="U29" s="229"/>
      <c r="V29" s="229"/>
      <c r="W29" s="229"/>
      <c r="X29" s="229"/>
      <c r="Y29" s="229"/>
      <c r="Z29" s="229"/>
    </row>
    <row r="30" ht="14.25" customHeight="1">
      <c r="A30" s="162" t="s">
        <v>2959</v>
      </c>
      <c r="B30" s="169"/>
      <c r="C30" s="34">
        <v>2022.0</v>
      </c>
      <c r="D30" s="34">
        <v>2027.0</v>
      </c>
      <c r="E30" s="34" t="s">
        <v>2956</v>
      </c>
      <c r="F30" s="34" t="s">
        <v>167</v>
      </c>
      <c r="G30" s="34" t="s">
        <v>2010</v>
      </c>
      <c r="H30" s="34" t="s">
        <v>2960</v>
      </c>
      <c r="I30" s="34"/>
      <c r="J30" s="34"/>
      <c r="K30" s="34"/>
      <c r="L30" s="34"/>
      <c r="M30" s="34"/>
      <c r="N30" s="313" t="s">
        <v>2961</v>
      </c>
      <c r="O30" s="229"/>
      <c r="P30" s="229"/>
      <c r="Q30" s="229"/>
      <c r="R30" s="229"/>
      <c r="S30" s="229"/>
      <c r="T30" s="229"/>
      <c r="U30" s="229"/>
      <c r="V30" s="229"/>
      <c r="W30" s="229"/>
      <c r="X30" s="229"/>
      <c r="Y30" s="229"/>
      <c r="Z30" s="229"/>
    </row>
    <row r="31" ht="14.25" customHeight="1">
      <c r="A31" s="162" t="s">
        <v>2962</v>
      </c>
      <c r="B31" s="34"/>
      <c r="C31" s="34">
        <v>2022.0</v>
      </c>
      <c r="D31" s="34">
        <v>2027.0</v>
      </c>
      <c r="E31" s="34" t="s">
        <v>2963</v>
      </c>
      <c r="F31" s="34" t="s">
        <v>167</v>
      </c>
      <c r="G31" s="34" t="s">
        <v>2964</v>
      </c>
      <c r="H31" s="34" t="s">
        <v>2960</v>
      </c>
      <c r="I31" s="34"/>
      <c r="J31" s="34"/>
      <c r="K31" s="34"/>
      <c r="L31" s="34"/>
      <c r="M31" s="34"/>
      <c r="N31" s="313" t="s">
        <v>2965</v>
      </c>
      <c r="O31" s="229"/>
      <c r="P31" s="229"/>
      <c r="Q31" s="229"/>
      <c r="R31" s="229"/>
      <c r="S31" s="229"/>
      <c r="T31" s="229"/>
      <c r="U31" s="229"/>
      <c r="V31" s="229"/>
      <c r="W31" s="229"/>
      <c r="X31" s="229"/>
      <c r="Y31" s="229"/>
      <c r="Z31" s="229"/>
    </row>
    <row r="32" ht="14.25" customHeight="1">
      <c r="A32" s="162" t="s">
        <v>2966</v>
      </c>
      <c r="B32" s="34"/>
      <c r="C32" s="34">
        <v>2022.0</v>
      </c>
      <c r="D32" s="34" t="s">
        <v>646</v>
      </c>
      <c r="E32" s="34" t="s">
        <v>2967</v>
      </c>
      <c r="F32" s="34" t="s">
        <v>638</v>
      </c>
      <c r="G32" s="34" t="s">
        <v>2964</v>
      </c>
      <c r="H32" s="34" t="s">
        <v>663</v>
      </c>
      <c r="I32" s="34"/>
      <c r="J32" s="34"/>
      <c r="K32" s="34"/>
      <c r="L32" s="34"/>
      <c r="M32" s="34"/>
      <c r="N32" s="157" t="s">
        <v>2968</v>
      </c>
      <c r="O32" s="229"/>
      <c r="P32" s="229"/>
      <c r="Q32" s="229"/>
      <c r="R32" s="229"/>
      <c r="S32" s="229"/>
      <c r="T32" s="229"/>
      <c r="U32" s="229"/>
      <c r="V32" s="229"/>
      <c r="W32" s="229"/>
      <c r="X32" s="229"/>
      <c r="Y32" s="229"/>
      <c r="Z32" s="229"/>
    </row>
    <row r="33" ht="14.25" customHeight="1">
      <c r="A33" s="162" t="s">
        <v>2966</v>
      </c>
      <c r="B33" s="34"/>
      <c r="C33" s="34">
        <v>2022.0</v>
      </c>
      <c r="D33" s="34" t="s">
        <v>646</v>
      </c>
      <c r="E33" s="34" t="s">
        <v>2969</v>
      </c>
      <c r="F33" s="34" t="s">
        <v>638</v>
      </c>
      <c r="G33" s="34" t="s">
        <v>2964</v>
      </c>
      <c r="H33" s="34" t="s">
        <v>663</v>
      </c>
      <c r="I33" s="34"/>
      <c r="J33" s="34"/>
      <c r="K33" s="34"/>
      <c r="L33" s="34"/>
      <c r="M33" s="34"/>
      <c r="N33" s="157" t="s">
        <v>2970</v>
      </c>
      <c r="O33" s="229"/>
      <c r="P33" s="229"/>
      <c r="Q33" s="229"/>
      <c r="R33" s="229"/>
      <c r="S33" s="229"/>
      <c r="T33" s="229"/>
      <c r="U33" s="229"/>
      <c r="V33" s="229"/>
      <c r="W33" s="229"/>
      <c r="X33" s="229"/>
      <c r="Y33" s="229"/>
      <c r="Z33" s="229"/>
    </row>
    <row r="34" ht="14.25" customHeight="1">
      <c r="A34" s="162" t="s">
        <v>2971</v>
      </c>
      <c r="B34" s="34"/>
      <c r="C34" s="163">
        <v>45658.0</v>
      </c>
      <c r="D34" s="34" t="s">
        <v>257</v>
      </c>
      <c r="E34" s="34" t="s">
        <v>2972</v>
      </c>
      <c r="F34" s="34" t="s">
        <v>638</v>
      </c>
      <c r="G34" s="34" t="s">
        <v>2964</v>
      </c>
      <c r="H34" s="34" t="s">
        <v>663</v>
      </c>
      <c r="I34" s="34"/>
      <c r="J34" s="34"/>
      <c r="K34" s="34"/>
      <c r="L34" s="34"/>
      <c r="M34" s="34"/>
      <c r="N34" s="157" t="s">
        <v>2973</v>
      </c>
      <c r="O34" s="229"/>
      <c r="P34" s="229"/>
      <c r="Q34" s="229"/>
      <c r="R34" s="229"/>
      <c r="S34" s="229"/>
      <c r="T34" s="229"/>
      <c r="U34" s="229"/>
      <c r="V34" s="229"/>
      <c r="W34" s="229"/>
      <c r="X34" s="229"/>
      <c r="Y34" s="229"/>
      <c r="Z34" s="229"/>
    </row>
    <row r="35" ht="14.25" customHeight="1">
      <c r="A35" s="162" t="s">
        <v>2971</v>
      </c>
      <c r="B35" s="34"/>
      <c r="C35" s="163">
        <v>43922.0</v>
      </c>
      <c r="D35" s="34" t="s">
        <v>257</v>
      </c>
      <c r="E35" s="34" t="s">
        <v>2974</v>
      </c>
      <c r="F35" s="34" t="s">
        <v>638</v>
      </c>
      <c r="G35" s="34" t="s">
        <v>2964</v>
      </c>
      <c r="H35" s="34" t="s">
        <v>663</v>
      </c>
      <c r="I35" s="34"/>
      <c r="J35" s="34"/>
      <c r="K35" s="34"/>
      <c r="L35" s="34"/>
      <c r="M35" s="34"/>
      <c r="N35" s="157" t="s">
        <v>2975</v>
      </c>
      <c r="O35" s="229"/>
      <c r="P35" s="229"/>
      <c r="Q35" s="229"/>
      <c r="R35" s="229"/>
      <c r="S35" s="229"/>
      <c r="T35" s="229"/>
      <c r="U35" s="229"/>
      <c r="V35" s="229"/>
      <c r="W35" s="229"/>
      <c r="X35" s="229"/>
      <c r="Y35" s="229"/>
      <c r="Z35" s="229"/>
    </row>
    <row r="36" ht="14.25" customHeight="1">
      <c r="A36" s="162" t="s">
        <v>2976</v>
      </c>
      <c r="B36" s="34"/>
      <c r="C36" s="163">
        <v>44714.0</v>
      </c>
      <c r="D36" s="34" t="s">
        <v>257</v>
      </c>
      <c r="E36" s="34" t="s">
        <v>2977</v>
      </c>
      <c r="F36" s="34" t="s">
        <v>638</v>
      </c>
      <c r="G36" s="34" t="s">
        <v>639</v>
      </c>
      <c r="H36" s="34" t="s">
        <v>663</v>
      </c>
      <c r="I36" s="34"/>
      <c r="J36" s="34"/>
      <c r="K36" s="34"/>
      <c r="L36" s="34"/>
      <c r="M36" s="34"/>
      <c r="N36" s="314" t="s">
        <v>2978</v>
      </c>
      <c r="O36" s="229"/>
      <c r="P36" s="229"/>
      <c r="Q36" s="229"/>
      <c r="R36" s="229"/>
      <c r="S36" s="229"/>
      <c r="T36" s="229"/>
      <c r="U36" s="229"/>
      <c r="V36" s="229"/>
      <c r="W36" s="229"/>
      <c r="X36" s="229"/>
      <c r="Y36" s="229"/>
      <c r="Z36" s="229"/>
    </row>
    <row r="37" ht="14.25" customHeight="1">
      <c r="A37" s="162" t="s">
        <v>2979</v>
      </c>
      <c r="B37" s="34"/>
      <c r="C37" s="163">
        <v>44714.0</v>
      </c>
      <c r="D37" s="34" t="s">
        <v>257</v>
      </c>
      <c r="E37" s="34" t="s">
        <v>2977</v>
      </c>
      <c r="F37" s="34" t="s">
        <v>638</v>
      </c>
      <c r="G37" s="34" t="s">
        <v>639</v>
      </c>
      <c r="H37" s="34" t="s">
        <v>663</v>
      </c>
      <c r="I37" s="34"/>
      <c r="J37" s="34"/>
      <c r="K37" s="34"/>
      <c r="L37" s="34"/>
      <c r="M37" s="34"/>
      <c r="N37" s="157" t="s">
        <v>2980</v>
      </c>
      <c r="O37" s="229"/>
      <c r="P37" s="229"/>
      <c r="Q37" s="229"/>
      <c r="R37" s="229"/>
      <c r="S37" s="229"/>
      <c r="T37" s="229"/>
      <c r="U37" s="229"/>
      <c r="V37" s="229"/>
      <c r="W37" s="229"/>
      <c r="X37" s="229"/>
      <c r="Y37" s="229"/>
      <c r="Z37" s="229"/>
    </row>
    <row r="38" ht="14.25" customHeight="1">
      <c r="A38" s="162" t="s">
        <v>2981</v>
      </c>
      <c r="B38" s="34"/>
      <c r="C38" s="163">
        <v>43158.0</v>
      </c>
      <c r="D38" s="34" t="s">
        <v>257</v>
      </c>
      <c r="E38" s="34" t="s">
        <v>2977</v>
      </c>
      <c r="F38" s="34" t="s">
        <v>638</v>
      </c>
      <c r="G38" s="227" t="s">
        <v>1353</v>
      </c>
      <c r="H38" s="34" t="s">
        <v>2982</v>
      </c>
      <c r="I38" s="34"/>
      <c r="J38" s="34"/>
      <c r="K38" s="34"/>
      <c r="L38" s="34"/>
      <c r="M38" s="34"/>
      <c r="N38" s="157" t="s">
        <v>2983</v>
      </c>
      <c r="O38" s="229"/>
      <c r="P38" s="229"/>
      <c r="Q38" s="229"/>
      <c r="R38" s="229"/>
      <c r="S38" s="229"/>
      <c r="T38" s="229"/>
      <c r="U38" s="229"/>
      <c r="V38" s="229"/>
      <c r="W38" s="229"/>
      <c r="X38" s="229"/>
      <c r="Y38" s="229"/>
      <c r="Z38" s="229"/>
    </row>
    <row r="39" ht="14.25" customHeight="1">
      <c r="A39" s="189" t="s">
        <v>161</v>
      </c>
      <c r="B39" s="165"/>
      <c r="C39" s="165"/>
      <c r="D39" s="165"/>
      <c r="E39" s="165"/>
      <c r="F39" s="165"/>
      <c r="G39" s="165"/>
      <c r="H39" s="165"/>
      <c r="I39" s="165"/>
      <c r="J39" s="165"/>
      <c r="K39" s="165"/>
      <c r="L39" s="165"/>
      <c r="M39" s="165"/>
      <c r="N39" s="166"/>
      <c r="O39" s="229"/>
      <c r="P39" s="229"/>
      <c r="Q39" s="229"/>
      <c r="R39" s="229"/>
      <c r="S39" s="229"/>
      <c r="T39" s="229"/>
      <c r="U39" s="229"/>
      <c r="V39" s="229"/>
      <c r="W39" s="229"/>
      <c r="X39" s="229"/>
      <c r="Y39" s="229"/>
      <c r="Z39" s="229"/>
    </row>
    <row r="40" ht="14.25" customHeight="1">
      <c r="A40" s="162" t="s">
        <v>723</v>
      </c>
      <c r="B40" s="34"/>
      <c r="C40" s="172">
        <v>2024.0</v>
      </c>
      <c r="D40" s="223">
        <v>45657.0</v>
      </c>
      <c r="E40" s="172" t="s">
        <v>2967</v>
      </c>
      <c r="F40" s="172" t="s">
        <v>638</v>
      </c>
      <c r="G40" s="172" t="s">
        <v>257</v>
      </c>
      <c r="H40" s="172" t="s">
        <v>1291</v>
      </c>
      <c r="I40" s="172"/>
      <c r="J40" s="172"/>
      <c r="K40" s="172"/>
      <c r="L40" s="172"/>
      <c r="M40" s="172"/>
      <c r="N40" s="174" t="s">
        <v>2984</v>
      </c>
      <c r="O40" s="229"/>
      <c r="P40" s="229"/>
      <c r="Q40" s="229"/>
      <c r="R40" s="229"/>
      <c r="S40" s="229"/>
      <c r="T40" s="229"/>
      <c r="U40" s="229"/>
      <c r="V40" s="229"/>
      <c r="W40" s="229"/>
      <c r="X40" s="229"/>
      <c r="Y40" s="229"/>
      <c r="Z40" s="229"/>
    </row>
    <row r="41" ht="14.25" customHeight="1">
      <c r="A41" s="162" t="s">
        <v>2985</v>
      </c>
      <c r="B41" s="34"/>
      <c r="C41" s="34">
        <v>2025.0</v>
      </c>
      <c r="D41" s="34" t="s">
        <v>257</v>
      </c>
      <c r="E41" s="34" t="s">
        <v>2967</v>
      </c>
      <c r="F41" s="34" t="s">
        <v>638</v>
      </c>
      <c r="G41" s="227" t="s">
        <v>2986</v>
      </c>
      <c r="H41" s="34" t="s">
        <v>2987</v>
      </c>
      <c r="I41" s="34"/>
      <c r="J41" s="34"/>
      <c r="K41" s="34"/>
      <c r="L41" s="34"/>
      <c r="M41" s="34"/>
      <c r="N41" s="157" t="s">
        <v>2988</v>
      </c>
      <c r="O41" s="229"/>
      <c r="P41" s="229"/>
      <c r="Q41" s="229"/>
      <c r="R41" s="229"/>
      <c r="S41" s="229"/>
      <c r="T41" s="229"/>
      <c r="U41" s="229"/>
      <c r="V41" s="229"/>
      <c r="W41" s="229"/>
      <c r="X41" s="229"/>
      <c r="Y41" s="229"/>
      <c r="Z41" s="229"/>
    </row>
    <row r="42" ht="14.25" customHeight="1">
      <c r="A42" s="162" t="s">
        <v>2989</v>
      </c>
      <c r="B42" s="34"/>
      <c r="C42" s="163">
        <v>45658.0</v>
      </c>
      <c r="D42" s="34" t="s">
        <v>646</v>
      </c>
      <c r="E42" s="34" t="s">
        <v>2967</v>
      </c>
      <c r="F42" s="34" t="s">
        <v>638</v>
      </c>
      <c r="G42" s="34" t="s">
        <v>257</v>
      </c>
      <c r="H42" s="34" t="s">
        <v>1291</v>
      </c>
      <c r="I42" s="34"/>
      <c r="J42" s="34"/>
      <c r="K42" s="34"/>
      <c r="L42" s="34"/>
      <c r="M42" s="34"/>
      <c r="N42" s="157" t="s">
        <v>2990</v>
      </c>
      <c r="O42" s="229"/>
      <c r="P42" s="229"/>
      <c r="Q42" s="229"/>
      <c r="R42" s="229"/>
      <c r="S42" s="229"/>
      <c r="T42" s="229"/>
      <c r="U42" s="229"/>
      <c r="V42" s="229"/>
      <c r="W42" s="229"/>
      <c r="X42" s="229"/>
      <c r="Y42" s="229"/>
      <c r="Z42" s="229"/>
    </row>
    <row r="43" ht="14.25" customHeight="1">
      <c r="A43" s="162" t="s">
        <v>81</v>
      </c>
      <c r="B43" s="34"/>
      <c r="C43" s="172">
        <v>2023.0</v>
      </c>
      <c r="D43" s="223">
        <v>45292.0</v>
      </c>
      <c r="E43" s="172" t="s">
        <v>2967</v>
      </c>
      <c r="F43" s="172" t="s">
        <v>638</v>
      </c>
      <c r="G43" s="172" t="s">
        <v>257</v>
      </c>
      <c r="H43" s="172" t="s">
        <v>1291</v>
      </c>
      <c r="I43" s="172"/>
      <c r="J43" s="172"/>
      <c r="K43" s="172"/>
      <c r="L43" s="172"/>
      <c r="M43" s="172"/>
      <c r="N43" s="174" t="s">
        <v>2991</v>
      </c>
      <c r="O43" s="229"/>
      <c r="P43" s="229"/>
      <c r="Q43" s="229"/>
      <c r="R43" s="229"/>
      <c r="S43" s="229"/>
      <c r="T43" s="229"/>
      <c r="U43" s="229"/>
      <c r="V43" s="229"/>
      <c r="W43" s="229"/>
      <c r="X43" s="229"/>
      <c r="Y43" s="229"/>
      <c r="Z43" s="229"/>
    </row>
    <row r="44" ht="14.25" customHeight="1">
      <c r="A44" s="162" t="s">
        <v>2992</v>
      </c>
      <c r="B44" s="34"/>
      <c r="C44" s="34" t="s">
        <v>257</v>
      </c>
      <c r="D44" s="34" t="s">
        <v>257</v>
      </c>
      <c r="E44" s="34" t="s">
        <v>2967</v>
      </c>
      <c r="F44" s="34" t="s">
        <v>638</v>
      </c>
      <c r="G44" s="34" t="s">
        <v>257</v>
      </c>
      <c r="H44" s="34" t="s">
        <v>1291</v>
      </c>
      <c r="I44" s="34"/>
      <c r="J44" s="34"/>
      <c r="K44" s="34"/>
      <c r="L44" s="34"/>
      <c r="M44" s="34"/>
      <c r="N44" s="157" t="s">
        <v>2993</v>
      </c>
      <c r="O44" s="229"/>
      <c r="P44" s="229"/>
      <c r="Q44" s="229"/>
      <c r="R44" s="229"/>
      <c r="S44" s="229"/>
      <c r="T44" s="229"/>
      <c r="U44" s="229"/>
      <c r="V44" s="229"/>
      <c r="W44" s="229"/>
      <c r="X44" s="229"/>
      <c r="Y44" s="229"/>
      <c r="Z44" s="229"/>
    </row>
    <row r="45" ht="14.25" customHeight="1">
      <c r="A45" s="162" t="s">
        <v>2994</v>
      </c>
      <c r="B45" s="34"/>
      <c r="C45" s="34" t="s">
        <v>257</v>
      </c>
      <c r="D45" s="34" t="s">
        <v>257</v>
      </c>
      <c r="E45" s="34" t="s">
        <v>2977</v>
      </c>
      <c r="F45" s="34" t="s">
        <v>638</v>
      </c>
      <c r="G45" s="34" t="s">
        <v>257</v>
      </c>
      <c r="H45" s="34" t="s">
        <v>1291</v>
      </c>
      <c r="I45" s="34"/>
      <c r="J45" s="34"/>
      <c r="K45" s="34"/>
      <c r="L45" s="34"/>
      <c r="M45" s="34"/>
      <c r="N45" s="157" t="s">
        <v>2993</v>
      </c>
      <c r="O45" s="229"/>
      <c r="P45" s="229"/>
      <c r="Q45" s="229"/>
      <c r="R45" s="229"/>
      <c r="S45" s="229"/>
      <c r="T45" s="229"/>
      <c r="U45" s="229"/>
      <c r="V45" s="229"/>
      <c r="W45" s="229"/>
      <c r="X45" s="229"/>
      <c r="Y45" s="229"/>
      <c r="Z45" s="229"/>
    </row>
    <row r="46" ht="14.25" customHeight="1">
      <c r="A46" s="189" t="s">
        <v>85</v>
      </c>
      <c r="B46" s="165"/>
      <c r="C46" s="165"/>
      <c r="D46" s="165"/>
      <c r="E46" s="165"/>
      <c r="F46" s="165"/>
      <c r="G46" s="165"/>
      <c r="H46" s="165"/>
      <c r="I46" s="165"/>
      <c r="J46" s="165"/>
      <c r="K46" s="165"/>
      <c r="L46" s="165"/>
      <c r="M46" s="165"/>
      <c r="N46" s="166"/>
      <c r="O46" s="229"/>
      <c r="P46" s="229"/>
      <c r="Q46" s="229"/>
      <c r="R46" s="229"/>
      <c r="S46" s="229"/>
      <c r="T46" s="229"/>
      <c r="U46" s="229"/>
      <c r="V46" s="229"/>
      <c r="W46" s="229"/>
      <c r="X46" s="229"/>
      <c r="Y46" s="229"/>
      <c r="Z46" s="229"/>
    </row>
    <row r="47" ht="14.25" customHeight="1">
      <c r="A47" s="162" t="s">
        <v>678</v>
      </c>
      <c r="B47" s="169"/>
      <c r="C47" s="163">
        <v>44755.0</v>
      </c>
      <c r="D47" s="34">
        <v>2026.0</v>
      </c>
      <c r="E47" s="34" t="s">
        <v>2956</v>
      </c>
      <c r="F47" s="34" t="s">
        <v>167</v>
      </c>
      <c r="G47" s="34" t="s">
        <v>257</v>
      </c>
      <c r="H47" s="185" t="s">
        <v>655</v>
      </c>
      <c r="I47" s="34"/>
      <c r="J47" s="34"/>
      <c r="K47" s="34"/>
      <c r="L47" s="34"/>
      <c r="M47" s="34"/>
      <c r="N47" s="157" t="s">
        <v>679</v>
      </c>
      <c r="O47" s="229"/>
      <c r="P47" s="229"/>
      <c r="Q47" s="229"/>
      <c r="R47" s="229"/>
      <c r="S47" s="229"/>
      <c r="T47" s="229"/>
      <c r="U47" s="229"/>
      <c r="V47" s="229"/>
      <c r="W47" s="229"/>
      <c r="X47" s="229"/>
      <c r="Y47" s="229"/>
      <c r="Z47" s="229"/>
    </row>
    <row r="48" ht="14.25" customHeight="1">
      <c r="A48" s="162" t="s">
        <v>2995</v>
      </c>
      <c r="B48" s="34"/>
      <c r="C48" s="163">
        <v>44562.0</v>
      </c>
      <c r="D48" s="315" t="s">
        <v>257</v>
      </c>
      <c r="E48" s="34" t="s">
        <v>2954</v>
      </c>
      <c r="F48" s="34" t="s">
        <v>167</v>
      </c>
      <c r="G48" s="34" t="s">
        <v>257</v>
      </c>
      <c r="H48" s="34" t="s">
        <v>2996</v>
      </c>
      <c r="I48" s="34"/>
      <c r="J48" s="34"/>
      <c r="K48" s="34" t="s">
        <v>633</v>
      </c>
      <c r="L48" s="34" t="s">
        <v>633</v>
      </c>
      <c r="M48" s="34"/>
      <c r="N48" s="157" t="s">
        <v>2997</v>
      </c>
      <c r="O48" s="229"/>
      <c r="P48" s="229"/>
      <c r="Q48" s="229"/>
      <c r="R48" s="229"/>
      <c r="S48" s="229"/>
      <c r="T48" s="229"/>
      <c r="U48" s="229"/>
      <c r="V48" s="229"/>
      <c r="W48" s="229"/>
      <c r="X48" s="229"/>
      <c r="Y48" s="229"/>
      <c r="Z48" s="229"/>
    </row>
    <row r="49" ht="14.25" customHeight="1">
      <c r="A49" s="189" t="s">
        <v>734</v>
      </c>
      <c r="B49" s="165"/>
      <c r="C49" s="165"/>
      <c r="D49" s="165"/>
      <c r="E49" s="165"/>
      <c r="F49" s="165"/>
      <c r="G49" s="165"/>
      <c r="H49" s="165"/>
      <c r="I49" s="165"/>
      <c r="J49" s="165"/>
      <c r="K49" s="165"/>
      <c r="L49" s="165"/>
      <c r="M49" s="165"/>
      <c r="N49" s="166"/>
      <c r="O49" s="229"/>
      <c r="P49" s="229"/>
      <c r="Q49" s="229"/>
      <c r="R49" s="229"/>
      <c r="S49" s="229"/>
      <c r="T49" s="229"/>
      <c r="U49" s="229"/>
      <c r="V49" s="229"/>
      <c r="W49" s="229"/>
      <c r="X49" s="229"/>
      <c r="Y49" s="229"/>
      <c r="Z49" s="229"/>
    </row>
    <row r="50" ht="14.25" customHeight="1">
      <c r="A50" s="162" t="s">
        <v>1044</v>
      </c>
      <c r="B50" s="34"/>
      <c r="C50" s="163">
        <v>41571.0</v>
      </c>
      <c r="D50" s="34">
        <v>2025.0</v>
      </c>
      <c r="E50" s="34" t="s">
        <v>2936</v>
      </c>
      <c r="F50" s="34" t="s">
        <v>167</v>
      </c>
      <c r="G50" s="34" t="s">
        <v>257</v>
      </c>
      <c r="H50" s="34" t="s">
        <v>2825</v>
      </c>
      <c r="I50" s="34"/>
      <c r="J50" s="34" t="s">
        <v>633</v>
      </c>
      <c r="K50" s="34"/>
      <c r="L50" s="34"/>
      <c r="M50" s="34"/>
      <c r="N50" s="157" t="s">
        <v>2998</v>
      </c>
      <c r="O50" s="229"/>
      <c r="P50" s="229"/>
      <c r="Q50" s="229"/>
      <c r="R50" s="229"/>
      <c r="S50" s="229"/>
      <c r="T50" s="229"/>
      <c r="U50" s="229"/>
      <c r="V50" s="229"/>
      <c r="W50" s="229"/>
      <c r="X50" s="229"/>
      <c r="Y50" s="229"/>
      <c r="Z50" s="229"/>
    </row>
    <row r="51" ht="14.25" customHeight="1">
      <c r="A51" s="162" t="s">
        <v>2999</v>
      </c>
      <c r="B51" s="34"/>
      <c r="C51" s="163">
        <v>44026.0</v>
      </c>
      <c r="D51" s="34" t="s">
        <v>1591</v>
      </c>
      <c r="E51" s="34" t="s">
        <v>2936</v>
      </c>
      <c r="F51" s="34" t="s">
        <v>167</v>
      </c>
      <c r="G51" s="34" t="s">
        <v>257</v>
      </c>
      <c r="H51" s="34" t="s">
        <v>3000</v>
      </c>
      <c r="I51" s="34"/>
      <c r="J51" s="34"/>
      <c r="K51" s="34" t="s">
        <v>633</v>
      </c>
      <c r="L51" s="34" t="s">
        <v>633</v>
      </c>
      <c r="M51" s="34"/>
      <c r="N51" s="157" t="s">
        <v>3001</v>
      </c>
      <c r="O51" s="229"/>
      <c r="P51" s="229"/>
      <c r="Q51" s="229"/>
      <c r="R51" s="229"/>
      <c r="S51" s="229"/>
      <c r="T51" s="229"/>
      <c r="U51" s="229"/>
      <c r="V51" s="229"/>
      <c r="W51" s="229"/>
      <c r="X51" s="229"/>
      <c r="Y51" s="229"/>
      <c r="Z51" s="229"/>
    </row>
    <row r="52" ht="14.25" customHeight="1">
      <c r="A52" s="229"/>
      <c r="B52" s="229"/>
      <c r="C52" s="229"/>
      <c r="D52" s="229"/>
      <c r="E52" s="229"/>
      <c r="F52" s="229"/>
      <c r="G52" s="229"/>
      <c r="H52" s="229"/>
      <c r="I52" s="229"/>
      <c r="J52" s="229"/>
      <c r="K52" s="229"/>
      <c r="L52" s="229"/>
      <c r="M52" s="229"/>
      <c r="N52" s="229"/>
      <c r="O52" s="229"/>
      <c r="P52" s="229"/>
      <c r="Q52" s="229"/>
      <c r="R52" s="229"/>
      <c r="S52" s="229"/>
      <c r="T52" s="229"/>
      <c r="U52" s="229"/>
      <c r="V52" s="229"/>
      <c r="W52" s="229"/>
      <c r="X52" s="229"/>
      <c r="Y52" s="229"/>
      <c r="Z52" s="229"/>
    </row>
    <row r="53" ht="14.25" customHeight="1">
      <c r="A53" s="229"/>
      <c r="B53" s="229"/>
      <c r="C53" s="229"/>
      <c r="D53" s="229"/>
      <c r="E53" s="229"/>
      <c r="F53" s="229"/>
      <c r="G53" s="229"/>
      <c r="H53" s="229"/>
      <c r="I53" s="229"/>
      <c r="J53" s="229"/>
      <c r="K53" s="229"/>
      <c r="L53" s="229"/>
      <c r="M53" s="229"/>
      <c r="N53" s="229"/>
      <c r="O53" s="229"/>
      <c r="P53" s="229"/>
      <c r="Q53" s="229"/>
      <c r="R53" s="229"/>
      <c r="S53" s="229"/>
      <c r="T53" s="229"/>
      <c r="U53" s="229"/>
      <c r="V53" s="229"/>
      <c r="W53" s="229"/>
      <c r="X53" s="229"/>
      <c r="Y53" s="229"/>
      <c r="Z53" s="229"/>
    </row>
    <row r="54" ht="14.25" customHeight="1">
      <c r="A54" s="229"/>
      <c r="B54" s="229"/>
      <c r="C54" s="229"/>
      <c r="D54" s="229"/>
      <c r="E54" s="229"/>
      <c r="F54" s="229"/>
      <c r="G54" s="229"/>
      <c r="H54" s="229"/>
      <c r="I54" s="229"/>
      <c r="J54" s="229"/>
      <c r="K54" s="229"/>
      <c r="L54" s="229"/>
      <c r="M54" s="229"/>
      <c r="N54" s="229"/>
      <c r="O54" s="229"/>
      <c r="P54" s="229"/>
      <c r="Q54" s="229"/>
      <c r="R54" s="229"/>
      <c r="S54" s="229"/>
      <c r="T54" s="229"/>
      <c r="U54" s="229"/>
      <c r="V54" s="229"/>
      <c r="W54" s="229"/>
      <c r="X54" s="229"/>
      <c r="Y54" s="229"/>
      <c r="Z54" s="229"/>
    </row>
    <row r="55" ht="14.25" customHeight="1">
      <c r="A55" s="229"/>
      <c r="B55" s="229"/>
      <c r="C55" s="229"/>
      <c r="D55" s="229"/>
      <c r="E55" s="229"/>
      <c r="F55" s="229"/>
      <c r="G55" s="229"/>
      <c r="H55" s="229"/>
      <c r="I55" s="229"/>
      <c r="J55" s="229"/>
      <c r="K55" s="229"/>
      <c r="L55" s="229"/>
      <c r="M55" s="229"/>
      <c r="N55" s="229"/>
      <c r="O55" s="229"/>
      <c r="P55" s="229"/>
      <c r="Q55" s="229"/>
      <c r="R55" s="229"/>
      <c r="S55" s="229"/>
      <c r="T55" s="229"/>
      <c r="U55" s="229"/>
      <c r="V55" s="229"/>
      <c r="W55" s="229"/>
      <c r="X55" s="229"/>
      <c r="Y55" s="229"/>
      <c r="Z55" s="229"/>
    </row>
    <row r="56" ht="14.25" customHeight="1">
      <c r="A56" s="229"/>
      <c r="B56" s="229"/>
      <c r="C56" s="229"/>
      <c r="D56" s="229"/>
      <c r="E56" s="229"/>
      <c r="F56" s="229"/>
      <c r="G56" s="229"/>
      <c r="H56" s="229"/>
      <c r="I56" s="229"/>
      <c r="J56" s="229"/>
      <c r="K56" s="229"/>
      <c r="L56" s="229"/>
      <c r="M56" s="229"/>
      <c r="N56" s="229"/>
      <c r="O56" s="229"/>
      <c r="P56" s="229"/>
      <c r="Q56" s="229"/>
      <c r="R56" s="229"/>
      <c r="S56" s="229"/>
      <c r="T56" s="229"/>
      <c r="U56" s="229"/>
      <c r="V56" s="229"/>
      <c r="W56" s="229"/>
      <c r="X56" s="229"/>
      <c r="Y56" s="229"/>
      <c r="Z56" s="229"/>
    </row>
    <row r="57" ht="14.25" customHeight="1">
      <c r="A57" s="229"/>
      <c r="B57" s="229"/>
      <c r="C57" s="229"/>
      <c r="D57" s="229"/>
      <c r="E57" s="229"/>
      <c r="F57" s="229"/>
      <c r="G57" s="229"/>
      <c r="H57" s="229"/>
      <c r="I57" s="229"/>
      <c r="J57" s="229"/>
      <c r="K57" s="229"/>
      <c r="L57" s="229"/>
      <c r="M57" s="229"/>
      <c r="N57" s="229"/>
      <c r="O57" s="229"/>
      <c r="P57" s="229"/>
      <c r="Q57" s="229"/>
      <c r="R57" s="229"/>
      <c r="S57" s="229"/>
      <c r="T57" s="229"/>
      <c r="U57" s="229"/>
      <c r="V57" s="229"/>
      <c r="W57" s="229"/>
      <c r="X57" s="229"/>
      <c r="Y57" s="229"/>
      <c r="Z57" s="229"/>
    </row>
    <row r="58" ht="14.25" customHeight="1">
      <c r="A58" s="229"/>
      <c r="B58" s="229"/>
      <c r="C58" s="229"/>
      <c r="D58" s="229"/>
      <c r="E58" s="229"/>
      <c r="F58" s="229"/>
      <c r="G58" s="229"/>
      <c r="H58" s="229"/>
      <c r="I58" s="229"/>
      <c r="J58" s="229"/>
      <c r="K58" s="229"/>
      <c r="L58" s="229"/>
      <c r="M58" s="229"/>
      <c r="N58" s="229"/>
      <c r="O58" s="229"/>
      <c r="P58" s="229"/>
      <c r="Q58" s="229"/>
      <c r="R58" s="229"/>
      <c r="S58" s="229"/>
      <c r="T58" s="229"/>
      <c r="U58" s="229"/>
      <c r="V58" s="229"/>
      <c r="W58" s="229"/>
      <c r="X58" s="229"/>
      <c r="Y58" s="229"/>
      <c r="Z58" s="229"/>
    </row>
    <row r="59" ht="14.25" customHeight="1">
      <c r="A59" s="229"/>
      <c r="B59" s="229"/>
      <c r="C59" s="229"/>
      <c r="D59" s="229"/>
      <c r="E59" s="229"/>
      <c r="F59" s="229"/>
      <c r="G59" s="229"/>
      <c r="H59" s="229"/>
      <c r="I59" s="229"/>
      <c r="J59" s="229"/>
      <c r="K59" s="229"/>
      <c r="L59" s="229"/>
      <c r="M59" s="229"/>
      <c r="N59" s="229"/>
      <c r="O59" s="229"/>
      <c r="P59" s="229"/>
      <c r="Q59" s="229"/>
      <c r="R59" s="229"/>
      <c r="S59" s="229"/>
      <c r="T59" s="229"/>
      <c r="U59" s="229"/>
      <c r="V59" s="229"/>
      <c r="W59" s="229"/>
      <c r="X59" s="229"/>
      <c r="Y59" s="229"/>
      <c r="Z59" s="229"/>
    </row>
    <row r="60" ht="14.25" customHeight="1">
      <c r="A60" s="229"/>
      <c r="B60" s="229"/>
      <c r="C60" s="229"/>
      <c r="D60" s="229"/>
      <c r="E60" s="229"/>
      <c r="F60" s="229"/>
      <c r="G60" s="229"/>
      <c r="H60" s="229"/>
      <c r="I60" s="229"/>
      <c r="J60" s="229"/>
      <c r="K60" s="229"/>
      <c r="L60" s="229"/>
      <c r="M60" s="229"/>
      <c r="N60" s="229"/>
      <c r="O60" s="229"/>
      <c r="P60" s="229"/>
      <c r="Q60" s="229"/>
      <c r="R60" s="229"/>
      <c r="S60" s="229"/>
      <c r="T60" s="229"/>
      <c r="U60" s="229"/>
      <c r="V60" s="229"/>
      <c r="W60" s="229"/>
      <c r="X60" s="229"/>
      <c r="Y60" s="229"/>
      <c r="Z60" s="229"/>
    </row>
    <row r="61" ht="14.25" customHeight="1">
      <c r="A61" s="229"/>
      <c r="B61" s="229"/>
      <c r="C61" s="229"/>
      <c r="D61" s="229"/>
      <c r="E61" s="229"/>
      <c r="F61" s="229"/>
      <c r="G61" s="229"/>
      <c r="H61" s="229"/>
      <c r="I61" s="229"/>
      <c r="J61" s="229"/>
      <c r="K61" s="229"/>
      <c r="L61" s="229"/>
      <c r="M61" s="229"/>
      <c r="N61" s="229"/>
      <c r="O61" s="229"/>
      <c r="P61" s="229"/>
      <c r="Q61" s="229"/>
      <c r="R61" s="229"/>
      <c r="S61" s="229"/>
      <c r="T61" s="229"/>
      <c r="U61" s="229"/>
      <c r="V61" s="229"/>
      <c r="W61" s="229"/>
      <c r="X61" s="229"/>
      <c r="Y61" s="229"/>
      <c r="Z61" s="229"/>
    </row>
    <row r="62" ht="14.25" customHeight="1">
      <c r="A62" s="229"/>
      <c r="B62" s="229"/>
      <c r="C62" s="229"/>
      <c r="D62" s="229"/>
      <c r="E62" s="229"/>
      <c r="F62" s="229"/>
      <c r="G62" s="229"/>
      <c r="H62" s="229"/>
      <c r="I62" s="229"/>
      <c r="J62" s="229"/>
      <c r="K62" s="229"/>
      <c r="L62" s="229"/>
      <c r="M62" s="229"/>
      <c r="N62" s="229"/>
      <c r="O62" s="229"/>
      <c r="P62" s="229"/>
      <c r="Q62" s="229"/>
      <c r="R62" s="229"/>
      <c r="S62" s="229"/>
      <c r="T62" s="229"/>
      <c r="U62" s="229"/>
      <c r="V62" s="229"/>
      <c r="W62" s="229"/>
      <c r="X62" s="229"/>
      <c r="Y62" s="229"/>
      <c r="Z62" s="229"/>
    </row>
    <row r="63" ht="14.25" customHeight="1">
      <c r="A63" s="229"/>
      <c r="B63" s="229"/>
      <c r="C63" s="229"/>
      <c r="D63" s="229"/>
      <c r="E63" s="229"/>
      <c r="F63" s="229"/>
      <c r="G63" s="229"/>
      <c r="H63" s="229"/>
      <c r="I63" s="229"/>
      <c r="J63" s="229"/>
      <c r="K63" s="229"/>
      <c r="L63" s="229"/>
      <c r="M63" s="229"/>
      <c r="N63" s="229"/>
      <c r="O63" s="229"/>
      <c r="P63" s="229"/>
      <c r="Q63" s="229"/>
      <c r="R63" s="229"/>
      <c r="S63" s="229"/>
      <c r="T63" s="229"/>
      <c r="U63" s="229"/>
      <c r="V63" s="229"/>
      <c r="W63" s="229"/>
      <c r="X63" s="229"/>
      <c r="Y63" s="229"/>
      <c r="Z63" s="229"/>
    </row>
    <row r="64" ht="14.25" customHeight="1">
      <c r="A64" s="229"/>
      <c r="B64" s="229"/>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row>
    <row r="65" ht="14.25" customHeight="1">
      <c r="A65" s="229"/>
      <c r="B65" s="22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row>
    <row r="66" ht="14.25" customHeight="1">
      <c r="A66" s="229"/>
      <c r="B66" s="229"/>
      <c r="C66" s="229"/>
      <c r="D66" s="229"/>
      <c r="E66" s="229"/>
      <c r="F66" s="229"/>
      <c r="G66" s="229"/>
      <c r="H66" s="229"/>
      <c r="I66" s="229"/>
      <c r="J66" s="229"/>
      <c r="K66" s="229"/>
      <c r="L66" s="229"/>
      <c r="M66" s="229"/>
      <c r="N66" s="229"/>
      <c r="O66" s="229"/>
      <c r="P66" s="229"/>
      <c r="Q66" s="229"/>
      <c r="R66" s="229"/>
      <c r="S66" s="229"/>
      <c r="T66" s="229"/>
      <c r="U66" s="229"/>
      <c r="V66" s="229"/>
      <c r="W66" s="229"/>
      <c r="X66" s="229"/>
      <c r="Y66" s="229"/>
      <c r="Z66" s="229"/>
    </row>
    <row r="67" ht="14.25" customHeight="1">
      <c r="A67" s="229"/>
      <c r="B67" s="229"/>
      <c r="C67" s="229"/>
      <c r="D67" s="229"/>
      <c r="E67" s="229"/>
      <c r="F67" s="229"/>
      <c r="G67" s="229"/>
      <c r="H67" s="229"/>
      <c r="I67" s="229"/>
      <c r="J67" s="229"/>
      <c r="K67" s="229"/>
      <c r="L67" s="229"/>
      <c r="M67" s="229"/>
      <c r="N67" s="229"/>
      <c r="O67" s="229"/>
      <c r="P67" s="229"/>
      <c r="Q67" s="229"/>
      <c r="R67" s="229"/>
      <c r="S67" s="229"/>
      <c r="T67" s="229"/>
      <c r="U67" s="229"/>
      <c r="V67" s="229"/>
      <c r="W67" s="229"/>
      <c r="X67" s="229"/>
      <c r="Y67" s="229"/>
      <c r="Z67" s="229"/>
    </row>
    <row r="68" ht="14.25" customHeight="1">
      <c r="A68" s="229"/>
      <c r="B68" s="229"/>
      <c r="C68" s="229"/>
      <c r="D68" s="229"/>
      <c r="E68" s="229"/>
      <c r="F68" s="229"/>
      <c r="G68" s="229"/>
      <c r="H68" s="229"/>
      <c r="I68" s="229"/>
      <c r="J68" s="229"/>
      <c r="K68" s="229"/>
      <c r="L68" s="229"/>
      <c r="M68" s="229"/>
      <c r="N68" s="229"/>
      <c r="O68" s="229"/>
      <c r="P68" s="229"/>
      <c r="Q68" s="229"/>
      <c r="R68" s="229"/>
      <c r="S68" s="229"/>
      <c r="T68" s="229"/>
      <c r="U68" s="229"/>
      <c r="V68" s="229"/>
      <c r="W68" s="229"/>
      <c r="X68" s="229"/>
      <c r="Y68" s="229"/>
      <c r="Z68" s="229"/>
    </row>
    <row r="69" ht="14.25" customHeight="1">
      <c r="A69" s="229"/>
      <c r="B69" s="229"/>
      <c r="C69" s="229"/>
      <c r="D69" s="229"/>
      <c r="E69" s="229"/>
      <c r="F69" s="229"/>
      <c r="G69" s="229"/>
      <c r="H69" s="229"/>
      <c r="I69" s="229"/>
      <c r="J69" s="229"/>
      <c r="K69" s="229"/>
      <c r="L69" s="229"/>
      <c r="M69" s="229"/>
      <c r="N69" s="229"/>
      <c r="O69" s="229"/>
      <c r="P69" s="229"/>
      <c r="Q69" s="229"/>
      <c r="R69" s="229"/>
      <c r="S69" s="229"/>
      <c r="T69" s="229"/>
      <c r="U69" s="229"/>
      <c r="V69" s="229"/>
      <c r="W69" s="229"/>
      <c r="X69" s="229"/>
      <c r="Y69" s="229"/>
      <c r="Z69" s="229"/>
    </row>
    <row r="70" ht="14.25" customHeight="1">
      <c r="A70" s="229"/>
      <c r="B70" s="229"/>
      <c r="C70" s="229"/>
      <c r="D70" s="229"/>
      <c r="E70" s="229"/>
      <c r="F70" s="229"/>
      <c r="G70" s="229"/>
      <c r="H70" s="229"/>
      <c r="I70" s="229"/>
      <c r="J70" s="229"/>
      <c r="K70" s="229"/>
      <c r="L70" s="229"/>
      <c r="M70" s="229"/>
      <c r="N70" s="229"/>
      <c r="O70" s="229"/>
      <c r="P70" s="229"/>
      <c r="Q70" s="229"/>
      <c r="R70" s="229"/>
      <c r="S70" s="229"/>
      <c r="T70" s="229"/>
      <c r="U70" s="229"/>
      <c r="V70" s="229"/>
      <c r="W70" s="229"/>
      <c r="X70" s="229"/>
      <c r="Y70" s="229"/>
      <c r="Z70" s="229"/>
    </row>
    <row r="71" ht="14.25" customHeight="1">
      <c r="A71" s="229"/>
      <c r="B71" s="229"/>
      <c r="C71" s="229"/>
      <c r="D71" s="229"/>
      <c r="E71" s="229"/>
      <c r="F71" s="229"/>
      <c r="G71" s="229"/>
      <c r="H71" s="229"/>
      <c r="I71" s="229"/>
      <c r="J71" s="229"/>
      <c r="K71" s="229"/>
      <c r="L71" s="229"/>
      <c r="M71" s="229"/>
      <c r="N71" s="229"/>
      <c r="O71" s="229"/>
      <c r="P71" s="229"/>
      <c r="Q71" s="229"/>
      <c r="R71" s="229"/>
      <c r="S71" s="229"/>
      <c r="T71" s="229"/>
      <c r="U71" s="229"/>
      <c r="V71" s="229"/>
      <c r="W71" s="229"/>
      <c r="X71" s="229"/>
      <c r="Y71" s="229"/>
      <c r="Z71" s="229"/>
    </row>
    <row r="72" ht="14.25" customHeight="1">
      <c r="A72" s="229"/>
      <c r="B72" s="229"/>
      <c r="C72" s="229"/>
      <c r="D72" s="229"/>
      <c r="E72" s="229"/>
      <c r="F72" s="229"/>
      <c r="G72" s="229"/>
      <c r="H72" s="229"/>
      <c r="I72" s="229"/>
      <c r="J72" s="229"/>
      <c r="K72" s="229"/>
      <c r="L72" s="229"/>
      <c r="M72" s="229"/>
      <c r="N72" s="229"/>
      <c r="O72" s="229"/>
      <c r="P72" s="229"/>
      <c r="Q72" s="229"/>
      <c r="R72" s="229"/>
      <c r="S72" s="229"/>
      <c r="T72" s="229"/>
      <c r="U72" s="229"/>
      <c r="V72" s="229"/>
      <c r="W72" s="229"/>
      <c r="X72" s="229"/>
      <c r="Y72" s="229"/>
      <c r="Z72" s="229"/>
    </row>
    <row r="73" ht="14.25" customHeight="1">
      <c r="A73" s="229"/>
      <c r="B73" s="229"/>
      <c r="C73" s="229"/>
      <c r="D73" s="229"/>
      <c r="E73" s="229"/>
      <c r="F73" s="229"/>
      <c r="G73" s="229"/>
      <c r="H73" s="229"/>
      <c r="I73" s="229"/>
      <c r="J73" s="229"/>
      <c r="K73" s="229"/>
      <c r="L73" s="229"/>
      <c r="M73" s="229"/>
      <c r="N73" s="229"/>
      <c r="O73" s="229"/>
      <c r="P73" s="229"/>
      <c r="Q73" s="229"/>
      <c r="R73" s="229"/>
      <c r="S73" s="229"/>
      <c r="T73" s="229"/>
      <c r="U73" s="229"/>
      <c r="V73" s="229"/>
      <c r="W73" s="229"/>
      <c r="X73" s="229"/>
      <c r="Y73" s="229"/>
      <c r="Z73" s="229"/>
    </row>
    <row r="74" ht="14.25" customHeight="1">
      <c r="A74" s="229"/>
      <c r="B74" s="229"/>
      <c r="C74" s="229"/>
      <c r="D74" s="229"/>
      <c r="E74" s="229"/>
      <c r="F74" s="229"/>
      <c r="G74" s="229"/>
      <c r="H74" s="229"/>
      <c r="I74" s="229"/>
      <c r="J74" s="229"/>
      <c r="K74" s="229"/>
      <c r="L74" s="229"/>
      <c r="M74" s="229"/>
      <c r="N74" s="229"/>
      <c r="O74" s="229"/>
      <c r="P74" s="229"/>
      <c r="Q74" s="229"/>
      <c r="R74" s="229"/>
      <c r="S74" s="229"/>
      <c r="T74" s="229"/>
      <c r="U74" s="229"/>
      <c r="V74" s="229"/>
      <c r="W74" s="229"/>
      <c r="X74" s="229"/>
      <c r="Y74" s="229"/>
      <c r="Z74" s="229"/>
    </row>
    <row r="75" ht="14.25" customHeight="1">
      <c r="A75" s="229"/>
      <c r="B75" s="229"/>
      <c r="C75" s="229"/>
      <c r="D75" s="229"/>
      <c r="E75" s="229"/>
      <c r="F75" s="229"/>
      <c r="G75" s="229"/>
      <c r="H75" s="229"/>
      <c r="I75" s="229"/>
      <c r="J75" s="229"/>
      <c r="K75" s="229"/>
      <c r="L75" s="229"/>
      <c r="M75" s="229"/>
      <c r="N75" s="229"/>
      <c r="O75" s="229"/>
      <c r="P75" s="229"/>
      <c r="Q75" s="229"/>
      <c r="R75" s="229"/>
      <c r="S75" s="229"/>
      <c r="T75" s="229"/>
      <c r="U75" s="229"/>
      <c r="V75" s="229"/>
      <c r="W75" s="229"/>
      <c r="X75" s="229"/>
      <c r="Y75" s="229"/>
      <c r="Z75" s="229"/>
    </row>
    <row r="76" ht="14.25" customHeight="1">
      <c r="A76" s="229"/>
      <c r="B76" s="229"/>
      <c r="C76" s="229"/>
      <c r="D76" s="229"/>
      <c r="E76" s="229"/>
      <c r="F76" s="229"/>
      <c r="G76" s="229"/>
      <c r="H76" s="229"/>
      <c r="I76" s="229"/>
      <c r="J76" s="229"/>
      <c r="K76" s="229"/>
      <c r="L76" s="229"/>
      <c r="M76" s="229"/>
      <c r="N76" s="229"/>
      <c r="O76" s="229"/>
      <c r="P76" s="229"/>
      <c r="Q76" s="229"/>
      <c r="R76" s="229"/>
      <c r="S76" s="229"/>
      <c r="T76" s="229"/>
      <c r="U76" s="229"/>
      <c r="V76" s="229"/>
      <c r="W76" s="229"/>
      <c r="X76" s="229"/>
      <c r="Y76" s="229"/>
      <c r="Z76" s="229"/>
    </row>
    <row r="77" ht="14.25" customHeight="1">
      <c r="A77" s="229"/>
      <c r="B77" s="229"/>
      <c r="C77" s="229"/>
      <c r="D77" s="229"/>
      <c r="E77" s="229"/>
      <c r="F77" s="229"/>
      <c r="G77" s="229"/>
      <c r="H77" s="229"/>
      <c r="I77" s="229"/>
      <c r="J77" s="229"/>
      <c r="K77" s="229"/>
      <c r="L77" s="229"/>
      <c r="M77" s="229"/>
      <c r="N77" s="229"/>
      <c r="O77" s="229"/>
      <c r="P77" s="229"/>
      <c r="Q77" s="229"/>
      <c r="R77" s="229"/>
      <c r="S77" s="229"/>
      <c r="T77" s="229"/>
      <c r="U77" s="229"/>
      <c r="V77" s="229"/>
      <c r="W77" s="229"/>
      <c r="X77" s="229"/>
      <c r="Y77" s="229"/>
      <c r="Z77" s="229"/>
    </row>
    <row r="78" ht="14.25" customHeight="1">
      <c r="A78" s="229"/>
      <c r="B78" s="229"/>
      <c r="C78" s="229"/>
      <c r="D78" s="229"/>
      <c r="E78" s="229"/>
      <c r="F78" s="229"/>
      <c r="G78" s="229"/>
      <c r="H78" s="229"/>
      <c r="I78" s="229"/>
      <c r="J78" s="229"/>
      <c r="K78" s="229"/>
      <c r="L78" s="229"/>
      <c r="M78" s="229"/>
      <c r="N78" s="229"/>
      <c r="O78" s="229"/>
      <c r="P78" s="229"/>
      <c r="Q78" s="229"/>
      <c r="R78" s="229"/>
      <c r="S78" s="229"/>
      <c r="T78" s="229"/>
      <c r="U78" s="229"/>
      <c r="V78" s="229"/>
      <c r="W78" s="229"/>
      <c r="X78" s="229"/>
      <c r="Y78" s="229"/>
      <c r="Z78" s="229"/>
    </row>
    <row r="79" ht="14.25" customHeight="1">
      <c r="A79" s="229"/>
      <c r="B79" s="229"/>
      <c r="C79" s="229"/>
      <c r="D79" s="229"/>
      <c r="E79" s="229"/>
      <c r="F79" s="229"/>
      <c r="G79" s="229"/>
      <c r="H79" s="229"/>
      <c r="I79" s="229"/>
      <c r="J79" s="229"/>
      <c r="K79" s="229"/>
      <c r="L79" s="229"/>
      <c r="M79" s="229"/>
      <c r="N79" s="229"/>
      <c r="O79" s="229"/>
      <c r="P79" s="229"/>
      <c r="Q79" s="229"/>
      <c r="R79" s="229"/>
      <c r="S79" s="229"/>
      <c r="T79" s="229"/>
      <c r="U79" s="229"/>
      <c r="V79" s="229"/>
      <c r="W79" s="229"/>
      <c r="X79" s="229"/>
      <c r="Y79" s="229"/>
      <c r="Z79" s="229"/>
    </row>
    <row r="80" ht="14.25" customHeight="1">
      <c r="A80" s="229"/>
      <c r="B80" s="229"/>
      <c r="C80" s="229"/>
      <c r="D80" s="229"/>
      <c r="E80" s="229"/>
      <c r="F80" s="229"/>
      <c r="G80" s="229"/>
      <c r="H80" s="229"/>
      <c r="I80" s="229"/>
      <c r="J80" s="229"/>
      <c r="K80" s="229"/>
      <c r="L80" s="229"/>
      <c r="M80" s="229"/>
      <c r="N80" s="229"/>
      <c r="O80" s="229"/>
      <c r="P80" s="229"/>
      <c r="Q80" s="229"/>
      <c r="R80" s="229"/>
      <c r="S80" s="229"/>
      <c r="T80" s="229"/>
      <c r="U80" s="229"/>
      <c r="V80" s="229"/>
      <c r="W80" s="229"/>
      <c r="X80" s="229"/>
      <c r="Y80" s="229"/>
      <c r="Z80" s="229"/>
    </row>
    <row r="81" ht="14.25" customHeight="1">
      <c r="A81" s="229"/>
      <c r="B81" s="229"/>
      <c r="C81" s="229"/>
      <c r="D81" s="229"/>
      <c r="E81" s="229"/>
      <c r="F81" s="229"/>
      <c r="G81" s="229"/>
      <c r="H81" s="229"/>
      <c r="I81" s="229"/>
      <c r="J81" s="229"/>
      <c r="K81" s="229"/>
      <c r="L81" s="229"/>
      <c r="M81" s="229"/>
      <c r="N81" s="229"/>
      <c r="O81" s="229"/>
      <c r="P81" s="229"/>
      <c r="Q81" s="229"/>
      <c r="R81" s="229"/>
      <c r="S81" s="229"/>
      <c r="T81" s="229"/>
      <c r="U81" s="229"/>
      <c r="V81" s="229"/>
      <c r="W81" s="229"/>
      <c r="X81" s="229"/>
      <c r="Y81" s="229"/>
      <c r="Z81" s="229"/>
    </row>
    <row r="82" ht="14.25" customHeight="1">
      <c r="A82" s="229"/>
      <c r="B82" s="229"/>
      <c r="C82" s="229"/>
      <c r="D82" s="229"/>
      <c r="E82" s="229"/>
      <c r="F82" s="229"/>
      <c r="G82" s="229"/>
      <c r="H82" s="229"/>
      <c r="I82" s="229"/>
      <c r="J82" s="229"/>
      <c r="K82" s="229"/>
      <c r="L82" s="229"/>
      <c r="M82" s="229"/>
      <c r="N82" s="229"/>
      <c r="O82" s="229"/>
      <c r="P82" s="229"/>
      <c r="Q82" s="229"/>
      <c r="R82" s="229"/>
      <c r="S82" s="229"/>
      <c r="T82" s="229"/>
      <c r="U82" s="229"/>
      <c r="V82" s="229"/>
      <c r="W82" s="229"/>
      <c r="X82" s="229"/>
      <c r="Y82" s="229"/>
      <c r="Z82" s="229"/>
    </row>
    <row r="83" ht="14.25" customHeight="1">
      <c r="A83" s="229"/>
      <c r="B83" s="229"/>
      <c r="C83" s="229"/>
      <c r="D83" s="229"/>
      <c r="E83" s="229"/>
      <c r="F83" s="229"/>
      <c r="G83" s="229"/>
      <c r="H83" s="229"/>
      <c r="I83" s="229"/>
      <c r="J83" s="229"/>
      <c r="K83" s="229"/>
      <c r="L83" s="229"/>
      <c r="M83" s="229"/>
      <c r="N83" s="229"/>
      <c r="O83" s="229"/>
      <c r="P83" s="229"/>
      <c r="Q83" s="229"/>
      <c r="R83" s="229"/>
      <c r="S83" s="229"/>
      <c r="T83" s="229"/>
      <c r="U83" s="229"/>
      <c r="V83" s="229"/>
      <c r="W83" s="229"/>
      <c r="X83" s="229"/>
      <c r="Y83" s="229"/>
      <c r="Z83" s="229"/>
    </row>
    <row r="84" ht="14.25" customHeight="1">
      <c r="A84" s="229"/>
      <c r="B84" s="229"/>
      <c r="C84" s="229"/>
      <c r="D84" s="229"/>
      <c r="E84" s="229"/>
      <c r="F84" s="229"/>
      <c r="G84" s="229"/>
      <c r="H84" s="229"/>
      <c r="I84" s="229"/>
      <c r="J84" s="229"/>
      <c r="K84" s="229"/>
      <c r="L84" s="229"/>
      <c r="M84" s="229"/>
      <c r="N84" s="229"/>
      <c r="O84" s="229"/>
      <c r="P84" s="229"/>
      <c r="Q84" s="229"/>
      <c r="R84" s="229"/>
      <c r="S84" s="229"/>
      <c r="T84" s="229"/>
      <c r="U84" s="229"/>
      <c r="V84" s="229"/>
      <c r="W84" s="229"/>
      <c r="X84" s="229"/>
      <c r="Y84" s="229"/>
      <c r="Z84" s="229"/>
    </row>
    <row r="85" ht="14.25" customHeight="1">
      <c r="A85" s="229"/>
      <c r="B85" s="229"/>
      <c r="C85" s="229"/>
      <c r="D85" s="229"/>
      <c r="E85" s="229"/>
      <c r="F85" s="229"/>
      <c r="G85" s="229"/>
      <c r="H85" s="229"/>
      <c r="I85" s="229"/>
      <c r="J85" s="229"/>
      <c r="K85" s="229"/>
      <c r="L85" s="229"/>
      <c r="M85" s="229"/>
      <c r="N85" s="229"/>
      <c r="O85" s="229"/>
      <c r="P85" s="229"/>
      <c r="Q85" s="229"/>
      <c r="R85" s="229"/>
      <c r="S85" s="229"/>
      <c r="T85" s="229"/>
      <c r="U85" s="229"/>
      <c r="V85" s="229"/>
      <c r="W85" s="229"/>
      <c r="X85" s="229"/>
      <c r="Y85" s="229"/>
      <c r="Z85" s="229"/>
    </row>
    <row r="86" ht="14.25" customHeight="1">
      <c r="A86" s="229"/>
      <c r="B86" s="229"/>
      <c r="C86" s="229"/>
      <c r="D86" s="229"/>
      <c r="E86" s="229"/>
      <c r="F86" s="229"/>
      <c r="G86" s="229"/>
      <c r="H86" s="229"/>
      <c r="I86" s="229"/>
      <c r="J86" s="229"/>
      <c r="K86" s="229"/>
      <c r="L86" s="229"/>
      <c r="M86" s="229"/>
      <c r="N86" s="229"/>
      <c r="O86" s="229"/>
      <c r="P86" s="229"/>
      <c r="Q86" s="229"/>
      <c r="R86" s="229"/>
      <c r="S86" s="229"/>
      <c r="T86" s="229"/>
      <c r="U86" s="229"/>
      <c r="V86" s="229"/>
      <c r="W86" s="229"/>
      <c r="X86" s="229"/>
      <c r="Y86" s="229"/>
      <c r="Z86" s="229"/>
    </row>
    <row r="87" ht="14.25" customHeight="1">
      <c r="A87" s="229"/>
      <c r="B87" s="229"/>
      <c r="C87" s="229"/>
      <c r="D87" s="229"/>
      <c r="E87" s="229"/>
      <c r="F87" s="229"/>
      <c r="G87" s="229"/>
      <c r="H87" s="229"/>
      <c r="I87" s="229"/>
      <c r="J87" s="229"/>
      <c r="K87" s="229"/>
      <c r="L87" s="229"/>
      <c r="M87" s="229"/>
      <c r="N87" s="229"/>
      <c r="O87" s="229"/>
      <c r="P87" s="229"/>
      <c r="Q87" s="229"/>
      <c r="R87" s="229"/>
      <c r="S87" s="229"/>
      <c r="T87" s="229"/>
      <c r="U87" s="229"/>
      <c r="V87" s="229"/>
      <c r="W87" s="229"/>
      <c r="X87" s="229"/>
      <c r="Y87" s="229"/>
      <c r="Z87" s="229"/>
    </row>
    <row r="88" ht="14.25" customHeight="1">
      <c r="A88" s="229"/>
      <c r="B88" s="229"/>
      <c r="C88" s="229"/>
      <c r="D88" s="229"/>
      <c r="E88" s="229"/>
      <c r="F88" s="229"/>
      <c r="G88" s="229"/>
      <c r="H88" s="229"/>
      <c r="I88" s="229"/>
      <c r="J88" s="229"/>
      <c r="K88" s="229"/>
      <c r="L88" s="229"/>
      <c r="M88" s="229"/>
      <c r="N88" s="229"/>
      <c r="O88" s="229"/>
      <c r="P88" s="229"/>
      <c r="Q88" s="229"/>
      <c r="R88" s="229"/>
      <c r="S88" s="229"/>
      <c r="T88" s="229"/>
      <c r="U88" s="229"/>
      <c r="V88" s="229"/>
      <c r="W88" s="229"/>
      <c r="X88" s="229"/>
      <c r="Y88" s="229"/>
      <c r="Z88" s="229"/>
    </row>
    <row r="89" ht="14.25" customHeight="1">
      <c r="A89" s="229"/>
      <c r="B89" s="229"/>
      <c r="C89" s="229"/>
      <c r="D89" s="229"/>
      <c r="E89" s="229"/>
      <c r="F89" s="229"/>
      <c r="G89" s="229"/>
      <c r="H89" s="229"/>
      <c r="I89" s="229"/>
      <c r="J89" s="229"/>
      <c r="K89" s="229"/>
      <c r="L89" s="229"/>
      <c r="M89" s="229"/>
      <c r="N89" s="229"/>
      <c r="O89" s="229"/>
      <c r="P89" s="229"/>
      <c r="Q89" s="229"/>
      <c r="R89" s="229"/>
      <c r="S89" s="229"/>
      <c r="T89" s="229"/>
      <c r="U89" s="229"/>
      <c r="V89" s="229"/>
      <c r="W89" s="229"/>
      <c r="X89" s="229"/>
      <c r="Y89" s="229"/>
      <c r="Z89" s="229"/>
    </row>
    <row r="90" ht="14.25" customHeight="1">
      <c r="A90" s="229"/>
      <c r="B90" s="229"/>
      <c r="C90" s="229"/>
      <c r="D90" s="229"/>
      <c r="E90" s="229"/>
      <c r="F90" s="229"/>
      <c r="G90" s="229"/>
      <c r="H90" s="229"/>
      <c r="I90" s="229"/>
      <c r="J90" s="229"/>
      <c r="K90" s="229"/>
      <c r="L90" s="229"/>
      <c r="M90" s="229"/>
      <c r="N90" s="229"/>
      <c r="O90" s="229"/>
      <c r="P90" s="229"/>
      <c r="Q90" s="229"/>
      <c r="R90" s="229"/>
      <c r="S90" s="229"/>
      <c r="T90" s="229"/>
      <c r="U90" s="229"/>
      <c r="V90" s="229"/>
      <c r="W90" s="229"/>
      <c r="X90" s="229"/>
      <c r="Y90" s="229"/>
      <c r="Z90" s="229"/>
    </row>
    <row r="91" ht="14.25" customHeight="1">
      <c r="A91" s="229"/>
      <c r="B91" s="229"/>
      <c r="C91" s="229"/>
      <c r="D91" s="229"/>
      <c r="E91" s="229"/>
      <c r="F91" s="229"/>
      <c r="G91" s="229"/>
      <c r="H91" s="229"/>
      <c r="I91" s="229"/>
      <c r="J91" s="229"/>
      <c r="K91" s="229"/>
      <c r="L91" s="229"/>
      <c r="M91" s="229"/>
      <c r="N91" s="229"/>
      <c r="O91" s="229"/>
      <c r="P91" s="229"/>
      <c r="Q91" s="229"/>
      <c r="R91" s="229"/>
      <c r="S91" s="229"/>
      <c r="T91" s="229"/>
      <c r="U91" s="229"/>
      <c r="V91" s="229"/>
      <c r="W91" s="229"/>
      <c r="X91" s="229"/>
      <c r="Y91" s="229"/>
      <c r="Z91" s="229"/>
    </row>
    <row r="92" ht="14.25" customHeight="1">
      <c r="A92" s="229"/>
      <c r="B92" s="229"/>
      <c r="C92" s="229"/>
      <c r="D92" s="229"/>
      <c r="E92" s="229"/>
      <c r="F92" s="229"/>
      <c r="G92" s="229"/>
      <c r="H92" s="229"/>
      <c r="I92" s="229"/>
      <c r="J92" s="229"/>
      <c r="K92" s="229"/>
      <c r="L92" s="229"/>
      <c r="M92" s="229"/>
      <c r="N92" s="229"/>
      <c r="O92" s="229"/>
      <c r="P92" s="229"/>
      <c r="Q92" s="229"/>
      <c r="R92" s="229"/>
      <c r="S92" s="229"/>
      <c r="T92" s="229"/>
      <c r="U92" s="229"/>
      <c r="V92" s="229"/>
      <c r="W92" s="229"/>
      <c r="X92" s="229"/>
      <c r="Y92" s="229"/>
      <c r="Z92" s="229"/>
    </row>
    <row r="93" ht="14.25" customHeight="1">
      <c r="A93" s="229"/>
      <c r="B93" s="229"/>
      <c r="C93" s="229"/>
      <c r="D93" s="229"/>
      <c r="E93" s="229"/>
      <c r="F93" s="229"/>
      <c r="G93" s="229"/>
      <c r="H93" s="229"/>
      <c r="I93" s="229"/>
      <c r="J93" s="229"/>
      <c r="K93" s="229"/>
      <c r="L93" s="229"/>
      <c r="M93" s="229"/>
      <c r="N93" s="229"/>
      <c r="O93" s="229"/>
      <c r="P93" s="229"/>
      <c r="Q93" s="229"/>
      <c r="R93" s="229"/>
      <c r="S93" s="229"/>
      <c r="T93" s="229"/>
      <c r="U93" s="229"/>
      <c r="V93" s="229"/>
      <c r="W93" s="229"/>
      <c r="X93" s="229"/>
      <c r="Y93" s="229"/>
      <c r="Z93" s="229"/>
    </row>
    <row r="94" ht="14.25" customHeight="1">
      <c r="A94" s="229"/>
      <c r="B94" s="229"/>
      <c r="C94" s="229"/>
      <c r="D94" s="229"/>
      <c r="E94" s="229"/>
      <c r="F94" s="229"/>
      <c r="G94" s="229"/>
      <c r="H94" s="229"/>
      <c r="I94" s="229"/>
      <c r="J94" s="229"/>
      <c r="K94" s="229"/>
      <c r="L94" s="229"/>
      <c r="M94" s="229"/>
      <c r="N94" s="229"/>
      <c r="O94" s="229"/>
      <c r="P94" s="229"/>
      <c r="Q94" s="229"/>
      <c r="R94" s="229"/>
      <c r="S94" s="229"/>
      <c r="T94" s="229"/>
      <c r="U94" s="229"/>
      <c r="V94" s="229"/>
      <c r="W94" s="229"/>
      <c r="X94" s="229"/>
      <c r="Y94" s="229"/>
      <c r="Z94" s="229"/>
    </row>
    <row r="95" ht="14.25" customHeight="1">
      <c r="A95" s="229"/>
      <c r="B95" s="229"/>
      <c r="C95" s="229"/>
      <c r="D95" s="229"/>
      <c r="E95" s="229"/>
      <c r="F95" s="229"/>
      <c r="G95" s="229"/>
      <c r="H95" s="229"/>
      <c r="I95" s="229"/>
      <c r="J95" s="229"/>
      <c r="K95" s="229"/>
      <c r="L95" s="229"/>
      <c r="M95" s="229"/>
      <c r="N95" s="229"/>
      <c r="O95" s="229"/>
      <c r="P95" s="229"/>
      <c r="Q95" s="229"/>
      <c r="R95" s="229"/>
      <c r="S95" s="229"/>
      <c r="T95" s="229"/>
      <c r="U95" s="229"/>
      <c r="V95" s="229"/>
      <c r="W95" s="229"/>
      <c r="X95" s="229"/>
      <c r="Y95" s="229"/>
      <c r="Z95" s="229"/>
    </row>
    <row r="96" ht="14.25" customHeight="1">
      <c r="A96" s="229"/>
      <c r="B96" s="229"/>
      <c r="C96" s="229"/>
      <c r="D96" s="229"/>
      <c r="E96" s="229"/>
      <c r="F96" s="229"/>
      <c r="G96" s="229"/>
      <c r="H96" s="229"/>
      <c r="I96" s="229"/>
      <c r="J96" s="229"/>
      <c r="K96" s="229"/>
      <c r="L96" s="229"/>
      <c r="M96" s="229"/>
      <c r="N96" s="229"/>
      <c r="O96" s="229"/>
      <c r="P96" s="229"/>
      <c r="Q96" s="229"/>
      <c r="R96" s="229"/>
      <c r="S96" s="229"/>
      <c r="T96" s="229"/>
      <c r="U96" s="229"/>
      <c r="V96" s="229"/>
      <c r="W96" s="229"/>
      <c r="X96" s="229"/>
      <c r="Y96" s="229"/>
      <c r="Z96" s="229"/>
    </row>
    <row r="97" ht="14.25" customHeight="1">
      <c r="A97" s="229"/>
      <c r="B97" s="229"/>
      <c r="C97" s="229"/>
      <c r="D97" s="229"/>
      <c r="E97" s="229"/>
      <c r="F97" s="229"/>
      <c r="G97" s="229"/>
      <c r="H97" s="229"/>
      <c r="I97" s="229"/>
      <c r="J97" s="229"/>
      <c r="K97" s="229"/>
      <c r="L97" s="229"/>
      <c r="M97" s="229"/>
      <c r="N97" s="229"/>
      <c r="O97" s="229"/>
      <c r="P97" s="229"/>
      <c r="Q97" s="229"/>
      <c r="R97" s="229"/>
      <c r="S97" s="229"/>
      <c r="T97" s="229"/>
      <c r="U97" s="229"/>
      <c r="V97" s="229"/>
      <c r="W97" s="229"/>
      <c r="X97" s="229"/>
      <c r="Y97" s="229"/>
      <c r="Z97" s="229"/>
    </row>
    <row r="98" ht="14.25" customHeight="1">
      <c r="A98" s="229"/>
      <c r="B98" s="229"/>
      <c r="C98" s="229"/>
      <c r="D98" s="229"/>
      <c r="E98" s="229"/>
      <c r="F98" s="229"/>
      <c r="G98" s="229"/>
      <c r="H98" s="229"/>
      <c r="I98" s="229"/>
      <c r="J98" s="229"/>
      <c r="K98" s="229"/>
      <c r="L98" s="229"/>
      <c r="M98" s="229"/>
      <c r="N98" s="229"/>
      <c r="O98" s="229"/>
      <c r="P98" s="229"/>
      <c r="Q98" s="229"/>
      <c r="R98" s="229"/>
      <c r="S98" s="229"/>
      <c r="T98" s="229"/>
      <c r="U98" s="229"/>
      <c r="V98" s="229"/>
      <c r="W98" s="229"/>
      <c r="X98" s="229"/>
      <c r="Y98" s="229"/>
      <c r="Z98" s="229"/>
    </row>
    <row r="99" ht="14.25" customHeight="1">
      <c r="A99" s="229"/>
      <c r="B99" s="229"/>
      <c r="C99" s="229"/>
      <c r="D99" s="229"/>
      <c r="E99" s="229"/>
      <c r="F99" s="229"/>
      <c r="G99" s="229"/>
      <c r="H99" s="229"/>
      <c r="I99" s="229"/>
      <c r="J99" s="229"/>
      <c r="K99" s="229"/>
      <c r="L99" s="229"/>
      <c r="M99" s="229"/>
      <c r="N99" s="229"/>
      <c r="O99" s="229"/>
      <c r="P99" s="229"/>
      <c r="Q99" s="229"/>
      <c r="R99" s="229"/>
      <c r="S99" s="229"/>
      <c r="T99" s="229"/>
      <c r="U99" s="229"/>
      <c r="V99" s="229"/>
      <c r="W99" s="229"/>
      <c r="X99" s="229"/>
      <c r="Y99" s="229"/>
      <c r="Z99" s="229"/>
    </row>
    <row r="100" ht="14.25" customHeight="1">
      <c r="A100" s="229"/>
      <c r="B100" s="229"/>
      <c r="C100" s="229"/>
      <c r="D100" s="229"/>
      <c r="E100" s="229"/>
      <c r="F100" s="229"/>
      <c r="G100" s="229"/>
      <c r="H100" s="229"/>
      <c r="I100" s="229"/>
      <c r="J100" s="229"/>
      <c r="K100" s="229"/>
      <c r="L100" s="229"/>
      <c r="M100" s="229"/>
      <c r="N100" s="229"/>
      <c r="O100" s="229"/>
      <c r="P100" s="229"/>
      <c r="Q100" s="229"/>
      <c r="R100" s="229"/>
      <c r="S100" s="229"/>
      <c r="T100" s="229"/>
      <c r="U100" s="229"/>
      <c r="V100" s="229"/>
      <c r="W100" s="229"/>
      <c r="X100" s="229"/>
      <c r="Y100" s="229"/>
      <c r="Z100" s="229"/>
    </row>
    <row r="101" ht="14.25" customHeight="1">
      <c r="A101" s="229"/>
      <c r="B101" s="229"/>
      <c r="C101" s="229"/>
      <c r="D101" s="229"/>
      <c r="E101" s="229"/>
      <c r="F101" s="229"/>
      <c r="G101" s="229"/>
      <c r="H101" s="229"/>
      <c r="I101" s="229"/>
      <c r="J101" s="229"/>
      <c r="K101" s="229"/>
      <c r="L101" s="229"/>
      <c r="M101" s="229"/>
      <c r="N101" s="229"/>
      <c r="O101" s="229"/>
      <c r="P101" s="229"/>
      <c r="Q101" s="229"/>
      <c r="R101" s="229"/>
      <c r="S101" s="229"/>
      <c r="T101" s="229"/>
      <c r="U101" s="229"/>
      <c r="V101" s="229"/>
      <c r="W101" s="229"/>
      <c r="X101" s="229"/>
      <c r="Y101" s="229"/>
      <c r="Z101" s="229"/>
    </row>
    <row r="102" ht="14.25" customHeight="1">
      <c r="A102" s="229"/>
      <c r="B102" s="229"/>
      <c r="C102" s="229"/>
      <c r="D102" s="229"/>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29"/>
    </row>
    <row r="103" ht="14.25" customHeight="1">
      <c r="A103" s="229"/>
      <c r="B103" s="229"/>
      <c r="C103" s="229"/>
      <c r="D103" s="229"/>
      <c r="E103" s="229"/>
      <c r="F103" s="229"/>
      <c r="G103" s="229"/>
      <c r="H103" s="229"/>
      <c r="I103" s="229"/>
      <c r="J103" s="229"/>
      <c r="K103" s="229"/>
      <c r="L103" s="229"/>
      <c r="M103" s="229"/>
      <c r="N103" s="229"/>
      <c r="O103" s="229"/>
      <c r="P103" s="229"/>
      <c r="Q103" s="229"/>
      <c r="R103" s="229"/>
      <c r="S103" s="229"/>
      <c r="T103" s="229"/>
      <c r="U103" s="229"/>
      <c r="V103" s="229"/>
      <c r="W103" s="229"/>
      <c r="X103" s="229"/>
      <c r="Y103" s="229"/>
      <c r="Z103" s="229"/>
    </row>
    <row r="104" ht="14.25" customHeight="1">
      <c r="A104" s="229"/>
      <c r="B104" s="229"/>
      <c r="C104" s="229"/>
      <c r="D104" s="229"/>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29"/>
    </row>
    <row r="105" ht="14.25" customHeight="1">
      <c r="A105" s="229"/>
      <c r="B105" s="229"/>
      <c r="C105" s="229"/>
      <c r="D105" s="229"/>
      <c r="E105" s="229"/>
      <c r="F105" s="229"/>
      <c r="G105" s="229"/>
      <c r="H105" s="229"/>
      <c r="I105" s="229"/>
      <c r="J105" s="229"/>
      <c r="K105" s="229"/>
      <c r="L105" s="229"/>
      <c r="M105" s="229"/>
      <c r="N105" s="229"/>
      <c r="O105" s="229"/>
      <c r="P105" s="229"/>
      <c r="Q105" s="229"/>
      <c r="R105" s="229"/>
      <c r="S105" s="229"/>
      <c r="T105" s="229"/>
      <c r="U105" s="229"/>
      <c r="V105" s="229"/>
      <c r="W105" s="229"/>
      <c r="X105" s="229"/>
      <c r="Y105" s="229"/>
      <c r="Z105" s="229"/>
    </row>
    <row r="106" ht="14.25" customHeight="1">
      <c r="A106" s="229"/>
      <c r="B106" s="229"/>
      <c r="C106" s="229"/>
      <c r="D106" s="229"/>
      <c r="E106" s="229"/>
      <c r="F106" s="229"/>
      <c r="G106" s="229"/>
      <c r="H106" s="229"/>
      <c r="I106" s="229"/>
      <c r="J106" s="229"/>
      <c r="K106" s="229"/>
      <c r="L106" s="229"/>
      <c r="M106" s="229"/>
      <c r="N106" s="229"/>
      <c r="O106" s="229"/>
      <c r="P106" s="229"/>
      <c r="Q106" s="229"/>
      <c r="R106" s="229"/>
      <c r="S106" s="229"/>
      <c r="T106" s="229"/>
      <c r="U106" s="229"/>
      <c r="V106" s="229"/>
      <c r="W106" s="229"/>
      <c r="X106" s="229"/>
      <c r="Y106" s="229"/>
      <c r="Z106" s="229"/>
    </row>
    <row r="107" ht="14.25" customHeight="1">
      <c r="A107" s="229"/>
      <c r="B107" s="229"/>
      <c r="C107" s="229"/>
      <c r="D107" s="229"/>
      <c r="E107" s="229"/>
      <c r="F107" s="229"/>
      <c r="G107" s="229"/>
      <c r="H107" s="229"/>
      <c r="I107" s="229"/>
      <c r="J107" s="229"/>
      <c r="K107" s="229"/>
      <c r="L107" s="229"/>
      <c r="M107" s="229"/>
      <c r="N107" s="229"/>
      <c r="O107" s="229"/>
      <c r="P107" s="229"/>
      <c r="Q107" s="229"/>
      <c r="R107" s="229"/>
      <c r="S107" s="229"/>
      <c r="T107" s="229"/>
      <c r="U107" s="229"/>
      <c r="V107" s="229"/>
      <c r="W107" s="229"/>
      <c r="X107" s="229"/>
      <c r="Y107" s="229"/>
      <c r="Z107" s="229"/>
    </row>
    <row r="108" ht="14.25" customHeight="1">
      <c r="A108" s="229"/>
      <c r="B108" s="229"/>
      <c r="C108" s="229"/>
      <c r="D108" s="229"/>
      <c r="E108" s="229"/>
      <c r="F108" s="229"/>
      <c r="G108" s="229"/>
      <c r="H108" s="229"/>
      <c r="I108" s="229"/>
      <c r="J108" s="229"/>
      <c r="K108" s="229"/>
      <c r="L108" s="229"/>
      <c r="M108" s="229"/>
      <c r="N108" s="229"/>
      <c r="O108" s="229"/>
      <c r="P108" s="229"/>
      <c r="Q108" s="229"/>
      <c r="R108" s="229"/>
      <c r="S108" s="229"/>
      <c r="T108" s="229"/>
      <c r="U108" s="229"/>
      <c r="V108" s="229"/>
      <c r="W108" s="229"/>
      <c r="X108" s="229"/>
      <c r="Y108" s="229"/>
      <c r="Z108" s="229"/>
    </row>
    <row r="109" ht="14.25" customHeight="1">
      <c r="A109" s="229"/>
      <c r="B109" s="229"/>
      <c r="C109" s="229"/>
      <c r="D109" s="229"/>
      <c r="E109" s="229"/>
      <c r="F109" s="229"/>
      <c r="G109" s="229"/>
      <c r="H109" s="229"/>
      <c r="I109" s="229"/>
      <c r="J109" s="229"/>
      <c r="K109" s="229"/>
      <c r="L109" s="229"/>
      <c r="M109" s="229"/>
      <c r="N109" s="229"/>
      <c r="O109" s="229"/>
      <c r="P109" s="229"/>
      <c r="Q109" s="229"/>
      <c r="R109" s="229"/>
      <c r="S109" s="229"/>
      <c r="T109" s="229"/>
      <c r="U109" s="229"/>
      <c r="V109" s="229"/>
      <c r="W109" s="229"/>
      <c r="X109" s="229"/>
      <c r="Y109" s="229"/>
      <c r="Z109" s="229"/>
    </row>
    <row r="110" ht="14.25" customHeight="1">
      <c r="A110" s="229"/>
      <c r="B110" s="229"/>
      <c r="C110" s="229"/>
      <c r="D110" s="229"/>
      <c r="E110" s="229"/>
      <c r="F110" s="229"/>
      <c r="G110" s="229"/>
      <c r="H110" s="229"/>
      <c r="I110" s="229"/>
      <c r="J110" s="229"/>
      <c r="K110" s="229"/>
      <c r="L110" s="229"/>
      <c r="M110" s="229"/>
      <c r="N110" s="229"/>
      <c r="O110" s="229"/>
      <c r="P110" s="229"/>
      <c r="Q110" s="229"/>
      <c r="R110" s="229"/>
      <c r="S110" s="229"/>
      <c r="T110" s="229"/>
      <c r="U110" s="229"/>
      <c r="V110" s="229"/>
      <c r="W110" s="229"/>
      <c r="X110" s="229"/>
      <c r="Y110" s="229"/>
      <c r="Z110" s="229"/>
    </row>
    <row r="111" ht="14.25" customHeight="1">
      <c r="A111" s="229"/>
      <c r="B111" s="229"/>
      <c r="C111" s="229"/>
      <c r="D111" s="229"/>
      <c r="E111" s="229"/>
      <c r="F111" s="229"/>
      <c r="G111" s="229"/>
      <c r="H111" s="229"/>
      <c r="I111" s="229"/>
      <c r="J111" s="229"/>
      <c r="K111" s="229"/>
      <c r="L111" s="229"/>
      <c r="M111" s="229"/>
      <c r="N111" s="229"/>
      <c r="O111" s="229"/>
      <c r="P111" s="229"/>
      <c r="Q111" s="229"/>
      <c r="R111" s="229"/>
      <c r="S111" s="229"/>
      <c r="T111" s="229"/>
      <c r="U111" s="229"/>
      <c r="V111" s="229"/>
      <c r="W111" s="229"/>
      <c r="X111" s="229"/>
      <c r="Y111" s="229"/>
      <c r="Z111" s="229"/>
    </row>
    <row r="112" ht="14.25" customHeight="1">
      <c r="A112" s="229"/>
      <c r="B112" s="229"/>
      <c r="C112" s="229"/>
      <c r="D112" s="229"/>
      <c r="E112" s="229"/>
      <c r="F112" s="229"/>
      <c r="G112" s="229"/>
      <c r="H112" s="229"/>
      <c r="I112" s="229"/>
      <c r="J112" s="229"/>
      <c r="K112" s="229"/>
      <c r="L112" s="229"/>
      <c r="M112" s="229"/>
      <c r="N112" s="229"/>
      <c r="O112" s="229"/>
      <c r="P112" s="229"/>
      <c r="Q112" s="229"/>
      <c r="R112" s="229"/>
      <c r="S112" s="229"/>
      <c r="T112" s="229"/>
      <c r="U112" s="229"/>
      <c r="V112" s="229"/>
      <c r="W112" s="229"/>
      <c r="X112" s="229"/>
      <c r="Y112" s="229"/>
      <c r="Z112" s="229"/>
    </row>
    <row r="113" ht="14.25" customHeight="1">
      <c r="A113" s="229"/>
      <c r="B113" s="229"/>
      <c r="C113" s="229"/>
      <c r="D113" s="229"/>
      <c r="E113" s="229"/>
      <c r="F113" s="229"/>
      <c r="G113" s="229"/>
      <c r="H113" s="229"/>
      <c r="I113" s="229"/>
      <c r="J113" s="229"/>
      <c r="K113" s="229"/>
      <c r="L113" s="229"/>
      <c r="M113" s="229"/>
      <c r="N113" s="229"/>
      <c r="O113" s="229"/>
      <c r="P113" s="229"/>
      <c r="Q113" s="229"/>
      <c r="R113" s="229"/>
      <c r="S113" s="229"/>
      <c r="T113" s="229"/>
      <c r="U113" s="229"/>
      <c r="V113" s="229"/>
      <c r="W113" s="229"/>
      <c r="X113" s="229"/>
      <c r="Y113" s="229"/>
      <c r="Z113" s="229"/>
    </row>
    <row r="114" ht="14.25" customHeight="1">
      <c r="A114" s="229"/>
      <c r="B114" s="229"/>
      <c r="C114" s="229"/>
      <c r="D114" s="229"/>
      <c r="E114" s="229"/>
      <c r="F114" s="229"/>
      <c r="G114" s="229"/>
      <c r="H114" s="229"/>
      <c r="I114" s="229"/>
      <c r="J114" s="229"/>
      <c r="K114" s="229"/>
      <c r="L114" s="229"/>
      <c r="M114" s="229"/>
      <c r="N114" s="229"/>
      <c r="O114" s="229"/>
      <c r="P114" s="229"/>
      <c r="Q114" s="229"/>
      <c r="R114" s="229"/>
      <c r="S114" s="229"/>
      <c r="T114" s="229"/>
      <c r="U114" s="229"/>
      <c r="V114" s="229"/>
      <c r="W114" s="229"/>
      <c r="X114" s="229"/>
      <c r="Y114" s="229"/>
      <c r="Z114" s="229"/>
    </row>
    <row r="115" ht="14.25" customHeight="1">
      <c r="A115" s="229"/>
      <c r="B115" s="229"/>
      <c r="C115" s="229"/>
      <c r="D115" s="229"/>
      <c r="E115" s="229"/>
      <c r="F115" s="229"/>
      <c r="G115" s="229"/>
      <c r="H115" s="229"/>
      <c r="I115" s="229"/>
      <c r="J115" s="229"/>
      <c r="K115" s="229"/>
      <c r="L115" s="229"/>
      <c r="M115" s="229"/>
      <c r="N115" s="229"/>
      <c r="O115" s="229"/>
      <c r="P115" s="229"/>
      <c r="Q115" s="229"/>
      <c r="R115" s="229"/>
      <c r="S115" s="229"/>
      <c r="T115" s="229"/>
      <c r="U115" s="229"/>
      <c r="V115" s="229"/>
      <c r="W115" s="229"/>
      <c r="X115" s="229"/>
      <c r="Y115" s="229"/>
      <c r="Z115" s="229"/>
    </row>
    <row r="116" ht="14.25" customHeight="1">
      <c r="A116" s="229"/>
      <c r="B116" s="229"/>
      <c r="C116" s="229"/>
      <c r="D116" s="229"/>
      <c r="E116" s="229"/>
      <c r="F116" s="229"/>
      <c r="G116" s="229"/>
      <c r="H116" s="229"/>
      <c r="I116" s="229"/>
      <c r="J116" s="229"/>
      <c r="K116" s="229"/>
      <c r="L116" s="229"/>
      <c r="M116" s="229"/>
      <c r="N116" s="229"/>
      <c r="O116" s="229"/>
      <c r="P116" s="229"/>
      <c r="Q116" s="229"/>
      <c r="R116" s="229"/>
      <c r="S116" s="229"/>
      <c r="T116" s="229"/>
      <c r="U116" s="229"/>
      <c r="V116" s="229"/>
      <c r="W116" s="229"/>
      <c r="X116" s="229"/>
      <c r="Y116" s="229"/>
      <c r="Z116" s="229"/>
    </row>
    <row r="117" ht="14.25" customHeight="1">
      <c r="A117" s="229"/>
      <c r="B117" s="229"/>
      <c r="C117" s="229"/>
      <c r="D117" s="229"/>
      <c r="E117" s="229"/>
      <c r="F117" s="229"/>
      <c r="G117" s="229"/>
      <c r="H117" s="229"/>
      <c r="I117" s="229"/>
      <c r="J117" s="229"/>
      <c r="K117" s="229"/>
      <c r="L117" s="229"/>
      <c r="M117" s="229"/>
      <c r="N117" s="229"/>
      <c r="O117" s="229"/>
      <c r="P117" s="229"/>
      <c r="Q117" s="229"/>
      <c r="R117" s="229"/>
      <c r="S117" s="229"/>
      <c r="T117" s="229"/>
      <c r="U117" s="229"/>
      <c r="V117" s="229"/>
      <c r="W117" s="229"/>
      <c r="X117" s="229"/>
      <c r="Y117" s="229"/>
      <c r="Z117" s="229"/>
    </row>
    <row r="118" ht="14.25" customHeight="1">
      <c r="A118" s="229"/>
      <c r="B118" s="229"/>
      <c r="C118" s="229"/>
      <c r="D118" s="229"/>
      <c r="E118" s="229"/>
      <c r="F118" s="229"/>
      <c r="G118" s="229"/>
      <c r="H118" s="229"/>
      <c r="I118" s="229"/>
      <c r="J118" s="229"/>
      <c r="K118" s="229"/>
      <c r="L118" s="229"/>
      <c r="M118" s="229"/>
      <c r="N118" s="229"/>
      <c r="O118" s="229"/>
      <c r="P118" s="229"/>
      <c r="Q118" s="229"/>
      <c r="R118" s="229"/>
      <c r="S118" s="229"/>
      <c r="T118" s="229"/>
      <c r="U118" s="229"/>
      <c r="V118" s="229"/>
      <c r="W118" s="229"/>
      <c r="X118" s="229"/>
      <c r="Y118" s="229"/>
      <c r="Z118" s="229"/>
    </row>
    <row r="119" ht="14.25" customHeight="1">
      <c r="A119" s="229"/>
      <c r="B119" s="229"/>
      <c r="C119" s="229"/>
      <c r="D119" s="229"/>
      <c r="E119" s="229"/>
      <c r="F119" s="229"/>
      <c r="G119" s="229"/>
      <c r="H119" s="229"/>
      <c r="I119" s="229"/>
      <c r="J119" s="229"/>
      <c r="K119" s="229"/>
      <c r="L119" s="229"/>
      <c r="M119" s="229"/>
      <c r="N119" s="229"/>
      <c r="O119" s="229"/>
      <c r="P119" s="229"/>
      <c r="Q119" s="229"/>
      <c r="R119" s="229"/>
      <c r="S119" s="229"/>
      <c r="T119" s="229"/>
      <c r="U119" s="229"/>
      <c r="V119" s="229"/>
      <c r="W119" s="229"/>
      <c r="X119" s="229"/>
      <c r="Y119" s="229"/>
      <c r="Z119" s="229"/>
    </row>
    <row r="120" ht="14.25" customHeight="1">
      <c r="A120" s="229"/>
      <c r="B120" s="229"/>
      <c r="C120" s="229"/>
      <c r="D120" s="229"/>
      <c r="E120" s="229"/>
      <c r="F120" s="229"/>
      <c r="G120" s="229"/>
      <c r="H120" s="229"/>
      <c r="I120" s="229"/>
      <c r="J120" s="229"/>
      <c r="K120" s="229"/>
      <c r="L120" s="229"/>
      <c r="M120" s="229"/>
      <c r="N120" s="229"/>
      <c r="O120" s="229"/>
      <c r="P120" s="229"/>
      <c r="Q120" s="229"/>
      <c r="R120" s="229"/>
      <c r="S120" s="229"/>
      <c r="T120" s="229"/>
      <c r="U120" s="229"/>
      <c r="V120" s="229"/>
      <c r="W120" s="229"/>
      <c r="X120" s="229"/>
      <c r="Y120" s="229"/>
      <c r="Z120" s="229"/>
    </row>
    <row r="121" ht="14.25" customHeight="1">
      <c r="A121" s="229"/>
      <c r="B121" s="229"/>
      <c r="C121" s="229"/>
      <c r="D121" s="229"/>
      <c r="E121" s="229"/>
      <c r="F121" s="229"/>
      <c r="G121" s="229"/>
      <c r="H121" s="229"/>
      <c r="I121" s="229"/>
      <c r="J121" s="229"/>
      <c r="K121" s="229"/>
      <c r="L121" s="229"/>
      <c r="M121" s="229"/>
      <c r="N121" s="229"/>
      <c r="O121" s="229"/>
      <c r="P121" s="229"/>
      <c r="Q121" s="229"/>
      <c r="R121" s="229"/>
      <c r="S121" s="229"/>
      <c r="T121" s="229"/>
      <c r="U121" s="229"/>
      <c r="V121" s="229"/>
      <c r="W121" s="229"/>
      <c r="X121" s="229"/>
      <c r="Y121" s="229"/>
      <c r="Z121" s="229"/>
    </row>
    <row r="122" ht="14.25" customHeight="1">
      <c r="A122" s="229"/>
      <c r="B122" s="229"/>
      <c r="C122" s="229"/>
      <c r="D122" s="229"/>
      <c r="E122" s="229"/>
      <c r="F122" s="229"/>
      <c r="G122" s="229"/>
      <c r="H122" s="229"/>
      <c r="I122" s="229"/>
      <c r="J122" s="229"/>
      <c r="K122" s="229"/>
      <c r="L122" s="229"/>
      <c r="M122" s="229"/>
      <c r="N122" s="229"/>
      <c r="O122" s="229"/>
      <c r="P122" s="229"/>
      <c r="Q122" s="229"/>
      <c r="R122" s="229"/>
      <c r="S122" s="229"/>
      <c r="T122" s="229"/>
      <c r="U122" s="229"/>
      <c r="V122" s="229"/>
      <c r="W122" s="229"/>
      <c r="X122" s="229"/>
      <c r="Y122" s="229"/>
      <c r="Z122" s="229"/>
    </row>
    <row r="123" ht="14.25" customHeight="1">
      <c r="A123" s="229"/>
      <c r="B123" s="229"/>
      <c r="C123" s="229"/>
      <c r="D123" s="229"/>
      <c r="E123" s="229"/>
      <c r="F123" s="229"/>
      <c r="G123" s="229"/>
      <c r="H123" s="229"/>
      <c r="I123" s="229"/>
      <c r="J123" s="229"/>
      <c r="K123" s="229"/>
      <c r="L123" s="229"/>
      <c r="M123" s="229"/>
      <c r="N123" s="229"/>
      <c r="O123" s="229"/>
      <c r="P123" s="229"/>
      <c r="Q123" s="229"/>
      <c r="R123" s="229"/>
      <c r="S123" s="229"/>
      <c r="T123" s="229"/>
      <c r="U123" s="229"/>
      <c r="V123" s="229"/>
      <c r="W123" s="229"/>
      <c r="X123" s="229"/>
      <c r="Y123" s="229"/>
      <c r="Z123" s="229"/>
    </row>
    <row r="124" ht="14.25" customHeight="1">
      <c r="A124" s="229"/>
      <c r="B124" s="229"/>
      <c r="C124" s="229"/>
      <c r="D124" s="229"/>
      <c r="E124" s="229"/>
      <c r="F124" s="229"/>
      <c r="G124" s="229"/>
      <c r="H124" s="229"/>
      <c r="I124" s="229"/>
      <c r="J124" s="229"/>
      <c r="K124" s="229"/>
      <c r="L124" s="229"/>
      <c r="M124" s="229"/>
      <c r="N124" s="229"/>
      <c r="O124" s="229"/>
      <c r="P124" s="229"/>
      <c r="Q124" s="229"/>
      <c r="R124" s="229"/>
      <c r="S124" s="229"/>
      <c r="T124" s="229"/>
      <c r="U124" s="229"/>
      <c r="V124" s="229"/>
      <c r="W124" s="229"/>
      <c r="X124" s="229"/>
      <c r="Y124" s="229"/>
      <c r="Z124" s="229"/>
    </row>
    <row r="125" ht="14.25" customHeight="1">
      <c r="A125" s="229"/>
      <c r="B125" s="229"/>
      <c r="C125" s="229"/>
      <c r="D125" s="229"/>
      <c r="E125" s="229"/>
      <c r="F125" s="229"/>
      <c r="G125" s="229"/>
      <c r="H125" s="229"/>
      <c r="I125" s="229"/>
      <c r="J125" s="229"/>
      <c r="K125" s="229"/>
      <c r="L125" s="229"/>
      <c r="M125" s="229"/>
      <c r="N125" s="229"/>
      <c r="O125" s="229"/>
      <c r="P125" s="229"/>
      <c r="Q125" s="229"/>
      <c r="R125" s="229"/>
      <c r="S125" s="229"/>
      <c r="T125" s="229"/>
      <c r="U125" s="229"/>
      <c r="V125" s="229"/>
      <c r="W125" s="229"/>
      <c r="X125" s="229"/>
      <c r="Y125" s="229"/>
      <c r="Z125" s="229"/>
    </row>
    <row r="126" ht="14.25" customHeight="1">
      <c r="A126" s="229"/>
      <c r="B126" s="229"/>
      <c r="C126" s="229"/>
      <c r="D126" s="229"/>
      <c r="E126" s="229"/>
      <c r="F126" s="229"/>
      <c r="G126" s="229"/>
      <c r="H126" s="229"/>
      <c r="I126" s="229"/>
      <c r="J126" s="229"/>
      <c r="K126" s="229"/>
      <c r="L126" s="229"/>
      <c r="M126" s="229"/>
      <c r="N126" s="229"/>
      <c r="O126" s="229"/>
      <c r="P126" s="229"/>
      <c r="Q126" s="229"/>
      <c r="R126" s="229"/>
      <c r="S126" s="229"/>
      <c r="T126" s="229"/>
      <c r="U126" s="229"/>
      <c r="V126" s="229"/>
      <c r="W126" s="229"/>
      <c r="X126" s="229"/>
      <c r="Y126" s="229"/>
      <c r="Z126" s="229"/>
    </row>
    <row r="127" ht="14.25" customHeight="1">
      <c r="A127" s="229"/>
      <c r="B127" s="229"/>
      <c r="C127" s="229"/>
      <c r="D127" s="229"/>
      <c r="E127" s="229"/>
      <c r="F127" s="229"/>
      <c r="G127" s="229"/>
      <c r="H127" s="229"/>
      <c r="I127" s="229"/>
      <c r="J127" s="229"/>
      <c r="K127" s="229"/>
      <c r="L127" s="229"/>
      <c r="M127" s="229"/>
      <c r="N127" s="229"/>
      <c r="O127" s="229"/>
      <c r="P127" s="229"/>
      <c r="Q127" s="229"/>
      <c r="R127" s="229"/>
      <c r="S127" s="229"/>
      <c r="T127" s="229"/>
      <c r="U127" s="229"/>
      <c r="V127" s="229"/>
      <c r="W127" s="229"/>
      <c r="X127" s="229"/>
      <c r="Y127" s="229"/>
      <c r="Z127" s="229"/>
    </row>
    <row r="128" ht="14.25" customHeight="1">
      <c r="A128" s="229"/>
      <c r="B128" s="229"/>
      <c r="C128" s="229"/>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row>
    <row r="129" ht="14.25" customHeight="1">
      <c r="A129" s="229"/>
      <c r="B129" s="229"/>
      <c r="C129" s="229"/>
      <c r="D129" s="229"/>
      <c r="E129" s="229"/>
      <c r="F129" s="229"/>
      <c r="G129" s="229"/>
      <c r="H129" s="229"/>
      <c r="I129" s="229"/>
      <c r="J129" s="229"/>
      <c r="K129" s="229"/>
      <c r="L129" s="229"/>
      <c r="M129" s="229"/>
      <c r="N129" s="229"/>
      <c r="O129" s="229"/>
      <c r="P129" s="229"/>
      <c r="Q129" s="229"/>
      <c r="R129" s="229"/>
      <c r="S129" s="229"/>
      <c r="T129" s="229"/>
      <c r="U129" s="229"/>
      <c r="V129" s="229"/>
      <c r="W129" s="229"/>
      <c r="X129" s="229"/>
      <c r="Y129" s="229"/>
      <c r="Z129" s="229"/>
    </row>
    <row r="130" ht="14.25" customHeight="1">
      <c r="A130" s="229"/>
      <c r="B130" s="229"/>
      <c r="C130" s="229"/>
      <c r="D130" s="229"/>
      <c r="E130" s="229"/>
      <c r="F130" s="229"/>
      <c r="G130" s="229"/>
      <c r="H130" s="229"/>
      <c r="I130" s="229"/>
      <c r="J130" s="229"/>
      <c r="K130" s="229"/>
      <c r="L130" s="229"/>
      <c r="M130" s="229"/>
      <c r="N130" s="229"/>
      <c r="O130" s="229"/>
      <c r="P130" s="229"/>
      <c r="Q130" s="229"/>
      <c r="R130" s="229"/>
      <c r="S130" s="229"/>
      <c r="T130" s="229"/>
      <c r="U130" s="229"/>
      <c r="V130" s="229"/>
      <c r="W130" s="229"/>
      <c r="X130" s="229"/>
      <c r="Y130" s="229"/>
      <c r="Z130" s="229"/>
    </row>
    <row r="131" ht="14.25" customHeight="1">
      <c r="A131" s="229"/>
      <c r="B131" s="229"/>
      <c r="C131" s="229"/>
      <c r="D131" s="229"/>
      <c r="E131" s="229"/>
      <c r="F131" s="229"/>
      <c r="G131" s="229"/>
      <c r="H131" s="229"/>
      <c r="I131" s="229"/>
      <c r="J131" s="229"/>
      <c r="K131" s="229"/>
      <c r="L131" s="229"/>
      <c r="M131" s="229"/>
      <c r="N131" s="229"/>
      <c r="O131" s="229"/>
      <c r="P131" s="229"/>
      <c r="Q131" s="229"/>
      <c r="R131" s="229"/>
      <c r="S131" s="229"/>
      <c r="T131" s="229"/>
      <c r="U131" s="229"/>
      <c r="V131" s="229"/>
      <c r="W131" s="229"/>
      <c r="X131" s="229"/>
      <c r="Y131" s="229"/>
      <c r="Z131" s="229"/>
    </row>
    <row r="132" ht="14.25" customHeight="1">
      <c r="A132" s="229"/>
      <c r="B132" s="229"/>
      <c r="C132" s="229"/>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row>
    <row r="133" ht="14.25" customHeight="1">
      <c r="A133" s="229"/>
      <c r="B133" s="229"/>
      <c r="C133" s="229"/>
      <c r="D133" s="229"/>
      <c r="E133" s="229"/>
      <c r="F133" s="229"/>
      <c r="G133" s="229"/>
      <c r="H133" s="229"/>
      <c r="I133" s="229"/>
      <c r="J133" s="229"/>
      <c r="K133" s="229"/>
      <c r="L133" s="229"/>
      <c r="M133" s="229"/>
      <c r="N133" s="229"/>
      <c r="O133" s="229"/>
      <c r="P133" s="229"/>
      <c r="Q133" s="229"/>
      <c r="R133" s="229"/>
      <c r="S133" s="229"/>
      <c r="T133" s="229"/>
      <c r="U133" s="229"/>
      <c r="V133" s="229"/>
      <c r="W133" s="229"/>
      <c r="X133" s="229"/>
      <c r="Y133" s="229"/>
      <c r="Z133" s="229"/>
    </row>
    <row r="134" ht="14.25" customHeight="1">
      <c r="A134" s="229"/>
      <c r="B134" s="229"/>
      <c r="C134" s="229"/>
      <c r="D134" s="229"/>
      <c r="E134" s="229"/>
      <c r="F134" s="229"/>
      <c r="G134" s="229"/>
      <c r="H134" s="229"/>
      <c r="I134" s="229"/>
      <c r="J134" s="229"/>
      <c r="K134" s="229"/>
      <c r="L134" s="229"/>
      <c r="M134" s="229"/>
      <c r="N134" s="229"/>
      <c r="O134" s="229"/>
      <c r="P134" s="229"/>
      <c r="Q134" s="229"/>
      <c r="R134" s="229"/>
      <c r="S134" s="229"/>
      <c r="T134" s="229"/>
      <c r="U134" s="229"/>
      <c r="V134" s="229"/>
      <c r="W134" s="229"/>
      <c r="X134" s="229"/>
      <c r="Y134" s="229"/>
      <c r="Z134" s="229"/>
    </row>
    <row r="135" ht="14.25" customHeight="1">
      <c r="A135" s="229"/>
      <c r="B135" s="229"/>
      <c r="C135" s="229"/>
      <c r="D135" s="229"/>
      <c r="E135" s="229"/>
      <c r="F135" s="229"/>
      <c r="G135" s="229"/>
      <c r="H135" s="229"/>
      <c r="I135" s="229"/>
      <c r="J135" s="229"/>
      <c r="K135" s="229"/>
      <c r="L135" s="229"/>
      <c r="M135" s="229"/>
      <c r="N135" s="229"/>
      <c r="O135" s="229"/>
      <c r="P135" s="229"/>
      <c r="Q135" s="229"/>
      <c r="R135" s="229"/>
      <c r="S135" s="229"/>
      <c r="T135" s="229"/>
      <c r="U135" s="229"/>
      <c r="V135" s="229"/>
      <c r="W135" s="229"/>
      <c r="X135" s="229"/>
      <c r="Y135" s="229"/>
      <c r="Z135" s="229"/>
    </row>
    <row r="136" ht="14.25" customHeight="1">
      <c r="A136" s="229"/>
      <c r="B136" s="229"/>
      <c r="C136" s="229"/>
      <c r="D136" s="229"/>
      <c r="E136" s="229"/>
      <c r="F136" s="229"/>
      <c r="G136" s="229"/>
      <c r="H136" s="229"/>
      <c r="I136" s="229"/>
      <c r="J136" s="229"/>
      <c r="K136" s="229"/>
      <c r="L136" s="229"/>
      <c r="M136" s="229"/>
      <c r="N136" s="229"/>
      <c r="O136" s="229"/>
      <c r="P136" s="229"/>
      <c r="Q136" s="229"/>
      <c r="R136" s="229"/>
      <c r="S136" s="229"/>
      <c r="T136" s="229"/>
      <c r="U136" s="229"/>
      <c r="V136" s="229"/>
      <c r="W136" s="229"/>
      <c r="X136" s="229"/>
      <c r="Y136" s="229"/>
      <c r="Z136" s="229"/>
    </row>
    <row r="137" ht="14.25" customHeight="1">
      <c r="A137" s="229"/>
      <c r="B137" s="229"/>
      <c r="C137" s="229"/>
      <c r="D137" s="229"/>
      <c r="E137" s="229"/>
      <c r="F137" s="229"/>
      <c r="G137" s="229"/>
      <c r="H137" s="229"/>
      <c r="I137" s="229"/>
      <c r="J137" s="229"/>
      <c r="K137" s="229"/>
      <c r="L137" s="229"/>
      <c r="M137" s="229"/>
      <c r="N137" s="229"/>
      <c r="O137" s="229"/>
      <c r="P137" s="229"/>
      <c r="Q137" s="229"/>
      <c r="R137" s="229"/>
      <c r="S137" s="229"/>
      <c r="T137" s="229"/>
      <c r="U137" s="229"/>
      <c r="V137" s="229"/>
      <c r="W137" s="229"/>
      <c r="X137" s="229"/>
      <c r="Y137" s="229"/>
      <c r="Z137" s="229"/>
    </row>
    <row r="138" ht="14.25" customHeight="1">
      <c r="A138" s="229"/>
      <c r="B138" s="229"/>
      <c r="C138" s="229"/>
      <c r="D138" s="229"/>
      <c r="E138" s="229"/>
      <c r="F138" s="229"/>
      <c r="G138" s="229"/>
      <c r="H138" s="229"/>
      <c r="I138" s="229"/>
      <c r="J138" s="229"/>
      <c r="K138" s="229"/>
      <c r="L138" s="229"/>
      <c r="M138" s="229"/>
      <c r="N138" s="229"/>
      <c r="O138" s="229"/>
      <c r="P138" s="229"/>
      <c r="Q138" s="229"/>
      <c r="R138" s="229"/>
      <c r="S138" s="229"/>
      <c r="T138" s="229"/>
      <c r="U138" s="229"/>
      <c r="V138" s="229"/>
      <c r="W138" s="229"/>
      <c r="X138" s="229"/>
      <c r="Y138" s="229"/>
      <c r="Z138" s="229"/>
    </row>
    <row r="139" ht="14.25" customHeight="1">
      <c r="A139" s="229"/>
      <c r="B139" s="229"/>
      <c r="C139" s="229"/>
      <c r="D139" s="229"/>
      <c r="E139" s="229"/>
      <c r="F139" s="229"/>
      <c r="G139" s="229"/>
      <c r="H139" s="229"/>
      <c r="I139" s="229"/>
      <c r="J139" s="229"/>
      <c r="K139" s="229"/>
      <c r="L139" s="229"/>
      <c r="M139" s="229"/>
      <c r="N139" s="229"/>
      <c r="O139" s="229"/>
      <c r="P139" s="229"/>
      <c r="Q139" s="229"/>
      <c r="R139" s="229"/>
      <c r="S139" s="229"/>
      <c r="T139" s="229"/>
      <c r="U139" s="229"/>
      <c r="V139" s="229"/>
      <c r="W139" s="229"/>
      <c r="X139" s="229"/>
      <c r="Y139" s="229"/>
      <c r="Z139" s="229"/>
    </row>
    <row r="140" ht="14.25" customHeight="1">
      <c r="A140" s="229"/>
      <c r="B140" s="229"/>
      <c r="C140" s="229"/>
      <c r="D140" s="229"/>
      <c r="E140" s="229"/>
      <c r="F140" s="229"/>
      <c r="G140" s="229"/>
      <c r="H140" s="229"/>
      <c r="I140" s="229"/>
      <c r="J140" s="229"/>
      <c r="K140" s="229"/>
      <c r="L140" s="229"/>
      <c r="M140" s="229"/>
      <c r="N140" s="229"/>
      <c r="O140" s="229"/>
      <c r="P140" s="229"/>
      <c r="Q140" s="229"/>
      <c r="R140" s="229"/>
      <c r="S140" s="229"/>
      <c r="T140" s="229"/>
      <c r="U140" s="229"/>
      <c r="V140" s="229"/>
      <c r="W140" s="229"/>
      <c r="X140" s="229"/>
      <c r="Y140" s="229"/>
      <c r="Z140" s="229"/>
    </row>
    <row r="141" ht="14.25" customHeight="1">
      <c r="A141" s="229"/>
      <c r="B141" s="229"/>
      <c r="C141" s="229"/>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row>
    <row r="142" ht="14.25" customHeight="1">
      <c r="A142" s="229"/>
      <c r="B142" s="229"/>
      <c r="C142" s="229"/>
      <c r="D142" s="229"/>
      <c r="E142" s="229"/>
      <c r="F142" s="229"/>
      <c r="G142" s="229"/>
      <c r="H142" s="229"/>
      <c r="I142" s="229"/>
      <c r="J142" s="229"/>
      <c r="K142" s="229"/>
      <c r="L142" s="229"/>
      <c r="M142" s="229"/>
      <c r="N142" s="229"/>
      <c r="O142" s="229"/>
      <c r="P142" s="229"/>
      <c r="Q142" s="229"/>
      <c r="R142" s="229"/>
      <c r="S142" s="229"/>
      <c r="T142" s="229"/>
      <c r="U142" s="229"/>
      <c r="V142" s="229"/>
      <c r="W142" s="229"/>
      <c r="X142" s="229"/>
      <c r="Y142" s="229"/>
      <c r="Z142" s="229"/>
    </row>
    <row r="143" ht="14.25" customHeight="1">
      <c r="A143" s="229"/>
      <c r="B143" s="229"/>
      <c r="C143" s="229"/>
      <c r="D143" s="229"/>
      <c r="E143" s="229"/>
      <c r="F143" s="229"/>
      <c r="G143" s="229"/>
      <c r="H143" s="229"/>
      <c r="I143" s="229"/>
      <c r="J143" s="229"/>
      <c r="K143" s="229"/>
      <c r="L143" s="229"/>
      <c r="M143" s="229"/>
      <c r="N143" s="229"/>
      <c r="O143" s="229"/>
      <c r="P143" s="229"/>
      <c r="Q143" s="229"/>
      <c r="R143" s="229"/>
      <c r="S143" s="229"/>
      <c r="T143" s="229"/>
      <c r="U143" s="229"/>
      <c r="V143" s="229"/>
      <c r="W143" s="229"/>
      <c r="X143" s="229"/>
      <c r="Y143" s="229"/>
      <c r="Z143" s="229"/>
    </row>
    <row r="144" ht="14.25" customHeight="1">
      <c r="A144" s="229"/>
      <c r="B144" s="229"/>
      <c r="C144" s="229"/>
      <c r="D144" s="229"/>
      <c r="E144" s="229"/>
      <c r="F144" s="229"/>
      <c r="G144" s="229"/>
      <c r="H144" s="229"/>
      <c r="I144" s="229"/>
      <c r="J144" s="229"/>
      <c r="K144" s="229"/>
      <c r="L144" s="229"/>
      <c r="M144" s="229"/>
      <c r="N144" s="229"/>
      <c r="O144" s="229"/>
      <c r="P144" s="229"/>
      <c r="Q144" s="229"/>
      <c r="R144" s="229"/>
      <c r="S144" s="229"/>
      <c r="T144" s="229"/>
      <c r="U144" s="229"/>
      <c r="V144" s="229"/>
      <c r="W144" s="229"/>
      <c r="X144" s="229"/>
      <c r="Y144" s="229"/>
      <c r="Z144" s="229"/>
    </row>
    <row r="145" ht="14.25" customHeight="1">
      <c r="A145" s="229"/>
      <c r="B145" s="229"/>
      <c r="C145" s="229"/>
      <c r="D145" s="229"/>
      <c r="E145" s="229"/>
      <c r="F145" s="229"/>
      <c r="G145" s="229"/>
      <c r="H145" s="229"/>
      <c r="I145" s="229"/>
      <c r="J145" s="229"/>
      <c r="K145" s="229"/>
      <c r="L145" s="229"/>
      <c r="M145" s="229"/>
      <c r="N145" s="229"/>
      <c r="O145" s="229"/>
      <c r="P145" s="229"/>
      <c r="Q145" s="229"/>
      <c r="R145" s="229"/>
      <c r="S145" s="229"/>
      <c r="T145" s="229"/>
      <c r="U145" s="229"/>
      <c r="V145" s="229"/>
      <c r="W145" s="229"/>
      <c r="X145" s="229"/>
      <c r="Y145" s="229"/>
      <c r="Z145" s="229"/>
    </row>
    <row r="146" ht="14.25" customHeight="1">
      <c r="A146" s="229"/>
      <c r="B146" s="229"/>
      <c r="C146" s="229"/>
      <c r="D146" s="229"/>
      <c r="E146" s="229"/>
      <c r="F146" s="229"/>
      <c r="G146" s="229"/>
      <c r="H146" s="229"/>
      <c r="I146" s="229"/>
      <c r="J146" s="229"/>
      <c r="K146" s="229"/>
      <c r="L146" s="229"/>
      <c r="M146" s="229"/>
      <c r="N146" s="229"/>
      <c r="O146" s="229"/>
      <c r="P146" s="229"/>
      <c r="Q146" s="229"/>
      <c r="R146" s="229"/>
      <c r="S146" s="229"/>
      <c r="T146" s="229"/>
      <c r="U146" s="229"/>
      <c r="V146" s="229"/>
      <c r="W146" s="229"/>
      <c r="X146" s="229"/>
      <c r="Y146" s="229"/>
      <c r="Z146" s="229"/>
    </row>
    <row r="147" ht="14.25" customHeight="1">
      <c r="A147" s="229"/>
      <c r="B147" s="229"/>
      <c r="C147" s="229"/>
      <c r="D147" s="229"/>
      <c r="E147" s="229"/>
      <c r="F147" s="229"/>
      <c r="G147" s="229"/>
      <c r="H147" s="229"/>
      <c r="I147" s="229"/>
      <c r="J147" s="229"/>
      <c r="K147" s="229"/>
      <c r="L147" s="229"/>
      <c r="M147" s="229"/>
      <c r="N147" s="229"/>
      <c r="O147" s="229"/>
      <c r="P147" s="229"/>
      <c r="Q147" s="229"/>
      <c r="R147" s="229"/>
      <c r="S147" s="229"/>
      <c r="T147" s="229"/>
      <c r="U147" s="229"/>
      <c r="V147" s="229"/>
      <c r="W147" s="229"/>
      <c r="X147" s="229"/>
      <c r="Y147" s="229"/>
      <c r="Z147" s="229"/>
    </row>
    <row r="148" ht="14.25" customHeight="1">
      <c r="A148" s="229"/>
      <c r="B148" s="229"/>
      <c r="C148" s="229"/>
      <c r="D148" s="229"/>
      <c r="E148" s="229"/>
      <c r="F148" s="229"/>
      <c r="G148" s="229"/>
      <c r="H148" s="229"/>
      <c r="I148" s="229"/>
      <c r="J148" s="229"/>
      <c r="K148" s="229"/>
      <c r="L148" s="229"/>
      <c r="M148" s="229"/>
      <c r="N148" s="229"/>
      <c r="O148" s="229"/>
      <c r="P148" s="229"/>
      <c r="Q148" s="229"/>
      <c r="R148" s="229"/>
      <c r="S148" s="229"/>
      <c r="T148" s="229"/>
      <c r="U148" s="229"/>
      <c r="V148" s="229"/>
      <c r="W148" s="229"/>
      <c r="X148" s="229"/>
      <c r="Y148" s="229"/>
      <c r="Z148" s="229"/>
    </row>
    <row r="149" ht="14.25" customHeight="1">
      <c r="A149" s="229"/>
      <c r="B149" s="229"/>
      <c r="C149" s="229"/>
      <c r="D149" s="229"/>
      <c r="E149" s="229"/>
      <c r="F149" s="229"/>
      <c r="G149" s="229"/>
      <c r="H149" s="229"/>
      <c r="I149" s="229"/>
      <c r="J149" s="229"/>
      <c r="K149" s="229"/>
      <c r="L149" s="229"/>
      <c r="M149" s="229"/>
      <c r="N149" s="229"/>
      <c r="O149" s="229"/>
      <c r="P149" s="229"/>
      <c r="Q149" s="229"/>
      <c r="R149" s="229"/>
      <c r="S149" s="229"/>
      <c r="T149" s="229"/>
      <c r="U149" s="229"/>
      <c r="V149" s="229"/>
      <c r="W149" s="229"/>
      <c r="X149" s="229"/>
      <c r="Y149" s="229"/>
      <c r="Z149" s="229"/>
    </row>
    <row r="150" ht="14.25" customHeight="1">
      <c r="A150" s="229"/>
      <c r="B150" s="229"/>
      <c r="C150" s="229"/>
      <c r="D150" s="229"/>
      <c r="E150" s="229"/>
      <c r="F150" s="229"/>
      <c r="G150" s="229"/>
      <c r="H150" s="229"/>
      <c r="I150" s="229"/>
      <c r="J150" s="229"/>
      <c r="K150" s="229"/>
      <c r="L150" s="229"/>
      <c r="M150" s="229"/>
      <c r="N150" s="229"/>
      <c r="O150" s="229"/>
      <c r="P150" s="229"/>
      <c r="Q150" s="229"/>
      <c r="R150" s="229"/>
      <c r="S150" s="229"/>
      <c r="T150" s="229"/>
      <c r="U150" s="229"/>
      <c r="V150" s="229"/>
      <c r="W150" s="229"/>
      <c r="X150" s="229"/>
      <c r="Y150" s="229"/>
      <c r="Z150" s="229"/>
    </row>
    <row r="151" ht="14.25" customHeight="1">
      <c r="A151" s="229"/>
      <c r="B151" s="229"/>
      <c r="C151" s="229"/>
      <c r="D151" s="229"/>
      <c r="E151" s="229"/>
      <c r="F151" s="229"/>
      <c r="G151" s="229"/>
      <c r="H151" s="229"/>
      <c r="I151" s="229"/>
      <c r="J151" s="229"/>
      <c r="K151" s="229"/>
      <c r="L151" s="229"/>
      <c r="M151" s="229"/>
      <c r="N151" s="229"/>
      <c r="O151" s="229"/>
      <c r="P151" s="229"/>
      <c r="Q151" s="229"/>
      <c r="R151" s="229"/>
      <c r="S151" s="229"/>
      <c r="T151" s="229"/>
      <c r="U151" s="229"/>
      <c r="V151" s="229"/>
      <c r="W151" s="229"/>
      <c r="X151" s="229"/>
      <c r="Y151" s="229"/>
      <c r="Z151" s="229"/>
    </row>
    <row r="152" ht="14.25" customHeight="1">
      <c r="A152" s="229"/>
      <c r="B152" s="229"/>
      <c r="C152" s="229"/>
      <c r="D152" s="229"/>
      <c r="E152" s="229"/>
      <c r="F152" s="229"/>
      <c r="G152" s="229"/>
      <c r="H152" s="229"/>
      <c r="I152" s="229"/>
      <c r="J152" s="229"/>
      <c r="K152" s="229"/>
      <c r="L152" s="229"/>
      <c r="M152" s="229"/>
      <c r="N152" s="229"/>
      <c r="O152" s="229"/>
      <c r="P152" s="229"/>
      <c r="Q152" s="229"/>
      <c r="R152" s="229"/>
      <c r="S152" s="229"/>
      <c r="T152" s="229"/>
      <c r="U152" s="229"/>
      <c r="V152" s="229"/>
      <c r="W152" s="229"/>
      <c r="X152" s="229"/>
      <c r="Y152" s="229"/>
      <c r="Z152" s="229"/>
    </row>
    <row r="153" ht="14.25" customHeight="1">
      <c r="A153" s="229"/>
      <c r="B153" s="229"/>
      <c r="C153" s="229"/>
      <c r="D153" s="229"/>
      <c r="E153" s="229"/>
      <c r="F153" s="229"/>
      <c r="G153" s="229"/>
      <c r="H153" s="229"/>
      <c r="I153" s="229"/>
      <c r="J153" s="229"/>
      <c r="K153" s="229"/>
      <c r="L153" s="229"/>
      <c r="M153" s="229"/>
      <c r="N153" s="229"/>
      <c r="O153" s="229"/>
      <c r="P153" s="229"/>
      <c r="Q153" s="229"/>
      <c r="R153" s="229"/>
      <c r="S153" s="229"/>
      <c r="T153" s="229"/>
      <c r="U153" s="229"/>
      <c r="V153" s="229"/>
      <c r="W153" s="229"/>
      <c r="X153" s="229"/>
      <c r="Y153" s="229"/>
      <c r="Z153" s="229"/>
    </row>
    <row r="154" ht="14.25" customHeight="1">
      <c r="A154" s="229"/>
      <c r="B154" s="229"/>
      <c r="C154" s="229"/>
      <c r="D154" s="229"/>
      <c r="E154" s="229"/>
      <c r="F154" s="229"/>
      <c r="G154" s="229"/>
      <c r="H154" s="229"/>
      <c r="I154" s="229"/>
      <c r="J154" s="229"/>
      <c r="K154" s="229"/>
      <c r="L154" s="229"/>
      <c r="M154" s="229"/>
      <c r="N154" s="229"/>
      <c r="O154" s="229"/>
      <c r="P154" s="229"/>
      <c r="Q154" s="229"/>
      <c r="R154" s="229"/>
      <c r="S154" s="229"/>
      <c r="T154" s="229"/>
      <c r="U154" s="229"/>
      <c r="V154" s="229"/>
      <c r="W154" s="229"/>
      <c r="X154" s="229"/>
      <c r="Y154" s="229"/>
      <c r="Z154" s="229"/>
    </row>
    <row r="155" ht="14.25" customHeight="1">
      <c r="A155" s="229"/>
      <c r="B155" s="229"/>
      <c r="C155" s="229"/>
      <c r="D155" s="229"/>
      <c r="E155" s="229"/>
      <c r="F155" s="229"/>
      <c r="G155" s="229"/>
      <c r="H155" s="229"/>
      <c r="I155" s="229"/>
      <c r="J155" s="229"/>
      <c r="K155" s="229"/>
      <c r="L155" s="229"/>
      <c r="M155" s="229"/>
      <c r="N155" s="229"/>
      <c r="O155" s="229"/>
      <c r="P155" s="229"/>
      <c r="Q155" s="229"/>
      <c r="R155" s="229"/>
      <c r="S155" s="229"/>
      <c r="T155" s="229"/>
      <c r="U155" s="229"/>
      <c r="V155" s="229"/>
      <c r="W155" s="229"/>
      <c r="X155" s="229"/>
      <c r="Y155" s="229"/>
      <c r="Z155" s="229"/>
    </row>
    <row r="156" ht="14.25" customHeight="1">
      <c r="A156" s="229"/>
      <c r="B156" s="229"/>
      <c r="C156" s="229"/>
      <c r="D156" s="229"/>
      <c r="E156" s="229"/>
      <c r="F156" s="229"/>
      <c r="G156" s="229"/>
      <c r="H156" s="229"/>
      <c r="I156" s="229"/>
      <c r="J156" s="229"/>
      <c r="K156" s="229"/>
      <c r="L156" s="229"/>
      <c r="M156" s="229"/>
      <c r="N156" s="229"/>
      <c r="O156" s="229"/>
      <c r="P156" s="229"/>
      <c r="Q156" s="229"/>
      <c r="R156" s="229"/>
      <c r="S156" s="229"/>
      <c r="T156" s="229"/>
      <c r="U156" s="229"/>
      <c r="V156" s="229"/>
      <c r="W156" s="229"/>
      <c r="X156" s="229"/>
      <c r="Y156" s="229"/>
      <c r="Z156" s="229"/>
    </row>
    <row r="157" ht="14.25" customHeight="1">
      <c r="A157" s="229"/>
      <c r="B157" s="229"/>
      <c r="C157" s="229"/>
      <c r="D157" s="229"/>
      <c r="E157" s="229"/>
      <c r="F157" s="229"/>
      <c r="G157" s="229"/>
      <c r="H157" s="229"/>
      <c r="I157" s="229"/>
      <c r="J157" s="229"/>
      <c r="K157" s="229"/>
      <c r="L157" s="229"/>
      <c r="M157" s="229"/>
      <c r="N157" s="229"/>
      <c r="O157" s="229"/>
      <c r="P157" s="229"/>
      <c r="Q157" s="229"/>
      <c r="R157" s="229"/>
      <c r="S157" s="229"/>
      <c r="T157" s="229"/>
      <c r="U157" s="229"/>
      <c r="V157" s="229"/>
      <c r="W157" s="229"/>
      <c r="X157" s="229"/>
      <c r="Y157" s="229"/>
      <c r="Z157" s="229"/>
    </row>
    <row r="158" ht="14.25" customHeight="1">
      <c r="A158" s="229"/>
      <c r="B158" s="229"/>
      <c r="C158" s="229"/>
      <c r="D158" s="229"/>
      <c r="E158" s="229"/>
      <c r="F158" s="229"/>
      <c r="G158" s="229"/>
      <c r="H158" s="229"/>
      <c r="I158" s="229"/>
      <c r="J158" s="229"/>
      <c r="K158" s="229"/>
      <c r="L158" s="229"/>
      <c r="M158" s="229"/>
      <c r="N158" s="229"/>
      <c r="O158" s="229"/>
      <c r="P158" s="229"/>
      <c r="Q158" s="229"/>
      <c r="R158" s="229"/>
      <c r="S158" s="229"/>
      <c r="T158" s="229"/>
      <c r="U158" s="229"/>
      <c r="V158" s="229"/>
      <c r="W158" s="229"/>
      <c r="X158" s="229"/>
      <c r="Y158" s="229"/>
      <c r="Z158" s="229"/>
    </row>
    <row r="159" ht="14.25" customHeight="1">
      <c r="A159" s="229"/>
      <c r="B159" s="229"/>
      <c r="C159" s="229"/>
      <c r="D159" s="229"/>
      <c r="E159" s="229"/>
      <c r="F159" s="229"/>
      <c r="G159" s="229"/>
      <c r="H159" s="229"/>
      <c r="I159" s="229"/>
      <c r="J159" s="229"/>
      <c r="K159" s="229"/>
      <c r="L159" s="229"/>
      <c r="M159" s="229"/>
      <c r="N159" s="229"/>
      <c r="O159" s="229"/>
      <c r="P159" s="229"/>
      <c r="Q159" s="229"/>
      <c r="R159" s="229"/>
      <c r="S159" s="229"/>
      <c r="T159" s="229"/>
      <c r="U159" s="229"/>
      <c r="V159" s="229"/>
      <c r="W159" s="229"/>
      <c r="X159" s="229"/>
      <c r="Y159" s="229"/>
      <c r="Z159" s="229"/>
    </row>
    <row r="160" ht="14.25" customHeight="1">
      <c r="A160" s="229"/>
      <c r="B160" s="229"/>
      <c r="C160" s="229"/>
      <c r="D160" s="229"/>
      <c r="E160" s="229"/>
      <c r="F160" s="229"/>
      <c r="G160" s="229"/>
      <c r="H160" s="229"/>
      <c r="I160" s="229"/>
      <c r="J160" s="229"/>
      <c r="K160" s="229"/>
      <c r="L160" s="229"/>
      <c r="M160" s="229"/>
      <c r="N160" s="229"/>
      <c r="O160" s="229"/>
      <c r="P160" s="229"/>
      <c r="Q160" s="229"/>
      <c r="R160" s="229"/>
      <c r="S160" s="229"/>
      <c r="T160" s="229"/>
      <c r="U160" s="229"/>
      <c r="V160" s="229"/>
      <c r="W160" s="229"/>
      <c r="X160" s="229"/>
      <c r="Y160" s="229"/>
      <c r="Z160" s="229"/>
    </row>
    <row r="161" ht="14.25" customHeight="1">
      <c r="A161" s="229"/>
      <c r="B161" s="229"/>
      <c r="C161" s="229"/>
      <c r="D161" s="229"/>
      <c r="E161" s="229"/>
      <c r="F161" s="229"/>
      <c r="G161" s="229"/>
      <c r="H161" s="229"/>
      <c r="I161" s="229"/>
      <c r="J161" s="229"/>
      <c r="K161" s="229"/>
      <c r="L161" s="229"/>
      <c r="M161" s="229"/>
      <c r="N161" s="229"/>
      <c r="O161" s="229"/>
      <c r="P161" s="229"/>
      <c r="Q161" s="229"/>
      <c r="R161" s="229"/>
      <c r="S161" s="229"/>
      <c r="T161" s="229"/>
      <c r="U161" s="229"/>
      <c r="V161" s="229"/>
      <c r="W161" s="229"/>
      <c r="X161" s="229"/>
      <c r="Y161" s="229"/>
      <c r="Z161" s="229"/>
    </row>
    <row r="162" ht="14.25" customHeight="1">
      <c r="A162" s="229"/>
      <c r="B162" s="229"/>
      <c r="C162" s="229"/>
      <c r="D162" s="229"/>
      <c r="E162" s="229"/>
      <c r="F162" s="229"/>
      <c r="G162" s="229"/>
      <c r="H162" s="229"/>
      <c r="I162" s="229"/>
      <c r="J162" s="229"/>
      <c r="K162" s="229"/>
      <c r="L162" s="229"/>
      <c r="M162" s="229"/>
      <c r="N162" s="229"/>
      <c r="O162" s="229"/>
      <c r="P162" s="229"/>
      <c r="Q162" s="229"/>
      <c r="R162" s="229"/>
      <c r="S162" s="229"/>
      <c r="T162" s="229"/>
      <c r="U162" s="229"/>
      <c r="V162" s="229"/>
      <c r="W162" s="229"/>
      <c r="X162" s="229"/>
      <c r="Y162" s="229"/>
      <c r="Z162" s="229"/>
    </row>
    <row r="163" ht="14.25" customHeight="1">
      <c r="A163" s="229"/>
      <c r="B163" s="229"/>
      <c r="C163" s="229"/>
      <c r="D163" s="229"/>
      <c r="E163" s="229"/>
      <c r="F163" s="229"/>
      <c r="G163" s="229"/>
      <c r="H163" s="229"/>
      <c r="I163" s="229"/>
      <c r="J163" s="229"/>
      <c r="K163" s="229"/>
      <c r="L163" s="229"/>
      <c r="M163" s="229"/>
      <c r="N163" s="229"/>
      <c r="O163" s="229"/>
      <c r="P163" s="229"/>
      <c r="Q163" s="229"/>
      <c r="R163" s="229"/>
      <c r="S163" s="229"/>
      <c r="T163" s="229"/>
      <c r="U163" s="229"/>
      <c r="V163" s="229"/>
      <c r="W163" s="229"/>
      <c r="X163" s="229"/>
      <c r="Y163" s="229"/>
      <c r="Z163" s="229"/>
    </row>
    <row r="164" ht="14.25" customHeight="1">
      <c r="A164" s="229"/>
      <c r="B164" s="229"/>
      <c r="C164" s="229"/>
      <c r="D164" s="229"/>
      <c r="E164" s="229"/>
      <c r="F164" s="229"/>
      <c r="G164" s="229"/>
      <c r="H164" s="229"/>
      <c r="I164" s="229"/>
      <c r="J164" s="229"/>
      <c r="K164" s="229"/>
      <c r="L164" s="229"/>
      <c r="M164" s="229"/>
      <c r="N164" s="229"/>
      <c r="O164" s="229"/>
      <c r="P164" s="229"/>
      <c r="Q164" s="229"/>
      <c r="R164" s="229"/>
      <c r="S164" s="229"/>
      <c r="T164" s="229"/>
      <c r="U164" s="229"/>
      <c r="V164" s="229"/>
      <c r="W164" s="229"/>
      <c r="X164" s="229"/>
      <c r="Y164" s="229"/>
      <c r="Z164" s="229"/>
    </row>
    <row r="165" ht="14.25" customHeight="1">
      <c r="A165" s="229"/>
      <c r="B165" s="229"/>
      <c r="C165" s="229"/>
      <c r="D165" s="229"/>
      <c r="E165" s="229"/>
      <c r="F165" s="229"/>
      <c r="G165" s="229"/>
      <c r="H165" s="229"/>
      <c r="I165" s="229"/>
      <c r="J165" s="229"/>
      <c r="K165" s="229"/>
      <c r="L165" s="229"/>
      <c r="M165" s="229"/>
      <c r="N165" s="229"/>
      <c r="O165" s="229"/>
      <c r="P165" s="229"/>
      <c r="Q165" s="229"/>
      <c r="R165" s="229"/>
      <c r="S165" s="229"/>
      <c r="T165" s="229"/>
      <c r="U165" s="229"/>
      <c r="V165" s="229"/>
      <c r="W165" s="229"/>
      <c r="X165" s="229"/>
      <c r="Y165" s="229"/>
      <c r="Z165" s="229"/>
    </row>
    <row r="166" ht="14.25" customHeight="1">
      <c r="A166" s="229"/>
      <c r="B166" s="229"/>
      <c r="C166" s="229"/>
      <c r="D166" s="229"/>
      <c r="E166" s="229"/>
      <c r="F166" s="229"/>
      <c r="G166" s="229"/>
      <c r="H166" s="229"/>
      <c r="I166" s="229"/>
      <c r="J166" s="229"/>
      <c r="K166" s="229"/>
      <c r="L166" s="229"/>
      <c r="M166" s="229"/>
      <c r="N166" s="229"/>
      <c r="O166" s="229"/>
      <c r="P166" s="229"/>
      <c r="Q166" s="229"/>
      <c r="R166" s="229"/>
      <c r="S166" s="229"/>
      <c r="T166" s="229"/>
      <c r="U166" s="229"/>
      <c r="V166" s="229"/>
      <c r="W166" s="229"/>
      <c r="X166" s="229"/>
      <c r="Y166" s="229"/>
      <c r="Z166" s="229"/>
    </row>
    <row r="167" ht="14.25" customHeight="1">
      <c r="A167" s="229"/>
      <c r="B167" s="229"/>
      <c r="C167" s="229"/>
      <c r="D167" s="229"/>
      <c r="E167" s="229"/>
      <c r="F167" s="229"/>
      <c r="G167" s="229"/>
      <c r="H167" s="229"/>
      <c r="I167" s="229"/>
      <c r="J167" s="229"/>
      <c r="K167" s="229"/>
      <c r="L167" s="229"/>
      <c r="M167" s="229"/>
      <c r="N167" s="229"/>
      <c r="O167" s="229"/>
      <c r="P167" s="229"/>
      <c r="Q167" s="229"/>
      <c r="R167" s="229"/>
      <c r="S167" s="229"/>
      <c r="T167" s="229"/>
      <c r="U167" s="229"/>
      <c r="V167" s="229"/>
      <c r="W167" s="229"/>
      <c r="X167" s="229"/>
      <c r="Y167" s="229"/>
      <c r="Z167" s="229"/>
    </row>
    <row r="168" ht="14.25" customHeight="1">
      <c r="A168" s="229"/>
      <c r="B168" s="229"/>
      <c r="C168" s="229"/>
      <c r="D168" s="229"/>
      <c r="E168" s="229"/>
      <c r="F168" s="229"/>
      <c r="G168" s="229"/>
      <c r="H168" s="229"/>
      <c r="I168" s="229"/>
      <c r="J168" s="229"/>
      <c r="K168" s="229"/>
      <c r="L168" s="229"/>
      <c r="M168" s="229"/>
      <c r="N168" s="229"/>
      <c r="O168" s="229"/>
      <c r="P168" s="229"/>
      <c r="Q168" s="229"/>
      <c r="R168" s="229"/>
      <c r="S168" s="229"/>
      <c r="T168" s="229"/>
      <c r="U168" s="229"/>
      <c r="V168" s="229"/>
      <c r="W168" s="229"/>
      <c r="X168" s="229"/>
      <c r="Y168" s="229"/>
      <c r="Z168" s="229"/>
    </row>
    <row r="169" ht="14.25" customHeight="1">
      <c r="A169" s="229"/>
      <c r="B169" s="229"/>
      <c r="C169" s="229"/>
      <c r="D169" s="229"/>
      <c r="E169" s="229"/>
      <c r="F169" s="229"/>
      <c r="G169" s="229"/>
      <c r="H169" s="229"/>
      <c r="I169" s="229"/>
      <c r="J169" s="229"/>
      <c r="K169" s="229"/>
      <c r="L169" s="229"/>
      <c r="M169" s="229"/>
      <c r="N169" s="229"/>
      <c r="O169" s="229"/>
      <c r="P169" s="229"/>
      <c r="Q169" s="229"/>
      <c r="R169" s="229"/>
      <c r="S169" s="229"/>
      <c r="T169" s="229"/>
      <c r="U169" s="229"/>
      <c r="V169" s="229"/>
      <c r="W169" s="229"/>
      <c r="X169" s="229"/>
      <c r="Y169" s="229"/>
      <c r="Z169" s="229"/>
    </row>
    <row r="170" ht="14.25" customHeight="1">
      <c r="A170" s="229"/>
      <c r="B170" s="229"/>
      <c r="C170" s="229"/>
      <c r="D170" s="229"/>
      <c r="E170" s="229"/>
      <c r="F170" s="229"/>
      <c r="G170" s="229"/>
      <c r="H170" s="229"/>
      <c r="I170" s="229"/>
      <c r="J170" s="229"/>
      <c r="K170" s="229"/>
      <c r="L170" s="229"/>
      <c r="M170" s="229"/>
      <c r="N170" s="229"/>
      <c r="O170" s="229"/>
      <c r="P170" s="229"/>
      <c r="Q170" s="229"/>
      <c r="R170" s="229"/>
      <c r="S170" s="229"/>
      <c r="T170" s="229"/>
      <c r="U170" s="229"/>
      <c r="V170" s="229"/>
      <c r="W170" s="229"/>
      <c r="X170" s="229"/>
      <c r="Y170" s="229"/>
      <c r="Z170" s="229"/>
    </row>
    <row r="171" ht="14.25" customHeight="1">
      <c r="A171" s="229"/>
      <c r="B171" s="229"/>
      <c r="C171" s="229"/>
      <c r="D171" s="229"/>
      <c r="E171" s="229"/>
      <c r="F171" s="229"/>
      <c r="G171" s="229"/>
      <c r="H171" s="229"/>
      <c r="I171" s="229"/>
      <c r="J171" s="229"/>
      <c r="K171" s="229"/>
      <c r="L171" s="229"/>
      <c r="M171" s="229"/>
      <c r="N171" s="229"/>
      <c r="O171" s="229"/>
      <c r="P171" s="229"/>
      <c r="Q171" s="229"/>
      <c r="R171" s="229"/>
      <c r="S171" s="229"/>
      <c r="T171" s="229"/>
      <c r="U171" s="229"/>
      <c r="V171" s="229"/>
      <c r="W171" s="229"/>
      <c r="X171" s="229"/>
      <c r="Y171" s="229"/>
      <c r="Z171" s="229"/>
    </row>
    <row r="172" ht="14.25" customHeight="1">
      <c r="A172" s="229"/>
      <c r="B172" s="229"/>
      <c r="C172" s="229"/>
      <c r="D172" s="229"/>
      <c r="E172" s="229"/>
      <c r="F172" s="229"/>
      <c r="G172" s="229"/>
      <c r="H172" s="229"/>
      <c r="I172" s="229"/>
      <c r="J172" s="229"/>
      <c r="K172" s="229"/>
      <c r="L172" s="229"/>
      <c r="M172" s="229"/>
      <c r="N172" s="229"/>
      <c r="O172" s="229"/>
      <c r="P172" s="229"/>
      <c r="Q172" s="229"/>
      <c r="R172" s="229"/>
      <c r="S172" s="229"/>
      <c r="T172" s="229"/>
      <c r="U172" s="229"/>
      <c r="V172" s="229"/>
      <c r="W172" s="229"/>
      <c r="X172" s="229"/>
      <c r="Y172" s="229"/>
      <c r="Z172" s="229"/>
    </row>
    <row r="173" ht="14.25" customHeight="1">
      <c r="A173" s="229"/>
      <c r="B173" s="229"/>
      <c r="C173" s="229"/>
      <c r="D173" s="229"/>
      <c r="E173" s="229"/>
      <c r="F173" s="229"/>
      <c r="G173" s="229"/>
      <c r="H173" s="229"/>
      <c r="I173" s="229"/>
      <c r="J173" s="229"/>
      <c r="K173" s="229"/>
      <c r="L173" s="229"/>
      <c r="M173" s="229"/>
      <c r="N173" s="229"/>
      <c r="O173" s="229"/>
      <c r="P173" s="229"/>
      <c r="Q173" s="229"/>
      <c r="R173" s="229"/>
      <c r="S173" s="229"/>
      <c r="T173" s="229"/>
      <c r="U173" s="229"/>
      <c r="V173" s="229"/>
      <c r="W173" s="229"/>
      <c r="X173" s="229"/>
      <c r="Y173" s="229"/>
      <c r="Z173" s="229"/>
    </row>
    <row r="174" ht="14.25" customHeight="1">
      <c r="A174" s="229"/>
      <c r="B174" s="229"/>
      <c r="C174" s="229"/>
      <c r="D174" s="229"/>
      <c r="E174" s="229"/>
      <c r="F174" s="229"/>
      <c r="G174" s="229"/>
      <c r="H174" s="229"/>
      <c r="I174" s="229"/>
      <c r="J174" s="229"/>
      <c r="K174" s="229"/>
      <c r="L174" s="229"/>
      <c r="M174" s="229"/>
      <c r="N174" s="229"/>
      <c r="O174" s="229"/>
      <c r="P174" s="229"/>
      <c r="Q174" s="229"/>
      <c r="R174" s="229"/>
      <c r="S174" s="229"/>
      <c r="T174" s="229"/>
      <c r="U174" s="229"/>
      <c r="V174" s="229"/>
      <c r="W174" s="229"/>
      <c r="X174" s="229"/>
      <c r="Y174" s="229"/>
      <c r="Z174" s="229"/>
    </row>
    <row r="175" ht="14.25" customHeight="1">
      <c r="A175" s="229"/>
      <c r="B175" s="229"/>
      <c r="C175" s="229"/>
      <c r="D175" s="229"/>
      <c r="E175" s="229"/>
      <c r="F175" s="229"/>
      <c r="G175" s="229"/>
      <c r="H175" s="229"/>
      <c r="I175" s="229"/>
      <c r="J175" s="229"/>
      <c r="K175" s="229"/>
      <c r="L175" s="229"/>
      <c r="M175" s="229"/>
      <c r="N175" s="229"/>
      <c r="O175" s="229"/>
      <c r="P175" s="229"/>
      <c r="Q175" s="229"/>
      <c r="R175" s="229"/>
      <c r="S175" s="229"/>
      <c r="T175" s="229"/>
      <c r="U175" s="229"/>
      <c r="V175" s="229"/>
      <c r="W175" s="229"/>
      <c r="X175" s="229"/>
      <c r="Y175" s="229"/>
      <c r="Z175" s="229"/>
    </row>
    <row r="176" ht="14.25" customHeight="1">
      <c r="A176" s="229"/>
      <c r="B176" s="229"/>
      <c r="C176" s="229"/>
      <c r="D176" s="229"/>
      <c r="E176" s="229"/>
      <c r="F176" s="229"/>
      <c r="G176" s="229"/>
      <c r="H176" s="229"/>
      <c r="I176" s="229"/>
      <c r="J176" s="229"/>
      <c r="K176" s="229"/>
      <c r="L176" s="229"/>
      <c r="M176" s="229"/>
      <c r="N176" s="229"/>
      <c r="O176" s="229"/>
      <c r="P176" s="229"/>
      <c r="Q176" s="229"/>
      <c r="R176" s="229"/>
      <c r="S176" s="229"/>
      <c r="T176" s="229"/>
      <c r="U176" s="229"/>
      <c r="V176" s="229"/>
      <c r="W176" s="229"/>
      <c r="X176" s="229"/>
      <c r="Y176" s="229"/>
      <c r="Z176" s="229"/>
    </row>
    <row r="177" ht="14.25" customHeight="1">
      <c r="A177" s="229"/>
      <c r="B177" s="229"/>
      <c r="C177" s="229"/>
      <c r="D177" s="229"/>
      <c r="E177" s="229"/>
      <c r="F177" s="229"/>
      <c r="G177" s="229"/>
      <c r="H177" s="229"/>
      <c r="I177" s="229"/>
      <c r="J177" s="229"/>
      <c r="K177" s="229"/>
      <c r="L177" s="229"/>
      <c r="M177" s="229"/>
      <c r="N177" s="229"/>
      <c r="O177" s="229"/>
      <c r="P177" s="229"/>
      <c r="Q177" s="229"/>
      <c r="R177" s="229"/>
      <c r="S177" s="229"/>
      <c r="T177" s="229"/>
      <c r="U177" s="229"/>
      <c r="V177" s="229"/>
      <c r="W177" s="229"/>
      <c r="X177" s="229"/>
      <c r="Y177" s="229"/>
      <c r="Z177" s="229"/>
    </row>
    <row r="178" ht="14.25" customHeight="1">
      <c r="A178" s="229"/>
      <c r="B178" s="229"/>
      <c r="C178" s="229"/>
      <c r="D178" s="229"/>
      <c r="E178" s="229"/>
      <c r="F178" s="229"/>
      <c r="G178" s="229"/>
      <c r="H178" s="229"/>
      <c r="I178" s="229"/>
      <c r="J178" s="229"/>
      <c r="K178" s="229"/>
      <c r="L178" s="229"/>
      <c r="M178" s="229"/>
      <c r="N178" s="229"/>
      <c r="O178" s="229"/>
      <c r="P178" s="229"/>
      <c r="Q178" s="229"/>
      <c r="R178" s="229"/>
      <c r="S178" s="229"/>
      <c r="T178" s="229"/>
      <c r="U178" s="229"/>
      <c r="V178" s="229"/>
      <c r="W178" s="229"/>
      <c r="X178" s="229"/>
      <c r="Y178" s="229"/>
      <c r="Z178" s="229"/>
    </row>
    <row r="179" ht="14.25" customHeight="1">
      <c r="A179" s="229"/>
      <c r="B179" s="229"/>
      <c r="C179" s="229"/>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row>
    <row r="180" ht="14.25" customHeight="1">
      <c r="A180" s="229"/>
      <c r="B180" s="229"/>
      <c r="C180" s="229"/>
      <c r="D180" s="229"/>
      <c r="E180" s="229"/>
      <c r="F180" s="229"/>
      <c r="G180" s="229"/>
      <c r="H180" s="229"/>
      <c r="I180" s="229"/>
      <c r="J180" s="229"/>
      <c r="K180" s="229"/>
      <c r="L180" s="229"/>
      <c r="M180" s="229"/>
      <c r="N180" s="229"/>
      <c r="O180" s="229"/>
      <c r="P180" s="229"/>
      <c r="Q180" s="229"/>
      <c r="R180" s="229"/>
      <c r="S180" s="229"/>
      <c r="T180" s="229"/>
      <c r="U180" s="229"/>
      <c r="V180" s="229"/>
      <c r="W180" s="229"/>
      <c r="X180" s="229"/>
      <c r="Y180" s="229"/>
      <c r="Z180" s="229"/>
    </row>
    <row r="181" ht="14.25" customHeight="1">
      <c r="A181" s="229"/>
      <c r="B181" s="229"/>
      <c r="C181" s="229"/>
      <c r="D181" s="229"/>
      <c r="E181" s="229"/>
      <c r="F181" s="229"/>
      <c r="G181" s="229"/>
      <c r="H181" s="229"/>
      <c r="I181" s="229"/>
      <c r="J181" s="229"/>
      <c r="K181" s="229"/>
      <c r="L181" s="229"/>
      <c r="M181" s="229"/>
      <c r="N181" s="229"/>
      <c r="O181" s="229"/>
      <c r="P181" s="229"/>
      <c r="Q181" s="229"/>
      <c r="R181" s="229"/>
      <c r="S181" s="229"/>
      <c r="T181" s="229"/>
      <c r="U181" s="229"/>
      <c r="V181" s="229"/>
      <c r="W181" s="229"/>
      <c r="X181" s="229"/>
      <c r="Y181" s="229"/>
      <c r="Z181" s="229"/>
    </row>
    <row r="182" ht="14.25" customHeight="1">
      <c r="A182" s="229"/>
      <c r="B182" s="229"/>
      <c r="C182" s="229"/>
      <c r="D182" s="229"/>
      <c r="E182" s="229"/>
      <c r="F182" s="229"/>
      <c r="G182" s="229"/>
      <c r="H182" s="229"/>
      <c r="I182" s="229"/>
      <c r="J182" s="229"/>
      <c r="K182" s="229"/>
      <c r="L182" s="229"/>
      <c r="M182" s="229"/>
      <c r="N182" s="229"/>
      <c r="O182" s="229"/>
      <c r="P182" s="229"/>
      <c r="Q182" s="229"/>
      <c r="R182" s="229"/>
      <c r="S182" s="229"/>
      <c r="T182" s="229"/>
      <c r="U182" s="229"/>
      <c r="V182" s="229"/>
      <c r="W182" s="229"/>
      <c r="X182" s="229"/>
      <c r="Y182" s="229"/>
      <c r="Z182" s="229"/>
    </row>
    <row r="183" ht="14.25" customHeight="1">
      <c r="A183" s="229"/>
      <c r="B183" s="229"/>
      <c r="C183" s="229"/>
      <c r="D183" s="229"/>
      <c r="E183" s="229"/>
      <c r="F183" s="229"/>
      <c r="G183" s="229"/>
      <c r="H183" s="229"/>
      <c r="I183" s="229"/>
      <c r="J183" s="229"/>
      <c r="K183" s="229"/>
      <c r="L183" s="229"/>
      <c r="M183" s="229"/>
      <c r="N183" s="229"/>
      <c r="O183" s="229"/>
      <c r="P183" s="229"/>
      <c r="Q183" s="229"/>
      <c r="R183" s="229"/>
      <c r="S183" s="229"/>
      <c r="T183" s="229"/>
      <c r="U183" s="229"/>
      <c r="V183" s="229"/>
      <c r="W183" s="229"/>
      <c r="X183" s="229"/>
      <c r="Y183" s="229"/>
      <c r="Z183" s="229"/>
    </row>
    <row r="184" ht="14.25" customHeight="1">
      <c r="A184" s="229"/>
      <c r="B184" s="229"/>
      <c r="C184" s="229"/>
      <c r="D184" s="229"/>
      <c r="E184" s="229"/>
      <c r="F184" s="229"/>
      <c r="G184" s="229"/>
      <c r="H184" s="229"/>
      <c r="I184" s="229"/>
      <c r="J184" s="229"/>
      <c r="K184" s="229"/>
      <c r="L184" s="229"/>
      <c r="M184" s="229"/>
      <c r="N184" s="229"/>
      <c r="O184" s="229"/>
      <c r="P184" s="229"/>
      <c r="Q184" s="229"/>
      <c r="R184" s="229"/>
      <c r="S184" s="229"/>
      <c r="T184" s="229"/>
      <c r="U184" s="229"/>
      <c r="V184" s="229"/>
      <c r="W184" s="229"/>
      <c r="X184" s="229"/>
      <c r="Y184" s="229"/>
      <c r="Z184" s="229"/>
    </row>
    <row r="185" ht="14.25" customHeight="1">
      <c r="A185" s="229"/>
      <c r="B185" s="229"/>
      <c r="C185" s="229"/>
      <c r="D185" s="229"/>
      <c r="E185" s="229"/>
      <c r="F185" s="229"/>
      <c r="G185" s="229"/>
      <c r="H185" s="229"/>
      <c r="I185" s="229"/>
      <c r="J185" s="229"/>
      <c r="K185" s="229"/>
      <c r="L185" s="229"/>
      <c r="M185" s="229"/>
      <c r="N185" s="229"/>
      <c r="O185" s="229"/>
      <c r="P185" s="229"/>
      <c r="Q185" s="229"/>
      <c r="R185" s="229"/>
      <c r="S185" s="229"/>
      <c r="T185" s="229"/>
      <c r="U185" s="229"/>
      <c r="V185" s="229"/>
      <c r="W185" s="229"/>
      <c r="X185" s="229"/>
      <c r="Y185" s="229"/>
      <c r="Z185" s="229"/>
    </row>
    <row r="186" ht="14.25" customHeight="1">
      <c r="A186" s="229"/>
      <c r="B186" s="229"/>
      <c r="C186" s="229"/>
      <c r="D186" s="229"/>
      <c r="E186" s="229"/>
      <c r="F186" s="229"/>
      <c r="G186" s="229"/>
      <c r="H186" s="229"/>
      <c r="I186" s="229"/>
      <c r="J186" s="229"/>
      <c r="K186" s="229"/>
      <c r="L186" s="229"/>
      <c r="M186" s="229"/>
      <c r="N186" s="229"/>
      <c r="O186" s="229"/>
      <c r="P186" s="229"/>
      <c r="Q186" s="229"/>
      <c r="R186" s="229"/>
      <c r="S186" s="229"/>
      <c r="T186" s="229"/>
      <c r="U186" s="229"/>
      <c r="V186" s="229"/>
      <c r="W186" s="229"/>
      <c r="X186" s="229"/>
      <c r="Y186" s="229"/>
      <c r="Z186" s="229"/>
    </row>
    <row r="187" ht="14.25" customHeight="1">
      <c r="A187" s="229"/>
      <c r="B187" s="229"/>
      <c r="C187" s="229"/>
      <c r="D187" s="229"/>
      <c r="E187" s="229"/>
      <c r="F187" s="229"/>
      <c r="G187" s="229"/>
      <c r="H187" s="229"/>
      <c r="I187" s="229"/>
      <c r="J187" s="229"/>
      <c r="K187" s="229"/>
      <c r="L187" s="229"/>
      <c r="M187" s="229"/>
      <c r="N187" s="229"/>
      <c r="O187" s="229"/>
      <c r="P187" s="229"/>
      <c r="Q187" s="229"/>
      <c r="R187" s="229"/>
      <c r="S187" s="229"/>
      <c r="T187" s="229"/>
      <c r="U187" s="229"/>
      <c r="V187" s="229"/>
      <c r="W187" s="229"/>
      <c r="X187" s="229"/>
      <c r="Y187" s="229"/>
      <c r="Z187" s="229"/>
    </row>
    <row r="188" ht="14.25" customHeight="1">
      <c r="A188" s="229"/>
      <c r="B188" s="229"/>
      <c r="C188" s="229"/>
      <c r="D188" s="229"/>
      <c r="E188" s="229"/>
      <c r="F188" s="229"/>
      <c r="G188" s="229"/>
      <c r="H188" s="229"/>
      <c r="I188" s="229"/>
      <c r="J188" s="229"/>
      <c r="K188" s="229"/>
      <c r="L188" s="229"/>
      <c r="M188" s="229"/>
      <c r="N188" s="229"/>
      <c r="O188" s="229"/>
      <c r="P188" s="229"/>
      <c r="Q188" s="229"/>
      <c r="R188" s="229"/>
      <c r="S188" s="229"/>
      <c r="T188" s="229"/>
      <c r="U188" s="229"/>
      <c r="V188" s="229"/>
      <c r="W188" s="229"/>
      <c r="X188" s="229"/>
      <c r="Y188" s="229"/>
      <c r="Z188" s="229"/>
    </row>
    <row r="189" ht="14.25" customHeight="1">
      <c r="A189" s="229"/>
      <c r="B189" s="229"/>
      <c r="C189" s="229"/>
      <c r="D189" s="229"/>
      <c r="E189" s="229"/>
      <c r="F189" s="229"/>
      <c r="G189" s="229"/>
      <c r="H189" s="229"/>
      <c r="I189" s="229"/>
      <c r="J189" s="229"/>
      <c r="K189" s="229"/>
      <c r="L189" s="229"/>
      <c r="M189" s="229"/>
      <c r="N189" s="229"/>
      <c r="O189" s="229"/>
      <c r="P189" s="229"/>
      <c r="Q189" s="229"/>
      <c r="R189" s="229"/>
      <c r="S189" s="229"/>
      <c r="T189" s="229"/>
      <c r="U189" s="229"/>
      <c r="V189" s="229"/>
      <c r="W189" s="229"/>
      <c r="X189" s="229"/>
      <c r="Y189" s="229"/>
      <c r="Z189" s="229"/>
    </row>
    <row r="190" ht="14.25" customHeight="1">
      <c r="A190" s="229"/>
      <c r="B190" s="229"/>
      <c r="C190" s="229"/>
      <c r="D190" s="229"/>
      <c r="E190" s="229"/>
      <c r="F190" s="229"/>
      <c r="G190" s="229"/>
      <c r="H190" s="229"/>
      <c r="I190" s="229"/>
      <c r="J190" s="229"/>
      <c r="K190" s="229"/>
      <c r="L190" s="229"/>
      <c r="M190" s="229"/>
      <c r="N190" s="229"/>
      <c r="O190" s="229"/>
      <c r="P190" s="229"/>
      <c r="Q190" s="229"/>
      <c r="R190" s="229"/>
      <c r="S190" s="229"/>
      <c r="T190" s="229"/>
      <c r="U190" s="229"/>
      <c r="V190" s="229"/>
      <c r="W190" s="229"/>
      <c r="X190" s="229"/>
      <c r="Y190" s="229"/>
      <c r="Z190" s="229"/>
    </row>
    <row r="191" ht="14.25" customHeight="1">
      <c r="A191" s="229"/>
      <c r="B191" s="229"/>
      <c r="C191" s="229"/>
      <c r="D191" s="229"/>
      <c r="E191" s="229"/>
      <c r="F191" s="229"/>
      <c r="G191" s="229"/>
      <c r="H191" s="229"/>
      <c r="I191" s="229"/>
      <c r="J191" s="229"/>
      <c r="K191" s="229"/>
      <c r="L191" s="229"/>
      <c r="M191" s="229"/>
      <c r="N191" s="229"/>
      <c r="O191" s="229"/>
      <c r="P191" s="229"/>
      <c r="Q191" s="229"/>
      <c r="R191" s="229"/>
      <c r="S191" s="229"/>
      <c r="T191" s="229"/>
      <c r="U191" s="229"/>
      <c r="V191" s="229"/>
      <c r="W191" s="229"/>
      <c r="X191" s="229"/>
      <c r="Y191" s="229"/>
      <c r="Z191" s="229"/>
    </row>
    <row r="192" ht="14.25" customHeight="1">
      <c r="A192" s="229"/>
      <c r="B192" s="229"/>
      <c r="C192" s="229"/>
      <c r="D192" s="229"/>
      <c r="E192" s="229"/>
      <c r="F192" s="229"/>
      <c r="G192" s="229"/>
      <c r="H192" s="229"/>
      <c r="I192" s="229"/>
      <c r="J192" s="229"/>
      <c r="K192" s="229"/>
      <c r="L192" s="229"/>
      <c r="M192" s="229"/>
      <c r="N192" s="229"/>
      <c r="O192" s="229"/>
      <c r="P192" s="229"/>
      <c r="Q192" s="229"/>
      <c r="R192" s="229"/>
      <c r="S192" s="229"/>
      <c r="T192" s="229"/>
      <c r="U192" s="229"/>
      <c r="V192" s="229"/>
      <c r="W192" s="229"/>
      <c r="X192" s="229"/>
      <c r="Y192" s="229"/>
      <c r="Z192" s="229"/>
    </row>
    <row r="193" ht="14.25" customHeight="1">
      <c r="A193" s="229"/>
      <c r="B193" s="229"/>
      <c r="C193" s="229"/>
      <c r="D193" s="229"/>
      <c r="E193" s="229"/>
      <c r="F193" s="229"/>
      <c r="G193" s="229"/>
      <c r="H193" s="229"/>
      <c r="I193" s="229"/>
      <c r="J193" s="229"/>
      <c r="K193" s="229"/>
      <c r="L193" s="229"/>
      <c r="M193" s="229"/>
      <c r="N193" s="229"/>
      <c r="O193" s="229"/>
      <c r="P193" s="229"/>
      <c r="Q193" s="229"/>
      <c r="R193" s="229"/>
      <c r="S193" s="229"/>
      <c r="T193" s="229"/>
      <c r="U193" s="229"/>
      <c r="V193" s="229"/>
      <c r="W193" s="229"/>
      <c r="X193" s="229"/>
      <c r="Y193" s="229"/>
      <c r="Z193" s="229"/>
    </row>
    <row r="194" ht="14.25" customHeight="1">
      <c r="A194" s="229"/>
      <c r="B194" s="229"/>
      <c r="C194" s="229"/>
      <c r="D194" s="229"/>
      <c r="E194" s="229"/>
      <c r="F194" s="229"/>
      <c r="G194" s="229"/>
      <c r="H194" s="229"/>
      <c r="I194" s="229"/>
      <c r="J194" s="229"/>
      <c r="K194" s="229"/>
      <c r="L194" s="229"/>
      <c r="M194" s="229"/>
      <c r="N194" s="229"/>
      <c r="O194" s="229"/>
      <c r="P194" s="229"/>
      <c r="Q194" s="229"/>
      <c r="R194" s="229"/>
      <c r="S194" s="229"/>
      <c r="T194" s="229"/>
      <c r="U194" s="229"/>
      <c r="V194" s="229"/>
      <c r="W194" s="229"/>
      <c r="X194" s="229"/>
      <c r="Y194" s="229"/>
      <c r="Z194" s="229"/>
    </row>
    <row r="195" ht="14.25" customHeight="1">
      <c r="A195" s="229"/>
      <c r="B195" s="229"/>
      <c r="C195" s="229"/>
      <c r="D195" s="229"/>
      <c r="E195" s="229"/>
      <c r="F195" s="229"/>
      <c r="G195" s="229"/>
      <c r="H195" s="229"/>
      <c r="I195" s="229"/>
      <c r="J195" s="229"/>
      <c r="K195" s="229"/>
      <c r="L195" s="229"/>
      <c r="M195" s="229"/>
      <c r="N195" s="229"/>
      <c r="O195" s="229"/>
      <c r="P195" s="229"/>
      <c r="Q195" s="229"/>
      <c r="R195" s="229"/>
      <c r="S195" s="229"/>
      <c r="T195" s="229"/>
      <c r="U195" s="229"/>
      <c r="V195" s="229"/>
      <c r="W195" s="229"/>
      <c r="X195" s="229"/>
      <c r="Y195" s="229"/>
      <c r="Z195" s="229"/>
    </row>
    <row r="196" ht="14.25" customHeight="1">
      <c r="A196" s="229"/>
      <c r="B196" s="229"/>
      <c r="C196" s="229"/>
      <c r="D196" s="229"/>
      <c r="E196" s="229"/>
      <c r="F196" s="229"/>
      <c r="G196" s="229"/>
      <c r="H196" s="229"/>
      <c r="I196" s="229"/>
      <c r="J196" s="229"/>
      <c r="K196" s="229"/>
      <c r="L196" s="229"/>
      <c r="M196" s="229"/>
      <c r="N196" s="229"/>
      <c r="O196" s="229"/>
      <c r="P196" s="229"/>
      <c r="Q196" s="229"/>
      <c r="R196" s="229"/>
      <c r="S196" s="229"/>
      <c r="T196" s="229"/>
      <c r="U196" s="229"/>
      <c r="V196" s="229"/>
      <c r="W196" s="229"/>
      <c r="X196" s="229"/>
      <c r="Y196" s="229"/>
      <c r="Z196" s="229"/>
    </row>
    <row r="197" ht="14.25" customHeight="1">
      <c r="A197" s="229"/>
      <c r="B197" s="229"/>
      <c r="C197" s="229"/>
      <c r="D197" s="229"/>
      <c r="E197" s="229"/>
      <c r="F197" s="229"/>
      <c r="G197" s="229"/>
      <c r="H197" s="229"/>
      <c r="I197" s="229"/>
      <c r="J197" s="229"/>
      <c r="K197" s="229"/>
      <c r="L197" s="229"/>
      <c r="M197" s="229"/>
      <c r="N197" s="229"/>
      <c r="O197" s="229"/>
      <c r="P197" s="229"/>
      <c r="Q197" s="229"/>
      <c r="R197" s="229"/>
      <c r="S197" s="229"/>
      <c r="T197" s="229"/>
      <c r="U197" s="229"/>
      <c r="V197" s="229"/>
      <c r="W197" s="229"/>
      <c r="X197" s="229"/>
      <c r="Y197" s="229"/>
      <c r="Z197" s="229"/>
    </row>
    <row r="198" ht="14.25" customHeight="1">
      <c r="A198" s="229"/>
      <c r="B198" s="229"/>
      <c r="C198" s="229"/>
      <c r="D198" s="229"/>
      <c r="E198" s="229"/>
      <c r="F198" s="229"/>
      <c r="G198" s="229"/>
      <c r="H198" s="229"/>
      <c r="I198" s="229"/>
      <c r="J198" s="229"/>
      <c r="K198" s="229"/>
      <c r="L198" s="229"/>
      <c r="M198" s="229"/>
      <c r="N198" s="229"/>
      <c r="O198" s="229"/>
      <c r="P198" s="229"/>
      <c r="Q198" s="229"/>
      <c r="R198" s="229"/>
      <c r="S198" s="229"/>
      <c r="T198" s="229"/>
      <c r="U198" s="229"/>
      <c r="V198" s="229"/>
      <c r="W198" s="229"/>
      <c r="X198" s="229"/>
      <c r="Y198" s="229"/>
      <c r="Z198" s="229"/>
    </row>
    <row r="199" ht="14.25" customHeight="1">
      <c r="A199" s="229"/>
      <c r="B199" s="229"/>
      <c r="C199" s="229"/>
      <c r="D199" s="229"/>
      <c r="E199" s="229"/>
      <c r="F199" s="229"/>
      <c r="G199" s="229"/>
      <c r="H199" s="229"/>
      <c r="I199" s="229"/>
      <c r="J199" s="229"/>
      <c r="K199" s="229"/>
      <c r="L199" s="229"/>
      <c r="M199" s="229"/>
      <c r="N199" s="229"/>
      <c r="O199" s="229"/>
      <c r="P199" s="229"/>
      <c r="Q199" s="229"/>
      <c r="R199" s="229"/>
      <c r="S199" s="229"/>
      <c r="T199" s="229"/>
      <c r="U199" s="229"/>
      <c r="V199" s="229"/>
      <c r="W199" s="229"/>
      <c r="X199" s="229"/>
      <c r="Y199" s="229"/>
      <c r="Z199" s="229"/>
    </row>
    <row r="200" ht="14.25" customHeight="1">
      <c r="A200" s="229"/>
      <c r="B200" s="229"/>
      <c r="C200" s="229"/>
      <c r="D200" s="229"/>
      <c r="E200" s="229"/>
      <c r="F200" s="229"/>
      <c r="G200" s="229"/>
      <c r="H200" s="229"/>
      <c r="I200" s="229"/>
      <c r="J200" s="229"/>
      <c r="K200" s="229"/>
      <c r="L200" s="229"/>
      <c r="M200" s="229"/>
      <c r="N200" s="229"/>
      <c r="O200" s="229"/>
      <c r="P200" s="229"/>
      <c r="Q200" s="229"/>
      <c r="R200" s="229"/>
      <c r="S200" s="229"/>
      <c r="T200" s="229"/>
      <c r="U200" s="229"/>
      <c r="V200" s="229"/>
      <c r="W200" s="229"/>
      <c r="X200" s="229"/>
      <c r="Y200" s="229"/>
      <c r="Z200" s="229"/>
    </row>
    <row r="201" ht="14.25" customHeight="1">
      <c r="A201" s="229"/>
      <c r="B201" s="229"/>
      <c r="C201" s="229"/>
      <c r="D201" s="229"/>
      <c r="E201" s="229"/>
      <c r="F201" s="229"/>
      <c r="G201" s="229"/>
      <c r="H201" s="229"/>
      <c r="I201" s="229"/>
      <c r="J201" s="229"/>
      <c r="K201" s="229"/>
      <c r="L201" s="229"/>
      <c r="M201" s="229"/>
      <c r="N201" s="229"/>
      <c r="O201" s="229"/>
      <c r="P201" s="229"/>
      <c r="Q201" s="229"/>
      <c r="R201" s="229"/>
      <c r="S201" s="229"/>
      <c r="T201" s="229"/>
      <c r="U201" s="229"/>
      <c r="V201" s="229"/>
      <c r="W201" s="229"/>
      <c r="X201" s="229"/>
      <c r="Y201" s="229"/>
      <c r="Z201" s="229"/>
    </row>
    <row r="202" ht="14.25" customHeight="1">
      <c r="A202" s="229"/>
      <c r="B202" s="229"/>
      <c r="C202" s="229"/>
      <c r="D202" s="229"/>
      <c r="E202" s="229"/>
      <c r="F202" s="229"/>
      <c r="G202" s="229"/>
      <c r="H202" s="229"/>
      <c r="I202" s="229"/>
      <c r="J202" s="229"/>
      <c r="K202" s="229"/>
      <c r="L202" s="229"/>
      <c r="M202" s="229"/>
      <c r="N202" s="229"/>
      <c r="O202" s="229"/>
      <c r="P202" s="229"/>
      <c r="Q202" s="229"/>
      <c r="R202" s="229"/>
      <c r="S202" s="229"/>
      <c r="T202" s="229"/>
      <c r="U202" s="229"/>
      <c r="V202" s="229"/>
      <c r="W202" s="229"/>
      <c r="X202" s="229"/>
      <c r="Y202" s="229"/>
      <c r="Z202" s="229"/>
    </row>
    <row r="203" ht="14.25" customHeight="1">
      <c r="A203" s="229"/>
      <c r="B203" s="229"/>
      <c r="C203" s="229"/>
      <c r="D203" s="229"/>
      <c r="E203" s="229"/>
      <c r="F203" s="229"/>
      <c r="G203" s="229"/>
      <c r="H203" s="229"/>
      <c r="I203" s="229"/>
      <c r="J203" s="229"/>
      <c r="K203" s="229"/>
      <c r="L203" s="229"/>
      <c r="M203" s="229"/>
      <c r="N203" s="229"/>
      <c r="O203" s="229"/>
      <c r="P203" s="229"/>
      <c r="Q203" s="229"/>
      <c r="R203" s="229"/>
      <c r="S203" s="229"/>
      <c r="T203" s="229"/>
      <c r="U203" s="229"/>
      <c r="V203" s="229"/>
      <c r="W203" s="229"/>
      <c r="X203" s="229"/>
      <c r="Y203" s="229"/>
      <c r="Z203" s="229"/>
    </row>
    <row r="204" ht="14.25" customHeight="1">
      <c r="A204" s="229"/>
      <c r="B204" s="229"/>
      <c r="C204" s="229"/>
      <c r="D204" s="229"/>
      <c r="E204" s="229"/>
      <c r="F204" s="229"/>
      <c r="G204" s="229"/>
      <c r="H204" s="229"/>
      <c r="I204" s="229"/>
      <c r="J204" s="229"/>
      <c r="K204" s="229"/>
      <c r="L204" s="229"/>
      <c r="M204" s="229"/>
      <c r="N204" s="229"/>
      <c r="O204" s="229"/>
      <c r="P204" s="229"/>
      <c r="Q204" s="229"/>
      <c r="R204" s="229"/>
      <c r="S204" s="229"/>
      <c r="T204" s="229"/>
      <c r="U204" s="229"/>
      <c r="V204" s="229"/>
      <c r="W204" s="229"/>
      <c r="X204" s="229"/>
      <c r="Y204" s="229"/>
      <c r="Z204" s="229"/>
    </row>
    <row r="205" ht="14.25" customHeight="1">
      <c r="A205" s="229"/>
      <c r="B205" s="229"/>
      <c r="C205" s="229"/>
      <c r="D205" s="229"/>
      <c r="E205" s="229"/>
      <c r="F205" s="229"/>
      <c r="G205" s="229"/>
      <c r="H205" s="229"/>
      <c r="I205" s="229"/>
      <c r="J205" s="229"/>
      <c r="K205" s="229"/>
      <c r="L205" s="229"/>
      <c r="M205" s="229"/>
      <c r="N205" s="229"/>
      <c r="O205" s="229"/>
      <c r="P205" s="229"/>
      <c r="Q205" s="229"/>
      <c r="R205" s="229"/>
      <c r="S205" s="229"/>
      <c r="T205" s="229"/>
      <c r="U205" s="229"/>
      <c r="V205" s="229"/>
      <c r="W205" s="229"/>
      <c r="X205" s="229"/>
      <c r="Y205" s="229"/>
      <c r="Z205" s="229"/>
    </row>
    <row r="206" ht="14.25" customHeight="1">
      <c r="A206" s="229"/>
      <c r="B206" s="229"/>
      <c r="C206" s="229"/>
      <c r="D206" s="229"/>
      <c r="E206" s="229"/>
      <c r="F206" s="229"/>
      <c r="G206" s="229"/>
      <c r="H206" s="229"/>
      <c r="I206" s="229"/>
      <c r="J206" s="229"/>
      <c r="K206" s="229"/>
      <c r="L206" s="229"/>
      <c r="M206" s="229"/>
      <c r="N206" s="229"/>
      <c r="O206" s="229"/>
      <c r="P206" s="229"/>
      <c r="Q206" s="229"/>
      <c r="R206" s="229"/>
      <c r="S206" s="229"/>
      <c r="T206" s="229"/>
      <c r="U206" s="229"/>
      <c r="V206" s="229"/>
      <c r="W206" s="229"/>
      <c r="X206" s="229"/>
      <c r="Y206" s="229"/>
      <c r="Z206" s="229"/>
    </row>
    <row r="207" ht="14.25" customHeight="1">
      <c r="A207" s="229"/>
      <c r="B207" s="229"/>
      <c r="C207" s="229"/>
      <c r="D207" s="229"/>
      <c r="E207" s="229"/>
      <c r="F207" s="229"/>
      <c r="G207" s="229"/>
      <c r="H207" s="229"/>
      <c r="I207" s="229"/>
      <c r="J207" s="229"/>
      <c r="K207" s="229"/>
      <c r="L207" s="229"/>
      <c r="M207" s="229"/>
      <c r="N207" s="229"/>
      <c r="O207" s="229"/>
      <c r="P207" s="229"/>
      <c r="Q207" s="229"/>
      <c r="R207" s="229"/>
      <c r="S207" s="229"/>
      <c r="T207" s="229"/>
      <c r="U207" s="229"/>
      <c r="V207" s="229"/>
      <c r="W207" s="229"/>
      <c r="X207" s="229"/>
      <c r="Y207" s="229"/>
      <c r="Z207" s="229"/>
    </row>
    <row r="208" ht="14.25" customHeight="1">
      <c r="A208" s="229"/>
      <c r="B208" s="229"/>
      <c r="C208" s="229"/>
      <c r="D208" s="229"/>
      <c r="E208" s="229"/>
      <c r="F208" s="229"/>
      <c r="G208" s="229"/>
      <c r="H208" s="229"/>
      <c r="I208" s="229"/>
      <c r="J208" s="229"/>
      <c r="K208" s="229"/>
      <c r="L208" s="229"/>
      <c r="M208" s="229"/>
      <c r="N208" s="229"/>
      <c r="O208" s="229"/>
      <c r="P208" s="229"/>
      <c r="Q208" s="229"/>
      <c r="R208" s="229"/>
      <c r="S208" s="229"/>
      <c r="T208" s="229"/>
      <c r="U208" s="229"/>
      <c r="V208" s="229"/>
      <c r="W208" s="229"/>
      <c r="X208" s="229"/>
      <c r="Y208" s="229"/>
      <c r="Z208" s="229"/>
    </row>
    <row r="209" ht="14.25" customHeight="1">
      <c r="A209" s="229"/>
      <c r="B209" s="229"/>
      <c r="C209" s="229"/>
      <c r="D209" s="229"/>
      <c r="E209" s="229"/>
      <c r="F209" s="229"/>
      <c r="G209" s="229"/>
      <c r="H209" s="229"/>
      <c r="I209" s="229"/>
      <c r="J209" s="229"/>
      <c r="K209" s="229"/>
      <c r="L209" s="229"/>
      <c r="M209" s="229"/>
      <c r="N209" s="229"/>
      <c r="O209" s="229"/>
      <c r="P209" s="229"/>
      <c r="Q209" s="229"/>
      <c r="R209" s="229"/>
      <c r="S209" s="229"/>
      <c r="T209" s="229"/>
      <c r="U209" s="229"/>
      <c r="V209" s="229"/>
      <c r="W209" s="229"/>
      <c r="X209" s="229"/>
      <c r="Y209" s="229"/>
      <c r="Z209" s="229"/>
    </row>
    <row r="210" ht="14.25" customHeight="1">
      <c r="A210" s="229"/>
      <c r="B210" s="229"/>
      <c r="C210" s="229"/>
      <c r="D210" s="229"/>
      <c r="E210" s="229"/>
      <c r="F210" s="229"/>
      <c r="G210" s="229"/>
      <c r="H210" s="229"/>
      <c r="I210" s="229"/>
      <c r="J210" s="229"/>
      <c r="K210" s="229"/>
      <c r="L210" s="229"/>
      <c r="M210" s="229"/>
      <c r="N210" s="229"/>
      <c r="O210" s="229"/>
      <c r="P210" s="229"/>
      <c r="Q210" s="229"/>
      <c r="R210" s="229"/>
      <c r="S210" s="229"/>
      <c r="T210" s="229"/>
      <c r="U210" s="229"/>
      <c r="V210" s="229"/>
      <c r="W210" s="229"/>
      <c r="X210" s="229"/>
      <c r="Y210" s="229"/>
      <c r="Z210" s="229"/>
    </row>
    <row r="211" ht="14.25" customHeight="1">
      <c r="A211" s="229"/>
      <c r="B211" s="229"/>
      <c r="C211" s="229"/>
      <c r="D211" s="229"/>
      <c r="E211" s="229"/>
      <c r="F211" s="229"/>
      <c r="G211" s="229"/>
      <c r="H211" s="229"/>
      <c r="I211" s="229"/>
      <c r="J211" s="229"/>
      <c r="K211" s="229"/>
      <c r="L211" s="229"/>
      <c r="M211" s="229"/>
      <c r="N211" s="229"/>
      <c r="O211" s="229"/>
      <c r="P211" s="229"/>
      <c r="Q211" s="229"/>
      <c r="R211" s="229"/>
      <c r="S211" s="229"/>
      <c r="T211" s="229"/>
      <c r="U211" s="229"/>
      <c r="V211" s="229"/>
      <c r="W211" s="229"/>
      <c r="X211" s="229"/>
      <c r="Y211" s="229"/>
      <c r="Z211" s="229"/>
    </row>
    <row r="212" ht="14.25" customHeight="1">
      <c r="A212" s="229"/>
      <c r="B212" s="229"/>
      <c r="C212" s="229"/>
      <c r="D212" s="229"/>
      <c r="E212" s="229"/>
      <c r="F212" s="229"/>
      <c r="G212" s="229"/>
      <c r="H212" s="229"/>
      <c r="I212" s="229"/>
      <c r="J212" s="229"/>
      <c r="K212" s="229"/>
      <c r="L212" s="229"/>
      <c r="M212" s="229"/>
      <c r="N212" s="229"/>
      <c r="O212" s="229"/>
      <c r="P212" s="229"/>
      <c r="Q212" s="229"/>
      <c r="R212" s="229"/>
      <c r="S212" s="229"/>
      <c r="T212" s="229"/>
      <c r="U212" s="229"/>
      <c r="V212" s="229"/>
      <c r="W212" s="229"/>
      <c r="X212" s="229"/>
      <c r="Y212" s="229"/>
      <c r="Z212" s="229"/>
    </row>
    <row r="213" ht="14.25" customHeight="1">
      <c r="A213" s="229"/>
      <c r="B213" s="229"/>
      <c r="C213" s="229"/>
      <c r="D213" s="229"/>
      <c r="E213" s="229"/>
      <c r="F213" s="229"/>
      <c r="G213" s="229"/>
      <c r="H213" s="229"/>
      <c r="I213" s="229"/>
      <c r="J213" s="229"/>
      <c r="K213" s="229"/>
      <c r="L213" s="229"/>
      <c r="M213" s="229"/>
      <c r="N213" s="229"/>
      <c r="O213" s="229"/>
      <c r="P213" s="229"/>
      <c r="Q213" s="229"/>
      <c r="R213" s="229"/>
      <c r="S213" s="229"/>
      <c r="T213" s="229"/>
      <c r="U213" s="229"/>
      <c r="V213" s="229"/>
      <c r="W213" s="229"/>
      <c r="X213" s="229"/>
      <c r="Y213" s="229"/>
      <c r="Z213" s="229"/>
    </row>
    <row r="214" ht="14.25" customHeight="1">
      <c r="A214" s="229"/>
      <c r="B214" s="229"/>
      <c r="C214" s="229"/>
      <c r="D214" s="229"/>
      <c r="E214" s="229"/>
      <c r="F214" s="229"/>
      <c r="G214" s="229"/>
      <c r="H214" s="229"/>
      <c r="I214" s="229"/>
      <c r="J214" s="229"/>
      <c r="K214" s="229"/>
      <c r="L214" s="229"/>
      <c r="M214" s="229"/>
      <c r="N214" s="229"/>
      <c r="O214" s="229"/>
      <c r="P214" s="229"/>
      <c r="Q214" s="229"/>
      <c r="R214" s="229"/>
      <c r="S214" s="229"/>
      <c r="T214" s="229"/>
      <c r="U214" s="229"/>
      <c r="V214" s="229"/>
      <c r="W214" s="229"/>
      <c r="X214" s="229"/>
      <c r="Y214" s="229"/>
      <c r="Z214" s="229"/>
    </row>
    <row r="215" ht="14.25" customHeight="1">
      <c r="A215" s="229"/>
      <c r="B215" s="229"/>
      <c r="C215" s="229"/>
      <c r="D215" s="229"/>
      <c r="E215" s="229"/>
      <c r="F215" s="229"/>
      <c r="G215" s="229"/>
      <c r="H215" s="229"/>
      <c r="I215" s="229"/>
      <c r="J215" s="229"/>
      <c r="K215" s="229"/>
      <c r="L215" s="229"/>
      <c r="M215" s="229"/>
      <c r="N215" s="229"/>
      <c r="O215" s="229"/>
      <c r="P215" s="229"/>
      <c r="Q215" s="229"/>
      <c r="R215" s="229"/>
      <c r="S215" s="229"/>
      <c r="T215" s="229"/>
      <c r="U215" s="229"/>
      <c r="V215" s="229"/>
      <c r="W215" s="229"/>
      <c r="X215" s="229"/>
      <c r="Y215" s="229"/>
      <c r="Z215" s="229"/>
    </row>
    <row r="216" ht="14.25" customHeight="1">
      <c r="A216" s="229"/>
      <c r="B216" s="229"/>
      <c r="C216" s="229"/>
      <c r="D216" s="229"/>
      <c r="E216" s="229"/>
      <c r="F216" s="229"/>
      <c r="G216" s="229"/>
      <c r="H216" s="229"/>
      <c r="I216" s="229"/>
      <c r="J216" s="229"/>
      <c r="K216" s="229"/>
      <c r="L216" s="229"/>
      <c r="M216" s="229"/>
      <c r="N216" s="229"/>
      <c r="O216" s="229"/>
      <c r="P216" s="229"/>
      <c r="Q216" s="229"/>
      <c r="R216" s="229"/>
      <c r="S216" s="229"/>
      <c r="T216" s="229"/>
      <c r="U216" s="229"/>
      <c r="V216" s="229"/>
      <c r="W216" s="229"/>
      <c r="X216" s="229"/>
      <c r="Y216" s="229"/>
      <c r="Z216" s="229"/>
    </row>
    <row r="217" ht="14.25" customHeight="1">
      <c r="A217" s="229"/>
      <c r="B217" s="229"/>
      <c r="C217" s="229"/>
      <c r="D217" s="229"/>
      <c r="E217" s="229"/>
      <c r="F217" s="229"/>
      <c r="G217" s="229"/>
      <c r="H217" s="229"/>
      <c r="I217" s="229"/>
      <c r="J217" s="229"/>
      <c r="K217" s="229"/>
      <c r="L217" s="229"/>
      <c r="M217" s="229"/>
      <c r="N217" s="229"/>
      <c r="O217" s="229"/>
      <c r="P217" s="229"/>
      <c r="Q217" s="229"/>
      <c r="R217" s="229"/>
      <c r="S217" s="229"/>
      <c r="T217" s="229"/>
      <c r="U217" s="229"/>
      <c r="V217" s="229"/>
      <c r="W217" s="229"/>
      <c r="X217" s="229"/>
      <c r="Y217" s="229"/>
      <c r="Z217" s="229"/>
    </row>
    <row r="218" ht="14.25" customHeight="1">
      <c r="A218" s="229"/>
      <c r="B218" s="229"/>
      <c r="C218" s="229"/>
      <c r="D218" s="229"/>
      <c r="E218" s="229"/>
      <c r="F218" s="229"/>
      <c r="G218" s="229"/>
      <c r="H218" s="229"/>
      <c r="I218" s="229"/>
      <c r="J218" s="229"/>
      <c r="K218" s="229"/>
      <c r="L218" s="229"/>
      <c r="M218" s="229"/>
      <c r="N218" s="229"/>
      <c r="O218" s="229"/>
      <c r="P218" s="229"/>
      <c r="Q218" s="229"/>
      <c r="R218" s="229"/>
      <c r="S218" s="229"/>
      <c r="T218" s="229"/>
      <c r="U218" s="229"/>
      <c r="V218" s="229"/>
      <c r="W218" s="229"/>
      <c r="X218" s="229"/>
      <c r="Y218" s="229"/>
      <c r="Z218" s="229"/>
    </row>
    <row r="219" ht="14.25" customHeight="1">
      <c r="A219" s="229"/>
      <c r="B219" s="229"/>
      <c r="C219" s="229"/>
      <c r="D219" s="229"/>
      <c r="E219" s="229"/>
      <c r="F219" s="229"/>
      <c r="G219" s="229"/>
      <c r="H219" s="229"/>
      <c r="I219" s="229"/>
      <c r="J219" s="229"/>
      <c r="K219" s="229"/>
      <c r="L219" s="229"/>
      <c r="M219" s="229"/>
      <c r="N219" s="229"/>
      <c r="O219" s="229"/>
      <c r="P219" s="229"/>
      <c r="Q219" s="229"/>
      <c r="R219" s="229"/>
      <c r="S219" s="229"/>
      <c r="T219" s="229"/>
      <c r="U219" s="229"/>
      <c r="V219" s="229"/>
      <c r="W219" s="229"/>
      <c r="X219" s="229"/>
      <c r="Y219" s="229"/>
      <c r="Z219" s="229"/>
    </row>
    <row r="220" ht="14.25" customHeight="1">
      <c r="A220" s="229"/>
      <c r="B220" s="229"/>
      <c r="C220" s="229"/>
      <c r="D220" s="229"/>
      <c r="E220" s="229"/>
      <c r="F220" s="229"/>
      <c r="G220" s="229"/>
      <c r="H220" s="229"/>
      <c r="I220" s="229"/>
      <c r="J220" s="229"/>
      <c r="K220" s="229"/>
      <c r="L220" s="229"/>
      <c r="M220" s="229"/>
      <c r="N220" s="229"/>
      <c r="O220" s="229"/>
      <c r="P220" s="229"/>
      <c r="Q220" s="229"/>
      <c r="R220" s="229"/>
      <c r="S220" s="229"/>
      <c r="T220" s="229"/>
      <c r="U220" s="229"/>
      <c r="V220" s="229"/>
      <c r="W220" s="229"/>
      <c r="X220" s="229"/>
      <c r="Y220" s="229"/>
      <c r="Z220" s="229"/>
    </row>
    <row r="221" ht="14.25" customHeight="1">
      <c r="A221" s="229"/>
      <c r="B221" s="229"/>
      <c r="C221" s="229"/>
      <c r="D221" s="229"/>
      <c r="E221" s="229"/>
      <c r="F221" s="229"/>
      <c r="G221" s="229"/>
      <c r="H221" s="229"/>
      <c r="I221" s="229"/>
      <c r="J221" s="229"/>
      <c r="K221" s="229"/>
      <c r="L221" s="229"/>
      <c r="M221" s="229"/>
      <c r="N221" s="229"/>
      <c r="O221" s="229"/>
      <c r="P221" s="229"/>
      <c r="Q221" s="229"/>
      <c r="R221" s="229"/>
      <c r="S221" s="229"/>
      <c r="T221" s="229"/>
      <c r="U221" s="229"/>
      <c r="V221" s="229"/>
      <c r="W221" s="229"/>
      <c r="X221" s="229"/>
      <c r="Y221" s="229"/>
      <c r="Z221" s="229"/>
    </row>
    <row r="222" ht="14.25" customHeight="1">
      <c r="A222" s="229"/>
      <c r="B222" s="229"/>
      <c r="C222" s="229"/>
      <c r="D222" s="229"/>
      <c r="E222" s="229"/>
      <c r="F222" s="229"/>
      <c r="G222" s="229"/>
      <c r="H222" s="229"/>
      <c r="I222" s="229"/>
      <c r="J222" s="229"/>
      <c r="K222" s="229"/>
      <c r="L222" s="229"/>
      <c r="M222" s="229"/>
      <c r="N222" s="229"/>
      <c r="O222" s="229"/>
      <c r="P222" s="229"/>
      <c r="Q222" s="229"/>
      <c r="R222" s="229"/>
      <c r="S222" s="229"/>
      <c r="T222" s="229"/>
      <c r="U222" s="229"/>
      <c r="V222" s="229"/>
      <c r="W222" s="229"/>
      <c r="X222" s="229"/>
      <c r="Y222" s="229"/>
      <c r="Z222" s="229"/>
    </row>
    <row r="223" ht="14.25" customHeight="1">
      <c r="A223" s="229"/>
      <c r="B223" s="229"/>
      <c r="C223" s="229"/>
      <c r="D223" s="229"/>
      <c r="E223" s="229"/>
      <c r="F223" s="229"/>
      <c r="G223" s="229"/>
      <c r="H223" s="229"/>
      <c r="I223" s="229"/>
      <c r="J223" s="229"/>
      <c r="K223" s="229"/>
      <c r="L223" s="229"/>
      <c r="M223" s="229"/>
      <c r="N223" s="229"/>
      <c r="O223" s="229"/>
      <c r="P223" s="229"/>
      <c r="Q223" s="229"/>
      <c r="R223" s="229"/>
      <c r="S223" s="229"/>
      <c r="T223" s="229"/>
      <c r="U223" s="229"/>
      <c r="V223" s="229"/>
      <c r="W223" s="229"/>
      <c r="X223" s="229"/>
      <c r="Y223" s="229"/>
      <c r="Z223" s="229"/>
    </row>
    <row r="224" ht="14.25" customHeight="1">
      <c r="A224" s="229"/>
      <c r="B224" s="229"/>
      <c r="C224" s="229"/>
      <c r="D224" s="229"/>
      <c r="E224" s="229"/>
      <c r="F224" s="229"/>
      <c r="G224" s="229"/>
      <c r="H224" s="229"/>
      <c r="I224" s="229"/>
      <c r="J224" s="229"/>
      <c r="K224" s="229"/>
      <c r="L224" s="229"/>
      <c r="M224" s="229"/>
      <c r="N224" s="229"/>
      <c r="O224" s="229"/>
      <c r="P224" s="229"/>
      <c r="Q224" s="229"/>
      <c r="R224" s="229"/>
      <c r="S224" s="229"/>
      <c r="T224" s="229"/>
      <c r="U224" s="229"/>
      <c r="V224" s="229"/>
      <c r="W224" s="229"/>
      <c r="X224" s="229"/>
      <c r="Y224" s="229"/>
      <c r="Z224" s="229"/>
    </row>
    <row r="225" ht="14.25" customHeight="1">
      <c r="A225" s="229"/>
      <c r="B225" s="229"/>
      <c r="C225" s="229"/>
      <c r="D225" s="229"/>
      <c r="E225" s="229"/>
      <c r="F225" s="229"/>
      <c r="G225" s="229"/>
      <c r="H225" s="229"/>
      <c r="I225" s="229"/>
      <c r="J225" s="229"/>
      <c r="K225" s="229"/>
      <c r="L225" s="229"/>
      <c r="M225" s="229"/>
      <c r="N225" s="229"/>
      <c r="O225" s="229"/>
      <c r="P225" s="229"/>
      <c r="Q225" s="229"/>
      <c r="R225" s="229"/>
      <c r="S225" s="229"/>
      <c r="T225" s="229"/>
      <c r="U225" s="229"/>
      <c r="V225" s="229"/>
      <c r="W225" s="229"/>
      <c r="X225" s="229"/>
      <c r="Y225" s="229"/>
      <c r="Z225" s="229"/>
    </row>
    <row r="226" ht="14.25" customHeight="1">
      <c r="A226" s="229"/>
      <c r="B226" s="229"/>
      <c r="C226" s="229"/>
      <c r="D226" s="229"/>
      <c r="E226" s="229"/>
      <c r="F226" s="229"/>
      <c r="G226" s="229"/>
      <c r="H226" s="229"/>
      <c r="I226" s="229"/>
      <c r="J226" s="229"/>
      <c r="K226" s="229"/>
      <c r="L226" s="229"/>
      <c r="M226" s="229"/>
      <c r="N226" s="229"/>
      <c r="O226" s="229"/>
      <c r="P226" s="229"/>
      <c r="Q226" s="229"/>
      <c r="R226" s="229"/>
      <c r="S226" s="229"/>
      <c r="T226" s="229"/>
      <c r="U226" s="229"/>
      <c r="V226" s="229"/>
      <c r="W226" s="229"/>
      <c r="X226" s="229"/>
      <c r="Y226" s="229"/>
      <c r="Z226" s="229"/>
    </row>
    <row r="227" ht="14.25" customHeight="1">
      <c r="A227" s="229"/>
      <c r="B227" s="229"/>
      <c r="C227" s="229"/>
      <c r="D227" s="229"/>
      <c r="E227" s="229"/>
      <c r="F227" s="229"/>
      <c r="G227" s="229"/>
      <c r="H227" s="229"/>
      <c r="I227" s="229"/>
      <c r="J227" s="229"/>
      <c r="K227" s="229"/>
      <c r="L227" s="229"/>
      <c r="M227" s="229"/>
      <c r="N227" s="229"/>
      <c r="O227" s="229"/>
      <c r="P227" s="229"/>
      <c r="Q227" s="229"/>
      <c r="R227" s="229"/>
      <c r="S227" s="229"/>
      <c r="T227" s="229"/>
      <c r="U227" s="229"/>
      <c r="V227" s="229"/>
      <c r="W227" s="229"/>
      <c r="X227" s="229"/>
      <c r="Y227" s="229"/>
      <c r="Z227" s="229"/>
    </row>
    <row r="228" ht="14.25" customHeight="1">
      <c r="A228" s="229"/>
      <c r="B228" s="229"/>
      <c r="C228" s="229"/>
      <c r="D228" s="229"/>
      <c r="E228" s="229"/>
      <c r="F228" s="229"/>
      <c r="G228" s="229"/>
      <c r="H228" s="229"/>
      <c r="I228" s="229"/>
      <c r="J228" s="229"/>
      <c r="K228" s="229"/>
      <c r="L228" s="229"/>
      <c r="M228" s="229"/>
      <c r="N228" s="229"/>
      <c r="O228" s="229"/>
      <c r="P228" s="229"/>
      <c r="Q228" s="229"/>
      <c r="R228" s="229"/>
      <c r="S228" s="229"/>
      <c r="T228" s="229"/>
      <c r="U228" s="229"/>
      <c r="V228" s="229"/>
      <c r="W228" s="229"/>
      <c r="X228" s="229"/>
      <c r="Y228" s="229"/>
      <c r="Z228" s="229"/>
    </row>
    <row r="229" ht="14.25" customHeight="1">
      <c r="A229" s="229"/>
      <c r="B229" s="229"/>
      <c r="C229" s="229"/>
      <c r="D229" s="229"/>
      <c r="E229" s="229"/>
      <c r="F229" s="229"/>
      <c r="G229" s="229"/>
      <c r="H229" s="229"/>
      <c r="I229" s="229"/>
      <c r="J229" s="229"/>
      <c r="K229" s="229"/>
      <c r="L229" s="229"/>
      <c r="M229" s="229"/>
      <c r="N229" s="229"/>
      <c r="O229" s="229"/>
      <c r="P229" s="229"/>
      <c r="Q229" s="229"/>
      <c r="R229" s="229"/>
      <c r="S229" s="229"/>
      <c r="T229" s="229"/>
      <c r="U229" s="229"/>
      <c r="V229" s="229"/>
      <c r="W229" s="229"/>
      <c r="X229" s="229"/>
      <c r="Y229" s="229"/>
      <c r="Z229" s="229"/>
    </row>
    <row r="230" ht="14.25" customHeight="1">
      <c r="A230" s="229"/>
      <c r="B230" s="229"/>
      <c r="C230" s="229"/>
      <c r="D230" s="229"/>
      <c r="E230" s="229"/>
      <c r="F230" s="229"/>
      <c r="G230" s="229"/>
      <c r="H230" s="229"/>
      <c r="I230" s="229"/>
      <c r="J230" s="229"/>
      <c r="K230" s="229"/>
      <c r="L230" s="229"/>
      <c r="M230" s="229"/>
      <c r="N230" s="229"/>
      <c r="O230" s="229"/>
      <c r="P230" s="229"/>
      <c r="Q230" s="229"/>
      <c r="R230" s="229"/>
      <c r="S230" s="229"/>
      <c r="T230" s="229"/>
      <c r="U230" s="229"/>
      <c r="V230" s="229"/>
      <c r="W230" s="229"/>
      <c r="X230" s="229"/>
      <c r="Y230" s="229"/>
      <c r="Z230" s="229"/>
    </row>
    <row r="231" ht="14.25" customHeight="1">
      <c r="A231" s="229"/>
      <c r="B231" s="229"/>
      <c r="C231" s="229"/>
      <c r="D231" s="229"/>
      <c r="E231" s="229"/>
      <c r="F231" s="229"/>
      <c r="G231" s="229"/>
      <c r="H231" s="229"/>
      <c r="I231" s="229"/>
      <c r="J231" s="229"/>
      <c r="K231" s="229"/>
      <c r="L231" s="229"/>
      <c r="M231" s="229"/>
      <c r="N231" s="229"/>
      <c r="O231" s="229"/>
      <c r="P231" s="229"/>
      <c r="Q231" s="229"/>
      <c r="R231" s="229"/>
      <c r="S231" s="229"/>
      <c r="T231" s="229"/>
      <c r="U231" s="229"/>
      <c r="V231" s="229"/>
      <c r="W231" s="229"/>
      <c r="X231" s="229"/>
      <c r="Y231" s="229"/>
      <c r="Z231" s="229"/>
    </row>
    <row r="232" ht="14.25" customHeight="1">
      <c r="A232" s="229"/>
      <c r="B232" s="229"/>
      <c r="C232" s="229"/>
      <c r="D232" s="229"/>
      <c r="E232" s="229"/>
      <c r="F232" s="229"/>
      <c r="G232" s="229"/>
      <c r="H232" s="229"/>
      <c r="I232" s="229"/>
      <c r="J232" s="229"/>
      <c r="K232" s="229"/>
      <c r="L232" s="229"/>
      <c r="M232" s="229"/>
      <c r="N232" s="229"/>
      <c r="O232" s="229"/>
      <c r="P232" s="229"/>
      <c r="Q232" s="229"/>
      <c r="R232" s="229"/>
      <c r="S232" s="229"/>
      <c r="T232" s="229"/>
      <c r="U232" s="229"/>
      <c r="V232" s="229"/>
      <c r="W232" s="229"/>
      <c r="X232" s="229"/>
      <c r="Y232" s="229"/>
      <c r="Z232" s="229"/>
    </row>
    <row r="233" ht="14.25" customHeight="1">
      <c r="A233" s="229"/>
      <c r="B233" s="229"/>
      <c r="C233" s="229"/>
      <c r="D233" s="229"/>
      <c r="E233" s="229"/>
      <c r="F233" s="229"/>
      <c r="G233" s="229"/>
      <c r="H233" s="229"/>
      <c r="I233" s="229"/>
      <c r="J233" s="229"/>
      <c r="K233" s="229"/>
      <c r="L233" s="229"/>
      <c r="M233" s="229"/>
      <c r="N233" s="229"/>
      <c r="O233" s="229"/>
      <c r="P233" s="229"/>
      <c r="Q233" s="229"/>
      <c r="R233" s="229"/>
      <c r="S233" s="229"/>
      <c r="T233" s="229"/>
      <c r="U233" s="229"/>
      <c r="V233" s="229"/>
      <c r="W233" s="229"/>
      <c r="X233" s="229"/>
      <c r="Y233" s="229"/>
      <c r="Z233" s="229"/>
    </row>
    <row r="234" ht="14.25" customHeight="1">
      <c r="A234" s="229"/>
      <c r="B234" s="229"/>
      <c r="C234" s="229"/>
      <c r="D234" s="229"/>
      <c r="E234" s="229"/>
      <c r="F234" s="229"/>
      <c r="G234" s="229"/>
      <c r="H234" s="229"/>
      <c r="I234" s="229"/>
      <c r="J234" s="229"/>
      <c r="K234" s="229"/>
      <c r="L234" s="229"/>
      <c r="M234" s="229"/>
      <c r="N234" s="229"/>
      <c r="O234" s="229"/>
      <c r="P234" s="229"/>
      <c r="Q234" s="229"/>
      <c r="R234" s="229"/>
      <c r="S234" s="229"/>
      <c r="T234" s="229"/>
      <c r="U234" s="229"/>
      <c r="V234" s="229"/>
      <c r="W234" s="229"/>
      <c r="X234" s="229"/>
      <c r="Y234" s="229"/>
      <c r="Z234" s="229"/>
    </row>
    <row r="235" ht="14.25" customHeight="1">
      <c r="A235" s="229"/>
      <c r="B235" s="229"/>
      <c r="C235" s="229"/>
      <c r="D235" s="229"/>
      <c r="E235" s="229"/>
      <c r="F235" s="229"/>
      <c r="G235" s="229"/>
      <c r="H235" s="229"/>
      <c r="I235" s="229"/>
      <c r="J235" s="229"/>
      <c r="K235" s="229"/>
      <c r="L235" s="229"/>
      <c r="M235" s="229"/>
      <c r="N235" s="229"/>
      <c r="O235" s="229"/>
      <c r="P235" s="229"/>
      <c r="Q235" s="229"/>
      <c r="R235" s="229"/>
      <c r="S235" s="229"/>
      <c r="T235" s="229"/>
      <c r="U235" s="229"/>
      <c r="V235" s="229"/>
      <c r="W235" s="229"/>
      <c r="X235" s="229"/>
      <c r="Y235" s="229"/>
      <c r="Z235" s="229"/>
    </row>
    <row r="236" ht="14.25" customHeight="1">
      <c r="A236" s="229"/>
      <c r="B236" s="229"/>
      <c r="C236" s="229"/>
      <c r="D236" s="229"/>
      <c r="E236" s="229"/>
      <c r="F236" s="229"/>
      <c r="G236" s="229"/>
      <c r="H236" s="229"/>
      <c r="I236" s="229"/>
      <c r="J236" s="229"/>
      <c r="K236" s="229"/>
      <c r="L236" s="229"/>
      <c r="M236" s="229"/>
      <c r="N236" s="229"/>
      <c r="O236" s="229"/>
      <c r="P236" s="229"/>
      <c r="Q236" s="229"/>
      <c r="R236" s="229"/>
      <c r="S236" s="229"/>
      <c r="T236" s="229"/>
      <c r="U236" s="229"/>
      <c r="V236" s="229"/>
      <c r="W236" s="229"/>
      <c r="X236" s="229"/>
      <c r="Y236" s="229"/>
      <c r="Z236" s="229"/>
    </row>
    <row r="237" ht="14.25" customHeight="1">
      <c r="A237" s="229"/>
      <c r="B237" s="229"/>
      <c r="C237" s="229"/>
      <c r="D237" s="229"/>
      <c r="E237" s="229"/>
      <c r="F237" s="229"/>
      <c r="G237" s="229"/>
      <c r="H237" s="229"/>
      <c r="I237" s="229"/>
      <c r="J237" s="229"/>
      <c r="K237" s="229"/>
      <c r="L237" s="229"/>
      <c r="M237" s="229"/>
      <c r="N237" s="229"/>
      <c r="O237" s="229"/>
      <c r="P237" s="229"/>
      <c r="Q237" s="229"/>
      <c r="R237" s="229"/>
      <c r="S237" s="229"/>
      <c r="T237" s="229"/>
      <c r="U237" s="229"/>
      <c r="V237" s="229"/>
      <c r="W237" s="229"/>
      <c r="X237" s="229"/>
      <c r="Y237" s="229"/>
      <c r="Z237" s="229"/>
    </row>
    <row r="238" ht="14.25" customHeight="1">
      <c r="A238" s="229"/>
      <c r="B238" s="229"/>
      <c r="C238" s="229"/>
      <c r="D238" s="229"/>
      <c r="E238" s="229"/>
      <c r="F238" s="229"/>
      <c r="G238" s="229"/>
      <c r="H238" s="229"/>
      <c r="I238" s="229"/>
      <c r="J238" s="229"/>
      <c r="K238" s="229"/>
      <c r="L238" s="229"/>
      <c r="M238" s="229"/>
      <c r="N238" s="229"/>
      <c r="O238" s="229"/>
      <c r="P238" s="229"/>
      <c r="Q238" s="229"/>
      <c r="R238" s="229"/>
      <c r="S238" s="229"/>
      <c r="T238" s="229"/>
      <c r="U238" s="229"/>
      <c r="V238" s="229"/>
      <c r="W238" s="229"/>
      <c r="X238" s="229"/>
      <c r="Y238" s="229"/>
      <c r="Z238" s="229"/>
    </row>
    <row r="239" ht="14.25" customHeight="1">
      <c r="A239" s="229"/>
      <c r="B239" s="229"/>
      <c r="C239" s="229"/>
      <c r="D239" s="229"/>
      <c r="E239" s="229"/>
      <c r="F239" s="229"/>
      <c r="G239" s="229"/>
      <c r="H239" s="229"/>
      <c r="I239" s="229"/>
      <c r="J239" s="229"/>
      <c r="K239" s="229"/>
      <c r="L239" s="229"/>
      <c r="M239" s="229"/>
      <c r="N239" s="229"/>
      <c r="O239" s="229"/>
      <c r="P239" s="229"/>
      <c r="Q239" s="229"/>
      <c r="R239" s="229"/>
      <c r="S239" s="229"/>
      <c r="T239" s="229"/>
      <c r="U239" s="229"/>
      <c r="V239" s="229"/>
      <c r="W239" s="229"/>
      <c r="X239" s="229"/>
      <c r="Y239" s="229"/>
      <c r="Z239" s="229"/>
    </row>
    <row r="240" ht="14.25" customHeight="1">
      <c r="A240" s="229"/>
      <c r="B240" s="229"/>
      <c r="C240" s="229"/>
      <c r="D240" s="229"/>
      <c r="E240" s="229"/>
      <c r="F240" s="229"/>
      <c r="G240" s="229"/>
      <c r="H240" s="229"/>
      <c r="I240" s="229"/>
      <c r="J240" s="229"/>
      <c r="K240" s="229"/>
      <c r="L240" s="229"/>
      <c r="M240" s="229"/>
      <c r="N240" s="229"/>
      <c r="O240" s="229"/>
      <c r="P240" s="229"/>
      <c r="Q240" s="229"/>
      <c r="R240" s="229"/>
      <c r="S240" s="229"/>
      <c r="T240" s="229"/>
      <c r="U240" s="229"/>
      <c r="V240" s="229"/>
      <c r="W240" s="229"/>
      <c r="X240" s="229"/>
      <c r="Y240" s="229"/>
      <c r="Z240" s="229"/>
    </row>
    <row r="241" ht="14.25" customHeight="1">
      <c r="A241" s="229"/>
      <c r="B241" s="229"/>
      <c r="C241" s="229"/>
      <c r="D241" s="229"/>
      <c r="E241" s="229"/>
      <c r="F241" s="229"/>
      <c r="G241" s="229"/>
      <c r="H241" s="229"/>
      <c r="I241" s="229"/>
      <c r="J241" s="229"/>
      <c r="K241" s="229"/>
      <c r="L241" s="229"/>
      <c r="M241" s="229"/>
      <c r="N241" s="229"/>
      <c r="O241" s="229"/>
      <c r="P241" s="229"/>
      <c r="Q241" s="229"/>
      <c r="R241" s="229"/>
      <c r="S241" s="229"/>
      <c r="T241" s="229"/>
      <c r="U241" s="229"/>
      <c r="V241" s="229"/>
      <c r="W241" s="229"/>
      <c r="X241" s="229"/>
      <c r="Y241" s="229"/>
      <c r="Z241" s="229"/>
    </row>
    <row r="242" ht="14.25" customHeight="1">
      <c r="A242" s="229"/>
      <c r="B242" s="229"/>
      <c r="C242" s="229"/>
      <c r="D242" s="229"/>
      <c r="E242" s="229"/>
      <c r="F242" s="229"/>
      <c r="G242" s="229"/>
      <c r="H242" s="229"/>
      <c r="I242" s="229"/>
      <c r="J242" s="229"/>
      <c r="K242" s="229"/>
      <c r="L242" s="229"/>
      <c r="M242" s="229"/>
      <c r="N242" s="229"/>
      <c r="O242" s="229"/>
      <c r="P242" s="229"/>
      <c r="Q242" s="229"/>
      <c r="R242" s="229"/>
      <c r="S242" s="229"/>
      <c r="T242" s="229"/>
      <c r="U242" s="229"/>
      <c r="V242" s="229"/>
      <c r="W242" s="229"/>
      <c r="X242" s="229"/>
      <c r="Y242" s="229"/>
      <c r="Z242" s="229"/>
    </row>
    <row r="243" ht="14.25" customHeight="1">
      <c r="A243" s="229"/>
      <c r="B243" s="229"/>
      <c r="C243" s="229"/>
      <c r="D243" s="229"/>
      <c r="E243" s="229"/>
      <c r="F243" s="229"/>
      <c r="G243" s="229"/>
      <c r="H243" s="229"/>
      <c r="I243" s="229"/>
      <c r="J243" s="229"/>
      <c r="K243" s="229"/>
      <c r="L243" s="229"/>
      <c r="M243" s="229"/>
      <c r="N243" s="229"/>
      <c r="O243" s="229"/>
      <c r="P243" s="229"/>
      <c r="Q243" s="229"/>
      <c r="R243" s="229"/>
      <c r="S243" s="229"/>
      <c r="T243" s="229"/>
      <c r="U243" s="229"/>
      <c r="V243" s="229"/>
      <c r="W243" s="229"/>
      <c r="X243" s="229"/>
      <c r="Y243" s="229"/>
      <c r="Z243" s="229"/>
    </row>
    <row r="244" ht="14.25" customHeight="1">
      <c r="A244" s="229"/>
      <c r="B244" s="229"/>
      <c r="C244" s="229"/>
      <c r="D244" s="229"/>
      <c r="E244" s="229"/>
      <c r="F244" s="229"/>
      <c r="G244" s="229"/>
      <c r="H244" s="229"/>
      <c r="I244" s="229"/>
      <c r="J244" s="229"/>
      <c r="K244" s="229"/>
      <c r="L244" s="229"/>
      <c r="M244" s="229"/>
      <c r="N244" s="229"/>
      <c r="O244" s="229"/>
      <c r="P244" s="229"/>
      <c r="Q244" s="229"/>
      <c r="R244" s="229"/>
      <c r="S244" s="229"/>
      <c r="T244" s="229"/>
      <c r="U244" s="229"/>
      <c r="V244" s="229"/>
      <c r="W244" s="229"/>
      <c r="X244" s="229"/>
      <c r="Y244" s="229"/>
      <c r="Z244" s="229"/>
    </row>
    <row r="245" ht="14.25" customHeight="1">
      <c r="A245" s="229"/>
      <c r="B245" s="229"/>
      <c r="C245" s="229"/>
      <c r="D245" s="229"/>
      <c r="E245" s="229"/>
      <c r="F245" s="229"/>
      <c r="G245" s="229"/>
      <c r="H245" s="229"/>
      <c r="I245" s="229"/>
      <c r="J245" s="229"/>
      <c r="K245" s="229"/>
      <c r="L245" s="229"/>
      <c r="M245" s="229"/>
      <c r="N245" s="229"/>
      <c r="O245" s="229"/>
      <c r="P245" s="229"/>
      <c r="Q245" s="229"/>
      <c r="R245" s="229"/>
      <c r="S245" s="229"/>
      <c r="T245" s="229"/>
      <c r="U245" s="229"/>
      <c r="V245" s="229"/>
      <c r="W245" s="229"/>
      <c r="X245" s="229"/>
      <c r="Y245" s="229"/>
      <c r="Z245" s="229"/>
    </row>
    <row r="246" ht="14.25" customHeight="1">
      <c r="A246" s="229"/>
      <c r="B246" s="229"/>
      <c r="C246" s="229"/>
      <c r="D246" s="229"/>
      <c r="E246" s="229"/>
      <c r="F246" s="229"/>
      <c r="G246" s="229"/>
      <c r="H246" s="229"/>
      <c r="I246" s="229"/>
      <c r="J246" s="229"/>
      <c r="K246" s="229"/>
      <c r="L246" s="229"/>
      <c r="M246" s="229"/>
      <c r="N246" s="229"/>
      <c r="O246" s="229"/>
      <c r="P246" s="229"/>
      <c r="Q246" s="229"/>
      <c r="R246" s="229"/>
      <c r="S246" s="229"/>
      <c r="T246" s="229"/>
      <c r="U246" s="229"/>
      <c r="V246" s="229"/>
      <c r="W246" s="229"/>
      <c r="X246" s="229"/>
      <c r="Y246" s="229"/>
      <c r="Z246" s="229"/>
    </row>
    <row r="247" ht="14.25" customHeight="1">
      <c r="A247" s="229"/>
      <c r="B247" s="229"/>
      <c r="C247" s="229"/>
      <c r="D247" s="229"/>
      <c r="E247" s="229"/>
      <c r="F247" s="229"/>
      <c r="G247" s="229"/>
      <c r="H247" s="229"/>
      <c r="I247" s="229"/>
      <c r="J247" s="229"/>
      <c r="K247" s="229"/>
      <c r="L247" s="229"/>
      <c r="M247" s="229"/>
      <c r="N247" s="229"/>
      <c r="O247" s="229"/>
      <c r="P247" s="229"/>
      <c r="Q247" s="229"/>
      <c r="R247" s="229"/>
      <c r="S247" s="229"/>
      <c r="T247" s="229"/>
      <c r="U247" s="229"/>
      <c r="V247" s="229"/>
      <c r="W247" s="229"/>
      <c r="X247" s="229"/>
      <c r="Y247" s="229"/>
      <c r="Z247" s="229"/>
    </row>
    <row r="248" ht="14.25" customHeight="1">
      <c r="A248" s="229"/>
      <c r="B248" s="229"/>
      <c r="C248" s="229"/>
      <c r="D248" s="229"/>
      <c r="E248" s="229"/>
      <c r="F248" s="229"/>
      <c r="G248" s="229"/>
      <c r="H248" s="229"/>
      <c r="I248" s="229"/>
      <c r="J248" s="229"/>
      <c r="K248" s="229"/>
      <c r="L248" s="229"/>
      <c r="M248" s="229"/>
      <c r="N248" s="229"/>
      <c r="O248" s="229"/>
      <c r="P248" s="229"/>
      <c r="Q248" s="229"/>
      <c r="R248" s="229"/>
      <c r="S248" s="229"/>
      <c r="T248" s="229"/>
      <c r="U248" s="229"/>
      <c r="V248" s="229"/>
      <c r="W248" s="229"/>
      <c r="X248" s="229"/>
      <c r="Y248" s="229"/>
      <c r="Z248" s="229"/>
    </row>
    <row r="249" ht="14.25" customHeight="1">
      <c r="A249" s="229"/>
      <c r="B249" s="229"/>
      <c r="C249" s="229"/>
      <c r="D249" s="229"/>
      <c r="E249" s="229"/>
      <c r="F249" s="229"/>
      <c r="G249" s="229"/>
      <c r="H249" s="229"/>
      <c r="I249" s="229"/>
      <c r="J249" s="229"/>
      <c r="K249" s="229"/>
      <c r="L249" s="229"/>
      <c r="M249" s="229"/>
      <c r="N249" s="229"/>
      <c r="O249" s="229"/>
      <c r="P249" s="229"/>
      <c r="Q249" s="229"/>
      <c r="R249" s="229"/>
      <c r="S249" s="229"/>
      <c r="T249" s="229"/>
      <c r="U249" s="229"/>
      <c r="V249" s="229"/>
      <c r="W249" s="229"/>
      <c r="X249" s="229"/>
      <c r="Y249" s="229"/>
      <c r="Z249" s="229"/>
    </row>
    <row r="250" ht="14.25" customHeight="1">
      <c r="A250" s="229"/>
      <c r="B250" s="229"/>
      <c r="C250" s="229"/>
      <c r="D250" s="229"/>
      <c r="E250" s="229"/>
      <c r="F250" s="229"/>
      <c r="G250" s="229"/>
      <c r="H250" s="229"/>
      <c r="I250" s="229"/>
      <c r="J250" s="229"/>
      <c r="K250" s="229"/>
      <c r="L250" s="229"/>
      <c r="M250" s="229"/>
      <c r="N250" s="229"/>
      <c r="O250" s="229"/>
      <c r="P250" s="229"/>
      <c r="Q250" s="229"/>
      <c r="R250" s="229"/>
      <c r="S250" s="229"/>
      <c r="T250" s="229"/>
      <c r="U250" s="229"/>
      <c r="V250" s="229"/>
      <c r="W250" s="229"/>
      <c r="X250" s="229"/>
      <c r="Y250" s="229"/>
      <c r="Z250" s="229"/>
    </row>
    <row r="251" ht="14.25" customHeight="1">
      <c r="A251" s="229"/>
      <c r="B251" s="229"/>
      <c r="C251" s="229"/>
      <c r="D251" s="229"/>
      <c r="E251" s="229"/>
      <c r="F251" s="229"/>
      <c r="G251" s="229"/>
      <c r="H251" s="229"/>
      <c r="I251" s="229"/>
      <c r="J251" s="229"/>
      <c r="K251" s="229"/>
      <c r="L251" s="229"/>
      <c r="M251" s="229"/>
      <c r="N251" s="229"/>
      <c r="O251" s="229"/>
      <c r="P251" s="229"/>
      <c r="Q251" s="229"/>
      <c r="R251" s="229"/>
      <c r="S251" s="229"/>
      <c r="T251" s="229"/>
      <c r="U251" s="229"/>
      <c r="V251" s="229"/>
      <c r="W251" s="229"/>
      <c r="X251" s="229"/>
      <c r="Y251" s="229"/>
      <c r="Z251" s="229"/>
    </row>
    <row r="252" ht="14.25" customHeight="1">
      <c r="A252" s="229"/>
      <c r="B252" s="229"/>
      <c r="C252" s="229"/>
      <c r="D252" s="229"/>
      <c r="E252" s="229"/>
      <c r="F252" s="229"/>
      <c r="G252" s="229"/>
      <c r="H252" s="229"/>
      <c r="I252" s="229"/>
      <c r="J252" s="229"/>
      <c r="K252" s="229"/>
      <c r="L252" s="229"/>
      <c r="M252" s="229"/>
      <c r="N252" s="229"/>
      <c r="O252" s="229"/>
      <c r="P252" s="229"/>
      <c r="Q252" s="229"/>
      <c r="R252" s="229"/>
      <c r="S252" s="229"/>
      <c r="T252" s="229"/>
      <c r="U252" s="229"/>
      <c r="V252" s="229"/>
      <c r="W252" s="229"/>
      <c r="X252" s="229"/>
      <c r="Y252" s="229"/>
      <c r="Z252" s="229"/>
    </row>
    <row r="253" ht="14.25" customHeight="1">
      <c r="A253" s="229"/>
      <c r="B253" s="229"/>
      <c r="C253" s="229"/>
      <c r="D253" s="229"/>
      <c r="E253" s="229"/>
      <c r="F253" s="229"/>
      <c r="G253" s="229"/>
      <c r="H253" s="229"/>
      <c r="I253" s="229"/>
      <c r="J253" s="229"/>
      <c r="K253" s="229"/>
      <c r="L253" s="229"/>
      <c r="M253" s="229"/>
      <c r="N253" s="229"/>
      <c r="O253" s="229"/>
      <c r="P253" s="229"/>
      <c r="Q253" s="229"/>
      <c r="R253" s="229"/>
      <c r="S253" s="229"/>
      <c r="T253" s="229"/>
      <c r="U253" s="229"/>
      <c r="V253" s="229"/>
      <c r="W253" s="229"/>
      <c r="X253" s="229"/>
      <c r="Y253" s="229"/>
      <c r="Z253" s="229"/>
    </row>
    <row r="254" ht="14.25" customHeight="1">
      <c r="A254" s="229"/>
      <c r="B254" s="229"/>
      <c r="C254" s="229"/>
      <c r="D254" s="229"/>
      <c r="E254" s="229"/>
      <c r="F254" s="229"/>
      <c r="G254" s="229"/>
      <c r="H254" s="229"/>
      <c r="I254" s="229"/>
      <c r="J254" s="229"/>
      <c r="K254" s="229"/>
      <c r="L254" s="229"/>
      <c r="M254" s="229"/>
      <c r="N254" s="229"/>
      <c r="O254" s="229"/>
      <c r="P254" s="229"/>
      <c r="Q254" s="229"/>
      <c r="R254" s="229"/>
      <c r="S254" s="229"/>
      <c r="T254" s="229"/>
      <c r="U254" s="229"/>
      <c r="V254" s="229"/>
      <c r="W254" s="229"/>
      <c r="X254" s="229"/>
      <c r="Y254" s="229"/>
      <c r="Z254" s="229"/>
    </row>
    <row r="255" ht="14.25" customHeight="1">
      <c r="A255" s="229"/>
      <c r="B255" s="229"/>
      <c r="C255" s="229"/>
      <c r="D255" s="229"/>
      <c r="E255" s="229"/>
      <c r="F255" s="229"/>
      <c r="G255" s="229"/>
      <c r="H255" s="229"/>
      <c r="I255" s="229"/>
      <c r="J255" s="229"/>
      <c r="K255" s="229"/>
      <c r="L255" s="229"/>
      <c r="M255" s="229"/>
      <c r="N255" s="229"/>
      <c r="O255" s="229"/>
      <c r="P255" s="229"/>
      <c r="Q255" s="229"/>
      <c r="R255" s="229"/>
      <c r="S255" s="229"/>
      <c r="T255" s="229"/>
      <c r="U255" s="229"/>
      <c r="V255" s="229"/>
      <c r="W255" s="229"/>
      <c r="X255" s="229"/>
      <c r="Y255" s="229"/>
      <c r="Z255" s="229"/>
    </row>
    <row r="256" ht="14.25" customHeight="1">
      <c r="A256" s="229"/>
      <c r="B256" s="229"/>
      <c r="C256" s="229"/>
      <c r="D256" s="229"/>
      <c r="E256" s="229"/>
      <c r="F256" s="229"/>
      <c r="G256" s="229"/>
      <c r="H256" s="229"/>
      <c r="I256" s="229"/>
      <c r="J256" s="229"/>
      <c r="K256" s="229"/>
      <c r="L256" s="229"/>
      <c r="M256" s="229"/>
      <c r="N256" s="229"/>
      <c r="O256" s="229"/>
      <c r="P256" s="229"/>
      <c r="Q256" s="229"/>
      <c r="R256" s="229"/>
      <c r="S256" s="229"/>
      <c r="T256" s="229"/>
      <c r="U256" s="229"/>
      <c r="V256" s="229"/>
      <c r="W256" s="229"/>
      <c r="X256" s="229"/>
      <c r="Y256" s="229"/>
      <c r="Z256" s="229"/>
    </row>
    <row r="257" ht="14.25" customHeight="1">
      <c r="A257" s="229"/>
      <c r="B257" s="229"/>
      <c r="C257" s="229"/>
      <c r="D257" s="229"/>
      <c r="E257" s="229"/>
      <c r="F257" s="229"/>
      <c r="G257" s="229"/>
      <c r="H257" s="229"/>
      <c r="I257" s="229"/>
      <c r="J257" s="229"/>
      <c r="K257" s="229"/>
      <c r="L257" s="229"/>
      <c r="M257" s="229"/>
      <c r="N257" s="229"/>
      <c r="O257" s="229"/>
      <c r="P257" s="229"/>
      <c r="Q257" s="229"/>
      <c r="R257" s="229"/>
      <c r="S257" s="229"/>
      <c r="T257" s="229"/>
      <c r="U257" s="229"/>
      <c r="V257" s="229"/>
      <c r="W257" s="229"/>
      <c r="X257" s="229"/>
      <c r="Y257" s="229"/>
      <c r="Z257" s="229"/>
    </row>
    <row r="258" ht="14.25" customHeight="1">
      <c r="A258" s="229"/>
      <c r="B258" s="229"/>
      <c r="C258" s="229"/>
      <c r="D258" s="229"/>
      <c r="E258" s="229"/>
      <c r="F258" s="229"/>
      <c r="G258" s="229"/>
      <c r="H258" s="229"/>
      <c r="I258" s="229"/>
      <c r="J258" s="229"/>
      <c r="K258" s="229"/>
      <c r="L258" s="229"/>
      <c r="M258" s="229"/>
      <c r="N258" s="229"/>
      <c r="O258" s="229"/>
      <c r="P258" s="229"/>
      <c r="Q258" s="229"/>
      <c r="R258" s="229"/>
      <c r="S258" s="229"/>
      <c r="T258" s="229"/>
      <c r="U258" s="229"/>
      <c r="V258" s="229"/>
      <c r="W258" s="229"/>
      <c r="X258" s="229"/>
      <c r="Y258" s="229"/>
      <c r="Z258" s="229"/>
    </row>
    <row r="259" ht="14.25" customHeight="1">
      <c r="A259" s="229"/>
      <c r="B259" s="229"/>
      <c r="C259" s="229"/>
      <c r="D259" s="229"/>
      <c r="E259" s="229"/>
      <c r="F259" s="229"/>
      <c r="G259" s="229"/>
      <c r="H259" s="229"/>
      <c r="I259" s="229"/>
      <c r="J259" s="229"/>
      <c r="K259" s="229"/>
      <c r="L259" s="229"/>
      <c r="M259" s="229"/>
      <c r="N259" s="229"/>
      <c r="O259" s="229"/>
      <c r="P259" s="229"/>
      <c r="Q259" s="229"/>
      <c r="R259" s="229"/>
      <c r="S259" s="229"/>
      <c r="T259" s="229"/>
      <c r="U259" s="229"/>
      <c r="V259" s="229"/>
      <c r="W259" s="229"/>
      <c r="X259" s="229"/>
      <c r="Y259" s="229"/>
      <c r="Z259" s="229"/>
    </row>
    <row r="260" ht="14.25" customHeight="1">
      <c r="A260" s="229"/>
      <c r="B260" s="229"/>
      <c r="C260" s="229"/>
      <c r="D260" s="229"/>
      <c r="E260" s="229"/>
      <c r="F260" s="229"/>
      <c r="G260" s="229"/>
      <c r="H260" s="229"/>
      <c r="I260" s="229"/>
      <c r="J260" s="229"/>
      <c r="K260" s="229"/>
      <c r="L260" s="229"/>
      <c r="M260" s="229"/>
      <c r="N260" s="229"/>
      <c r="O260" s="229"/>
      <c r="P260" s="229"/>
      <c r="Q260" s="229"/>
      <c r="R260" s="229"/>
      <c r="S260" s="229"/>
      <c r="T260" s="229"/>
      <c r="U260" s="229"/>
      <c r="V260" s="229"/>
      <c r="W260" s="229"/>
      <c r="X260" s="229"/>
      <c r="Y260" s="229"/>
      <c r="Z260" s="229"/>
    </row>
    <row r="261" ht="14.25" customHeight="1">
      <c r="A261" s="229"/>
      <c r="B261" s="229"/>
      <c r="C261" s="229"/>
      <c r="D261" s="229"/>
      <c r="E261" s="229"/>
      <c r="F261" s="229"/>
      <c r="G261" s="229"/>
      <c r="H261" s="229"/>
      <c r="I261" s="229"/>
      <c r="J261" s="229"/>
      <c r="K261" s="229"/>
      <c r="L261" s="229"/>
      <c r="M261" s="229"/>
      <c r="N261" s="229"/>
      <c r="O261" s="229"/>
      <c r="P261" s="229"/>
      <c r="Q261" s="229"/>
      <c r="R261" s="229"/>
      <c r="S261" s="229"/>
      <c r="T261" s="229"/>
      <c r="U261" s="229"/>
      <c r="V261" s="229"/>
      <c r="W261" s="229"/>
      <c r="X261" s="229"/>
      <c r="Y261" s="229"/>
      <c r="Z261" s="229"/>
    </row>
    <row r="262" ht="14.25" customHeight="1">
      <c r="A262" s="229"/>
      <c r="B262" s="229"/>
      <c r="C262" s="229"/>
      <c r="D262" s="229"/>
      <c r="E262" s="229"/>
      <c r="F262" s="229"/>
      <c r="G262" s="229"/>
      <c r="H262" s="229"/>
      <c r="I262" s="229"/>
      <c r="J262" s="229"/>
      <c r="K262" s="229"/>
      <c r="L262" s="229"/>
      <c r="M262" s="229"/>
      <c r="N262" s="229"/>
      <c r="O262" s="229"/>
      <c r="P262" s="229"/>
      <c r="Q262" s="229"/>
      <c r="R262" s="229"/>
      <c r="S262" s="229"/>
      <c r="T262" s="229"/>
      <c r="U262" s="229"/>
      <c r="V262" s="229"/>
      <c r="W262" s="229"/>
      <c r="X262" s="229"/>
      <c r="Y262" s="229"/>
      <c r="Z262" s="229"/>
    </row>
    <row r="263" ht="14.25" customHeight="1">
      <c r="A263" s="229"/>
      <c r="B263" s="229"/>
      <c r="C263" s="229"/>
      <c r="D263" s="229"/>
      <c r="E263" s="229"/>
      <c r="F263" s="229"/>
      <c r="G263" s="229"/>
      <c r="H263" s="229"/>
      <c r="I263" s="229"/>
      <c r="J263" s="229"/>
      <c r="K263" s="229"/>
      <c r="L263" s="229"/>
      <c r="M263" s="229"/>
      <c r="N263" s="229"/>
      <c r="O263" s="229"/>
      <c r="P263" s="229"/>
      <c r="Q263" s="229"/>
      <c r="R263" s="229"/>
      <c r="S263" s="229"/>
      <c r="T263" s="229"/>
      <c r="U263" s="229"/>
      <c r="V263" s="229"/>
      <c r="W263" s="229"/>
      <c r="X263" s="229"/>
      <c r="Y263" s="229"/>
      <c r="Z263" s="229"/>
    </row>
    <row r="264" ht="14.25" customHeight="1">
      <c r="A264" s="229"/>
      <c r="B264" s="229"/>
      <c r="C264" s="229"/>
      <c r="D264" s="229"/>
      <c r="E264" s="229"/>
      <c r="F264" s="229"/>
      <c r="G264" s="229"/>
      <c r="H264" s="229"/>
      <c r="I264" s="229"/>
      <c r="J264" s="229"/>
      <c r="K264" s="229"/>
      <c r="L264" s="229"/>
      <c r="M264" s="229"/>
      <c r="N264" s="229"/>
      <c r="O264" s="229"/>
      <c r="P264" s="229"/>
      <c r="Q264" s="229"/>
      <c r="R264" s="229"/>
      <c r="S264" s="229"/>
      <c r="T264" s="229"/>
      <c r="U264" s="229"/>
      <c r="V264" s="229"/>
      <c r="W264" s="229"/>
      <c r="X264" s="229"/>
      <c r="Y264" s="229"/>
      <c r="Z264" s="229"/>
    </row>
    <row r="265" ht="14.25" customHeight="1">
      <c r="A265" s="229"/>
      <c r="B265" s="229"/>
      <c r="C265" s="229"/>
      <c r="D265" s="229"/>
      <c r="E265" s="229"/>
      <c r="F265" s="229"/>
      <c r="G265" s="229"/>
      <c r="H265" s="229"/>
      <c r="I265" s="229"/>
      <c r="J265" s="229"/>
      <c r="K265" s="229"/>
      <c r="L265" s="229"/>
      <c r="M265" s="229"/>
      <c r="N265" s="229"/>
      <c r="O265" s="229"/>
      <c r="P265" s="229"/>
      <c r="Q265" s="229"/>
      <c r="R265" s="229"/>
      <c r="S265" s="229"/>
      <c r="T265" s="229"/>
      <c r="U265" s="229"/>
      <c r="V265" s="229"/>
      <c r="W265" s="229"/>
      <c r="X265" s="229"/>
      <c r="Y265" s="229"/>
      <c r="Z265" s="229"/>
    </row>
    <row r="266" ht="14.25" customHeight="1">
      <c r="A266" s="229"/>
      <c r="B266" s="229"/>
      <c r="C266" s="229"/>
      <c r="D266" s="229"/>
      <c r="E266" s="229"/>
      <c r="F266" s="229"/>
      <c r="G266" s="229"/>
      <c r="H266" s="229"/>
      <c r="I266" s="229"/>
      <c r="J266" s="229"/>
      <c r="K266" s="229"/>
      <c r="L266" s="229"/>
      <c r="M266" s="229"/>
      <c r="N266" s="229"/>
      <c r="O266" s="229"/>
      <c r="P266" s="229"/>
      <c r="Q266" s="229"/>
      <c r="R266" s="229"/>
      <c r="S266" s="229"/>
      <c r="T266" s="229"/>
      <c r="U266" s="229"/>
      <c r="V266" s="229"/>
      <c r="W266" s="229"/>
      <c r="X266" s="229"/>
      <c r="Y266" s="229"/>
      <c r="Z266" s="229"/>
    </row>
    <row r="267" ht="14.25" customHeight="1">
      <c r="A267" s="229"/>
      <c r="B267" s="229"/>
      <c r="C267" s="229"/>
      <c r="D267" s="229"/>
      <c r="E267" s="229"/>
      <c r="F267" s="229"/>
      <c r="G267" s="229"/>
      <c r="H267" s="229"/>
      <c r="I267" s="229"/>
      <c r="J267" s="229"/>
      <c r="K267" s="229"/>
      <c r="L267" s="229"/>
      <c r="M267" s="229"/>
      <c r="N267" s="229"/>
      <c r="O267" s="229"/>
      <c r="P267" s="229"/>
      <c r="Q267" s="229"/>
      <c r="R267" s="229"/>
      <c r="S267" s="229"/>
      <c r="T267" s="229"/>
      <c r="U267" s="229"/>
      <c r="V267" s="229"/>
      <c r="W267" s="229"/>
      <c r="X267" s="229"/>
      <c r="Y267" s="229"/>
      <c r="Z267" s="229"/>
    </row>
    <row r="268" ht="14.25" customHeight="1">
      <c r="A268" s="229"/>
      <c r="B268" s="229"/>
      <c r="C268" s="229"/>
      <c r="D268" s="229"/>
      <c r="E268" s="229"/>
      <c r="F268" s="229"/>
      <c r="G268" s="229"/>
      <c r="H268" s="229"/>
      <c r="I268" s="229"/>
      <c r="J268" s="229"/>
      <c r="K268" s="229"/>
      <c r="L268" s="229"/>
      <c r="M268" s="229"/>
      <c r="N268" s="229"/>
      <c r="O268" s="229"/>
      <c r="P268" s="229"/>
      <c r="Q268" s="229"/>
      <c r="R268" s="229"/>
      <c r="S268" s="229"/>
      <c r="T268" s="229"/>
      <c r="U268" s="229"/>
      <c r="V268" s="229"/>
      <c r="W268" s="229"/>
      <c r="X268" s="229"/>
      <c r="Y268" s="229"/>
      <c r="Z268" s="229"/>
    </row>
    <row r="269" ht="14.25" customHeight="1">
      <c r="A269" s="229"/>
      <c r="B269" s="229"/>
      <c r="C269" s="229"/>
      <c r="D269" s="229"/>
      <c r="E269" s="229"/>
      <c r="F269" s="229"/>
      <c r="G269" s="229"/>
      <c r="H269" s="229"/>
      <c r="I269" s="229"/>
      <c r="J269" s="229"/>
      <c r="K269" s="229"/>
      <c r="L269" s="229"/>
      <c r="M269" s="229"/>
      <c r="N269" s="229"/>
      <c r="O269" s="229"/>
      <c r="P269" s="229"/>
      <c r="Q269" s="229"/>
      <c r="R269" s="229"/>
      <c r="S269" s="229"/>
      <c r="T269" s="229"/>
      <c r="U269" s="229"/>
      <c r="V269" s="229"/>
      <c r="W269" s="229"/>
      <c r="X269" s="229"/>
      <c r="Y269" s="229"/>
      <c r="Z269" s="229"/>
    </row>
    <row r="270" ht="14.25" customHeight="1">
      <c r="A270" s="229"/>
      <c r="B270" s="229"/>
      <c r="C270" s="229"/>
      <c r="D270" s="229"/>
      <c r="E270" s="229"/>
      <c r="F270" s="229"/>
      <c r="G270" s="229"/>
      <c r="H270" s="229"/>
      <c r="I270" s="229"/>
      <c r="J270" s="229"/>
      <c r="K270" s="229"/>
      <c r="L270" s="229"/>
      <c r="M270" s="229"/>
      <c r="N270" s="229"/>
      <c r="O270" s="229"/>
      <c r="P270" s="229"/>
      <c r="Q270" s="229"/>
      <c r="R270" s="229"/>
      <c r="S270" s="229"/>
      <c r="T270" s="229"/>
      <c r="U270" s="229"/>
      <c r="V270" s="229"/>
      <c r="W270" s="229"/>
      <c r="X270" s="229"/>
      <c r="Y270" s="229"/>
      <c r="Z270" s="229"/>
    </row>
    <row r="271" ht="14.25" customHeight="1">
      <c r="A271" s="229"/>
      <c r="B271" s="229"/>
      <c r="C271" s="229"/>
      <c r="D271" s="229"/>
      <c r="E271" s="229"/>
      <c r="F271" s="229"/>
      <c r="G271" s="229"/>
      <c r="H271" s="229"/>
      <c r="I271" s="229"/>
      <c r="J271" s="229"/>
      <c r="K271" s="229"/>
      <c r="L271" s="229"/>
      <c r="M271" s="229"/>
      <c r="N271" s="229"/>
      <c r="O271" s="229"/>
      <c r="P271" s="229"/>
      <c r="Q271" s="229"/>
      <c r="R271" s="229"/>
      <c r="S271" s="229"/>
      <c r="T271" s="229"/>
      <c r="U271" s="229"/>
      <c r="V271" s="229"/>
      <c r="W271" s="229"/>
      <c r="X271" s="229"/>
      <c r="Y271" s="229"/>
      <c r="Z271" s="229"/>
    </row>
    <row r="272" ht="14.25" customHeight="1">
      <c r="A272" s="229"/>
      <c r="B272" s="229"/>
      <c r="C272" s="229"/>
      <c r="D272" s="229"/>
      <c r="E272" s="229"/>
      <c r="F272" s="229"/>
      <c r="G272" s="229"/>
      <c r="H272" s="229"/>
      <c r="I272" s="229"/>
      <c r="J272" s="229"/>
      <c r="K272" s="229"/>
      <c r="L272" s="229"/>
      <c r="M272" s="229"/>
      <c r="N272" s="229"/>
      <c r="O272" s="229"/>
      <c r="P272" s="229"/>
      <c r="Q272" s="229"/>
      <c r="R272" s="229"/>
      <c r="S272" s="229"/>
      <c r="T272" s="229"/>
      <c r="U272" s="229"/>
      <c r="V272" s="229"/>
      <c r="W272" s="229"/>
      <c r="X272" s="229"/>
      <c r="Y272" s="229"/>
      <c r="Z272" s="229"/>
    </row>
    <row r="273" ht="14.25" customHeight="1">
      <c r="A273" s="229"/>
      <c r="B273" s="229"/>
      <c r="C273" s="229"/>
      <c r="D273" s="229"/>
      <c r="E273" s="229"/>
      <c r="F273" s="229"/>
      <c r="G273" s="229"/>
      <c r="H273" s="229"/>
      <c r="I273" s="229"/>
      <c r="J273" s="229"/>
      <c r="K273" s="229"/>
      <c r="L273" s="229"/>
      <c r="M273" s="229"/>
      <c r="N273" s="229"/>
      <c r="O273" s="229"/>
      <c r="P273" s="229"/>
      <c r="Q273" s="229"/>
      <c r="R273" s="229"/>
      <c r="S273" s="229"/>
      <c r="T273" s="229"/>
      <c r="U273" s="229"/>
      <c r="V273" s="229"/>
      <c r="W273" s="229"/>
      <c r="X273" s="229"/>
      <c r="Y273" s="229"/>
      <c r="Z273" s="229"/>
    </row>
    <row r="274" ht="14.25" customHeight="1">
      <c r="A274" s="229"/>
      <c r="B274" s="229"/>
      <c r="C274" s="229"/>
      <c r="D274" s="229"/>
      <c r="E274" s="229"/>
      <c r="F274" s="229"/>
      <c r="G274" s="229"/>
      <c r="H274" s="229"/>
      <c r="I274" s="229"/>
      <c r="J274" s="229"/>
      <c r="K274" s="229"/>
      <c r="L274" s="229"/>
      <c r="M274" s="229"/>
      <c r="N274" s="229"/>
      <c r="O274" s="229"/>
      <c r="P274" s="229"/>
      <c r="Q274" s="229"/>
      <c r="R274" s="229"/>
      <c r="S274" s="229"/>
      <c r="T274" s="229"/>
      <c r="U274" s="229"/>
      <c r="V274" s="229"/>
      <c r="W274" s="229"/>
      <c r="X274" s="229"/>
      <c r="Y274" s="229"/>
      <c r="Z274" s="229"/>
    </row>
    <row r="275" ht="14.25" customHeight="1">
      <c r="A275" s="229"/>
      <c r="B275" s="229"/>
      <c r="C275" s="229"/>
      <c r="D275" s="229"/>
      <c r="E275" s="229"/>
      <c r="F275" s="229"/>
      <c r="G275" s="229"/>
      <c r="H275" s="229"/>
      <c r="I275" s="229"/>
      <c r="J275" s="229"/>
      <c r="K275" s="229"/>
      <c r="L275" s="229"/>
      <c r="M275" s="229"/>
      <c r="N275" s="229"/>
      <c r="O275" s="229"/>
      <c r="P275" s="229"/>
      <c r="Q275" s="229"/>
      <c r="R275" s="229"/>
      <c r="S275" s="229"/>
      <c r="T275" s="229"/>
      <c r="U275" s="229"/>
      <c r="V275" s="229"/>
      <c r="W275" s="229"/>
      <c r="X275" s="229"/>
      <c r="Y275" s="229"/>
      <c r="Z275" s="229"/>
    </row>
    <row r="276" ht="14.25" customHeight="1">
      <c r="A276" s="229"/>
      <c r="B276" s="229"/>
      <c r="C276" s="229"/>
      <c r="D276" s="229"/>
      <c r="E276" s="229"/>
      <c r="F276" s="229"/>
      <c r="G276" s="229"/>
      <c r="H276" s="229"/>
      <c r="I276" s="229"/>
      <c r="J276" s="229"/>
      <c r="K276" s="229"/>
      <c r="L276" s="229"/>
      <c r="M276" s="229"/>
      <c r="N276" s="229"/>
      <c r="O276" s="229"/>
      <c r="P276" s="229"/>
      <c r="Q276" s="229"/>
      <c r="R276" s="229"/>
      <c r="S276" s="229"/>
      <c r="T276" s="229"/>
      <c r="U276" s="229"/>
      <c r="V276" s="229"/>
      <c r="W276" s="229"/>
      <c r="X276" s="229"/>
      <c r="Y276" s="229"/>
      <c r="Z276" s="229"/>
    </row>
    <row r="277" ht="14.25" customHeight="1">
      <c r="A277" s="229"/>
      <c r="B277" s="229"/>
      <c r="C277" s="229"/>
      <c r="D277" s="229"/>
      <c r="E277" s="229"/>
      <c r="F277" s="229"/>
      <c r="G277" s="229"/>
      <c r="H277" s="229"/>
      <c r="I277" s="229"/>
      <c r="J277" s="229"/>
      <c r="K277" s="229"/>
      <c r="L277" s="229"/>
      <c r="M277" s="229"/>
      <c r="N277" s="229"/>
      <c r="O277" s="229"/>
      <c r="P277" s="229"/>
      <c r="Q277" s="229"/>
      <c r="R277" s="229"/>
      <c r="S277" s="229"/>
      <c r="T277" s="229"/>
      <c r="U277" s="229"/>
      <c r="V277" s="229"/>
      <c r="W277" s="229"/>
      <c r="X277" s="229"/>
      <c r="Y277" s="229"/>
      <c r="Z277" s="229"/>
    </row>
    <row r="278" ht="14.25" customHeight="1">
      <c r="A278" s="229"/>
      <c r="B278" s="229"/>
      <c r="C278" s="229"/>
      <c r="D278" s="229"/>
      <c r="E278" s="229"/>
      <c r="F278" s="229"/>
      <c r="G278" s="229"/>
      <c r="H278" s="229"/>
      <c r="I278" s="229"/>
      <c r="J278" s="229"/>
      <c r="K278" s="229"/>
      <c r="L278" s="229"/>
      <c r="M278" s="229"/>
      <c r="N278" s="229"/>
      <c r="O278" s="229"/>
      <c r="P278" s="229"/>
      <c r="Q278" s="229"/>
      <c r="R278" s="229"/>
      <c r="S278" s="229"/>
      <c r="T278" s="229"/>
      <c r="U278" s="229"/>
      <c r="V278" s="229"/>
      <c r="W278" s="229"/>
      <c r="X278" s="229"/>
      <c r="Y278" s="229"/>
      <c r="Z278" s="229"/>
    </row>
    <row r="279" ht="14.25" customHeight="1">
      <c r="A279" s="229"/>
      <c r="B279" s="229"/>
      <c r="C279" s="229"/>
      <c r="D279" s="229"/>
      <c r="E279" s="229"/>
      <c r="F279" s="229"/>
      <c r="G279" s="229"/>
      <c r="H279" s="229"/>
      <c r="I279" s="229"/>
      <c r="J279" s="229"/>
      <c r="K279" s="229"/>
      <c r="L279" s="229"/>
      <c r="M279" s="229"/>
      <c r="N279" s="229"/>
      <c r="O279" s="229"/>
      <c r="P279" s="229"/>
      <c r="Q279" s="229"/>
      <c r="R279" s="229"/>
      <c r="S279" s="229"/>
      <c r="T279" s="229"/>
      <c r="U279" s="229"/>
      <c r="V279" s="229"/>
      <c r="W279" s="229"/>
      <c r="X279" s="229"/>
      <c r="Y279" s="229"/>
      <c r="Z279" s="229"/>
    </row>
    <row r="280" ht="14.25" customHeight="1">
      <c r="A280" s="229"/>
      <c r="B280" s="229"/>
      <c r="C280" s="229"/>
      <c r="D280" s="229"/>
      <c r="E280" s="229"/>
      <c r="F280" s="229"/>
      <c r="G280" s="229"/>
      <c r="H280" s="229"/>
      <c r="I280" s="229"/>
      <c r="J280" s="229"/>
      <c r="K280" s="229"/>
      <c r="L280" s="229"/>
      <c r="M280" s="229"/>
      <c r="N280" s="229"/>
      <c r="O280" s="229"/>
      <c r="P280" s="229"/>
      <c r="Q280" s="229"/>
      <c r="R280" s="229"/>
      <c r="S280" s="229"/>
      <c r="T280" s="229"/>
      <c r="U280" s="229"/>
      <c r="V280" s="229"/>
      <c r="W280" s="229"/>
      <c r="X280" s="229"/>
      <c r="Y280" s="229"/>
      <c r="Z280" s="229"/>
    </row>
    <row r="281" ht="14.25" customHeight="1">
      <c r="A281" s="229"/>
      <c r="B281" s="229"/>
      <c r="C281" s="229"/>
      <c r="D281" s="229"/>
      <c r="E281" s="229"/>
      <c r="F281" s="229"/>
      <c r="G281" s="229"/>
      <c r="H281" s="229"/>
      <c r="I281" s="229"/>
      <c r="J281" s="229"/>
      <c r="K281" s="229"/>
      <c r="L281" s="229"/>
      <c r="M281" s="229"/>
      <c r="N281" s="229"/>
      <c r="O281" s="229"/>
      <c r="P281" s="229"/>
      <c r="Q281" s="229"/>
      <c r="R281" s="229"/>
      <c r="S281" s="229"/>
      <c r="T281" s="229"/>
      <c r="U281" s="229"/>
      <c r="V281" s="229"/>
      <c r="W281" s="229"/>
      <c r="X281" s="229"/>
      <c r="Y281" s="229"/>
      <c r="Z281" s="229"/>
    </row>
    <row r="282" ht="14.25" customHeight="1">
      <c r="A282" s="229"/>
      <c r="B282" s="229"/>
      <c r="C282" s="229"/>
      <c r="D282" s="229"/>
      <c r="E282" s="229"/>
      <c r="F282" s="229"/>
      <c r="G282" s="229"/>
      <c r="H282" s="229"/>
      <c r="I282" s="229"/>
      <c r="J282" s="229"/>
      <c r="K282" s="229"/>
      <c r="L282" s="229"/>
      <c r="M282" s="229"/>
      <c r="N282" s="229"/>
      <c r="O282" s="229"/>
      <c r="P282" s="229"/>
      <c r="Q282" s="229"/>
      <c r="R282" s="229"/>
      <c r="S282" s="229"/>
      <c r="T282" s="229"/>
      <c r="U282" s="229"/>
      <c r="V282" s="229"/>
      <c r="W282" s="229"/>
      <c r="X282" s="229"/>
      <c r="Y282" s="229"/>
      <c r="Z282" s="229"/>
    </row>
    <row r="283" ht="14.25" customHeight="1">
      <c r="A283" s="229"/>
      <c r="B283" s="229"/>
      <c r="C283" s="229"/>
      <c r="D283" s="229"/>
      <c r="E283" s="229"/>
      <c r="F283" s="229"/>
      <c r="G283" s="229"/>
      <c r="H283" s="229"/>
      <c r="I283" s="229"/>
      <c r="J283" s="229"/>
      <c r="K283" s="229"/>
      <c r="L283" s="229"/>
      <c r="M283" s="229"/>
      <c r="N283" s="229"/>
      <c r="O283" s="229"/>
      <c r="P283" s="229"/>
      <c r="Q283" s="229"/>
      <c r="R283" s="229"/>
      <c r="S283" s="229"/>
      <c r="T283" s="229"/>
      <c r="U283" s="229"/>
      <c r="V283" s="229"/>
      <c r="W283" s="229"/>
      <c r="X283" s="229"/>
      <c r="Y283" s="229"/>
      <c r="Z283" s="229"/>
    </row>
    <row r="284" ht="14.25" customHeight="1">
      <c r="A284" s="229"/>
      <c r="B284" s="229"/>
      <c r="C284" s="229"/>
      <c r="D284" s="229"/>
      <c r="E284" s="229"/>
      <c r="F284" s="229"/>
      <c r="G284" s="229"/>
      <c r="H284" s="229"/>
      <c r="I284" s="229"/>
      <c r="J284" s="229"/>
      <c r="K284" s="229"/>
      <c r="L284" s="229"/>
      <c r="M284" s="229"/>
      <c r="N284" s="229"/>
      <c r="O284" s="229"/>
      <c r="P284" s="229"/>
      <c r="Q284" s="229"/>
      <c r="R284" s="229"/>
      <c r="S284" s="229"/>
      <c r="T284" s="229"/>
      <c r="U284" s="229"/>
      <c r="V284" s="229"/>
      <c r="W284" s="229"/>
      <c r="X284" s="229"/>
      <c r="Y284" s="229"/>
      <c r="Z284" s="229"/>
    </row>
    <row r="285" ht="14.25" customHeight="1">
      <c r="A285" s="229"/>
      <c r="B285" s="229"/>
      <c r="C285" s="229"/>
      <c r="D285" s="229"/>
      <c r="E285" s="229"/>
      <c r="F285" s="229"/>
      <c r="G285" s="229"/>
      <c r="H285" s="229"/>
      <c r="I285" s="229"/>
      <c r="J285" s="229"/>
      <c r="K285" s="229"/>
      <c r="L285" s="229"/>
      <c r="M285" s="229"/>
      <c r="N285" s="229"/>
      <c r="O285" s="229"/>
      <c r="P285" s="229"/>
      <c r="Q285" s="229"/>
      <c r="R285" s="229"/>
      <c r="S285" s="229"/>
      <c r="T285" s="229"/>
      <c r="U285" s="229"/>
      <c r="V285" s="229"/>
      <c r="W285" s="229"/>
      <c r="X285" s="229"/>
      <c r="Y285" s="229"/>
      <c r="Z285" s="229"/>
    </row>
    <row r="286" ht="14.25" customHeight="1">
      <c r="A286" s="229"/>
      <c r="B286" s="229"/>
      <c r="C286" s="229"/>
      <c r="D286" s="229"/>
      <c r="E286" s="229"/>
      <c r="F286" s="229"/>
      <c r="G286" s="229"/>
      <c r="H286" s="229"/>
      <c r="I286" s="229"/>
      <c r="J286" s="229"/>
      <c r="K286" s="229"/>
      <c r="L286" s="229"/>
      <c r="M286" s="229"/>
      <c r="N286" s="229"/>
      <c r="O286" s="229"/>
      <c r="P286" s="229"/>
      <c r="Q286" s="229"/>
      <c r="R286" s="229"/>
      <c r="S286" s="229"/>
      <c r="T286" s="229"/>
      <c r="U286" s="229"/>
      <c r="V286" s="229"/>
      <c r="W286" s="229"/>
      <c r="X286" s="229"/>
      <c r="Y286" s="229"/>
      <c r="Z286" s="229"/>
    </row>
    <row r="287" ht="14.25" customHeight="1">
      <c r="A287" s="229"/>
      <c r="B287" s="229"/>
      <c r="C287" s="229"/>
      <c r="D287" s="229"/>
      <c r="E287" s="229"/>
      <c r="F287" s="229"/>
      <c r="G287" s="229"/>
      <c r="H287" s="229"/>
      <c r="I287" s="229"/>
      <c r="J287" s="229"/>
      <c r="K287" s="229"/>
      <c r="L287" s="229"/>
      <c r="M287" s="229"/>
      <c r="N287" s="229"/>
      <c r="O287" s="229"/>
      <c r="P287" s="229"/>
      <c r="Q287" s="229"/>
      <c r="R287" s="229"/>
      <c r="S287" s="229"/>
      <c r="T287" s="229"/>
      <c r="U287" s="229"/>
      <c r="V287" s="229"/>
      <c r="W287" s="229"/>
      <c r="X287" s="229"/>
      <c r="Y287" s="229"/>
      <c r="Z287" s="229"/>
    </row>
    <row r="288" ht="14.25" customHeight="1">
      <c r="A288" s="229"/>
      <c r="B288" s="229"/>
      <c r="C288" s="229"/>
      <c r="D288" s="229"/>
      <c r="E288" s="229"/>
      <c r="F288" s="229"/>
      <c r="G288" s="229"/>
      <c r="H288" s="229"/>
      <c r="I288" s="229"/>
      <c r="J288" s="229"/>
      <c r="K288" s="229"/>
      <c r="L288" s="229"/>
      <c r="M288" s="229"/>
      <c r="N288" s="229"/>
      <c r="O288" s="229"/>
      <c r="P288" s="229"/>
      <c r="Q288" s="229"/>
      <c r="R288" s="229"/>
      <c r="S288" s="229"/>
      <c r="T288" s="229"/>
      <c r="U288" s="229"/>
      <c r="V288" s="229"/>
      <c r="W288" s="229"/>
      <c r="X288" s="229"/>
      <c r="Y288" s="229"/>
      <c r="Z288" s="229"/>
    </row>
    <row r="289" ht="14.25" customHeight="1">
      <c r="A289" s="229"/>
      <c r="B289" s="229"/>
      <c r="C289" s="229"/>
      <c r="D289" s="229"/>
      <c r="E289" s="229"/>
      <c r="F289" s="229"/>
      <c r="G289" s="229"/>
      <c r="H289" s="229"/>
      <c r="I289" s="229"/>
      <c r="J289" s="229"/>
      <c r="K289" s="229"/>
      <c r="L289" s="229"/>
      <c r="M289" s="229"/>
      <c r="N289" s="229"/>
      <c r="O289" s="229"/>
      <c r="P289" s="229"/>
      <c r="Q289" s="229"/>
      <c r="R289" s="229"/>
      <c r="S289" s="229"/>
      <c r="T289" s="229"/>
      <c r="U289" s="229"/>
      <c r="V289" s="229"/>
      <c r="W289" s="229"/>
      <c r="X289" s="229"/>
      <c r="Y289" s="229"/>
      <c r="Z289" s="229"/>
    </row>
    <row r="290" ht="14.25" customHeight="1">
      <c r="A290" s="229"/>
      <c r="B290" s="229"/>
      <c r="C290" s="229"/>
      <c r="D290" s="229"/>
      <c r="E290" s="229"/>
      <c r="F290" s="229"/>
      <c r="G290" s="229"/>
      <c r="H290" s="229"/>
      <c r="I290" s="229"/>
      <c r="J290" s="229"/>
      <c r="K290" s="229"/>
      <c r="L290" s="229"/>
      <c r="M290" s="229"/>
      <c r="N290" s="229"/>
      <c r="O290" s="229"/>
      <c r="P290" s="229"/>
      <c r="Q290" s="229"/>
      <c r="R290" s="229"/>
      <c r="S290" s="229"/>
      <c r="T290" s="229"/>
      <c r="U290" s="229"/>
      <c r="V290" s="229"/>
      <c r="W290" s="229"/>
      <c r="X290" s="229"/>
      <c r="Y290" s="229"/>
      <c r="Z290" s="229"/>
    </row>
    <row r="291" ht="14.25" customHeight="1">
      <c r="A291" s="229"/>
      <c r="B291" s="229"/>
      <c r="C291" s="229"/>
      <c r="D291" s="229"/>
      <c r="E291" s="229"/>
      <c r="F291" s="229"/>
      <c r="G291" s="229"/>
      <c r="H291" s="229"/>
      <c r="I291" s="229"/>
      <c r="J291" s="229"/>
      <c r="K291" s="229"/>
      <c r="L291" s="229"/>
      <c r="M291" s="229"/>
      <c r="N291" s="229"/>
      <c r="O291" s="229"/>
      <c r="P291" s="229"/>
      <c r="Q291" s="229"/>
      <c r="R291" s="229"/>
      <c r="S291" s="229"/>
      <c r="T291" s="229"/>
      <c r="U291" s="229"/>
      <c r="V291" s="229"/>
      <c r="W291" s="229"/>
      <c r="X291" s="229"/>
      <c r="Y291" s="229"/>
      <c r="Z291" s="229"/>
    </row>
    <row r="292" ht="14.25" customHeight="1">
      <c r="A292" s="229"/>
      <c r="B292" s="229"/>
      <c r="C292" s="229"/>
      <c r="D292" s="229"/>
      <c r="E292" s="229"/>
      <c r="F292" s="229"/>
      <c r="G292" s="229"/>
      <c r="H292" s="229"/>
      <c r="I292" s="229"/>
      <c r="J292" s="229"/>
      <c r="K292" s="229"/>
      <c r="L292" s="229"/>
      <c r="M292" s="229"/>
      <c r="N292" s="229"/>
      <c r="O292" s="229"/>
      <c r="P292" s="229"/>
      <c r="Q292" s="229"/>
      <c r="R292" s="229"/>
      <c r="S292" s="229"/>
      <c r="T292" s="229"/>
      <c r="U292" s="229"/>
      <c r="V292" s="229"/>
      <c r="W292" s="229"/>
      <c r="X292" s="229"/>
      <c r="Y292" s="229"/>
      <c r="Z292" s="229"/>
    </row>
    <row r="293" ht="14.25" customHeight="1">
      <c r="A293" s="229"/>
      <c r="B293" s="229"/>
      <c r="C293" s="229"/>
      <c r="D293" s="229"/>
      <c r="E293" s="229"/>
      <c r="F293" s="229"/>
      <c r="G293" s="229"/>
      <c r="H293" s="229"/>
      <c r="I293" s="229"/>
      <c r="J293" s="229"/>
      <c r="K293" s="229"/>
      <c r="L293" s="229"/>
      <c r="M293" s="229"/>
      <c r="N293" s="229"/>
      <c r="O293" s="229"/>
      <c r="P293" s="229"/>
      <c r="Q293" s="229"/>
      <c r="R293" s="229"/>
      <c r="S293" s="229"/>
      <c r="T293" s="229"/>
      <c r="U293" s="229"/>
      <c r="V293" s="229"/>
      <c r="W293" s="229"/>
      <c r="X293" s="229"/>
      <c r="Y293" s="229"/>
      <c r="Z293" s="229"/>
    </row>
    <row r="294" ht="14.25" customHeight="1">
      <c r="A294" s="229"/>
      <c r="B294" s="229"/>
      <c r="C294" s="229"/>
      <c r="D294" s="229"/>
      <c r="E294" s="229"/>
      <c r="F294" s="229"/>
      <c r="G294" s="229"/>
      <c r="H294" s="229"/>
      <c r="I294" s="229"/>
      <c r="J294" s="229"/>
      <c r="K294" s="229"/>
      <c r="L294" s="229"/>
      <c r="M294" s="229"/>
      <c r="N294" s="229"/>
      <c r="O294" s="229"/>
      <c r="P294" s="229"/>
      <c r="Q294" s="229"/>
      <c r="R294" s="229"/>
      <c r="S294" s="229"/>
      <c r="T294" s="229"/>
      <c r="U294" s="229"/>
      <c r="V294" s="229"/>
      <c r="W294" s="229"/>
      <c r="X294" s="229"/>
      <c r="Y294" s="229"/>
      <c r="Z294" s="229"/>
    </row>
    <row r="295" ht="14.25" customHeight="1">
      <c r="A295" s="229"/>
      <c r="B295" s="229"/>
      <c r="C295" s="229"/>
      <c r="D295" s="229"/>
      <c r="E295" s="229"/>
      <c r="F295" s="229"/>
      <c r="G295" s="229"/>
      <c r="H295" s="229"/>
      <c r="I295" s="229"/>
      <c r="J295" s="229"/>
      <c r="K295" s="229"/>
      <c r="L295" s="229"/>
      <c r="M295" s="229"/>
      <c r="N295" s="229"/>
      <c r="O295" s="229"/>
      <c r="P295" s="229"/>
      <c r="Q295" s="229"/>
      <c r="R295" s="229"/>
      <c r="S295" s="229"/>
      <c r="T295" s="229"/>
      <c r="U295" s="229"/>
      <c r="V295" s="229"/>
      <c r="W295" s="229"/>
      <c r="X295" s="229"/>
      <c r="Y295" s="229"/>
      <c r="Z295" s="229"/>
    </row>
    <row r="296" ht="14.25" customHeight="1">
      <c r="A296" s="229"/>
      <c r="B296" s="229"/>
      <c r="C296" s="229"/>
      <c r="D296" s="229"/>
      <c r="E296" s="229"/>
      <c r="F296" s="229"/>
      <c r="G296" s="229"/>
      <c r="H296" s="229"/>
      <c r="I296" s="229"/>
      <c r="J296" s="229"/>
      <c r="K296" s="229"/>
      <c r="L296" s="229"/>
      <c r="M296" s="229"/>
      <c r="N296" s="229"/>
      <c r="O296" s="229"/>
      <c r="P296" s="229"/>
      <c r="Q296" s="229"/>
      <c r="R296" s="229"/>
      <c r="S296" s="229"/>
      <c r="T296" s="229"/>
      <c r="U296" s="229"/>
      <c r="V296" s="229"/>
      <c r="W296" s="229"/>
      <c r="X296" s="229"/>
      <c r="Y296" s="229"/>
      <c r="Z296" s="229"/>
    </row>
    <row r="297" ht="14.25" customHeight="1">
      <c r="A297" s="229"/>
      <c r="B297" s="229"/>
      <c r="C297" s="229"/>
      <c r="D297" s="229"/>
      <c r="E297" s="229"/>
      <c r="F297" s="229"/>
      <c r="G297" s="229"/>
      <c r="H297" s="229"/>
      <c r="I297" s="229"/>
      <c r="J297" s="229"/>
      <c r="K297" s="229"/>
      <c r="L297" s="229"/>
      <c r="M297" s="229"/>
      <c r="N297" s="229"/>
      <c r="O297" s="229"/>
      <c r="P297" s="229"/>
      <c r="Q297" s="229"/>
      <c r="R297" s="229"/>
      <c r="S297" s="229"/>
      <c r="T297" s="229"/>
      <c r="U297" s="229"/>
      <c r="V297" s="229"/>
      <c r="W297" s="229"/>
      <c r="X297" s="229"/>
      <c r="Y297" s="229"/>
      <c r="Z297" s="229"/>
    </row>
    <row r="298" ht="14.25" customHeight="1">
      <c r="A298" s="229"/>
      <c r="B298" s="229"/>
      <c r="C298" s="229"/>
      <c r="D298" s="229"/>
      <c r="E298" s="229"/>
      <c r="F298" s="229"/>
      <c r="G298" s="229"/>
      <c r="H298" s="229"/>
      <c r="I298" s="229"/>
      <c r="J298" s="229"/>
      <c r="K298" s="229"/>
      <c r="L298" s="229"/>
      <c r="M298" s="229"/>
      <c r="N298" s="229"/>
      <c r="O298" s="229"/>
      <c r="P298" s="229"/>
      <c r="Q298" s="229"/>
      <c r="R298" s="229"/>
      <c r="S298" s="229"/>
      <c r="T298" s="229"/>
      <c r="U298" s="229"/>
      <c r="V298" s="229"/>
      <c r="W298" s="229"/>
      <c r="X298" s="229"/>
      <c r="Y298" s="229"/>
      <c r="Z298" s="229"/>
    </row>
    <row r="299" ht="14.25" customHeight="1">
      <c r="A299" s="229"/>
      <c r="B299" s="229"/>
      <c r="C299" s="229"/>
      <c r="D299" s="229"/>
      <c r="E299" s="229"/>
      <c r="F299" s="229"/>
      <c r="G299" s="229"/>
      <c r="H299" s="229"/>
      <c r="I299" s="229"/>
      <c r="J299" s="229"/>
      <c r="K299" s="229"/>
      <c r="L299" s="229"/>
      <c r="M299" s="229"/>
      <c r="N299" s="229"/>
      <c r="O299" s="229"/>
      <c r="P299" s="229"/>
      <c r="Q299" s="229"/>
      <c r="R299" s="229"/>
      <c r="S299" s="229"/>
      <c r="T299" s="229"/>
      <c r="U299" s="229"/>
      <c r="V299" s="229"/>
      <c r="W299" s="229"/>
      <c r="X299" s="229"/>
      <c r="Y299" s="229"/>
      <c r="Z299" s="229"/>
    </row>
    <row r="300" ht="14.25" customHeight="1">
      <c r="A300" s="229"/>
      <c r="B300" s="229"/>
      <c r="C300" s="229"/>
      <c r="D300" s="229"/>
      <c r="E300" s="229"/>
      <c r="F300" s="229"/>
      <c r="G300" s="229"/>
      <c r="H300" s="229"/>
      <c r="I300" s="229"/>
      <c r="J300" s="229"/>
      <c r="K300" s="229"/>
      <c r="L300" s="229"/>
      <c r="M300" s="229"/>
      <c r="N300" s="229"/>
      <c r="O300" s="229"/>
      <c r="P300" s="229"/>
      <c r="Q300" s="229"/>
      <c r="R300" s="229"/>
      <c r="S300" s="229"/>
      <c r="T300" s="229"/>
      <c r="U300" s="229"/>
      <c r="V300" s="229"/>
      <c r="W300" s="229"/>
      <c r="X300" s="229"/>
      <c r="Y300" s="229"/>
      <c r="Z300" s="229"/>
    </row>
    <row r="301" ht="14.25" customHeight="1">
      <c r="A301" s="229"/>
      <c r="B301" s="229"/>
      <c r="C301" s="229"/>
      <c r="D301" s="229"/>
      <c r="E301" s="229"/>
      <c r="F301" s="229"/>
      <c r="G301" s="229"/>
      <c r="H301" s="229"/>
      <c r="I301" s="229"/>
      <c r="J301" s="229"/>
      <c r="K301" s="229"/>
      <c r="L301" s="229"/>
      <c r="M301" s="229"/>
      <c r="N301" s="229"/>
      <c r="O301" s="229"/>
      <c r="P301" s="229"/>
      <c r="Q301" s="229"/>
      <c r="R301" s="229"/>
      <c r="S301" s="229"/>
      <c r="T301" s="229"/>
      <c r="U301" s="229"/>
      <c r="V301" s="229"/>
      <c r="W301" s="229"/>
      <c r="X301" s="229"/>
      <c r="Y301" s="229"/>
      <c r="Z301" s="229"/>
    </row>
    <row r="302" ht="14.25" customHeight="1">
      <c r="A302" s="229"/>
      <c r="B302" s="229"/>
      <c r="C302" s="229"/>
      <c r="D302" s="229"/>
      <c r="E302" s="229"/>
      <c r="F302" s="229"/>
      <c r="G302" s="229"/>
      <c r="H302" s="229"/>
      <c r="I302" s="229"/>
      <c r="J302" s="229"/>
      <c r="K302" s="229"/>
      <c r="L302" s="229"/>
      <c r="M302" s="229"/>
      <c r="N302" s="229"/>
      <c r="O302" s="229"/>
      <c r="P302" s="229"/>
      <c r="Q302" s="229"/>
      <c r="R302" s="229"/>
      <c r="S302" s="229"/>
      <c r="T302" s="229"/>
      <c r="U302" s="229"/>
      <c r="V302" s="229"/>
      <c r="W302" s="229"/>
      <c r="X302" s="229"/>
      <c r="Y302" s="229"/>
      <c r="Z302" s="229"/>
    </row>
    <row r="303" ht="14.25" customHeight="1">
      <c r="A303" s="229"/>
      <c r="B303" s="229"/>
      <c r="C303" s="229"/>
      <c r="D303" s="229"/>
      <c r="E303" s="229"/>
      <c r="F303" s="229"/>
      <c r="G303" s="229"/>
      <c r="H303" s="229"/>
      <c r="I303" s="229"/>
      <c r="J303" s="229"/>
      <c r="K303" s="229"/>
      <c r="L303" s="229"/>
      <c r="M303" s="229"/>
      <c r="N303" s="229"/>
      <c r="O303" s="229"/>
      <c r="P303" s="229"/>
      <c r="Q303" s="229"/>
      <c r="R303" s="229"/>
      <c r="S303" s="229"/>
      <c r="T303" s="229"/>
      <c r="U303" s="229"/>
      <c r="V303" s="229"/>
      <c r="W303" s="229"/>
      <c r="X303" s="229"/>
      <c r="Y303" s="229"/>
      <c r="Z303" s="229"/>
    </row>
    <row r="304" ht="14.25" customHeight="1">
      <c r="A304" s="229"/>
      <c r="B304" s="229"/>
      <c r="C304" s="229"/>
      <c r="D304" s="229"/>
      <c r="E304" s="229"/>
      <c r="F304" s="229"/>
      <c r="G304" s="229"/>
      <c r="H304" s="229"/>
      <c r="I304" s="229"/>
      <c r="J304" s="229"/>
      <c r="K304" s="229"/>
      <c r="L304" s="229"/>
      <c r="M304" s="229"/>
      <c r="N304" s="229"/>
      <c r="O304" s="229"/>
      <c r="P304" s="229"/>
      <c r="Q304" s="229"/>
      <c r="R304" s="229"/>
      <c r="S304" s="229"/>
      <c r="T304" s="229"/>
      <c r="U304" s="229"/>
      <c r="V304" s="229"/>
      <c r="W304" s="229"/>
      <c r="X304" s="229"/>
      <c r="Y304" s="229"/>
      <c r="Z304" s="229"/>
    </row>
    <row r="305" ht="14.25" customHeight="1">
      <c r="A305" s="229"/>
      <c r="B305" s="229"/>
      <c r="C305" s="229"/>
      <c r="D305" s="229"/>
      <c r="E305" s="229"/>
      <c r="F305" s="229"/>
      <c r="G305" s="229"/>
      <c r="H305" s="229"/>
      <c r="I305" s="229"/>
      <c r="J305" s="229"/>
      <c r="K305" s="229"/>
      <c r="L305" s="229"/>
      <c r="M305" s="229"/>
      <c r="N305" s="229"/>
      <c r="O305" s="229"/>
      <c r="P305" s="229"/>
      <c r="Q305" s="229"/>
      <c r="R305" s="229"/>
      <c r="S305" s="229"/>
      <c r="T305" s="229"/>
      <c r="U305" s="229"/>
      <c r="V305" s="229"/>
      <c r="W305" s="229"/>
      <c r="X305" s="229"/>
      <c r="Y305" s="229"/>
      <c r="Z305" s="229"/>
    </row>
    <row r="306" ht="14.25" customHeight="1">
      <c r="A306" s="229"/>
      <c r="B306" s="229"/>
      <c r="C306" s="229"/>
      <c r="D306" s="229"/>
      <c r="E306" s="229"/>
      <c r="F306" s="229"/>
      <c r="G306" s="229"/>
      <c r="H306" s="229"/>
      <c r="I306" s="229"/>
      <c r="J306" s="229"/>
      <c r="K306" s="229"/>
      <c r="L306" s="229"/>
      <c r="M306" s="229"/>
      <c r="N306" s="229"/>
      <c r="O306" s="229"/>
      <c r="P306" s="229"/>
      <c r="Q306" s="229"/>
      <c r="R306" s="229"/>
      <c r="S306" s="229"/>
      <c r="T306" s="229"/>
      <c r="U306" s="229"/>
      <c r="V306" s="229"/>
      <c r="W306" s="229"/>
      <c r="X306" s="229"/>
      <c r="Y306" s="229"/>
      <c r="Z306" s="229"/>
    </row>
    <row r="307" ht="14.25" customHeight="1">
      <c r="A307" s="229"/>
      <c r="B307" s="229"/>
      <c r="C307" s="229"/>
      <c r="D307" s="229"/>
      <c r="E307" s="229"/>
      <c r="F307" s="229"/>
      <c r="G307" s="229"/>
      <c r="H307" s="229"/>
      <c r="I307" s="229"/>
      <c r="J307" s="229"/>
      <c r="K307" s="229"/>
      <c r="L307" s="229"/>
      <c r="M307" s="229"/>
      <c r="N307" s="229"/>
      <c r="O307" s="229"/>
      <c r="P307" s="229"/>
      <c r="Q307" s="229"/>
      <c r="R307" s="229"/>
      <c r="S307" s="229"/>
      <c r="T307" s="229"/>
      <c r="U307" s="229"/>
      <c r="V307" s="229"/>
      <c r="W307" s="229"/>
      <c r="X307" s="229"/>
      <c r="Y307" s="229"/>
      <c r="Z307" s="229"/>
    </row>
    <row r="308" ht="14.25" customHeight="1">
      <c r="A308" s="229"/>
      <c r="B308" s="229"/>
      <c r="C308" s="229"/>
      <c r="D308" s="229"/>
      <c r="E308" s="229"/>
      <c r="F308" s="229"/>
      <c r="G308" s="229"/>
      <c r="H308" s="229"/>
      <c r="I308" s="229"/>
      <c r="J308" s="229"/>
      <c r="K308" s="229"/>
      <c r="L308" s="229"/>
      <c r="M308" s="229"/>
      <c r="N308" s="229"/>
      <c r="O308" s="229"/>
      <c r="P308" s="229"/>
      <c r="Q308" s="229"/>
      <c r="R308" s="229"/>
      <c r="S308" s="229"/>
      <c r="T308" s="229"/>
      <c r="U308" s="229"/>
      <c r="V308" s="229"/>
      <c r="W308" s="229"/>
      <c r="X308" s="229"/>
      <c r="Y308" s="229"/>
      <c r="Z308" s="229"/>
    </row>
    <row r="309" ht="14.25" customHeight="1">
      <c r="A309" s="229"/>
      <c r="B309" s="229"/>
      <c r="C309" s="229"/>
      <c r="D309" s="229"/>
      <c r="E309" s="229"/>
      <c r="F309" s="229"/>
      <c r="G309" s="229"/>
      <c r="H309" s="229"/>
      <c r="I309" s="229"/>
      <c r="J309" s="229"/>
      <c r="K309" s="229"/>
      <c r="L309" s="229"/>
      <c r="M309" s="229"/>
      <c r="N309" s="229"/>
      <c r="O309" s="229"/>
      <c r="P309" s="229"/>
      <c r="Q309" s="229"/>
      <c r="R309" s="229"/>
      <c r="S309" s="229"/>
      <c r="T309" s="229"/>
      <c r="U309" s="229"/>
      <c r="V309" s="229"/>
      <c r="W309" s="229"/>
      <c r="X309" s="229"/>
      <c r="Y309" s="229"/>
      <c r="Z309" s="229"/>
    </row>
    <row r="310" ht="14.25" customHeight="1">
      <c r="A310" s="229"/>
      <c r="B310" s="229"/>
      <c r="C310" s="229"/>
      <c r="D310" s="229"/>
      <c r="E310" s="229"/>
      <c r="F310" s="229"/>
      <c r="G310" s="229"/>
      <c r="H310" s="229"/>
      <c r="I310" s="229"/>
      <c r="J310" s="229"/>
      <c r="K310" s="229"/>
      <c r="L310" s="229"/>
      <c r="M310" s="229"/>
      <c r="N310" s="229"/>
      <c r="O310" s="229"/>
      <c r="P310" s="229"/>
      <c r="Q310" s="229"/>
      <c r="R310" s="229"/>
      <c r="S310" s="229"/>
      <c r="T310" s="229"/>
      <c r="U310" s="229"/>
      <c r="V310" s="229"/>
      <c r="W310" s="229"/>
      <c r="X310" s="229"/>
      <c r="Y310" s="229"/>
      <c r="Z310" s="229"/>
    </row>
    <row r="311" ht="14.25" customHeight="1">
      <c r="A311" s="229"/>
      <c r="B311" s="229"/>
      <c r="C311" s="229"/>
      <c r="D311" s="229"/>
      <c r="E311" s="229"/>
      <c r="F311" s="229"/>
      <c r="G311" s="229"/>
      <c r="H311" s="229"/>
      <c r="I311" s="229"/>
      <c r="J311" s="229"/>
      <c r="K311" s="229"/>
      <c r="L311" s="229"/>
      <c r="M311" s="229"/>
      <c r="N311" s="229"/>
      <c r="O311" s="229"/>
      <c r="P311" s="229"/>
      <c r="Q311" s="229"/>
      <c r="R311" s="229"/>
      <c r="S311" s="229"/>
      <c r="T311" s="229"/>
      <c r="U311" s="229"/>
      <c r="V311" s="229"/>
      <c r="W311" s="229"/>
      <c r="X311" s="229"/>
      <c r="Y311" s="229"/>
      <c r="Z311" s="229"/>
    </row>
    <row r="312" ht="14.25" customHeight="1">
      <c r="A312" s="229"/>
      <c r="B312" s="229"/>
      <c r="C312" s="229"/>
      <c r="D312" s="229"/>
      <c r="E312" s="229"/>
      <c r="F312" s="229"/>
      <c r="G312" s="229"/>
      <c r="H312" s="229"/>
      <c r="I312" s="229"/>
      <c r="J312" s="229"/>
      <c r="K312" s="229"/>
      <c r="L312" s="229"/>
      <c r="M312" s="229"/>
      <c r="N312" s="229"/>
      <c r="O312" s="229"/>
      <c r="P312" s="229"/>
      <c r="Q312" s="229"/>
      <c r="R312" s="229"/>
      <c r="S312" s="229"/>
      <c r="T312" s="229"/>
      <c r="U312" s="229"/>
      <c r="V312" s="229"/>
      <c r="W312" s="229"/>
      <c r="X312" s="229"/>
      <c r="Y312" s="229"/>
      <c r="Z312" s="229"/>
    </row>
    <row r="313" ht="14.25" customHeight="1">
      <c r="A313" s="229"/>
      <c r="B313" s="229"/>
      <c r="C313" s="229"/>
      <c r="D313" s="229"/>
      <c r="E313" s="229"/>
      <c r="F313" s="229"/>
      <c r="G313" s="229"/>
      <c r="H313" s="229"/>
      <c r="I313" s="229"/>
      <c r="J313" s="229"/>
      <c r="K313" s="229"/>
      <c r="L313" s="229"/>
      <c r="M313" s="229"/>
      <c r="N313" s="229"/>
      <c r="O313" s="229"/>
      <c r="P313" s="229"/>
      <c r="Q313" s="229"/>
      <c r="R313" s="229"/>
      <c r="S313" s="229"/>
      <c r="T313" s="229"/>
      <c r="U313" s="229"/>
      <c r="V313" s="229"/>
      <c r="W313" s="229"/>
      <c r="X313" s="229"/>
      <c r="Y313" s="229"/>
      <c r="Z313" s="229"/>
    </row>
    <row r="314" ht="14.25" customHeight="1">
      <c r="A314" s="229"/>
      <c r="B314" s="229"/>
      <c r="C314" s="229"/>
      <c r="D314" s="229"/>
      <c r="E314" s="229"/>
      <c r="F314" s="229"/>
      <c r="G314" s="229"/>
      <c r="H314" s="229"/>
      <c r="I314" s="229"/>
      <c r="J314" s="229"/>
      <c r="K314" s="229"/>
      <c r="L314" s="229"/>
      <c r="M314" s="229"/>
      <c r="N314" s="229"/>
      <c r="O314" s="229"/>
      <c r="P314" s="229"/>
      <c r="Q314" s="229"/>
      <c r="R314" s="229"/>
      <c r="S314" s="229"/>
      <c r="T314" s="229"/>
      <c r="U314" s="229"/>
      <c r="V314" s="229"/>
      <c r="W314" s="229"/>
      <c r="X314" s="229"/>
      <c r="Y314" s="229"/>
      <c r="Z314" s="229"/>
    </row>
    <row r="315" ht="14.25" customHeight="1">
      <c r="A315" s="229"/>
      <c r="B315" s="229"/>
      <c r="C315" s="229"/>
      <c r="D315" s="229"/>
      <c r="E315" s="229"/>
      <c r="F315" s="229"/>
      <c r="G315" s="229"/>
      <c r="H315" s="229"/>
      <c r="I315" s="229"/>
      <c r="J315" s="229"/>
      <c r="K315" s="229"/>
      <c r="L315" s="229"/>
      <c r="M315" s="229"/>
      <c r="N315" s="229"/>
      <c r="O315" s="229"/>
      <c r="P315" s="229"/>
      <c r="Q315" s="229"/>
      <c r="R315" s="229"/>
      <c r="S315" s="229"/>
      <c r="T315" s="229"/>
      <c r="U315" s="229"/>
      <c r="V315" s="229"/>
      <c r="W315" s="229"/>
      <c r="X315" s="229"/>
      <c r="Y315" s="229"/>
      <c r="Z315" s="229"/>
    </row>
    <row r="316" ht="14.25" customHeight="1">
      <c r="A316" s="229"/>
      <c r="B316" s="229"/>
      <c r="C316" s="229"/>
      <c r="D316" s="229"/>
      <c r="E316" s="229"/>
      <c r="F316" s="229"/>
      <c r="G316" s="229"/>
      <c r="H316" s="229"/>
      <c r="I316" s="229"/>
      <c r="J316" s="229"/>
      <c r="K316" s="229"/>
      <c r="L316" s="229"/>
      <c r="M316" s="229"/>
      <c r="N316" s="229"/>
      <c r="O316" s="229"/>
      <c r="P316" s="229"/>
      <c r="Q316" s="229"/>
      <c r="R316" s="229"/>
      <c r="S316" s="229"/>
      <c r="T316" s="229"/>
      <c r="U316" s="229"/>
      <c r="V316" s="229"/>
      <c r="W316" s="229"/>
      <c r="X316" s="229"/>
      <c r="Y316" s="229"/>
      <c r="Z316" s="229"/>
    </row>
    <row r="317" ht="14.25" customHeight="1">
      <c r="A317" s="229"/>
      <c r="B317" s="229"/>
      <c r="C317" s="229"/>
      <c r="D317" s="229"/>
      <c r="E317" s="229"/>
      <c r="F317" s="229"/>
      <c r="G317" s="229"/>
      <c r="H317" s="229"/>
      <c r="I317" s="229"/>
      <c r="J317" s="229"/>
      <c r="K317" s="229"/>
      <c r="L317" s="229"/>
      <c r="M317" s="229"/>
      <c r="N317" s="229"/>
      <c r="O317" s="229"/>
      <c r="P317" s="229"/>
      <c r="Q317" s="229"/>
      <c r="R317" s="229"/>
      <c r="S317" s="229"/>
      <c r="T317" s="229"/>
      <c r="U317" s="229"/>
      <c r="V317" s="229"/>
      <c r="W317" s="229"/>
      <c r="X317" s="229"/>
      <c r="Y317" s="229"/>
      <c r="Z317" s="229"/>
    </row>
    <row r="318" ht="14.25" customHeight="1">
      <c r="A318" s="229"/>
      <c r="B318" s="229"/>
      <c r="C318" s="229"/>
      <c r="D318" s="229"/>
      <c r="E318" s="229"/>
      <c r="F318" s="229"/>
      <c r="G318" s="229"/>
      <c r="H318" s="229"/>
      <c r="I318" s="229"/>
      <c r="J318" s="229"/>
      <c r="K318" s="229"/>
      <c r="L318" s="229"/>
      <c r="M318" s="229"/>
      <c r="N318" s="229"/>
      <c r="O318" s="229"/>
      <c r="P318" s="229"/>
      <c r="Q318" s="229"/>
      <c r="R318" s="229"/>
      <c r="S318" s="229"/>
      <c r="T318" s="229"/>
      <c r="U318" s="229"/>
      <c r="V318" s="229"/>
      <c r="W318" s="229"/>
      <c r="X318" s="229"/>
      <c r="Y318" s="229"/>
      <c r="Z318" s="229"/>
    </row>
    <row r="319" ht="14.25" customHeight="1">
      <c r="A319" s="229"/>
      <c r="B319" s="229"/>
      <c r="C319" s="229"/>
      <c r="D319" s="229"/>
      <c r="E319" s="229"/>
      <c r="F319" s="229"/>
      <c r="G319" s="229"/>
      <c r="H319" s="229"/>
      <c r="I319" s="229"/>
      <c r="J319" s="229"/>
      <c r="K319" s="229"/>
      <c r="L319" s="229"/>
      <c r="M319" s="229"/>
      <c r="N319" s="229"/>
      <c r="O319" s="229"/>
      <c r="P319" s="229"/>
      <c r="Q319" s="229"/>
      <c r="R319" s="229"/>
      <c r="S319" s="229"/>
      <c r="T319" s="229"/>
      <c r="U319" s="229"/>
      <c r="V319" s="229"/>
      <c r="W319" s="229"/>
      <c r="X319" s="229"/>
      <c r="Y319" s="229"/>
      <c r="Z319" s="229"/>
    </row>
    <row r="320" ht="14.25" customHeight="1">
      <c r="A320" s="229"/>
      <c r="B320" s="229"/>
      <c r="C320" s="229"/>
      <c r="D320" s="229"/>
      <c r="E320" s="229"/>
      <c r="F320" s="229"/>
      <c r="G320" s="229"/>
      <c r="H320" s="229"/>
      <c r="I320" s="229"/>
      <c r="J320" s="229"/>
      <c r="K320" s="229"/>
      <c r="L320" s="229"/>
      <c r="M320" s="229"/>
      <c r="N320" s="229"/>
      <c r="O320" s="229"/>
      <c r="P320" s="229"/>
      <c r="Q320" s="229"/>
      <c r="R320" s="229"/>
      <c r="S320" s="229"/>
      <c r="T320" s="229"/>
      <c r="U320" s="229"/>
      <c r="V320" s="229"/>
      <c r="W320" s="229"/>
      <c r="X320" s="229"/>
      <c r="Y320" s="229"/>
      <c r="Z320" s="229"/>
    </row>
    <row r="321" ht="14.25" customHeight="1">
      <c r="A321" s="229"/>
      <c r="B321" s="229"/>
      <c r="C321" s="229"/>
      <c r="D321" s="229"/>
      <c r="E321" s="229"/>
      <c r="F321" s="229"/>
      <c r="G321" s="229"/>
      <c r="H321" s="229"/>
      <c r="I321" s="229"/>
      <c r="J321" s="229"/>
      <c r="K321" s="229"/>
      <c r="L321" s="229"/>
      <c r="M321" s="229"/>
      <c r="N321" s="229"/>
      <c r="O321" s="229"/>
      <c r="P321" s="229"/>
      <c r="Q321" s="229"/>
      <c r="R321" s="229"/>
      <c r="S321" s="229"/>
      <c r="T321" s="229"/>
      <c r="U321" s="229"/>
      <c r="V321" s="229"/>
      <c r="W321" s="229"/>
      <c r="X321" s="229"/>
      <c r="Y321" s="229"/>
      <c r="Z321" s="229"/>
    </row>
    <row r="322" ht="14.25" customHeight="1">
      <c r="A322" s="229"/>
      <c r="B322" s="229"/>
      <c r="C322" s="229"/>
      <c r="D322" s="229"/>
      <c r="E322" s="229"/>
      <c r="F322" s="229"/>
      <c r="G322" s="229"/>
      <c r="H322" s="229"/>
      <c r="I322" s="229"/>
      <c r="J322" s="229"/>
      <c r="K322" s="229"/>
      <c r="L322" s="229"/>
      <c r="M322" s="229"/>
      <c r="N322" s="229"/>
      <c r="O322" s="229"/>
      <c r="P322" s="229"/>
      <c r="Q322" s="229"/>
      <c r="R322" s="229"/>
      <c r="S322" s="229"/>
      <c r="T322" s="229"/>
      <c r="U322" s="229"/>
      <c r="V322" s="229"/>
      <c r="W322" s="229"/>
      <c r="X322" s="229"/>
      <c r="Y322" s="229"/>
      <c r="Z322" s="229"/>
    </row>
    <row r="323" ht="14.25" customHeight="1">
      <c r="A323" s="229"/>
      <c r="B323" s="229"/>
      <c r="C323" s="229"/>
      <c r="D323" s="229"/>
      <c r="E323" s="229"/>
      <c r="F323" s="229"/>
      <c r="G323" s="229"/>
      <c r="H323" s="229"/>
      <c r="I323" s="229"/>
      <c r="J323" s="229"/>
      <c r="K323" s="229"/>
      <c r="L323" s="229"/>
      <c r="M323" s="229"/>
      <c r="N323" s="229"/>
      <c r="O323" s="229"/>
      <c r="P323" s="229"/>
      <c r="Q323" s="229"/>
      <c r="R323" s="229"/>
      <c r="S323" s="229"/>
      <c r="T323" s="229"/>
      <c r="U323" s="229"/>
      <c r="V323" s="229"/>
      <c r="W323" s="229"/>
      <c r="X323" s="229"/>
      <c r="Y323" s="229"/>
      <c r="Z323" s="229"/>
    </row>
    <row r="324" ht="14.25" customHeight="1">
      <c r="A324" s="229"/>
      <c r="B324" s="229"/>
      <c r="C324" s="229"/>
      <c r="D324" s="229"/>
      <c r="E324" s="229"/>
      <c r="F324" s="229"/>
      <c r="G324" s="229"/>
      <c r="H324" s="229"/>
      <c r="I324" s="229"/>
      <c r="J324" s="229"/>
      <c r="K324" s="229"/>
      <c r="L324" s="229"/>
      <c r="M324" s="229"/>
      <c r="N324" s="229"/>
      <c r="O324" s="229"/>
      <c r="P324" s="229"/>
      <c r="Q324" s="229"/>
      <c r="R324" s="229"/>
      <c r="S324" s="229"/>
      <c r="T324" s="229"/>
      <c r="U324" s="229"/>
      <c r="V324" s="229"/>
      <c r="W324" s="229"/>
      <c r="X324" s="229"/>
      <c r="Y324" s="229"/>
      <c r="Z324" s="229"/>
    </row>
    <row r="325" ht="14.25" customHeight="1">
      <c r="A325" s="229"/>
      <c r="B325" s="229"/>
      <c r="C325" s="229"/>
      <c r="D325" s="229"/>
      <c r="E325" s="229"/>
      <c r="F325" s="229"/>
      <c r="G325" s="229"/>
      <c r="H325" s="229"/>
      <c r="I325" s="229"/>
      <c r="J325" s="229"/>
      <c r="K325" s="229"/>
      <c r="L325" s="229"/>
      <c r="M325" s="229"/>
      <c r="N325" s="229"/>
      <c r="O325" s="229"/>
      <c r="P325" s="229"/>
      <c r="Q325" s="229"/>
      <c r="R325" s="229"/>
      <c r="S325" s="229"/>
      <c r="T325" s="229"/>
      <c r="U325" s="229"/>
      <c r="V325" s="229"/>
      <c r="W325" s="229"/>
      <c r="X325" s="229"/>
      <c r="Y325" s="229"/>
      <c r="Z325" s="229"/>
    </row>
    <row r="326" ht="14.25" customHeight="1">
      <c r="A326" s="229"/>
      <c r="B326" s="229"/>
      <c r="C326" s="229"/>
      <c r="D326" s="229"/>
      <c r="E326" s="229"/>
      <c r="F326" s="229"/>
      <c r="G326" s="229"/>
      <c r="H326" s="229"/>
      <c r="I326" s="229"/>
      <c r="J326" s="229"/>
      <c r="K326" s="229"/>
      <c r="L326" s="229"/>
      <c r="M326" s="229"/>
      <c r="N326" s="229"/>
      <c r="O326" s="229"/>
      <c r="P326" s="229"/>
      <c r="Q326" s="229"/>
      <c r="R326" s="229"/>
      <c r="S326" s="229"/>
      <c r="T326" s="229"/>
      <c r="U326" s="229"/>
      <c r="V326" s="229"/>
      <c r="W326" s="229"/>
      <c r="X326" s="229"/>
      <c r="Y326" s="229"/>
      <c r="Z326" s="229"/>
    </row>
    <row r="327" ht="14.25" customHeight="1">
      <c r="A327" s="229"/>
      <c r="B327" s="229"/>
      <c r="C327" s="229"/>
      <c r="D327" s="229"/>
      <c r="E327" s="229"/>
      <c r="F327" s="229"/>
      <c r="G327" s="229"/>
      <c r="H327" s="229"/>
      <c r="I327" s="229"/>
      <c r="J327" s="229"/>
      <c r="K327" s="229"/>
      <c r="L327" s="229"/>
      <c r="M327" s="229"/>
      <c r="N327" s="229"/>
      <c r="O327" s="229"/>
      <c r="P327" s="229"/>
      <c r="Q327" s="229"/>
      <c r="R327" s="229"/>
      <c r="S327" s="229"/>
      <c r="T327" s="229"/>
      <c r="U327" s="229"/>
      <c r="V327" s="229"/>
      <c r="W327" s="229"/>
      <c r="X327" s="229"/>
      <c r="Y327" s="229"/>
      <c r="Z327" s="229"/>
    </row>
    <row r="328" ht="14.25" customHeight="1">
      <c r="A328" s="229"/>
      <c r="B328" s="229"/>
      <c r="C328" s="229"/>
      <c r="D328" s="229"/>
      <c r="E328" s="229"/>
      <c r="F328" s="229"/>
      <c r="G328" s="229"/>
      <c r="H328" s="229"/>
      <c r="I328" s="229"/>
      <c r="J328" s="229"/>
      <c r="K328" s="229"/>
      <c r="L328" s="229"/>
      <c r="M328" s="229"/>
      <c r="N328" s="229"/>
      <c r="O328" s="229"/>
      <c r="P328" s="229"/>
      <c r="Q328" s="229"/>
      <c r="R328" s="229"/>
      <c r="S328" s="229"/>
      <c r="T328" s="229"/>
      <c r="U328" s="229"/>
      <c r="V328" s="229"/>
      <c r="W328" s="229"/>
      <c r="X328" s="229"/>
      <c r="Y328" s="229"/>
      <c r="Z328" s="229"/>
    </row>
    <row r="329" ht="14.25" customHeight="1">
      <c r="A329" s="229"/>
      <c r="B329" s="229"/>
      <c r="C329" s="229"/>
      <c r="D329" s="229"/>
      <c r="E329" s="229"/>
      <c r="F329" s="229"/>
      <c r="G329" s="229"/>
      <c r="H329" s="229"/>
      <c r="I329" s="229"/>
      <c r="J329" s="229"/>
      <c r="K329" s="229"/>
      <c r="L329" s="229"/>
      <c r="M329" s="229"/>
      <c r="N329" s="229"/>
      <c r="O329" s="229"/>
      <c r="P329" s="229"/>
      <c r="Q329" s="229"/>
      <c r="R329" s="229"/>
      <c r="S329" s="229"/>
      <c r="T329" s="229"/>
      <c r="U329" s="229"/>
      <c r="V329" s="229"/>
      <c r="W329" s="229"/>
      <c r="X329" s="229"/>
      <c r="Y329" s="229"/>
      <c r="Z329" s="229"/>
    </row>
    <row r="330" ht="14.25" customHeight="1">
      <c r="A330" s="229"/>
      <c r="B330" s="229"/>
      <c r="C330" s="229"/>
      <c r="D330" s="229"/>
      <c r="E330" s="229"/>
      <c r="F330" s="229"/>
      <c r="G330" s="229"/>
      <c r="H330" s="229"/>
      <c r="I330" s="229"/>
      <c r="J330" s="229"/>
      <c r="K330" s="229"/>
      <c r="L330" s="229"/>
      <c r="M330" s="229"/>
      <c r="N330" s="229"/>
      <c r="O330" s="229"/>
      <c r="P330" s="229"/>
      <c r="Q330" s="229"/>
      <c r="R330" s="229"/>
      <c r="S330" s="229"/>
      <c r="T330" s="229"/>
      <c r="U330" s="229"/>
      <c r="V330" s="229"/>
      <c r="W330" s="229"/>
      <c r="X330" s="229"/>
      <c r="Y330" s="229"/>
      <c r="Z330" s="229"/>
    </row>
    <row r="331" ht="14.25" customHeight="1">
      <c r="A331" s="229"/>
      <c r="B331" s="229"/>
      <c r="C331" s="229"/>
      <c r="D331" s="229"/>
      <c r="E331" s="229"/>
      <c r="F331" s="229"/>
      <c r="G331" s="229"/>
      <c r="H331" s="229"/>
      <c r="I331" s="229"/>
      <c r="J331" s="229"/>
      <c r="K331" s="229"/>
      <c r="L331" s="229"/>
      <c r="M331" s="229"/>
      <c r="N331" s="229"/>
      <c r="O331" s="229"/>
      <c r="P331" s="229"/>
      <c r="Q331" s="229"/>
      <c r="R331" s="229"/>
      <c r="S331" s="229"/>
      <c r="T331" s="229"/>
      <c r="U331" s="229"/>
      <c r="V331" s="229"/>
      <c r="W331" s="229"/>
      <c r="X331" s="229"/>
      <c r="Y331" s="229"/>
      <c r="Z331" s="229"/>
    </row>
    <row r="332" ht="14.25" customHeight="1">
      <c r="A332" s="229"/>
      <c r="B332" s="229"/>
      <c r="C332" s="229"/>
      <c r="D332" s="229"/>
      <c r="E332" s="229"/>
      <c r="F332" s="229"/>
      <c r="G332" s="229"/>
      <c r="H332" s="229"/>
      <c r="I332" s="229"/>
      <c r="J332" s="229"/>
      <c r="K332" s="229"/>
      <c r="L332" s="229"/>
      <c r="M332" s="229"/>
      <c r="N332" s="229"/>
      <c r="O332" s="229"/>
      <c r="P332" s="229"/>
      <c r="Q332" s="229"/>
      <c r="R332" s="229"/>
      <c r="S332" s="229"/>
      <c r="T332" s="229"/>
      <c r="U332" s="229"/>
      <c r="V332" s="229"/>
      <c r="W332" s="229"/>
      <c r="X332" s="229"/>
      <c r="Y332" s="229"/>
      <c r="Z332" s="229"/>
    </row>
    <row r="333" ht="14.25" customHeight="1">
      <c r="A333" s="229"/>
      <c r="B333" s="229"/>
      <c r="C333" s="229"/>
      <c r="D333" s="229"/>
      <c r="E333" s="229"/>
      <c r="F333" s="229"/>
      <c r="G333" s="229"/>
      <c r="H333" s="229"/>
      <c r="I333" s="229"/>
      <c r="J333" s="229"/>
      <c r="K333" s="229"/>
      <c r="L333" s="229"/>
      <c r="M333" s="229"/>
      <c r="N333" s="229"/>
      <c r="O333" s="229"/>
      <c r="P333" s="229"/>
      <c r="Q333" s="229"/>
      <c r="R333" s="229"/>
      <c r="S333" s="229"/>
      <c r="T333" s="229"/>
      <c r="U333" s="229"/>
      <c r="V333" s="229"/>
      <c r="W333" s="229"/>
      <c r="X333" s="229"/>
      <c r="Y333" s="229"/>
      <c r="Z333" s="229"/>
    </row>
    <row r="334" ht="14.25" customHeight="1">
      <c r="A334" s="229"/>
      <c r="B334" s="229"/>
      <c r="C334" s="229"/>
      <c r="D334" s="229"/>
      <c r="E334" s="229"/>
      <c r="F334" s="229"/>
      <c r="G334" s="229"/>
      <c r="H334" s="229"/>
      <c r="I334" s="229"/>
      <c r="J334" s="229"/>
      <c r="K334" s="229"/>
      <c r="L334" s="229"/>
      <c r="M334" s="229"/>
      <c r="N334" s="229"/>
      <c r="O334" s="229"/>
      <c r="P334" s="229"/>
      <c r="Q334" s="229"/>
      <c r="R334" s="229"/>
      <c r="S334" s="229"/>
      <c r="T334" s="229"/>
      <c r="U334" s="229"/>
      <c r="V334" s="229"/>
      <c r="W334" s="229"/>
      <c r="X334" s="229"/>
      <c r="Y334" s="229"/>
      <c r="Z334" s="229"/>
    </row>
    <row r="335" ht="14.25" customHeight="1">
      <c r="A335" s="229"/>
      <c r="B335" s="229"/>
      <c r="C335" s="229"/>
      <c r="D335" s="229"/>
      <c r="E335" s="229"/>
      <c r="F335" s="229"/>
      <c r="G335" s="229"/>
      <c r="H335" s="229"/>
      <c r="I335" s="229"/>
      <c r="J335" s="229"/>
      <c r="K335" s="229"/>
      <c r="L335" s="229"/>
      <c r="M335" s="229"/>
      <c r="N335" s="229"/>
      <c r="O335" s="229"/>
      <c r="P335" s="229"/>
      <c r="Q335" s="229"/>
      <c r="R335" s="229"/>
      <c r="S335" s="229"/>
      <c r="T335" s="229"/>
      <c r="U335" s="229"/>
      <c r="V335" s="229"/>
      <c r="W335" s="229"/>
      <c r="X335" s="229"/>
      <c r="Y335" s="229"/>
      <c r="Z335" s="229"/>
    </row>
    <row r="336" ht="14.25" customHeight="1">
      <c r="A336" s="229"/>
      <c r="B336" s="229"/>
      <c r="C336" s="229"/>
      <c r="D336" s="229"/>
      <c r="E336" s="229"/>
      <c r="F336" s="229"/>
      <c r="G336" s="229"/>
      <c r="H336" s="229"/>
      <c r="I336" s="229"/>
      <c r="J336" s="229"/>
      <c r="K336" s="229"/>
      <c r="L336" s="229"/>
      <c r="M336" s="229"/>
      <c r="N336" s="229"/>
      <c r="O336" s="229"/>
      <c r="P336" s="229"/>
      <c r="Q336" s="229"/>
      <c r="R336" s="229"/>
      <c r="S336" s="229"/>
      <c r="T336" s="229"/>
      <c r="U336" s="229"/>
      <c r="V336" s="229"/>
      <c r="W336" s="229"/>
      <c r="X336" s="229"/>
      <c r="Y336" s="229"/>
      <c r="Z336" s="229"/>
    </row>
    <row r="337" ht="14.25" customHeight="1">
      <c r="A337" s="229"/>
      <c r="B337" s="229"/>
      <c r="C337" s="229"/>
      <c r="D337" s="229"/>
      <c r="E337" s="229"/>
      <c r="F337" s="229"/>
      <c r="G337" s="229"/>
      <c r="H337" s="229"/>
      <c r="I337" s="229"/>
      <c r="J337" s="229"/>
      <c r="K337" s="229"/>
      <c r="L337" s="229"/>
      <c r="M337" s="229"/>
      <c r="N337" s="229"/>
      <c r="O337" s="229"/>
      <c r="P337" s="229"/>
      <c r="Q337" s="229"/>
      <c r="R337" s="229"/>
      <c r="S337" s="229"/>
      <c r="T337" s="229"/>
      <c r="U337" s="229"/>
      <c r="V337" s="229"/>
      <c r="W337" s="229"/>
      <c r="X337" s="229"/>
      <c r="Y337" s="229"/>
      <c r="Z337" s="229"/>
    </row>
    <row r="338" ht="14.25" customHeight="1">
      <c r="A338" s="229"/>
      <c r="B338" s="229"/>
      <c r="C338" s="229"/>
      <c r="D338" s="229"/>
      <c r="E338" s="229"/>
      <c r="F338" s="229"/>
      <c r="G338" s="229"/>
      <c r="H338" s="229"/>
      <c r="I338" s="229"/>
      <c r="J338" s="229"/>
      <c r="K338" s="229"/>
      <c r="L338" s="229"/>
      <c r="M338" s="229"/>
      <c r="N338" s="229"/>
      <c r="O338" s="229"/>
      <c r="P338" s="229"/>
      <c r="Q338" s="229"/>
      <c r="R338" s="229"/>
      <c r="S338" s="229"/>
      <c r="T338" s="229"/>
      <c r="U338" s="229"/>
      <c r="V338" s="229"/>
      <c r="W338" s="229"/>
      <c r="X338" s="229"/>
      <c r="Y338" s="229"/>
      <c r="Z338" s="229"/>
    </row>
    <row r="339" ht="14.25" customHeight="1">
      <c r="A339" s="229"/>
      <c r="B339" s="229"/>
      <c r="C339" s="229"/>
      <c r="D339" s="229"/>
      <c r="E339" s="229"/>
      <c r="F339" s="229"/>
      <c r="G339" s="229"/>
      <c r="H339" s="229"/>
      <c r="I339" s="229"/>
      <c r="J339" s="229"/>
      <c r="K339" s="229"/>
      <c r="L339" s="229"/>
      <c r="M339" s="229"/>
      <c r="N339" s="229"/>
      <c r="O339" s="229"/>
      <c r="P339" s="229"/>
      <c r="Q339" s="229"/>
      <c r="R339" s="229"/>
      <c r="S339" s="229"/>
      <c r="T339" s="229"/>
      <c r="U339" s="229"/>
      <c r="V339" s="229"/>
      <c r="W339" s="229"/>
      <c r="X339" s="229"/>
      <c r="Y339" s="229"/>
      <c r="Z339" s="229"/>
    </row>
    <row r="340" ht="14.25" customHeight="1">
      <c r="A340" s="229"/>
      <c r="B340" s="229"/>
      <c r="C340" s="229"/>
      <c r="D340" s="229"/>
      <c r="E340" s="229"/>
      <c r="F340" s="229"/>
      <c r="G340" s="229"/>
      <c r="H340" s="229"/>
      <c r="I340" s="229"/>
      <c r="J340" s="229"/>
      <c r="K340" s="229"/>
      <c r="L340" s="229"/>
      <c r="M340" s="229"/>
      <c r="N340" s="229"/>
      <c r="O340" s="229"/>
      <c r="P340" s="229"/>
      <c r="Q340" s="229"/>
      <c r="R340" s="229"/>
      <c r="S340" s="229"/>
      <c r="T340" s="229"/>
      <c r="U340" s="229"/>
      <c r="V340" s="229"/>
      <c r="W340" s="229"/>
      <c r="X340" s="229"/>
      <c r="Y340" s="229"/>
      <c r="Z340" s="229"/>
    </row>
    <row r="341" ht="14.25" customHeight="1">
      <c r="A341" s="229"/>
      <c r="B341" s="229"/>
      <c r="C341" s="229"/>
      <c r="D341" s="229"/>
      <c r="E341" s="229"/>
      <c r="F341" s="229"/>
      <c r="G341" s="229"/>
      <c r="H341" s="229"/>
      <c r="I341" s="229"/>
      <c r="J341" s="229"/>
      <c r="K341" s="229"/>
      <c r="L341" s="229"/>
      <c r="M341" s="229"/>
      <c r="N341" s="229"/>
      <c r="O341" s="229"/>
      <c r="P341" s="229"/>
      <c r="Q341" s="229"/>
      <c r="R341" s="229"/>
      <c r="S341" s="229"/>
      <c r="T341" s="229"/>
      <c r="U341" s="229"/>
      <c r="V341" s="229"/>
      <c r="W341" s="229"/>
      <c r="X341" s="229"/>
      <c r="Y341" s="229"/>
      <c r="Z341" s="229"/>
    </row>
    <row r="342" ht="14.25" customHeight="1">
      <c r="A342" s="229"/>
      <c r="B342" s="229"/>
      <c r="C342" s="229"/>
      <c r="D342" s="229"/>
      <c r="E342" s="229"/>
      <c r="F342" s="229"/>
      <c r="G342" s="229"/>
      <c r="H342" s="229"/>
      <c r="I342" s="229"/>
      <c r="J342" s="229"/>
      <c r="K342" s="229"/>
      <c r="L342" s="229"/>
      <c r="M342" s="229"/>
      <c r="N342" s="229"/>
      <c r="O342" s="229"/>
      <c r="P342" s="229"/>
      <c r="Q342" s="229"/>
      <c r="R342" s="229"/>
      <c r="S342" s="229"/>
      <c r="T342" s="229"/>
      <c r="U342" s="229"/>
      <c r="V342" s="229"/>
      <c r="W342" s="229"/>
      <c r="X342" s="229"/>
      <c r="Y342" s="229"/>
      <c r="Z342" s="229"/>
    </row>
    <row r="343" ht="14.25" customHeight="1">
      <c r="A343" s="229"/>
      <c r="B343" s="229"/>
      <c r="C343" s="229"/>
      <c r="D343" s="229"/>
      <c r="E343" s="229"/>
      <c r="F343" s="229"/>
      <c r="G343" s="229"/>
      <c r="H343" s="229"/>
      <c r="I343" s="229"/>
      <c r="J343" s="229"/>
      <c r="K343" s="229"/>
      <c r="L343" s="229"/>
      <c r="M343" s="229"/>
      <c r="N343" s="229"/>
      <c r="O343" s="229"/>
      <c r="P343" s="229"/>
      <c r="Q343" s="229"/>
      <c r="R343" s="229"/>
      <c r="S343" s="229"/>
      <c r="T343" s="229"/>
      <c r="U343" s="229"/>
      <c r="V343" s="229"/>
      <c r="W343" s="229"/>
      <c r="X343" s="229"/>
      <c r="Y343" s="229"/>
      <c r="Z343" s="229"/>
    </row>
    <row r="344" ht="14.25" customHeight="1">
      <c r="A344" s="229"/>
      <c r="B344" s="229"/>
      <c r="C344" s="229"/>
      <c r="D344" s="229"/>
      <c r="E344" s="229"/>
      <c r="F344" s="229"/>
      <c r="G344" s="229"/>
      <c r="H344" s="229"/>
      <c r="I344" s="229"/>
      <c r="J344" s="229"/>
      <c r="K344" s="229"/>
      <c r="L344" s="229"/>
      <c r="M344" s="229"/>
      <c r="N344" s="229"/>
      <c r="O344" s="229"/>
      <c r="P344" s="229"/>
      <c r="Q344" s="229"/>
      <c r="R344" s="229"/>
      <c r="S344" s="229"/>
      <c r="T344" s="229"/>
      <c r="U344" s="229"/>
      <c r="V344" s="229"/>
      <c r="W344" s="229"/>
      <c r="X344" s="229"/>
      <c r="Y344" s="229"/>
      <c r="Z344" s="229"/>
    </row>
    <row r="345" ht="14.25" customHeight="1">
      <c r="A345" s="229"/>
      <c r="B345" s="229"/>
      <c r="C345" s="229"/>
      <c r="D345" s="229"/>
      <c r="E345" s="229"/>
      <c r="F345" s="229"/>
      <c r="G345" s="229"/>
      <c r="H345" s="229"/>
      <c r="I345" s="229"/>
      <c r="J345" s="229"/>
      <c r="K345" s="229"/>
      <c r="L345" s="229"/>
      <c r="M345" s="229"/>
      <c r="N345" s="229"/>
      <c r="O345" s="229"/>
      <c r="P345" s="229"/>
      <c r="Q345" s="229"/>
      <c r="R345" s="229"/>
      <c r="S345" s="229"/>
      <c r="T345" s="229"/>
      <c r="U345" s="229"/>
      <c r="V345" s="229"/>
      <c r="W345" s="229"/>
      <c r="X345" s="229"/>
      <c r="Y345" s="229"/>
      <c r="Z345" s="229"/>
    </row>
    <row r="346" ht="14.25" customHeight="1">
      <c r="A346" s="229"/>
      <c r="B346" s="229"/>
      <c r="C346" s="229"/>
      <c r="D346" s="229"/>
      <c r="E346" s="229"/>
      <c r="F346" s="229"/>
      <c r="G346" s="229"/>
      <c r="H346" s="229"/>
      <c r="I346" s="229"/>
      <c r="J346" s="229"/>
      <c r="K346" s="229"/>
      <c r="L346" s="229"/>
      <c r="M346" s="229"/>
      <c r="N346" s="229"/>
      <c r="O346" s="229"/>
      <c r="P346" s="229"/>
      <c r="Q346" s="229"/>
      <c r="R346" s="229"/>
      <c r="S346" s="229"/>
      <c r="T346" s="229"/>
      <c r="U346" s="229"/>
      <c r="V346" s="229"/>
      <c r="W346" s="229"/>
      <c r="X346" s="229"/>
      <c r="Y346" s="229"/>
      <c r="Z346" s="229"/>
    </row>
    <row r="347" ht="14.25" customHeight="1">
      <c r="A347" s="229"/>
      <c r="B347" s="229"/>
      <c r="C347" s="229"/>
      <c r="D347" s="229"/>
      <c r="E347" s="229"/>
      <c r="F347" s="229"/>
      <c r="G347" s="229"/>
      <c r="H347" s="229"/>
      <c r="I347" s="229"/>
      <c r="J347" s="229"/>
      <c r="K347" s="229"/>
      <c r="L347" s="229"/>
      <c r="M347" s="229"/>
      <c r="N347" s="229"/>
      <c r="O347" s="229"/>
      <c r="P347" s="229"/>
      <c r="Q347" s="229"/>
      <c r="R347" s="229"/>
      <c r="S347" s="229"/>
      <c r="T347" s="229"/>
      <c r="U347" s="229"/>
      <c r="V347" s="229"/>
      <c r="W347" s="229"/>
      <c r="X347" s="229"/>
      <c r="Y347" s="229"/>
      <c r="Z347" s="229"/>
    </row>
    <row r="348" ht="14.25" customHeight="1">
      <c r="A348" s="229"/>
      <c r="B348" s="229"/>
      <c r="C348" s="229"/>
      <c r="D348" s="229"/>
      <c r="E348" s="229"/>
      <c r="F348" s="229"/>
      <c r="G348" s="229"/>
      <c r="H348" s="229"/>
      <c r="I348" s="229"/>
      <c r="J348" s="229"/>
      <c r="K348" s="229"/>
      <c r="L348" s="229"/>
      <c r="M348" s="229"/>
      <c r="N348" s="229"/>
      <c r="O348" s="229"/>
      <c r="P348" s="229"/>
      <c r="Q348" s="229"/>
      <c r="R348" s="229"/>
      <c r="S348" s="229"/>
      <c r="T348" s="229"/>
      <c r="U348" s="229"/>
      <c r="V348" s="229"/>
      <c r="W348" s="229"/>
      <c r="X348" s="229"/>
      <c r="Y348" s="229"/>
      <c r="Z348" s="229"/>
    </row>
    <row r="349" ht="14.25" customHeight="1">
      <c r="A349" s="229"/>
      <c r="B349" s="229"/>
      <c r="C349" s="229"/>
      <c r="D349" s="229"/>
      <c r="E349" s="229"/>
      <c r="F349" s="229"/>
      <c r="G349" s="229"/>
      <c r="H349" s="229"/>
      <c r="I349" s="229"/>
      <c r="J349" s="229"/>
      <c r="K349" s="229"/>
      <c r="L349" s="229"/>
      <c r="M349" s="229"/>
      <c r="N349" s="229"/>
      <c r="O349" s="229"/>
      <c r="P349" s="229"/>
      <c r="Q349" s="229"/>
      <c r="R349" s="229"/>
      <c r="S349" s="229"/>
      <c r="T349" s="229"/>
      <c r="U349" s="229"/>
      <c r="V349" s="229"/>
      <c r="W349" s="229"/>
      <c r="X349" s="229"/>
      <c r="Y349" s="229"/>
      <c r="Z349" s="229"/>
    </row>
    <row r="350" ht="14.25" customHeight="1">
      <c r="A350" s="229"/>
      <c r="B350" s="229"/>
      <c r="C350" s="229"/>
      <c r="D350" s="229"/>
      <c r="E350" s="229"/>
      <c r="F350" s="229"/>
      <c r="G350" s="229"/>
      <c r="H350" s="229"/>
      <c r="I350" s="229"/>
      <c r="J350" s="229"/>
      <c r="K350" s="229"/>
      <c r="L350" s="229"/>
      <c r="M350" s="229"/>
      <c r="N350" s="229"/>
      <c r="O350" s="229"/>
      <c r="P350" s="229"/>
      <c r="Q350" s="229"/>
      <c r="R350" s="229"/>
      <c r="S350" s="229"/>
      <c r="T350" s="229"/>
      <c r="U350" s="229"/>
      <c r="V350" s="229"/>
      <c r="W350" s="229"/>
      <c r="X350" s="229"/>
      <c r="Y350" s="229"/>
      <c r="Z350" s="229"/>
    </row>
    <row r="351" ht="14.25" customHeight="1">
      <c r="A351" s="229"/>
      <c r="B351" s="229"/>
      <c r="C351" s="229"/>
      <c r="D351" s="229"/>
      <c r="E351" s="229"/>
      <c r="F351" s="229"/>
      <c r="G351" s="229"/>
      <c r="H351" s="229"/>
      <c r="I351" s="229"/>
      <c r="J351" s="229"/>
      <c r="K351" s="229"/>
      <c r="L351" s="229"/>
      <c r="M351" s="229"/>
      <c r="N351" s="229"/>
      <c r="O351" s="229"/>
      <c r="P351" s="229"/>
      <c r="Q351" s="229"/>
      <c r="R351" s="229"/>
      <c r="S351" s="229"/>
      <c r="T351" s="229"/>
      <c r="U351" s="229"/>
      <c r="V351" s="229"/>
      <c r="W351" s="229"/>
      <c r="X351" s="229"/>
      <c r="Y351" s="229"/>
      <c r="Z351" s="229"/>
    </row>
    <row r="352" ht="14.25" customHeight="1">
      <c r="A352" s="229"/>
      <c r="B352" s="229"/>
      <c r="C352" s="229"/>
      <c r="D352" s="229"/>
      <c r="E352" s="229"/>
      <c r="F352" s="229"/>
      <c r="G352" s="229"/>
      <c r="H352" s="229"/>
      <c r="I352" s="229"/>
      <c r="J352" s="229"/>
      <c r="K352" s="229"/>
      <c r="L352" s="229"/>
      <c r="M352" s="229"/>
      <c r="N352" s="229"/>
      <c r="O352" s="229"/>
      <c r="P352" s="229"/>
      <c r="Q352" s="229"/>
      <c r="R352" s="229"/>
      <c r="S352" s="229"/>
      <c r="T352" s="229"/>
      <c r="U352" s="229"/>
      <c r="V352" s="229"/>
      <c r="W352" s="229"/>
      <c r="X352" s="229"/>
      <c r="Y352" s="229"/>
      <c r="Z352" s="229"/>
    </row>
    <row r="353" ht="14.25" customHeight="1">
      <c r="A353" s="229"/>
      <c r="B353" s="229"/>
      <c r="C353" s="229"/>
      <c r="D353" s="229"/>
      <c r="E353" s="229"/>
      <c r="F353" s="229"/>
      <c r="G353" s="229"/>
      <c r="H353" s="229"/>
      <c r="I353" s="229"/>
      <c r="J353" s="229"/>
      <c r="K353" s="229"/>
      <c r="L353" s="229"/>
      <c r="M353" s="229"/>
      <c r="N353" s="229"/>
      <c r="O353" s="229"/>
      <c r="P353" s="229"/>
      <c r="Q353" s="229"/>
      <c r="R353" s="229"/>
      <c r="S353" s="229"/>
      <c r="T353" s="229"/>
      <c r="U353" s="229"/>
      <c r="V353" s="229"/>
      <c r="W353" s="229"/>
      <c r="X353" s="229"/>
      <c r="Y353" s="229"/>
      <c r="Z353" s="229"/>
    </row>
    <row r="354" ht="14.25" customHeight="1">
      <c r="A354" s="229"/>
      <c r="B354" s="229"/>
      <c r="C354" s="229"/>
      <c r="D354" s="229"/>
      <c r="E354" s="229"/>
      <c r="F354" s="229"/>
      <c r="G354" s="229"/>
      <c r="H354" s="229"/>
      <c r="I354" s="229"/>
      <c r="J354" s="229"/>
      <c r="K354" s="229"/>
      <c r="L354" s="229"/>
      <c r="M354" s="229"/>
      <c r="N354" s="229"/>
      <c r="O354" s="229"/>
      <c r="P354" s="229"/>
      <c r="Q354" s="229"/>
      <c r="R354" s="229"/>
      <c r="S354" s="229"/>
      <c r="T354" s="229"/>
      <c r="U354" s="229"/>
      <c r="V354" s="229"/>
      <c r="W354" s="229"/>
      <c r="X354" s="229"/>
      <c r="Y354" s="229"/>
      <c r="Z354" s="229"/>
    </row>
    <row r="355" ht="14.25" customHeight="1">
      <c r="A355" s="229"/>
      <c r="B355" s="229"/>
      <c r="C355" s="229"/>
      <c r="D355" s="229"/>
      <c r="E355" s="229"/>
      <c r="F355" s="229"/>
      <c r="G355" s="229"/>
      <c r="H355" s="229"/>
      <c r="I355" s="229"/>
      <c r="J355" s="229"/>
      <c r="K355" s="229"/>
      <c r="L355" s="229"/>
      <c r="M355" s="229"/>
      <c r="N355" s="229"/>
      <c r="O355" s="229"/>
      <c r="P355" s="229"/>
      <c r="Q355" s="229"/>
      <c r="R355" s="229"/>
      <c r="S355" s="229"/>
      <c r="T355" s="229"/>
      <c r="U355" s="229"/>
      <c r="V355" s="229"/>
      <c r="W355" s="229"/>
      <c r="X355" s="229"/>
      <c r="Y355" s="229"/>
      <c r="Z355" s="229"/>
    </row>
    <row r="356" ht="14.25" customHeight="1">
      <c r="A356" s="229"/>
      <c r="B356" s="229"/>
      <c r="C356" s="229"/>
      <c r="D356" s="229"/>
      <c r="E356" s="229"/>
      <c r="F356" s="229"/>
      <c r="G356" s="229"/>
      <c r="H356" s="229"/>
      <c r="I356" s="229"/>
      <c r="J356" s="229"/>
      <c r="K356" s="229"/>
      <c r="L356" s="229"/>
      <c r="M356" s="229"/>
      <c r="N356" s="229"/>
      <c r="O356" s="229"/>
      <c r="P356" s="229"/>
      <c r="Q356" s="229"/>
      <c r="R356" s="229"/>
      <c r="S356" s="229"/>
      <c r="T356" s="229"/>
      <c r="U356" s="229"/>
      <c r="V356" s="229"/>
      <c r="W356" s="229"/>
      <c r="X356" s="229"/>
      <c r="Y356" s="229"/>
      <c r="Z356" s="229"/>
    </row>
    <row r="357" ht="14.25" customHeight="1">
      <c r="A357" s="229"/>
      <c r="B357" s="229"/>
      <c r="C357" s="229"/>
      <c r="D357" s="229"/>
      <c r="E357" s="229"/>
      <c r="F357" s="229"/>
      <c r="G357" s="229"/>
      <c r="H357" s="229"/>
      <c r="I357" s="229"/>
      <c r="J357" s="229"/>
      <c r="K357" s="229"/>
      <c r="L357" s="229"/>
      <c r="M357" s="229"/>
      <c r="N357" s="229"/>
      <c r="O357" s="229"/>
      <c r="P357" s="229"/>
      <c r="Q357" s="229"/>
      <c r="R357" s="229"/>
      <c r="S357" s="229"/>
      <c r="T357" s="229"/>
      <c r="U357" s="229"/>
      <c r="V357" s="229"/>
      <c r="W357" s="229"/>
      <c r="X357" s="229"/>
      <c r="Y357" s="229"/>
      <c r="Z357" s="229"/>
    </row>
    <row r="358" ht="14.25" customHeight="1">
      <c r="A358" s="229"/>
      <c r="B358" s="229"/>
      <c r="C358" s="229"/>
      <c r="D358" s="229"/>
      <c r="E358" s="229"/>
      <c r="F358" s="229"/>
      <c r="G358" s="229"/>
      <c r="H358" s="229"/>
      <c r="I358" s="229"/>
      <c r="J358" s="229"/>
      <c r="K358" s="229"/>
      <c r="L358" s="229"/>
      <c r="M358" s="229"/>
      <c r="N358" s="229"/>
      <c r="O358" s="229"/>
      <c r="P358" s="229"/>
      <c r="Q358" s="229"/>
      <c r="R358" s="229"/>
      <c r="S358" s="229"/>
      <c r="T358" s="229"/>
      <c r="U358" s="229"/>
      <c r="V358" s="229"/>
      <c r="W358" s="229"/>
      <c r="X358" s="229"/>
      <c r="Y358" s="229"/>
      <c r="Z358" s="229"/>
    </row>
    <row r="359" ht="14.25" customHeight="1">
      <c r="A359" s="229"/>
      <c r="B359" s="229"/>
      <c r="C359" s="229"/>
      <c r="D359" s="229"/>
      <c r="E359" s="229"/>
      <c r="F359" s="229"/>
      <c r="G359" s="229"/>
      <c r="H359" s="229"/>
      <c r="I359" s="229"/>
      <c r="J359" s="229"/>
      <c r="K359" s="229"/>
      <c r="L359" s="229"/>
      <c r="M359" s="229"/>
      <c r="N359" s="229"/>
      <c r="O359" s="229"/>
      <c r="P359" s="229"/>
      <c r="Q359" s="229"/>
      <c r="R359" s="229"/>
      <c r="S359" s="229"/>
      <c r="T359" s="229"/>
      <c r="U359" s="229"/>
      <c r="V359" s="229"/>
      <c r="W359" s="229"/>
      <c r="X359" s="229"/>
      <c r="Y359" s="229"/>
      <c r="Z359" s="229"/>
    </row>
    <row r="360" ht="14.25" customHeight="1">
      <c r="A360" s="229"/>
      <c r="B360" s="229"/>
      <c r="C360" s="229"/>
      <c r="D360" s="229"/>
      <c r="E360" s="229"/>
      <c r="F360" s="229"/>
      <c r="G360" s="229"/>
      <c r="H360" s="229"/>
      <c r="I360" s="229"/>
      <c r="J360" s="229"/>
      <c r="K360" s="229"/>
      <c r="L360" s="229"/>
      <c r="M360" s="229"/>
      <c r="N360" s="229"/>
      <c r="O360" s="229"/>
      <c r="P360" s="229"/>
      <c r="Q360" s="229"/>
      <c r="R360" s="229"/>
      <c r="S360" s="229"/>
      <c r="T360" s="229"/>
      <c r="U360" s="229"/>
      <c r="V360" s="229"/>
      <c r="W360" s="229"/>
      <c r="X360" s="229"/>
      <c r="Y360" s="229"/>
      <c r="Z360" s="229"/>
    </row>
    <row r="361" ht="14.25" customHeight="1">
      <c r="A361" s="229"/>
      <c r="B361" s="229"/>
      <c r="C361" s="229"/>
      <c r="D361" s="229"/>
      <c r="E361" s="229"/>
      <c r="F361" s="229"/>
      <c r="G361" s="229"/>
      <c r="H361" s="229"/>
      <c r="I361" s="229"/>
      <c r="J361" s="229"/>
      <c r="K361" s="229"/>
      <c r="L361" s="229"/>
      <c r="M361" s="229"/>
      <c r="N361" s="229"/>
      <c r="O361" s="229"/>
      <c r="P361" s="229"/>
      <c r="Q361" s="229"/>
      <c r="R361" s="229"/>
      <c r="S361" s="229"/>
      <c r="T361" s="229"/>
      <c r="U361" s="229"/>
      <c r="V361" s="229"/>
      <c r="W361" s="229"/>
      <c r="X361" s="229"/>
      <c r="Y361" s="229"/>
      <c r="Z361" s="229"/>
    </row>
    <row r="362" ht="14.25" customHeight="1">
      <c r="A362" s="229"/>
      <c r="B362" s="229"/>
      <c r="C362" s="229"/>
      <c r="D362" s="229"/>
      <c r="E362" s="229"/>
      <c r="F362" s="229"/>
      <c r="G362" s="229"/>
      <c r="H362" s="229"/>
      <c r="I362" s="229"/>
      <c r="J362" s="229"/>
      <c r="K362" s="229"/>
      <c r="L362" s="229"/>
      <c r="M362" s="229"/>
      <c r="N362" s="229"/>
      <c r="O362" s="229"/>
      <c r="P362" s="229"/>
      <c r="Q362" s="229"/>
      <c r="R362" s="229"/>
      <c r="S362" s="229"/>
      <c r="T362" s="229"/>
      <c r="U362" s="229"/>
      <c r="V362" s="229"/>
      <c r="W362" s="229"/>
      <c r="X362" s="229"/>
      <c r="Y362" s="229"/>
      <c r="Z362" s="229"/>
    </row>
    <row r="363" ht="14.25" customHeight="1">
      <c r="A363" s="229"/>
      <c r="B363" s="229"/>
      <c r="C363" s="229"/>
      <c r="D363" s="229"/>
      <c r="E363" s="229"/>
      <c r="F363" s="229"/>
      <c r="G363" s="229"/>
      <c r="H363" s="229"/>
      <c r="I363" s="229"/>
      <c r="J363" s="229"/>
      <c r="K363" s="229"/>
      <c r="L363" s="229"/>
      <c r="M363" s="229"/>
      <c r="N363" s="229"/>
      <c r="O363" s="229"/>
      <c r="P363" s="229"/>
      <c r="Q363" s="229"/>
      <c r="R363" s="229"/>
      <c r="S363" s="229"/>
      <c r="T363" s="229"/>
      <c r="U363" s="229"/>
      <c r="V363" s="229"/>
      <c r="W363" s="229"/>
      <c r="X363" s="229"/>
      <c r="Y363" s="229"/>
      <c r="Z363" s="229"/>
    </row>
    <row r="364" ht="14.25" customHeight="1">
      <c r="A364" s="229"/>
      <c r="B364" s="229"/>
      <c r="C364" s="229"/>
      <c r="D364" s="229"/>
      <c r="E364" s="229"/>
      <c r="F364" s="229"/>
      <c r="G364" s="229"/>
      <c r="H364" s="229"/>
      <c r="I364" s="229"/>
      <c r="J364" s="229"/>
      <c r="K364" s="229"/>
      <c r="L364" s="229"/>
      <c r="M364" s="229"/>
      <c r="N364" s="229"/>
      <c r="O364" s="229"/>
      <c r="P364" s="229"/>
      <c r="Q364" s="229"/>
      <c r="R364" s="229"/>
      <c r="S364" s="229"/>
      <c r="T364" s="229"/>
      <c r="U364" s="229"/>
      <c r="V364" s="229"/>
      <c r="W364" s="229"/>
      <c r="X364" s="229"/>
      <c r="Y364" s="229"/>
      <c r="Z364" s="229"/>
    </row>
    <row r="365" ht="14.25" customHeight="1">
      <c r="A365" s="229"/>
      <c r="B365" s="229"/>
      <c r="C365" s="229"/>
      <c r="D365" s="229"/>
      <c r="E365" s="229"/>
      <c r="F365" s="229"/>
      <c r="G365" s="229"/>
      <c r="H365" s="229"/>
      <c r="I365" s="229"/>
      <c r="J365" s="229"/>
      <c r="K365" s="229"/>
      <c r="L365" s="229"/>
      <c r="M365" s="229"/>
      <c r="N365" s="229"/>
      <c r="O365" s="229"/>
      <c r="P365" s="229"/>
      <c r="Q365" s="229"/>
      <c r="R365" s="229"/>
      <c r="S365" s="229"/>
      <c r="T365" s="229"/>
      <c r="U365" s="229"/>
      <c r="V365" s="229"/>
      <c r="W365" s="229"/>
      <c r="X365" s="229"/>
      <c r="Y365" s="229"/>
      <c r="Z365" s="229"/>
    </row>
    <row r="366" ht="14.25" customHeight="1">
      <c r="A366" s="229"/>
      <c r="B366" s="229"/>
      <c r="C366" s="229"/>
      <c r="D366" s="229"/>
      <c r="E366" s="229"/>
      <c r="F366" s="229"/>
      <c r="G366" s="229"/>
      <c r="H366" s="229"/>
      <c r="I366" s="229"/>
      <c r="J366" s="229"/>
      <c r="K366" s="229"/>
      <c r="L366" s="229"/>
      <c r="M366" s="229"/>
      <c r="N366" s="229"/>
      <c r="O366" s="229"/>
      <c r="P366" s="229"/>
      <c r="Q366" s="229"/>
      <c r="R366" s="229"/>
      <c r="S366" s="229"/>
      <c r="T366" s="229"/>
      <c r="U366" s="229"/>
      <c r="V366" s="229"/>
      <c r="W366" s="229"/>
      <c r="X366" s="229"/>
      <c r="Y366" s="229"/>
      <c r="Z366" s="229"/>
    </row>
    <row r="367" ht="14.25" customHeight="1">
      <c r="A367" s="229"/>
      <c r="B367" s="229"/>
      <c r="C367" s="229"/>
      <c r="D367" s="229"/>
      <c r="E367" s="229"/>
      <c r="F367" s="229"/>
      <c r="G367" s="229"/>
      <c r="H367" s="229"/>
      <c r="I367" s="229"/>
      <c r="J367" s="229"/>
      <c r="K367" s="229"/>
      <c r="L367" s="229"/>
      <c r="M367" s="229"/>
      <c r="N367" s="229"/>
      <c r="O367" s="229"/>
      <c r="P367" s="229"/>
      <c r="Q367" s="229"/>
      <c r="R367" s="229"/>
      <c r="S367" s="229"/>
      <c r="T367" s="229"/>
      <c r="U367" s="229"/>
      <c r="V367" s="229"/>
      <c r="W367" s="229"/>
      <c r="X367" s="229"/>
      <c r="Y367" s="229"/>
      <c r="Z367" s="229"/>
    </row>
    <row r="368" ht="14.25" customHeight="1">
      <c r="A368" s="229"/>
      <c r="B368" s="229"/>
      <c r="C368" s="229"/>
      <c r="D368" s="229"/>
      <c r="E368" s="229"/>
      <c r="F368" s="229"/>
      <c r="G368" s="229"/>
      <c r="H368" s="229"/>
      <c r="I368" s="229"/>
      <c r="J368" s="229"/>
      <c r="K368" s="229"/>
      <c r="L368" s="229"/>
      <c r="M368" s="229"/>
      <c r="N368" s="229"/>
      <c r="O368" s="229"/>
      <c r="P368" s="229"/>
      <c r="Q368" s="229"/>
      <c r="R368" s="229"/>
      <c r="S368" s="229"/>
      <c r="T368" s="229"/>
      <c r="U368" s="229"/>
      <c r="V368" s="229"/>
      <c r="W368" s="229"/>
      <c r="X368" s="229"/>
      <c r="Y368" s="229"/>
      <c r="Z368" s="229"/>
    </row>
    <row r="369" ht="14.25" customHeight="1">
      <c r="A369" s="229"/>
      <c r="B369" s="229"/>
      <c r="C369" s="229"/>
      <c r="D369" s="229"/>
      <c r="E369" s="229"/>
      <c r="F369" s="229"/>
      <c r="G369" s="229"/>
      <c r="H369" s="229"/>
      <c r="I369" s="229"/>
      <c r="J369" s="229"/>
      <c r="K369" s="229"/>
      <c r="L369" s="229"/>
      <c r="M369" s="229"/>
      <c r="N369" s="229"/>
      <c r="O369" s="229"/>
      <c r="P369" s="229"/>
      <c r="Q369" s="229"/>
      <c r="R369" s="229"/>
      <c r="S369" s="229"/>
      <c r="T369" s="229"/>
      <c r="U369" s="229"/>
      <c r="V369" s="229"/>
      <c r="W369" s="229"/>
      <c r="X369" s="229"/>
      <c r="Y369" s="229"/>
      <c r="Z369" s="229"/>
    </row>
    <row r="370" ht="14.25" customHeight="1">
      <c r="A370" s="229"/>
      <c r="B370" s="229"/>
      <c r="C370" s="229"/>
      <c r="D370" s="229"/>
      <c r="E370" s="229"/>
      <c r="F370" s="229"/>
      <c r="G370" s="229"/>
      <c r="H370" s="229"/>
      <c r="I370" s="229"/>
      <c r="J370" s="229"/>
      <c r="K370" s="229"/>
      <c r="L370" s="229"/>
      <c r="M370" s="229"/>
      <c r="N370" s="229"/>
      <c r="O370" s="229"/>
      <c r="P370" s="229"/>
      <c r="Q370" s="229"/>
      <c r="R370" s="229"/>
      <c r="S370" s="229"/>
      <c r="T370" s="229"/>
      <c r="U370" s="229"/>
      <c r="V370" s="229"/>
      <c r="W370" s="229"/>
      <c r="X370" s="229"/>
      <c r="Y370" s="229"/>
      <c r="Z370" s="229"/>
    </row>
    <row r="371" ht="14.25" customHeight="1">
      <c r="A371" s="229"/>
      <c r="B371" s="229"/>
      <c r="C371" s="229"/>
      <c r="D371" s="229"/>
      <c r="E371" s="229"/>
      <c r="F371" s="229"/>
      <c r="G371" s="229"/>
      <c r="H371" s="229"/>
      <c r="I371" s="229"/>
      <c r="J371" s="229"/>
      <c r="K371" s="229"/>
      <c r="L371" s="229"/>
      <c r="M371" s="229"/>
      <c r="N371" s="229"/>
      <c r="O371" s="229"/>
      <c r="P371" s="229"/>
      <c r="Q371" s="229"/>
      <c r="R371" s="229"/>
      <c r="S371" s="229"/>
      <c r="T371" s="229"/>
      <c r="U371" s="229"/>
      <c r="V371" s="229"/>
      <c r="W371" s="229"/>
      <c r="X371" s="229"/>
      <c r="Y371" s="229"/>
      <c r="Z371" s="229"/>
    </row>
    <row r="372" ht="14.25" customHeight="1">
      <c r="A372" s="229"/>
      <c r="B372" s="229"/>
      <c r="C372" s="229"/>
      <c r="D372" s="229"/>
      <c r="E372" s="229"/>
      <c r="F372" s="229"/>
      <c r="G372" s="229"/>
      <c r="H372" s="229"/>
      <c r="I372" s="229"/>
      <c r="J372" s="229"/>
      <c r="K372" s="229"/>
      <c r="L372" s="229"/>
      <c r="M372" s="229"/>
      <c r="N372" s="229"/>
      <c r="O372" s="229"/>
      <c r="P372" s="229"/>
      <c r="Q372" s="229"/>
      <c r="R372" s="229"/>
      <c r="S372" s="229"/>
      <c r="T372" s="229"/>
      <c r="U372" s="229"/>
      <c r="V372" s="229"/>
      <c r="W372" s="229"/>
      <c r="X372" s="229"/>
      <c r="Y372" s="229"/>
      <c r="Z372" s="229"/>
    </row>
    <row r="373" ht="14.25" customHeight="1">
      <c r="A373" s="229"/>
      <c r="B373" s="229"/>
      <c r="C373" s="229"/>
      <c r="D373" s="229"/>
      <c r="E373" s="229"/>
      <c r="F373" s="229"/>
      <c r="G373" s="229"/>
      <c r="H373" s="229"/>
      <c r="I373" s="229"/>
      <c r="J373" s="229"/>
      <c r="K373" s="229"/>
      <c r="L373" s="229"/>
      <c r="M373" s="229"/>
      <c r="N373" s="229"/>
      <c r="O373" s="229"/>
      <c r="P373" s="229"/>
      <c r="Q373" s="229"/>
      <c r="R373" s="229"/>
      <c r="S373" s="229"/>
      <c r="T373" s="229"/>
      <c r="U373" s="229"/>
      <c r="V373" s="229"/>
      <c r="W373" s="229"/>
      <c r="X373" s="229"/>
      <c r="Y373" s="229"/>
      <c r="Z373" s="229"/>
    </row>
    <row r="374" ht="14.25" customHeight="1">
      <c r="A374" s="229"/>
      <c r="B374" s="229"/>
      <c r="C374" s="229"/>
      <c r="D374" s="229"/>
      <c r="E374" s="229"/>
      <c r="F374" s="229"/>
      <c r="G374" s="229"/>
      <c r="H374" s="229"/>
      <c r="I374" s="229"/>
      <c r="J374" s="229"/>
      <c r="K374" s="229"/>
      <c r="L374" s="229"/>
      <c r="M374" s="229"/>
      <c r="N374" s="229"/>
      <c r="O374" s="229"/>
      <c r="P374" s="229"/>
      <c r="Q374" s="229"/>
      <c r="R374" s="229"/>
      <c r="S374" s="229"/>
      <c r="T374" s="229"/>
      <c r="U374" s="229"/>
      <c r="V374" s="229"/>
      <c r="W374" s="229"/>
      <c r="X374" s="229"/>
      <c r="Y374" s="229"/>
      <c r="Z374" s="229"/>
    </row>
    <row r="375" ht="14.25" customHeight="1">
      <c r="A375" s="229"/>
      <c r="B375" s="229"/>
      <c r="C375" s="229"/>
      <c r="D375" s="229"/>
      <c r="E375" s="229"/>
      <c r="F375" s="229"/>
      <c r="G375" s="229"/>
      <c r="H375" s="229"/>
      <c r="I375" s="229"/>
      <c r="J375" s="229"/>
      <c r="K375" s="229"/>
      <c r="L375" s="229"/>
      <c r="M375" s="229"/>
      <c r="N375" s="229"/>
      <c r="O375" s="229"/>
      <c r="P375" s="229"/>
      <c r="Q375" s="229"/>
      <c r="R375" s="229"/>
      <c r="S375" s="229"/>
      <c r="T375" s="229"/>
      <c r="U375" s="229"/>
      <c r="V375" s="229"/>
      <c r="W375" s="229"/>
      <c r="X375" s="229"/>
      <c r="Y375" s="229"/>
      <c r="Z375" s="229"/>
    </row>
    <row r="376" ht="14.25" customHeight="1">
      <c r="A376" s="229"/>
      <c r="B376" s="229"/>
      <c r="C376" s="229"/>
      <c r="D376" s="229"/>
      <c r="E376" s="229"/>
      <c r="F376" s="229"/>
      <c r="G376" s="229"/>
      <c r="H376" s="229"/>
      <c r="I376" s="229"/>
      <c r="J376" s="229"/>
      <c r="K376" s="229"/>
      <c r="L376" s="229"/>
      <c r="M376" s="229"/>
      <c r="N376" s="229"/>
      <c r="O376" s="229"/>
      <c r="P376" s="229"/>
      <c r="Q376" s="229"/>
      <c r="R376" s="229"/>
      <c r="S376" s="229"/>
      <c r="T376" s="229"/>
      <c r="U376" s="229"/>
      <c r="V376" s="229"/>
      <c r="W376" s="229"/>
      <c r="X376" s="229"/>
      <c r="Y376" s="229"/>
      <c r="Z376" s="229"/>
    </row>
    <row r="377" ht="14.25" customHeight="1">
      <c r="A377" s="229"/>
      <c r="B377" s="229"/>
      <c r="C377" s="229"/>
      <c r="D377" s="229"/>
      <c r="E377" s="229"/>
      <c r="F377" s="229"/>
      <c r="G377" s="229"/>
      <c r="H377" s="229"/>
      <c r="I377" s="229"/>
      <c r="J377" s="229"/>
      <c r="K377" s="229"/>
      <c r="L377" s="229"/>
      <c r="M377" s="229"/>
      <c r="N377" s="229"/>
      <c r="O377" s="229"/>
      <c r="P377" s="229"/>
      <c r="Q377" s="229"/>
      <c r="R377" s="229"/>
      <c r="S377" s="229"/>
      <c r="T377" s="229"/>
      <c r="U377" s="229"/>
      <c r="V377" s="229"/>
      <c r="W377" s="229"/>
      <c r="X377" s="229"/>
      <c r="Y377" s="229"/>
      <c r="Z377" s="229"/>
    </row>
    <row r="378" ht="14.25" customHeight="1">
      <c r="A378" s="229"/>
      <c r="B378" s="229"/>
      <c r="C378" s="229"/>
      <c r="D378" s="229"/>
      <c r="E378" s="229"/>
      <c r="F378" s="229"/>
      <c r="G378" s="229"/>
      <c r="H378" s="229"/>
      <c r="I378" s="229"/>
      <c r="J378" s="229"/>
      <c r="K378" s="229"/>
      <c r="L378" s="229"/>
      <c r="M378" s="229"/>
      <c r="N378" s="229"/>
      <c r="O378" s="229"/>
      <c r="P378" s="229"/>
      <c r="Q378" s="229"/>
      <c r="R378" s="229"/>
      <c r="S378" s="229"/>
      <c r="T378" s="229"/>
      <c r="U378" s="229"/>
      <c r="V378" s="229"/>
      <c r="W378" s="229"/>
      <c r="X378" s="229"/>
      <c r="Y378" s="229"/>
      <c r="Z378" s="229"/>
    </row>
    <row r="379" ht="14.25" customHeight="1">
      <c r="A379" s="229"/>
      <c r="B379" s="229"/>
      <c r="C379" s="229"/>
      <c r="D379" s="229"/>
      <c r="E379" s="229"/>
      <c r="F379" s="229"/>
      <c r="G379" s="229"/>
      <c r="H379" s="229"/>
      <c r="I379" s="229"/>
      <c r="J379" s="229"/>
      <c r="K379" s="229"/>
      <c r="L379" s="229"/>
      <c r="M379" s="229"/>
      <c r="N379" s="229"/>
      <c r="O379" s="229"/>
      <c r="P379" s="229"/>
      <c r="Q379" s="229"/>
      <c r="R379" s="229"/>
      <c r="S379" s="229"/>
      <c r="T379" s="229"/>
      <c r="U379" s="229"/>
      <c r="V379" s="229"/>
      <c r="W379" s="229"/>
      <c r="X379" s="229"/>
      <c r="Y379" s="229"/>
      <c r="Z379" s="229"/>
    </row>
    <row r="380" ht="14.25" customHeight="1">
      <c r="A380" s="229"/>
      <c r="B380" s="229"/>
      <c r="C380" s="229"/>
      <c r="D380" s="229"/>
      <c r="E380" s="229"/>
      <c r="F380" s="229"/>
      <c r="G380" s="229"/>
      <c r="H380" s="229"/>
      <c r="I380" s="229"/>
      <c r="J380" s="229"/>
      <c r="K380" s="229"/>
      <c r="L380" s="229"/>
      <c r="M380" s="229"/>
      <c r="N380" s="229"/>
      <c r="O380" s="229"/>
      <c r="P380" s="229"/>
      <c r="Q380" s="229"/>
      <c r="R380" s="229"/>
      <c r="S380" s="229"/>
      <c r="T380" s="229"/>
      <c r="U380" s="229"/>
      <c r="V380" s="229"/>
      <c r="W380" s="229"/>
      <c r="X380" s="229"/>
      <c r="Y380" s="229"/>
      <c r="Z380" s="229"/>
    </row>
    <row r="381" ht="14.25" customHeight="1">
      <c r="A381" s="229"/>
      <c r="B381" s="229"/>
      <c r="C381" s="229"/>
      <c r="D381" s="229"/>
      <c r="E381" s="229"/>
      <c r="F381" s="229"/>
      <c r="G381" s="229"/>
      <c r="H381" s="229"/>
      <c r="I381" s="229"/>
      <c r="J381" s="229"/>
      <c r="K381" s="229"/>
      <c r="L381" s="229"/>
      <c r="M381" s="229"/>
      <c r="N381" s="229"/>
      <c r="O381" s="229"/>
      <c r="P381" s="229"/>
      <c r="Q381" s="229"/>
      <c r="R381" s="229"/>
      <c r="S381" s="229"/>
      <c r="T381" s="229"/>
      <c r="U381" s="229"/>
      <c r="V381" s="229"/>
      <c r="W381" s="229"/>
      <c r="X381" s="229"/>
      <c r="Y381" s="229"/>
      <c r="Z381" s="229"/>
    </row>
    <row r="382" ht="14.25" customHeight="1">
      <c r="A382" s="229"/>
      <c r="B382" s="229"/>
      <c r="C382" s="229"/>
      <c r="D382" s="229"/>
      <c r="E382" s="229"/>
      <c r="F382" s="229"/>
      <c r="G382" s="229"/>
      <c r="H382" s="229"/>
      <c r="I382" s="229"/>
      <c r="J382" s="229"/>
      <c r="K382" s="229"/>
      <c r="L382" s="229"/>
      <c r="M382" s="229"/>
      <c r="N382" s="229"/>
      <c r="O382" s="229"/>
      <c r="P382" s="229"/>
      <c r="Q382" s="229"/>
      <c r="R382" s="229"/>
      <c r="S382" s="229"/>
      <c r="T382" s="229"/>
      <c r="U382" s="229"/>
      <c r="V382" s="229"/>
      <c r="W382" s="229"/>
      <c r="X382" s="229"/>
      <c r="Y382" s="229"/>
      <c r="Z382" s="229"/>
    </row>
    <row r="383" ht="14.25" customHeight="1">
      <c r="A383" s="229"/>
      <c r="B383" s="229"/>
      <c r="C383" s="229"/>
      <c r="D383" s="229"/>
      <c r="E383" s="229"/>
      <c r="F383" s="229"/>
      <c r="G383" s="229"/>
      <c r="H383" s="229"/>
      <c r="I383" s="229"/>
      <c r="J383" s="229"/>
      <c r="K383" s="229"/>
      <c r="L383" s="229"/>
      <c r="M383" s="229"/>
      <c r="N383" s="229"/>
      <c r="O383" s="229"/>
      <c r="P383" s="229"/>
      <c r="Q383" s="229"/>
      <c r="R383" s="229"/>
      <c r="S383" s="229"/>
      <c r="T383" s="229"/>
      <c r="U383" s="229"/>
      <c r="V383" s="229"/>
      <c r="W383" s="229"/>
      <c r="X383" s="229"/>
      <c r="Y383" s="229"/>
      <c r="Z383" s="229"/>
    </row>
    <row r="384" ht="14.25" customHeight="1">
      <c r="A384" s="229"/>
      <c r="B384" s="229"/>
      <c r="C384" s="229"/>
      <c r="D384" s="229"/>
      <c r="E384" s="229"/>
      <c r="F384" s="229"/>
      <c r="G384" s="229"/>
      <c r="H384" s="229"/>
      <c r="I384" s="229"/>
      <c r="J384" s="229"/>
      <c r="K384" s="229"/>
      <c r="L384" s="229"/>
      <c r="M384" s="229"/>
      <c r="N384" s="229"/>
      <c r="O384" s="229"/>
      <c r="P384" s="229"/>
      <c r="Q384" s="229"/>
      <c r="R384" s="229"/>
      <c r="S384" s="229"/>
      <c r="T384" s="229"/>
      <c r="U384" s="229"/>
      <c r="V384" s="229"/>
      <c r="W384" s="229"/>
      <c r="X384" s="229"/>
      <c r="Y384" s="229"/>
      <c r="Z384" s="229"/>
    </row>
    <row r="385" ht="14.25" customHeight="1">
      <c r="A385" s="229"/>
      <c r="B385" s="229"/>
      <c r="C385" s="229"/>
      <c r="D385" s="229"/>
      <c r="E385" s="229"/>
      <c r="F385" s="229"/>
      <c r="G385" s="229"/>
      <c r="H385" s="229"/>
      <c r="I385" s="229"/>
      <c r="J385" s="229"/>
      <c r="K385" s="229"/>
      <c r="L385" s="229"/>
      <c r="M385" s="229"/>
      <c r="N385" s="229"/>
      <c r="O385" s="229"/>
      <c r="P385" s="229"/>
      <c r="Q385" s="229"/>
      <c r="R385" s="229"/>
      <c r="S385" s="229"/>
      <c r="T385" s="229"/>
      <c r="U385" s="229"/>
      <c r="V385" s="229"/>
      <c r="W385" s="229"/>
      <c r="X385" s="229"/>
      <c r="Y385" s="229"/>
      <c r="Z385" s="229"/>
    </row>
    <row r="386" ht="14.25" customHeight="1">
      <c r="A386" s="229"/>
      <c r="B386" s="229"/>
      <c r="C386" s="229"/>
      <c r="D386" s="229"/>
      <c r="E386" s="229"/>
      <c r="F386" s="229"/>
      <c r="G386" s="229"/>
      <c r="H386" s="229"/>
      <c r="I386" s="229"/>
      <c r="J386" s="229"/>
      <c r="K386" s="229"/>
      <c r="L386" s="229"/>
      <c r="M386" s="229"/>
      <c r="N386" s="229"/>
      <c r="O386" s="229"/>
      <c r="P386" s="229"/>
      <c r="Q386" s="229"/>
      <c r="R386" s="229"/>
      <c r="S386" s="229"/>
      <c r="T386" s="229"/>
      <c r="U386" s="229"/>
      <c r="V386" s="229"/>
      <c r="W386" s="229"/>
      <c r="X386" s="229"/>
      <c r="Y386" s="229"/>
      <c r="Z386" s="229"/>
    </row>
    <row r="387" ht="14.25" customHeight="1">
      <c r="A387" s="229"/>
      <c r="B387" s="229"/>
      <c r="C387" s="229"/>
      <c r="D387" s="229"/>
      <c r="E387" s="229"/>
      <c r="F387" s="229"/>
      <c r="G387" s="229"/>
      <c r="H387" s="229"/>
      <c r="I387" s="229"/>
      <c r="J387" s="229"/>
      <c r="K387" s="229"/>
      <c r="L387" s="229"/>
      <c r="M387" s="229"/>
      <c r="N387" s="229"/>
      <c r="O387" s="229"/>
      <c r="P387" s="229"/>
      <c r="Q387" s="229"/>
      <c r="R387" s="229"/>
      <c r="S387" s="229"/>
      <c r="T387" s="229"/>
      <c r="U387" s="229"/>
      <c r="V387" s="229"/>
      <c r="W387" s="229"/>
      <c r="X387" s="229"/>
      <c r="Y387" s="229"/>
      <c r="Z387" s="229"/>
    </row>
    <row r="388" ht="14.25" customHeight="1">
      <c r="A388" s="229"/>
      <c r="B388" s="229"/>
      <c r="C388" s="229"/>
      <c r="D388" s="229"/>
      <c r="E388" s="229"/>
      <c r="F388" s="229"/>
      <c r="G388" s="229"/>
      <c r="H388" s="229"/>
      <c r="I388" s="229"/>
      <c r="J388" s="229"/>
      <c r="K388" s="229"/>
      <c r="L388" s="229"/>
      <c r="M388" s="229"/>
      <c r="N388" s="229"/>
      <c r="O388" s="229"/>
      <c r="P388" s="229"/>
      <c r="Q388" s="229"/>
      <c r="R388" s="229"/>
      <c r="S388" s="229"/>
      <c r="T388" s="229"/>
      <c r="U388" s="229"/>
      <c r="V388" s="229"/>
      <c r="W388" s="229"/>
      <c r="X388" s="229"/>
      <c r="Y388" s="229"/>
      <c r="Z388" s="229"/>
    </row>
    <row r="389" ht="14.25" customHeight="1">
      <c r="A389" s="229"/>
      <c r="B389" s="229"/>
      <c r="C389" s="229"/>
      <c r="D389" s="229"/>
      <c r="E389" s="229"/>
      <c r="F389" s="229"/>
      <c r="G389" s="229"/>
      <c r="H389" s="229"/>
      <c r="I389" s="229"/>
      <c r="J389" s="229"/>
      <c r="K389" s="229"/>
      <c r="L389" s="229"/>
      <c r="M389" s="229"/>
      <c r="N389" s="229"/>
      <c r="O389" s="229"/>
      <c r="P389" s="229"/>
      <c r="Q389" s="229"/>
      <c r="R389" s="229"/>
      <c r="S389" s="229"/>
      <c r="T389" s="229"/>
      <c r="U389" s="229"/>
      <c r="V389" s="229"/>
      <c r="W389" s="229"/>
      <c r="X389" s="229"/>
      <c r="Y389" s="229"/>
      <c r="Z389" s="229"/>
    </row>
    <row r="390" ht="14.25" customHeight="1">
      <c r="A390" s="229"/>
      <c r="B390" s="229"/>
      <c r="C390" s="229"/>
      <c r="D390" s="229"/>
      <c r="E390" s="229"/>
      <c r="F390" s="229"/>
      <c r="G390" s="229"/>
      <c r="H390" s="229"/>
      <c r="I390" s="229"/>
      <c r="J390" s="229"/>
      <c r="K390" s="229"/>
      <c r="L390" s="229"/>
      <c r="M390" s="229"/>
      <c r="N390" s="229"/>
      <c r="O390" s="229"/>
      <c r="P390" s="229"/>
      <c r="Q390" s="229"/>
      <c r="R390" s="229"/>
      <c r="S390" s="229"/>
      <c r="T390" s="229"/>
      <c r="U390" s="229"/>
      <c r="V390" s="229"/>
      <c r="W390" s="229"/>
      <c r="X390" s="229"/>
      <c r="Y390" s="229"/>
      <c r="Z390" s="229"/>
    </row>
    <row r="391" ht="14.25" customHeight="1">
      <c r="A391" s="229"/>
      <c r="B391" s="229"/>
      <c r="C391" s="229"/>
      <c r="D391" s="229"/>
      <c r="E391" s="229"/>
      <c r="F391" s="229"/>
      <c r="G391" s="229"/>
      <c r="H391" s="229"/>
      <c r="I391" s="229"/>
      <c r="J391" s="229"/>
      <c r="K391" s="229"/>
      <c r="L391" s="229"/>
      <c r="M391" s="229"/>
      <c r="N391" s="229"/>
      <c r="O391" s="229"/>
      <c r="P391" s="229"/>
      <c r="Q391" s="229"/>
      <c r="R391" s="229"/>
      <c r="S391" s="229"/>
      <c r="T391" s="229"/>
      <c r="U391" s="229"/>
      <c r="V391" s="229"/>
      <c r="W391" s="229"/>
      <c r="X391" s="229"/>
      <c r="Y391" s="229"/>
      <c r="Z391" s="229"/>
    </row>
    <row r="392" ht="14.25" customHeight="1">
      <c r="A392" s="229"/>
      <c r="B392" s="229"/>
      <c r="C392" s="229"/>
      <c r="D392" s="229"/>
      <c r="E392" s="229"/>
      <c r="F392" s="229"/>
      <c r="G392" s="229"/>
      <c r="H392" s="229"/>
      <c r="I392" s="229"/>
      <c r="J392" s="229"/>
      <c r="K392" s="229"/>
      <c r="L392" s="229"/>
      <c r="M392" s="229"/>
      <c r="N392" s="229"/>
      <c r="O392" s="229"/>
      <c r="P392" s="229"/>
      <c r="Q392" s="229"/>
      <c r="R392" s="229"/>
      <c r="S392" s="229"/>
      <c r="T392" s="229"/>
      <c r="U392" s="229"/>
      <c r="V392" s="229"/>
      <c r="W392" s="229"/>
      <c r="X392" s="229"/>
      <c r="Y392" s="229"/>
      <c r="Z392" s="229"/>
    </row>
    <row r="393" ht="14.25" customHeight="1">
      <c r="A393" s="229"/>
      <c r="B393" s="229"/>
      <c r="C393" s="229"/>
      <c r="D393" s="229"/>
      <c r="E393" s="229"/>
      <c r="F393" s="229"/>
      <c r="G393" s="229"/>
      <c r="H393" s="229"/>
      <c r="I393" s="229"/>
      <c r="J393" s="229"/>
      <c r="K393" s="229"/>
      <c r="L393" s="229"/>
      <c r="M393" s="229"/>
      <c r="N393" s="229"/>
      <c r="O393" s="229"/>
      <c r="P393" s="229"/>
      <c r="Q393" s="229"/>
      <c r="R393" s="229"/>
      <c r="S393" s="229"/>
      <c r="T393" s="229"/>
      <c r="U393" s="229"/>
      <c r="V393" s="229"/>
      <c r="W393" s="229"/>
      <c r="X393" s="229"/>
      <c r="Y393" s="229"/>
      <c r="Z393" s="229"/>
    </row>
    <row r="394" ht="14.25" customHeight="1">
      <c r="A394" s="229"/>
      <c r="B394" s="229"/>
      <c r="C394" s="229"/>
      <c r="D394" s="229"/>
      <c r="E394" s="229"/>
      <c r="F394" s="229"/>
      <c r="G394" s="229"/>
      <c r="H394" s="229"/>
      <c r="I394" s="229"/>
      <c r="J394" s="229"/>
      <c r="K394" s="229"/>
      <c r="L394" s="229"/>
      <c r="M394" s="229"/>
      <c r="N394" s="229"/>
      <c r="O394" s="229"/>
      <c r="P394" s="229"/>
      <c r="Q394" s="229"/>
      <c r="R394" s="229"/>
      <c r="S394" s="229"/>
      <c r="T394" s="229"/>
      <c r="U394" s="229"/>
      <c r="V394" s="229"/>
      <c r="W394" s="229"/>
      <c r="X394" s="229"/>
      <c r="Y394" s="229"/>
      <c r="Z394" s="229"/>
    </row>
    <row r="395" ht="14.25" customHeight="1">
      <c r="A395" s="229"/>
      <c r="B395" s="229"/>
      <c r="C395" s="229"/>
      <c r="D395" s="229"/>
      <c r="E395" s="229"/>
      <c r="F395" s="229"/>
      <c r="G395" s="229"/>
      <c r="H395" s="229"/>
      <c r="I395" s="229"/>
      <c r="J395" s="229"/>
      <c r="K395" s="229"/>
      <c r="L395" s="229"/>
      <c r="M395" s="229"/>
      <c r="N395" s="229"/>
      <c r="O395" s="229"/>
      <c r="P395" s="229"/>
      <c r="Q395" s="229"/>
      <c r="R395" s="229"/>
      <c r="S395" s="229"/>
      <c r="T395" s="229"/>
      <c r="U395" s="229"/>
      <c r="V395" s="229"/>
      <c r="W395" s="229"/>
      <c r="X395" s="229"/>
      <c r="Y395" s="229"/>
      <c r="Z395" s="229"/>
    </row>
    <row r="396" ht="14.25" customHeight="1">
      <c r="A396" s="229"/>
      <c r="B396" s="229"/>
      <c r="C396" s="229"/>
      <c r="D396" s="229"/>
      <c r="E396" s="229"/>
      <c r="F396" s="229"/>
      <c r="G396" s="229"/>
      <c r="H396" s="229"/>
      <c r="I396" s="229"/>
      <c r="J396" s="229"/>
      <c r="K396" s="229"/>
      <c r="L396" s="229"/>
      <c r="M396" s="229"/>
      <c r="N396" s="229"/>
      <c r="O396" s="229"/>
      <c r="P396" s="229"/>
      <c r="Q396" s="229"/>
      <c r="R396" s="229"/>
      <c r="S396" s="229"/>
      <c r="T396" s="229"/>
      <c r="U396" s="229"/>
      <c r="V396" s="229"/>
      <c r="W396" s="229"/>
      <c r="X396" s="229"/>
      <c r="Y396" s="229"/>
      <c r="Z396" s="229"/>
    </row>
    <row r="397" ht="14.25" customHeight="1">
      <c r="A397" s="229"/>
      <c r="B397" s="229"/>
      <c r="C397" s="229"/>
      <c r="D397" s="229"/>
      <c r="E397" s="229"/>
      <c r="F397" s="229"/>
      <c r="G397" s="229"/>
      <c r="H397" s="229"/>
      <c r="I397" s="229"/>
      <c r="J397" s="229"/>
      <c r="K397" s="229"/>
      <c r="L397" s="229"/>
      <c r="M397" s="229"/>
      <c r="N397" s="229"/>
      <c r="O397" s="229"/>
      <c r="P397" s="229"/>
      <c r="Q397" s="229"/>
      <c r="R397" s="229"/>
      <c r="S397" s="229"/>
      <c r="T397" s="229"/>
      <c r="U397" s="229"/>
      <c r="V397" s="229"/>
      <c r="W397" s="229"/>
      <c r="X397" s="229"/>
      <c r="Y397" s="229"/>
      <c r="Z397" s="229"/>
    </row>
    <row r="398" ht="14.25" customHeight="1">
      <c r="A398" s="229"/>
      <c r="B398" s="229"/>
      <c r="C398" s="229"/>
      <c r="D398" s="229"/>
      <c r="E398" s="229"/>
      <c r="F398" s="229"/>
      <c r="G398" s="229"/>
      <c r="H398" s="229"/>
      <c r="I398" s="229"/>
      <c r="J398" s="229"/>
      <c r="K398" s="229"/>
      <c r="L398" s="229"/>
      <c r="M398" s="229"/>
      <c r="N398" s="229"/>
      <c r="O398" s="229"/>
      <c r="P398" s="229"/>
      <c r="Q398" s="229"/>
      <c r="R398" s="229"/>
      <c r="S398" s="229"/>
      <c r="T398" s="229"/>
      <c r="U398" s="229"/>
      <c r="V398" s="229"/>
      <c r="W398" s="229"/>
      <c r="X398" s="229"/>
      <c r="Y398" s="229"/>
      <c r="Z398" s="229"/>
    </row>
    <row r="399" ht="14.25" customHeight="1">
      <c r="A399" s="229"/>
      <c r="B399" s="229"/>
      <c r="C399" s="229"/>
      <c r="D399" s="229"/>
      <c r="E399" s="229"/>
      <c r="F399" s="229"/>
      <c r="G399" s="229"/>
      <c r="H399" s="229"/>
      <c r="I399" s="229"/>
      <c r="J399" s="229"/>
      <c r="K399" s="229"/>
      <c r="L399" s="229"/>
      <c r="M399" s="229"/>
      <c r="N399" s="229"/>
      <c r="O399" s="229"/>
      <c r="P399" s="229"/>
      <c r="Q399" s="229"/>
      <c r="R399" s="229"/>
      <c r="S399" s="229"/>
      <c r="T399" s="229"/>
      <c r="U399" s="229"/>
      <c r="V399" s="229"/>
      <c r="W399" s="229"/>
      <c r="X399" s="229"/>
      <c r="Y399" s="229"/>
      <c r="Z399" s="229"/>
    </row>
    <row r="400" ht="14.25" customHeight="1">
      <c r="A400" s="229"/>
      <c r="B400" s="229"/>
      <c r="C400" s="229"/>
      <c r="D400" s="229"/>
      <c r="E400" s="229"/>
      <c r="F400" s="229"/>
      <c r="G400" s="229"/>
      <c r="H400" s="229"/>
      <c r="I400" s="229"/>
      <c r="J400" s="229"/>
      <c r="K400" s="229"/>
      <c r="L400" s="229"/>
      <c r="M400" s="229"/>
      <c r="N400" s="229"/>
      <c r="O400" s="229"/>
      <c r="P400" s="229"/>
      <c r="Q400" s="229"/>
      <c r="R400" s="229"/>
      <c r="S400" s="229"/>
      <c r="T400" s="229"/>
      <c r="U400" s="229"/>
      <c r="V400" s="229"/>
      <c r="W400" s="229"/>
      <c r="X400" s="229"/>
      <c r="Y400" s="229"/>
      <c r="Z400" s="229"/>
    </row>
    <row r="401" ht="14.25" customHeight="1">
      <c r="A401" s="229"/>
      <c r="B401" s="229"/>
      <c r="C401" s="229"/>
      <c r="D401" s="229"/>
      <c r="E401" s="229"/>
      <c r="F401" s="229"/>
      <c r="G401" s="229"/>
      <c r="H401" s="229"/>
      <c r="I401" s="229"/>
      <c r="J401" s="229"/>
      <c r="K401" s="229"/>
      <c r="L401" s="229"/>
      <c r="M401" s="229"/>
      <c r="N401" s="229"/>
      <c r="O401" s="229"/>
      <c r="P401" s="229"/>
      <c r="Q401" s="229"/>
      <c r="R401" s="229"/>
      <c r="S401" s="229"/>
      <c r="T401" s="229"/>
      <c r="U401" s="229"/>
      <c r="V401" s="229"/>
      <c r="W401" s="229"/>
      <c r="X401" s="229"/>
      <c r="Y401" s="229"/>
      <c r="Z401" s="229"/>
    </row>
    <row r="402" ht="14.25" customHeight="1">
      <c r="A402" s="229"/>
      <c r="B402" s="229"/>
      <c r="C402" s="229"/>
      <c r="D402" s="229"/>
      <c r="E402" s="229"/>
      <c r="F402" s="229"/>
      <c r="G402" s="229"/>
      <c r="H402" s="229"/>
      <c r="I402" s="229"/>
      <c r="J402" s="229"/>
      <c r="K402" s="229"/>
      <c r="L402" s="229"/>
      <c r="M402" s="229"/>
      <c r="N402" s="229"/>
      <c r="O402" s="229"/>
      <c r="P402" s="229"/>
      <c r="Q402" s="229"/>
      <c r="R402" s="229"/>
      <c r="S402" s="229"/>
      <c r="T402" s="229"/>
      <c r="U402" s="229"/>
      <c r="V402" s="229"/>
      <c r="W402" s="229"/>
      <c r="X402" s="229"/>
      <c r="Y402" s="229"/>
      <c r="Z402" s="229"/>
    </row>
    <row r="403" ht="14.25" customHeight="1">
      <c r="A403" s="229"/>
      <c r="B403" s="229"/>
      <c r="C403" s="229"/>
      <c r="D403" s="229"/>
      <c r="E403" s="229"/>
      <c r="F403" s="229"/>
      <c r="G403" s="229"/>
      <c r="H403" s="229"/>
      <c r="I403" s="229"/>
      <c r="J403" s="229"/>
      <c r="K403" s="229"/>
      <c r="L403" s="229"/>
      <c r="M403" s="229"/>
      <c r="N403" s="229"/>
      <c r="O403" s="229"/>
      <c r="P403" s="229"/>
      <c r="Q403" s="229"/>
      <c r="R403" s="229"/>
      <c r="S403" s="229"/>
      <c r="T403" s="229"/>
      <c r="U403" s="229"/>
      <c r="V403" s="229"/>
      <c r="W403" s="229"/>
      <c r="X403" s="229"/>
      <c r="Y403" s="229"/>
      <c r="Z403" s="229"/>
    </row>
    <row r="404" ht="14.25" customHeight="1">
      <c r="A404" s="229"/>
      <c r="B404" s="229"/>
      <c r="C404" s="229"/>
      <c r="D404" s="229"/>
      <c r="E404" s="229"/>
      <c r="F404" s="229"/>
      <c r="G404" s="229"/>
      <c r="H404" s="229"/>
      <c r="I404" s="229"/>
      <c r="J404" s="229"/>
      <c r="K404" s="229"/>
      <c r="L404" s="229"/>
      <c r="M404" s="229"/>
      <c r="N404" s="229"/>
      <c r="O404" s="229"/>
      <c r="P404" s="229"/>
      <c r="Q404" s="229"/>
      <c r="R404" s="229"/>
      <c r="S404" s="229"/>
      <c r="T404" s="229"/>
      <c r="U404" s="229"/>
      <c r="V404" s="229"/>
      <c r="W404" s="229"/>
      <c r="X404" s="229"/>
      <c r="Y404" s="229"/>
      <c r="Z404" s="229"/>
    </row>
    <row r="405" ht="14.25" customHeight="1">
      <c r="A405" s="229"/>
      <c r="B405" s="229"/>
      <c r="C405" s="229"/>
      <c r="D405" s="229"/>
      <c r="E405" s="229"/>
      <c r="F405" s="229"/>
      <c r="G405" s="229"/>
      <c r="H405" s="229"/>
      <c r="I405" s="229"/>
      <c r="J405" s="229"/>
      <c r="K405" s="229"/>
      <c r="L405" s="229"/>
      <c r="M405" s="229"/>
      <c r="N405" s="229"/>
      <c r="O405" s="229"/>
      <c r="P405" s="229"/>
      <c r="Q405" s="229"/>
      <c r="R405" s="229"/>
      <c r="S405" s="229"/>
      <c r="T405" s="229"/>
      <c r="U405" s="229"/>
      <c r="V405" s="229"/>
      <c r="W405" s="229"/>
      <c r="X405" s="229"/>
      <c r="Y405" s="229"/>
      <c r="Z405" s="229"/>
    </row>
    <row r="406" ht="14.25" customHeight="1">
      <c r="A406" s="229"/>
      <c r="B406" s="229"/>
      <c r="C406" s="229"/>
      <c r="D406" s="229"/>
      <c r="E406" s="229"/>
      <c r="F406" s="229"/>
      <c r="G406" s="229"/>
      <c r="H406" s="229"/>
      <c r="I406" s="229"/>
      <c r="J406" s="229"/>
      <c r="K406" s="229"/>
      <c r="L406" s="229"/>
      <c r="M406" s="229"/>
      <c r="N406" s="229"/>
      <c r="O406" s="229"/>
      <c r="P406" s="229"/>
      <c r="Q406" s="229"/>
      <c r="R406" s="229"/>
      <c r="S406" s="229"/>
      <c r="T406" s="229"/>
      <c r="U406" s="229"/>
      <c r="V406" s="229"/>
      <c r="W406" s="229"/>
      <c r="X406" s="229"/>
      <c r="Y406" s="229"/>
      <c r="Z406" s="229"/>
    </row>
    <row r="407" ht="14.25" customHeight="1">
      <c r="A407" s="229"/>
      <c r="B407" s="229"/>
      <c r="C407" s="229"/>
      <c r="D407" s="229"/>
      <c r="E407" s="229"/>
      <c r="F407" s="229"/>
      <c r="G407" s="229"/>
      <c r="H407" s="229"/>
      <c r="I407" s="229"/>
      <c r="J407" s="229"/>
      <c r="K407" s="229"/>
      <c r="L407" s="229"/>
      <c r="M407" s="229"/>
      <c r="N407" s="229"/>
      <c r="O407" s="229"/>
      <c r="P407" s="229"/>
      <c r="Q407" s="229"/>
      <c r="R407" s="229"/>
      <c r="S407" s="229"/>
      <c r="T407" s="229"/>
      <c r="U407" s="229"/>
      <c r="V407" s="229"/>
      <c r="W407" s="229"/>
      <c r="X407" s="229"/>
      <c r="Y407" s="229"/>
      <c r="Z407" s="229"/>
    </row>
    <row r="408" ht="14.25" customHeight="1">
      <c r="A408" s="229"/>
      <c r="B408" s="229"/>
      <c r="C408" s="229"/>
      <c r="D408" s="229"/>
      <c r="E408" s="229"/>
      <c r="F408" s="229"/>
      <c r="G408" s="229"/>
      <c r="H408" s="229"/>
      <c r="I408" s="229"/>
      <c r="J408" s="229"/>
      <c r="K408" s="229"/>
      <c r="L408" s="229"/>
      <c r="M408" s="229"/>
      <c r="N408" s="229"/>
      <c r="O408" s="229"/>
      <c r="P408" s="229"/>
      <c r="Q408" s="229"/>
      <c r="R408" s="229"/>
      <c r="S408" s="229"/>
      <c r="T408" s="229"/>
      <c r="U408" s="229"/>
      <c r="V408" s="229"/>
      <c r="W408" s="229"/>
      <c r="X408" s="229"/>
      <c r="Y408" s="229"/>
      <c r="Z408" s="229"/>
    </row>
    <row r="409" ht="14.25" customHeight="1">
      <c r="A409" s="229"/>
      <c r="B409" s="229"/>
      <c r="C409" s="229"/>
      <c r="D409" s="229"/>
      <c r="E409" s="229"/>
      <c r="F409" s="229"/>
      <c r="G409" s="229"/>
      <c r="H409" s="229"/>
      <c r="I409" s="229"/>
      <c r="J409" s="229"/>
      <c r="K409" s="229"/>
      <c r="L409" s="229"/>
      <c r="M409" s="229"/>
      <c r="N409" s="229"/>
      <c r="O409" s="229"/>
      <c r="P409" s="229"/>
      <c r="Q409" s="229"/>
      <c r="R409" s="229"/>
      <c r="S409" s="229"/>
      <c r="T409" s="229"/>
      <c r="U409" s="229"/>
      <c r="V409" s="229"/>
      <c r="W409" s="229"/>
      <c r="X409" s="229"/>
      <c r="Y409" s="229"/>
      <c r="Z409" s="229"/>
    </row>
    <row r="410" ht="14.25" customHeight="1">
      <c r="A410" s="229"/>
      <c r="B410" s="229"/>
      <c r="C410" s="229"/>
      <c r="D410" s="229"/>
      <c r="E410" s="229"/>
      <c r="F410" s="229"/>
      <c r="G410" s="229"/>
      <c r="H410" s="229"/>
      <c r="I410" s="229"/>
      <c r="J410" s="229"/>
      <c r="K410" s="229"/>
      <c r="L410" s="229"/>
      <c r="M410" s="229"/>
      <c r="N410" s="229"/>
      <c r="O410" s="229"/>
      <c r="P410" s="229"/>
      <c r="Q410" s="229"/>
      <c r="R410" s="229"/>
      <c r="S410" s="229"/>
      <c r="T410" s="229"/>
      <c r="U410" s="229"/>
      <c r="V410" s="229"/>
      <c r="W410" s="229"/>
      <c r="X410" s="229"/>
      <c r="Y410" s="229"/>
      <c r="Z410" s="229"/>
    </row>
    <row r="411" ht="14.25" customHeight="1">
      <c r="A411" s="229"/>
      <c r="B411" s="229"/>
      <c r="C411" s="229"/>
      <c r="D411" s="229"/>
      <c r="E411" s="229"/>
      <c r="F411" s="229"/>
      <c r="G411" s="229"/>
      <c r="H411" s="229"/>
      <c r="I411" s="229"/>
      <c r="J411" s="229"/>
      <c r="K411" s="229"/>
      <c r="L411" s="229"/>
      <c r="M411" s="229"/>
      <c r="N411" s="229"/>
      <c r="O411" s="229"/>
      <c r="P411" s="229"/>
      <c r="Q411" s="229"/>
      <c r="R411" s="229"/>
      <c r="S411" s="229"/>
      <c r="T411" s="229"/>
      <c r="U411" s="229"/>
      <c r="V411" s="229"/>
      <c r="W411" s="229"/>
      <c r="X411" s="229"/>
      <c r="Y411" s="229"/>
      <c r="Z411" s="229"/>
    </row>
    <row r="412" ht="14.25" customHeight="1">
      <c r="A412" s="229"/>
      <c r="B412" s="229"/>
      <c r="C412" s="229"/>
      <c r="D412" s="229"/>
      <c r="E412" s="229"/>
      <c r="F412" s="229"/>
      <c r="G412" s="229"/>
      <c r="H412" s="229"/>
      <c r="I412" s="229"/>
      <c r="J412" s="229"/>
      <c r="K412" s="229"/>
      <c r="L412" s="229"/>
      <c r="M412" s="229"/>
      <c r="N412" s="229"/>
      <c r="O412" s="229"/>
      <c r="P412" s="229"/>
      <c r="Q412" s="229"/>
      <c r="R412" s="229"/>
      <c r="S412" s="229"/>
      <c r="T412" s="229"/>
      <c r="U412" s="229"/>
      <c r="V412" s="229"/>
      <c r="W412" s="229"/>
      <c r="X412" s="229"/>
      <c r="Y412" s="229"/>
      <c r="Z412" s="229"/>
    </row>
    <row r="413" ht="14.25" customHeight="1">
      <c r="A413" s="229"/>
      <c r="B413" s="229"/>
      <c r="C413" s="229"/>
      <c r="D413" s="229"/>
      <c r="E413" s="229"/>
      <c r="F413" s="229"/>
      <c r="G413" s="229"/>
      <c r="H413" s="229"/>
      <c r="I413" s="229"/>
      <c r="J413" s="229"/>
      <c r="K413" s="229"/>
      <c r="L413" s="229"/>
      <c r="M413" s="229"/>
      <c r="N413" s="229"/>
      <c r="O413" s="229"/>
      <c r="P413" s="229"/>
      <c r="Q413" s="229"/>
      <c r="R413" s="229"/>
      <c r="S413" s="229"/>
      <c r="T413" s="229"/>
      <c r="U413" s="229"/>
      <c r="V413" s="229"/>
      <c r="W413" s="229"/>
      <c r="X413" s="229"/>
      <c r="Y413" s="229"/>
      <c r="Z413" s="229"/>
    </row>
    <row r="414" ht="14.25" customHeight="1">
      <c r="A414" s="229"/>
      <c r="B414" s="229"/>
      <c r="C414" s="229"/>
      <c r="D414" s="229"/>
      <c r="E414" s="229"/>
      <c r="F414" s="229"/>
      <c r="G414" s="229"/>
      <c r="H414" s="229"/>
      <c r="I414" s="229"/>
      <c r="J414" s="229"/>
      <c r="K414" s="229"/>
      <c r="L414" s="229"/>
      <c r="M414" s="229"/>
      <c r="N414" s="229"/>
      <c r="O414" s="229"/>
      <c r="P414" s="229"/>
      <c r="Q414" s="229"/>
      <c r="R414" s="229"/>
      <c r="S414" s="229"/>
      <c r="T414" s="229"/>
      <c r="U414" s="229"/>
      <c r="V414" s="229"/>
      <c r="W414" s="229"/>
      <c r="X414" s="229"/>
      <c r="Y414" s="229"/>
      <c r="Z414" s="229"/>
    </row>
    <row r="415" ht="14.25" customHeight="1">
      <c r="A415" s="229"/>
      <c r="B415" s="229"/>
      <c r="C415" s="229"/>
      <c r="D415" s="229"/>
      <c r="E415" s="229"/>
      <c r="F415" s="229"/>
      <c r="G415" s="229"/>
      <c r="H415" s="229"/>
      <c r="I415" s="229"/>
      <c r="J415" s="229"/>
      <c r="K415" s="229"/>
      <c r="L415" s="229"/>
      <c r="M415" s="229"/>
      <c r="N415" s="229"/>
      <c r="O415" s="229"/>
      <c r="P415" s="229"/>
      <c r="Q415" s="229"/>
      <c r="R415" s="229"/>
      <c r="S415" s="229"/>
      <c r="T415" s="229"/>
      <c r="U415" s="229"/>
      <c r="V415" s="229"/>
      <c r="W415" s="229"/>
      <c r="X415" s="229"/>
      <c r="Y415" s="229"/>
      <c r="Z415" s="229"/>
    </row>
    <row r="416" ht="14.25" customHeight="1">
      <c r="A416" s="229"/>
      <c r="B416" s="229"/>
      <c r="C416" s="229"/>
      <c r="D416" s="229"/>
      <c r="E416" s="229"/>
      <c r="F416" s="229"/>
      <c r="G416" s="229"/>
      <c r="H416" s="229"/>
      <c r="I416" s="229"/>
      <c r="J416" s="229"/>
      <c r="K416" s="229"/>
      <c r="L416" s="229"/>
      <c r="M416" s="229"/>
      <c r="N416" s="229"/>
      <c r="O416" s="229"/>
      <c r="P416" s="229"/>
      <c r="Q416" s="229"/>
      <c r="R416" s="229"/>
      <c r="S416" s="229"/>
      <c r="T416" s="229"/>
      <c r="U416" s="229"/>
      <c r="V416" s="229"/>
      <c r="W416" s="229"/>
      <c r="X416" s="229"/>
      <c r="Y416" s="229"/>
      <c r="Z416" s="229"/>
    </row>
    <row r="417" ht="14.25" customHeight="1">
      <c r="A417" s="229"/>
      <c r="B417" s="229"/>
      <c r="C417" s="229"/>
      <c r="D417" s="229"/>
      <c r="E417" s="229"/>
      <c r="F417" s="229"/>
      <c r="G417" s="229"/>
      <c r="H417" s="229"/>
      <c r="I417" s="229"/>
      <c r="J417" s="229"/>
      <c r="K417" s="229"/>
      <c r="L417" s="229"/>
      <c r="M417" s="229"/>
      <c r="N417" s="229"/>
      <c r="O417" s="229"/>
      <c r="P417" s="229"/>
      <c r="Q417" s="229"/>
      <c r="R417" s="229"/>
      <c r="S417" s="229"/>
      <c r="T417" s="229"/>
      <c r="U417" s="229"/>
      <c r="V417" s="229"/>
      <c r="W417" s="229"/>
      <c r="X417" s="229"/>
      <c r="Y417" s="229"/>
      <c r="Z417" s="229"/>
    </row>
    <row r="418" ht="14.25" customHeight="1">
      <c r="A418" s="229"/>
      <c r="B418" s="229"/>
      <c r="C418" s="229"/>
      <c r="D418" s="229"/>
      <c r="E418" s="229"/>
      <c r="F418" s="229"/>
      <c r="G418" s="229"/>
      <c r="H418" s="229"/>
      <c r="I418" s="229"/>
      <c r="J418" s="229"/>
      <c r="K418" s="229"/>
      <c r="L418" s="229"/>
      <c r="M418" s="229"/>
      <c r="N418" s="229"/>
      <c r="O418" s="229"/>
      <c r="P418" s="229"/>
      <c r="Q418" s="229"/>
      <c r="R418" s="229"/>
      <c r="S418" s="229"/>
      <c r="T418" s="229"/>
      <c r="U418" s="229"/>
      <c r="V418" s="229"/>
      <c r="W418" s="229"/>
      <c r="X418" s="229"/>
      <c r="Y418" s="229"/>
      <c r="Z418" s="229"/>
    </row>
    <row r="419" ht="14.25" customHeight="1">
      <c r="A419" s="229"/>
      <c r="B419" s="229"/>
      <c r="C419" s="229"/>
      <c r="D419" s="229"/>
      <c r="E419" s="229"/>
      <c r="F419" s="229"/>
      <c r="G419" s="229"/>
      <c r="H419" s="229"/>
      <c r="I419" s="229"/>
      <c r="J419" s="229"/>
      <c r="K419" s="229"/>
      <c r="L419" s="229"/>
      <c r="M419" s="229"/>
      <c r="N419" s="229"/>
      <c r="O419" s="229"/>
      <c r="P419" s="229"/>
      <c r="Q419" s="229"/>
      <c r="R419" s="229"/>
      <c r="S419" s="229"/>
      <c r="T419" s="229"/>
      <c r="U419" s="229"/>
      <c r="V419" s="229"/>
      <c r="W419" s="229"/>
      <c r="X419" s="229"/>
      <c r="Y419" s="229"/>
      <c r="Z419" s="229"/>
    </row>
    <row r="420" ht="14.25" customHeight="1">
      <c r="A420" s="229"/>
      <c r="B420" s="229"/>
      <c r="C420" s="229"/>
      <c r="D420" s="229"/>
      <c r="E420" s="229"/>
      <c r="F420" s="229"/>
      <c r="G420" s="229"/>
      <c r="H420" s="229"/>
      <c r="I420" s="229"/>
      <c r="J420" s="229"/>
      <c r="K420" s="229"/>
      <c r="L420" s="229"/>
      <c r="M420" s="229"/>
      <c r="N420" s="229"/>
      <c r="O420" s="229"/>
      <c r="P420" s="229"/>
      <c r="Q420" s="229"/>
      <c r="R420" s="229"/>
      <c r="S420" s="229"/>
      <c r="T420" s="229"/>
      <c r="U420" s="229"/>
      <c r="V420" s="229"/>
      <c r="W420" s="229"/>
      <c r="X420" s="229"/>
      <c r="Y420" s="229"/>
      <c r="Z420" s="229"/>
    </row>
    <row r="421" ht="14.25" customHeight="1">
      <c r="A421" s="229"/>
      <c r="B421" s="229"/>
      <c r="C421" s="229"/>
      <c r="D421" s="229"/>
      <c r="E421" s="229"/>
      <c r="F421" s="229"/>
      <c r="G421" s="229"/>
      <c r="H421" s="229"/>
      <c r="I421" s="229"/>
      <c r="J421" s="229"/>
      <c r="K421" s="229"/>
      <c r="L421" s="229"/>
      <c r="M421" s="229"/>
      <c r="N421" s="229"/>
      <c r="O421" s="229"/>
      <c r="P421" s="229"/>
      <c r="Q421" s="229"/>
      <c r="R421" s="229"/>
      <c r="S421" s="229"/>
      <c r="T421" s="229"/>
      <c r="U421" s="229"/>
      <c r="V421" s="229"/>
      <c r="W421" s="229"/>
      <c r="X421" s="229"/>
      <c r="Y421" s="229"/>
      <c r="Z421" s="229"/>
    </row>
    <row r="422" ht="14.25" customHeight="1">
      <c r="A422" s="229"/>
      <c r="B422" s="229"/>
      <c r="C422" s="229"/>
      <c r="D422" s="229"/>
      <c r="E422" s="229"/>
      <c r="F422" s="229"/>
      <c r="G422" s="229"/>
      <c r="H422" s="229"/>
      <c r="I422" s="229"/>
      <c r="J422" s="229"/>
      <c r="K422" s="229"/>
      <c r="L422" s="229"/>
      <c r="M422" s="229"/>
      <c r="N422" s="229"/>
      <c r="O422" s="229"/>
      <c r="P422" s="229"/>
      <c r="Q422" s="229"/>
      <c r="R422" s="229"/>
      <c r="S422" s="229"/>
      <c r="T422" s="229"/>
      <c r="U422" s="229"/>
      <c r="V422" s="229"/>
      <c r="W422" s="229"/>
      <c r="X422" s="229"/>
      <c r="Y422" s="229"/>
      <c r="Z422" s="229"/>
    </row>
    <row r="423" ht="14.25" customHeight="1">
      <c r="A423" s="229"/>
      <c r="B423" s="229"/>
      <c r="C423" s="229"/>
      <c r="D423" s="229"/>
      <c r="E423" s="229"/>
      <c r="F423" s="229"/>
      <c r="G423" s="229"/>
      <c r="H423" s="229"/>
      <c r="I423" s="229"/>
      <c r="J423" s="229"/>
      <c r="K423" s="229"/>
      <c r="L423" s="229"/>
      <c r="M423" s="229"/>
      <c r="N423" s="229"/>
      <c r="O423" s="229"/>
      <c r="P423" s="229"/>
      <c r="Q423" s="229"/>
      <c r="R423" s="229"/>
      <c r="S423" s="229"/>
      <c r="T423" s="229"/>
      <c r="U423" s="229"/>
      <c r="V423" s="229"/>
      <c r="W423" s="229"/>
      <c r="X423" s="229"/>
      <c r="Y423" s="229"/>
      <c r="Z423" s="229"/>
    </row>
    <row r="424" ht="14.25" customHeight="1">
      <c r="A424" s="229"/>
      <c r="B424" s="229"/>
      <c r="C424" s="229"/>
      <c r="D424" s="229"/>
      <c r="E424" s="229"/>
      <c r="F424" s="229"/>
      <c r="G424" s="229"/>
      <c r="H424" s="229"/>
      <c r="I424" s="229"/>
      <c r="J424" s="229"/>
      <c r="K424" s="229"/>
      <c r="L424" s="229"/>
      <c r="M424" s="229"/>
      <c r="N424" s="229"/>
      <c r="O424" s="229"/>
      <c r="P424" s="229"/>
      <c r="Q424" s="229"/>
      <c r="R424" s="229"/>
      <c r="S424" s="229"/>
      <c r="T424" s="229"/>
      <c r="U424" s="229"/>
      <c r="V424" s="229"/>
      <c r="W424" s="229"/>
      <c r="X424" s="229"/>
      <c r="Y424" s="229"/>
      <c r="Z424" s="229"/>
    </row>
    <row r="425" ht="14.25" customHeight="1">
      <c r="A425" s="229"/>
      <c r="B425" s="229"/>
      <c r="C425" s="229"/>
      <c r="D425" s="229"/>
      <c r="E425" s="229"/>
      <c r="F425" s="229"/>
      <c r="G425" s="229"/>
      <c r="H425" s="229"/>
      <c r="I425" s="229"/>
      <c r="J425" s="229"/>
      <c r="K425" s="229"/>
      <c r="L425" s="229"/>
      <c r="M425" s="229"/>
      <c r="N425" s="229"/>
      <c r="O425" s="229"/>
      <c r="P425" s="229"/>
      <c r="Q425" s="229"/>
      <c r="R425" s="229"/>
      <c r="S425" s="229"/>
      <c r="T425" s="229"/>
      <c r="U425" s="229"/>
      <c r="V425" s="229"/>
      <c r="W425" s="229"/>
      <c r="X425" s="229"/>
      <c r="Y425" s="229"/>
      <c r="Z425" s="229"/>
    </row>
    <row r="426" ht="14.25" customHeight="1">
      <c r="A426" s="229"/>
      <c r="B426" s="229"/>
      <c r="C426" s="229"/>
      <c r="D426" s="229"/>
      <c r="E426" s="229"/>
      <c r="F426" s="229"/>
      <c r="G426" s="229"/>
      <c r="H426" s="229"/>
      <c r="I426" s="229"/>
      <c r="J426" s="229"/>
      <c r="K426" s="229"/>
      <c r="L426" s="229"/>
      <c r="M426" s="229"/>
      <c r="N426" s="229"/>
      <c r="O426" s="229"/>
      <c r="P426" s="229"/>
      <c r="Q426" s="229"/>
      <c r="R426" s="229"/>
      <c r="S426" s="229"/>
      <c r="T426" s="229"/>
      <c r="U426" s="229"/>
      <c r="V426" s="229"/>
      <c r="W426" s="229"/>
      <c r="X426" s="229"/>
      <c r="Y426" s="229"/>
      <c r="Z426" s="229"/>
    </row>
    <row r="427" ht="14.25" customHeight="1">
      <c r="A427" s="229"/>
      <c r="B427" s="229"/>
      <c r="C427" s="229"/>
      <c r="D427" s="229"/>
      <c r="E427" s="229"/>
      <c r="F427" s="229"/>
      <c r="G427" s="229"/>
      <c r="H427" s="229"/>
      <c r="I427" s="229"/>
      <c r="J427" s="229"/>
      <c r="K427" s="229"/>
      <c r="L427" s="229"/>
      <c r="M427" s="229"/>
      <c r="N427" s="229"/>
      <c r="O427" s="229"/>
      <c r="P427" s="229"/>
      <c r="Q427" s="229"/>
      <c r="R427" s="229"/>
      <c r="S427" s="229"/>
      <c r="T427" s="229"/>
      <c r="U427" s="229"/>
      <c r="V427" s="229"/>
      <c r="W427" s="229"/>
      <c r="X427" s="229"/>
      <c r="Y427" s="229"/>
      <c r="Z427" s="229"/>
    </row>
    <row r="428" ht="14.25" customHeight="1">
      <c r="A428" s="229"/>
      <c r="B428" s="229"/>
      <c r="C428" s="229"/>
      <c r="D428" s="229"/>
      <c r="E428" s="229"/>
      <c r="F428" s="229"/>
      <c r="G428" s="229"/>
      <c r="H428" s="229"/>
      <c r="I428" s="229"/>
      <c r="J428" s="229"/>
      <c r="K428" s="229"/>
      <c r="L428" s="229"/>
      <c r="M428" s="229"/>
      <c r="N428" s="229"/>
      <c r="O428" s="229"/>
      <c r="P428" s="229"/>
      <c r="Q428" s="229"/>
      <c r="R428" s="229"/>
      <c r="S428" s="229"/>
      <c r="T428" s="229"/>
      <c r="U428" s="229"/>
      <c r="V428" s="229"/>
      <c r="W428" s="229"/>
      <c r="X428" s="229"/>
      <c r="Y428" s="229"/>
      <c r="Z428" s="229"/>
    </row>
    <row r="429" ht="14.25" customHeight="1">
      <c r="A429" s="229"/>
      <c r="B429" s="229"/>
      <c r="C429" s="229"/>
      <c r="D429" s="229"/>
      <c r="E429" s="229"/>
      <c r="F429" s="229"/>
      <c r="G429" s="229"/>
      <c r="H429" s="229"/>
      <c r="I429" s="229"/>
      <c r="J429" s="229"/>
      <c r="K429" s="229"/>
      <c r="L429" s="229"/>
      <c r="M429" s="229"/>
      <c r="N429" s="229"/>
      <c r="O429" s="229"/>
      <c r="P429" s="229"/>
      <c r="Q429" s="229"/>
      <c r="R429" s="229"/>
      <c r="S429" s="229"/>
      <c r="T429" s="229"/>
      <c r="U429" s="229"/>
      <c r="V429" s="229"/>
      <c r="W429" s="229"/>
      <c r="X429" s="229"/>
      <c r="Y429" s="229"/>
      <c r="Z429" s="229"/>
    </row>
    <row r="430" ht="14.25" customHeight="1">
      <c r="A430" s="229"/>
      <c r="B430" s="229"/>
      <c r="C430" s="229"/>
      <c r="D430" s="229"/>
      <c r="E430" s="229"/>
      <c r="F430" s="229"/>
      <c r="G430" s="229"/>
      <c r="H430" s="229"/>
      <c r="I430" s="229"/>
      <c r="J430" s="229"/>
      <c r="K430" s="229"/>
      <c r="L430" s="229"/>
      <c r="M430" s="229"/>
      <c r="N430" s="229"/>
      <c r="O430" s="229"/>
      <c r="P430" s="229"/>
      <c r="Q430" s="229"/>
      <c r="R430" s="229"/>
      <c r="S430" s="229"/>
      <c r="T430" s="229"/>
      <c r="U430" s="229"/>
      <c r="V430" s="229"/>
      <c r="W430" s="229"/>
      <c r="X430" s="229"/>
      <c r="Y430" s="229"/>
      <c r="Z430" s="229"/>
    </row>
    <row r="431" ht="14.25" customHeight="1">
      <c r="A431" s="229"/>
      <c r="B431" s="229"/>
      <c r="C431" s="229"/>
      <c r="D431" s="229"/>
      <c r="E431" s="229"/>
      <c r="F431" s="229"/>
      <c r="G431" s="229"/>
      <c r="H431" s="229"/>
      <c r="I431" s="229"/>
      <c r="J431" s="229"/>
      <c r="K431" s="229"/>
      <c r="L431" s="229"/>
      <c r="M431" s="229"/>
      <c r="N431" s="229"/>
      <c r="O431" s="229"/>
      <c r="P431" s="229"/>
      <c r="Q431" s="229"/>
      <c r="R431" s="229"/>
      <c r="S431" s="229"/>
      <c r="T431" s="229"/>
      <c r="U431" s="229"/>
      <c r="V431" s="229"/>
      <c r="W431" s="229"/>
      <c r="X431" s="229"/>
      <c r="Y431" s="229"/>
      <c r="Z431" s="229"/>
    </row>
    <row r="432" ht="14.25" customHeight="1">
      <c r="A432" s="229"/>
      <c r="B432" s="229"/>
      <c r="C432" s="229"/>
      <c r="D432" s="229"/>
      <c r="E432" s="229"/>
      <c r="F432" s="229"/>
      <c r="G432" s="229"/>
      <c r="H432" s="229"/>
      <c r="I432" s="229"/>
      <c r="J432" s="229"/>
      <c r="K432" s="229"/>
      <c r="L432" s="229"/>
      <c r="M432" s="229"/>
      <c r="N432" s="229"/>
      <c r="O432" s="229"/>
      <c r="P432" s="229"/>
      <c r="Q432" s="229"/>
      <c r="R432" s="229"/>
      <c r="S432" s="229"/>
      <c r="T432" s="229"/>
      <c r="U432" s="229"/>
      <c r="V432" s="229"/>
      <c r="W432" s="229"/>
      <c r="X432" s="229"/>
      <c r="Y432" s="229"/>
      <c r="Z432" s="229"/>
    </row>
    <row r="433" ht="14.25" customHeight="1">
      <c r="A433" s="229"/>
      <c r="B433" s="229"/>
      <c r="C433" s="229"/>
      <c r="D433" s="229"/>
      <c r="E433" s="229"/>
      <c r="F433" s="229"/>
      <c r="G433" s="229"/>
      <c r="H433" s="229"/>
      <c r="I433" s="229"/>
      <c r="J433" s="229"/>
      <c r="K433" s="229"/>
      <c r="L433" s="229"/>
      <c r="M433" s="229"/>
      <c r="N433" s="229"/>
      <c r="O433" s="229"/>
      <c r="P433" s="229"/>
      <c r="Q433" s="229"/>
      <c r="R433" s="229"/>
      <c r="S433" s="229"/>
      <c r="T433" s="229"/>
      <c r="U433" s="229"/>
      <c r="V433" s="229"/>
      <c r="W433" s="229"/>
      <c r="X433" s="229"/>
      <c r="Y433" s="229"/>
      <c r="Z433" s="229"/>
    </row>
    <row r="434" ht="14.25" customHeight="1">
      <c r="A434" s="229"/>
      <c r="B434" s="229"/>
      <c r="C434" s="229"/>
      <c r="D434" s="229"/>
      <c r="E434" s="229"/>
      <c r="F434" s="229"/>
      <c r="G434" s="229"/>
      <c r="H434" s="229"/>
      <c r="I434" s="229"/>
      <c r="J434" s="229"/>
      <c r="K434" s="229"/>
      <c r="L434" s="229"/>
      <c r="M434" s="229"/>
      <c r="N434" s="229"/>
      <c r="O434" s="229"/>
      <c r="P434" s="229"/>
      <c r="Q434" s="229"/>
      <c r="R434" s="229"/>
      <c r="S434" s="229"/>
      <c r="T434" s="229"/>
      <c r="U434" s="229"/>
      <c r="V434" s="229"/>
      <c r="W434" s="229"/>
      <c r="X434" s="229"/>
      <c r="Y434" s="229"/>
      <c r="Z434" s="229"/>
    </row>
    <row r="435" ht="14.25" customHeight="1">
      <c r="A435" s="229"/>
      <c r="B435" s="229"/>
      <c r="C435" s="229"/>
      <c r="D435" s="229"/>
      <c r="E435" s="229"/>
      <c r="F435" s="229"/>
      <c r="G435" s="229"/>
      <c r="H435" s="229"/>
      <c r="I435" s="229"/>
      <c r="J435" s="229"/>
      <c r="K435" s="229"/>
      <c r="L435" s="229"/>
      <c r="M435" s="229"/>
      <c r="N435" s="229"/>
      <c r="O435" s="229"/>
      <c r="P435" s="229"/>
      <c r="Q435" s="229"/>
      <c r="R435" s="229"/>
      <c r="S435" s="229"/>
      <c r="T435" s="229"/>
      <c r="U435" s="229"/>
      <c r="V435" s="229"/>
      <c r="W435" s="229"/>
      <c r="X435" s="229"/>
      <c r="Y435" s="229"/>
      <c r="Z435" s="229"/>
    </row>
    <row r="436" ht="14.25" customHeight="1">
      <c r="A436" s="229"/>
      <c r="B436" s="229"/>
      <c r="C436" s="229"/>
      <c r="D436" s="229"/>
      <c r="E436" s="229"/>
      <c r="F436" s="229"/>
      <c r="G436" s="229"/>
      <c r="H436" s="229"/>
      <c r="I436" s="229"/>
      <c r="J436" s="229"/>
      <c r="K436" s="229"/>
      <c r="L436" s="229"/>
      <c r="M436" s="229"/>
      <c r="N436" s="229"/>
      <c r="O436" s="229"/>
      <c r="P436" s="229"/>
      <c r="Q436" s="229"/>
      <c r="R436" s="229"/>
      <c r="S436" s="229"/>
      <c r="T436" s="229"/>
      <c r="U436" s="229"/>
      <c r="V436" s="229"/>
      <c r="W436" s="229"/>
      <c r="X436" s="229"/>
      <c r="Y436" s="229"/>
      <c r="Z436" s="229"/>
    </row>
    <row r="437" ht="14.25" customHeight="1">
      <c r="A437" s="229"/>
      <c r="B437" s="229"/>
      <c r="C437" s="229"/>
      <c r="D437" s="229"/>
      <c r="E437" s="229"/>
      <c r="F437" s="229"/>
      <c r="G437" s="229"/>
      <c r="H437" s="229"/>
      <c r="I437" s="229"/>
      <c r="J437" s="229"/>
      <c r="K437" s="229"/>
      <c r="L437" s="229"/>
      <c r="M437" s="229"/>
      <c r="N437" s="229"/>
      <c r="O437" s="229"/>
      <c r="P437" s="229"/>
      <c r="Q437" s="229"/>
      <c r="R437" s="229"/>
      <c r="S437" s="229"/>
      <c r="T437" s="229"/>
      <c r="U437" s="229"/>
      <c r="V437" s="229"/>
      <c r="W437" s="229"/>
      <c r="X437" s="229"/>
      <c r="Y437" s="229"/>
      <c r="Z437" s="229"/>
    </row>
    <row r="438" ht="14.25" customHeight="1">
      <c r="A438" s="229"/>
      <c r="B438" s="229"/>
      <c r="C438" s="229"/>
      <c r="D438" s="229"/>
      <c r="E438" s="229"/>
      <c r="F438" s="229"/>
      <c r="G438" s="229"/>
      <c r="H438" s="229"/>
      <c r="I438" s="229"/>
      <c r="J438" s="229"/>
      <c r="K438" s="229"/>
      <c r="L438" s="229"/>
      <c r="M438" s="229"/>
      <c r="N438" s="229"/>
      <c r="O438" s="229"/>
      <c r="P438" s="229"/>
      <c r="Q438" s="229"/>
      <c r="R438" s="229"/>
      <c r="S438" s="229"/>
      <c r="T438" s="229"/>
      <c r="U438" s="229"/>
      <c r="V438" s="229"/>
      <c r="W438" s="229"/>
      <c r="X438" s="229"/>
      <c r="Y438" s="229"/>
      <c r="Z438" s="229"/>
    </row>
    <row r="439" ht="14.25" customHeight="1">
      <c r="A439" s="229"/>
      <c r="B439" s="229"/>
      <c r="C439" s="229"/>
      <c r="D439" s="229"/>
      <c r="E439" s="229"/>
      <c r="F439" s="229"/>
      <c r="G439" s="229"/>
      <c r="H439" s="229"/>
      <c r="I439" s="229"/>
      <c r="J439" s="229"/>
      <c r="K439" s="229"/>
      <c r="L439" s="229"/>
      <c r="M439" s="229"/>
      <c r="N439" s="229"/>
      <c r="O439" s="229"/>
      <c r="P439" s="229"/>
      <c r="Q439" s="229"/>
      <c r="R439" s="229"/>
      <c r="S439" s="229"/>
      <c r="T439" s="229"/>
      <c r="U439" s="229"/>
      <c r="V439" s="229"/>
      <c r="W439" s="229"/>
      <c r="X439" s="229"/>
      <c r="Y439" s="229"/>
      <c r="Z439" s="229"/>
    </row>
    <row r="440" ht="14.25" customHeight="1">
      <c r="A440" s="229"/>
      <c r="B440" s="229"/>
      <c r="C440" s="229"/>
      <c r="D440" s="229"/>
      <c r="E440" s="229"/>
      <c r="F440" s="229"/>
      <c r="G440" s="229"/>
      <c r="H440" s="229"/>
      <c r="I440" s="229"/>
      <c r="J440" s="229"/>
      <c r="K440" s="229"/>
      <c r="L440" s="229"/>
      <c r="M440" s="229"/>
      <c r="N440" s="229"/>
      <c r="O440" s="229"/>
      <c r="P440" s="229"/>
      <c r="Q440" s="229"/>
      <c r="R440" s="229"/>
      <c r="S440" s="229"/>
      <c r="T440" s="229"/>
      <c r="U440" s="229"/>
      <c r="V440" s="229"/>
      <c r="W440" s="229"/>
      <c r="X440" s="229"/>
      <c r="Y440" s="229"/>
      <c r="Z440" s="229"/>
    </row>
    <row r="441" ht="14.25" customHeight="1">
      <c r="A441" s="229"/>
      <c r="B441" s="229"/>
      <c r="C441" s="229"/>
      <c r="D441" s="229"/>
      <c r="E441" s="229"/>
      <c r="F441" s="229"/>
      <c r="G441" s="229"/>
      <c r="H441" s="229"/>
      <c r="I441" s="229"/>
      <c r="J441" s="229"/>
      <c r="K441" s="229"/>
      <c r="L441" s="229"/>
      <c r="M441" s="229"/>
      <c r="N441" s="229"/>
      <c r="O441" s="229"/>
      <c r="P441" s="229"/>
      <c r="Q441" s="229"/>
      <c r="R441" s="229"/>
      <c r="S441" s="229"/>
      <c r="T441" s="229"/>
      <c r="U441" s="229"/>
      <c r="V441" s="229"/>
      <c r="W441" s="229"/>
      <c r="X441" s="229"/>
      <c r="Y441" s="229"/>
      <c r="Z441" s="229"/>
    </row>
    <row r="442" ht="14.25" customHeight="1">
      <c r="A442" s="229"/>
      <c r="B442" s="229"/>
      <c r="C442" s="229"/>
      <c r="D442" s="229"/>
      <c r="E442" s="229"/>
      <c r="F442" s="229"/>
      <c r="G442" s="229"/>
      <c r="H442" s="229"/>
      <c r="I442" s="229"/>
      <c r="J442" s="229"/>
      <c r="K442" s="229"/>
      <c r="L442" s="229"/>
      <c r="M442" s="229"/>
      <c r="N442" s="229"/>
      <c r="O442" s="229"/>
      <c r="P442" s="229"/>
      <c r="Q442" s="229"/>
      <c r="R442" s="229"/>
      <c r="S442" s="229"/>
      <c r="T442" s="229"/>
      <c r="U442" s="229"/>
      <c r="V442" s="229"/>
      <c r="W442" s="229"/>
      <c r="X442" s="229"/>
      <c r="Y442" s="229"/>
      <c r="Z442" s="229"/>
    </row>
    <row r="443" ht="14.25" customHeight="1">
      <c r="A443" s="229"/>
      <c r="B443" s="229"/>
      <c r="C443" s="229"/>
      <c r="D443" s="229"/>
      <c r="E443" s="229"/>
      <c r="F443" s="229"/>
      <c r="G443" s="229"/>
      <c r="H443" s="229"/>
      <c r="I443" s="229"/>
      <c r="J443" s="229"/>
      <c r="K443" s="229"/>
      <c r="L443" s="229"/>
      <c r="M443" s="229"/>
      <c r="N443" s="229"/>
      <c r="O443" s="229"/>
      <c r="P443" s="229"/>
      <c r="Q443" s="229"/>
      <c r="R443" s="229"/>
      <c r="S443" s="229"/>
      <c r="T443" s="229"/>
      <c r="U443" s="229"/>
      <c r="V443" s="229"/>
      <c r="W443" s="229"/>
      <c r="X443" s="229"/>
      <c r="Y443" s="229"/>
      <c r="Z443" s="229"/>
    </row>
    <row r="444" ht="14.25" customHeight="1">
      <c r="A444" s="229"/>
      <c r="B444" s="229"/>
      <c r="C444" s="229"/>
      <c r="D444" s="229"/>
      <c r="E444" s="229"/>
      <c r="F444" s="229"/>
      <c r="G444" s="229"/>
      <c r="H444" s="229"/>
      <c r="I444" s="229"/>
      <c r="J444" s="229"/>
      <c r="K444" s="229"/>
      <c r="L444" s="229"/>
      <c r="M444" s="229"/>
      <c r="N444" s="229"/>
      <c r="O444" s="229"/>
      <c r="P444" s="229"/>
      <c r="Q444" s="229"/>
      <c r="R444" s="229"/>
      <c r="S444" s="229"/>
      <c r="T444" s="229"/>
      <c r="U444" s="229"/>
      <c r="V444" s="229"/>
      <c r="W444" s="229"/>
      <c r="X444" s="229"/>
      <c r="Y444" s="229"/>
      <c r="Z444" s="229"/>
    </row>
    <row r="445" ht="14.25" customHeight="1">
      <c r="A445" s="229"/>
      <c r="B445" s="229"/>
      <c r="C445" s="229"/>
      <c r="D445" s="229"/>
      <c r="E445" s="229"/>
      <c r="F445" s="229"/>
      <c r="G445" s="229"/>
      <c r="H445" s="229"/>
      <c r="I445" s="229"/>
      <c r="J445" s="229"/>
      <c r="K445" s="229"/>
      <c r="L445" s="229"/>
      <c r="M445" s="229"/>
      <c r="N445" s="229"/>
      <c r="O445" s="229"/>
      <c r="P445" s="229"/>
      <c r="Q445" s="229"/>
      <c r="R445" s="229"/>
      <c r="S445" s="229"/>
      <c r="T445" s="229"/>
      <c r="U445" s="229"/>
      <c r="V445" s="229"/>
      <c r="W445" s="229"/>
      <c r="X445" s="229"/>
      <c r="Y445" s="229"/>
      <c r="Z445" s="229"/>
    </row>
    <row r="446" ht="14.25" customHeight="1">
      <c r="A446" s="229"/>
      <c r="B446" s="229"/>
      <c r="C446" s="229"/>
      <c r="D446" s="229"/>
      <c r="E446" s="229"/>
      <c r="F446" s="229"/>
      <c r="G446" s="229"/>
      <c r="H446" s="229"/>
      <c r="I446" s="229"/>
      <c r="J446" s="229"/>
      <c r="K446" s="229"/>
      <c r="L446" s="229"/>
      <c r="M446" s="229"/>
      <c r="N446" s="229"/>
      <c r="O446" s="229"/>
      <c r="P446" s="229"/>
      <c r="Q446" s="229"/>
      <c r="R446" s="229"/>
      <c r="S446" s="229"/>
      <c r="T446" s="229"/>
      <c r="U446" s="229"/>
      <c r="V446" s="229"/>
      <c r="W446" s="229"/>
      <c r="X446" s="229"/>
      <c r="Y446" s="229"/>
      <c r="Z446" s="229"/>
    </row>
    <row r="447" ht="14.25" customHeight="1">
      <c r="A447" s="229"/>
      <c r="B447" s="229"/>
      <c r="C447" s="229"/>
      <c r="D447" s="229"/>
      <c r="E447" s="229"/>
      <c r="F447" s="229"/>
      <c r="G447" s="229"/>
      <c r="H447" s="229"/>
      <c r="I447" s="229"/>
      <c r="J447" s="229"/>
      <c r="K447" s="229"/>
      <c r="L447" s="229"/>
      <c r="M447" s="229"/>
      <c r="N447" s="229"/>
      <c r="O447" s="229"/>
      <c r="P447" s="229"/>
      <c r="Q447" s="229"/>
      <c r="R447" s="229"/>
      <c r="S447" s="229"/>
      <c r="T447" s="229"/>
      <c r="U447" s="229"/>
      <c r="V447" s="229"/>
      <c r="W447" s="229"/>
      <c r="X447" s="229"/>
      <c r="Y447" s="229"/>
      <c r="Z447" s="229"/>
    </row>
    <row r="448" ht="14.25" customHeight="1">
      <c r="A448" s="229"/>
      <c r="B448" s="229"/>
      <c r="C448" s="229"/>
      <c r="D448" s="229"/>
      <c r="E448" s="229"/>
      <c r="F448" s="229"/>
      <c r="G448" s="229"/>
      <c r="H448" s="229"/>
      <c r="I448" s="229"/>
      <c r="J448" s="229"/>
      <c r="K448" s="229"/>
      <c r="L448" s="229"/>
      <c r="M448" s="229"/>
      <c r="N448" s="229"/>
      <c r="O448" s="229"/>
      <c r="P448" s="229"/>
      <c r="Q448" s="229"/>
      <c r="R448" s="229"/>
      <c r="S448" s="229"/>
      <c r="T448" s="229"/>
      <c r="U448" s="229"/>
      <c r="V448" s="229"/>
      <c r="W448" s="229"/>
      <c r="X448" s="229"/>
      <c r="Y448" s="229"/>
      <c r="Z448" s="229"/>
    </row>
    <row r="449" ht="14.25" customHeight="1">
      <c r="A449" s="229"/>
      <c r="B449" s="229"/>
      <c r="C449" s="229"/>
      <c r="D449" s="229"/>
      <c r="E449" s="229"/>
      <c r="F449" s="229"/>
      <c r="G449" s="229"/>
      <c r="H449" s="229"/>
      <c r="I449" s="229"/>
      <c r="J449" s="229"/>
      <c r="K449" s="229"/>
      <c r="L449" s="229"/>
      <c r="M449" s="229"/>
      <c r="N449" s="229"/>
      <c r="O449" s="229"/>
      <c r="P449" s="229"/>
      <c r="Q449" s="229"/>
      <c r="R449" s="229"/>
      <c r="S449" s="229"/>
      <c r="T449" s="229"/>
      <c r="U449" s="229"/>
      <c r="V449" s="229"/>
      <c r="W449" s="229"/>
      <c r="X449" s="229"/>
      <c r="Y449" s="229"/>
      <c r="Z449" s="229"/>
    </row>
    <row r="450" ht="14.25" customHeight="1">
      <c r="A450" s="229"/>
      <c r="B450" s="229"/>
      <c r="C450" s="229"/>
      <c r="D450" s="229"/>
      <c r="E450" s="229"/>
      <c r="F450" s="229"/>
      <c r="G450" s="229"/>
      <c r="H450" s="229"/>
      <c r="I450" s="229"/>
      <c r="J450" s="229"/>
      <c r="K450" s="229"/>
      <c r="L450" s="229"/>
      <c r="M450" s="229"/>
      <c r="N450" s="229"/>
      <c r="O450" s="229"/>
      <c r="P450" s="229"/>
      <c r="Q450" s="229"/>
      <c r="R450" s="229"/>
      <c r="S450" s="229"/>
      <c r="T450" s="229"/>
      <c r="U450" s="229"/>
      <c r="V450" s="229"/>
      <c r="W450" s="229"/>
      <c r="X450" s="229"/>
      <c r="Y450" s="229"/>
      <c r="Z450" s="229"/>
    </row>
    <row r="451" ht="14.25" customHeight="1">
      <c r="A451" s="229"/>
      <c r="B451" s="229"/>
      <c r="C451" s="229"/>
      <c r="D451" s="229"/>
      <c r="E451" s="229"/>
      <c r="F451" s="229"/>
      <c r="G451" s="229"/>
      <c r="H451" s="229"/>
      <c r="I451" s="229"/>
      <c r="J451" s="229"/>
      <c r="K451" s="229"/>
      <c r="L451" s="229"/>
      <c r="M451" s="229"/>
      <c r="N451" s="229"/>
      <c r="O451" s="229"/>
      <c r="P451" s="229"/>
      <c r="Q451" s="229"/>
      <c r="R451" s="229"/>
      <c r="S451" s="229"/>
      <c r="T451" s="229"/>
      <c r="U451" s="229"/>
      <c r="V451" s="229"/>
      <c r="W451" s="229"/>
      <c r="X451" s="229"/>
      <c r="Y451" s="229"/>
      <c r="Z451" s="229"/>
    </row>
    <row r="452" ht="14.25" customHeight="1">
      <c r="A452" s="229"/>
      <c r="B452" s="229"/>
      <c r="C452" s="229"/>
      <c r="D452" s="229"/>
      <c r="E452" s="229"/>
      <c r="F452" s="229"/>
      <c r="G452" s="229"/>
      <c r="H452" s="229"/>
      <c r="I452" s="229"/>
      <c r="J452" s="229"/>
      <c r="K452" s="229"/>
      <c r="L452" s="229"/>
      <c r="M452" s="229"/>
      <c r="N452" s="229"/>
      <c r="O452" s="229"/>
      <c r="P452" s="229"/>
      <c r="Q452" s="229"/>
      <c r="R452" s="229"/>
      <c r="S452" s="229"/>
      <c r="T452" s="229"/>
      <c r="U452" s="229"/>
      <c r="V452" s="229"/>
      <c r="W452" s="229"/>
      <c r="X452" s="229"/>
      <c r="Y452" s="229"/>
      <c r="Z452" s="229"/>
    </row>
    <row r="453" ht="14.25" customHeight="1">
      <c r="A453" s="229"/>
      <c r="B453" s="229"/>
      <c r="C453" s="229"/>
      <c r="D453" s="229"/>
      <c r="E453" s="229"/>
      <c r="F453" s="229"/>
      <c r="G453" s="229"/>
      <c r="H453" s="229"/>
      <c r="I453" s="229"/>
      <c r="J453" s="229"/>
      <c r="K453" s="229"/>
      <c r="L453" s="229"/>
      <c r="M453" s="229"/>
      <c r="N453" s="229"/>
      <c r="O453" s="229"/>
      <c r="P453" s="229"/>
      <c r="Q453" s="229"/>
      <c r="R453" s="229"/>
      <c r="S453" s="229"/>
      <c r="T453" s="229"/>
      <c r="U453" s="229"/>
      <c r="V453" s="229"/>
      <c r="W453" s="229"/>
      <c r="X453" s="229"/>
      <c r="Y453" s="229"/>
      <c r="Z453" s="229"/>
    </row>
    <row r="454" ht="14.25" customHeight="1">
      <c r="A454" s="229"/>
      <c r="B454" s="229"/>
      <c r="C454" s="229"/>
      <c r="D454" s="229"/>
      <c r="E454" s="229"/>
      <c r="F454" s="229"/>
      <c r="G454" s="229"/>
      <c r="H454" s="229"/>
      <c r="I454" s="229"/>
      <c r="J454" s="229"/>
      <c r="K454" s="229"/>
      <c r="L454" s="229"/>
      <c r="M454" s="229"/>
      <c r="N454" s="229"/>
      <c r="O454" s="229"/>
      <c r="P454" s="229"/>
      <c r="Q454" s="229"/>
      <c r="R454" s="229"/>
      <c r="S454" s="229"/>
      <c r="T454" s="229"/>
      <c r="U454" s="229"/>
      <c r="V454" s="229"/>
      <c r="W454" s="229"/>
      <c r="X454" s="229"/>
      <c r="Y454" s="229"/>
      <c r="Z454" s="229"/>
    </row>
    <row r="455" ht="14.25" customHeight="1">
      <c r="A455" s="229"/>
      <c r="B455" s="229"/>
      <c r="C455" s="229"/>
      <c r="D455" s="229"/>
      <c r="E455" s="229"/>
      <c r="F455" s="229"/>
      <c r="G455" s="229"/>
      <c r="H455" s="229"/>
      <c r="I455" s="229"/>
      <c r="J455" s="229"/>
      <c r="K455" s="229"/>
      <c r="L455" s="229"/>
      <c r="M455" s="229"/>
      <c r="N455" s="229"/>
      <c r="O455" s="229"/>
      <c r="P455" s="229"/>
      <c r="Q455" s="229"/>
      <c r="R455" s="229"/>
      <c r="S455" s="229"/>
      <c r="T455" s="229"/>
      <c r="U455" s="229"/>
      <c r="V455" s="229"/>
      <c r="W455" s="229"/>
      <c r="X455" s="229"/>
      <c r="Y455" s="229"/>
      <c r="Z455" s="229"/>
    </row>
    <row r="456" ht="14.25" customHeight="1">
      <c r="A456" s="229"/>
      <c r="B456" s="229"/>
      <c r="C456" s="229"/>
      <c r="D456" s="229"/>
      <c r="E456" s="229"/>
      <c r="F456" s="229"/>
      <c r="G456" s="229"/>
      <c r="H456" s="229"/>
      <c r="I456" s="229"/>
      <c r="J456" s="229"/>
      <c r="K456" s="229"/>
      <c r="L456" s="229"/>
      <c r="M456" s="229"/>
      <c r="N456" s="229"/>
      <c r="O456" s="229"/>
      <c r="P456" s="229"/>
      <c r="Q456" s="229"/>
      <c r="R456" s="229"/>
      <c r="S456" s="229"/>
      <c r="T456" s="229"/>
      <c r="U456" s="229"/>
      <c r="V456" s="229"/>
      <c r="W456" s="229"/>
      <c r="X456" s="229"/>
      <c r="Y456" s="229"/>
      <c r="Z456" s="229"/>
    </row>
    <row r="457" ht="14.25" customHeight="1">
      <c r="A457" s="229"/>
      <c r="B457" s="229"/>
      <c r="C457" s="229"/>
      <c r="D457" s="229"/>
      <c r="E457" s="229"/>
      <c r="F457" s="229"/>
      <c r="G457" s="229"/>
      <c r="H457" s="229"/>
      <c r="I457" s="229"/>
      <c r="J457" s="229"/>
      <c r="K457" s="229"/>
      <c r="L457" s="229"/>
      <c r="M457" s="229"/>
      <c r="N457" s="229"/>
      <c r="O457" s="229"/>
      <c r="P457" s="229"/>
      <c r="Q457" s="229"/>
      <c r="R457" s="229"/>
      <c r="S457" s="229"/>
      <c r="T457" s="229"/>
      <c r="U457" s="229"/>
      <c r="V457" s="229"/>
      <c r="W457" s="229"/>
      <c r="X457" s="229"/>
      <c r="Y457" s="229"/>
      <c r="Z457" s="229"/>
    </row>
    <row r="458" ht="14.25" customHeight="1">
      <c r="A458" s="229"/>
      <c r="B458" s="229"/>
      <c r="C458" s="229"/>
      <c r="D458" s="229"/>
      <c r="E458" s="229"/>
      <c r="F458" s="229"/>
      <c r="G458" s="229"/>
      <c r="H458" s="229"/>
      <c r="I458" s="229"/>
      <c r="J458" s="229"/>
      <c r="K458" s="229"/>
      <c r="L458" s="229"/>
      <c r="M458" s="229"/>
      <c r="N458" s="229"/>
      <c r="O458" s="229"/>
      <c r="P458" s="229"/>
      <c r="Q458" s="229"/>
      <c r="R458" s="229"/>
      <c r="S458" s="229"/>
      <c r="T458" s="229"/>
      <c r="U458" s="229"/>
      <c r="V458" s="229"/>
      <c r="W458" s="229"/>
      <c r="X458" s="229"/>
      <c r="Y458" s="229"/>
      <c r="Z458" s="229"/>
    </row>
    <row r="459" ht="14.25" customHeight="1">
      <c r="A459" s="229"/>
      <c r="B459" s="229"/>
      <c r="C459" s="229"/>
      <c r="D459" s="229"/>
      <c r="E459" s="229"/>
      <c r="F459" s="229"/>
      <c r="G459" s="229"/>
      <c r="H459" s="229"/>
      <c r="I459" s="229"/>
      <c r="J459" s="229"/>
      <c r="K459" s="229"/>
      <c r="L459" s="229"/>
      <c r="M459" s="229"/>
      <c r="N459" s="229"/>
      <c r="O459" s="229"/>
      <c r="P459" s="229"/>
      <c r="Q459" s="229"/>
      <c r="R459" s="229"/>
      <c r="S459" s="229"/>
      <c r="T459" s="229"/>
      <c r="U459" s="229"/>
      <c r="V459" s="229"/>
      <c r="W459" s="229"/>
      <c r="X459" s="229"/>
      <c r="Y459" s="229"/>
      <c r="Z459" s="229"/>
    </row>
    <row r="460" ht="14.25" customHeight="1">
      <c r="A460" s="229"/>
      <c r="B460" s="229"/>
      <c r="C460" s="229"/>
      <c r="D460" s="229"/>
      <c r="E460" s="229"/>
      <c r="F460" s="229"/>
      <c r="G460" s="229"/>
      <c r="H460" s="229"/>
      <c r="I460" s="229"/>
      <c r="J460" s="229"/>
      <c r="K460" s="229"/>
      <c r="L460" s="229"/>
      <c r="M460" s="229"/>
      <c r="N460" s="229"/>
      <c r="O460" s="229"/>
      <c r="P460" s="229"/>
      <c r="Q460" s="229"/>
      <c r="R460" s="229"/>
      <c r="S460" s="229"/>
      <c r="T460" s="229"/>
      <c r="U460" s="229"/>
      <c r="V460" s="229"/>
      <c r="W460" s="229"/>
      <c r="X460" s="229"/>
      <c r="Y460" s="229"/>
      <c r="Z460" s="229"/>
    </row>
    <row r="461" ht="14.25" customHeight="1">
      <c r="A461" s="229"/>
      <c r="B461" s="229"/>
      <c r="C461" s="229"/>
      <c r="D461" s="229"/>
      <c r="E461" s="229"/>
      <c r="F461" s="229"/>
      <c r="G461" s="229"/>
      <c r="H461" s="229"/>
      <c r="I461" s="229"/>
      <c r="J461" s="229"/>
      <c r="K461" s="229"/>
      <c r="L461" s="229"/>
      <c r="M461" s="229"/>
      <c r="N461" s="229"/>
      <c r="O461" s="229"/>
      <c r="P461" s="229"/>
      <c r="Q461" s="229"/>
      <c r="R461" s="229"/>
      <c r="S461" s="229"/>
      <c r="T461" s="229"/>
      <c r="U461" s="229"/>
      <c r="V461" s="229"/>
      <c r="W461" s="229"/>
      <c r="X461" s="229"/>
      <c r="Y461" s="229"/>
      <c r="Z461" s="229"/>
    </row>
    <row r="462" ht="14.25" customHeight="1">
      <c r="A462" s="229"/>
      <c r="B462" s="229"/>
      <c r="C462" s="229"/>
      <c r="D462" s="229"/>
      <c r="E462" s="229"/>
      <c r="F462" s="229"/>
      <c r="G462" s="229"/>
      <c r="H462" s="229"/>
      <c r="I462" s="229"/>
      <c r="J462" s="229"/>
      <c r="K462" s="229"/>
      <c r="L462" s="229"/>
      <c r="M462" s="229"/>
      <c r="N462" s="229"/>
      <c r="O462" s="229"/>
      <c r="P462" s="229"/>
      <c r="Q462" s="229"/>
      <c r="R462" s="229"/>
      <c r="S462" s="229"/>
      <c r="T462" s="229"/>
      <c r="U462" s="229"/>
      <c r="V462" s="229"/>
      <c r="W462" s="229"/>
      <c r="X462" s="229"/>
      <c r="Y462" s="229"/>
      <c r="Z462" s="229"/>
    </row>
    <row r="463" ht="14.25" customHeight="1">
      <c r="A463" s="229"/>
      <c r="B463" s="229"/>
      <c r="C463" s="229"/>
      <c r="D463" s="229"/>
      <c r="E463" s="229"/>
      <c r="F463" s="229"/>
      <c r="G463" s="229"/>
      <c r="H463" s="229"/>
      <c r="I463" s="229"/>
      <c r="J463" s="229"/>
      <c r="K463" s="229"/>
      <c r="L463" s="229"/>
      <c r="M463" s="229"/>
      <c r="N463" s="229"/>
      <c r="O463" s="229"/>
      <c r="P463" s="229"/>
      <c r="Q463" s="229"/>
      <c r="R463" s="229"/>
      <c r="S463" s="229"/>
      <c r="T463" s="229"/>
      <c r="U463" s="229"/>
      <c r="V463" s="229"/>
      <c r="W463" s="229"/>
      <c r="X463" s="229"/>
      <c r="Y463" s="229"/>
      <c r="Z463" s="229"/>
    </row>
    <row r="464" ht="14.25" customHeight="1">
      <c r="A464" s="229"/>
      <c r="B464" s="229"/>
      <c r="C464" s="229"/>
      <c r="D464" s="229"/>
      <c r="E464" s="229"/>
      <c r="F464" s="229"/>
      <c r="G464" s="229"/>
      <c r="H464" s="229"/>
      <c r="I464" s="229"/>
      <c r="J464" s="229"/>
      <c r="K464" s="229"/>
      <c r="L464" s="229"/>
      <c r="M464" s="229"/>
      <c r="N464" s="229"/>
      <c r="O464" s="229"/>
      <c r="P464" s="229"/>
      <c r="Q464" s="229"/>
      <c r="R464" s="229"/>
      <c r="S464" s="229"/>
      <c r="T464" s="229"/>
      <c r="U464" s="229"/>
      <c r="V464" s="229"/>
      <c r="W464" s="229"/>
      <c r="X464" s="229"/>
      <c r="Y464" s="229"/>
      <c r="Z464" s="229"/>
    </row>
    <row r="465" ht="14.25" customHeight="1">
      <c r="A465" s="229"/>
      <c r="B465" s="229"/>
      <c r="C465" s="229"/>
      <c r="D465" s="229"/>
      <c r="E465" s="229"/>
      <c r="F465" s="229"/>
      <c r="G465" s="229"/>
      <c r="H465" s="229"/>
      <c r="I465" s="229"/>
      <c r="J465" s="229"/>
      <c r="K465" s="229"/>
      <c r="L465" s="229"/>
      <c r="M465" s="229"/>
      <c r="N465" s="229"/>
      <c r="O465" s="229"/>
      <c r="P465" s="229"/>
      <c r="Q465" s="229"/>
      <c r="R465" s="229"/>
      <c r="S465" s="229"/>
      <c r="T465" s="229"/>
      <c r="U465" s="229"/>
      <c r="V465" s="229"/>
      <c r="W465" s="229"/>
      <c r="X465" s="229"/>
      <c r="Y465" s="229"/>
      <c r="Z465" s="229"/>
    </row>
    <row r="466" ht="14.25" customHeight="1">
      <c r="A466" s="229"/>
      <c r="B466" s="229"/>
      <c r="C466" s="229"/>
      <c r="D466" s="229"/>
      <c r="E466" s="229"/>
      <c r="F466" s="229"/>
      <c r="G466" s="229"/>
      <c r="H466" s="229"/>
      <c r="I466" s="229"/>
      <c r="J466" s="229"/>
      <c r="K466" s="229"/>
      <c r="L466" s="229"/>
      <c r="M466" s="229"/>
      <c r="N466" s="229"/>
      <c r="O466" s="229"/>
      <c r="P466" s="229"/>
      <c r="Q466" s="229"/>
      <c r="R466" s="229"/>
      <c r="S466" s="229"/>
      <c r="T466" s="229"/>
      <c r="U466" s="229"/>
      <c r="V466" s="229"/>
      <c r="W466" s="229"/>
      <c r="X466" s="229"/>
      <c r="Y466" s="229"/>
      <c r="Z466" s="229"/>
    </row>
    <row r="467" ht="14.25" customHeight="1">
      <c r="A467" s="229"/>
      <c r="B467" s="229"/>
      <c r="C467" s="229"/>
      <c r="D467" s="229"/>
      <c r="E467" s="229"/>
      <c r="F467" s="229"/>
      <c r="G467" s="229"/>
      <c r="H467" s="229"/>
      <c r="I467" s="229"/>
      <c r="J467" s="229"/>
      <c r="K467" s="229"/>
      <c r="L467" s="229"/>
      <c r="M467" s="229"/>
      <c r="N467" s="229"/>
      <c r="O467" s="229"/>
      <c r="P467" s="229"/>
      <c r="Q467" s="229"/>
      <c r="R467" s="229"/>
      <c r="S467" s="229"/>
      <c r="T467" s="229"/>
      <c r="U467" s="229"/>
      <c r="V467" s="229"/>
      <c r="W467" s="229"/>
      <c r="X467" s="229"/>
      <c r="Y467" s="229"/>
      <c r="Z467" s="229"/>
    </row>
    <row r="468" ht="14.25" customHeight="1">
      <c r="A468" s="229"/>
      <c r="B468" s="229"/>
      <c r="C468" s="229"/>
      <c r="D468" s="229"/>
      <c r="E468" s="229"/>
      <c r="F468" s="229"/>
      <c r="G468" s="229"/>
      <c r="H468" s="229"/>
      <c r="I468" s="229"/>
      <c r="J468" s="229"/>
      <c r="K468" s="229"/>
      <c r="L468" s="229"/>
      <c r="M468" s="229"/>
      <c r="N468" s="229"/>
      <c r="O468" s="229"/>
      <c r="P468" s="229"/>
      <c r="Q468" s="229"/>
      <c r="R468" s="229"/>
      <c r="S468" s="229"/>
      <c r="T468" s="229"/>
      <c r="U468" s="229"/>
      <c r="V468" s="229"/>
      <c r="W468" s="229"/>
      <c r="X468" s="229"/>
      <c r="Y468" s="229"/>
      <c r="Z468" s="229"/>
    </row>
    <row r="469" ht="14.25" customHeight="1">
      <c r="A469" s="229"/>
      <c r="B469" s="229"/>
      <c r="C469" s="229"/>
      <c r="D469" s="229"/>
      <c r="E469" s="229"/>
      <c r="F469" s="229"/>
      <c r="G469" s="229"/>
      <c r="H469" s="229"/>
      <c r="I469" s="229"/>
      <c r="J469" s="229"/>
      <c r="K469" s="229"/>
      <c r="L469" s="229"/>
      <c r="M469" s="229"/>
      <c r="N469" s="229"/>
      <c r="O469" s="229"/>
      <c r="P469" s="229"/>
      <c r="Q469" s="229"/>
      <c r="R469" s="229"/>
      <c r="S469" s="229"/>
      <c r="T469" s="229"/>
      <c r="U469" s="229"/>
      <c r="V469" s="229"/>
      <c r="W469" s="229"/>
      <c r="X469" s="229"/>
      <c r="Y469" s="229"/>
      <c r="Z469" s="229"/>
    </row>
    <row r="470" ht="14.25" customHeight="1">
      <c r="A470" s="229"/>
      <c r="B470" s="229"/>
      <c r="C470" s="229"/>
      <c r="D470" s="229"/>
      <c r="E470" s="229"/>
      <c r="F470" s="229"/>
      <c r="G470" s="229"/>
      <c r="H470" s="229"/>
      <c r="I470" s="229"/>
      <c r="J470" s="229"/>
      <c r="K470" s="229"/>
      <c r="L470" s="229"/>
      <c r="M470" s="229"/>
      <c r="N470" s="229"/>
      <c r="O470" s="229"/>
      <c r="P470" s="229"/>
      <c r="Q470" s="229"/>
      <c r="R470" s="229"/>
      <c r="S470" s="229"/>
      <c r="T470" s="229"/>
      <c r="U470" s="229"/>
      <c r="V470" s="229"/>
      <c r="W470" s="229"/>
      <c r="X470" s="229"/>
      <c r="Y470" s="229"/>
      <c r="Z470" s="229"/>
    </row>
    <row r="471" ht="14.25" customHeight="1">
      <c r="A471" s="229"/>
      <c r="B471" s="229"/>
      <c r="C471" s="229"/>
      <c r="D471" s="229"/>
      <c r="E471" s="229"/>
      <c r="F471" s="229"/>
      <c r="G471" s="229"/>
      <c r="H471" s="229"/>
      <c r="I471" s="229"/>
      <c r="J471" s="229"/>
      <c r="K471" s="229"/>
      <c r="L471" s="229"/>
      <c r="M471" s="229"/>
      <c r="N471" s="229"/>
      <c r="O471" s="229"/>
      <c r="P471" s="229"/>
      <c r="Q471" s="229"/>
      <c r="R471" s="229"/>
      <c r="S471" s="229"/>
      <c r="T471" s="229"/>
      <c r="U471" s="229"/>
      <c r="V471" s="229"/>
      <c r="W471" s="229"/>
      <c r="X471" s="229"/>
      <c r="Y471" s="229"/>
      <c r="Z471" s="229"/>
    </row>
    <row r="472" ht="14.25" customHeight="1">
      <c r="A472" s="229"/>
      <c r="B472" s="229"/>
      <c r="C472" s="229"/>
      <c r="D472" s="229"/>
      <c r="E472" s="229"/>
      <c r="F472" s="229"/>
      <c r="G472" s="229"/>
      <c r="H472" s="229"/>
      <c r="I472" s="229"/>
      <c r="J472" s="229"/>
      <c r="K472" s="229"/>
      <c r="L472" s="229"/>
      <c r="M472" s="229"/>
      <c r="N472" s="229"/>
      <c r="O472" s="229"/>
      <c r="P472" s="229"/>
      <c r="Q472" s="229"/>
      <c r="R472" s="229"/>
      <c r="S472" s="229"/>
      <c r="T472" s="229"/>
      <c r="U472" s="229"/>
      <c r="V472" s="229"/>
      <c r="W472" s="229"/>
      <c r="X472" s="229"/>
      <c r="Y472" s="229"/>
      <c r="Z472" s="229"/>
    </row>
    <row r="473" ht="14.25" customHeight="1">
      <c r="A473" s="229"/>
      <c r="B473" s="229"/>
      <c r="C473" s="229"/>
      <c r="D473" s="229"/>
      <c r="E473" s="229"/>
      <c r="F473" s="229"/>
      <c r="G473" s="229"/>
      <c r="H473" s="229"/>
      <c r="I473" s="229"/>
      <c r="J473" s="229"/>
      <c r="K473" s="229"/>
      <c r="L473" s="229"/>
      <c r="M473" s="229"/>
      <c r="N473" s="229"/>
      <c r="O473" s="229"/>
      <c r="P473" s="229"/>
      <c r="Q473" s="229"/>
      <c r="R473" s="229"/>
      <c r="S473" s="229"/>
      <c r="T473" s="229"/>
      <c r="U473" s="229"/>
      <c r="V473" s="229"/>
      <c r="W473" s="229"/>
      <c r="X473" s="229"/>
      <c r="Y473" s="229"/>
      <c r="Z473" s="229"/>
    </row>
    <row r="474" ht="14.25" customHeight="1">
      <c r="A474" s="229"/>
      <c r="B474" s="229"/>
      <c r="C474" s="229"/>
      <c r="D474" s="229"/>
      <c r="E474" s="229"/>
      <c r="F474" s="229"/>
      <c r="G474" s="229"/>
      <c r="H474" s="229"/>
      <c r="I474" s="229"/>
      <c r="J474" s="229"/>
      <c r="K474" s="229"/>
      <c r="L474" s="229"/>
      <c r="M474" s="229"/>
      <c r="N474" s="229"/>
      <c r="O474" s="229"/>
      <c r="P474" s="229"/>
      <c r="Q474" s="229"/>
      <c r="R474" s="229"/>
      <c r="S474" s="229"/>
      <c r="T474" s="229"/>
      <c r="U474" s="229"/>
      <c r="V474" s="229"/>
      <c r="W474" s="229"/>
      <c r="X474" s="229"/>
      <c r="Y474" s="229"/>
      <c r="Z474" s="229"/>
    </row>
    <row r="475" ht="14.25" customHeight="1">
      <c r="A475" s="229"/>
      <c r="B475" s="229"/>
      <c r="C475" s="229"/>
      <c r="D475" s="229"/>
      <c r="E475" s="229"/>
      <c r="F475" s="229"/>
      <c r="G475" s="229"/>
      <c r="H475" s="229"/>
      <c r="I475" s="229"/>
      <c r="J475" s="229"/>
      <c r="K475" s="229"/>
      <c r="L475" s="229"/>
      <c r="M475" s="229"/>
      <c r="N475" s="229"/>
      <c r="O475" s="229"/>
      <c r="P475" s="229"/>
      <c r="Q475" s="229"/>
      <c r="R475" s="229"/>
      <c r="S475" s="229"/>
      <c r="T475" s="229"/>
      <c r="U475" s="229"/>
      <c r="V475" s="229"/>
      <c r="W475" s="229"/>
      <c r="X475" s="229"/>
      <c r="Y475" s="229"/>
      <c r="Z475" s="229"/>
    </row>
    <row r="476" ht="14.25" customHeight="1">
      <c r="A476" s="229"/>
      <c r="B476" s="229"/>
      <c r="C476" s="229"/>
      <c r="D476" s="229"/>
      <c r="E476" s="229"/>
      <c r="F476" s="229"/>
      <c r="G476" s="229"/>
      <c r="H476" s="229"/>
      <c r="I476" s="229"/>
      <c r="J476" s="229"/>
      <c r="K476" s="229"/>
      <c r="L476" s="229"/>
      <c r="M476" s="229"/>
      <c r="N476" s="229"/>
      <c r="O476" s="229"/>
      <c r="P476" s="229"/>
      <c r="Q476" s="229"/>
      <c r="R476" s="229"/>
      <c r="S476" s="229"/>
      <c r="T476" s="229"/>
      <c r="U476" s="229"/>
      <c r="V476" s="229"/>
      <c r="W476" s="229"/>
      <c r="X476" s="229"/>
      <c r="Y476" s="229"/>
      <c r="Z476" s="229"/>
    </row>
    <row r="477" ht="14.25" customHeight="1">
      <c r="A477" s="229"/>
      <c r="B477" s="229"/>
      <c r="C477" s="229"/>
      <c r="D477" s="229"/>
      <c r="E477" s="229"/>
      <c r="F477" s="229"/>
      <c r="G477" s="229"/>
      <c r="H477" s="229"/>
      <c r="I477" s="229"/>
      <c r="J477" s="229"/>
      <c r="K477" s="229"/>
      <c r="L477" s="229"/>
      <c r="M477" s="229"/>
      <c r="N477" s="229"/>
      <c r="O477" s="229"/>
      <c r="P477" s="229"/>
      <c r="Q477" s="229"/>
      <c r="R477" s="229"/>
      <c r="S477" s="229"/>
      <c r="T477" s="229"/>
      <c r="U477" s="229"/>
      <c r="V477" s="229"/>
      <c r="W477" s="229"/>
      <c r="X477" s="229"/>
      <c r="Y477" s="229"/>
      <c r="Z477" s="229"/>
    </row>
    <row r="478" ht="14.25" customHeight="1">
      <c r="A478" s="229"/>
      <c r="B478" s="229"/>
      <c r="C478" s="229"/>
      <c r="D478" s="229"/>
      <c r="E478" s="229"/>
      <c r="F478" s="229"/>
      <c r="G478" s="229"/>
      <c r="H478" s="229"/>
      <c r="I478" s="229"/>
      <c r="J478" s="229"/>
      <c r="K478" s="229"/>
      <c r="L478" s="229"/>
      <c r="M478" s="229"/>
      <c r="N478" s="229"/>
      <c r="O478" s="229"/>
      <c r="P478" s="229"/>
      <c r="Q478" s="229"/>
      <c r="R478" s="229"/>
      <c r="S478" s="229"/>
      <c r="T478" s="229"/>
      <c r="U478" s="229"/>
      <c r="V478" s="229"/>
      <c r="W478" s="229"/>
      <c r="X478" s="229"/>
      <c r="Y478" s="229"/>
      <c r="Z478" s="229"/>
    </row>
    <row r="479" ht="14.25" customHeight="1">
      <c r="A479" s="229"/>
      <c r="B479" s="229"/>
      <c r="C479" s="229"/>
      <c r="D479" s="229"/>
      <c r="E479" s="229"/>
      <c r="F479" s="229"/>
      <c r="G479" s="229"/>
      <c r="H479" s="229"/>
      <c r="I479" s="229"/>
      <c r="J479" s="229"/>
      <c r="K479" s="229"/>
      <c r="L479" s="229"/>
      <c r="M479" s="229"/>
      <c r="N479" s="229"/>
      <c r="O479" s="229"/>
      <c r="P479" s="229"/>
      <c r="Q479" s="229"/>
      <c r="R479" s="229"/>
      <c r="S479" s="229"/>
      <c r="T479" s="229"/>
      <c r="U479" s="229"/>
      <c r="V479" s="229"/>
      <c r="W479" s="229"/>
      <c r="X479" s="229"/>
      <c r="Y479" s="229"/>
      <c r="Z479" s="229"/>
    </row>
    <row r="480" ht="14.25" customHeight="1">
      <c r="A480" s="229"/>
      <c r="B480" s="229"/>
      <c r="C480" s="229"/>
      <c r="D480" s="229"/>
      <c r="E480" s="229"/>
      <c r="F480" s="229"/>
      <c r="G480" s="229"/>
      <c r="H480" s="229"/>
      <c r="I480" s="229"/>
      <c r="J480" s="229"/>
      <c r="K480" s="229"/>
      <c r="L480" s="229"/>
      <c r="M480" s="229"/>
      <c r="N480" s="229"/>
      <c r="O480" s="229"/>
      <c r="P480" s="229"/>
      <c r="Q480" s="229"/>
      <c r="R480" s="229"/>
      <c r="S480" s="229"/>
      <c r="T480" s="229"/>
      <c r="U480" s="229"/>
      <c r="V480" s="229"/>
      <c r="W480" s="229"/>
      <c r="X480" s="229"/>
      <c r="Y480" s="229"/>
      <c r="Z480" s="229"/>
    </row>
    <row r="481" ht="14.25" customHeight="1">
      <c r="A481" s="229"/>
      <c r="B481" s="229"/>
      <c r="C481" s="229"/>
      <c r="D481" s="229"/>
      <c r="E481" s="229"/>
      <c r="F481" s="229"/>
      <c r="G481" s="229"/>
      <c r="H481" s="229"/>
      <c r="I481" s="229"/>
      <c r="J481" s="229"/>
      <c r="K481" s="229"/>
      <c r="L481" s="229"/>
      <c r="M481" s="229"/>
      <c r="N481" s="229"/>
      <c r="O481" s="229"/>
      <c r="P481" s="229"/>
      <c r="Q481" s="229"/>
      <c r="R481" s="229"/>
      <c r="S481" s="229"/>
      <c r="T481" s="229"/>
      <c r="U481" s="229"/>
      <c r="V481" s="229"/>
      <c r="W481" s="229"/>
      <c r="X481" s="229"/>
      <c r="Y481" s="229"/>
      <c r="Z481" s="229"/>
    </row>
    <row r="482" ht="14.25" customHeight="1">
      <c r="A482" s="229"/>
      <c r="B482" s="229"/>
      <c r="C482" s="229"/>
      <c r="D482" s="229"/>
      <c r="E482" s="229"/>
      <c r="F482" s="229"/>
      <c r="G482" s="229"/>
      <c r="H482" s="229"/>
      <c r="I482" s="229"/>
      <c r="J482" s="229"/>
      <c r="K482" s="229"/>
      <c r="L482" s="229"/>
      <c r="M482" s="229"/>
      <c r="N482" s="229"/>
      <c r="O482" s="229"/>
      <c r="P482" s="229"/>
      <c r="Q482" s="229"/>
      <c r="R482" s="229"/>
      <c r="S482" s="229"/>
      <c r="T482" s="229"/>
      <c r="U482" s="229"/>
      <c r="V482" s="229"/>
      <c r="W482" s="229"/>
      <c r="X482" s="229"/>
      <c r="Y482" s="229"/>
      <c r="Z482" s="229"/>
    </row>
    <row r="483" ht="14.25" customHeight="1">
      <c r="A483" s="229"/>
      <c r="B483" s="229"/>
      <c r="C483" s="229"/>
      <c r="D483" s="229"/>
      <c r="E483" s="229"/>
      <c r="F483" s="229"/>
      <c r="G483" s="229"/>
      <c r="H483" s="229"/>
      <c r="I483" s="229"/>
      <c r="J483" s="229"/>
      <c r="K483" s="229"/>
      <c r="L483" s="229"/>
      <c r="M483" s="229"/>
      <c r="N483" s="229"/>
      <c r="O483" s="229"/>
      <c r="P483" s="229"/>
      <c r="Q483" s="229"/>
      <c r="R483" s="229"/>
      <c r="S483" s="229"/>
      <c r="T483" s="229"/>
      <c r="U483" s="229"/>
      <c r="V483" s="229"/>
      <c r="W483" s="229"/>
      <c r="X483" s="229"/>
      <c r="Y483" s="229"/>
      <c r="Z483" s="229"/>
    </row>
    <row r="484" ht="14.25" customHeight="1">
      <c r="A484" s="229"/>
      <c r="B484" s="229"/>
      <c r="C484" s="229"/>
      <c r="D484" s="229"/>
      <c r="E484" s="229"/>
      <c r="F484" s="229"/>
      <c r="G484" s="229"/>
      <c r="H484" s="229"/>
      <c r="I484" s="229"/>
      <c r="J484" s="229"/>
      <c r="K484" s="229"/>
      <c r="L484" s="229"/>
      <c r="M484" s="229"/>
      <c r="N484" s="229"/>
      <c r="O484" s="229"/>
      <c r="P484" s="229"/>
      <c r="Q484" s="229"/>
      <c r="R484" s="229"/>
      <c r="S484" s="229"/>
      <c r="T484" s="229"/>
      <c r="U484" s="229"/>
      <c r="V484" s="229"/>
      <c r="W484" s="229"/>
      <c r="X484" s="229"/>
      <c r="Y484" s="229"/>
      <c r="Z484" s="229"/>
    </row>
    <row r="485" ht="14.25" customHeight="1">
      <c r="A485" s="229"/>
      <c r="B485" s="229"/>
      <c r="C485" s="229"/>
      <c r="D485" s="229"/>
      <c r="E485" s="229"/>
      <c r="F485" s="229"/>
      <c r="G485" s="229"/>
      <c r="H485" s="229"/>
      <c r="I485" s="229"/>
      <c r="J485" s="229"/>
      <c r="K485" s="229"/>
      <c r="L485" s="229"/>
      <c r="M485" s="229"/>
      <c r="N485" s="229"/>
      <c r="O485" s="229"/>
      <c r="P485" s="229"/>
      <c r="Q485" s="229"/>
      <c r="R485" s="229"/>
      <c r="S485" s="229"/>
      <c r="T485" s="229"/>
      <c r="U485" s="229"/>
      <c r="V485" s="229"/>
      <c r="W485" s="229"/>
      <c r="X485" s="229"/>
      <c r="Y485" s="229"/>
      <c r="Z485" s="229"/>
    </row>
    <row r="486" ht="14.25" customHeight="1">
      <c r="A486" s="229"/>
      <c r="B486" s="229"/>
      <c r="C486" s="229"/>
      <c r="D486" s="229"/>
      <c r="E486" s="229"/>
      <c r="F486" s="229"/>
      <c r="G486" s="229"/>
      <c r="H486" s="229"/>
      <c r="I486" s="229"/>
      <c r="J486" s="229"/>
      <c r="K486" s="229"/>
      <c r="L486" s="229"/>
      <c r="M486" s="229"/>
      <c r="N486" s="229"/>
      <c r="O486" s="229"/>
      <c r="P486" s="229"/>
      <c r="Q486" s="229"/>
      <c r="R486" s="229"/>
      <c r="S486" s="229"/>
      <c r="T486" s="229"/>
      <c r="U486" s="229"/>
      <c r="V486" s="229"/>
      <c r="W486" s="229"/>
      <c r="X486" s="229"/>
      <c r="Y486" s="229"/>
      <c r="Z486" s="229"/>
    </row>
    <row r="487" ht="14.25" customHeight="1">
      <c r="A487" s="229"/>
      <c r="B487" s="229"/>
      <c r="C487" s="229"/>
      <c r="D487" s="229"/>
      <c r="E487" s="229"/>
      <c r="F487" s="229"/>
      <c r="G487" s="229"/>
      <c r="H487" s="229"/>
      <c r="I487" s="229"/>
      <c r="J487" s="229"/>
      <c r="K487" s="229"/>
      <c r="L487" s="229"/>
      <c r="M487" s="229"/>
      <c r="N487" s="229"/>
      <c r="O487" s="229"/>
      <c r="P487" s="229"/>
      <c r="Q487" s="229"/>
      <c r="R487" s="229"/>
      <c r="S487" s="229"/>
      <c r="T487" s="229"/>
      <c r="U487" s="229"/>
      <c r="V487" s="229"/>
      <c r="W487" s="229"/>
      <c r="X487" s="229"/>
      <c r="Y487" s="229"/>
      <c r="Z487" s="229"/>
    </row>
    <row r="488" ht="14.25" customHeight="1">
      <c r="A488" s="229"/>
      <c r="B488" s="229"/>
      <c r="C488" s="229"/>
      <c r="D488" s="229"/>
      <c r="E488" s="229"/>
      <c r="F488" s="229"/>
      <c r="G488" s="229"/>
      <c r="H488" s="229"/>
      <c r="I488" s="229"/>
      <c r="J488" s="229"/>
      <c r="K488" s="229"/>
      <c r="L488" s="229"/>
      <c r="M488" s="229"/>
      <c r="N488" s="229"/>
      <c r="O488" s="229"/>
      <c r="P488" s="229"/>
      <c r="Q488" s="229"/>
      <c r="R488" s="229"/>
      <c r="S488" s="229"/>
      <c r="T488" s="229"/>
      <c r="U488" s="229"/>
      <c r="V488" s="229"/>
      <c r="W488" s="229"/>
      <c r="X488" s="229"/>
      <c r="Y488" s="229"/>
      <c r="Z488" s="229"/>
    </row>
    <row r="489" ht="14.25" customHeight="1">
      <c r="A489" s="229"/>
      <c r="B489" s="229"/>
      <c r="C489" s="229"/>
      <c r="D489" s="229"/>
      <c r="E489" s="229"/>
      <c r="F489" s="229"/>
      <c r="G489" s="229"/>
      <c r="H489" s="229"/>
      <c r="I489" s="229"/>
      <c r="J489" s="229"/>
      <c r="K489" s="229"/>
      <c r="L489" s="229"/>
      <c r="M489" s="229"/>
      <c r="N489" s="229"/>
      <c r="O489" s="229"/>
      <c r="P489" s="229"/>
      <c r="Q489" s="229"/>
      <c r="R489" s="229"/>
      <c r="S489" s="229"/>
      <c r="T489" s="229"/>
      <c r="U489" s="229"/>
      <c r="V489" s="229"/>
      <c r="W489" s="229"/>
      <c r="X489" s="229"/>
      <c r="Y489" s="229"/>
      <c r="Z489" s="229"/>
    </row>
    <row r="490" ht="14.25" customHeight="1">
      <c r="A490" s="229"/>
      <c r="B490" s="229"/>
      <c r="C490" s="229"/>
      <c r="D490" s="229"/>
      <c r="E490" s="229"/>
      <c r="F490" s="229"/>
      <c r="G490" s="229"/>
      <c r="H490" s="229"/>
      <c r="I490" s="229"/>
      <c r="J490" s="229"/>
      <c r="K490" s="229"/>
      <c r="L490" s="229"/>
      <c r="M490" s="229"/>
      <c r="N490" s="229"/>
      <c r="O490" s="229"/>
      <c r="P490" s="229"/>
      <c r="Q490" s="229"/>
      <c r="R490" s="229"/>
      <c r="S490" s="229"/>
      <c r="T490" s="229"/>
      <c r="U490" s="229"/>
      <c r="V490" s="229"/>
      <c r="W490" s="229"/>
      <c r="X490" s="229"/>
      <c r="Y490" s="229"/>
      <c r="Z490" s="229"/>
    </row>
    <row r="491" ht="14.25" customHeight="1">
      <c r="A491" s="229"/>
      <c r="B491" s="229"/>
      <c r="C491" s="229"/>
      <c r="D491" s="229"/>
      <c r="E491" s="229"/>
      <c r="F491" s="229"/>
      <c r="G491" s="229"/>
      <c r="H491" s="229"/>
      <c r="I491" s="229"/>
      <c r="J491" s="229"/>
      <c r="K491" s="229"/>
      <c r="L491" s="229"/>
      <c r="M491" s="229"/>
      <c r="N491" s="229"/>
      <c r="O491" s="229"/>
      <c r="P491" s="229"/>
      <c r="Q491" s="229"/>
      <c r="R491" s="229"/>
      <c r="S491" s="229"/>
      <c r="T491" s="229"/>
      <c r="U491" s="229"/>
      <c r="V491" s="229"/>
      <c r="W491" s="229"/>
      <c r="X491" s="229"/>
      <c r="Y491" s="229"/>
      <c r="Z491" s="229"/>
    </row>
    <row r="492" ht="14.25" customHeight="1">
      <c r="A492" s="229"/>
      <c r="B492" s="229"/>
      <c r="C492" s="229"/>
      <c r="D492" s="229"/>
      <c r="E492" s="229"/>
      <c r="F492" s="229"/>
      <c r="G492" s="229"/>
      <c r="H492" s="229"/>
      <c r="I492" s="229"/>
      <c r="J492" s="229"/>
      <c r="K492" s="229"/>
      <c r="L492" s="229"/>
      <c r="M492" s="229"/>
      <c r="N492" s="229"/>
      <c r="O492" s="229"/>
      <c r="P492" s="229"/>
      <c r="Q492" s="229"/>
      <c r="R492" s="229"/>
      <c r="S492" s="229"/>
      <c r="T492" s="229"/>
      <c r="U492" s="229"/>
      <c r="V492" s="229"/>
      <c r="W492" s="229"/>
      <c r="X492" s="229"/>
      <c r="Y492" s="229"/>
      <c r="Z492" s="229"/>
    </row>
    <row r="493" ht="14.25" customHeight="1">
      <c r="A493" s="229"/>
      <c r="B493" s="229"/>
      <c r="C493" s="229"/>
      <c r="D493" s="229"/>
      <c r="E493" s="229"/>
      <c r="F493" s="229"/>
      <c r="G493" s="229"/>
      <c r="H493" s="229"/>
      <c r="I493" s="229"/>
      <c r="J493" s="229"/>
      <c r="K493" s="229"/>
      <c r="L493" s="229"/>
      <c r="M493" s="229"/>
      <c r="N493" s="229"/>
      <c r="O493" s="229"/>
      <c r="P493" s="229"/>
      <c r="Q493" s="229"/>
      <c r="R493" s="229"/>
      <c r="S493" s="229"/>
      <c r="T493" s="229"/>
      <c r="U493" s="229"/>
      <c r="V493" s="229"/>
      <c r="W493" s="229"/>
      <c r="X493" s="229"/>
      <c r="Y493" s="229"/>
      <c r="Z493" s="229"/>
    </row>
    <row r="494" ht="14.25" customHeight="1">
      <c r="A494" s="229"/>
      <c r="B494" s="229"/>
      <c r="C494" s="229"/>
      <c r="D494" s="229"/>
      <c r="E494" s="229"/>
      <c r="F494" s="229"/>
      <c r="G494" s="229"/>
      <c r="H494" s="229"/>
      <c r="I494" s="229"/>
      <c r="J494" s="229"/>
      <c r="K494" s="229"/>
      <c r="L494" s="229"/>
      <c r="M494" s="229"/>
      <c r="N494" s="229"/>
      <c r="O494" s="229"/>
      <c r="P494" s="229"/>
      <c r="Q494" s="229"/>
      <c r="R494" s="229"/>
      <c r="S494" s="229"/>
      <c r="T494" s="229"/>
      <c r="U494" s="229"/>
      <c r="V494" s="229"/>
      <c r="W494" s="229"/>
      <c r="X494" s="229"/>
      <c r="Y494" s="229"/>
      <c r="Z494" s="229"/>
    </row>
    <row r="495" ht="14.25" customHeight="1">
      <c r="A495" s="229"/>
      <c r="B495" s="229"/>
      <c r="C495" s="229"/>
      <c r="D495" s="229"/>
      <c r="E495" s="229"/>
      <c r="F495" s="229"/>
      <c r="G495" s="229"/>
      <c r="H495" s="229"/>
      <c r="I495" s="229"/>
      <c r="J495" s="229"/>
      <c r="K495" s="229"/>
      <c r="L495" s="229"/>
      <c r="M495" s="229"/>
      <c r="N495" s="229"/>
      <c r="O495" s="229"/>
      <c r="P495" s="229"/>
      <c r="Q495" s="229"/>
      <c r="R495" s="229"/>
      <c r="S495" s="229"/>
      <c r="T495" s="229"/>
      <c r="U495" s="229"/>
      <c r="V495" s="229"/>
      <c r="W495" s="229"/>
      <c r="X495" s="229"/>
      <c r="Y495" s="229"/>
      <c r="Z495" s="229"/>
    </row>
    <row r="496" ht="14.25" customHeight="1">
      <c r="A496" s="229"/>
      <c r="B496" s="229"/>
      <c r="C496" s="229"/>
      <c r="D496" s="229"/>
      <c r="E496" s="229"/>
      <c r="F496" s="229"/>
      <c r="G496" s="229"/>
      <c r="H496" s="229"/>
      <c r="I496" s="229"/>
      <c r="J496" s="229"/>
      <c r="K496" s="229"/>
      <c r="L496" s="229"/>
      <c r="M496" s="229"/>
      <c r="N496" s="229"/>
      <c r="O496" s="229"/>
      <c r="P496" s="229"/>
      <c r="Q496" s="229"/>
      <c r="R496" s="229"/>
      <c r="S496" s="229"/>
      <c r="T496" s="229"/>
      <c r="U496" s="229"/>
      <c r="V496" s="229"/>
      <c r="W496" s="229"/>
      <c r="X496" s="229"/>
      <c r="Y496" s="229"/>
      <c r="Z496" s="229"/>
    </row>
    <row r="497" ht="14.25" customHeight="1">
      <c r="A497" s="229"/>
      <c r="B497" s="229"/>
      <c r="C497" s="229"/>
      <c r="D497" s="229"/>
      <c r="E497" s="229"/>
      <c r="F497" s="229"/>
      <c r="G497" s="229"/>
      <c r="H497" s="229"/>
      <c r="I497" s="229"/>
      <c r="J497" s="229"/>
      <c r="K497" s="229"/>
      <c r="L497" s="229"/>
      <c r="M497" s="229"/>
      <c r="N497" s="229"/>
      <c r="O497" s="229"/>
      <c r="P497" s="229"/>
      <c r="Q497" s="229"/>
      <c r="R497" s="229"/>
      <c r="S497" s="229"/>
      <c r="T497" s="229"/>
      <c r="U497" s="229"/>
      <c r="V497" s="229"/>
      <c r="W497" s="229"/>
      <c r="X497" s="229"/>
      <c r="Y497" s="229"/>
      <c r="Z497" s="229"/>
    </row>
    <row r="498" ht="14.25" customHeight="1">
      <c r="A498" s="229"/>
      <c r="B498" s="229"/>
      <c r="C498" s="229"/>
      <c r="D498" s="229"/>
      <c r="E498" s="229"/>
      <c r="F498" s="229"/>
      <c r="G498" s="229"/>
      <c r="H498" s="229"/>
      <c r="I498" s="229"/>
      <c r="J498" s="229"/>
      <c r="K498" s="229"/>
      <c r="L498" s="229"/>
      <c r="M498" s="229"/>
      <c r="N498" s="229"/>
      <c r="O498" s="229"/>
      <c r="P498" s="229"/>
      <c r="Q498" s="229"/>
      <c r="R498" s="229"/>
      <c r="S498" s="229"/>
      <c r="T498" s="229"/>
      <c r="U498" s="229"/>
      <c r="V498" s="229"/>
      <c r="W498" s="229"/>
      <c r="X498" s="229"/>
      <c r="Y498" s="229"/>
      <c r="Z498" s="229"/>
    </row>
    <row r="499" ht="14.25" customHeight="1">
      <c r="A499" s="229"/>
      <c r="B499" s="229"/>
      <c r="C499" s="229"/>
      <c r="D499" s="229"/>
      <c r="E499" s="229"/>
      <c r="F499" s="229"/>
      <c r="G499" s="229"/>
      <c r="H499" s="229"/>
      <c r="I499" s="229"/>
      <c r="J499" s="229"/>
      <c r="K499" s="229"/>
      <c r="L499" s="229"/>
      <c r="M499" s="229"/>
      <c r="N499" s="229"/>
      <c r="O499" s="229"/>
      <c r="P499" s="229"/>
      <c r="Q499" s="229"/>
      <c r="R499" s="229"/>
      <c r="S499" s="229"/>
      <c r="T499" s="229"/>
      <c r="U499" s="229"/>
      <c r="V499" s="229"/>
      <c r="W499" s="229"/>
      <c r="X499" s="229"/>
      <c r="Y499" s="229"/>
      <c r="Z499" s="229"/>
    </row>
    <row r="500" ht="14.25" customHeight="1">
      <c r="A500" s="229"/>
      <c r="B500" s="229"/>
      <c r="C500" s="229"/>
      <c r="D500" s="229"/>
      <c r="E500" s="229"/>
      <c r="F500" s="229"/>
      <c r="G500" s="229"/>
      <c r="H500" s="229"/>
      <c r="I500" s="229"/>
      <c r="J500" s="229"/>
      <c r="K500" s="229"/>
      <c r="L500" s="229"/>
      <c r="M500" s="229"/>
      <c r="N500" s="229"/>
      <c r="O500" s="229"/>
      <c r="P500" s="229"/>
      <c r="Q500" s="229"/>
      <c r="R500" s="229"/>
      <c r="S500" s="229"/>
      <c r="T500" s="229"/>
      <c r="U500" s="229"/>
      <c r="V500" s="229"/>
      <c r="W500" s="229"/>
      <c r="X500" s="229"/>
      <c r="Y500" s="229"/>
      <c r="Z500" s="229"/>
    </row>
    <row r="501" ht="14.25" customHeight="1">
      <c r="A501" s="229"/>
      <c r="B501" s="229"/>
      <c r="C501" s="229"/>
      <c r="D501" s="229"/>
      <c r="E501" s="229"/>
      <c r="F501" s="229"/>
      <c r="G501" s="229"/>
      <c r="H501" s="229"/>
      <c r="I501" s="229"/>
      <c r="J501" s="229"/>
      <c r="K501" s="229"/>
      <c r="L501" s="229"/>
      <c r="M501" s="229"/>
      <c r="N501" s="229"/>
      <c r="O501" s="229"/>
      <c r="P501" s="229"/>
      <c r="Q501" s="229"/>
      <c r="R501" s="229"/>
      <c r="S501" s="229"/>
      <c r="T501" s="229"/>
      <c r="U501" s="229"/>
      <c r="V501" s="229"/>
      <c r="W501" s="229"/>
      <c r="X501" s="229"/>
      <c r="Y501" s="229"/>
      <c r="Z501" s="229"/>
    </row>
    <row r="502" ht="14.25" customHeight="1">
      <c r="A502" s="229"/>
      <c r="B502" s="229"/>
      <c r="C502" s="229"/>
      <c r="D502" s="229"/>
      <c r="E502" s="229"/>
      <c r="F502" s="229"/>
      <c r="G502" s="229"/>
      <c r="H502" s="229"/>
      <c r="I502" s="229"/>
      <c r="J502" s="229"/>
      <c r="K502" s="229"/>
      <c r="L502" s="229"/>
      <c r="M502" s="229"/>
      <c r="N502" s="229"/>
      <c r="O502" s="229"/>
      <c r="P502" s="229"/>
      <c r="Q502" s="229"/>
      <c r="R502" s="229"/>
      <c r="S502" s="229"/>
      <c r="T502" s="229"/>
      <c r="U502" s="229"/>
      <c r="V502" s="229"/>
      <c r="W502" s="229"/>
      <c r="X502" s="229"/>
      <c r="Y502" s="229"/>
      <c r="Z502" s="229"/>
    </row>
    <row r="503" ht="14.25" customHeight="1">
      <c r="A503" s="229"/>
      <c r="B503" s="229"/>
      <c r="C503" s="229"/>
      <c r="D503" s="229"/>
      <c r="E503" s="229"/>
      <c r="F503" s="229"/>
      <c r="G503" s="229"/>
      <c r="H503" s="229"/>
      <c r="I503" s="229"/>
      <c r="J503" s="229"/>
      <c r="K503" s="229"/>
      <c r="L503" s="229"/>
      <c r="M503" s="229"/>
      <c r="N503" s="229"/>
      <c r="O503" s="229"/>
      <c r="P503" s="229"/>
      <c r="Q503" s="229"/>
      <c r="R503" s="229"/>
      <c r="S503" s="229"/>
      <c r="T503" s="229"/>
      <c r="U503" s="229"/>
      <c r="V503" s="229"/>
      <c r="W503" s="229"/>
      <c r="X503" s="229"/>
      <c r="Y503" s="229"/>
      <c r="Z503" s="229"/>
    </row>
    <row r="504" ht="14.25" customHeight="1">
      <c r="A504" s="229"/>
      <c r="B504" s="229"/>
      <c r="C504" s="229"/>
      <c r="D504" s="229"/>
      <c r="E504" s="229"/>
      <c r="F504" s="229"/>
      <c r="G504" s="229"/>
      <c r="H504" s="229"/>
      <c r="I504" s="229"/>
      <c r="J504" s="229"/>
      <c r="K504" s="229"/>
      <c r="L504" s="229"/>
      <c r="M504" s="229"/>
      <c r="N504" s="229"/>
      <c r="O504" s="229"/>
      <c r="P504" s="229"/>
      <c r="Q504" s="229"/>
      <c r="R504" s="229"/>
      <c r="S504" s="229"/>
      <c r="T504" s="229"/>
      <c r="U504" s="229"/>
      <c r="V504" s="229"/>
      <c r="W504" s="229"/>
      <c r="X504" s="229"/>
      <c r="Y504" s="229"/>
      <c r="Z504" s="229"/>
    </row>
    <row r="505" ht="14.25" customHeight="1">
      <c r="A505" s="229"/>
      <c r="B505" s="229"/>
      <c r="C505" s="229"/>
      <c r="D505" s="229"/>
      <c r="E505" s="229"/>
      <c r="F505" s="229"/>
      <c r="G505" s="229"/>
      <c r="H505" s="229"/>
      <c r="I505" s="229"/>
      <c r="J505" s="229"/>
      <c r="K505" s="229"/>
      <c r="L505" s="229"/>
      <c r="M505" s="229"/>
      <c r="N505" s="229"/>
      <c r="O505" s="229"/>
      <c r="P505" s="229"/>
      <c r="Q505" s="229"/>
      <c r="R505" s="229"/>
      <c r="S505" s="229"/>
      <c r="T505" s="229"/>
      <c r="U505" s="229"/>
      <c r="V505" s="229"/>
      <c r="W505" s="229"/>
      <c r="X505" s="229"/>
      <c r="Y505" s="229"/>
      <c r="Z505" s="229"/>
    </row>
    <row r="506" ht="14.25" customHeight="1">
      <c r="A506" s="229"/>
      <c r="B506" s="229"/>
      <c r="C506" s="229"/>
      <c r="D506" s="229"/>
      <c r="E506" s="229"/>
      <c r="F506" s="229"/>
      <c r="G506" s="229"/>
      <c r="H506" s="229"/>
      <c r="I506" s="229"/>
      <c r="J506" s="229"/>
      <c r="K506" s="229"/>
      <c r="L506" s="229"/>
      <c r="M506" s="229"/>
      <c r="N506" s="229"/>
      <c r="O506" s="229"/>
      <c r="P506" s="229"/>
      <c r="Q506" s="229"/>
      <c r="R506" s="229"/>
      <c r="S506" s="229"/>
      <c r="T506" s="229"/>
      <c r="U506" s="229"/>
      <c r="V506" s="229"/>
      <c r="W506" s="229"/>
      <c r="X506" s="229"/>
      <c r="Y506" s="229"/>
      <c r="Z506" s="229"/>
    </row>
    <row r="507" ht="14.25" customHeight="1">
      <c r="A507" s="229"/>
      <c r="B507" s="229"/>
      <c r="C507" s="229"/>
      <c r="D507" s="229"/>
      <c r="E507" s="229"/>
      <c r="F507" s="229"/>
      <c r="G507" s="229"/>
      <c r="H507" s="229"/>
      <c r="I507" s="229"/>
      <c r="J507" s="229"/>
      <c r="K507" s="229"/>
      <c r="L507" s="229"/>
      <c r="M507" s="229"/>
      <c r="N507" s="229"/>
      <c r="O507" s="229"/>
      <c r="P507" s="229"/>
      <c r="Q507" s="229"/>
      <c r="R507" s="229"/>
      <c r="S507" s="229"/>
      <c r="T507" s="229"/>
      <c r="U507" s="229"/>
      <c r="V507" s="229"/>
      <c r="W507" s="229"/>
      <c r="X507" s="229"/>
      <c r="Y507" s="229"/>
      <c r="Z507" s="229"/>
    </row>
    <row r="508" ht="14.25" customHeight="1">
      <c r="A508" s="229"/>
      <c r="B508" s="229"/>
      <c r="C508" s="229"/>
      <c r="D508" s="229"/>
      <c r="E508" s="229"/>
      <c r="F508" s="229"/>
      <c r="G508" s="229"/>
      <c r="H508" s="229"/>
      <c r="I508" s="229"/>
      <c r="J508" s="229"/>
      <c r="K508" s="229"/>
      <c r="L508" s="229"/>
      <c r="M508" s="229"/>
      <c r="N508" s="229"/>
      <c r="O508" s="229"/>
      <c r="P508" s="229"/>
      <c r="Q508" s="229"/>
      <c r="R508" s="229"/>
      <c r="S508" s="229"/>
      <c r="T508" s="229"/>
      <c r="U508" s="229"/>
      <c r="V508" s="229"/>
      <c r="W508" s="229"/>
      <c r="X508" s="229"/>
      <c r="Y508" s="229"/>
      <c r="Z508" s="229"/>
    </row>
    <row r="509" ht="14.25" customHeight="1">
      <c r="A509" s="229"/>
      <c r="B509" s="229"/>
      <c r="C509" s="229"/>
      <c r="D509" s="229"/>
      <c r="E509" s="229"/>
      <c r="F509" s="229"/>
      <c r="G509" s="229"/>
      <c r="H509" s="229"/>
      <c r="I509" s="229"/>
      <c r="J509" s="229"/>
      <c r="K509" s="229"/>
      <c r="L509" s="229"/>
      <c r="M509" s="229"/>
      <c r="N509" s="229"/>
      <c r="O509" s="229"/>
      <c r="P509" s="229"/>
      <c r="Q509" s="229"/>
      <c r="R509" s="229"/>
      <c r="S509" s="229"/>
      <c r="T509" s="229"/>
      <c r="U509" s="229"/>
      <c r="V509" s="229"/>
      <c r="W509" s="229"/>
      <c r="X509" s="229"/>
      <c r="Y509" s="229"/>
      <c r="Z509" s="229"/>
    </row>
    <row r="510" ht="14.25" customHeight="1">
      <c r="A510" s="229"/>
      <c r="B510" s="229"/>
      <c r="C510" s="229"/>
      <c r="D510" s="229"/>
      <c r="E510" s="229"/>
      <c r="F510" s="229"/>
      <c r="G510" s="229"/>
      <c r="H510" s="229"/>
      <c r="I510" s="229"/>
      <c r="J510" s="229"/>
      <c r="K510" s="229"/>
      <c r="L510" s="229"/>
      <c r="M510" s="229"/>
      <c r="N510" s="229"/>
      <c r="O510" s="229"/>
      <c r="P510" s="229"/>
      <c r="Q510" s="229"/>
      <c r="R510" s="229"/>
      <c r="S510" s="229"/>
      <c r="T510" s="229"/>
      <c r="U510" s="229"/>
      <c r="V510" s="229"/>
      <c r="W510" s="229"/>
      <c r="X510" s="229"/>
      <c r="Y510" s="229"/>
      <c r="Z510" s="229"/>
    </row>
    <row r="511" ht="14.25" customHeight="1">
      <c r="A511" s="229"/>
      <c r="B511" s="229"/>
      <c r="C511" s="229"/>
      <c r="D511" s="229"/>
      <c r="E511" s="229"/>
      <c r="F511" s="229"/>
      <c r="G511" s="229"/>
      <c r="H511" s="229"/>
      <c r="I511" s="229"/>
      <c r="J511" s="229"/>
      <c r="K511" s="229"/>
      <c r="L511" s="229"/>
      <c r="M511" s="229"/>
      <c r="N511" s="229"/>
      <c r="O511" s="229"/>
      <c r="P511" s="229"/>
      <c r="Q511" s="229"/>
      <c r="R511" s="229"/>
      <c r="S511" s="229"/>
      <c r="T511" s="229"/>
      <c r="U511" s="229"/>
      <c r="V511" s="229"/>
      <c r="W511" s="229"/>
      <c r="X511" s="229"/>
      <c r="Y511" s="229"/>
      <c r="Z511" s="229"/>
    </row>
    <row r="512" ht="14.25" customHeight="1">
      <c r="A512" s="229"/>
      <c r="B512" s="229"/>
      <c r="C512" s="229"/>
      <c r="D512" s="229"/>
      <c r="E512" s="229"/>
      <c r="F512" s="229"/>
      <c r="G512" s="229"/>
      <c r="H512" s="229"/>
      <c r="I512" s="229"/>
      <c r="J512" s="229"/>
      <c r="K512" s="229"/>
      <c r="L512" s="229"/>
      <c r="M512" s="229"/>
      <c r="N512" s="229"/>
      <c r="O512" s="229"/>
      <c r="P512" s="229"/>
      <c r="Q512" s="229"/>
      <c r="R512" s="229"/>
      <c r="S512" s="229"/>
      <c r="T512" s="229"/>
      <c r="U512" s="229"/>
      <c r="V512" s="229"/>
      <c r="W512" s="229"/>
      <c r="X512" s="229"/>
      <c r="Y512" s="229"/>
      <c r="Z512" s="229"/>
    </row>
    <row r="513" ht="14.25" customHeight="1">
      <c r="A513" s="229"/>
      <c r="B513" s="229"/>
      <c r="C513" s="229"/>
      <c r="D513" s="229"/>
      <c r="E513" s="229"/>
      <c r="F513" s="229"/>
      <c r="G513" s="229"/>
      <c r="H513" s="229"/>
      <c r="I513" s="229"/>
      <c r="J513" s="229"/>
      <c r="K513" s="229"/>
      <c r="L513" s="229"/>
      <c r="M513" s="229"/>
      <c r="N513" s="229"/>
      <c r="O513" s="229"/>
      <c r="P513" s="229"/>
      <c r="Q513" s="229"/>
      <c r="R513" s="229"/>
      <c r="S513" s="229"/>
      <c r="T513" s="229"/>
      <c r="U513" s="229"/>
      <c r="V513" s="229"/>
      <c r="W513" s="229"/>
      <c r="X513" s="229"/>
      <c r="Y513" s="229"/>
      <c r="Z513" s="229"/>
    </row>
    <row r="514" ht="14.25" customHeight="1">
      <c r="A514" s="229"/>
      <c r="B514" s="229"/>
      <c r="C514" s="229"/>
      <c r="D514" s="229"/>
      <c r="E514" s="229"/>
      <c r="F514" s="229"/>
      <c r="G514" s="229"/>
      <c r="H514" s="229"/>
      <c r="I514" s="229"/>
      <c r="J514" s="229"/>
      <c r="K514" s="229"/>
      <c r="L514" s="229"/>
      <c r="M514" s="229"/>
      <c r="N514" s="229"/>
      <c r="O514" s="229"/>
      <c r="P514" s="229"/>
      <c r="Q514" s="229"/>
      <c r="R514" s="229"/>
      <c r="S514" s="229"/>
      <c r="T514" s="229"/>
      <c r="U514" s="229"/>
      <c r="V514" s="229"/>
      <c r="W514" s="229"/>
      <c r="X514" s="229"/>
      <c r="Y514" s="229"/>
      <c r="Z514" s="229"/>
    </row>
    <row r="515" ht="14.25" customHeight="1">
      <c r="A515" s="229"/>
      <c r="B515" s="229"/>
      <c r="C515" s="229"/>
      <c r="D515" s="229"/>
      <c r="E515" s="229"/>
      <c r="F515" s="229"/>
      <c r="G515" s="229"/>
      <c r="H515" s="229"/>
      <c r="I515" s="229"/>
      <c r="J515" s="229"/>
      <c r="K515" s="229"/>
      <c r="L515" s="229"/>
      <c r="M515" s="229"/>
      <c r="N515" s="229"/>
      <c r="O515" s="229"/>
      <c r="P515" s="229"/>
      <c r="Q515" s="229"/>
      <c r="R515" s="229"/>
      <c r="S515" s="229"/>
      <c r="T515" s="229"/>
      <c r="U515" s="229"/>
      <c r="V515" s="229"/>
      <c r="W515" s="229"/>
      <c r="X515" s="229"/>
      <c r="Y515" s="229"/>
      <c r="Z515" s="229"/>
    </row>
    <row r="516" ht="14.25" customHeight="1">
      <c r="A516" s="229"/>
      <c r="B516" s="229"/>
      <c r="C516" s="229"/>
      <c r="D516" s="229"/>
      <c r="E516" s="229"/>
      <c r="F516" s="229"/>
      <c r="G516" s="229"/>
      <c r="H516" s="229"/>
      <c r="I516" s="229"/>
      <c r="J516" s="229"/>
      <c r="K516" s="229"/>
      <c r="L516" s="229"/>
      <c r="M516" s="229"/>
      <c r="N516" s="229"/>
      <c r="O516" s="229"/>
      <c r="P516" s="229"/>
      <c r="Q516" s="229"/>
      <c r="R516" s="229"/>
      <c r="S516" s="229"/>
      <c r="T516" s="229"/>
      <c r="U516" s="229"/>
      <c r="V516" s="229"/>
      <c r="W516" s="229"/>
      <c r="X516" s="229"/>
      <c r="Y516" s="229"/>
      <c r="Z516" s="229"/>
    </row>
    <row r="517" ht="14.25" customHeight="1">
      <c r="A517" s="229"/>
      <c r="B517" s="229"/>
      <c r="C517" s="229"/>
      <c r="D517" s="229"/>
      <c r="E517" s="229"/>
      <c r="F517" s="229"/>
      <c r="G517" s="229"/>
      <c r="H517" s="229"/>
      <c r="I517" s="229"/>
      <c r="J517" s="229"/>
      <c r="K517" s="229"/>
      <c r="L517" s="229"/>
      <c r="M517" s="229"/>
      <c r="N517" s="229"/>
      <c r="O517" s="229"/>
      <c r="P517" s="229"/>
      <c r="Q517" s="229"/>
      <c r="R517" s="229"/>
      <c r="S517" s="229"/>
      <c r="T517" s="229"/>
      <c r="U517" s="229"/>
      <c r="V517" s="229"/>
      <c r="W517" s="229"/>
      <c r="X517" s="229"/>
      <c r="Y517" s="229"/>
      <c r="Z517" s="229"/>
    </row>
    <row r="518" ht="14.25" customHeight="1">
      <c r="A518" s="229"/>
      <c r="B518" s="229"/>
      <c r="C518" s="229"/>
      <c r="D518" s="229"/>
      <c r="E518" s="229"/>
      <c r="F518" s="229"/>
      <c r="G518" s="229"/>
      <c r="H518" s="229"/>
      <c r="I518" s="229"/>
      <c r="J518" s="229"/>
      <c r="K518" s="229"/>
      <c r="L518" s="229"/>
      <c r="M518" s="229"/>
      <c r="N518" s="229"/>
      <c r="O518" s="229"/>
      <c r="P518" s="229"/>
      <c r="Q518" s="229"/>
      <c r="R518" s="229"/>
      <c r="S518" s="229"/>
      <c r="T518" s="229"/>
      <c r="U518" s="229"/>
      <c r="V518" s="229"/>
      <c r="W518" s="229"/>
      <c r="X518" s="229"/>
      <c r="Y518" s="229"/>
      <c r="Z518" s="229"/>
    </row>
    <row r="519" ht="14.25" customHeight="1">
      <c r="A519" s="229"/>
      <c r="B519" s="229"/>
      <c r="C519" s="229"/>
      <c r="D519" s="229"/>
      <c r="E519" s="229"/>
      <c r="F519" s="229"/>
      <c r="G519" s="229"/>
      <c r="H519" s="229"/>
      <c r="I519" s="229"/>
      <c r="J519" s="229"/>
      <c r="K519" s="229"/>
      <c r="L519" s="229"/>
      <c r="M519" s="229"/>
      <c r="N519" s="229"/>
      <c r="O519" s="229"/>
      <c r="P519" s="229"/>
      <c r="Q519" s="229"/>
      <c r="R519" s="229"/>
      <c r="S519" s="229"/>
      <c r="T519" s="229"/>
      <c r="U519" s="229"/>
      <c r="V519" s="229"/>
      <c r="W519" s="229"/>
      <c r="X519" s="229"/>
      <c r="Y519" s="229"/>
      <c r="Z519" s="229"/>
    </row>
    <row r="520" ht="14.25" customHeight="1">
      <c r="A520" s="229"/>
      <c r="B520" s="229"/>
      <c r="C520" s="229"/>
      <c r="D520" s="229"/>
      <c r="E520" s="229"/>
      <c r="F520" s="229"/>
      <c r="G520" s="229"/>
      <c r="H520" s="229"/>
      <c r="I520" s="229"/>
      <c r="J520" s="229"/>
      <c r="K520" s="229"/>
      <c r="L520" s="229"/>
      <c r="M520" s="229"/>
      <c r="N520" s="229"/>
      <c r="O520" s="229"/>
      <c r="P520" s="229"/>
      <c r="Q520" s="229"/>
      <c r="R520" s="229"/>
      <c r="S520" s="229"/>
      <c r="T520" s="229"/>
      <c r="U520" s="229"/>
      <c r="V520" s="229"/>
      <c r="W520" s="229"/>
      <c r="X520" s="229"/>
      <c r="Y520" s="229"/>
      <c r="Z520" s="229"/>
    </row>
    <row r="521" ht="14.25" customHeight="1">
      <c r="A521" s="229"/>
      <c r="B521" s="229"/>
      <c r="C521" s="229"/>
      <c r="D521" s="229"/>
      <c r="E521" s="229"/>
      <c r="F521" s="229"/>
      <c r="G521" s="229"/>
      <c r="H521" s="229"/>
      <c r="I521" s="229"/>
      <c r="J521" s="229"/>
      <c r="K521" s="229"/>
      <c r="L521" s="229"/>
      <c r="M521" s="229"/>
      <c r="N521" s="229"/>
      <c r="O521" s="229"/>
      <c r="P521" s="229"/>
      <c r="Q521" s="229"/>
      <c r="R521" s="229"/>
      <c r="S521" s="229"/>
      <c r="T521" s="229"/>
      <c r="U521" s="229"/>
      <c r="V521" s="229"/>
      <c r="W521" s="229"/>
      <c r="X521" s="229"/>
      <c r="Y521" s="229"/>
      <c r="Z521" s="229"/>
    </row>
    <row r="522" ht="14.25" customHeight="1">
      <c r="A522" s="229"/>
      <c r="B522" s="229"/>
      <c r="C522" s="229"/>
      <c r="D522" s="229"/>
      <c r="E522" s="229"/>
      <c r="F522" s="229"/>
      <c r="G522" s="229"/>
      <c r="H522" s="229"/>
      <c r="I522" s="229"/>
      <c r="J522" s="229"/>
      <c r="K522" s="229"/>
      <c r="L522" s="229"/>
      <c r="M522" s="229"/>
      <c r="N522" s="229"/>
      <c r="O522" s="229"/>
      <c r="P522" s="229"/>
      <c r="Q522" s="229"/>
      <c r="R522" s="229"/>
      <c r="S522" s="229"/>
      <c r="T522" s="229"/>
      <c r="U522" s="229"/>
      <c r="V522" s="229"/>
      <c r="W522" s="229"/>
      <c r="X522" s="229"/>
      <c r="Y522" s="229"/>
      <c r="Z522" s="229"/>
    </row>
    <row r="523" ht="14.25" customHeight="1">
      <c r="A523" s="229"/>
      <c r="B523" s="229"/>
      <c r="C523" s="229"/>
      <c r="D523" s="229"/>
      <c r="E523" s="229"/>
      <c r="F523" s="229"/>
      <c r="G523" s="229"/>
      <c r="H523" s="229"/>
      <c r="I523" s="229"/>
      <c r="J523" s="229"/>
      <c r="K523" s="229"/>
      <c r="L523" s="229"/>
      <c r="M523" s="229"/>
      <c r="N523" s="229"/>
      <c r="O523" s="229"/>
      <c r="P523" s="229"/>
      <c r="Q523" s="229"/>
      <c r="R523" s="229"/>
      <c r="S523" s="229"/>
      <c r="T523" s="229"/>
      <c r="U523" s="229"/>
      <c r="V523" s="229"/>
      <c r="W523" s="229"/>
      <c r="X523" s="229"/>
      <c r="Y523" s="229"/>
      <c r="Z523" s="229"/>
    </row>
    <row r="524" ht="14.25" customHeight="1">
      <c r="A524" s="229"/>
      <c r="B524" s="229"/>
      <c r="C524" s="229"/>
      <c r="D524" s="229"/>
      <c r="E524" s="229"/>
      <c r="F524" s="229"/>
      <c r="G524" s="229"/>
      <c r="H524" s="229"/>
      <c r="I524" s="229"/>
      <c r="J524" s="229"/>
      <c r="K524" s="229"/>
      <c r="L524" s="229"/>
      <c r="M524" s="229"/>
      <c r="N524" s="229"/>
      <c r="O524" s="229"/>
      <c r="P524" s="229"/>
      <c r="Q524" s="229"/>
      <c r="R524" s="229"/>
      <c r="S524" s="229"/>
      <c r="T524" s="229"/>
      <c r="U524" s="229"/>
      <c r="V524" s="229"/>
      <c r="W524" s="229"/>
      <c r="X524" s="229"/>
      <c r="Y524" s="229"/>
      <c r="Z524" s="229"/>
    </row>
    <row r="525" ht="14.25" customHeight="1">
      <c r="A525" s="229"/>
      <c r="B525" s="229"/>
      <c r="C525" s="229"/>
      <c r="D525" s="229"/>
      <c r="E525" s="229"/>
      <c r="F525" s="229"/>
      <c r="G525" s="229"/>
      <c r="H525" s="229"/>
      <c r="I525" s="229"/>
      <c r="J525" s="229"/>
      <c r="K525" s="229"/>
      <c r="L525" s="229"/>
      <c r="M525" s="229"/>
      <c r="N525" s="229"/>
      <c r="O525" s="229"/>
      <c r="P525" s="229"/>
      <c r="Q525" s="229"/>
      <c r="R525" s="229"/>
      <c r="S525" s="229"/>
      <c r="T525" s="229"/>
      <c r="U525" s="229"/>
      <c r="V525" s="229"/>
      <c r="W525" s="229"/>
      <c r="X525" s="229"/>
      <c r="Y525" s="229"/>
      <c r="Z525" s="229"/>
    </row>
    <row r="526" ht="14.25" customHeight="1">
      <c r="A526" s="229"/>
      <c r="B526" s="229"/>
      <c r="C526" s="229"/>
      <c r="D526" s="229"/>
      <c r="E526" s="229"/>
      <c r="F526" s="229"/>
      <c r="G526" s="229"/>
      <c r="H526" s="229"/>
      <c r="I526" s="229"/>
      <c r="J526" s="229"/>
      <c r="K526" s="229"/>
      <c r="L526" s="229"/>
      <c r="M526" s="229"/>
      <c r="N526" s="229"/>
      <c r="O526" s="229"/>
      <c r="P526" s="229"/>
      <c r="Q526" s="229"/>
      <c r="R526" s="229"/>
      <c r="S526" s="229"/>
      <c r="T526" s="229"/>
      <c r="U526" s="229"/>
      <c r="V526" s="229"/>
      <c r="W526" s="229"/>
      <c r="X526" s="229"/>
      <c r="Y526" s="229"/>
      <c r="Z526" s="229"/>
    </row>
    <row r="527" ht="14.25" customHeight="1">
      <c r="A527" s="229"/>
      <c r="B527" s="229"/>
      <c r="C527" s="229"/>
      <c r="D527" s="229"/>
      <c r="E527" s="229"/>
      <c r="F527" s="229"/>
      <c r="G527" s="229"/>
      <c r="H527" s="229"/>
      <c r="I527" s="229"/>
      <c r="J527" s="229"/>
      <c r="K527" s="229"/>
      <c r="L527" s="229"/>
      <c r="M527" s="229"/>
      <c r="N527" s="229"/>
      <c r="O527" s="229"/>
      <c r="P527" s="229"/>
      <c r="Q527" s="229"/>
      <c r="R527" s="229"/>
      <c r="S527" s="229"/>
      <c r="T527" s="229"/>
      <c r="U527" s="229"/>
      <c r="V527" s="229"/>
      <c r="W527" s="229"/>
      <c r="X527" s="229"/>
      <c r="Y527" s="229"/>
      <c r="Z527" s="229"/>
    </row>
    <row r="528" ht="14.25" customHeight="1">
      <c r="A528" s="229"/>
      <c r="B528" s="229"/>
      <c r="C528" s="229"/>
      <c r="D528" s="229"/>
      <c r="E528" s="229"/>
      <c r="F528" s="229"/>
      <c r="G528" s="229"/>
      <c r="H528" s="229"/>
      <c r="I528" s="229"/>
      <c r="J528" s="229"/>
      <c r="K528" s="229"/>
      <c r="L528" s="229"/>
      <c r="M528" s="229"/>
      <c r="N528" s="229"/>
      <c r="O528" s="229"/>
      <c r="P528" s="229"/>
      <c r="Q528" s="229"/>
      <c r="R528" s="229"/>
      <c r="S528" s="229"/>
      <c r="T528" s="229"/>
      <c r="U528" s="229"/>
      <c r="V528" s="229"/>
      <c r="W528" s="229"/>
      <c r="X528" s="229"/>
      <c r="Y528" s="229"/>
      <c r="Z528" s="229"/>
    </row>
    <row r="529" ht="14.25" customHeight="1">
      <c r="A529" s="229"/>
      <c r="B529" s="229"/>
      <c r="C529" s="229"/>
      <c r="D529" s="229"/>
      <c r="E529" s="229"/>
      <c r="F529" s="229"/>
      <c r="G529" s="229"/>
      <c r="H529" s="229"/>
      <c r="I529" s="229"/>
      <c r="J529" s="229"/>
      <c r="K529" s="229"/>
      <c r="L529" s="229"/>
      <c r="M529" s="229"/>
      <c r="N529" s="229"/>
      <c r="O529" s="229"/>
      <c r="P529" s="229"/>
      <c r="Q529" s="229"/>
      <c r="R529" s="229"/>
      <c r="S529" s="229"/>
      <c r="T529" s="229"/>
      <c r="U529" s="229"/>
      <c r="V529" s="229"/>
      <c r="W529" s="229"/>
      <c r="X529" s="229"/>
      <c r="Y529" s="229"/>
      <c r="Z529" s="229"/>
    </row>
    <row r="530" ht="14.25" customHeight="1">
      <c r="A530" s="229"/>
      <c r="B530" s="229"/>
      <c r="C530" s="229"/>
      <c r="D530" s="229"/>
      <c r="E530" s="229"/>
      <c r="F530" s="229"/>
      <c r="G530" s="229"/>
      <c r="H530" s="229"/>
      <c r="I530" s="229"/>
      <c r="J530" s="229"/>
      <c r="K530" s="229"/>
      <c r="L530" s="229"/>
      <c r="M530" s="229"/>
      <c r="N530" s="229"/>
      <c r="O530" s="229"/>
      <c r="P530" s="229"/>
      <c r="Q530" s="229"/>
      <c r="R530" s="229"/>
      <c r="S530" s="229"/>
      <c r="T530" s="229"/>
      <c r="U530" s="229"/>
      <c r="V530" s="229"/>
      <c r="W530" s="229"/>
      <c r="X530" s="229"/>
      <c r="Y530" s="229"/>
      <c r="Z530" s="229"/>
    </row>
    <row r="531" ht="14.25" customHeight="1">
      <c r="A531" s="229"/>
      <c r="B531" s="229"/>
      <c r="C531" s="229"/>
      <c r="D531" s="229"/>
      <c r="E531" s="229"/>
      <c r="F531" s="229"/>
      <c r="G531" s="229"/>
      <c r="H531" s="229"/>
      <c r="I531" s="229"/>
      <c r="J531" s="229"/>
      <c r="K531" s="229"/>
      <c r="L531" s="229"/>
      <c r="M531" s="229"/>
      <c r="N531" s="229"/>
      <c r="O531" s="229"/>
      <c r="P531" s="229"/>
      <c r="Q531" s="229"/>
      <c r="R531" s="229"/>
      <c r="S531" s="229"/>
      <c r="T531" s="229"/>
      <c r="U531" s="229"/>
      <c r="V531" s="229"/>
      <c r="W531" s="229"/>
      <c r="X531" s="229"/>
      <c r="Y531" s="229"/>
      <c r="Z531" s="229"/>
    </row>
    <row r="532" ht="14.25" customHeight="1">
      <c r="A532" s="229"/>
      <c r="B532" s="229"/>
      <c r="C532" s="229"/>
      <c r="D532" s="229"/>
      <c r="E532" s="229"/>
      <c r="F532" s="229"/>
      <c r="G532" s="229"/>
      <c r="H532" s="229"/>
      <c r="I532" s="229"/>
      <c r="J532" s="229"/>
      <c r="K532" s="229"/>
      <c r="L532" s="229"/>
      <c r="M532" s="229"/>
      <c r="N532" s="229"/>
      <c r="O532" s="229"/>
      <c r="P532" s="229"/>
      <c r="Q532" s="229"/>
      <c r="R532" s="229"/>
      <c r="S532" s="229"/>
      <c r="T532" s="229"/>
      <c r="U532" s="229"/>
      <c r="V532" s="229"/>
      <c r="W532" s="229"/>
      <c r="X532" s="229"/>
      <c r="Y532" s="229"/>
      <c r="Z532" s="229"/>
    </row>
    <row r="533" ht="14.25" customHeight="1">
      <c r="A533" s="229"/>
      <c r="B533" s="229"/>
      <c r="C533" s="229"/>
      <c r="D533" s="229"/>
      <c r="E533" s="229"/>
      <c r="F533" s="229"/>
      <c r="G533" s="229"/>
      <c r="H533" s="229"/>
      <c r="I533" s="229"/>
      <c r="J533" s="229"/>
      <c r="K533" s="229"/>
      <c r="L533" s="229"/>
      <c r="M533" s="229"/>
      <c r="N533" s="229"/>
      <c r="O533" s="229"/>
      <c r="P533" s="229"/>
      <c r="Q533" s="229"/>
      <c r="R533" s="229"/>
      <c r="S533" s="229"/>
      <c r="T533" s="229"/>
      <c r="U533" s="229"/>
      <c r="V533" s="229"/>
      <c r="W533" s="229"/>
      <c r="X533" s="229"/>
      <c r="Y533" s="229"/>
      <c r="Z533" s="229"/>
    </row>
    <row r="534" ht="14.25" customHeight="1">
      <c r="A534" s="229"/>
      <c r="B534" s="229"/>
      <c r="C534" s="229"/>
      <c r="D534" s="229"/>
      <c r="E534" s="229"/>
      <c r="F534" s="229"/>
      <c r="G534" s="229"/>
      <c r="H534" s="229"/>
      <c r="I534" s="229"/>
      <c r="J534" s="229"/>
      <c r="K534" s="229"/>
      <c r="L534" s="229"/>
      <c r="M534" s="229"/>
      <c r="N534" s="229"/>
      <c r="O534" s="229"/>
      <c r="P534" s="229"/>
      <c r="Q534" s="229"/>
      <c r="R534" s="229"/>
      <c r="S534" s="229"/>
      <c r="T534" s="229"/>
      <c r="U534" s="229"/>
      <c r="V534" s="229"/>
      <c r="W534" s="229"/>
      <c r="X534" s="229"/>
      <c r="Y534" s="229"/>
      <c r="Z534" s="229"/>
    </row>
    <row r="535" ht="14.25" customHeight="1">
      <c r="A535" s="229"/>
      <c r="B535" s="229"/>
      <c r="C535" s="229"/>
      <c r="D535" s="229"/>
      <c r="E535" s="229"/>
      <c r="F535" s="229"/>
      <c r="G535" s="229"/>
      <c r="H535" s="229"/>
      <c r="I535" s="229"/>
      <c r="J535" s="229"/>
      <c r="K535" s="229"/>
      <c r="L535" s="229"/>
      <c r="M535" s="229"/>
      <c r="N535" s="229"/>
      <c r="O535" s="229"/>
      <c r="P535" s="229"/>
      <c r="Q535" s="229"/>
      <c r="R535" s="229"/>
      <c r="S535" s="229"/>
      <c r="T535" s="229"/>
      <c r="U535" s="229"/>
      <c r="V535" s="229"/>
      <c r="W535" s="229"/>
      <c r="X535" s="229"/>
      <c r="Y535" s="229"/>
      <c r="Z535" s="229"/>
    </row>
    <row r="536" ht="14.25" customHeight="1">
      <c r="A536" s="229"/>
      <c r="B536" s="229"/>
      <c r="C536" s="229"/>
      <c r="D536" s="229"/>
      <c r="E536" s="229"/>
      <c r="F536" s="229"/>
      <c r="G536" s="229"/>
      <c r="H536" s="229"/>
      <c r="I536" s="229"/>
      <c r="J536" s="229"/>
      <c r="K536" s="229"/>
      <c r="L536" s="229"/>
      <c r="M536" s="229"/>
      <c r="N536" s="229"/>
      <c r="O536" s="229"/>
      <c r="P536" s="229"/>
      <c r="Q536" s="229"/>
      <c r="R536" s="229"/>
      <c r="S536" s="229"/>
      <c r="T536" s="229"/>
      <c r="U536" s="229"/>
      <c r="V536" s="229"/>
      <c r="W536" s="229"/>
      <c r="X536" s="229"/>
      <c r="Y536" s="229"/>
      <c r="Z536" s="229"/>
    </row>
    <row r="537" ht="14.25" customHeight="1">
      <c r="A537" s="229"/>
      <c r="B537" s="229"/>
      <c r="C537" s="229"/>
      <c r="D537" s="229"/>
      <c r="E537" s="229"/>
      <c r="F537" s="229"/>
      <c r="G537" s="229"/>
      <c r="H537" s="229"/>
      <c r="I537" s="229"/>
      <c r="J537" s="229"/>
      <c r="K537" s="229"/>
      <c r="L537" s="229"/>
      <c r="M537" s="229"/>
      <c r="N537" s="229"/>
      <c r="O537" s="229"/>
      <c r="P537" s="229"/>
      <c r="Q537" s="229"/>
      <c r="R537" s="229"/>
      <c r="S537" s="229"/>
      <c r="T537" s="229"/>
      <c r="U537" s="229"/>
      <c r="V537" s="229"/>
      <c r="W537" s="229"/>
      <c r="X537" s="229"/>
      <c r="Y537" s="229"/>
      <c r="Z537" s="229"/>
    </row>
    <row r="538" ht="14.25" customHeight="1">
      <c r="A538" s="229"/>
      <c r="B538" s="229"/>
      <c r="C538" s="229"/>
      <c r="D538" s="229"/>
      <c r="E538" s="229"/>
      <c r="F538" s="229"/>
      <c r="G538" s="229"/>
      <c r="H538" s="229"/>
      <c r="I538" s="229"/>
      <c r="J538" s="229"/>
      <c r="K538" s="229"/>
      <c r="L538" s="229"/>
      <c r="M538" s="229"/>
      <c r="N538" s="229"/>
      <c r="O538" s="229"/>
      <c r="P538" s="229"/>
      <c r="Q538" s="229"/>
      <c r="R538" s="229"/>
      <c r="S538" s="229"/>
      <c r="T538" s="229"/>
      <c r="U538" s="229"/>
      <c r="V538" s="229"/>
      <c r="W538" s="229"/>
      <c r="X538" s="229"/>
      <c r="Y538" s="229"/>
      <c r="Z538" s="229"/>
    </row>
    <row r="539" ht="14.25" customHeight="1">
      <c r="A539" s="229"/>
      <c r="B539" s="229"/>
      <c r="C539" s="229"/>
      <c r="D539" s="229"/>
      <c r="E539" s="229"/>
      <c r="F539" s="229"/>
      <c r="G539" s="229"/>
      <c r="H539" s="229"/>
      <c r="I539" s="229"/>
      <c r="J539" s="229"/>
      <c r="K539" s="229"/>
      <c r="L539" s="229"/>
      <c r="M539" s="229"/>
      <c r="N539" s="229"/>
      <c r="O539" s="229"/>
      <c r="P539" s="229"/>
      <c r="Q539" s="229"/>
      <c r="R539" s="229"/>
      <c r="S539" s="229"/>
      <c r="T539" s="229"/>
      <c r="U539" s="229"/>
      <c r="V539" s="229"/>
      <c r="W539" s="229"/>
      <c r="X539" s="229"/>
      <c r="Y539" s="229"/>
      <c r="Z539" s="229"/>
    </row>
    <row r="540" ht="14.25" customHeight="1">
      <c r="A540" s="229"/>
      <c r="B540" s="229"/>
      <c r="C540" s="229"/>
      <c r="D540" s="229"/>
      <c r="E540" s="229"/>
      <c r="F540" s="229"/>
      <c r="G540" s="229"/>
      <c r="H540" s="229"/>
      <c r="I540" s="229"/>
      <c r="J540" s="229"/>
      <c r="K540" s="229"/>
      <c r="L540" s="229"/>
      <c r="M540" s="229"/>
      <c r="N540" s="229"/>
      <c r="O540" s="229"/>
      <c r="P540" s="229"/>
      <c r="Q540" s="229"/>
      <c r="R540" s="229"/>
      <c r="S540" s="229"/>
      <c r="T540" s="229"/>
      <c r="U540" s="229"/>
      <c r="V540" s="229"/>
      <c r="W540" s="229"/>
      <c r="X540" s="229"/>
      <c r="Y540" s="229"/>
      <c r="Z540" s="229"/>
    </row>
    <row r="541" ht="14.25" customHeight="1">
      <c r="A541" s="229"/>
      <c r="B541" s="229"/>
      <c r="C541" s="229"/>
      <c r="D541" s="229"/>
      <c r="E541" s="229"/>
      <c r="F541" s="229"/>
      <c r="G541" s="229"/>
      <c r="H541" s="229"/>
      <c r="I541" s="229"/>
      <c r="J541" s="229"/>
      <c r="K541" s="229"/>
      <c r="L541" s="229"/>
      <c r="M541" s="229"/>
      <c r="N541" s="229"/>
      <c r="O541" s="229"/>
      <c r="P541" s="229"/>
      <c r="Q541" s="229"/>
      <c r="R541" s="229"/>
      <c r="S541" s="229"/>
      <c r="T541" s="229"/>
      <c r="U541" s="229"/>
      <c r="V541" s="229"/>
      <c r="W541" s="229"/>
      <c r="X541" s="229"/>
      <c r="Y541" s="229"/>
      <c r="Z541" s="229"/>
    </row>
    <row r="542" ht="14.25" customHeight="1">
      <c r="A542" s="229"/>
      <c r="B542" s="229"/>
      <c r="C542" s="229"/>
      <c r="D542" s="229"/>
      <c r="E542" s="229"/>
      <c r="F542" s="229"/>
      <c r="G542" s="229"/>
      <c r="H542" s="229"/>
      <c r="I542" s="229"/>
      <c r="J542" s="229"/>
      <c r="K542" s="229"/>
      <c r="L542" s="229"/>
      <c r="M542" s="229"/>
      <c r="N542" s="229"/>
      <c r="O542" s="229"/>
      <c r="P542" s="229"/>
      <c r="Q542" s="229"/>
      <c r="R542" s="229"/>
      <c r="S542" s="229"/>
      <c r="T542" s="229"/>
      <c r="U542" s="229"/>
      <c r="V542" s="229"/>
      <c r="W542" s="229"/>
      <c r="X542" s="229"/>
      <c r="Y542" s="229"/>
      <c r="Z542" s="229"/>
    </row>
    <row r="543" ht="14.25" customHeight="1">
      <c r="A543" s="229"/>
      <c r="B543" s="229"/>
      <c r="C543" s="229"/>
      <c r="D543" s="229"/>
      <c r="E543" s="229"/>
      <c r="F543" s="229"/>
      <c r="G543" s="229"/>
      <c r="H543" s="229"/>
      <c r="I543" s="229"/>
      <c r="J543" s="229"/>
      <c r="K543" s="229"/>
      <c r="L543" s="229"/>
      <c r="M543" s="229"/>
      <c r="N543" s="229"/>
      <c r="O543" s="229"/>
      <c r="P543" s="229"/>
      <c r="Q543" s="229"/>
      <c r="R543" s="229"/>
      <c r="S543" s="229"/>
      <c r="T543" s="229"/>
      <c r="U543" s="229"/>
      <c r="V543" s="229"/>
      <c r="W543" s="229"/>
      <c r="X543" s="229"/>
      <c r="Y543" s="229"/>
      <c r="Z543" s="229"/>
    </row>
    <row r="544" ht="14.25" customHeight="1">
      <c r="A544" s="229"/>
      <c r="B544" s="229"/>
      <c r="C544" s="229"/>
      <c r="D544" s="229"/>
      <c r="E544" s="229"/>
      <c r="F544" s="229"/>
      <c r="G544" s="229"/>
      <c r="H544" s="229"/>
      <c r="I544" s="229"/>
      <c r="J544" s="229"/>
      <c r="K544" s="229"/>
      <c r="L544" s="229"/>
      <c r="M544" s="229"/>
      <c r="N544" s="229"/>
      <c r="O544" s="229"/>
      <c r="P544" s="229"/>
      <c r="Q544" s="229"/>
      <c r="R544" s="229"/>
      <c r="S544" s="229"/>
      <c r="T544" s="229"/>
      <c r="U544" s="229"/>
      <c r="V544" s="229"/>
      <c r="W544" s="229"/>
      <c r="X544" s="229"/>
      <c r="Y544" s="229"/>
      <c r="Z544" s="229"/>
    </row>
    <row r="545" ht="14.25" customHeight="1">
      <c r="A545" s="229"/>
      <c r="B545" s="229"/>
      <c r="C545" s="229"/>
      <c r="D545" s="229"/>
      <c r="E545" s="229"/>
      <c r="F545" s="229"/>
      <c r="G545" s="229"/>
      <c r="H545" s="229"/>
      <c r="I545" s="229"/>
      <c r="J545" s="229"/>
      <c r="K545" s="229"/>
      <c r="L545" s="229"/>
      <c r="M545" s="229"/>
      <c r="N545" s="229"/>
      <c r="O545" s="229"/>
      <c r="P545" s="229"/>
      <c r="Q545" s="229"/>
      <c r="R545" s="229"/>
      <c r="S545" s="229"/>
      <c r="T545" s="229"/>
      <c r="U545" s="229"/>
      <c r="V545" s="229"/>
      <c r="W545" s="229"/>
      <c r="X545" s="229"/>
      <c r="Y545" s="229"/>
      <c r="Z545" s="229"/>
    </row>
    <row r="546" ht="14.25" customHeight="1">
      <c r="A546" s="229"/>
      <c r="B546" s="229"/>
      <c r="C546" s="229"/>
      <c r="D546" s="229"/>
      <c r="E546" s="229"/>
      <c r="F546" s="229"/>
      <c r="G546" s="229"/>
      <c r="H546" s="229"/>
      <c r="I546" s="229"/>
      <c r="J546" s="229"/>
      <c r="K546" s="229"/>
      <c r="L546" s="229"/>
      <c r="M546" s="229"/>
      <c r="N546" s="229"/>
      <c r="O546" s="229"/>
      <c r="P546" s="229"/>
      <c r="Q546" s="229"/>
      <c r="R546" s="229"/>
      <c r="S546" s="229"/>
      <c r="T546" s="229"/>
      <c r="U546" s="229"/>
      <c r="V546" s="229"/>
      <c r="W546" s="229"/>
      <c r="X546" s="229"/>
      <c r="Y546" s="229"/>
      <c r="Z546" s="229"/>
    </row>
    <row r="547" ht="14.25" customHeight="1">
      <c r="A547" s="229"/>
      <c r="B547" s="229"/>
      <c r="C547" s="229"/>
      <c r="D547" s="229"/>
      <c r="E547" s="229"/>
      <c r="F547" s="229"/>
      <c r="G547" s="229"/>
      <c r="H547" s="229"/>
      <c r="I547" s="229"/>
      <c r="J547" s="229"/>
      <c r="K547" s="229"/>
      <c r="L547" s="229"/>
      <c r="M547" s="229"/>
      <c r="N547" s="229"/>
      <c r="O547" s="229"/>
      <c r="P547" s="229"/>
      <c r="Q547" s="229"/>
      <c r="R547" s="229"/>
      <c r="S547" s="229"/>
      <c r="T547" s="229"/>
      <c r="U547" s="229"/>
      <c r="V547" s="229"/>
      <c r="W547" s="229"/>
      <c r="X547" s="229"/>
      <c r="Y547" s="229"/>
      <c r="Z547" s="229"/>
    </row>
    <row r="548" ht="14.25" customHeight="1">
      <c r="A548" s="229"/>
      <c r="B548" s="229"/>
      <c r="C548" s="229"/>
      <c r="D548" s="229"/>
      <c r="E548" s="229"/>
      <c r="F548" s="229"/>
      <c r="G548" s="229"/>
      <c r="H548" s="229"/>
      <c r="I548" s="229"/>
      <c r="J548" s="229"/>
      <c r="K548" s="229"/>
      <c r="L548" s="229"/>
      <c r="M548" s="229"/>
      <c r="N548" s="229"/>
      <c r="O548" s="229"/>
      <c r="P548" s="229"/>
      <c r="Q548" s="229"/>
      <c r="R548" s="229"/>
      <c r="S548" s="229"/>
      <c r="T548" s="229"/>
      <c r="U548" s="229"/>
      <c r="V548" s="229"/>
      <c r="W548" s="229"/>
      <c r="X548" s="229"/>
      <c r="Y548" s="229"/>
      <c r="Z548" s="229"/>
    </row>
    <row r="549" ht="14.25" customHeight="1">
      <c r="A549" s="229"/>
      <c r="B549" s="229"/>
      <c r="C549" s="229"/>
      <c r="D549" s="229"/>
      <c r="E549" s="229"/>
      <c r="F549" s="229"/>
      <c r="G549" s="229"/>
      <c r="H549" s="229"/>
      <c r="I549" s="229"/>
      <c r="J549" s="229"/>
      <c r="K549" s="229"/>
      <c r="L549" s="229"/>
      <c r="M549" s="229"/>
      <c r="N549" s="229"/>
      <c r="O549" s="229"/>
      <c r="P549" s="229"/>
      <c r="Q549" s="229"/>
      <c r="R549" s="229"/>
      <c r="S549" s="229"/>
      <c r="T549" s="229"/>
      <c r="U549" s="229"/>
      <c r="V549" s="229"/>
      <c r="W549" s="229"/>
      <c r="X549" s="229"/>
      <c r="Y549" s="229"/>
      <c r="Z549" s="229"/>
    </row>
    <row r="550" ht="14.25" customHeight="1">
      <c r="A550" s="229"/>
      <c r="B550" s="229"/>
      <c r="C550" s="229"/>
      <c r="D550" s="229"/>
      <c r="E550" s="229"/>
      <c r="F550" s="229"/>
      <c r="G550" s="229"/>
      <c r="H550" s="229"/>
      <c r="I550" s="229"/>
      <c r="J550" s="229"/>
      <c r="K550" s="229"/>
      <c r="L550" s="229"/>
      <c r="M550" s="229"/>
      <c r="N550" s="229"/>
      <c r="O550" s="229"/>
      <c r="P550" s="229"/>
      <c r="Q550" s="229"/>
      <c r="R550" s="229"/>
      <c r="S550" s="229"/>
      <c r="T550" s="229"/>
      <c r="U550" s="229"/>
      <c r="V550" s="229"/>
      <c r="W550" s="229"/>
      <c r="X550" s="229"/>
      <c r="Y550" s="229"/>
      <c r="Z550" s="229"/>
    </row>
    <row r="551" ht="14.25" customHeight="1">
      <c r="A551" s="229"/>
      <c r="B551" s="229"/>
      <c r="C551" s="229"/>
      <c r="D551" s="229"/>
      <c r="E551" s="229"/>
      <c r="F551" s="229"/>
      <c r="G551" s="229"/>
      <c r="H551" s="229"/>
      <c r="I551" s="229"/>
      <c r="J551" s="229"/>
      <c r="K551" s="229"/>
      <c r="L551" s="229"/>
      <c r="M551" s="229"/>
      <c r="N551" s="229"/>
      <c r="O551" s="229"/>
      <c r="P551" s="229"/>
      <c r="Q551" s="229"/>
      <c r="R551" s="229"/>
      <c r="S551" s="229"/>
      <c r="T551" s="229"/>
      <c r="U551" s="229"/>
      <c r="V551" s="229"/>
      <c r="W551" s="229"/>
      <c r="X551" s="229"/>
      <c r="Y551" s="229"/>
      <c r="Z551" s="229"/>
    </row>
    <row r="552" ht="14.25" customHeight="1">
      <c r="A552" s="229"/>
      <c r="B552" s="229"/>
      <c r="C552" s="229"/>
      <c r="D552" s="229"/>
      <c r="E552" s="229"/>
      <c r="F552" s="229"/>
      <c r="G552" s="229"/>
      <c r="H552" s="229"/>
      <c r="I552" s="229"/>
      <c r="J552" s="229"/>
      <c r="K552" s="229"/>
      <c r="L552" s="229"/>
      <c r="M552" s="229"/>
      <c r="N552" s="229"/>
      <c r="O552" s="229"/>
      <c r="P552" s="229"/>
      <c r="Q552" s="229"/>
      <c r="R552" s="229"/>
      <c r="S552" s="229"/>
      <c r="T552" s="229"/>
      <c r="U552" s="229"/>
      <c r="V552" s="229"/>
      <c r="W552" s="229"/>
      <c r="X552" s="229"/>
      <c r="Y552" s="229"/>
      <c r="Z552" s="229"/>
    </row>
    <row r="553" ht="14.25" customHeight="1">
      <c r="A553" s="229"/>
      <c r="B553" s="229"/>
      <c r="C553" s="229"/>
      <c r="D553" s="229"/>
      <c r="E553" s="229"/>
      <c r="F553" s="229"/>
      <c r="G553" s="229"/>
      <c r="H553" s="229"/>
      <c r="I553" s="229"/>
      <c r="J553" s="229"/>
      <c r="K553" s="229"/>
      <c r="L553" s="229"/>
      <c r="M553" s="229"/>
      <c r="N553" s="229"/>
      <c r="O553" s="229"/>
      <c r="P553" s="229"/>
      <c r="Q553" s="229"/>
      <c r="R553" s="229"/>
      <c r="S553" s="229"/>
      <c r="T553" s="229"/>
      <c r="U553" s="229"/>
      <c r="V553" s="229"/>
      <c r="W553" s="229"/>
      <c r="X553" s="229"/>
      <c r="Y553" s="229"/>
      <c r="Z553" s="229"/>
    </row>
    <row r="554" ht="14.25" customHeight="1">
      <c r="A554" s="229"/>
      <c r="B554" s="229"/>
      <c r="C554" s="229"/>
      <c r="D554" s="229"/>
      <c r="E554" s="229"/>
      <c r="F554" s="229"/>
      <c r="G554" s="229"/>
      <c r="H554" s="229"/>
      <c r="I554" s="229"/>
      <c r="J554" s="229"/>
      <c r="K554" s="229"/>
      <c r="L554" s="229"/>
      <c r="M554" s="229"/>
      <c r="N554" s="229"/>
      <c r="O554" s="229"/>
      <c r="P554" s="229"/>
      <c r="Q554" s="229"/>
      <c r="R554" s="229"/>
      <c r="S554" s="229"/>
      <c r="T554" s="229"/>
      <c r="U554" s="229"/>
      <c r="V554" s="229"/>
      <c r="W554" s="229"/>
      <c r="X554" s="229"/>
      <c r="Y554" s="229"/>
      <c r="Z554" s="229"/>
    </row>
    <row r="555" ht="14.25" customHeight="1">
      <c r="A555" s="229"/>
      <c r="B555" s="229"/>
      <c r="C555" s="229"/>
      <c r="D555" s="229"/>
      <c r="E555" s="229"/>
      <c r="F555" s="229"/>
      <c r="G555" s="229"/>
      <c r="H555" s="229"/>
      <c r="I555" s="229"/>
      <c r="J555" s="229"/>
      <c r="K555" s="229"/>
      <c r="L555" s="229"/>
      <c r="M555" s="229"/>
      <c r="N555" s="229"/>
      <c r="O555" s="229"/>
      <c r="P555" s="229"/>
      <c r="Q555" s="229"/>
      <c r="R555" s="229"/>
      <c r="S555" s="229"/>
      <c r="T555" s="229"/>
      <c r="U555" s="229"/>
      <c r="V555" s="229"/>
      <c r="W555" s="229"/>
      <c r="X555" s="229"/>
      <c r="Y555" s="229"/>
      <c r="Z555" s="229"/>
    </row>
    <row r="556" ht="14.25" customHeight="1">
      <c r="A556" s="229"/>
      <c r="B556" s="229"/>
      <c r="C556" s="229"/>
      <c r="D556" s="229"/>
      <c r="E556" s="229"/>
      <c r="F556" s="229"/>
      <c r="G556" s="229"/>
      <c r="H556" s="229"/>
      <c r="I556" s="229"/>
      <c r="J556" s="229"/>
      <c r="K556" s="229"/>
      <c r="L556" s="229"/>
      <c r="M556" s="229"/>
      <c r="N556" s="229"/>
      <c r="O556" s="229"/>
      <c r="P556" s="229"/>
      <c r="Q556" s="229"/>
      <c r="R556" s="229"/>
      <c r="S556" s="229"/>
      <c r="T556" s="229"/>
      <c r="U556" s="229"/>
      <c r="V556" s="229"/>
      <c r="W556" s="229"/>
      <c r="X556" s="229"/>
      <c r="Y556" s="229"/>
      <c r="Z556" s="229"/>
    </row>
    <row r="557" ht="14.25" customHeight="1">
      <c r="A557" s="229"/>
      <c r="B557" s="229"/>
      <c r="C557" s="229"/>
      <c r="D557" s="229"/>
      <c r="E557" s="229"/>
      <c r="F557" s="229"/>
      <c r="G557" s="229"/>
      <c r="H557" s="229"/>
      <c r="I557" s="229"/>
      <c r="J557" s="229"/>
      <c r="K557" s="229"/>
      <c r="L557" s="229"/>
      <c r="M557" s="229"/>
      <c r="N557" s="229"/>
      <c r="O557" s="229"/>
      <c r="P557" s="229"/>
      <c r="Q557" s="229"/>
      <c r="R557" s="229"/>
      <c r="S557" s="229"/>
      <c r="T557" s="229"/>
      <c r="U557" s="229"/>
      <c r="V557" s="229"/>
      <c r="W557" s="229"/>
      <c r="X557" s="229"/>
      <c r="Y557" s="229"/>
      <c r="Z557" s="229"/>
    </row>
    <row r="558" ht="14.25" customHeight="1">
      <c r="A558" s="229"/>
      <c r="B558" s="229"/>
      <c r="C558" s="229"/>
      <c r="D558" s="229"/>
      <c r="E558" s="229"/>
      <c r="F558" s="229"/>
      <c r="G558" s="229"/>
      <c r="H558" s="229"/>
      <c r="I558" s="229"/>
      <c r="J558" s="229"/>
      <c r="K558" s="229"/>
      <c r="L558" s="229"/>
      <c r="M558" s="229"/>
      <c r="N558" s="229"/>
      <c r="O558" s="229"/>
      <c r="P558" s="229"/>
      <c r="Q558" s="229"/>
      <c r="R558" s="229"/>
      <c r="S558" s="229"/>
      <c r="T558" s="229"/>
      <c r="U558" s="229"/>
      <c r="V558" s="229"/>
      <c r="W558" s="229"/>
      <c r="X558" s="229"/>
      <c r="Y558" s="229"/>
      <c r="Z558" s="229"/>
    </row>
    <row r="559" ht="14.25" customHeight="1">
      <c r="A559" s="229"/>
      <c r="B559" s="229"/>
      <c r="C559" s="229"/>
      <c r="D559" s="229"/>
      <c r="E559" s="229"/>
      <c r="F559" s="229"/>
      <c r="G559" s="229"/>
      <c r="H559" s="229"/>
      <c r="I559" s="229"/>
      <c r="J559" s="229"/>
      <c r="K559" s="229"/>
      <c r="L559" s="229"/>
      <c r="M559" s="229"/>
      <c r="N559" s="229"/>
      <c r="O559" s="229"/>
      <c r="P559" s="229"/>
      <c r="Q559" s="229"/>
      <c r="R559" s="229"/>
      <c r="S559" s="229"/>
      <c r="T559" s="229"/>
      <c r="U559" s="229"/>
      <c r="V559" s="229"/>
      <c r="W559" s="229"/>
      <c r="X559" s="229"/>
      <c r="Y559" s="229"/>
      <c r="Z559" s="229"/>
    </row>
    <row r="560" ht="14.25" customHeight="1">
      <c r="A560" s="229"/>
      <c r="B560" s="229"/>
      <c r="C560" s="229"/>
      <c r="D560" s="229"/>
      <c r="E560" s="229"/>
      <c r="F560" s="229"/>
      <c r="G560" s="229"/>
      <c r="H560" s="229"/>
      <c r="I560" s="229"/>
      <c r="J560" s="229"/>
      <c r="K560" s="229"/>
      <c r="L560" s="229"/>
      <c r="M560" s="229"/>
      <c r="N560" s="229"/>
      <c r="O560" s="229"/>
      <c r="P560" s="229"/>
      <c r="Q560" s="229"/>
      <c r="R560" s="229"/>
      <c r="S560" s="229"/>
      <c r="T560" s="229"/>
      <c r="U560" s="229"/>
      <c r="V560" s="229"/>
      <c r="W560" s="229"/>
      <c r="X560" s="229"/>
      <c r="Y560" s="229"/>
      <c r="Z560" s="229"/>
    </row>
    <row r="561" ht="14.25" customHeight="1">
      <c r="A561" s="229"/>
      <c r="B561" s="229"/>
      <c r="C561" s="229"/>
      <c r="D561" s="229"/>
      <c r="E561" s="229"/>
      <c r="F561" s="229"/>
      <c r="G561" s="229"/>
      <c r="H561" s="229"/>
      <c r="I561" s="229"/>
      <c r="J561" s="229"/>
      <c r="K561" s="229"/>
      <c r="L561" s="229"/>
      <c r="M561" s="229"/>
      <c r="N561" s="229"/>
      <c r="O561" s="229"/>
      <c r="P561" s="229"/>
      <c r="Q561" s="229"/>
      <c r="R561" s="229"/>
      <c r="S561" s="229"/>
      <c r="T561" s="229"/>
      <c r="U561" s="229"/>
      <c r="V561" s="229"/>
      <c r="W561" s="229"/>
      <c r="X561" s="229"/>
      <c r="Y561" s="229"/>
      <c r="Z561" s="229"/>
    </row>
    <row r="562" ht="14.25" customHeight="1">
      <c r="A562" s="229"/>
      <c r="B562" s="229"/>
      <c r="C562" s="229"/>
      <c r="D562" s="229"/>
      <c r="E562" s="229"/>
      <c r="F562" s="229"/>
      <c r="G562" s="229"/>
      <c r="H562" s="229"/>
      <c r="I562" s="229"/>
      <c r="J562" s="229"/>
      <c r="K562" s="229"/>
      <c r="L562" s="229"/>
      <c r="M562" s="229"/>
      <c r="N562" s="229"/>
      <c r="O562" s="229"/>
      <c r="P562" s="229"/>
      <c r="Q562" s="229"/>
      <c r="R562" s="229"/>
      <c r="S562" s="229"/>
      <c r="T562" s="229"/>
      <c r="U562" s="229"/>
      <c r="V562" s="229"/>
      <c r="W562" s="229"/>
      <c r="X562" s="229"/>
      <c r="Y562" s="229"/>
      <c r="Z562" s="229"/>
    </row>
    <row r="563" ht="14.25" customHeight="1">
      <c r="A563" s="229"/>
      <c r="B563" s="229"/>
      <c r="C563" s="229"/>
      <c r="D563" s="229"/>
      <c r="E563" s="229"/>
      <c r="F563" s="229"/>
      <c r="G563" s="229"/>
      <c r="H563" s="229"/>
      <c r="I563" s="229"/>
      <c r="J563" s="229"/>
      <c r="K563" s="229"/>
      <c r="L563" s="229"/>
      <c r="M563" s="229"/>
      <c r="N563" s="229"/>
      <c r="O563" s="229"/>
      <c r="P563" s="229"/>
      <c r="Q563" s="229"/>
      <c r="R563" s="229"/>
      <c r="S563" s="229"/>
      <c r="T563" s="229"/>
      <c r="U563" s="229"/>
      <c r="V563" s="229"/>
      <c r="W563" s="229"/>
      <c r="X563" s="229"/>
      <c r="Y563" s="229"/>
      <c r="Z563" s="229"/>
    </row>
    <row r="564" ht="14.25" customHeight="1">
      <c r="A564" s="229"/>
      <c r="B564" s="229"/>
      <c r="C564" s="229"/>
      <c r="D564" s="229"/>
      <c r="E564" s="229"/>
      <c r="F564" s="229"/>
      <c r="G564" s="229"/>
      <c r="H564" s="229"/>
      <c r="I564" s="229"/>
      <c r="J564" s="229"/>
      <c r="K564" s="229"/>
      <c r="L564" s="229"/>
      <c r="M564" s="229"/>
      <c r="N564" s="229"/>
      <c r="O564" s="229"/>
      <c r="P564" s="229"/>
      <c r="Q564" s="229"/>
      <c r="R564" s="229"/>
      <c r="S564" s="229"/>
      <c r="T564" s="229"/>
      <c r="U564" s="229"/>
      <c r="V564" s="229"/>
      <c r="W564" s="229"/>
      <c r="X564" s="229"/>
      <c r="Y564" s="229"/>
      <c r="Z564" s="229"/>
    </row>
    <row r="565" ht="14.25" customHeight="1">
      <c r="A565" s="229"/>
      <c r="B565" s="229"/>
      <c r="C565" s="229"/>
      <c r="D565" s="229"/>
      <c r="E565" s="229"/>
      <c r="F565" s="229"/>
      <c r="G565" s="229"/>
      <c r="H565" s="229"/>
      <c r="I565" s="229"/>
      <c r="J565" s="229"/>
      <c r="K565" s="229"/>
      <c r="L565" s="229"/>
      <c r="M565" s="229"/>
      <c r="N565" s="229"/>
      <c r="O565" s="229"/>
      <c r="P565" s="229"/>
      <c r="Q565" s="229"/>
      <c r="R565" s="229"/>
      <c r="S565" s="229"/>
      <c r="T565" s="229"/>
      <c r="U565" s="229"/>
      <c r="V565" s="229"/>
      <c r="W565" s="229"/>
      <c r="X565" s="229"/>
      <c r="Y565" s="229"/>
      <c r="Z565" s="229"/>
    </row>
    <row r="566" ht="14.25" customHeight="1">
      <c r="A566" s="229"/>
      <c r="B566" s="229"/>
      <c r="C566" s="229"/>
      <c r="D566" s="229"/>
      <c r="E566" s="229"/>
      <c r="F566" s="229"/>
      <c r="G566" s="229"/>
      <c r="H566" s="229"/>
      <c r="I566" s="229"/>
      <c r="J566" s="229"/>
      <c r="K566" s="229"/>
      <c r="L566" s="229"/>
      <c r="M566" s="229"/>
      <c r="N566" s="229"/>
      <c r="O566" s="229"/>
      <c r="P566" s="229"/>
      <c r="Q566" s="229"/>
      <c r="R566" s="229"/>
      <c r="S566" s="229"/>
      <c r="T566" s="229"/>
      <c r="U566" s="229"/>
      <c r="V566" s="229"/>
      <c r="W566" s="229"/>
      <c r="X566" s="229"/>
      <c r="Y566" s="229"/>
      <c r="Z566" s="229"/>
    </row>
    <row r="567" ht="14.25" customHeight="1">
      <c r="A567" s="229"/>
      <c r="B567" s="229"/>
      <c r="C567" s="229"/>
      <c r="D567" s="229"/>
      <c r="E567" s="229"/>
      <c r="F567" s="229"/>
      <c r="G567" s="229"/>
      <c r="H567" s="229"/>
      <c r="I567" s="229"/>
      <c r="J567" s="229"/>
      <c r="K567" s="229"/>
      <c r="L567" s="229"/>
      <c r="M567" s="229"/>
      <c r="N567" s="229"/>
      <c r="O567" s="229"/>
      <c r="P567" s="229"/>
      <c r="Q567" s="229"/>
      <c r="R567" s="229"/>
      <c r="S567" s="229"/>
      <c r="T567" s="229"/>
      <c r="U567" s="229"/>
      <c r="V567" s="229"/>
      <c r="W567" s="229"/>
      <c r="X567" s="229"/>
      <c r="Y567" s="229"/>
      <c r="Z567" s="229"/>
    </row>
    <row r="568" ht="14.25" customHeight="1">
      <c r="A568" s="229"/>
      <c r="B568" s="229"/>
      <c r="C568" s="229"/>
      <c r="D568" s="229"/>
      <c r="E568" s="229"/>
      <c r="F568" s="229"/>
      <c r="G568" s="229"/>
      <c r="H568" s="229"/>
      <c r="I568" s="229"/>
      <c r="J568" s="229"/>
      <c r="K568" s="229"/>
      <c r="L568" s="229"/>
      <c r="M568" s="229"/>
      <c r="N568" s="229"/>
      <c r="O568" s="229"/>
      <c r="P568" s="229"/>
      <c r="Q568" s="229"/>
      <c r="R568" s="229"/>
      <c r="S568" s="229"/>
      <c r="T568" s="229"/>
      <c r="U568" s="229"/>
      <c r="V568" s="229"/>
      <c r="W568" s="229"/>
      <c r="X568" s="229"/>
      <c r="Y568" s="229"/>
      <c r="Z568" s="229"/>
    </row>
    <row r="569" ht="14.25" customHeight="1">
      <c r="A569" s="229"/>
      <c r="B569" s="229"/>
      <c r="C569" s="229"/>
      <c r="D569" s="229"/>
      <c r="E569" s="229"/>
      <c r="F569" s="229"/>
      <c r="G569" s="229"/>
      <c r="H569" s="229"/>
      <c r="I569" s="229"/>
      <c r="J569" s="229"/>
      <c r="K569" s="229"/>
      <c r="L569" s="229"/>
      <c r="M569" s="229"/>
      <c r="N569" s="229"/>
      <c r="O569" s="229"/>
      <c r="P569" s="229"/>
      <c r="Q569" s="229"/>
      <c r="R569" s="229"/>
      <c r="S569" s="229"/>
      <c r="T569" s="229"/>
      <c r="U569" s="229"/>
      <c r="V569" s="229"/>
      <c r="W569" s="229"/>
      <c r="X569" s="229"/>
      <c r="Y569" s="229"/>
      <c r="Z569" s="229"/>
    </row>
    <row r="570" ht="14.25" customHeight="1">
      <c r="A570" s="229"/>
      <c r="B570" s="229"/>
      <c r="C570" s="229"/>
      <c r="D570" s="229"/>
      <c r="E570" s="229"/>
      <c r="F570" s="229"/>
      <c r="G570" s="229"/>
      <c r="H570" s="229"/>
      <c r="I570" s="229"/>
      <c r="J570" s="229"/>
      <c r="K570" s="229"/>
      <c r="L570" s="229"/>
      <c r="M570" s="229"/>
      <c r="N570" s="229"/>
      <c r="O570" s="229"/>
      <c r="P570" s="229"/>
      <c r="Q570" s="229"/>
      <c r="R570" s="229"/>
      <c r="S570" s="229"/>
      <c r="T570" s="229"/>
      <c r="U570" s="229"/>
      <c r="V570" s="229"/>
      <c r="W570" s="229"/>
      <c r="X570" s="229"/>
      <c r="Y570" s="229"/>
      <c r="Z570" s="229"/>
    </row>
    <row r="571" ht="14.25" customHeight="1">
      <c r="A571" s="229"/>
      <c r="B571" s="229"/>
      <c r="C571" s="229"/>
      <c r="D571" s="229"/>
      <c r="E571" s="229"/>
      <c r="F571" s="229"/>
      <c r="G571" s="229"/>
      <c r="H571" s="229"/>
      <c r="I571" s="229"/>
      <c r="J571" s="229"/>
      <c r="K571" s="229"/>
      <c r="L571" s="229"/>
      <c r="M571" s="229"/>
      <c r="N571" s="229"/>
      <c r="O571" s="229"/>
      <c r="P571" s="229"/>
      <c r="Q571" s="229"/>
      <c r="R571" s="229"/>
      <c r="S571" s="229"/>
      <c r="T571" s="229"/>
      <c r="U571" s="229"/>
      <c r="V571" s="229"/>
      <c r="W571" s="229"/>
      <c r="X571" s="229"/>
      <c r="Y571" s="229"/>
      <c r="Z571" s="229"/>
    </row>
    <row r="572" ht="14.25" customHeight="1">
      <c r="A572" s="229"/>
      <c r="B572" s="229"/>
      <c r="C572" s="229"/>
      <c r="D572" s="229"/>
      <c r="E572" s="229"/>
      <c r="F572" s="229"/>
      <c r="G572" s="229"/>
      <c r="H572" s="229"/>
      <c r="I572" s="229"/>
      <c r="J572" s="229"/>
      <c r="K572" s="229"/>
      <c r="L572" s="229"/>
      <c r="M572" s="229"/>
      <c r="N572" s="229"/>
      <c r="O572" s="229"/>
      <c r="P572" s="229"/>
      <c r="Q572" s="229"/>
      <c r="R572" s="229"/>
      <c r="S572" s="229"/>
      <c r="T572" s="229"/>
      <c r="U572" s="229"/>
      <c r="V572" s="229"/>
      <c r="W572" s="229"/>
      <c r="X572" s="229"/>
      <c r="Y572" s="229"/>
      <c r="Z572" s="229"/>
    </row>
    <row r="573" ht="14.25" customHeight="1">
      <c r="A573" s="229"/>
      <c r="B573" s="229"/>
      <c r="C573" s="229"/>
      <c r="D573" s="229"/>
      <c r="E573" s="229"/>
      <c r="F573" s="229"/>
      <c r="G573" s="229"/>
      <c r="H573" s="229"/>
      <c r="I573" s="229"/>
      <c r="J573" s="229"/>
      <c r="K573" s="229"/>
      <c r="L573" s="229"/>
      <c r="M573" s="229"/>
      <c r="N573" s="229"/>
      <c r="O573" s="229"/>
      <c r="P573" s="229"/>
      <c r="Q573" s="229"/>
      <c r="R573" s="229"/>
      <c r="S573" s="229"/>
      <c r="T573" s="229"/>
      <c r="U573" s="229"/>
      <c r="V573" s="229"/>
      <c r="W573" s="229"/>
      <c r="X573" s="229"/>
      <c r="Y573" s="229"/>
      <c r="Z573" s="229"/>
    </row>
    <row r="574" ht="14.25" customHeight="1">
      <c r="A574" s="229"/>
      <c r="B574" s="229"/>
      <c r="C574" s="229"/>
      <c r="D574" s="229"/>
      <c r="E574" s="229"/>
      <c r="F574" s="229"/>
      <c r="G574" s="229"/>
      <c r="H574" s="229"/>
      <c r="I574" s="229"/>
      <c r="J574" s="229"/>
      <c r="K574" s="229"/>
      <c r="L574" s="229"/>
      <c r="M574" s="229"/>
      <c r="N574" s="229"/>
      <c r="O574" s="229"/>
      <c r="P574" s="229"/>
      <c r="Q574" s="229"/>
      <c r="R574" s="229"/>
      <c r="S574" s="229"/>
      <c r="T574" s="229"/>
      <c r="U574" s="229"/>
      <c r="V574" s="229"/>
      <c r="W574" s="229"/>
      <c r="X574" s="229"/>
      <c r="Y574" s="229"/>
      <c r="Z574" s="229"/>
    </row>
    <row r="575" ht="14.25" customHeight="1">
      <c r="A575" s="229"/>
      <c r="B575" s="229"/>
      <c r="C575" s="229"/>
      <c r="D575" s="229"/>
      <c r="E575" s="229"/>
      <c r="F575" s="229"/>
      <c r="G575" s="229"/>
      <c r="H575" s="229"/>
      <c r="I575" s="229"/>
      <c r="J575" s="229"/>
      <c r="K575" s="229"/>
      <c r="L575" s="229"/>
      <c r="M575" s="229"/>
      <c r="N575" s="229"/>
      <c r="O575" s="229"/>
      <c r="P575" s="229"/>
      <c r="Q575" s="229"/>
      <c r="R575" s="229"/>
      <c r="S575" s="229"/>
      <c r="T575" s="229"/>
      <c r="U575" s="229"/>
      <c r="V575" s="229"/>
      <c r="W575" s="229"/>
      <c r="X575" s="229"/>
      <c r="Y575" s="229"/>
      <c r="Z575" s="229"/>
    </row>
    <row r="576" ht="14.25" customHeight="1">
      <c r="A576" s="229"/>
      <c r="B576" s="229"/>
      <c r="C576" s="229"/>
      <c r="D576" s="229"/>
      <c r="E576" s="229"/>
      <c r="F576" s="229"/>
      <c r="G576" s="229"/>
      <c r="H576" s="229"/>
      <c r="I576" s="229"/>
      <c r="J576" s="229"/>
      <c r="K576" s="229"/>
      <c r="L576" s="229"/>
      <c r="M576" s="229"/>
      <c r="N576" s="229"/>
      <c r="O576" s="229"/>
      <c r="P576" s="229"/>
      <c r="Q576" s="229"/>
      <c r="R576" s="229"/>
      <c r="S576" s="229"/>
      <c r="T576" s="229"/>
      <c r="U576" s="229"/>
      <c r="V576" s="229"/>
      <c r="W576" s="229"/>
      <c r="X576" s="229"/>
      <c r="Y576" s="229"/>
      <c r="Z576" s="229"/>
    </row>
    <row r="577" ht="14.25" customHeight="1">
      <c r="A577" s="229"/>
      <c r="B577" s="229"/>
      <c r="C577" s="229"/>
      <c r="D577" s="229"/>
      <c r="E577" s="229"/>
      <c r="F577" s="229"/>
      <c r="G577" s="229"/>
      <c r="H577" s="229"/>
      <c r="I577" s="229"/>
      <c r="J577" s="229"/>
      <c r="K577" s="229"/>
      <c r="L577" s="229"/>
      <c r="M577" s="229"/>
      <c r="N577" s="229"/>
      <c r="O577" s="229"/>
      <c r="P577" s="229"/>
      <c r="Q577" s="229"/>
      <c r="R577" s="229"/>
      <c r="S577" s="229"/>
      <c r="T577" s="229"/>
      <c r="U577" s="229"/>
      <c r="V577" s="229"/>
      <c r="W577" s="229"/>
      <c r="X577" s="229"/>
      <c r="Y577" s="229"/>
      <c r="Z577" s="229"/>
    </row>
    <row r="578" ht="14.25" customHeight="1">
      <c r="A578" s="229"/>
      <c r="B578" s="229"/>
      <c r="C578" s="229"/>
      <c r="D578" s="229"/>
      <c r="E578" s="229"/>
      <c r="F578" s="229"/>
      <c r="G578" s="229"/>
      <c r="H578" s="229"/>
      <c r="I578" s="229"/>
      <c r="J578" s="229"/>
      <c r="K578" s="229"/>
      <c r="L578" s="229"/>
      <c r="M578" s="229"/>
      <c r="N578" s="229"/>
      <c r="O578" s="229"/>
      <c r="P578" s="229"/>
      <c r="Q578" s="229"/>
      <c r="R578" s="229"/>
      <c r="S578" s="229"/>
      <c r="T578" s="229"/>
      <c r="U578" s="229"/>
      <c r="V578" s="229"/>
      <c r="W578" s="229"/>
      <c r="X578" s="229"/>
      <c r="Y578" s="229"/>
      <c r="Z578" s="229"/>
    </row>
    <row r="579" ht="14.25" customHeight="1">
      <c r="A579" s="229"/>
      <c r="B579" s="229"/>
      <c r="C579" s="229"/>
      <c r="D579" s="229"/>
      <c r="E579" s="229"/>
      <c r="F579" s="229"/>
      <c r="G579" s="229"/>
      <c r="H579" s="229"/>
      <c r="I579" s="229"/>
      <c r="J579" s="229"/>
      <c r="K579" s="229"/>
      <c r="L579" s="229"/>
      <c r="M579" s="229"/>
      <c r="N579" s="229"/>
      <c r="O579" s="229"/>
      <c r="P579" s="229"/>
      <c r="Q579" s="229"/>
      <c r="R579" s="229"/>
      <c r="S579" s="229"/>
      <c r="T579" s="229"/>
      <c r="U579" s="229"/>
      <c r="V579" s="229"/>
      <c r="W579" s="229"/>
      <c r="X579" s="229"/>
      <c r="Y579" s="229"/>
      <c r="Z579" s="229"/>
    </row>
    <row r="580" ht="14.25" customHeight="1">
      <c r="A580" s="229"/>
      <c r="B580" s="229"/>
      <c r="C580" s="229"/>
      <c r="D580" s="229"/>
      <c r="E580" s="229"/>
      <c r="F580" s="229"/>
      <c r="G580" s="229"/>
      <c r="H580" s="229"/>
      <c r="I580" s="229"/>
      <c r="J580" s="229"/>
      <c r="K580" s="229"/>
      <c r="L580" s="229"/>
      <c r="M580" s="229"/>
      <c r="N580" s="229"/>
      <c r="O580" s="229"/>
      <c r="P580" s="229"/>
      <c r="Q580" s="229"/>
      <c r="R580" s="229"/>
      <c r="S580" s="229"/>
      <c r="T580" s="229"/>
      <c r="U580" s="229"/>
      <c r="V580" s="229"/>
      <c r="W580" s="229"/>
      <c r="X580" s="229"/>
      <c r="Y580" s="229"/>
      <c r="Z580" s="229"/>
    </row>
    <row r="581" ht="14.25" customHeight="1">
      <c r="A581" s="229"/>
      <c r="B581" s="229"/>
      <c r="C581" s="229"/>
      <c r="D581" s="229"/>
      <c r="E581" s="229"/>
      <c r="F581" s="229"/>
      <c r="G581" s="229"/>
      <c r="H581" s="229"/>
      <c r="I581" s="229"/>
      <c r="J581" s="229"/>
      <c r="K581" s="229"/>
      <c r="L581" s="229"/>
      <c r="M581" s="229"/>
      <c r="N581" s="229"/>
      <c r="O581" s="229"/>
      <c r="P581" s="229"/>
      <c r="Q581" s="229"/>
      <c r="R581" s="229"/>
      <c r="S581" s="229"/>
      <c r="T581" s="229"/>
      <c r="U581" s="229"/>
      <c r="V581" s="229"/>
      <c r="W581" s="229"/>
      <c r="X581" s="229"/>
      <c r="Y581" s="229"/>
      <c r="Z581" s="229"/>
    </row>
    <row r="582" ht="14.25" customHeight="1">
      <c r="A582" s="229"/>
      <c r="B582" s="229"/>
      <c r="C582" s="229"/>
      <c r="D582" s="229"/>
      <c r="E582" s="229"/>
      <c r="F582" s="229"/>
      <c r="G582" s="229"/>
      <c r="H582" s="229"/>
      <c r="I582" s="229"/>
      <c r="J582" s="229"/>
      <c r="K582" s="229"/>
      <c r="L582" s="229"/>
      <c r="M582" s="229"/>
      <c r="N582" s="229"/>
      <c r="O582" s="229"/>
      <c r="P582" s="229"/>
      <c r="Q582" s="229"/>
      <c r="R582" s="229"/>
      <c r="S582" s="229"/>
      <c r="T582" s="229"/>
      <c r="U582" s="229"/>
      <c r="V582" s="229"/>
      <c r="W582" s="229"/>
      <c r="X582" s="229"/>
      <c r="Y582" s="229"/>
      <c r="Z582" s="229"/>
    </row>
    <row r="583" ht="14.25" customHeight="1">
      <c r="A583" s="229"/>
      <c r="B583" s="229"/>
      <c r="C583" s="229"/>
      <c r="D583" s="229"/>
      <c r="E583" s="229"/>
      <c r="F583" s="229"/>
      <c r="G583" s="229"/>
      <c r="H583" s="229"/>
      <c r="I583" s="229"/>
      <c r="J583" s="229"/>
      <c r="K583" s="229"/>
      <c r="L583" s="229"/>
      <c r="M583" s="229"/>
      <c r="N583" s="229"/>
      <c r="O583" s="229"/>
      <c r="P583" s="229"/>
      <c r="Q583" s="229"/>
      <c r="R583" s="229"/>
      <c r="S583" s="229"/>
      <c r="T583" s="229"/>
      <c r="U583" s="229"/>
      <c r="V583" s="229"/>
      <c r="W583" s="229"/>
      <c r="X583" s="229"/>
      <c r="Y583" s="229"/>
      <c r="Z583" s="229"/>
    </row>
    <row r="584" ht="14.25" customHeight="1">
      <c r="A584" s="229"/>
      <c r="B584" s="229"/>
      <c r="C584" s="229"/>
      <c r="D584" s="229"/>
      <c r="E584" s="229"/>
      <c r="F584" s="229"/>
      <c r="G584" s="229"/>
      <c r="H584" s="229"/>
      <c r="I584" s="229"/>
      <c r="J584" s="229"/>
      <c r="K584" s="229"/>
      <c r="L584" s="229"/>
      <c r="M584" s="229"/>
      <c r="N584" s="229"/>
      <c r="O584" s="229"/>
      <c r="P584" s="229"/>
      <c r="Q584" s="229"/>
      <c r="R584" s="229"/>
      <c r="S584" s="229"/>
      <c r="T584" s="229"/>
      <c r="U584" s="229"/>
      <c r="V584" s="229"/>
      <c r="W584" s="229"/>
      <c r="X584" s="229"/>
      <c r="Y584" s="229"/>
      <c r="Z584" s="229"/>
    </row>
    <row r="585" ht="14.25" customHeight="1">
      <c r="A585" s="229"/>
      <c r="B585" s="229"/>
      <c r="C585" s="229"/>
      <c r="D585" s="229"/>
      <c r="E585" s="229"/>
      <c r="F585" s="229"/>
      <c r="G585" s="229"/>
      <c r="H585" s="229"/>
      <c r="I585" s="229"/>
      <c r="J585" s="229"/>
      <c r="K585" s="229"/>
      <c r="L585" s="229"/>
      <c r="M585" s="229"/>
      <c r="N585" s="229"/>
      <c r="O585" s="229"/>
      <c r="P585" s="229"/>
      <c r="Q585" s="229"/>
      <c r="R585" s="229"/>
      <c r="S585" s="229"/>
      <c r="T585" s="229"/>
      <c r="U585" s="229"/>
      <c r="V585" s="229"/>
      <c r="W585" s="229"/>
      <c r="X585" s="229"/>
      <c r="Y585" s="229"/>
      <c r="Z585" s="229"/>
    </row>
    <row r="586" ht="14.25" customHeight="1">
      <c r="A586" s="229"/>
      <c r="B586" s="229"/>
      <c r="C586" s="229"/>
      <c r="D586" s="229"/>
      <c r="E586" s="229"/>
      <c r="F586" s="229"/>
      <c r="G586" s="229"/>
      <c r="H586" s="229"/>
      <c r="I586" s="229"/>
      <c r="J586" s="229"/>
      <c r="K586" s="229"/>
      <c r="L586" s="229"/>
      <c r="M586" s="229"/>
      <c r="N586" s="229"/>
      <c r="O586" s="229"/>
      <c r="P586" s="229"/>
      <c r="Q586" s="229"/>
      <c r="R586" s="229"/>
      <c r="S586" s="229"/>
      <c r="T586" s="229"/>
      <c r="U586" s="229"/>
      <c r="V586" s="229"/>
      <c r="W586" s="229"/>
      <c r="X586" s="229"/>
      <c r="Y586" s="229"/>
      <c r="Z586" s="229"/>
    </row>
    <row r="587" ht="14.25" customHeight="1">
      <c r="A587" s="229"/>
      <c r="B587" s="229"/>
      <c r="C587" s="229"/>
      <c r="D587" s="229"/>
      <c r="E587" s="229"/>
      <c r="F587" s="229"/>
      <c r="G587" s="229"/>
      <c r="H587" s="229"/>
      <c r="I587" s="229"/>
      <c r="J587" s="229"/>
      <c r="K587" s="229"/>
      <c r="L587" s="229"/>
      <c r="M587" s="229"/>
      <c r="N587" s="229"/>
      <c r="O587" s="229"/>
      <c r="P587" s="229"/>
      <c r="Q587" s="229"/>
      <c r="R587" s="229"/>
      <c r="S587" s="229"/>
      <c r="T587" s="229"/>
      <c r="U587" s="229"/>
      <c r="V587" s="229"/>
      <c r="W587" s="229"/>
      <c r="X587" s="229"/>
      <c r="Y587" s="229"/>
      <c r="Z587" s="229"/>
    </row>
    <row r="588" ht="14.25" customHeight="1">
      <c r="A588" s="229"/>
      <c r="B588" s="229"/>
      <c r="C588" s="229"/>
      <c r="D588" s="229"/>
      <c r="E588" s="229"/>
      <c r="F588" s="229"/>
      <c r="G588" s="229"/>
      <c r="H588" s="229"/>
      <c r="I588" s="229"/>
      <c r="J588" s="229"/>
      <c r="K588" s="229"/>
      <c r="L588" s="229"/>
      <c r="M588" s="229"/>
      <c r="N588" s="229"/>
      <c r="O588" s="229"/>
      <c r="P588" s="229"/>
      <c r="Q588" s="229"/>
      <c r="R588" s="229"/>
      <c r="S588" s="229"/>
      <c r="T588" s="229"/>
      <c r="U588" s="229"/>
      <c r="V588" s="229"/>
      <c r="W588" s="229"/>
      <c r="X588" s="229"/>
      <c r="Y588" s="229"/>
      <c r="Z588" s="229"/>
    </row>
    <row r="589" ht="14.25" customHeight="1">
      <c r="A589" s="229"/>
      <c r="B589" s="229"/>
      <c r="C589" s="229"/>
      <c r="D589" s="229"/>
      <c r="E589" s="229"/>
      <c r="F589" s="229"/>
      <c r="G589" s="229"/>
      <c r="H589" s="229"/>
      <c r="I589" s="229"/>
      <c r="J589" s="229"/>
      <c r="K589" s="229"/>
      <c r="L589" s="229"/>
      <c r="M589" s="229"/>
      <c r="N589" s="229"/>
      <c r="O589" s="229"/>
      <c r="P589" s="229"/>
      <c r="Q589" s="229"/>
      <c r="R589" s="229"/>
      <c r="S589" s="229"/>
      <c r="T589" s="229"/>
      <c r="U589" s="229"/>
      <c r="V589" s="229"/>
      <c r="W589" s="229"/>
      <c r="X589" s="229"/>
      <c r="Y589" s="229"/>
      <c r="Z589" s="229"/>
    </row>
    <row r="590" ht="14.25" customHeight="1">
      <c r="A590" s="229"/>
      <c r="B590" s="229"/>
      <c r="C590" s="229"/>
      <c r="D590" s="229"/>
      <c r="E590" s="229"/>
      <c r="F590" s="229"/>
      <c r="G590" s="229"/>
      <c r="H590" s="229"/>
      <c r="I590" s="229"/>
      <c r="J590" s="229"/>
      <c r="K590" s="229"/>
      <c r="L590" s="229"/>
      <c r="M590" s="229"/>
      <c r="N590" s="229"/>
      <c r="O590" s="229"/>
      <c r="P590" s="229"/>
      <c r="Q590" s="229"/>
      <c r="R590" s="229"/>
      <c r="S590" s="229"/>
      <c r="T590" s="229"/>
      <c r="U590" s="229"/>
      <c r="V590" s="229"/>
      <c r="W590" s="229"/>
      <c r="X590" s="229"/>
      <c r="Y590" s="229"/>
      <c r="Z590" s="229"/>
    </row>
    <row r="591" ht="14.25" customHeight="1">
      <c r="A591" s="229"/>
      <c r="B591" s="229"/>
      <c r="C591" s="229"/>
      <c r="D591" s="229"/>
      <c r="E591" s="229"/>
      <c r="F591" s="229"/>
      <c r="G591" s="229"/>
      <c r="H591" s="229"/>
      <c r="I591" s="229"/>
      <c r="J591" s="229"/>
      <c r="K591" s="229"/>
      <c r="L591" s="229"/>
      <c r="M591" s="229"/>
      <c r="N591" s="229"/>
      <c r="O591" s="229"/>
      <c r="P591" s="229"/>
      <c r="Q591" s="229"/>
      <c r="R591" s="229"/>
      <c r="S591" s="229"/>
      <c r="T591" s="229"/>
      <c r="U591" s="229"/>
      <c r="V591" s="229"/>
      <c r="W591" s="229"/>
      <c r="X591" s="229"/>
      <c r="Y591" s="229"/>
      <c r="Z591" s="229"/>
    </row>
    <row r="592" ht="14.25" customHeight="1">
      <c r="A592" s="229"/>
      <c r="B592" s="229"/>
      <c r="C592" s="229"/>
      <c r="D592" s="229"/>
      <c r="E592" s="229"/>
      <c r="F592" s="229"/>
      <c r="G592" s="229"/>
      <c r="H592" s="229"/>
      <c r="I592" s="229"/>
      <c r="J592" s="229"/>
      <c r="K592" s="229"/>
      <c r="L592" s="229"/>
      <c r="M592" s="229"/>
      <c r="N592" s="229"/>
      <c r="O592" s="229"/>
      <c r="P592" s="229"/>
      <c r="Q592" s="229"/>
      <c r="R592" s="229"/>
      <c r="S592" s="229"/>
      <c r="T592" s="229"/>
      <c r="U592" s="229"/>
      <c r="V592" s="229"/>
      <c r="W592" s="229"/>
      <c r="X592" s="229"/>
      <c r="Y592" s="229"/>
      <c r="Z592" s="229"/>
    </row>
    <row r="593" ht="14.25" customHeight="1">
      <c r="A593" s="229"/>
      <c r="B593" s="229"/>
      <c r="C593" s="229"/>
      <c r="D593" s="229"/>
      <c r="E593" s="229"/>
      <c r="F593" s="229"/>
      <c r="G593" s="229"/>
      <c r="H593" s="229"/>
      <c r="I593" s="229"/>
      <c r="J593" s="229"/>
      <c r="K593" s="229"/>
      <c r="L593" s="229"/>
      <c r="M593" s="229"/>
      <c r="N593" s="229"/>
      <c r="O593" s="229"/>
      <c r="P593" s="229"/>
      <c r="Q593" s="229"/>
      <c r="R593" s="229"/>
      <c r="S593" s="229"/>
      <c r="T593" s="229"/>
      <c r="U593" s="229"/>
      <c r="V593" s="229"/>
      <c r="W593" s="229"/>
      <c r="X593" s="229"/>
      <c r="Y593" s="229"/>
      <c r="Z593" s="229"/>
    </row>
    <row r="594" ht="14.25" customHeight="1">
      <c r="A594" s="229"/>
      <c r="B594" s="229"/>
      <c r="C594" s="229"/>
      <c r="D594" s="229"/>
      <c r="E594" s="229"/>
      <c r="F594" s="229"/>
      <c r="G594" s="229"/>
      <c r="H594" s="229"/>
      <c r="I594" s="229"/>
      <c r="J594" s="229"/>
      <c r="K594" s="229"/>
      <c r="L594" s="229"/>
      <c r="M594" s="229"/>
      <c r="N594" s="229"/>
      <c r="O594" s="229"/>
      <c r="P594" s="229"/>
      <c r="Q594" s="229"/>
      <c r="R594" s="229"/>
      <c r="S594" s="229"/>
      <c r="T594" s="229"/>
      <c r="U594" s="229"/>
      <c r="V594" s="229"/>
      <c r="W594" s="229"/>
      <c r="X594" s="229"/>
      <c r="Y594" s="229"/>
      <c r="Z594" s="229"/>
    </row>
    <row r="595" ht="14.25" customHeight="1">
      <c r="A595" s="229"/>
      <c r="B595" s="229"/>
      <c r="C595" s="229"/>
      <c r="D595" s="229"/>
      <c r="E595" s="229"/>
      <c r="F595" s="229"/>
      <c r="G595" s="229"/>
      <c r="H595" s="229"/>
      <c r="I595" s="229"/>
      <c r="J595" s="229"/>
      <c r="K595" s="229"/>
      <c r="L595" s="229"/>
      <c r="M595" s="229"/>
      <c r="N595" s="229"/>
      <c r="O595" s="229"/>
      <c r="P595" s="229"/>
      <c r="Q595" s="229"/>
      <c r="R595" s="229"/>
      <c r="S595" s="229"/>
      <c r="T595" s="229"/>
      <c r="U595" s="229"/>
      <c r="V595" s="229"/>
      <c r="W595" s="229"/>
      <c r="X595" s="229"/>
      <c r="Y595" s="229"/>
      <c r="Z595" s="229"/>
    </row>
    <row r="596" ht="14.25" customHeight="1">
      <c r="A596" s="229"/>
      <c r="B596" s="229"/>
      <c r="C596" s="229"/>
      <c r="D596" s="229"/>
      <c r="E596" s="229"/>
      <c r="F596" s="229"/>
      <c r="G596" s="229"/>
      <c r="H596" s="229"/>
      <c r="I596" s="229"/>
      <c r="J596" s="229"/>
      <c r="K596" s="229"/>
      <c r="L596" s="229"/>
      <c r="M596" s="229"/>
      <c r="N596" s="229"/>
      <c r="O596" s="229"/>
      <c r="P596" s="229"/>
      <c r="Q596" s="229"/>
      <c r="R596" s="229"/>
      <c r="S596" s="229"/>
      <c r="T596" s="229"/>
      <c r="U596" s="229"/>
      <c r="V596" s="229"/>
      <c r="W596" s="229"/>
      <c r="X596" s="229"/>
      <c r="Y596" s="229"/>
      <c r="Z596" s="229"/>
    </row>
    <row r="597" ht="14.25" customHeight="1">
      <c r="A597" s="229"/>
      <c r="B597" s="229"/>
      <c r="C597" s="229"/>
      <c r="D597" s="229"/>
      <c r="E597" s="229"/>
      <c r="F597" s="229"/>
      <c r="G597" s="229"/>
      <c r="H597" s="229"/>
      <c r="I597" s="229"/>
      <c r="J597" s="229"/>
      <c r="K597" s="229"/>
      <c r="L597" s="229"/>
      <c r="M597" s="229"/>
      <c r="N597" s="229"/>
      <c r="O597" s="229"/>
      <c r="P597" s="229"/>
      <c r="Q597" s="229"/>
      <c r="R597" s="229"/>
      <c r="S597" s="229"/>
      <c r="T597" s="229"/>
      <c r="U597" s="229"/>
      <c r="V597" s="229"/>
      <c r="W597" s="229"/>
      <c r="X597" s="229"/>
      <c r="Y597" s="229"/>
      <c r="Z597" s="229"/>
    </row>
    <row r="598" ht="14.25" customHeight="1">
      <c r="A598" s="229"/>
      <c r="B598" s="229"/>
      <c r="C598" s="229"/>
      <c r="D598" s="229"/>
      <c r="E598" s="229"/>
      <c r="F598" s="229"/>
      <c r="G598" s="229"/>
      <c r="H598" s="229"/>
      <c r="I598" s="229"/>
      <c r="J598" s="229"/>
      <c r="K598" s="229"/>
      <c r="L598" s="229"/>
      <c r="M598" s="229"/>
      <c r="N598" s="229"/>
      <c r="O598" s="229"/>
      <c r="P598" s="229"/>
      <c r="Q598" s="229"/>
      <c r="R598" s="229"/>
      <c r="S598" s="229"/>
      <c r="T598" s="229"/>
      <c r="U598" s="229"/>
      <c r="V598" s="229"/>
      <c r="W598" s="229"/>
      <c r="X598" s="229"/>
      <c r="Y598" s="229"/>
      <c r="Z598" s="229"/>
    </row>
    <row r="599" ht="14.25" customHeight="1">
      <c r="A599" s="229"/>
      <c r="B599" s="229"/>
      <c r="C599" s="229"/>
      <c r="D599" s="229"/>
      <c r="E599" s="229"/>
      <c r="F599" s="229"/>
      <c r="G599" s="229"/>
      <c r="H599" s="229"/>
      <c r="I599" s="229"/>
      <c r="J599" s="229"/>
      <c r="K599" s="229"/>
      <c r="L599" s="229"/>
      <c r="M599" s="229"/>
      <c r="N599" s="229"/>
      <c r="O599" s="229"/>
      <c r="P599" s="229"/>
      <c r="Q599" s="229"/>
      <c r="R599" s="229"/>
      <c r="S599" s="229"/>
      <c r="T599" s="229"/>
      <c r="U599" s="229"/>
      <c r="V599" s="229"/>
      <c r="W599" s="229"/>
      <c r="X599" s="229"/>
      <c r="Y599" s="229"/>
      <c r="Z599" s="229"/>
    </row>
    <row r="600" ht="14.25" customHeight="1">
      <c r="A600" s="229"/>
      <c r="B600" s="229"/>
      <c r="C600" s="229"/>
      <c r="D600" s="229"/>
      <c r="E600" s="229"/>
      <c r="F600" s="229"/>
      <c r="G600" s="229"/>
      <c r="H600" s="229"/>
      <c r="I600" s="229"/>
      <c r="J600" s="229"/>
      <c r="K600" s="229"/>
      <c r="L600" s="229"/>
      <c r="M600" s="229"/>
      <c r="N600" s="229"/>
      <c r="O600" s="229"/>
      <c r="P600" s="229"/>
      <c r="Q600" s="229"/>
      <c r="R600" s="229"/>
      <c r="S600" s="229"/>
      <c r="T600" s="229"/>
      <c r="U600" s="229"/>
      <c r="V600" s="229"/>
      <c r="W600" s="229"/>
      <c r="X600" s="229"/>
      <c r="Y600" s="229"/>
      <c r="Z600" s="229"/>
    </row>
    <row r="601" ht="14.25" customHeight="1">
      <c r="A601" s="229"/>
      <c r="B601" s="229"/>
      <c r="C601" s="229"/>
      <c r="D601" s="229"/>
      <c r="E601" s="229"/>
      <c r="F601" s="229"/>
      <c r="G601" s="229"/>
      <c r="H601" s="229"/>
      <c r="I601" s="229"/>
      <c r="J601" s="229"/>
      <c r="K601" s="229"/>
      <c r="L601" s="229"/>
      <c r="M601" s="229"/>
      <c r="N601" s="229"/>
      <c r="O601" s="229"/>
      <c r="P601" s="229"/>
      <c r="Q601" s="229"/>
      <c r="R601" s="229"/>
      <c r="S601" s="229"/>
      <c r="T601" s="229"/>
      <c r="U601" s="229"/>
      <c r="V601" s="229"/>
      <c r="W601" s="229"/>
      <c r="X601" s="229"/>
      <c r="Y601" s="229"/>
      <c r="Z601" s="229"/>
    </row>
    <row r="602" ht="14.25" customHeight="1">
      <c r="A602" s="229"/>
      <c r="B602" s="229"/>
      <c r="C602" s="229"/>
      <c r="D602" s="229"/>
      <c r="E602" s="229"/>
      <c r="F602" s="229"/>
      <c r="G602" s="229"/>
      <c r="H602" s="229"/>
      <c r="I602" s="229"/>
      <c r="J602" s="229"/>
      <c r="K602" s="229"/>
      <c r="L602" s="229"/>
      <c r="M602" s="229"/>
      <c r="N602" s="229"/>
      <c r="O602" s="229"/>
      <c r="P602" s="229"/>
      <c r="Q602" s="229"/>
      <c r="R602" s="229"/>
      <c r="S602" s="229"/>
      <c r="T602" s="229"/>
      <c r="U602" s="229"/>
      <c r="V602" s="229"/>
      <c r="W602" s="229"/>
      <c r="X602" s="229"/>
      <c r="Y602" s="229"/>
      <c r="Z602" s="229"/>
    </row>
    <row r="603" ht="14.25" customHeight="1">
      <c r="A603" s="229"/>
      <c r="B603" s="229"/>
      <c r="C603" s="229"/>
      <c r="D603" s="229"/>
      <c r="E603" s="229"/>
      <c r="F603" s="229"/>
      <c r="G603" s="229"/>
      <c r="H603" s="229"/>
      <c r="I603" s="229"/>
      <c r="J603" s="229"/>
      <c r="K603" s="229"/>
      <c r="L603" s="229"/>
      <c r="M603" s="229"/>
      <c r="N603" s="229"/>
      <c r="O603" s="229"/>
      <c r="P603" s="229"/>
      <c r="Q603" s="229"/>
      <c r="R603" s="229"/>
      <c r="S603" s="229"/>
      <c r="T603" s="229"/>
      <c r="U603" s="229"/>
      <c r="V603" s="229"/>
      <c r="W603" s="229"/>
      <c r="X603" s="229"/>
      <c r="Y603" s="229"/>
      <c r="Z603" s="229"/>
    </row>
    <row r="604" ht="14.25" customHeight="1">
      <c r="A604" s="229"/>
      <c r="B604" s="229"/>
      <c r="C604" s="229"/>
      <c r="D604" s="229"/>
      <c r="E604" s="229"/>
      <c r="F604" s="229"/>
      <c r="G604" s="229"/>
      <c r="H604" s="229"/>
      <c r="I604" s="229"/>
      <c r="J604" s="229"/>
      <c r="K604" s="229"/>
      <c r="L604" s="229"/>
      <c r="M604" s="229"/>
      <c r="N604" s="229"/>
      <c r="O604" s="229"/>
      <c r="P604" s="229"/>
      <c r="Q604" s="229"/>
      <c r="R604" s="229"/>
      <c r="S604" s="229"/>
      <c r="T604" s="229"/>
      <c r="U604" s="229"/>
      <c r="V604" s="229"/>
      <c r="W604" s="229"/>
      <c r="X604" s="229"/>
      <c r="Y604" s="229"/>
      <c r="Z604" s="229"/>
    </row>
    <row r="605" ht="14.25" customHeight="1">
      <c r="A605" s="229"/>
      <c r="B605" s="229"/>
      <c r="C605" s="229"/>
      <c r="D605" s="229"/>
      <c r="E605" s="229"/>
      <c r="F605" s="229"/>
      <c r="G605" s="229"/>
      <c r="H605" s="229"/>
      <c r="I605" s="229"/>
      <c r="J605" s="229"/>
      <c r="K605" s="229"/>
      <c r="L605" s="229"/>
      <c r="M605" s="229"/>
      <c r="N605" s="229"/>
      <c r="O605" s="229"/>
      <c r="P605" s="229"/>
      <c r="Q605" s="229"/>
      <c r="R605" s="229"/>
      <c r="S605" s="229"/>
      <c r="T605" s="229"/>
      <c r="U605" s="229"/>
      <c r="V605" s="229"/>
      <c r="W605" s="229"/>
      <c r="X605" s="229"/>
      <c r="Y605" s="229"/>
      <c r="Z605" s="229"/>
    </row>
    <row r="606" ht="14.25" customHeight="1">
      <c r="A606" s="229"/>
      <c r="B606" s="229"/>
      <c r="C606" s="229"/>
      <c r="D606" s="229"/>
      <c r="E606" s="229"/>
      <c r="F606" s="229"/>
      <c r="G606" s="229"/>
      <c r="H606" s="229"/>
      <c r="I606" s="229"/>
      <c r="J606" s="229"/>
      <c r="K606" s="229"/>
      <c r="L606" s="229"/>
      <c r="M606" s="229"/>
      <c r="N606" s="229"/>
      <c r="O606" s="229"/>
      <c r="P606" s="229"/>
      <c r="Q606" s="229"/>
      <c r="R606" s="229"/>
      <c r="S606" s="229"/>
      <c r="T606" s="229"/>
      <c r="U606" s="229"/>
      <c r="V606" s="229"/>
      <c r="W606" s="229"/>
      <c r="X606" s="229"/>
      <c r="Y606" s="229"/>
      <c r="Z606" s="229"/>
    </row>
    <row r="607" ht="14.25" customHeight="1">
      <c r="A607" s="229"/>
      <c r="B607" s="229"/>
      <c r="C607" s="229"/>
      <c r="D607" s="229"/>
      <c r="E607" s="229"/>
      <c r="F607" s="229"/>
      <c r="G607" s="229"/>
      <c r="H607" s="229"/>
      <c r="I607" s="229"/>
      <c r="J607" s="229"/>
      <c r="K607" s="229"/>
      <c r="L607" s="229"/>
      <c r="M607" s="229"/>
      <c r="N607" s="229"/>
      <c r="O607" s="229"/>
      <c r="P607" s="229"/>
      <c r="Q607" s="229"/>
      <c r="R607" s="229"/>
      <c r="S607" s="229"/>
      <c r="T607" s="229"/>
      <c r="U607" s="229"/>
      <c r="V607" s="229"/>
      <c r="W607" s="229"/>
      <c r="X607" s="229"/>
      <c r="Y607" s="229"/>
      <c r="Z607" s="229"/>
    </row>
    <row r="608" ht="14.25" customHeight="1">
      <c r="A608" s="229"/>
      <c r="B608" s="229"/>
      <c r="C608" s="229"/>
      <c r="D608" s="229"/>
      <c r="E608" s="229"/>
      <c r="F608" s="229"/>
      <c r="G608" s="229"/>
      <c r="H608" s="229"/>
      <c r="I608" s="229"/>
      <c r="J608" s="229"/>
      <c r="K608" s="229"/>
      <c r="L608" s="229"/>
      <c r="M608" s="229"/>
      <c r="N608" s="229"/>
      <c r="O608" s="229"/>
      <c r="P608" s="229"/>
      <c r="Q608" s="229"/>
      <c r="R608" s="229"/>
      <c r="S608" s="229"/>
      <c r="T608" s="229"/>
      <c r="U608" s="229"/>
      <c r="V608" s="229"/>
      <c r="W608" s="229"/>
      <c r="X608" s="229"/>
      <c r="Y608" s="229"/>
      <c r="Z608" s="229"/>
    </row>
    <row r="609" ht="14.25" customHeight="1">
      <c r="A609" s="229"/>
      <c r="B609" s="229"/>
      <c r="C609" s="229"/>
      <c r="D609" s="229"/>
      <c r="E609" s="229"/>
      <c r="F609" s="229"/>
      <c r="G609" s="229"/>
      <c r="H609" s="229"/>
      <c r="I609" s="229"/>
      <c r="J609" s="229"/>
      <c r="K609" s="229"/>
      <c r="L609" s="229"/>
      <c r="M609" s="229"/>
      <c r="N609" s="229"/>
      <c r="O609" s="229"/>
      <c r="P609" s="229"/>
      <c r="Q609" s="229"/>
      <c r="R609" s="229"/>
      <c r="S609" s="229"/>
      <c r="T609" s="229"/>
      <c r="U609" s="229"/>
      <c r="V609" s="229"/>
      <c r="W609" s="229"/>
      <c r="X609" s="229"/>
      <c r="Y609" s="229"/>
      <c r="Z609" s="229"/>
    </row>
    <row r="610" ht="14.25" customHeight="1">
      <c r="A610" s="229"/>
      <c r="B610" s="229"/>
      <c r="C610" s="229"/>
      <c r="D610" s="229"/>
      <c r="E610" s="229"/>
      <c r="F610" s="229"/>
      <c r="G610" s="229"/>
      <c r="H610" s="229"/>
      <c r="I610" s="229"/>
      <c r="J610" s="229"/>
      <c r="K610" s="229"/>
      <c r="L610" s="229"/>
      <c r="M610" s="229"/>
      <c r="N610" s="229"/>
      <c r="O610" s="229"/>
      <c r="P610" s="229"/>
      <c r="Q610" s="229"/>
      <c r="R610" s="229"/>
      <c r="S610" s="229"/>
      <c r="T610" s="229"/>
      <c r="U610" s="229"/>
      <c r="V610" s="229"/>
      <c r="W610" s="229"/>
      <c r="X610" s="229"/>
      <c r="Y610" s="229"/>
      <c r="Z610" s="229"/>
    </row>
    <row r="611" ht="14.25" customHeight="1">
      <c r="A611" s="229"/>
      <c r="B611" s="229"/>
      <c r="C611" s="229"/>
      <c r="D611" s="229"/>
      <c r="E611" s="229"/>
      <c r="F611" s="229"/>
      <c r="G611" s="229"/>
      <c r="H611" s="229"/>
      <c r="I611" s="229"/>
      <c r="J611" s="229"/>
      <c r="K611" s="229"/>
      <c r="L611" s="229"/>
      <c r="M611" s="229"/>
      <c r="N611" s="229"/>
      <c r="O611" s="229"/>
      <c r="P611" s="229"/>
      <c r="Q611" s="229"/>
      <c r="R611" s="229"/>
      <c r="S611" s="229"/>
      <c r="T611" s="229"/>
      <c r="U611" s="229"/>
      <c r="V611" s="229"/>
      <c r="W611" s="229"/>
      <c r="X611" s="229"/>
      <c r="Y611" s="229"/>
      <c r="Z611" s="229"/>
    </row>
    <row r="612" ht="14.25" customHeight="1">
      <c r="A612" s="229"/>
      <c r="B612" s="229"/>
      <c r="C612" s="229"/>
      <c r="D612" s="229"/>
      <c r="E612" s="229"/>
      <c r="F612" s="229"/>
      <c r="G612" s="229"/>
      <c r="H612" s="229"/>
      <c r="I612" s="229"/>
      <c r="J612" s="229"/>
      <c r="K612" s="229"/>
      <c r="L612" s="229"/>
      <c r="M612" s="229"/>
      <c r="N612" s="229"/>
      <c r="O612" s="229"/>
      <c r="P612" s="229"/>
      <c r="Q612" s="229"/>
      <c r="R612" s="229"/>
      <c r="S612" s="229"/>
      <c r="T612" s="229"/>
      <c r="U612" s="229"/>
      <c r="V612" s="229"/>
      <c r="W612" s="229"/>
      <c r="X612" s="229"/>
      <c r="Y612" s="229"/>
      <c r="Z612" s="229"/>
    </row>
    <row r="613" ht="14.25" customHeight="1">
      <c r="A613" s="229"/>
      <c r="B613" s="229"/>
      <c r="C613" s="229"/>
      <c r="D613" s="229"/>
      <c r="E613" s="229"/>
      <c r="F613" s="229"/>
      <c r="G613" s="229"/>
      <c r="H613" s="229"/>
      <c r="I613" s="229"/>
      <c r="J613" s="229"/>
      <c r="K613" s="229"/>
      <c r="L613" s="229"/>
      <c r="M613" s="229"/>
      <c r="N613" s="229"/>
      <c r="O613" s="229"/>
      <c r="P613" s="229"/>
      <c r="Q613" s="229"/>
      <c r="R613" s="229"/>
      <c r="S613" s="229"/>
      <c r="T613" s="229"/>
      <c r="U613" s="229"/>
      <c r="V613" s="229"/>
      <c r="W613" s="229"/>
      <c r="X613" s="229"/>
      <c r="Y613" s="229"/>
      <c r="Z613" s="229"/>
    </row>
    <row r="614" ht="14.25" customHeight="1">
      <c r="A614" s="229"/>
      <c r="B614" s="229"/>
      <c r="C614" s="229"/>
      <c r="D614" s="229"/>
      <c r="E614" s="229"/>
      <c r="F614" s="229"/>
      <c r="G614" s="229"/>
      <c r="H614" s="229"/>
      <c r="I614" s="229"/>
      <c r="J614" s="229"/>
      <c r="K614" s="229"/>
      <c r="L614" s="229"/>
      <c r="M614" s="229"/>
      <c r="N614" s="229"/>
      <c r="O614" s="229"/>
      <c r="P614" s="229"/>
      <c r="Q614" s="229"/>
      <c r="R614" s="229"/>
      <c r="S614" s="229"/>
      <c r="T614" s="229"/>
      <c r="U614" s="229"/>
      <c r="V614" s="229"/>
      <c r="W614" s="229"/>
      <c r="X614" s="229"/>
      <c r="Y614" s="229"/>
      <c r="Z614" s="229"/>
    </row>
    <row r="615" ht="14.25" customHeight="1">
      <c r="A615" s="229"/>
      <c r="B615" s="229"/>
      <c r="C615" s="229"/>
      <c r="D615" s="229"/>
      <c r="E615" s="229"/>
      <c r="F615" s="229"/>
      <c r="G615" s="229"/>
      <c r="H615" s="229"/>
      <c r="I615" s="229"/>
      <c r="J615" s="229"/>
      <c r="K615" s="229"/>
      <c r="L615" s="229"/>
      <c r="M615" s="229"/>
      <c r="N615" s="229"/>
      <c r="O615" s="229"/>
      <c r="P615" s="229"/>
      <c r="Q615" s="229"/>
      <c r="R615" s="229"/>
      <c r="S615" s="229"/>
      <c r="T615" s="229"/>
      <c r="U615" s="229"/>
      <c r="V615" s="229"/>
      <c r="W615" s="229"/>
      <c r="X615" s="229"/>
      <c r="Y615" s="229"/>
      <c r="Z615" s="229"/>
    </row>
    <row r="616" ht="14.25" customHeight="1">
      <c r="A616" s="229"/>
      <c r="B616" s="229"/>
      <c r="C616" s="229"/>
      <c r="D616" s="229"/>
      <c r="E616" s="229"/>
      <c r="F616" s="229"/>
      <c r="G616" s="229"/>
      <c r="H616" s="229"/>
      <c r="I616" s="229"/>
      <c r="J616" s="229"/>
      <c r="K616" s="229"/>
      <c r="L616" s="229"/>
      <c r="M616" s="229"/>
      <c r="N616" s="229"/>
      <c r="O616" s="229"/>
      <c r="P616" s="229"/>
      <c r="Q616" s="229"/>
      <c r="R616" s="229"/>
      <c r="S616" s="229"/>
      <c r="T616" s="229"/>
      <c r="U616" s="229"/>
      <c r="V616" s="229"/>
      <c r="W616" s="229"/>
      <c r="X616" s="229"/>
      <c r="Y616" s="229"/>
      <c r="Z616" s="229"/>
    </row>
    <row r="617" ht="14.25" customHeight="1">
      <c r="A617" s="229"/>
      <c r="B617" s="229"/>
      <c r="C617" s="229"/>
      <c r="D617" s="229"/>
      <c r="E617" s="229"/>
      <c r="F617" s="229"/>
      <c r="G617" s="229"/>
      <c r="H617" s="229"/>
      <c r="I617" s="229"/>
      <c r="J617" s="229"/>
      <c r="K617" s="229"/>
      <c r="L617" s="229"/>
      <c r="M617" s="229"/>
      <c r="N617" s="229"/>
      <c r="O617" s="229"/>
      <c r="P617" s="229"/>
      <c r="Q617" s="229"/>
      <c r="R617" s="229"/>
      <c r="S617" s="229"/>
      <c r="T617" s="229"/>
      <c r="U617" s="229"/>
      <c r="V617" s="229"/>
      <c r="W617" s="229"/>
      <c r="X617" s="229"/>
      <c r="Y617" s="229"/>
      <c r="Z617" s="229"/>
    </row>
    <row r="618" ht="14.25" customHeight="1">
      <c r="A618" s="229"/>
      <c r="B618" s="229"/>
      <c r="C618" s="229"/>
      <c r="D618" s="229"/>
      <c r="E618" s="229"/>
      <c r="F618" s="229"/>
      <c r="G618" s="229"/>
      <c r="H618" s="229"/>
      <c r="I618" s="229"/>
      <c r="J618" s="229"/>
      <c r="K618" s="229"/>
      <c r="L618" s="229"/>
      <c r="M618" s="229"/>
      <c r="N618" s="229"/>
      <c r="O618" s="229"/>
      <c r="P618" s="229"/>
      <c r="Q618" s="229"/>
      <c r="R618" s="229"/>
      <c r="S618" s="229"/>
      <c r="T618" s="229"/>
      <c r="U618" s="229"/>
      <c r="V618" s="229"/>
      <c r="W618" s="229"/>
      <c r="X618" s="229"/>
      <c r="Y618" s="229"/>
      <c r="Z618" s="229"/>
    </row>
    <row r="619" ht="14.25" customHeight="1">
      <c r="A619" s="229"/>
      <c r="B619" s="229"/>
      <c r="C619" s="229"/>
      <c r="D619" s="229"/>
      <c r="E619" s="229"/>
      <c r="F619" s="229"/>
      <c r="G619" s="229"/>
      <c r="H619" s="229"/>
      <c r="I619" s="229"/>
      <c r="J619" s="229"/>
      <c r="K619" s="229"/>
      <c r="L619" s="229"/>
      <c r="M619" s="229"/>
      <c r="N619" s="229"/>
      <c r="O619" s="229"/>
      <c r="P619" s="229"/>
      <c r="Q619" s="229"/>
      <c r="R619" s="229"/>
      <c r="S619" s="229"/>
      <c r="T619" s="229"/>
      <c r="U619" s="229"/>
      <c r="V619" s="229"/>
      <c r="W619" s="229"/>
      <c r="X619" s="229"/>
      <c r="Y619" s="229"/>
      <c r="Z619" s="229"/>
    </row>
    <row r="620" ht="14.25" customHeight="1">
      <c r="A620" s="229"/>
      <c r="B620" s="229"/>
      <c r="C620" s="229"/>
      <c r="D620" s="229"/>
      <c r="E620" s="229"/>
      <c r="F620" s="229"/>
      <c r="G620" s="229"/>
      <c r="H620" s="229"/>
      <c r="I620" s="229"/>
      <c r="J620" s="229"/>
      <c r="K620" s="229"/>
      <c r="L620" s="229"/>
      <c r="M620" s="229"/>
      <c r="N620" s="229"/>
      <c r="O620" s="229"/>
      <c r="P620" s="229"/>
      <c r="Q620" s="229"/>
      <c r="R620" s="229"/>
      <c r="S620" s="229"/>
      <c r="T620" s="229"/>
      <c r="U620" s="229"/>
      <c r="V620" s="229"/>
      <c r="W620" s="229"/>
      <c r="X620" s="229"/>
      <c r="Y620" s="229"/>
      <c r="Z620" s="229"/>
    </row>
    <row r="621" ht="14.25" customHeight="1">
      <c r="A621" s="229"/>
      <c r="B621" s="229"/>
      <c r="C621" s="229"/>
      <c r="D621" s="229"/>
      <c r="E621" s="229"/>
      <c r="F621" s="229"/>
      <c r="G621" s="229"/>
      <c r="H621" s="229"/>
      <c r="I621" s="229"/>
      <c r="J621" s="229"/>
      <c r="K621" s="229"/>
      <c r="L621" s="229"/>
      <c r="M621" s="229"/>
      <c r="N621" s="229"/>
      <c r="O621" s="229"/>
      <c r="P621" s="229"/>
      <c r="Q621" s="229"/>
      <c r="R621" s="229"/>
      <c r="S621" s="229"/>
      <c r="T621" s="229"/>
      <c r="U621" s="229"/>
      <c r="V621" s="229"/>
      <c r="W621" s="229"/>
      <c r="X621" s="229"/>
      <c r="Y621" s="229"/>
      <c r="Z621" s="229"/>
    </row>
    <row r="622" ht="14.25" customHeight="1">
      <c r="A622" s="229"/>
      <c r="B622" s="229"/>
      <c r="C622" s="229"/>
      <c r="D622" s="229"/>
      <c r="E622" s="229"/>
      <c r="F622" s="229"/>
      <c r="G622" s="229"/>
      <c r="H622" s="229"/>
      <c r="I622" s="229"/>
      <c r="J622" s="229"/>
      <c r="K622" s="229"/>
      <c r="L622" s="229"/>
      <c r="M622" s="229"/>
      <c r="N622" s="229"/>
      <c r="O622" s="229"/>
      <c r="P622" s="229"/>
      <c r="Q622" s="229"/>
      <c r="R622" s="229"/>
      <c r="S622" s="229"/>
      <c r="T622" s="229"/>
      <c r="U622" s="229"/>
      <c r="V622" s="229"/>
      <c r="W622" s="229"/>
      <c r="X622" s="229"/>
      <c r="Y622" s="229"/>
      <c r="Z622" s="229"/>
    </row>
    <row r="623" ht="14.25" customHeight="1">
      <c r="A623" s="229"/>
      <c r="B623" s="229"/>
      <c r="C623" s="229"/>
      <c r="D623" s="229"/>
      <c r="E623" s="229"/>
      <c r="F623" s="229"/>
      <c r="G623" s="229"/>
      <c r="H623" s="229"/>
      <c r="I623" s="229"/>
      <c r="J623" s="229"/>
      <c r="K623" s="229"/>
      <c r="L623" s="229"/>
      <c r="M623" s="229"/>
      <c r="N623" s="229"/>
      <c r="O623" s="229"/>
      <c r="P623" s="229"/>
      <c r="Q623" s="229"/>
      <c r="R623" s="229"/>
      <c r="S623" s="229"/>
      <c r="T623" s="229"/>
      <c r="U623" s="229"/>
      <c r="V623" s="229"/>
      <c r="W623" s="229"/>
      <c r="X623" s="229"/>
      <c r="Y623" s="229"/>
      <c r="Z623" s="229"/>
    </row>
    <row r="624" ht="14.25" customHeight="1">
      <c r="A624" s="229"/>
      <c r="B624" s="229"/>
      <c r="C624" s="229"/>
      <c r="D624" s="229"/>
      <c r="E624" s="229"/>
      <c r="F624" s="229"/>
      <c r="G624" s="229"/>
      <c r="H624" s="229"/>
      <c r="I624" s="229"/>
      <c r="J624" s="229"/>
      <c r="K624" s="229"/>
      <c r="L624" s="229"/>
      <c r="M624" s="229"/>
      <c r="N624" s="229"/>
      <c r="O624" s="229"/>
      <c r="P624" s="229"/>
      <c r="Q624" s="229"/>
      <c r="R624" s="229"/>
      <c r="S624" s="229"/>
      <c r="T624" s="229"/>
      <c r="U624" s="229"/>
      <c r="V624" s="229"/>
      <c r="W624" s="229"/>
      <c r="X624" s="229"/>
      <c r="Y624" s="229"/>
      <c r="Z624" s="229"/>
    </row>
    <row r="625" ht="14.25" customHeight="1">
      <c r="A625" s="229"/>
      <c r="B625" s="229"/>
      <c r="C625" s="229"/>
      <c r="D625" s="229"/>
      <c r="E625" s="229"/>
      <c r="F625" s="229"/>
      <c r="G625" s="229"/>
      <c r="H625" s="229"/>
      <c r="I625" s="229"/>
      <c r="J625" s="229"/>
      <c r="K625" s="229"/>
      <c r="L625" s="229"/>
      <c r="M625" s="229"/>
      <c r="N625" s="229"/>
      <c r="O625" s="229"/>
      <c r="P625" s="229"/>
      <c r="Q625" s="229"/>
      <c r="R625" s="229"/>
      <c r="S625" s="229"/>
      <c r="T625" s="229"/>
      <c r="U625" s="229"/>
      <c r="V625" s="229"/>
      <c r="W625" s="229"/>
      <c r="X625" s="229"/>
      <c r="Y625" s="229"/>
      <c r="Z625" s="229"/>
    </row>
    <row r="626" ht="14.25" customHeight="1">
      <c r="A626" s="229"/>
      <c r="B626" s="229"/>
      <c r="C626" s="229"/>
      <c r="D626" s="229"/>
      <c r="E626" s="229"/>
      <c r="F626" s="229"/>
      <c r="G626" s="229"/>
      <c r="H626" s="229"/>
      <c r="I626" s="229"/>
      <c r="J626" s="229"/>
      <c r="K626" s="229"/>
      <c r="L626" s="229"/>
      <c r="M626" s="229"/>
      <c r="N626" s="229"/>
      <c r="O626" s="229"/>
      <c r="P626" s="229"/>
      <c r="Q626" s="229"/>
      <c r="R626" s="229"/>
      <c r="S626" s="229"/>
      <c r="T626" s="229"/>
      <c r="U626" s="229"/>
      <c r="V626" s="229"/>
      <c r="W626" s="229"/>
      <c r="X626" s="229"/>
      <c r="Y626" s="229"/>
      <c r="Z626" s="229"/>
    </row>
    <row r="627" ht="14.25" customHeight="1">
      <c r="A627" s="229"/>
      <c r="B627" s="229"/>
      <c r="C627" s="229"/>
      <c r="D627" s="229"/>
      <c r="E627" s="229"/>
      <c r="F627" s="229"/>
      <c r="G627" s="229"/>
      <c r="H627" s="229"/>
      <c r="I627" s="229"/>
      <c r="J627" s="229"/>
      <c r="K627" s="229"/>
      <c r="L627" s="229"/>
      <c r="M627" s="229"/>
      <c r="N627" s="229"/>
      <c r="O627" s="229"/>
      <c r="P627" s="229"/>
      <c r="Q627" s="229"/>
      <c r="R627" s="229"/>
      <c r="S627" s="229"/>
      <c r="T627" s="229"/>
      <c r="U627" s="229"/>
      <c r="V627" s="229"/>
      <c r="W627" s="229"/>
      <c r="X627" s="229"/>
      <c r="Y627" s="229"/>
      <c r="Z627" s="229"/>
    </row>
    <row r="628" ht="14.25" customHeight="1">
      <c r="A628" s="229"/>
      <c r="B628" s="229"/>
      <c r="C628" s="229"/>
      <c r="D628" s="229"/>
      <c r="E628" s="229"/>
      <c r="F628" s="229"/>
      <c r="G628" s="229"/>
      <c r="H628" s="229"/>
      <c r="I628" s="229"/>
      <c r="J628" s="229"/>
      <c r="K628" s="229"/>
      <c r="L628" s="229"/>
      <c r="M628" s="229"/>
      <c r="N628" s="229"/>
      <c r="O628" s="229"/>
      <c r="P628" s="229"/>
      <c r="Q628" s="229"/>
      <c r="R628" s="229"/>
      <c r="S628" s="229"/>
      <c r="T628" s="229"/>
      <c r="U628" s="229"/>
      <c r="V628" s="229"/>
      <c r="W628" s="229"/>
      <c r="X628" s="229"/>
      <c r="Y628" s="229"/>
      <c r="Z628" s="229"/>
    </row>
    <row r="629" ht="14.25" customHeight="1">
      <c r="A629" s="229"/>
      <c r="B629" s="229"/>
      <c r="C629" s="229"/>
      <c r="D629" s="229"/>
      <c r="E629" s="229"/>
      <c r="F629" s="229"/>
      <c r="G629" s="229"/>
      <c r="H629" s="229"/>
      <c r="I629" s="229"/>
      <c r="J629" s="229"/>
      <c r="K629" s="229"/>
      <c r="L629" s="229"/>
      <c r="M629" s="229"/>
      <c r="N629" s="229"/>
      <c r="O629" s="229"/>
      <c r="P629" s="229"/>
      <c r="Q629" s="229"/>
      <c r="R629" s="229"/>
      <c r="S629" s="229"/>
      <c r="T629" s="229"/>
      <c r="U629" s="229"/>
      <c r="V629" s="229"/>
      <c r="W629" s="229"/>
      <c r="X629" s="229"/>
      <c r="Y629" s="229"/>
      <c r="Z629" s="229"/>
    </row>
    <row r="630" ht="14.25" customHeight="1">
      <c r="A630" s="229"/>
      <c r="B630" s="229"/>
      <c r="C630" s="229"/>
      <c r="D630" s="229"/>
      <c r="E630" s="229"/>
      <c r="F630" s="229"/>
      <c r="G630" s="229"/>
      <c r="H630" s="229"/>
      <c r="I630" s="229"/>
      <c r="J630" s="229"/>
      <c r="K630" s="229"/>
      <c r="L630" s="229"/>
      <c r="M630" s="229"/>
      <c r="N630" s="229"/>
      <c r="O630" s="229"/>
      <c r="P630" s="229"/>
      <c r="Q630" s="229"/>
      <c r="R630" s="229"/>
      <c r="S630" s="229"/>
      <c r="T630" s="229"/>
      <c r="U630" s="229"/>
      <c r="V630" s="229"/>
      <c r="W630" s="229"/>
      <c r="X630" s="229"/>
      <c r="Y630" s="229"/>
      <c r="Z630" s="229"/>
    </row>
    <row r="631" ht="14.25" customHeight="1">
      <c r="A631" s="229"/>
      <c r="B631" s="229"/>
      <c r="C631" s="229"/>
      <c r="D631" s="229"/>
      <c r="E631" s="229"/>
      <c r="F631" s="229"/>
      <c r="G631" s="229"/>
      <c r="H631" s="229"/>
      <c r="I631" s="229"/>
      <c r="J631" s="229"/>
      <c r="K631" s="229"/>
      <c r="L631" s="229"/>
      <c r="M631" s="229"/>
      <c r="N631" s="229"/>
      <c r="O631" s="229"/>
      <c r="P631" s="229"/>
      <c r="Q631" s="229"/>
      <c r="R631" s="229"/>
      <c r="S631" s="229"/>
      <c r="T631" s="229"/>
      <c r="U631" s="229"/>
      <c r="V631" s="229"/>
      <c r="W631" s="229"/>
      <c r="X631" s="229"/>
      <c r="Y631" s="229"/>
      <c r="Z631" s="229"/>
    </row>
    <row r="632" ht="14.25" customHeight="1">
      <c r="A632" s="229"/>
      <c r="B632" s="229"/>
      <c r="C632" s="229"/>
      <c r="D632" s="229"/>
      <c r="E632" s="229"/>
      <c r="F632" s="229"/>
      <c r="G632" s="229"/>
      <c r="H632" s="229"/>
      <c r="I632" s="229"/>
      <c r="J632" s="229"/>
      <c r="K632" s="229"/>
      <c r="L632" s="229"/>
      <c r="M632" s="229"/>
      <c r="N632" s="229"/>
      <c r="O632" s="229"/>
      <c r="P632" s="229"/>
      <c r="Q632" s="229"/>
      <c r="R632" s="229"/>
      <c r="S632" s="229"/>
      <c r="T632" s="229"/>
      <c r="U632" s="229"/>
      <c r="V632" s="229"/>
      <c r="W632" s="229"/>
      <c r="X632" s="229"/>
      <c r="Y632" s="229"/>
      <c r="Z632" s="229"/>
    </row>
    <row r="633" ht="14.25" customHeight="1">
      <c r="A633" s="229"/>
      <c r="B633" s="229"/>
      <c r="C633" s="229"/>
      <c r="D633" s="229"/>
      <c r="E633" s="229"/>
      <c r="F633" s="229"/>
      <c r="G633" s="229"/>
      <c r="H633" s="229"/>
      <c r="I633" s="229"/>
      <c r="J633" s="229"/>
      <c r="K633" s="229"/>
      <c r="L633" s="229"/>
      <c r="M633" s="229"/>
      <c r="N633" s="229"/>
      <c r="O633" s="229"/>
      <c r="P633" s="229"/>
      <c r="Q633" s="229"/>
      <c r="R633" s="229"/>
      <c r="S633" s="229"/>
      <c r="T633" s="229"/>
      <c r="U633" s="229"/>
      <c r="V633" s="229"/>
      <c r="W633" s="229"/>
      <c r="X633" s="229"/>
      <c r="Y633" s="229"/>
      <c r="Z633" s="229"/>
    </row>
    <row r="634" ht="14.25" customHeight="1">
      <c r="A634" s="229"/>
      <c r="B634" s="229"/>
      <c r="C634" s="229"/>
      <c r="D634" s="229"/>
      <c r="E634" s="229"/>
      <c r="F634" s="229"/>
      <c r="G634" s="229"/>
      <c r="H634" s="229"/>
      <c r="I634" s="229"/>
      <c r="J634" s="229"/>
      <c r="K634" s="229"/>
      <c r="L634" s="229"/>
      <c r="M634" s="229"/>
      <c r="N634" s="229"/>
      <c r="O634" s="229"/>
      <c r="P634" s="229"/>
      <c r="Q634" s="229"/>
      <c r="R634" s="229"/>
      <c r="S634" s="229"/>
      <c r="T634" s="229"/>
      <c r="U634" s="229"/>
      <c r="V634" s="229"/>
      <c r="W634" s="229"/>
      <c r="X634" s="229"/>
      <c r="Y634" s="229"/>
      <c r="Z634" s="229"/>
    </row>
    <row r="635" ht="14.25" customHeight="1">
      <c r="A635" s="229"/>
      <c r="B635" s="229"/>
      <c r="C635" s="229"/>
      <c r="D635" s="229"/>
      <c r="E635" s="229"/>
      <c r="F635" s="229"/>
      <c r="G635" s="229"/>
      <c r="H635" s="229"/>
      <c r="I635" s="229"/>
      <c r="J635" s="229"/>
      <c r="K635" s="229"/>
      <c r="L635" s="229"/>
      <c r="M635" s="229"/>
      <c r="N635" s="229"/>
      <c r="O635" s="229"/>
      <c r="P635" s="229"/>
      <c r="Q635" s="229"/>
      <c r="R635" s="229"/>
      <c r="S635" s="229"/>
      <c r="T635" s="229"/>
      <c r="U635" s="229"/>
      <c r="V635" s="229"/>
      <c r="W635" s="229"/>
      <c r="X635" s="229"/>
      <c r="Y635" s="229"/>
      <c r="Z635" s="229"/>
    </row>
    <row r="636" ht="14.25" customHeight="1">
      <c r="A636" s="229"/>
      <c r="B636" s="229"/>
      <c r="C636" s="229"/>
      <c r="D636" s="229"/>
      <c r="E636" s="229"/>
      <c r="F636" s="229"/>
      <c r="G636" s="229"/>
      <c r="H636" s="229"/>
      <c r="I636" s="229"/>
      <c r="J636" s="229"/>
      <c r="K636" s="229"/>
      <c r="L636" s="229"/>
      <c r="M636" s="229"/>
      <c r="N636" s="229"/>
      <c r="O636" s="229"/>
      <c r="P636" s="229"/>
      <c r="Q636" s="229"/>
      <c r="R636" s="229"/>
      <c r="S636" s="229"/>
      <c r="T636" s="229"/>
      <c r="U636" s="229"/>
      <c r="V636" s="229"/>
      <c r="W636" s="229"/>
      <c r="X636" s="229"/>
      <c r="Y636" s="229"/>
      <c r="Z636" s="229"/>
    </row>
    <row r="637" ht="14.25" customHeight="1">
      <c r="A637" s="229"/>
      <c r="B637" s="229"/>
      <c r="C637" s="229"/>
      <c r="D637" s="229"/>
      <c r="E637" s="229"/>
      <c r="F637" s="229"/>
      <c r="G637" s="229"/>
      <c r="H637" s="229"/>
      <c r="I637" s="229"/>
      <c r="J637" s="229"/>
      <c r="K637" s="229"/>
      <c r="L637" s="229"/>
      <c r="M637" s="229"/>
      <c r="N637" s="229"/>
      <c r="O637" s="229"/>
      <c r="P637" s="229"/>
      <c r="Q637" s="229"/>
      <c r="R637" s="229"/>
      <c r="S637" s="229"/>
      <c r="T637" s="229"/>
      <c r="U637" s="229"/>
      <c r="V637" s="229"/>
      <c r="W637" s="229"/>
      <c r="X637" s="229"/>
      <c r="Y637" s="229"/>
      <c r="Z637" s="229"/>
    </row>
    <row r="638" ht="14.25" customHeight="1">
      <c r="A638" s="229"/>
      <c r="B638" s="229"/>
      <c r="C638" s="229"/>
      <c r="D638" s="229"/>
      <c r="E638" s="229"/>
      <c r="F638" s="229"/>
      <c r="G638" s="229"/>
      <c r="H638" s="229"/>
      <c r="I638" s="229"/>
      <c r="J638" s="229"/>
      <c r="K638" s="229"/>
      <c r="L638" s="229"/>
      <c r="M638" s="229"/>
      <c r="N638" s="229"/>
      <c r="O638" s="229"/>
      <c r="P638" s="229"/>
      <c r="Q638" s="229"/>
      <c r="R638" s="229"/>
      <c r="S638" s="229"/>
      <c r="T638" s="229"/>
      <c r="U638" s="229"/>
      <c r="V638" s="229"/>
      <c r="W638" s="229"/>
      <c r="X638" s="229"/>
      <c r="Y638" s="229"/>
      <c r="Z638" s="229"/>
    </row>
    <row r="639" ht="14.25" customHeight="1">
      <c r="A639" s="229"/>
      <c r="B639" s="229"/>
      <c r="C639" s="229"/>
      <c r="D639" s="229"/>
      <c r="E639" s="229"/>
      <c r="F639" s="229"/>
      <c r="G639" s="229"/>
      <c r="H639" s="229"/>
      <c r="I639" s="229"/>
      <c r="J639" s="229"/>
      <c r="K639" s="229"/>
      <c r="L639" s="229"/>
      <c r="M639" s="229"/>
      <c r="N639" s="229"/>
      <c r="O639" s="229"/>
      <c r="P639" s="229"/>
      <c r="Q639" s="229"/>
      <c r="R639" s="229"/>
      <c r="S639" s="229"/>
      <c r="T639" s="229"/>
      <c r="U639" s="229"/>
      <c r="V639" s="229"/>
      <c r="W639" s="229"/>
      <c r="X639" s="229"/>
      <c r="Y639" s="229"/>
      <c r="Z639" s="229"/>
    </row>
    <row r="640" ht="14.25" customHeight="1">
      <c r="A640" s="229"/>
      <c r="B640" s="229"/>
      <c r="C640" s="229"/>
      <c r="D640" s="229"/>
      <c r="E640" s="229"/>
      <c r="F640" s="229"/>
      <c r="G640" s="229"/>
      <c r="H640" s="229"/>
      <c r="I640" s="229"/>
      <c r="J640" s="229"/>
      <c r="K640" s="229"/>
      <c r="L640" s="229"/>
      <c r="M640" s="229"/>
      <c r="N640" s="229"/>
      <c r="O640" s="229"/>
      <c r="P640" s="229"/>
      <c r="Q640" s="229"/>
      <c r="R640" s="229"/>
      <c r="S640" s="229"/>
      <c r="T640" s="229"/>
      <c r="U640" s="229"/>
      <c r="V640" s="229"/>
      <c r="W640" s="229"/>
      <c r="X640" s="229"/>
      <c r="Y640" s="229"/>
      <c r="Z640" s="229"/>
    </row>
    <row r="641" ht="14.25" customHeight="1">
      <c r="A641" s="229"/>
      <c r="B641" s="229"/>
      <c r="C641" s="229"/>
      <c r="D641" s="229"/>
      <c r="E641" s="229"/>
      <c r="F641" s="229"/>
      <c r="G641" s="229"/>
      <c r="H641" s="229"/>
      <c r="I641" s="229"/>
      <c r="J641" s="229"/>
      <c r="K641" s="229"/>
      <c r="L641" s="229"/>
      <c r="M641" s="229"/>
      <c r="N641" s="229"/>
      <c r="O641" s="229"/>
      <c r="P641" s="229"/>
      <c r="Q641" s="229"/>
      <c r="R641" s="229"/>
      <c r="S641" s="229"/>
      <c r="T641" s="229"/>
      <c r="U641" s="229"/>
      <c r="V641" s="229"/>
      <c r="W641" s="229"/>
      <c r="X641" s="229"/>
      <c r="Y641" s="229"/>
      <c r="Z641" s="229"/>
    </row>
    <row r="642" ht="14.25" customHeight="1">
      <c r="A642" s="229"/>
      <c r="B642" s="229"/>
      <c r="C642" s="229"/>
      <c r="D642" s="229"/>
      <c r="E642" s="229"/>
      <c r="F642" s="229"/>
      <c r="G642" s="229"/>
      <c r="H642" s="229"/>
      <c r="I642" s="229"/>
      <c r="J642" s="229"/>
      <c r="K642" s="229"/>
      <c r="L642" s="229"/>
      <c r="M642" s="229"/>
      <c r="N642" s="229"/>
      <c r="O642" s="229"/>
      <c r="P642" s="229"/>
      <c r="Q642" s="229"/>
      <c r="R642" s="229"/>
      <c r="S642" s="229"/>
      <c r="T642" s="229"/>
      <c r="U642" s="229"/>
      <c r="V642" s="229"/>
      <c r="W642" s="229"/>
      <c r="X642" s="229"/>
      <c r="Y642" s="229"/>
      <c r="Z642" s="229"/>
    </row>
    <row r="643" ht="14.25" customHeight="1">
      <c r="A643" s="229"/>
      <c r="B643" s="229"/>
      <c r="C643" s="229"/>
      <c r="D643" s="229"/>
      <c r="E643" s="229"/>
      <c r="F643" s="229"/>
      <c r="G643" s="229"/>
      <c r="H643" s="229"/>
      <c r="I643" s="229"/>
      <c r="J643" s="229"/>
      <c r="K643" s="229"/>
      <c r="L643" s="229"/>
      <c r="M643" s="229"/>
      <c r="N643" s="229"/>
      <c r="O643" s="229"/>
      <c r="P643" s="229"/>
      <c r="Q643" s="229"/>
      <c r="R643" s="229"/>
      <c r="S643" s="229"/>
      <c r="T643" s="229"/>
      <c r="U643" s="229"/>
      <c r="V643" s="229"/>
      <c r="W643" s="229"/>
      <c r="X643" s="229"/>
      <c r="Y643" s="229"/>
      <c r="Z643" s="229"/>
    </row>
    <row r="644" ht="14.25" customHeight="1">
      <c r="A644" s="229"/>
      <c r="B644" s="229"/>
      <c r="C644" s="229"/>
      <c r="D644" s="229"/>
      <c r="E644" s="229"/>
      <c r="F644" s="229"/>
      <c r="G644" s="229"/>
      <c r="H644" s="229"/>
      <c r="I644" s="229"/>
      <c r="J644" s="229"/>
      <c r="K644" s="229"/>
      <c r="L644" s="229"/>
      <c r="M644" s="229"/>
      <c r="N644" s="229"/>
      <c r="O644" s="229"/>
      <c r="P644" s="229"/>
      <c r="Q644" s="229"/>
      <c r="R644" s="229"/>
      <c r="S644" s="229"/>
      <c r="T644" s="229"/>
      <c r="U644" s="229"/>
      <c r="V644" s="229"/>
      <c r="W644" s="229"/>
      <c r="X644" s="229"/>
      <c r="Y644" s="229"/>
      <c r="Z644" s="229"/>
    </row>
    <row r="645" ht="14.25" customHeight="1">
      <c r="A645" s="229"/>
      <c r="B645" s="229"/>
      <c r="C645" s="229"/>
      <c r="D645" s="229"/>
      <c r="E645" s="229"/>
      <c r="F645" s="229"/>
      <c r="G645" s="229"/>
      <c r="H645" s="229"/>
      <c r="I645" s="229"/>
      <c r="J645" s="229"/>
      <c r="K645" s="229"/>
      <c r="L645" s="229"/>
      <c r="M645" s="229"/>
      <c r="N645" s="229"/>
      <c r="O645" s="229"/>
      <c r="P645" s="229"/>
      <c r="Q645" s="229"/>
      <c r="R645" s="229"/>
      <c r="S645" s="229"/>
      <c r="T645" s="229"/>
      <c r="U645" s="229"/>
      <c r="V645" s="229"/>
      <c r="W645" s="229"/>
      <c r="X645" s="229"/>
      <c r="Y645" s="229"/>
      <c r="Z645" s="229"/>
    </row>
    <row r="646" ht="14.25" customHeight="1">
      <c r="A646" s="229"/>
      <c r="B646" s="229"/>
      <c r="C646" s="229"/>
      <c r="D646" s="229"/>
      <c r="E646" s="229"/>
      <c r="F646" s="229"/>
      <c r="G646" s="229"/>
      <c r="H646" s="229"/>
      <c r="I646" s="229"/>
      <c r="J646" s="229"/>
      <c r="K646" s="229"/>
      <c r="L646" s="229"/>
      <c r="M646" s="229"/>
      <c r="N646" s="229"/>
      <c r="O646" s="229"/>
      <c r="P646" s="229"/>
      <c r="Q646" s="229"/>
      <c r="R646" s="229"/>
      <c r="S646" s="229"/>
      <c r="T646" s="229"/>
      <c r="U646" s="229"/>
      <c r="V646" s="229"/>
      <c r="W646" s="229"/>
      <c r="X646" s="229"/>
      <c r="Y646" s="229"/>
      <c r="Z646" s="229"/>
    </row>
    <row r="647" ht="14.25" customHeight="1">
      <c r="A647" s="229"/>
      <c r="B647" s="229"/>
      <c r="C647" s="229"/>
      <c r="D647" s="229"/>
      <c r="E647" s="229"/>
      <c r="F647" s="229"/>
      <c r="G647" s="229"/>
      <c r="H647" s="229"/>
      <c r="I647" s="229"/>
      <c r="J647" s="229"/>
      <c r="K647" s="229"/>
      <c r="L647" s="229"/>
      <c r="M647" s="229"/>
      <c r="N647" s="229"/>
      <c r="O647" s="229"/>
      <c r="P647" s="229"/>
      <c r="Q647" s="229"/>
      <c r="R647" s="229"/>
      <c r="S647" s="229"/>
      <c r="T647" s="229"/>
      <c r="U647" s="229"/>
      <c r="V647" s="229"/>
      <c r="W647" s="229"/>
      <c r="X647" s="229"/>
      <c r="Y647" s="229"/>
      <c r="Z647" s="229"/>
    </row>
    <row r="648" ht="14.25" customHeight="1">
      <c r="A648" s="229"/>
      <c r="B648" s="229"/>
      <c r="C648" s="229"/>
      <c r="D648" s="229"/>
      <c r="E648" s="229"/>
      <c r="F648" s="229"/>
      <c r="G648" s="229"/>
      <c r="H648" s="229"/>
      <c r="I648" s="229"/>
      <c r="J648" s="229"/>
      <c r="K648" s="229"/>
      <c r="L648" s="229"/>
      <c r="M648" s="229"/>
      <c r="N648" s="229"/>
      <c r="O648" s="229"/>
      <c r="P648" s="229"/>
      <c r="Q648" s="229"/>
      <c r="R648" s="229"/>
      <c r="S648" s="229"/>
      <c r="T648" s="229"/>
      <c r="U648" s="229"/>
      <c r="V648" s="229"/>
      <c r="W648" s="229"/>
      <c r="X648" s="229"/>
      <c r="Y648" s="229"/>
      <c r="Z648" s="229"/>
    </row>
    <row r="649" ht="14.25" customHeight="1">
      <c r="A649" s="229"/>
      <c r="B649" s="229"/>
      <c r="C649" s="229"/>
      <c r="D649" s="229"/>
      <c r="E649" s="229"/>
      <c r="F649" s="229"/>
      <c r="G649" s="229"/>
      <c r="H649" s="229"/>
      <c r="I649" s="229"/>
      <c r="J649" s="229"/>
      <c r="K649" s="229"/>
      <c r="L649" s="229"/>
      <c r="M649" s="229"/>
      <c r="N649" s="229"/>
      <c r="O649" s="229"/>
      <c r="P649" s="229"/>
      <c r="Q649" s="229"/>
      <c r="R649" s="229"/>
      <c r="S649" s="229"/>
      <c r="T649" s="229"/>
      <c r="U649" s="229"/>
      <c r="V649" s="229"/>
      <c r="W649" s="229"/>
      <c r="X649" s="229"/>
      <c r="Y649" s="229"/>
      <c r="Z649" s="229"/>
    </row>
    <row r="650" ht="14.25" customHeight="1">
      <c r="A650" s="229"/>
      <c r="B650" s="229"/>
      <c r="C650" s="229"/>
      <c r="D650" s="229"/>
      <c r="E650" s="229"/>
      <c r="F650" s="229"/>
      <c r="G650" s="229"/>
      <c r="H650" s="229"/>
      <c r="I650" s="229"/>
      <c r="J650" s="229"/>
      <c r="K650" s="229"/>
      <c r="L650" s="229"/>
      <c r="M650" s="229"/>
      <c r="N650" s="229"/>
      <c r="O650" s="229"/>
      <c r="P650" s="229"/>
      <c r="Q650" s="229"/>
      <c r="R650" s="229"/>
      <c r="S650" s="229"/>
      <c r="T650" s="229"/>
      <c r="U650" s="229"/>
      <c r="V650" s="229"/>
      <c r="W650" s="229"/>
      <c r="X650" s="229"/>
      <c r="Y650" s="229"/>
      <c r="Z650" s="229"/>
    </row>
    <row r="651" ht="14.25" customHeight="1">
      <c r="A651" s="229"/>
      <c r="B651" s="229"/>
      <c r="C651" s="229"/>
      <c r="D651" s="229"/>
      <c r="E651" s="229"/>
      <c r="F651" s="229"/>
      <c r="G651" s="229"/>
      <c r="H651" s="229"/>
      <c r="I651" s="229"/>
      <c r="J651" s="229"/>
      <c r="K651" s="229"/>
      <c r="L651" s="229"/>
      <c r="M651" s="229"/>
      <c r="N651" s="229"/>
      <c r="O651" s="229"/>
      <c r="P651" s="229"/>
      <c r="Q651" s="229"/>
      <c r="R651" s="229"/>
      <c r="S651" s="229"/>
      <c r="T651" s="229"/>
      <c r="U651" s="229"/>
      <c r="V651" s="229"/>
      <c r="W651" s="229"/>
      <c r="X651" s="229"/>
      <c r="Y651" s="229"/>
      <c r="Z651" s="229"/>
    </row>
    <row r="652" ht="14.25" customHeight="1">
      <c r="A652" s="229"/>
      <c r="B652" s="229"/>
      <c r="C652" s="229"/>
      <c r="D652" s="229"/>
      <c r="E652" s="229"/>
      <c r="F652" s="229"/>
      <c r="G652" s="229"/>
      <c r="H652" s="229"/>
      <c r="I652" s="229"/>
      <c r="J652" s="229"/>
      <c r="K652" s="229"/>
      <c r="L652" s="229"/>
      <c r="M652" s="229"/>
      <c r="N652" s="229"/>
      <c r="O652" s="229"/>
      <c r="P652" s="229"/>
      <c r="Q652" s="229"/>
      <c r="R652" s="229"/>
      <c r="S652" s="229"/>
      <c r="T652" s="229"/>
      <c r="U652" s="229"/>
      <c r="V652" s="229"/>
      <c r="W652" s="229"/>
      <c r="X652" s="229"/>
      <c r="Y652" s="229"/>
      <c r="Z652" s="229"/>
    </row>
    <row r="653" ht="14.25" customHeight="1">
      <c r="A653" s="229"/>
      <c r="B653" s="229"/>
      <c r="C653" s="229"/>
      <c r="D653" s="229"/>
      <c r="E653" s="229"/>
      <c r="F653" s="229"/>
      <c r="G653" s="229"/>
      <c r="H653" s="229"/>
      <c r="I653" s="229"/>
      <c r="J653" s="229"/>
      <c r="K653" s="229"/>
      <c r="L653" s="229"/>
      <c r="M653" s="229"/>
      <c r="N653" s="229"/>
      <c r="O653" s="229"/>
      <c r="P653" s="229"/>
      <c r="Q653" s="229"/>
      <c r="R653" s="229"/>
      <c r="S653" s="229"/>
      <c r="T653" s="229"/>
      <c r="U653" s="229"/>
      <c r="V653" s="229"/>
      <c r="W653" s="229"/>
      <c r="X653" s="229"/>
      <c r="Y653" s="229"/>
      <c r="Z653" s="229"/>
    </row>
    <row r="654" ht="14.25" customHeight="1">
      <c r="A654" s="229"/>
      <c r="B654" s="229"/>
      <c r="C654" s="229"/>
      <c r="D654" s="229"/>
      <c r="E654" s="229"/>
      <c r="F654" s="229"/>
      <c r="G654" s="229"/>
      <c r="H654" s="229"/>
      <c r="I654" s="229"/>
      <c r="J654" s="229"/>
      <c r="K654" s="229"/>
      <c r="L654" s="229"/>
      <c r="M654" s="229"/>
      <c r="N654" s="229"/>
      <c r="O654" s="229"/>
      <c r="P654" s="229"/>
      <c r="Q654" s="229"/>
      <c r="R654" s="229"/>
      <c r="S654" s="229"/>
      <c r="T654" s="229"/>
      <c r="U654" s="229"/>
      <c r="V654" s="229"/>
      <c r="W654" s="229"/>
      <c r="X654" s="229"/>
      <c r="Y654" s="229"/>
      <c r="Z654" s="229"/>
    </row>
    <row r="655" ht="14.25" customHeight="1">
      <c r="A655" s="229"/>
      <c r="B655" s="229"/>
      <c r="C655" s="229"/>
      <c r="D655" s="229"/>
      <c r="E655" s="229"/>
      <c r="F655" s="229"/>
      <c r="G655" s="229"/>
      <c r="H655" s="229"/>
      <c r="I655" s="229"/>
      <c r="J655" s="229"/>
      <c r="K655" s="229"/>
      <c r="L655" s="229"/>
      <c r="M655" s="229"/>
      <c r="N655" s="229"/>
      <c r="O655" s="229"/>
      <c r="P655" s="229"/>
      <c r="Q655" s="229"/>
      <c r="R655" s="229"/>
      <c r="S655" s="229"/>
      <c r="T655" s="229"/>
      <c r="U655" s="229"/>
      <c r="V655" s="229"/>
      <c r="W655" s="229"/>
      <c r="X655" s="229"/>
      <c r="Y655" s="229"/>
      <c r="Z655" s="229"/>
    </row>
    <row r="656" ht="14.25" customHeight="1">
      <c r="A656" s="229"/>
      <c r="B656" s="229"/>
      <c r="C656" s="229"/>
      <c r="D656" s="229"/>
      <c r="E656" s="229"/>
      <c r="F656" s="229"/>
      <c r="G656" s="229"/>
      <c r="H656" s="229"/>
      <c r="I656" s="229"/>
      <c r="J656" s="229"/>
      <c r="K656" s="229"/>
      <c r="L656" s="229"/>
      <c r="M656" s="229"/>
      <c r="N656" s="229"/>
      <c r="O656" s="229"/>
      <c r="P656" s="229"/>
      <c r="Q656" s="229"/>
      <c r="R656" s="229"/>
      <c r="S656" s="229"/>
      <c r="T656" s="229"/>
      <c r="U656" s="229"/>
      <c r="V656" s="229"/>
      <c r="W656" s="229"/>
      <c r="X656" s="229"/>
      <c r="Y656" s="229"/>
      <c r="Z656" s="229"/>
    </row>
    <row r="657" ht="14.25" customHeight="1">
      <c r="A657" s="229"/>
      <c r="B657" s="229"/>
      <c r="C657" s="229"/>
      <c r="D657" s="229"/>
      <c r="E657" s="229"/>
      <c r="F657" s="229"/>
      <c r="G657" s="229"/>
      <c r="H657" s="229"/>
      <c r="I657" s="229"/>
      <c r="J657" s="229"/>
      <c r="K657" s="229"/>
      <c r="L657" s="229"/>
      <c r="M657" s="229"/>
      <c r="N657" s="229"/>
      <c r="O657" s="229"/>
      <c r="P657" s="229"/>
      <c r="Q657" s="229"/>
      <c r="R657" s="229"/>
      <c r="S657" s="229"/>
      <c r="T657" s="229"/>
      <c r="U657" s="229"/>
      <c r="V657" s="229"/>
      <c r="W657" s="229"/>
      <c r="X657" s="229"/>
      <c r="Y657" s="229"/>
      <c r="Z657" s="229"/>
    </row>
    <row r="658" ht="14.25" customHeight="1">
      <c r="A658" s="229"/>
      <c r="B658" s="229"/>
      <c r="C658" s="229"/>
      <c r="D658" s="229"/>
      <c r="E658" s="229"/>
      <c r="F658" s="229"/>
      <c r="G658" s="229"/>
      <c r="H658" s="229"/>
      <c r="I658" s="229"/>
      <c r="J658" s="229"/>
      <c r="K658" s="229"/>
      <c r="L658" s="229"/>
      <c r="M658" s="229"/>
      <c r="N658" s="229"/>
      <c r="O658" s="229"/>
      <c r="P658" s="229"/>
      <c r="Q658" s="229"/>
      <c r="R658" s="229"/>
      <c r="S658" s="229"/>
      <c r="T658" s="229"/>
      <c r="U658" s="229"/>
      <c r="V658" s="229"/>
      <c r="W658" s="229"/>
      <c r="X658" s="229"/>
      <c r="Y658" s="229"/>
      <c r="Z658" s="229"/>
    </row>
    <row r="659" ht="14.25" customHeight="1">
      <c r="A659" s="229"/>
      <c r="B659" s="229"/>
      <c r="C659" s="229"/>
      <c r="D659" s="229"/>
      <c r="E659" s="229"/>
      <c r="F659" s="229"/>
      <c r="G659" s="229"/>
      <c r="H659" s="229"/>
      <c r="I659" s="229"/>
      <c r="J659" s="229"/>
      <c r="K659" s="229"/>
      <c r="L659" s="229"/>
      <c r="M659" s="229"/>
      <c r="N659" s="229"/>
      <c r="O659" s="229"/>
      <c r="P659" s="229"/>
      <c r="Q659" s="229"/>
      <c r="R659" s="229"/>
      <c r="S659" s="229"/>
      <c r="T659" s="229"/>
      <c r="U659" s="229"/>
      <c r="V659" s="229"/>
      <c r="W659" s="229"/>
      <c r="X659" s="229"/>
      <c r="Y659" s="229"/>
      <c r="Z659" s="229"/>
    </row>
    <row r="660" ht="14.25" customHeight="1">
      <c r="A660" s="229"/>
      <c r="B660" s="229"/>
      <c r="C660" s="229"/>
      <c r="D660" s="229"/>
      <c r="E660" s="229"/>
      <c r="F660" s="229"/>
      <c r="G660" s="229"/>
      <c r="H660" s="229"/>
      <c r="I660" s="229"/>
      <c r="J660" s="229"/>
      <c r="K660" s="229"/>
      <c r="L660" s="229"/>
      <c r="M660" s="229"/>
      <c r="N660" s="229"/>
      <c r="O660" s="229"/>
      <c r="P660" s="229"/>
      <c r="Q660" s="229"/>
      <c r="R660" s="229"/>
      <c r="S660" s="229"/>
      <c r="T660" s="229"/>
      <c r="U660" s="229"/>
      <c r="V660" s="229"/>
      <c r="W660" s="229"/>
      <c r="X660" s="229"/>
      <c r="Y660" s="229"/>
      <c r="Z660" s="229"/>
    </row>
    <row r="661" ht="14.25" customHeight="1">
      <c r="A661" s="229"/>
      <c r="B661" s="229"/>
      <c r="C661" s="229"/>
      <c r="D661" s="229"/>
      <c r="E661" s="229"/>
      <c r="F661" s="229"/>
      <c r="G661" s="229"/>
      <c r="H661" s="229"/>
      <c r="I661" s="229"/>
      <c r="J661" s="229"/>
      <c r="K661" s="229"/>
      <c r="L661" s="229"/>
      <c r="M661" s="229"/>
      <c r="N661" s="229"/>
      <c r="O661" s="229"/>
      <c r="P661" s="229"/>
      <c r="Q661" s="229"/>
      <c r="R661" s="229"/>
      <c r="S661" s="229"/>
      <c r="T661" s="229"/>
      <c r="U661" s="229"/>
      <c r="V661" s="229"/>
      <c r="W661" s="229"/>
      <c r="X661" s="229"/>
      <c r="Y661" s="229"/>
      <c r="Z661" s="229"/>
    </row>
    <row r="662" ht="14.25" customHeight="1">
      <c r="A662" s="229"/>
      <c r="B662" s="229"/>
      <c r="C662" s="229"/>
      <c r="D662" s="229"/>
      <c r="E662" s="229"/>
      <c r="F662" s="229"/>
      <c r="G662" s="229"/>
      <c r="H662" s="229"/>
      <c r="I662" s="229"/>
      <c r="J662" s="229"/>
      <c r="K662" s="229"/>
      <c r="L662" s="229"/>
      <c r="M662" s="229"/>
      <c r="N662" s="229"/>
      <c r="O662" s="229"/>
      <c r="P662" s="229"/>
      <c r="Q662" s="229"/>
      <c r="R662" s="229"/>
      <c r="S662" s="229"/>
      <c r="T662" s="229"/>
      <c r="U662" s="229"/>
      <c r="V662" s="229"/>
      <c r="W662" s="229"/>
      <c r="X662" s="229"/>
      <c r="Y662" s="229"/>
      <c r="Z662" s="229"/>
    </row>
    <row r="663" ht="14.25" customHeight="1">
      <c r="A663" s="229"/>
      <c r="B663" s="229"/>
      <c r="C663" s="229"/>
      <c r="D663" s="229"/>
      <c r="E663" s="229"/>
      <c r="F663" s="229"/>
      <c r="G663" s="229"/>
      <c r="H663" s="229"/>
      <c r="I663" s="229"/>
      <c r="J663" s="229"/>
      <c r="K663" s="229"/>
      <c r="L663" s="229"/>
      <c r="M663" s="229"/>
      <c r="N663" s="229"/>
      <c r="O663" s="229"/>
      <c r="P663" s="229"/>
      <c r="Q663" s="229"/>
      <c r="R663" s="229"/>
      <c r="S663" s="229"/>
      <c r="T663" s="229"/>
      <c r="U663" s="229"/>
      <c r="V663" s="229"/>
      <c r="W663" s="229"/>
      <c r="X663" s="229"/>
      <c r="Y663" s="229"/>
      <c r="Z663" s="229"/>
    </row>
    <row r="664" ht="14.25" customHeight="1">
      <c r="A664" s="229"/>
      <c r="B664" s="229"/>
      <c r="C664" s="229"/>
      <c r="D664" s="229"/>
      <c r="E664" s="229"/>
      <c r="F664" s="229"/>
      <c r="G664" s="229"/>
      <c r="H664" s="229"/>
      <c r="I664" s="229"/>
      <c r="J664" s="229"/>
      <c r="K664" s="229"/>
      <c r="L664" s="229"/>
      <c r="M664" s="229"/>
      <c r="N664" s="229"/>
      <c r="O664" s="229"/>
      <c r="P664" s="229"/>
      <c r="Q664" s="229"/>
      <c r="R664" s="229"/>
      <c r="S664" s="229"/>
      <c r="T664" s="229"/>
      <c r="U664" s="229"/>
      <c r="V664" s="229"/>
      <c r="W664" s="229"/>
      <c r="X664" s="229"/>
      <c r="Y664" s="229"/>
      <c r="Z664" s="229"/>
    </row>
    <row r="665" ht="14.25" customHeight="1">
      <c r="A665" s="229"/>
      <c r="B665" s="229"/>
      <c r="C665" s="229"/>
      <c r="D665" s="229"/>
      <c r="E665" s="229"/>
      <c r="F665" s="229"/>
      <c r="G665" s="229"/>
      <c r="H665" s="229"/>
      <c r="I665" s="229"/>
      <c r="J665" s="229"/>
      <c r="K665" s="229"/>
      <c r="L665" s="229"/>
      <c r="M665" s="229"/>
      <c r="N665" s="229"/>
      <c r="O665" s="229"/>
      <c r="P665" s="229"/>
      <c r="Q665" s="229"/>
      <c r="R665" s="229"/>
      <c r="S665" s="229"/>
      <c r="T665" s="229"/>
      <c r="U665" s="229"/>
      <c r="V665" s="229"/>
      <c r="W665" s="229"/>
      <c r="X665" s="229"/>
      <c r="Y665" s="229"/>
      <c r="Z665" s="229"/>
    </row>
    <row r="666" ht="14.25" customHeight="1">
      <c r="A666" s="229"/>
      <c r="B666" s="229"/>
      <c r="C666" s="229"/>
      <c r="D666" s="229"/>
      <c r="E666" s="229"/>
      <c r="F666" s="229"/>
      <c r="G666" s="229"/>
      <c r="H666" s="229"/>
      <c r="I666" s="229"/>
      <c r="J666" s="229"/>
      <c r="K666" s="229"/>
      <c r="L666" s="229"/>
      <c r="M666" s="229"/>
      <c r="N666" s="229"/>
      <c r="O666" s="229"/>
      <c r="P666" s="229"/>
      <c r="Q666" s="229"/>
      <c r="R666" s="229"/>
      <c r="S666" s="229"/>
      <c r="T666" s="229"/>
      <c r="U666" s="229"/>
      <c r="V666" s="229"/>
      <c r="W666" s="229"/>
      <c r="X666" s="229"/>
      <c r="Y666" s="229"/>
      <c r="Z666" s="229"/>
    </row>
    <row r="667" ht="14.25" customHeight="1">
      <c r="A667" s="229"/>
      <c r="B667" s="229"/>
      <c r="C667" s="229"/>
      <c r="D667" s="229"/>
      <c r="E667" s="229"/>
      <c r="F667" s="229"/>
      <c r="G667" s="229"/>
      <c r="H667" s="229"/>
      <c r="I667" s="229"/>
      <c r="J667" s="229"/>
      <c r="K667" s="229"/>
      <c r="L667" s="229"/>
      <c r="M667" s="229"/>
      <c r="N667" s="229"/>
      <c r="O667" s="229"/>
      <c r="P667" s="229"/>
      <c r="Q667" s="229"/>
      <c r="R667" s="229"/>
      <c r="S667" s="229"/>
      <c r="T667" s="229"/>
      <c r="U667" s="229"/>
      <c r="V667" s="229"/>
      <c r="W667" s="229"/>
      <c r="X667" s="229"/>
      <c r="Y667" s="229"/>
      <c r="Z667" s="229"/>
    </row>
    <row r="668" ht="14.25" customHeight="1">
      <c r="A668" s="229"/>
      <c r="B668" s="229"/>
      <c r="C668" s="229"/>
      <c r="D668" s="229"/>
      <c r="E668" s="229"/>
      <c r="F668" s="229"/>
      <c r="G668" s="229"/>
      <c r="H668" s="229"/>
      <c r="I668" s="229"/>
      <c r="J668" s="229"/>
      <c r="K668" s="229"/>
      <c r="L668" s="229"/>
      <c r="M668" s="229"/>
      <c r="N668" s="229"/>
      <c r="O668" s="229"/>
      <c r="P668" s="229"/>
      <c r="Q668" s="229"/>
      <c r="R668" s="229"/>
      <c r="S668" s="229"/>
      <c r="T668" s="229"/>
      <c r="U668" s="229"/>
      <c r="V668" s="229"/>
      <c r="W668" s="229"/>
      <c r="X668" s="229"/>
      <c r="Y668" s="229"/>
      <c r="Z668" s="229"/>
    </row>
    <row r="669" ht="14.25" customHeight="1">
      <c r="A669" s="229"/>
      <c r="B669" s="229"/>
      <c r="C669" s="229"/>
      <c r="D669" s="229"/>
      <c r="E669" s="229"/>
      <c r="F669" s="229"/>
      <c r="G669" s="229"/>
      <c r="H669" s="229"/>
      <c r="I669" s="229"/>
      <c r="J669" s="229"/>
      <c r="K669" s="229"/>
      <c r="L669" s="229"/>
      <c r="M669" s="229"/>
      <c r="N669" s="229"/>
      <c r="O669" s="229"/>
      <c r="P669" s="229"/>
      <c r="Q669" s="229"/>
      <c r="R669" s="229"/>
      <c r="S669" s="229"/>
      <c r="T669" s="229"/>
      <c r="U669" s="229"/>
      <c r="V669" s="229"/>
      <c r="W669" s="229"/>
      <c r="X669" s="229"/>
      <c r="Y669" s="229"/>
      <c r="Z669" s="229"/>
    </row>
    <row r="670" ht="14.25" customHeight="1">
      <c r="A670" s="229"/>
      <c r="B670" s="229"/>
      <c r="C670" s="229"/>
      <c r="D670" s="229"/>
      <c r="E670" s="229"/>
      <c r="F670" s="229"/>
      <c r="G670" s="229"/>
      <c r="H670" s="229"/>
      <c r="I670" s="229"/>
      <c r="J670" s="229"/>
      <c r="K670" s="229"/>
      <c r="L670" s="229"/>
      <c r="M670" s="229"/>
      <c r="N670" s="229"/>
      <c r="O670" s="229"/>
      <c r="P670" s="229"/>
      <c r="Q670" s="229"/>
      <c r="R670" s="229"/>
      <c r="S670" s="229"/>
      <c r="T670" s="229"/>
      <c r="U670" s="229"/>
      <c r="V670" s="229"/>
      <c r="W670" s="229"/>
      <c r="X670" s="229"/>
      <c r="Y670" s="229"/>
      <c r="Z670" s="229"/>
    </row>
    <row r="671" ht="14.25" customHeight="1">
      <c r="A671" s="229"/>
      <c r="B671" s="229"/>
      <c r="C671" s="229"/>
      <c r="D671" s="229"/>
      <c r="E671" s="229"/>
      <c r="F671" s="229"/>
      <c r="G671" s="229"/>
      <c r="H671" s="229"/>
      <c r="I671" s="229"/>
      <c r="J671" s="229"/>
      <c r="K671" s="229"/>
      <c r="L671" s="229"/>
      <c r="M671" s="229"/>
      <c r="N671" s="229"/>
      <c r="O671" s="229"/>
      <c r="P671" s="229"/>
      <c r="Q671" s="229"/>
      <c r="R671" s="229"/>
      <c r="S671" s="229"/>
      <c r="T671" s="229"/>
      <c r="U671" s="229"/>
      <c r="V671" s="229"/>
      <c r="W671" s="229"/>
      <c r="X671" s="229"/>
      <c r="Y671" s="229"/>
      <c r="Z671" s="229"/>
    </row>
    <row r="672" ht="14.25" customHeight="1">
      <c r="A672" s="229"/>
      <c r="B672" s="229"/>
      <c r="C672" s="229"/>
      <c r="D672" s="229"/>
      <c r="E672" s="229"/>
      <c r="F672" s="229"/>
      <c r="G672" s="229"/>
      <c r="H672" s="229"/>
      <c r="I672" s="229"/>
      <c r="J672" s="229"/>
      <c r="K672" s="229"/>
      <c r="L672" s="229"/>
      <c r="M672" s="229"/>
      <c r="N672" s="229"/>
      <c r="O672" s="229"/>
      <c r="P672" s="229"/>
      <c r="Q672" s="229"/>
      <c r="R672" s="229"/>
      <c r="S672" s="229"/>
      <c r="T672" s="229"/>
      <c r="U672" s="229"/>
      <c r="V672" s="229"/>
      <c r="W672" s="229"/>
      <c r="X672" s="229"/>
      <c r="Y672" s="229"/>
      <c r="Z672" s="229"/>
    </row>
    <row r="673" ht="14.25" customHeight="1">
      <c r="A673" s="229"/>
      <c r="B673" s="229"/>
      <c r="C673" s="229"/>
      <c r="D673" s="229"/>
      <c r="E673" s="229"/>
      <c r="F673" s="229"/>
      <c r="G673" s="229"/>
      <c r="H673" s="229"/>
      <c r="I673" s="229"/>
      <c r="J673" s="229"/>
      <c r="K673" s="229"/>
      <c r="L673" s="229"/>
      <c r="M673" s="229"/>
      <c r="N673" s="229"/>
      <c r="O673" s="229"/>
      <c r="P673" s="229"/>
      <c r="Q673" s="229"/>
      <c r="R673" s="229"/>
      <c r="S673" s="229"/>
      <c r="T673" s="229"/>
      <c r="U673" s="229"/>
      <c r="V673" s="229"/>
      <c r="W673" s="229"/>
      <c r="X673" s="229"/>
      <c r="Y673" s="229"/>
      <c r="Z673" s="229"/>
    </row>
    <row r="674" ht="14.25" customHeight="1">
      <c r="A674" s="229"/>
      <c r="B674" s="229"/>
      <c r="C674" s="229"/>
      <c r="D674" s="229"/>
      <c r="E674" s="229"/>
      <c r="F674" s="229"/>
      <c r="G674" s="229"/>
      <c r="H674" s="229"/>
      <c r="I674" s="229"/>
      <c r="J674" s="229"/>
      <c r="K674" s="229"/>
      <c r="L674" s="229"/>
      <c r="M674" s="229"/>
      <c r="N674" s="229"/>
      <c r="O674" s="229"/>
      <c r="P674" s="229"/>
      <c r="Q674" s="229"/>
      <c r="R674" s="229"/>
      <c r="S674" s="229"/>
      <c r="T674" s="229"/>
      <c r="U674" s="229"/>
      <c r="V674" s="229"/>
      <c r="W674" s="229"/>
      <c r="X674" s="229"/>
      <c r="Y674" s="229"/>
      <c r="Z674" s="229"/>
    </row>
    <row r="675" ht="14.25" customHeight="1">
      <c r="A675" s="229"/>
      <c r="B675" s="229"/>
      <c r="C675" s="229"/>
      <c r="D675" s="229"/>
      <c r="E675" s="229"/>
      <c r="F675" s="229"/>
      <c r="G675" s="229"/>
      <c r="H675" s="229"/>
      <c r="I675" s="229"/>
      <c r="J675" s="229"/>
      <c r="K675" s="229"/>
      <c r="L675" s="229"/>
      <c r="M675" s="229"/>
      <c r="N675" s="229"/>
      <c r="O675" s="229"/>
      <c r="P675" s="229"/>
      <c r="Q675" s="229"/>
      <c r="R675" s="229"/>
      <c r="S675" s="229"/>
      <c r="T675" s="229"/>
      <c r="U675" s="229"/>
      <c r="V675" s="229"/>
      <c r="W675" s="229"/>
      <c r="X675" s="229"/>
      <c r="Y675" s="229"/>
      <c r="Z675" s="229"/>
    </row>
    <row r="676" ht="14.25" customHeight="1">
      <c r="A676" s="229"/>
      <c r="B676" s="229"/>
      <c r="C676" s="229"/>
      <c r="D676" s="229"/>
      <c r="E676" s="229"/>
      <c r="F676" s="229"/>
      <c r="G676" s="229"/>
      <c r="H676" s="229"/>
      <c r="I676" s="229"/>
      <c r="J676" s="229"/>
      <c r="K676" s="229"/>
      <c r="L676" s="229"/>
      <c r="M676" s="229"/>
      <c r="N676" s="229"/>
      <c r="O676" s="229"/>
      <c r="P676" s="229"/>
      <c r="Q676" s="229"/>
      <c r="R676" s="229"/>
      <c r="S676" s="229"/>
      <c r="T676" s="229"/>
      <c r="U676" s="229"/>
      <c r="V676" s="229"/>
      <c r="W676" s="229"/>
      <c r="X676" s="229"/>
      <c r="Y676" s="229"/>
      <c r="Z676" s="229"/>
    </row>
    <row r="677" ht="14.25" customHeight="1">
      <c r="A677" s="229"/>
      <c r="B677" s="229"/>
      <c r="C677" s="229"/>
      <c r="D677" s="229"/>
      <c r="E677" s="229"/>
      <c r="F677" s="229"/>
      <c r="G677" s="229"/>
      <c r="H677" s="229"/>
      <c r="I677" s="229"/>
      <c r="J677" s="229"/>
      <c r="K677" s="229"/>
      <c r="L677" s="229"/>
      <c r="M677" s="229"/>
      <c r="N677" s="229"/>
      <c r="O677" s="229"/>
      <c r="P677" s="229"/>
      <c r="Q677" s="229"/>
      <c r="R677" s="229"/>
      <c r="S677" s="229"/>
      <c r="T677" s="229"/>
      <c r="U677" s="229"/>
      <c r="V677" s="229"/>
      <c r="W677" s="229"/>
      <c r="X677" s="229"/>
      <c r="Y677" s="229"/>
      <c r="Z677" s="229"/>
    </row>
    <row r="678" ht="14.25" customHeight="1">
      <c r="A678" s="229"/>
      <c r="B678" s="229"/>
      <c r="C678" s="229"/>
      <c r="D678" s="229"/>
      <c r="E678" s="229"/>
      <c r="F678" s="229"/>
      <c r="G678" s="229"/>
      <c r="H678" s="229"/>
      <c r="I678" s="229"/>
      <c r="J678" s="229"/>
      <c r="K678" s="229"/>
      <c r="L678" s="229"/>
      <c r="M678" s="229"/>
      <c r="N678" s="229"/>
      <c r="O678" s="229"/>
      <c r="P678" s="229"/>
      <c r="Q678" s="229"/>
      <c r="R678" s="229"/>
      <c r="S678" s="229"/>
      <c r="T678" s="229"/>
      <c r="U678" s="229"/>
      <c r="V678" s="229"/>
      <c r="W678" s="229"/>
      <c r="X678" s="229"/>
      <c r="Y678" s="229"/>
      <c r="Z678" s="229"/>
    </row>
    <row r="679" ht="14.25" customHeight="1">
      <c r="A679" s="229"/>
      <c r="B679" s="229"/>
      <c r="C679" s="229"/>
      <c r="D679" s="229"/>
      <c r="E679" s="229"/>
      <c r="F679" s="229"/>
      <c r="G679" s="229"/>
      <c r="H679" s="229"/>
      <c r="I679" s="229"/>
      <c r="J679" s="229"/>
      <c r="K679" s="229"/>
      <c r="L679" s="229"/>
      <c r="M679" s="229"/>
      <c r="N679" s="229"/>
      <c r="O679" s="229"/>
      <c r="P679" s="229"/>
      <c r="Q679" s="229"/>
      <c r="R679" s="229"/>
      <c r="S679" s="229"/>
      <c r="T679" s="229"/>
      <c r="U679" s="229"/>
      <c r="V679" s="229"/>
      <c r="W679" s="229"/>
      <c r="X679" s="229"/>
      <c r="Y679" s="229"/>
      <c r="Z679" s="229"/>
    </row>
    <row r="680" ht="14.25" customHeight="1">
      <c r="A680" s="229"/>
      <c r="B680" s="229"/>
      <c r="C680" s="229"/>
      <c r="D680" s="229"/>
      <c r="E680" s="229"/>
      <c r="F680" s="229"/>
      <c r="G680" s="229"/>
      <c r="H680" s="229"/>
      <c r="I680" s="229"/>
      <c r="J680" s="229"/>
      <c r="K680" s="229"/>
      <c r="L680" s="229"/>
      <c r="M680" s="229"/>
      <c r="N680" s="229"/>
      <c r="O680" s="229"/>
      <c r="P680" s="229"/>
      <c r="Q680" s="229"/>
      <c r="R680" s="229"/>
      <c r="S680" s="229"/>
      <c r="T680" s="229"/>
      <c r="U680" s="229"/>
      <c r="V680" s="229"/>
      <c r="W680" s="229"/>
      <c r="X680" s="229"/>
      <c r="Y680" s="229"/>
      <c r="Z680" s="229"/>
    </row>
    <row r="681" ht="14.25" customHeight="1">
      <c r="A681" s="229"/>
      <c r="B681" s="229"/>
      <c r="C681" s="229"/>
      <c r="D681" s="229"/>
      <c r="E681" s="229"/>
      <c r="F681" s="229"/>
      <c r="G681" s="229"/>
      <c r="H681" s="229"/>
      <c r="I681" s="229"/>
      <c r="J681" s="229"/>
      <c r="K681" s="229"/>
      <c r="L681" s="229"/>
      <c r="M681" s="229"/>
      <c r="N681" s="229"/>
      <c r="O681" s="229"/>
      <c r="P681" s="229"/>
      <c r="Q681" s="229"/>
      <c r="R681" s="229"/>
      <c r="S681" s="229"/>
      <c r="T681" s="229"/>
      <c r="U681" s="229"/>
      <c r="V681" s="229"/>
      <c r="W681" s="229"/>
      <c r="X681" s="229"/>
      <c r="Y681" s="229"/>
      <c r="Z681" s="229"/>
    </row>
    <row r="682" ht="14.25" customHeight="1">
      <c r="A682" s="229"/>
      <c r="B682" s="229"/>
      <c r="C682" s="229"/>
      <c r="D682" s="229"/>
      <c r="E682" s="229"/>
      <c r="F682" s="229"/>
      <c r="G682" s="229"/>
      <c r="H682" s="229"/>
      <c r="I682" s="229"/>
      <c r="J682" s="229"/>
      <c r="K682" s="229"/>
      <c r="L682" s="229"/>
      <c r="M682" s="229"/>
      <c r="N682" s="229"/>
      <c r="O682" s="229"/>
      <c r="P682" s="229"/>
      <c r="Q682" s="229"/>
      <c r="R682" s="229"/>
      <c r="S682" s="229"/>
      <c r="T682" s="229"/>
      <c r="U682" s="229"/>
      <c r="V682" s="229"/>
      <c r="W682" s="229"/>
      <c r="X682" s="229"/>
      <c r="Y682" s="229"/>
      <c r="Z682" s="229"/>
    </row>
    <row r="683" ht="14.25" customHeight="1">
      <c r="A683" s="229"/>
      <c r="B683" s="229"/>
      <c r="C683" s="229"/>
      <c r="D683" s="229"/>
      <c r="E683" s="229"/>
      <c r="F683" s="229"/>
      <c r="G683" s="229"/>
      <c r="H683" s="229"/>
      <c r="I683" s="229"/>
      <c r="J683" s="229"/>
      <c r="K683" s="229"/>
      <c r="L683" s="229"/>
      <c r="M683" s="229"/>
      <c r="N683" s="229"/>
      <c r="O683" s="229"/>
      <c r="P683" s="229"/>
      <c r="Q683" s="229"/>
      <c r="R683" s="229"/>
      <c r="S683" s="229"/>
      <c r="T683" s="229"/>
      <c r="U683" s="229"/>
      <c r="V683" s="229"/>
      <c r="W683" s="229"/>
      <c r="X683" s="229"/>
      <c r="Y683" s="229"/>
      <c r="Z683" s="229"/>
    </row>
    <row r="684" ht="14.25" customHeight="1">
      <c r="A684" s="229"/>
      <c r="B684" s="229"/>
      <c r="C684" s="229"/>
      <c r="D684" s="229"/>
      <c r="E684" s="229"/>
      <c r="F684" s="229"/>
      <c r="G684" s="229"/>
      <c r="H684" s="229"/>
      <c r="I684" s="229"/>
      <c r="J684" s="229"/>
      <c r="K684" s="229"/>
      <c r="L684" s="229"/>
      <c r="M684" s="229"/>
      <c r="N684" s="229"/>
      <c r="O684" s="229"/>
      <c r="P684" s="229"/>
      <c r="Q684" s="229"/>
      <c r="R684" s="229"/>
      <c r="S684" s="229"/>
      <c r="T684" s="229"/>
      <c r="U684" s="229"/>
      <c r="V684" s="229"/>
      <c r="W684" s="229"/>
      <c r="X684" s="229"/>
      <c r="Y684" s="229"/>
      <c r="Z684" s="229"/>
    </row>
    <row r="685" ht="14.25" customHeight="1">
      <c r="A685" s="229"/>
      <c r="B685" s="229"/>
      <c r="C685" s="229"/>
      <c r="D685" s="229"/>
      <c r="E685" s="229"/>
      <c r="F685" s="229"/>
      <c r="G685" s="229"/>
      <c r="H685" s="229"/>
      <c r="I685" s="229"/>
      <c r="J685" s="229"/>
      <c r="K685" s="229"/>
      <c r="L685" s="229"/>
      <c r="M685" s="229"/>
      <c r="N685" s="229"/>
      <c r="O685" s="229"/>
      <c r="P685" s="229"/>
      <c r="Q685" s="229"/>
      <c r="R685" s="229"/>
      <c r="S685" s="229"/>
      <c r="T685" s="229"/>
      <c r="U685" s="229"/>
      <c r="V685" s="229"/>
      <c r="W685" s="229"/>
      <c r="X685" s="229"/>
      <c r="Y685" s="229"/>
      <c r="Z685" s="229"/>
    </row>
    <row r="686" ht="14.25" customHeight="1">
      <c r="A686" s="229"/>
      <c r="B686" s="229"/>
      <c r="C686" s="229"/>
      <c r="D686" s="229"/>
      <c r="E686" s="229"/>
      <c r="F686" s="229"/>
      <c r="G686" s="229"/>
      <c r="H686" s="229"/>
      <c r="I686" s="229"/>
      <c r="J686" s="229"/>
      <c r="K686" s="229"/>
      <c r="L686" s="229"/>
      <c r="M686" s="229"/>
      <c r="N686" s="229"/>
      <c r="O686" s="229"/>
      <c r="P686" s="229"/>
      <c r="Q686" s="229"/>
      <c r="R686" s="229"/>
      <c r="S686" s="229"/>
      <c r="T686" s="229"/>
      <c r="U686" s="229"/>
      <c r="V686" s="229"/>
      <c r="W686" s="229"/>
      <c r="X686" s="229"/>
      <c r="Y686" s="229"/>
      <c r="Z686" s="229"/>
    </row>
    <row r="687" ht="14.25" customHeight="1">
      <c r="A687" s="229"/>
      <c r="B687" s="229"/>
      <c r="C687" s="229"/>
      <c r="D687" s="229"/>
      <c r="E687" s="229"/>
      <c r="F687" s="229"/>
      <c r="G687" s="229"/>
      <c r="H687" s="229"/>
      <c r="I687" s="229"/>
      <c r="J687" s="229"/>
      <c r="K687" s="229"/>
      <c r="L687" s="229"/>
      <c r="M687" s="229"/>
      <c r="N687" s="229"/>
      <c r="O687" s="229"/>
      <c r="P687" s="229"/>
      <c r="Q687" s="229"/>
      <c r="R687" s="229"/>
      <c r="S687" s="229"/>
      <c r="T687" s="229"/>
      <c r="U687" s="229"/>
      <c r="V687" s="229"/>
      <c r="W687" s="229"/>
      <c r="X687" s="229"/>
      <c r="Y687" s="229"/>
      <c r="Z687" s="229"/>
    </row>
    <row r="688" ht="14.25" customHeight="1">
      <c r="A688" s="229"/>
      <c r="B688" s="229"/>
      <c r="C688" s="229"/>
      <c r="D688" s="229"/>
      <c r="E688" s="229"/>
      <c r="F688" s="229"/>
      <c r="G688" s="229"/>
      <c r="H688" s="229"/>
      <c r="I688" s="229"/>
      <c r="J688" s="229"/>
      <c r="K688" s="229"/>
      <c r="L688" s="229"/>
      <c r="M688" s="229"/>
      <c r="N688" s="229"/>
      <c r="O688" s="229"/>
      <c r="P688" s="229"/>
      <c r="Q688" s="229"/>
      <c r="R688" s="229"/>
      <c r="S688" s="229"/>
      <c r="T688" s="229"/>
      <c r="U688" s="229"/>
      <c r="V688" s="229"/>
      <c r="W688" s="229"/>
      <c r="X688" s="229"/>
      <c r="Y688" s="229"/>
      <c r="Z688" s="229"/>
    </row>
    <row r="689" ht="14.25" customHeight="1">
      <c r="A689" s="229"/>
      <c r="B689" s="229"/>
      <c r="C689" s="229"/>
      <c r="D689" s="229"/>
      <c r="E689" s="229"/>
      <c r="F689" s="229"/>
      <c r="G689" s="229"/>
      <c r="H689" s="229"/>
      <c r="I689" s="229"/>
      <c r="J689" s="229"/>
      <c r="K689" s="229"/>
      <c r="L689" s="229"/>
      <c r="M689" s="229"/>
      <c r="N689" s="229"/>
      <c r="O689" s="229"/>
      <c r="P689" s="229"/>
      <c r="Q689" s="229"/>
      <c r="R689" s="229"/>
      <c r="S689" s="229"/>
      <c r="T689" s="229"/>
      <c r="U689" s="229"/>
      <c r="V689" s="229"/>
      <c r="W689" s="229"/>
      <c r="X689" s="229"/>
      <c r="Y689" s="229"/>
      <c r="Z689" s="229"/>
    </row>
    <row r="690" ht="14.25" customHeight="1">
      <c r="A690" s="229"/>
      <c r="B690" s="229"/>
      <c r="C690" s="229"/>
      <c r="D690" s="229"/>
      <c r="E690" s="229"/>
      <c r="F690" s="229"/>
      <c r="G690" s="229"/>
      <c r="H690" s="229"/>
      <c r="I690" s="229"/>
      <c r="J690" s="229"/>
      <c r="K690" s="229"/>
      <c r="L690" s="229"/>
      <c r="M690" s="229"/>
      <c r="N690" s="229"/>
      <c r="O690" s="229"/>
      <c r="P690" s="229"/>
      <c r="Q690" s="229"/>
      <c r="R690" s="229"/>
      <c r="S690" s="229"/>
      <c r="T690" s="229"/>
      <c r="U690" s="229"/>
      <c r="V690" s="229"/>
      <c r="W690" s="229"/>
      <c r="X690" s="229"/>
      <c r="Y690" s="229"/>
      <c r="Z690" s="229"/>
    </row>
    <row r="691" ht="14.25" customHeight="1">
      <c r="A691" s="229"/>
      <c r="B691" s="229"/>
      <c r="C691" s="229"/>
      <c r="D691" s="229"/>
      <c r="E691" s="229"/>
      <c r="F691" s="229"/>
      <c r="G691" s="229"/>
      <c r="H691" s="229"/>
      <c r="I691" s="229"/>
      <c r="J691" s="229"/>
      <c r="K691" s="229"/>
      <c r="L691" s="229"/>
      <c r="M691" s="229"/>
      <c r="N691" s="229"/>
      <c r="O691" s="229"/>
      <c r="P691" s="229"/>
      <c r="Q691" s="229"/>
      <c r="R691" s="229"/>
      <c r="S691" s="229"/>
      <c r="T691" s="229"/>
      <c r="U691" s="229"/>
      <c r="V691" s="229"/>
      <c r="W691" s="229"/>
      <c r="X691" s="229"/>
      <c r="Y691" s="229"/>
      <c r="Z691" s="229"/>
    </row>
    <row r="692" ht="14.25" customHeight="1">
      <c r="A692" s="229"/>
      <c r="B692" s="229"/>
      <c r="C692" s="229"/>
      <c r="D692" s="229"/>
      <c r="E692" s="229"/>
      <c r="F692" s="229"/>
      <c r="G692" s="229"/>
      <c r="H692" s="229"/>
      <c r="I692" s="229"/>
      <c r="J692" s="229"/>
      <c r="K692" s="229"/>
      <c r="L692" s="229"/>
      <c r="M692" s="229"/>
      <c r="N692" s="229"/>
      <c r="O692" s="229"/>
      <c r="P692" s="229"/>
      <c r="Q692" s="229"/>
      <c r="R692" s="229"/>
      <c r="S692" s="229"/>
      <c r="T692" s="229"/>
      <c r="U692" s="229"/>
      <c r="V692" s="229"/>
      <c r="W692" s="229"/>
      <c r="X692" s="229"/>
      <c r="Y692" s="229"/>
      <c r="Z692" s="229"/>
    </row>
    <row r="693" ht="14.25" customHeight="1">
      <c r="A693" s="229"/>
      <c r="B693" s="229"/>
      <c r="C693" s="229"/>
      <c r="D693" s="229"/>
      <c r="E693" s="229"/>
      <c r="F693" s="229"/>
      <c r="G693" s="229"/>
      <c r="H693" s="229"/>
      <c r="I693" s="229"/>
      <c r="J693" s="229"/>
      <c r="K693" s="229"/>
      <c r="L693" s="229"/>
      <c r="M693" s="229"/>
      <c r="N693" s="229"/>
      <c r="O693" s="229"/>
      <c r="P693" s="229"/>
      <c r="Q693" s="229"/>
      <c r="R693" s="229"/>
      <c r="S693" s="229"/>
      <c r="T693" s="229"/>
      <c r="U693" s="229"/>
      <c r="V693" s="229"/>
      <c r="W693" s="229"/>
      <c r="X693" s="229"/>
      <c r="Y693" s="229"/>
      <c r="Z693" s="229"/>
    </row>
    <row r="694" ht="14.25" customHeight="1">
      <c r="A694" s="229"/>
      <c r="B694" s="229"/>
      <c r="C694" s="229"/>
      <c r="D694" s="229"/>
      <c r="E694" s="229"/>
      <c r="F694" s="229"/>
      <c r="G694" s="229"/>
      <c r="H694" s="229"/>
      <c r="I694" s="229"/>
      <c r="J694" s="229"/>
      <c r="K694" s="229"/>
      <c r="L694" s="229"/>
      <c r="M694" s="229"/>
      <c r="N694" s="229"/>
      <c r="O694" s="229"/>
      <c r="P694" s="229"/>
      <c r="Q694" s="229"/>
      <c r="R694" s="229"/>
      <c r="S694" s="229"/>
      <c r="T694" s="229"/>
      <c r="U694" s="229"/>
      <c r="V694" s="229"/>
      <c r="W694" s="229"/>
      <c r="X694" s="229"/>
      <c r="Y694" s="229"/>
      <c r="Z694" s="229"/>
    </row>
    <row r="695" ht="14.25" customHeight="1">
      <c r="A695" s="229"/>
      <c r="B695" s="229"/>
      <c r="C695" s="229"/>
      <c r="D695" s="229"/>
      <c r="E695" s="229"/>
      <c r="F695" s="229"/>
      <c r="G695" s="229"/>
      <c r="H695" s="229"/>
      <c r="I695" s="229"/>
      <c r="J695" s="229"/>
      <c r="K695" s="229"/>
      <c r="L695" s="229"/>
      <c r="M695" s="229"/>
      <c r="N695" s="229"/>
      <c r="O695" s="229"/>
      <c r="P695" s="229"/>
      <c r="Q695" s="229"/>
      <c r="R695" s="229"/>
      <c r="S695" s="229"/>
      <c r="T695" s="229"/>
      <c r="U695" s="229"/>
      <c r="V695" s="229"/>
      <c r="W695" s="229"/>
      <c r="X695" s="229"/>
      <c r="Y695" s="229"/>
      <c r="Z695" s="229"/>
    </row>
    <row r="696" ht="14.25" customHeight="1">
      <c r="A696" s="229"/>
      <c r="B696" s="229"/>
      <c r="C696" s="229"/>
      <c r="D696" s="229"/>
      <c r="E696" s="229"/>
      <c r="F696" s="229"/>
      <c r="G696" s="229"/>
      <c r="H696" s="229"/>
      <c r="I696" s="229"/>
      <c r="J696" s="229"/>
      <c r="K696" s="229"/>
      <c r="L696" s="229"/>
      <c r="M696" s="229"/>
      <c r="N696" s="229"/>
      <c r="O696" s="229"/>
      <c r="P696" s="229"/>
      <c r="Q696" s="229"/>
      <c r="R696" s="229"/>
      <c r="S696" s="229"/>
      <c r="T696" s="229"/>
      <c r="U696" s="229"/>
      <c r="V696" s="229"/>
      <c r="W696" s="229"/>
      <c r="X696" s="229"/>
      <c r="Y696" s="229"/>
      <c r="Z696" s="229"/>
    </row>
    <row r="697" ht="14.25" customHeight="1">
      <c r="A697" s="229"/>
      <c r="B697" s="229"/>
      <c r="C697" s="229"/>
      <c r="D697" s="229"/>
      <c r="E697" s="229"/>
      <c r="F697" s="229"/>
      <c r="G697" s="229"/>
      <c r="H697" s="229"/>
      <c r="I697" s="229"/>
      <c r="J697" s="229"/>
      <c r="K697" s="229"/>
      <c r="L697" s="229"/>
      <c r="M697" s="229"/>
      <c r="N697" s="229"/>
      <c r="O697" s="229"/>
      <c r="P697" s="229"/>
      <c r="Q697" s="229"/>
      <c r="R697" s="229"/>
      <c r="S697" s="229"/>
      <c r="T697" s="229"/>
      <c r="U697" s="229"/>
      <c r="V697" s="229"/>
      <c r="W697" s="229"/>
      <c r="X697" s="229"/>
      <c r="Y697" s="229"/>
      <c r="Z697" s="229"/>
    </row>
    <row r="698" ht="14.25" customHeight="1">
      <c r="A698" s="229"/>
      <c r="B698" s="229"/>
      <c r="C698" s="229"/>
      <c r="D698" s="229"/>
      <c r="E698" s="229"/>
      <c r="F698" s="229"/>
      <c r="G698" s="229"/>
      <c r="H698" s="229"/>
      <c r="I698" s="229"/>
      <c r="J698" s="229"/>
      <c r="K698" s="229"/>
      <c r="L698" s="229"/>
      <c r="M698" s="229"/>
      <c r="N698" s="229"/>
      <c r="O698" s="229"/>
      <c r="P698" s="229"/>
      <c r="Q698" s="229"/>
      <c r="R698" s="229"/>
      <c r="S698" s="229"/>
      <c r="T698" s="229"/>
      <c r="U698" s="229"/>
      <c r="V698" s="229"/>
      <c r="W698" s="229"/>
      <c r="X698" s="229"/>
      <c r="Y698" s="229"/>
      <c r="Z698" s="229"/>
    </row>
    <row r="699" ht="14.25" customHeight="1">
      <c r="A699" s="229"/>
      <c r="B699" s="229"/>
      <c r="C699" s="229"/>
      <c r="D699" s="229"/>
      <c r="E699" s="229"/>
      <c r="F699" s="229"/>
      <c r="G699" s="229"/>
      <c r="H699" s="229"/>
      <c r="I699" s="229"/>
      <c r="J699" s="229"/>
      <c r="K699" s="229"/>
      <c r="L699" s="229"/>
      <c r="M699" s="229"/>
      <c r="N699" s="229"/>
      <c r="O699" s="229"/>
      <c r="P699" s="229"/>
      <c r="Q699" s="229"/>
      <c r="R699" s="229"/>
      <c r="S699" s="229"/>
      <c r="T699" s="229"/>
      <c r="U699" s="229"/>
      <c r="V699" s="229"/>
      <c r="W699" s="229"/>
      <c r="X699" s="229"/>
      <c r="Y699" s="229"/>
      <c r="Z699" s="229"/>
    </row>
    <row r="700" ht="14.25" customHeight="1">
      <c r="A700" s="229"/>
      <c r="B700" s="229"/>
      <c r="C700" s="229"/>
      <c r="D700" s="229"/>
      <c r="E700" s="229"/>
      <c r="F700" s="229"/>
      <c r="G700" s="229"/>
      <c r="H700" s="229"/>
      <c r="I700" s="229"/>
      <c r="J700" s="229"/>
      <c r="K700" s="229"/>
      <c r="L700" s="229"/>
      <c r="M700" s="229"/>
      <c r="N700" s="229"/>
      <c r="O700" s="229"/>
      <c r="P700" s="229"/>
      <c r="Q700" s="229"/>
      <c r="R700" s="229"/>
      <c r="S700" s="229"/>
      <c r="T700" s="229"/>
      <c r="U700" s="229"/>
      <c r="V700" s="229"/>
      <c r="W700" s="229"/>
      <c r="X700" s="229"/>
      <c r="Y700" s="229"/>
      <c r="Z700" s="229"/>
    </row>
    <row r="701" ht="14.25" customHeight="1">
      <c r="A701" s="229"/>
      <c r="B701" s="229"/>
      <c r="C701" s="229"/>
      <c r="D701" s="229"/>
      <c r="E701" s="229"/>
      <c r="F701" s="229"/>
      <c r="G701" s="229"/>
      <c r="H701" s="229"/>
      <c r="I701" s="229"/>
      <c r="J701" s="229"/>
      <c r="K701" s="229"/>
      <c r="L701" s="229"/>
      <c r="M701" s="229"/>
      <c r="N701" s="229"/>
      <c r="O701" s="229"/>
      <c r="P701" s="229"/>
      <c r="Q701" s="229"/>
      <c r="R701" s="229"/>
      <c r="S701" s="229"/>
      <c r="T701" s="229"/>
      <c r="U701" s="229"/>
      <c r="V701" s="229"/>
      <c r="W701" s="229"/>
      <c r="X701" s="229"/>
      <c r="Y701" s="229"/>
      <c r="Z701" s="229"/>
    </row>
    <row r="702" ht="14.25" customHeight="1">
      <c r="A702" s="229"/>
      <c r="B702" s="229"/>
      <c r="C702" s="229"/>
      <c r="D702" s="229"/>
      <c r="E702" s="229"/>
      <c r="F702" s="229"/>
      <c r="G702" s="229"/>
      <c r="H702" s="229"/>
      <c r="I702" s="229"/>
      <c r="J702" s="229"/>
      <c r="K702" s="229"/>
      <c r="L702" s="229"/>
      <c r="M702" s="229"/>
      <c r="N702" s="229"/>
      <c r="O702" s="229"/>
      <c r="P702" s="229"/>
      <c r="Q702" s="229"/>
      <c r="R702" s="229"/>
      <c r="S702" s="229"/>
      <c r="T702" s="229"/>
      <c r="U702" s="229"/>
      <c r="V702" s="229"/>
      <c r="W702" s="229"/>
      <c r="X702" s="229"/>
      <c r="Y702" s="229"/>
      <c r="Z702" s="229"/>
    </row>
    <row r="703" ht="14.25" customHeight="1">
      <c r="A703" s="229"/>
      <c r="B703" s="229"/>
      <c r="C703" s="229"/>
      <c r="D703" s="229"/>
      <c r="E703" s="229"/>
      <c r="F703" s="229"/>
      <c r="G703" s="229"/>
      <c r="H703" s="229"/>
      <c r="I703" s="229"/>
      <c r="J703" s="229"/>
      <c r="K703" s="229"/>
      <c r="L703" s="229"/>
      <c r="M703" s="229"/>
      <c r="N703" s="229"/>
      <c r="O703" s="229"/>
      <c r="P703" s="229"/>
      <c r="Q703" s="229"/>
      <c r="R703" s="229"/>
      <c r="S703" s="229"/>
      <c r="T703" s="229"/>
      <c r="U703" s="229"/>
      <c r="V703" s="229"/>
      <c r="W703" s="229"/>
      <c r="X703" s="229"/>
      <c r="Y703" s="229"/>
      <c r="Z703" s="229"/>
    </row>
    <row r="704" ht="14.25" customHeight="1">
      <c r="A704" s="229"/>
      <c r="B704" s="229"/>
      <c r="C704" s="229"/>
      <c r="D704" s="229"/>
      <c r="E704" s="229"/>
      <c r="F704" s="229"/>
      <c r="G704" s="229"/>
      <c r="H704" s="229"/>
      <c r="I704" s="229"/>
      <c r="J704" s="229"/>
      <c r="K704" s="229"/>
      <c r="L704" s="229"/>
      <c r="M704" s="229"/>
      <c r="N704" s="229"/>
      <c r="O704" s="229"/>
      <c r="P704" s="229"/>
      <c r="Q704" s="229"/>
      <c r="R704" s="229"/>
      <c r="S704" s="229"/>
      <c r="T704" s="229"/>
      <c r="U704" s="229"/>
      <c r="V704" s="229"/>
      <c r="W704" s="229"/>
      <c r="X704" s="229"/>
      <c r="Y704" s="229"/>
      <c r="Z704" s="229"/>
    </row>
    <row r="705" ht="14.25" customHeight="1">
      <c r="A705" s="229"/>
      <c r="B705" s="229"/>
      <c r="C705" s="229"/>
      <c r="D705" s="229"/>
      <c r="E705" s="229"/>
      <c r="F705" s="229"/>
      <c r="G705" s="229"/>
      <c r="H705" s="229"/>
      <c r="I705" s="229"/>
      <c r="J705" s="229"/>
      <c r="K705" s="229"/>
      <c r="L705" s="229"/>
      <c r="M705" s="229"/>
      <c r="N705" s="229"/>
      <c r="O705" s="229"/>
      <c r="P705" s="229"/>
      <c r="Q705" s="229"/>
      <c r="R705" s="229"/>
      <c r="S705" s="229"/>
      <c r="T705" s="229"/>
      <c r="U705" s="229"/>
      <c r="V705" s="229"/>
      <c r="W705" s="229"/>
      <c r="X705" s="229"/>
      <c r="Y705" s="229"/>
      <c r="Z705" s="229"/>
    </row>
    <row r="706" ht="14.25" customHeight="1">
      <c r="A706" s="229"/>
      <c r="B706" s="229"/>
      <c r="C706" s="229"/>
      <c r="D706" s="229"/>
      <c r="E706" s="229"/>
      <c r="F706" s="229"/>
      <c r="G706" s="229"/>
      <c r="H706" s="229"/>
      <c r="I706" s="229"/>
      <c r="J706" s="229"/>
      <c r="K706" s="229"/>
      <c r="L706" s="229"/>
      <c r="M706" s="229"/>
      <c r="N706" s="229"/>
      <c r="O706" s="229"/>
      <c r="P706" s="229"/>
      <c r="Q706" s="229"/>
      <c r="R706" s="229"/>
      <c r="S706" s="229"/>
      <c r="T706" s="229"/>
      <c r="U706" s="229"/>
      <c r="V706" s="229"/>
      <c r="W706" s="229"/>
      <c r="X706" s="229"/>
      <c r="Y706" s="229"/>
      <c r="Z706" s="229"/>
    </row>
    <row r="707" ht="14.25" customHeight="1">
      <c r="A707" s="229"/>
      <c r="B707" s="229"/>
      <c r="C707" s="229"/>
      <c r="D707" s="229"/>
      <c r="E707" s="229"/>
      <c r="F707" s="229"/>
      <c r="G707" s="229"/>
      <c r="H707" s="229"/>
      <c r="I707" s="229"/>
      <c r="J707" s="229"/>
      <c r="K707" s="229"/>
      <c r="L707" s="229"/>
      <c r="M707" s="229"/>
      <c r="N707" s="229"/>
      <c r="O707" s="229"/>
      <c r="P707" s="229"/>
      <c r="Q707" s="229"/>
      <c r="R707" s="229"/>
      <c r="S707" s="229"/>
      <c r="T707" s="229"/>
      <c r="U707" s="229"/>
      <c r="V707" s="229"/>
      <c r="W707" s="229"/>
      <c r="X707" s="229"/>
      <c r="Y707" s="229"/>
      <c r="Z707" s="229"/>
    </row>
    <row r="708" ht="14.25" customHeight="1">
      <c r="A708" s="229"/>
      <c r="B708" s="229"/>
      <c r="C708" s="229"/>
      <c r="D708" s="229"/>
      <c r="E708" s="229"/>
      <c r="F708" s="229"/>
      <c r="G708" s="229"/>
      <c r="H708" s="229"/>
      <c r="I708" s="229"/>
      <c r="J708" s="229"/>
      <c r="K708" s="229"/>
      <c r="L708" s="229"/>
      <c r="M708" s="229"/>
      <c r="N708" s="229"/>
      <c r="O708" s="229"/>
      <c r="P708" s="229"/>
      <c r="Q708" s="229"/>
      <c r="R708" s="229"/>
      <c r="S708" s="229"/>
      <c r="T708" s="229"/>
      <c r="U708" s="229"/>
      <c r="V708" s="229"/>
      <c r="W708" s="229"/>
      <c r="X708" s="229"/>
      <c r="Y708" s="229"/>
      <c r="Z708" s="229"/>
    </row>
    <row r="709" ht="14.25" customHeight="1">
      <c r="A709" s="229"/>
      <c r="B709" s="229"/>
      <c r="C709" s="229"/>
      <c r="D709" s="229"/>
      <c r="E709" s="229"/>
      <c r="F709" s="229"/>
      <c r="G709" s="229"/>
      <c r="H709" s="229"/>
      <c r="I709" s="229"/>
      <c r="J709" s="229"/>
      <c r="K709" s="229"/>
      <c r="L709" s="229"/>
      <c r="M709" s="229"/>
      <c r="N709" s="229"/>
      <c r="O709" s="229"/>
      <c r="P709" s="229"/>
      <c r="Q709" s="229"/>
      <c r="R709" s="229"/>
      <c r="S709" s="229"/>
      <c r="T709" s="229"/>
      <c r="U709" s="229"/>
      <c r="V709" s="229"/>
      <c r="W709" s="229"/>
      <c r="X709" s="229"/>
      <c r="Y709" s="229"/>
      <c r="Z709" s="229"/>
    </row>
    <row r="710" ht="14.25" customHeight="1">
      <c r="A710" s="229"/>
      <c r="B710" s="229"/>
      <c r="C710" s="229"/>
      <c r="D710" s="229"/>
      <c r="E710" s="229"/>
      <c r="F710" s="229"/>
      <c r="G710" s="229"/>
      <c r="H710" s="229"/>
      <c r="I710" s="229"/>
      <c r="J710" s="229"/>
      <c r="K710" s="229"/>
      <c r="L710" s="229"/>
      <c r="M710" s="229"/>
      <c r="N710" s="229"/>
      <c r="O710" s="229"/>
      <c r="P710" s="229"/>
      <c r="Q710" s="229"/>
      <c r="R710" s="229"/>
      <c r="S710" s="229"/>
      <c r="T710" s="229"/>
      <c r="U710" s="229"/>
      <c r="V710" s="229"/>
      <c r="W710" s="229"/>
      <c r="X710" s="229"/>
      <c r="Y710" s="229"/>
      <c r="Z710" s="229"/>
    </row>
    <row r="711" ht="14.25" customHeight="1">
      <c r="A711" s="229"/>
      <c r="B711" s="229"/>
      <c r="C711" s="229"/>
      <c r="D711" s="229"/>
      <c r="E711" s="229"/>
      <c r="F711" s="229"/>
      <c r="G711" s="229"/>
      <c r="H711" s="229"/>
      <c r="I711" s="229"/>
      <c r="J711" s="229"/>
      <c r="K711" s="229"/>
      <c r="L711" s="229"/>
      <c r="M711" s="229"/>
      <c r="N711" s="229"/>
      <c r="O711" s="229"/>
      <c r="P711" s="229"/>
      <c r="Q711" s="229"/>
      <c r="R711" s="229"/>
      <c r="S711" s="229"/>
      <c r="T711" s="229"/>
      <c r="U711" s="229"/>
      <c r="V711" s="229"/>
      <c r="W711" s="229"/>
      <c r="X711" s="229"/>
      <c r="Y711" s="229"/>
      <c r="Z711" s="229"/>
    </row>
    <row r="712" ht="14.25" customHeight="1">
      <c r="A712" s="229"/>
      <c r="B712" s="229"/>
      <c r="C712" s="229"/>
      <c r="D712" s="229"/>
      <c r="E712" s="229"/>
      <c r="F712" s="229"/>
      <c r="G712" s="229"/>
      <c r="H712" s="229"/>
      <c r="I712" s="229"/>
      <c r="J712" s="229"/>
      <c r="K712" s="229"/>
      <c r="L712" s="229"/>
      <c r="M712" s="229"/>
      <c r="N712" s="229"/>
      <c r="O712" s="229"/>
      <c r="P712" s="229"/>
      <c r="Q712" s="229"/>
      <c r="R712" s="229"/>
      <c r="S712" s="229"/>
      <c r="T712" s="229"/>
      <c r="U712" s="229"/>
      <c r="V712" s="229"/>
      <c r="W712" s="229"/>
      <c r="X712" s="229"/>
      <c r="Y712" s="229"/>
      <c r="Z712" s="229"/>
    </row>
    <row r="713" ht="14.25" customHeight="1">
      <c r="A713" s="229"/>
      <c r="B713" s="229"/>
      <c r="C713" s="229"/>
      <c r="D713" s="229"/>
      <c r="E713" s="229"/>
      <c r="F713" s="229"/>
      <c r="G713" s="229"/>
      <c r="H713" s="229"/>
      <c r="I713" s="229"/>
      <c r="J713" s="229"/>
      <c r="K713" s="229"/>
      <c r="L713" s="229"/>
      <c r="M713" s="229"/>
      <c r="N713" s="229"/>
      <c r="O713" s="229"/>
      <c r="P713" s="229"/>
      <c r="Q713" s="229"/>
      <c r="R713" s="229"/>
      <c r="S713" s="229"/>
      <c r="T713" s="229"/>
      <c r="U713" s="229"/>
      <c r="V713" s="229"/>
      <c r="W713" s="229"/>
      <c r="X713" s="229"/>
      <c r="Y713" s="229"/>
      <c r="Z713" s="229"/>
    </row>
    <row r="714" ht="14.25" customHeight="1">
      <c r="A714" s="229"/>
      <c r="B714" s="229"/>
      <c r="C714" s="229"/>
      <c r="D714" s="229"/>
      <c r="E714" s="229"/>
      <c r="F714" s="229"/>
      <c r="G714" s="229"/>
      <c r="H714" s="229"/>
      <c r="I714" s="229"/>
      <c r="J714" s="229"/>
      <c r="K714" s="229"/>
      <c r="L714" s="229"/>
      <c r="M714" s="229"/>
      <c r="N714" s="229"/>
      <c r="O714" s="229"/>
      <c r="P714" s="229"/>
      <c r="Q714" s="229"/>
      <c r="R714" s="229"/>
      <c r="S714" s="229"/>
      <c r="T714" s="229"/>
      <c r="U714" s="229"/>
      <c r="V714" s="229"/>
      <c r="W714" s="229"/>
      <c r="X714" s="229"/>
      <c r="Y714" s="229"/>
      <c r="Z714" s="229"/>
    </row>
    <row r="715" ht="14.25" customHeight="1">
      <c r="A715" s="229"/>
      <c r="B715" s="229"/>
      <c r="C715" s="229"/>
      <c r="D715" s="229"/>
      <c r="E715" s="229"/>
      <c r="F715" s="229"/>
      <c r="G715" s="229"/>
      <c r="H715" s="229"/>
      <c r="I715" s="229"/>
      <c r="J715" s="229"/>
      <c r="K715" s="229"/>
      <c r="L715" s="229"/>
      <c r="M715" s="229"/>
      <c r="N715" s="229"/>
      <c r="O715" s="229"/>
      <c r="P715" s="229"/>
      <c r="Q715" s="229"/>
      <c r="R715" s="229"/>
      <c r="S715" s="229"/>
      <c r="T715" s="229"/>
      <c r="U715" s="229"/>
      <c r="V715" s="229"/>
      <c r="W715" s="229"/>
      <c r="X715" s="229"/>
      <c r="Y715" s="229"/>
      <c r="Z715" s="229"/>
    </row>
    <row r="716" ht="14.25" customHeight="1">
      <c r="A716" s="229"/>
      <c r="B716" s="229"/>
      <c r="C716" s="229"/>
      <c r="D716" s="229"/>
      <c r="E716" s="229"/>
      <c r="F716" s="229"/>
      <c r="G716" s="229"/>
      <c r="H716" s="229"/>
      <c r="I716" s="229"/>
      <c r="J716" s="229"/>
      <c r="K716" s="229"/>
      <c r="L716" s="229"/>
      <c r="M716" s="229"/>
      <c r="N716" s="229"/>
      <c r="O716" s="229"/>
      <c r="P716" s="229"/>
      <c r="Q716" s="229"/>
      <c r="R716" s="229"/>
      <c r="S716" s="229"/>
      <c r="T716" s="229"/>
      <c r="U716" s="229"/>
      <c r="V716" s="229"/>
      <c r="W716" s="229"/>
      <c r="X716" s="229"/>
      <c r="Y716" s="229"/>
      <c r="Z716" s="229"/>
    </row>
    <row r="717" ht="14.25" customHeight="1">
      <c r="A717" s="229"/>
      <c r="B717" s="229"/>
      <c r="C717" s="229"/>
      <c r="D717" s="229"/>
      <c r="E717" s="229"/>
      <c r="F717" s="229"/>
      <c r="G717" s="229"/>
      <c r="H717" s="229"/>
      <c r="I717" s="229"/>
      <c r="J717" s="229"/>
      <c r="K717" s="229"/>
      <c r="L717" s="229"/>
      <c r="M717" s="229"/>
      <c r="N717" s="229"/>
      <c r="O717" s="229"/>
      <c r="P717" s="229"/>
      <c r="Q717" s="229"/>
      <c r="R717" s="229"/>
      <c r="S717" s="229"/>
      <c r="T717" s="229"/>
      <c r="U717" s="229"/>
      <c r="V717" s="229"/>
      <c r="W717" s="229"/>
      <c r="X717" s="229"/>
      <c r="Y717" s="229"/>
      <c r="Z717" s="229"/>
    </row>
    <row r="718" ht="14.25" customHeight="1">
      <c r="A718" s="229"/>
      <c r="B718" s="229"/>
      <c r="C718" s="229"/>
      <c r="D718" s="229"/>
      <c r="E718" s="229"/>
      <c r="F718" s="229"/>
      <c r="G718" s="229"/>
      <c r="H718" s="229"/>
      <c r="I718" s="229"/>
      <c r="J718" s="229"/>
      <c r="K718" s="229"/>
      <c r="L718" s="229"/>
      <c r="M718" s="229"/>
      <c r="N718" s="229"/>
      <c r="O718" s="229"/>
      <c r="P718" s="229"/>
      <c r="Q718" s="229"/>
      <c r="R718" s="229"/>
      <c r="S718" s="229"/>
      <c r="T718" s="229"/>
      <c r="U718" s="229"/>
      <c r="V718" s="229"/>
      <c r="W718" s="229"/>
      <c r="X718" s="229"/>
      <c r="Y718" s="229"/>
      <c r="Z718" s="229"/>
    </row>
    <row r="719" ht="14.25" customHeight="1">
      <c r="A719" s="229"/>
      <c r="B719" s="229"/>
      <c r="C719" s="229"/>
      <c r="D719" s="229"/>
      <c r="E719" s="229"/>
      <c r="F719" s="229"/>
      <c r="G719" s="229"/>
      <c r="H719" s="229"/>
      <c r="I719" s="229"/>
      <c r="J719" s="229"/>
      <c r="K719" s="229"/>
      <c r="L719" s="229"/>
      <c r="M719" s="229"/>
      <c r="N719" s="229"/>
      <c r="O719" s="229"/>
      <c r="P719" s="229"/>
      <c r="Q719" s="229"/>
      <c r="R719" s="229"/>
      <c r="S719" s="229"/>
      <c r="T719" s="229"/>
      <c r="U719" s="229"/>
      <c r="V719" s="229"/>
      <c r="W719" s="229"/>
      <c r="X719" s="229"/>
      <c r="Y719" s="229"/>
      <c r="Z719" s="229"/>
    </row>
    <row r="720" ht="14.25" customHeight="1">
      <c r="A720" s="229"/>
      <c r="B720" s="229"/>
      <c r="C720" s="229"/>
      <c r="D720" s="229"/>
      <c r="E720" s="229"/>
      <c r="F720" s="229"/>
      <c r="G720" s="229"/>
      <c r="H720" s="229"/>
      <c r="I720" s="229"/>
      <c r="J720" s="229"/>
      <c r="K720" s="229"/>
      <c r="L720" s="229"/>
      <c r="M720" s="229"/>
      <c r="N720" s="229"/>
      <c r="O720" s="229"/>
      <c r="P720" s="229"/>
      <c r="Q720" s="229"/>
      <c r="R720" s="229"/>
      <c r="S720" s="229"/>
      <c r="T720" s="229"/>
      <c r="U720" s="229"/>
      <c r="V720" s="229"/>
      <c r="W720" s="229"/>
      <c r="X720" s="229"/>
      <c r="Y720" s="229"/>
      <c r="Z720" s="229"/>
    </row>
    <row r="721" ht="14.25" customHeight="1">
      <c r="A721" s="229"/>
      <c r="B721" s="229"/>
      <c r="C721" s="229"/>
      <c r="D721" s="229"/>
      <c r="E721" s="229"/>
      <c r="F721" s="229"/>
      <c r="G721" s="229"/>
      <c r="H721" s="229"/>
      <c r="I721" s="229"/>
      <c r="J721" s="229"/>
      <c r="K721" s="229"/>
      <c r="L721" s="229"/>
      <c r="M721" s="229"/>
      <c r="N721" s="229"/>
      <c r="O721" s="229"/>
      <c r="P721" s="229"/>
      <c r="Q721" s="229"/>
      <c r="R721" s="229"/>
      <c r="S721" s="229"/>
      <c r="T721" s="229"/>
      <c r="U721" s="229"/>
      <c r="V721" s="229"/>
      <c r="W721" s="229"/>
      <c r="X721" s="229"/>
      <c r="Y721" s="229"/>
      <c r="Z721" s="229"/>
    </row>
    <row r="722" ht="14.25" customHeight="1">
      <c r="A722" s="229"/>
      <c r="B722" s="229"/>
      <c r="C722" s="229"/>
      <c r="D722" s="229"/>
      <c r="E722" s="229"/>
      <c r="F722" s="229"/>
      <c r="G722" s="229"/>
      <c r="H722" s="229"/>
      <c r="I722" s="229"/>
      <c r="J722" s="229"/>
      <c r="K722" s="229"/>
      <c r="L722" s="229"/>
      <c r="M722" s="229"/>
      <c r="N722" s="229"/>
      <c r="O722" s="229"/>
      <c r="P722" s="229"/>
      <c r="Q722" s="229"/>
      <c r="R722" s="229"/>
      <c r="S722" s="229"/>
      <c r="T722" s="229"/>
      <c r="U722" s="229"/>
      <c r="V722" s="229"/>
      <c r="W722" s="229"/>
      <c r="X722" s="229"/>
      <c r="Y722" s="229"/>
      <c r="Z722" s="229"/>
    </row>
    <row r="723" ht="14.25" customHeight="1">
      <c r="A723" s="229"/>
      <c r="B723" s="229"/>
      <c r="C723" s="229"/>
      <c r="D723" s="229"/>
      <c r="E723" s="229"/>
      <c r="F723" s="229"/>
      <c r="G723" s="229"/>
      <c r="H723" s="229"/>
      <c r="I723" s="229"/>
      <c r="J723" s="229"/>
      <c r="K723" s="229"/>
      <c r="L723" s="229"/>
      <c r="M723" s="229"/>
      <c r="N723" s="229"/>
      <c r="O723" s="229"/>
      <c r="P723" s="229"/>
      <c r="Q723" s="229"/>
      <c r="R723" s="229"/>
      <c r="S723" s="229"/>
      <c r="T723" s="229"/>
      <c r="U723" s="229"/>
      <c r="V723" s="229"/>
      <c r="W723" s="229"/>
      <c r="X723" s="229"/>
      <c r="Y723" s="229"/>
      <c r="Z723" s="229"/>
    </row>
    <row r="724" ht="14.25" customHeight="1">
      <c r="A724" s="229"/>
      <c r="B724" s="229"/>
      <c r="C724" s="229"/>
      <c r="D724" s="229"/>
      <c r="E724" s="229"/>
      <c r="F724" s="229"/>
      <c r="G724" s="229"/>
      <c r="H724" s="229"/>
      <c r="I724" s="229"/>
      <c r="J724" s="229"/>
      <c r="K724" s="229"/>
      <c r="L724" s="229"/>
      <c r="M724" s="229"/>
      <c r="N724" s="229"/>
      <c r="O724" s="229"/>
      <c r="P724" s="229"/>
      <c r="Q724" s="229"/>
      <c r="R724" s="229"/>
      <c r="S724" s="229"/>
      <c r="T724" s="229"/>
      <c r="U724" s="229"/>
      <c r="V724" s="229"/>
      <c r="W724" s="229"/>
      <c r="X724" s="229"/>
      <c r="Y724" s="229"/>
      <c r="Z724" s="229"/>
    </row>
    <row r="725" ht="14.25" customHeight="1">
      <c r="A725" s="229"/>
      <c r="B725" s="229"/>
      <c r="C725" s="229"/>
      <c r="D725" s="229"/>
      <c r="E725" s="229"/>
      <c r="F725" s="229"/>
      <c r="G725" s="229"/>
      <c r="H725" s="229"/>
      <c r="I725" s="229"/>
      <c r="J725" s="229"/>
      <c r="K725" s="229"/>
      <c r="L725" s="229"/>
      <c r="M725" s="229"/>
      <c r="N725" s="229"/>
      <c r="O725" s="229"/>
      <c r="P725" s="229"/>
      <c r="Q725" s="229"/>
      <c r="R725" s="229"/>
      <c r="S725" s="229"/>
      <c r="T725" s="229"/>
      <c r="U725" s="229"/>
      <c r="V725" s="229"/>
      <c r="W725" s="229"/>
      <c r="X725" s="229"/>
      <c r="Y725" s="229"/>
      <c r="Z725" s="229"/>
    </row>
    <row r="726" ht="14.25" customHeight="1">
      <c r="A726" s="229"/>
      <c r="B726" s="229"/>
      <c r="C726" s="229"/>
      <c r="D726" s="229"/>
      <c r="E726" s="229"/>
      <c r="F726" s="229"/>
      <c r="G726" s="229"/>
      <c r="H726" s="229"/>
      <c r="I726" s="229"/>
      <c r="J726" s="229"/>
      <c r="K726" s="229"/>
      <c r="L726" s="229"/>
      <c r="M726" s="229"/>
      <c r="N726" s="229"/>
      <c r="O726" s="229"/>
      <c r="P726" s="229"/>
      <c r="Q726" s="229"/>
      <c r="R726" s="229"/>
      <c r="S726" s="229"/>
      <c r="T726" s="229"/>
      <c r="U726" s="229"/>
      <c r="V726" s="229"/>
      <c r="W726" s="229"/>
      <c r="X726" s="229"/>
      <c r="Y726" s="229"/>
      <c r="Z726" s="229"/>
    </row>
    <row r="727" ht="14.25" customHeight="1">
      <c r="A727" s="229"/>
      <c r="B727" s="229"/>
      <c r="C727" s="229"/>
      <c r="D727" s="229"/>
      <c r="E727" s="229"/>
      <c r="F727" s="229"/>
      <c r="G727" s="229"/>
      <c r="H727" s="229"/>
      <c r="I727" s="229"/>
      <c r="J727" s="229"/>
      <c r="K727" s="229"/>
      <c r="L727" s="229"/>
      <c r="M727" s="229"/>
      <c r="N727" s="229"/>
      <c r="O727" s="229"/>
      <c r="P727" s="229"/>
      <c r="Q727" s="229"/>
      <c r="R727" s="229"/>
      <c r="S727" s="229"/>
      <c r="T727" s="229"/>
      <c r="U727" s="229"/>
      <c r="V727" s="229"/>
      <c r="W727" s="229"/>
      <c r="X727" s="229"/>
      <c r="Y727" s="229"/>
      <c r="Z727" s="229"/>
    </row>
    <row r="728" ht="14.25" customHeight="1">
      <c r="A728" s="229"/>
      <c r="B728" s="229"/>
      <c r="C728" s="229"/>
      <c r="D728" s="229"/>
      <c r="E728" s="229"/>
      <c r="F728" s="229"/>
      <c r="G728" s="229"/>
      <c r="H728" s="229"/>
      <c r="I728" s="229"/>
      <c r="J728" s="229"/>
      <c r="K728" s="229"/>
      <c r="L728" s="229"/>
      <c r="M728" s="229"/>
      <c r="N728" s="229"/>
      <c r="O728" s="229"/>
      <c r="P728" s="229"/>
      <c r="Q728" s="229"/>
      <c r="R728" s="229"/>
      <c r="S728" s="229"/>
      <c r="T728" s="229"/>
      <c r="U728" s="229"/>
      <c r="V728" s="229"/>
      <c r="W728" s="229"/>
      <c r="X728" s="229"/>
      <c r="Y728" s="229"/>
      <c r="Z728" s="229"/>
    </row>
    <row r="729" ht="14.25" customHeight="1">
      <c r="A729" s="229"/>
      <c r="B729" s="229"/>
      <c r="C729" s="229"/>
      <c r="D729" s="229"/>
      <c r="E729" s="229"/>
      <c r="F729" s="229"/>
      <c r="G729" s="229"/>
      <c r="H729" s="229"/>
      <c r="I729" s="229"/>
      <c r="J729" s="229"/>
      <c r="K729" s="229"/>
      <c r="L729" s="229"/>
      <c r="M729" s="229"/>
      <c r="N729" s="229"/>
      <c r="O729" s="229"/>
      <c r="P729" s="229"/>
      <c r="Q729" s="229"/>
      <c r="R729" s="229"/>
      <c r="S729" s="229"/>
      <c r="T729" s="229"/>
      <c r="U729" s="229"/>
      <c r="V729" s="229"/>
      <c r="W729" s="229"/>
      <c r="X729" s="229"/>
      <c r="Y729" s="229"/>
      <c r="Z729" s="229"/>
    </row>
    <row r="730" ht="14.25" customHeight="1">
      <c r="A730" s="229"/>
      <c r="B730" s="229"/>
      <c r="C730" s="229"/>
      <c r="D730" s="229"/>
      <c r="E730" s="229"/>
      <c r="F730" s="229"/>
      <c r="G730" s="229"/>
      <c r="H730" s="229"/>
      <c r="I730" s="229"/>
      <c r="J730" s="229"/>
      <c r="K730" s="229"/>
      <c r="L730" s="229"/>
      <c r="M730" s="229"/>
      <c r="N730" s="229"/>
      <c r="O730" s="229"/>
      <c r="P730" s="229"/>
      <c r="Q730" s="229"/>
      <c r="R730" s="229"/>
      <c r="S730" s="229"/>
      <c r="T730" s="229"/>
      <c r="U730" s="229"/>
      <c r="V730" s="229"/>
      <c r="W730" s="229"/>
      <c r="X730" s="229"/>
      <c r="Y730" s="229"/>
      <c r="Z730" s="229"/>
    </row>
    <row r="731" ht="14.25" customHeight="1">
      <c r="A731" s="229"/>
      <c r="B731" s="229"/>
      <c r="C731" s="229"/>
      <c r="D731" s="229"/>
      <c r="E731" s="229"/>
      <c r="F731" s="229"/>
      <c r="G731" s="229"/>
      <c r="H731" s="229"/>
      <c r="I731" s="229"/>
      <c r="J731" s="229"/>
      <c r="K731" s="229"/>
      <c r="L731" s="229"/>
      <c r="M731" s="229"/>
      <c r="N731" s="229"/>
      <c r="O731" s="229"/>
      <c r="P731" s="229"/>
      <c r="Q731" s="229"/>
      <c r="R731" s="229"/>
      <c r="S731" s="229"/>
      <c r="T731" s="229"/>
      <c r="U731" s="229"/>
      <c r="V731" s="229"/>
      <c r="W731" s="229"/>
      <c r="X731" s="229"/>
      <c r="Y731" s="229"/>
      <c r="Z731" s="229"/>
    </row>
    <row r="732" ht="14.25" customHeight="1">
      <c r="A732" s="229"/>
      <c r="B732" s="229"/>
      <c r="C732" s="229"/>
      <c r="D732" s="229"/>
      <c r="E732" s="229"/>
      <c r="F732" s="229"/>
      <c r="G732" s="229"/>
      <c r="H732" s="229"/>
      <c r="I732" s="229"/>
      <c r="J732" s="229"/>
      <c r="K732" s="229"/>
      <c r="L732" s="229"/>
      <c r="M732" s="229"/>
      <c r="N732" s="229"/>
      <c r="O732" s="229"/>
      <c r="P732" s="229"/>
      <c r="Q732" s="229"/>
      <c r="R732" s="229"/>
      <c r="S732" s="229"/>
      <c r="T732" s="229"/>
      <c r="U732" s="229"/>
      <c r="V732" s="229"/>
      <c r="W732" s="229"/>
      <c r="X732" s="229"/>
      <c r="Y732" s="229"/>
      <c r="Z732" s="229"/>
    </row>
    <row r="733" ht="14.25" customHeight="1">
      <c r="A733" s="229"/>
      <c r="B733" s="229"/>
      <c r="C733" s="229"/>
      <c r="D733" s="229"/>
      <c r="E733" s="229"/>
      <c r="F733" s="229"/>
      <c r="G733" s="229"/>
      <c r="H733" s="229"/>
      <c r="I733" s="229"/>
      <c r="J733" s="229"/>
      <c r="K733" s="229"/>
      <c r="L733" s="229"/>
      <c r="M733" s="229"/>
      <c r="N733" s="229"/>
      <c r="O733" s="229"/>
      <c r="P733" s="229"/>
      <c r="Q733" s="229"/>
      <c r="R733" s="229"/>
      <c r="S733" s="229"/>
      <c r="T733" s="229"/>
      <c r="U733" s="229"/>
      <c r="V733" s="229"/>
      <c r="W733" s="229"/>
      <c r="X733" s="229"/>
      <c r="Y733" s="229"/>
      <c r="Z733" s="229"/>
    </row>
    <row r="734" ht="14.25" customHeight="1">
      <c r="A734" s="229"/>
      <c r="B734" s="229"/>
      <c r="C734" s="229"/>
      <c r="D734" s="229"/>
      <c r="E734" s="229"/>
      <c r="F734" s="229"/>
      <c r="G734" s="229"/>
      <c r="H734" s="229"/>
      <c r="I734" s="229"/>
      <c r="J734" s="229"/>
      <c r="K734" s="229"/>
      <c r="L734" s="229"/>
      <c r="M734" s="229"/>
      <c r="N734" s="229"/>
      <c r="O734" s="229"/>
      <c r="P734" s="229"/>
      <c r="Q734" s="229"/>
      <c r="R734" s="229"/>
      <c r="S734" s="229"/>
      <c r="T734" s="229"/>
      <c r="U734" s="229"/>
      <c r="V734" s="229"/>
      <c r="W734" s="229"/>
      <c r="X734" s="229"/>
      <c r="Y734" s="229"/>
      <c r="Z734" s="229"/>
    </row>
    <row r="735" ht="14.25" customHeight="1">
      <c r="A735" s="229"/>
      <c r="B735" s="229"/>
      <c r="C735" s="229"/>
      <c r="D735" s="229"/>
      <c r="E735" s="229"/>
      <c r="F735" s="229"/>
      <c r="G735" s="229"/>
      <c r="H735" s="229"/>
      <c r="I735" s="229"/>
      <c r="J735" s="229"/>
      <c r="K735" s="229"/>
      <c r="L735" s="229"/>
      <c r="M735" s="229"/>
      <c r="N735" s="229"/>
      <c r="O735" s="229"/>
      <c r="P735" s="229"/>
      <c r="Q735" s="229"/>
      <c r="R735" s="229"/>
      <c r="S735" s="229"/>
      <c r="T735" s="229"/>
      <c r="U735" s="229"/>
      <c r="V735" s="229"/>
      <c r="W735" s="229"/>
      <c r="X735" s="229"/>
      <c r="Y735" s="229"/>
      <c r="Z735" s="229"/>
    </row>
    <row r="736" ht="14.25" customHeight="1">
      <c r="A736" s="229"/>
      <c r="B736" s="229"/>
      <c r="C736" s="229"/>
      <c r="D736" s="229"/>
      <c r="E736" s="229"/>
      <c r="F736" s="229"/>
      <c r="G736" s="229"/>
      <c r="H736" s="229"/>
      <c r="I736" s="229"/>
      <c r="J736" s="229"/>
      <c r="K736" s="229"/>
      <c r="L736" s="229"/>
      <c r="M736" s="229"/>
      <c r="N736" s="229"/>
      <c r="O736" s="229"/>
      <c r="P736" s="229"/>
      <c r="Q736" s="229"/>
      <c r="R736" s="229"/>
      <c r="S736" s="229"/>
      <c r="T736" s="229"/>
      <c r="U736" s="229"/>
      <c r="V736" s="229"/>
      <c r="W736" s="229"/>
      <c r="X736" s="229"/>
      <c r="Y736" s="229"/>
      <c r="Z736" s="229"/>
    </row>
    <row r="737" ht="14.25" customHeight="1">
      <c r="A737" s="229"/>
      <c r="B737" s="229"/>
      <c r="C737" s="229"/>
      <c r="D737" s="229"/>
      <c r="E737" s="229"/>
      <c r="F737" s="229"/>
      <c r="G737" s="229"/>
      <c r="H737" s="229"/>
      <c r="I737" s="229"/>
      <c r="J737" s="229"/>
      <c r="K737" s="229"/>
      <c r="L737" s="229"/>
      <c r="M737" s="229"/>
      <c r="N737" s="229"/>
      <c r="O737" s="229"/>
      <c r="P737" s="229"/>
      <c r="Q737" s="229"/>
      <c r="R737" s="229"/>
      <c r="S737" s="229"/>
      <c r="T737" s="229"/>
      <c r="U737" s="229"/>
      <c r="V737" s="229"/>
      <c r="W737" s="229"/>
      <c r="X737" s="229"/>
      <c r="Y737" s="229"/>
      <c r="Z737" s="229"/>
    </row>
    <row r="738" ht="14.25" customHeight="1">
      <c r="A738" s="229"/>
      <c r="B738" s="229"/>
      <c r="C738" s="229"/>
      <c r="D738" s="229"/>
      <c r="E738" s="229"/>
      <c r="F738" s="229"/>
      <c r="G738" s="229"/>
      <c r="H738" s="229"/>
      <c r="I738" s="229"/>
      <c r="J738" s="229"/>
      <c r="K738" s="229"/>
      <c r="L738" s="229"/>
      <c r="M738" s="229"/>
      <c r="N738" s="229"/>
      <c r="O738" s="229"/>
      <c r="P738" s="229"/>
      <c r="Q738" s="229"/>
      <c r="R738" s="229"/>
      <c r="S738" s="229"/>
      <c r="T738" s="229"/>
      <c r="U738" s="229"/>
      <c r="V738" s="229"/>
      <c r="W738" s="229"/>
      <c r="X738" s="229"/>
      <c r="Y738" s="229"/>
      <c r="Z738" s="229"/>
    </row>
    <row r="739" ht="14.25" customHeight="1">
      <c r="A739" s="229"/>
      <c r="B739" s="229"/>
      <c r="C739" s="229"/>
      <c r="D739" s="229"/>
      <c r="E739" s="229"/>
      <c r="F739" s="229"/>
      <c r="G739" s="229"/>
      <c r="H739" s="229"/>
      <c r="I739" s="229"/>
      <c r="J739" s="229"/>
      <c r="K739" s="229"/>
      <c r="L739" s="229"/>
      <c r="M739" s="229"/>
      <c r="N739" s="229"/>
      <c r="O739" s="229"/>
      <c r="P739" s="229"/>
      <c r="Q739" s="229"/>
      <c r="R739" s="229"/>
      <c r="S739" s="229"/>
      <c r="T739" s="229"/>
      <c r="U739" s="229"/>
      <c r="V739" s="229"/>
      <c r="W739" s="229"/>
      <c r="X739" s="229"/>
      <c r="Y739" s="229"/>
      <c r="Z739" s="229"/>
    </row>
    <row r="740" ht="14.25" customHeight="1">
      <c r="A740" s="229"/>
      <c r="B740" s="229"/>
      <c r="C740" s="229"/>
      <c r="D740" s="229"/>
      <c r="E740" s="229"/>
      <c r="F740" s="229"/>
      <c r="G740" s="229"/>
      <c r="H740" s="229"/>
      <c r="I740" s="229"/>
      <c r="J740" s="229"/>
      <c r="K740" s="229"/>
      <c r="L740" s="229"/>
      <c r="M740" s="229"/>
      <c r="N740" s="229"/>
      <c r="O740" s="229"/>
      <c r="P740" s="229"/>
      <c r="Q740" s="229"/>
      <c r="R740" s="229"/>
      <c r="S740" s="229"/>
      <c r="T740" s="229"/>
      <c r="U740" s="229"/>
      <c r="V740" s="229"/>
      <c r="W740" s="229"/>
      <c r="X740" s="229"/>
      <c r="Y740" s="229"/>
      <c r="Z740" s="229"/>
    </row>
    <row r="741" ht="14.25" customHeight="1">
      <c r="A741" s="229"/>
      <c r="B741" s="229"/>
      <c r="C741" s="229"/>
      <c r="D741" s="229"/>
      <c r="E741" s="229"/>
      <c r="F741" s="229"/>
      <c r="G741" s="229"/>
      <c r="H741" s="229"/>
      <c r="I741" s="229"/>
      <c r="J741" s="229"/>
      <c r="K741" s="229"/>
      <c r="L741" s="229"/>
      <c r="M741" s="229"/>
      <c r="N741" s="229"/>
      <c r="O741" s="229"/>
      <c r="P741" s="229"/>
      <c r="Q741" s="229"/>
      <c r="R741" s="229"/>
      <c r="S741" s="229"/>
      <c r="T741" s="229"/>
      <c r="U741" s="229"/>
      <c r="V741" s="229"/>
      <c r="W741" s="229"/>
      <c r="X741" s="229"/>
      <c r="Y741" s="229"/>
      <c r="Z741" s="229"/>
    </row>
    <row r="742" ht="14.25" customHeight="1">
      <c r="A742" s="229"/>
      <c r="B742" s="229"/>
      <c r="C742" s="229"/>
      <c r="D742" s="229"/>
      <c r="E742" s="229"/>
      <c r="F742" s="229"/>
      <c r="G742" s="229"/>
      <c r="H742" s="229"/>
      <c r="I742" s="229"/>
      <c r="J742" s="229"/>
      <c r="K742" s="229"/>
      <c r="L742" s="229"/>
      <c r="M742" s="229"/>
      <c r="N742" s="229"/>
      <c r="O742" s="229"/>
      <c r="P742" s="229"/>
      <c r="Q742" s="229"/>
      <c r="R742" s="229"/>
      <c r="S742" s="229"/>
      <c r="T742" s="229"/>
      <c r="U742" s="229"/>
      <c r="V742" s="229"/>
      <c r="W742" s="229"/>
      <c r="X742" s="229"/>
      <c r="Y742" s="229"/>
      <c r="Z742" s="229"/>
    </row>
    <row r="743" ht="14.25" customHeight="1">
      <c r="A743" s="229"/>
      <c r="B743" s="229"/>
      <c r="C743" s="229"/>
      <c r="D743" s="229"/>
      <c r="E743" s="229"/>
      <c r="F743" s="229"/>
      <c r="G743" s="229"/>
      <c r="H743" s="229"/>
      <c r="I743" s="229"/>
      <c r="J743" s="229"/>
      <c r="K743" s="229"/>
      <c r="L743" s="229"/>
      <c r="M743" s="229"/>
      <c r="N743" s="229"/>
      <c r="O743" s="229"/>
      <c r="P743" s="229"/>
      <c r="Q743" s="229"/>
      <c r="R743" s="229"/>
      <c r="S743" s="229"/>
      <c r="T743" s="229"/>
      <c r="U743" s="229"/>
      <c r="V743" s="229"/>
      <c r="W743" s="229"/>
      <c r="X743" s="229"/>
      <c r="Y743" s="229"/>
      <c r="Z743" s="229"/>
    </row>
    <row r="744" ht="14.25" customHeight="1">
      <c r="A744" s="229"/>
      <c r="B744" s="229"/>
      <c r="C744" s="229"/>
      <c r="D744" s="229"/>
      <c r="E744" s="229"/>
      <c r="F744" s="229"/>
      <c r="G744" s="229"/>
      <c r="H744" s="229"/>
      <c r="I744" s="229"/>
      <c r="J744" s="229"/>
      <c r="K744" s="229"/>
      <c r="L744" s="229"/>
      <c r="M744" s="229"/>
      <c r="N744" s="229"/>
      <c r="O744" s="229"/>
      <c r="P744" s="229"/>
      <c r="Q744" s="229"/>
      <c r="R744" s="229"/>
      <c r="S744" s="229"/>
      <c r="T744" s="229"/>
      <c r="U744" s="229"/>
      <c r="V744" s="229"/>
      <c r="W744" s="229"/>
      <c r="X744" s="229"/>
      <c r="Y744" s="229"/>
      <c r="Z744" s="229"/>
    </row>
    <row r="745" ht="14.25" customHeight="1">
      <c r="A745" s="229"/>
      <c r="B745" s="229"/>
      <c r="C745" s="229"/>
      <c r="D745" s="229"/>
      <c r="E745" s="229"/>
      <c r="F745" s="229"/>
      <c r="G745" s="229"/>
      <c r="H745" s="229"/>
      <c r="I745" s="229"/>
      <c r="J745" s="229"/>
      <c r="K745" s="229"/>
      <c r="L745" s="229"/>
      <c r="M745" s="229"/>
      <c r="N745" s="229"/>
      <c r="O745" s="229"/>
      <c r="P745" s="229"/>
      <c r="Q745" s="229"/>
      <c r="R745" s="229"/>
      <c r="S745" s="229"/>
      <c r="T745" s="229"/>
      <c r="U745" s="229"/>
      <c r="V745" s="229"/>
      <c r="W745" s="229"/>
      <c r="X745" s="229"/>
      <c r="Y745" s="229"/>
      <c r="Z745" s="229"/>
    </row>
    <row r="746" ht="14.25" customHeight="1">
      <c r="A746" s="229"/>
      <c r="B746" s="229"/>
      <c r="C746" s="229"/>
      <c r="D746" s="229"/>
      <c r="E746" s="229"/>
      <c r="F746" s="229"/>
      <c r="G746" s="229"/>
      <c r="H746" s="229"/>
      <c r="I746" s="229"/>
      <c r="J746" s="229"/>
      <c r="K746" s="229"/>
      <c r="L746" s="229"/>
      <c r="M746" s="229"/>
      <c r="N746" s="229"/>
      <c r="O746" s="229"/>
      <c r="P746" s="229"/>
      <c r="Q746" s="229"/>
      <c r="R746" s="229"/>
      <c r="S746" s="229"/>
      <c r="T746" s="229"/>
      <c r="U746" s="229"/>
      <c r="V746" s="229"/>
      <c r="W746" s="229"/>
      <c r="X746" s="229"/>
      <c r="Y746" s="229"/>
      <c r="Z746" s="229"/>
    </row>
    <row r="747" ht="14.25" customHeight="1">
      <c r="A747" s="229"/>
      <c r="B747" s="229"/>
      <c r="C747" s="229"/>
      <c r="D747" s="229"/>
      <c r="E747" s="229"/>
      <c r="F747" s="229"/>
      <c r="G747" s="229"/>
      <c r="H747" s="229"/>
      <c r="I747" s="229"/>
      <c r="J747" s="229"/>
      <c r="K747" s="229"/>
      <c r="L747" s="229"/>
      <c r="M747" s="229"/>
      <c r="N747" s="229"/>
      <c r="O747" s="229"/>
      <c r="P747" s="229"/>
      <c r="Q747" s="229"/>
      <c r="R747" s="229"/>
      <c r="S747" s="229"/>
      <c r="T747" s="229"/>
      <c r="U747" s="229"/>
      <c r="V747" s="229"/>
      <c r="W747" s="229"/>
      <c r="X747" s="229"/>
      <c r="Y747" s="229"/>
      <c r="Z747" s="229"/>
    </row>
    <row r="748" ht="14.25" customHeight="1">
      <c r="A748" s="229"/>
      <c r="B748" s="229"/>
      <c r="C748" s="229"/>
      <c r="D748" s="229"/>
      <c r="E748" s="229"/>
      <c r="F748" s="229"/>
      <c r="G748" s="229"/>
      <c r="H748" s="229"/>
      <c r="I748" s="229"/>
      <c r="J748" s="229"/>
      <c r="K748" s="229"/>
      <c r="L748" s="229"/>
      <c r="M748" s="229"/>
      <c r="N748" s="229"/>
      <c r="O748" s="229"/>
      <c r="P748" s="229"/>
      <c r="Q748" s="229"/>
      <c r="R748" s="229"/>
      <c r="S748" s="229"/>
      <c r="T748" s="229"/>
      <c r="U748" s="229"/>
      <c r="V748" s="229"/>
      <c r="W748" s="229"/>
      <c r="X748" s="229"/>
      <c r="Y748" s="229"/>
      <c r="Z748" s="229"/>
    </row>
    <row r="749" ht="14.25" customHeight="1">
      <c r="A749" s="229"/>
      <c r="B749" s="229"/>
      <c r="C749" s="229"/>
      <c r="D749" s="229"/>
      <c r="E749" s="229"/>
      <c r="F749" s="229"/>
      <c r="G749" s="229"/>
      <c r="H749" s="229"/>
      <c r="I749" s="229"/>
      <c r="J749" s="229"/>
      <c r="K749" s="229"/>
      <c r="L749" s="229"/>
      <c r="M749" s="229"/>
      <c r="N749" s="229"/>
      <c r="O749" s="229"/>
      <c r="P749" s="229"/>
      <c r="Q749" s="229"/>
      <c r="R749" s="229"/>
      <c r="S749" s="229"/>
      <c r="T749" s="229"/>
      <c r="U749" s="229"/>
      <c r="V749" s="229"/>
      <c r="W749" s="229"/>
      <c r="X749" s="229"/>
      <c r="Y749" s="229"/>
      <c r="Z749" s="229"/>
    </row>
    <row r="750" ht="14.25" customHeight="1">
      <c r="A750" s="229"/>
      <c r="B750" s="229"/>
      <c r="C750" s="229"/>
      <c r="D750" s="229"/>
      <c r="E750" s="229"/>
      <c r="F750" s="229"/>
      <c r="G750" s="229"/>
      <c r="H750" s="229"/>
      <c r="I750" s="229"/>
      <c r="J750" s="229"/>
      <c r="K750" s="229"/>
      <c r="L750" s="229"/>
      <c r="M750" s="229"/>
      <c r="N750" s="229"/>
      <c r="O750" s="229"/>
      <c r="P750" s="229"/>
      <c r="Q750" s="229"/>
      <c r="R750" s="229"/>
      <c r="S750" s="229"/>
      <c r="T750" s="229"/>
      <c r="U750" s="229"/>
      <c r="V750" s="229"/>
      <c r="W750" s="229"/>
      <c r="X750" s="229"/>
      <c r="Y750" s="229"/>
      <c r="Z750" s="229"/>
    </row>
    <row r="751" ht="14.25" customHeight="1">
      <c r="A751" s="229"/>
      <c r="B751" s="229"/>
      <c r="C751" s="229"/>
      <c r="D751" s="229"/>
      <c r="E751" s="229"/>
      <c r="F751" s="229"/>
      <c r="G751" s="229"/>
      <c r="H751" s="229"/>
      <c r="I751" s="229"/>
      <c r="J751" s="229"/>
      <c r="K751" s="229"/>
      <c r="L751" s="229"/>
      <c r="M751" s="229"/>
      <c r="N751" s="229"/>
      <c r="O751" s="229"/>
      <c r="P751" s="229"/>
      <c r="Q751" s="229"/>
      <c r="R751" s="229"/>
      <c r="S751" s="229"/>
      <c r="T751" s="229"/>
      <c r="U751" s="229"/>
      <c r="V751" s="229"/>
      <c r="W751" s="229"/>
      <c r="X751" s="229"/>
      <c r="Y751" s="229"/>
      <c r="Z751" s="229"/>
    </row>
    <row r="752" ht="14.25" customHeight="1">
      <c r="A752" s="229"/>
      <c r="B752" s="229"/>
      <c r="C752" s="229"/>
      <c r="D752" s="229"/>
      <c r="E752" s="229"/>
      <c r="F752" s="229"/>
      <c r="G752" s="229"/>
      <c r="H752" s="229"/>
      <c r="I752" s="229"/>
      <c r="J752" s="229"/>
      <c r="K752" s="229"/>
      <c r="L752" s="229"/>
      <c r="M752" s="229"/>
      <c r="N752" s="229"/>
      <c r="O752" s="229"/>
      <c r="P752" s="229"/>
      <c r="Q752" s="229"/>
      <c r="R752" s="229"/>
      <c r="S752" s="229"/>
      <c r="T752" s="229"/>
      <c r="U752" s="229"/>
      <c r="V752" s="229"/>
      <c r="W752" s="229"/>
      <c r="X752" s="229"/>
      <c r="Y752" s="229"/>
      <c r="Z752" s="229"/>
    </row>
    <row r="753" ht="14.25" customHeight="1">
      <c r="A753" s="229"/>
      <c r="B753" s="229"/>
      <c r="C753" s="229"/>
      <c r="D753" s="229"/>
      <c r="E753" s="229"/>
      <c r="F753" s="229"/>
      <c r="G753" s="229"/>
      <c r="H753" s="229"/>
      <c r="I753" s="229"/>
      <c r="J753" s="229"/>
      <c r="K753" s="229"/>
      <c r="L753" s="229"/>
      <c r="M753" s="229"/>
      <c r="N753" s="229"/>
      <c r="O753" s="229"/>
      <c r="P753" s="229"/>
      <c r="Q753" s="229"/>
      <c r="R753" s="229"/>
      <c r="S753" s="229"/>
      <c r="T753" s="229"/>
      <c r="U753" s="229"/>
      <c r="V753" s="229"/>
      <c r="W753" s="229"/>
      <c r="X753" s="229"/>
      <c r="Y753" s="229"/>
      <c r="Z753" s="229"/>
    </row>
    <row r="754" ht="14.25" customHeight="1">
      <c r="A754" s="229"/>
      <c r="B754" s="229"/>
      <c r="C754" s="229"/>
      <c r="D754" s="229"/>
      <c r="E754" s="229"/>
      <c r="F754" s="229"/>
      <c r="G754" s="229"/>
      <c r="H754" s="229"/>
      <c r="I754" s="229"/>
      <c r="J754" s="229"/>
      <c r="K754" s="229"/>
      <c r="L754" s="229"/>
      <c r="M754" s="229"/>
      <c r="N754" s="229"/>
      <c r="O754" s="229"/>
      <c r="P754" s="229"/>
      <c r="Q754" s="229"/>
      <c r="R754" s="229"/>
      <c r="S754" s="229"/>
      <c r="T754" s="229"/>
      <c r="U754" s="229"/>
      <c r="V754" s="229"/>
      <c r="W754" s="229"/>
      <c r="X754" s="229"/>
      <c r="Y754" s="229"/>
      <c r="Z754" s="229"/>
    </row>
    <row r="755" ht="14.25" customHeight="1">
      <c r="A755" s="229"/>
      <c r="B755" s="229"/>
      <c r="C755" s="229"/>
      <c r="D755" s="229"/>
      <c r="E755" s="229"/>
      <c r="F755" s="229"/>
      <c r="G755" s="229"/>
      <c r="H755" s="229"/>
      <c r="I755" s="229"/>
      <c r="J755" s="229"/>
      <c r="K755" s="229"/>
      <c r="L755" s="229"/>
      <c r="M755" s="229"/>
      <c r="N755" s="229"/>
      <c r="O755" s="229"/>
      <c r="P755" s="229"/>
      <c r="Q755" s="229"/>
      <c r="R755" s="229"/>
      <c r="S755" s="229"/>
      <c r="T755" s="229"/>
      <c r="U755" s="229"/>
      <c r="V755" s="229"/>
      <c r="W755" s="229"/>
      <c r="X755" s="229"/>
      <c r="Y755" s="229"/>
      <c r="Z755" s="229"/>
    </row>
    <row r="756" ht="14.25" customHeight="1">
      <c r="A756" s="229"/>
      <c r="B756" s="229"/>
      <c r="C756" s="229"/>
      <c r="D756" s="229"/>
      <c r="E756" s="229"/>
      <c r="F756" s="229"/>
      <c r="G756" s="229"/>
      <c r="H756" s="229"/>
      <c r="I756" s="229"/>
      <c r="J756" s="229"/>
      <c r="K756" s="229"/>
      <c r="L756" s="229"/>
      <c r="M756" s="229"/>
      <c r="N756" s="229"/>
      <c r="O756" s="229"/>
      <c r="P756" s="229"/>
      <c r="Q756" s="229"/>
      <c r="R756" s="229"/>
      <c r="S756" s="229"/>
      <c r="T756" s="229"/>
      <c r="U756" s="229"/>
      <c r="V756" s="229"/>
      <c r="W756" s="229"/>
      <c r="X756" s="229"/>
      <c r="Y756" s="229"/>
      <c r="Z756" s="229"/>
    </row>
    <row r="757" ht="14.25" customHeight="1">
      <c r="A757" s="229"/>
      <c r="B757" s="229"/>
      <c r="C757" s="229"/>
      <c r="D757" s="229"/>
      <c r="E757" s="229"/>
      <c r="F757" s="229"/>
      <c r="G757" s="229"/>
      <c r="H757" s="229"/>
      <c r="I757" s="229"/>
      <c r="J757" s="229"/>
      <c r="K757" s="229"/>
      <c r="L757" s="229"/>
      <c r="M757" s="229"/>
      <c r="N757" s="229"/>
      <c r="O757" s="229"/>
      <c r="P757" s="229"/>
      <c r="Q757" s="229"/>
      <c r="R757" s="229"/>
      <c r="S757" s="229"/>
      <c r="T757" s="229"/>
      <c r="U757" s="229"/>
      <c r="V757" s="229"/>
      <c r="W757" s="229"/>
      <c r="X757" s="229"/>
      <c r="Y757" s="229"/>
      <c r="Z757" s="229"/>
    </row>
    <row r="758" ht="14.25" customHeight="1">
      <c r="A758" s="229"/>
      <c r="B758" s="229"/>
      <c r="C758" s="229"/>
      <c r="D758" s="229"/>
      <c r="E758" s="229"/>
      <c r="F758" s="229"/>
      <c r="G758" s="229"/>
      <c r="H758" s="229"/>
      <c r="I758" s="229"/>
      <c r="J758" s="229"/>
      <c r="K758" s="229"/>
      <c r="L758" s="229"/>
      <c r="M758" s="229"/>
      <c r="N758" s="229"/>
      <c r="O758" s="229"/>
      <c r="P758" s="229"/>
      <c r="Q758" s="229"/>
      <c r="R758" s="229"/>
      <c r="S758" s="229"/>
      <c r="T758" s="229"/>
      <c r="U758" s="229"/>
      <c r="V758" s="229"/>
      <c r="W758" s="229"/>
      <c r="X758" s="229"/>
      <c r="Y758" s="229"/>
      <c r="Z758" s="229"/>
    </row>
    <row r="759" ht="14.25" customHeight="1">
      <c r="A759" s="229"/>
      <c r="B759" s="229"/>
      <c r="C759" s="229"/>
      <c r="D759" s="229"/>
      <c r="E759" s="229"/>
      <c r="F759" s="229"/>
      <c r="G759" s="229"/>
      <c r="H759" s="229"/>
      <c r="I759" s="229"/>
      <c r="J759" s="229"/>
      <c r="K759" s="229"/>
      <c r="L759" s="229"/>
      <c r="M759" s="229"/>
      <c r="N759" s="229"/>
      <c r="O759" s="229"/>
      <c r="P759" s="229"/>
      <c r="Q759" s="229"/>
      <c r="R759" s="229"/>
      <c r="S759" s="229"/>
      <c r="T759" s="229"/>
      <c r="U759" s="229"/>
      <c r="V759" s="229"/>
      <c r="W759" s="229"/>
      <c r="X759" s="229"/>
      <c r="Y759" s="229"/>
      <c r="Z759" s="229"/>
    </row>
    <row r="760" ht="14.25" customHeight="1">
      <c r="A760" s="229"/>
      <c r="B760" s="229"/>
      <c r="C760" s="229"/>
      <c r="D760" s="229"/>
      <c r="E760" s="229"/>
      <c r="F760" s="229"/>
      <c r="G760" s="229"/>
      <c r="H760" s="229"/>
      <c r="I760" s="229"/>
      <c r="J760" s="229"/>
      <c r="K760" s="229"/>
      <c r="L760" s="229"/>
      <c r="M760" s="229"/>
      <c r="N760" s="229"/>
      <c r="O760" s="229"/>
      <c r="P760" s="229"/>
      <c r="Q760" s="229"/>
      <c r="R760" s="229"/>
      <c r="S760" s="229"/>
      <c r="T760" s="229"/>
      <c r="U760" s="229"/>
      <c r="V760" s="229"/>
      <c r="W760" s="229"/>
      <c r="X760" s="229"/>
      <c r="Y760" s="229"/>
      <c r="Z760" s="229"/>
    </row>
    <row r="761" ht="14.25" customHeight="1">
      <c r="A761" s="229"/>
      <c r="B761" s="229"/>
      <c r="C761" s="229"/>
      <c r="D761" s="229"/>
      <c r="E761" s="229"/>
      <c r="F761" s="229"/>
      <c r="G761" s="229"/>
      <c r="H761" s="229"/>
      <c r="I761" s="229"/>
      <c r="J761" s="229"/>
      <c r="K761" s="229"/>
      <c r="L761" s="229"/>
      <c r="M761" s="229"/>
      <c r="N761" s="229"/>
      <c r="O761" s="229"/>
      <c r="P761" s="229"/>
      <c r="Q761" s="229"/>
      <c r="R761" s="229"/>
      <c r="S761" s="229"/>
      <c r="T761" s="229"/>
      <c r="U761" s="229"/>
      <c r="V761" s="229"/>
      <c r="W761" s="229"/>
      <c r="X761" s="229"/>
      <c r="Y761" s="229"/>
      <c r="Z761" s="229"/>
    </row>
    <row r="762" ht="14.25" customHeight="1">
      <c r="A762" s="229"/>
      <c r="B762" s="229"/>
      <c r="C762" s="229"/>
      <c r="D762" s="229"/>
      <c r="E762" s="229"/>
      <c r="F762" s="229"/>
      <c r="G762" s="229"/>
      <c r="H762" s="229"/>
      <c r="I762" s="229"/>
      <c r="J762" s="229"/>
      <c r="K762" s="229"/>
      <c r="L762" s="229"/>
      <c r="M762" s="229"/>
      <c r="N762" s="229"/>
      <c r="O762" s="229"/>
      <c r="P762" s="229"/>
      <c r="Q762" s="229"/>
      <c r="R762" s="229"/>
      <c r="S762" s="229"/>
      <c r="T762" s="229"/>
      <c r="U762" s="229"/>
      <c r="V762" s="229"/>
      <c r="W762" s="229"/>
      <c r="X762" s="229"/>
      <c r="Y762" s="229"/>
      <c r="Z762" s="229"/>
    </row>
    <row r="763" ht="14.25" customHeight="1">
      <c r="A763" s="229"/>
      <c r="B763" s="229"/>
      <c r="C763" s="229"/>
      <c r="D763" s="229"/>
      <c r="E763" s="229"/>
      <c r="F763" s="229"/>
      <c r="G763" s="229"/>
      <c r="H763" s="229"/>
      <c r="I763" s="229"/>
      <c r="J763" s="229"/>
      <c r="K763" s="229"/>
      <c r="L763" s="229"/>
      <c r="M763" s="229"/>
      <c r="N763" s="229"/>
      <c r="O763" s="229"/>
      <c r="P763" s="229"/>
      <c r="Q763" s="229"/>
      <c r="R763" s="229"/>
      <c r="S763" s="229"/>
      <c r="T763" s="229"/>
      <c r="U763" s="229"/>
      <c r="V763" s="229"/>
      <c r="W763" s="229"/>
      <c r="X763" s="229"/>
      <c r="Y763" s="229"/>
      <c r="Z763" s="229"/>
    </row>
    <row r="764" ht="14.25" customHeight="1">
      <c r="A764" s="229"/>
      <c r="B764" s="229"/>
      <c r="C764" s="229"/>
      <c r="D764" s="229"/>
      <c r="E764" s="229"/>
      <c r="F764" s="229"/>
      <c r="G764" s="229"/>
      <c r="H764" s="229"/>
      <c r="I764" s="229"/>
      <c r="J764" s="229"/>
      <c r="K764" s="229"/>
      <c r="L764" s="229"/>
      <c r="M764" s="229"/>
      <c r="N764" s="229"/>
      <c r="O764" s="229"/>
      <c r="P764" s="229"/>
      <c r="Q764" s="229"/>
      <c r="R764" s="229"/>
      <c r="S764" s="229"/>
      <c r="T764" s="229"/>
      <c r="U764" s="229"/>
      <c r="V764" s="229"/>
      <c r="W764" s="229"/>
      <c r="X764" s="229"/>
      <c r="Y764" s="229"/>
      <c r="Z764" s="229"/>
    </row>
    <row r="765" ht="14.25" customHeight="1">
      <c r="A765" s="229"/>
      <c r="B765" s="229"/>
      <c r="C765" s="229"/>
      <c r="D765" s="229"/>
      <c r="E765" s="229"/>
      <c r="F765" s="229"/>
      <c r="G765" s="229"/>
      <c r="H765" s="229"/>
      <c r="I765" s="229"/>
      <c r="J765" s="229"/>
      <c r="K765" s="229"/>
      <c r="L765" s="229"/>
      <c r="M765" s="229"/>
      <c r="N765" s="229"/>
      <c r="O765" s="229"/>
      <c r="P765" s="229"/>
      <c r="Q765" s="229"/>
      <c r="R765" s="229"/>
      <c r="S765" s="229"/>
      <c r="T765" s="229"/>
      <c r="U765" s="229"/>
      <c r="V765" s="229"/>
      <c r="W765" s="229"/>
      <c r="X765" s="229"/>
      <c r="Y765" s="229"/>
      <c r="Z765" s="229"/>
    </row>
    <row r="766" ht="14.25" customHeight="1">
      <c r="A766" s="229"/>
      <c r="B766" s="229"/>
      <c r="C766" s="229"/>
      <c r="D766" s="229"/>
      <c r="E766" s="229"/>
      <c r="F766" s="229"/>
      <c r="G766" s="229"/>
      <c r="H766" s="229"/>
      <c r="I766" s="229"/>
      <c r="J766" s="229"/>
      <c r="K766" s="229"/>
      <c r="L766" s="229"/>
      <c r="M766" s="229"/>
      <c r="N766" s="229"/>
      <c r="O766" s="229"/>
      <c r="P766" s="229"/>
      <c r="Q766" s="229"/>
      <c r="R766" s="229"/>
      <c r="S766" s="229"/>
      <c r="T766" s="229"/>
      <c r="U766" s="229"/>
      <c r="V766" s="229"/>
      <c r="W766" s="229"/>
      <c r="X766" s="229"/>
      <c r="Y766" s="229"/>
      <c r="Z766" s="229"/>
    </row>
    <row r="767" ht="14.25" customHeight="1">
      <c r="A767" s="229"/>
      <c r="B767" s="229"/>
      <c r="C767" s="229"/>
      <c r="D767" s="229"/>
      <c r="E767" s="229"/>
      <c r="F767" s="229"/>
      <c r="G767" s="229"/>
      <c r="H767" s="229"/>
      <c r="I767" s="229"/>
      <c r="J767" s="229"/>
      <c r="K767" s="229"/>
      <c r="L767" s="229"/>
      <c r="M767" s="229"/>
      <c r="N767" s="229"/>
      <c r="O767" s="229"/>
      <c r="P767" s="229"/>
      <c r="Q767" s="229"/>
      <c r="R767" s="229"/>
      <c r="S767" s="229"/>
      <c r="T767" s="229"/>
      <c r="U767" s="229"/>
      <c r="V767" s="229"/>
      <c r="W767" s="229"/>
      <c r="X767" s="229"/>
      <c r="Y767" s="229"/>
      <c r="Z767" s="229"/>
    </row>
    <row r="768" ht="14.25" customHeight="1">
      <c r="A768" s="229"/>
      <c r="B768" s="229"/>
      <c r="C768" s="229"/>
      <c r="D768" s="229"/>
      <c r="E768" s="229"/>
      <c r="F768" s="229"/>
      <c r="G768" s="229"/>
      <c r="H768" s="229"/>
      <c r="I768" s="229"/>
      <c r="J768" s="229"/>
      <c r="K768" s="229"/>
      <c r="L768" s="229"/>
      <c r="M768" s="229"/>
      <c r="N768" s="229"/>
      <c r="O768" s="229"/>
      <c r="P768" s="229"/>
      <c r="Q768" s="229"/>
      <c r="R768" s="229"/>
      <c r="S768" s="229"/>
      <c r="T768" s="229"/>
      <c r="U768" s="229"/>
      <c r="V768" s="229"/>
      <c r="W768" s="229"/>
      <c r="X768" s="229"/>
      <c r="Y768" s="229"/>
      <c r="Z768" s="229"/>
    </row>
    <row r="769" ht="14.25" customHeight="1">
      <c r="A769" s="229"/>
      <c r="B769" s="229"/>
      <c r="C769" s="229"/>
      <c r="D769" s="229"/>
      <c r="E769" s="229"/>
      <c r="F769" s="229"/>
      <c r="G769" s="229"/>
      <c r="H769" s="229"/>
      <c r="I769" s="229"/>
      <c r="J769" s="229"/>
      <c r="K769" s="229"/>
      <c r="L769" s="229"/>
      <c r="M769" s="229"/>
      <c r="N769" s="229"/>
      <c r="O769" s="229"/>
      <c r="P769" s="229"/>
      <c r="Q769" s="229"/>
      <c r="R769" s="229"/>
      <c r="S769" s="229"/>
      <c r="T769" s="229"/>
      <c r="U769" s="229"/>
      <c r="V769" s="229"/>
      <c r="W769" s="229"/>
      <c r="X769" s="229"/>
      <c r="Y769" s="229"/>
      <c r="Z769" s="229"/>
    </row>
    <row r="770" ht="14.25" customHeight="1">
      <c r="A770" s="229"/>
      <c r="B770" s="229"/>
      <c r="C770" s="229"/>
      <c r="D770" s="229"/>
      <c r="E770" s="229"/>
      <c r="F770" s="229"/>
      <c r="G770" s="229"/>
      <c r="H770" s="229"/>
      <c r="I770" s="229"/>
      <c r="J770" s="229"/>
      <c r="K770" s="229"/>
      <c r="L770" s="229"/>
      <c r="M770" s="229"/>
      <c r="N770" s="229"/>
      <c r="O770" s="229"/>
      <c r="P770" s="229"/>
      <c r="Q770" s="229"/>
      <c r="R770" s="229"/>
      <c r="S770" s="229"/>
      <c r="T770" s="229"/>
      <c r="U770" s="229"/>
      <c r="V770" s="229"/>
      <c r="W770" s="229"/>
      <c r="X770" s="229"/>
      <c r="Y770" s="229"/>
      <c r="Z770" s="229"/>
    </row>
    <row r="771" ht="14.25" customHeight="1">
      <c r="A771" s="229"/>
      <c r="B771" s="229"/>
      <c r="C771" s="229"/>
      <c r="D771" s="229"/>
      <c r="E771" s="229"/>
      <c r="F771" s="229"/>
      <c r="G771" s="229"/>
      <c r="H771" s="229"/>
      <c r="I771" s="229"/>
      <c r="J771" s="229"/>
      <c r="K771" s="229"/>
      <c r="L771" s="229"/>
      <c r="M771" s="229"/>
      <c r="N771" s="229"/>
      <c r="O771" s="229"/>
      <c r="P771" s="229"/>
      <c r="Q771" s="229"/>
      <c r="R771" s="229"/>
      <c r="S771" s="229"/>
      <c r="T771" s="229"/>
      <c r="U771" s="229"/>
      <c r="V771" s="229"/>
      <c r="W771" s="229"/>
      <c r="X771" s="229"/>
      <c r="Y771" s="229"/>
      <c r="Z771" s="229"/>
    </row>
    <row r="772" ht="14.25" customHeight="1">
      <c r="A772" s="229"/>
      <c r="B772" s="229"/>
      <c r="C772" s="229"/>
      <c r="D772" s="229"/>
      <c r="E772" s="229"/>
      <c r="F772" s="229"/>
      <c r="G772" s="229"/>
      <c r="H772" s="229"/>
      <c r="I772" s="229"/>
      <c r="J772" s="229"/>
      <c r="K772" s="229"/>
      <c r="L772" s="229"/>
      <c r="M772" s="229"/>
      <c r="N772" s="229"/>
      <c r="O772" s="229"/>
      <c r="P772" s="229"/>
      <c r="Q772" s="229"/>
      <c r="R772" s="229"/>
      <c r="S772" s="229"/>
      <c r="T772" s="229"/>
      <c r="U772" s="229"/>
      <c r="V772" s="229"/>
      <c r="W772" s="229"/>
      <c r="X772" s="229"/>
      <c r="Y772" s="229"/>
      <c r="Z772" s="229"/>
    </row>
    <row r="773" ht="14.25" customHeight="1">
      <c r="A773" s="229"/>
      <c r="B773" s="229"/>
      <c r="C773" s="229"/>
      <c r="D773" s="229"/>
      <c r="E773" s="229"/>
      <c r="F773" s="229"/>
      <c r="G773" s="229"/>
      <c r="H773" s="229"/>
      <c r="I773" s="229"/>
      <c r="J773" s="229"/>
      <c r="K773" s="229"/>
      <c r="L773" s="229"/>
      <c r="M773" s="229"/>
      <c r="N773" s="229"/>
      <c r="O773" s="229"/>
      <c r="P773" s="229"/>
      <c r="Q773" s="229"/>
      <c r="R773" s="229"/>
      <c r="S773" s="229"/>
      <c r="T773" s="229"/>
      <c r="U773" s="229"/>
      <c r="V773" s="229"/>
      <c r="W773" s="229"/>
      <c r="X773" s="229"/>
      <c r="Y773" s="229"/>
      <c r="Z773" s="229"/>
    </row>
    <row r="774" ht="14.25" customHeight="1">
      <c r="A774" s="229"/>
      <c r="B774" s="229"/>
      <c r="C774" s="229"/>
      <c r="D774" s="229"/>
      <c r="E774" s="229"/>
      <c r="F774" s="229"/>
      <c r="G774" s="229"/>
      <c r="H774" s="229"/>
      <c r="I774" s="229"/>
      <c r="J774" s="229"/>
      <c r="K774" s="229"/>
      <c r="L774" s="229"/>
      <c r="M774" s="229"/>
      <c r="N774" s="229"/>
      <c r="O774" s="229"/>
      <c r="P774" s="229"/>
      <c r="Q774" s="229"/>
      <c r="R774" s="229"/>
      <c r="S774" s="229"/>
      <c r="T774" s="229"/>
      <c r="U774" s="229"/>
      <c r="V774" s="229"/>
      <c r="W774" s="229"/>
      <c r="X774" s="229"/>
      <c r="Y774" s="229"/>
      <c r="Z774" s="229"/>
    </row>
    <row r="775" ht="14.25" customHeight="1">
      <c r="A775" s="229"/>
      <c r="B775" s="229"/>
      <c r="C775" s="229"/>
      <c r="D775" s="229"/>
      <c r="E775" s="229"/>
      <c r="F775" s="229"/>
      <c r="G775" s="229"/>
      <c r="H775" s="229"/>
      <c r="I775" s="229"/>
      <c r="J775" s="229"/>
      <c r="K775" s="229"/>
      <c r="L775" s="229"/>
      <c r="M775" s="229"/>
      <c r="N775" s="229"/>
      <c r="O775" s="229"/>
      <c r="P775" s="229"/>
      <c r="Q775" s="229"/>
      <c r="R775" s="229"/>
      <c r="S775" s="229"/>
      <c r="T775" s="229"/>
      <c r="U775" s="229"/>
      <c r="V775" s="229"/>
      <c r="W775" s="229"/>
      <c r="X775" s="229"/>
      <c r="Y775" s="229"/>
      <c r="Z775" s="229"/>
    </row>
    <row r="776" ht="14.25" customHeight="1">
      <c r="A776" s="229"/>
      <c r="B776" s="229"/>
      <c r="C776" s="229"/>
      <c r="D776" s="229"/>
      <c r="E776" s="229"/>
      <c r="F776" s="229"/>
      <c r="G776" s="229"/>
      <c r="H776" s="229"/>
      <c r="I776" s="229"/>
      <c r="J776" s="229"/>
      <c r="K776" s="229"/>
      <c r="L776" s="229"/>
      <c r="M776" s="229"/>
      <c r="N776" s="229"/>
      <c r="O776" s="229"/>
      <c r="P776" s="229"/>
      <c r="Q776" s="229"/>
      <c r="R776" s="229"/>
      <c r="S776" s="229"/>
      <c r="T776" s="229"/>
      <c r="U776" s="229"/>
      <c r="V776" s="229"/>
      <c r="W776" s="229"/>
      <c r="X776" s="229"/>
      <c r="Y776" s="229"/>
      <c r="Z776" s="229"/>
    </row>
    <row r="777" ht="14.25" customHeight="1">
      <c r="A777" s="229"/>
      <c r="B777" s="229"/>
      <c r="C777" s="229"/>
      <c r="D777" s="229"/>
      <c r="E777" s="229"/>
      <c r="F777" s="229"/>
      <c r="G777" s="229"/>
      <c r="H777" s="229"/>
      <c r="I777" s="229"/>
      <c r="J777" s="229"/>
      <c r="K777" s="229"/>
      <c r="L777" s="229"/>
      <c r="M777" s="229"/>
      <c r="N777" s="229"/>
      <c r="O777" s="229"/>
      <c r="P777" s="229"/>
      <c r="Q777" s="229"/>
      <c r="R777" s="229"/>
      <c r="S777" s="229"/>
      <c r="T777" s="229"/>
      <c r="U777" s="229"/>
      <c r="V777" s="229"/>
      <c r="W777" s="229"/>
      <c r="X777" s="229"/>
      <c r="Y777" s="229"/>
      <c r="Z777" s="229"/>
    </row>
    <row r="778" ht="14.25" customHeight="1">
      <c r="A778" s="229"/>
      <c r="B778" s="229"/>
      <c r="C778" s="229"/>
      <c r="D778" s="229"/>
      <c r="E778" s="229"/>
      <c r="F778" s="229"/>
      <c r="G778" s="229"/>
      <c r="H778" s="229"/>
      <c r="I778" s="229"/>
      <c r="J778" s="229"/>
      <c r="K778" s="229"/>
      <c r="L778" s="229"/>
      <c r="M778" s="229"/>
      <c r="N778" s="229"/>
      <c r="O778" s="229"/>
      <c r="P778" s="229"/>
      <c r="Q778" s="229"/>
      <c r="R778" s="229"/>
      <c r="S778" s="229"/>
      <c r="T778" s="229"/>
      <c r="U778" s="229"/>
      <c r="V778" s="229"/>
      <c r="W778" s="229"/>
      <c r="X778" s="229"/>
      <c r="Y778" s="229"/>
      <c r="Z778" s="229"/>
    </row>
    <row r="779" ht="14.25" customHeight="1">
      <c r="A779" s="229"/>
      <c r="B779" s="229"/>
      <c r="C779" s="229"/>
      <c r="D779" s="229"/>
      <c r="E779" s="229"/>
      <c r="F779" s="229"/>
      <c r="G779" s="229"/>
      <c r="H779" s="229"/>
      <c r="I779" s="229"/>
      <c r="J779" s="229"/>
      <c r="K779" s="229"/>
      <c r="L779" s="229"/>
      <c r="M779" s="229"/>
      <c r="N779" s="229"/>
      <c r="O779" s="229"/>
      <c r="P779" s="229"/>
      <c r="Q779" s="229"/>
      <c r="R779" s="229"/>
      <c r="S779" s="229"/>
      <c r="T779" s="229"/>
      <c r="U779" s="229"/>
      <c r="V779" s="229"/>
      <c r="W779" s="229"/>
      <c r="X779" s="229"/>
      <c r="Y779" s="229"/>
      <c r="Z779" s="229"/>
    </row>
    <row r="780" ht="14.25" customHeight="1">
      <c r="A780" s="229"/>
      <c r="B780" s="229"/>
      <c r="C780" s="229"/>
      <c r="D780" s="229"/>
      <c r="E780" s="229"/>
      <c r="F780" s="229"/>
      <c r="G780" s="229"/>
      <c r="H780" s="229"/>
      <c r="I780" s="229"/>
      <c r="J780" s="229"/>
      <c r="K780" s="229"/>
      <c r="L780" s="229"/>
      <c r="M780" s="229"/>
      <c r="N780" s="229"/>
      <c r="O780" s="229"/>
      <c r="P780" s="229"/>
      <c r="Q780" s="229"/>
      <c r="R780" s="229"/>
      <c r="S780" s="229"/>
      <c r="T780" s="229"/>
      <c r="U780" s="229"/>
      <c r="V780" s="229"/>
      <c r="W780" s="229"/>
      <c r="X780" s="229"/>
      <c r="Y780" s="229"/>
      <c r="Z780" s="229"/>
    </row>
    <row r="781" ht="14.25" customHeight="1">
      <c r="A781" s="229"/>
      <c r="B781" s="229"/>
      <c r="C781" s="229"/>
      <c r="D781" s="229"/>
      <c r="E781" s="229"/>
      <c r="F781" s="229"/>
      <c r="G781" s="229"/>
      <c r="H781" s="229"/>
      <c r="I781" s="229"/>
      <c r="J781" s="229"/>
      <c r="K781" s="229"/>
      <c r="L781" s="229"/>
      <c r="M781" s="229"/>
      <c r="N781" s="229"/>
      <c r="O781" s="229"/>
      <c r="P781" s="229"/>
      <c r="Q781" s="229"/>
      <c r="R781" s="229"/>
      <c r="S781" s="229"/>
      <c r="T781" s="229"/>
      <c r="U781" s="229"/>
      <c r="V781" s="229"/>
      <c r="W781" s="229"/>
      <c r="X781" s="229"/>
      <c r="Y781" s="229"/>
      <c r="Z781" s="229"/>
    </row>
    <row r="782" ht="14.25" customHeight="1">
      <c r="A782" s="229"/>
      <c r="B782" s="229"/>
      <c r="C782" s="229"/>
      <c r="D782" s="229"/>
      <c r="E782" s="229"/>
      <c r="F782" s="229"/>
      <c r="G782" s="229"/>
      <c r="H782" s="229"/>
      <c r="I782" s="229"/>
      <c r="J782" s="229"/>
      <c r="K782" s="229"/>
      <c r="L782" s="229"/>
      <c r="M782" s="229"/>
      <c r="N782" s="229"/>
      <c r="O782" s="229"/>
      <c r="P782" s="229"/>
      <c r="Q782" s="229"/>
      <c r="R782" s="229"/>
      <c r="S782" s="229"/>
      <c r="T782" s="229"/>
      <c r="U782" s="229"/>
      <c r="V782" s="229"/>
      <c r="W782" s="229"/>
      <c r="X782" s="229"/>
      <c r="Y782" s="229"/>
      <c r="Z782" s="229"/>
    </row>
    <row r="783" ht="14.25" customHeight="1">
      <c r="A783" s="229"/>
      <c r="B783" s="229"/>
      <c r="C783" s="229"/>
      <c r="D783" s="229"/>
      <c r="E783" s="229"/>
      <c r="F783" s="229"/>
      <c r="G783" s="229"/>
      <c r="H783" s="229"/>
      <c r="I783" s="229"/>
      <c r="J783" s="229"/>
      <c r="K783" s="229"/>
      <c r="L783" s="229"/>
      <c r="M783" s="229"/>
      <c r="N783" s="229"/>
      <c r="O783" s="229"/>
      <c r="P783" s="229"/>
      <c r="Q783" s="229"/>
      <c r="R783" s="229"/>
      <c r="S783" s="229"/>
      <c r="T783" s="229"/>
      <c r="U783" s="229"/>
      <c r="V783" s="229"/>
      <c r="W783" s="229"/>
      <c r="X783" s="229"/>
      <c r="Y783" s="229"/>
      <c r="Z783" s="229"/>
    </row>
    <row r="784" ht="14.25" customHeight="1">
      <c r="A784" s="229"/>
      <c r="B784" s="229"/>
      <c r="C784" s="229"/>
      <c r="D784" s="229"/>
      <c r="E784" s="229"/>
      <c r="F784" s="229"/>
      <c r="G784" s="229"/>
      <c r="H784" s="229"/>
      <c r="I784" s="229"/>
      <c r="J784" s="229"/>
      <c r="K784" s="229"/>
      <c r="L784" s="229"/>
      <c r="M784" s="229"/>
      <c r="N784" s="229"/>
      <c r="O784" s="229"/>
      <c r="P784" s="229"/>
      <c r="Q784" s="229"/>
      <c r="R784" s="229"/>
      <c r="S784" s="229"/>
      <c r="T784" s="229"/>
      <c r="U784" s="229"/>
      <c r="V784" s="229"/>
      <c r="W784" s="229"/>
      <c r="X784" s="229"/>
      <c r="Y784" s="229"/>
      <c r="Z784" s="229"/>
    </row>
    <row r="785" ht="14.25" customHeight="1">
      <c r="A785" s="229"/>
      <c r="B785" s="229"/>
      <c r="C785" s="229"/>
      <c r="D785" s="229"/>
      <c r="E785" s="229"/>
      <c r="F785" s="229"/>
      <c r="G785" s="229"/>
      <c r="H785" s="229"/>
      <c r="I785" s="229"/>
      <c r="J785" s="229"/>
      <c r="K785" s="229"/>
      <c r="L785" s="229"/>
      <c r="M785" s="229"/>
      <c r="N785" s="229"/>
      <c r="O785" s="229"/>
      <c r="P785" s="229"/>
      <c r="Q785" s="229"/>
      <c r="R785" s="229"/>
      <c r="S785" s="229"/>
      <c r="T785" s="229"/>
      <c r="U785" s="229"/>
      <c r="V785" s="229"/>
      <c r="W785" s="229"/>
      <c r="X785" s="229"/>
      <c r="Y785" s="229"/>
      <c r="Z785" s="229"/>
    </row>
    <row r="786" ht="14.25" customHeight="1">
      <c r="A786" s="229"/>
      <c r="B786" s="229"/>
      <c r="C786" s="229"/>
      <c r="D786" s="229"/>
      <c r="E786" s="229"/>
      <c r="F786" s="229"/>
      <c r="G786" s="229"/>
      <c r="H786" s="229"/>
      <c r="I786" s="229"/>
      <c r="J786" s="229"/>
      <c r="K786" s="229"/>
      <c r="L786" s="229"/>
      <c r="M786" s="229"/>
      <c r="N786" s="229"/>
      <c r="O786" s="229"/>
      <c r="P786" s="229"/>
      <c r="Q786" s="229"/>
      <c r="R786" s="229"/>
      <c r="S786" s="229"/>
      <c r="T786" s="229"/>
      <c r="U786" s="229"/>
      <c r="V786" s="229"/>
      <c r="W786" s="229"/>
      <c r="X786" s="229"/>
      <c r="Y786" s="229"/>
      <c r="Z786" s="229"/>
    </row>
    <row r="787" ht="14.25" customHeight="1">
      <c r="A787" s="229"/>
      <c r="B787" s="229"/>
      <c r="C787" s="229"/>
      <c r="D787" s="229"/>
      <c r="E787" s="229"/>
      <c r="F787" s="229"/>
      <c r="G787" s="229"/>
      <c r="H787" s="229"/>
      <c r="I787" s="229"/>
      <c r="J787" s="229"/>
      <c r="K787" s="229"/>
      <c r="L787" s="229"/>
      <c r="M787" s="229"/>
      <c r="N787" s="229"/>
      <c r="O787" s="229"/>
      <c r="P787" s="229"/>
      <c r="Q787" s="229"/>
      <c r="R787" s="229"/>
      <c r="S787" s="229"/>
      <c r="T787" s="229"/>
      <c r="U787" s="229"/>
      <c r="V787" s="229"/>
      <c r="W787" s="229"/>
      <c r="X787" s="229"/>
      <c r="Y787" s="229"/>
      <c r="Z787" s="229"/>
    </row>
    <row r="788" ht="14.25" customHeight="1">
      <c r="A788" s="229"/>
      <c r="B788" s="229"/>
      <c r="C788" s="229"/>
      <c r="D788" s="229"/>
      <c r="E788" s="229"/>
      <c r="F788" s="229"/>
      <c r="G788" s="229"/>
      <c r="H788" s="229"/>
      <c r="I788" s="229"/>
      <c r="J788" s="229"/>
      <c r="K788" s="229"/>
      <c r="L788" s="229"/>
      <c r="M788" s="229"/>
      <c r="N788" s="229"/>
      <c r="O788" s="229"/>
      <c r="P788" s="229"/>
      <c r="Q788" s="229"/>
      <c r="R788" s="229"/>
      <c r="S788" s="229"/>
      <c r="T788" s="229"/>
      <c r="U788" s="229"/>
      <c r="V788" s="229"/>
      <c r="W788" s="229"/>
      <c r="X788" s="229"/>
      <c r="Y788" s="229"/>
      <c r="Z788" s="229"/>
    </row>
    <row r="789" ht="14.25" customHeight="1">
      <c r="A789" s="229"/>
      <c r="B789" s="229"/>
      <c r="C789" s="229"/>
      <c r="D789" s="229"/>
      <c r="E789" s="229"/>
      <c r="F789" s="229"/>
      <c r="G789" s="229"/>
      <c r="H789" s="229"/>
      <c r="I789" s="229"/>
      <c r="J789" s="229"/>
      <c r="K789" s="229"/>
      <c r="L789" s="229"/>
      <c r="M789" s="229"/>
      <c r="N789" s="229"/>
      <c r="O789" s="229"/>
      <c r="P789" s="229"/>
      <c r="Q789" s="229"/>
      <c r="R789" s="229"/>
      <c r="S789" s="229"/>
      <c r="T789" s="229"/>
      <c r="U789" s="229"/>
      <c r="V789" s="229"/>
      <c r="W789" s="229"/>
      <c r="X789" s="229"/>
      <c r="Y789" s="229"/>
      <c r="Z789" s="229"/>
    </row>
    <row r="790" ht="14.25" customHeight="1">
      <c r="A790" s="229"/>
      <c r="B790" s="229"/>
      <c r="C790" s="229"/>
      <c r="D790" s="229"/>
      <c r="E790" s="229"/>
      <c r="F790" s="229"/>
      <c r="G790" s="229"/>
      <c r="H790" s="229"/>
      <c r="I790" s="229"/>
      <c r="J790" s="229"/>
      <c r="K790" s="229"/>
      <c r="L790" s="229"/>
      <c r="M790" s="229"/>
      <c r="N790" s="229"/>
      <c r="O790" s="229"/>
      <c r="P790" s="229"/>
      <c r="Q790" s="229"/>
      <c r="R790" s="229"/>
      <c r="S790" s="229"/>
      <c r="T790" s="229"/>
      <c r="U790" s="229"/>
      <c r="V790" s="229"/>
      <c r="W790" s="229"/>
      <c r="X790" s="229"/>
      <c r="Y790" s="229"/>
      <c r="Z790" s="229"/>
    </row>
    <row r="791" ht="14.25" customHeight="1">
      <c r="A791" s="229"/>
      <c r="B791" s="229"/>
      <c r="C791" s="229"/>
      <c r="D791" s="229"/>
      <c r="E791" s="229"/>
      <c r="F791" s="229"/>
      <c r="G791" s="229"/>
      <c r="H791" s="229"/>
      <c r="I791" s="229"/>
      <c r="J791" s="229"/>
      <c r="K791" s="229"/>
      <c r="L791" s="229"/>
      <c r="M791" s="229"/>
      <c r="N791" s="229"/>
      <c r="O791" s="229"/>
      <c r="P791" s="229"/>
      <c r="Q791" s="229"/>
      <c r="R791" s="229"/>
      <c r="S791" s="229"/>
      <c r="T791" s="229"/>
      <c r="U791" s="229"/>
      <c r="V791" s="229"/>
      <c r="W791" s="229"/>
      <c r="X791" s="229"/>
      <c r="Y791" s="229"/>
      <c r="Z791" s="229"/>
    </row>
    <row r="792" ht="14.25" customHeight="1">
      <c r="A792" s="229"/>
      <c r="B792" s="229"/>
      <c r="C792" s="229"/>
      <c r="D792" s="229"/>
      <c r="E792" s="229"/>
      <c r="F792" s="229"/>
      <c r="G792" s="229"/>
      <c r="H792" s="229"/>
      <c r="I792" s="229"/>
      <c r="J792" s="229"/>
      <c r="K792" s="229"/>
      <c r="L792" s="229"/>
      <c r="M792" s="229"/>
      <c r="N792" s="229"/>
      <c r="O792" s="229"/>
      <c r="P792" s="229"/>
      <c r="Q792" s="229"/>
      <c r="R792" s="229"/>
      <c r="S792" s="229"/>
      <c r="T792" s="229"/>
      <c r="U792" s="229"/>
      <c r="V792" s="229"/>
      <c r="W792" s="229"/>
      <c r="X792" s="229"/>
      <c r="Y792" s="229"/>
      <c r="Z792" s="229"/>
    </row>
    <row r="793" ht="14.25" customHeight="1">
      <c r="A793" s="229"/>
      <c r="B793" s="229"/>
      <c r="C793" s="229"/>
      <c r="D793" s="229"/>
      <c r="E793" s="229"/>
      <c r="F793" s="229"/>
      <c r="G793" s="229"/>
      <c r="H793" s="229"/>
      <c r="I793" s="229"/>
      <c r="J793" s="229"/>
      <c r="K793" s="229"/>
      <c r="L793" s="229"/>
      <c r="M793" s="229"/>
      <c r="N793" s="229"/>
      <c r="O793" s="229"/>
      <c r="P793" s="229"/>
      <c r="Q793" s="229"/>
      <c r="R793" s="229"/>
      <c r="S793" s="229"/>
      <c r="T793" s="229"/>
      <c r="U793" s="229"/>
      <c r="V793" s="229"/>
      <c r="W793" s="229"/>
      <c r="X793" s="229"/>
      <c r="Y793" s="229"/>
      <c r="Z793" s="229"/>
    </row>
    <row r="794" ht="14.25" customHeight="1">
      <c r="A794" s="229"/>
      <c r="B794" s="229"/>
      <c r="C794" s="229"/>
      <c r="D794" s="229"/>
      <c r="E794" s="229"/>
      <c r="F794" s="229"/>
      <c r="G794" s="229"/>
      <c r="H794" s="229"/>
      <c r="I794" s="229"/>
      <c r="J794" s="229"/>
      <c r="K794" s="229"/>
      <c r="L794" s="229"/>
      <c r="M794" s="229"/>
      <c r="N794" s="229"/>
      <c r="O794" s="229"/>
      <c r="P794" s="229"/>
      <c r="Q794" s="229"/>
      <c r="R794" s="229"/>
      <c r="S794" s="229"/>
      <c r="T794" s="229"/>
      <c r="U794" s="229"/>
      <c r="V794" s="229"/>
      <c r="W794" s="229"/>
      <c r="X794" s="229"/>
      <c r="Y794" s="229"/>
      <c r="Z794" s="229"/>
    </row>
    <row r="795" ht="14.25" customHeight="1">
      <c r="A795" s="229"/>
      <c r="B795" s="229"/>
      <c r="C795" s="229"/>
      <c r="D795" s="229"/>
      <c r="E795" s="229"/>
      <c r="F795" s="229"/>
      <c r="G795" s="229"/>
      <c r="H795" s="229"/>
      <c r="I795" s="229"/>
      <c r="J795" s="229"/>
      <c r="K795" s="229"/>
      <c r="L795" s="229"/>
      <c r="M795" s="229"/>
      <c r="N795" s="229"/>
      <c r="O795" s="229"/>
      <c r="P795" s="229"/>
      <c r="Q795" s="229"/>
      <c r="R795" s="229"/>
      <c r="S795" s="229"/>
      <c r="T795" s="229"/>
      <c r="U795" s="229"/>
      <c r="V795" s="229"/>
      <c r="W795" s="229"/>
      <c r="X795" s="229"/>
      <c r="Y795" s="229"/>
      <c r="Z795" s="229"/>
    </row>
    <row r="796" ht="14.25" customHeight="1">
      <c r="A796" s="229"/>
      <c r="B796" s="229"/>
      <c r="C796" s="229"/>
      <c r="D796" s="229"/>
      <c r="E796" s="229"/>
      <c r="F796" s="229"/>
      <c r="G796" s="229"/>
      <c r="H796" s="229"/>
      <c r="I796" s="229"/>
      <c r="J796" s="229"/>
      <c r="K796" s="229"/>
      <c r="L796" s="229"/>
      <c r="M796" s="229"/>
      <c r="N796" s="229"/>
      <c r="O796" s="229"/>
      <c r="P796" s="229"/>
      <c r="Q796" s="229"/>
      <c r="R796" s="229"/>
      <c r="S796" s="229"/>
      <c r="T796" s="229"/>
      <c r="U796" s="229"/>
      <c r="V796" s="229"/>
      <c r="W796" s="229"/>
      <c r="X796" s="229"/>
      <c r="Y796" s="229"/>
      <c r="Z796" s="229"/>
    </row>
    <row r="797" ht="14.25" customHeight="1">
      <c r="A797" s="229"/>
      <c r="B797" s="229"/>
      <c r="C797" s="229"/>
      <c r="D797" s="229"/>
      <c r="E797" s="229"/>
      <c r="F797" s="229"/>
      <c r="G797" s="229"/>
      <c r="H797" s="229"/>
      <c r="I797" s="229"/>
      <c r="J797" s="229"/>
      <c r="K797" s="229"/>
      <c r="L797" s="229"/>
      <c r="M797" s="229"/>
      <c r="N797" s="229"/>
      <c r="O797" s="229"/>
      <c r="P797" s="229"/>
      <c r="Q797" s="229"/>
      <c r="R797" s="229"/>
      <c r="S797" s="229"/>
      <c r="T797" s="229"/>
      <c r="U797" s="229"/>
      <c r="V797" s="229"/>
      <c r="W797" s="229"/>
      <c r="X797" s="229"/>
      <c r="Y797" s="229"/>
      <c r="Z797" s="229"/>
    </row>
    <row r="798" ht="14.25" customHeight="1">
      <c r="A798" s="229"/>
      <c r="B798" s="229"/>
      <c r="C798" s="229"/>
      <c r="D798" s="229"/>
      <c r="E798" s="229"/>
      <c r="F798" s="229"/>
      <c r="G798" s="229"/>
      <c r="H798" s="229"/>
      <c r="I798" s="229"/>
      <c r="J798" s="229"/>
      <c r="K798" s="229"/>
      <c r="L798" s="229"/>
      <c r="M798" s="229"/>
      <c r="N798" s="229"/>
      <c r="O798" s="229"/>
      <c r="P798" s="229"/>
      <c r="Q798" s="229"/>
      <c r="R798" s="229"/>
      <c r="S798" s="229"/>
      <c r="T798" s="229"/>
      <c r="U798" s="229"/>
      <c r="V798" s="229"/>
      <c r="W798" s="229"/>
      <c r="X798" s="229"/>
      <c r="Y798" s="229"/>
      <c r="Z798" s="229"/>
    </row>
    <row r="799" ht="14.25" customHeight="1">
      <c r="A799" s="229"/>
      <c r="B799" s="229"/>
      <c r="C799" s="229"/>
      <c r="D799" s="229"/>
      <c r="E799" s="229"/>
      <c r="F799" s="229"/>
      <c r="G799" s="229"/>
      <c r="H799" s="229"/>
      <c r="I799" s="229"/>
      <c r="J799" s="229"/>
      <c r="K799" s="229"/>
      <c r="L799" s="229"/>
      <c r="M799" s="229"/>
      <c r="N799" s="229"/>
      <c r="O799" s="229"/>
      <c r="P799" s="229"/>
      <c r="Q799" s="229"/>
      <c r="R799" s="229"/>
      <c r="S799" s="229"/>
      <c r="T799" s="229"/>
      <c r="U799" s="229"/>
      <c r="V799" s="229"/>
      <c r="W799" s="229"/>
      <c r="X799" s="229"/>
      <c r="Y799" s="229"/>
      <c r="Z799" s="229"/>
    </row>
    <row r="800" ht="14.25" customHeight="1">
      <c r="A800" s="229"/>
      <c r="B800" s="229"/>
      <c r="C800" s="229"/>
      <c r="D800" s="229"/>
      <c r="E800" s="229"/>
      <c r="F800" s="229"/>
      <c r="G800" s="229"/>
      <c r="H800" s="229"/>
      <c r="I800" s="229"/>
      <c r="J800" s="229"/>
      <c r="K800" s="229"/>
      <c r="L800" s="229"/>
      <c r="M800" s="229"/>
      <c r="N800" s="229"/>
      <c r="O800" s="229"/>
      <c r="P800" s="229"/>
      <c r="Q800" s="229"/>
      <c r="R800" s="229"/>
      <c r="S800" s="229"/>
      <c r="T800" s="229"/>
      <c r="U800" s="229"/>
      <c r="V800" s="229"/>
      <c r="W800" s="229"/>
      <c r="X800" s="229"/>
      <c r="Y800" s="229"/>
      <c r="Z800" s="229"/>
    </row>
    <row r="801" ht="14.25" customHeight="1">
      <c r="A801" s="229"/>
      <c r="B801" s="229"/>
      <c r="C801" s="229"/>
      <c r="D801" s="229"/>
      <c r="E801" s="229"/>
      <c r="F801" s="229"/>
      <c r="G801" s="229"/>
      <c r="H801" s="229"/>
      <c r="I801" s="229"/>
      <c r="J801" s="229"/>
      <c r="K801" s="229"/>
      <c r="L801" s="229"/>
      <c r="M801" s="229"/>
      <c r="N801" s="229"/>
      <c r="O801" s="229"/>
      <c r="P801" s="229"/>
      <c r="Q801" s="229"/>
      <c r="R801" s="229"/>
      <c r="S801" s="229"/>
      <c r="T801" s="229"/>
      <c r="U801" s="229"/>
      <c r="V801" s="229"/>
      <c r="W801" s="229"/>
      <c r="X801" s="229"/>
      <c r="Y801" s="229"/>
      <c r="Z801" s="229"/>
    </row>
    <row r="802" ht="14.25" customHeight="1">
      <c r="A802" s="229"/>
      <c r="B802" s="229"/>
      <c r="C802" s="229"/>
      <c r="D802" s="229"/>
      <c r="E802" s="229"/>
      <c r="F802" s="229"/>
      <c r="G802" s="229"/>
      <c r="H802" s="229"/>
      <c r="I802" s="229"/>
      <c r="J802" s="229"/>
      <c r="K802" s="229"/>
      <c r="L802" s="229"/>
      <c r="M802" s="229"/>
      <c r="N802" s="229"/>
      <c r="O802" s="229"/>
      <c r="P802" s="229"/>
      <c r="Q802" s="229"/>
      <c r="R802" s="229"/>
      <c r="S802" s="229"/>
      <c r="T802" s="229"/>
      <c r="U802" s="229"/>
      <c r="V802" s="229"/>
      <c r="W802" s="229"/>
      <c r="X802" s="229"/>
      <c r="Y802" s="229"/>
      <c r="Z802" s="229"/>
    </row>
    <row r="803" ht="14.25" customHeight="1">
      <c r="A803" s="229"/>
      <c r="B803" s="229"/>
      <c r="C803" s="229"/>
      <c r="D803" s="229"/>
      <c r="E803" s="229"/>
      <c r="F803" s="229"/>
      <c r="G803" s="229"/>
      <c r="H803" s="229"/>
      <c r="I803" s="229"/>
      <c r="J803" s="229"/>
      <c r="K803" s="229"/>
      <c r="L803" s="229"/>
      <c r="M803" s="229"/>
      <c r="N803" s="229"/>
      <c r="O803" s="229"/>
      <c r="P803" s="229"/>
      <c r="Q803" s="229"/>
      <c r="R803" s="229"/>
      <c r="S803" s="229"/>
      <c r="T803" s="229"/>
      <c r="U803" s="229"/>
      <c r="V803" s="229"/>
      <c r="W803" s="229"/>
      <c r="X803" s="229"/>
      <c r="Y803" s="229"/>
      <c r="Z803" s="229"/>
    </row>
    <row r="804" ht="14.25" customHeight="1">
      <c r="A804" s="229"/>
      <c r="B804" s="229"/>
      <c r="C804" s="229"/>
      <c r="D804" s="229"/>
      <c r="E804" s="229"/>
      <c r="F804" s="229"/>
      <c r="G804" s="229"/>
      <c r="H804" s="229"/>
      <c r="I804" s="229"/>
      <c r="J804" s="229"/>
      <c r="K804" s="229"/>
      <c r="L804" s="229"/>
      <c r="M804" s="229"/>
      <c r="N804" s="229"/>
      <c r="O804" s="229"/>
      <c r="P804" s="229"/>
      <c r="Q804" s="229"/>
      <c r="R804" s="229"/>
      <c r="S804" s="229"/>
      <c r="T804" s="229"/>
      <c r="U804" s="229"/>
      <c r="V804" s="229"/>
      <c r="W804" s="229"/>
      <c r="X804" s="229"/>
      <c r="Y804" s="229"/>
      <c r="Z804" s="229"/>
    </row>
    <row r="805" ht="14.25" customHeight="1">
      <c r="A805" s="229"/>
      <c r="B805" s="229"/>
      <c r="C805" s="229"/>
      <c r="D805" s="229"/>
      <c r="E805" s="229"/>
      <c r="F805" s="229"/>
      <c r="G805" s="229"/>
      <c r="H805" s="229"/>
      <c r="I805" s="229"/>
      <c r="J805" s="229"/>
      <c r="K805" s="229"/>
      <c r="L805" s="229"/>
      <c r="M805" s="229"/>
      <c r="N805" s="229"/>
      <c r="O805" s="229"/>
      <c r="P805" s="229"/>
      <c r="Q805" s="229"/>
      <c r="R805" s="229"/>
      <c r="S805" s="229"/>
      <c r="T805" s="229"/>
      <c r="U805" s="229"/>
      <c r="V805" s="229"/>
      <c r="W805" s="229"/>
      <c r="X805" s="229"/>
      <c r="Y805" s="229"/>
      <c r="Z805" s="229"/>
    </row>
    <row r="806" ht="14.25" customHeight="1">
      <c r="A806" s="229"/>
      <c r="B806" s="229"/>
      <c r="C806" s="229"/>
      <c r="D806" s="229"/>
      <c r="E806" s="229"/>
      <c r="F806" s="229"/>
      <c r="G806" s="229"/>
      <c r="H806" s="229"/>
      <c r="I806" s="229"/>
      <c r="J806" s="229"/>
      <c r="K806" s="229"/>
      <c r="L806" s="229"/>
      <c r="M806" s="229"/>
      <c r="N806" s="229"/>
      <c r="O806" s="229"/>
      <c r="P806" s="229"/>
      <c r="Q806" s="229"/>
      <c r="R806" s="229"/>
      <c r="S806" s="229"/>
      <c r="T806" s="229"/>
      <c r="U806" s="229"/>
      <c r="V806" s="229"/>
      <c r="W806" s="229"/>
      <c r="X806" s="229"/>
      <c r="Y806" s="229"/>
      <c r="Z806" s="229"/>
    </row>
    <row r="807" ht="14.25" customHeight="1">
      <c r="A807" s="229"/>
      <c r="B807" s="229"/>
      <c r="C807" s="229"/>
      <c r="D807" s="229"/>
      <c r="E807" s="229"/>
      <c r="F807" s="229"/>
      <c r="G807" s="229"/>
      <c r="H807" s="229"/>
      <c r="I807" s="229"/>
      <c r="J807" s="229"/>
      <c r="K807" s="229"/>
      <c r="L807" s="229"/>
      <c r="M807" s="229"/>
      <c r="N807" s="229"/>
      <c r="O807" s="229"/>
      <c r="P807" s="229"/>
      <c r="Q807" s="229"/>
      <c r="R807" s="229"/>
      <c r="S807" s="229"/>
      <c r="T807" s="229"/>
      <c r="U807" s="229"/>
      <c r="V807" s="229"/>
      <c r="W807" s="229"/>
      <c r="X807" s="229"/>
      <c r="Y807" s="229"/>
      <c r="Z807" s="229"/>
    </row>
    <row r="808" ht="14.25" customHeight="1">
      <c r="A808" s="229"/>
      <c r="B808" s="229"/>
      <c r="C808" s="229"/>
      <c r="D808" s="229"/>
      <c r="E808" s="229"/>
      <c r="F808" s="229"/>
      <c r="G808" s="229"/>
      <c r="H808" s="229"/>
      <c r="I808" s="229"/>
      <c r="J808" s="229"/>
      <c r="K808" s="229"/>
      <c r="L808" s="229"/>
      <c r="M808" s="229"/>
      <c r="N808" s="229"/>
      <c r="O808" s="229"/>
      <c r="P808" s="229"/>
      <c r="Q808" s="229"/>
      <c r="R808" s="229"/>
      <c r="S808" s="229"/>
      <c r="T808" s="229"/>
      <c r="U808" s="229"/>
      <c r="V808" s="229"/>
      <c r="W808" s="229"/>
      <c r="X808" s="229"/>
      <c r="Y808" s="229"/>
      <c r="Z808" s="229"/>
    </row>
    <row r="809" ht="14.25" customHeight="1">
      <c r="A809" s="229"/>
      <c r="B809" s="229"/>
      <c r="C809" s="229"/>
      <c r="D809" s="229"/>
      <c r="E809" s="229"/>
      <c r="F809" s="229"/>
      <c r="G809" s="229"/>
      <c r="H809" s="229"/>
      <c r="I809" s="229"/>
      <c r="J809" s="229"/>
      <c r="K809" s="229"/>
      <c r="L809" s="229"/>
      <c r="M809" s="229"/>
      <c r="N809" s="229"/>
      <c r="O809" s="229"/>
      <c r="P809" s="229"/>
      <c r="Q809" s="229"/>
      <c r="R809" s="229"/>
      <c r="S809" s="229"/>
      <c r="T809" s="229"/>
      <c r="U809" s="229"/>
      <c r="V809" s="229"/>
      <c r="W809" s="229"/>
      <c r="X809" s="229"/>
      <c r="Y809" s="229"/>
      <c r="Z809" s="229"/>
    </row>
    <row r="810" ht="14.25" customHeight="1">
      <c r="A810" s="229"/>
      <c r="B810" s="229"/>
      <c r="C810" s="229"/>
      <c r="D810" s="229"/>
      <c r="E810" s="229"/>
      <c r="F810" s="229"/>
      <c r="G810" s="229"/>
      <c r="H810" s="229"/>
      <c r="I810" s="229"/>
      <c r="J810" s="229"/>
      <c r="K810" s="229"/>
      <c r="L810" s="229"/>
      <c r="M810" s="229"/>
      <c r="N810" s="229"/>
      <c r="O810" s="229"/>
      <c r="P810" s="229"/>
      <c r="Q810" s="229"/>
      <c r="R810" s="229"/>
      <c r="S810" s="229"/>
      <c r="T810" s="229"/>
      <c r="U810" s="229"/>
      <c r="V810" s="229"/>
      <c r="W810" s="229"/>
      <c r="X810" s="229"/>
      <c r="Y810" s="229"/>
      <c r="Z810" s="229"/>
    </row>
    <row r="811" ht="14.25" customHeight="1">
      <c r="A811" s="229"/>
      <c r="B811" s="229"/>
      <c r="C811" s="229"/>
      <c r="D811" s="229"/>
      <c r="E811" s="229"/>
      <c r="F811" s="229"/>
      <c r="G811" s="229"/>
      <c r="H811" s="229"/>
      <c r="I811" s="229"/>
      <c r="J811" s="229"/>
      <c r="K811" s="229"/>
      <c r="L811" s="229"/>
      <c r="M811" s="229"/>
      <c r="N811" s="229"/>
      <c r="O811" s="229"/>
      <c r="P811" s="229"/>
      <c r="Q811" s="229"/>
      <c r="R811" s="229"/>
      <c r="S811" s="229"/>
      <c r="T811" s="229"/>
      <c r="U811" s="229"/>
      <c r="V811" s="229"/>
      <c r="W811" s="229"/>
      <c r="X811" s="229"/>
      <c r="Y811" s="229"/>
      <c r="Z811" s="229"/>
    </row>
    <row r="812" ht="14.25" customHeight="1">
      <c r="A812" s="229"/>
      <c r="B812" s="229"/>
      <c r="C812" s="229"/>
      <c r="D812" s="229"/>
      <c r="E812" s="229"/>
      <c r="F812" s="229"/>
      <c r="G812" s="229"/>
      <c r="H812" s="229"/>
      <c r="I812" s="229"/>
      <c r="J812" s="229"/>
      <c r="K812" s="229"/>
      <c r="L812" s="229"/>
      <c r="M812" s="229"/>
      <c r="N812" s="229"/>
      <c r="O812" s="229"/>
      <c r="P812" s="229"/>
      <c r="Q812" s="229"/>
      <c r="R812" s="229"/>
      <c r="S812" s="229"/>
      <c r="T812" s="229"/>
      <c r="U812" s="229"/>
      <c r="V812" s="229"/>
      <c r="W812" s="229"/>
      <c r="X812" s="229"/>
      <c r="Y812" s="229"/>
      <c r="Z812" s="229"/>
    </row>
    <row r="813" ht="14.25" customHeight="1">
      <c r="A813" s="229"/>
      <c r="B813" s="229"/>
      <c r="C813" s="229"/>
      <c r="D813" s="229"/>
      <c r="E813" s="229"/>
      <c r="F813" s="229"/>
      <c r="G813" s="229"/>
      <c r="H813" s="229"/>
      <c r="I813" s="229"/>
      <c r="J813" s="229"/>
      <c r="K813" s="229"/>
      <c r="L813" s="229"/>
      <c r="M813" s="229"/>
      <c r="N813" s="229"/>
      <c r="O813" s="229"/>
      <c r="P813" s="229"/>
      <c r="Q813" s="229"/>
      <c r="R813" s="229"/>
      <c r="S813" s="229"/>
      <c r="T813" s="229"/>
      <c r="U813" s="229"/>
      <c r="V813" s="229"/>
      <c r="W813" s="229"/>
      <c r="X813" s="229"/>
      <c r="Y813" s="229"/>
      <c r="Z813" s="229"/>
    </row>
    <row r="814" ht="14.25" customHeight="1">
      <c r="A814" s="229"/>
      <c r="B814" s="229"/>
      <c r="C814" s="229"/>
      <c r="D814" s="229"/>
      <c r="E814" s="229"/>
      <c r="F814" s="229"/>
      <c r="G814" s="229"/>
      <c r="H814" s="229"/>
      <c r="I814" s="229"/>
      <c r="J814" s="229"/>
      <c r="K814" s="229"/>
      <c r="L814" s="229"/>
      <c r="M814" s="229"/>
      <c r="N814" s="229"/>
      <c r="O814" s="229"/>
      <c r="P814" s="229"/>
      <c r="Q814" s="229"/>
      <c r="R814" s="229"/>
      <c r="S814" s="229"/>
      <c r="T814" s="229"/>
      <c r="U814" s="229"/>
      <c r="V814" s="229"/>
      <c r="W814" s="229"/>
      <c r="X814" s="229"/>
      <c r="Y814" s="229"/>
      <c r="Z814" s="229"/>
    </row>
    <row r="815" ht="14.25" customHeight="1">
      <c r="A815" s="229"/>
      <c r="B815" s="229"/>
      <c r="C815" s="229"/>
      <c r="D815" s="229"/>
      <c r="E815" s="229"/>
      <c r="F815" s="229"/>
      <c r="G815" s="229"/>
      <c r="H815" s="229"/>
      <c r="I815" s="229"/>
      <c r="J815" s="229"/>
      <c r="K815" s="229"/>
      <c r="L815" s="229"/>
      <c r="M815" s="229"/>
      <c r="N815" s="229"/>
      <c r="O815" s="229"/>
      <c r="P815" s="229"/>
      <c r="Q815" s="229"/>
      <c r="R815" s="229"/>
      <c r="S815" s="229"/>
      <c r="T815" s="229"/>
      <c r="U815" s="229"/>
      <c r="V815" s="229"/>
      <c r="W815" s="229"/>
      <c r="X815" s="229"/>
      <c r="Y815" s="229"/>
      <c r="Z815" s="229"/>
    </row>
    <row r="816" ht="14.25" customHeight="1">
      <c r="A816" s="229"/>
      <c r="B816" s="229"/>
      <c r="C816" s="229"/>
      <c r="D816" s="229"/>
      <c r="E816" s="229"/>
      <c r="F816" s="229"/>
      <c r="G816" s="229"/>
      <c r="H816" s="229"/>
      <c r="I816" s="229"/>
      <c r="J816" s="229"/>
      <c r="K816" s="229"/>
      <c r="L816" s="229"/>
      <c r="M816" s="229"/>
      <c r="N816" s="229"/>
      <c r="O816" s="229"/>
      <c r="P816" s="229"/>
      <c r="Q816" s="229"/>
      <c r="R816" s="229"/>
      <c r="S816" s="229"/>
      <c r="T816" s="229"/>
      <c r="U816" s="229"/>
      <c r="V816" s="229"/>
      <c r="W816" s="229"/>
      <c r="X816" s="229"/>
      <c r="Y816" s="229"/>
      <c r="Z816" s="229"/>
    </row>
    <row r="817" ht="14.25" customHeight="1">
      <c r="A817" s="229"/>
      <c r="B817" s="229"/>
      <c r="C817" s="229"/>
      <c r="D817" s="229"/>
      <c r="E817" s="229"/>
      <c r="F817" s="229"/>
      <c r="G817" s="229"/>
      <c r="H817" s="229"/>
      <c r="I817" s="229"/>
      <c r="J817" s="229"/>
      <c r="K817" s="229"/>
      <c r="L817" s="229"/>
      <c r="M817" s="229"/>
      <c r="N817" s="229"/>
      <c r="O817" s="229"/>
      <c r="P817" s="229"/>
      <c r="Q817" s="229"/>
      <c r="R817" s="229"/>
      <c r="S817" s="229"/>
      <c r="T817" s="229"/>
      <c r="U817" s="229"/>
      <c r="V817" s="229"/>
      <c r="W817" s="229"/>
      <c r="X817" s="229"/>
      <c r="Y817" s="229"/>
      <c r="Z817" s="229"/>
    </row>
    <row r="818" ht="14.25" customHeight="1">
      <c r="A818" s="229"/>
      <c r="B818" s="229"/>
      <c r="C818" s="229"/>
      <c r="D818" s="229"/>
      <c r="E818" s="229"/>
      <c r="F818" s="229"/>
      <c r="G818" s="229"/>
      <c r="H818" s="229"/>
      <c r="I818" s="229"/>
      <c r="J818" s="229"/>
      <c r="K818" s="229"/>
      <c r="L818" s="229"/>
      <c r="M818" s="229"/>
      <c r="N818" s="229"/>
      <c r="O818" s="229"/>
      <c r="P818" s="229"/>
      <c r="Q818" s="229"/>
      <c r="R818" s="229"/>
      <c r="S818" s="229"/>
      <c r="T818" s="229"/>
      <c r="U818" s="229"/>
      <c r="V818" s="229"/>
      <c r="W818" s="229"/>
      <c r="X818" s="229"/>
      <c r="Y818" s="229"/>
      <c r="Z818" s="229"/>
    </row>
    <row r="819" ht="14.25" customHeight="1">
      <c r="A819" s="229"/>
      <c r="B819" s="229"/>
      <c r="C819" s="229"/>
      <c r="D819" s="229"/>
      <c r="E819" s="229"/>
      <c r="F819" s="229"/>
      <c r="G819" s="229"/>
      <c r="H819" s="229"/>
      <c r="I819" s="229"/>
      <c r="J819" s="229"/>
      <c r="K819" s="229"/>
      <c r="L819" s="229"/>
      <c r="M819" s="229"/>
      <c r="N819" s="229"/>
      <c r="O819" s="229"/>
      <c r="P819" s="229"/>
      <c r="Q819" s="229"/>
      <c r="R819" s="229"/>
      <c r="S819" s="229"/>
      <c r="T819" s="229"/>
      <c r="U819" s="229"/>
      <c r="V819" s="229"/>
      <c r="W819" s="229"/>
      <c r="X819" s="229"/>
      <c r="Y819" s="229"/>
      <c r="Z819" s="229"/>
    </row>
    <row r="820" ht="14.25" customHeight="1">
      <c r="A820" s="229"/>
      <c r="B820" s="229"/>
      <c r="C820" s="229"/>
      <c r="D820" s="229"/>
      <c r="E820" s="229"/>
      <c r="F820" s="229"/>
      <c r="G820" s="229"/>
      <c r="H820" s="229"/>
      <c r="I820" s="229"/>
      <c r="J820" s="229"/>
      <c r="K820" s="229"/>
      <c r="L820" s="229"/>
      <c r="M820" s="229"/>
      <c r="N820" s="229"/>
      <c r="O820" s="229"/>
      <c r="P820" s="229"/>
      <c r="Q820" s="229"/>
      <c r="R820" s="229"/>
      <c r="S820" s="229"/>
      <c r="T820" s="229"/>
      <c r="U820" s="229"/>
      <c r="V820" s="229"/>
      <c r="W820" s="229"/>
      <c r="X820" s="229"/>
      <c r="Y820" s="229"/>
      <c r="Z820" s="229"/>
    </row>
    <row r="821" ht="14.25" customHeight="1">
      <c r="A821" s="229"/>
      <c r="B821" s="229"/>
      <c r="C821" s="229"/>
      <c r="D821" s="229"/>
      <c r="E821" s="229"/>
      <c r="F821" s="229"/>
      <c r="G821" s="229"/>
      <c r="H821" s="229"/>
      <c r="I821" s="229"/>
      <c r="J821" s="229"/>
      <c r="K821" s="229"/>
      <c r="L821" s="229"/>
      <c r="M821" s="229"/>
      <c r="N821" s="229"/>
      <c r="O821" s="229"/>
      <c r="P821" s="229"/>
      <c r="Q821" s="229"/>
      <c r="R821" s="229"/>
      <c r="S821" s="229"/>
      <c r="T821" s="229"/>
      <c r="U821" s="229"/>
      <c r="V821" s="229"/>
      <c r="W821" s="229"/>
      <c r="X821" s="229"/>
      <c r="Y821" s="229"/>
      <c r="Z821" s="229"/>
    </row>
    <row r="822" ht="14.25" customHeight="1">
      <c r="A822" s="229"/>
      <c r="B822" s="229"/>
      <c r="C822" s="229"/>
      <c r="D822" s="229"/>
      <c r="E822" s="229"/>
      <c r="F822" s="229"/>
      <c r="G822" s="229"/>
      <c r="H822" s="229"/>
      <c r="I822" s="229"/>
      <c r="J822" s="229"/>
      <c r="K822" s="229"/>
      <c r="L822" s="229"/>
      <c r="M822" s="229"/>
      <c r="N822" s="229"/>
      <c r="O822" s="229"/>
      <c r="P822" s="229"/>
      <c r="Q822" s="229"/>
      <c r="R822" s="229"/>
      <c r="S822" s="229"/>
      <c r="T822" s="229"/>
      <c r="U822" s="229"/>
      <c r="V822" s="229"/>
      <c r="W822" s="229"/>
      <c r="X822" s="229"/>
      <c r="Y822" s="229"/>
      <c r="Z822" s="229"/>
    </row>
    <row r="823" ht="14.25" customHeight="1">
      <c r="A823" s="229"/>
      <c r="B823" s="229"/>
      <c r="C823" s="229"/>
      <c r="D823" s="229"/>
      <c r="E823" s="229"/>
      <c r="F823" s="229"/>
      <c r="G823" s="229"/>
      <c r="H823" s="229"/>
      <c r="I823" s="229"/>
      <c r="J823" s="229"/>
      <c r="K823" s="229"/>
      <c r="L823" s="229"/>
      <c r="M823" s="229"/>
      <c r="N823" s="229"/>
      <c r="O823" s="229"/>
      <c r="P823" s="229"/>
      <c r="Q823" s="229"/>
      <c r="R823" s="229"/>
      <c r="S823" s="229"/>
      <c r="T823" s="229"/>
      <c r="U823" s="229"/>
      <c r="V823" s="229"/>
      <c r="W823" s="229"/>
      <c r="X823" s="229"/>
      <c r="Y823" s="229"/>
      <c r="Z823" s="229"/>
    </row>
    <row r="824" ht="14.25" customHeight="1">
      <c r="A824" s="229"/>
      <c r="B824" s="229"/>
      <c r="C824" s="229"/>
      <c r="D824" s="229"/>
      <c r="E824" s="229"/>
      <c r="F824" s="229"/>
      <c r="G824" s="229"/>
      <c r="H824" s="229"/>
      <c r="I824" s="229"/>
      <c r="J824" s="229"/>
      <c r="K824" s="229"/>
      <c r="L824" s="229"/>
      <c r="M824" s="229"/>
      <c r="N824" s="229"/>
      <c r="O824" s="229"/>
      <c r="P824" s="229"/>
      <c r="Q824" s="229"/>
      <c r="R824" s="229"/>
      <c r="S824" s="229"/>
      <c r="T824" s="229"/>
      <c r="U824" s="229"/>
      <c r="V824" s="229"/>
      <c r="W824" s="229"/>
      <c r="X824" s="229"/>
      <c r="Y824" s="229"/>
      <c r="Z824" s="229"/>
    </row>
    <row r="825" ht="14.25" customHeight="1">
      <c r="A825" s="229"/>
      <c r="B825" s="229"/>
      <c r="C825" s="229"/>
      <c r="D825" s="229"/>
      <c r="E825" s="229"/>
      <c r="F825" s="229"/>
      <c r="G825" s="229"/>
      <c r="H825" s="229"/>
      <c r="I825" s="229"/>
      <c r="J825" s="229"/>
      <c r="K825" s="229"/>
      <c r="L825" s="229"/>
      <c r="M825" s="229"/>
      <c r="N825" s="229"/>
      <c r="O825" s="229"/>
      <c r="P825" s="229"/>
      <c r="Q825" s="229"/>
      <c r="R825" s="229"/>
      <c r="S825" s="229"/>
      <c r="T825" s="229"/>
      <c r="U825" s="229"/>
      <c r="V825" s="229"/>
      <c r="W825" s="229"/>
      <c r="X825" s="229"/>
      <c r="Y825" s="229"/>
      <c r="Z825" s="229"/>
    </row>
    <row r="826" ht="14.25" customHeight="1">
      <c r="A826" s="229"/>
      <c r="B826" s="229"/>
      <c r="C826" s="229"/>
      <c r="D826" s="229"/>
      <c r="E826" s="229"/>
      <c r="F826" s="229"/>
      <c r="G826" s="229"/>
      <c r="H826" s="229"/>
      <c r="I826" s="229"/>
      <c r="J826" s="229"/>
      <c r="K826" s="229"/>
      <c r="L826" s="229"/>
      <c r="M826" s="229"/>
      <c r="N826" s="229"/>
      <c r="O826" s="229"/>
      <c r="P826" s="229"/>
      <c r="Q826" s="229"/>
      <c r="R826" s="229"/>
      <c r="S826" s="229"/>
      <c r="T826" s="229"/>
      <c r="U826" s="229"/>
      <c r="V826" s="229"/>
      <c r="W826" s="229"/>
      <c r="X826" s="229"/>
      <c r="Y826" s="229"/>
      <c r="Z826" s="229"/>
    </row>
    <row r="827" ht="14.25" customHeight="1">
      <c r="A827" s="229"/>
      <c r="B827" s="229"/>
      <c r="C827" s="229"/>
      <c r="D827" s="229"/>
      <c r="E827" s="229"/>
      <c r="F827" s="229"/>
      <c r="G827" s="229"/>
      <c r="H827" s="229"/>
      <c r="I827" s="229"/>
      <c r="J827" s="229"/>
      <c r="K827" s="229"/>
      <c r="L827" s="229"/>
      <c r="M827" s="229"/>
      <c r="N827" s="229"/>
      <c r="O827" s="229"/>
      <c r="P827" s="229"/>
      <c r="Q827" s="229"/>
      <c r="R827" s="229"/>
      <c r="S827" s="229"/>
      <c r="T827" s="229"/>
      <c r="U827" s="229"/>
      <c r="V827" s="229"/>
      <c r="W827" s="229"/>
      <c r="X827" s="229"/>
      <c r="Y827" s="229"/>
      <c r="Z827" s="229"/>
    </row>
    <row r="828" ht="14.25" customHeight="1">
      <c r="A828" s="229"/>
      <c r="B828" s="229"/>
      <c r="C828" s="229"/>
      <c r="D828" s="229"/>
      <c r="E828" s="229"/>
      <c r="F828" s="229"/>
      <c r="G828" s="229"/>
      <c r="H828" s="229"/>
      <c r="I828" s="229"/>
      <c r="J828" s="229"/>
      <c r="K828" s="229"/>
      <c r="L828" s="229"/>
      <c r="M828" s="229"/>
      <c r="N828" s="229"/>
      <c r="O828" s="229"/>
      <c r="P828" s="229"/>
      <c r="Q828" s="229"/>
      <c r="R828" s="229"/>
      <c r="S828" s="229"/>
      <c r="T828" s="229"/>
      <c r="U828" s="229"/>
      <c r="V828" s="229"/>
      <c r="W828" s="229"/>
      <c r="X828" s="229"/>
      <c r="Y828" s="229"/>
      <c r="Z828" s="229"/>
    </row>
    <row r="829" ht="14.25" customHeight="1">
      <c r="A829" s="229"/>
      <c r="B829" s="229"/>
      <c r="C829" s="229"/>
      <c r="D829" s="229"/>
      <c r="E829" s="229"/>
      <c r="F829" s="229"/>
      <c r="G829" s="229"/>
      <c r="H829" s="229"/>
      <c r="I829" s="229"/>
      <c r="J829" s="229"/>
      <c r="K829" s="229"/>
      <c r="L829" s="229"/>
      <c r="M829" s="229"/>
      <c r="N829" s="229"/>
      <c r="O829" s="229"/>
      <c r="P829" s="229"/>
      <c r="Q829" s="229"/>
      <c r="R829" s="229"/>
      <c r="S829" s="229"/>
      <c r="T829" s="229"/>
      <c r="U829" s="229"/>
      <c r="V829" s="229"/>
      <c r="W829" s="229"/>
      <c r="X829" s="229"/>
      <c r="Y829" s="229"/>
      <c r="Z829" s="229"/>
    </row>
    <row r="830" ht="14.25" customHeight="1">
      <c r="A830" s="229"/>
      <c r="B830" s="229"/>
      <c r="C830" s="229"/>
      <c r="D830" s="229"/>
      <c r="E830" s="229"/>
      <c r="F830" s="229"/>
      <c r="G830" s="229"/>
      <c r="H830" s="229"/>
      <c r="I830" s="229"/>
      <c r="J830" s="229"/>
      <c r="K830" s="229"/>
      <c r="L830" s="229"/>
      <c r="M830" s="229"/>
      <c r="N830" s="229"/>
      <c r="O830" s="229"/>
      <c r="P830" s="229"/>
      <c r="Q830" s="229"/>
      <c r="R830" s="229"/>
      <c r="S830" s="229"/>
      <c r="T830" s="229"/>
      <c r="U830" s="229"/>
      <c r="V830" s="229"/>
      <c r="W830" s="229"/>
      <c r="X830" s="229"/>
      <c r="Y830" s="229"/>
      <c r="Z830" s="229"/>
    </row>
    <row r="831" ht="14.25" customHeight="1">
      <c r="A831" s="229"/>
      <c r="B831" s="229"/>
      <c r="C831" s="229"/>
      <c r="D831" s="229"/>
      <c r="E831" s="229"/>
      <c r="F831" s="229"/>
      <c r="G831" s="229"/>
      <c r="H831" s="229"/>
      <c r="I831" s="229"/>
      <c r="J831" s="229"/>
      <c r="K831" s="229"/>
      <c r="L831" s="229"/>
      <c r="M831" s="229"/>
      <c r="N831" s="229"/>
      <c r="O831" s="229"/>
      <c r="P831" s="229"/>
      <c r="Q831" s="229"/>
      <c r="R831" s="229"/>
      <c r="S831" s="229"/>
      <c r="T831" s="229"/>
      <c r="U831" s="229"/>
      <c r="V831" s="229"/>
      <c r="W831" s="229"/>
      <c r="X831" s="229"/>
      <c r="Y831" s="229"/>
      <c r="Z831" s="229"/>
    </row>
    <row r="832" ht="14.25" customHeight="1">
      <c r="A832" s="229"/>
      <c r="B832" s="229"/>
      <c r="C832" s="229"/>
      <c r="D832" s="229"/>
      <c r="E832" s="229"/>
      <c r="F832" s="229"/>
      <c r="G832" s="229"/>
      <c r="H832" s="229"/>
      <c r="I832" s="229"/>
      <c r="J832" s="229"/>
      <c r="K832" s="229"/>
      <c r="L832" s="229"/>
      <c r="M832" s="229"/>
      <c r="N832" s="229"/>
      <c r="O832" s="229"/>
      <c r="P832" s="229"/>
      <c r="Q832" s="229"/>
      <c r="R832" s="229"/>
      <c r="S832" s="229"/>
      <c r="T832" s="229"/>
      <c r="U832" s="229"/>
      <c r="V832" s="229"/>
      <c r="W832" s="229"/>
      <c r="X832" s="229"/>
      <c r="Y832" s="229"/>
      <c r="Z832" s="229"/>
    </row>
    <row r="833" ht="14.25" customHeight="1">
      <c r="A833" s="229"/>
      <c r="B833" s="229"/>
      <c r="C833" s="229"/>
      <c r="D833" s="229"/>
      <c r="E833" s="229"/>
      <c r="F833" s="229"/>
      <c r="G833" s="229"/>
      <c r="H833" s="229"/>
      <c r="I833" s="229"/>
      <c r="J833" s="229"/>
      <c r="K833" s="229"/>
      <c r="L833" s="229"/>
      <c r="M833" s="229"/>
      <c r="N833" s="229"/>
      <c r="O833" s="229"/>
      <c r="P833" s="229"/>
      <c r="Q833" s="229"/>
      <c r="R833" s="229"/>
      <c r="S833" s="229"/>
      <c r="T833" s="229"/>
      <c r="U833" s="229"/>
      <c r="V833" s="229"/>
      <c r="W833" s="229"/>
      <c r="X833" s="229"/>
      <c r="Y833" s="229"/>
      <c r="Z833" s="229"/>
    </row>
    <row r="834" ht="14.25" customHeight="1">
      <c r="A834" s="229"/>
      <c r="B834" s="229"/>
      <c r="C834" s="229"/>
      <c r="D834" s="229"/>
      <c r="E834" s="229"/>
      <c r="F834" s="229"/>
      <c r="G834" s="229"/>
      <c r="H834" s="229"/>
      <c r="I834" s="229"/>
      <c r="J834" s="229"/>
      <c r="K834" s="229"/>
      <c r="L834" s="229"/>
      <c r="M834" s="229"/>
      <c r="N834" s="229"/>
      <c r="O834" s="229"/>
      <c r="P834" s="229"/>
      <c r="Q834" s="229"/>
      <c r="R834" s="229"/>
      <c r="S834" s="229"/>
      <c r="T834" s="229"/>
      <c r="U834" s="229"/>
      <c r="V834" s="229"/>
      <c r="W834" s="229"/>
      <c r="X834" s="229"/>
      <c r="Y834" s="229"/>
      <c r="Z834" s="229"/>
    </row>
    <row r="835" ht="14.25" customHeight="1">
      <c r="A835" s="229"/>
      <c r="B835" s="229"/>
      <c r="C835" s="229"/>
      <c r="D835" s="229"/>
      <c r="E835" s="229"/>
      <c r="F835" s="229"/>
      <c r="G835" s="229"/>
      <c r="H835" s="229"/>
      <c r="I835" s="229"/>
      <c r="J835" s="229"/>
      <c r="K835" s="229"/>
      <c r="L835" s="229"/>
      <c r="M835" s="229"/>
      <c r="N835" s="229"/>
      <c r="O835" s="229"/>
      <c r="P835" s="229"/>
      <c r="Q835" s="229"/>
      <c r="R835" s="229"/>
      <c r="S835" s="229"/>
      <c r="T835" s="229"/>
      <c r="U835" s="229"/>
      <c r="V835" s="229"/>
      <c r="W835" s="229"/>
      <c r="X835" s="229"/>
      <c r="Y835" s="229"/>
      <c r="Z835" s="229"/>
    </row>
    <row r="836" ht="14.25" customHeight="1">
      <c r="A836" s="229"/>
      <c r="B836" s="229"/>
      <c r="C836" s="229"/>
      <c r="D836" s="229"/>
      <c r="E836" s="229"/>
      <c r="F836" s="229"/>
      <c r="G836" s="229"/>
      <c r="H836" s="229"/>
      <c r="I836" s="229"/>
      <c r="J836" s="229"/>
      <c r="K836" s="229"/>
      <c r="L836" s="229"/>
      <c r="M836" s="229"/>
      <c r="N836" s="229"/>
      <c r="O836" s="229"/>
      <c r="P836" s="229"/>
      <c r="Q836" s="229"/>
      <c r="R836" s="229"/>
      <c r="S836" s="229"/>
      <c r="T836" s="229"/>
      <c r="U836" s="229"/>
      <c r="V836" s="229"/>
      <c r="W836" s="229"/>
      <c r="X836" s="229"/>
      <c r="Y836" s="229"/>
      <c r="Z836" s="229"/>
    </row>
    <row r="837" ht="14.25" customHeight="1">
      <c r="A837" s="229"/>
      <c r="B837" s="229"/>
      <c r="C837" s="229"/>
      <c r="D837" s="229"/>
      <c r="E837" s="229"/>
      <c r="F837" s="229"/>
      <c r="G837" s="229"/>
      <c r="H837" s="229"/>
      <c r="I837" s="229"/>
      <c r="J837" s="229"/>
      <c r="K837" s="229"/>
      <c r="L837" s="229"/>
      <c r="M837" s="229"/>
      <c r="N837" s="229"/>
      <c r="O837" s="229"/>
      <c r="P837" s="229"/>
      <c r="Q837" s="229"/>
      <c r="R837" s="229"/>
      <c r="S837" s="229"/>
      <c r="T837" s="229"/>
      <c r="U837" s="229"/>
      <c r="V837" s="229"/>
      <c r="W837" s="229"/>
      <c r="X837" s="229"/>
      <c r="Y837" s="229"/>
      <c r="Z837" s="229"/>
    </row>
    <row r="838" ht="14.25" customHeight="1">
      <c r="A838" s="229"/>
      <c r="B838" s="229"/>
      <c r="C838" s="229"/>
      <c r="D838" s="229"/>
      <c r="E838" s="229"/>
      <c r="F838" s="229"/>
      <c r="G838" s="229"/>
      <c r="H838" s="229"/>
      <c r="I838" s="229"/>
      <c r="J838" s="229"/>
      <c r="K838" s="229"/>
      <c r="L838" s="229"/>
      <c r="M838" s="229"/>
      <c r="N838" s="229"/>
      <c r="O838" s="229"/>
      <c r="P838" s="229"/>
      <c r="Q838" s="229"/>
      <c r="R838" s="229"/>
      <c r="S838" s="229"/>
      <c r="T838" s="229"/>
      <c r="U838" s="229"/>
      <c r="V838" s="229"/>
      <c r="W838" s="229"/>
      <c r="X838" s="229"/>
      <c r="Y838" s="229"/>
      <c r="Z838" s="229"/>
    </row>
    <row r="839" ht="14.25" customHeight="1">
      <c r="A839" s="229"/>
      <c r="B839" s="229"/>
      <c r="C839" s="229"/>
      <c r="D839" s="229"/>
      <c r="E839" s="229"/>
      <c r="F839" s="229"/>
      <c r="G839" s="229"/>
      <c r="H839" s="229"/>
      <c r="I839" s="229"/>
      <c r="J839" s="229"/>
      <c r="K839" s="229"/>
      <c r="L839" s="229"/>
      <c r="M839" s="229"/>
      <c r="N839" s="229"/>
      <c r="O839" s="229"/>
      <c r="P839" s="229"/>
      <c r="Q839" s="229"/>
      <c r="R839" s="229"/>
      <c r="S839" s="229"/>
      <c r="T839" s="229"/>
      <c r="U839" s="229"/>
      <c r="V839" s="229"/>
      <c r="W839" s="229"/>
      <c r="X839" s="229"/>
      <c r="Y839" s="229"/>
      <c r="Z839" s="229"/>
    </row>
    <row r="840" ht="14.25" customHeight="1">
      <c r="A840" s="229"/>
      <c r="B840" s="229"/>
      <c r="C840" s="229"/>
      <c r="D840" s="229"/>
      <c r="E840" s="229"/>
      <c r="F840" s="229"/>
      <c r="G840" s="229"/>
      <c r="H840" s="229"/>
      <c r="I840" s="229"/>
      <c r="J840" s="229"/>
      <c r="K840" s="229"/>
      <c r="L840" s="229"/>
      <c r="M840" s="229"/>
      <c r="N840" s="229"/>
      <c r="O840" s="229"/>
      <c r="P840" s="229"/>
      <c r="Q840" s="229"/>
      <c r="R840" s="229"/>
      <c r="S840" s="229"/>
      <c r="T840" s="229"/>
      <c r="U840" s="229"/>
      <c r="V840" s="229"/>
      <c r="W840" s="229"/>
      <c r="X840" s="229"/>
      <c r="Y840" s="229"/>
      <c r="Z840" s="229"/>
    </row>
    <row r="841" ht="14.25" customHeight="1">
      <c r="A841" s="229"/>
      <c r="B841" s="229"/>
      <c r="C841" s="229"/>
      <c r="D841" s="229"/>
      <c r="E841" s="229"/>
      <c r="F841" s="229"/>
      <c r="G841" s="229"/>
      <c r="H841" s="229"/>
      <c r="I841" s="229"/>
      <c r="J841" s="229"/>
      <c r="K841" s="229"/>
      <c r="L841" s="229"/>
      <c r="M841" s="229"/>
      <c r="N841" s="229"/>
      <c r="O841" s="229"/>
      <c r="P841" s="229"/>
      <c r="Q841" s="229"/>
      <c r="R841" s="229"/>
      <c r="S841" s="229"/>
      <c r="T841" s="229"/>
      <c r="U841" s="229"/>
      <c r="V841" s="229"/>
      <c r="W841" s="229"/>
      <c r="X841" s="229"/>
      <c r="Y841" s="229"/>
      <c r="Z841" s="229"/>
    </row>
    <row r="842" ht="14.25" customHeight="1">
      <c r="A842" s="229"/>
      <c r="B842" s="229"/>
      <c r="C842" s="229"/>
      <c r="D842" s="229"/>
      <c r="E842" s="229"/>
      <c r="F842" s="229"/>
      <c r="G842" s="229"/>
      <c r="H842" s="229"/>
      <c r="I842" s="229"/>
      <c r="J842" s="229"/>
      <c r="K842" s="229"/>
      <c r="L842" s="229"/>
      <c r="M842" s="229"/>
      <c r="N842" s="229"/>
      <c r="O842" s="229"/>
      <c r="P842" s="229"/>
      <c r="Q842" s="229"/>
      <c r="R842" s="229"/>
      <c r="S842" s="229"/>
      <c r="T842" s="229"/>
      <c r="U842" s="229"/>
      <c r="V842" s="229"/>
      <c r="W842" s="229"/>
      <c r="X842" s="229"/>
      <c r="Y842" s="229"/>
      <c r="Z842" s="229"/>
    </row>
    <row r="843" ht="14.25" customHeight="1">
      <c r="A843" s="229"/>
      <c r="B843" s="229"/>
      <c r="C843" s="229"/>
      <c r="D843" s="229"/>
      <c r="E843" s="229"/>
      <c r="F843" s="229"/>
      <c r="G843" s="229"/>
      <c r="H843" s="229"/>
      <c r="I843" s="229"/>
      <c r="J843" s="229"/>
      <c r="K843" s="229"/>
      <c r="L843" s="229"/>
      <c r="M843" s="229"/>
      <c r="N843" s="229"/>
      <c r="O843" s="229"/>
      <c r="P843" s="229"/>
      <c r="Q843" s="229"/>
      <c r="R843" s="229"/>
      <c r="S843" s="229"/>
      <c r="T843" s="229"/>
      <c r="U843" s="229"/>
      <c r="V843" s="229"/>
      <c r="W843" s="229"/>
      <c r="X843" s="229"/>
      <c r="Y843" s="229"/>
      <c r="Z843" s="229"/>
    </row>
    <row r="844" ht="14.25" customHeight="1">
      <c r="A844" s="229"/>
      <c r="B844" s="229"/>
      <c r="C844" s="229"/>
      <c r="D844" s="229"/>
      <c r="E844" s="229"/>
      <c r="F844" s="229"/>
      <c r="G844" s="229"/>
      <c r="H844" s="229"/>
      <c r="I844" s="229"/>
      <c r="J844" s="229"/>
      <c r="K844" s="229"/>
      <c r="L844" s="229"/>
      <c r="M844" s="229"/>
      <c r="N844" s="229"/>
      <c r="O844" s="229"/>
      <c r="P844" s="229"/>
      <c r="Q844" s="229"/>
      <c r="R844" s="229"/>
      <c r="S844" s="229"/>
      <c r="T844" s="229"/>
      <c r="U844" s="229"/>
      <c r="V844" s="229"/>
      <c r="W844" s="229"/>
      <c r="X844" s="229"/>
      <c r="Y844" s="229"/>
      <c r="Z844" s="229"/>
    </row>
    <row r="845" ht="14.25" customHeight="1">
      <c r="A845" s="229"/>
      <c r="B845" s="229"/>
      <c r="C845" s="229"/>
      <c r="D845" s="229"/>
      <c r="E845" s="229"/>
      <c r="F845" s="229"/>
      <c r="G845" s="229"/>
      <c r="H845" s="229"/>
      <c r="I845" s="229"/>
      <c r="J845" s="229"/>
      <c r="K845" s="229"/>
      <c r="L845" s="229"/>
      <c r="M845" s="229"/>
      <c r="N845" s="229"/>
      <c r="O845" s="229"/>
      <c r="P845" s="229"/>
      <c r="Q845" s="229"/>
      <c r="R845" s="229"/>
      <c r="S845" s="229"/>
      <c r="T845" s="229"/>
      <c r="U845" s="229"/>
      <c r="V845" s="229"/>
      <c r="W845" s="229"/>
      <c r="X845" s="229"/>
      <c r="Y845" s="229"/>
      <c r="Z845" s="229"/>
    </row>
    <row r="846" ht="14.25" customHeight="1">
      <c r="A846" s="229"/>
      <c r="B846" s="229"/>
      <c r="C846" s="229"/>
      <c r="D846" s="229"/>
      <c r="E846" s="229"/>
      <c r="F846" s="229"/>
      <c r="G846" s="229"/>
      <c r="H846" s="229"/>
      <c r="I846" s="229"/>
      <c r="J846" s="229"/>
      <c r="K846" s="229"/>
      <c r="L846" s="229"/>
      <c r="M846" s="229"/>
      <c r="N846" s="229"/>
      <c r="O846" s="229"/>
      <c r="P846" s="229"/>
      <c r="Q846" s="229"/>
      <c r="R846" s="229"/>
      <c r="S846" s="229"/>
      <c r="T846" s="229"/>
      <c r="U846" s="229"/>
      <c r="V846" s="229"/>
      <c r="W846" s="229"/>
      <c r="X846" s="229"/>
      <c r="Y846" s="229"/>
      <c r="Z846" s="229"/>
    </row>
    <row r="847" ht="14.25" customHeight="1">
      <c r="A847" s="229"/>
      <c r="B847" s="229"/>
      <c r="C847" s="229"/>
      <c r="D847" s="229"/>
      <c r="E847" s="229"/>
      <c r="F847" s="229"/>
      <c r="G847" s="229"/>
      <c r="H847" s="229"/>
      <c r="I847" s="229"/>
      <c r="J847" s="229"/>
      <c r="K847" s="229"/>
      <c r="L847" s="229"/>
      <c r="M847" s="229"/>
      <c r="N847" s="229"/>
      <c r="O847" s="229"/>
      <c r="P847" s="229"/>
      <c r="Q847" s="229"/>
      <c r="R847" s="229"/>
      <c r="S847" s="229"/>
      <c r="T847" s="229"/>
      <c r="U847" s="229"/>
      <c r="V847" s="229"/>
      <c r="W847" s="229"/>
      <c r="X847" s="229"/>
      <c r="Y847" s="229"/>
      <c r="Z847" s="229"/>
    </row>
    <row r="848" ht="14.25" customHeight="1">
      <c r="A848" s="229"/>
      <c r="B848" s="229"/>
      <c r="C848" s="229"/>
      <c r="D848" s="229"/>
      <c r="E848" s="229"/>
      <c r="F848" s="229"/>
      <c r="G848" s="229"/>
      <c r="H848" s="229"/>
      <c r="I848" s="229"/>
      <c r="J848" s="229"/>
      <c r="K848" s="229"/>
      <c r="L848" s="229"/>
      <c r="M848" s="229"/>
      <c r="N848" s="229"/>
      <c r="O848" s="229"/>
      <c r="P848" s="229"/>
      <c r="Q848" s="229"/>
      <c r="R848" s="229"/>
      <c r="S848" s="229"/>
      <c r="T848" s="229"/>
      <c r="U848" s="229"/>
      <c r="V848" s="229"/>
      <c r="W848" s="229"/>
      <c r="X848" s="229"/>
      <c r="Y848" s="229"/>
      <c r="Z848" s="229"/>
    </row>
    <row r="849" ht="14.25" customHeight="1">
      <c r="A849" s="229"/>
      <c r="B849" s="229"/>
      <c r="C849" s="229"/>
      <c r="D849" s="229"/>
      <c r="E849" s="229"/>
      <c r="F849" s="229"/>
      <c r="G849" s="229"/>
      <c r="H849" s="229"/>
      <c r="I849" s="229"/>
      <c r="J849" s="229"/>
      <c r="K849" s="229"/>
      <c r="L849" s="229"/>
      <c r="M849" s="229"/>
      <c r="N849" s="229"/>
      <c r="O849" s="229"/>
      <c r="P849" s="229"/>
      <c r="Q849" s="229"/>
      <c r="R849" s="229"/>
      <c r="S849" s="229"/>
      <c r="T849" s="229"/>
      <c r="U849" s="229"/>
      <c r="V849" s="229"/>
      <c r="W849" s="229"/>
      <c r="X849" s="229"/>
      <c r="Y849" s="229"/>
      <c r="Z849" s="229"/>
    </row>
    <row r="850" ht="14.25" customHeight="1">
      <c r="A850" s="229"/>
      <c r="B850" s="229"/>
      <c r="C850" s="229"/>
      <c r="D850" s="229"/>
      <c r="E850" s="229"/>
      <c r="F850" s="229"/>
      <c r="G850" s="229"/>
      <c r="H850" s="229"/>
      <c r="I850" s="229"/>
      <c r="J850" s="229"/>
      <c r="K850" s="229"/>
      <c r="L850" s="229"/>
      <c r="M850" s="229"/>
      <c r="N850" s="229"/>
      <c r="O850" s="229"/>
      <c r="P850" s="229"/>
      <c r="Q850" s="229"/>
      <c r="R850" s="229"/>
      <c r="S850" s="229"/>
      <c r="T850" s="229"/>
      <c r="U850" s="229"/>
      <c r="V850" s="229"/>
      <c r="W850" s="229"/>
      <c r="X850" s="229"/>
      <c r="Y850" s="229"/>
      <c r="Z850" s="229"/>
    </row>
    <row r="851" ht="14.25" customHeight="1">
      <c r="A851" s="229"/>
      <c r="B851" s="229"/>
      <c r="C851" s="229"/>
      <c r="D851" s="229"/>
      <c r="E851" s="229"/>
      <c r="F851" s="229"/>
      <c r="G851" s="229"/>
      <c r="H851" s="229"/>
      <c r="I851" s="229"/>
      <c r="J851" s="229"/>
      <c r="K851" s="229"/>
      <c r="L851" s="229"/>
      <c r="M851" s="229"/>
      <c r="N851" s="229"/>
      <c r="O851" s="229"/>
      <c r="P851" s="229"/>
      <c r="Q851" s="229"/>
      <c r="R851" s="229"/>
      <c r="S851" s="229"/>
      <c r="T851" s="229"/>
      <c r="U851" s="229"/>
      <c r="V851" s="229"/>
      <c r="W851" s="229"/>
      <c r="X851" s="229"/>
      <c r="Y851" s="229"/>
      <c r="Z851" s="229"/>
    </row>
    <row r="852" ht="14.25" customHeight="1">
      <c r="A852" s="229"/>
      <c r="B852" s="229"/>
      <c r="C852" s="229"/>
      <c r="D852" s="229"/>
      <c r="E852" s="229"/>
      <c r="F852" s="229"/>
      <c r="G852" s="229"/>
      <c r="H852" s="229"/>
      <c r="I852" s="229"/>
      <c r="J852" s="229"/>
      <c r="K852" s="229"/>
      <c r="L852" s="229"/>
      <c r="M852" s="229"/>
      <c r="N852" s="229"/>
      <c r="O852" s="229"/>
      <c r="P852" s="229"/>
      <c r="Q852" s="229"/>
      <c r="R852" s="229"/>
      <c r="S852" s="229"/>
      <c r="T852" s="229"/>
      <c r="U852" s="229"/>
      <c r="V852" s="229"/>
      <c r="W852" s="229"/>
      <c r="X852" s="229"/>
      <c r="Y852" s="229"/>
      <c r="Z852" s="229"/>
    </row>
    <row r="853" ht="14.25" customHeight="1">
      <c r="A853" s="229"/>
      <c r="B853" s="229"/>
      <c r="C853" s="229"/>
      <c r="D853" s="229"/>
      <c r="E853" s="229"/>
      <c r="F853" s="229"/>
      <c r="G853" s="229"/>
      <c r="H853" s="229"/>
      <c r="I853" s="229"/>
      <c r="J853" s="229"/>
      <c r="K853" s="229"/>
      <c r="L853" s="229"/>
      <c r="M853" s="229"/>
      <c r="N853" s="229"/>
      <c r="O853" s="229"/>
      <c r="P853" s="229"/>
      <c r="Q853" s="229"/>
      <c r="R853" s="229"/>
      <c r="S853" s="229"/>
      <c r="T853" s="229"/>
      <c r="U853" s="229"/>
      <c r="V853" s="229"/>
      <c r="W853" s="229"/>
      <c r="X853" s="229"/>
      <c r="Y853" s="229"/>
      <c r="Z853" s="229"/>
    </row>
    <row r="854" ht="14.25" customHeight="1">
      <c r="A854" s="229"/>
      <c r="B854" s="229"/>
      <c r="C854" s="229"/>
      <c r="D854" s="229"/>
      <c r="E854" s="229"/>
      <c r="F854" s="229"/>
      <c r="G854" s="229"/>
      <c r="H854" s="229"/>
      <c r="I854" s="229"/>
      <c r="J854" s="229"/>
      <c r="K854" s="229"/>
      <c r="L854" s="229"/>
      <c r="M854" s="229"/>
      <c r="N854" s="229"/>
      <c r="O854" s="229"/>
      <c r="P854" s="229"/>
      <c r="Q854" s="229"/>
      <c r="R854" s="229"/>
      <c r="S854" s="229"/>
      <c r="T854" s="229"/>
      <c r="U854" s="229"/>
      <c r="V854" s="229"/>
      <c r="W854" s="229"/>
      <c r="X854" s="229"/>
      <c r="Y854" s="229"/>
      <c r="Z854" s="229"/>
    </row>
    <row r="855" ht="14.25" customHeight="1">
      <c r="A855" s="229"/>
      <c r="B855" s="229"/>
      <c r="C855" s="229"/>
      <c r="D855" s="229"/>
      <c r="E855" s="229"/>
      <c r="F855" s="229"/>
      <c r="G855" s="229"/>
      <c r="H855" s="229"/>
      <c r="I855" s="229"/>
      <c r="J855" s="229"/>
      <c r="K855" s="229"/>
      <c r="L855" s="229"/>
      <c r="M855" s="229"/>
      <c r="N855" s="229"/>
      <c r="O855" s="229"/>
      <c r="P855" s="229"/>
      <c r="Q855" s="229"/>
      <c r="R855" s="229"/>
      <c r="S855" s="229"/>
      <c r="T855" s="229"/>
      <c r="U855" s="229"/>
      <c r="V855" s="229"/>
      <c r="W855" s="229"/>
      <c r="X855" s="229"/>
      <c r="Y855" s="229"/>
      <c r="Z855" s="229"/>
    </row>
    <row r="856" ht="14.25" customHeight="1">
      <c r="A856" s="229"/>
      <c r="B856" s="229"/>
      <c r="C856" s="229"/>
      <c r="D856" s="229"/>
      <c r="E856" s="229"/>
      <c r="F856" s="229"/>
      <c r="G856" s="229"/>
      <c r="H856" s="229"/>
      <c r="I856" s="229"/>
      <c r="J856" s="229"/>
      <c r="K856" s="229"/>
      <c r="L856" s="229"/>
      <c r="M856" s="229"/>
      <c r="N856" s="229"/>
      <c r="O856" s="229"/>
      <c r="P856" s="229"/>
      <c r="Q856" s="229"/>
      <c r="R856" s="229"/>
      <c r="S856" s="229"/>
      <c r="T856" s="229"/>
      <c r="U856" s="229"/>
      <c r="V856" s="229"/>
      <c r="W856" s="229"/>
      <c r="X856" s="229"/>
      <c r="Y856" s="229"/>
      <c r="Z856" s="229"/>
    </row>
    <row r="857" ht="14.25" customHeight="1">
      <c r="A857" s="229"/>
      <c r="B857" s="229"/>
      <c r="C857" s="229"/>
      <c r="D857" s="229"/>
      <c r="E857" s="229"/>
      <c r="F857" s="229"/>
      <c r="G857" s="229"/>
      <c r="H857" s="229"/>
      <c r="I857" s="229"/>
      <c r="J857" s="229"/>
      <c r="K857" s="229"/>
      <c r="L857" s="229"/>
      <c r="M857" s="229"/>
      <c r="N857" s="229"/>
      <c r="O857" s="229"/>
      <c r="P857" s="229"/>
      <c r="Q857" s="229"/>
      <c r="R857" s="229"/>
      <c r="S857" s="229"/>
      <c r="T857" s="229"/>
      <c r="U857" s="229"/>
      <c r="V857" s="229"/>
      <c r="W857" s="229"/>
      <c r="X857" s="229"/>
      <c r="Y857" s="229"/>
      <c r="Z857" s="229"/>
    </row>
    <row r="858" ht="14.25" customHeight="1">
      <c r="A858" s="229"/>
      <c r="B858" s="229"/>
      <c r="C858" s="229"/>
      <c r="D858" s="229"/>
      <c r="E858" s="229"/>
      <c r="F858" s="229"/>
      <c r="G858" s="229"/>
      <c r="H858" s="229"/>
      <c r="I858" s="229"/>
      <c r="J858" s="229"/>
      <c r="K858" s="229"/>
      <c r="L858" s="229"/>
      <c r="M858" s="229"/>
      <c r="N858" s="229"/>
      <c r="O858" s="229"/>
      <c r="P858" s="229"/>
      <c r="Q858" s="229"/>
      <c r="R858" s="229"/>
      <c r="S858" s="229"/>
      <c r="T858" s="229"/>
      <c r="U858" s="229"/>
      <c r="V858" s="229"/>
      <c r="W858" s="229"/>
      <c r="X858" s="229"/>
      <c r="Y858" s="229"/>
      <c r="Z858" s="229"/>
    </row>
    <row r="859" ht="14.25" customHeight="1">
      <c r="A859" s="229"/>
      <c r="B859" s="229"/>
      <c r="C859" s="229"/>
      <c r="D859" s="229"/>
      <c r="E859" s="229"/>
      <c r="F859" s="229"/>
      <c r="G859" s="229"/>
      <c r="H859" s="229"/>
      <c r="I859" s="229"/>
      <c r="J859" s="229"/>
      <c r="K859" s="229"/>
      <c r="L859" s="229"/>
      <c r="M859" s="229"/>
      <c r="N859" s="229"/>
      <c r="O859" s="229"/>
      <c r="P859" s="229"/>
      <c r="Q859" s="229"/>
      <c r="R859" s="229"/>
      <c r="S859" s="229"/>
      <c r="T859" s="229"/>
      <c r="U859" s="229"/>
      <c r="V859" s="229"/>
      <c r="W859" s="229"/>
      <c r="X859" s="229"/>
      <c r="Y859" s="229"/>
      <c r="Z859" s="229"/>
    </row>
    <row r="860" ht="14.25" customHeight="1">
      <c r="A860" s="229"/>
      <c r="B860" s="229"/>
      <c r="C860" s="229"/>
      <c r="D860" s="229"/>
      <c r="E860" s="229"/>
      <c r="F860" s="229"/>
      <c r="G860" s="229"/>
      <c r="H860" s="229"/>
      <c r="I860" s="229"/>
      <c r="J860" s="229"/>
      <c r="K860" s="229"/>
      <c r="L860" s="229"/>
      <c r="M860" s="229"/>
      <c r="N860" s="229"/>
      <c r="O860" s="229"/>
      <c r="P860" s="229"/>
      <c r="Q860" s="229"/>
      <c r="R860" s="229"/>
      <c r="S860" s="229"/>
      <c r="T860" s="229"/>
      <c r="U860" s="229"/>
      <c r="V860" s="229"/>
      <c r="W860" s="229"/>
      <c r="X860" s="229"/>
      <c r="Y860" s="229"/>
      <c r="Z860" s="229"/>
    </row>
    <row r="861" ht="14.25" customHeight="1">
      <c r="A861" s="229"/>
      <c r="B861" s="229"/>
      <c r="C861" s="229"/>
      <c r="D861" s="229"/>
      <c r="E861" s="229"/>
      <c r="F861" s="229"/>
      <c r="G861" s="229"/>
      <c r="H861" s="229"/>
      <c r="I861" s="229"/>
      <c r="J861" s="229"/>
      <c r="K861" s="229"/>
      <c r="L861" s="229"/>
      <c r="M861" s="229"/>
      <c r="N861" s="229"/>
      <c r="O861" s="229"/>
      <c r="P861" s="229"/>
      <c r="Q861" s="229"/>
      <c r="R861" s="229"/>
      <c r="S861" s="229"/>
      <c r="T861" s="229"/>
      <c r="U861" s="229"/>
      <c r="V861" s="229"/>
      <c r="W861" s="229"/>
      <c r="X861" s="229"/>
      <c r="Y861" s="229"/>
      <c r="Z861" s="229"/>
    </row>
    <row r="862" ht="14.25" customHeight="1">
      <c r="A862" s="229"/>
      <c r="B862" s="229"/>
      <c r="C862" s="229"/>
      <c r="D862" s="229"/>
      <c r="E862" s="229"/>
      <c r="F862" s="229"/>
      <c r="G862" s="229"/>
      <c r="H862" s="229"/>
      <c r="I862" s="229"/>
      <c r="J862" s="229"/>
      <c r="K862" s="229"/>
      <c r="L862" s="229"/>
      <c r="M862" s="229"/>
      <c r="N862" s="229"/>
      <c r="O862" s="229"/>
      <c r="P862" s="229"/>
      <c r="Q862" s="229"/>
      <c r="R862" s="229"/>
      <c r="S862" s="229"/>
      <c r="T862" s="229"/>
      <c r="U862" s="229"/>
      <c r="V862" s="229"/>
      <c r="W862" s="229"/>
      <c r="X862" s="229"/>
      <c r="Y862" s="229"/>
      <c r="Z862" s="229"/>
    </row>
    <row r="863" ht="14.25" customHeight="1">
      <c r="A863" s="229"/>
      <c r="B863" s="229"/>
      <c r="C863" s="229"/>
      <c r="D863" s="229"/>
      <c r="E863" s="229"/>
      <c r="F863" s="229"/>
      <c r="G863" s="229"/>
      <c r="H863" s="229"/>
      <c r="I863" s="229"/>
      <c r="J863" s="229"/>
      <c r="K863" s="229"/>
      <c r="L863" s="229"/>
      <c r="M863" s="229"/>
      <c r="N863" s="229"/>
      <c r="O863" s="229"/>
      <c r="P863" s="229"/>
      <c r="Q863" s="229"/>
      <c r="R863" s="229"/>
      <c r="S863" s="229"/>
      <c r="T863" s="229"/>
      <c r="U863" s="229"/>
      <c r="V863" s="229"/>
      <c r="W863" s="229"/>
      <c r="X863" s="229"/>
      <c r="Y863" s="229"/>
      <c r="Z863" s="229"/>
    </row>
    <row r="864" ht="14.25" customHeight="1">
      <c r="A864" s="229"/>
      <c r="B864" s="229"/>
      <c r="C864" s="229"/>
      <c r="D864" s="229"/>
      <c r="E864" s="229"/>
      <c r="F864" s="229"/>
      <c r="G864" s="229"/>
      <c r="H864" s="229"/>
      <c r="I864" s="229"/>
      <c r="J864" s="229"/>
      <c r="K864" s="229"/>
      <c r="L864" s="229"/>
      <c r="M864" s="229"/>
      <c r="N864" s="229"/>
      <c r="O864" s="229"/>
      <c r="P864" s="229"/>
      <c r="Q864" s="229"/>
      <c r="R864" s="229"/>
      <c r="S864" s="229"/>
      <c r="T864" s="229"/>
      <c r="U864" s="229"/>
      <c r="V864" s="229"/>
      <c r="W864" s="229"/>
      <c r="X864" s="229"/>
      <c r="Y864" s="229"/>
      <c r="Z864" s="229"/>
    </row>
    <row r="865" ht="14.25" customHeight="1">
      <c r="A865" s="229"/>
      <c r="B865" s="229"/>
      <c r="C865" s="229"/>
      <c r="D865" s="229"/>
      <c r="E865" s="229"/>
      <c r="F865" s="229"/>
      <c r="G865" s="229"/>
      <c r="H865" s="229"/>
      <c r="I865" s="229"/>
      <c r="J865" s="229"/>
      <c r="K865" s="229"/>
      <c r="L865" s="229"/>
      <c r="M865" s="229"/>
      <c r="N865" s="229"/>
      <c r="O865" s="229"/>
      <c r="P865" s="229"/>
      <c r="Q865" s="229"/>
      <c r="R865" s="229"/>
      <c r="S865" s="229"/>
      <c r="T865" s="229"/>
      <c r="U865" s="229"/>
      <c r="V865" s="229"/>
      <c r="W865" s="229"/>
      <c r="X865" s="229"/>
      <c r="Y865" s="229"/>
      <c r="Z865" s="229"/>
    </row>
    <row r="866" ht="14.25" customHeight="1">
      <c r="A866" s="229"/>
      <c r="B866" s="229"/>
      <c r="C866" s="229"/>
      <c r="D866" s="229"/>
      <c r="E866" s="229"/>
      <c r="F866" s="229"/>
      <c r="G866" s="229"/>
      <c r="H866" s="229"/>
      <c r="I866" s="229"/>
      <c r="J866" s="229"/>
      <c r="K866" s="229"/>
      <c r="L866" s="229"/>
      <c r="M866" s="229"/>
      <c r="N866" s="229"/>
      <c r="O866" s="229"/>
      <c r="P866" s="229"/>
      <c r="Q866" s="229"/>
      <c r="R866" s="229"/>
      <c r="S866" s="229"/>
      <c r="T866" s="229"/>
      <c r="U866" s="229"/>
      <c r="V866" s="229"/>
      <c r="W866" s="229"/>
      <c r="X866" s="229"/>
      <c r="Y866" s="229"/>
      <c r="Z866" s="229"/>
    </row>
    <row r="867" ht="14.25" customHeight="1">
      <c r="A867" s="229"/>
      <c r="B867" s="229"/>
      <c r="C867" s="229"/>
      <c r="D867" s="229"/>
      <c r="E867" s="229"/>
      <c r="F867" s="229"/>
      <c r="G867" s="229"/>
      <c r="H867" s="229"/>
      <c r="I867" s="229"/>
      <c r="J867" s="229"/>
      <c r="K867" s="229"/>
      <c r="L867" s="229"/>
      <c r="M867" s="229"/>
      <c r="N867" s="229"/>
      <c r="O867" s="229"/>
      <c r="P867" s="229"/>
      <c r="Q867" s="229"/>
      <c r="R867" s="229"/>
      <c r="S867" s="229"/>
      <c r="T867" s="229"/>
      <c r="U867" s="229"/>
      <c r="V867" s="229"/>
      <c r="W867" s="229"/>
      <c r="X867" s="229"/>
      <c r="Y867" s="229"/>
      <c r="Z867" s="229"/>
    </row>
    <row r="868" ht="14.25" customHeight="1">
      <c r="A868" s="229"/>
      <c r="B868" s="229"/>
      <c r="C868" s="229"/>
      <c r="D868" s="229"/>
      <c r="E868" s="229"/>
      <c r="F868" s="229"/>
      <c r="G868" s="229"/>
      <c r="H868" s="229"/>
      <c r="I868" s="229"/>
      <c r="J868" s="229"/>
      <c r="K868" s="229"/>
      <c r="L868" s="229"/>
      <c r="M868" s="229"/>
      <c r="N868" s="229"/>
      <c r="O868" s="229"/>
      <c r="P868" s="229"/>
      <c r="Q868" s="229"/>
      <c r="R868" s="229"/>
      <c r="S868" s="229"/>
      <c r="T868" s="229"/>
      <c r="U868" s="229"/>
      <c r="V868" s="229"/>
      <c r="W868" s="229"/>
      <c r="X868" s="229"/>
      <c r="Y868" s="229"/>
      <c r="Z868" s="229"/>
    </row>
    <row r="869" ht="14.25" customHeight="1">
      <c r="A869" s="229"/>
      <c r="B869" s="229"/>
      <c r="C869" s="229"/>
      <c r="D869" s="229"/>
      <c r="E869" s="229"/>
      <c r="F869" s="229"/>
      <c r="G869" s="229"/>
      <c r="H869" s="229"/>
      <c r="I869" s="229"/>
      <c r="J869" s="229"/>
      <c r="K869" s="229"/>
      <c r="L869" s="229"/>
      <c r="M869" s="229"/>
      <c r="N869" s="229"/>
      <c r="O869" s="229"/>
      <c r="P869" s="229"/>
      <c r="Q869" s="229"/>
      <c r="R869" s="229"/>
      <c r="S869" s="229"/>
      <c r="T869" s="229"/>
      <c r="U869" s="229"/>
      <c r="V869" s="229"/>
      <c r="W869" s="229"/>
      <c r="X869" s="229"/>
      <c r="Y869" s="229"/>
      <c r="Z869" s="229"/>
    </row>
    <row r="870" ht="14.25" customHeight="1">
      <c r="A870" s="229"/>
      <c r="B870" s="229"/>
      <c r="C870" s="229"/>
      <c r="D870" s="229"/>
      <c r="E870" s="229"/>
      <c r="F870" s="229"/>
      <c r="G870" s="229"/>
      <c r="H870" s="229"/>
      <c r="I870" s="229"/>
      <c r="J870" s="229"/>
      <c r="K870" s="229"/>
      <c r="L870" s="229"/>
      <c r="M870" s="229"/>
      <c r="N870" s="229"/>
      <c r="O870" s="229"/>
      <c r="P870" s="229"/>
      <c r="Q870" s="229"/>
      <c r="R870" s="229"/>
      <c r="S870" s="229"/>
      <c r="T870" s="229"/>
      <c r="U870" s="229"/>
      <c r="V870" s="229"/>
      <c r="W870" s="229"/>
      <c r="X870" s="229"/>
      <c r="Y870" s="229"/>
      <c r="Z870" s="229"/>
    </row>
    <row r="871" ht="14.25" customHeight="1">
      <c r="A871" s="229"/>
      <c r="B871" s="229"/>
      <c r="C871" s="229"/>
      <c r="D871" s="229"/>
      <c r="E871" s="229"/>
      <c r="F871" s="229"/>
      <c r="G871" s="229"/>
      <c r="H871" s="229"/>
      <c r="I871" s="229"/>
      <c r="J871" s="229"/>
      <c r="K871" s="229"/>
      <c r="L871" s="229"/>
      <c r="M871" s="229"/>
      <c r="N871" s="229"/>
      <c r="O871" s="229"/>
      <c r="P871" s="229"/>
      <c r="Q871" s="229"/>
      <c r="R871" s="229"/>
      <c r="S871" s="229"/>
      <c r="T871" s="229"/>
      <c r="U871" s="229"/>
      <c r="V871" s="229"/>
      <c r="W871" s="229"/>
      <c r="X871" s="229"/>
      <c r="Y871" s="229"/>
      <c r="Z871" s="229"/>
    </row>
    <row r="872" ht="14.25" customHeight="1">
      <c r="A872" s="229"/>
      <c r="B872" s="229"/>
      <c r="C872" s="229"/>
      <c r="D872" s="229"/>
      <c r="E872" s="229"/>
      <c r="F872" s="229"/>
      <c r="G872" s="229"/>
      <c r="H872" s="229"/>
      <c r="I872" s="229"/>
      <c r="J872" s="229"/>
      <c r="K872" s="229"/>
      <c r="L872" s="229"/>
      <c r="M872" s="229"/>
      <c r="N872" s="229"/>
      <c r="O872" s="229"/>
      <c r="P872" s="229"/>
      <c r="Q872" s="229"/>
      <c r="R872" s="229"/>
      <c r="S872" s="229"/>
      <c r="T872" s="229"/>
      <c r="U872" s="229"/>
      <c r="V872" s="229"/>
      <c r="W872" s="229"/>
      <c r="X872" s="229"/>
      <c r="Y872" s="229"/>
      <c r="Z872" s="229"/>
    </row>
    <row r="873" ht="14.25" customHeight="1">
      <c r="A873" s="229"/>
      <c r="B873" s="229"/>
      <c r="C873" s="229"/>
      <c r="D873" s="229"/>
      <c r="E873" s="229"/>
      <c r="F873" s="229"/>
      <c r="G873" s="229"/>
      <c r="H873" s="229"/>
      <c r="I873" s="229"/>
      <c r="J873" s="229"/>
      <c r="K873" s="229"/>
      <c r="L873" s="229"/>
      <c r="M873" s="229"/>
      <c r="N873" s="229"/>
      <c r="O873" s="229"/>
      <c r="P873" s="229"/>
      <c r="Q873" s="229"/>
      <c r="R873" s="229"/>
      <c r="S873" s="229"/>
      <c r="T873" s="229"/>
      <c r="U873" s="229"/>
      <c r="V873" s="229"/>
      <c r="W873" s="229"/>
      <c r="X873" s="229"/>
      <c r="Y873" s="229"/>
      <c r="Z873" s="229"/>
    </row>
    <row r="874" ht="14.25" customHeight="1">
      <c r="A874" s="229"/>
      <c r="B874" s="229"/>
      <c r="C874" s="229"/>
      <c r="D874" s="229"/>
      <c r="E874" s="229"/>
      <c r="F874" s="229"/>
      <c r="G874" s="229"/>
      <c r="H874" s="229"/>
      <c r="I874" s="229"/>
      <c r="J874" s="229"/>
      <c r="K874" s="229"/>
      <c r="L874" s="229"/>
      <c r="M874" s="229"/>
      <c r="N874" s="229"/>
      <c r="O874" s="229"/>
      <c r="P874" s="229"/>
      <c r="Q874" s="229"/>
      <c r="R874" s="229"/>
      <c r="S874" s="229"/>
      <c r="T874" s="229"/>
      <c r="U874" s="229"/>
      <c r="V874" s="229"/>
      <c r="W874" s="229"/>
      <c r="X874" s="229"/>
      <c r="Y874" s="229"/>
      <c r="Z874" s="229"/>
    </row>
    <row r="875" ht="14.25" customHeight="1">
      <c r="A875" s="229"/>
      <c r="B875" s="229"/>
      <c r="C875" s="229"/>
      <c r="D875" s="229"/>
      <c r="E875" s="229"/>
      <c r="F875" s="229"/>
      <c r="G875" s="229"/>
      <c r="H875" s="229"/>
      <c r="I875" s="229"/>
      <c r="J875" s="229"/>
      <c r="K875" s="229"/>
      <c r="L875" s="229"/>
      <c r="M875" s="229"/>
      <c r="N875" s="229"/>
      <c r="O875" s="229"/>
      <c r="P875" s="229"/>
      <c r="Q875" s="229"/>
      <c r="R875" s="229"/>
      <c r="S875" s="229"/>
      <c r="T875" s="229"/>
      <c r="U875" s="229"/>
      <c r="V875" s="229"/>
      <c r="W875" s="229"/>
      <c r="X875" s="229"/>
      <c r="Y875" s="229"/>
      <c r="Z875" s="229"/>
    </row>
    <row r="876" ht="14.25" customHeight="1">
      <c r="A876" s="229"/>
      <c r="B876" s="229"/>
      <c r="C876" s="229"/>
      <c r="D876" s="229"/>
      <c r="E876" s="229"/>
      <c r="F876" s="229"/>
      <c r="G876" s="229"/>
      <c r="H876" s="229"/>
      <c r="I876" s="229"/>
      <c r="J876" s="229"/>
      <c r="K876" s="229"/>
      <c r="L876" s="229"/>
      <c r="M876" s="229"/>
      <c r="N876" s="229"/>
      <c r="O876" s="229"/>
      <c r="P876" s="229"/>
      <c r="Q876" s="229"/>
      <c r="R876" s="229"/>
      <c r="S876" s="229"/>
      <c r="T876" s="229"/>
      <c r="U876" s="229"/>
      <c r="V876" s="229"/>
      <c r="W876" s="229"/>
      <c r="X876" s="229"/>
      <c r="Y876" s="229"/>
      <c r="Z876" s="229"/>
    </row>
    <row r="877" ht="14.25" customHeight="1">
      <c r="A877" s="229"/>
      <c r="B877" s="229"/>
      <c r="C877" s="229"/>
      <c r="D877" s="229"/>
      <c r="E877" s="229"/>
      <c r="F877" s="229"/>
      <c r="G877" s="229"/>
      <c r="H877" s="229"/>
      <c r="I877" s="229"/>
      <c r="J877" s="229"/>
      <c r="K877" s="229"/>
      <c r="L877" s="229"/>
      <c r="M877" s="229"/>
      <c r="N877" s="229"/>
      <c r="O877" s="229"/>
      <c r="P877" s="229"/>
      <c r="Q877" s="229"/>
      <c r="R877" s="229"/>
      <c r="S877" s="229"/>
      <c r="T877" s="229"/>
      <c r="U877" s="229"/>
      <c r="V877" s="229"/>
      <c r="W877" s="229"/>
      <c r="X877" s="229"/>
      <c r="Y877" s="229"/>
      <c r="Z877" s="229"/>
    </row>
    <row r="878" ht="14.25" customHeight="1">
      <c r="A878" s="229"/>
      <c r="B878" s="229"/>
      <c r="C878" s="229"/>
      <c r="D878" s="229"/>
      <c r="E878" s="229"/>
      <c r="F878" s="229"/>
      <c r="G878" s="229"/>
      <c r="H878" s="229"/>
      <c r="I878" s="229"/>
      <c r="J878" s="229"/>
      <c r="K878" s="229"/>
      <c r="L878" s="229"/>
      <c r="M878" s="229"/>
      <c r="N878" s="229"/>
      <c r="O878" s="229"/>
      <c r="P878" s="229"/>
      <c r="Q878" s="229"/>
      <c r="R878" s="229"/>
      <c r="S878" s="229"/>
      <c r="T878" s="229"/>
      <c r="U878" s="229"/>
      <c r="V878" s="229"/>
      <c r="W878" s="229"/>
      <c r="X878" s="229"/>
      <c r="Y878" s="229"/>
      <c r="Z878" s="229"/>
    </row>
    <row r="879" ht="14.25" customHeight="1">
      <c r="A879" s="229"/>
      <c r="B879" s="229"/>
      <c r="C879" s="229"/>
      <c r="D879" s="229"/>
      <c r="E879" s="229"/>
      <c r="F879" s="229"/>
      <c r="G879" s="229"/>
      <c r="H879" s="229"/>
      <c r="I879" s="229"/>
      <c r="J879" s="229"/>
      <c r="K879" s="229"/>
      <c r="L879" s="229"/>
      <c r="M879" s="229"/>
      <c r="N879" s="229"/>
      <c r="O879" s="229"/>
      <c r="P879" s="229"/>
      <c r="Q879" s="229"/>
      <c r="R879" s="229"/>
      <c r="S879" s="229"/>
      <c r="T879" s="229"/>
      <c r="U879" s="229"/>
      <c r="V879" s="229"/>
      <c r="W879" s="229"/>
      <c r="X879" s="229"/>
      <c r="Y879" s="229"/>
      <c r="Z879" s="229"/>
    </row>
    <row r="880" ht="14.25" customHeight="1">
      <c r="A880" s="229"/>
      <c r="B880" s="229"/>
      <c r="C880" s="229"/>
      <c r="D880" s="229"/>
      <c r="E880" s="229"/>
      <c r="F880" s="229"/>
      <c r="G880" s="229"/>
      <c r="H880" s="229"/>
      <c r="I880" s="229"/>
      <c r="J880" s="229"/>
      <c r="K880" s="229"/>
      <c r="L880" s="229"/>
      <c r="M880" s="229"/>
      <c r="N880" s="229"/>
      <c r="O880" s="229"/>
      <c r="P880" s="229"/>
      <c r="Q880" s="229"/>
      <c r="R880" s="229"/>
      <c r="S880" s="229"/>
      <c r="T880" s="229"/>
      <c r="U880" s="229"/>
      <c r="V880" s="229"/>
      <c r="W880" s="229"/>
      <c r="X880" s="229"/>
      <c r="Y880" s="229"/>
      <c r="Z880" s="229"/>
    </row>
    <row r="881" ht="14.25" customHeight="1">
      <c r="A881" s="229"/>
      <c r="B881" s="229"/>
      <c r="C881" s="229"/>
      <c r="D881" s="229"/>
      <c r="E881" s="229"/>
      <c r="F881" s="229"/>
      <c r="G881" s="229"/>
      <c r="H881" s="229"/>
      <c r="I881" s="229"/>
      <c r="J881" s="229"/>
      <c r="K881" s="229"/>
      <c r="L881" s="229"/>
      <c r="M881" s="229"/>
      <c r="N881" s="229"/>
      <c r="O881" s="229"/>
      <c r="P881" s="229"/>
      <c r="Q881" s="229"/>
      <c r="R881" s="229"/>
      <c r="S881" s="229"/>
      <c r="T881" s="229"/>
      <c r="U881" s="229"/>
      <c r="V881" s="229"/>
      <c r="W881" s="229"/>
      <c r="X881" s="229"/>
      <c r="Y881" s="229"/>
      <c r="Z881" s="229"/>
    </row>
    <row r="882" ht="14.25" customHeight="1">
      <c r="A882" s="229"/>
      <c r="B882" s="229"/>
      <c r="C882" s="229"/>
      <c r="D882" s="229"/>
      <c r="E882" s="229"/>
      <c r="F882" s="229"/>
      <c r="G882" s="229"/>
      <c r="H882" s="229"/>
      <c r="I882" s="229"/>
      <c r="J882" s="229"/>
      <c r="K882" s="229"/>
      <c r="L882" s="229"/>
      <c r="M882" s="229"/>
      <c r="N882" s="229"/>
      <c r="O882" s="229"/>
      <c r="P882" s="229"/>
      <c r="Q882" s="229"/>
      <c r="R882" s="229"/>
      <c r="S882" s="229"/>
      <c r="T882" s="229"/>
      <c r="U882" s="229"/>
      <c r="V882" s="229"/>
      <c r="W882" s="229"/>
      <c r="X882" s="229"/>
      <c r="Y882" s="229"/>
      <c r="Z882" s="229"/>
    </row>
    <row r="883" ht="14.25" customHeight="1">
      <c r="A883" s="229"/>
      <c r="B883" s="229"/>
      <c r="C883" s="229"/>
      <c r="D883" s="229"/>
      <c r="E883" s="229"/>
      <c r="F883" s="229"/>
      <c r="G883" s="229"/>
      <c r="H883" s="229"/>
      <c r="I883" s="229"/>
      <c r="J883" s="229"/>
      <c r="K883" s="229"/>
      <c r="L883" s="229"/>
      <c r="M883" s="229"/>
      <c r="N883" s="229"/>
      <c r="O883" s="229"/>
      <c r="P883" s="229"/>
      <c r="Q883" s="229"/>
      <c r="R883" s="229"/>
      <c r="S883" s="229"/>
      <c r="T883" s="229"/>
      <c r="U883" s="229"/>
      <c r="V883" s="229"/>
      <c r="W883" s="229"/>
      <c r="X883" s="229"/>
      <c r="Y883" s="229"/>
      <c r="Z883" s="229"/>
    </row>
    <row r="884" ht="14.25" customHeight="1">
      <c r="A884" s="229"/>
      <c r="B884" s="229"/>
      <c r="C884" s="229"/>
      <c r="D884" s="229"/>
      <c r="E884" s="229"/>
      <c r="F884" s="229"/>
      <c r="G884" s="229"/>
      <c r="H884" s="229"/>
      <c r="I884" s="229"/>
      <c r="J884" s="229"/>
      <c r="K884" s="229"/>
      <c r="L884" s="229"/>
      <c r="M884" s="229"/>
      <c r="N884" s="229"/>
      <c r="O884" s="229"/>
      <c r="P884" s="229"/>
      <c r="Q884" s="229"/>
      <c r="R884" s="229"/>
      <c r="S884" s="229"/>
      <c r="T884" s="229"/>
      <c r="U884" s="229"/>
      <c r="V884" s="229"/>
      <c r="W884" s="229"/>
      <c r="X884" s="229"/>
      <c r="Y884" s="229"/>
      <c r="Z884" s="229"/>
    </row>
    <row r="885" ht="14.25" customHeight="1">
      <c r="A885" s="229"/>
      <c r="B885" s="229"/>
      <c r="C885" s="229"/>
      <c r="D885" s="229"/>
      <c r="E885" s="229"/>
      <c r="F885" s="229"/>
      <c r="G885" s="229"/>
      <c r="H885" s="229"/>
      <c r="I885" s="229"/>
      <c r="J885" s="229"/>
      <c r="K885" s="229"/>
      <c r="L885" s="229"/>
      <c r="M885" s="229"/>
      <c r="N885" s="229"/>
      <c r="O885" s="229"/>
      <c r="P885" s="229"/>
      <c r="Q885" s="229"/>
      <c r="R885" s="229"/>
      <c r="S885" s="229"/>
      <c r="T885" s="229"/>
      <c r="U885" s="229"/>
      <c r="V885" s="229"/>
      <c r="W885" s="229"/>
      <c r="X885" s="229"/>
      <c r="Y885" s="229"/>
      <c r="Z885" s="229"/>
    </row>
    <row r="886" ht="14.25" customHeight="1">
      <c r="A886" s="229"/>
      <c r="B886" s="229"/>
      <c r="C886" s="229"/>
      <c r="D886" s="229"/>
      <c r="E886" s="229"/>
      <c r="F886" s="229"/>
      <c r="G886" s="229"/>
      <c r="H886" s="229"/>
      <c r="I886" s="229"/>
      <c r="J886" s="229"/>
      <c r="K886" s="229"/>
      <c r="L886" s="229"/>
      <c r="M886" s="229"/>
      <c r="N886" s="229"/>
      <c r="O886" s="229"/>
      <c r="P886" s="229"/>
      <c r="Q886" s="229"/>
      <c r="R886" s="229"/>
      <c r="S886" s="229"/>
      <c r="T886" s="229"/>
      <c r="U886" s="229"/>
      <c r="V886" s="229"/>
      <c r="W886" s="229"/>
      <c r="X886" s="229"/>
      <c r="Y886" s="229"/>
      <c r="Z886" s="229"/>
    </row>
    <row r="887" ht="14.25" customHeight="1">
      <c r="A887" s="229"/>
      <c r="B887" s="229"/>
      <c r="C887" s="229"/>
      <c r="D887" s="229"/>
      <c r="E887" s="229"/>
      <c r="F887" s="229"/>
      <c r="G887" s="229"/>
      <c r="H887" s="229"/>
      <c r="I887" s="229"/>
      <c r="J887" s="229"/>
      <c r="K887" s="229"/>
      <c r="L887" s="229"/>
      <c r="M887" s="229"/>
      <c r="N887" s="229"/>
      <c r="O887" s="229"/>
      <c r="P887" s="229"/>
      <c r="Q887" s="229"/>
      <c r="R887" s="229"/>
      <c r="S887" s="229"/>
      <c r="T887" s="229"/>
      <c r="U887" s="229"/>
      <c r="V887" s="229"/>
      <c r="W887" s="229"/>
      <c r="X887" s="229"/>
      <c r="Y887" s="229"/>
      <c r="Z887" s="229"/>
    </row>
    <row r="888" ht="14.25" customHeight="1">
      <c r="A888" s="229"/>
      <c r="B888" s="229"/>
      <c r="C888" s="229"/>
      <c r="D888" s="229"/>
      <c r="E888" s="229"/>
      <c r="F888" s="229"/>
      <c r="G888" s="229"/>
      <c r="H888" s="229"/>
      <c r="I888" s="229"/>
      <c r="J888" s="229"/>
      <c r="K888" s="229"/>
      <c r="L888" s="229"/>
      <c r="M888" s="229"/>
      <c r="N888" s="229"/>
      <c r="O888" s="229"/>
      <c r="P888" s="229"/>
      <c r="Q888" s="229"/>
      <c r="R888" s="229"/>
      <c r="S888" s="229"/>
      <c r="T888" s="229"/>
      <c r="U888" s="229"/>
      <c r="V888" s="229"/>
      <c r="W888" s="229"/>
      <c r="X888" s="229"/>
      <c r="Y888" s="229"/>
      <c r="Z888" s="229"/>
    </row>
    <row r="889" ht="14.25" customHeight="1">
      <c r="A889" s="229"/>
      <c r="B889" s="229"/>
      <c r="C889" s="229"/>
      <c r="D889" s="229"/>
      <c r="E889" s="229"/>
      <c r="F889" s="229"/>
      <c r="G889" s="229"/>
      <c r="H889" s="229"/>
      <c r="I889" s="229"/>
      <c r="J889" s="229"/>
      <c r="K889" s="229"/>
      <c r="L889" s="229"/>
      <c r="M889" s="229"/>
      <c r="N889" s="229"/>
      <c r="O889" s="229"/>
      <c r="P889" s="229"/>
      <c r="Q889" s="229"/>
      <c r="R889" s="229"/>
      <c r="S889" s="229"/>
      <c r="T889" s="229"/>
      <c r="U889" s="229"/>
      <c r="V889" s="229"/>
      <c r="W889" s="229"/>
      <c r="X889" s="229"/>
      <c r="Y889" s="229"/>
      <c r="Z889" s="229"/>
    </row>
    <row r="890" ht="14.25" customHeight="1">
      <c r="A890" s="229"/>
      <c r="B890" s="229"/>
      <c r="C890" s="229"/>
      <c r="D890" s="229"/>
      <c r="E890" s="229"/>
      <c r="F890" s="229"/>
      <c r="G890" s="229"/>
      <c r="H890" s="229"/>
      <c r="I890" s="229"/>
      <c r="J890" s="229"/>
      <c r="K890" s="229"/>
      <c r="L890" s="229"/>
      <c r="M890" s="229"/>
      <c r="N890" s="229"/>
      <c r="O890" s="229"/>
      <c r="P890" s="229"/>
      <c r="Q890" s="229"/>
      <c r="R890" s="229"/>
      <c r="S890" s="229"/>
      <c r="T890" s="229"/>
      <c r="U890" s="229"/>
      <c r="V890" s="229"/>
      <c r="W890" s="229"/>
      <c r="X890" s="229"/>
      <c r="Y890" s="229"/>
      <c r="Z890" s="229"/>
    </row>
    <row r="891" ht="14.25" customHeight="1">
      <c r="A891" s="229"/>
      <c r="B891" s="229"/>
      <c r="C891" s="229"/>
      <c r="D891" s="229"/>
      <c r="E891" s="229"/>
      <c r="F891" s="229"/>
      <c r="G891" s="229"/>
      <c r="H891" s="229"/>
      <c r="I891" s="229"/>
      <c r="J891" s="229"/>
      <c r="K891" s="229"/>
      <c r="L891" s="229"/>
      <c r="M891" s="229"/>
      <c r="N891" s="229"/>
      <c r="O891" s="229"/>
      <c r="P891" s="229"/>
      <c r="Q891" s="229"/>
      <c r="R891" s="229"/>
      <c r="S891" s="229"/>
      <c r="T891" s="229"/>
      <c r="U891" s="229"/>
      <c r="V891" s="229"/>
      <c r="W891" s="229"/>
      <c r="X891" s="229"/>
      <c r="Y891" s="229"/>
      <c r="Z891" s="229"/>
    </row>
    <row r="892" ht="14.25" customHeight="1">
      <c r="A892" s="229"/>
      <c r="B892" s="229"/>
      <c r="C892" s="229"/>
      <c r="D892" s="229"/>
      <c r="E892" s="229"/>
      <c r="F892" s="229"/>
      <c r="G892" s="229"/>
      <c r="H892" s="229"/>
      <c r="I892" s="229"/>
      <c r="J892" s="229"/>
      <c r="K892" s="229"/>
      <c r="L892" s="229"/>
      <c r="M892" s="229"/>
      <c r="N892" s="229"/>
      <c r="O892" s="229"/>
      <c r="P892" s="229"/>
      <c r="Q892" s="229"/>
      <c r="R892" s="229"/>
      <c r="S892" s="229"/>
      <c r="T892" s="229"/>
      <c r="U892" s="229"/>
      <c r="V892" s="229"/>
      <c r="W892" s="229"/>
      <c r="X892" s="229"/>
      <c r="Y892" s="229"/>
      <c r="Z892" s="229"/>
    </row>
    <row r="893" ht="14.25" customHeight="1">
      <c r="A893" s="229"/>
      <c r="B893" s="229"/>
      <c r="C893" s="229"/>
      <c r="D893" s="229"/>
      <c r="E893" s="229"/>
      <c r="F893" s="229"/>
      <c r="G893" s="229"/>
      <c r="H893" s="229"/>
      <c r="I893" s="229"/>
      <c r="J893" s="229"/>
      <c r="K893" s="229"/>
      <c r="L893" s="229"/>
      <c r="M893" s="229"/>
      <c r="N893" s="229"/>
      <c r="O893" s="229"/>
      <c r="P893" s="229"/>
      <c r="Q893" s="229"/>
      <c r="R893" s="229"/>
      <c r="S893" s="229"/>
      <c r="T893" s="229"/>
      <c r="U893" s="229"/>
      <c r="V893" s="229"/>
      <c r="W893" s="229"/>
      <c r="X893" s="229"/>
      <c r="Y893" s="229"/>
      <c r="Z893" s="229"/>
    </row>
    <row r="894" ht="14.25" customHeight="1">
      <c r="A894" s="229"/>
      <c r="B894" s="229"/>
      <c r="C894" s="229"/>
      <c r="D894" s="229"/>
      <c r="E894" s="229"/>
      <c r="F894" s="229"/>
      <c r="G894" s="229"/>
      <c r="H894" s="229"/>
      <c r="I894" s="229"/>
      <c r="J894" s="229"/>
      <c r="K894" s="229"/>
      <c r="L894" s="229"/>
      <c r="M894" s="229"/>
      <c r="N894" s="229"/>
      <c r="O894" s="229"/>
      <c r="P894" s="229"/>
      <c r="Q894" s="229"/>
      <c r="R894" s="229"/>
      <c r="S894" s="229"/>
      <c r="T894" s="229"/>
      <c r="U894" s="229"/>
      <c r="V894" s="229"/>
      <c r="W894" s="229"/>
      <c r="X894" s="229"/>
      <c r="Y894" s="229"/>
      <c r="Z894" s="229"/>
    </row>
    <row r="895" ht="14.25" customHeight="1">
      <c r="A895" s="229"/>
      <c r="B895" s="229"/>
      <c r="C895" s="229"/>
      <c r="D895" s="229"/>
      <c r="E895" s="229"/>
      <c r="F895" s="229"/>
      <c r="G895" s="229"/>
      <c r="H895" s="229"/>
      <c r="I895" s="229"/>
      <c r="J895" s="229"/>
      <c r="K895" s="229"/>
      <c r="L895" s="229"/>
      <c r="M895" s="229"/>
      <c r="N895" s="229"/>
      <c r="O895" s="229"/>
      <c r="P895" s="229"/>
      <c r="Q895" s="229"/>
      <c r="R895" s="229"/>
      <c r="S895" s="229"/>
      <c r="T895" s="229"/>
      <c r="U895" s="229"/>
      <c r="V895" s="229"/>
      <c r="W895" s="229"/>
      <c r="X895" s="229"/>
      <c r="Y895" s="229"/>
      <c r="Z895" s="229"/>
    </row>
    <row r="896" ht="14.25" customHeight="1">
      <c r="A896" s="229"/>
      <c r="B896" s="229"/>
      <c r="C896" s="229"/>
      <c r="D896" s="229"/>
      <c r="E896" s="229"/>
      <c r="F896" s="229"/>
      <c r="G896" s="229"/>
      <c r="H896" s="229"/>
      <c r="I896" s="229"/>
      <c r="J896" s="229"/>
      <c r="K896" s="229"/>
      <c r="L896" s="229"/>
      <c r="M896" s="229"/>
      <c r="N896" s="229"/>
      <c r="O896" s="229"/>
      <c r="P896" s="229"/>
      <c r="Q896" s="229"/>
      <c r="R896" s="229"/>
      <c r="S896" s="229"/>
      <c r="T896" s="229"/>
      <c r="U896" s="229"/>
      <c r="V896" s="229"/>
      <c r="W896" s="229"/>
      <c r="X896" s="229"/>
      <c r="Y896" s="229"/>
      <c r="Z896" s="229"/>
    </row>
    <row r="897" ht="14.25" customHeight="1">
      <c r="A897" s="229"/>
      <c r="B897" s="229"/>
      <c r="C897" s="229"/>
      <c r="D897" s="229"/>
      <c r="E897" s="229"/>
      <c r="F897" s="229"/>
      <c r="G897" s="229"/>
      <c r="H897" s="229"/>
      <c r="I897" s="229"/>
      <c r="J897" s="229"/>
      <c r="K897" s="229"/>
      <c r="L897" s="229"/>
      <c r="M897" s="229"/>
      <c r="N897" s="229"/>
      <c r="O897" s="229"/>
      <c r="P897" s="229"/>
      <c r="Q897" s="229"/>
      <c r="R897" s="229"/>
      <c r="S897" s="229"/>
      <c r="T897" s="229"/>
      <c r="U897" s="229"/>
      <c r="V897" s="229"/>
      <c r="W897" s="229"/>
      <c r="X897" s="229"/>
      <c r="Y897" s="229"/>
      <c r="Z897" s="229"/>
    </row>
    <row r="898" ht="14.25" customHeight="1">
      <c r="A898" s="229"/>
      <c r="B898" s="229"/>
      <c r="C898" s="229"/>
      <c r="D898" s="229"/>
      <c r="E898" s="229"/>
      <c r="F898" s="229"/>
      <c r="G898" s="229"/>
      <c r="H898" s="229"/>
      <c r="I898" s="229"/>
      <c r="J898" s="229"/>
      <c r="K898" s="229"/>
      <c r="L898" s="229"/>
      <c r="M898" s="229"/>
      <c r="N898" s="229"/>
      <c r="O898" s="229"/>
      <c r="P898" s="229"/>
      <c r="Q898" s="229"/>
      <c r="R898" s="229"/>
      <c r="S898" s="229"/>
      <c r="T898" s="229"/>
      <c r="U898" s="229"/>
      <c r="V898" s="229"/>
      <c r="W898" s="229"/>
      <c r="X898" s="229"/>
      <c r="Y898" s="229"/>
      <c r="Z898" s="229"/>
    </row>
    <row r="899" ht="14.25" customHeight="1">
      <c r="A899" s="229"/>
      <c r="B899" s="229"/>
      <c r="C899" s="229"/>
      <c r="D899" s="229"/>
      <c r="E899" s="229"/>
      <c r="F899" s="229"/>
      <c r="G899" s="229"/>
      <c r="H899" s="229"/>
      <c r="I899" s="229"/>
      <c r="J899" s="229"/>
      <c r="K899" s="229"/>
      <c r="L899" s="229"/>
      <c r="M899" s="229"/>
      <c r="N899" s="229"/>
      <c r="O899" s="229"/>
      <c r="P899" s="229"/>
      <c r="Q899" s="229"/>
      <c r="R899" s="229"/>
      <c r="S899" s="229"/>
      <c r="T899" s="229"/>
      <c r="U899" s="229"/>
      <c r="V899" s="229"/>
      <c r="W899" s="229"/>
      <c r="X899" s="229"/>
      <c r="Y899" s="229"/>
      <c r="Z899" s="229"/>
    </row>
    <row r="900" ht="14.25" customHeight="1">
      <c r="A900" s="229"/>
      <c r="B900" s="229"/>
      <c r="C900" s="229"/>
      <c r="D900" s="229"/>
      <c r="E900" s="229"/>
      <c r="F900" s="229"/>
      <c r="G900" s="229"/>
      <c r="H900" s="229"/>
      <c r="I900" s="229"/>
      <c r="J900" s="229"/>
      <c r="K900" s="229"/>
      <c r="L900" s="229"/>
      <c r="M900" s="229"/>
      <c r="N900" s="229"/>
      <c r="O900" s="229"/>
      <c r="P900" s="229"/>
      <c r="Q900" s="229"/>
      <c r="R900" s="229"/>
      <c r="S900" s="229"/>
      <c r="T900" s="229"/>
      <c r="U900" s="229"/>
      <c r="V900" s="229"/>
      <c r="W900" s="229"/>
      <c r="X900" s="229"/>
      <c r="Y900" s="229"/>
      <c r="Z900" s="229"/>
    </row>
    <row r="901" ht="14.25" customHeight="1">
      <c r="A901" s="229"/>
      <c r="B901" s="229"/>
      <c r="C901" s="229"/>
      <c r="D901" s="229"/>
      <c r="E901" s="229"/>
      <c r="F901" s="229"/>
      <c r="G901" s="229"/>
      <c r="H901" s="229"/>
      <c r="I901" s="229"/>
      <c r="J901" s="229"/>
      <c r="K901" s="229"/>
      <c r="L901" s="229"/>
      <c r="M901" s="229"/>
      <c r="N901" s="229"/>
      <c r="O901" s="229"/>
      <c r="P901" s="229"/>
      <c r="Q901" s="229"/>
      <c r="R901" s="229"/>
      <c r="S901" s="229"/>
      <c r="T901" s="229"/>
      <c r="U901" s="229"/>
      <c r="V901" s="229"/>
      <c r="W901" s="229"/>
      <c r="X901" s="229"/>
      <c r="Y901" s="229"/>
      <c r="Z901" s="229"/>
    </row>
    <row r="902" ht="14.25" customHeight="1">
      <c r="A902" s="229"/>
      <c r="B902" s="229"/>
      <c r="C902" s="229"/>
      <c r="D902" s="229"/>
      <c r="E902" s="229"/>
      <c r="F902" s="229"/>
      <c r="G902" s="229"/>
      <c r="H902" s="229"/>
      <c r="I902" s="229"/>
      <c r="J902" s="229"/>
      <c r="K902" s="229"/>
      <c r="L902" s="229"/>
      <c r="M902" s="229"/>
      <c r="N902" s="229"/>
      <c r="O902" s="229"/>
      <c r="P902" s="229"/>
      <c r="Q902" s="229"/>
      <c r="R902" s="229"/>
      <c r="S902" s="229"/>
      <c r="T902" s="229"/>
      <c r="U902" s="229"/>
      <c r="V902" s="229"/>
      <c r="W902" s="229"/>
      <c r="X902" s="229"/>
      <c r="Y902" s="229"/>
      <c r="Z902" s="229"/>
    </row>
    <row r="903" ht="14.25" customHeight="1">
      <c r="A903" s="229"/>
      <c r="B903" s="229"/>
      <c r="C903" s="229"/>
      <c r="D903" s="229"/>
      <c r="E903" s="229"/>
      <c r="F903" s="229"/>
      <c r="G903" s="229"/>
      <c r="H903" s="229"/>
      <c r="I903" s="229"/>
      <c r="J903" s="229"/>
      <c r="K903" s="229"/>
      <c r="L903" s="229"/>
      <c r="M903" s="229"/>
      <c r="N903" s="229"/>
      <c r="O903" s="229"/>
      <c r="P903" s="229"/>
      <c r="Q903" s="229"/>
      <c r="R903" s="229"/>
      <c r="S903" s="229"/>
      <c r="T903" s="229"/>
      <c r="U903" s="229"/>
      <c r="V903" s="229"/>
      <c r="W903" s="229"/>
      <c r="X903" s="229"/>
      <c r="Y903" s="229"/>
      <c r="Z903" s="229"/>
    </row>
    <row r="904" ht="14.25" customHeight="1">
      <c r="A904" s="229"/>
      <c r="B904" s="229"/>
      <c r="C904" s="229"/>
      <c r="D904" s="229"/>
      <c r="E904" s="229"/>
      <c r="F904" s="229"/>
      <c r="G904" s="229"/>
      <c r="H904" s="229"/>
      <c r="I904" s="229"/>
      <c r="J904" s="229"/>
      <c r="K904" s="229"/>
      <c r="L904" s="229"/>
      <c r="M904" s="229"/>
      <c r="N904" s="229"/>
      <c r="O904" s="229"/>
      <c r="P904" s="229"/>
      <c r="Q904" s="229"/>
      <c r="R904" s="229"/>
      <c r="S904" s="229"/>
      <c r="T904" s="229"/>
      <c r="U904" s="229"/>
      <c r="V904" s="229"/>
      <c r="W904" s="229"/>
      <c r="X904" s="229"/>
      <c r="Y904" s="229"/>
      <c r="Z904" s="229"/>
    </row>
    <row r="905" ht="14.25" customHeight="1">
      <c r="A905" s="229"/>
      <c r="B905" s="229"/>
      <c r="C905" s="229"/>
      <c r="D905" s="229"/>
      <c r="E905" s="229"/>
      <c r="F905" s="229"/>
      <c r="G905" s="229"/>
      <c r="H905" s="229"/>
      <c r="I905" s="229"/>
      <c r="J905" s="229"/>
      <c r="K905" s="229"/>
      <c r="L905" s="229"/>
      <c r="M905" s="229"/>
      <c r="N905" s="229"/>
      <c r="O905" s="229"/>
      <c r="P905" s="229"/>
      <c r="Q905" s="229"/>
      <c r="R905" s="229"/>
      <c r="S905" s="229"/>
      <c r="T905" s="229"/>
      <c r="U905" s="229"/>
      <c r="V905" s="229"/>
      <c r="W905" s="229"/>
      <c r="X905" s="229"/>
      <c r="Y905" s="229"/>
      <c r="Z905" s="229"/>
    </row>
    <row r="906" ht="14.25" customHeight="1">
      <c r="A906" s="229"/>
      <c r="B906" s="229"/>
      <c r="C906" s="229"/>
      <c r="D906" s="229"/>
      <c r="E906" s="229"/>
      <c r="F906" s="229"/>
      <c r="G906" s="229"/>
      <c r="H906" s="229"/>
      <c r="I906" s="229"/>
      <c r="J906" s="229"/>
      <c r="K906" s="229"/>
      <c r="L906" s="229"/>
      <c r="M906" s="229"/>
      <c r="N906" s="229"/>
      <c r="O906" s="229"/>
      <c r="P906" s="229"/>
      <c r="Q906" s="229"/>
      <c r="R906" s="229"/>
      <c r="S906" s="229"/>
      <c r="T906" s="229"/>
      <c r="U906" s="229"/>
      <c r="V906" s="229"/>
      <c r="W906" s="229"/>
      <c r="X906" s="229"/>
      <c r="Y906" s="229"/>
      <c r="Z906" s="229"/>
    </row>
    <row r="907" ht="14.25" customHeight="1">
      <c r="A907" s="229"/>
      <c r="B907" s="229"/>
      <c r="C907" s="229"/>
      <c r="D907" s="229"/>
      <c r="E907" s="229"/>
      <c r="F907" s="229"/>
      <c r="G907" s="229"/>
      <c r="H907" s="229"/>
      <c r="I907" s="229"/>
      <c r="J907" s="229"/>
      <c r="K907" s="229"/>
      <c r="L907" s="229"/>
      <c r="M907" s="229"/>
      <c r="N907" s="229"/>
      <c r="O907" s="229"/>
      <c r="P907" s="229"/>
      <c r="Q907" s="229"/>
      <c r="R907" s="229"/>
      <c r="S907" s="229"/>
      <c r="T907" s="229"/>
      <c r="U907" s="229"/>
      <c r="V907" s="229"/>
      <c r="W907" s="229"/>
      <c r="X907" s="229"/>
      <c r="Y907" s="229"/>
      <c r="Z907" s="229"/>
    </row>
    <row r="908" ht="14.25" customHeight="1">
      <c r="A908" s="229"/>
      <c r="B908" s="229"/>
      <c r="C908" s="229"/>
      <c r="D908" s="229"/>
      <c r="E908" s="229"/>
      <c r="F908" s="229"/>
      <c r="G908" s="229"/>
      <c r="H908" s="229"/>
      <c r="I908" s="229"/>
      <c r="J908" s="229"/>
      <c r="K908" s="229"/>
      <c r="L908" s="229"/>
      <c r="M908" s="229"/>
      <c r="N908" s="229"/>
      <c r="O908" s="229"/>
      <c r="P908" s="229"/>
      <c r="Q908" s="229"/>
      <c r="R908" s="229"/>
      <c r="S908" s="229"/>
      <c r="T908" s="229"/>
      <c r="U908" s="229"/>
      <c r="V908" s="229"/>
      <c r="W908" s="229"/>
      <c r="X908" s="229"/>
      <c r="Y908" s="229"/>
      <c r="Z908" s="229"/>
    </row>
    <row r="909" ht="14.25" customHeight="1">
      <c r="A909" s="229"/>
      <c r="B909" s="229"/>
      <c r="C909" s="229"/>
      <c r="D909" s="229"/>
      <c r="E909" s="229"/>
      <c r="F909" s="229"/>
      <c r="G909" s="229"/>
      <c r="H909" s="229"/>
      <c r="I909" s="229"/>
      <c r="J909" s="229"/>
      <c r="K909" s="229"/>
      <c r="L909" s="229"/>
      <c r="M909" s="229"/>
      <c r="N909" s="229"/>
      <c r="O909" s="229"/>
      <c r="P909" s="229"/>
      <c r="Q909" s="229"/>
      <c r="R909" s="229"/>
      <c r="S909" s="229"/>
      <c r="T909" s="229"/>
      <c r="U909" s="229"/>
      <c r="V909" s="229"/>
      <c r="W909" s="229"/>
      <c r="X909" s="229"/>
      <c r="Y909" s="229"/>
      <c r="Z909" s="229"/>
    </row>
    <row r="910" ht="14.25" customHeight="1">
      <c r="A910" s="229"/>
      <c r="B910" s="229"/>
      <c r="C910" s="229"/>
      <c r="D910" s="229"/>
      <c r="E910" s="229"/>
      <c r="F910" s="229"/>
      <c r="G910" s="229"/>
      <c r="H910" s="229"/>
      <c r="I910" s="229"/>
      <c r="J910" s="229"/>
      <c r="K910" s="229"/>
      <c r="L910" s="229"/>
      <c r="M910" s="229"/>
      <c r="N910" s="229"/>
      <c r="O910" s="229"/>
      <c r="P910" s="229"/>
      <c r="Q910" s="229"/>
      <c r="R910" s="229"/>
      <c r="S910" s="229"/>
      <c r="T910" s="229"/>
      <c r="U910" s="229"/>
      <c r="V910" s="229"/>
      <c r="W910" s="229"/>
      <c r="X910" s="229"/>
      <c r="Y910" s="229"/>
      <c r="Z910" s="229"/>
    </row>
    <row r="911" ht="14.25" customHeight="1">
      <c r="A911" s="229"/>
      <c r="B911" s="229"/>
      <c r="C911" s="229"/>
      <c r="D911" s="229"/>
      <c r="E911" s="229"/>
      <c r="F911" s="229"/>
      <c r="G911" s="229"/>
      <c r="H911" s="229"/>
      <c r="I911" s="229"/>
      <c r="J911" s="229"/>
      <c r="K911" s="229"/>
      <c r="L911" s="229"/>
      <c r="M911" s="229"/>
      <c r="N911" s="229"/>
      <c r="O911" s="229"/>
      <c r="P911" s="229"/>
      <c r="Q911" s="229"/>
      <c r="R911" s="229"/>
      <c r="S911" s="229"/>
      <c r="T911" s="229"/>
      <c r="U911" s="229"/>
      <c r="V911" s="229"/>
      <c r="W911" s="229"/>
      <c r="X911" s="229"/>
      <c r="Y911" s="229"/>
      <c r="Z911" s="229"/>
    </row>
    <row r="912" ht="14.25" customHeight="1">
      <c r="A912" s="229"/>
      <c r="B912" s="229"/>
      <c r="C912" s="229"/>
      <c r="D912" s="229"/>
      <c r="E912" s="229"/>
      <c r="F912" s="229"/>
      <c r="G912" s="229"/>
      <c r="H912" s="229"/>
      <c r="I912" s="229"/>
      <c r="J912" s="229"/>
      <c r="K912" s="229"/>
      <c r="L912" s="229"/>
      <c r="M912" s="229"/>
      <c r="N912" s="229"/>
      <c r="O912" s="229"/>
      <c r="P912" s="229"/>
      <c r="Q912" s="229"/>
      <c r="R912" s="229"/>
      <c r="S912" s="229"/>
      <c r="T912" s="229"/>
      <c r="U912" s="229"/>
      <c r="V912" s="229"/>
      <c r="W912" s="229"/>
      <c r="X912" s="229"/>
      <c r="Y912" s="229"/>
      <c r="Z912" s="229"/>
    </row>
    <row r="913" ht="14.25" customHeight="1">
      <c r="A913" s="229"/>
      <c r="B913" s="229"/>
      <c r="C913" s="229"/>
      <c r="D913" s="229"/>
      <c r="E913" s="229"/>
      <c r="F913" s="229"/>
      <c r="G913" s="229"/>
      <c r="H913" s="229"/>
      <c r="I913" s="229"/>
      <c r="J913" s="229"/>
      <c r="K913" s="229"/>
      <c r="L913" s="229"/>
      <c r="M913" s="229"/>
      <c r="N913" s="229"/>
      <c r="O913" s="229"/>
      <c r="P913" s="229"/>
      <c r="Q913" s="229"/>
      <c r="R913" s="229"/>
      <c r="S913" s="229"/>
      <c r="T913" s="229"/>
      <c r="U913" s="229"/>
      <c r="V913" s="229"/>
      <c r="W913" s="229"/>
      <c r="X913" s="229"/>
      <c r="Y913" s="229"/>
      <c r="Z913" s="229"/>
    </row>
    <row r="914" ht="14.25" customHeight="1">
      <c r="A914" s="229"/>
      <c r="B914" s="229"/>
      <c r="C914" s="229"/>
      <c r="D914" s="229"/>
      <c r="E914" s="229"/>
      <c r="F914" s="229"/>
      <c r="G914" s="229"/>
      <c r="H914" s="229"/>
      <c r="I914" s="229"/>
      <c r="J914" s="229"/>
      <c r="K914" s="229"/>
      <c r="L914" s="229"/>
      <c r="M914" s="229"/>
      <c r="N914" s="229"/>
      <c r="O914" s="229"/>
      <c r="P914" s="229"/>
      <c r="Q914" s="229"/>
      <c r="R914" s="229"/>
      <c r="S914" s="229"/>
      <c r="T914" s="229"/>
      <c r="U914" s="229"/>
      <c r="V914" s="229"/>
      <c r="W914" s="229"/>
      <c r="X914" s="229"/>
      <c r="Y914" s="229"/>
      <c r="Z914" s="229"/>
    </row>
    <row r="915" ht="14.25" customHeight="1">
      <c r="A915" s="229"/>
      <c r="B915" s="229"/>
      <c r="C915" s="229"/>
      <c r="D915" s="229"/>
      <c r="E915" s="229"/>
      <c r="F915" s="229"/>
      <c r="G915" s="229"/>
      <c r="H915" s="229"/>
      <c r="I915" s="229"/>
      <c r="J915" s="229"/>
      <c r="K915" s="229"/>
      <c r="L915" s="229"/>
      <c r="M915" s="229"/>
      <c r="N915" s="229"/>
      <c r="O915" s="229"/>
      <c r="P915" s="229"/>
      <c r="Q915" s="229"/>
      <c r="R915" s="229"/>
      <c r="S915" s="229"/>
      <c r="T915" s="229"/>
      <c r="U915" s="229"/>
      <c r="V915" s="229"/>
      <c r="W915" s="229"/>
      <c r="X915" s="229"/>
      <c r="Y915" s="229"/>
      <c r="Z915" s="229"/>
    </row>
    <row r="916" ht="14.25" customHeight="1">
      <c r="A916" s="229"/>
      <c r="B916" s="229"/>
      <c r="C916" s="229"/>
      <c r="D916" s="229"/>
      <c r="E916" s="229"/>
      <c r="F916" s="229"/>
      <c r="G916" s="229"/>
      <c r="H916" s="229"/>
      <c r="I916" s="229"/>
      <c r="J916" s="229"/>
      <c r="K916" s="229"/>
      <c r="L916" s="229"/>
      <c r="M916" s="229"/>
      <c r="N916" s="229"/>
      <c r="O916" s="229"/>
      <c r="P916" s="229"/>
      <c r="Q916" s="229"/>
      <c r="R916" s="229"/>
      <c r="S916" s="229"/>
      <c r="T916" s="229"/>
      <c r="U916" s="229"/>
      <c r="V916" s="229"/>
      <c r="W916" s="229"/>
      <c r="X916" s="229"/>
      <c r="Y916" s="229"/>
      <c r="Z916" s="229"/>
    </row>
    <row r="917" ht="14.25" customHeight="1">
      <c r="A917" s="229"/>
      <c r="B917" s="229"/>
      <c r="C917" s="229"/>
      <c r="D917" s="229"/>
      <c r="E917" s="229"/>
      <c r="F917" s="229"/>
      <c r="G917" s="229"/>
      <c r="H917" s="229"/>
      <c r="I917" s="229"/>
      <c r="J917" s="229"/>
      <c r="K917" s="229"/>
      <c r="L917" s="229"/>
      <c r="M917" s="229"/>
      <c r="N917" s="229"/>
      <c r="O917" s="229"/>
      <c r="P917" s="229"/>
      <c r="Q917" s="229"/>
      <c r="R917" s="229"/>
      <c r="S917" s="229"/>
      <c r="T917" s="229"/>
      <c r="U917" s="229"/>
      <c r="V917" s="229"/>
      <c r="W917" s="229"/>
      <c r="X917" s="229"/>
      <c r="Y917" s="229"/>
      <c r="Z917" s="229"/>
    </row>
    <row r="918" ht="14.25" customHeight="1">
      <c r="A918" s="229"/>
      <c r="B918" s="229"/>
      <c r="C918" s="229"/>
      <c r="D918" s="229"/>
      <c r="E918" s="229"/>
      <c r="F918" s="229"/>
      <c r="G918" s="229"/>
      <c r="H918" s="229"/>
      <c r="I918" s="229"/>
      <c r="J918" s="229"/>
      <c r="K918" s="229"/>
      <c r="L918" s="229"/>
      <c r="M918" s="229"/>
      <c r="N918" s="229"/>
      <c r="O918" s="229"/>
      <c r="P918" s="229"/>
      <c r="Q918" s="229"/>
      <c r="R918" s="229"/>
      <c r="S918" s="229"/>
      <c r="T918" s="229"/>
      <c r="U918" s="229"/>
      <c r="V918" s="229"/>
      <c r="W918" s="229"/>
      <c r="X918" s="229"/>
      <c r="Y918" s="229"/>
      <c r="Z918" s="229"/>
    </row>
    <row r="919" ht="14.25" customHeight="1">
      <c r="A919" s="229"/>
      <c r="B919" s="229"/>
      <c r="C919" s="229"/>
      <c r="D919" s="229"/>
      <c r="E919" s="229"/>
      <c r="F919" s="229"/>
      <c r="G919" s="229"/>
      <c r="H919" s="229"/>
      <c r="I919" s="229"/>
      <c r="J919" s="229"/>
      <c r="K919" s="229"/>
      <c r="L919" s="229"/>
      <c r="M919" s="229"/>
      <c r="N919" s="229"/>
      <c r="O919" s="229"/>
      <c r="P919" s="229"/>
      <c r="Q919" s="229"/>
      <c r="R919" s="229"/>
      <c r="S919" s="229"/>
      <c r="T919" s="229"/>
      <c r="U919" s="229"/>
      <c r="V919" s="229"/>
      <c r="W919" s="229"/>
      <c r="X919" s="229"/>
      <c r="Y919" s="229"/>
      <c r="Z919" s="229"/>
    </row>
    <row r="920" ht="14.25" customHeight="1">
      <c r="A920" s="229"/>
      <c r="B920" s="229"/>
      <c r="C920" s="229"/>
      <c r="D920" s="229"/>
      <c r="E920" s="229"/>
      <c r="F920" s="229"/>
      <c r="G920" s="229"/>
      <c r="H920" s="229"/>
      <c r="I920" s="229"/>
      <c r="J920" s="229"/>
      <c r="K920" s="229"/>
      <c r="L920" s="229"/>
      <c r="M920" s="229"/>
      <c r="N920" s="229"/>
      <c r="O920" s="229"/>
      <c r="P920" s="229"/>
      <c r="Q920" s="229"/>
      <c r="R920" s="229"/>
      <c r="S920" s="229"/>
      <c r="T920" s="229"/>
      <c r="U920" s="229"/>
      <c r="V920" s="229"/>
      <c r="W920" s="229"/>
      <c r="X920" s="229"/>
      <c r="Y920" s="229"/>
      <c r="Z920" s="229"/>
    </row>
    <row r="921" ht="14.25" customHeight="1">
      <c r="A921" s="229"/>
      <c r="B921" s="229"/>
      <c r="C921" s="229"/>
      <c r="D921" s="229"/>
      <c r="E921" s="229"/>
      <c r="F921" s="229"/>
      <c r="G921" s="229"/>
      <c r="H921" s="229"/>
      <c r="I921" s="229"/>
      <c r="J921" s="229"/>
      <c r="K921" s="229"/>
      <c r="L921" s="229"/>
      <c r="M921" s="229"/>
      <c r="N921" s="229"/>
      <c r="O921" s="229"/>
      <c r="P921" s="229"/>
      <c r="Q921" s="229"/>
      <c r="R921" s="229"/>
      <c r="S921" s="229"/>
      <c r="T921" s="229"/>
      <c r="U921" s="229"/>
      <c r="V921" s="229"/>
      <c r="W921" s="229"/>
      <c r="X921" s="229"/>
      <c r="Y921" s="229"/>
      <c r="Z921" s="229"/>
    </row>
    <row r="922" ht="14.25" customHeight="1">
      <c r="A922" s="229"/>
      <c r="B922" s="229"/>
      <c r="C922" s="229"/>
      <c r="D922" s="229"/>
      <c r="E922" s="229"/>
      <c r="F922" s="229"/>
      <c r="G922" s="229"/>
      <c r="H922" s="229"/>
      <c r="I922" s="229"/>
      <c r="J922" s="229"/>
      <c r="K922" s="229"/>
      <c r="L922" s="229"/>
      <c r="M922" s="229"/>
      <c r="N922" s="229"/>
      <c r="O922" s="229"/>
      <c r="P922" s="229"/>
      <c r="Q922" s="229"/>
      <c r="R922" s="229"/>
      <c r="S922" s="229"/>
      <c r="T922" s="229"/>
      <c r="U922" s="229"/>
      <c r="V922" s="229"/>
      <c r="W922" s="229"/>
      <c r="X922" s="229"/>
      <c r="Y922" s="229"/>
      <c r="Z922" s="229"/>
    </row>
    <row r="923" ht="14.25" customHeight="1">
      <c r="A923" s="229"/>
      <c r="B923" s="229"/>
      <c r="C923" s="229"/>
      <c r="D923" s="229"/>
      <c r="E923" s="229"/>
      <c r="F923" s="229"/>
      <c r="G923" s="229"/>
      <c r="H923" s="229"/>
      <c r="I923" s="229"/>
      <c r="J923" s="229"/>
      <c r="K923" s="229"/>
      <c r="L923" s="229"/>
      <c r="M923" s="229"/>
      <c r="N923" s="229"/>
      <c r="O923" s="229"/>
      <c r="P923" s="229"/>
      <c r="Q923" s="229"/>
      <c r="R923" s="229"/>
      <c r="S923" s="229"/>
      <c r="T923" s="229"/>
      <c r="U923" s="229"/>
      <c r="V923" s="229"/>
      <c r="W923" s="229"/>
      <c r="X923" s="229"/>
      <c r="Y923" s="229"/>
      <c r="Z923" s="229"/>
    </row>
    <row r="924" ht="14.25" customHeight="1">
      <c r="A924" s="229"/>
      <c r="B924" s="229"/>
      <c r="C924" s="229"/>
      <c r="D924" s="229"/>
      <c r="E924" s="229"/>
      <c r="F924" s="229"/>
      <c r="G924" s="229"/>
      <c r="H924" s="229"/>
      <c r="I924" s="229"/>
      <c r="J924" s="229"/>
      <c r="K924" s="229"/>
      <c r="L924" s="229"/>
      <c r="M924" s="229"/>
      <c r="N924" s="229"/>
      <c r="O924" s="229"/>
      <c r="P924" s="229"/>
      <c r="Q924" s="229"/>
      <c r="R924" s="229"/>
      <c r="S924" s="229"/>
      <c r="T924" s="229"/>
      <c r="U924" s="229"/>
      <c r="V924" s="229"/>
      <c r="W924" s="229"/>
      <c r="X924" s="229"/>
      <c r="Y924" s="229"/>
      <c r="Z924" s="229"/>
    </row>
    <row r="925" ht="14.25" customHeight="1">
      <c r="A925" s="229"/>
      <c r="B925" s="229"/>
      <c r="C925" s="229"/>
      <c r="D925" s="229"/>
      <c r="E925" s="229"/>
      <c r="F925" s="229"/>
      <c r="G925" s="229"/>
      <c r="H925" s="229"/>
      <c r="I925" s="229"/>
      <c r="J925" s="229"/>
      <c r="K925" s="229"/>
      <c r="L925" s="229"/>
      <c r="M925" s="229"/>
      <c r="N925" s="229"/>
      <c r="O925" s="229"/>
      <c r="P925" s="229"/>
      <c r="Q925" s="229"/>
      <c r="R925" s="229"/>
      <c r="S925" s="229"/>
      <c r="T925" s="229"/>
      <c r="U925" s="229"/>
      <c r="V925" s="229"/>
      <c r="W925" s="229"/>
      <c r="X925" s="229"/>
      <c r="Y925" s="229"/>
      <c r="Z925" s="229"/>
    </row>
    <row r="926" ht="14.25" customHeight="1">
      <c r="A926" s="229"/>
      <c r="B926" s="229"/>
      <c r="C926" s="229"/>
      <c r="D926" s="229"/>
      <c r="E926" s="229"/>
      <c r="F926" s="229"/>
      <c r="G926" s="229"/>
      <c r="H926" s="229"/>
      <c r="I926" s="229"/>
      <c r="J926" s="229"/>
      <c r="K926" s="229"/>
      <c r="L926" s="229"/>
      <c r="M926" s="229"/>
      <c r="N926" s="229"/>
      <c r="O926" s="229"/>
      <c r="P926" s="229"/>
      <c r="Q926" s="229"/>
      <c r="R926" s="229"/>
      <c r="S926" s="229"/>
      <c r="T926" s="229"/>
      <c r="U926" s="229"/>
      <c r="V926" s="229"/>
      <c r="W926" s="229"/>
      <c r="X926" s="229"/>
      <c r="Y926" s="229"/>
      <c r="Z926" s="229"/>
    </row>
    <row r="927" ht="14.25" customHeight="1">
      <c r="A927" s="229"/>
      <c r="B927" s="229"/>
      <c r="C927" s="229"/>
      <c r="D927" s="229"/>
      <c r="E927" s="229"/>
      <c r="F927" s="229"/>
      <c r="G927" s="229"/>
      <c r="H927" s="229"/>
      <c r="I927" s="229"/>
      <c r="J927" s="229"/>
      <c r="K927" s="229"/>
      <c r="L927" s="229"/>
      <c r="M927" s="229"/>
      <c r="N927" s="229"/>
      <c r="O927" s="229"/>
      <c r="P927" s="229"/>
      <c r="Q927" s="229"/>
      <c r="R927" s="229"/>
      <c r="S927" s="229"/>
      <c r="T927" s="229"/>
      <c r="U927" s="229"/>
      <c r="V927" s="229"/>
      <c r="W927" s="229"/>
      <c r="X927" s="229"/>
      <c r="Y927" s="229"/>
      <c r="Z927" s="229"/>
    </row>
    <row r="928" ht="14.25" customHeight="1">
      <c r="A928" s="229"/>
      <c r="B928" s="229"/>
      <c r="C928" s="229"/>
      <c r="D928" s="229"/>
      <c r="E928" s="229"/>
      <c r="F928" s="229"/>
      <c r="G928" s="229"/>
      <c r="H928" s="229"/>
      <c r="I928" s="229"/>
      <c r="J928" s="229"/>
      <c r="K928" s="229"/>
      <c r="L928" s="229"/>
      <c r="M928" s="229"/>
      <c r="N928" s="229"/>
      <c r="O928" s="229"/>
      <c r="P928" s="229"/>
      <c r="Q928" s="229"/>
      <c r="R928" s="229"/>
      <c r="S928" s="229"/>
      <c r="T928" s="229"/>
      <c r="U928" s="229"/>
      <c r="V928" s="229"/>
      <c r="W928" s="229"/>
      <c r="X928" s="229"/>
      <c r="Y928" s="229"/>
      <c r="Z928" s="229"/>
    </row>
    <row r="929" ht="14.25" customHeight="1">
      <c r="A929" s="229"/>
      <c r="B929" s="229"/>
      <c r="C929" s="229"/>
      <c r="D929" s="229"/>
      <c r="E929" s="229"/>
      <c r="F929" s="229"/>
      <c r="G929" s="229"/>
      <c r="H929" s="229"/>
      <c r="I929" s="229"/>
      <c r="J929" s="229"/>
      <c r="K929" s="229"/>
      <c r="L929" s="229"/>
      <c r="M929" s="229"/>
      <c r="N929" s="229"/>
      <c r="O929" s="229"/>
      <c r="P929" s="229"/>
      <c r="Q929" s="229"/>
      <c r="R929" s="229"/>
      <c r="S929" s="229"/>
      <c r="T929" s="229"/>
      <c r="U929" s="229"/>
      <c r="V929" s="229"/>
      <c r="W929" s="229"/>
      <c r="X929" s="229"/>
      <c r="Y929" s="229"/>
      <c r="Z929" s="229"/>
    </row>
    <row r="930" ht="14.25" customHeight="1">
      <c r="A930" s="229"/>
      <c r="B930" s="229"/>
      <c r="C930" s="229"/>
      <c r="D930" s="229"/>
      <c r="E930" s="229"/>
      <c r="F930" s="229"/>
      <c r="G930" s="229"/>
      <c r="H930" s="229"/>
      <c r="I930" s="229"/>
      <c r="J930" s="229"/>
      <c r="K930" s="229"/>
      <c r="L930" s="229"/>
      <c r="M930" s="229"/>
      <c r="N930" s="229"/>
      <c r="O930" s="229"/>
      <c r="P930" s="229"/>
      <c r="Q930" s="229"/>
      <c r="R930" s="229"/>
      <c r="S930" s="229"/>
      <c r="T930" s="229"/>
      <c r="U930" s="229"/>
      <c r="V930" s="229"/>
      <c r="W930" s="229"/>
      <c r="X930" s="229"/>
      <c r="Y930" s="229"/>
      <c r="Z930" s="229"/>
    </row>
    <row r="931" ht="14.25" customHeight="1">
      <c r="A931" s="229"/>
      <c r="B931" s="229"/>
      <c r="C931" s="229"/>
      <c r="D931" s="229"/>
      <c r="E931" s="229"/>
      <c r="F931" s="229"/>
      <c r="G931" s="229"/>
      <c r="H931" s="229"/>
      <c r="I931" s="229"/>
      <c r="J931" s="229"/>
      <c r="K931" s="229"/>
      <c r="L931" s="229"/>
      <c r="M931" s="229"/>
      <c r="N931" s="229"/>
      <c r="O931" s="229"/>
      <c r="P931" s="229"/>
      <c r="Q931" s="229"/>
      <c r="R931" s="229"/>
      <c r="S931" s="229"/>
      <c r="T931" s="229"/>
      <c r="U931" s="229"/>
      <c r="V931" s="229"/>
      <c r="W931" s="229"/>
      <c r="X931" s="229"/>
      <c r="Y931" s="229"/>
      <c r="Z931" s="229"/>
    </row>
    <row r="932" ht="14.25" customHeight="1">
      <c r="A932" s="229"/>
      <c r="B932" s="229"/>
      <c r="C932" s="229"/>
      <c r="D932" s="229"/>
      <c r="E932" s="229"/>
      <c r="F932" s="229"/>
      <c r="G932" s="229"/>
      <c r="H932" s="229"/>
      <c r="I932" s="229"/>
      <c r="J932" s="229"/>
      <c r="K932" s="229"/>
      <c r="L932" s="229"/>
      <c r="M932" s="229"/>
      <c r="N932" s="229"/>
      <c r="O932" s="229"/>
      <c r="P932" s="229"/>
      <c r="Q932" s="229"/>
      <c r="R932" s="229"/>
      <c r="S932" s="229"/>
      <c r="T932" s="229"/>
      <c r="U932" s="229"/>
      <c r="V932" s="229"/>
      <c r="W932" s="229"/>
      <c r="X932" s="229"/>
      <c r="Y932" s="229"/>
      <c r="Z932" s="229"/>
    </row>
    <row r="933" ht="14.25" customHeight="1">
      <c r="A933" s="229"/>
      <c r="B933" s="229"/>
      <c r="C933" s="229"/>
      <c r="D933" s="229"/>
      <c r="E933" s="229"/>
      <c r="F933" s="229"/>
      <c r="G933" s="229"/>
      <c r="H933" s="229"/>
      <c r="I933" s="229"/>
      <c r="J933" s="229"/>
      <c r="K933" s="229"/>
      <c r="L933" s="229"/>
      <c r="M933" s="229"/>
      <c r="N933" s="229"/>
      <c r="O933" s="229"/>
      <c r="P933" s="229"/>
      <c r="Q933" s="229"/>
      <c r="R933" s="229"/>
      <c r="S933" s="229"/>
      <c r="T933" s="229"/>
      <c r="U933" s="229"/>
      <c r="V933" s="229"/>
      <c r="W933" s="229"/>
      <c r="X933" s="229"/>
      <c r="Y933" s="229"/>
      <c r="Z933" s="229"/>
    </row>
    <row r="934" ht="14.25" customHeight="1">
      <c r="A934" s="229"/>
      <c r="B934" s="229"/>
      <c r="C934" s="229"/>
      <c r="D934" s="229"/>
      <c r="E934" s="229"/>
      <c r="F934" s="229"/>
      <c r="G934" s="229"/>
      <c r="H934" s="229"/>
      <c r="I934" s="229"/>
      <c r="J934" s="229"/>
      <c r="K934" s="229"/>
      <c r="L934" s="229"/>
      <c r="M934" s="229"/>
      <c r="N934" s="229"/>
      <c r="O934" s="229"/>
      <c r="P934" s="229"/>
      <c r="Q934" s="229"/>
      <c r="R934" s="229"/>
      <c r="S934" s="229"/>
      <c r="T934" s="229"/>
      <c r="U934" s="229"/>
      <c r="V934" s="229"/>
      <c r="W934" s="229"/>
      <c r="X934" s="229"/>
      <c r="Y934" s="229"/>
      <c r="Z934" s="229"/>
    </row>
    <row r="935" ht="14.25" customHeight="1">
      <c r="A935" s="229"/>
      <c r="B935" s="229"/>
      <c r="C935" s="229"/>
      <c r="D935" s="229"/>
      <c r="E935" s="229"/>
      <c r="F935" s="229"/>
      <c r="G935" s="229"/>
      <c r="H935" s="229"/>
      <c r="I935" s="229"/>
      <c r="J935" s="229"/>
      <c r="K935" s="229"/>
      <c r="L935" s="229"/>
      <c r="M935" s="229"/>
      <c r="N935" s="229"/>
      <c r="O935" s="229"/>
      <c r="P935" s="229"/>
      <c r="Q935" s="229"/>
      <c r="R935" s="229"/>
      <c r="S935" s="229"/>
      <c r="T935" s="229"/>
      <c r="U935" s="229"/>
      <c r="V935" s="229"/>
      <c r="W935" s="229"/>
      <c r="X935" s="229"/>
      <c r="Y935" s="229"/>
      <c r="Z935" s="229"/>
    </row>
    <row r="936" ht="14.25" customHeight="1">
      <c r="A936" s="229"/>
      <c r="B936" s="229"/>
      <c r="C936" s="229"/>
      <c r="D936" s="229"/>
      <c r="E936" s="229"/>
      <c r="F936" s="229"/>
      <c r="G936" s="229"/>
      <c r="H936" s="229"/>
      <c r="I936" s="229"/>
      <c r="J936" s="229"/>
      <c r="K936" s="229"/>
      <c r="L936" s="229"/>
      <c r="M936" s="229"/>
      <c r="N936" s="229"/>
      <c r="O936" s="229"/>
      <c r="P936" s="229"/>
      <c r="Q936" s="229"/>
      <c r="R936" s="229"/>
      <c r="S936" s="229"/>
      <c r="T936" s="229"/>
      <c r="U936" s="229"/>
      <c r="V936" s="229"/>
      <c r="W936" s="229"/>
      <c r="X936" s="229"/>
      <c r="Y936" s="229"/>
      <c r="Z936" s="229"/>
    </row>
    <row r="937" ht="14.25" customHeight="1">
      <c r="A937" s="229"/>
      <c r="B937" s="229"/>
      <c r="C937" s="229"/>
      <c r="D937" s="229"/>
      <c r="E937" s="229"/>
      <c r="F937" s="229"/>
      <c r="G937" s="229"/>
      <c r="H937" s="229"/>
      <c r="I937" s="229"/>
      <c r="J937" s="229"/>
      <c r="K937" s="229"/>
      <c r="L937" s="229"/>
      <c r="M937" s="229"/>
      <c r="N937" s="229"/>
      <c r="O937" s="229"/>
      <c r="P937" s="229"/>
      <c r="Q937" s="229"/>
      <c r="R937" s="229"/>
      <c r="S937" s="229"/>
      <c r="T937" s="229"/>
      <c r="U937" s="229"/>
      <c r="V937" s="229"/>
      <c r="W937" s="229"/>
      <c r="X937" s="229"/>
      <c r="Y937" s="229"/>
      <c r="Z937" s="229"/>
    </row>
    <row r="938" ht="14.25" customHeight="1">
      <c r="A938" s="229"/>
      <c r="B938" s="229"/>
      <c r="C938" s="229"/>
      <c r="D938" s="229"/>
      <c r="E938" s="229"/>
      <c r="F938" s="229"/>
      <c r="G938" s="229"/>
      <c r="H938" s="229"/>
      <c r="I938" s="229"/>
      <c r="J938" s="229"/>
      <c r="K938" s="229"/>
      <c r="L938" s="229"/>
      <c r="M938" s="229"/>
      <c r="N938" s="229"/>
      <c r="O938" s="229"/>
      <c r="P938" s="229"/>
      <c r="Q938" s="229"/>
      <c r="R938" s="229"/>
      <c r="S938" s="229"/>
      <c r="T938" s="229"/>
      <c r="U938" s="229"/>
      <c r="V938" s="229"/>
      <c r="W938" s="229"/>
      <c r="X938" s="229"/>
      <c r="Y938" s="229"/>
      <c r="Z938" s="229"/>
    </row>
    <row r="939" ht="14.25" customHeight="1">
      <c r="A939" s="229"/>
      <c r="B939" s="229"/>
      <c r="C939" s="229"/>
      <c r="D939" s="229"/>
      <c r="E939" s="229"/>
      <c r="F939" s="229"/>
      <c r="G939" s="229"/>
      <c r="H939" s="229"/>
      <c r="I939" s="229"/>
      <c r="J939" s="229"/>
      <c r="K939" s="229"/>
      <c r="L939" s="229"/>
      <c r="M939" s="229"/>
      <c r="N939" s="229"/>
      <c r="O939" s="229"/>
      <c r="P939" s="229"/>
      <c r="Q939" s="229"/>
      <c r="R939" s="229"/>
      <c r="S939" s="229"/>
      <c r="T939" s="229"/>
      <c r="U939" s="229"/>
      <c r="V939" s="229"/>
      <c r="W939" s="229"/>
      <c r="X939" s="229"/>
      <c r="Y939" s="229"/>
      <c r="Z939" s="229"/>
    </row>
    <row r="940" ht="14.25" customHeight="1">
      <c r="A940" s="229"/>
      <c r="B940" s="229"/>
      <c r="C940" s="229"/>
      <c r="D940" s="229"/>
      <c r="E940" s="229"/>
      <c r="F940" s="229"/>
      <c r="G940" s="229"/>
      <c r="H940" s="229"/>
      <c r="I940" s="229"/>
      <c r="J940" s="229"/>
      <c r="K940" s="229"/>
      <c r="L940" s="229"/>
      <c r="M940" s="229"/>
      <c r="N940" s="229"/>
      <c r="O940" s="229"/>
      <c r="P940" s="229"/>
      <c r="Q940" s="229"/>
      <c r="R940" s="229"/>
      <c r="S940" s="229"/>
      <c r="T940" s="229"/>
      <c r="U940" s="229"/>
      <c r="V940" s="229"/>
      <c r="W940" s="229"/>
      <c r="X940" s="229"/>
      <c r="Y940" s="229"/>
      <c r="Z940" s="229"/>
    </row>
    <row r="941" ht="14.25" customHeight="1">
      <c r="A941" s="229"/>
      <c r="B941" s="229"/>
      <c r="C941" s="229"/>
      <c r="D941" s="229"/>
      <c r="E941" s="229"/>
      <c r="F941" s="229"/>
      <c r="G941" s="229"/>
      <c r="H941" s="229"/>
      <c r="I941" s="229"/>
      <c r="J941" s="229"/>
      <c r="K941" s="229"/>
      <c r="L941" s="229"/>
      <c r="M941" s="229"/>
      <c r="N941" s="229"/>
      <c r="O941" s="229"/>
      <c r="P941" s="229"/>
      <c r="Q941" s="229"/>
      <c r="R941" s="229"/>
      <c r="S941" s="229"/>
      <c r="T941" s="229"/>
      <c r="U941" s="229"/>
      <c r="V941" s="229"/>
      <c r="W941" s="229"/>
      <c r="X941" s="229"/>
      <c r="Y941" s="229"/>
      <c r="Z941" s="229"/>
    </row>
    <row r="942" ht="14.25" customHeight="1">
      <c r="A942" s="229"/>
      <c r="B942" s="229"/>
      <c r="C942" s="229"/>
      <c r="D942" s="229"/>
      <c r="E942" s="229"/>
      <c r="F942" s="229"/>
      <c r="G942" s="229"/>
      <c r="H942" s="229"/>
      <c r="I942" s="229"/>
      <c r="J942" s="229"/>
      <c r="K942" s="229"/>
      <c r="L942" s="229"/>
      <c r="M942" s="229"/>
      <c r="N942" s="229"/>
      <c r="O942" s="229"/>
      <c r="P942" s="229"/>
      <c r="Q942" s="229"/>
      <c r="R942" s="229"/>
      <c r="S942" s="229"/>
      <c r="T942" s="229"/>
      <c r="U942" s="229"/>
      <c r="V942" s="229"/>
      <c r="W942" s="229"/>
      <c r="X942" s="229"/>
      <c r="Y942" s="229"/>
      <c r="Z942" s="229"/>
    </row>
    <row r="943" ht="14.25" customHeight="1">
      <c r="A943" s="229"/>
      <c r="B943" s="229"/>
      <c r="C943" s="229"/>
      <c r="D943" s="229"/>
      <c r="E943" s="229"/>
      <c r="F943" s="229"/>
      <c r="G943" s="229"/>
      <c r="H943" s="229"/>
      <c r="I943" s="229"/>
      <c r="J943" s="229"/>
      <c r="K943" s="229"/>
      <c r="L943" s="229"/>
      <c r="M943" s="229"/>
      <c r="N943" s="229"/>
      <c r="O943" s="229"/>
      <c r="P943" s="229"/>
      <c r="Q943" s="229"/>
      <c r="R943" s="229"/>
      <c r="S943" s="229"/>
      <c r="T943" s="229"/>
      <c r="U943" s="229"/>
      <c r="V943" s="229"/>
      <c r="W943" s="229"/>
      <c r="X943" s="229"/>
      <c r="Y943" s="229"/>
      <c r="Z943" s="229"/>
    </row>
    <row r="944" ht="14.25" customHeight="1">
      <c r="A944" s="229"/>
      <c r="B944" s="229"/>
      <c r="C944" s="229"/>
      <c r="D944" s="229"/>
      <c r="E944" s="229"/>
      <c r="F944" s="229"/>
      <c r="G944" s="229"/>
      <c r="H944" s="229"/>
      <c r="I944" s="229"/>
      <c r="J944" s="229"/>
      <c r="K944" s="229"/>
      <c r="L944" s="229"/>
      <c r="M944" s="229"/>
      <c r="N944" s="229"/>
      <c r="O944" s="229"/>
      <c r="P944" s="229"/>
      <c r="Q944" s="229"/>
      <c r="R944" s="229"/>
      <c r="S944" s="229"/>
      <c r="T944" s="229"/>
      <c r="U944" s="229"/>
      <c r="V944" s="229"/>
      <c r="W944" s="229"/>
      <c r="X944" s="229"/>
      <c r="Y944" s="229"/>
      <c r="Z944" s="229"/>
    </row>
    <row r="945" ht="14.25" customHeight="1">
      <c r="A945" s="229"/>
      <c r="B945" s="229"/>
      <c r="C945" s="229"/>
      <c r="D945" s="229"/>
      <c r="E945" s="229"/>
      <c r="F945" s="229"/>
      <c r="G945" s="229"/>
      <c r="H945" s="229"/>
      <c r="I945" s="229"/>
      <c r="J945" s="229"/>
      <c r="K945" s="229"/>
      <c r="L945" s="229"/>
      <c r="M945" s="229"/>
      <c r="N945" s="229"/>
      <c r="O945" s="229"/>
      <c r="P945" s="229"/>
      <c r="Q945" s="229"/>
      <c r="R945" s="229"/>
      <c r="S945" s="229"/>
      <c r="T945" s="229"/>
      <c r="U945" s="229"/>
      <c r="V945" s="229"/>
      <c r="W945" s="229"/>
      <c r="X945" s="229"/>
      <c r="Y945" s="229"/>
      <c r="Z945" s="229"/>
    </row>
    <row r="946" ht="14.25" customHeight="1">
      <c r="A946" s="229"/>
      <c r="B946" s="229"/>
      <c r="C946" s="229"/>
      <c r="D946" s="229"/>
      <c r="E946" s="229"/>
      <c r="F946" s="229"/>
      <c r="G946" s="229"/>
      <c r="H946" s="229"/>
      <c r="I946" s="229"/>
      <c r="J946" s="229"/>
      <c r="K946" s="229"/>
      <c r="L946" s="229"/>
      <c r="M946" s="229"/>
      <c r="N946" s="229"/>
      <c r="O946" s="229"/>
      <c r="P946" s="229"/>
      <c r="Q946" s="229"/>
      <c r="R946" s="229"/>
      <c r="S946" s="229"/>
      <c r="T946" s="229"/>
      <c r="U946" s="229"/>
      <c r="V946" s="229"/>
      <c r="W946" s="229"/>
      <c r="X946" s="229"/>
      <c r="Y946" s="229"/>
      <c r="Z946" s="229"/>
    </row>
    <row r="947" ht="14.25" customHeight="1">
      <c r="A947" s="229"/>
      <c r="B947" s="229"/>
      <c r="C947" s="229"/>
      <c r="D947" s="229"/>
      <c r="E947" s="229"/>
      <c r="F947" s="229"/>
      <c r="G947" s="229"/>
      <c r="H947" s="229"/>
      <c r="I947" s="229"/>
      <c r="J947" s="229"/>
      <c r="K947" s="229"/>
      <c r="L947" s="229"/>
      <c r="M947" s="229"/>
      <c r="N947" s="229"/>
      <c r="O947" s="229"/>
      <c r="P947" s="229"/>
      <c r="Q947" s="229"/>
      <c r="R947" s="229"/>
      <c r="S947" s="229"/>
      <c r="T947" s="229"/>
      <c r="U947" s="229"/>
      <c r="V947" s="229"/>
      <c r="W947" s="229"/>
      <c r="X947" s="229"/>
      <c r="Y947" s="229"/>
      <c r="Z947" s="229"/>
    </row>
    <row r="948" ht="14.25" customHeight="1">
      <c r="A948" s="229"/>
      <c r="B948" s="229"/>
      <c r="C948" s="229"/>
      <c r="D948" s="229"/>
      <c r="E948" s="229"/>
      <c r="F948" s="229"/>
      <c r="G948" s="229"/>
      <c r="H948" s="229"/>
      <c r="I948" s="229"/>
      <c r="J948" s="229"/>
      <c r="K948" s="229"/>
      <c r="L948" s="229"/>
      <c r="M948" s="229"/>
      <c r="N948" s="229"/>
      <c r="O948" s="229"/>
      <c r="P948" s="229"/>
      <c r="Q948" s="229"/>
      <c r="R948" s="229"/>
      <c r="S948" s="229"/>
      <c r="T948" s="229"/>
      <c r="U948" s="229"/>
      <c r="V948" s="229"/>
      <c r="W948" s="229"/>
      <c r="X948" s="229"/>
      <c r="Y948" s="229"/>
      <c r="Z948" s="229"/>
    </row>
    <row r="949" ht="14.25" customHeight="1">
      <c r="A949" s="229"/>
      <c r="B949" s="229"/>
      <c r="C949" s="229"/>
      <c r="D949" s="229"/>
      <c r="E949" s="229"/>
      <c r="F949" s="229"/>
      <c r="G949" s="229"/>
      <c r="H949" s="229"/>
      <c r="I949" s="229"/>
      <c r="J949" s="229"/>
      <c r="K949" s="229"/>
      <c r="L949" s="229"/>
      <c r="M949" s="229"/>
      <c r="N949" s="229"/>
      <c r="O949" s="229"/>
      <c r="P949" s="229"/>
      <c r="Q949" s="229"/>
      <c r="R949" s="229"/>
      <c r="S949" s="229"/>
      <c r="T949" s="229"/>
      <c r="U949" s="229"/>
      <c r="V949" s="229"/>
      <c r="W949" s="229"/>
      <c r="X949" s="229"/>
      <c r="Y949" s="229"/>
      <c r="Z949" s="229"/>
    </row>
    <row r="950" ht="14.25" customHeight="1">
      <c r="A950" s="229"/>
      <c r="B950" s="229"/>
      <c r="C950" s="229"/>
      <c r="D950" s="229"/>
      <c r="E950" s="229"/>
      <c r="F950" s="229"/>
      <c r="G950" s="229"/>
      <c r="H950" s="229"/>
      <c r="I950" s="229"/>
      <c r="J950" s="229"/>
      <c r="K950" s="229"/>
      <c r="L950" s="229"/>
      <c r="M950" s="229"/>
      <c r="N950" s="229"/>
      <c r="O950" s="229"/>
      <c r="P950" s="229"/>
      <c r="Q950" s="229"/>
      <c r="R950" s="229"/>
      <c r="S950" s="229"/>
      <c r="T950" s="229"/>
      <c r="U950" s="229"/>
      <c r="V950" s="229"/>
      <c r="W950" s="229"/>
      <c r="X950" s="229"/>
      <c r="Y950" s="229"/>
      <c r="Z950" s="229"/>
    </row>
    <row r="951" ht="14.25" customHeight="1">
      <c r="A951" s="229"/>
      <c r="B951" s="229"/>
      <c r="C951" s="229"/>
      <c r="D951" s="229"/>
      <c r="E951" s="229"/>
      <c r="F951" s="229"/>
      <c r="G951" s="229"/>
      <c r="H951" s="229"/>
      <c r="I951" s="229"/>
      <c r="J951" s="229"/>
      <c r="K951" s="229"/>
      <c r="L951" s="229"/>
      <c r="M951" s="229"/>
      <c r="N951" s="229"/>
      <c r="O951" s="229"/>
      <c r="P951" s="229"/>
      <c r="Q951" s="229"/>
      <c r="R951" s="229"/>
      <c r="S951" s="229"/>
      <c r="T951" s="229"/>
      <c r="U951" s="229"/>
      <c r="V951" s="229"/>
      <c r="W951" s="229"/>
      <c r="X951" s="229"/>
      <c r="Y951" s="229"/>
      <c r="Z951" s="229"/>
    </row>
    <row r="952" ht="14.25" customHeight="1">
      <c r="A952" s="229"/>
      <c r="B952" s="229"/>
      <c r="C952" s="229"/>
      <c r="D952" s="229"/>
      <c r="E952" s="229"/>
      <c r="F952" s="229"/>
      <c r="G952" s="229"/>
      <c r="H952" s="229"/>
      <c r="I952" s="229"/>
      <c r="J952" s="229"/>
      <c r="K952" s="229"/>
      <c r="L952" s="229"/>
      <c r="M952" s="229"/>
      <c r="N952" s="229"/>
      <c r="O952" s="229"/>
      <c r="P952" s="229"/>
      <c r="Q952" s="229"/>
      <c r="R952" s="229"/>
      <c r="S952" s="229"/>
      <c r="T952" s="229"/>
      <c r="U952" s="229"/>
      <c r="V952" s="229"/>
      <c r="W952" s="229"/>
      <c r="X952" s="229"/>
      <c r="Y952" s="229"/>
      <c r="Z952" s="229"/>
    </row>
    <row r="953" ht="14.25" customHeight="1">
      <c r="A953" s="229"/>
      <c r="B953" s="229"/>
      <c r="C953" s="229"/>
      <c r="D953" s="229"/>
      <c r="E953" s="229"/>
      <c r="F953" s="229"/>
      <c r="G953" s="229"/>
      <c r="H953" s="229"/>
      <c r="I953" s="229"/>
      <c r="J953" s="229"/>
      <c r="K953" s="229"/>
      <c r="L953" s="229"/>
      <c r="M953" s="229"/>
      <c r="N953" s="229"/>
      <c r="O953" s="229"/>
      <c r="P953" s="229"/>
      <c r="Q953" s="229"/>
      <c r="R953" s="229"/>
      <c r="S953" s="229"/>
      <c r="T953" s="229"/>
      <c r="U953" s="229"/>
      <c r="V953" s="229"/>
      <c r="W953" s="229"/>
      <c r="X953" s="229"/>
      <c r="Y953" s="229"/>
      <c r="Z953" s="229"/>
    </row>
    <row r="954" ht="14.25" customHeight="1">
      <c r="A954" s="229"/>
      <c r="B954" s="229"/>
      <c r="C954" s="229"/>
      <c r="D954" s="229"/>
      <c r="E954" s="229"/>
      <c r="F954" s="229"/>
      <c r="G954" s="229"/>
      <c r="H954" s="229"/>
      <c r="I954" s="229"/>
      <c r="J954" s="229"/>
      <c r="K954" s="229"/>
      <c r="L954" s="229"/>
      <c r="M954" s="229"/>
      <c r="N954" s="229"/>
      <c r="O954" s="229"/>
      <c r="P954" s="229"/>
      <c r="Q954" s="229"/>
      <c r="R954" s="229"/>
      <c r="S954" s="229"/>
      <c r="T954" s="229"/>
      <c r="U954" s="229"/>
      <c r="V954" s="229"/>
      <c r="W954" s="229"/>
      <c r="X954" s="229"/>
      <c r="Y954" s="229"/>
      <c r="Z954" s="229"/>
    </row>
    <row r="955" ht="14.25" customHeight="1">
      <c r="A955" s="229"/>
      <c r="B955" s="229"/>
      <c r="C955" s="229"/>
      <c r="D955" s="229"/>
      <c r="E955" s="229"/>
      <c r="F955" s="229"/>
      <c r="G955" s="229"/>
      <c r="H955" s="229"/>
      <c r="I955" s="229"/>
      <c r="J955" s="229"/>
      <c r="K955" s="229"/>
      <c r="L955" s="229"/>
      <c r="M955" s="229"/>
      <c r="N955" s="229"/>
      <c r="O955" s="229"/>
      <c r="P955" s="229"/>
      <c r="Q955" s="229"/>
      <c r="R955" s="229"/>
      <c r="S955" s="229"/>
      <c r="T955" s="229"/>
      <c r="U955" s="229"/>
      <c r="V955" s="229"/>
      <c r="W955" s="229"/>
      <c r="X955" s="229"/>
      <c r="Y955" s="229"/>
      <c r="Z955" s="229"/>
    </row>
    <row r="956" ht="14.25" customHeight="1">
      <c r="A956" s="229"/>
      <c r="B956" s="229"/>
      <c r="C956" s="229"/>
      <c r="D956" s="229"/>
      <c r="E956" s="229"/>
      <c r="F956" s="229"/>
      <c r="G956" s="229"/>
      <c r="H956" s="229"/>
      <c r="I956" s="229"/>
      <c r="J956" s="229"/>
      <c r="K956" s="229"/>
      <c r="L956" s="229"/>
      <c r="M956" s="229"/>
      <c r="N956" s="229"/>
      <c r="O956" s="229"/>
      <c r="P956" s="229"/>
      <c r="Q956" s="229"/>
      <c r="R956" s="229"/>
      <c r="S956" s="229"/>
      <c r="T956" s="229"/>
      <c r="U956" s="229"/>
      <c r="V956" s="229"/>
      <c r="W956" s="229"/>
      <c r="X956" s="229"/>
      <c r="Y956" s="229"/>
      <c r="Z956" s="229"/>
    </row>
    <row r="957" ht="14.25" customHeight="1">
      <c r="A957" s="229"/>
      <c r="B957" s="229"/>
      <c r="C957" s="229"/>
      <c r="D957" s="229"/>
      <c r="E957" s="229"/>
      <c r="F957" s="229"/>
      <c r="G957" s="229"/>
      <c r="H957" s="229"/>
      <c r="I957" s="229"/>
      <c r="J957" s="229"/>
      <c r="K957" s="229"/>
      <c r="L957" s="229"/>
      <c r="M957" s="229"/>
      <c r="N957" s="229"/>
      <c r="O957" s="229"/>
      <c r="P957" s="229"/>
      <c r="Q957" s="229"/>
      <c r="R957" s="229"/>
      <c r="S957" s="229"/>
      <c r="T957" s="229"/>
      <c r="U957" s="229"/>
      <c r="V957" s="229"/>
      <c r="W957" s="229"/>
      <c r="X957" s="229"/>
      <c r="Y957" s="229"/>
      <c r="Z957" s="229"/>
    </row>
    <row r="958" ht="14.25" customHeight="1">
      <c r="A958" s="229"/>
      <c r="B958" s="229"/>
      <c r="C958" s="229"/>
      <c r="D958" s="229"/>
      <c r="E958" s="229"/>
      <c r="F958" s="229"/>
      <c r="G958" s="229"/>
      <c r="H958" s="229"/>
      <c r="I958" s="229"/>
      <c r="J958" s="229"/>
      <c r="K958" s="229"/>
      <c r="L958" s="229"/>
      <c r="M958" s="229"/>
      <c r="N958" s="229"/>
      <c r="O958" s="229"/>
      <c r="P958" s="229"/>
      <c r="Q958" s="229"/>
      <c r="R958" s="229"/>
      <c r="S958" s="229"/>
      <c r="T958" s="229"/>
      <c r="U958" s="229"/>
      <c r="V958" s="229"/>
      <c r="W958" s="229"/>
      <c r="X958" s="229"/>
      <c r="Y958" s="229"/>
      <c r="Z958" s="229"/>
    </row>
    <row r="959" ht="14.25" customHeight="1">
      <c r="A959" s="229"/>
      <c r="B959" s="229"/>
      <c r="C959" s="229"/>
      <c r="D959" s="229"/>
      <c r="E959" s="229"/>
      <c r="F959" s="229"/>
      <c r="G959" s="229"/>
      <c r="H959" s="229"/>
      <c r="I959" s="229"/>
      <c r="J959" s="229"/>
      <c r="K959" s="229"/>
      <c r="L959" s="229"/>
      <c r="M959" s="229"/>
      <c r="N959" s="229"/>
      <c r="O959" s="229"/>
      <c r="P959" s="229"/>
      <c r="Q959" s="229"/>
      <c r="R959" s="229"/>
      <c r="S959" s="229"/>
      <c r="T959" s="229"/>
      <c r="U959" s="229"/>
      <c r="V959" s="229"/>
      <c r="W959" s="229"/>
      <c r="X959" s="229"/>
      <c r="Y959" s="229"/>
      <c r="Z959" s="229"/>
    </row>
    <row r="960" ht="14.25" customHeight="1">
      <c r="A960" s="229"/>
      <c r="B960" s="229"/>
      <c r="C960" s="229"/>
      <c r="D960" s="229"/>
      <c r="E960" s="229"/>
      <c r="F960" s="229"/>
      <c r="G960" s="229"/>
      <c r="H960" s="229"/>
      <c r="I960" s="229"/>
      <c r="J960" s="229"/>
      <c r="K960" s="229"/>
      <c r="L960" s="229"/>
      <c r="M960" s="229"/>
      <c r="N960" s="229"/>
      <c r="O960" s="229"/>
      <c r="P960" s="229"/>
      <c r="Q960" s="229"/>
      <c r="R960" s="229"/>
      <c r="S960" s="229"/>
      <c r="T960" s="229"/>
      <c r="U960" s="229"/>
      <c r="V960" s="229"/>
      <c r="W960" s="229"/>
      <c r="X960" s="229"/>
      <c r="Y960" s="229"/>
      <c r="Z960" s="229"/>
    </row>
    <row r="961" ht="14.25" customHeight="1">
      <c r="A961" s="229"/>
      <c r="B961" s="229"/>
      <c r="C961" s="229"/>
      <c r="D961" s="229"/>
      <c r="E961" s="229"/>
      <c r="F961" s="229"/>
      <c r="G961" s="229"/>
      <c r="H961" s="229"/>
      <c r="I961" s="229"/>
      <c r="J961" s="229"/>
      <c r="K961" s="229"/>
      <c r="L961" s="229"/>
      <c r="M961" s="229"/>
      <c r="N961" s="229"/>
      <c r="O961" s="229"/>
      <c r="P961" s="229"/>
      <c r="Q961" s="229"/>
      <c r="R961" s="229"/>
      <c r="S961" s="229"/>
      <c r="T961" s="229"/>
      <c r="U961" s="229"/>
      <c r="V961" s="229"/>
      <c r="W961" s="229"/>
      <c r="X961" s="229"/>
      <c r="Y961" s="229"/>
      <c r="Z961" s="229"/>
    </row>
    <row r="962" ht="14.25" customHeight="1">
      <c r="A962" s="229"/>
      <c r="B962" s="229"/>
      <c r="C962" s="229"/>
      <c r="D962" s="229"/>
      <c r="E962" s="229"/>
      <c r="F962" s="229"/>
      <c r="G962" s="229"/>
      <c r="H962" s="229"/>
      <c r="I962" s="229"/>
      <c r="J962" s="229"/>
      <c r="K962" s="229"/>
      <c r="L962" s="229"/>
      <c r="M962" s="229"/>
      <c r="N962" s="229"/>
      <c r="O962" s="229"/>
      <c r="P962" s="229"/>
      <c r="Q962" s="229"/>
      <c r="R962" s="229"/>
      <c r="S962" s="229"/>
      <c r="T962" s="229"/>
      <c r="U962" s="229"/>
      <c r="V962" s="229"/>
      <c r="W962" s="229"/>
      <c r="X962" s="229"/>
      <c r="Y962" s="229"/>
      <c r="Z962" s="229"/>
    </row>
    <row r="963" ht="14.25" customHeight="1">
      <c r="A963" s="229"/>
      <c r="B963" s="229"/>
      <c r="C963" s="229"/>
      <c r="D963" s="229"/>
      <c r="E963" s="229"/>
      <c r="F963" s="229"/>
      <c r="G963" s="229"/>
      <c r="H963" s="229"/>
      <c r="I963" s="229"/>
      <c r="J963" s="229"/>
      <c r="K963" s="229"/>
      <c r="L963" s="229"/>
      <c r="M963" s="229"/>
      <c r="N963" s="229"/>
      <c r="O963" s="229"/>
      <c r="P963" s="229"/>
      <c r="Q963" s="229"/>
      <c r="R963" s="229"/>
      <c r="S963" s="229"/>
      <c r="T963" s="229"/>
      <c r="U963" s="229"/>
      <c r="V963" s="229"/>
      <c r="W963" s="229"/>
      <c r="X963" s="229"/>
      <c r="Y963" s="229"/>
      <c r="Z963" s="229"/>
    </row>
    <row r="964" ht="14.25" customHeight="1">
      <c r="A964" s="229"/>
      <c r="B964" s="229"/>
      <c r="C964" s="229"/>
      <c r="D964" s="229"/>
      <c r="E964" s="229"/>
      <c r="F964" s="229"/>
      <c r="G964" s="229"/>
      <c r="H964" s="229"/>
      <c r="I964" s="229"/>
      <c r="J964" s="229"/>
      <c r="K964" s="229"/>
      <c r="L964" s="229"/>
      <c r="M964" s="229"/>
      <c r="N964" s="229"/>
      <c r="O964" s="229"/>
      <c r="P964" s="229"/>
      <c r="Q964" s="229"/>
      <c r="R964" s="229"/>
      <c r="S964" s="229"/>
      <c r="T964" s="229"/>
      <c r="U964" s="229"/>
      <c r="V964" s="229"/>
      <c r="W964" s="229"/>
      <c r="X964" s="229"/>
      <c r="Y964" s="229"/>
      <c r="Z964" s="229"/>
    </row>
    <row r="965" ht="14.25" customHeight="1">
      <c r="A965" s="229"/>
      <c r="B965" s="229"/>
      <c r="C965" s="229"/>
      <c r="D965" s="229"/>
      <c r="E965" s="229"/>
      <c r="F965" s="229"/>
      <c r="G965" s="229"/>
      <c r="H965" s="229"/>
      <c r="I965" s="229"/>
      <c r="J965" s="229"/>
      <c r="K965" s="229"/>
      <c r="L965" s="229"/>
      <c r="M965" s="229"/>
      <c r="N965" s="229"/>
      <c r="O965" s="229"/>
      <c r="P965" s="229"/>
      <c r="Q965" s="229"/>
      <c r="R965" s="229"/>
      <c r="S965" s="229"/>
      <c r="T965" s="229"/>
      <c r="U965" s="229"/>
      <c r="V965" s="229"/>
      <c r="W965" s="229"/>
      <c r="X965" s="229"/>
      <c r="Y965" s="229"/>
      <c r="Z965" s="229"/>
    </row>
    <row r="966" ht="14.25" customHeight="1">
      <c r="A966" s="229"/>
      <c r="B966" s="229"/>
      <c r="C966" s="229"/>
      <c r="D966" s="229"/>
      <c r="E966" s="229"/>
      <c r="F966" s="229"/>
      <c r="G966" s="229"/>
      <c r="H966" s="229"/>
      <c r="I966" s="229"/>
      <c r="J966" s="229"/>
      <c r="K966" s="229"/>
      <c r="L966" s="229"/>
      <c r="M966" s="229"/>
      <c r="N966" s="229"/>
      <c r="O966" s="229"/>
      <c r="P966" s="229"/>
      <c r="Q966" s="229"/>
      <c r="R966" s="229"/>
      <c r="S966" s="229"/>
      <c r="T966" s="229"/>
      <c r="U966" s="229"/>
      <c r="V966" s="229"/>
      <c r="W966" s="229"/>
      <c r="X966" s="229"/>
      <c r="Y966" s="229"/>
      <c r="Z966" s="229"/>
    </row>
    <row r="967" ht="14.25" customHeight="1">
      <c r="A967" s="229"/>
      <c r="B967" s="229"/>
      <c r="C967" s="229"/>
      <c r="D967" s="229"/>
      <c r="E967" s="229"/>
      <c r="F967" s="229"/>
      <c r="G967" s="229"/>
      <c r="H967" s="229"/>
      <c r="I967" s="229"/>
      <c r="J967" s="229"/>
      <c r="K967" s="229"/>
      <c r="L967" s="229"/>
      <c r="M967" s="229"/>
      <c r="N967" s="229"/>
      <c r="O967" s="229"/>
      <c r="P967" s="229"/>
      <c r="Q967" s="229"/>
      <c r="R967" s="229"/>
      <c r="S967" s="229"/>
      <c r="T967" s="229"/>
      <c r="U967" s="229"/>
      <c r="V967" s="229"/>
      <c r="W967" s="229"/>
      <c r="X967" s="229"/>
      <c r="Y967" s="229"/>
      <c r="Z967" s="229"/>
    </row>
    <row r="968" ht="14.25" customHeight="1">
      <c r="A968" s="229"/>
      <c r="B968" s="229"/>
      <c r="C968" s="229"/>
      <c r="D968" s="229"/>
      <c r="E968" s="229"/>
      <c r="F968" s="229"/>
      <c r="G968" s="229"/>
      <c r="H968" s="229"/>
      <c r="I968" s="229"/>
      <c r="J968" s="229"/>
      <c r="K968" s="229"/>
      <c r="L968" s="229"/>
      <c r="M968" s="229"/>
      <c r="N968" s="229"/>
      <c r="O968" s="229"/>
      <c r="P968" s="229"/>
      <c r="Q968" s="229"/>
      <c r="R968" s="229"/>
      <c r="S968" s="229"/>
      <c r="T968" s="229"/>
      <c r="U968" s="229"/>
      <c r="V968" s="229"/>
      <c r="W968" s="229"/>
      <c r="X968" s="229"/>
      <c r="Y968" s="229"/>
      <c r="Z968" s="229"/>
    </row>
    <row r="969" ht="14.25" customHeight="1">
      <c r="A969" s="229"/>
      <c r="B969" s="229"/>
      <c r="C969" s="229"/>
      <c r="D969" s="229"/>
      <c r="E969" s="229"/>
      <c r="F969" s="229"/>
      <c r="G969" s="229"/>
      <c r="H969" s="229"/>
      <c r="I969" s="229"/>
      <c r="J969" s="229"/>
      <c r="K969" s="229"/>
      <c r="L969" s="229"/>
      <c r="M969" s="229"/>
      <c r="N969" s="229"/>
      <c r="O969" s="229"/>
      <c r="P969" s="229"/>
      <c r="Q969" s="229"/>
      <c r="R969" s="229"/>
      <c r="S969" s="229"/>
      <c r="T969" s="229"/>
      <c r="U969" s="229"/>
      <c r="V969" s="229"/>
      <c r="W969" s="229"/>
      <c r="X969" s="229"/>
      <c r="Y969" s="229"/>
      <c r="Z969" s="229"/>
    </row>
    <row r="970" ht="14.25" customHeight="1">
      <c r="A970" s="229"/>
      <c r="B970" s="229"/>
      <c r="C970" s="229"/>
      <c r="D970" s="229"/>
      <c r="E970" s="229"/>
      <c r="F970" s="229"/>
      <c r="G970" s="229"/>
      <c r="H970" s="229"/>
      <c r="I970" s="229"/>
      <c r="J970" s="229"/>
      <c r="K970" s="229"/>
      <c r="L970" s="229"/>
      <c r="M970" s="229"/>
      <c r="N970" s="229"/>
      <c r="O970" s="229"/>
      <c r="P970" s="229"/>
      <c r="Q970" s="229"/>
      <c r="R970" s="229"/>
      <c r="S970" s="229"/>
      <c r="T970" s="229"/>
      <c r="U970" s="229"/>
      <c r="V970" s="229"/>
      <c r="W970" s="229"/>
      <c r="X970" s="229"/>
      <c r="Y970" s="229"/>
      <c r="Z970" s="229"/>
    </row>
    <row r="971" ht="14.25" customHeight="1">
      <c r="A971" s="229"/>
      <c r="B971" s="229"/>
      <c r="C971" s="229"/>
      <c r="D971" s="229"/>
      <c r="E971" s="229"/>
      <c r="F971" s="229"/>
      <c r="G971" s="229"/>
      <c r="H971" s="229"/>
      <c r="I971" s="229"/>
      <c r="J971" s="229"/>
      <c r="K971" s="229"/>
      <c r="L971" s="229"/>
      <c r="M971" s="229"/>
      <c r="N971" s="229"/>
      <c r="O971" s="229"/>
      <c r="P971" s="229"/>
      <c r="Q971" s="229"/>
      <c r="R971" s="229"/>
      <c r="S971" s="229"/>
      <c r="T971" s="229"/>
      <c r="U971" s="229"/>
      <c r="V971" s="229"/>
      <c r="W971" s="229"/>
      <c r="X971" s="229"/>
      <c r="Y971" s="229"/>
      <c r="Z971" s="229"/>
    </row>
    <row r="972" ht="14.25" customHeight="1">
      <c r="A972" s="229"/>
      <c r="B972" s="229"/>
      <c r="C972" s="229"/>
      <c r="D972" s="229"/>
      <c r="E972" s="229"/>
      <c r="F972" s="229"/>
      <c r="G972" s="229"/>
      <c r="H972" s="229"/>
      <c r="I972" s="229"/>
      <c r="J972" s="229"/>
      <c r="K972" s="229"/>
      <c r="L972" s="229"/>
      <c r="M972" s="229"/>
      <c r="N972" s="229"/>
      <c r="O972" s="229"/>
      <c r="P972" s="229"/>
      <c r="Q972" s="229"/>
      <c r="R972" s="229"/>
      <c r="S972" s="229"/>
      <c r="T972" s="229"/>
      <c r="U972" s="229"/>
      <c r="V972" s="229"/>
      <c r="W972" s="229"/>
      <c r="X972" s="229"/>
      <c r="Y972" s="229"/>
      <c r="Z972" s="229"/>
    </row>
    <row r="973" ht="14.25" customHeight="1">
      <c r="A973" s="229"/>
      <c r="B973" s="229"/>
      <c r="C973" s="229"/>
      <c r="D973" s="229"/>
      <c r="E973" s="229"/>
      <c r="F973" s="229"/>
      <c r="G973" s="229"/>
      <c r="H973" s="229"/>
      <c r="I973" s="229"/>
      <c r="J973" s="229"/>
      <c r="K973" s="229"/>
      <c r="L973" s="229"/>
      <c r="M973" s="229"/>
      <c r="N973" s="229"/>
      <c r="O973" s="229"/>
      <c r="P973" s="229"/>
      <c r="Q973" s="229"/>
      <c r="R973" s="229"/>
      <c r="S973" s="229"/>
      <c r="T973" s="229"/>
      <c r="U973" s="229"/>
      <c r="V973" s="229"/>
      <c r="W973" s="229"/>
      <c r="X973" s="229"/>
      <c r="Y973" s="229"/>
      <c r="Z973" s="229"/>
    </row>
    <row r="974" ht="14.25" customHeight="1">
      <c r="A974" s="229"/>
      <c r="B974" s="229"/>
      <c r="C974" s="229"/>
      <c r="D974" s="229"/>
      <c r="E974" s="229"/>
      <c r="F974" s="229"/>
      <c r="G974" s="229"/>
      <c r="H974" s="229"/>
      <c r="I974" s="229"/>
      <c r="J974" s="229"/>
      <c r="K974" s="229"/>
      <c r="L974" s="229"/>
      <c r="M974" s="229"/>
      <c r="N974" s="229"/>
      <c r="O974" s="229"/>
      <c r="P974" s="229"/>
      <c r="Q974" s="229"/>
      <c r="R974" s="229"/>
      <c r="S974" s="229"/>
      <c r="T974" s="229"/>
      <c r="U974" s="229"/>
      <c r="V974" s="229"/>
      <c r="W974" s="229"/>
      <c r="X974" s="229"/>
      <c r="Y974" s="229"/>
      <c r="Z974" s="229"/>
    </row>
    <row r="975" ht="14.25" customHeight="1">
      <c r="A975" s="229"/>
      <c r="B975" s="229"/>
      <c r="C975" s="229"/>
      <c r="D975" s="229"/>
      <c r="E975" s="229"/>
      <c r="F975" s="229"/>
      <c r="G975" s="229"/>
      <c r="H975" s="229"/>
      <c r="I975" s="229"/>
      <c r="J975" s="229"/>
      <c r="K975" s="229"/>
      <c r="L975" s="229"/>
      <c r="M975" s="229"/>
      <c r="N975" s="229"/>
      <c r="O975" s="229"/>
      <c r="P975" s="229"/>
      <c r="Q975" s="229"/>
      <c r="R975" s="229"/>
      <c r="S975" s="229"/>
      <c r="T975" s="229"/>
      <c r="U975" s="229"/>
      <c r="V975" s="229"/>
      <c r="W975" s="229"/>
      <c r="X975" s="229"/>
      <c r="Y975" s="229"/>
      <c r="Z975" s="229"/>
    </row>
    <row r="976" ht="14.25" customHeight="1">
      <c r="A976" s="229"/>
      <c r="B976" s="229"/>
      <c r="C976" s="229"/>
      <c r="D976" s="229"/>
      <c r="E976" s="229"/>
      <c r="F976" s="229"/>
      <c r="G976" s="229"/>
      <c r="H976" s="229"/>
      <c r="I976" s="229"/>
      <c r="J976" s="229"/>
      <c r="K976" s="229"/>
      <c r="L976" s="229"/>
      <c r="M976" s="229"/>
      <c r="N976" s="229"/>
      <c r="O976" s="229"/>
      <c r="P976" s="229"/>
      <c r="Q976" s="229"/>
      <c r="R976" s="229"/>
      <c r="S976" s="229"/>
      <c r="T976" s="229"/>
      <c r="U976" s="229"/>
      <c r="V976" s="229"/>
      <c r="W976" s="229"/>
      <c r="X976" s="229"/>
      <c r="Y976" s="229"/>
      <c r="Z976" s="229"/>
    </row>
    <row r="977" ht="14.25" customHeight="1">
      <c r="A977" s="229"/>
      <c r="B977" s="229"/>
      <c r="C977" s="229"/>
      <c r="D977" s="229"/>
      <c r="E977" s="229"/>
      <c r="F977" s="229"/>
      <c r="G977" s="229"/>
      <c r="H977" s="229"/>
      <c r="I977" s="229"/>
      <c r="J977" s="229"/>
      <c r="K977" s="229"/>
      <c r="L977" s="229"/>
      <c r="M977" s="229"/>
      <c r="N977" s="229"/>
      <c r="O977" s="229"/>
      <c r="P977" s="229"/>
      <c r="Q977" s="229"/>
      <c r="R977" s="229"/>
      <c r="S977" s="229"/>
      <c r="T977" s="229"/>
      <c r="U977" s="229"/>
      <c r="V977" s="229"/>
      <c r="W977" s="229"/>
      <c r="X977" s="229"/>
      <c r="Y977" s="229"/>
      <c r="Z977" s="229"/>
    </row>
    <row r="978" ht="14.25" customHeight="1">
      <c r="A978" s="229"/>
      <c r="B978" s="229"/>
      <c r="C978" s="229"/>
      <c r="D978" s="229"/>
      <c r="E978" s="229"/>
      <c r="F978" s="229"/>
      <c r="G978" s="229"/>
      <c r="H978" s="229"/>
      <c r="I978" s="229"/>
      <c r="J978" s="229"/>
      <c r="K978" s="229"/>
      <c r="L978" s="229"/>
      <c r="M978" s="229"/>
      <c r="N978" s="229"/>
      <c r="O978" s="229"/>
      <c r="P978" s="229"/>
      <c r="Q978" s="229"/>
      <c r="R978" s="229"/>
      <c r="S978" s="229"/>
      <c r="T978" s="229"/>
      <c r="U978" s="229"/>
      <c r="V978" s="229"/>
      <c r="W978" s="229"/>
      <c r="X978" s="229"/>
      <c r="Y978" s="229"/>
      <c r="Z978" s="229"/>
    </row>
    <row r="979" ht="14.25" customHeight="1">
      <c r="A979" s="229"/>
      <c r="B979" s="229"/>
      <c r="C979" s="229"/>
      <c r="D979" s="229"/>
      <c r="E979" s="229"/>
      <c r="F979" s="229"/>
      <c r="G979" s="229"/>
      <c r="H979" s="229"/>
      <c r="I979" s="229"/>
      <c r="J979" s="229"/>
      <c r="K979" s="229"/>
      <c r="L979" s="229"/>
      <c r="M979" s="229"/>
      <c r="N979" s="229"/>
      <c r="O979" s="229"/>
      <c r="P979" s="229"/>
      <c r="Q979" s="229"/>
      <c r="R979" s="229"/>
      <c r="S979" s="229"/>
      <c r="T979" s="229"/>
      <c r="U979" s="229"/>
      <c r="V979" s="229"/>
      <c r="W979" s="229"/>
      <c r="X979" s="229"/>
      <c r="Y979" s="229"/>
      <c r="Z979" s="229"/>
    </row>
    <row r="980" ht="14.25" customHeight="1">
      <c r="A980" s="229"/>
      <c r="B980" s="229"/>
      <c r="C980" s="229"/>
      <c r="D980" s="229"/>
      <c r="E980" s="229"/>
      <c r="F980" s="229"/>
      <c r="G980" s="229"/>
      <c r="H980" s="229"/>
      <c r="I980" s="229"/>
      <c r="J980" s="229"/>
      <c r="K980" s="229"/>
      <c r="L980" s="229"/>
      <c r="M980" s="229"/>
      <c r="N980" s="229"/>
      <c r="O980" s="229"/>
      <c r="P980" s="229"/>
      <c r="Q980" s="229"/>
      <c r="R980" s="229"/>
      <c r="S980" s="229"/>
      <c r="T980" s="229"/>
      <c r="U980" s="229"/>
      <c r="V980" s="229"/>
      <c r="W980" s="229"/>
      <c r="X980" s="229"/>
      <c r="Y980" s="229"/>
      <c r="Z980" s="229"/>
    </row>
    <row r="981" ht="14.25" customHeight="1">
      <c r="A981" s="229"/>
      <c r="B981" s="229"/>
      <c r="C981" s="229"/>
      <c r="D981" s="229"/>
      <c r="E981" s="229"/>
      <c r="F981" s="229"/>
      <c r="G981" s="229"/>
      <c r="H981" s="229"/>
      <c r="I981" s="229"/>
      <c r="J981" s="229"/>
      <c r="K981" s="229"/>
      <c r="L981" s="229"/>
      <c r="M981" s="229"/>
      <c r="N981" s="229"/>
      <c r="O981" s="229"/>
      <c r="P981" s="229"/>
      <c r="Q981" s="229"/>
      <c r="R981" s="229"/>
      <c r="S981" s="229"/>
      <c r="T981" s="229"/>
      <c r="U981" s="229"/>
      <c r="V981" s="229"/>
      <c r="W981" s="229"/>
      <c r="X981" s="229"/>
      <c r="Y981" s="229"/>
      <c r="Z981" s="229"/>
    </row>
    <row r="982" ht="14.25" customHeight="1">
      <c r="A982" s="229"/>
      <c r="B982" s="229"/>
      <c r="C982" s="229"/>
      <c r="D982" s="229"/>
      <c r="E982" s="229"/>
      <c r="F982" s="229"/>
      <c r="G982" s="229"/>
      <c r="H982" s="229"/>
      <c r="I982" s="229"/>
      <c r="J982" s="229"/>
      <c r="K982" s="229"/>
      <c r="L982" s="229"/>
      <c r="M982" s="229"/>
      <c r="N982" s="229"/>
      <c r="O982" s="229"/>
      <c r="P982" s="229"/>
      <c r="Q982" s="229"/>
      <c r="R982" s="229"/>
      <c r="S982" s="229"/>
      <c r="T982" s="229"/>
      <c r="U982" s="229"/>
      <c r="V982" s="229"/>
      <c r="W982" s="229"/>
      <c r="X982" s="229"/>
      <c r="Y982" s="229"/>
      <c r="Z982" s="229"/>
    </row>
    <row r="983" ht="14.25" customHeight="1">
      <c r="A983" s="229"/>
      <c r="B983" s="229"/>
      <c r="C983" s="229"/>
      <c r="D983" s="229"/>
      <c r="E983" s="229"/>
      <c r="F983" s="229"/>
      <c r="G983" s="229"/>
      <c r="H983" s="229"/>
      <c r="I983" s="229"/>
      <c r="J983" s="229"/>
      <c r="K983" s="229"/>
      <c r="L983" s="229"/>
      <c r="M983" s="229"/>
      <c r="N983" s="229"/>
      <c r="O983" s="229"/>
      <c r="P983" s="229"/>
      <c r="Q983" s="229"/>
      <c r="R983" s="229"/>
      <c r="S983" s="229"/>
      <c r="T983" s="229"/>
      <c r="U983" s="229"/>
      <c r="V983" s="229"/>
      <c r="W983" s="229"/>
      <c r="X983" s="229"/>
      <c r="Y983" s="229"/>
      <c r="Z983" s="229"/>
    </row>
    <row r="984" ht="14.25" customHeight="1">
      <c r="A984" s="229"/>
      <c r="B984" s="229"/>
      <c r="C984" s="229"/>
      <c r="D984" s="229"/>
      <c r="E984" s="229"/>
      <c r="F984" s="229"/>
      <c r="G984" s="229"/>
      <c r="H984" s="229"/>
      <c r="I984" s="229"/>
      <c r="J984" s="229"/>
      <c r="K984" s="229"/>
      <c r="L984" s="229"/>
      <c r="M984" s="229"/>
      <c r="N984" s="229"/>
      <c r="O984" s="229"/>
      <c r="P984" s="229"/>
      <c r="Q984" s="229"/>
      <c r="R984" s="229"/>
      <c r="S984" s="229"/>
      <c r="T984" s="229"/>
      <c r="U984" s="229"/>
      <c r="V984" s="229"/>
      <c r="W984" s="229"/>
      <c r="X984" s="229"/>
      <c r="Y984" s="229"/>
      <c r="Z984" s="229"/>
    </row>
    <row r="985" ht="14.25" customHeight="1">
      <c r="A985" s="229"/>
      <c r="B985" s="229"/>
      <c r="C985" s="229"/>
      <c r="D985" s="229"/>
      <c r="E985" s="229"/>
      <c r="F985" s="229"/>
      <c r="G985" s="229"/>
      <c r="H985" s="229"/>
      <c r="I985" s="229"/>
      <c r="J985" s="229"/>
      <c r="K985" s="229"/>
      <c r="L985" s="229"/>
      <c r="M985" s="229"/>
      <c r="N985" s="229"/>
      <c r="O985" s="229"/>
      <c r="P985" s="229"/>
      <c r="Q985" s="229"/>
      <c r="R985" s="229"/>
      <c r="S985" s="229"/>
      <c r="T985" s="229"/>
      <c r="U985" s="229"/>
      <c r="V985" s="229"/>
      <c r="W985" s="229"/>
      <c r="X985" s="229"/>
      <c r="Y985" s="229"/>
      <c r="Z985" s="229"/>
    </row>
    <row r="986" ht="14.25" customHeight="1">
      <c r="A986" s="229"/>
      <c r="B986" s="229"/>
      <c r="C986" s="229"/>
      <c r="D986" s="229"/>
      <c r="E986" s="229"/>
      <c r="F986" s="229"/>
      <c r="G986" s="229"/>
      <c r="H986" s="229"/>
      <c r="I986" s="229"/>
      <c r="J986" s="229"/>
      <c r="K986" s="229"/>
      <c r="L986" s="229"/>
      <c r="M986" s="229"/>
      <c r="N986" s="229"/>
      <c r="O986" s="229"/>
      <c r="P986" s="229"/>
      <c r="Q986" s="229"/>
      <c r="R986" s="229"/>
      <c r="S986" s="229"/>
      <c r="T986" s="229"/>
      <c r="U986" s="229"/>
      <c r="V986" s="229"/>
      <c r="W986" s="229"/>
      <c r="X986" s="229"/>
      <c r="Y986" s="229"/>
      <c r="Z986" s="229"/>
    </row>
    <row r="987" ht="14.25" customHeight="1">
      <c r="A987" s="229"/>
      <c r="B987" s="229"/>
      <c r="C987" s="229"/>
      <c r="D987" s="229"/>
      <c r="E987" s="229"/>
      <c r="F987" s="229"/>
      <c r="G987" s="229"/>
      <c r="H987" s="229"/>
      <c r="I987" s="229"/>
      <c r="J987" s="229"/>
      <c r="K987" s="229"/>
      <c r="L987" s="229"/>
      <c r="M987" s="229"/>
      <c r="N987" s="229"/>
      <c r="O987" s="229"/>
      <c r="P987" s="229"/>
      <c r="Q987" s="229"/>
      <c r="R987" s="229"/>
      <c r="S987" s="229"/>
      <c r="T987" s="229"/>
      <c r="U987" s="229"/>
      <c r="V987" s="229"/>
      <c r="W987" s="229"/>
      <c r="X987" s="229"/>
      <c r="Y987" s="229"/>
      <c r="Z987" s="229"/>
    </row>
    <row r="988" ht="14.25" customHeight="1">
      <c r="A988" s="229"/>
      <c r="B988" s="229"/>
      <c r="C988" s="229"/>
      <c r="D988" s="229"/>
      <c r="E988" s="229"/>
      <c r="F988" s="229"/>
      <c r="G988" s="229"/>
      <c r="H988" s="229"/>
      <c r="I988" s="229"/>
      <c r="J988" s="229"/>
      <c r="K988" s="229"/>
      <c r="L988" s="229"/>
      <c r="M988" s="229"/>
      <c r="N988" s="229"/>
      <c r="O988" s="229"/>
      <c r="P988" s="229"/>
      <c r="Q988" s="229"/>
      <c r="R988" s="229"/>
      <c r="S988" s="229"/>
      <c r="T988" s="229"/>
      <c r="U988" s="229"/>
      <c r="V988" s="229"/>
      <c r="W988" s="229"/>
      <c r="X988" s="229"/>
      <c r="Y988" s="229"/>
      <c r="Z988" s="229"/>
    </row>
    <row r="989" ht="14.25" customHeight="1">
      <c r="A989" s="229"/>
      <c r="B989" s="229"/>
      <c r="C989" s="229"/>
      <c r="D989" s="229"/>
      <c r="E989" s="229"/>
      <c r="F989" s="229"/>
      <c r="G989" s="229"/>
      <c r="H989" s="229"/>
      <c r="I989" s="229"/>
      <c r="J989" s="229"/>
      <c r="K989" s="229"/>
      <c r="L989" s="229"/>
      <c r="M989" s="229"/>
      <c r="N989" s="229"/>
      <c r="O989" s="229"/>
      <c r="P989" s="229"/>
      <c r="Q989" s="229"/>
      <c r="R989" s="229"/>
      <c r="S989" s="229"/>
      <c r="T989" s="229"/>
      <c r="U989" s="229"/>
      <c r="V989" s="229"/>
      <c r="W989" s="229"/>
      <c r="X989" s="229"/>
      <c r="Y989" s="229"/>
      <c r="Z989" s="229"/>
    </row>
    <row r="990" ht="14.25" customHeight="1">
      <c r="A990" s="229"/>
      <c r="B990" s="229"/>
      <c r="C990" s="229"/>
      <c r="D990" s="229"/>
      <c r="E990" s="229"/>
      <c r="F990" s="229"/>
      <c r="G990" s="229"/>
      <c r="H990" s="229"/>
      <c r="I990" s="229"/>
      <c r="J990" s="229"/>
      <c r="K990" s="229"/>
      <c r="L990" s="229"/>
      <c r="M990" s="229"/>
      <c r="N990" s="229"/>
      <c r="O990" s="229"/>
      <c r="P990" s="229"/>
      <c r="Q990" s="229"/>
      <c r="R990" s="229"/>
      <c r="S990" s="229"/>
      <c r="T990" s="229"/>
      <c r="U990" s="229"/>
      <c r="V990" s="229"/>
      <c r="W990" s="229"/>
      <c r="X990" s="229"/>
      <c r="Y990" s="229"/>
      <c r="Z990" s="229"/>
    </row>
    <row r="991" ht="14.25" customHeight="1">
      <c r="A991" s="229"/>
      <c r="B991" s="229"/>
      <c r="C991" s="229"/>
      <c r="D991" s="229"/>
      <c r="E991" s="229"/>
      <c r="F991" s="229"/>
      <c r="G991" s="229"/>
      <c r="H991" s="229"/>
      <c r="I991" s="229"/>
      <c r="J991" s="229"/>
      <c r="K991" s="229"/>
      <c r="L991" s="229"/>
      <c r="M991" s="229"/>
      <c r="N991" s="229"/>
      <c r="O991" s="229"/>
      <c r="P991" s="229"/>
      <c r="Q991" s="229"/>
      <c r="R991" s="229"/>
      <c r="S991" s="229"/>
      <c r="T991" s="229"/>
      <c r="U991" s="229"/>
      <c r="V991" s="229"/>
      <c r="W991" s="229"/>
      <c r="X991" s="229"/>
      <c r="Y991" s="229"/>
      <c r="Z991" s="229"/>
    </row>
    <row r="992" ht="14.25" customHeight="1">
      <c r="A992" s="229"/>
      <c r="B992" s="229"/>
      <c r="C992" s="229"/>
      <c r="D992" s="229"/>
      <c r="E992" s="229"/>
      <c r="F992" s="229"/>
      <c r="G992" s="229"/>
      <c r="H992" s="229"/>
      <c r="I992" s="229"/>
      <c r="J992" s="229"/>
      <c r="K992" s="229"/>
      <c r="L992" s="229"/>
      <c r="M992" s="229"/>
      <c r="N992" s="229"/>
      <c r="O992" s="229"/>
      <c r="P992" s="229"/>
      <c r="Q992" s="229"/>
      <c r="R992" s="229"/>
      <c r="S992" s="229"/>
      <c r="T992" s="229"/>
      <c r="U992" s="229"/>
      <c r="V992" s="229"/>
      <c r="W992" s="229"/>
      <c r="X992" s="229"/>
      <c r="Y992" s="229"/>
      <c r="Z992" s="229"/>
    </row>
    <row r="993" ht="14.25" customHeight="1">
      <c r="A993" s="229"/>
      <c r="B993" s="229"/>
      <c r="C993" s="229"/>
      <c r="D993" s="229"/>
      <c r="E993" s="229"/>
      <c r="F993" s="229"/>
      <c r="G993" s="229"/>
      <c r="H993" s="229"/>
      <c r="I993" s="229"/>
      <c r="J993" s="229"/>
      <c r="K993" s="229"/>
      <c r="L993" s="229"/>
      <c r="M993" s="229"/>
      <c r="N993" s="229"/>
      <c r="O993" s="229"/>
      <c r="P993" s="229"/>
      <c r="Q993" s="229"/>
      <c r="R993" s="229"/>
      <c r="S993" s="229"/>
      <c r="T993" s="229"/>
      <c r="U993" s="229"/>
      <c r="V993" s="229"/>
      <c r="W993" s="229"/>
      <c r="X993" s="229"/>
      <c r="Y993" s="229"/>
      <c r="Z993" s="229"/>
    </row>
    <row r="994" ht="14.25" customHeight="1">
      <c r="A994" s="229"/>
      <c r="B994" s="229"/>
      <c r="C994" s="229"/>
      <c r="D994" s="229"/>
      <c r="E994" s="229"/>
      <c r="F994" s="229"/>
      <c r="G994" s="229"/>
      <c r="H994" s="229"/>
      <c r="I994" s="229"/>
      <c r="J994" s="229"/>
      <c r="K994" s="229"/>
      <c r="L994" s="229"/>
      <c r="M994" s="229"/>
      <c r="N994" s="229"/>
      <c r="O994" s="229"/>
      <c r="P994" s="229"/>
      <c r="Q994" s="229"/>
      <c r="R994" s="229"/>
      <c r="S994" s="229"/>
      <c r="T994" s="229"/>
      <c r="U994" s="229"/>
      <c r="V994" s="229"/>
      <c r="W994" s="229"/>
      <c r="X994" s="229"/>
      <c r="Y994" s="229"/>
      <c r="Z994" s="229"/>
    </row>
    <row r="995" ht="14.25" customHeight="1">
      <c r="A995" s="229"/>
      <c r="B995" s="229"/>
      <c r="C995" s="229"/>
      <c r="D995" s="229"/>
      <c r="E995" s="229"/>
      <c r="F995" s="229"/>
      <c r="G995" s="229"/>
      <c r="H995" s="229"/>
      <c r="I995" s="229"/>
      <c r="J995" s="229"/>
      <c r="K995" s="229"/>
      <c r="L995" s="229"/>
      <c r="M995" s="229"/>
      <c r="N995" s="229"/>
      <c r="O995" s="229"/>
      <c r="P995" s="229"/>
      <c r="Q995" s="229"/>
      <c r="R995" s="229"/>
      <c r="S995" s="229"/>
      <c r="T995" s="229"/>
      <c r="U995" s="229"/>
      <c r="V995" s="229"/>
      <c r="W995" s="229"/>
      <c r="X995" s="229"/>
      <c r="Y995" s="229"/>
      <c r="Z995" s="229"/>
    </row>
    <row r="996" ht="14.25" customHeight="1">
      <c r="A996" s="229"/>
      <c r="B996" s="229"/>
      <c r="C996" s="229"/>
      <c r="D996" s="229"/>
      <c r="E996" s="229"/>
      <c r="F996" s="229"/>
      <c r="G996" s="229"/>
      <c r="H996" s="229"/>
      <c r="I996" s="229"/>
      <c r="J996" s="229"/>
      <c r="K996" s="229"/>
      <c r="L996" s="229"/>
      <c r="M996" s="229"/>
      <c r="N996" s="229"/>
      <c r="O996" s="229"/>
      <c r="P996" s="229"/>
      <c r="Q996" s="229"/>
      <c r="R996" s="229"/>
      <c r="S996" s="229"/>
      <c r="T996" s="229"/>
      <c r="U996" s="229"/>
      <c r="V996" s="229"/>
      <c r="W996" s="229"/>
      <c r="X996" s="229"/>
      <c r="Y996" s="229"/>
      <c r="Z996" s="229"/>
    </row>
    <row r="997" ht="14.25" customHeight="1">
      <c r="A997" s="229"/>
      <c r="B997" s="229"/>
      <c r="C997" s="229"/>
      <c r="D997" s="229"/>
      <c r="E997" s="229"/>
      <c r="F997" s="229"/>
      <c r="G997" s="229"/>
      <c r="H997" s="229"/>
      <c r="I997" s="229"/>
      <c r="J997" s="229"/>
      <c r="K997" s="229"/>
      <c r="L997" s="229"/>
      <c r="M997" s="229"/>
      <c r="N997" s="229"/>
      <c r="O997" s="229"/>
      <c r="P997" s="229"/>
      <c r="Q997" s="229"/>
      <c r="R997" s="229"/>
      <c r="S997" s="229"/>
      <c r="T997" s="229"/>
      <c r="U997" s="229"/>
      <c r="V997" s="229"/>
      <c r="W997" s="229"/>
      <c r="X997" s="229"/>
      <c r="Y997" s="229"/>
      <c r="Z997" s="229"/>
    </row>
    <row r="998" ht="14.25" customHeight="1">
      <c r="A998" s="229"/>
      <c r="B998" s="229"/>
      <c r="C998" s="229"/>
      <c r="D998" s="229"/>
      <c r="E998" s="229"/>
      <c r="F998" s="229"/>
      <c r="G998" s="229"/>
      <c r="H998" s="229"/>
      <c r="I998" s="229"/>
      <c r="J998" s="229"/>
      <c r="K998" s="229"/>
      <c r="L998" s="229"/>
      <c r="M998" s="229"/>
      <c r="N998" s="229"/>
      <c r="O998" s="229"/>
      <c r="P998" s="229"/>
      <c r="Q998" s="229"/>
      <c r="R998" s="229"/>
      <c r="S998" s="229"/>
      <c r="T998" s="229"/>
      <c r="U998" s="229"/>
      <c r="V998" s="229"/>
      <c r="W998" s="229"/>
      <c r="X998" s="229"/>
      <c r="Y998" s="229"/>
      <c r="Z998" s="229"/>
    </row>
    <row r="999" ht="14.25" customHeight="1">
      <c r="A999" s="229"/>
      <c r="B999" s="229"/>
      <c r="C999" s="229"/>
      <c r="D999" s="229"/>
      <c r="E999" s="229"/>
      <c r="F999" s="229"/>
      <c r="G999" s="229"/>
      <c r="H999" s="229"/>
      <c r="I999" s="229"/>
      <c r="J999" s="229"/>
      <c r="K999" s="229"/>
      <c r="L999" s="229"/>
      <c r="M999" s="229"/>
      <c r="N999" s="229"/>
      <c r="O999" s="229"/>
      <c r="P999" s="229"/>
      <c r="Q999" s="229"/>
      <c r="R999" s="229"/>
      <c r="S999" s="229"/>
      <c r="T999" s="229"/>
      <c r="U999" s="229"/>
      <c r="V999" s="229"/>
      <c r="W999" s="229"/>
      <c r="X999" s="229"/>
      <c r="Y999" s="229"/>
      <c r="Z999" s="229"/>
    </row>
    <row r="1000" ht="14.25" customHeight="1">
      <c r="A1000" s="229"/>
      <c r="B1000" s="229"/>
      <c r="C1000" s="229"/>
      <c r="D1000" s="229"/>
      <c r="E1000" s="229"/>
      <c r="F1000" s="229"/>
      <c r="G1000" s="229"/>
      <c r="H1000" s="229"/>
      <c r="I1000" s="229"/>
      <c r="J1000" s="229"/>
      <c r="K1000" s="229"/>
      <c r="L1000" s="229"/>
      <c r="M1000" s="229"/>
      <c r="N1000" s="229"/>
      <c r="O1000" s="229"/>
      <c r="P1000" s="229"/>
      <c r="Q1000" s="229"/>
      <c r="R1000" s="229"/>
      <c r="S1000" s="229"/>
      <c r="T1000" s="229"/>
      <c r="U1000" s="229"/>
      <c r="V1000" s="229"/>
      <c r="W1000" s="229"/>
      <c r="X1000" s="229"/>
      <c r="Y1000" s="229"/>
      <c r="Z1000" s="229"/>
    </row>
  </sheetData>
  <hyperlinks>
    <hyperlink r:id="rId1" ref="A19"/>
    <hyperlink r:id="rId2" ref="A21"/>
    <hyperlink r:id="rId3" ref="A22"/>
    <hyperlink r:id="rId4" ref="A23"/>
    <hyperlink r:id="rId5" ref="A25"/>
    <hyperlink r:id="rId6" ref="A26"/>
    <hyperlink r:id="rId7" ref="A27"/>
    <hyperlink r:id="rId8" ref="A29"/>
    <hyperlink r:id="rId9" ref="A30"/>
    <hyperlink r:id="rId10" ref="A31"/>
    <hyperlink r:id="rId11" ref="A32"/>
    <hyperlink r:id="rId12" ref="A33"/>
    <hyperlink r:id="rId13" ref="A34"/>
    <hyperlink r:id="rId14" ref="A35"/>
    <hyperlink r:id="rId15" ref="A36"/>
    <hyperlink r:id="rId16" ref="A37"/>
    <hyperlink r:id="rId17" ref="A38"/>
    <hyperlink r:id="rId18" ref="A40"/>
    <hyperlink r:id="rId19" ref="A41"/>
    <hyperlink r:id="rId20" ref="A42"/>
    <hyperlink r:id="rId21" ref="A43"/>
    <hyperlink r:id="rId22" location="overview" ref="A44"/>
    <hyperlink r:id="rId23" ref="A45"/>
    <hyperlink r:id="rId24" ref="A47"/>
    <hyperlink r:id="rId25" ref="A48"/>
    <hyperlink r:id="rId26" ref="A50"/>
    <hyperlink r:id="rId27" ref="A51"/>
  </hyperlinks>
  <printOptions/>
  <pageMargins bottom="0.75" footer="0.0" header="0.0" left="0.7" right="0.7" top="0.75"/>
  <pageSetup orientation="portrait"/>
  <drawing r:id="rId28"/>
</worksheet>
</file>

<file path=xl/worksheets/sheet4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43"/>
    <col customWidth="1" min="2" max="4" width="12.43"/>
    <col customWidth="1" min="5" max="5" width="31.43"/>
    <col customWidth="1" min="6" max="6" width="15.57"/>
    <col customWidth="1" min="7" max="7" width="18.57"/>
    <col customWidth="1" min="8" max="8" width="31.43"/>
    <col customWidth="1" min="9" max="9" width="3.86"/>
    <col customWidth="1" min="10" max="10" width="4.14"/>
    <col customWidth="1" min="11" max="11" width="5.0"/>
    <col customWidth="1" min="12" max="12" width="4.86"/>
    <col customWidth="1" min="13" max="13" width="5.43"/>
    <col customWidth="1" min="14" max="14" width="81.43"/>
    <col customWidth="1" min="15" max="26" width="9.14"/>
  </cols>
  <sheetData>
    <row r="1" ht="14.25" customHeight="1">
      <c r="A1" s="228" t="s">
        <v>3002</v>
      </c>
      <c r="B1" s="161"/>
      <c r="C1" s="161"/>
      <c r="D1" s="161"/>
      <c r="E1" s="161"/>
      <c r="F1" s="161"/>
      <c r="G1" s="161"/>
      <c r="H1" s="161"/>
      <c r="I1" s="161"/>
      <c r="J1" s="161"/>
      <c r="K1" s="161"/>
      <c r="L1" s="161"/>
      <c r="M1" s="161"/>
      <c r="N1" s="161"/>
      <c r="O1" s="161"/>
      <c r="P1" s="161"/>
      <c r="Q1" s="161"/>
      <c r="R1" s="161"/>
      <c r="S1" s="161"/>
      <c r="T1" s="161"/>
      <c r="U1" s="161"/>
      <c r="V1" s="161"/>
      <c r="W1" s="161"/>
      <c r="X1" s="161"/>
      <c r="Y1" s="161"/>
      <c r="Z1" s="161"/>
    </row>
    <row r="2" ht="14.2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row>
    <row r="3" ht="14.25" customHeight="1">
      <c r="A3" s="228" t="s">
        <v>12</v>
      </c>
      <c r="B3" s="161"/>
      <c r="C3" s="161"/>
      <c r="D3" s="161"/>
      <c r="E3" s="161"/>
      <c r="F3" s="161"/>
      <c r="G3" s="161"/>
      <c r="H3" s="161"/>
      <c r="I3" s="161"/>
      <c r="J3" s="161"/>
      <c r="K3" s="161"/>
      <c r="L3" s="161"/>
      <c r="M3" s="161"/>
      <c r="N3" s="161"/>
      <c r="O3" s="161"/>
      <c r="P3" s="161"/>
      <c r="Q3" s="161"/>
      <c r="R3" s="161"/>
      <c r="S3" s="161"/>
      <c r="T3" s="161"/>
      <c r="U3" s="161"/>
      <c r="V3" s="161"/>
      <c r="W3" s="161"/>
      <c r="X3" s="161"/>
      <c r="Y3" s="161"/>
      <c r="Z3" s="161"/>
    </row>
    <row r="4" ht="14.25" customHeight="1">
      <c r="A4" s="178" t="s">
        <v>19</v>
      </c>
      <c r="B4" s="142">
        <f t="array" ref="B4">XLOOKUP(A1,'Key Statistics'!B:B,'Key Statistics'!C:C)</f>
        <v>13078751</v>
      </c>
      <c r="C4" s="161"/>
      <c r="D4" s="8"/>
      <c r="E4" s="8"/>
      <c r="F4" s="8"/>
      <c r="G4" s="8"/>
      <c r="H4" s="8"/>
      <c r="I4" s="161"/>
      <c r="J4" s="161"/>
      <c r="K4" s="161"/>
      <c r="L4" s="161"/>
      <c r="M4" s="161"/>
      <c r="N4" s="230"/>
      <c r="O4" s="161"/>
      <c r="P4" s="161"/>
      <c r="Q4" s="161"/>
      <c r="R4" s="161"/>
      <c r="S4" s="161"/>
      <c r="T4" s="161"/>
      <c r="U4" s="161"/>
      <c r="V4" s="161"/>
      <c r="W4" s="161"/>
      <c r="X4" s="161"/>
      <c r="Y4" s="161"/>
      <c r="Z4" s="161"/>
    </row>
    <row r="5" ht="14.25" customHeight="1">
      <c r="A5" s="178" t="s">
        <v>21</v>
      </c>
      <c r="B5" s="142">
        <f t="array" ref="B5">XLOOKUP(A1,'Key Statistics'!B:B,'Key Statistics'!D:D)</f>
        <v>5324209</v>
      </c>
      <c r="C5" s="161"/>
      <c r="D5" s="8"/>
      <c r="E5" s="8"/>
      <c r="F5" s="8"/>
      <c r="G5" s="8"/>
      <c r="H5" s="8"/>
      <c r="I5" s="161"/>
      <c r="J5" s="161"/>
      <c r="K5" s="161"/>
      <c r="L5" s="161"/>
      <c r="M5" s="161"/>
      <c r="N5" s="230"/>
      <c r="O5" s="161"/>
      <c r="P5" s="161"/>
      <c r="Q5" s="161"/>
      <c r="R5" s="161"/>
      <c r="S5" s="161"/>
      <c r="T5" s="161"/>
      <c r="U5" s="161"/>
      <c r="V5" s="161"/>
      <c r="W5" s="161"/>
      <c r="X5" s="161"/>
      <c r="Y5" s="161"/>
      <c r="Z5" s="161"/>
    </row>
    <row r="6" ht="14.25" customHeight="1">
      <c r="A6" s="178" t="s">
        <v>22</v>
      </c>
      <c r="B6" s="142">
        <f t="array" ref="B6">XLOOKUP(A1,'Key Statistics'!B:B,'Key Statistics'!E:E)</f>
        <v>46054</v>
      </c>
      <c r="C6" s="161"/>
      <c r="D6" s="8"/>
      <c r="E6" s="8"/>
      <c r="F6" s="8"/>
      <c r="G6" s="8"/>
      <c r="H6" s="8"/>
      <c r="I6" s="161"/>
      <c r="J6" s="161"/>
      <c r="K6" s="161"/>
      <c r="L6" s="161"/>
      <c r="M6" s="161"/>
      <c r="N6" s="230"/>
      <c r="O6" s="161"/>
      <c r="P6" s="161"/>
      <c r="Q6" s="161"/>
      <c r="R6" s="161"/>
      <c r="S6" s="161"/>
      <c r="T6" s="161"/>
      <c r="U6" s="161"/>
      <c r="V6" s="161"/>
      <c r="W6" s="161"/>
      <c r="X6" s="161"/>
      <c r="Y6" s="161"/>
      <c r="Z6" s="161"/>
    </row>
    <row r="7" ht="14.25" customHeight="1">
      <c r="A7" s="178" t="s">
        <v>24</v>
      </c>
      <c r="B7" s="142">
        <f>SUM(B8:B11)</f>
        <v>121925</v>
      </c>
      <c r="C7" s="161"/>
      <c r="D7" s="8"/>
      <c r="E7" s="8"/>
      <c r="F7" s="8"/>
      <c r="G7" s="8"/>
      <c r="H7" s="8"/>
      <c r="I7" s="161"/>
      <c r="J7" s="161"/>
      <c r="K7" s="161"/>
      <c r="L7" s="161"/>
      <c r="M7" s="161"/>
      <c r="N7" s="230"/>
      <c r="O7" s="161"/>
      <c r="P7" s="161"/>
      <c r="Q7" s="161"/>
      <c r="R7" s="161"/>
      <c r="S7" s="161"/>
      <c r="T7" s="161"/>
      <c r="U7" s="161"/>
      <c r="V7" s="161"/>
      <c r="W7" s="161"/>
      <c r="X7" s="161"/>
      <c r="Y7" s="161"/>
      <c r="Z7" s="161"/>
    </row>
    <row r="8" ht="14.25" customHeight="1">
      <c r="A8" s="180" t="s">
        <v>25</v>
      </c>
      <c r="B8" s="142">
        <f t="array" ref="B8">XLOOKUP(A1,'Key Statistics'!B:B,'Key Statistics'!F:F)</f>
        <v>1863</v>
      </c>
      <c r="C8" s="161"/>
      <c r="D8" s="8"/>
      <c r="E8" s="8"/>
      <c r="F8" s="8"/>
      <c r="G8" s="8"/>
      <c r="H8" s="8"/>
      <c r="I8" s="161"/>
      <c r="J8" s="161"/>
      <c r="K8" s="161"/>
      <c r="L8" s="161"/>
      <c r="M8" s="161"/>
      <c r="N8" s="230"/>
      <c r="O8" s="161"/>
      <c r="P8" s="161"/>
      <c r="Q8" s="161"/>
      <c r="R8" s="161"/>
      <c r="S8" s="161"/>
      <c r="T8" s="161"/>
      <c r="U8" s="161"/>
      <c r="V8" s="161"/>
      <c r="W8" s="161"/>
      <c r="X8" s="161"/>
      <c r="Y8" s="161"/>
      <c r="Z8" s="161"/>
    </row>
    <row r="9" ht="14.25" customHeight="1">
      <c r="A9" s="180" t="s">
        <v>26</v>
      </c>
      <c r="B9" s="142">
        <f t="array" ref="B9">XLOOKUP(A1,'Key Statistics'!B:B,'Key Statistics'!G:G)</f>
        <v>934</v>
      </c>
      <c r="C9" s="161"/>
      <c r="D9" s="230"/>
      <c r="E9" s="230"/>
      <c r="F9" s="230"/>
      <c r="G9" s="230"/>
      <c r="H9" s="274"/>
      <c r="I9" s="161"/>
      <c r="J9" s="161"/>
      <c r="K9" s="161"/>
      <c r="L9" s="161"/>
      <c r="M9" s="161"/>
      <c r="N9" s="230"/>
      <c r="O9" s="161"/>
      <c r="P9" s="161"/>
      <c r="Q9" s="161"/>
      <c r="R9" s="161"/>
      <c r="S9" s="161"/>
      <c r="T9" s="161"/>
      <c r="U9" s="161"/>
      <c r="V9" s="161"/>
      <c r="W9" s="161"/>
      <c r="X9" s="161"/>
      <c r="Y9" s="161"/>
      <c r="Z9" s="161"/>
    </row>
    <row r="10" ht="14.25" customHeight="1">
      <c r="A10" s="180" t="s">
        <v>27</v>
      </c>
      <c r="B10" s="142">
        <f t="array" ref="B10">XLOOKUP(A1,'Key Statistics'!B:B,'Key Statistics'!H:H)</f>
        <v>13068</v>
      </c>
      <c r="C10" s="161"/>
      <c r="D10" s="230"/>
      <c r="E10" s="230"/>
      <c r="F10" s="230"/>
      <c r="G10" s="230"/>
      <c r="H10" s="274"/>
      <c r="I10" s="161"/>
      <c r="J10" s="161"/>
      <c r="K10" s="161"/>
      <c r="L10" s="161"/>
      <c r="M10" s="161"/>
      <c r="N10" s="230"/>
      <c r="O10" s="161"/>
      <c r="P10" s="161"/>
      <c r="Q10" s="161"/>
      <c r="R10" s="161"/>
      <c r="S10" s="161"/>
      <c r="T10" s="161"/>
      <c r="U10" s="161"/>
      <c r="V10" s="161"/>
      <c r="W10" s="161"/>
      <c r="X10" s="161"/>
      <c r="Y10" s="161"/>
      <c r="Z10" s="161"/>
    </row>
    <row r="11" ht="14.25" customHeight="1">
      <c r="A11" s="180" t="s">
        <v>28</v>
      </c>
      <c r="B11" s="142">
        <f t="array" ref="B11">XLOOKUP(A1,'Key Statistics'!B:B,'Key Statistics'!I:I)</f>
        <v>106060</v>
      </c>
      <c r="C11" s="161"/>
      <c r="D11" s="230"/>
      <c r="E11" s="230"/>
      <c r="F11" s="230"/>
      <c r="G11" s="230"/>
      <c r="H11" s="274"/>
      <c r="I11" s="161"/>
      <c r="J11" s="161"/>
      <c r="K11" s="161"/>
      <c r="L11" s="161"/>
      <c r="M11" s="161"/>
      <c r="N11" s="230"/>
      <c r="O11" s="161"/>
      <c r="P11" s="161"/>
      <c r="Q11" s="161"/>
      <c r="R11" s="161"/>
      <c r="S11" s="161"/>
      <c r="T11" s="161"/>
      <c r="U11" s="161"/>
      <c r="V11" s="161"/>
      <c r="W11" s="161"/>
      <c r="X11" s="161"/>
      <c r="Y11" s="161"/>
      <c r="Z11" s="161"/>
    </row>
    <row r="12" ht="14.25" customHeight="1">
      <c r="A12" s="179" t="s">
        <v>623</v>
      </c>
      <c r="B12" s="146">
        <f t="array" ref="B12">XLOOKUP(A1,'Key Statistics'!B:B,'Key Statistics'!K:K)</f>
        <v>0.0627</v>
      </c>
      <c r="C12" s="161"/>
      <c r="D12" s="230"/>
      <c r="E12" s="230"/>
      <c r="F12" s="230"/>
      <c r="G12" s="230"/>
      <c r="H12" s="274"/>
      <c r="I12" s="161"/>
      <c r="J12" s="161"/>
      <c r="K12" s="161"/>
      <c r="L12" s="161"/>
      <c r="M12" s="161"/>
      <c r="N12" s="230"/>
      <c r="O12" s="161"/>
      <c r="P12" s="161"/>
      <c r="Q12" s="161"/>
      <c r="R12" s="161"/>
      <c r="S12" s="161"/>
      <c r="T12" s="161"/>
      <c r="U12" s="161"/>
      <c r="V12" s="161"/>
      <c r="W12" s="161"/>
      <c r="X12" s="161"/>
      <c r="Y12" s="161"/>
      <c r="Z12" s="161"/>
    </row>
    <row r="13" ht="14.25" customHeight="1">
      <c r="A13" s="181" t="s">
        <v>30</v>
      </c>
      <c r="B13" s="146">
        <f t="array" ref="B13">XLOOKUP(A1,'Key Statistics'!B:B,'Key Statistics'!L:L)</f>
        <v>0.0141</v>
      </c>
      <c r="C13" s="161"/>
      <c r="D13" s="161"/>
      <c r="E13" s="161"/>
      <c r="F13" s="161"/>
      <c r="G13" s="161"/>
      <c r="H13" s="161"/>
      <c r="I13" s="161"/>
      <c r="J13" s="161"/>
      <c r="K13" s="161"/>
      <c r="L13" s="161"/>
      <c r="M13" s="161"/>
      <c r="N13" s="161"/>
      <c r="O13" s="161"/>
      <c r="P13" s="161"/>
      <c r="Q13" s="161"/>
      <c r="R13" s="161"/>
      <c r="S13" s="161"/>
      <c r="T13" s="161"/>
      <c r="U13" s="161"/>
      <c r="V13" s="161"/>
      <c r="W13" s="161"/>
      <c r="X13" s="161"/>
      <c r="Y13" s="161"/>
      <c r="Z13" s="161"/>
    </row>
    <row r="14" ht="14.25" customHeight="1">
      <c r="A14" s="275"/>
      <c r="B14" s="161"/>
      <c r="C14" s="161"/>
      <c r="D14" s="161"/>
      <c r="E14" s="161"/>
      <c r="F14" s="161"/>
      <c r="G14" s="161"/>
      <c r="H14" s="161"/>
      <c r="I14" s="161"/>
      <c r="J14" s="161"/>
      <c r="K14" s="161"/>
      <c r="L14" s="161"/>
      <c r="M14" s="161"/>
      <c r="N14" s="161"/>
      <c r="O14" s="161"/>
      <c r="P14" s="161"/>
      <c r="Q14" s="161"/>
      <c r="R14" s="161"/>
      <c r="S14" s="161"/>
      <c r="T14" s="161"/>
      <c r="U14" s="161"/>
      <c r="V14" s="161"/>
      <c r="W14" s="161"/>
      <c r="X14" s="161"/>
      <c r="Y14" s="161"/>
      <c r="Z14" s="161"/>
    </row>
    <row r="15" ht="14.25" customHeight="1">
      <c r="A15" s="228" t="s">
        <v>31</v>
      </c>
      <c r="B15" s="231"/>
      <c r="C15" s="231"/>
      <c r="D15" s="276"/>
      <c r="E15" s="161"/>
      <c r="F15" s="161"/>
      <c r="G15" s="161"/>
      <c r="H15" s="161"/>
      <c r="I15" s="231"/>
      <c r="J15" s="231"/>
      <c r="K15" s="231"/>
      <c r="L15" s="231"/>
      <c r="M15" s="231"/>
      <c r="N15" s="276"/>
      <c r="O15" s="161"/>
      <c r="P15" s="161"/>
      <c r="Q15" s="161"/>
      <c r="R15" s="161"/>
      <c r="S15" s="161"/>
      <c r="T15" s="161"/>
      <c r="U15" s="161"/>
      <c r="V15" s="161"/>
      <c r="W15" s="161"/>
      <c r="X15" s="161"/>
      <c r="Y15" s="161"/>
      <c r="Z15" s="161"/>
    </row>
    <row r="16" ht="14.25" customHeight="1">
      <c r="A16" s="150" t="s">
        <v>37</v>
      </c>
      <c r="B16" s="152" t="s">
        <v>38</v>
      </c>
      <c r="C16" s="152" t="s">
        <v>39</v>
      </c>
      <c r="D16" s="151" t="s">
        <v>624</v>
      </c>
      <c r="E16" s="151" t="s">
        <v>625</v>
      </c>
      <c r="F16" s="151" t="s">
        <v>626</v>
      </c>
      <c r="G16" s="151" t="s">
        <v>42</v>
      </c>
      <c r="H16" s="151" t="s">
        <v>627</v>
      </c>
      <c r="I16" s="151" t="s">
        <v>628</v>
      </c>
      <c r="J16" s="151" t="s">
        <v>44</v>
      </c>
      <c r="K16" s="151" t="s">
        <v>45</v>
      </c>
      <c r="L16" s="151" t="s">
        <v>46</v>
      </c>
      <c r="M16" s="151" t="s">
        <v>47</v>
      </c>
      <c r="N16" s="153" t="s">
        <v>629</v>
      </c>
      <c r="O16" s="161"/>
      <c r="P16" s="161"/>
      <c r="Q16" s="161"/>
      <c r="R16" s="161"/>
      <c r="S16" s="161"/>
      <c r="T16" s="161"/>
      <c r="U16" s="161"/>
      <c r="V16" s="161"/>
      <c r="W16" s="161"/>
      <c r="X16" s="161"/>
      <c r="Y16" s="161"/>
      <c r="Z16" s="161"/>
    </row>
    <row r="17" ht="14.25" customHeight="1">
      <c r="A17" s="182"/>
      <c r="B17" s="34"/>
      <c r="C17" s="34"/>
      <c r="D17" s="34"/>
      <c r="E17" s="34"/>
      <c r="F17" s="34"/>
      <c r="G17" s="34"/>
      <c r="H17" s="34"/>
      <c r="I17" s="34"/>
      <c r="J17" s="34"/>
      <c r="K17" s="34"/>
      <c r="L17" s="34"/>
      <c r="M17" s="34"/>
      <c r="N17" s="157"/>
      <c r="O17" s="161"/>
      <c r="P17" s="161"/>
      <c r="Q17" s="161"/>
      <c r="R17" s="161"/>
      <c r="S17" s="161"/>
      <c r="T17" s="161"/>
      <c r="U17" s="161"/>
      <c r="V17" s="161"/>
      <c r="W17" s="161"/>
      <c r="X17" s="161"/>
      <c r="Y17" s="161"/>
      <c r="Z17" s="161"/>
    </row>
    <row r="18" ht="14.25" customHeight="1">
      <c r="A18" s="158" t="s">
        <v>149</v>
      </c>
      <c r="B18" s="159"/>
      <c r="C18" s="159"/>
      <c r="D18" s="159"/>
      <c r="E18" s="159"/>
      <c r="F18" s="159"/>
      <c r="G18" s="159"/>
      <c r="H18" s="159"/>
      <c r="I18" s="159"/>
      <c r="J18" s="159"/>
      <c r="K18" s="159"/>
      <c r="L18" s="159"/>
      <c r="M18" s="159"/>
      <c r="N18" s="160"/>
      <c r="O18" s="161"/>
      <c r="P18" s="161"/>
      <c r="Q18" s="161"/>
      <c r="R18" s="161"/>
      <c r="S18" s="161"/>
      <c r="T18" s="161"/>
      <c r="U18" s="161"/>
      <c r="V18" s="161"/>
      <c r="W18" s="161"/>
      <c r="X18" s="161"/>
      <c r="Y18" s="161"/>
      <c r="Z18" s="161"/>
    </row>
    <row r="19" ht="14.25" customHeight="1">
      <c r="A19" s="162" t="s">
        <v>3003</v>
      </c>
      <c r="B19" s="34"/>
      <c r="C19" s="34">
        <v>2019.0</v>
      </c>
      <c r="D19" s="315">
        <v>2025.0</v>
      </c>
      <c r="E19" s="34" t="s">
        <v>3004</v>
      </c>
      <c r="F19" s="34" t="s">
        <v>167</v>
      </c>
      <c r="G19" s="34" t="s">
        <v>257</v>
      </c>
      <c r="H19" s="34" t="s">
        <v>3005</v>
      </c>
      <c r="I19" s="34"/>
      <c r="J19" s="34" t="s">
        <v>633</v>
      </c>
      <c r="K19" s="34"/>
      <c r="L19" s="34"/>
      <c r="M19" s="34"/>
      <c r="N19" s="157" t="s">
        <v>3006</v>
      </c>
      <c r="O19" s="161"/>
      <c r="P19" s="161"/>
      <c r="Q19" s="161"/>
      <c r="R19" s="161"/>
      <c r="S19" s="161"/>
      <c r="T19" s="161"/>
      <c r="U19" s="161"/>
      <c r="V19" s="161"/>
      <c r="W19" s="161"/>
      <c r="X19" s="161"/>
      <c r="Y19" s="161"/>
      <c r="Z19" s="161"/>
    </row>
    <row r="20" ht="14.25" customHeight="1">
      <c r="A20" s="189" t="s">
        <v>635</v>
      </c>
      <c r="B20" s="165"/>
      <c r="C20" s="171"/>
      <c r="D20" s="165"/>
      <c r="E20" s="165"/>
      <c r="F20" s="165"/>
      <c r="G20" s="165"/>
      <c r="H20" s="165"/>
      <c r="I20" s="165"/>
      <c r="J20" s="165"/>
      <c r="K20" s="165"/>
      <c r="L20" s="165"/>
      <c r="M20" s="165"/>
      <c r="N20" s="165"/>
      <c r="O20" s="161"/>
      <c r="P20" s="161"/>
      <c r="Q20" s="161"/>
      <c r="R20" s="161"/>
      <c r="S20" s="161"/>
      <c r="T20" s="161"/>
      <c r="U20" s="161"/>
      <c r="V20" s="161"/>
      <c r="W20" s="161"/>
      <c r="X20" s="161"/>
      <c r="Y20" s="161"/>
      <c r="Z20" s="161"/>
    </row>
    <row r="21" ht="14.25" customHeight="1">
      <c r="A21" s="162" t="s">
        <v>3007</v>
      </c>
      <c r="B21" s="34"/>
      <c r="C21" s="223">
        <v>45536.0</v>
      </c>
      <c r="D21" s="316">
        <v>45838.0</v>
      </c>
      <c r="E21" s="172" t="s">
        <v>3008</v>
      </c>
      <c r="F21" s="172" t="s">
        <v>167</v>
      </c>
      <c r="G21" s="172" t="s">
        <v>639</v>
      </c>
      <c r="H21" s="172" t="s">
        <v>3009</v>
      </c>
      <c r="I21" s="172"/>
      <c r="J21" s="172"/>
      <c r="K21" s="172" t="s">
        <v>633</v>
      </c>
      <c r="L21" s="172" t="s">
        <v>633</v>
      </c>
      <c r="M21" s="172"/>
      <c r="N21" s="174" t="s">
        <v>3010</v>
      </c>
      <c r="O21" s="161"/>
      <c r="P21" s="161"/>
      <c r="Q21" s="161"/>
      <c r="R21" s="161"/>
      <c r="S21" s="161"/>
      <c r="T21" s="161"/>
      <c r="U21" s="161"/>
      <c r="V21" s="161"/>
      <c r="W21" s="161"/>
      <c r="X21" s="161"/>
      <c r="Y21" s="161"/>
      <c r="Z21" s="161"/>
    </row>
    <row r="22" ht="14.25" customHeight="1">
      <c r="A22" s="162" t="s">
        <v>3011</v>
      </c>
      <c r="B22" s="34"/>
      <c r="C22" s="224">
        <v>2021.0</v>
      </c>
      <c r="D22" s="224">
        <v>2022.0</v>
      </c>
      <c r="E22" s="172" t="s">
        <v>3012</v>
      </c>
      <c r="F22" s="172" t="s">
        <v>167</v>
      </c>
      <c r="G22" s="173">
        <v>5464000.0</v>
      </c>
      <c r="H22" s="172" t="s">
        <v>3009</v>
      </c>
      <c r="I22" s="172"/>
      <c r="J22" s="172"/>
      <c r="K22" s="172"/>
      <c r="L22" s="172"/>
      <c r="M22" s="172" t="s">
        <v>633</v>
      </c>
      <c r="N22" s="174" t="s">
        <v>3013</v>
      </c>
      <c r="O22" s="161"/>
      <c r="P22" s="161"/>
      <c r="Q22" s="161"/>
      <c r="R22" s="161"/>
      <c r="S22" s="161"/>
      <c r="T22" s="161"/>
      <c r="U22" s="161"/>
      <c r="V22" s="161"/>
      <c r="W22" s="161"/>
      <c r="X22" s="161"/>
      <c r="Y22" s="161"/>
      <c r="Z22" s="161"/>
    </row>
    <row r="23" ht="14.25" customHeight="1">
      <c r="A23" s="162" t="s">
        <v>3014</v>
      </c>
      <c r="B23" s="34"/>
      <c r="C23" s="317">
        <v>45839.0</v>
      </c>
      <c r="D23" s="317">
        <v>46203.0</v>
      </c>
      <c r="E23" s="34" t="s">
        <v>3012</v>
      </c>
      <c r="F23" s="34" t="s">
        <v>167</v>
      </c>
      <c r="G23" s="34" t="s">
        <v>2368</v>
      </c>
      <c r="H23" s="34" t="s">
        <v>3015</v>
      </c>
      <c r="I23" s="34"/>
      <c r="J23" s="34" t="s">
        <v>633</v>
      </c>
      <c r="K23" s="34"/>
      <c r="L23" s="34"/>
      <c r="M23" s="34"/>
      <c r="N23" s="157" t="s">
        <v>3016</v>
      </c>
      <c r="O23" s="161"/>
      <c r="P23" s="161"/>
      <c r="Q23" s="161"/>
      <c r="R23" s="161"/>
      <c r="S23" s="161"/>
      <c r="T23" s="161"/>
      <c r="U23" s="161"/>
      <c r="V23" s="161"/>
      <c r="W23" s="161"/>
      <c r="X23" s="161"/>
      <c r="Y23" s="161"/>
      <c r="Z23" s="161"/>
    </row>
    <row r="24" ht="14.25" customHeight="1">
      <c r="A24" s="162" t="s">
        <v>3017</v>
      </c>
      <c r="B24" s="34"/>
      <c r="C24" s="34">
        <v>1992.0</v>
      </c>
      <c r="D24" s="34" t="s">
        <v>257</v>
      </c>
      <c r="E24" s="34" t="s">
        <v>3012</v>
      </c>
      <c r="F24" s="34" t="s">
        <v>167</v>
      </c>
      <c r="G24" s="34" t="s">
        <v>3018</v>
      </c>
      <c r="H24" s="34" t="s">
        <v>3019</v>
      </c>
      <c r="I24" s="34"/>
      <c r="J24" s="34" t="s">
        <v>633</v>
      </c>
      <c r="K24" s="34" t="s">
        <v>633</v>
      </c>
      <c r="L24" s="34" t="s">
        <v>633</v>
      </c>
      <c r="M24" s="34"/>
      <c r="N24" s="157" t="s">
        <v>3020</v>
      </c>
      <c r="O24" s="161"/>
      <c r="P24" s="161"/>
      <c r="Q24" s="161"/>
      <c r="R24" s="161"/>
      <c r="S24" s="161"/>
      <c r="T24" s="161"/>
      <c r="U24" s="161"/>
      <c r="V24" s="161"/>
      <c r="W24" s="161"/>
      <c r="X24" s="161"/>
      <c r="Y24" s="161"/>
      <c r="Z24" s="161"/>
    </row>
    <row r="25" ht="14.25" customHeight="1">
      <c r="A25" s="162" t="s">
        <v>3021</v>
      </c>
      <c r="B25" s="34"/>
      <c r="C25" s="34">
        <v>2024.0</v>
      </c>
      <c r="D25" s="163">
        <v>46022.0</v>
      </c>
      <c r="E25" s="34" t="s">
        <v>3022</v>
      </c>
      <c r="F25" s="34" t="s">
        <v>638</v>
      </c>
      <c r="G25" s="34" t="s">
        <v>639</v>
      </c>
      <c r="H25" s="34" t="s">
        <v>663</v>
      </c>
      <c r="I25" s="34"/>
      <c r="J25" s="34" t="s">
        <v>633</v>
      </c>
      <c r="K25" s="34"/>
      <c r="L25" s="34"/>
      <c r="M25" s="34"/>
      <c r="N25" s="157" t="s">
        <v>3023</v>
      </c>
      <c r="O25" s="161"/>
      <c r="P25" s="161"/>
      <c r="Q25" s="161"/>
      <c r="R25" s="161"/>
      <c r="S25" s="161"/>
      <c r="T25" s="161"/>
      <c r="U25" s="161"/>
      <c r="V25" s="161"/>
      <c r="W25" s="161"/>
      <c r="X25" s="161"/>
      <c r="Y25" s="161"/>
      <c r="Z25" s="161"/>
    </row>
    <row r="26" ht="14.25" customHeight="1">
      <c r="A26" s="162" t="s">
        <v>3024</v>
      </c>
      <c r="B26" s="34"/>
      <c r="C26" s="163">
        <v>43454.0</v>
      </c>
      <c r="D26" s="163">
        <v>46752.0</v>
      </c>
      <c r="E26" s="34" t="s">
        <v>3025</v>
      </c>
      <c r="F26" s="34" t="s">
        <v>638</v>
      </c>
      <c r="G26" s="167">
        <v>350000.0</v>
      </c>
      <c r="H26" s="34" t="s">
        <v>3026</v>
      </c>
      <c r="I26" s="34"/>
      <c r="J26" s="34"/>
      <c r="K26" s="34"/>
      <c r="L26" s="34"/>
      <c r="M26" s="34"/>
      <c r="N26" s="157" t="s">
        <v>3027</v>
      </c>
      <c r="O26" s="161"/>
      <c r="P26" s="161"/>
      <c r="Q26" s="161"/>
      <c r="R26" s="161"/>
      <c r="S26" s="161"/>
      <c r="T26" s="161"/>
      <c r="U26" s="161"/>
      <c r="V26" s="161"/>
      <c r="W26" s="161"/>
      <c r="X26" s="161"/>
      <c r="Y26" s="161"/>
      <c r="Z26" s="161"/>
    </row>
    <row r="27" ht="14.25" customHeight="1">
      <c r="A27" s="189" t="s">
        <v>156</v>
      </c>
      <c r="B27" s="165"/>
      <c r="C27" s="165"/>
      <c r="D27" s="165"/>
      <c r="E27" s="165"/>
      <c r="F27" s="165"/>
      <c r="G27" s="165"/>
      <c r="H27" s="165"/>
      <c r="I27" s="165"/>
      <c r="J27" s="165"/>
      <c r="K27" s="165"/>
      <c r="L27" s="165"/>
      <c r="M27" s="165"/>
      <c r="N27" s="166"/>
      <c r="O27" s="161"/>
      <c r="P27" s="161"/>
      <c r="Q27" s="161"/>
      <c r="R27" s="161"/>
      <c r="S27" s="161"/>
      <c r="T27" s="161"/>
      <c r="U27" s="161"/>
      <c r="V27" s="161"/>
      <c r="W27" s="161"/>
      <c r="X27" s="161"/>
      <c r="Y27" s="161"/>
      <c r="Z27" s="161"/>
    </row>
    <row r="28" ht="14.25" customHeight="1">
      <c r="A28" s="162" t="s">
        <v>2452</v>
      </c>
      <c r="B28" s="34"/>
      <c r="C28" s="34">
        <v>2022.0</v>
      </c>
      <c r="D28" s="34" t="s">
        <v>257</v>
      </c>
      <c r="E28" s="34" t="s">
        <v>3028</v>
      </c>
      <c r="F28" s="34" t="s">
        <v>167</v>
      </c>
      <c r="G28" s="34" t="s">
        <v>257</v>
      </c>
      <c r="H28" s="34" t="s">
        <v>3029</v>
      </c>
      <c r="I28" s="34" t="s">
        <v>633</v>
      </c>
      <c r="J28" s="34"/>
      <c r="K28" s="34"/>
      <c r="L28" s="34"/>
      <c r="M28" s="34"/>
      <c r="N28" s="157" t="s">
        <v>2455</v>
      </c>
      <c r="O28" s="161"/>
      <c r="P28" s="161"/>
      <c r="Q28" s="161"/>
      <c r="R28" s="161"/>
      <c r="S28" s="161"/>
      <c r="T28" s="161"/>
      <c r="U28" s="161"/>
      <c r="V28" s="161"/>
      <c r="W28" s="161"/>
      <c r="X28" s="161"/>
      <c r="Y28" s="161"/>
      <c r="Z28" s="161"/>
    </row>
    <row r="29" ht="14.25" customHeight="1">
      <c r="A29" s="162" t="s">
        <v>3030</v>
      </c>
      <c r="B29" s="34"/>
      <c r="C29" s="34">
        <v>2024.0</v>
      </c>
      <c r="D29" s="34" t="s">
        <v>257</v>
      </c>
      <c r="E29" s="34" t="s">
        <v>3028</v>
      </c>
      <c r="F29" s="34" t="s">
        <v>167</v>
      </c>
      <c r="G29" s="34" t="s">
        <v>257</v>
      </c>
      <c r="H29" s="34" t="s">
        <v>3031</v>
      </c>
      <c r="I29" s="34" t="s">
        <v>633</v>
      </c>
      <c r="J29" s="34"/>
      <c r="K29" s="34"/>
      <c r="L29" s="34"/>
      <c r="M29" s="34"/>
      <c r="N29" s="157" t="s">
        <v>3032</v>
      </c>
      <c r="O29" s="161"/>
      <c r="P29" s="161"/>
      <c r="Q29" s="161"/>
      <c r="R29" s="161"/>
      <c r="S29" s="161"/>
      <c r="T29" s="161"/>
      <c r="U29" s="161"/>
      <c r="V29" s="161"/>
      <c r="W29" s="161"/>
      <c r="X29" s="161"/>
      <c r="Y29" s="161"/>
      <c r="Z29" s="161"/>
    </row>
    <row r="30" ht="14.25" customHeight="1">
      <c r="A30" s="189" t="s">
        <v>159</v>
      </c>
      <c r="B30" s="165"/>
      <c r="C30" s="165"/>
      <c r="D30" s="165"/>
      <c r="E30" s="165"/>
      <c r="F30" s="165"/>
      <c r="G30" s="165"/>
      <c r="H30" s="165"/>
      <c r="I30" s="165"/>
      <c r="J30" s="165"/>
      <c r="K30" s="165"/>
      <c r="L30" s="165"/>
      <c r="M30" s="165"/>
      <c r="N30" s="166"/>
      <c r="O30" s="161"/>
      <c r="P30" s="161"/>
      <c r="Q30" s="161"/>
      <c r="R30" s="161"/>
      <c r="S30" s="161"/>
      <c r="T30" s="161"/>
      <c r="U30" s="161"/>
      <c r="V30" s="161"/>
      <c r="W30" s="161"/>
      <c r="X30" s="161"/>
      <c r="Y30" s="161"/>
      <c r="Z30" s="161"/>
    </row>
    <row r="31" ht="14.25" customHeight="1">
      <c r="A31" s="162" t="s">
        <v>653</v>
      </c>
      <c r="B31" s="34"/>
      <c r="C31" s="163">
        <v>44818.0</v>
      </c>
      <c r="D31" s="34">
        <v>2026.0</v>
      </c>
      <c r="E31" s="34" t="s">
        <v>3028</v>
      </c>
      <c r="F31" s="34" t="s">
        <v>167</v>
      </c>
      <c r="G31" s="34" t="s">
        <v>3033</v>
      </c>
      <c r="H31" s="34" t="s">
        <v>655</v>
      </c>
      <c r="I31" s="34"/>
      <c r="J31" s="34"/>
      <c r="K31" s="34"/>
      <c r="L31" s="34"/>
      <c r="M31" s="34"/>
      <c r="N31" s="157" t="s">
        <v>3034</v>
      </c>
      <c r="O31" s="161"/>
      <c r="P31" s="161"/>
      <c r="Q31" s="161"/>
      <c r="R31" s="161"/>
      <c r="S31" s="161"/>
      <c r="T31" s="161"/>
      <c r="U31" s="161"/>
      <c r="V31" s="161"/>
      <c r="W31" s="161"/>
      <c r="X31" s="161"/>
      <c r="Y31" s="161"/>
      <c r="Z31" s="161"/>
    </row>
    <row r="32" ht="14.25" customHeight="1">
      <c r="A32" s="162" t="s">
        <v>3035</v>
      </c>
      <c r="B32" s="34"/>
      <c r="C32" s="172">
        <v>2018.0</v>
      </c>
      <c r="D32" s="172">
        <v>2019.0</v>
      </c>
      <c r="E32" s="172" t="s">
        <v>3012</v>
      </c>
      <c r="F32" s="172" t="s">
        <v>167</v>
      </c>
      <c r="G32" s="172" t="s">
        <v>2027</v>
      </c>
      <c r="H32" s="172" t="s">
        <v>3009</v>
      </c>
      <c r="I32" s="172"/>
      <c r="J32" s="172"/>
      <c r="K32" s="172"/>
      <c r="L32" s="172"/>
      <c r="M32" s="172"/>
      <c r="N32" s="174" t="s">
        <v>3036</v>
      </c>
      <c r="O32" s="161"/>
      <c r="P32" s="161"/>
      <c r="Q32" s="161"/>
      <c r="R32" s="161"/>
      <c r="S32" s="161"/>
      <c r="T32" s="161"/>
      <c r="U32" s="161"/>
      <c r="V32" s="161"/>
      <c r="W32" s="161"/>
      <c r="X32" s="161"/>
      <c r="Y32" s="161"/>
      <c r="Z32" s="161"/>
    </row>
    <row r="33" ht="14.25" customHeight="1">
      <c r="A33" s="162" t="s">
        <v>3037</v>
      </c>
      <c r="B33" s="34"/>
      <c r="C33" s="172">
        <v>2018.0</v>
      </c>
      <c r="D33" s="172">
        <v>2019.0</v>
      </c>
      <c r="E33" s="172" t="s">
        <v>3012</v>
      </c>
      <c r="F33" s="172" t="s">
        <v>167</v>
      </c>
      <c r="G33" s="172">
        <v>227000.0</v>
      </c>
      <c r="H33" s="172" t="s">
        <v>3009</v>
      </c>
      <c r="I33" s="172"/>
      <c r="J33" s="172"/>
      <c r="K33" s="172"/>
      <c r="L33" s="172"/>
      <c r="M33" s="172"/>
      <c r="N33" s="174" t="s">
        <v>3036</v>
      </c>
      <c r="O33" s="161"/>
      <c r="P33" s="161"/>
      <c r="Q33" s="161"/>
      <c r="R33" s="161"/>
      <c r="S33" s="161"/>
      <c r="T33" s="161"/>
      <c r="U33" s="161"/>
      <c r="V33" s="161"/>
      <c r="W33" s="161"/>
      <c r="X33" s="161"/>
      <c r="Y33" s="161"/>
      <c r="Z33" s="161"/>
    </row>
    <row r="34" ht="14.25" customHeight="1">
      <c r="A34" s="162" t="s">
        <v>3038</v>
      </c>
      <c r="B34" s="34"/>
      <c r="C34" s="163">
        <v>45215.0</v>
      </c>
      <c r="D34" s="34" t="s">
        <v>646</v>
      </c>
      <c r="E34" s="34" t="s">
        <v>3022</v>
      </c>
      <c r="F34" s="34" t="s">
        <v>638</v>
      </c>
      <c r="G34" s="34" t="s">
        <v>639</v>
      </c>
      <c r="H34" s="34" t="s">
        <v>663</v>
      </c>
      <c r="I34" s="34"/>
      <c r="J34" s="34"/>
      <c r="K34" s="34"/>
      <c r="L34" s="34"/>
      <c r="M34" s="34"/>
      <c r="N34" s="157" t="s">
        <v>3039</v>
      </c>
      <c r="O34" s="161"/>
      <c r="P34" s="161"/>
      <c r="Q34" s="161"/>
      <c r="R34" s="161"/>
      <c r="S34" s="161"/>
      <c r="T34" s="161"/>
      <c r="U34" s="161"/>
      <c r="V34" s="161"/>
      <c r="W34" s="161"/>
      <c r="X34" s="161"/>
      <c r="Y34" s="161"/>
      <c r="Z34" s="161"/>
    </row>
    <row r="35" ht="14.25" customHeight="1">
      <c r="A35" s="162" t="s">
        <v>3040</v>
      </c>
      <c r="B35" s="34"/>
      <c r="C35" s="163">
        <v>44518.0</v>
      </c>
      <c r="D35" s="34" t="s">
        <v>646</v>
      </c>
      <c r="E35" s="34" t="s">
        <v>3022</v>
      </c>
      <c r="F35" s="34" t="s">
        <v>638</v>
      </c>
      <c r="G35" s="34">
        <v>500000.0</v>
      </c>
      <c r="H35" s="34" t="s">
        <v>3041</v>
      </c>
      <c r="I35" s="34"/>
      <c r="J35" s="34"/>
      <c r="K35" s="34"/>
      <c r="L35" s="34"/>
      <c r="M35" s="34"/>
      <c r="N35" s="157" t="s">
        <v>3042</v>
      </c>
      <c r="O35" s="161"/>
      <c r="P35" s="161"/>
      <c r="Q35" s="161"/>
      <c r="R35" s="161"/>
      <c r="S35" s="161"/>
      <c r="T35" s="161"/>
      <c r="U35" s="161"/>
      <c r="V35" s="161"/>
      <c r="W35" s="161"/>
      <c r="X35" s="161"/>
      <c r="Y35" s="161"/>
      <c r="Z35" s="161"/>
    </row>
    <row r="36" ht="14.25" customHeight="1">
      <c r="A36" s="162" t="s">
        <v>3043</v>
      </c>
      <c r="B36" s="34"/>
      <c r="C36" s="163">
        <v>44546.0</v>
      </c>
      <c r="D36" s="34" t="s">
        <v>646</v>
      </c>
      <c r="E36" s="34" t="s">
        <v>3025</v>
      </c>
      <c r="F36" s="34" t="s">
        <v>638</v>
      </c>
      <c r="G36" s="227" t="s">
        <v>3044</v>
      </c>
      <c r="H36" s="34" t="s">
        <v>3045</v>
      </c>
      <c r="I36" s="34"/>
      <c r="J36" s="34"/>
      <c r="K36" s="34"/>
      <c r="L36" s="34"/>
      <c r="M36" s="34"/>
      <c r="N36" s="157" t="s">
        <v>3046</v>
      </c>
      <c r="O36" s="161"/>
      <c r="P36" s="161"/>
      <c r="Q36" s="161"/>
      <c r="R36" s="161"/>
      <c r="S36" s="161"/>
      <c r="T36" s="161"/>
      <c r="U36" s="161"/>
      <c r="V36" s="161"/>
      <c r="W36" s="161"/>
      <c r="X36" s="161"/>
      <c r="Y36" s="161"/>
      <c r="Z36" s="161"/>
    </row>
    <row r="37" ht="14.25" customHeight="1">
      <c r="A37" s="162" t="s">
        <v>3047</v>
      </c>
      <c r="B37" s="34"/>
      <c r="C37" s="163">
        <v>44546.0</v>
      </c>
      <c r="D37" s="34" t="s">
        <v>646</v>
      </c>
      <c r="E37" s="34" t="s">
        <v>3025</v>
      </c>
      <c r="F37" s="34" t="s">
        <v>638</v>
      </c>
      <c r="G37" s="227" t="s">
        <v>3044</v>
      </c>
      <c r="H37" s="34" t="s">
        <v>3045</v>
      </c>
      <c r="I37" s="34"/>
      <c r="J37" s="34"/>
      <c r="K37" s="34"/>
      <c r="L37" s="34"/>
      <c r="M37" s="34"/>
      <c r="N37" s="157" t="s">
        <v>3048</v>
      </c>
      <c r="O37" s="161"/>
      <c r="P37" s="161"/>
      <c r="Q37" s="161"/>
      <c r="R37" s="161"/>
      <c r="S37" s="161"/>
      <c r="T37" s="161"/>
      <c r="U37" s="161"/>
      <c r="V37" s="161"/>
      <c r="W37" s="161"/>
      <c r="X37" s="161"/>
      <c r="Y37" s="161"/>
      <c r="Z37" s="161"/>
    </row>
    <row r="38" ht="14.25" customHeight="1">
      <c r="A38" s="162" t="s">
        <v>3049</v>
      </c>
      <c r="B38" s="34"/>
      <c r="C38" s="34">
        <v>2025.0</v>
      </c>
      <c r="D38" s="34" t="s">
        <v>646</v>
      </c>
      <c r="E38" s="34" t="s">
        <v>3050</v>
      </c>
      <c r="F38" s="34" t="s">
        <v>638</v>
      </c>
      <c r="G38" s="34" t="s">
        <v>639</v>
      </c>
      <c r="H38" s="34" t="s">
        <v>663</v>
      </c>
      <c r="I38" s="34"/>
      <c r="J38" s="34"/>
      <c r="K38" s="34"/>
      <c r="L38" s="34"/>
      <c r="M38" s="34"/>
      <c r="N38" s="157" t="s">
        <v>3051</v>
      </c>
      <c r="O38" s="161"/>
      <c r="P38" s="161"/>
      <c r="Q38" s="161"/>
      <c r="R38" s="161"/>
      <c r="S38" s="161"/>
      <c r="T38" s="161"/>
      <c r="U38" s="161"/>
      <c r="V38" s="161"/>
      <c r="W38" s="161"/>
      <c r="X38" s="161"/>
      <c r="Y38" s="161"/>
      <c r="Z38" s="161"/>
    </row>
    <row r="39" ht="14.25" customHeight="1">
      <c r="A39" s="162" t="s">
        <v>3052</v>
      </c>
      <c r="B39" s="34"/>
      <c r="C39" s="163">
        <v>45245.0</v>
      </c>
      <c r="D39" s="163">
        <v>45664.0</v>
      </c>
      <c r="E39" s="34" t="s">
        <v>3053</v>
      </c>
      <c r="F39" s="34" t="s">
        <v>167</v>
      </c>
      <c r="G39" s="34" t="s">
        <v>257</v>
      </c>
      <c r="H39" s="34" t="s">
        <v>257</v>
      </c>
      <c r="I39" s="34"/>
      <c r="J39" s="34"/>
      <c r="K39" s="34"/>
      <c r="L39" s="34"/>
      <c r="M39" s="34"/>
      <c r="N39" s="157" t="s">
        <v>3054</v>
      </c>
      <c r="O39" s="161"/>
      <c r="P39" s="161"/>
      <c r="Q39" s="161"/>
      <c r="R39" s="161"/>
      <c r="S39" s="161"/>
      <c r="T39" s="161"/>
      <c r="U39" s="161"/>
      <c r="V39" s="161"/>
      <c r="W39" s="161"/>
      <c r="X39" s="161"/>
      <c r="Y39" s="161"/>
      <c r="Z39" s="161"/>
    </row>
    <row r="40" ht="14.25" customHeight="1">
      <c r="A40" s="189" t="s">
        <v>161</v>
      </c>
      <c r="B40" s="165"/>
      <c r="C40" s="165"/>
      <c r="D40" s="165"/>
      <c r="E40" s="165"/>
      <c r="F40" s="165"/>
      <c r="G40" s="165"/>
      <c r="H40" s="165"/>
      <c r="I40" s="165"/>
      <c r="J40" s="165"/>
      <c r="K40" s="165"/>
      <c r="L40" s="165"/>
      <c r="M40" s="165"/>
      <c r="N40" s="166"/>
      <c r="O40" s="161"/>
      <c r="P40" s="161"/>
      <c r="Q40" s="161"/>
      <c r="R40" s="161"/>
      <c r="S40" s="161"/>
      <c r="T40" s="161"/>
      <c r="U40" s="161"/>
      <c r="V40" s="161"/>
      <c r="W40" s="161"/>
      <c r="X40" s="161"/>
      <c r="Y40" s="161"/>
      <c r="Z40" s="161"/>
    </row>
    <row r="41" ht="14.25" customHeight="1">
      <c r="A41" s="162" t="s">
        <v>3055</v>
      </c>
      <c r="B41" s="34"/>
      <c r="C41" s="34">
        <v>2025.0</v>
      </c>
      <c r="D41" s="34" t="s">
        <v>646</v>
      </c>
      <c r="E41" s="34" t="s">
        <v>3025</v>
      </c>
      <c r="F41" s="34" t="s">
        <v>638</v>
      </c>
      <c r="G41" s="34" t="s">
        <v>257</v>
      </c>
      <c r="H41" s="34" t="s">
        <v>257</v>
      </c>
      <c r="I41" s="34"/>
      <c r="J41" s="34"/>
      <c r="K41" s="34"/>
      <c r="L41" s="34"/>
      <c r="M41" s="34"/>
      <c r="N41" s="157" t="s">
        <v>3056</v>
      </c>
      <c r="O41" s="161"/>
      <c r="P41" s="161"/>
      <c r="Q41" s="161"/>
      <c r="R41" s="161"/>
      <c r="S41" s="161"/>
      <c r="T41" s="161"/>
      <c r="U41" s="161"/>
      <c r="V41" s="161"/>
      <c r="W41" s="161"/>
      <c r="X41" s="161"/>
      <c r="Y41" s="161"/>
      <c r="Z41" s="161"/>
    </row>
    <row r="42" ht="14.25" customHeight="1">
      <c r="A42" s="162" t="s">
        <v>3057</v>
      </c>
      <c r="B42" s="34"/>
      <c r="C42" s="34">
        <v>2025.0</v>
      </c>
      <c r="D42" s="34" t="s">
        <v>646</v>
      </c>
      <c r="E42" s="34" t="s">
        <v>3025</v>
      </c>
      <c r="F42" s="34" t="s">
        <v>638</v>
      </c>
      <c r="G42" s="34" t="s">
        <v>257</v>
      </c>
      <c r="H42" s="34" t="s">
        <v>257</v>
      </c>
      <c r="I42" s="34"/>
      <c r="J42" s="34"/>
      <c r="K42" s="34"/>
      <c r="L42" s="34"/>
      <c r="M42" s="34"/>
      <c r="N42" s="157" t="s">
        <v>3058</v>
      </c>
      <c r="O42" s="161"/>
      <c r="P42" s="161"/>
      <c r="Q42" s="161"/>
      <c r="R42" s="161"/>
      <c r="S42" s="161"/>
      <c r="T42" s="161"/>
      <c r="U42" s="161"/>
      <c r="V42" s="161"/>
      <c r="W42" s="161"/>
      <c r="X42" s="161"/>
      <c r="Y42" s="161"/>
      <c r="Z42" s="161"/>
    </row>
    <row r="43" ht="14.25" customHeight="1">
      <c r="A43" s="162" t="s">
        <v>3059</v>
      </c>
      <c r="B43" s="34"/>
      <c r="C43" s="34" t="s">
        <v>3060</v>
      </c>
      <c r="D43" s="163">
        <v>46022.0</v>
      </c>
      <c r="E43" s="34" t="s">
        <v>3022</v>
      </c>
      <c r="F43" s="34" t="s">
        <v>638</v>
      </c>
      <c r="G43" s="34" t="s">
        <v>639</v>
      </c>
      <c r="H43" s="34" t="s">
        <v>663</v>
      </c>
      <c r="I43" s="34"/>
      <c r="J43" s="34"/>
      <c r="K43" s="34"/>
      <c r="L43" s="34"/>
      <c r="M43" s="34"/>
      <c r="N43" s="157" t="s">
        <v>3061</v>
      </c>
      <c r="O43" s="161"/>
      <c r="P43" s="161"/>
      <c r="Q43" s="161"/>
      <c r="R43" s="161"/>
      <c r="S43" s="161"/>
      <c r="T43" s="161"/>
      <c r="U43" s="161"/>
      <c r="V43" s="161"/>
      <c r="W43" s="161"/>
      <c r="X43" s="161"/>
      <c r="Y43" s="161"/>
      <c r="Z43" s="161"/>
    </row>
    <row r="44" ht="14.25" customHeight="1">
      <c r="A44" s="162" t="s">
        <v>3062</v>
      </c>
      <c r="B44" s="34"/>
      <c r="C44" s="34">
        <v>2025.0</v>
      </c>
      <c r="D44" s="163" t="s">
        <v>646</v>
      </c>
      <c r="E44" s="34" t="s">
        <v>3022</v>
      </c>
      <c r="F44" s="34" t="s">
        <v>638</v>
      </c>
      <c r="G44" s="34" t="s">
        <v>257</v>
      </c>
      <c r="H44" s="34" t="s">
        <v>1291</v>
      </c>
      <c r="I44" s="34"/>
      <c r="J44" s="34"/>
      <c r="K44" s="34"/>
      <c r="L44" s="34"/>
      <c r="M44" s="34"/>
      <c r="N44" s="157" t="s">
        <v>3063</v>
      </c>
      <c r="O44" s="161"/>
      <c r="P44" s="161"/>
      <c r="Q44" s="161"/>
      <c r="R44" s="161"/>
      <c r="S44" s="161"/>
      <c r="T44" s="161"/>
      <c r="U44" s="161"/>
      <c r="V44" s="161"/>
      <c r="W44" s="161"/>
      <c r="X44" s="161"/>
      <c r="Y44" s="161"/>
      <c r="Z44" s="161"/>
    </row>
    <row r="45" ht="14.25" customHeight="1">
      <c r="A45" s="189" t="s">
        <v>85</v>
      </c>
      <c r="B45" s="165"/>
      <c r="C45" s="165"/>
      <c r="D45" s="165"/>
      <c r="E45" s="165"/>
      <c r="F45" s="165"/>
      <c r="G45" s="165"/>
      <c r="H45" s="165"/>
      <c r="I45" s="165"/>
      <c r="J45" s="165"/>
      <c r="K45" s="165"/>
      <c r="L45" s="165"/>
      <c r="M45" s="165"/>
      <c r="N45" s="166"/>
      <c r="O45" s="161"/>
      <c r="P45" s="161"/>
      <c r="Q45" s="161"/>
      <c r="R45" s="161"/>
      <c r="S45" s="161"/>
      <c r="T45" s="161"/>
      <c r="U45" s="161"/>
      <c r="V45" s="161"/>
      <c r="W45" s="161"/>
      <c r="X45" s="161"/>
      <c r="Y45" s="161"/>
      <c r="Z45" s="161"/>
    </row>
    <row r="46" ht="14.25" customHeight="1">
      <c r="A46" s="162" t="s">
        <v>678</v>
      </c>
      <c r="B46" s="34"/>
      <c r="C46" s="163">
        <v>44818.0</v>
      </c>
      <c r="D46" s="34">
        <v>2026.0</v>
      </c>
      <c r="E46" s="34" t="s">
        <v>3028</v>
      </c>
      <c r="F46" s="34" t="s">
        <v>167</v>
      </c>
      <c r="G46" s="34" t="s">
        <v>257</v>
      </c>
      <c r="H46" s="185" t="s">
        <v>655</v>
      </c>
      <c r="I46" s="34"/>
      <c r="J46" s="34"/>
      <c r="K46" s="34"/>
      <c r="L46" s="34"/>
      <c r="M46" s="34"/>
      <c r="N46" s="157" t="s">
        <v>679</v>
      </c>
      <c r="O46" s="161"/>
      <c r="P46" s="161"/>
      <c r="Q46" s="161"/>
      <c r="R46" s="161"/>
      <c r="S46" s="161"/>
      <c r="T46" s="161"/>
      <c r="U46" s="161"/>
      <c r="V46" s="161"/>
      <c r="W46" s="161"/>
      <c r="X46" s="161"/>
      <c r="Y46" s="161"/>
      <c r="Z46" s="161"/>
    </row>
    <row r="47" ht="14.25" customHeight="1">
      <c r="A47" s="189" t="s">
        <v>734</v>
      </c>
      <c r="B47" s="165"/>
      <c r="C47" s="165"/>
      <c r="D47" s="165"/>
      <c r="E47" s="165"/>
      <c r="F47" s="165"/>
      <c r="G47" s="165"/>
      <c r="H47" s="165"/>
      <c r="I47" s="165"/>
      <c r="J47" s="165"/>
      <c r="K47" s="165"/>
      <c r="L47" s="165"/>
      <c r="M47" s="165"/>
      <c r="N47" s="166"/>
      <c r="O47" s="161"/>
      <c r="P47" s="161"/>
      <c r="Q47" s="161"/>
      <c r="R47" s="161"/>
      <c r="S47" s="161"/>
      <c r="T47" s="161"/>
      <c r="U47" s="161"/>
      <c r="V47" s="161"/>
      <c r="W47" s="161"/>
      <c r="X47" s="161"/>
      <c r="Y47" s="161"/>
      <c r="Z47" s="161"/>
    </row>
    <row r="48" ht="14.25" customHeight="1">
      <c r="A48" s="162" t="s">
        <v>2823</v>
      </c>
      <c r="B48" s="34"/>
      <c r="C48" s="163">
        <v>44743.0</v>
      </c>
      <c r="D48" s="34">
        <v>2050.0</v>
      </c>
      <c r="E48" s="34" t="s">
        <v>3012</v>
      </c>
      <c r="F48" s="34" t="s">
        <v>167</v>
      </c>
      <c r="G48" s="34" t="s">
        <v>257</v>
      </c>
      <c r="H48" s="34" t="s">
        <v>2825</v>
      </c>
      <c r="I48" s="34"/>
      <c r="J48" s="34"/>
      <c r="K48" s="34" t="s">
        <v>633</v>
      </c>
      <c r="L48" s="34" t="s">
        <v>633</v>
      </c>
      <c r="M48" s="34"/>
      <c r="N48" s="157" t="s">
        <v>2826</v>
      </c>
      <c r="O48" s="161"/>
      <c r="P48" s="161"/>
      <c r="Q48" s="161"/>
      <c r="R48" s="161"/>
      <c r="S48" s="161"/>
      <c r="T48" s="161"/>
      <c r="U48" s="161"/>
      <c r="V48" s="161"/>
      <c r="W48" s="161"/>
      <c r="X48" s="161"/>
      <c r="Y48" s="161"/>
      <c r="Z48" s="161"/>
    </row>
    <row r="49" ht="14.25" customHeight="1">
      <c r="A49" s="162" t="s">
        <v>2480</v>
      </c>
      <c r="B49" s="34"/>
      <c r="C49" s="163">
        <v>44531.0</v>
      </c>
      <c r="D49" s="34">
        <v>2030.0</v>
      </c>
      <c r="E49" s="34" t="s">
        <v>3064</v>
      </c>
      <c r="F49" s="34" t="s">
        <v>638</v>
      </c>
      <c r="G49" s="34" t="s">
        <v>257</v>
      </c>
      <c r="H49" s="34" t="s">
        <v>257</v>
      </c>
      <c r="I49" s="34"/>
      <c r="J49" s="34"/>
      <c r="K49" s="34"/>
      <c r="L49" s="34"/>
      <c r="M49" s="34"/>
      <c r="N49" s="157" t="s">
        <v>3065</v>
      </c>
      <c r="O49" s="161"/>
      <c r="P49" s="161"/>
      <c r="Q49" s="161"/>
      <c r="R49" s="161"/>
      <c r="S49" s="161"/>
      <c r="T49" s="161"/>
      <c r="U49" s="161"/>
      <c r="V49" s="161"/>
      <c r="W49" s="161"/>
      <c r="X49" s="161"/>
      <c r="Y49" s="161"/>
      <c r="Z49" s="161"/>
    </row>
    <row r="50" ht="14.25" customHeight="1">
      <c r="A50" s="161"/>
      <c r="B50" s="161"/>
      <c r="C50" s="161"/>
      <c r="D50" s="161"/>
      <c r="E50" s="161"/>
      <c r="F50" s="161"/>
      <c r="G50" s="161"/>
      <c r="H50" s="161"/>
      <c r="I50" s="161"/>
      <c r="J50" s="161"/>
      <c r="K50" s="161"/>
      <c r="L50" s="161"/>
      <c r="M50" s="161"/>
      <c r="N50" s="161"/>
      <c r="O50" s="161"/>
      <c r="P50" s="161"/>
      <c r="Q50" s="161"/>
      <c r="R50" s="161"/>
      <c r="S50" s="161"/>
      <c r="T50" s="161"/>
      <c r="U50" s="161"/>
      <c r="V50" s="161"/>
      <c r="W50" s="161"/>
      <c r="X50" s="161"/>
      <c r="Y50" s="161"/>
      <c r="Z50" s="161"/>
    </row>
    <row r="51" ht="14.25" customHeight="1">
      <c r="A51" s="161"/>
      <c r="B51" s="161"/>
      <c r="C51" s="161"/>
      <c r="D51" s="161"/>
      <c r="E51" s="161"/>
      <c r="F51" s="161"/>
      <c r="G51" s="161"/>
      <c r="H51" s="161"/>
      <c r="I51" s="161"/>
      <c r="J51" s="161"/>
      <c r="K51" s="161"/>
      <c r="L51" s="161"/>
      <c r="M51" s="161"/>
      <c r="N51" s="161"/>
      <c r="O51" s="161"/>
      <c r="P51" s="161"/>
      <c r="Q51" s="161"/>
      <c r="R51" s="161"/>
      <c r="S51" s="161"/>
      <c r="T51" s="161"/>
      <c r="U51" s="161"/>
      <c r="V51" s="161"/>
      <c r="W51" s="161"/>
      <c r="X51" s="161"/>
      <c r="Y51" s="161"/>
      <c r="Z51" s="161"/>
    </row>
    <row r="52" ht="14.25" customHeight="1">
      <c r="A52" s="161"/>
      <c r="B52" s="161"/>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row>
    <row r="53" ht="14.25" customHeight="1">
      <c r="A53" s="161"/>
      <c r="B53" s="161"/>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61"/>
    </row>
    <row r="54" ht="14.25" customHeight="1">
      <c r="A54" s="161"/>
      <c r="B54" s="161"/>
      <c r="C54" s="161"/>
      <c r="D54" s="161"/>
      <c r="E54" s="161"/>
      <c r="F54" s="161"/>
      <c r="G54" s="161"/>
      <c r="H54" s="161"/>
      <c r="I54" s="161"/>
      <c r="J54" s="161"/>
      <c r="K54" s="161"/>
      <c r="L54" s="161"/>
      <c r="M54" s="161"/>
      <c r="N54" s="161"/>
      <c r="O54" s="161"/>
      <c r="P54" s="161"/>
      <c r="Q54" s="161"/>
      <c r="R54" s="161"/>
      <c r="S54" s="161"/>
      <c r="T54" s="161"/>
      <c r="U54" s="161"/>
      <c r="V54" s="161"/>
      <c r="W54" s="161"/>
      <c r="X54" s="161"/>
      <c r="Y54" s="161"/>
      <c r="Z54" s="161"/>
    </row>
    <row r="55" ht="14.25" customHeight="1">
      <c r="A55" s="161"/>
      <c r="B55" s="161"/>
      <c r="C55" s="161"/>
      <c r="D55" s="161"/>
      <c r="E55" s="161"/>
      <c r="F55" s="161"/>
      <c r="G55" s="161"/>
      <c r="H55" s="161"/>
      <c r="I55" s="161"/>
      <c r="J55" s="161"/>
      <c r="K55" s="161"/>
      <c r="L55" s="161"/>
      <c r="M55" s="161"/>
      <c r="N55" s="161"/>
      <c r="O55" s="161"/>
      <c r="P55" s="161"/>
      <c r="Q55" s="161"/>
      <c r="R55" s="161"/>
      <c r="S55" s="161"/>
      <c r="T55" s="161"/>
      <c r="U55" s="161"/>
      <c r="V55" s="161"/>
      <c r="W55" s="161"/>
      <c r="X55" s="161"/>
      <c r="Y55" s="161"/>
      <c r="Z55" s="161"/>
    </row>
    <row r="56" ht="14.25" customHeight="1">
      <c r="A56" s="161"/>
      <c r="B56" s="161"/>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1"/>
    </row>
    <row r="57" ht="14.25" customHeight="1">
      <c r="A57" s="161"/>
      <c r="B57" s="161"/>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row>
    <row r="58" ht="14.25" customHeight="1">
      <c r="A58" s="161"/>
      <c r="B58" s="161"/>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row>
    <row r="59" ht="14.25" customHeight="1">
      <c r="A59" s="161"/>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row>
    <row r="60" ht="14.25" customHeight="1">
      <c r="A60" s="161"/>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row>
    <row r="61" ht="14.25" customHeight="1">
      <c r="A61" s="161"/>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row>
    <row r="62" ht="14.25" customHeight="1">
      <c r="A62" s="161"/>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row>
    <row r="63" ht="14.25" customHeight="1">
      <c r="A63" s="161"/>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row>
    <row r="64" ht="14.25" customHeight="1">
      <c r="A64" s="161"/>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row>
    <row r="65" ht="14.25" customHeight="1">
      <c r="A65" s="161"/>
      <c r="B65" s="161"/>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1"/>
    </row>
    <row r="66" ht="14.25" customHeight="1">
      <c r="A66" s="161"/>
      <c r="B66" s="161"/>
      <c r="C66" s="161"/>
      <c r="D66" s="161"/>
      <c r="E66" s="161"/>
      <c r="F66" s="161"/>
      <c r="G66" s="161"/>
      <c r="H66" s="161"/>
      <c r="I66" s="161"/>
      <c r="J66" s="161"/>
      <c r="K66" s="161"/>
      <c r="L66" s="161"/>
      <c r="M66" s="161"/>
      <c r="N66" s="161"/>
      <c r="O66" s="161"/>
      <c r="P66" s="161"/>
      <c r="Q66" s="161"/>
      <c r="R66" s="161"/>
      <c r="S66" s="161"/>
      <c r="T66" s="161"/>
      <c r="U66" s="161"/>
      <c r="V66" s="161"/>
      <c r="W66" s="161"/>
      <c r="X66" s="161"/>
      <c r="Y66" s="161"/>
      <c r="Z66" s="161"/>
    </row>
    <row r="67" ht="14.25" customHeight="1">
      <c r="A67" s="161"/>
      <c r="B67" s="161"/>
      <c r="C67" s="161"/>
      <c r="D67" s="161"/>
      <c r="E67" s="161"/>
      <c r="F67" s="161"/>
      <c r="G67" s="161"/>
      <c r="H67" s="161"/>
      <c r="I67" s="161"/>
      <c r="J67" s="161"/>
      <c r="K67" s="161"/>
      <c r="L67" s="161"/>
      <c r="M67" s="161"/>
      <c r="N67" s="161"/>
      <c r="O67" s="161"/>
      <c r="P67" s="161"/>
      <c r="Q67" s="161"/>
      <c r="R67" s="161"/>
      <c r="S67" s="161"/>
      <c r="T67" s="161"/>
      <c r="U67" s="161"/>
      <c r="V67" s="161"/>
      <c r="W67" s="161"/>
      <c r="X67" s="161"/>
      <c r="Y67" s="161"/>
      <c r="Z67" s="161"/>
    </row>
    <row r="68" ht="14.25" customHeight="1">
      <c r="A68" s="161"/>
      <c r="B68" s="161"/>
      <c r="C68" s="161"/>
      <c r="D68" s="161"/>
      <c r="E68" s="161"/>
      <c r="F68" s="161"/>
      <c r="G68" s="161"/>
      <c r="H68" s="161"/>
      <c r="I68" s="161"/>
      <c r="J68" s="161"/>
      <c r="K68" s="161"/>
      <c r="L68" s="161"/>
      <c r="M68" s="161"/>
      <c r="N68" s="161"/>
      <c r="O68" s="161"/>
      <c r="P68" s="161"/>
      <c r="Q68" s="161"/>
      <c r="R68" s="161"/>
      <c r="S68" s="161"/>
      <c r="T68" s="161"/>
      <c r="U68" s="161"/>
      <c r="V68" s="161"/>
      <c r="W68" s="161"/>
      <c r="X68" s="161"/>
      <c r="Y68" s="161"/>
      <c r="Z68" s="161"/>
    </row>
    <row r="69" ht="14.25" customHeight="1">
      <c r="A69" s="161"/>
      <c r="B69" s="161"/>
      <c r="C69" s="161"/>
      <c r="D69" s="161"/>
      <c r="E69" s="161"/>
      <c r="F69" s="161"/>
      <c r="G69" s="161"/>
      <c r="H69" s="161"/>
      <c r="I69" s="161"/>
      <c r="J69" s="161"/>
      <c r="K69" s="161"/>
      <c r="L69" s="161"/>
      <c r="M69" s="161"/>
      <c r="N69" s="161"/>
      <c r="O69" s="161"/>
      <c r="P69" s="161"/>
      <c r="Q69" s="161"/>
      <c r="R69" s="161"/>
      <c r="S69" s="161"/>
      <c r="T69" s="161"/>
      <c r="U69" s="161"/>
      <c r="V69" s="161"/>
      <c r="W69" s="161"/>
      <c r="X69" s="161"/>
      <c r="Y69" s="161"/>
      <c r="Z69" s="161"/>
    </row>
    <row r="70" ht="14.25" customHeight="1">
      <c r="A70" s="161"/>
      <c r="B70" s="161"/>
      <c r="C70" s="161"/>
      <c r="D70" s="161"/>
      <c r="E70" s="161"/>
      <c r="F70" s="161"/>
      <c r="G70" s="161"/>
      <c r="H70" s="161"/>
      <c r="I70" s="161"/>
      <c r="J70" s="161"/>
      <c r="K70" s="161"/>
      <c r="L70" s="161"/>
      <c r="M70" s="161"/>
      <c r="N70" s="161"/>
      <c r="O70" s="161"/>
      <c r="P70" s="161"/>
      <c r="Q70" s="161"/>
      <c r="R70" s="161"/>
      <c r="S70" s="161"/>
      <c r="T70" s="161"/>
      <c r="U70" s="161"/>
      <c r="V70" s="161"/>
      <c r="W70" s="161"/>
      <c r="X70" s="161"/>
      <c r="Y70" s="161"/>
      <c r="Z70" s="161"/>
    </row>
    <row r="71" ht="14.25" customHeight="1">
      <c r="A71" s="161"/>
      <c r="B71" s="161"/>
      <c r="C71" s="161"/>
      <c r="D71" s="161"/>
      <c r="E71" s="161"/>
      <c r="F71" s="161"/>
      <c r="G71" s="161"/>
      <c r="H71" s="161"/>
      <c r="I71" s="161"/>
      <c r="J71" s="161"/>
      <c r="K71" s="161"/>
      <c r="L71" s="161"/>
      <c r="M71" s="161"/>
      <c r="N71" s="161"/>
      <c r="O71" s="161"/>
      <c r="P71" s="161"/>
      <c r="Q71" s="161"/>
      <c r="R71" s="161"/>
      <c r="S71" s="161"/>
      <c r="T71" s="161"/>
      <c r="U71" s="161"/>
      <c r="V71" s="161"/>
      <c r="W71" s="161"/>
      <c r="X71" s="161"/>
      <c r="Y71" s="161"/>
      <c r="Z71" s="161"/>
    </row>
    <row r="72" ht="14.25" customHeight="1">
      <c r="A72" s="161"/>
      <c r="B72" s="161"/>
      <c r="C72" s="161"/>
      <c r="D72" s="161"/>
      <c r="E72" s="161"/>
      <c r="F72" s="161"/>
      <c r="G72" s="161"/>
      <c r="H72" s="161"/>
      <c r="I72" s="161"/>
      <c r="J72" s="161"/>
      <c r="K72" s="161"/>
      <c r="L72" s="161"/>
      <c r="M72" s="161"/>
      <c r="N72" s="161"/>
      <c r="O72" s="161"/>
      <c r="P72" s="161"/>
      <c r="Q72" s="161"/>
      <c r="R72" s="161"/>
      <c r="S72" s="161"/>
      <c r="T72" s="161"/>
      <c r="U72" s="161"/>
      <c r="V72" s="161"/>
      <c r="W72" s="161"/>
      <c r="X72" s="161"/>
      <c r="Y72" s="161"/>
      <c r="Z72" s="161"/>
    </row>
    <row r="73" ht="14.25" customHeight="1">
      <c r="A73" s="161"/>
      <c r="B73" s="161"/>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61"/>
    </row>
    <row r="74" ht="14.25" customHeight="1">
      <c r="A74" s="161"/>
      <c r="B74" s="161"/>
      <c r="C74" s="161"/>
      <c r="D74" s="161"/>
      <c r="E74" s="161"/>
      <c r="F74" s="161"/>
      <c r="G74" s="161"/>
      <c r="H74" s="161"/>
      <c r="I74" s="161"/>
      <c r="J74" s="161"/>
      <c r="K74" s="161"/>
      <c r="L74" s="161"/>
      <c r="M74" s="161"/>
      <c r="N74" s="161"/>
      <c r="O74" s="161"/>
      <c r="P74" s="161"/>
      <c r="Q74" s="161"/>
      <c r="R74" s="161"/>
      <c r="S74" s="161"/>
      <c r="T74" s="161"/>
      <c r="U74" s="161"/>
      <c r="V74" s="161"/>
      <c r="W74" s="161"/>
      <c r="X74" s="161"/>
      <c r="Y74" s="161"/>
      <c r="Z74" s="161"/>
    </row>
    <row r="75" ht="14.25" customHeight="1">
      <c r="A75" s="161"/>
      <c r="B75" s="161"/>
      <c r="C75" s="161"/>
      <c r="D75" s="161"/>
      <c r="E75" s="161"/>
      <c r="F75" s="161"/>
      <c r="G75" s="161"/>
      <c r="H75" s="161"/>
      <c r="I75" s="161"/>
      <c r="J75" s="161"/>
      <c r="K75" s="161"/>
      <c r="L75" s="161"/>
      <c r="M75" s="161"/>
      <c r="N75" s="161"/>
      <c r="O75" s="161"/>
      <c r="P75" s="161"/>
      <c r="Q75" s="161"/>
      <c r="R75" s="161"/>
      <c r="S75" s="161"/>
      <c r="T75" s="161"/>
      <c r="U75" s="161"/>
      <c r="V75" s="161"/>
      <c r="W75" s="161"/>
      <c r="X75" s="161"/>
      <c r="Y75" s="161"/>
      <c r="Z75" s="161"/>
    </row>
    <row r="76" ht="14.25" customHeight="1">
      <c r="A76" s="161"/>
      <c r="B76" s="161"/>
      <c r="C76" s="161"/>
      <c r="D76" s="161"/>
      <c r="E76" s="161"/>
      <c r="F76" s="161"/>
      <c r="G76" s="161"/>
      <c r="H76" s="161"/>
      <c r="I76" s="161"/>
      <c r="J76" s="161"/>
      <c r="K76" s="161"/>
      <c r="L76" s="161"/>
      <c r="M76" s="161"/>
      <c r="N76" s="161"/>
      <c r="O76" s="161"/>
      <c r="P76" s="161"/>
      <c r="Q76" s="161"/>
      <c r="R76" s="161"/>
      <c r="S76" s="161"/>
      <c r="T76" s="161"/>
      <c r="U76" s="161"/>
      <c r="V76" s="161"/>
      <c r="W76" s="161"/>
      <c r="X76" s="161"/>
      <c r="Y76" s="161"/>
      <c r="Z76" s="161"/>
    </row>
    <row r="77" ht="14.25" customHeight="1">
      <c r="A77" s="161"/>
      <c r="B77" s="161"/>
      <c r="C77" s="161"/>
      <c r="D77" s="161"/>
      <c r="E77" s="161"/>
      <c r="F77" s="161"/>
      <c r="G77" s="161"/>
      <c r="H77" s="161"/>
      <c r="I77" s="161"/>
      <c r="J77" s="161"/>
      <c r="K77" s="161"/>
      <c r="L77" s="161"/>
      <c r="M77" s="161"/>
      <c r="N77" s="161"/>
      <c r="O77" s="161"/>
      <c r="P77" s="161"/>
      <c r="Q77" s="161"/>
      <c r="R77" s="161"/>
      <c r="S77" s="161"/>
      <c r="T77" s="161"/>
      <c r="U77" s="161"/>
      <c r="V77" s="161"/>
      <c r="W77" s="161"/>
      <c r="X77" s="161"/>
      <c r="Y77" s="161"/>
      <c r="Z77" s="161"/>
    </row>
    <row r="78" ht="14.25" customHeight="1">
      <c r="A78" s="161"/>
      <c r="B78" s="161"/>
      <c r="C78" s="161"/>
      <c r="D78" s="161"/>
      <c r="E78" s="161"/>
      <c r="F78" s="161"/>
      <c r="G78" s="161"/>
      <c r="H78" s="161"/>
      <c r="I78" s="161"/>
      <c r="J78" s="161"/>
      <c r="K78" s="161"/>
      <c r="L78" s="161"/>
      <c r="M78" s="161"/>
      <c r="N78" s="161"/>
      <c r="O78" s="161"/>
      <c r="P78" s="161"/>
      <c r="Q78" s="161"/>
      <c r="R78" s="161"/>
      <c r="S78" s="161"/>
      <c r="T78" s="161"/>
      <c r="U78" s="161"/>
      <c r="V78" s="161"/>
      <c r="W78" s="161"/>
      <c r="X78" s="161"/>
      <c r="Y78" s="161"/>
      <c r="Z78" s="161"/>
    </row>
    <row r="79" ht="14.25" customHeight="1">
      <c r="A79" s="161"/>
      <c r="B79" s="161"/>
      <c r="C79" s="161"/>
      <c r="D79" s="161"/>
      <c r="E79" s="161"/>
      <c r="F79" s="161"/>
      <c r="G79" s="161"/>
      <c r="H79" s="161"/>
      <c r="I79" s="161"/>
      <c r="J79" s="161"/>
      <c r="K79" s="161"/>
      <c r="L79" s="161"/>
      <c r="M79" s="161"/>
      <c r="N79" s="161"/>
      <c r="O79" s="161"/>
      <c r="P79" s="161"/>
      <c r="Q79" s="161"/>
      <c r="R79" s="161"/>
      <c r="S79" s="161"/>
      <c r="T79" s="161"/>
      <c r="U79" s="161"/>
      <c r="V79" s="161"/>
      <c r="W79" s="161"/>
      <c r="X79" s="161"/>
      <c r="Y79" s="161"/>
      <c r="Z79" s="161"/>
    </row>
    <row r="80" ht="14.25" customHeight="1">
      <c r="A80" s="161"/>
      <c r="B80" s="161"/>
      <c r="C80" s="161"/>
      <c r="D80" s="161"/>
      <c r="E80" s="161"/>
      <c r="F80" s="161"/>
      <c r="G80" s="161"/>
      <c r="H80" s="161"/>
      <c r="I80" s="161"/>
      <c r="J80" s="161"/>
      <c r="K80" s="161"/>
      <c r="L80" s="161"/>
      <c r="M80" s="161"/>
      <c r="N80" s="161"/>
      <c r="O80" s="161"/>
      <c r="P80" s="161"/>
      <c r="Q80" s="161"/>
      <c r="R80" s="161"/>
      <c r="S80" s="161"/>
      <c r="T80" s="161"/>
      <c r="U80" s="161"/>
      <c r="V80" s="161"/>
      <c r="W80" s="161"/>
      <c r="X80" s="161"/>
      <c r="Y80" s="161"/>
      <c r="Z80" s="161"/>
    </row>
    <row r="81" ht="14.25" customHeight="1">
      <c r="A81" s="161"/>
      <c r="B81" s="161"/>
      <c r="C81" s="161"/>
      <c r="D81" s="161"/>
      <c r="E81" s="161"/>
      <c r="F81" s="161"/>
      <c r="G81" s="161"/>
      <c r="H81" s="161"/>
      <c r="I81" s="161"/>
      <c r="J81" s="161"/>
      <c r="K81" s="161"/>
      <c r="L81" s="161"/>
      <c r="M81" s="161"/>
      <c r="N81" s="161"/>
      <c r="O81" s="161"/>
      <c r="P81" s="161"/>
      <c r="Q81" s="161"/>
      <c r="R81" s="161"/>
      <c r="S81" s="161"/>
      <c r="T81" s="161"/>
      <c r="U81" s="161"/>
      <c r="V81" s="161"/>
      <c r="W81" s="161"/>
      <c r="X81" s="161"/>
      <c r="Y81" s="161"/>
      <c r="Z81" s="161"/>
    </row>
    <row r="82" ht="14.25" customHeight="1">
      <c r="A82" s="161"/>
      <c r="B82" s="161"/>
      <c r="C82" s="161"/>
      <c r="D82" s="161"/>
      <c r="E82" s="161"/>
      <c r="F82" s="161"/>
      <c r="G82" s="161"/>
      <c r="H82" s="161"/>
      <c r="I82" s="161"/>
      <c r="J82" s="161"/>
      <c r="K82" s="161"/>
      <c r="L82" s="161"/>
      <c r="M82" s="161"/>
      <c r="N82" s="161"/>
      <c r="O82" s="161"/>
      <c r="P82" s="161"/>
      <c r="Q82" s="161"/>
      <c r="R82" s="161"/>
      <c r="S82" s="161"/>
      <c r="T82" s="161"/>
      <c r="U82" s="161"/>
      <c r="V82" s="161"/>
      <c r="W82" s="161"/>
      <c r="X82" s="161"/>
      <c r="Y82" s="161"/>
      <c r="Z82" s="161"/>
    </row>
    <row r="83" ht="14.25" customHeight="1">
      <c r="A83" s="161"/>
      <c r="B83" s="161"/>
      <c r="C83" s="161"/>
      <c r="D83" s="161"/>
      <c r="E83" s="161"/>
      <c r="F83" s="161"/>
      <c r="G83" s="161"/>
      <c r="H83" s="161"/>
      <c r="I83" s="161"/>
      <c r="J83" s="161"/>
      <c r="K83" s="161"/>
      <c r="L83" s="161"/>
      <c r="M83" s="161"/>
      <c r="N83" s="161"/>
      <c r="O83" s="161"/>
      <c r="P83" s="161"/>
      <c r="Q83" s="161"/>
      <c r="R83" s="161"/>
      <c r="S83" s="161"/>
      <c r="T83" s="161"/>
      <c r="U83" s="161"/>
      <c r="V83" s="161"/>
      <c r="W83" s="161"/>
      <c r="X83" s="161"/>
      <c r="Y83" s="161"/>
      <c r="Z83" s="161"/>
    </row>
    <row r="84" ht="14.25" customHeight="1">
      <c r="A84" s="161"/>
      <c r="B84" s="161"/>
      <c r="C84" s="161"/>
      <c r="D84" s="161"/>
      <c r="E84" s="161"/>
      <c r="F84" s="161"/>
      <c r="G84" s="161"/>
      <c r="H84" s="161"/>
      <c r="I84" s="161"/>
      <c r="J84" s="161"/>
      <c r="K84" s="161"/>
      <c r="L84" s="161"/>
      <c r="M84" s="161"/>
      <c r="N84" s="161"/>
      <c r="O84" s="161"/>
      <c r="P84" s="161"/>
      <c r="Q84" s="161"/>
      <c r="R84" s="161"/>
      <c r="S84" s="161"/>
      <c r="T84" s="161"/>
      <c r="U84" s="161"/>
      <c r="V84" s="161"/>
      <c r="W84" s="161"/>
      <c r="X84" s="161"/>
      <c r="Y84" s="161"/>
      <c r="Z84" s="161"/>
    </row>
    <row r="85" ht="14.25" customHeight="1">
      <c r="A85" s="161"/>
      <c r="B85" s="161"/>
      <c r="C85" s="161"/>
      <c r="D85" s="161"/>
      <c r="E85" s="161"/>
      <c r="F85" s="161"/>
      <c r="G85" s="161"/>
      <c r="H85" s="161"/>
      <c r="I85" s="161"/>
      <c r="J85" s="161"/>
      <c r="K85" s="161"/>
      <c r="L85" s="161"/>
      <c r="M85" s="161"/>
      <c r="N85" s="161"/>
      <c r="O85" s="161"/>
      <c r="P85" s="161"/>
      <c r="Q85" s="161"/>
      <c r="R85" s="161"/>
      <c r="S85" s="161"/>
      <c r="T85" s="161"/>
      <c r="U85" s="161"/>
      <c r="V85" s="161"/>
      <c r="W85" s="161"/>
      <c r="X85" s="161"/>
      <c r="Y85" s="161"/>
      <c r="Z85" s="161"/>
    </row>
    <row r="86" ht="14.25" customHeight="1">
      <c r="A86" s="161"/>
      <c r="B86" s="161"/>
      <c r="C86" s="161"/>
      <c r="D86" s="161"/>
      <c r="E86" s="161"/>
      <c r="F86" s="161"/>
      <c r="G86" s="161"/>
      <c r="H86" s="161"/>
      <c r="I86" s="161"/>
      <c r="J86" s="161"/>
      <c r="K86" s="161"/>
      <c r="L86" s="161"/>
      <c r="M86" s="161"/>
      <c r="N86" s="161"/>
      <c r="O86" s="161"/>
      <c r="P86" s="161"/>
      <c r="Q86" s="161"/>
      <c r="R86" s="161"/>
      <c r="S86" s="161"/>
      <c r="T86" s="161"/>
      <c r="U86" s="161"/>
      <c r="V86" s="161"/>
      <c r="W86" s="161"/>
      <c r="X86" s="161"/>
      <c r="Y86" s="161"/>
      <c r="Z86" s="161"/>
    </row>
    <row r="87" ht="14.25" customHeight="1">
      <c r="A87" s="161"/>
      <c r="B87" s="161"/>
      <c r="C87" s="161"/>
      <c r="D87" s="161"/>
      <c r="E87" s="161"/>
      <c r="F87" s="161"/>
      <c r="G87" s="161"/>
      <c r="H87" s="161"/>
      <c r="I87" s="161"/>
      <c r="J87" s="161"/>
      <c r="K87" s="161"/>
      <c r="L87" s="161"/>
      <c r="M87" s="161"/>
      <c r="N87" s="161"/>
      <c r="O87" s="161"/>
      <c r="P87" s="161"/>
      <c r="Q87" s="161"/>
      <c r="R87" s="161"/>
      <c r="S87" s="161"/>
      <c r="T87" s="161"/>
      <c r="U87" s="161"/>
      <c r="V87" s="161"/>
      <c r="W87" s="161"/>
      <c r="X87" s="161"/>
      <c r="Y87" s="161"/>
      <c r="Z87" s="161"/>
    </row>
    <row r="88" ht="14.25" customHeight="1">
      <c r="A88" s="161"/>
      <c r="B88" s="161"/>
      <c r="C88" s="161"/>
      <c r="D88" s="161"/>
      <c r="E88" s="161"/>
      <c r="F88" s="161"/>
      <c r="G88" s="161"/>
      <c r="H88" s="161"/>
      <c r="I88" s="161"/>
      <c r="J88" s="161"/>
      <c r="K88" s="161"/>
      <c r="L88" s="161"/>
      <c r="M88" s="161"/>
      <c r="N88" s="161"/>
      <c r="O88" s="161"/>
      <c r="P88" s="161"/>
      <c r="Q88" s="161"/>
      <c r="R88" s="161"/>
      <c r="S88" s="161"/>
      <c r="T88" s="161"/>
      <c r="U88" s="161"/>
      <c r="V88" s="161"/>
      <c r="W88" s="161"/>
      <c r="X88" s="161"/>
      <c r="Y88" s="161"/>
      <c r="Z88" s="161"/>
    </row>
    <row r="89" ht="14.25" customHeight="1">
      <c r="A89" s="161"/>
      <c r="B89" s="161"/>
      <c r="C89" s="161"/>
      <c r="D89" s="161"/>
      <c r="E89" s="161"/>
      <c r="F89" s="161"/>
      <c r="G89" s="161"/>
      <c r="H89" s="161"/>
      <c r="I89" s="161"/>
      <c r="J89" s="161"/>
      <c r="K89" s="161"/>
      <c r="L89" s="161"/>
      <c r="M89" s="161"/>
      <c r="N89" s="161"/>
      <c r="O89" s="161"/>
      <c r="P89" s="161"/>
      <c r="Q89" s="161"/>
      <c r="R89" s="161"/>
      <c r="S89" s="161"/>
      <c r="T89" s="161"/>
      <c r="U89" s="161"/>
      <c r="V89" s="161"/>
      <c r="W89" s="161"/>
      <c r="X89" s="161"/>
      <c r="Y89" s="161"/>
      <c r="Z89" s="161"/>
    </row>
    <row r="90" ht="14.25" customHeight="1">
      <c r="A90" s="161"/>
      <c r="B90" s="161"/>
      <c r="C90" s="161"/>
      <c r="D90" s="161"/>
      <c r="E90" s="161"/>
      <c r="F90" s="161"/>
      <c r="G90" s="161"/>
      <c r="H90" s="161"/>
      <c r="I90" s="161"/>
      <c r="J90" s="161"/>
      <c r="K90" s="161"/>
      <c r="L90" s="161"/>
      <c r="M90" s="161"/>
      <c r="N90" s="161"/>
      <c r="O90" s="161"/>
      <c r="P90" s="161"/>
      <c r="Q90" s="161"/>
      <c r="R90" s="161"/>
      <c r="S90" s="161"/>
      <c r="T90" s="161"/>
      <c r="U90" s="161"/>
      <c r="V90" s="161"/>
      <c r="W90" s="161"/>
      <c r="X90" s="161"/>
      <c r="Y90" s="161"/>
      <c r="Z90" s="161"/>
    </row>
    <row r="91" ht="14.25" customHeight="1">
      <c r="A91" s="161"/>
      <c r="B91" s="161"/>
      <c r="C91" s="161"/>
      <c r="D91" s="161"/>
      <c r="E91" s="161"/>
      <c r="F91" s="161"/>
      <c r="G91" s="161"/>
      <c r="H91" s="161"/>
      <c r="I91" s="161"/>
      <c r="J91" s="161"/>
      <c r="K91" s="161"/>
      <c r="L91" s="161"/>
      <c r="M91" s="161"/>
      <c r="N91" s="161"/>
      <c r="O91" s="161"/>
      <c r="P91" s="161"/>
      <c r="Q91" s="161"/>
      <c r="R91" s="161"/>
      <c r="S91" s="161"/>
      <c r="T91" s="161"/>
      <c r="U91" s="161"/>
      <c r="V91" s="161"/>
      <c r="W91" s="161"/>
      <c r="X91" s="161"/>
      <c r="Y91" s="161"/>
      <c r="Z91" s="161"/>
    </row>
    <row r="92" ht="14.25" customHeight="1">
      <c r="A92" s="161"/>
      <c r="B92" s="161"/>
      <c r="C92" s="161"/>
      <c r="D92" s="161"/>
      <c r="E92" s="161"/>
      <c r="F92" s="161"/>
      <c r="G92" s="161"/>
      <c r="H92" s="161"/>
      <c r="I92" s="161"/>
      <c r="J92" s="161"/>
      <c r="K92" s="161"/>
      <c r="L92" s="161"/>
      <c r="M92" s="161"/>
      <c r="N92" s="161"/>
      <c r="O92" s="161"/>
      <c r="P92" s="161"/>
      <c r="Q92" s="161"/>
      <c r="R92" s="161"/>
      <c r="S92" s="161"/>
      <c r="T92" s="161"/>
      <c r="U92" s="161"/>
      <c r="V92" s="161"/>
      <c r="W92" s="161"/>
      <c r="X92" s="161"/>
      <c r="Y92" s="161"/>
      <c r="Z92" s="161"/>
    </row>
    <row r="93" ht="14.25" customHeight="1">
      <c r="A93" s="161"/>
      <c r="B93" s="161"/>
      <c r="C93" s="161"/>
      <c r="D93" s="161"/>
      <c r="E93" s="161"/>
      <c r="F93" s="161"/>
      <c r="G93" s="161"/>
      <c r="H93" s="161"/>
      <c r="I93" s="161"/>
      <c r="J93" s="161"/>
      <c r="K93" s="161"/>
      <c r="L93" s="161"/>
      <c r="M93" s="161"/>
      <c r="N93" s="161"/>
      <c r="O93" s="161"/>
      <c r="P93" s="161"/>
      <c r="Q93" s="161"/>
      <c r="R93" s="161"/>
      <c r="S93" s="161"/>
      <c r="T93" s="161"/>
      <c r="U93" s="161"/>
      <c r="V93" s="161"/>
      <c r="W93" s="161"/>
      <c r="X93" s="161"/>
      <c r="Y93" s="161"/>
      <c r="Z93" s="161"/>
    </row>
    <row r="94" ht="14.25" customHeight="1">
      <c r="A94" s="161"/>
      <c r="B94" s="161"/>
      <c r="C94" s="161"/>
      <c r="D94" s="161"/>
      <c r="E94" s="161"/>
      <c r="F94" s="161"/>
      <c r="G94" s="161"/>
      <c r="H94" s="161"/>
      <c r="I94" s="161"/>
      <c r="J94" s="161"/>
      <c r="K94" s="161"/>
      <c r="L94" s="161"/>
      <c r="M94" s="161"/>
      <c r="N94" s="161"/>
      <c r="O94" s="161"/>
      <c r="P94" s="161"/>
      <c r="Q94" s="161"/>
      <c r="R94" s="161"/>
      <c r="S94" s="161"/>
      <c r="T94" s="161"/>
      <c r="U94" s="161"/>
      <c r="V94" s="161"/>
      <c r="W94" s="161"/>
      <c r="X94" s="161"/>
      <c r="Y94" s="161"/>
      <c r="Z94" s="161"/>
    </row>
    <row r="95" ht="14.25" customHeight="1">
      <c r="A95" s="161"/>
      <c r="B95" s="161"/>
      <c r="C95" s="161"/>
      <c r="D95" s="161"/>
      <c r="E95" s="161"/>
      <c r="F95" s="161"/>
      <c r="G95" s="161"/>
      <c r="H95" s="161"/>
      <c r="I95" s="161"/>
      <c r="J95" s="161"/>
      <c r="K95" s="161"/>
      <c r="L95" s="161"/>
      <c r="M95" s="161"/>
      <c r="N95" s="161"/>
      <c r="O95" s="161"/>
      <c r="P95" s="161"/>
      <c r="Q95" s="161"/>
      <c r="R95" s="161"/>
      <c r="S95" s="161"/>
      <c r="T95" s="161"/>
      <c r="U95" s="161"/>
      <c r="V95" s="161"/>
      <c r="W95" s="161"/>
      <c r="X95" s="161"/>
      <c r="Y95" s="161"/>
      <c r="Z95" s="161"/>
    </row>
    <row r="96" ht="14.25" customHeight="1">
      <c r="A96" s="161"/>
      <c r="B96" s="161"/>
      <c r="C96" s="161"/>
      <c r="D96" s="161"/>
      <c r="E96" s="161"/>
      <c r="F96" s="161"/>
      <c r="G96" s="161"/>
      <c r="H96" s="161"/>
      <c r="I96" s="161"/>
      <c r="J96" s="161"/>
      <c r="K96" s="161"/>
      <c r="L96" s="161"/>
      <c r="M96" s="161"/>
      <c r="N96" s="161"/>
      <c r="O96" s="161"/>
      <c r="P96" s="161"/>
      <c r="Q96" s="161"/>
      <c r="R96" s="161"/>
      <c r="S96" s="161"/>
      <c r="T96" s="161"/>
      <c r="U96" s="161"/>
      <c r="V96" s="161"/>
      <c r="W96" s="161"/>
      <c r="X96" s="161"/>
      <c r="Y96" s="161"/>
      <c r="Z96" s="161"/>
    </row>
    <row r="97" ht="14.25" customHeight="1">
      <c r="A97" s="161"/>
      <c r="B97" s="161"/>
      <c r="C97" s="161"/>
      <c r="D97" s="161"/>
      <c r="E97" s="161"/>
      <c r="F97" s="161"/>
      <c r="G97" s="161"/>
      <c r="H97" s="161"/>
      <c r="I97" s="161"/>
      <c r="J97" s="161"/>
      <c r="K97" s="161"/>
      <c r="L97" s="161"/>
      <c r="M97" s="161"/>
      <c r="N97" s="161"/>
      <c r="O97" s="161"/>
      <c r="P97" s="161"/>
      <c r="Q97" s="161"/>
      <c r="R97" s="161"/>
      <c r="S97" s="161"/>
      <c r="T97" s="161"/>
      <c r="U97" s="161"/>
      <c r="V97" s="161"/>
      <c r="W97" s="161"/>
      <c r="X97" s="161"/>
      <c r="Y97" s="161"/>
      <c r="Z97" s="161"/>
    </row>
    <row r="98" ht="14.25" customHeight="1">
      <c r="A98" s="161"/>
      <c r="B98" s="161"/>
      <c r="C98" s="161"/>
      <c r="D98" s="161"/>
      <c r="E98" s="161"/>
      <c r="F98" s="161"/>
      <c r="G98" s="161"/>
      <c r="H98" s="161"/>
      <c r="I98" s="161"/>
      <c r="J98" s="161"/>
      <c r="K98" s="161"/>
      <c r="L98" s="161"/>
      <c r="M98" s="161"/>
      <c r="N98" s="161"/>
      <c r="O98" s="161"/>
      <c r="P98" s="161"/>
      <c r="Q98" s="161"/>
      <c r="R98" s="161"/>
      <c r="S98" s="161"/>
      <c r="T98" s="161"/>
      <c r="U98" s="161"/>
      <c r="V98" s="161"/>
      <c r="W98" s="161"/>
      <c r="X98" s="161"/>
      <c r="Y98" s="161"/>
      <c r="Z98" s="161"/>
    </row>
    <row r="99" ht="14.25" customHeight="1">
      <c r="A99" s="161"/>
      <c r="B99" s="161"/>
      <c r="C99" s="161"/>
      <c r="D99" s="161"/>
      <c r="E99" s="161"/>
      <c r="F99" s="161"/>
      <c r="G99" s="161"/>
      <c r="H99" s="161"/>
      <c r="I99" s="161"/>
      <c r="J99" s="161"/>
      <c r="K99" s="161"/>
      <c r="L99" s="161"/>
      <c r="M99" s="161"/>
      <c r="N99" s="161"/>
      <c r="O99" s="161"/>
      <c r="P99" s="161"/>
      <c r="Q99" s="161"/>
      <c r="R99" s="161"/>
      <c r="S99" s="161"/>
      <c r="T99" s="161"/>
      <c r="U99" s="161"/>
      <c r="V99" s="161"/>
      <c r="W99" s="161"/>
      <c r="X99" s="161"/>
      <c r="Y99" s="161"/>
      <c r="Z99" s="161"/>
    </row>
    <row r="100" ht="14.25" customHeight="1">
      <c r="A100" s="161"/>
      <c r="B100" s="161"/>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row>
    <row r="101" ht="14.25" customHeight="1">
      <c r="A101" s="161"/>
      <c r="B101" s="161"/>
      <c r="C101" s="161"/>
      <c r="D101" s="161"/>
      <c r="E101" s="161"/>
      <c r="F101" s="161"/>
      <c r="G101" s="161"/>
      <c r="H101" s="161"/>
      <c r="I101" s="161"/>
      <c r="J101" s="161"/>
      <c r="K101" s="161"/>
      <c r="L101" s="161"/>
      <c r="M101" s="161"/>
      <c r="N101" s="161"/>
      <c r="O101" s="161"/>
      <c r="P101" s="161"/>
      <c r="Q101" s="161"/>
      <c r="R101" s="161"/>
      <c r="S101" s="161"/>
      <c r="T101" s="161"/>
      <c r="U101" s="161"/>
      <c r="V101" s="161"/>
      <c r="W101" s="161"/>
      <c r="X101" s="161"/>
      <c r="Y101" s="161"/>
      <c r="Z101" s="161"/>
    </row>
    <row r="102" ht="14.25" customHeight="1">
      <c r="A102" s="161"/>
      <c r="B102" s="161"/>
      <c r="C102" s="161"/>
      <c r="D102" s="161"/>
      <c r="E102" s="161"/>
      <c r="F102" s="161"/>
      <c r="G102" s="161"/>
      <c r="H102" s="161"/>
      <c r="I102" s="161"/>
      <c r="J102" s="161"/>
      <c r="K102" s="161"/>
      <c r="L102" s="161"/>
      <c r="M102" s="161"/>
      <c r="N102" s="161"/>
      <c r="O102" s="161"/>
      <c r="P102" s="161"/>
      <c r="Q102" s="161"/>
      <c r="R102" s="161"/>
      <c r="S102" s="161"/>
      <c r="T102" s="161"/>
      <c r="U102" s="161"/>
      <c r="V102" s="161"/>
      <c r="W102" s="161"/>
      <c r="X102" s="161"/>
      <c r="Y102" s="161"/>
      <c r="Z102" s="161"/>
    </row>
    <row r="103" ht="14.25" customHeight="1">
      <c r="A103" s="161"/>
      <c r="B103" s="161"/>
      <c r="C103" s="161"/>
      <c r="D103" s="161"/>
      <c r="E103" s="161"/>
      <c r="F103" s="161"/>
      <c r="G103" s="161"/>
      <c r="H103" s="161"/>
      <c r="I103" s="161"/>
      <c r="J103" s="161"/>
      <c r="K103" s="161"/>
      <c r="L103" s="161"/>
      <c r="M103" s="161"/>
      <c r="N103" s="161"/>
      <c r="O103" s="161"/>
      <c r="P103" s="161"/>
      <c r="Q103" s="161"/>
      <c r="R103" s="161"/>
      <c r="S103" s="161"/>
      <c r="T103" s="161"/>
      <c r="U103" s="161"/>
      <c r="V103" s="161"/>
      <c r="W103" s="161"/>
      <c r="X103" s="161"/>
      <c r="Y103" s="161"/>
      <c r="Z103" s="161"/>
    </row>
    <row r="104" ht="14.25" customHeight="1">
      <c r="A104" s="161"/>
      <c r="B104" s="161"/>
      <c r="C104" s="161"/>
      <c r="D104" s="161"/>
      <c r="E104" s="161"/>
      <c r="F104" s="161"/>
      <c r="G104" s="161"/>
      <c r="H104" s="161"/>
      <c r="I104" s="161"/>
      <c r="J104" s="161"/>
      <c r="K104" s="161"/>
      <c r="L104" s="161"/>
      <c r="M104" s="161"/>
      <c r="N104" s="161"/>
      <c r="O104" s="161"/>
      <c r="P104" s="161"/>
      <c r="Q104" s="161"/>
      <c r="R104" s="161"/>
      <c r="S104" s="161"/>
      <c r="T104" s="161"/>
      <c r="U104" s="161"/>
      <c r="V104" s="161"/>
      <c r="W104" s="161"/>
      <c r="X104" s="161"/>
      <c r="Y104" s="161"/>
      <c r="Z104" s="161"/>
    </row>
    <row r="105" ht="14.25" customHeight="1">
      <c r="A105" s="161"/>
      <c r="B105" s="161"/>
      <c r="C105" s="161"/>
      <c r="D105" s="161"/>
      <c r="E105" s="161"/>
      <c r="F105" s="161"/>
      <c r="G105" s="161"/>
      <c r="H105" s="161"/>
      <c r="I105" s="161"/>
      <c r="J105" s="161"/>
      <c r="K105" s="161"/>
      <c r="L105" s="161"/>
      <c r="M105" s="161"/>
      <c r="N105" s="161"/>
      <c r="O105" s="161"/>
      <c r="P105" s="161"/>
      <c r="Q105" s="161"/>
      <c r="R105" s="161"/>
      <c r="S105" s="161"/>
      <c r="T105" s="161"/>
      <c r="U105" s="161"/>
      <c r="V105" s="161"/>
      <c r="W105" s="161"/>
      <c r="X105" s="161"/>
      <c r="Y105" s="161"/>
      <c r="Z105" s="161"/>
    </row>
    <row r="106" ht="14.25" customHeight="1">
      <c r="A106" s="161"/>
      <c r="B106" s="161"/>
      <c r="C106" s="161"/>
      <c r="D106" s="161"/>
      <c r="E106" s="161"/>
      <c r="F106" s="161"/>
      <c r="G106" s="161"/>
      <c r="H106" s="161"/>
      <c r="I106" s="161"/>
      <c r="J106" s="161"/>
      <c r="K106" s="161"/>
      <c r="L106" s="161"/>
      <c r="M106" s="161"/>
      <c r="N106" s="161"/>
      <c r="O106" s="161"/>
      <c r="P106" s="161"/>
      <c r="Q106" s="161"/>
      <c r="R106" s="161"/>
      <c r="S106" s="161"/>
      <c r="T106" s="161"/>
      <c r="U106" s="161"/>
      <c r="V106" s="161"/>
      <c r="W106" s="161"/>
      <c r="X106" s="161"/>
      <c r="Y106" s="161"/>
      <c r="Z106" s="161"/>
    </row>
    <row r="107" ht="14.25" customHeight="1">
      <c r="A107" s="161"/>
      <c r="B107" s="161"/>
      <c r="C107" s="161"/>
      <c r="D107" s="161"/>
      <c r="E107" s="161"/>
      <c r="F107" s="161"/>
      <c r="G107" s="161"/>
      <c r="H107" s="161"/>
      <c r="I107" s="161"/>
      <c r="J107" s="161"/>
      <c r="K107" s="161"/>
      <c r="L107" s="161"/>
      <c r="M107" s="161"/>
      <c r="N107" s="161"/>
      <c r="O107" s="161"/>
      <c r="P107" s="161"/>
      <c r="Q107" s="161"/>
      <c r="R107" s="161"/>
      <c r="S107" s="161"/>
      <c r="T107" s="161"/>
      <c r="U107" s="161"/>
      <c r="V107" s="161"/>
      <c r="W107" s="161"/>
      <c r="X107" s="161"/>
      <c r="Y107" s="161"/>
      <c r="Z107" s="161"/>
    </row>
    <row r="108" ht="14.25" customHeight="1">
      <c r="A108" s="161"/>
      <c r="B108" s="161"/>
      <c r="C108" s="161"/>
      <c r="D108" s="161"/>
      <c r="E108" s="161"/>
      <c r="F108" s="161"/>
      <c r="G108" s="161"/>
      <c r="H108" s="161"/>
      <c r="I108" s="161"/>
      <c r="J108" s="161"/>
      <c r="K108" s="161"/>
      <c r="L108" s="161"/>
      <c r="M108" s="161"/>
      <c r="N108" s="161"/>
      <c r="O108" s="161"/>
      <c r="P108" s="161"/>
      <c r="Q108" s="161"/>
      <c r="R108" s="161"/>
      <c r="S108" s="161"/>
      <c r="T108" s="161"/>
      <c r="U108" s="161"/>
      <c r="V108" s="161"/>
      <c r="W108" s="161"/>
      <c r="X108" s="161"/>
      <c r="Y108" s="161"/>
      <c r="Z108" s="161"/>
    </row>
    <row r="109" ht="14.25" customHeight="1">
      <c r="A109" s="161"/>
      <c r="B109" s="161"/>
      <c r="C109" s="161"/>
      <c r="D109" s="161"/>
      <c r="E109" s="161"/>
      <c r="F109" s="161"/>
      <c r="G109" s="161"/>
      <c r="H109" s="161"/>
      <c r="I109" s="161"/>
      <c r="J109" s="161"/>
      <c r="K109" s="161"/>
      <c r="L109" s="161"/>
      <c r="M109" s="161"/>
      <c r="N109" s="161"/>
      <c r="O109" s="161"/>
      <c r="P109" s="161"/>
      <c r="Q109" s="161"/>
      <c r="R109" s="161"/>
      <c r="S109" s="161"/>
      <c r="T109" s="161"/>
      <c r="U109" s="161"/>
      <c r="V109" s="161"/>
      <c r="W109" s="161"/>
      <c r="X109" s="161"/>
      <c r="Y109" s="161"/>
      <c r="Z109" s="161"/>
    </row>
    <row r="110" ht="14.25" customHeight="1">
      <c r="A110" s="161"/>
      <c r="B110" s="161"/>
      <c r="C110" s="161"/>
      <c r="D110" s="161"/>
      <c r="E110" s="161"/>
      <c r="F110" s="161"/>
      <c r="G110" s="161"/>
      <c r="H110" s="161"/>
      <c r="I110" s="161"/>
      <c r="J110" s="161"/>
      <c r="K110" s="161"/>
      <c r="L110" s="161"/>
      <c r="M110" s="161"/>
      <c r="N110" s="161"/>
      <c r="O110" s="161"/>
      <c r="P110" s="161"/>
      <c r="Q110" s="161"/>
      <c r="R110" s="161"/>
      <c r="S110" s="161"/>
      <c r="T110" s="161"/>
      <c r="U110" s="161"/>
      <c r="V110" s="161"/>
      <c r="W110" s="161"/>
      <c r="X110" s="161"/>
      <c r="Y110" s="161"/>
      <c r="Z110" s="161"/>
    </row>
    <row r="111" ht="14.25" customHeight="1">
      <c r="A111" s="161"/>
      <c r="B111" s="161"/>
      <c r="C111" s="161"/>
      <c r="D111" s="161"/>
      <c r="E111" s="161"/>
      <c r="F111" s="161"/>
      <c r="G111" s="161"/>
      <c r="H111" s="161"/>
      <c r="I111" s="161"/>
      <c r="J111" s="161"/>
      <c r="K111" s="161"/>
      <c r="L111" s="161"/>
      <c r="M111" s="161"/>
      <c r="N111" s="161"/>
      <c r="O111" s="161"/>
      <c r="P111" s="161"/>
      <c r="Q111" s="161"/>
      <c r="R111" s="161"/>
      <c r="S111" s="161"/>
      <c r="T111" s="161"/>
      <c r="U111" s="161"/>
      <c r="V111" s="161"/>
      <c r="W111" s="161"/>
      <c r="X111" s="161"/>
      <c r="Y111" s="161"/>
      <c r="Z111" s="161"/>
    </row>
    <row r="112" ht="14.25" customHeight="1">
      <c r="A112" s="161"/>
      <c r="B112" s="161"/>
      <c r="C112" s="161"/>
      <c r="D112" s="161"/>
      <c r="E112" s="161"/>
      <c r="F112" s="161"/>
      <c r="G112" s="161"/>
      <c r="H112" s="161"/>
      <c r="I112" s="161"/>
      <c r="J112" s="161"/>
      <c r="K112" s="161"/>
      <c r="L112" s="161"/>
      <c r="M112" s="161"/>
      <c r="N112" s="161"/>
      <c r="O112" s="161"/>
      <c r="P112" s="161"/>
      <c r="Q112" s="161"/>
      <c r="R112" s="161"/>
      <c r="S112" s="161"/>
      <c r="T112" s="161"/>
      <c r="U112" s="161"/>
      <c r="V112" s="161"/>
      <c r="W112" s="161"/>
      <c r="X112" s="161"/>
      <c r="Y112" s="161"/>
      <c r="Z112" s="161"/>
    </row>
    <row r="113" ht="14.25" customHeight="1">
      <c r="A113" s="161"/>
      <c r="B113" s="161"/>
      <c r="C113" s="161"/>
      <c r="D113" s="161"/>
      <c r="E113" s="161"/>
      <c r="F113" s="161"/>
      <c r="G113" s="161"/>
      <c r="H113" s="161"/>
      <c r="I113" s="161"/>
      <c r="J113" s="161"/>
      <c r="K113" s="161"/>
      <c r="L113" s="161"/>
      <c r="M113" s="161"/>
      <c r="N113" s="161"/>
      <c r="O113" s="161"/>
      <c r="P113" s="161"/>
      <c r="Q113" s="161"/>
      <c r="R113" s="161"/>
      <c r="S113" s="161"/>
      <c r="T113" s="161"/>
      <c r="U113" s="161"/>
      <c r="V113" s="161"/>
      <c r="W113" s="161"/>
      <c r="X113" s="161"/>
      <c r="Y113" s="161"/>
      <c r="Z113" s="161"/>
    </row>
    <row r="114" ht="14.25" customHeight="1">
      <c r="A114" s="161"/>
      <c r="B114" s="161"/>
      <c r="C114" s="161"/>
      <c r="D114" s="161"/>
      <c r="E114" s="161"/>
      <c r="F114" s="161"/>
      <c r="G114" s="161"/>
      <c r="H114" s="161"/>
      <c r="I114" s="161"/>
      <c r="J114" s="161"/>
      <c r="K114" s="161"/>
      <c r="L114" s="161"/>
      <c r="M114" s="161"/>
      <c r="N114" s="161"/>
      <c r="O114" s="161"/>
      <c r="P114" s="161"/>
      <c r="Q114" s="161"/>
      <c r="R114" s="161"/>
      <c r="S114" s="161"/>
      <c r="T114" s="161"/>
      <c r="U114" s="161"/>
      <c r="V114" s="161"/>
      <c r="W114" s="161"/>
      <c r="X114" s="161"/>
      <c r="Y114" s="161"/>
      <c r="Z114" s="161"/>
    </row>
    <row r="115" ht="14.25" customHeight="1">
      <c r="A115" s="161"/>
      <c r="B115" s="161"/>
      <c r="C115" s="161"/>
      <c r="D115" s="161"/>
      <c r="E115" s="161"/>
      <c r="F115" s="161"/>
      <c r="G115" s="161"/>
      <c r="H115" s="161"/>
      <c r="I115" s="161"/>
      <c r="J115" s="161"/>
      <c r="K115" s="161"/>
      <c r="L115" s="161"/>
      <c r="M115" s="161"/>
      <c r="N115" s="161"/>
      <c r="O115" s="161"/>
      <c r="P115" s="161"/>
      <c r="Q115" s="161"/>
      <c r="R115" s="161"/>
      <c r="S115" s="161"/>
      <c r="T115" s="161"/>
      <c r="U115" s="161"/>
      <c r="V115" s="161"/>
      <c r="W115" s="161"/>
      <c r="X115" s="161"/>
      <c r="Y115" s="161"/>
      <c r="Z115" s="161"/>
    </row>
    <row r="116" ht="14.25" customHeight="1">
      <c r="A116" s="161"/>
      <c r="B116" s="161"/>
      <c r="C116" s="161"/>
      <c r="D116" s="161"/>
      <c r="E116" s="161"/>
      <c r="F116" s="161"/>
      <c r="G116" s="161"/>
      <c r="H116" s="161"/>
      <c r="I116" s="161"/>
      <c r="J116" s="161"/>
      <c r="K116" s="161"/>
      <c r="L116" s="161"/>
      <c r="M116" s="161"/>
      <c r="N116" s="161"/>
      <c r="O116" s="161"/>
      <c r="P116" s="161"/>
      <c r="Q116" s="161"/>
      <c r="R116" s="161"/>
      <c r="S116" s="161"/>
      <c r="T116" s="161"/>
      <c r="U116" s="161"/>
      <c r="V116" s="161"/>
      <c r="W116" s="161"/>
      <c r="X116" s="161"/>
      <c r="Y116" s="161"/>
      <c r="Z116" s="161"/>
    </row>
    <row r="117" ht="14.25" customHeight="1">
      <c r="A117" s="161"/>
      <c r="B117" s="161"/>
      <c r="C117" s="161"/>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c r="Z117" s="161"/>
    </row>
    <row r="118" ht="14.25" customHeight="1">
      <c r="A118" s="161"/>
      <c r="B118" s="161"/>
      <c r="C118" s="161"/>
      <c r="D118" s="161"/>
      <c r="E118" s="161"/>
      <c r="F118" s="161"/>
      <c r="G118" s="161"/>
      <c r="H118" s="161"/>
      <c r="I118" s="161"/>
      <c r="J118" s="161"/>
      <c r="K118" s="161"/>
      <c r="L118" s="161"/>
      <c r="M118" s="161"/>
      <c r="N118" s="161"/>
      <c r="O118" s="161"/>
      <c r="P118" s="161"/>
      <c r="Q118" s="161"/>
      <c r="R118" s="161"/>
      <c r="S118" s="161"/>
      <c r="T118" s="161"/>
      <c r="U118" s="161"/>
      <c r="V118" s="161"/>
      <c r="W118" s="161"/>
      <c r="X118" s="161"/>
      <c r="Y118" s="161"/>
      <c r="Z118" s="161"/>
    </row>
    <row r="119" ht="14.25" customHeight="1">
      <c r="A119" s="161"/>
      <c r="B119" s="161"/>
      <c r="C119" s="161"/>
      <c r="D119" s="161"/>
      <c r="E119" s="161"/>
      <c r="F119" s="161"/>
      <c r="G119" s="161"/>
      <c r="H119" s="161"/>
      <c r="I119" s="161"/>
      <c r="J119" s="161"/>
      <c r="K119" s="161"/>
      <c r="L119" s="161"/>
      <c r="M119" s="161"/>
      <c r="N119" s="161"/>
      <c r="O119" s="161"/>
      <c r="P119" s="161"/>
      <c r="Q119" s="161"/>
      <c r="R119" s="161"/>
      <c r="S119" s="161"/>
      <c r="T119" s="161"/>
      <c r="U119" s="161"/>
      <c r="V119" s="161"/>
      <c r="W119" s="161"/>
      <c r="X119" s="161"/>
      <c r="Y119" s="161"/>
      <c r="Z119" s="161"/>
    </row>
    <row r="120" ht="14.25" customHeight="1">
      <c r="A120" s="161"/>
      <c r="B120" s="161"/>
      <c r="C120" s="161"/>
      <c r="D120" s="161"/>
      <c r="E120" s="161"/>
      <c r="F120" s="161"/>
      <c r="G120" s="161"/>
      <c r="H120" s="161"/>
      <c r="I120" s="161"/>
      <c r="J120" s="161"/>
      <c r="K120" s="161"/>
      <c r="L120" s="161"/>
      <c r="M120" s="161"/>
      <c r="N120" s="161"/>
      <c r="O120" s="161"/>
      <c r="P120" s="161"/>
      <c r="Q120" s="161"/>
      <c r="R120" s="161"/>
      <c r="S120" s="161"/>
      <c r="T120" s="161"/>
      <c r="U120" s="161"/>
      <c r="V120" s="161"/>
      <c r="W120" s="161"/>
      <c r="X120" s="161"/>
      <c r="Y120" s="161"/>
      <c r="Z120" s="161"/>
    </row>
    <row r="121" ht="14.25" customHeight="1">
      <c r="A121" s="161"/>
      <c r="B121" s="161"/>
      <c r="C121" s="161"/>
      <c r="D121" s="161"/>
      <c r="E121" s="161"/>
      <c r="F121" s="161"/>
      <c r="G121" s="161"/>
      <c r="H121" s="161"/>
      <c r="I121" s="161"/>
      <c r="J121" s="161"/>
      <c r="K121" s="161"/>
      <c r="L121" s="161"/>
      <c r="M121" s="161"/>
      <c r="N121" s="161"/>
      <c r="O121" s="161"/>
      <c r="P121" s="161"/>
      <c r="Q121" s="161"/>
      <c r="R121" s="161"/>
      <c r="S121" s="161"/>
      <c r="T121" s="161"/>
      <c r="U121" s="161"/>
      <c r="V121" s="161"/>
      <c r="W121" s="161"/>
      <c r="X121" s="161"/>
      <c r="Y121" s="161"/>
      <c r="Z121" s="161"/>
    </row>
    <row r="122" ht="14.25" customHeight="1">
      <c r="A122" s="161"/>
      <c r="B122" s="161"/>
      <c r="C122" s="161"/>
      <c r="D122" s="161"/>
      <c r="E122" s="161"/>
      <c r="F122" s="161"/>
      <c r="G122" s="161"/>
      <c r="H122" s="161"/>
      <c r="I122" s="161"/>
      <c r="J122" s="161"/>
      <c r="K122" s="161"/>
      <c r="L122" s="161"/>
      <c r="M122" s="161"/>
      <c r="N122" s="161"/>
      <c r="O122" s="161"/>
      <c r="P122" s="161"/>
      <c r="Q122" s="161"/>
      <c r="R122" s="161"/>
      <c r="S122" s="161"/>
      <c r="T122" s="161"/>
      <c r="U122" s="161"/>
      <c r="V122" s="161"/>
      <c r="W122" s="161"/>
      <c r="X122" s="161"/>
      <c r="Y122" s="161"/>
      <c r="Z122" s="161"/>
    </row>
    <row r="123" ht="14.25" customHeight="1">
      <c r="A123" s="161"/>
      <c r="B123" s="161"/>
      <c r="C123" s="161"/>
      <c r="D123" s="161"/>
      <c r="E123" s="161"/>
      <c r="F123" s="161"/>
      <c r="G123" s="161"/>
      <c r="H123" s="161"/>
      <c r="I123" s="161"/>
      <c r="J123" s="161"/>
      <c r="K123" s="161"/>
      <c r="L123" s="161"/>
      <c r="M123" s="161"/>
      <c r="N123" s="161"/>
      <c r="O123" s="161"/>
      <c r="P123" s="161"/>
      <c r="Q123" s="161"/>
      <c r="R123" s="161"/>
      <c r="S123" s="161"/>
      <c r="T123" s="161"/>
      <c r="U123" s="161"/>
      <c r="V123" s="161"/>
      <c r="W123" s="161"/>
      <c r="X123" s="161"/>
      <c r="Y123" s="161"/>
      <c r="Z123" s="161"/>
    </row>
    <row r="124" ht="14.25" customHeight="1">
      <c r="A124" s="161"/>
      <c r="B124" s="161"/>
      <c r="C124" s="161"/>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c r="Z124" s="161"/>
    </row>
    <row r="125" ht="14.25" customHeight="1">
      <c r="A125" s="161"/>
      <c r="B125" s="161"/>
      <c r="C125" s="161"/>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1"/>
      <c r="Z125" s="161"/>
    </row>
    <row r="126" ht="14.25" customHeight="1">
      <c r="A126" s="161"/>
      <c r="B126" s="161"/>
      <c r="C126" s="161"/>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1"/>
      <c r="Z126" s="161"/>
    </row>
    <row r="127" ht="14.25" customHeight="1">
      <c r="A127" s="161"/>
      <c r="B127" s="161"/>
      <c r="C127" s="161"/>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c r="Z127" s="161"/>
    </row>
    <row r="128" ht="14.25" customHeight="1">
      <c r="A128" s="161"/>
      <c r="B128" s="161"/>
      <c r="C128" s="161"/>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1"/>
      <c r="Z128" s="161"/>
    </row>
    <row r="129" ht="14.25" customHeight="1">
      <c r="A129" s="161"/>
      <c r="B129" s="161"/>
      <c r="C129" s="161"/>
      <c r="D129" s="161"/>
      <c r="E129" s="161"/>
      <c r="F129" s="161"/>
      <c r="G129" s="161"/>
      <c r="H129" s="161"/>
      <c r="I129" s="161"/>
      <c r="J129" s="161"/>
      <c r="K129" s="161"/>
      <c r="L129" s="161"/>
      <c r="M129" s="161"/>
      <c r="N129" s="161"/>
      <c r="O129" s="161"/>
      <c r="P129" s="161"/>
      <c r="Q129" s="161"/>
      <c r="R129" s="161"/>
      <c r="S129" s="161"/>
      <c r="T129" s="161"/>
      <c r="U129" s="161"/>
      <c r="V129" s="161"/>
      <c r="W129" s="161"/>
      <c r="X129" s="161"/>
      <c r="Y129" s="161"/>
      <c r="Z129" s="161"/>
    </row>
    <row r="130" ht="14.25" customHeight="1">
      <c r="A130" s="161"/>
      <c r="B130" s="161"/>
      <c r="C130" s="161"/>
      <c r="D130" s="161"/>
      <c r="E130" s="161"/>
      <c r="F130" s="161"/>
      <c r="G130" s="161"/>
      <c r="H130" s="161"/>
      <c r="I130" s="161"/>
      <c r="J130" s="161"/>
      <c r="K130" s="161"/>
      <c r="L130" s="161"/>
      <c r="M130" s="161"/>
      <c r="N130" s="161"/>
      <c r="O130" s="161"/>
      <c r="P130" s="161"/>
      <c r="Q130" s="161"/>
      <c r="R130" s="161"/>
      <c r="S130" s="161"/>
      <c r="T130" s="161"/>
      <c r="U130" s="161"/>
      <c r="V130" s="161"/>
      <c r="W130" s="161"/>
      <c r="X130" s="161"/>
      <c r="Y130" s="161"/>
      <c r="Z130" s="161"/>
    </row>
    <row r="131" ht="14.25" customHeight="1">
      <c r="A131" s="161"/>
      <c r="B131" s="161"/>
      <c r="C131" s="161"/>
      <c r="D131" s="161"/>
      <c r="E131" s="161"/>
      <c r="F131" s="161"/>
      <c r="G131" s="161"/>
      <c r="H131" s="161"/>
      <c r="I131" s="161"/>
      <c r="J131" s="161"/>
      <c r="K131" s="161"/>
      <c r="L131" s="161"/>
      <c r="M131" s="161"/>
      <c r="N131" s="161"/>
      <c r="O131" s="161"/>
      <c r="P131" s="161"/>
      <c r="Q131" s="161"/>
      <c r="R131" s="161"/>
      <c r="S131" s="161"/>
      <c r="T131" s="161"/>
      <c r="U131" s="161"/>
      <c r="V131" s="161"/>
      <c r="W131" s="161"/>
      <c r="X131" s="161"/>
      <c r="Y131" s="161"/>
      <c r="Z131" s="161"/>
    </row>
    <row r="132" ht="14.25" customHeight="1">
      <c r="A132" s="161"/>
      <c r="B132" s="161"/>
      <c r="C132" s="161"/>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1"/>
      <c r="Z132" s="161"/>
    </row>
    <row r="133" ht="14.25" customHeight="1">
      <c r="A133" s="161"/>
      <c r="B133" s="161"/>
      <c r="C133" s="161"/>
      <c r="D133" s="161"/>
      <c r="E133" s="161"/>
      <c r="F133" s="161"/>
      <c r="G133" s="161"/>
      <c r="H133" s="161"/>
      <c r="I133" s="161"/>
      <c r="J133" s="161"/>
      <c r="K133" s="161"/>
      <c r="L133" s="161"/>
      <c r="M133" s="161"/>
      <c r="N133" s="161"/>
      <c r="O133" s="161"/>
      <c r="P133" s="161"/>
      <c r="Q133" s="161"/>
      <c r="R133" s="161"/>
      <c r="S133" s="161"/>
      <c r="T133" s="161"/>
      <c r="U133" s="161"/>
      <c r="V133" s="161"/>
      <c r="W133" s="161"/>
      <c r="X133" s="161"/>
      <c r="Y133" s="161"/>
      <c r="Z133" s="161"/>
    </row>
    <row r="134" ht="14.25" customHeight="1">
      <c r="A134" s="161"/>
      <c r="B134" s="161"/>
      <c r="C134" s="161"/>
      <c r="D134" s="161"/>
      <c r="E134" s="161"/>
      <c r="F134" s="161"/>
      <c r="G134" s="161"/>
      <c r="H134" s="161"/>
      <c r="I134" s="161"/>
      <c r="J134" s="161"/>
      <c r="K134" s="161"/>
      <c r="L134" s="161"/>
      <c r="M134" s="161"/>
      <c r="N134" s="161"/>
      <c r="O134" s="161"/>
      <c r="P134" s="161"/>
      <c r="Q134" s="161"/>
      <c r="R134" s="161"/>
      <c r="S134" s="161"/>
      <c r="T134" s="161"/>
      <c r="U134" s="161"/>
      <c r="V134" s="161"/>
      <c r="W134" s="161"/>
      <c r="X134" s="161"/>
      <c r="Y134" s="161"/>
      <c r="Z134" s="161"/>
    </row>
    <row r="135" ht="14.25" customHeight="1">
      <c r="A135" s="161"/>
      <c r="B135" s="161"/>
      <c r="C135" s="161"/>
      <c r="D135" s="161"/>
      <c r="E135" s="161"/>
      <c r="F135" s="161"/>
      <c r="G135" s="161"/>
      <c r="H135" s="161"/>
      <c r="I135" s="161"/>
      <c r="J135" s="161"/>
      <c r="K135" s="161"/>
      <c r="L135" s="161"/>
      <c r="M135" s="161"/>
      <c r="N135" s="161"/>
      <c r="O135" s="161"/>
      <c r="P135" s="161"/>
      <c r="Q135" s="161"/>
      <c r="R135" s="161"/>
      <c r="S135" s="161"/>
      <c r="T135" s="161"/>
      <c r="U135" s="161"/>
      <c r="V135" s="161"/>
      <c r="W135" s="161"/>
      <c r="X135" s="161"/>
      <c r="Y135" s="161"/>
      <c r="Z135" s="161"/>
    </row>
    <row r="136" ht="14.25" customHeight="1">
      <c r="A136" s="161"/>
      <c r="B136" s="161"/>
      <c r="C136" s="161"/>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1"/>
      <c r="Z136" s="161"/>
    </row>
    <row r="137" ht="14.25" customHeight="1">
      <c r="A137" s="161"/>
      <c r="B137" s="161"/>
      <c r="C137" s="161"/>
      <c r="D137" s="161"/>
      <c r="E137" s="161"/>
      <c r="F137" s="161"/>
      <c r="G137" s="161"/>
      <c r="H137" s="161"/>
      <c r="I137" s="161"/>
      <c r="J137" s="161"/>
      <c r="K137" s="161"/>
      <c r="L137" s="161"/>
      <c r="M137" s="161"/>
      <c r="N137" s="161"/>
      <c r="O137" s="161"/>
      <c r="P137" s="161"/>
      <c r="Q137" s="161"/>
      <c r="R137" s="161"/>
      <c r="S137" s="161"/>
      <c r="T137" s="161"/>
      <c r="U137" s="161"/>
      <c r="V137" s="161"/>
      <c r="W137" s="161"/>
      <c r="X137" s="161"/>
      <c r="Y137" s="161"/>
      <c r="Z137" s="161"/>
    </row>
    <row r="138" ht="14.25" customHeight="1">
      <c r="A138" s="161"/>
      <c r="B138" s="161"/>
      <c r="C138" s="161"/>
      <c r="D138" s="161"/>
      <c r="E138" s="161"/>
      <c r="F138" s="161"/>
      <c r="G138" s="161"/>
      <c r="H138" s="161"/>
      <c r="I138" s="161"/>
      <c r="J138" s="161"/>
      <c r="K138" s="161"/>
      <c r="L138" s="161"/>
      <c r="M138" s="161"/>
      <c r="N138" s="161"/>
      <c r="O138" s="161"/>
      <c r="P138" s="161"/>
      <c r="Q138" s="161"/>
      <c r="R138" s="161"/>
      <c r="S138" s="161"/>
      <c r="T138" s="161"/>
      <c r="U138" s="161"/>
      <c r="V138" s="161"/>
      <c r="W138" s="161"/>
      <c r="X138" s="161"/>
      <c r="Y138" s="161"/>
      <c r="Z138" s="161"/>
    </row>
    <row r="139" ht="14.25" customHeight="1">
      <c r="A139" s="161"/>
      <c r="B139" s="161"/>
      <c r="C139" s="161"/>
      <c r="D139" s="161"/>
      <c r="E139" s="161"/>
      <c r="F139" s="161"/>
      <c r="G139" s="161"/>
      <c r="H139" s="161"/>
      <c r="I139" s="161"/>
      <c r="J139" s="161"/>
      <c r="K139" s="161"/>
      <c r="L139" s="161"/>
      <c r="M139" s="161"/>
      <c r="N139" s="161"/>
      <c r="O139" s="161"/>
      <c r="P139" s="161"/>
      <c r="Q139" s="161"/>
      <c r="R139" s="161"/>
      <c r="S139" s="161"/>
      <c r="T139" s="161"/>
      <c r="U139" s="161"/>
      <c r="V139" s="161"/>
      <c r="W139" s="161"/>
      <c r="X139" s="161"/>
      <c r="Y139" s="161"/>
      <c r="Z139" s="161"/>
    </row>
    <row r="140" ht="14.25" customHeight="1">
      <c r="A140" s="161"/>
      <c r="B140" s="161"/>
      <c r="C140" s="161"/>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1"/>
      <c r="Z140" s="161"/>
    </row>
    <row r="141" ht="14.25" customHeight="1">
      <c r="A141" s="161"/>
      <c r="B141" s="161"/>
      <c r="C141" s="161"/>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1"/>
      <c r="Z141" s="161"/>
    </row>
    <row r="142" ht="14.25" customHeight="1">
      <c r="A142" s="161"/>
      <c r="B142" s="161"/>
      <c r="C142" s="161"/>
      <c r="D142" s="161"/>
      <c r="E142" s="161"/>
      <c r="F142" s="161"/>
      <c r="G142" s="161"/>
      <c r="H142" s="161"/>
      <c r="I142" s="161"/>
      <c r="J142" s="161"/>
      <c r="K142" s="161"/>
      <c r="L142" s="161"/>
      <c r="M142" s="161"/>
      <c r="N142" s="161"/>
      <c r="O142" s="161"/>
      <c r="P142" s="161"/>
      <c r="Q142" s="161"/>
      <c r="R142" s="161"/>
      <c r="S142" s="161"/>
      <c r="T142" s="161"/>
      <c r="U142" s="161"/>
      <c r="V142" s="161"/>
      <c r="W142" s="161"/>
      <c r="X142" s="161"/>
      <c r="Y142" s="161"/>
      <c r="Z142" s="161"/>
    </row>
    <row r="143" ht="14.25" customHeight="1">
      <c r="A143" s="161"/>
      <c r="B143" s="161"/>
      <c r="C143" s="161"/>
      <c r="D143" s="161"/>
      <c r="E143" s="161"/>
      <c r="F143" s="161"/>
      <c r="G143" s="161"/>
      <c r="H143" s="161"/>
      <c r="I143" s="161"/>
      <c r="J143" s="161"/>
      <c r="K143" s="161"/>
      <c r="L143" s="161"/>
      <c r="M143" s="161"/>
      <c r="N143" s="161"/>
      <c r="O143" s="161"/>
      <c r="P143" s="161"/>
      <c r="Q143" s="161"/>
      <c r="R143" s="161"/>
      <c r="S143" s="161"/>
      <c r="T143" s="161"/>
      <c r="U143" s="161"/>
      <c r="V143" s="161"/>
      <c r="W143" s="161"/>
      <c r="X143" s="161"/>
      <c r="Y143" s="161"/>
      <c r="Z143" s="161"/>
    </row>
    <row r="144" ht="14.25" customHeight="1">
      <c r="A144" s="161"/>
      <c r="B144" s="161"/>
      <c r="C144" s="161"/>
      <c r="D144" s="161"/>
      <c r="E144" s="161"/>
      <c r="F144" s="161"/>
      <c r="G144" s="161"/>
      <c r="H144" s="161"/>
      <c r="I144" s="161"/>
      <c r="J144" s="161"/>
      <c r="K144" s="161"/>
      <c r="L144" s="161"/>
      <c r="M144" s="161"/>
      <c r="N144" s="161"/>
      <c r="O144" s="161"/>
      <c r="P144" s="161"/>
      <c r="Q144" s="161"/>
      <c r="R144" s="161"/>
      <c r="S144" s="161"/>
      <c r="T144" s="161"/>
      <c r="U144" s="161"/>
      <c r="V144" s="161"/>
      <c r="W144" s="161"/>
      <c r="X144" s="161"/>
      <c r="Y144" s="161"/>
      <c r="Z144" s="161"/>
    </row>
    <row r="145" ht="14.25" customHeight="1">
      <c r="A145" s="161"/>
      <c r="B145" s="161"/>
      <c r="C145" s="161"/>
      <c r="D145" s="161"/>
      <c r="E145" s="161"/>
      <c r="F145" s="161"/>
      <c r="G145" s="161"/>
      <c r="H145" s="161"/>
      <c r="I145" s="161"/>
      <c r="J145" s="161"/>
      <c r="K145" s="161"/>
      <c r="L145" s="161"/>
      <c r="M145" s="161"/>
      <c r="N145" s="161"/>
      <c r="O145" s="161"/>
      <c r="P145" s="161"/>
      <c r="Q145" s="161"/>
      <c r="R145" s="161"/>
      <c r="S145" s="161"/>
      <c r="T145" s="161"/>
      <c r="U145" s="161"/>
      <c r="V145" s="161"/>
      <c r="W145" s="161"/>
      <c r="X145" s="161"/>
      <c r="Y145" s="161"/>
      <c r="Z145" s="161"/>
    </row>
    <row r="146" ht="14.25" customHeight="1">
      <c r="A146" s="161"/>
      <c r="B146" s="161"/>
      <c r="C146" s="161"/>
      <c r="D146" s="161"/>
      <c r="E146" s="161"/>
      <c r="F146" s="161"/>
      <c r="G146" s="161"/>
      <c r="H146" s="161"/>
      <c r="I146" s="161"/>
      <c r="J146" s="161"/>
      <c r="K146" s="161"/>
      <c r="L146" s="161"/>
      <c r="M146" s="161"/>
      <c r="N146" s="161"/>
      <c r="O146" s="161"/>
      <c r="P146" s="161"/>
      <c r="Q146" s="161"/>
      <c r="R146" s="161"/>
      <c r="S146" s="161"/>
      <c r="T146" s="161"/>
      <c r="U146" s="161"/>
      <c r="V146" s="161"/>
      <c r="W146" s="161"/>
      <c r="X146" s="161"/>
      <c r="Y146" s="161"/>
      <c r="Z146" s="161"/>
    </row>
    <row r="147" ht="14.25" customHeight="1">
      <c r="A147" s="161"/>
      <c r="B147" s="161"/>
      <c r="C147" s="161"/>
      <c r="D147" s="161"/>
      <c r="E147" s="161"/>
      <c r="F147" s="161"/>
      <c r="G147" s="161"/>
      <c r="H147" s="161"/>
      <c r="I147" s="161"/>
      <c r="J147" s="161"/>
      <c r="K147" s="161"/>
      <c r="L147" s="161"/>
      <c r="M147" s="161"/>
      <c r="N147" s="161"/>
      <c r="O147" s="161"/>
      <c r="P147" s="161"/>
      <c r="Q147" s="161"/>
      <c r="R147" s="161"/>
      <c r="S147" s="161"/>
      <c r="T147" s="161"/>
      <c r="U147" s="161"/>
      <c r="V147" s="161"/>
      <c r="W147" s="161"/>
      <c r="X147" s="161"/>
      <c r="Y147" s="161"/>
      <c r="Z147" s="161"/>
    </row>
    <row r="148" ht="14.25" customHeight="1">
      <c r="A148" s="161"/>
      <c r="B148" s="161"/>
      <c r="C148" s="161"/>
      <c r="D148" s="161"/>
      <c r="E148" s="161"/>
      <c r="F148" s="161"/>
      <c r="G148" s="161"/>
      <c r="H148" s="161"/>
      <c r="I148" s="161"/>
      <c r="J148" s="161"/>
      <c r="K148" s="161"/>
      <c r="L148" s="161"/>
      <c r="M148" s="161"/>
      <c r="N148" s="161"/>
      <c r="O148" s="161"/>
      <c r="P148" s="161"/>
      <c r="Q148" s="161"/>
      <c r="R148" s="161"/>
      <c r="S148" s="161"/>
      <c r="T148" s="161"/>
      <c r="U148" s="161"/>
      <c r="V148" s="161"/>
      <c r="W148" s="161"/>
      <c r="X148" s="161"/>
      <c r="Y148" s="161"/>
      <c r="Z148" s="161"/>
    </row>
    <row r="149" ht="14.25" customHeight="1">
      <c r="A149" s="161"/>
      <c r="B149" s="161"/>
      <c r="C149" s="161"/>
      <c r="D149" s="161"/>
      <c r="E149" s="161"/>
      <c r="F149" s="161"/>
      <c r="G149" s="161"/>
      <c r="H149" s="161"/>
      <c r="I149" s="161"/>
      <c r="J149" s="161"/>
      <c r="K149" s="161"/>
      <c r="L149" s="161"/>
      <c r="M149" s="161"/>
      <c r="N149" s="161"/>
      <c r="O149" s="161"/>
      <c r="P149" s="161"/>
      <c r="Q149" s="161"/>
      <c r="R149" s="161"/>
      <c r="S149" s="161"/>
      <c r="T149" s="161"/>
      <c r="U149" s="161"/>
      <c r="V149" s="161"/>
      <c r="W149" s="161"/>
      <c r="X149" s="161"/>
      <c r="Y149" s="161"/>
      <c r="Z149" s="161"/>
    </row>
    <row r="150" ht="14.25" customHeight="1">
      <c r="A150" s="161"/>
      <c r="B150" s="161"/>
      <c r="C150" s="161"/>
      <c r="D150" s="161"/>
      <c r="E150" s="161"/>
      <c r="F150" s="161"/>
      <c r="G150" s="161"/>
      <c r="H150" s="161"/>
      <c r="I150" s="161"/>
      <c r="J150" s="161"/>
      <c r="K150" s="161"/>
      <c r="L150" s="161"/>
      <c r="M150" s="161"/>
      <c r="N150" s="161"/>
      <c r="O150" s="161"/>
      <c r="P150" s="161"/>
      <c r="Q150" s="161"/>
      <c r="R150" s="161"/>
      <c r="S150" s="161"/>
      <c r="T150" s="161"/>
      <c r="U150" s="161"/>
      <c r="V150" s="161"/>
      <c r="W150" s="161"/>
      <c r="X150" s="161"/>
      <c r="Y150" s="161"/>
      <c r="Z150" s="161"/>
    </row>
    <row r="151" ht="14.25" customHeight="1">
      <c r="A151" s="161"/>
      <c r="B151" s="161"/>
      <c r="C151" s="161"/>
      <c r="D151" s="16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row>
    <row r="152" ht="14.25" customHeight="1">
      <c r="A152" s="161"/>
      <c r="B152" s="161"/>
      <c r="C152" s="161"/>
      <c r="D152" s="161"/>
      <c r="E152" s="161"/>
      <c r="F152" s="161"/>
      <c r="G152" s="161"/>
      <c r="H152" s="161"/>
      <c r="I152" s="161"/>
      <c r="J152" s="161"/>
      <c r="K152" s="161"/>
      <c r="L152" s="161"/>
      <c r="M152" s="161"/>
      <c r="N152" s="161"/>
      <c r="O152" s="161"/>
      <c r="P152" s="161"/>
      <c r="Q152" s="161"/>
      <c r="R152" s="161"/>
      <c r="S152" s="161"/>
      <c r="T152" s="161"/>
      <c r="U152" s="161"/>
      <c r="V152" s="161"/>
      <c r="W152" s="161"/>
      <c r="X152" s="161"/>
      <c r="Y152" s="161"/>
      <c r="Z152" s="161"/>
    </row>
    <row r="153" ht="14.25" customHeight="1">
      <c r="A153" s="161"/>
      <c r="B153" s="161"/>
      <c r="C153" s="161"/>
      <c r="D153" s="161"/>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row>
    <row r="154" ht="14.25" customHeight="1">
      <c r="A154" s="161"/>
      <c r="B154" s="161"/>
      <c r="C154" s="161"/>
      <c r="D154" s="161"/>
      <c r="E154" s="161"/>
      <c r="F154" s="161"/>
      <c r="G154" s="161"/>
      <c r="H154" s="161"/>
      <c r="I154" s="161"/>
      <c r="J154" s="161"/>
      <c r="K154" s="161"/>
      <c r="L154" s="161"/>
      <c r="M154" s="161"/>
      <c r="N154" s="161"/>
      <c r="O154" s="161"/>
      <c r="P154" s="161"/>
      <c r="Q154" s="161"/>
      <c r="R154" s="161"/>
      <c r="S154" s="161"/>
      <c r="T154" s="161"/>
      <c r="U154" s="161"/>
      <c r="V154" s="161"/>
      <c r="W154" s="161"/>
      <c r="X154" s="161"/>
      <c r="Y154" s="161"/>
      <c r="Z154" s="161"/>
    </row>
    <row r="155" ht="14.25" customHeight="1">
      <c r="A155" s="161"/>
      <c r="B155" s="161"/>
      <c r="C155" s="161"/>
      <c r="D155" s="161"/>
      <c r="E155" s="161"/>
      <c r="F155" s="161"/>
      <c r="G155" s="161"/>
      <c r="H155" s="161"/>
      <c r="I155" s="161"/>
      <c r="J155" s="161"/>
      <c r="K155" s="161"/>
      <c r="L155" s="161"/>
      <c r="M155" s="161"/>
      <c r="N155" s="161"/>
      <c r="O155" s="161"/>
      <c r="P155" s="161"/>
      <c r="Q155" s="161"/>
      <c r="R155" s="161"/>
      <c r="S155" s="161"/>
      <c r="T155" s="161"/>
      <c r="U155" s="161"/>
      <c r="V155" s="161"/>
      <c r="W155" s="161"/>
      <c r="X155" s="161"/>
      <c r="Y155" s="161"/>
      <c r="Z155" s="161"/>
    </row>
    <row r="156" ht="14.25" customHeight="1">
      <c r="A156" s="161"/>
      <c r="B156" s="161"/>
      <c r="C156" s="161"/>
      <c r="D156" s="161"/>
      <c r="E156" s="161"/>
      <c r="F156" s="161"/>
      <c r="G156" s="161"/>
      <c r="H156" s="161"/>
      <c r="I156" s="161"/>
      <c r="J156" s="161"/>
      <c r="K156" s="161"/>
      <c r="L156" s="161"/>
      <c r="M156" s="161"/>
      <c r="N156" s="161"/>
      <c r="O156" s="161"/>
      <c r="P156" s="161"/>
      <c r="Q156" s="161"/>
      <c r="R156" s="161"/>
      <c r="S156" s="161"/>
      <c r="T156" s="161"/>
      <c r="U156" s="161"/>
      <c r="V156" s="161"/>
      <c r="W156" s="161"/>
      <c r="X156" s="161"/>
      <c r="Y156" s="161"/>
      <c r="Z156" s="161"/>
    </row>
    <row r="157" ht="14.25" customHeight="1">
      <c r="A157" s="161"/>
      <c r="B157" s="161"/>
      <c r="C157" s="161"/>
      <c r="D157" s="161"/>
      <c r="E157" s="161"/>
      <c r="F157" s="161"/>
      <c r="G157" s="161"/>
      <c r="H157" s="161"/>
      <c r="I157" s="161"/>
      <c r="J157" s="161"/>
      <c r="K157" s="161"/>
      <c r="L157" s="161"/>
      <c r="M157" s="161"/>
      <c r="N157" s="161"/>
      <c r="O157" s="161"/>
      <c r="P157" s="161"/>
      <c r="Q157" s="161"/>
      <c r="R157" s="161"/>
      <c r="S157" s="161"/>
      <c r="T157" s="161"/>
      <c r="U157" s="161"/>
      <c r="V157" s="161"/>
      <c r="W157" s="161"/>
      <c r="X157" s="161"/>
      <c r="Y157" s="161"/>
      <c r="Z157" s="161"/>
    </row>
    <row r="158" ht="14.25" customHeight="1">
      <c r="A158" s="161"/>
      <c r="B158" s="161"/>
      <c r="C158" s="161"/>
      <c r="D158" s="161"/>
      <c r="E158" s="161"/>
      <c r="F158" s="161"/>
      <c r="G158" s="161"/>
      <c r="H158" s="161"/>
      <c r="I158" s="161"/>
      <c r="J158" s="161"/>
      <c r="K158" s="161"/>
      <c r="L158" s="161"/>
      <c r="M158" s="161"/>
      <c r="N158" s="161"/>
      <c r="O158" s="161"/>
      <c r="P158" s="161"/>
      <c r="Q158" s="161"/>
      <c r="R158" s="161"/>
      <c r="S158" s="161"/>
      <c r="T158" s="161"/>
      <c r="U158" s="161"/>
      <c r="V158" s="161"/>
      <c r="W158" s="161"/>
      <c r="X158" s="161"/>
      <c r="Y158" s="161"/>
      <c r="Z158" s="161"/>
    </row>
    <row r="159" ht="14.25" customHeight="1">
      <c r="A159" s="161"/>
      <c r="B159" s="161"/>
      <c r="C159" s="161"/>
      <c r="D159" s="161"/>
      <c r="E159" s="161"/>
      <c r="F159" s="161"/>
      <c r="G159" s="161"/>
      <c r="H159" s="161"/>
      <c r="I159" s="161"/>
      <c r="J159" s="161"/>
      <c r="K159" s="161"/>
      <c r="L159" s="161"/>
      <c r="M159" s="161"/>
      <c r="N159" s="161"/>
      <c r="O159" s="161"/>
      <c r="P159" s="161"/>
      <c r="Q159" s="161"/>
      <c r="R159" s="161"/>
      <c r="S159" s="161"/>
      <c r="T159" s="161"/>
      <c r="U159" s="161"/>
      <c r="V159" s="161"/>
      <c r="W159" s="161"/>
      <c r="X159" s="161"/>
      <c r="Y159" s="161"/>
      <c r="Z159" s="161"/>
    </row>
    <row r="160" ht="14.25" customHeight="1">
      <c r="A160" s="161"/>
      <c r="B160" s="161"/>
      <c r="C160" s="161"/>
      <c r="D160" s="161"/>
      <c r="E160" s="161"/>
      <c r="F160" s="161"/>
      <c r="G160" s="161"/>
      <c r="H160" s="161"/>
      <c r="I160" s="161"/>
      <c r="J160" s="161"/>
      <c r="K160" s="161"/>
      <c r="L160" s="161"/>
      <c r="M160" s="161"/>
      <c r="N160" s="161"/>
      <c r="O160" s="161"/>
      <c r="P160" s="161"/>
      <c r="Q160" s="161"/>
      <c r="R160" s="161"/>
      <c r="S160" s="161"/>
      <c r="T160" s="161"/>
      <c r="U160" s="161"/>
      <c r="V160" s="161"/>
      <c r="W160" s="161"/>
      <c r="X160" s="161"/>
      <c r="Y160" s="161"/>
      <c r="Z160" s="161"/>
    </row>
    <row r="161" ht="14.25" customHeight="1">
      <c r="A161" s="161"/>
      <c r="B161" s="161"/>
      <c r="C161" s="161"/>
      <c r="D161" s="161"/>
      <c r="E161" s="161"/>
      <c r="F161" s="161"/>
      <c r="G161" s="161"/>
      <c r="H161" s="161"/>
      <c r="I161" s="161"/>
      <c r="J161" s="161"/>
      <c r="K161" s="161"/>
      <c r="L161" s="161"/>
      <c r="M161" s="161"/>
      <c r="N161" s="161"/>
      <c r="O161" s="161"/>
      <c r="P161" s="161"/>
      <c r="Q161" s="161"/>
      <c r="R161" s="161"/>
      <c r="S161" s="161"/>
      <c r="T161" s="161"/>
      <c r="U161" s="161"/>
      <c r="V161" s="161"/>
      <c r="W161" s="161"/>
      <c r="X161" s="161"/>
      <c r="Y161" s="161"/>
      <c r="Z161" s="161"/>
    </row>
    <row r="162" ht="14.25" customHeight="1">
      <c r="A162" s="161"/>
      <c r="B162" s="161"/>
      <c r="C162" s="161"/>
      <c r="D162" s="161"/>
      <c r="E162" s="161"/>
      <c r="F162" s="161"/>
      <c r="G162" s="161"/>
      <c r="H162" s="161"/>
      <c r="I162" s="161"/>
      <c r="J162" s="161"/>
      <c r="K162" s="161"/>
      <c r="L162" s="161"/>
      <c r="M162" s="161"/>
      <c r="N162" s="161"/>
      <c r="O162" s="161"/>
      <c r="P162" s="161"/>
      <c r="Q162" s="161"/>
      <c r="R162" s="161"/>
      <c r="S162" s="161"/>
      <c r="T162" s="161"/>
      <c r="U162" s="161"/>
      <c r="V162" s="161"/>
      <c r="W162" s="161"/>
      <c r="X162" s="161"/>
      <c r="Y162" s="161"/>
      <c r="Z162" s="161"/>
    </row>
    <row r="163" ht="14.25" customHeight="1">
      <c r="A163" s="161"/>
      <c r="B163" s="161"/>
      <c r="C163" s="161"/>
      <c r="D163" s="161"/>
      <c r="E163" s="161"/>
      <c r="F163" s="161"/>
      <c r="G163" s="161"/>
      <c r="H163" s="161"/>
      <c r="I163" s="161"/>
      <c r="J163" s="161"/>
      <c r="K163" s="161"/>
      <c r="L163" s="161"/>
      <c r="M163" s="161"/>
      <c r="N163" s="161"/>
      <c r="O163" s="161"/>
      <c r="P163" s="161"/>
      <c r="Q163" s="161"/>
      <c r="R163" s="161"/>
      <c r="S163" s="161"/>
      <c r="T163" s="161"/>
      <c r="U163" s="161"/>
      <c r="V163" s="161"/>
      <c r="W163" s="161"/>
      <c r="X163" s="161"/>
      <c r="Y163" s="161"/>
      <c r="Z163" s="161"/>
    </row>
    <row r="164" ht="14.25" customHeight="1">
      <c r="A164" s="161"/>
      <c r="B164" s="161"/>
      <c r="C164" s="161"/>
      <c r="D164" s="161"/>
      <c r="E164" s="161"/>
      <c r="F164" s="161"/>
      <c r="G164" s="161"/>
      <c r="H164" s="161"/>
      <c r="I164" s="161"/>
      <c r="J164" s="161"/>
      <c r="K164" s="161"/>
      <c r="L164" s="161"/>
      <c r="M164" s="161"/>
      <c r="N164" s="161"/>
      <c r="O164" s="161"/>
      <c r="P164" s="161"/>
      <c r="Q164" s="161"/>
      <c r="R164" s="161"/>
      <c r="S164" s="161"/>
      <c r="T164" s="161"/>
      <c r="U164" s="161"/>
      <c r="V164" s="161"/>
      <c r="W164" s="161"/>
      <c r="X164" s="161"/>
      <c r="Y164" s="161"/>
      <c r="Z164" s="161"/>
    </row>
    <row r="165" ht="14.25" customHeight="1">
      <c r="A165" s="161"/>
      <c r="B165" s="161"/>
      <c r="C165" s="161"/>
      <c r="D165" s="161"/>
      <c r="E165" s="161"/>
      <c r="F165" s="161"/>
      <c r="G165" s="161"/>
      <c r="H165" s="161"/>
      <c r="I165" s="161"/>
      <c r="J165" s="161"/>
      <c r="K165" s="161"/>
      <c r="L165" s="161"/>
      <c r="M165" s="161"/>
      <c r="N165" s="161"/>
      <c r="O165" s="161"/>
      <c r="P165" s="161"/>
      <c r="Q165" s="161"/>
      <c r="R165" s="161"/>
      <c r="S165" s="161"/>
      <c r="T165" s="161"/>
      <c r="U165" s="161"/>
      <c r="V165" s="161"/>
      <c r="W165" s="161"/>
      <c r="X165" s="161"/>
      <c r="Y165" s="161"/>
      <c r="Z165" s="161"/>
    </row>
    <row r="166" ht="14.25" customHeight="1">
      <c r="A166" s="161"/>
      <c r="B166" s="161"/>
      <c r="C166" s="161"/>
      <c r="D166" s="161"/>
      <c r="E166" s="161"/>
      <c r="F166" s="161"/>
      <c r="G166" s="161"/>
      <c r="H166" s="161"/>
      <c r="I166" s="161"/>
      <c r="J166" s="161"/>
      <c r="K166" s="161"/>
      <c r="L166" s="161"/>
      <c r="M166" s="161"/>
      <c r="N166" s="161"/>
      <c r="O166" s="161"/>
      <c r="P166" s="161"/>
      <c r="Q166" s="161"/>
      <c r="R166" s="161"/>
      <c r="S166" s="161"/>
      <c r="T166" s="161"/>
      <c r="U166" s="161"/>
      <c r="V166" s="161"/>
      <c r="W166" s="161"/>
      <c r="X166" s="161"/>
      <c r="Y166" s="161"/>
      <c r="Z166" s="161"/>
    </row>
    <row r="167" ht="14.25" customHeight="1">
      <c r="A167" s="161"/>
      <c r="B167" s="161"/>
      <c r="C167" s="161"/>
      <c r="D167" s="161"/>
      <c r="E167" s="161"/>
      <c r="F167" s="161"/>
      <c r="G167" s="161"/>
      <c r="H167" s="161"/>
      <c r="I167" s="161"/>
      <c r="J167" s="161"/>
      <c r="K167" s="161"/>
      <c r="L167" s="161"/>
      <c r="M167" s="161"/>
      <c r="N167" s="161"/>
      <c r="O167" s="161"/>
      <c r="P167" s="161"/>
      <c r="Q167" s="161"/>
      <c r="R167" s="161"/>
      <c r="S167" s="161"/>
      <c r="T167" s="161"/>
      <c r="U167" s="161"/>
      <c r="V167" s="161"/>
      <c r="W167" s="161"/>
      <c r="X167" s="161"/>
      <c r="Y167" s="161"/>
      <c r="Z167" s="161"/>
    </row>
    <row r="168" ht="14.25" customHeight="1">
      <c r="A168" s="161"/>
      <c r="B168" s="161"/>
      <c r="C168" s="161"/>
      <c r="D168" s="161"/>
      <c r="E168" s="161"/>
      <c r="F168" s="161"/>
      <c r="G168" s="161"/>
      <c r="H168" s="161"/>
      <c r="I168" s="161"/>
      <c r="J168" s="161"/>
      <c r="K168" s="161"/>
      <c r="L168" s="161"/>
      <c r="M168" s="161"/>
      <c r="N168" s="161"/>
      <c r="O168" s="161"/>
      <c r="P168" s="161"/>
      <c r="Q168" s="161"/>
      <c r="R168" s="161"/>
      <c r="S168" s="161"/>
      <c r="T168" s="161"/>
      <c r="U168" s="161"/>
      <c r="V168" s="161"/>
      <c r="W168" s="161"/>
      <c r="X168" s="161"/>
      <c r="Y168" s="161"/>
      <c r="Z168" s="161"/>
    </row>
    <row r="169" ht="14.25" customHeight="1">
      <c r="A169" s="161"/>
      <c r="B169" s="161"/>
      <c r="C169" s="161"/>
      <c r="D169" s="161"/>
      <c r="E169" s="161"/>
      <c r="F169" s="161"/>
      <c r="G169" s="161"/>
      <c r="H169" s="161"/>
      <c r="I169" s="161"/>
      <c r="J169" s="161"/>
      <c r="K169" s="161"/>
      <c r="L169" s="161"/>
      <c r="M169" s="161"/>
      <c r="N169" s="161"/>
      <c r="O169" s="161"/>
      <c r="P169" s="161"/>
      <c r="Q169" s="161"/>
      <c r="R169" s="161"/>
      <c r="S169" s="161"/>
      <c r="T169" s="161"/>
      <c r="U169" s="161"/>
      <c r="V169" s="161"/>
      <c r="W169" s="161"/>
      <c r="X169" s="161"/>
      <c r="Y169" s="161"/>
      <c r="Z169" s="161"/>
    </row>
    <row r="170" ht="14.25" customHeight="1">
      <c r="A170" s="161"/>
      <c r="B170" s="161"/>
      <c r="C170" s="161"/>
      <c r="D170" s="161"/>
      <c r="E170" s="161"/>
      <c r="F170" s="161"/>
      <c r="G170" s="161"/>
      <c r="H170" s="161"/>
      <c r="I170" s="161"/>
      <c r="J170" s="161"/>
      <c r="K170" s="161"/>
      <c r="L170" s="161"/>
      <c r="M170" s="161"/>
      <c r="N170" s="161"/>
      <c r="O170" s="161"/>
      <c r="P170" s="161"/>
      <c r="Q170" s="161"/>
      <c r="R170" s="161"/>
      <c r="S170" s="161"/>
      <c r="T170" s="161"/>
      <c r="U170" s="161"/>
      <c r="V170" s="161"/>
      <c r="W170" s="161"/>
      <c r="X170" s="161"/>
      <c r="Y170" s="161"/>
      <c r="Z170" s="161"/>
    </row>
    <row r="171" ht="14.25" customHeight="1">
      <c r="A171" s="161"/>
      <c r="B171" s="161"/>
      <c r="C171" s="161"/>
      <c r="D171" s="161"/>
      <c r="E171" s="161"/>
      <c r="F171" s="161"/>
      <c r="G171" s="161"/>
      <c r="H171" s="161"/>
      <c r="I171" s="161"/>
      <c r="J171" s="161"/>
      <c r="K171" s="161"/>
      <c r="L171" s="161"/>
      <c r="M171" s="161"/>
      <c r="N171" s="161"/>
      <c r="O171" s="161"/>
      <c r="P171" s="161"/>
      <c r="Q171" s="161"/>
      <c r="R171" s="161"/>
      <c r="S171" s="161"/>
      <c r="T171" s="161"/>
      <c r="U171" s="161"/>
      <c r="V171" s="161"/>
      <c r="W171" s="161"/>
      <c r="X171" s="161"/>
      <c r="Y171" s="161"/>
      <c r="Z171" s="161"/>
    </row>
    <row r="172" ht="14.25" customHeight="1">
      <c r="A172" s="161"/>
      <c r="B172" s="161"/>
      <c r="C172" s="161"/>
      <c r="D172" s="161"/>
      <c r="E172" s="161"/>
      <c r="F172" s="161"/>
      <c r="G172" s="161"/>
      <c r="H172" s="161"/>
      <c r="I172" s="161"/>
      <c r="J172" s="161"/>
      <c r="K172" s="161"/>
      <c r="L172" s="161"/>
      <c r="M172" s="161"/>
      <c r="N172" s="161"/>
      <c r="O172" s="161"/>
      <c r="P172" s="161"/>
      <c r="Q172" s="161"/>
      <c r="R172" s="161"/>
      <c r="S172" s="161"/>
      <c r="T172" s="161"/>
      <c r="U172" s="161"/>
      <c r="V172" s="161"/>
      <c r="W172" s="161"/>
      <c r="X172" s="161"/>
      <c r="Y172" s="161"/>
      <c r="Z172" s="161"/>
    </row>
    <row r="173" ht="14.25" customHeight="1">
      <c r="A173" s="161"/>
      <c r="B173" s="161"/>
      <c r="C173" s="161"/>
      <c r="D173" s="161"/>
      <c r="E173" s="161"/>
      <c r="F173" s="161"/>
      <c r="G173" s="161"/>
      <c r="H173" s="161"/>
      <c r="I173" s="161"/>
      <c r="J173" s="161"/>
      <c r="K173" s="161"/>
      <c r="L173" s="161"/>
      <c r="M173" s="161"/>
      <c r="N173" s="161"/>
      <c r="O173" s="161"/>
      <c r="P173" s="161"/>
      <c r="Q173" s="161"/>
      <c r="R173" s="161"/>
      <c r="S173" s="161"/>
      <c r="T173" s="161"/>
      <c r="U173" s="161"/>
      <c r="V173" s="161"/>
      <c r="W173" s="161"/>
      <c r="X173" s="161"/>
      <c r="Y173" s="161"/>
      <c r="Z173" s="161"/>
    </row>
    <row r="174" ht="14.25" customHeight="1">
      <c r="A174" s="161"/>
      <c r="B174" s="161"/>
      <c r="C174" s="161"/>
      <c r="D174" s="161"/>
      <c r="E174" s="161"/>
      <c r="F174" s="161"/>
      <c r="G174" s="161"/>
      <c r="H174" s="161"/>
      <c r="I174" s="161"/>
      <c r="J174" s="161"/>
      <c r="K174" s="161"/>
      <c r="L174" s="161"/>
      <c r="M174" s="161"/>
      <c r="N174" s="161"/>
      <c r="O174" s="161"/>
      <c r="P174" s="161"/>
      <c r="Q174" s="161"/>
      <c r="R174" s="161"/>
      <c r="S174" s="161"/>
      <c r="T174" s="161"/>
      <c r="U174" s="161"/>
      <c r="V174" s="161"/>
      <c r="W174" s="161"/>
      <c r="X174" s="161"/>
      <c r="Y174" s="161"/>
      <c r="Z174" s="161"/>
    </row>
    <row r="175" ht="14.25" customHeight="1">
      <c r="A175" s="161"/>
      <c r="B175" s="161"/>
      <c r="C175" s="161"/>
      <c r="D175" s="161"/>
      <c r="E175" s="161"/>
      <c r="F175" s="161"/>
      <c r="G175" s="161"/>
      <c r="H175" s="161"/>
      <c r="I175" s="161"/>
      <c r="J175" s="161"/>
      <c r="K175" s="161"/>
      <c r="L175" s="161"/>
      <c r="M175" s="161"/>
      <c r="N175" s="161"/>
      <c r="O175" s="161"/>
      <c r="P175" s="161"/>
      <c r="Q175" s="161"/>
      <c r="R175" s="161"/>
      <c r="S175" s="161"/>
      <c r="T175" s="161"/>
      <c r="U175" s="161"/>
      <c r="V175" s="161"/>
      <c r="W175" s="161"/>
      <c r="X175" s="161"/>
      <c r="Y175" s="161"/>
      <c r="Z175" s="161"/>
    </row>
    <row r="176" ht="14.25" customHeight="1">
      <c r="A176" s="161"/>
      <c r="B176" s="161"/>
      <c r="C176" s="161"/>
      <c r="D176" s="161"/>
      <c r="E176" s="161"/>
      <c r="F176" s="161"/>
      <c r="G176" s="161"/>
      <c r="H176" s="161"/>
      <c r="I176" s="161"/>
      <c r="J176" s="161"/>
      <c r="K176" s="161"/>
      <c r="L176" s="161"/>
      <c r="M176" s="161"/>
      <c r="N176" s="161"/>
      <c r="O176" s="161"/>
      <c r="P176" s="161"/>
      <c r="Q176" s="161"/>
      <c r="R176" s="161"/>
      <c r="S176" s="161"/>
      <c r="T176" s="161"/>
      <c r="U176" s="161"/>
      <c r="V176" s="161"/>
      <c r="W176" s="161"/>
      <c r="X176" s="161"/>
      <c r="Y176" s="161"/>
      <c r="Z176" s="161"/>
    </row>
    <row r="177" ht="14.25" customHeight="1">
      <c r="A177" s="161"/>
      <c r="B177" s="161"/>
      <c r="C177" s="161"/>
      <c r="D177" s="161"/>
      <c r="E177" s="161"/>
      <c r="F177" s="161"/>
      <c r="G177" s="161"/>
      <c r="H177" s="161"/>
      <c r="I177" s="161"/>
      <c r="J177" s="161"/>
      <c r="K177" s="161"/>
      <c r="L177" s="161"/>
      <c r="M177" s="161"/>
      <c r="N177" s="161"/>
      <c r="O177" s="161"/>
      <c r="P177" s="161"/>
      <c r="Q177" s="161"/>
      <c r="R177" s="161"/>
      <c r="S177" s="161"/>
      <c r="T177" s="161"/>
      <c r="U177" s="161"/>
      <c r="V177" s="161"/>
      <c r="W177" s="161"/>
      <c r="X177" s="161"/>
      <c r="Y177" s="161"/>
      <c r="Z177" s="161"/>
    </row>
    <row r="178" ht="14.25" customHeight="1">
      <c r="A178" s="161"/>
      <c r="B178" s="161"/>
      <c r="C178" s="161"/>
      <c r="D178" s="161"/>
      <c r="E178" s="161"/>
      <c r="F178" s="161"/>
      <c r="G178" s="161"/>
      <c r="H178" s="161"/>
      <c r="I178" s="161"/>
      <c r="J178" s="161"/>
      <c r="K178" s="161"/>
      <c r="L178" s="161"/>
      <c r="M178" s="161"/>
      <c r="N178" s="161"/>
      <c r="O178" s="161"/>
      <c r="P178" s="161"/>
      <c r="Q178" s="161"/>
      <c r="R178" s="161"/>
      <c r="S178" s="161"/>
      <c r="T178" s="161"/>
      <c r="U178" s="161"/>
      <c r="V178" s="161"/>
      <c r="W178" s="161"/>
      <c r="X178" s="161"/>
      <c r="Y178" s="161"/>
      <c r="Z178" s="161"/>
    </row>
    <row r="179" ht="14.25" customHeight="1">
      <c r="A179" s="161"/>
      <c r="B179" s="161"/>
      <c r="C179" s="161"/>
      <c r="D179" s="161"/>
      <c r="E179" s="161"/>
      <c r="F179" s="161"/>
      <c r="G179" s="161"/>
      <c r="H179" s="161"/>
      <c r="I179" s="161"/>
      <c r="J179" s="161"/>
      <c r="K179" s="161"/>
      <c r="L179" s="161"/>
      <c r="M179" s="161"/>
      <c r="N179" s="161"/>
      <c r="O179" s="161"/>
      <c r="P179" s="161"/>
      <c r="Q179" s="161"/>
      <c r="R179" s="161"/>
      <c r="S179" s="161"/>
      <c r="T179" s="161"/>
      <c r="U179" s="161"/>
      <c r="V179" s="161"/>
      <c r="W179" s="161"/>
      <c r="X179" s="161"/>
      <c r="Y179" s="161"/>
      <c r="Z179" s="161"/>
    </row>
    <row r="180" ht="14.25" customHeight="1">
      <c r="A180" s="161"/>
      <c r="B180" s="161"/>
      <c r="C180" s="161"/>
      <c r="D180" s="161"/>
      <c r="E180" s="161"/>
      <c r="F180" s="161"/>
      <c r="G180" s="161"/>
      <c r="H180" s="161"/>
      <c r="I180" s="161"/>
      <c r="J180" s="161"/>
      <c r="K180" s="161"/>
      <c r="L180" s="161"/>
      <c r="M180" s="161"/>
      <c r="N180" s="161"/>
      <c r="O180" s="161"/>
      <c r="P180" s="161"/>
      <c r="Q180" s="161"/>
      <c r="R180" s="161"/>
      <c r="S180" s="161"/>
      <c r="T180" s="161"/>
      <c r="U180" s="161"/>
      <c r="V180" s="161"/>
      <c r="W180" s="161"/>
      <c r="X180" s="161"/>
      <c r="Y180" s="161"/>
      <c r="Z180" s="161"/>
    </row>
    <row r="181" ht="14.25" customHeight="1">
      <c r="A181" s="161"/>
      <c r="B181" s="161"/>
      <c r="C181" s="161"/>
      <c r="D181" s="161"/>
      <c r="E181" s="161"/>
      <c r="F181" s="161"/>
      <c r="G181" s="161"/>
      <c r="H181" s="161"/>
      <c r="I181" s="161"/>
      <c r="J181" s="161"/>
      <c r="K181" s="161"/>
      <c r="L181" s="161"/>
      <c r="M181" s="161"/>
      <c r="N181" s="161"/>
      <c r="O181" s="161"/>
      <c r="P181" s="161"/>
      <c r="Q181" s="161"/>
      <c r="R181" s="161"/>
      <c r="S181" s="161"/>
      <c r="T181" s="161"/>
      <c r="U181" s="161"/>
      <c r="V181" s="161"/>
      <c r="W181" s="161"/>
      <c r="X181" s="161"/>
      <c r="Y181" s="161"/>
      <c r="Z181" s="161"/>
    </row>
    <row r="182" ht="14.25" customHeight="1">
      <c r="A182" s="161"/>
      <c r="B182" s="161"/>
      <c r="C182" s="161"/>
      <c r="D182" s="161"/>
      <c r="E182" s="161"/>
      <c r="F182" s="161"/>
      <c r="G182" s="161"/>
      <c r="H182" s="161"/>
      <c r="I182" s="161"/>
      <c r="J182" s="161"/>
      <c r="K182" s="161"/>
      <c r="L182" s="161"/>
      <c r="M182" s="161"/>
      <c r="N182" s="161"/>
      <c r="O182" s="161"/>
      <c r="P182" s="161"/>
      <c r="Q182" s="161"/>
      <c r="R182" s="161"/>
      <c r="S182" s="161"/>
      <c r="T182" s="161"/>
      <c r="U182" s="161"/>
      <c r="V182" s="161"/>
      <c r="W182" s="161"/>
      <c r="X182" s="161"/>
      <c r="Y182" s="161"/>
      <c r="Z182" s="161"/>
    </row>
    <row r="183" ht="14.25" customHeight="1">
      <c r="A183" s="161"/>
      <c r="B183" s="161"/>
      <c r="C183" s="161"/>
      <c r="D183" s="161"/>
      <c r="E183" s="161"/>
      <c r="F183" s="161"/>
      <c r="G183" s="161"/>
      <c r="H183" s="161"/>
      <c r="I183" s="161"/>
      <c r="J183" s="161"/>
      <c r="K183" s="161"/>
      <c r="L183" s="161"/>
      <c r="M183" s="161"/>
      <c r="N183" s="161"/>
      <c r="O183" s="161"/>
      <c r="P183" s="161"/>
      <c r="Q183" s="161"/>
      <c r="R183" s="161"/>
      <c r="S183" s="161"/>
      <c r="T183" s="161"/>
      <c r="U183" s="161"/>
      <c r="V183" s="161"/>
      <c r="W183" s="161"/>
      <c r="X183" s="161"/>
      <c r="Y183" s="161"/>
      <c r="Z183" s="161"/>
    </row>
    <row r="184" ht="14.25" customHeight="1">
      <c r="A184" s="161"/>
      <c r="B184" s="161"/>
      <c r="C184" s="161"/>
      <c r="D184" s="161"/>
      <c r="E184" s="161"/>
      <c r="F184" s="161"/>
      <c r="G184" s="161"/>
      <c r="H184" s="161"/>
      <c r="I184" s="161"/>
      <c r="J184" s="161"/>
      <c r="K184" s="161"/>
      <c r="L184" s="161"/>
      <c r="M184" s="161"/>
      <c r="N184" s="161"/>
      <c r="O184" s="161"/>
      <c r="P184" s="161"/>
      <c r="Q184" s="161"/>
      <c r="R184" s="161"/>
      <c r="S184" s="161"/>
      <c r="T184" s="161"/>
      <c r="U184" s="161"/>
      <c r="V184" s="161"/>
      <c r="W184" s="161"/>
      <c r="X184" s="161"/>
      <c r="Y184" s="161"/>
      <c r="Z184" s="161"/>
    </row>
    <row r="185" ht="14.25" customHeight="1">
      <c r="A185" s="161"/>
      <c r="B185" s="161"/>
      <c r="C185" s="161"/>
      <c r="D185" s="161"/>
      <c r="E185" s="161"/>
      <c r="F185" s="161"/>
      <c r="G185" s="161"/>
      <c r="H185" s="161"/>
      <c r="I185" s="161"/>
      <c r="J185" s="161"/>
      <c r="K185" s="161"/>
      <c r="L185" s="161"/>
      <c r="M185" s="161"/>
      <c r="N185" s="161"/>
      <c r="O185" s="161"/>
      <c r="P185" s="161"/>
      <c r="Q185" s="161"/>
      <c r="R185" s="161"/>
      <c r="S185" s="161"/>
      <c r="T185" s="161"/>
      <c r="U185" s="161"/>
      <c r="V185" s="161"/>
      <c r="W185" s="161"/>
      <c r="X185" s="161"/>
      <c r="Y185" s="161"/>
      <c r="Z185" s="161"/>
    </row>
    <row r="186" ht="14.25" customHeight="1">
      <c r="A186" s="161"/>
      <c r="B186" s="161"/>
      <c r="C186" s="161"/>
      <c r="D186" s="161"/>
      <c r="E186" s="161"/>
      <c r="F186" s="161"/>
      <c r="G186" s="161"/>
      <c r="H186" s="161"/>
      <c r="I186" s="161"/>
      <c r="J186" s="161"/>
      <c r="K186" s="161"/>
      <c r="L186" s="161"/>
      <c r="M186" s="161"/>
      <c r="N186" s="161"/>
      <c r="O186" s="161"/>
      <c r="P186" s="161"/>
      <c r="Q186" s="161"/>
      <c r="R186" s="161"/>
      <c r="S186" s="161"/>
      <c r="T186" s="161"/>
      <c r="U186" s="161"/>
      <c r="V186" s="161"/>
      <c r="W186" s="161"/>
      <c r="X186" s="161"/>
      <c r="Y186" s="161"/>
      <c r="Z186" s="161"/>
    </row>
    <row r="187" ht="14.25" customHeight="1">
      <c r="A187" s="161"/>
      <c r="B187" s="161"/>
      <c r="C187" s="161"/>
      <c r="D187" s="161"/>
      <c r="E187" s="161"/>
      <c r="F187" s="161"/>
      <c r="G187" s="161"/>
      <c r="H187" s="161"/>
      <c r="I187" s="161"/>
      <c r="J187" s="161"/>
      <c r="K187" s="161"/>
      <c r="L187" s="161"/>
      <c r="M187" s="161"/>
      <c r="N187" s="161"/>
      <c r="O187" s="161"/>
      <c r="P187" s="161"/>
      <c r="Q187" s="161"/>
      <c r="R187" s="161"/>
      <c r="S187" s="161"/>
      <c r="T187" s="161"/>
      <c r="U187" s="161"/>
      <c r="V187" s="161"/>
      <c r="W187" s="161"/>
      <c r="X187" s="161"/>
      <c r="Y187" s="161"/>
      <c r="Z187" s="161"/>
    </row>
    <row r="188" ht="14.25" customHeight="1">
      <c r="A188" s="161"/>
      <c r="B188" s="161"/>
      <c r="C188" s="161"/>
      <c r="D188" s="161"/>
      <c r="E188" s="161"/>
      <c r="F188" s="161"/>
      <c r="G188" s="161"/>
      <c r="H188" s="161"/>
      <c r="I188" s="161"/>
      <c r="J188" s="161"/>
      <c r="K188" s="161"/>
      <c r="L188" s="161"/>
      <c r="M188" s="161"/>
      <c r="N188" s="161"/>
      <c r="O188" s="161"/>
      <c r="P188" s="161"/>
      <c r="Q188" s="161"/>
      <c r="R188" s="161"/>
      <c r="S188" s="161"/>
      <c r="T188" s="161"/>
      <c r="U188" s="161"/>
      <c r="V188" s="161"/>
      <c r="W188" s="161"/>
      <c r="X188" s="161"/>
      <c r="Y188" s="161"/>
      <c r="Z188" s="161"/>
    </row>
    <row r="189" ht="14.25" customHeight="1">
      <c r="A189" s="161"/>
      <c r="B189" s="161"/>
      <c r="C189" s="161"/>
      <c r="D189" s="161"/>
      <c r="E189" s="161"/>
      <c r="F189" s="161"/>
      <c r="G189" s="161"/>
      <c r="H189" s="161"/>
      <c r="I189" s="161"/>
      <c r="J189" s="161"/>
      <c r="K189" s="161"/>
      <c r="L189" s="161"/>
      <c r="M189" s="161"/>
      <c r="N189" s="161"/>
      <c r="O189" s="161"/>
      <c r="P189" s="161"/>
      <c r="Q189" s="161"/>
      <c r="R189" s="161"/>
      <c r="S189" s="161"/>
      <c r="T189" s="161"/>
      <c r="U189" s="161"/>
      <c r="V189" s="161"/>
      <c r="W189" s="161"/>
      <c r="X189" s="161"/>
      <c r="Y189" s="161"/>
      <c r="Z189" s="161"/>
    </row>
    <row r="190" ht="14.25" customHeight="1">
      <c r="A190" s="161"/>
      <c r="B190" s="161"/>
      <c r="C190" s="161"/>
      <c r="D190" s="161"/>
      <c r="E190" s="161"/>
      <c r="F190" s="161"/>
      <c r="G190" s="161"/>
      <c r="H190" s="161"/>
      <c r="I190" s="161"/>
      <c r="J190" s="161"/>
      <c r="K190" s="161"/>
      <c r="L190" s="161"/>
      <c r="M190" s="161"/>
      <c r="N190" s="161"/>
      <c r="O190" s="161"/>
      <c r="P190" s="161"/>
      <c r="Q190" s="161"/>
      <c r="R190" s="161"/>
      <c r="S190" s="161"/>
      <c r="T190" s="161"/>
      <c r="U190" s="161"/>
      <c r="V190" s="161"/>
      <c r="W190" s="161"/>
      <c r="X190" s="161"/>
      <c r="Y190" s="161"/>
      <c r="Z190" s="161"/>
    </row>
    <row r="191" ht="14.25" customHeight="1">
      <c r="A191" s="161"/>
      <c r="B191" s="161"/>
      <c r="C191" s="161"/>
      <c r="D191" s="161"/>
      <c r="E191" s="161"/>
      <c r="F191" s="161"/>
      <c r="G191" s="161"/>
      <c r="H191" s="161"/>
      <c r="I191" s="161"/>
      <c r="J191" s="161"/>
      <c r="K191" s="161"/>
      <c r="L191" s="161"/>
      <c r="M191" s="161"/>
      <c r="N191" s="161"/>
      <c r="O191" s="161"/>
      <c r="P191" s="161"/>
      <c r="Q191" s="161"/>
      <c r="R191" s="161"/>
      <c r="S191" s="161"/>
      <c r="T191" s="161"/>
      <c r="U191" s="161"/>
      <c r="V191" s="161"/>
      <c r="W191" s="161"/>
      <c r="X191" s="161"/>
      <c r="Y191" s="161"/>
      <c r="Z191" s="161"/>
    </row>
    <row r="192" ht="14.25" customHeight="1">
      <c r="A192" s="161"/>
      <c r="B192" s="161"/>
      <c r="C192" s="161"/>
      <c r="D192" s="161"/>
      <c r="E192" s="161"/>
      <c r="F192" s="161"/>
      <c r="G192" s="161"/>
      <c r="H192" s="161"/>
      <c r="I192" s="161"/>
      <c r="J192" s="161"/>
      <c r="K192" s="161"/>
      <c r="L192" s="161"/>
      <c r="M192" s="161"/>
      <c r="N192" s="161"/>
      <c r="O192" s="161"/>
      <c r="P192" s="161"/>
      <c r="Q192" s="161"/>
      <c r="R192" s="161"/>
      <c r="S192" s="161"/>
      <c r="T192" s="161"/>
      <c r="U192" s="161"/>
      <c r="V192" s="161"/>
      <c r="W192" s="161"/>
      <c r="X192" s="161"/>
      <c r="Y192" s="161"/>
      <c r="Z192" s="161"/>
    </row>
    <row r="193" ht="14.25" customHeight="1">
      <c r="A193" s="161"/>
      <c r="B193" s="161"/>
      <c r="C193" s="161"/>
      <c r="D193" s="161"/>
      <c r="E193" s="161"/>
      <c r="F193" s="161"/>
      <c r="G193" s="161"/>
      <c r="H193" s="161"/>
      <c r="I193" s="161"/>
      <c r="J193" s="161"/>
      <c r="K193" s="161"/>
      <c r="L193" s="161"/>
      <c r="M193" s="161"/>
      <c r="N193" s="161"/>
      <c r="O193" s="161"/>
      <c r="P193" s="161"/>
      <c r="Q193" s="161"/>
      <c r="R193" s="161"/>
      <c r="S193" s="161"/>
      <c r="T193" s="161"/>
      <c r="U193" s="161"/>
      <c r="V193" s="161"/>
      <c r="W193" s="161"/>
      <c r="X193" s="161"/>
      <c r="Y193" s="161"/>
      <c r="Z193" s="161"/>
    </row>
    <row r="194" ht="14.25" customHeight="1">
      <c r="A194" s="161"/>
      <c r="B194" s="161"/>
      <c r="C194" s="161"/>
      <c r="D194" s="161"/>
      <c r="E194" s="161"/>
      <c r="F194" s="161"/>
      <c r="G194" s="161"/>
      <c r="H194" s="161"/>
      <c r="I194" s="161"/>
      <c r="J194" s="161"/>
      <c r="K194" s="161"/>
      <c r="L194" s="161"/>
      <c r="M194" s="161"/>
      <c r="N194" s="161"/>
      <c r="O194" s="161"/>
      <c r="P194" s="161"/>
      <c r="Q194" s="161"/>
      <c r="R194" s="161"/>
      <c r="S194" s="161"/>
      <c r="T194" s="161"/>
      <c r="U194" s="161"/>
      <c r="V194" s="161"/>
      <c r="W194" s="161"/>
      <c r="X194" s="161"/>
      <c r="Y194" s="161"/>
      <c r="Z194" s="161"/>
    </row>
    <row r="195" ht="14.25" customHeight="1">
      <c r="A195" s="161"/>
      <c r="B195" s="161"/>
      <c r="C195" s="161"/>
      <c r="D195" s="161"/>
      <c r="E195" s="161"/>
      <c r="F195" s="161"/>
      <c r="G195" s="161"/>
      <c r="H195" s="161"/>
      <c r="I195" s="161"/>
      <c r="J195" s="161"/>
      <c r="K195" s="161"/>
      <c r="L195" s="161"/>
      <c r="M195" s="161"/>
      <c r="N195" s="161"/>
      <c r="O195" s="161"/>
      <c r="P195" s="161"/>
      <c r="Q195" s="161"/>
      <c r="R195" s="161"/>
      <c r="S195" s="161"/>
      <c r="T195" s="161"/>
      <c r="U195" s="161"/>
      <c r="V195" s="161"/>
      <c r="W195" s="161"/>
      <c r="X195" s="161"/>
      <c r="Y195" s="161"/>
      <c r="Z195" s="161"/>
    </row>
    <row r="196" ht="14.25" customHeight="1">
      <c r="A196" s="161"/>
      <c r="B196" s="161"/>
      <c r="C196" s="161"/>
      <c r="D196" s="161"/>
      <c r="E196" s="161"/>
      <c r="F196" s="161"/>
      <c r="G196" s="161"/>
      <c r="H196" s="161"/>
      <c r="I196" s="161"/>
      <c r="J196" s="161"/>
      <c r="K196" s="161"/>
      <c r="L196" s="161"/>
      <c r="M196" s="161"/>
      <c r="N196" s="161"/>
      <c r="O196" s="161"/>
      <c r="P196" s="161"/>
      <c r="Q196" s="161"/>
      <c r="R196" s="161"/>
      <c r="S196" s="161"/>
      <c r="T196" s="161"/>
      <c r="U196" s="161"/>
      <c r="V196" s="161"/>
      <c r="W196" s="161"/>
      <c r="X196" s="161"/>
      <c r="Y196" s="161"/>
      <c r="Z196" s="161"/>
    </row>
    <row r="197" ht="14.25" customHeight="1">
      <c r="A197" s="161"/>
      <c r="B197" s="161"/>
      <c r="C197" s="161"/>
      <c r="D197" s="161"/>
      <c r="E197" s="161"/>
      <c r="F197" s="161"/>
      <c r="G197" s="161"/>
      <c r="H197" s="161"/>
      <c r="I197" s="161"/>
      <c r="J197" s="161"/>
      <c r="K197" s="161"/>
      <c r="L197" s="161"/>
      <c r="M197" s="161"/>
      <c r="N197" s="161"/>
      <c r="O197" s="161"/>
      <c r="P197" s="161"/>
      <c r="Q197" s="161"/>
      <c r="R197" s="161"/>
      <c r="S197" s="161"/>
      <c r="T197" s="161"/>
      <c r="U197" s="161"/>
      <c r="V197" s="161"/>
      <c r="W197" s="161"/>
      <c r="X197" s="161"/>
      <c r="Y197" s="161"/>
      <c r="Z197" s="161"/>
    </row>
    <row r="198" ht="14.25" customHeight="1">
      <c r="A198" s="161"/>
      <c r="B198" s="161"/>
      <c r="C198" s="161"/>
      <c r="D198" s="161"/>
      <c r="E198" s="161"/>
      <c r="F198" s="161"/>
      <c r="G198" s="161"/>
      <c r="H198" s="161"/>
      <c r="I198" s="161"/>
      <c r="J198" s="161"/>
      <c r="K198" s="161"/>
      <c r="L198" s="161"/>
      <c r="M198" s="161"/>
      <c r="N198" s="161"/>
      <c r="O198" s="161"/>
      <c r="P198" s="161"/>
      <c r="Q198" s="161"/>
      <c r="R198" s="161"/>
      <c r="S198" s="161"/>
      <c r="T198" s="161"/>
      <c r="U198" s="161"/>
      <c r="V198" s="161"/>
      <c r="W198" s="161"/>
      <c r="X198" s="161"/>
      <c r="Y198" s="161"/>
      <c r="Z198" s="161"/>
    </row>
    <row r="199" ht="14.25" customHeight="1">
      <c r="A199" s="161"/>
      <c r="B199" s="161"/>
      <c r="C199" s="161"/>
      <c r="D199" s="161"/>
      <c r="E199" s="161"/>
      <c r="F199" s="161"/>
      <c r="G199" s="161"/>
      <c r="H199" s="161"/>
      <c r="I199" s="161"/>
      <c r="J199" s="161"/>
      <c r="K199" s="161"/>
      <c r="L199" s="161"/>
      <c r="M199" s="161"/>
      <c r="N199" s="161"/>
      <c r="O199" s="161"/>
      <c r="P199" s="161"/>
      <c r="Q199" s="161"/>
      <c r="R199" s="161"/>
      <c r="S199" s="161"/>
      <c r="T199" s="161"/>
      <c r="U199" s="161"/>
      <c r="V199" s="161"/>
      <c r="W199" s="161"/>
      <c r="X199" s="161"/>
      <c r="Y199" s="161"/>
      <c r="Z199" s="161"/>
    </row>
    <row r="200" ht="14.25" customHeight="1">
      <c r="A200" s="161"/>
      <c r="B200" s="161"/>
      <c r="C200" s="161"/>
      <c r="D200" s="161"/>
      <c r="E200" s="161"/>
      <c r="F200" s="161"/>
      <c r="G200" s="161"/>
      <c r="H200" s="161"/>
      <c r="I200" s="161"/>
      <c r="J200" s="161"/>
      <c r="K200" s="161"/>
      <c r="L200" s="161"/>
      <c r="M200" s="161"/>
      <c r="N200" s="161"/>
      <c r="O200" s="161"/>
      <c r="P200" s="161"/>
      <c r="Q200" s="161"/>
      <c r="R200" s="161"/>
      <c r="S200" s="161"/>
      <c r="T200" s="161"/>
      <c r="U200" s="161"/>
      <c r="V200" s="161"/>
      <c r="W200" s="161"/>
      <c r="X200" s="161"/>
      <c r="Y200" s="161"/>
      <c r="Z200" s="161"/>
    </row>
    <row r="201" ht="14.25" customHeight="1">
      <c r="A201" s="161"/>
      <c r="B201" s="161"/>
      <c r="C201" s="161"/>
      <c r="D201" s="161"/>
      <c r="E201" s="161"/>
      <c r="F201" s="161"/>
      <c r="G201" s="161"/>
      <c r="H201" s="161"/>
      <c r="I201" s="161"/>
      <c r="J201" s="161"/>
      <c r="K201" s="161"/>
      <c r="L201" s="161"/>
      <c r="M201" s="161"/>
      <c r="N201" s="161"/>
      <c r="O201" s="161"/>
      <c r="P201" s="161"/>
      <c r="Q201" s="161"/>
      <c r="R201" s="161"/>
      <c r="S201" s="161"/>
      <c r="T201" s="161"/>
      <c r="U201" s="161"/>
      <c r="V201" s="161"/>
      <c r="W201" s="161"/>
      <c r="X201" s="161"/>
      <c r="Y201" s="161"/>
      <c r="Z201" s="161"/>
    </row>
    <row r="202" ht="14.25" customHeight="1">
      <c r="A202" s="161"/>
      <c r="B202" s="161"/>
      <c r="C202" s="161"/>
      <c r="D202" s="161"/>
      <c r="E202" s="161"/>
      <c r="F202" s="161"/>
      <c r="G202" s="161"/>
      <c r="H202" s="161"/>
      <c r="I202" s="161"/>
      <c r="J202" s="161"/>
      <c r="K202" s="161"/>
      <c r="L202" s="161"/>
      <c r="M202" s="161"/>
      <c r="N202" s="161"/>
      <c r="O202" s="161"/>
      <c r="P202" s="161"/>
      <c r="Q202" s="161"/>
      <c r="R202" s="161"/>
      <c r="S202" s="161"/>
      <c r="T202" s="161"/>
      <c r="U202" s="161"/>
      <c r="V202" s="161"/>
      <c r="W202" s="161"/>
      <c r="X202" s="161"/>
      <c r="Y202" s="161"/>
      <c r="Z202" s="161"/>
    </row>
    <row r="203" ht="14.25" customHeight="1">
      <c r="A203" s="161"/>
      <c r="B203" s="161"/>
      <c r="C203" s="161"/>
      <c r="D203" s="161"/>
      <c r="E203" s="161"/>
      <c r="F203" s="161"/>
      <c r="G203" s="161"/>
      <c r="H203" s="161"/>
      <c r="I203" s="161"/>
      <c r="J203" s="161"/>
      <c r="K203" s="161"/>
      <c r="L203" s="161"/>
      <c r="M203" s="161"/>
      <c r="N203" s="161"/>
      <c r="O203" s="161"/>
      <c r="P203" s="161"/>
      <c r="Q203" s="161"/>
      <c r="R203" s="161"/>
      <c r="S203" s="161"/>
      <c r="T203" s="161"/>
      <c r="U203" s="161"/>
      <c r="V203" s="161"/>
      <c r="W203" s="161"/>
      <c r="X203" s="161"/>
      <c r="Y203" s="161"/>
      <c r="Z203" s="161"/>
    </row>
    <row r="204" ht="14.25" customHeight="1">
      <c r="A204" s="161"/>
      <c r="B204" s="161"/>
      <c r="C204" s="161"/>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row>
    <row r="205" ht="14.25" customHeight="1">
      <c r="A205" s="161"/>
      <c r="B205" s="161"/>
      <c r="C205" s="161"/>
      <c r="D205" s="161"/>
      <c r="E205" s="161"/>
      <c r="F205" s="161"/>
      <c r="G205" s="161"/>
      <c r="H205" s="161"/>
      <c r="I205" s="161"/>
      <c r="J205" s="161"/>
      <c r="K205" s="161"/>
      <c r="L205" s="161"/>
      <c r="M205" s="161"/>
      <c r="N205" s="161"/>
      <c r="O205" s="161"/>
      <c r="P205" s="161"/>
      <c r="Q205" s="161"/>
      <c r="R205" s="161"/>
      <c r="S205" s="161"/>
      <c r="T205" s="161"/>
      <c r="U205" s="161"/>
      <c r="V205" s="161"/>
      <c r="W205" s="161"/>
      <c r="X205" s="161"/>
      <c r="Y205" s="161"/>
      <c r="Z205" s="161"/>
    </row>
    <row r="206" ht="14.25" customHeight="1">
      <c r="A206" s="161"/>
      <c r="B206" s="161"/>
      <c r="C206" s="161"/>
      <c r="D206" s="161"/>
      <c r="E206" s="161"/>
      <c r="F206" s="161"/>
      <c r="G206" s="161"/>
      <c r="H206" s="161"/>
      <c r="I206" s="161"/>
      <c r="J206" s="161"/>
      <c r="K206" s="161"/>
      <c r="L206" s="161"/>
      <c r="M206" s="161"/>
      <c r="N206" s="161"/>
      <c r="O206" s="161"/>
      <c r="P206" s="161"/>
      <c r="Q206" s="161"/>
      <c r="R206" s="161"/>
      <c r="S206" s="161"/>
      <c r="T206" s="161"/>
      <c r="U206" s="161"/>
      <c r="V206" s="161"/>
      <c r="W206" s="161"/>
      <c r="X206" s="161"/>
      <c r="Y206" s="161"/>
      <c r="Z206" s="161"/>
    </row>
    <row r="207" ht="14.25" customHeight="1">
      <c r="A207" s="161"/>
      <c r="B207" s="161"/>
      <c r="C207" s="161"/>
      <c r="D207" s="161"/>
      <c r="E207" s="161"/>
      <c r="F207" s="161"/>
      <c r="G207" s="161"/>
      <c r="H207" s="161"/>
      <c r="I207" s="161"/>
      <c r="J207" s="161"/>
      <c r="K207" s="161"/>
      <c r="L207" s="161"/>
      <c r="M207" s="161"/>
      <c r="N207" s="161"/>
      <c r="O207" s="161"/>
      <c r="P207" s="161"/>
      <c r="Q207" s="161"/>
      <c r="R207" s="161"/>
      <c r="S207" s="161"/>
      <c r="T207" s="161"/>
      <c r="U207" s="161"/>
      <c r="V207" s="161"/>
      <c r="W207" s="161"/>
      <c r="X207" s="161"/>
      <c r="Y207" s="161"/>
      <c r="Z207" s="161"/>
    </row>
    <row r="208" ht="14.25" customHeight="1">
      <c r="A208" s="161"/>
      <c r="B208" s="161"/>
      <c r="C208" s="161"/>
      <c r="D208" s="161"/>
      <c r="E208" s="161"/>
      <c r="F208" s="161"/>
      <c r="G208" s="161"/>
      <c r="H208" s="161"/>
      <c r="I208" s="161"/>
      <c r="J208" s="161"/>
      <c r="K208" s="161"/>
      <c r="L208" s="161"/>
      <c r="M208" s="161"/>
      <c r="N208" s="161"/>
      <c r="O208" s="161"/>
      <c r="P208" s="161"/>
      <c r="Q208" s="161"/>
      <c r="R208" s="161"/>
      <c r="S208" s="161"/>
      <c r="T208" s="161"/>
      <c r="U208" s="161"/>
      <c r="V208" s="161"/>
      <c r="W208" s="161"/>
      <c r="X208" s="161"/>
      <c r="Y208" s="161"/>
      <c r="Z208" s="161"/>
    </row>
    <row r="209" ht="14.25" customHeight="1">
      <c r="A209" s="161"/>
      <c r="B209" s="161"/>
      <c r="C209" s="161"/>
      <c r="D209" s="161"/>
      <c r="E209" s="161"/>
      <c r="F209" s="161"/>
      <c r="G209" s="161"/>
      <c r="H209" s="161"/>
      <c r="I209" s="161"/>
      <c r="J209" s="161"/>
      <c r="K209" s="161"/>
      <c r="L209" s="161"/>
      <c r="M209" s="161"/>
      <c r="N209" s="161"/>
      <c r="O209" s="161"/>
      <c r="P209" s="161"/>
      <c r="Q209" s="161"/>
      <c r="R209" s="161"/>
      <c r="S209" s="161"/>
      <c r="T209" s="161"/>
      <c r="U209" s="161"/>
      <c r="V209" s="161"/>
      <c r="W209" s="161"/>
      <c r="X209" s="161"/>
      <c r="Y209" s="161"/>
      <c r="Z209" s="161"/>
    </row>
    <row r="210" ht="14.25" customHeight="1">
      <c r="A210" s="161"/>
      <c r="B210" s="161"/>
      <c r="C210" s="161"/>
      <c r="D210" s="161"/>
      <c r="E210" s="161"/>
      <c r="F210" s="161"/>
      <c r="G210" s="161"/>
      <c r="H210" s="161"/>
      <c r="I210" s="161"/>
      <c r="J210" s="161"/>
      <c r="K210" s="161"/>
      <c r="L210" s="161"/>
      <c r="M210" s="161"/>
      <c r="N210" s="161"/>
      <c r="O210" s="161"/>
      <c r="P210" s="161"/>
      <c r="Q210" s="161"/>
      <c r="R210" s="161"/>
      <c r="S210" s="161"/>
      <c r="T210" s="161"/>
      <c r="U210" s="161"/>
      <c r="V210" s="161"/>
      <c r="W210" s="161"/>
      <c r="X210" s="161"/>
      <c r="Y210" s="161"/>
      <c r="Z210" s="161"/>
    </row>
    <row r="211" ht="14.25" customHeight="1">
      <c r="A211" s="161"/>
      <c r="B211" s="161"/>
      <c r="C211" s="161"/>
      <c r="D211" s="161"/>
      <c r="E211" s="161"/>
      <c r="F211" s="161"/>
      <c r="G211" s="161"/>
      <c r="H211" s="161"/>
      <c r="I211" s="161"/>
      <c r="J211" s="161"/>
      <c r="K211" s="161"/>
      <c r="L211" s="161"/>
      <c r="M211" s="161"/>
      <c r="N211" s="161"/>
      <c r="O211" s="161"/>
      <c r="P211" s="161"/>
      <c r="Q211" s="161"/>
      <c r="R211" s="161"/>
      <c r="S211" s="161"/>
      <c r="T211" s="161"/>
      <c r="U211" s="161"/>
      <c r="V211" s="161"/>
      <c r="W211" s="161"/>
      <c r="X211" s="161"/>
      <c r="Y211" s="161"/>
      <c r="Z211" s="161"/>
    </row>
    <row r="212" ht="14.25" customHeight="1">
      <c r="A212" s="161"/>
      <c r="B212" s="161"/>
      <c r="C212" s="161"/>
      <c r="D212" s="161"/>
      <c r="E212" s="161"/>
      <c r="F212" s="161"/>
      <c r="G212" s="161"/>
      <c r="H212" s="161"/>
      <c r="I212" s="161"/>
      <c r="J212" s="161"/>
      <c r="K212" s="161"/>
      <c r="L212" s="161"/>
      <c r="M212" s="161"/>
      <c r="N212" s="161"/>
      <c r="O212" s="161"/>
      <c r="P212" s="161"/>
      <c r="Q212" s="161"/>
      <c r="R212" s="161"/>
      <c r="S212" s="161"/>
      <c r="T212" s="161"/>
      <c r="U212" s="161"/>
      <c r="V212" s="161"/>
      <c r="W212" s="161"/>
      <c r="X212" s="161"/>
      <c r="Y212" s="161"/>
      <c r="Z212" s="161"/>
    </row>
    <row r="213" ht="14.25" customHeight="1">
      <c r="A213" s="161"/>
      <c r="B213" s="161"/>
      <c r="C213" s="161"/>
      <c r="D213" s="161"/>
      <c r="E213" s="161"/>
      <c r="F213" s="161"/>
      <c r="G213" s="161"/>
      <c r="H213" s="161"/>
      <c r="I213" s="161"/>
      <c r="J213" s="161"/>
      <c r="K213" s="161"/>
      <c r="L213" s="161"/>
      <c r="M213" s="161"/>
      <c r="N213" s="161"/>
      <c r="O213" s="161"/>
      <c r="P213" s="161"/>
      <c r="Q213" s="161"/>
      <c r="R213" s="161"/>
      <c r="S213" s="161"/>
      <c r="T213" s="161"/>
      <c r="U213" s="161"/>
      <c r="V213" s="161"/>
      <c r="W213" s="161"/>
      <c r="X213" s="161"/>
      <c r="Y213" s="161"/>
      <c r="Z213" s="161"/>
    </row>
    <row r="214" ht="14.25" customHeight="1">
      <c r="A214" s="161"/>
      <c r="B214" s="161"/>
      <c r="C214" s="161"/>
      <c r="D214" s="161"/>
      <c r="E214" s="161"/>
      <c r="F214" s="161"/>
      <c r="G214" s="161"/>
      <c r="H214" s="161"/>
      <c r="I214" s="161"/>
      <c r="J214" s="161"/>
      <c r="K214" s="161"/>
      <c r="L214" s="161"/>
      <c r="M214" s="161"/>
      <c r="N214" s="161"/>
      <c r="O214" s="161"/>
      <c r="P214" s="161"/>
      <c r="Q214" s="161"/>
      <c r="R214" s="161"/>
      <c r="S214" s="161"/>
      <c r="T214" s="161"/>
      <c r="U214" s="161"/>
      <c r="V214" s="161"/>
      <c r="W214" s="161"/>
      <c r="X214" s="161"/>
      <c r="Y214" s="161"/>
      <c r="Z214" s="161"/>
    </row>
    <row r="215" ht="14.25" customHeight="1">
      <c r="A215" s="161"/>
      <c r="B215" s="161"/>
      <c r="C215" s="161"/>
      <c r="D215" s="161"/>
      <c r="E215" s="161"/>
      <c r="F215" s="161"/>
      <c r="G215" s="161"/>
      <c r="H215" s="161"/>
      <c r="I215" s="161"/>
      <c r="J215" s="161"/>
      <c r="K215" s="161"/>
      <c r="L215" s="161"/>
      <c r="M215" s="161"/>
      <c r="N215" s="161"/>
      <c r="O215" s="161"/>
      <c r="P215" s="161"/>
      <c r="Q215" s="161"/>
      <c r="R215" s="161"/>
      <c r="S215" s="161"/>
      <c r="T215" s="161"/>
      <c r="U215" s="161"/>
      <c r="V215" s="161"/>
      <c r="W215" s="161"/>
      <c r="X215" s="161"/>
      <c r="Y215" s="161"/>
      <c r="Z215" s="161"/>
    </row>
    <row r="216" ht="14.25" customHeight="1">
      <c r="A216" s="161"/>
      <c r="B216" s="161"/>
      <c r="C216" s="161"/>
      <c r="D216" s="161"/>
      <c r="E216" s="161"/>
      <c r="F216" s="161"/>
      <c r="G216" s="161"/>
      <c r="H216" s="161"/>
      <c r="I216" s="161"/>
      <c r="J216" s="161"/>
      <c r="K216" s="161"/>
      <c r="L216" s="161"/>
      <c r="M216" s="161"/>
      <c r="N216" s="161"/>
      <c r="O216" s="161"/>
      <c r="P216" s="161"/>
      <c r="Q216" s="161"/>
      <c r="R216" s="161"/>
      <c r="S216" s="161"/>
      <c r="T216" s="161"/>
      <c r="U216" s="161"/>
      <c r="V216" s="161"/>
      <c r="W216" s="161"/>
      <c r="X216" s="161"/>
      <c r="Y216" s="161"/>
      <c r="Z216" s="161"/>
    </row>
    <row r="217" ht="14.25" customHeight="1">
      <c r="A217" s="161"/>
      <c r="B217" s="161"/>
      <c r="C217" s="161"/>
      <c r="D217" s="161"/>
      <c r="E217" s="161"/>
      <c r="F217" s="161"/>
      <c r="G217" s="161"/>
      <c r="H217" s="161"/>
      <c r="I217" s="161"/>
      <c r="J217" s="161"/>
      <c r="K217" s="161"/>
      <c r="L217" s="161"/>
      <c r="M217" s="161"/>
      <c r="N217" s="161"/>
      <c r="O217" s="161"/>
      <c r="P217" s="161"/>
      <c r="Q217" s="161"/>
      <c r="R217" s="161"/>
      <c r="S217" s="161"/>
      <c r="T217" s="161"/>
      <c r="U217" s="161"/>
      <c r="V217" s="161"/>
      <c r="W217" s="161"/>
      <c r="X217" s="161"/>
      <c r="Y217" s="161"/>
      <c r="Z217" s="161"/>
    </row>
    <row r="218" ht="14.25" customHeight="1">
      <c r="A218" s="161"/>
      <c r="B218" s="161"/>
      <c r="C218" s="161"/>
      <c r="D218" s="161"/>
      <c r="E218" s="161"/>
      <c r="F218" s="161"/>
      <c r="G218" s="161"/>
      <c r="H218" s="161"/>
      <c r="I218" s="161"/>
      <c r="J218" s="161"/>
      <c r="K218" s="161"/>
      <c r="L218" s="161"/>
      <c r="M218" s="161"/>
      <c r="N218" s="161"/>
      <c r="O218" s="161"/>
      <c r="P218" s="161"/>
      <c r="Q218" s="161"/>
      <c r="R218" s="161"/>
      <c r="S218" s="161"/>
      <c r="T218" s="161"/>
      <c r="U218" s="161"/>
      <c r="V218" s="161"/>
      <c r="W218" s="161"/>
      <c r="X218" s="161"/>
      <c r="Y218" s="161"/>
      <c r="Z218" s="161"/>
    </row>
    <row r="219" ht="14.25" customHeight="1">
      <c r="A219" s="161"/>
      <c r="B219" s="161"/>
      <c r="C219" s="161"/>
      <c r="D219" s="161"/>
      <c r="E219" s="161"/>
      <c r="F219" s="161"/>
      <c r="G219" s="161"/>
      <c r="H219" s="161"/>
      <c r="I219" s="161"/>
      <c r="J219" s="161"/>
      <c r="K219" s="161"/>
      <c r="L219" s="161"/>
      <c r="M219" s="161"/>
      <c r="N219" s="161"/>
      <c r="O219" s="161"/>
      <c r="P219" s="161"/>
      <c r="Q219" s="161"/>
      <c r="R219" s="161"/>
      <c r="S219" s="161"/>
      <c r="T219" s="161"/>
      <c r="U219" s="161"/>
      <c r="V219" s="161"/>
      <c r="W219" s="161"/>
      <c r="X219" s="161"/>
      <c r="Y219" s="161"/>
      <c r="Z219" s="161"/>
    </row>
    <row r="220" ht="14.25" customHeight="1">
      <c r="A220" s="161"/>
      <c r="B220" s="161"/>
      <c r="C220" s="161"/>
      <c r="D220" s="161"/>
      <c r="E220" s="161"/>
      <c r="F220" s="161"/>
      <c r="G220" s="161"/>
      <c r="H220" s="161"/>
      <c r="I220" s="161"/>
      <c r="J220" s="161"/>
      <c r="K220" s="161"/>
      <c r="L220" s="161"/>
      <c r="M220" s="161"/>
      <c r="N220" s="161"/>
      <c r="O220" s="161"/>
      <c r="P220" s="161"/>
      <c r="Q220" s="161"/>
      <c r="R220" s="161"/>
      <c r="S220" s="161"/>
      <c r="T220" s="161"/>
      <c r="U220" s="161"/>
      <c r="V220" s="161"/>
      <c r="W220" s="161"/>
      <c r="X220" s="161"/>
      <c r="Y220" s="161"/>
      <c r="Z220" s="161"/>
    </row>
    <row r="221" ht="14.25" customHeight="1">
      <c r="A221" s="161"/>
      <c r="B221" s="161"/>
      <c r="C221" s="161"/>
      <c r="D221" s="161"/>
      <c r="E221" s="161"/>
      <c r="F221" s="161"/>
      <c r="G221" s="161"/>
      <c r="H221" s="161"/>
      <c r="I221" s="161"/>
      <c r="J221" s="161"/>
      <c r="K221" s="161"/>
      <c r="L221" s="161"/>
      <c r="M221" s="161"/>
      <c r="N221" s="161"/>
      <c r="O221" s="161"/>
      <c r="P221" s="161"/>
      <c r="Q221" s="161"/>
      <c r="R221" s="161"/>
      <c r="S221" s="161"/>
      <c r="T221" s="161"/>
      <c r="U221" s="161"/>
      <c r="V221" s="161"/>
      <c r="W221" s="161"/>
      <c r="X221" s="161"/>
      <c r="Y221" s="161"/>
      <c r="Z221" s="161"/>
    </row>
    <row r="222" ht="14.25" customHeight="1">
      <c r="A222" s="161"/>
      <c r="B222" s="161"/>
      <c r="C222" s="161"/>
      <c r="D222" s="161"/>
      <c r="E222" s="161"/>
      <c r="F222" s="161"/>
      <c r="G222" s="161"/>
      <c r="H222" s="161"/>
      <c r="I222" s="161"/>
      <c r="J222" s="161"/>
      <c r="K222" s="161"/>
      <c r="L222" s="161"/>
      <c r="M222" s="161"/>
      <c r="N222" s="161"/>
      <c r="O222" s="161"/>
      <c r="P222" s="161"/>
      <c r="Q222" s="161"/>
      <c r="R222" s="161"/>
      <c r="S222" s="161"/>
      <c r="T222" s="161"/>
      <c r="U222" s="161"/>
      <c r="V222" s="161"/>
      <c r="W222" s="161"/>
      <c r="X222" s="161"/>
      <c r="Y222" s="161"/>
      <c r="Z222" s="161"/>
    </row>
    <row r="223" ht="14.25" customHeight="1">
      <c r="A223" s="161"/>
      <c r="B223" s="161"/>
      <c r="C223" s="161"/>
      <c r="D223" s="161"/>
      <c r="E223" s="161"/>
      <c r="F223" s="161"/>
      <c r="G223" s="161"/>
      <c r="H223" s="161"/>
      <c r="I223" s="161"/>
      <c r="J223" s="161"/>
      <c r="K223" s="161"/>
      <c r="L223" s="161"/>
      <c r="M223" s="161"/>
      <c r="N223" s="161"/>
      <c r="O223" s="161"/>
      <c r="P223" s="161"/>
      <c r="Q223" s="161"/>
      <c r="R223" s="161"/>
      <c r="S223" s="161"/>
      <c r="T223" s="161"/>
      <c r="U223" s="161"/>
      <c r="V223" s="161"/>
      <c r="W223" s="161"/>
      <c r="X223" s="161"/>
      <c r="Y223" s="161"/>
      <c r="Z223" s="161"/>
    </row>
    <row r="224" ht="14.25" customHeight="1">
      <c r="A224" s="161"/>
      <c r="B224" s="161"/>
      <c r="C224" s="161"/>
      <c r="D224" s="161"/>
      <c r="E224" s="161"/>
      <c r="F224" s="161"/>
      <c r="G224" s="161"/>
      <c r="H224" s="161"/>
      <c r="I224" s="161"/>
      <c r="J224" s="161"/>
      <c r="K224" s="161"/>
      <c r="L224" s="161"/>
      <c r="M224" s="161"/>
      <c r="N224" s="161"/>
      <c r="O224" s="161"/>
      <c r="P224" s="161"/>
      <c r="Q224" s="161"/>
      <c r="R224" s="161"/>
      <c r="S224" s="161"/>
      <c r="T224" s="161"/>
      <c r="U224" s="161"/>
      <c r="V224" s="161"/>
      <c r="W224" s="161"/>
      <c r="X224" s="161"/>
      <c r="Y224" s="161"/>
      <c r="Z224" s="161"/>
    </row>
    <row r="225" ht="14.25" customHeight="1">
      <c r="A225" s="161"/>
      <c r="B225" s="161"/>
      <c r="C225" s="161"/>
      <c r="D225" s="161"/>
      <c r="E225" s="161"/>
      <c r="F225" s="161"/>
      <c r="G225" s="161"/>
      <c r="H225" s="161"/>
      <c r="I225" s="161"/>
      <c r="J225" s="161"/>
      <c r="K225" s="161"/>
      <c r="L225" s="161"/>
      <c r="M225" s="161"/>
      <c r="N225" s="161"/>
      <c r="O225" s="161"/>
      <c r="P225" s="161"/>
      <c r="Q225" s="161"/>
      <c r="R225" s="161"/>
      <c r="S225" s="161"/>
      <c r="T225" s="161"/>
      <c r="U225" s="161"/>
      <c r="V225" s="161"/>
      <c r="W225" s="161"/>
      <c r="X225" s="161"/>
      <c r="Y225" s="161"/>
      <c r="Z225" s="161"/>
    </row>
    <row r="226" ht="14.25" customHeight="1">
      <c r="A226" s="161"/>
      <c r="B226" s="161"/>
      <c r="C226" s="161"/>
      <c r="D226" s="161"/>
      <c r="E226" s="161"/>
      <c r="F226" s="161"/>
      <c r="G226" s="161"/>
      <c r="H226" s="161"/>
      <c r="I226" s="161"/>
      <c r="J226" s="161"/>
      <c r="K226" s="161"/>
      <c r="L226" s="161"/>
      <c r="M226" s="161"/>
      <c r="N226" s="161"/>
      <c r="O226" s="161"/>
      <c r="P226" s="161"/>
      <c r="Q226" s="161"/>
      <c r="R226" s="161"/>
      <c r="S226" s="161"/>
      <c r="T226" s="161"/>
      <c r="U226" s="161"/>
      <c r="V226" s="161"/>
      <c r="W226" s="161"/>
      <c r="X226" s="161"/>
      <c r="Y226" s="161"/>
      <c r="Z226" s="161"/>
    </row>
    <row r="227" ht="14.25" customHeight="1">
      <c r="A227" s="161"/>
      <c r="B227" s="161"/>
      <c r="C227" s="161"/>
      <c r="D227" s="161"/>
      <c r="E227" s="161"/>
      <c r="F227" s="161"/>
      <c r="G227" s="161"/>
      <c r="H227" s="161"/>
      <c r="I227" s="161"/>
      <c r="J227" s="161"/>
      <c r="K227" s="161"/>
      <c r="L227" s="161"/>
      <c r="M227" s="161"/>
      <c r="N227" s="161"/>
      <c r="O227" s="161"/>
      <c r="P227" s="161"/>
      <c r="Q227" s="161"/>
      <c r="R227" s="161"/>
      <c r="S227" s="161"/>
      <c r="T227" s="161"/>
      <c r="U227" s="161"/>
      <c r="V227" s="161"/>
      <c r="W227" s="161"/>
      <c r="X227" s="161"/>
      <c r="Y227" s="161"/>
      <c r="Z227" s="161"/>
    </row>
    <row r="228" ht="14.25" customHeight="1">
      <c r="A228" s="161"/>
      <c r="B228" s="161"/>
      <c r="C228" s="161"/>
      <c r="D228" s="161"/>
      <c r="E228" s="161"/>
      <c r="F228" s="161"/>
      <c r="G228" s="161"/>
      <c r="H228" s="161"/>
      <c r="I228" s="161"/>
      <c r="J228" s="161"/>
      <c r="K228" s="161"/>
      <c r="L228" s="161"/>
      <c r="M228" s="161"/>
      <c r="N228" s="161"/>
      <c r="O228" s="161"/>
      <c r="P228" s="161"/>
      <c r="Q228" s="161"/>
      <c r="R228" s="161"/>
      <c r="S228" s="161"/>
      <c r="T228" s="161"/>
      <c r="U228" s="161"/>
      <c r="V228" s="161"/>
      <c r="W228" s="161"/>
      <c r="X228" s="161"/>
      <c r="Y228" s="161"/>
      <c r="Z228" s="161"/>
    </row>
    <row r="229" ht="14.25" customHeight="1">
      <c r="A229" s="161"/>
      <c r="B229" s="161"/>
      <c r="C229" s="161"/>
      <c r="D229" s="161"/>
      <c r="E229" s="161"/>
      <c r="F229" s="161"/>
      <c r="G229" s="161"/>
      <c r="H229" s="161"/>
      <c r="I229" s="161"/>
      <c r="J229" s="161"/>
      <c r="K229" s="161"/>
      <c r="L229" s="161"/>
      <c r="M229" s="161"/>
      <c r="N229" s="161"/>
      <c r="O229" s="161"/>
      <c r="P229" s="161"/>
      <c r="Q229" s="161"/>
      <c r="R229" s="161"/>
      <c r="S229" s="161"/>
      <c r="T229" s="161"/>
      <c r="U229" s="161"/>
      <c r="V229" s="161"/>
      <c r="W229" s="161"/>
      <c r="X229" s="161"/>
      <c r="Y229" s="161"/>
      <c r="Z229" s="161"/>
    </row>
    <row r="230" ht="14.25" customHeight="1">
      <c r="A230" s="161"/>
      <c r="B230" s="161"/>
      <c r="C230" s="161"/>
      <c r="D230" s="161"/>
      <c r="E230" s="161"/>
      <c r="F230" s="161"/>
      <c r="G230" s="161"/>
      <c r="H230" s="161"/>
      <c r="I230" s="161"/>
      <c r="J230" s="161"/>
      <c r="K230" s="161"/>
      <c r="L230" s="161"/>
      <c r="M230" s="161"/>
      <c r="N230" s="161"/>
      <c r="O230" s="161"/>
      <c r="P230" s="161"/>
      <c r="Q230" s="161"/>
      <c r="R230" s="161"/>
      <c r="S230" s="161"/>
      <c r="T230" s="161"/>
      <c r="U230" s="161"/>
      <c r="V230" s="161"/>
      <c r="W230" s="161"/>
      <c r="X230" s="161"/>
      <c r="Y230" s="161"/>
      <c r="Z230" s="161"/>
    </row>
    <row r="231" ht="14.25" customHeight="1">
      <c r="A231" s="161"/>
      <c r="B231" s="161"/>
      <c r="C231" s="161"/>
      <c r="D231" s="161"/>
      <c r="E231" s="161"/>
      <c r="F231" s="161"/>
      <c r="G231" s="161"/>
      <c r="H231" s="161"/>
      <c r="I231" s="161"/>
      <c r="J231" s="161"/>
      <c r="K231" s="161"/>
      <c r="L231" s="161"/>
      <c r="M231" s="161"/>
      <c r="N231" s="161"/>
      <c r="O231" s="161"/>
      <c r="P231" s="161"/>
      <c r="Q231" s="161"/>
      <c r="R231" s="161"/>
      <c r="S231" s="161"/>
      <c r="T231" s="161"/>
      <c r="U231" s="161"/>
      <c r="V231" s="161"/>
      <c r="W231" s="161"/>
      <c r="X231" s="161"/>
      <c r="Y231" s="161"/>
      <c r="Z231" s="161"/>
    </row>
    <row r="232" ht="14.25" customHeight="1">
      <c r="A232" s="161"/>
      <c r="B232" s="161"/>
      <c r="C232" s="161"/>
      <c r="D232" s="161"/>
      <c r="E232" s="161"/>
      <c r="F232" s="161"/>
      <c r="G232" s="161"/>
      <c r="H232" s="161"/>
      <c r="I232" s="161"/>
      <c r="J232" s="161"/>
      <c r="K232" s="161"/>
      <c r="L232" s="161"/>
      <c r="M232" s="161"/>
      <c r="N232" s="161"/>
      <c r="O232" s="161"/>
      <c r="P232" s="161"/>
      <c r="Q232" s="161"/>
      <c r="R232" s="161"/>
      <c r="S232" s="161"/>
      <c r="T232" s="161"/>
      <c r="U232" s="161"/>
      <c r="V232" s="161"/>
      <c r="W232" s="161"/>
      <c r="X232" s="161"/>
      <c r="Y232" s="161"/>
      <c r="Z232" s="161"/>
    </row>
    <row r="233" ht="14.25" customHeight="1">
      <c r="A233" s="161"/>
      <c r="B233" s="161"/>
      <c r="C233" s="161"/>
      <c r="D233" s="161"/>
      <c r="E233" s="161"/>
      <c r="F233" s="161"/>
      <c r="G233" s="161"/>
      <c r="H233" s="161"/>
      <c r="I233" s="161"/>
      <c r="J233" s="161"/>
      <c r="K233" s="161"/>
      <c r="L233" s="161"/>
      <c r="M233" s="161"/>
      <c r="N233" s="161"/>
      <c r="O233" s="161"/>
      <c r="P233" s="161"/>
      <c r="Q233" s="161"/>
      <c r="R233" s="161"/>
      <c r="S233" s="161"/>
      <c r="T233" s="161"/>
      <c r="U233" s="161"/>
      <c r="V233" s="161"/>
      <c r="W233" s="161"/>
      <c r="X233" s="161"/>
      <c r="Y233" s="161"/>
      <c r="Z233" s="161"/>
    </row>
    <row r="234" ht="14.25" customHeight="1">
      <c r="A234" s="161"/>
      <c r="B234" s="161"/>
      <c r="C234" s="161"/>
      <c r="D234" s="161"/>
      <c r="E234" s="161"/>
      <c r="F234" s="161"/>
      <c r="G234" s="161"/>
      <c r="H234" s="161"/>
      <c r="I234" s="161"/>
      <c r="J234" s="161"/>
      <c r="K234" s="161"/>
      <c r="L234" s="161"/>
      <c r="M234" s="161"/>
      <c r="N234" s="161"/>
      <c r="O234" s="161"/>
      <c r="P234" s="161"/>
      <c r="Q234" s="161"/>
      <c r="R234" s="161"/>
      <c r="S234" s="161"/>
      <c r="T234" s="161"/>
      <c r="U234" s="161"/>
      <c r="V234" s="161"/>
      <c r="W234" s="161"/>
      <c r="X234" s="161"/>
      <c r="Y234" s="161"/>
      <c r="Z234" s="161"/>
    </row>
    <row r="235" ht="14.25" customHeight="1">
      <c r="A235" s="161"/>
      <c r="B235" s="161"/>
      <c r="C235" s="161"/>
      <c r="D235" s="161"/>
      <c r="E235" s="161"/>
      <c r="F235" s="161"/>
      <c r="G235" s="161"/>
      <c r="H235" s="161"/>
      <c r="I235" s="161"/>
      <c r="J235" s="161"/>
      <c r="K235" s="161"/>
      <c r="L235" s="161"/>
      <c r="M235" s="161"/>
      <c r="N235" s="161"/>
      <c r="O235" s="161"/>
      <c r="P235" s="161"/>
      <c r="Q235" s="161"/>
      <c r="R235" s="161"/>
      <c r="S235" s="161"/>
      <c r="T235" s="161"/>
      <c r="U235" s="161"/>
      <c r="V235" s="161"/>
      <c r="W235" s="161"/>
      <c r="X235" s="161"/>
      <c r="Y235" s="161"/>
      <c r="Z235" s="161"/>
    </row>
    <row r="236" ht="14.25" customHeight="1">
      <c r="A236" s="161"/>
      <c r="B236" s="161"/>
      <c r="C236" s="161"/>
      <c r="D236" s="161"/>
      <c r="E236" s="161"/>
      <c r="F236" s="161"/>
      <c r="G236" s="161"/>
      <c r="H236" s="161"/>
      <c r="I236" s="161"/>
      <c r="J236" s="161"/>
      <c r="K236" s="161"/>
      <c r="L236" s="161"/>
      <c r="M236" s="161"/>
      <c r="N236" s="161"/>
      <c r="O236" s="161"/>
      <c r="P236" s="161"/>
      <c r="Q236" s="161"/>
      <c r="R236" s="161"/>
      <c r="S236" s="161"/>
      <c r="T236" s="161"/>
      <c r="U236" s="161"/>
      <c r="V236" s="161"/>
      <c r="W236" s="161"/>
      <c r="X236" s="161"/>
      <c r="Y236" s="161"/>
      <c r="Z236" s="161"/>
    </row>
    <row r="237" ht="14.25" customHeight="1">
      <c r="A237" s="161"/>
      <c r="B237" s="161"/>
      <c r="C237" s="161"/>
      <c r="D237" s="161"/>
      <c r="E237" s="161"/>
      <c r="F237" s="161"/>
      <c r="G237" s="161"/>
      <c r="H237" s="161"/>
      <c r="I237" s="161"/>
      <c r="J237" s="161"/>
      <c r="K237" s="161"/>
      <c r="L237" s="161"/>
      <c r="M237" s="161"/>
      <c r="N237" s="161"/>
      <c r="O237" s="161"/>
      <c r="P237" s="161"/>
      <c r="Q237" s="161"/>
      <c r="R237" s="161"/>
      <c r="S237" s="161"/>
      <c r="T237" s="161"/>
      <c r="U237" s="161"/>
      <c r="V237" s="161"/>
      <c r="W237" s="161"/>
      <c r="X237" s="161"/>
      <c r="Y237" s="161"/>
      <c r="Z237" s="161"/>
    </row>
    <row r="238" ht="14.25" customHeight="1">
      <c r="A238" s="161"/>
      <c r="B238" s="161"/>
      <c r="C238" s="161"/>
      <c r="D238" s="161"/>
      <c r="E238" s="161"/>
      <c r="F238" s="161"/>
      <c r="G238" s="161"/>
      <c r="H238" s="161"/>
      <c r="I238" s="161"/>
      <c r="J238" s="161"/>
      <c r="K238" s="161"/>
      <c r="L238" s="161"/>
      <c r="M238" s="161"/>
      <c r="N238" s="161"/>
      <c r="O238" s="161"/>
      <c r="P238" s="161"/>
      <c r="Q238" s="161"/>
      <c r="R238" s="161"/>
      <c r="S238" s="161"/>
      <c r="T238" s="161"/>
      <c r="U238" s="161"/>
      <c r="V238" s="161"/>
      <c r="W238" s="161"/>
      <c r="X238" s="161"/>
      <c r="Y238" s="161"/>
      <c r="Z238" s="161"/>
    </row>
    <row r="239" ht="14.25" customHeight="1">
      <c r="A239" s="161"/>
      <c r="B239" s="161"/>
      <c r="C239" s="161"/>
      <c r="D239" s="161"/>
      <c r="E239" s="161"/>
      <c r="F239" s="161"/>
      <c r="G239" s="161"/>
      <c r="H239" s="161"/>
      <c r="I239" s="161"/>
      <c r="J239" s="161"/>
      <c r="K239" s="161"/>
      <c r="L239" s="161"/>
      <c r="M239" s="161"/>
      <c r="N239" s="161"/>
      <c r="O239" s="161"/>
      <c r="P239" s="161"/>
      <c r="Q239" s="161"/>
      <c r="R239" s="161"/>
      <c r="S239" s="161"/>
      <c r="T239" s="161"/>
      <c r="U239" s="161"/>
      <c r="V239" s="161"/>
      <c r="W239" s="161"/>
      <c r="X239" s="161"/>
      <c r="Y239" s="161"/>
      <c r="Z239" s="161"/>
    </row>
    <row r="240" ht="14.25" customHeight="1">
      <c r="A240" s="161"/>
      <c r="B240" s="161"/>
      <c r="C240" s="161"/>
      <c r="D240" s="161"/>
      <c r="E240" s="161"/>
      <c r="F240" s="161"/>
      <c r="G240" s="161"/>
      <c r="H240" s="161"/>
      <c r="I240" s="161"/>
      <c r="J240" s="161"/>
      <c r="K240" s="161"/>
      <c r="L240" s="161"/>
      <c r="M240" s="161"/>
      <c r="N240" s="161"/>
      <c r="O240" s="161"/>
      <c r="P240" s="161"/>
      <c r="Q240" s="161"/>
      <c r="R240" s="161"/>
      <c r="S240" s="161"/>
      <c r="T240" s="161"/>
      <c r="U240" s="161"/>
      <c r="V240" s="161"/>
      <c r="W240" s="161"/>
      <c r="X240" s="161"/>
      <c r="Y240" s="161"/>
      <c r="Z240" s="161"/>
    </row>
    <row r="241" ht="14.25" customHeight="1">
      <c r="A241" s="161"/>
      <c r="B241" s="161"/>
      <c r="C241" s="161"/>
      <c r="D241" s="161"/>
      <c r="E241" s="161"/>
      <c r="F241" s="161"/>
      <c r="G241" s="161"/>
      <c r="H241" s="161"/>
      <c r="I241" s="161"/>
      <c r="J241" s="161"/>
      <c r="K241" s="161"/>
      <c r="L241" s="161"/>
      <c r="M241" s="161"/>
      <c r="N241" s="161"/>
      <c r="O241" s="161"/>
      <c r="P241" s="161"/>
      <c r="Q241" s="161"/>
      <c r="R241" s="161"/>
      <c r="S241" s="161"/>
      <c r="T241" s="161"/>
      <c r="U241" s="161"/>
      <c r="V241" s="161"/>
      <c r="W241" s="161"/>
      <c r="X241" s="161"/>
      <c r="Y241" s="161"/>
      <c r="Z241" s="161"/>
    </row>
    <row r="242" ht="14.25" customHeight="1">
      <c r="A242" s="161"/>
      <c r="B242" s="161"/>
      <c r="C242" s="161"/>
      <c r="D242" s="161"/>
      <c r="E242" s="161"/>
      <c r="F242" s="161"/>
      <c r="G242" s="161"/>
      <c r="H242" s="161"/>
      <c r="I242" s="161"/>
      <c r="J242" s="161"/>
      <c r="K242" s="161"/>
      <c r="L242" s="161"/>
      <c r="M242" s="161"/>
      <c r="N242" s="161"/>
      <c r="O242" s="161"/>
      <c r="P242" s="161"/>
      <c r="Q242" s="161"/>
      <c r="R242" s="161"/>
      <c r="S242" s="161"/>
      <c r="T242" s="161"/>
      <c r="U242" s="161"/>
      <c r="V242" s="161"/>
      <c r="W242" s="161"/>
      <c r="X242" s="161"/>
      <c r="Y242" s="161"/>
      <c r="Z242" s="161"/>
    </row>
    <row r="243" ht="14.25" customHeight="1">
      <c r="A243" s="161"/>
      <c r="B243" s="161"/>
      <c r="C243" s="161"/>
      <c r="D243" s="161"/>
      <c r="E243" s="161"/>
      <c r="F243" s="161"/>
      <c r="G243" s="161"/>
      <c r="H243" s="161"/>
      <c r="I243" s="161"/>
      <c r="J243" s="161"/>
      <c r="K243" s="161"/>
      <c r="L243" s="161"/>
      <c r="M243" s="161"/>
      <c r="N243" s="161"/>
      <c r="O243" s="161"/>
      <c r="P243" s="161"/>
      <c r="Q243" s="161"/>
      <c r="R243" s="161"/>
      <c r="S243" s="161"/>
      <c r="T243" s="161"/>
      <c r="U243" s="161"/>
      <c r="V243" s="161"/>
      <c r="W243" s="161"/>
      <c r="X243" s="161"/>
      <c r="Y243" s="161"/>
      <c r="Z243" s="161"/>
    </row>
    <row r="244" ht="14.25" customHeight="1">
      <c r="A244" s="161"/>
      <c r="B244" s="161"/>
      <c r="C244" s="161"/>
      <c r="D244" s="161"/>
      <c r="E244" s="161"/>
      <c r="F244" s="161"/>
      <c r="G244" s="161"/>
      <c r="H244" s="161"/>
      <c r="I244" s="161"/>
      <c r="J244" s="161"/>
      <c r="K244" s="161"/>
      <c r="L244" s="161"/>
      <c r="M244" s="161"/>
      <c r="N244" s="161"/>
      <c r="O244" s="161"/>
      <c r="P244" s="161"/>
      <c r="Q244" s="161"/>
      <c r="R244" s="161"/>
      <c r="S244" s="161"/>
      <c r="T244" s="161"/>
      <c r="U244" s="161"/>
      <c r="V244" s="161"/>
      <c r="W244" s="161"/>
      <c r="X244" s="161"/>
      <c r="Y244" s="161"/>
      <c r="Z244" s="161"/>
    </row>
    <row r="245" ht="14.25" customHeight="1">
      <c r="A245" s="161"/>
      <c r="B245" s="161"/>
      <c r="C245" s="161"/>
      <c r="D245" s="161"/>
      <c r="E245" s="161"/>
      <c r="F245" s="161"/>
      <c r="G245" s="161"/>
      <c r="H245" s="161"/>
      <c r="I245" s="161"/>
      <c r="J245" s="161"/>
      <c r="K245" s="161"/>
      <c r="L245" s="161"/>
      <c r="M245" s="161"/>
      <c r="N245" s="161"/>
      <c r="O245" s="161"/>
      <c r="P245" s="161"/>
      <c r="Q245" s="161"/>
      <c r="R245" s="161"/>
      <c r="S245" s="161"/>
      <c r="T245" s="161"/>
      <c r="U245" s="161"/>
      <c r="V245" s="161"/>
      <c r="W245" s="161"/>
      <c r="X245" s="161"/>
      <c r="Y245" s="161"/>
      <c r="Z245" s="161"/>
    </row>
    <row r="246" ht="14.25" customHeight="1">
      <c r="A246" s="161"/>
      <c r="B246" s="161"/>
      <c r="C246" s="161"/>
      <c r="D246" s="161"/>
      <c r="E246" s="161"/>
      <c r="F246" s="161"/>
      <c r="G246" s="161"/>
      <c r="H246" s="161"/>
      <c r="I246" s="161"/>
      <c r="J246" s="161"/>
      <c r="K246" s="161"/>
      <c r="L246" s="161"/>
      <c r="M246" s="161"/>
      <c r="N246" s="161"/>
      <c r="O246" s="161"/>
      <c r="P246" s="161"/>
      <c r="Q246" s="161"/>
      <c r="R246" s="161"/>
      <c r="S246" s="161"/>
      <c r="T246" s="161"/>
      <c r="U246" s="161"/>
      <c r="V246" s="161"/>
      <c r="W246" s="161"/>
      <c r="X246" s="161"/>
      <c r="Y246" s="161"/>
      <c r="Z246" s="161"/>
    </row>
    <row r="247" ht="14.25" customHeight="1">
      <c r="A247" s="161"/>
      <c r="B247" s="161"/>
      <c r="C247" s="161"/>
      <c r="D247" s="161"/>
      <c r="E247" s="161"/>
      <c r="F247" s="161"/>
      <c r="G247" s="161"/>
      <c r="H247" s="161"/>
      <c r="I247" s="161"/>
      <c r="J247" s="161"/>
      <c r="K247" s="161"/>
      <c r="L247" s="161"/>
      <c r="M247" s="161"/>
      <c r="N247" s="161"/>
      <c r="O247" s="161"/>
      <c r="P247" s="161"/>
      <c r="Q247" s="161"/>
      <c r="R247" s="161"/>
      <c r="S247" s="161"/>
      <c r="T247" s="161"/>
      <c r="U247" s="161"/>
      <c r="V247" s="161"/>
      <c r="W247" s="161"/>
      <c r="X247" s="161"/>
      <c r="Y247" s="161"/>
      <c r="Z247" s="161"/>
    </row>
    <row r="248" ht="14.25" customHeight="1">
      <c r="A248" s="161"/>
      <c r="B248" s="161"/>
      <c r="C248" s="161"/>
      <c r="D248" s="161"/>
      <c r="E248" s="161"/>
      <c r="F248" s="161"/>
      <c r="G248" s="161"/>
      <c r="H248" s="161"/>
      <c r="I248" s="161"/>
      <c r="J248" s="161"/>
      <c r="K248" s="161"/>
      <c r="L248" s="161"/>
      <c r="M248" s="161"/>
      <c r="N248" s="161"/>
      <c r="O248" s="161"/>
      <c r="P248" s="161"/>
      <c r="Q248" s="161"/>
      <c r="R248" s="161"/>
      <c r="S248" s="161"/>
      <c r="T248" s="161"/>
      <c r="U248" s="161"/>
      <c r="V248" s="161"/>
      <c r="W248" s="161"/>
      <c r="X248" s="161"/>
      <c r="Y248" s="161"/>
      <c r="Z248" s="161"/>
    </row>
    <row r="249" ht="14.25" customHeight="1">
      <c r="A249" s="161"/>
      <c r="B249" s="161"/>
      <c r="C249" s="161"/>
      <c r="D249" s="161"/>
      <c r="E249" s="161"/>
      <c r="F249" s="161"/>
      <c r="G249" s="161"/>
      <c r="H249" s="161"/>
      <c r="I249" s="161"/>
      <c r="J249" s="161"/>
      <c r="K249" s="161"/>
      <c r="L249" s="161"/>
      <c r="M249" s="161"/>
      <c r="N249" s="161"/>
      <c r="O249" s="161"/>
      <c r="P249" s="161"/>
      <c r="Q249" s="161"/>
      <c r="R249" s="161"/>
      <c r="S249" s="161"/>
      <c r="T249" s="161"/>
      <c r="U249" s="161"/>
      <c r="V249" s="161"/>
      <c r="W249" s="161"/>
      <c r="X249" s="161"/>
      <c r="Y249" s="161"/>
      <c r="Z249" s="161"/>
    </row>
    <row r="250" ht="14.25" customHeight="1">
      <c r="A250" s="161"/>
      <c r="B250" s="161"/>
      <c r="C250" s="161"/>
      <c r="D250" s="161"/>
      <c r="E250" s="161"/>
      <c r="F250" s="161"/>
      <c r="G250" s="161"/>
      <c r="H250" s="161"/>
      <c r="I250" s="161"/>
      <c r="J250" s="161"/>
      <c r="K250" s="161"/>
      <c r="L250" s="161"/>
      <c r="M250" s="161"/>
      <c r="N250" s="161"/>
      <c r="O250" s="161"/>
      <c r="P250" s="161"/>
      <c r="Q250" s="161"/>
      <c r="R250" s="161"/>
      <c r="S250" s="161"/>
      <c r="T250" s="161"/>
      <c r="U250" s="161"/>
      <c r="V250" s="161"/>
      <c r="W250" s="161"/>
      <c r="X250" s="161"/>
      <c r="Y250" s="161"/>
      <c r="Z250" s="161"/>
    </row>
    <row r="251" ht="14.25" customHeight="1">
      <c r="A251" s="161"/>
      <c r="B251" s="161"/>
      <c r="C251" s="161"/>
      <c r="D251" s="161"/>
      <c r="E251" s="161"/>
      <c r="F251" s="161"/>
      <c r="G251" s="161"/>
      <c r="H251" s="161"/>
      <c r="I251" s="161"/>
      <c r="J251" s="161"/>
      <c r="K251" s="161"/>
      <c r="L251" s="161"/>
      <c r="M251" s="161"/>
      <c r="N251" s="161"/>
      <c r="O251" s="161"/>
      <c r="P251" s="161"/>
      <c r="Q251" s="161"/>
      <c r="R251" s="161"/>
      <c r="S251" s="161"/>
      <c r="T251" s="161"/>
      <c r="U251" s="161"/>
      <c r="V251" s="161"/>
      <c r="W251" s="161"/>
      <c r="X251" s="161"/>
      <c r="Y251" s="161"/>
      <c r="Z251" s="161"/>
    </row>
    <row r="252" ht="14.25" customHeight="1">
      <c r="A252" s="161"/>
      <c r="B252" s="161"/>
      <c r="C252" s="161"/>
      <c r="D252" s="161"/>
      <c r="E252" s="161"/>
      <c r="F252" s="161"/>
      <c r="G252" s="161"/>
      <c r="H252" s="161"/>
      <c r="I252" s="161"/>
      <c r="J252" s="161"/>
      <c r="K252" s="161"/>
      <c r="L252" s="161"/>
      <c r="M252" s="161"/>
      <c r="N252" s="161"/>
      <c r="O252" s="161"/>
      <c r="P252" s="161"/>
      <c r="Q252" s="161"/>
      <c r="R252" s="161"/>
      <c r="S252" s="161"/>
      <c r="T252" s="161"/>
      <c r="U252" s="161"/>
      <c r="V252" s="161"/>
      <c r="W252" s="161"/>
      <c r="X252" s="161"/>
      <c r="Y252" s="161"/>
      <c r="Z252" s="161"/>
    </row>
    <row r="253" ht="14.25" customHeight="1">
      <c r="A253" s="161"/>
      <c r="B253" s="161"/>
      <c r="C253" s="161"/>
      <c r="D253" s="161"/>
      <c r="E253" s="161"/>
      <c r="F253" s="161"/>
      <c r="G253" s="161"/>
      <c r="H253" s="161"/>
      <c r="I253" s="161"/>
      <c r="J253" s="161"/>
      <c r="K253" s="161"/>
      <c r="L253" s="161"/>
      <c r="M253" s="161"/>
      <c r="N253" s="161"/>
      <c r="O253" s="161"/>
      <c r="P253" s="161"/>
      <c r="Q253" s="161"/>
      <c r="R253" s="161"/>
      <c r="S253" s="161"/>
      <c r="T253" s="161"/>
      <c r="U253" s="161"/>
      <c r="V253" s="161"/>
      <c r="W253" s="161"/>
      <c r="X253" s="161"/>
      <c r="Y253" s="161"/>
      <c r="Z253" s="161"/>
    </row>
    <row r="254" ht="14.25" customHeight="1">
      <c r="A254" s="161"/>
      <c r="B254" s="161"/>
      <c r="C254" s="161"/>
      <c r="D254" s="161"/>
      <c r="E254" s="161"/>
      <c r="F254" s="161"/>
      <c r="G254" s="161"/>
      <c r="H254" s="161"/>
      <c r="I254" s="161"/>
      <c r="J254" s="161"/>
      <c r="K254" s="161"/>
      <c r="L254" s="161"/>
      <c r="M254" s="161"/>
      <c r="N254" s="161"/>
      <c r="O254" s="161"/>
      <c r="P254" s="161"/>
      <c r="Q254" s="161"/>
      <c r="R254" s="161"/>
      <c r="S254" s="161"/>
      <c r="T254" s="161"/>
      <c r="U254" s="161"/>
      <c r="V254" s="161"/>
      <c r="W254" s="161"/>
      <c r="X254" s="161"/>
      <c r="Y254" s="161"/>
      <c r="Z254" s="161"/>
    </row>
    <row r="255" ht="14.25" customHeight="1">
      <c r="A255" s="161"/>
      <c r="B255" s="161"/>
      <c r="C255" s="161"/>
      <c r="D255" s="161"/>
      <c r="E255" s="161"/>
      <c r="F255" s="161"/>
      <c r="G255" s="161"/>
      <c r="H255" s="161"/>
      <c r="I255" s="161"/>
      <c r="J255" s="161"/>
      <c r="K255" s="161"/>
      <c r="L255" s="161"/>
      <c r="M255" s="161"/>
      <c r="N255" s="161"/>
      <c r="O255" s="161"/>
      <c r="P255" s="161"/>
      <c r="Q255" s="161"/>
      <c r="R255" s="161"/>
      <c r="S255" s="161"/>
      <c r="T255" s="161"/>
      <c r="U255" s="161"/>
      <c r="V255" s="161"/>
      <c r="W255" s="161"/>
      <c r="X255" s="161"/>
      <c r="Y255" s="161"/>
      <c r="Z255" s="161"/>
    </row>
    <row r="256" ht="14.25" customHeight="1">
      <c r="A256" s="161"/>
      <c r="B256" s="161"/>
      <c r="C256" s="161"/>
      <c r="D256" s="161"/>
      <c r="E256" s="161"/>
      <c r="F256" s="161"/>
      <c r="G256" s="161"/>
      <c r="H256" s="161"/>
      <c r="I256" s="161"/>
      <c r="J256" s="161"/>
      <c r="K256" s="161"/>
      <c r="L256" s="161"/>
      <c r="M256" s="161"/>
      <c r="N256" s="161"/>
      <c r="O256" s="161"/>
      <c r="P256" s="161"/>
      <c r="Q256" s="161"/>
      <c r="R256" s="161"/>
      <c r="S256" s="161"/>
      <c r="T256" s="161"/>
      <c r="U256" s="161"/>
      <c r="V256" s="161"/>
      <c r="W256" s="161"/>
      <c r="X256" s="161"/>
      <c r="Y256" s="161"/>
      <c r="Z256" s="161"/>
    </row>
    <row r="257" ht="14.25" customHeight="1">
      <c r="A257" s="161"/>
      <c r="B257" s="161"/>
      <c r="C257" s="161"/>
      <c r="D257" s="161"/>
      <c r="E257" s="161"/>
      <c r="F257" s="161"/>
      <c r="G257" s="161"/>
      <c r="H257" s="161"/>
      <c r="I257" s="161"/>
      <c r="J257" s="161"/>
      <c r="K257" s="161"/>
      <c r="L257" s="161"/>
      <c r="M257" s="161"/>
      <c r="N257" s="161"/>
      <c r="O257" s="161"/>
      <c r="P257" s="161"/>
      <c r="Q257" s="161"/>
      <c r="R257" s="161"/>
      <c r="S257" s="161"/>
      <c r="T257" s="161"/>
      <c r="U257" s="161"/>
      <c r="V257" s="161"/>
      <c r="W257" s="161"/>
      <c r="X257" s="161"/>
      <c r="Y257" s="161"/>
      <c r="Z257" s="161"/>
    </row>
    <row r="258" ht="14.25" customHeight="1">
      <c r="A258" s="161"/>
      <c r="B258" s="161"/>
      <c r="C258" s="161"/>
      <c r="D258" s="161"/>
      <c r="E258" s="161"/>
      <c r="F258" s="161"/>
      <c r="G258" s="161"/>
      <c r="H258" s="161"/>
      <c r="I258" s="161"/>
      <c r="J258" s="161"/>
      <c r="K258" s="161"/>
      <c r="L258" s="161"/>
      <c r="M258" s="161"/>
      <c r="N258" s="161"/>
      <c r="O258" s="161"/>
      <c r="P258" s="161"/>
      <c r="Q258" s="161"/>
      <c r="R258" s="161"/>
      <c r="S258" s="161"/>
      <c r="T258" s="161"/>
      <c r="U258" s="161"/>
      <c r="V258" s="161"/>
      <c r="W258" s="161"/>
      <c r="X258" s="161"/>
      <c r="Y258" s="161"/>
      <c r="Z258" s="161"/>
    </row>
    <row r="259" ht="14.25" customHeight="1">
      <c r="A259" s="161"/>
      <c r="B259" s="161"/>
      <c r="C259" s="161"/>
      <c r="D259" s="161"/>
      <c r="E259" s="161"/>
      <c r="F259" s="161"/>
      <c r="G259" s="161"/>
      <c r="H259" s="161"/>
      <c r="I259" s="161"/>
      <c r="J259" s="161"/>
      <c r="K259" s="161"/>
      <c r="L259" s="161"/>
      <c r="M259" s="161"/>
      <c r="N259" s="161"/>
      <c r="O259" s="161"/>
      <c r="P259" s="161"/>
      <c r="Q259" s="161"/>
      <c r="R259" s="161"/>
      <c r="S259" s="161"/>
      <c r="T259" s="161"/>
      <c r="U259" s="161"/>
      <c r="V259" s="161"/>
      <c r="W259" s="161"/>
      <c r="X259" s="161"/>
      <c r="Y259" s="161"/>
      <c r="Z259" s="161"/>
    </row>
    <row r="260" ht="14.25" customHeight="1">
      <c r="A260" s="161"/>
      <c r="B260" s="161"/>
      <c r="C260" s="161"/>
      <c r="D260" s="161"/>
      <c r="E260" s="161"/>
      <c r="F260" s="161"/>
      <c r="G260" s="161"/>
      <c r="H260" s="161"/>
      <c r="I260" s="161"/>
      <c r="J260" s="161"/>
      <c r="K260" s="161"/>
      <c r="L260" s="161"/>
      <c r="M260" s="161"/>
      <c r="N260" s="161"/>
      <c r="O260" s="161"/>
      <c r="P260" s="161"/>
      <c r="Q260" s="161"/>
      <c r="R260" s="161"/>
      <c r="S260" s="161"/>
      <c r="T260" s="161"/>
      <c r="U260" s="161"/>
      <c r="V260" s="161"/>
      <c r="W260" s="161"/>
      <c r="X260" s="161"/>
      <c r="Y260" s="161"/>
      <c r="Z260" s="161"/>
    </row>
    <row r="261" ht="14.25" customHeight="1">
      <c r="A261" s="161"/>
      <c r="B261" s="161"/>
      <c r="C261" s="161"/>
      <c r="D261" s="161"/>
      <c r="E261" s="161"/>
      <c r="F261" s="161"/>
      <c r="G261" s="161"/>
      <c r="H261" s="161"/>
      <c r="I261" s="161"/>
      <c r="J261" s="161"/>
      <c r="K261" s="161"/>
      <c r="L261" s="161"/>
      <c r="M261" s="161"/>
      <c r="N261" s="161"/>
      <c r="O261" s="161"/>
      <c r="P261" s="161"/>
      <c r="Q261" s="161"/>
      <c r="R261" s="161"/>
      <c r="S261" s="161"/>
      <c r="T261" s="161"/>
      <c r="U261" s="161"/>
      <c r="V261" s="161"/>
      <c r="W261" s="161"/>
      <c r="X261" s="161"/>
      <c r="Y261" s="161"/>
      <c r="Z261" s="161"/>
    </row>
    <row r="262" ht="14.25" customHeight="1">
      <c r="A262" s="161"/>
      <c r="B262" s="161"/>
      <c r="C262" s="161"/>
      <c r="D262" s="161"/>
      <c r="E262" s="161"/>
      <c r="F262" s="161"/>
      <c r="G262" s="161"/>
      <c r="H262" s="161"/>
      <c r="I262" s="161"/>
      <c r="J262" s="161"/>
      <c r="K262" s="161"/>
      <c r="L262" s="161"/>
      <c r="M262" s="161"/>
      <c r="N262" s="161"/>
      <c r="O262" s="161"/>
      <c r="P262" s="161"/>
      <c r="Q262" s="161"/>
      <c r="R262" s="161"/>
      <c r="S262" s="161"/>
      <c r="T262" s="161"/>
      <c r="U262" s="161"/>
      <c r="V262" s="161"/>
      <c r="W262" s="161"/>
      <c r="X262" s="161"/>
      <c r="Y262" s="161"/>
      <c r="Z262" s="161"/>
    </row>
    <row r="263" ht="14.25" customHeight="1">
      <c r="A263" s="161"/>
      <c r="B263" s="161"/>
      <c r="C263" s="161"/>
      <c r="D263" s="161"/>
      <c r="E263" s="161"/>
      <c r="F263" s="161"/>
      <c r="G263" s="161"/>
      <c r="H263" s="161"/>
      <c r="I263" s="161"/>
      <c r="J263" s="161"/>
      <c r="K263" s="161"/>
      <c r="L263" s="161"/>
      <c r="M263" s="161"/>
      <c r="N263" s="161"/>
      <c r="O263" s="161"/>
      <c r="P263" s="161"/>
      <c r="Q263" s="161"/>
      <c r="R263" s="161"/>
      <c r="S263" s="161"/>
      <c r="T263" s="161"/>
      <c r="U263" s="161"/>
      <c r="V263" s="161"/>
      <c r="W263" s="161"/>
      <c r="X263" s="161"/>
      <c r="Y263" s="161"/>
      <c r="Z263" s="161"/>
    </row>
    <row r="264" ht="14.25" customHeight="1">
      <c r="A264" s="161"/>
      <c r="B264" s="161"/>
      <c r="C264" s="161"/>
      <c r="D264" s="161"/>
      <c r="E264" s="161"/>
      <c r="F264" s="161"/>
      <c r="G264" s="161"/>
      <c r="H264" s="161"/>
      <c r="I264" s="161"/>
      <c r="J264" s="161"/>
      <c r="K264" s="161"/>
      <c r="L264" s="161"/>
      <c r="M264" s="161"/>
      <c r="N264" s="161"/>
      <c r="O264" s="161"/>
      <c r="P264" s="161"/>
      <c r="Q264" s="161"/>
      <c r="R264" s="161"/>
      <c r="S264" s="161"/>
      <c r="T264" s="161"/>
      <c r="U264" s="161"/>
      <c r="V264" s="161"/>
      <c r="W264" s="161"/>
      <c r="X264" s="161"/>
      <c r="Y264" s="161"/>
      <c r="Z264" s="161"/>
    </row>
    <row r="265" ht="14.25" customHeight="1">
      <c r="A265" s="161"/>
      <c r="B265" s="161"/>
      <c r="C265" s="161"/>
      <c r="D265" s="161"/>
      <c r="E265" s="161"/>
      <c r="F265" s="161"/>
      <c r="G265" s="161"/>
      <c r="H265" s="161"/>
      <c r="I265" s="161"/>
      <c r="J265" s="161"/>
      <c r="K265" s="161"/>
      <c r="L265" s="161"/>
      <c r="M265" s="161"/>
      <c r="N265" s="161"/>
      <c r="O265" s="161"/>
      <c r="P265" s="161"/>
      <c r="Q265" s="161"/>
      <c r="R265" s="161"/>
      <c r="S265" s="161"/>
      <c r="T265" s="161"/>
      <c r="U265" s="161"/>
      <c r="V265" s="161"/>
      <c r="W265" s="161"/>
      <c r="X265" s="161"/>
      <c r="Y265" s="161"/>
      <c r="Z265" s="161"/>
    </row>
    <row r="266" ht="14.25" customHeight="1">
      <c r="A266" s="161"/>
      <c r="B266" s="161"/>
      <c r="C266" s="161"/>
      <c r="D266" s="161"/>
      <c r="E266" s="161"/>
      <c r="F266" s="161"/>
      <c r="G266" s="161"/>
      <c r="H266" s="161"/>
      <c r="I266" s="161"/>
      <c r="J266" s="161"/>
      <c r="K266" s="161"/>
      <c r="L266" s="161"/>
      <c r="M266" s="161"/>
      <c r="N266" s="161"/>
      <c r="O266" s="161"/>
      <c r="P266" s="161"/>
      <c r="Q266" s="161"/>
      <c r="R266" s="161"/>
      <c r="S266" s="161"/>
      <c r="T266" s="161"/>
      <c r="U266" s="161"/>
      <c r="V266" s="161"/>
      <c r="W266" s="161"/>
      <c r="X266" s="161"/>
      <c r="Y266" s="161"/>
      <c r="Z266" s="161"/>
    </row>
    <row r="267" ht="14.25" customHeight="1">
      <c r="A267" s="161"/>
      <c r="B267" s="161"/>
      <c r="C267" s="161"/>
      <c r="D267" s="161"/>
      <c r="E267" s="161"/>
      <c r="F267" s="161"/>
      <c r="G267" s="161"/>
      <c r="H267" s="161"/>
      <c r="I267" s="161"/>
      <c r="J267" s="161"/>
      <c r="K267" s="161"/>
      <c r="L267" s="161"/>
      <c r="M267" s="161"/>
      <c r="N267" s="161"/>
      <c r="O267" s="161"/>
      <c r="P267" s="161"/>
      <c r="Q267" s="161"/>
      <c r="R267" s="161"/>
      <c r="S267" s="161"/>
      <c r="T267" s="161"/>
      <c r="U267" s="161"/>
      <c r="V267" s="161"/>
      <c r="W267" s="161"/>
      <c r="X267" s="161"/>
      <c r="Y267" s="161"/>
      <c r="Z267" s="161"/>
    </row>
    <row r="268" ht="14.25" customHeight="1">
      <c r="A268" s="161"/>
      <c r="B268" s="161"/>
      <c r="C268" s="161"/>
      <c r="D268" s="161"/>
      <c r="E268" s="161"/>
      <c r="F268" s="161"/>
      <c r="G268" s="161"/>
      <c r="H268" s="161"/>
      <c r="I268" s="161"/>
      <c r="J268" s="161"/>
      <c r="K268" s="161"/>
      <c r="L268" s="161"/>
      <c r="M268" s="161"/>
      <c r="N268" s="161"/>
      <c r="O268" s="161"/>
      <c r="P268" s="161"/>
      <c r="Q268" s="161"/>
      <c r="R268" s="161"/>
      <c r="S268" s="161"/>
      <c r="T268" s="161"/>
      <c r="U268" s="161"/>
      <c r="V268" s="161"/>
      <c r="W268" s="161"/>
      <c r="X268" s="161"/>
      <c r="Y268" s="161"/>
      <c r="Z268" s="161"/>
    </row>
    <row r="269" ht="14.25" customHeight="1">
      <c r="A269" s="161"/>
      <c r="B269" s="161"/>
      <c r="C269" s="161"/>
      <c r="D269" s="161"/>
      <c r="E269" s="161"/>
      <c r="F269" s="161"/>
      <c r="G269" s="161"/>
      <c r="H269" s="161"/>
      <c r="I269" s="161"/>
      <c r="J269" s="161"/>
      <c r="K269" s="161"/>
      <c r="L269" s="161"/>
      <c r="M269" s="161"/>
      <c r="N269" s="161"/>
      <c r="O269" s="161"/>
      <c r="P269" s="161"/>
      <c r="Q269" s="161"/>
      <c r="R269" s="161"/>
      <c r="S269" s="161"/>
      <c r="T269" s="161"/>
      <c r="U269" s="161"/>
      <c r="V269" s="161"/>
      <c r="W269" s="161"/>
      <c r="X269" s="161"/>
      <c r="Y269" s="161"/>
      <c r="Z269" s="161"/>
    </row>
    <row r="270" ht="14.25" customHeight="1">
      <c r="A270" s="161"/>
      <c r="B270" s="161"/>
      <c r="C270" s="161"/>
      <c r="D270" s="161"/>
      <c r="E270" s="161"/>
      <c r="F270" s="161"/>
      <c r="G270" s="161"/>
      <c r="H270" s="161"/>
      <c r="I270" s="161"/>
      <c r="J270" s="161"/>
      <c r="K270" s="161"/>
      <c r="L270" s="161"/>
      <c r="M270" s="161"/>
      <c r="N270" s="161"/>
      <c r="O270" s="161"/>
      <c r="P270" s="161"/>
      <c r="Q270" s="161"/>
      <c r="R270" s="161"/>
      <c r="S270" s="161"/>
      <c r="T270" s="161"/>
      <c r="U270" s="161"/>
      <c r="V270" s="161"/>
      <c r="W270" s="161"/>
      <c r="X270" s="161"/>
      <c r="Y270" s="161"/>
      <c r="Z270" s="161"/>
    </row>
    <row r="271" ht="14.25" customHeight="1">
      <c r="A271" s="161"/>
      <c r="B271" s="161"/>
      <c r="C271" s="161"/>
      <c r="D271" s="161"/>
      <c r="E271" s="161"/>
      <c r="F271" s="161"/>
      <c r="G271" s="161"/>
      <c r="H271" s="161"/>
      <c r="I271" s="161"/>
      <c r="J271" s="161"/>
      <c r="K271" s="161"/>
      <c r="L271" s="161"/>
      <c r="M271" s="161"/>
      <c r="N271" s="161"/>
      <c r="O271" s="161"/>
      <c r="P271" s="161"/>
      <c r="Q271" s="161"/>
      <c r="R271" s="161"/>
      <c r="S271" s="161"/>
      <c r="T271" s="161"/>
      <c r="U271" s="161"/>
      <c r="V271" s="161"/>
      <c r="W271" s="161"/>
      <c r="X271" s="161"/>
      <c r="Y271" s="161"/>
      <c r="Z271" s="161"/>
    </row>
    <row r="272" ht="14.25" customHeight="1">
      <c r="A272" s="161"/>
      <c r="B272" s="161"/>
      <c r="C272" s="161"/>
      <c r="D272" s="161"/>
      <c r="E272" s="161"/>
      <c r="F272" s="161"/>
      <c r="G272" s="161"/>
      <c r="H272" s="161"/>
      <c r="I272" s="161"/>
      <c r="J272" s="161"/>
      <c r="K272" s="161"/>
      <c r="L272" s="161"/>
      <c r="M272" s="161"/>
      <c r="N272" s="161"/>
      <c r="O272" s="161"/>
      <c r="P272" s="161"/>
      <c r="Q272" s="161"/>
      <c r="R272" s="161"/>
      <c r="S272" s="161"/>
      <c r="T272" s="161"/>
      <c r="U272" s="161"/>
      <c r="V272" s="161"/>
      <c r="W272" s="161"/>
      <c r="X272" s="161"/>
      <c r="Y272" s="161"/>
      <c r="Z272" s="161"/>
    </row>
    <row r="273" ht="14.25" customHeight="1">
      <c r="A273" s="161"/>
      <c r="B273" s="161"/>
      <c r="C273" s="161"/>
      <c r="D273" s="161"/>
      <c r="E273" s="161"/>
      <c r="F273" s="161"/>
      <c r="G273" s="161"/>
      <c r="H273" s="161"/>
      <c r="I273" s="161"/>
      <c r="J273" s="161"/>
      <c r="K273" s="161"/>
      <c r="L273" s="161"/>
      <c r="M273" s="161"/>
      <c r="N273" s="161"/>
      <c r="O273" s="161"/>
      <c r="P273" s="161"/>
      <c r="Q273" s="161"/>
      <c r="R273" s="161"/>
      <c r="S273" s="161"/>
      <c r="T273" s="161"/>
      <c r="U273" s="161"/>
      <c r="V273" s="161"/>
      <c r="W273" s="161"/>
      <c r="X273" s="161"/>
      <c r="Y273" s="161"/>
      <c r="Z273" s="161"/>
    </row>
    <row r="274" ht="14.25" customHeight="1">
      <c r="A274" s="161"/>
      <c r="B274" s="161"/>
      <c r="C274" s="161"/>
      <c r="D274" s="161"/>
      <c r="E274" s="161"/>
      <c r="F274" s="161"/>
      <c r="G274" s="161"/>
      <c r="H274" s="161"/>
      <c r="I274" s="161"/>
      <c r="J274" s="161"/>
      <c r="K274" s="161"/>
      <c r="L274" s="161"/>
      <c r="M274" s="161"/>
      <c r="N274" s="161"/>
      <c r="O274" s="161"/>
      <c r="P274" s="161"/>
      <c r="Q274" s="161"/>
      <c r="R274" s="161"/>
      <c r="S274" s="161"/>
      <c r="T274" s="161"/>
      <c r="U274" s="161"/>
      <c r="V274" s="161"/>
      <c r="W274" s="161"/>
      <c r="X274" s="161"/>
      <c r="Y274" s="161"/>
      <c r="Z274" s="161"/>
    </row>
    <row r="275" ht="14.25" customHeight="1">
      <c r="A275" s="161"/>
      <c r="B275" s="161"/>
      <c r="C275" s="161"/>
      <c r="D275" s="161"/>
      <c r="E275" s="161"/>
      <c r="F275" s="161"/>
      <c r="G275" s="161"/>
      <c r="H275" s="161"/>
      <c r="I275" s="161"/>
      <c r="J275" s="161"/>
      <c r="K275" s="161"/>
      <c r="L275" s="161"/>
      <c r="M275" s="161"/>
      <c r="N275" s="161"/>
      <c r="O275" s="161"/>
      <c r="P275" s="161"/>
      <c r="Q275" s="161"/>
      <c r="R275" s="161"/>
      <c r="S275" s="161"/>
      <c r="T275" s="161"/>
      <c r="U275" s="161"/>
      <c r="V275" s="161"/>
      <c r="W275" s="161"/>
      <c r="X275" s="161"/>
      <c r="Y275" s="161"/>
      <c r="Z275" s="161"/>
    </row>
    <row r="276" ht="14.25" customHeight="1">
      <c r="A276" s="161"/>
      <c r="B276" s="161"/>
      <c r="C276" s="161"/>
      <c r="D276" s="161"/>
      <c r="E276" s="161"/>
      <c r="F276" s="161"/>
      <c r="G276" s="161"/>
      <c r="H276" s="161"/>
      <c r="I276" s="161"/>
      <c r="J276" s="161"/>
      <c r="K276" s="161"/>
      <c r="L276" s="161"/>
      <c r="M276" s="161"/>
      <c r="N276" s="161"/>
      <c r="O276" s="161"/>
      <c r="P276" s="161"/>
      <c r="Q276" s="161"/>
      <c r="R276" s="161"/>
      <c r="S276" s="161"/>
      <c r="T276" s="161"/>
      <c r="U276" s="161"/>
      <c r="V276" s="161"/>
      <c r="W276" s="161"/>
      <c r="X276" s="161"/>
      <c r="Y276" s="161"/>
      <c r="Z276" s="161"/>
    </row>
    <row r="277" ht="14.25" customHeight="1">
      <c r="A277" s="161"/>
      <c r="B277" s="161"/>
      <c r="C277" s="161"/>
      <c r="D277" s="161"/>
      <c r="E277" s="161"/>
      <c r="F277" s="161"/>
      <c r="G277" s="161"/>
      <c r="H277" s="161"/>
      <c r="I277" s="161"/>
      <c r="J277" s="161"/>
      <c r="K277" s="161"/>
      <c r="L277" s="161"/>
      <c r="M277" s="161"/>
      <c r="N277" s="161"/>
      <c r="O277" s="161"/>
      <c r="P277" s="161"/>
      <c r="Q277" s="161"/>
      <c r="R277" s="161"/>
      <c r="S277" s="161"/>
      <c r="T277" s="161"/>
      <c r="U277" s="161"/>
      <c r="V277" s="161"/>
      <c r="W277" s="161"/>
      <c r="X277" s="161"/>
      <c r="Y277" s="161"/>
      <c r="Z277" s="161"/>
    </row>
    <row r="278" ht="14.25" customHeight="1">
      <c r="A278" s="161"/>
      <c r="B278" s="161"/>
      <c r="C278" s="161"/>
      <c r="D278" s="161"/>
      <c r="E278" s="161"/>
      <c r="F278" s="161"/>
      <c r="G278" s="161"/>
      <c r="H278" s="161"/>
      <c r="I278" s="161"/>
      <c r="J278" s="161"/>
      <c r="K278" s="161"/>
      <c r="L278" s="161"/>
      <c r="M278" s="161"/>
      <c r="N278" s="161"/>
      <c r="O278" s="161"/>
      <c r="P278" s="161"/>
      <c r="Q278" s="161"/>
      <c r="R278" s="161"/>
      <c r="S278" s="161"/>
      <c r="T278" s="161"/>
      <c r="U278" s="161"/>
      <c r="V278" s="161"/>
      <c r="W278" s="161"/>
      <c r="X278" s="161"/>
      <c r="Y278" s="161"/>
      <c r="Z278" s="161"/>
    </row>
    <row r="279" ht="14.25" customHeight="1">
      <c r="A279" s="161"/>
      <c r="B279" s="161"/>
      <c r="C279" s="161"/>
      <c r="D279" s="161"/>
      <c r="E279" s="161"/>
      <c r="F279" s="161"/>
      <c r="G279" s="161"/>
      <c r="H279" s="161"/>
      <c r="I279" s="161"/>
      <c r="J279" s="161"/>
      <c r="K279" s="161"/>
      <c r="L279" s="161"/>
      <c r="M279" s="161"/>
      <c r="N279" s="161"/>
      <c r="O279" s="161"/>
      <c r="P279" s="161"/>
      <c r="Q279" s="161"/>
      <c r="R279" s="161"/>
      <c r="S279" s="161"/>
      <c r="T279" s="161"/>
      <c r="U279" s="161"/>
      <c r="V279" s="161"/>
      <c r="W279" s="161"/>
      <c r="X279" s="161"/>
      <c r="Y279" s="161"/>
      <c r="Z279" s="161"/>
    </row>
    <row r="280" ht="14.25" customHeight="1">
      <c r="A280" s="161"/>
      <c r="B280" s="161"/>
      <c r="C280" s="161"/>
      <c r="D280" s="161"/>
      <c r="E280" s="161"/>
      <c r="F280" s="161"/>
      <c r="G280" s="161"/>
      <c r="H280" s="161"/>
      <c r="I280" s="161"/>
      <c r="J280" s="161"/>
      <c r="K280" s="161"/>
      <c r="L280" s="161"/>
      <c r="M280" s="161"/>
      <c r="N280" s="161"/>
      <c r="O280" s="161"/>
      <c r="P280" s="161"/>
      <c r="Q280" s="161"/>
      <c r="R280" s="161"/>
      <c r="S280" s="161"/>
      <c r="T280" s="161"/>
      <c r="U280" s="161"/>
      <c r="V280" s="161"/>
      <c r="W280" s="161"/>
      <c r="X280" s="161"/>
      <c r="Y280" s="161"/>
      <c r="Z280" s="161"/>
    </row>
    <row r="281" ht="14.25" customHeight="1">
      <c r="A281" s="161"/>
      <c r="B281" s="161"/>
      <c r="C281" s="161"/>
      <c r="D281" s="161"/>
      <c r="E281" s="161"/>
      <c r="F281" s="161"/>
      <c r="G281" s="161"/>
      <c r="H281" s="161"/>
      <c r="I281" s="161"/>
      <c r="J281" s="161"/>
      <c r="K281" s="161"/>
      <c r="L281" s="161"/>
      <c r="M281" s="161"/>
      <c r="N281" s="161"/>
      <c r="O281" s="161"/>
      <c r="P281" s="161"/>
      <c r="Q281" s="161"/>
      <c r="R281" s="161"/>
      <c r="S281" s="161"/>
      <c r="T281" s="161"/>
      <c r="U281" s="161"/>
      <c r="V281" s="161"/>
      <c r="W281" s="161"/>
      <c r="X281" s="161"/>
      <c r="Y281" s="161"/>
      <c r="Z281" s="161"/>
    </row>
    <row r="282" ht="14.25" customHeight="1">
      <c r="A282" s="161"/>
      <c r="B282" s="161"/>
      <c r="C282" s="161"/>
      <c r="D282" s="161"/>
      <c r="E282" s="161"/>
      <c r="F282" s="161"/>
      <c r="G282" s="161"/>
      <c r="H282" s="161"/>
      <c r="I282" s="161"/>
      <c r="J282" s="161"/>
      <c r="K282" s="161"/>
      <c r="L282" s="161"/>
      <c r="M282" s="161"/>
      <c r="N282" s="161"/>
      <c r="O282" s="161"/>
      <c r="P282" s="161"/>
      <c r="Q282" s="161"/>
      <c r="R282" s="161"/>
      <c r="S282" s="161"/>
      <c r="T282" s="161"/>
      <c r="U282" s="161"/>
      <c r="V282" s="161"/>
      <c r="W282" s="161"/>
      <c r="X282" s="161"/>
      <c r="Y282" s="161"/>
      <c r="Z282" s="161"/>
    </row>
    <row r="283" ht="14.25" customHeight="1">
      <c r="A283" s="161"/>
      <c r="B283" s="161"/>
      <c r="C283" s="161"/>
      <c r="D283" s="161"/>
      <c r="E283" s="161"/>
      <c r="F283" s="161"/>
      <c r="G283" s="161"/>
      <c r="H283" s="161"/>
      <c r="I283" s="161"/>
      <c r="J283" s="161"/>
      <c r="K283" s="161"/>
      <c r="L283" s="161"/>
      <c r="M283" s="161"/>
      <c r="N283" s="161"/>
      <c r="O283" s="161"/>
      <c r="P283" s="161"/>
      <c r="Q283" s="161"/>
      <c r="R283" s="161"/>
      <c r="S283" s="161"/>
      <c r="T283" s="161"/>
      <c r="U283" s="161"/>
      <c r="V283" s="161"/>
      <c r="W283" s="161"/>
      <c r="X283" s="161"/>
      <c r="Y283" s="161"/>
      <c r="Z283" s="161"/>
    </row>
    <row r="284" ht="14.25" customHeight="1">
      <c r="A284" s="161"/>
      <c r="B284" s="161"/>
      <c r="C284" s="161"/>
      <c r="D284" s="161"/>
      <c r="E284" s="161"/>
      <c r="F284" s="161"/>
      <c r="G284" s="161"/>
      <c r="H284" s="161"/>
      <c r="I284" s="161"/>
      <c r="J284" s="161"/>
      <c r="K284" s="161"/>
      <c r="L284" s="161"/>
      <c r="M284" s="161"/>
      <c r="N284" s="161"/>
      <c r="O284" s="161"/>
      <c r="P284" s="161"/>
      <c r="Q284" s="161"/>
      <c r="R284" s="161"/>
      <c r="S284" s="161"/>
      <c r="T284" s="161"/>
      <c r="U284" s="161"/>
      <c r="V284" s="161"/>
      <c r="W284" s="161"/>
      <c r="X284" s="161"/>
      <c r="Y284" s="161"/>
      <c r="Z284" s="161"/>
    </row>
    <row r="285" ht="14.25" customHeight="1">
      <c r="A285" s="161"/>
      <c r="B285" s="161"/>
      <c r="C285" s="161"/>
      <c r="D285" s="161"/>
      <c r="E285" s="161"/>
      <c r="F285" s="161"/>
      <c r="G285" s="161"/>
      <c r="H285" s="161"/>
      <c r="I285" s="161"/>
      <c r="J285" s="161"/>
      <c r="K285" s="161"/>
      <c r="L285" s="161"/>
      <c r="M285" s="161"/>
      <c r="N285" s="161"/>
      <c r="O285" s="161"/>
      <c r="P285" s="161"/>
      <c r="Q285" s="161"/>
      <c r="R285" s="161"/>
      <c r="S285" s="161"/>
      <c r="T285" s="161"/>
      <c r="U285" s="161"/>
      <c r="V285" s="161"/>
      <c r="W285" s="161"/>
      <c r="X285" s="161"/>
      <c r="Y285" s="161"/>
      <c r="Z285" s="161"/>
    </row>
    <row r="286" ht="14.25" customHeight="1">
      <c r="A286" s="161"/>
      <c r="B286" s="161"/>
      <c r="C286" s="161"/>
      <c r="D286" s="161"/>
      <c r="E286" s="161"/>
      <c r="F286" s="161"/>
      <c r="G286" s="161"/>
      <c r="H286" s="161"/>
      <c r="I286" s="161"/>
      <c r="J286" s="161"/>
      <c r="K286" s="161"/>
      <c r="L286" s="161"/>
      <c r="M286" s="161"/>
      <c r="N286" s="161"/>
      <c r="O286" s="161"/>
      <c r="P286" s="161"/>
      <c r="Q286" s="161"/>
      <c r="R286" s="161"/>
      <c r="S286" s="161"/>
      <c r="T286" s="161"/>
      <c r="U286" s="161"/>
      <c r="V286" s="161"/>
      <c r="W286" s="161"/>
      <c r="X286" s="161"/>
      <c r="Y286" s="161"/>
      <c r="Z286" s="161"/>
    </row>
    <row r="287" ht="14.25" customHeight="1">
      <c r="A287" s="161"/>
      <c r="B287" s="161"/>
      <c r="C287" s="161"/>
      <c r="D287" s="161"/>
      <c r="E287" s="161"/>
      <c r="F287" s="161"/>
      <c r="G287" s="161"/>
      <c r="H287" s="161"/>
      <c r="I287" s="161"/>
      <c r="J287" s="161"/>
      <c r="K287" s="161"/>
      <c r="L287" s="161"/>
      <c r="M287" s="161"/>
      <c r="N287" s="161"/>
      <c r="O287" s="161"/>
      <c r="P287" s="161"/>
      <c r="Q287" s="161"/>
      <c r="R287" s="161"/>
      <c r="S287" s="161"/>
      <c r="T287" s="161"/>
      <c r="U287" s="161"/>
      <c r="V287" s="161"/>
      <c r="W287" s="161"/>
      <c r="X287" s="161"/>
      <c r="Y287" s="161"/>
      <c r="Z287" s="161"/>
    </row>
    <row r="288" ht="14.25" customHeight="1">
      <c r="A288" s="161"/>
      <c r="B288" s="161"/>
      <c r="C288" s="161"/>
      <c r="D288" s="161"/>
      <c r="E288" s="161"/>
      <c r="F288" s="161"/>
      <c r="G288" s="161"/>
      <c r="H288" s="161"/>
      <c r="I288" s="161"/>
      <c r="J288" s="161"/>
      <c r="K288" s="161"/>
      <c r="L288" s="161"/>
      <c r="M288" s="161"/>
      <c r="N288" s="161"/>
      <c r="O288" s="161"/>
      <c r="P288" s="161"/>
      <c r="Q288" s="161"/>
      <c r="R288" s="161"/>
      <c r="S288" s="161"/>
      <c r="T288" s="161"/>
      <c r="U288" s="161"/>
      <c r="V288" s="161"/>
      <c r="W288" s="161"/>
      <c r="X288" s="161"/>
      <c r="Y288" s="161"/>
      <c r="Z288" s="161"/>
    </row>
    <row r="289" ht="14.25" customHeight="1">
      <c r="A289" s="161"/>
      <c r="B289" s="161"/>
      <c r="C289" s="161"/>
      <c r="D289" s="161"/>
      <c r="E289" s="161"/>
      <c r="F289" s="161"/>
      <c r="G289" s="161"/>
      <c r="H289" s="161"/>
      <c r="I289" s="161"/>
      <c r="J289" s="161"/>
      <c r="K289" s="161"/>
      <c r="L289" s="161"/>
      <c r="M289" s="161"/>
      <c r="N289" s="161"/>
      <c r="O289" s="161"/>
      <c r="P289" s="161"/>
      <c r="Q289" s="161"/>
      <c r="R289" s="161"/>
      <c r="S289" s="161"/>
      <c r="T289" s="161"/>
      <c r="U289" s="161"/>
      <c r="V289" s="161"/>
      <c r="W289" s="161"/>
      <c r="X289" s="161"/>
      <c r="Y289" s="161"/>
      <c r="Z289" s="161"/>
    </row>
    <row r="290" ht="14.25" customHeight="1">
      <c r="A290" s="161"/>
      <c r="B290" s="161"/>
      <c r="C290" s="161"/>
      <c r="D290" s="161"/>
      <c r="E290" s="161"/>
      <c r="F290" s="161"/>
      <c r="G290" s="161"/>
      <c r="H290" s="161"/>
      <c r="I290" s="161"/>
      <c r="J290" s="161"/>
      <c r="K290" s="161"/>
      <c r="L290" s="161"/>
      <c r="M290" s="161"/>
      <c r="N290" s="161"/>
      <c r="O290" s="161"/>
      <c r="P290" s="161"/>
      <c r="Q290" s="161"/>
      <c r="R290" s="161"/>
      <c r="S290" s="161"/>
      <c r="T290" s="161"/>
      <c r="U290" s="161"/>
      <c r="V290" s="161"/>
      <c r="W290" s="161"/>
      <c r="X290" s="161"/>
      <c r="Y290" s="161"/>
      <c r="Z290" s="161"/>
    </row>
    <row r="291" ht="14.25" customHeight="1">
      <c r="A291" s="161"/>
      <c r="B291" s="161"/>
      <c r="C291" s="161"/>
      <c r="D291" s="161"/>
      <c r="E291" s="161"/>
      <c r="F291" s="161"/>
      <c r="G291" s="161"/>
      <c r="H291" s="161"/>
      <c r="I291" s="161"/>
      <c r="J291" s="161"/>
      <c r="K291" s="161"/>
      <c r="L291" s="161"/>
      <c r="M291" s="161"/>
      <c r="N291" s="161"/>
      <c r="O291" s="161"/>
      <c r="P291" s="161"/>
      <c r="Q291" s="161"/>
      <c r="R291" s="161"/>
      <c r="S291" s="161"/>
      <c r="T291" s="161"/>
      <c r="U291" s="161"/>
      <c r="V291" s="161"/>
      <c r="W291" s="161"/>
      <c r="X291" s="161"/>
      <c r="Y291" s="161"/>
      <c r="Z291" s="161"/>
    </row>
    <row r="292" ht="14.25" customHeight="1">
      <c r="A292" s="161"/>
      <c r="B292" s="161"/>
      <c r="C292" s="161"/>
      <c r="D292" s="161"/>
      <c r="E292" s="161"/>
      <c r="F292" s="161"/>
      <c r="G292" s="161"/>
      <c r="H292" s="161"/>
      <c r="I292" s="161"/>
      <c r="J292" s="161"/>
      <c r="K292" s="161"/>
      <c r="L292" s="161"/>
      <c r="M292" s="161"/>
      <c r="N292" s="161"/>
      <c r="O292" s="161"/>
      <c r="P292" s="161"/>
      <c r="Q292" s="161"/>
      <c r="R292" s="161"/>
      <c r="S292" s="161"/>
      <c r="T292" s="161"/>
      <c r="U292" s="161"/>
      <c r="V292" s="161"/>
      <c r="W292" s="161"/>
      <c r="X292" s="161"/>
      <c r="Y292" s="161"/>
      <c r="Z292" s="161"/>
    </row>
    <row r="293" ht="14.25" customHeight="1">
      <c r="A293" s="161"/>
      <c r="B293" s="161"/>
      <c r="C293" s="161"/>
      <c r="D293" s="161"/>
      <c r="E293" s="161"/>
      <c r="F293" s="161"/>
      <c r="G293" s="161"/>
      <c r="H293" s="161"/>
      <c r="I293" s="161"/>
      <c r="J293" s="161"/>
      <c r="K293" s="161"/>
      <c r="L293" s="161"/>
      <c r="M293" s="161"/>
      <c r="N293" s="161"/>
      <c r="O293" s="161"/>
      <c r="P293" s="161"/>
      <c r="Q293" s="161"/>
      <c r="R293" s="161"/>
      <c r="S293" s="161"/>
      <c r="T293" s="161"/>
      <c r="U293" s="161"/>
      <c r="V293" s="161"/>
      <c r="W293" s="161"/>
      <c r="X293" s="161"/>
      <c r="Y293" s="161"/>
      <c r="Z293" s="161"/>
    </row>
    <row r="294" ht="14.25" customHeight="1">
      <c r="A294" s="161"/>
      <c r="B294" s="161"/>
      <c r="C294" s="161"/>
      <c r="D294" s="161"/>
      <c r="E294" s="161"/>
      <c r="F294" s="161"/>
      <c r="G294" s="161"/>
      <c r="H294" s="161"/>
      <c r="I294" s="161"/>
      <c r="J294" s="161"/>
      <c r="K294" s="161"/>
      <c r="L294" s="161"/>
      <c r="M294" s="161"/>
      <c r="N294" s="161"/>
      <c r="O294" s="161"/>
      <c r="P294" s="161"/>
      <c r="Q294" s="161"/>
      <c r="R294" s="161"/>
      <c r="S294" s="161"/>
      <c r="T294" s="161"/>
      <c r="U294" s="161"/>
      <c r="V294" s="161"/>
      <c r="W294" s="161"/>
      <c r="X294" s="161"/>
      <c r="Y294" s="161"/>
      <c r="Z294" s="161"/>
    </row>
    <row r="295" ht="14.25" customHeight="1">
      <c r="A295" s="161"/>
      <c r="B295" s="161"/>
      <c r="C295" s="161"/>
      <c r="D295" s="161"/>
      <c r="E295" s="161"/>
      <c r="F295" s="161"/>
      <c r="G295" s="161"/>
      <c r="H295" s="161"/>
      <c r="I295" s="161"/>
      <c r="J295" s="161"/>
      <c r="K295" s="161"/>
      <c r="L295" s="161"/>
      <c r="M295" s="161"/>
      <c r="N295" s="161"/>
      <c r="O295" s="161"/>
      <c r="P295" s="161"/>
      <c r="Q295" s="161"/>
      <c r="R295" s="161"/>
      <c r="S295" s="161"/>
      <c r="T295" s="161"/>
      <c r="U295" s="161"/>
      <c r="V295" s="161"/>
      <c r="W295" s="161"/>
      <c r="X295" s="161"/>
      <c r="Y295" s="161"/>
      <c r="Z295" s="161"/>
    </row>
    <row r="296" ht="14.25" customHeight="1">
      <c r="A296" s="161"/>
      <c r="B296" s="161"/>
      <c r="C296" s="161"/>
      <c r="D296" s="161"/>
      <c r="E296" s="161"/>
      <c r="F296" s="161"/>
      <c r="G296" s="161"/>
      <c r="H296" s="161"/>
      <c r="I296" s="161"/>
      <c r="J296" s="161"/>
      <c r="K296" s="161"/>
      <c r="L296" s="161"/>
      <c r="M296" s="161"/>
      <c r="N296" s="161"/>
      <c r="O296" s="161"/>
      <c r="P296" s="161"/>
      <c r="Q296" s="161"/>
      <c r="R296" s="161"/>
      <c r="S296" s="161"/>
      <c r="T296" s="161"/>
      <c r="U296" s="161"/>
      <c r="V296" s="161"/>
      <c r="W296" s="161"/>
      <c r="X296" s="161"/>
      <c r="Y296" s="161"/>
      <c r="Z296" s="161"/>
    </row>
    <row r="297" ht="14.25" customHeight="1">
      <c r="A297" s="161"/>
      <c r="B297" s="161"/>
      <c r="C297" s="161"/>
      <c r="D297" s="161"/>
      <c r="E297" s="161"/>
      <c r="F297" s="161"/>
      <c r="G297" s="161"/>
      <c r="H297" s="161"/>
      <c r="I297" s="161"/>
      <c r="J297" s="161"/>
      <c r="K297" s="161"/>
      <c r="L297" s="161"/>
      <c r="M297" s="161"/>
      <c r="N297" s="161"/>
      <c r="O297" s="161"/>
      <c r="P297" s="161"/>
      <c r="Q297" s="161"/>
      <c r="R297" s="161"/>
      <c r="S297" s="161"/>
      <c r="T297" s="161"/>
      <c r="U297" s="161"/>
      <c r="V297" s="161"/>
      <c r="W297" s="161"/>
      <c r="X297" s="161"/>
      <c r="Y297" s="161"/>
      <c r="Z297" s="161"/>
    </row>
    <row r="298" ht="14.25" customHeight="1">
      <c r="A298" s="161"/>
      <c r="B298" s="161"/>
      <c r="C298" s="161"/>
      <c r="D298" s="161"/>
      <c r="E298" s="161"/>
      <c r="F298" s="161"/>
      <c r="G298" s="161"/>
      <c r="H298" s="161"/>
      <c r="I298" s="161"/>
      <c r="J298" s="161"/>
      <c r="K298" s="161"/>
      <c r="L298" s="161"/>
      <c r="M298" s="161"/>
      <c r="N298" s="161"/>
      <c r="O298" s="161"/>
      <c r="P298" s="161"/>
      <c r="Q298" s="161"/>
      <c r="R298" s="161"/>
      <c r="S298" s="161"/>
      <c r="T298" s="161"/>
      <c r="U298" s="161"/>
      <c r="V298" s="161"/>
      <c r="W298" s="161"/>
      <c r="X298" s="161"/>
      <c r="Y298" s="161"/>
      <c r="Z298" s="161"/>
    </row>
    <row r="299" ht="14.25" customHeight="1">
      <c r="A299" s="161"/>
      <c r="B299" s="161"/>
      <c r="C299" s="161"/>
      <c r="D299" s="161"/>
      <c r="E299" s="161"/>
      <c r="F299" s="161"/>
      <c r="G299" s="161"/>
      <c r="H299" s="161"/>
      <c r="I299" s="161"/>
      <c r="J299" s="161"/>
      <c r="K299" s="161"/>
      <c r="L299" s="161"/>
      <c r="M299" s="161"/>
      <c r="N299" s="161"/>
      <c r="O299" s="161"/>
      <c r="P299" s="161"/>
      <c r="Q299" s="161"/>
      <c r="R299" s="161"/>
      <c r="S299" s="161"/>
      <c r="T299" s="161"/>
      <c r="U299" s="161"/>
      <c r="V299" s="161"/>
      <c r="W299" s="161"/>
      <c r="X299" s="161"/>
      <c r="Y299" s="161"/>
      <c r="Z299" s="161"/>
    </row>
    <row r="300" ht="14.25" customHeight="1">
      <c r="A300" s="161"/>
      <c r="B300" s="161"/>
      <c r="C300" s="161"/>
      <c r="D300" s="161"/>
      <c r="E300" s="161"/>
      <c r="F300" s="161"/>
      <c r="G300" s="161"/>
      <c r="H300" s="161"/>
      <c r="I300" s="161"/>
      <c r="J300" s="161"/>
      <c r="K300" s="161"/>
      <c r="L300" s="161"/>
      <c r="M300" s="161"/>
      <c r="N300" s="161"/>
      <c r="O300" s="161"/>
      <c r="P300" s="161"/>
      <c r="Q300" s="161"/>
      <c r="R300" s="161"/>
      <c r="S300" s="161"/>
      <c r="T300" s="161"/>
      <c r="U300" s="161"/>
      <c r="V300" s="161"/>
      <c r="W300" s="161"/>
      <c r="X300" s="161"/>
      <c r="Y300" s="161"/>
      <c r="Z300" s="161"/>
    </row>
    <row r="301" ht="14.25" customHeight="1">
      <c r="A301" s="161"/>
      <c r="B301" s="161"/>
      <c r="C301" s="161"/>
      <c r="D301" s="161"/>
      <c r="E301" s="161"/>
      <c r="F301" s="161"/>
      <c r="G301" s="161"/>
      <c r="H301" s="161"/>
      <c r="I301" s="161"/>
      <c r="J301" s="161"/>
      <c r="K301" s="161"/>
      <c r="L301" s="161"/>
      <c r="M301" s="161"/>
      <c r="N301" s="161"/>
      <c r="O301" s="161"/>
      <c r="P301" s="161"/>
      <c r="Q301" s="161"/>
      <c r="R301" s="161"/>
      <c r="S301" s="161"/>
      <c r="T301" s="161"/>
      <c r="U301" s="161"/>
      <c r="V301" s="161"/>
      <c r="W301" s="161"/>
      <c r="X301" s="161"/>
      <c r="Y301" s="161"/>
      <c r="Z301" s="161"/>
    </row>
    <row r="302" ht="14.25" customHeight="1">
      <c r="A302" s="161"/>
      <c r="B302" s="161"/>
      <c r="C302" s="161"/>
      <c r="D302" s="161"/>
      <c r="E302" s="161"/>
      <c r="F302" s="161"/>
      <c r="G302" s="161"/>
      <c r="H302" s="161"/>
      <c r="I302" s="161"/>
      <c r="J302" s="161"/>
      <c r="K302" s="161"/>
      <c r="L302" s="161"/>
      <c r="M302" s="161"/>
      <c r="N302" s="161"/>
      <c r="O302" s="161"/>
      <c r="P302" s="161"/>
      <c r="Q302" s="161"/>
      <c r="R302" s="161"/>
      <c r="S302" s="161"/>
      <c r="T302" s="161"/>
      <c r="U302" s="161"/>
      <c r="V302" s="161"/>
      <c r="W302" s="161"/>
      <c r="X302" s="161"/>
      <c r="Y302" s="161"/>
      <c r="Z302" s="161"/>
    </row>
    <row r="303" ht="14.25" customHeight="1">
      <c r="A303" s="161"/>
      <c r="B303" s="161"/>
      <c r="C303" s="161"/>
      <c r="D303" s="161"/>
      <c r="E303" s="161"/>
      <c r="F303" s="161"/>
      <c r="G303" s="161"/>
      <c r="H303" s="161"/>
      <c r="I303" s="161"/>
      <c r="J303" s="161"/>
      <c r="K303" s="161"/>
      <c r="L303" s="161"/>
      <c r="M303" s="161"/>
      <c r="N303" s="161"/>
      <c r="O303" s="161"/>
      <c r="P303" s="161"/>
      <c r="Q303" s="161"/>
      <c r="R303" s="161"/>
      <c r="S303" s="161"/>
      <c r="T303" s="161"/>
      <c r="U303" s="161"/>
      <c r="V303" s="161"/>
      <c r="W303" s="161"/>
      <c r="X303" s="161"/>
      <c r="Y303" s="161"/>
      <c r="Z303" s="161"/>
    </row>
    <row r="304" ht="14.25" customHeight="1">
      <c r="A304" s="161"/>
      <c r="B304" s="161"/>
      <c r="C304" s="161"/>
      <c r="D304" s="161"/>
      <c r="E304" s="161"/>
      <c r="F304" s="161"/>
      <c r="G304" s="161"/>
      <c r="H304" s="161"/>
      <c r="I304" s="161"/>
      <c r="J304" s="161"/>
      <c r="K304" s="161"/>
      <c r="L304" s="161"/>
      <c r="M304" s="161"/>
      <c r="N304" s="161"/>
      <c r="O304" s="161"/>
      <c r="P304" s="161"/>
      <c r="Q304" s="161"/>
      <c r="R304" s="161"/>
      <c r="S304" s="161"/>
      <c r="T304" s="161"/>
      <c r="U304" s="161"/>
      <c r="V304" s="161"/>
      <c r="W304" s="161"/>
      <c r="X304" s="161"/>
      <c r="Y304" s="161"/>
      <c r="Z304" s="161"/>
    </row>
    <row r="305" ht="14.25" customHeight="1">
      <c r="A305" s="161"/>
      <c r="B305" s="161"/>
      <c r="C305" s="161"/>
      <c r="D305" s="161"/>
      <c r="E305" s="161"/>
      <c r="F305" s="161"/>
      <c r="G305" s="161"/>
      <c r="H305" s="161"/>
      <c r="I305" s="161"/>
      <c r="J305" s="161"/>
      <c r="K305" s="161"/>
      <c r="L305" s="161"/>
      <c r="M305" s="161"/>
      <c r="N305" s="161"/>
      <c r="O305" s="161"/>
      <c r="P305" s="161"/>
      <c r="Q305" s="161"/>
      <c r="R305" s="161"/>
      <c r="S305" s="161"/>
      <c r="T305" s="161"/>
      <c r="U305" s="161"/>
      <c r="V305" s="161"/>
      <c r="W305" s="161"/>
      <c r="X305" s="161"/>
      <c r="Y305" s="161"/>
      <c r="Z305" s="161"/>
    </row>
    <row r="306" ht="14.25" customHeight="1">
      <c r="A306" s="161"/>
      <c r="B306" s="161"/>
      <c r="C306" s="161"/>
      <c r="D306" s="161"/>
      <c r="E306" s="161"/>
      <c r="F306" s="161"/>
      <c r="G306" s="161"/>
      <c r="H306" s="161"/>
      <c r="I306" s="161"/>
      <c r="J306" s="161"/>
      <c r="K306" s="161"/>
      <c r="L306" s="161"/>
      <c r="M306" s="161"/>
      <c r="N306" s="161"/>
      <c r="O306" s="161"/>
      <c r="P306" s="161"/>
      <c r="Q306" s="161"/>
      <c r="R306" s="161"/>
      <c r="S306" s="161"/>
      <c r="T306" s="161"/>
      <c r="U306" s="161"/>
      <c r="V306" s="161"/>
      <c r="W306" s="161"/>
      <c r="X306" s="161"/>
      <c r="Y306" s="161"/>
      <c r="Z306" s="161"/>
    </row>
    <row r="307" ht="14.25" customHeight="1">
      <c r="A307" s="161"/>
      <c r="B307" s="161"/>
      <c r="C307" s="161"/>
      <c r="D307" s="161"/>
      <c r="E307" s="161"/>
      <c r="F307" s="161"/>
      <c r="G307" s="161"/>
      <c r="H307" s="161"/>
      <c r="I307" s="161"/>
      <c r="J307" s="161"/>
      <c r="K307" s="161"/>
      <c r="L307" s="161"/>
      <c r="M307" s="161"/>
      <c r="N307" s="161"/>
      <c r="O307" s="161"/>
      <c r="P307" s="161"/>
      <c r="Q307" s="161"/>
      <c r="R307" s="161"/>
      <c r="S307" s="161"/>
      <c r="T307" s="161"/>
      <c r="U307" s="161"/>
      <c r="V307" s="161"/>
      <c r="W307" s="161"/>
      <c r="X307" s="161"/>
      <c r="Y307" s="161"/>
      <c r="Z307" s="161"/>
    </row>
    <row r="308" ht="14.25" customHeight="1">
      <c r="A308" s="161"/>
      <c r="B308" s="161"/>
      <c r="C308" s="161"/>
      <c r="D308" s="161"/>
      <c r="E308" s="161"/>
      <c r="F308" s="161"/>
      <c r="G308" s="161"/>
      <c r="H308" s="161"/>
      <c r="I308" s="161"/>
      <c r="J308" s="161"/>
      <c r="K308" s="161"/>
      <c r="L308" s="161"/>
      <c r="M308" s="161"/>
      <c r="N308" s="161"/>
      <c r="O308" s="161"/>
      <c r="P308" s="161"/>
      <c r="Q308" s="161"/>
      <c r="R308" s="161"/>
      <c r="S308" s="161"/>
      <c r="T308" s="161"/>
      <c r="U308" s="161"/>
      <c r="V308" s="161"/>
      <c r="W308" s="161"/>
      <c r="X308" s="161"/>
      <c r="Y308" s="161"/>
      <c r="Z308" s="161"/>
    </row>
    <row r="309" ht="14.25" customHeight="1">
      <c r="A309" s="161"/>
      <c r="B309" s="161"/>
      <c r="C309" s="161"/>
      <c r="D309" s="161"/>
      <c r="E309" s="161"/>
      <c r="F309" s="161"/>
      <c r="G309" s="161"/>
      <c r="H309" s="161"/>
      <c r="I309" s="161"/>
      <c r="J309" s="161"/>
      <c r="K309" s="161"/>
      <c r="L309" s="161"/>
      <c r="M309" s="161"/>
      <c r="N309" s="161"/>
      <c r="O309" s="161"/>
      <c r="P309" s="161"/>
      <c r="Q309" s="161"/>
      <c r="R309" s="161"/>
      <c r="S309" s="161"/>
      <c r="T309" s="161"/>
      <c r="U309" s="161"/>
      <c r="V309" s="161"/>
      <c r="W309" s="161"/>
      <c r="X309" s="161"/>
      <c r="Y309" s="161"/>
      <c r="Z309" s="161"/>
    </row>
    <row r="310" ht="14.25" customHeight="1">
      <c r="A310" s="161"/>
      <c r="B310" s="161"/>
      <c r="C310" s="161"/>
      <c r="D310" s="161"/>
      <c r="E310" s="161"/>
      <c r="F310" s="161"/>
      <c r="G310" s="161"/>
      <c r="H310" s="161"/>
      <c r="I310" s="161"/>
      <c r="J310" s="161"/>
      <c r="K310" s="161"/>
      <c r="L310" s="161"/>
      <c r="M310" s="161"/>
      <c r="N310" s="161"/>
      <c r="O310" s="161"/>
      <c r="P310" s="161"/>
      <c r="Q310" s="161"/>
      <c r="R310" s="161"/>
      <c r="S310" s="161"/>
      <c r="T310" s="161"/>
      <c r="U310" s="161"/>
      <c r="V310" s="161"/>
      <c r="W310" s="161"/>
      <c r="X310" s="161"/>
      <c r="Y310" s="161"/>
      <c r="Z310" s="161"/>
    </row>
    <row r="311" ht="14.25" customHeight="1">
      <c r="A311" s="161"/>
      <c r="B311" s="161"/>
      <c r="C311" s="161"/>
      <c r="D311" s="161"/>
      <c r="E311" s="161"/>
      <c r="F311" s="161"/>
      <c r="G311" s="161"/>
      <c r="H311" s="161"/>
      <c r="I311" s="161"/>
      <c r="J311" s="161"/>
      <c r="K311" s="161"/>
      <c r="L311" s="161"/>
      <c r="M311" s="161"/>
      <c r="N311" s="161"/>
      <c r="O311" s="161"/>
      <c r="P311" s="161"/>
      <c r="Q311" s="161"/>
      <c r="R311" s="161"/>
      <c r="S311" s="161"/>
      <c r="T311" s="161"/>
      <c r="U311" s="161"/>
      <c r="V311" s="161"/>
      <c r="W311" s="161"/>
      <c r="X311" s="161"/>
      <c r="Y311" s="161"/>
      <c r="Z311" s="161"/>
    </row>
    <row r="312" ht="14.25" customHeight="1">
      <c r="A312" s="161"/>
      <c r="B312" s="161"/>
      <c r="C312" s="161"/>
      <c r="D312" s="161"/>
      <c r="E312" s="161"/>
      <c r="F312" s="161"/>
      <c r="G312" s="161"/>
      <c r="H312" s="161"/>
      <c r="I312" s="161"/>
      <c r="J312" s="161"/>
      <c r="K312" s="161"/>
      <c r="L312" s="161"/>
      <c r="M312" s="161"/>
      <c r="N312" s="161"/>
      <c r="O312" s="161"/>
      <c r="P312" s="161"/>
      <c r="Q312" s="161"/>
      <c r="R312" s="161"/>
      <c r="S312" s="161"/>
      <c r="T312" s="161"/>
      <c r="U312" s="161"/>
      <c r="V312" s="161"/>
      <c r="W312" s="161"/>
      <c r="X312" s="161"/>
      <c r="Y312" s="161"/>
      <c r="Z312" s="161"/>
    </row>
    <row r="313" ht="14.25" customHeight="1">
      <c r="A313" s="161"/>
      <c r="B313" s="161"/>
      <c r="C313" s="161"/>
      <c r="D313" s="161"/>
      <c r="E313" s="161"/>
      <c r="F313" s="161"/>
      <c r="G313" s="161"/>
      <c r="H313" s="161"/>
      <c r="I313" s="161"/>
      <c r="J313" s="161"/>
      <c r="K313" s="161"/>
      <c r="L313" s="161"/>
      <c r="M313" s="161"/>
      <c r="N313" s="161"/>
      <c r="O313" s="161"/>
      <c r="P313" s="161"/>
      <c r="Q313" s="161"/>
      <c r="R313" s="161"/>
      <c r="S313" s="161"/>
      <c r="T313" s="161"/>
      <c r="U313" s="161"/>
      <c r="V313" s="161"/>
      <c r="W313" s="161"/>
      <c r="X313" s="161"/>
      <c r="Y313" s="161"/>
      <c r="Z313" s="161"/>
    </row>
    <row r="314" ht="14.25" customHeight="1">
      <c r="A314" s="161"/>
      <c r="B314" s="161"/>
      <c r="C314" s="161"/>
      <c r="D314" s="161"/>
      <c r="E314" s="161"/>
      <c r="F314" s="161"/>
      <c r="G314" s="161"/>
      <c r="H314" s="161"/>
      <c r="I314" s="161"/>
      <c r="J314" s="161"/>
      <c r="K314" s="161"/>
      <c r="L314" s="161"/>
      <c r="M314" s="161"/>
      <c r="N314" s="161"/>
      <c r="O314" s="161"/>
      <c r="P314" s="161"/>
      <c r="Q314" s="161"/>
      <c r="R314" s="161"/>
      <c r="S314" s="161"/>
      <c r="T314" s="161"/>
      <c r="U314" s="161"/>
      <c r="V314" s="161"/>
      <c r="W314" s="161"/>
      <c r="X314" s="161"/>
      <c r="Y314" s="161"/>
      <c r="Z314" s="161"/>
    </row>
    <row r="315" ht="14.25" customHeight="1">
      <c r="A315" s="161"/>
      <c r="B315" s="161"/>
      <c r="C315" s="161"/>
      <c r="D315" s="161"/>
      <c r="E315" s="161"/>
      <c r="F315" s="161"/>
      <c r="G315" s="161"/>
      <c r="H315" s="161"/>
      <c r="I315" s="161"/>
      <c r="J315" s="161"/>
      <c r="K315" s="161"/>
      <c r="L315" s="161"/>
      <c r="M315" s="161"/>
      <c r="N315" s="161"/>
      <c r="O315" s="161"/>
      <c r="P315" s="161"/>
      <c r="Q315" s="161"/>
      <c r="R315" s="161"/>
      <c r="S315" s="161"/>
      <c r="T315" s="161"/>
      <c r="U315" s="161"/>
      <c r="V315" s="161"/>
      <c r="W315" s="161"/>
      <c r="X315" s="161"/>
      <c r="Y315" s="161"/>
      <c r="Z315" s="161"/>
    </row>
    <row r="316" ht="14.25" customHeight="1">
      <c r="A316" s="161"/>
      <c r="B316" s="161"/>
      <c r="C316" s="161"/>
      <c r="D316" s="161"/>
      <c r="E316" s="161"/>
      <c r="F316" s="161"/>
      <c r="G316" s="161"/>
      <c r="H316" s="161"/>
      <c r="I316" s="161"/>
      <c r="J316" s="161"/>
      <c r="K316" s="161"/>
      <c r="L316" s="161"/>
      <c r="M316" s="161"/>
      <c r="N316" s="161"/>
      <c r="O316" s="161"/>
      <c r="P316" s="161"/>
      <c r="Q316" s="161"/>
      <c r="R316" s="161"/>
      <c r="S316" s="161"/>
      <c r="T316" s="161"/>
      <c r="U316" s="161"/>
      <c r="V316" s="161"/>
      <c r="W316" s="161"/>
      <c r="X316" s="161"/>
      <c r="Y316" s="161"/>
      <c r="Z316" s="161"/>
    </row>
    <row r="317" ht="14.25" customHeight="1">
      <c r="A317" s="161"/>
      <c r="B317" s="161"/>
      <c r="C317" s="161"/>
      <c r="D317" s="161"/>
      <c r="E317" s="161"/>
      <c r="F317" s="161"/>
      <c r="G317" s="161"/>
      <c r="H317" s="161"/>
      <c r="I317" s="161"/>
      <c r="J317" s="161"/>
      <c r="K317" s="161"/>
      <c r="L317" s="161"/>
      <c r="M317" s="161"/>
      <c r="N317" s="161"/>
      <c r="O317" s="161"/>
      <c r="P317" s="161"/>
      <c r="Q317" s="161"/>
      <c r="R317" s="161"/>
      <c r="S317" s="161"/>
      <c r="T317" s="161"/>
      <c r="U317" s="161"/>
      <c r="V317" s="161"/>
      <c r="W317" s="161"/>
      <c r="X317" s="161"/>
      <c r="Y317" s="161"/>
      <c r="Z317" s="161"/>
    </row>
    <row r="318" ht="14.25" customHeight="1">
      <c r="A318" s="161"/>
      <c r="B318" s="161"/>
      <c r="C318" s="161"/>
      <c r="D318" s="161"/>
      <c r="E318" s="161"/>
      <c r="F318" s="161"/>
      <c r="G318" s="161"/>
      <c r="H318" s="161"/>
      <c r="I318" s="161"/>
      <c r="J318" s="161"/>
      <c r="K318" s="161"/>
      <c r="L318" s="161"/>
      <c r="M318" s="161"/>
      <c r="N318" s="161"/>
      <c r="O318" s="161"/>
      <c r="P318" s="161"/>
      <c r="Q318" s="161"/>
      <c r="R318" s="161"/>
      <c r="S318" s="161"/>
      <c r="T318" s="161"/>
      <c r="U318" s="161"/>
      <c r="V318" s="161"/>
      <c r="W318" s="161"/>
      <c r="X318" s="161"/>
      <c r="Y318" s="161"/>
      <c r="Z318" s="161"/>
    </row>
    <row r="319" ht="14.25" customHeight="1">
      <c r="A319" s="161"/>
      <c r="B319" s="161"/>
      <c r="C319" s="161"/>
      <c r="D319" s="161"/>
      <c r="E319" s="161"/>
      <c r="F319" s="161"/>
      <c r="G319" s="161"/>
      <c r="H319" s="161"/>
      <c r="I319" s="161"/>
      <c r="J319" s="161"/>
      <c r="K319" s="161"/>
      <c r="L319" s="161"/>
      <c r="M319" s="161"/>
      <c r="N319" s="161"/>
      <c r="O319" s="161"/>
      <c r="P319" s="161"/>
      <c r="Q319" s="161"/>
      <c r="R319" s="161"/>
      <c r="S319" s="161"/>
      <c r="T319" s="161"/>
      <c r="U319" s="161"/>
      <c r="V319" s="161"/>
      <c r="W319" s="161"/>
      <c r="X319" s="161"/>
      <c r="Y319" s="161"/>
      <c r="Z319" s="161"/>
    </row>
    <row r="320" ht="14.25" customHeight="1">
      <c r="A320" s="161"/>
      <c r="B320" s="161"/>
      <c r="C320" s="161"/>
      <c r="D320" s="161"/>
      <c r="E320" s="161"/>
      <c r="F320" s="161"/>
      <c r="G320" s="161"/>
      <c r="H320" s="161"/>
      <c r="I320" s="161"/>
      <c r="J320" s="161"/>
      <c r="K320" s="161"/>
      <c r="L320" s="161"/>
      <c r="M320" s="161"/>
      <c r="N320" s="161"/>
      <c r="O320" s="161"/>
      <c r="P320" s="161"/>
      <c r="Q320" s="161"/>
      <c r="R320" s="161"/>
      <c r="S320" s="161"/>
      <c r="T320" s="161"/>
      <c r="U320" s="161"/>
      <c r="V320" s="161"/>
      <c r="W320" s="161"/>
      <c r="X320" s="161"/>
      <c r="Y320" s="161"/>
      <c r="Z320" s="161"/>
    </row>
    <row r="321" ht="14.25" customHeight="1">
      <c r="A321" s="161"/>
      <c r="B321" s="161"/>
      <c r="C321" s="161"/>
      <c r="D321" s="161"/>
      <c r="E321" s="161"/>
      <c r="F321" s="161"/>
      <c r="G321" s="161"/>
      <c r="H321" s="161"/>
      <c r="I321" s="161"/>
      <c r="J321" s="161"/>
      <c r="K321" s="161"/>
      <c r="L321" s="161"/>
      <c r="M321" s="161"/>
      <c r="N321" s="161"/>
      <c r="O321" s="161"/>
      <c r="P321" s="161"/>
      <c r="Q321" s="161"/>
      <c r="R321" s="161"/>
      <c r="S321" s="161"/>
      <c r="T321" s="161"/>
      <c r="U321" s="161"/>
      <c r="V321" s="161"/>
      <c r="W321" s="161"/>
      <c r="X321" s="161"/>
      <c r="Y321" s="161"/>
      <c r="Z321" s="161"/>
    </row>
    <row r="322" ht="14.25" customHeight="1">
      <c r="A322" s="161"/>
      <c r="B322" s="161"/>
      <c r="C322" s="161"/>
      <c r="D322" s="161"/>
      <c r="E322" s="161"/>
      <c r="F322" s="161"/>
      <c r="G322" s="161"/>
      <c r="H322" s="161"/>
      <c r="I322" s="161"/>
      <c r="J322" s="161"/>
      <c r="K322" s="161"/>
      <c r="L322" s="161"/>
      <c r="M322" s="161"/>
      <c r="N322" s="161"/>
      <c r="O322" s="161"/>
      <c r="P322" s="161"/>
      <c r="Q322" s="161"/>
      <c r="R322" s="161"/>
      <c r="S322" s="161"/>
      <c r="T322" s="161"/>
      <c r="U322" s="161"/>
      <c r="V322" s="161"/>
      <c r="W322" s="161"/>
      <c r="X322" s="161"/>
      <c r="Y322" s="161"/>
      <c r="Z322" s="161"/>
    </row>
    <row r="323" ht="14.25" customHeight="1">
      <c r="A323" s="161"/>
      <c r="B323" s="161"/>
      <c r="C323" s="161"/>
      <c r="D323" s="161"/>
      <c r="E323" s="161"/>
      <c r="F323" s="161"/>
      <c r="G323" s="161"/>
      <c r="H323" s="161"/>
      <c r="I323" s="161"/>
      <c r="J323" s="161"/>
      <c r="K323" s="161"/>
      <c r="L323" s="161"/>
      <c r="M323" s="161"/>
      <c r="N323" s="161"/>
      <c r="O323" s="161"/>
      <c r="P323" s="161"/>
      <c r="Q323" s="161"/>
      <c r="R323" s="161"/>
      <c r="S323" s="161"/>
      <c r="T323" s="161"/>
      <c r="U323" s="161"/>
      <c r="V323" s="161"/>
      <c r="W323" s="161"/>
      <c r="X323" s="161"/>
      <c r="Y323" s="161"/>
      <c r="Z323" s="161"/>
    </row>
    <row r="324" ht="14.25" customHeight="1">
      <c r="A324" s="161"/>
      <c r="B324" s="161"/>
      <c r="C324" s="161"/>
      <c r="D324" s="161"/>
      <c r="E324" s="161"/>
      <c r="F324" s="161"/>
      <c r="G324" s="161"/>
      <c r="H324" s="161"/>
      <c r="I324" s="161"/>
      <c r="J324" s="161"/>
      <c r="K324" s="161"/>
      <c r="L324" s="161"/>
      <c r="M324" s="161"/>
      <c r="N324" s="161"/>
      <c r="O324" s="161"/>
      <c r="P324" s="161"/>
      <c r="Q324" s="161"/>
      <c r="R324" s="161"/>
      <c r="S324" s="161"/>
      <c r="T324" s="161"/>
      <c r="U324" s="161"/>
      <c r="V324" s="161"/>
      <c r="W324" s="161"/>
      <c r="X324" s="161"/>
      <c r="Y324" s="161"/>
      <c r="Z324" s="161"/>
    </row>
    <row r="325" ht="14.25" customHeight="1">
      <c r="A325" s="161"/>
      <c r="B325" s="161"/>
      <c r="C325" s="161"/>
      <c r="D325" s="161"/>
      <c r="E325" s="161"/>
      <c r="F325" s="161"/>
      <c r="G325" s="161"/>
      <c r="H325" s="161"/>
      <c r="I325" s="161"/>
      <c r="J325" s="161"/>
      <c r="K325" s="161"/>
      <c r="L325" s="161"/>
      <c r="M325" s="161"/>
      <c r="N325" s="161"/>
      <c r="O325" s="161"/>
      <c r="P325" s="161"/>
      <c r="Q325" s="161"/>
      <c r="R325" s="161"/>
      <c r="S325" s="161"/>
      <c r="T325" s="161"/>
      <c r="U325" s="161"/>
      <c r="V325" s="161"/>
      <c r="W325" s="161"/>
      <c r="X325" s="161"/>
      <c r="Y325" s="161"/>
      <c r="Z325" s="161"/>
    </row>
    <row r="326" ht="14.25" customHeight="1">
      <c r="A326" s="161"/>
      <c r="B326" s="161"/>
      <c r="C326" s="161"/>
      <c r="D326" s="161"/>
      <c r="E326" s="161"/>
      <c r="F326" s="161"/>
      <c r="G326" s="161"/>
      <c r="H326" s="161"/>
      <c r="I326" s="161"/>
      <c r="J326" s="161"/>
      <c r="K326" s="161"/>
      <c r="L326" s="161"/>
      <c r="M326" s="161"/>
      <c r="N326" s="161"/>
      <c r="O326" s="161"/>
      <c r="P326" s="161"/>
      <c r="Q326" s="161"/>
      <c r="R326" s="161"/>
      <c r="S326" s="161"/>
      <c r="T326" s="161"/>
      <c r="U326" s="161"/>
      <c r="V326" s="161"/>
      <c r="W326" s="161"/>
      <c r="X326" s="161"/>
      <c r="Y326" s="161"/>
      <c r="Z326" s="161"/>
    </row>
    <row r="327" ht="14.25" customHeight="1">
      <c r="A327" s="161"/>
      <c r="B327" s="161"/>
      <c r="C327" s="161"/>
      <c r="D327" s="161"/>
      <c r="E327" s="161"/>
      <c r="F327" s="161"/>
      <c r="G327" s="161"/>
      <c r="H327" s="161"/>
      <c r="I327" s="161"/>
      <c r="J327" s="161"/>
      <c r="K327" s="161"/>
      <c r="L327" s="161"/>
      <c r="M327" s="161"/>
      <c r="N327" s="161"/>
      <c r="O327" s="161"/>
      <c r="P327" s="161"/>
      <c r="Q327" s="161"/>
      <c r="R327" s="161"/>
      <c r="S327" s="161"/>
      <c r="T327" s="161"/>
      <c r="U327" s="161"/>
      <c r="V327" s="161"/>
      <c r="W327" s="161"/>
      <c r="X327" s="161"/>
      <c r="Y327" s="161"/>
      <c r="Z327" s="161"/>
    </row>
    <row r="328" ht="14.25" customHeight="1">
      <c r="A328" s="161"/>
      <c r="B328" s="161"/>
      <c r="C328" s="161"/>
      <c r="D328" s="161"/>
      <c r="E328" s="161"/>
      <c r="F328" s="161"/>
      <c r="G328" s="161"/>
      <c r="H328" s="161"/>
      <c r="I328" s="161"/>
      <c r="J328" s="161"/>
      <c r="K328" s="161"/>
      <c r="L328" s="161"/>
      <c r="M328" s="161"/>
      <c r="N328" s="161"/>
      <c r="O328" s="161"/>
      <c r="P328" s="161"/>
      <c r="Q328" s="161"/>
      <c r="R328" s="161"/>
      <c r="S328" s="161"/>
      <c r="T328" s="161"/>
      <c r="U328" s="161"/>
      <c r="V328" s="161"/>
      <c r="W328" s="161"/>
      <c r="X328" s="161"/>
      <c r="Y328" s="161"/>
      <c r="Z328" s="161"/>
    </row>
    <row r="329" ht="14.25" customHeight="1">
      <c r="A329" s="161"/>
      <c r="B329" s="161"/>
      <c r="C329" s="161"/>
      <c r="D329" s="161"/>
      <c r="E329" s="161"/>
      <c r="F329" s="161"/>
      <c r="G329" s="161"/>
      <c r="H329" s="161"/>
      <c r="I329" s="161"/>
      <c r="J329" s="161"/>
      <c r="K329" s="161"/>
      <c r="L329" s="161"/>
      <c r="M329" s="161"/>
      <c r="N329" s="161"/>
      <c r="O329" s="161"/>
      <c r="P329" s="161"/>
      <c r="Q329" s="161"/>
      <c r="R329" s="161"/>
      <c r="S329" s="161"/>
      <c r="T329" s="161"/>
      <c r="U329" s="161"/>
      <c r="V329" s="161"/>
      <c r="W329" s="161"/>
      <c r="X329" s="161"/>
      <c r="Y329" s="161"/>
      <c r="Z329" s="161"/>
    </row>
    <row r="330" ht="14.25" customHeight="1">
      <c r="A330" s="161"/>
      <c r="B330" s="161"/>
      <c r="C330" s="161"/>
      <c r="D330" s="161"/>
      <c r="E330" s="161"/>
      <c r="F330" s="161"/>
      <c r="G330" s="161"/>
      <c r="H330" s="161"/>
      <c r="I330" s="161"/>
      <c r="J330" s="161"/>
      <c r="K330" s="161"/>
      <c r="L330" s="161"/>
      <c r="M330" s="161"/>
      <c r="N330" s="161"/>
      <c r="O330" s="161"/>
      <c r="P330" s="161"/>
      <c r="Q330" s="161"/>
      <c r="R330" s="161"/>
      <c r="S330" s="161"/>
      <c r="T330" s="161"/>
      <c r="U330" s="161"/>
      <c r="V330" s="161"/>
      <c r="W330" s="161"/>
      <c r="X330" s="161"/>
      <c r="Y330" s="161"/>
      <c r="Z330" s="161"/>
    </row>
    <row r="331" ht="14.25" customHeight="1">
      <c r="A331" s="161"/>
      <c r="B331" s="161"/>
      <c r="C331" s="161"/>
      <c r="D331" s="161"/>
      <c r="E331" s="161"/>
      <c r="F331" s="161"/>
      <c r="G331" s="161"/>
      <c r="H331" s="161"/>
      <c r="I331" s="161"/>
      <c r="J331" s="161"/>
      <c r="K331" s="161"/>
      <c r="L331" s="161"/>
      <c r="M331" s="161"/>
      <c r="N331" s="161"/>
      <c r="O331" s="161"/>
      <c r="P331" s="161"/>
      <c r="Q331" s="161"/>
      <c r="R331" s="161"/>
      <c r="S331" s="161"/>
      <c r="T331" s="161"/>
      <c r="U331" s="161"/>
      <c r="V331" s="161"/>
      <c r="W331" s="161"/>
      <c r="X331" s="161"/>
      <c r="Y331" s="161"/>
      <c r="Z331" s="161"/>
    </row>
    <row r="332" ht="14.25" customHeight="1">
      <c r="A332" s="161"/>
      <c r="B332" s="161"/>
      <c r="C332" s="161"/>
      <c r="D332" s="161"/>
      <c r="E332" s="161"/>
      <c r="F332" s="161"/>
      <c r="G332" s="161"/>
      <c r="H332" s="161"/>
      <c r="I332" s="161"/>
      <c r="J332" s="161"/>
      <c r="K332" s="161"/>
      <c r="L332" s="161"/>
      <c r="M332" s="161"/>
      <c r="N332" s="161"/>
      <c r="O332" s="161"/>
      <c r="P332" s="161"/>
      <c r="Q332" s="161"/>
      <c r="R332" s="161"/>
      <c r="S332" s="161"/>
      <c r="T332" s="161"/>
      <c r="U332" s="161"/>
      <c r="V332" s="161"/>
      <c r="W332" s="161"/>
      <c r="X332" s="161"/>
      <c r="Y332" s="161"/>
      <c r="Z332" s="161"/>
    </row>
    <row r="333" ht="14.25" customHeight="1">
      <c r="A333" s="161"/>
      <c r="B333" s="161"/>
      <c r="C333" s="161"/>
      <c r="D333" s="161"/>
      <c r="E333" s="161"/>
      <c r="F333" s="161"/>
      <c r="G333" s="161"/>
      <c r="H333" s="161"/>
      <c r="I333" s="161"/>
      <c r="J333" s="161"/>
      <c r="K333" s="161"/>
      <c r="L333" s="161"/>
      <c r="M333" s="161"/>
      <c r="N333" s="161"/>
      <c r="O333" s="161"/>
      <c r="P333" s="161"/>
      <c r="Q333" s="161"/>
      <c r="R333" s="161"/>
      <c r="S333" s="161"/>
      <c r="T333" s="161"/>
      <c r="U333" s="161"/>
      <c r="V333" s="161"/>
      <c r="W333" s="161"/>
      <c r="X333" s="161"/>
      <c r="Y333" s="161"/>
      <c r="Z333" s="161"/>
    </row>
    <row r="334" ht="14.25" customHeight="1">
      <c r="A334" s="161"/>
      <c r="B334" s="161"/>
      <c r="C334" s="161"/>
      <c r="D334" s="161"/>
      <c r="E334" s="161"/>
      <c r="F334" s="161"/>
      <c r="G334" s="161"/>
      <c r="H334" s="161"/>
      <c r="I334" s="161"/>
      <c r="J334" s="161"/>
      <c r="K334" s="161"/>
      <c r="L334" s="161"/>
      <c r="M334" s="161"/>
      <c r="N334" s="161"/>
      <c r="O334" s="161"/>
      <c r="P334" s="161"/>
      <c r="Q334" s="161"/>
      <c r="R334" s="161"/>
      <c r="S334" s="161"/>
      <c r="T334" s="161"/>
      <c r="U334" s="161"/>
      <c r="V334" s="161"/>
      <c r="W334" s="161"/>
      <c r="X334" s="161"/>
      <c r="Y334" s="161"/>
      <c r="Z334" s="161"/>
    </row>
    <row r="335" ht="14.25" customHeight="1">
      <c r="A335" s="161"/>
      <c r="B335" s="161"/>
      <c r="C335" s="161"/>
      <c r="D335" s="161"/>
      <c r="E335" s="161"/>
      <c r="F335" s="161"/>
      <c r="G335" s="161"/>
      <c r="H335" s="161"/>
      <c r="I335" s="161"/>
      <c r="J335" s="161"/>
      <c r="K335" s="161"/>
      <c r="L335" s="161"/>
      <c r="M335" s="161"/>
      <c r="N335" s="161"/>
      <c r="O335" s="161"/>
      <c r="P335" s="161"/>
      <c r="Q335" s="161"/>
      <c r="R335" s="161"/>
      <c r="S335" s="161"/>
      <c r="T335" s="161"/>
      <c r="U335" s="161"/>
      <c r="V335" s="161"/>
      <c r="W335" s="161"/>
      <c r="X335" s="161"/>
      <c r="Y335" s="161"/>
      <c r="Z335" s="161"/>
    </row>
    <row r="336" ht="14.25" customHeight="1">
      <c r="A336" s="161"/>
      <c r="B336" s="161"/>
      <c r="C336" s="161"/>
      <c r="D336" s="161"/>
      <c r="E336" s="161"/>
      <c r="F336" s="161"/>
      <c r="G336" s="161"/>
      <c r="H336" s="161"/>
      <c r="I336" s="161"/>
      <c r="J336" s="161"/>
      <c r="K336" s="161"/>
      <c r="L336" s="161"/>
      <c r="M336" s="161"/>
      <c r="N336" s="161"/>
      <c r="O336" s="161"/>
      <c r="P336" s="161"/>
      <c r="Q336" s="161"/>
      <c r="R336" s="161"/>
      <c r="S336" s="161"/>
      <c r="T336" s="161"/>
      <c r="U336" s="161"/>
      <c r="V336" s="161"/>
      <c r="W336" s="161"/>
      <c r="X336" s="161"/>
      <c r="Y336" s="161"/>
      <c r="Z336" s="161"/>
    </row>
    <row r="337" ht="14.25" customHeight="1">
      <c r="A337" s="161"/>
      <c r="B337" s="161"/>
      <c r="C337" s="161"/>
      <c r="D337" s="161"/>
      <c r="E337" s="161"/>
      <c r="F337" s="161"/>
      <c r="G337" s="161"/>
      <c r="H337" s="161"/>
      <c r="I337" s="161"/>
      <c r="J337" s="161"/>
      <c r="K337" s="161"/>
      <c r="L337" s="161"/>
      <c r="M337" s="161"/>
      <c r="N337" s="161"/>
      <c r="O337" s="161"/>
      <c r="P337" s="161"/>
      <c r="Q337" s="161"/>
      <c r="R337" s="161"/>
      <c r="S337" s="161"/>
      <c r="T337" s="161"/>
      <c r="U337" s="161"/>
      <c r="V337" s="161"/>
      <c r="W337" s="161"/>
      <c r="X337" s="161"/>
      <c r="Y337" s="161"/>
      <c r="Z337" s="161"/>
    </row>
    <row r="338" ht="14.25" customHeight="1">
      <c r="A338" s="161"/>
      <c r="B338" s="161"/>
      <c r="C338" s="161"/>
      <c r="D338" s="161"/>
      <c r="E338" s="161"/>
      <c r="F338" s="161"/>
      <c r="G338" s="161"/>
      <c r="H338" s="161"/>
      <c r="I338" s="161"/>
      <c r="J338" s="161"/>
      <c r="K338" s="161"/>
      <c r="L338" s="161"/>
      <c r="M338" s="161"/>
      <c r="N338" s="161"/>
      <c r="O338" s="161"/>
      <c r="P338" s="161"/>
      <c r="Q338" s="161"/>
      <c r="R338" s="161"/>
      <c r="S338" s="161"/>
      <c r="T338" s="161"/>
      <c r="U338" s="161"/>
      <c r="V338" s="161"/>
      <c r="W338" s="161"/>
      <c r="X338" s="161"/>
      <c r="Y338" s="161"/>
      <c r="Z338" s="161"/>
    </row>
    <row r="339" ht="14.25" customHeight="1">
      <c r="A339" s="161"/>
      <c r="B339" s="161"/>
      <c r="C339" s="161"/>
      <c r="D339" s="161"/>
      <c r="E339" s="161"/>
      <c r="F339" s="161"/>
      <c r="G339" s="161"/>
      <c r="H339" s="161"/>
      <c r="I339" s="161"/>
      <c r="J339" s="161"/>
      <c r="K339" s="161"/>
      <c r="L339" s="161"/>
      <c r="M339" s="161"/>
      <c r="N339" s="161"/>
      <c r="O339" s="161"/>
      <c r="P339" s="161"/>
      <c r="Q339" s="161"/>
      <c r="R339" s="161"/>
      <c r="S339" s="161"/>
      <c r="T339" s="161"/>
      <c r="U339" s="161"/>
      <c r="V339" s="161"/>
      <c r="W339" s="161"/>
      <c r="X339" s="161"/>
      <c r="Y339" s="161"/>
      <c r="Z339" s="161"/>
    </row>
    <row r="340" ht="14.25" customHeight="1">
      <c r="A340" s="161"/>
      <c r="B340" s="161"/>
      <c r="C340" s="161"/>
      <c r="D340" s="161"/>
      <c r="E340" s="161"/>
      <c r="F340" s="161"/>
      <c r="G340" s="161"/>
      <c r="H340" s="161"/>
      <c r="I340" s="161"/>
      <c r="J340" s="161"/>
      <c r="K340" s="161"/>
      <c r="L340" s="161"/>
      <c r="M340" s="161"/>
      <c r="N340" s="161"/>
      <c r="O340" s="161"/>
      <c r="P340" s="161"/>
      <c r="Q340" s="161"/>
      <c r="R340" s="161"/>
      <c r="S340" s="161"/>
      <c r="T340" s="161"/>
      <c r="U340" s="161"/>
      <c r="V340" s="161"/>
      <c r="W340" s="161"/>
      <c r="X340" s="161"/>
      <c r="Y340" s="161"/>
      <c r="Z340" s="161"/>
    </row>
    <row r="341" ht="14.25" customHeight="1">
      <c r="A341" s="161"/>
      <c r="B341" s="161"/>
      <c r="C341" s="161"/>
      <c r="D341" s="161"/>
      <c r="E341" s="161"/>
      <c r="F341" s="161"/>
      <c r="G341" s="161"/>
      <c r="H341" s="161"/>
      <c r="I341" s="161"/>
      <c r="J341" s="161"/>
      <c r="K341" s="161"/>
      <c r="L341" s="161"/>
      <c r="M341" s="161"/>
      <c r="N341" s="161"/>
      <c r="O341" s="161"/>
      <c r="P341" s="161"/>
      <c r="Q341" s="161"/>
      <c r="R341" s="161"/>
      <c r="S341" s="161"/>
      <c r="T341" s="161"/>
      <c r="U341" s="161"/>
      <c r="V341" s="161"/>
      <c r="W341" s="161"/>
      <c r="X341" s="161"/>
      <c r="Y341" s="161"/>
      <c r="Z341" s="161"/>
    </row>
    <row r="342" ht="14.25" customHeight="1">
      <c r="A342" s="161"/>
      <c r="B342" s="161"/>
      <c r="C342" s="161"/>
      <c r="D342" s="161"/>
      <c r="E342" s="161"/>
      <c r="F342" s="161"/>
      <c r="G342" s="161"/>
      <c r="H342" s="161"/>
      <c r="I342" s="161"/>
      <c r="J342" s="161"/>
      <c r="K342" s="161"/>
      <c r="L342" s="161"/>
      <c r="M342" s="161"/>
      <c r="N342" s="161"/>
      <c r="O342" s="161"/>
      <c r="P342" s="161"/>
      <c r="Q342" s="161"/>
      <c r="R342" s="161"/>
      <c r="S342" s="161"/>
      <c r="T342" s="161"/>
      <c r="U342" s="161"/>
      <c r="V342" s="161"/>
      <c r="W342" s="161"/>
      <c r="X342" s="161"/>
      <c r="Y342" s="161"/>
      <c r="Z342" s="161"/>
    </row>
    <row r="343" ht="14.25" customHeight="1">
      <c r="A343" s="161"/>
      <c r="B343" s="161"/>
      <c r="C343" s="161"/>
      <c r="D343" s="161"/>
      <c r="E343" s="161"/>
      <c r="F343" s="161"/>
      <c r="G343" s="161"/>
      <c r="H343" s="161"/>
      <c r="I343" s="161"/>
      <c r="J343" s="161"/>
      <c r="K343" s="161"/>
      <c r="L343" s="161"/>
      <c r="M343" s="161"/>
      <c r="N343" s="161"/>
      <c r="O343" s="161"/>
      <c r="P343" s="161"/>
      <c r="Q343" s="161"/>
      <c r="R343" s="161"/>
      <c r="S343" s="161"/>
      <c r="T343" s="161"/>
      <c r="U343" s="161"/>
      <c r="V343" s="161"/>
      <c r="W343" s="161"/>
      <c r="X343" s="161"/>
      <c r="Y343" s="161"/>
      <c r="Z343" s="161"/>
    </row>
    <row r="344" ht="14.25" customHeight="1">
      <c r="A344" s="161"/>
      <c r="B344" s="161"/>
      <c r="C344" s="161"/>
      <c r="D344" s="161"/>
      <c r="E344" s="161"/>
      <c r="F344" s="161"/>
      <c r="G344" s="161"/>
      <c r="H344" s="161"/>
      <c r="I344" s="161"/>
      <c r="J344" s="161"/>
      <c r="K344" s="161"/>
      <c r="L344" s="161"/>
      <c r="M344" s="161"/>
      <c r="N344" s="161"/>
      <c r="O344" s="161"/>
      <c r="P344" s="161"/>
      <c r="Q344" s="161"/>
      <c r="R344" s="161"/>
      <c r="S344" s="161"/>
      <c r="T344" s="161"/>
      <c r="U344" s="161"/>
      <c r="V344" s="161"/>
      <c r="W344" s="161"/>
      <c r="X344" s="161"/>
      <c r="Y344" s="161"/>
      <c r="Z344" s="161"/>
    </row>
    <row r="345" ht="14.25" customHeight="1">
      <c r="A345" s="161"/>
      <c r="B345" s="161"/>
      <c r="C345" s="161"/>
      <c r="D345" s="161"/>
      <c r="E345" s="161"/>
      <c r="F345" s="161"/>
      <c r="G345" s="161"/>
      <c r="H345" s="161"/>
      <c r="I345" s="161"/>
      <c r="J345" s="161"/>
      <c r="K345" s="161"/>
      <c r="L345" s="161"/>
      <c r="M345" s="161"/>
      <c r="N345" s="161"/>
      <c r="O345" s="161"/>
      <c r="P345" s="161"/>
      <c r="Q345" s="161"/>
      <c r="R345" s="161"/>
      <c r="S345" s="161"/>
      <c r="T345" s="161"/>
      <c r="U345" s="161"/>
      <c r="V345" s="161"/>
      <c r="W345" s="161"/>
      <c r="X345" s="161"/>
      <c r="Y345" s="161"/>
      <c r="Z345" s="161"/>
    </row>
    <row r="346" ht="14.25" customHeight="1">
      <c r="A346" s="161"/>
      <c r="B346" s="161"/>
      <c r="C346" s="161"/>
      <c r="D346" s="161"/>
      <c r="E346" s="161"/>
      <c r="F346" s="161"/>
      <c r="G346" s="161"/>
      <c r="H346" s="161"/>
      <c r="I346" s="161"/>
      <c r="J346" s="161"/>
      <c r="K346" s="161"/>
      <c r="L346" s="161"/>
      <c r="M346" s="161"/>
      <c r="N346" s="161"/>
      <c r="O346" s="161"/>
      <c r="P346" s="161"/>
      <c r="Q346" s="161"/>
      <c r="R346" s="161"/>
      <c r="S346" s="161"/>
      <c r="T346" s="161"/>
      <c r="U346" s="161"/>
      <c r="V346" s="161"/>
      <c r="W346" s="161"/>
      <c r="X346" s="161"/>
      <c r="Y346" s="161"/>
      <c r="Z346" s="161"/>
    </row>
    <row r="347" ht="14.25" customHeight="1">
      <c r="A347" s="161"/>
      <c r="B347" s="161"/>
      <c r="C347" s="161"/>
      <c r="D347" s="161"/>
      <c r="E347" s="161"/>
      <c r="F347" s="161"/>
      <c r="G347" s="161"/>
      <c r="H347" s="161"/>
      <c r="I347" s="161"/>
      <c r="J347" s="161"/>
      <c r="K347" s="161"/>
      <c r="L347" s="161"/>
      <c r="M347" s="161"/>
      <c r="N347" s="161"/>
      <c r="O347" s="161"/>
      <c r="P347" s="161"/>
      <c r="Q347" s="161"/>
      <c r="R347" s="161"/>
      <c r="S347" s="161"/>
      <c r="T347" s="161"/>
      <c r="U347" s="161"/>
      <c r="V347" s="161"/>
      <c r="W347" s="161"/>
      <c r="X347" s="161"/>
      <c r="Y347" s="161"/>
      <c r="Z347" s="161"/>
    </row>
    <row r="348" ht="14.25" customHeight="1">
      <c r="A348" s="161"/>
      <c r="B348" s="161"/>
      <c r="C348" s="161"/>
      <c r="D348" s="161"/>
      <c r="E348" s="161"/>
      <c r="F348" s="161"/>
      <c r="G348" s="161"/>
      <c r="H348" s="161"/>
      <c r="I348" s="161"/>
      <c r="J348" s="161"/>
      <c r="K348" s="161"/>
      <c r="L348" s="161"/>
      <c r="M348" s="161"/>
      <c r="N348" s="161"/>
      <c r="O348" s="161"/>
      <c r="P348" s="161"/>
      <c r="Q348" s="161"/>
      <c r="R348" s="161"/>
      <c r="S348" s="161"/>
      <c r="T348" s="161"/>
      <c r="U348" s="161"/>
      <c r="V348" s="161"/>
      <c r="W348" s="161"/>
      <c r="X348" s="161"/>
      <c r="Y348" s="161"/>
      <c r="Z348" s="161"/>
    </row>
    <row r="349" ht="14.25" customHeight="1">
      <c r="A349" s="161"/>
      <c r="B349" s="161"/>
      <c r="C349" s="161"/>
      <c r="D349" s="161"/>
      <c r="E349" s="161"/>
      <c r="F349" s="161"/>
      <c r="G349" s="161"/>
      <c r="H349" s="161"/>
      <c r="I349" s="161"/>
      <c r="J349" s="161"/>
      <c r="K349" s="161"/>
      <c r="L349" s="161"/>
      <c r="M349" s="161"/>
      <c r="N349" s="161"/>
      <c r="O349" s="161"/>
      <c r="P349" s="161"/>
      <c r="Q349" s="161"/>
      <c r="R349" s="161"/>
      <c r="S349" s="161"/>
      <c r="T349" s="161"/>
      <c r="U349" s="161"/>
      <c r="V349" s="161"/>
      <c r="W349" s="161"/>
      <c r="X349" s="161"/>
      <c r="Y349" s="161"/>
      <c r="Z349" s="161"/>
    </row>
    <row r="350" ht="14.25" customHeight="1">
      <c r="A350" s="161"/>
      <c r="B350" s="161"/>
      <c r="C350" s="161"/>
      <c r="D350" s="161"/>
      <c r="E350" s="161"/>
      <c r="F350" s="161"/>
      <c r="G350" s="161"/>
      <c r="H350" s="161"/>
      <c r="I350" s="161"/>
      <c r="J350" s="161"/>
      <c r="K350" s="161"/>
      <c r="L350" s="161"/>
      <c r="M350" s="161"/>
      <c r="N350" s="161"/>
      <c r="O350" s="161"/>
      <c r="P350" s="161"/>
      <c r="Q350" s="161"/>
      <c r="R350" s="161"/>
      <c r="S350" s="161"/>
      <c r="T350" s="161"/>
      <c r="U350" s="161"/>
      <c r="V350" s="161"/>
      <c r="W350" s="161"/>
      <c r="X350" s="161"/>
      <c r="Y350" s="161"/>
      <c r="Z350" s="161"/>
    </row>
    <row r="351" ht="14.25" customHeight="1">
      <c r="A351" s="161"/>
      <c r="B351" s="161"/>
      <c r="C351" s="161"/>
      <c r="D351" s="161"/>
      <c r="E351" s="161"/>
      <c r="F351" s="161"/>
      <c r="G351" s="161"/>
      <c r="H351" s="161"/>
      <c r="I351" s="161"/>
      <c r="J351" s="161"/>
      <c r="K351" s="161"/>
      <c r="L351" s="161"/>
      <c r="M351" s="161"/>
      <c r="N351" s="161"/>
      <c r="O351" s="161"/>
      <c r="P351" s="161"/>
      <c r="Q351" s="161"/>
      <c r="R351" s="161"/>
      <c r="S351" s="161"/>
      <c r="T351" s="161"/>
      <c r="U351" s="161"/>
      <c r="V351" s="161"/>
      <c r="W351" s="161"/>
      <c r="X351" s="161"/>
      <c r="Y351" s="161"/>
      <c r="Z351" s="161"/>
    </row>
    <row r="352" ht="14.25" customHeight="1">
      <c r="A352" s="161"/>
      <c r="B352" s="161"/>
      <c r="C352" s="161"/>
      <c r="D352" s="161"/>
      <c r="E352" s="161"/>
      <c r="F352" s="161"/>
      <c r="G352" s="161"/>
      <c r="H352" s="161"/>
      <c r="I352" s="161"/>
      <c r="J352" s="161"/>
      <c r="K352" s="161"/>
      <c r="L352" s="161"/>
      <c r="M352" s="161"/>
      <c r="N352" s="161"/>
      <c r="O352" s="161"/>
      <c r="P352" s="161"/>
      <c r="Q352" s="161"/>
      <c r="R352" s="161"/>
      <c r="S352" s="161"/>
      <c r="T352" s="161"/>
      <c r="U352" s="161"/>
      <c r="V352" s="161"/>
      <c r="W352" s="161"/>
      <c r="X352" s="161"/>
      <c r="Y352" s="161"/>
      <c r="Z352" s="161"/>
    </row>
    <row r="353" ht="14.25" customHeight="1">
      <c r="A353" s="161"/>
      <c r="B353" s="161"/>
      <c r="C353" s="161"/>
      <c r="D353" s="161"/>
      <c r="E353" s="161"/>
      <c r="F353" s="161"/>
      <c r="G353" s="161"/>
      <c r="H353" s="161"/>
      <c r="I353" s="161"/>
      <c r="J353" s="161"/>
      <c r="K353" s="161"/>
      <c r="L353" s="161"/>
      <c r="M353" s="161"/>
      <c r="N353" s="161"/>
      <c r="O353" s="161"/>
      <c r="P353" s="161"/>
      <c r="Q353" s="161"/>
      <c r="R353" s="161"/>
      <c r="S353" s="161"/>
      <c r="T353" s="161"/>
      <c r="U353" s="161"/>
      <c r="V353" s="161"/>
      <c r="W353" s="161"/>
      <c r="X353" s="161"/>
      <c r="Y353" s="161"/>
      <c r="Z353" s="161"/>
    </row>
    <row r="354" ht="14.25" customHeight="1">
      <c r="A354" s="161"/>
      <c r="B354" s="161"/>
      <c r="C354" s="161"/>
      <c r="D354" s="161"/>
      <c r="E354" s="161"/>
      <c r="F354" s="161"/>
      <c r="G354" s="161"/>
      <c r="H354" s="161"/>
      <c r="I354" s="161"/>
      <c r="J354" s="161"/>
      <c r="K354" s="161"/>
      <c r="L354" s="161"/>
      <c r="M354" s="161"/>
      <c r="N354" s="161"/>
      <c r="O354" s="161"/>
      <c r="P354" s="161"/>
      <c r="Q354" s="161"/>
      <c r="R354" s="161"/>
      <c r="S354" s="161"/>
      <c r="T354" s="161"/>
      <c r="U354" s="161"/>
      <c r="V354" s="161"/>
      <c r="W354" s="161"/>
      <c r="X354" s="161"/>
      <c r="Y354" s="161"/>
      <c r="Z354" s="161"/>
    </row>
    <row r="355" ht="14.25" customHeight="1">
      <c r="A355" s="161"/>
      <c r="B355" s="161"/>
      <c r="C355" s="161"/>
      <c r="D355" s="161"/>
      <c r="E355" s="161"/>
      <c r="F355" s="161"/>
      <c r="G355" s="161"/>
      <c r="H355" s="161"/>
      <c r="I355" s="161"/>
      <c r="J355" s="161"/>
      <c r="K355" s="161"/>
      <c r="L355" s="161"/>
      <c r="M355" s="161"/>
      <c r="N355" s="161"/>
      <c r="O355" s="161"/>
      <c r="P355" s="161"/>
      <c r="Q355" s="161"/>
      <c r="R355" s="161"/>
      <c r="S355" s="161"/>
      <c r="T355" s="161"/>
      <c r="U355" s="161"/>
      <c r="V355" s="161"/>
      <c r="W355" s="161"/>
      <c r="X355" s="161"/>
      <c r="Y355" s="161"/>
      <c r="Z355" s="161"/>
    </row>
    <row r="356" ht="14.25" customHeight="1">
      <c r="A356" s="161"/>
      <c r="B356" s="161"/>
      <c r="C356" s="161"/>
      <c r="D356" s="161"/>
      <c r="E356" s="161"/>
      <c r="F356" s="161"/>
      <c r="G356" s="161"/>
      <c r="H356" s="161"/>
      <c r="I356" s="161"/>
      <c r="J356" s="161"/>
      <c r="K356" s="161"/>
      <c r="L356" s="161"/>
      <c r="M356" s="161"/>
      <c r="N356" s="161"/>
      <c r="O356" s="161"/>
      <c r="P356" s="161"/>
      <c r="Q356" s="161"/>
      <c r="R356" s="161"/>
      <c r="S356" s="161"/>
      <c r="T356" s="161"/>
      <c r="U356" s="161"/>
      <c r="V356" s="161"/>
      <c r="W356" s="161"/>
      <c r="X356" s="161"/>
      <c r="Y356" s="161"/>
      <c r="Z356" s="161"/>
    </row>
    <row r="357" ht="14.25" customHeight="1">
      <c r="A357" s="161"/>
      <c r="B357" s="161"/>
      <c r="C357" s="161"/>
      <c r="D357" s="161"/>
      <c r="E357" s="161"/>
      <c r="F357" s="161"/>
      <c r="G357" s="161"/>
      <c r="H357" s="161"/>
      <c r="I357" s="161"/>
      <c r="J357" s="161"/>
      <c r="K357" s="161"/>
      <c r="L357" s="161"/>
      <c r="M357" s="161"/>
      <c r="N357" s="161"/>
      <c r="O357" s="161"/>
      <c r="P357" s="161"/>
      <c r="Q357" s="161"/>
      <c r="R357" s="161"/>
      <c r="S357" s="161"/>
      <c r="T357" s="161"/>
      <c r="U357" s="161"/>
      <c r="V357" s="161"/>
      <c r="W357" s="161"/>
      <c r="X357" s="161"/>
      <c r="Y357" s="161"/>
      <c r="Z357" s="161"/>
    </row>
    <row r="358" ht="14.25" customHeight="1">
      <c r="A358" s="161"/>
      <c r="B358" s="161"/>
      <c r="C358" s="161"/>
      <c r="D358" s="161"/>
      <c r="E358" s="161"/>
      <c r="F358" s="161"/>
      <c r="G358" s="161"/>
      <c r="H358" s="161"/>
      <c r="I358" s="161"/>
      <c r="J358" s="161"/>
      <c r="K358" s="161"/>
      <c r="L358" s="161"/>
      <c r="M358" s="161"/>
      <c r="N358" s="161"/>
      <c r="O358" s="161"/>
      <c r="P358" s="161"/>
      <c r="Q358" s="161"/>
      <c r="R358" s="161"/>
      <c r="S358" s="161"/>
      <c r="T358" s="161"/>
      <c r="U358" s="161"/>
      <c r="V358" s="161"/>
      <c r="W358" s="161"/>
      <c r="X358" s="161"/>
      <c r="Y358" s="161"/>
      <c r="Z358" s="161"/>
    </row>
    <row r="359" ht="14.25" customHeight="1">
      <c r="A359" s="161"/>
      <c r="B359" s="161"/>
      <c r="C359" s="161"/>
      <c r="D359" s="161"/>
      <c r="E359" s="161"/>
      <c r="F359" s="161"/>
      <c r="G359" s="161"/>
      <c r="H359" s="161"/>
      <c r="I359" s="161"/>
      <c r="J359" s="161"/>
      <c r="K359" s="161"/>
      <c r="L359" s="161"/>
      <c r="M359" s="161"/>
      <c r="N359" s="161"/>
      <c r="O359" s="161"/>
      <c r="P359" s="161"/>
      <c r="Q359" s="161"/>
      <c r="R359" s="161"/>
      <c r="S359" s="161"/>
      <c r="T359" s="161"/>
      <c r="U359" s="161"/>
      <c r="V359" s="161"/>
      <c r="W359" s="161"/>
      <c r="X359" s="161"/>
      <c r="Y359" s="161"/>
      <c r="Z359" s="161"/>
    </row>
    <row r="360" ht="14.25" customHeight="1">
      <c r="A360" s="161"/>
      <c r="B360" s="161"/>
      <c r="C360" s="161"/>
      <c r="D360" s="161"/>
      <c r="E360" s="161"/>
      <c r="F360" s="161"/>
      <c r="G360" s="161"/>
      <c r="H360" s="161"/>
      <c r="I360" s="161"/>
      <c r="J360" s="161"/>
      <c r="K360" s="161"/>
      <c r="L360" s="161"/>
      <c r="M360" s="161"/>
      <c r="N360" s="161"/>
      <c r="O360" s="161"/>
      <c r="P360" s="161"/>
      <c r="Q360" s="161"/>
      <c r="R360" s="161"/>
      <c r="S360" s="161"/>
      <c r="T360" s="161"/>
      <c r="U360" s="161"/>
      <c r="V360" s="161"/>
      <c r="W360" s="161"/>
      <c r="X360" s="161"/>
      <c r="Y360" s="161"/>
      <c r="Z360" s="161"/>
    </row>
    <row r="361" ht="14.25" customHeight="1">
      <c r="A361" s="161"/>
      <c r="B361" s="161"/>
      <c r="C361" s="161"/>
      <c r="D361" s="161"/>
      <c r="E361" s="161"/>
      <c r="F361" s="161"/>
      <c r="G361" s="161"/>
      <c r="H361" s="161"/>
      <c r="I361" s="161"/>
      <c r="J361" s="161"/>
      <c r="K361" s="161"/>
      <c r="L361" s="161"/>
      <c r="M361" s="161"/>
      <c r="N361" s="161"/>
      <c r="O361" s="161"/>
      <c r="P361" s="161"/>
      <c r="Q361" s="161"/>
      <c r="R361" s="161"/>
      <c r="S361" s="161"/>
      <c r="T361" s="161"/>
      <c r="U361" s="161"/>
      <c r="V361" s="161"/>
      <c r="W361" s="161"/>
      <c r="X361" s="161"/>
      <c r="Y361" s="161"/>
      <c r="Z361" s="161"/>
    </row>
    <row r="362" ht="14.25" customHeight="1">
      <c r="A362" s="161"/>
      <c r="B362" s="161"/>
      <c r="C362" s="161"/>
      <c r="D362" s="161"/>
      <c r="E362" s="161"/>
      <c r="F362" s="161"/>
      <c r="G362" s="161"/>
      <c r="H362" s="161"/>
      <c r="I362" s="161"/>
      <c r="J362" s="161"/>
      <c r="K362" s="161"/>
      <c r="L362" s="161"/>
      <c r="M362" s="161"/>
      <c r="N362" s="161"/>
      <c r="O362" s="161"/>
      <c r="P362" s="161"/>
      <c r="Q362" s="161"/>
      <c r="R362" s="161"/>
      <c r="S362" s="161"/>
      <c r="T362" s="161"/>
      <c r="U362" s="161"/>
      <c r="V362" s="161"/>
      <c r="W362" s="161"/>
      <c r="X362" s="161"/>
      <c r="Y362" s="161"/>
      <c r="Z362" s="161"/>
    </row>
    <row r="363" ht="14.25" customHeight="1">
      <c r="A363" s="161"/>
      <c r="B363" s="161"/>
      <c r="C363" s="161"/>
      <c r="D363" s="161"/>
      <c r="E363" s="161"/>
      <c r="F363" s="161"/>
      <c r="G363" s="161"/>
      <c r="H363" s="161"/>
      <c r="I363" s="161"/>
      <c r="J363" s="161"/>
      <c r="K363" s="161"/>
      <c r="L363" s="161"/>
      <c r="M363" s="161"/>
      <c r="N363" s="161"/>
      <c r="O363" s="161"/>
      <c r="P363" s="161"/>
      <c r="Q363" s="161"/>
      <c r="R363" s="161"/>
      <c r="S363" s="161"/>
      <c r="T363" s="161"/>
      <c r="U363" s="161"/>
      <c r="V363" s="161"/>
      <c r="W363" s="161"/>
      <c r="X363" s="161"/>
      <c r="Y363" s="161"/>
      <c r="Z363" s="161"/>
    </row>
    <row r="364" ht="14.25" customHeight="1">
      <c r="A364" s="161"/>
      <c r="B364" s="161"/>
      <c r="C364" s="161"/>
      <c r="D364" s="161"/>
      <c r="E364" s="161"/>
      <c r="F364" s="161"/>
      <c r="G364" s="161"/>
      <c r="H364" s="161"/>
      <c r="I364" s="161"/>
      <c r="J364" s="161"/>
      <c r="K364" s="161"/>
      <c r="L364" s="161"/>
      <c r="M364" s="161"/>
      <c r="N364" s="161"/>
      <c r="O364" s="161"/>
      <c r="P364" s="161"/>
      <c r="Q364" s="161"/>
      <c r="R364" s="161"/>
      <c r="S364" s="161"/>
      <c r="T364" s="161"/>
      <c r="U364" s="161"/>
      <c r="V364" s="161"/>
      <c r="W364" s="161"/>
      <c r="X364" s="161"/>
      <c r="Y364" s="161"/>
      <c r="Z364" s="161"/>
    </row>
    <row r="365" ht="14.25" customHeight="1">
      <c r="A365" s="161"/>
      <c r="B365" s="161"/>
      <c r="C365" s="161"/>
      <c r="D365" s="161"/>
      <c r="E365" s="161"/>
      <c r="F365" s="161"/>
      <c r="G365" s="161"/>
      <c r="H365" s="161"/>
      <c r="I365" s="161"/>
      <c r="J365" s="161"/>
      <c r="K365" s="161"/>
      <c r="L365" s="161"/>
      <c r="M365" s="161"/>
      <c r="N365" s="161"/>
      <c r="O365" s="161"/>
      <c r="P365" s="161"/>
      <c r="Q365" s="161"/>
      <c r="R365" s="161"/>
      <c r="S365" s="161"/>
      <c r="T365" s="161"/>
      <c r="U365" s="161"/>
      <c r="V365" s="161"/>
      <c r="W365" s="161"/>
      <c r="X365" s="161"/>
      <c r="Y365" s="161"/>
      <c r="Z365" s="161"/>
    </row>
    <row r="366" ht="14.25" customHeight="1">
      <c r="A366" s="161"/>
      <c r="B366" s="161"/>
      <c r="C366" s="161"/>
      <c r="D366" s="161"/>
      <c r="E366" s="161"/>
      <c r="F366" s="161"/>
      <c r="G366" s="161"/>
      <c r="H366" s="161"/>
      <c r="I366" s="161"/>
      <c r="J366" s="161"/>
      <c r="K366" s="161"/>
      <c r="L366" s="161"/>
      <c r="M366" s="161"/>
      <c r="N366" s="161"/>
      <c r="O366" s="161"/>
      <c r="P366" s="161"/>
      <c r="Q366" s="161"/>
      <c r="R366" s="161"/>
      <c r="S366" s="161"/>
      <c r="T366" s="161"/>
      <c r="U366" s="161"/>
      <c r="V366" s="161"/>
      <c r="W366" s="161"/>
      <c r="X366" s="161"/>
      <c r="Y366" s="161"/>
      <c r="Z366" s="161"/>
    </row>
    <row r="367" ht="14.25" customHeight="1">
      <c r="A367" s="161"/>
      <c r="B367" s="161"/>
      <c r="C367" s="161"/>
      <c r="D367" s="161"/>
      <c r="E367" s="161"/>
      <c r="F367" s="161"/>
      <c r="G367" s="161"/>
      <c r="H367" s="161"/>
      <c r="I367" s="161"/>
      <c r="J367" s="161"/>
      <c r="K367" s="161"/>
      <c r="L367" s="161"/>
      <c r="M367" s="161"/>
      <c r="N367" s="161"/>
      <c r="O367" s="161"/>
      <c r="P367" s="161"/>
      <c r="Q367" s="161"/>
      <c r="R367" s="161"/>
      <c r="S367" s="161"/>
      <c r="T367" s="161"/>
      <c r="U367" s="161"/>
      <c r="V367" s="161"/>
      <c r="W367" s="161"/>
      <c r="X367" s="161"/>
      <c r="Y367" s="161"/>
      <c r="Z367" s="161"/>
    </row>
    <row r="368" ht="14.25" customHeight="1">
      <c r="A368" s="161"/>
      <c r="B368" s="161"/>
      <c r="C368" s="161"/>
      <c r="D368" s="161"/>
      <c r="E368" s="161"/>
      <c r="F368" s="161"/>
      <c r="G368" s="161"/>
      <c r="H368" s="161"/>
      <c r="I368" s="161"/>
      <c r="J368" s="161"/>
      <c r="K368" s="161"/>
      <c r="L368" s="161"/>
      <c r="M368" s="161"/>
      <c r="N368" s="161"/>
      <c r="O368" s="161"/>
      <c r="P368" s="161"/>
      <c r="Q368" s="161"/>
      <c r="R368" s="161"/>
      <c r="S368" s="161"/>
      <c r="T368" s="161"/>
      <c r="U368" s="161"/>
      <c r="V368" s="161"/>
      <c r="W368" s="161"/>
      <c r="X368" s="161"/>
      <c r="Y368" s="161"/>
      <c r="Z368" s="161"/>
    </row>
    <row r="369" ht="14.25" customHeight="1">
      <c r="A369" s="161"/>
      <c r="B369" s="161"/>
      <c r="C369" s="161"/>
      <c r="D369" s="161"/>
      <c r="E369" s="161"/>
      <c r="F369" s="161"/>
      <c r="G369" s="161"/>
      <c r="H369" s="161"/>
      <c r="I369" s="161"/>
      <c r="J369" s="161"/>
      <c r="K369" s="161"/>
      <c r="L369" s="161"/>
      <c r="M369" s="161"/>
      <c r="N369" s="161"/>
      <c r="O369" s="161"/>
      <c r="P369" s="161"/>
      <c r="Q369" s="161"/>
      <c r="R369" s="161"/>
      <c r="S369" s="161"/>
      <c r="T369" s="161"/>
      <c r="U369" s="161"/>
      <c r="V369" s="161"/>
      <c r="W369" s="161"/>
      <c r="X369" s="161"/>
      <c r="Y369" s="161"/>
      <c r="Z369" s="161"/>
    </row>
    <row r="370" ht="14.25" customHeight="1">
      <c r="A370" s="161"/>
      <c r="B370" s="161"/>
      <c r="C370" s="161"/>
      <c r="D370" s="161"/>
      <c r="E370" s="161"/>
      <c r="F370" s="161"/>
      <c r="G370" s="161"/>
      <c r="H370" s="161"/>
      <c r="I370" s="161"/>
      <c r="J370" s="161"/>
      <c r="K370" s="161"/>
      <c r="L370" s="161"/>
      <c r="M370" s="161"/>
      <c r="N370" s="161"/>
      <c r="O370" s="161"/>
      <c r="P370" s="161"/>
      <c r="Q370" s="161"/>
      <c r="R370" s="161"/>
      <c r="S370" s="161"/>
      <c r="T370" s="161"/>
      <c r="U370" s="161"/>
      <c r="V370" s="161"/>
      <c r="W370" s="161"/>
      <c r="X370" s="161"/>
      <c r="Y370" s="161"/>
      <c r="Z370" s="161"/>
    </row>
    <row r="371" ht="14.25" customHeight="1">
      <c r="A371" s="161"/>
      <c r="B371" s="161"/>
      <c r="C371" s="161"/>
      <c r="D371" s="161"/>
      <c r="E371" s="161"/>
      <c r="F371" s="161"/>
      <c r="G371" s="161"/>
      <c r="H371" s="161"/>
      <c r="I371" s="161"/>
      <c r="J371" s="161"/>
      <c r="K371" s="161"/>
      <c r="L371" s="161"/>
      <c r="M371" s="161"/>
      <c r="N371" s="161"/>
      <c r="O371" s="161"/>
      <c r="P371" s="161"/>
      <c r="Q371" s="161"/>
      <c r="R371" s="161"/>
      <c r="S371" s="161"/>
      <c r="T371" s="161"/>
      <c r="U371" s="161"/>
      <c r="V371" s="161"/>
      <c r="W371" s="161"/>
      <c r="X371" s="161"/>
      <c r="Y371" s="161"/>
      <c r="Z371" s="161"/>
    </row>
    <row r="372" ht="14.25" customHeight="1">
      <c r="A372" s="161"/>
      <c r="B372" s="161"/>
      <c r="C372" s="161"/>
      <c r="D372" s="161"/>
      <c r="E372" s="161"/>
      <c r="F372" s="161"/>
      <c r="G372" s="161"/>
      <c r="H372" s="161"/>
      <c r="I372" s="161"/>
      <c r="J372" s="161"/>
      <c r="K372" s="161"/>
      <c r="L372" s="161"/>
      <c r="M372" s="161"/>
      <c r="N372" s="161"/>
      <c r="O372" s="161"/>
      <c r="P372" s="161"/>
      <c r="Q372" s="161"/>
      <c r="R372" s="161"/>
      <c r="S372" s="161"/>
      <c r="T372" s="161"/>
      <c r="U372" s="161"/>
      <c r="V372" s="161"/>
      <c r="W372" s="161"/>
      <c r="X372" s="161"/>
      <c r="Y372" s="161"/>
      <c r="Z372" s="161"/>
    </row>
    <row r="373" ht="14.25" customHeight="1">
      <c r="A373" s="161"/>
      <c r="B373" s="161"/>
      <c r="C373" s="161"/>
      <c r="D373" s="161"/>
      <c r="E373" s="161"/>
      <c r="F373" s="161"/>
      <c r="G373" s="161"/>
      <c r="H373" s="161"/>
      <c r="I373" s="161"/>
      <c r="J373" s="161"/>
      <c r="K373" s="161"/>
      <c r="L373" s="161"/>
      <c r="M373" s="161"/>
      <c r="N373" s="161"/>
      <c r="O373" s="161"/>
      <c r="P373" s="161"/>
      <c r="Q373" s="161"/>
      <c r="R373" s="161"/>
      <c r="S373" s="161"/>
      <c r="T373" s="161"/>
      <c r="U373" s="161"/>
      <c r="V373" s="161"/>
      <c r="W373" s="161"/>
      <c r="X373" s="161"/>
      <c r="Y373" s="161"/>
      <c r="Z373" s="161"/>
    </row>
    <row r="374" ht="14.25" customHeight="1">
      <c r="A374" s="161"/>
      <c r="B374" s="161"/>
      <c r="C374" s="161"/>
      <c r="D374" s="161"/>
      <c r="E374" s="161"/>
      <c r="F374" s="161"/>
      <c r="G374" s="161"/>
      <c r="H374" s="161"/>
      <c r="I374" s="161"/>
      <c r="J374" s="161"/>
      <c r="K374" s="161"/>
      <c r="L374" s="161"/>
      <c r="M374" s="161"/>
      <c r="N374" s="161"/>
      <c r="O374" s="161"/>
      <c r="P374" s="161"/>
      <c r="Q374" s="161"/>
      <c r="R374" s="161"/>
      <c r="S374" s="161"/>
      <c r="T374" s="161"/>
      <c r="U374" s="161"/>
      <c r="V374" s="161"/>
      <c r="W374" s="161"/>
      <c r="X374" s="161"/>
      <c r="Y374" s="161"/>
      <c r="Z374" s="161"/>
    </row>
    <row r="375" ht="14.25" customHeight="1">
      <c r="A375" s="161"/>
      <c r="B375" s="161"/>
      <c r="C375" s="161"/>
      <c r="D375" s="161"/>
      <c r="E375" s="161"/>
      <c r="F375" s="161"/>
      <c r="G375" s="161"/>
      <c r="H375" s="161"/>
      <c r="I375" s="161"/>
      <c r="J375" s="161"/>
      <c r="K375" s="161"/>
      <c r="L375" s="161"/>
      <c r="M375" s="161"/>
      <c r="N375" s="161"/>
      <c r="O375" s="161"/>
      <c r="P375" s="161"/>
      <c r="Q375" s="161"/>
      <c r="R375" s="161"/>
      <c r="S375" s="161"/>
      <c r="T375" s="161"/>
      <c r="U375" s="161"/>
      <c r="V375" s="161"/>
      <c r="W375" s="161"/>
      <c r="X375" s="161"/>
      <c r="Y375" s="161"/>
      <c r="Z375" s="161"/>
    </row>
    <row r="376" ht="14.25" customHeight="1">
      <c r="A376" s="161"/>
      <c r="B376" s="161"/>
      <c r="C376" s="161"/>
      <c r="D376" s="161"/>
      <c r="E376" s="161"/>
      <c r="F376" s="161"/>
      <c r="G376" s="161"/>
      <c r="H376" s="161"/>
      <c r="I376" s="161"/>
      <c r="J376" s="161"/>
      <c r="K376" s="161"/>
      <c r="L376" s="161"/>
      <c r="M376" s="161"/>
      <c r="N376" s="161"/>
      <c r="O376" s="161"/>
      <c r="P376" s="161"/>
      <c r="Q376" s="161"/>
      <c r="R376" s="161"/>
      <c r="S376" s="161"/>
      <c r="T376" s="161"/>
      <c r="U376" s="161"/>
      <c r="V376" s="161"/>
      <c r="W376" s="161"/>
      <c r="X376" s="161"/>
      <c r="Y376" s="161"/>
      <c r="Z376" s="161"/>
    </row>
    <row r="377" ht="14.25" customHeight="1">
      <c r="A377" s="161"/>
      <c r="B377" s="161"/>
      <c r="C377" s="161"/>
      <c r="D377" s="161"/>
      <c r="E377" s="161"/>
      <c r="F377" s="161"/>
      <c r="G377" s="161"/>
      <c r="H377" s="161"/>
      <c r="I377" s="161"/>
      <c r="J377" s="161"/>
      <c r="K377" s="161"/>
      <c r="L377" s="161"/>
      <c r="M377" s="161"/>
      <c r="N377" s="161"/>
      <c r="O377" s="161"/>
      <c r="P377" s="161"/>
      <c r="Q377" s="161"/>
      <c r="R377" s="161"/>
      <c r="S377" s="161"/>
      <c r="T377" s="161"/>
      <c r="U377" s="161"/>
      <c r="V377" s="161"/>
      <c r="W377" s="161"/>
      <c r="X377" s="161"/>
      <c r="Y377" s="161"/>
      <c r="Z377" s="161"/>
    </row>
    <row r="378" ht="14.25" customHeight="1">
      <c r="A378" s="161"/>
      <c r="B378" s="161"/>
      <c r="C378" s="161"/>
      <c r="D378" s="161"/>
      <c r="E378" s="161"/>
      <c r="F378" s="161"/>
      <c r="G378" s="161"/>
      <c r="H378" s="161"/>
      <c r="I378" s="161"/>
      <c r="J378" s="161"/>
      <c r="K378" s="161"/>
      <c r="L378" s="161"/>
      <c r="M378" s="161"/>
      <c r="N378" s="161"/>
      <c r="O378" s="161"/>
      <c r="P378" s="161"/>
      <c r="Q378" s="161"/>
      <c r="R378" s="161"/>
      <c r="S378" s="161"/>
      <c r="T378" s="161"/>
      <c r="U378" s="161"/>
      <c r="V378" s="161"/>
      <c r="W378" s="161"/>
      <c r="X378" s="161"/>
      <c r="Y378" s="161"/>
      <c r="Z378" s="161"/>
    </row>
    <row r="379" ht="14.25" customHeight="1">
      <c r="A379" s="161"/>
      <c r="B379" s="161"/>
      <c r="C379" s="161"/>
      <c r="D379" s="161"/>
      <c r="E379" s="161"/>
      <c r="F379" s="161"/>
      <c r="G379" s="161"/>
      <c r="H379" s="161"/>
      <c r="I379" s="161"/>
      <c r="J379" s="161"/>
      <c r="K379" s="161"/>
      <c r="L379" s="161"/>
      <c r="M379" s="161"/>
      <c r="N379" s="161"/>
      <c r="O379" s="161"/>
      <c r="P379" s="161"/>
      <c r="Q379" s="161"/>
      <c r="R379" s="161"/>
      <c r="S379" s="161"/>
      <c r="T379" s="161"/>
      <c r="U379" s="161"/>
      <c r="V379" s="161"/>
      <c r="W379" s="161"/>
      <c r="X379" s="161"/>
      <c r="Y379" s="161"/>
      <c r="Z379" s="161"/>
    </row>
    <row r="380" ht="14.25" customHeight="1">
      <c r="A380" s="161"/>
      <c r="B380" s="161"/>
      <c r="C380" s="161"/>
      <c r="D380" s="161"/>
      <c r="E380" s="161"/>
      <c r="F380" s="161"/>
      <c r="G380" s="161"/>
      <c r="H380" s="161"/>
      <c r="I380" s="161"/>
      <c r="J380" s="161"/>
      <c r="K380" s="161"/>
      <c r="L380" s="161"/>
      <c r="M380" s="161"/>
      <c r="N380" s="161"/>
      <c r="O380" s="161"/>
      <c r="P380" s="161"/>
      <c r="Q380" s="161"/>
      <c r="R380" s="161"/>
      <c r="S380" s="161"/>
      <c r="T380" s="161"/>
      <c r="U380" s="161"/>
      <c r="V380" s="161"/>
      <c r="W380" s="161"/>
      <c r="X380" s="161"/>
      <c r="Y380" s="161"/>
      <c r="Z380" s="161"/>
    </row>
    <row r="381" ht="14.25" customHeight="1">
      <c r="A381" s="161"/>
      <c r="B381" s="161"/>
      <c r="C381" s="161"/>
      <c r="D381" s="161"/>
      <c r="E381" s="161"/>
      <c r="F381" s="161"/>
      <c r="G381" s="161"/>
      <c r="H381" s="161"/>
      <c r="I381" s="161"/>
      <c r="J381" s="161"/>
      <c r="K381" s="161"/>
      <c r="L381" s="161"/>
      <c r="M381" s="161"/>
      <c r="N381" s="161"/>
      <c r="O381" s="161"/>
      <c r="P381" s="161"/>
      <c r="Q381" s="161"/>
      <c r="R381" s="161"/>
      <c r="S381" s="161"/>
      <c r="T381" s="161"/>
      <c r="U381" s="161"/>
      <c r="V381" s="161"/>
      <c r="W381" s="161"/>
      <c r="X381" s="161"/>
      <c r="Y381" s="161"/>
      <c r="Z381" s="161"/>
    </row>
    <row r="382" ht="14.25" customHeight="1">
      <c r="A382" s="161"/>
      <c r="B382" s="161"/>
      <c r="C382" s="161"/>
      <c r="D382" s="161"/>
      <c r="E382" s="161"/>
      <c r="F382" s="161"/>
      <c r="G382" s="161"/>
      <c r="H382" s="161"/>
      <c r="I382" s="161"/>
      <c r="J382" s="161"/>
      <c r="K382" s="161"/>
      <c r="L382" s="161"/>
      <c r="M382" s="161"/>
      <c r="N382" s="161"/>
      <c r="O382" s="161"/>
      <c r="P382" s="161"/>
      <c r="Q382" s="161"/>
      <c r="R382" s="161"/>
      <c r="S382" s="161"/>
      <c r="T382" s="161"/>
      <c r="U382" s="161"/>
      <c r="V382" s="161"/>
      <c r="W382" s="161"/>
      <c r="X382" s="161"/>
      <c r="Y382" s="161"/>
      <c r="Z382" s="161"/>
    </row>
    <row r="383" ht="14.25" customHeight="1">
      <c r="A383" s="161"/>
      <c r="B383" s="161"/>
      <c r="C383" s="161"/>
      <c r="D383" s="161"/>
      <c r="E383" s="161"/>
      <c r="F383" s="161"/>
      <c r="G383" s="161"/>
      <c r="H383" s="161"/>
      <c r="I383" s="161"/>
      <c r="J383" s="161"/>
      <c r="K383" s="161"/>
      <c r="L383" s="161"/>
      <c r="M383" s="161"/>
      <c r="N383" s="161"/>
      <c r="O383" s="161"/>
      <c r="P383" s="161"/>
      <c r="Q383" s="161"/>
      <c r="R383" s="161"/>
      <c r="S383" s="161"/>
      <c r="T383" s="161"/>
      <c r="U383" s="161"/>
      <c r="V383" s="161"/>
      <c r="W383" s="161"/>
      <c r="X383" s="161"/>
      <c r="Y383" s="161"/>
      <c r="Z383" s="161"/>
    </row>
    <row r="384" ht="14.25" customHeight="1">
      <c r="A384" s="161"/>
      <c r="B384" s="161"/>
      <c r="C384" s="161"/>
      <c r="D384" s="161"/>
      <c r="E384" s="161"/>
      <c r="F384" s="161"/>
      <c r="G384" s="161"/>
      <c r="H384" s="161"/>
      <c r="I384" s="161"/>
      <c r="J384" s="161"/>
      <c r="K384" s="161"/>
      <c r="L384" s="161"/>
      <c r="M384" s="161"/>
      <c r="N384" s="161"/>
      <c r="O384" s="161"/>
      <c r="P384" s="161"/>
      <c r="Q384" s="161"/>
      <c r="R384" s="161"/>
      <c r="S384" s="161"/>
      <c r="T384" s="161"/>
      <c r="U384" s="161"/>
      <c r="V384" s="161"/>
      <c r="W384" s="161"/>
      <c r="X384" s="161"/>
      <c r="Y384" s="161"/>
      <c r="Z384" s="161"/>
    </row>
    <row r="385" ht="14.25" customHeight="1">
      <c r="A385" s="161"/>
      <c r="B385" s="161"/>
      <c r="C385" s="161"/>
      <c r="D385" s="161"/>
      <c r="E385" s="161"/>
      <c r="F385" s="161"/>
      <c r="G385" s="161"/>
      <c r="H385" s="161"/>
      <c r="I385" s="161"/>
      <c r="J385" s="161"/>
      <c r="K385" s="161"/>
      <c r="L385" s="161"/>
      <c r="M385" s="161"/>
      <c r="N385" s="161"/>
      <c r="O385" s="161"/>
      <c r="P385" s="161"/>
      <c r="Q385" s="161"/>
      <c r="R385" s="161"/>
      <c r="S385" s="161"/>
      <c r="T385" s="161"/>
      <c r="U385" s="161"/>
      <c r="V385" s="161"/>
      <c r="W385" s="161"/>
      <c r="X385" s="161"/>
      <c r="Y385" s="161"/>
      <c r="Z385" s="161"/>
    </row>
    <row r="386" ht="14.25" customHeight="1">
      <c r="A386" s="161"/>
      <c r="B386" s="161"/>
      <c r="C386" s="161"/>
      <c r="D386" s="161"/>
      <c r="E386" s="161"/>
      <c r="F386" s="161"/>
      <c r="G386" s="161"/>
      <c r="H386" s="161"/>
      <c r="I386" s="161"/>
      <c r="J386" s="161"/>
      <c r="K386" s="161"/>
      <c r="L386" s="161"/>
      <c r="M386" s="161"/>
      <c r="N386" s="161"/>
      <c r="O386" s="161"/>
      <c r="P386" s="161"/>
      <c r="Q386" s="161"/>
      <c r="R386" s="161"/>
      <c r="S386" s="161"/>
      <c r="T386" s="161"/>
      <c r="U386" s="161"/>
      <c r="V386" s="161"/>
      <c r="W386" s="161"/>
      <c r="X386" s="161"/>
      <c r="Y386" s="161"/>
      <c r="Z386" s="161"/>
    </row>
    <row r="387" ht="14.25" customHeight="1">
      <c r="A387" s="161"/>
      <c r="B387" s="161"/>
      <c r="C387" s="161"/>
      <c r="D387" s="161"/>
      <c r="E387" s="161"/>
      <c r="F387" s="161"/>
      <c r="G387" s="161"/>
      <c r="H387" s="161"/>
      <c r="I387" s="161"/>
      <c r="J387" s="161"/>
      <c r="K387" s="161"/>
      <c r="L387" s="161"/>
      <c r="M387" s="161"/>
      <c r="N387" s="161"/>
      <c r="O387" s="161"/>
      <c r="P387" s="161"/>
      <c r="Q387" s="161"/>
      <c r="R387" s="161"/>
      <c r="S387" s="161"/>
      <c r="T387" s="161"/>
      <c r="U387" s="161"/>
      <c r="V387" s="161"/>
      <c r="W387" s="161"/>
      <c r="X387" s="161"/>
      <c r="Y387" s="161"/>
      <c r="Z387" s="161"/>
    </row>
    <row r="388" ht="14.25" customHeight="1">
      <c r="A388" s="161"/>
      <c r="B388" s="161"/>
      <c r="C388" s="161"/>
      <c r="D388" s="161"/>
      <c r="E388" s="161"/>
      <c r="F388" s="161"/>
      <c r="G388" s="161"/>
      <c r="H388" s="161"/>
      <c r="I388" s="161"/>
      <c r="J388" s="161"/>
      <c r="K388" s="161"/>
      <c r="L388" s="161"/>
      <c r="M388" s="161"/>
      <c r="N388" s="161"/>
      <c r="O388" s="161"/>
      <c r="P388" s="161"/>
      <c r="Q388" s="161"/>
      <c r="R388" s="161"/>
      <c r="S388" s="161"/>
      <c r="T388" s="161"/>
      <c r="U388" s="161"/>
      <c r="V388" s="161"/>
      <c r="W388" s="161"/>
      <c r="X388" s="161"/>
      <c r="Y388" s="161"/>
      <c r="Z388" s="161"/>
    </row>
    <row r="389" ht="14.25" customHeight="1">
      <c r="A389" s="161"/>
      <c r="B389" s="161"/>
      <c r="C389" s="161"/>
      <c r="D389" s="161"/>
      <c r="E389" s="161"/>
      <c r="F389" s="161"/>
      <c r="G389" s="161"/>
      <c r="H389" s="161"/>
      <c r="I389" s="161"/>
      <c r="J389" s="161"/>
      <c r="K389" s="161"/>
      <c r="L389" s="161"/>
      <c r="M389" s="161"/>
      <c r="N389" s="161"/>
      <c r="O389" s="161"/>
      <c r="P389" s="161"/>
      <c r="Q389" s="161"/>
      <c r="R389" s="161"/>
      <c r="S389" s="161"/>
      <c r="T389" s="161"/>
      <c r="U389" s="161"/>
      <c r="V389" s="161"/>
      <c r="W389" s="161"/>
      <c r="X389" s="161"/>
      <c r="Y389" s="161"/>
      <c r="Z389" s="161"/>
    </row>
    <row r="390" ht="14.25" customHeight="1">
      <c r="A390" s="161"/>
      <c r="B390" s="161"/>
      <c r="C390" s="161"/>
      <c r="D390" s="161"/>
      <c r="E390" s="161"/>
      <c r="F390" s="161"/>
      <c r="G390" s="161"/>
      <c r="H390" s="161"/>
      <c r="I390" s="161"/>
      <c r="J390" s="161"/>
      <c r="K390" s="161"/>
      <c r="L390" s="161"/>
      <c r="M390" s="161"/>
      <c r="N390" s="161"/>
      <c r="O390" s="161"/>
      <c r="P390" s="161"/>
      <c r="Q390" s="161"/>
      <c r="R390" s="161"/>
      <c r="S390" s="161"/>
      <c r="T390" s="161"/>
      <c r="U390" s="161"/>
      <c r="V390" s="161"/>
      <c r="W390" s="161"/>
      <c r="X390" s="161"/>
      <c r="Y390" s="161"/>
      <c r="Z390" s="161"/>
    </row>
    <row r="391" ht="14.25" customHeight="1">
      <c r="A391" s="161"/>
      <c r="B391" s="161"/>
      <c r="C391" s="161"/>
      <c r="D391" s="161"/>
      <c r="E391" s="161"/>
      <c r="F391" s="161"/>
      <c r="G391" s="161"/>
      <c r="H391" s="161"/>
      <c r="I391" s="161"/>
      <c r="J391" s="161"/>
      <c r="K391" s="161"/>
      <c r="L391" s="161"/>
      <c r="M391" s="161"/>
      <c r="N391" s="161"/>
      <c r="O391" s="161"/>
      <c r="P391" s="161"/>
      <c r="Q391" s="161"/>
      <c r="R391" s="161"/>
      <c r="S391" s="161"/>
      <c r="T391" s="161"/>
      <c r="U391" s="161"/>
      <c r="V391" s="161"/>
      <c r="W391" s="161"/>
      <c r="X391" s="161"/>
      <c r="Y391" s="161"/>
      <c r="Z391" s="161"/>
    </row>
    <row r="392" ht="14.25" customHeight="1">
      <c r="A392" s="161"/>
      <c r="B392" s="161"/>
      <c r="C392" s="161"/>
      <c r="D392" s="161"/>
      <c r="E392" s="161"/>
      <c r="F392" s="161"/>
      <c r="G392" s="161"/>
      <c r="H392" s="161"/>
      <c r="I392" s="161"/>
      <c r="J392" s="161"/>
      <c r="K392" s="161"/>
      <c r="L392" s="161"/>
      <c r="M392" s="161"/>
      <c r="N392" s="161"/>
      <c r="O392" s="161"/>
      <c r="P392" s="161"/>
      <c r="Q392" s="161"/>
      <c r="R392" s="161"/>
      <c r="S392" s="161"/>
      <c r="T392" s="161"/>
      <c r="U392" s="161"/>
      <c r="V392" s="161"/>
      <c r="W392" s="161"/>
      <c r="X392" s="161"/>
      <c r="Y392" s="161"/>
      <c r="Z392" s="161"/>
    </row>
    <row r="393" ht="14.25" customHeight="1">
      <c r="A393" s="161"/>
      <c r="B393" s="161"/>
      <c r="C393" s="161"/>
      <c r="D393" s="161"/>
      <c r="E393" s="161"/>
      <c r="F393" s="161"/>
      <c r="G393" s="161"/>
      <c r="H393" s="161"/>
      <c r="I393" s="161"/>
      <c r="J393" s="161"/>
      <c r="K393" s="161"/>
      <c r="L393" s="161"/>
      <c r="M393" s="161"/>
      <c r="N393" s="161"/>
      <c r="O393" s="161"/>
      <c r="P393" s="161"/>
      <c r="Q393" s="161"/>
      <c r="R393" s="161"/>
      <c r="S393" s="161"/>
      <c r="T393" s="161"/>
      <c r="U393" s="161"/>
      <c r="V393" s="161"/>
      <c r="W393" s="161"/>
      <c r="X393" s="161"/>
      <c r="Y393" s="161"/>
      <c r="Z393" s="161"/>
    </row>
    <row r="394" ht="14.25" customHeight="1">
      <c r="A394" s="161"/>
      <c r="B394" s="161"/>
      <c r="C394" s="161"/>
      <c r="D394" s="161"/>
      <c r="E394" s="161"/>
      <c r="F394" s="161"/>
      <c r="G394" s="161"/>
      <c r="H394" s="161"/>
      <c r="I394" s="161"/>
      <c r="J394" s="161"/>
      <c r="K394" s="161"/>
      <c r="L394" s="161"/>
      <c r="M394" s="161"/>
      <c r="N394" s="161"/>
      <c r="O394" s="161"/>
      <c r="P394" s="161"/>
      <c r="Q394" s="161"/>
      <c r="R394" s="161"/>
      <c r="S394" s="161"/>
      <c r="T394" s="161"/>
      <c r="U394" s="161"/>
      <c r="V394" s="161"/>
      <c r="W394" s="161"/>
      <c r="X394" s="161"/>
      <c r="Y394" s="161"/>
      <c r="Z394" s="161"/>
    </row>
    <row r="395" ht="14.25" customHeight="1">
      <c r="A395" s="161"/>
      <c r="B395" s="161"/>
      <c r="C395" s="161"/>
      <c r="D395" s="161"/>
      <c r="E395" s="161"/>
      <c r="F395" s="161"/>
      <c r="G395" s="161"/>
      <c r="H395" s="161"/>
      <c r="I395" s="161"/>
      <c r="J395" s="161"/>
      <c r="K395" s="161"/>
      <c r="L395" s="161"/>
      <c r="M395" s="161"/>
      <c r="N395" s="161"/>
      <c r="O395" s="161"/>
      <c r="P395" s="161"/>
      <c r="Q395" s="161"/>
      <c r="R395" s="161"/>
      <c r="S395" s="161"/>
      <c r="T395" s="161"/>
      <c r="U395" s="161"/>
      <c r="V395" s="161"/>
      <c r="W395" s="161"/>
      <c r="X395" s="161"/>
      <c r="Y395" s="161"/>
      <c r="Z395" s="161"/>
    </row>
    <row r="396" ht="14.25" customHeight="1">
      <c r="A396" s="161"/>
      <c r="B396" s="161"/>
      <c r="C396" s="161"/>
      <c r="D396" s="161"/>
      <c r="E396" s="161"/>
      <c r="F396" s="161"/>
      <c r="G396" s="161"/>
      <c r="H396" s="161"/>
      <c r="I396" s="161"/>
      <c r="J396" s="161"/>
      <c r="K396" s="161"/>
      <c r="L396" s="161"/>
      <c r="M396" s="161"/>
      <c r="N396" s="161"/>
      <c r="O396" s="161"/>
      <c r="P396" s="161"/>
      <c r="Q396" s="161"/>
      <c r="R396" s="161"/>
      <c r="S396" s="161"/>
      <c r="T396" s="161"/>
      <c r="U396" s="161"/>
      <c r="V396" s="161"/>
      <c r="W396" s="161"/>
      <c r="X396" s="161"/>
      <c r="Y396" s="161"/>
      <c r="Z396" s="161"/>
    </row>
    <row r="397" ht="14.25" customHeight="1">
      <c r="A397" s="161"/>
      <c r="B397" s="161"/>
      <c r="C397" s="161"/>
      <c r="D397" s="161"/>
      <c r="E397" s="161"/>
      <c r="F397" s="161"/>
      <c r="G397" s="161"/>
      <c r="H397" s="161"/>
      <c r="I397" s="161"/>
      <c r="J397" s="161"/>
      <c r="K397" s="161"/>
      <c r="L397" s="161"/>
      <c r="M397" s="161"/>
      <c r="N397" s="161"/>
      <c r="O397" s="161"/>
      <c r="P397" s="161"/>
      <c r="Q397" s="161"/>
      <c r="R397" s="161"/>
      <c r="S397" s="161"/>
      <c r="T397" s="161"/>
      <c r="U397" s="161"/>
      <c r="V397" s="161"/>
      <c r="W397" s="161"/>
      <c r="X397" s="161"/>
      <c r="Y397" s="161"/>
      <c r="Z397" s="161"/>
    </row>
    <row r="398" ht="14.25" customHeight="1">
      <c r="A398" s="161"/>
      <c r="B398" s="161"/>
      <c r="C398" s="161"/>
      <c r="D398" s="161"/>
      <c r="E398" s="161"/>
      <c r="F398" s="161"/>
      <c r="G398" s="161"/>
      <c r="H398" s="161"/>
      <c r="I398" s="161"/>
      <c r="J398" s="161"/>
      <c r="K398" s="161"/>
      <c r="L398" s="161"/>
      <c r="M398" s="161"/>
      <c r="N398" s="161"/>
      <c r="O398" s="161"/>
      <c r="P398" s="161"/>
      <c r="Q398" s="161"/>
      <c r="R398" s="161"/>
      <c r="S398" s="161"/>
      <c r="T398" s="161"/>
      <c r="U398" s="161"/>
      <c r="V398" s="161"/>
      <c r="W398" s="161"/>
      <c r="X398" s="161"/>
      <c r="Y398" s="161"/>
      <c r="Z398" s="161"/>
    </row>
    <row r="399" ht="14.25" customHeight="1">
      <c r="A399" s="161"/>
      <c r="B399" s="161"/>
      <c r="C399" s="161"/>
      <c r="D399" s="161"/>
      <c r="E399" s="161"/>
      <c r="F399" s="161"/>
      <c r="G399" s="161"/>
      <c r="H399" s="161"/>
      <c r="I399" s="161"/>
      <c r="J399" s="161"/>
      <c r="K399" s="161"/>
      <c r="L399" s="161"/>
      <c r="M399" s="161"/>
      <c r="N399" s="161"/>
      <c r="O399" s="161"/>
      <c r="P399" s="161"/>
      <c r="Q399" s="161"/>
      <c r="R399" s="161"/>
      <c r="S399" s="161"/>
      <c r="T399" s="161"/>
      <c r="U399" s="161"/>
      <c r="V399" s="161"/>
      <c r="W399" s="161"/>
      <c r="X399" s="161"/>
      <c r="Y399" s="161"/>
      <c r="Z399" s="161"/>
    </row>
    <row r="400" ht="14.25" customHeight="1">
      <c r="A400" s="161"/>
      <c r="B400" s="161"/>
      <c r="C400" s="161"/>
      <c r="D400" s="161"/>
      <c r="E400" s="161"/>
      <c r="F400" s="161"/>
      <c r="G400" s="161"/>
      <c r="H400" s="161"/>
      <c r="I400" s="161"/>
      <c r="J400" s="161"/>
      <c r="K400" s="161"/>
      <c r="L400" s="161"/>
      <c r="M400" s="161"/>
      <c r="N400" s="161"/>
      <c r="O400" s="161"/>
      <c r="P400" s="161"/>
      <c r="Q400" s="161"/>
      <c r="R400" s="161"/>
      <c r="S400" s="161"/>
      <c r="T400" s="161"/>
      <c r="U400" s="161"/>
      <c r="V400" s="161"/>
      <c r="W400" s="161"/>
      <c r="X400" s="161"/>
      <c r="Y400" s="161"/>
      <c r="Z400" s="161"/>
    </row>
    <row r="401" ht="14.25" customHeight="1">
      <c r="A401" s="161"/>
      <c r="B401" s="161"/>
      <c r="C401" s="161"/>
      <c r="D401" s="161"/>
      <c r="E401" s="161"/>
      <c r="F401" s="161"/>
      <c r="G401" s="161"/>
      <c r="H401" s="161"/>
      <c r="I401" s="161"/>
      <c r="J401" s="161"/>
      <c r="K401" s="161"/>
      <c r="L401" s="161"/>
      <c r="M401" s="161"/>
      <c r="N401" s="161"/>
      <c r="O401" s="161"/>
      <c r="P401" s="161"/>
      <c r="Q401" s="161"/>
      <c r="R401" s="161"/>
      <c r="S401" s="161"/>
      <c r="T401" s="161"/>
      <c r="U401" s="161"/>
      <c r="V401" s="161"/>
      <c r="W401" s="161"/>
      <c r="X401" s="161"/>
      <c r="Y401" s="161"/>
      <c r="Z401" s="161"/>
    </row>
    <row r="402" ht="14.25" customHeight="1">
      <c r="A402" s="161"/>
      <c r="B402" s="161"/>
      <c r="C402" s="161"/>
      <c r="D402" s="161"/>
      <c r="E402" s="161"/>
      <c r="F402" s="161"/>
      <c r="G402" s="161"/>
      <c r="H402" s="161"/>
      <c r="I402" s="161"/>
      <c r="J402" s="161"/>
      <c r="K402" s="161"/>
      <c r="L402" s="161"/>
      <c r="M402" s="161"/>
      <c r="N402" s="161"/>
      <c r="O402" s="161"/>
      <c r="P402" s="161"/>
      <c r="Q402" s="161"/>
      <c r="R402" s="161"/>
      <c r="S402" s="161"/>
      <c r="T402" s="161"/>
      <c r="U402" s="161"/>
      <c r="V402" s="161"/>
      <c r="W402" s="161"/>
      <c r="X402" s="161"/>
      <c r="Y402" s="161"/>
      <c r="Z402" s="161"/>
    </row>
    <row r="403" ht="14.25" customHeight="1">
      <c r="A403" s="161"/>
      <c r="B403" s="161"/>
      <c r="C403" s="161"/>
      <c r="D403" s="161"/>
      <c r="E403" s="161"/>
      <c r="F403" s="161"/>
      <c r="G403" s="161"/>
      <c r="H403" s="161"/>
      <c r="I403" s="161"/>
      <c r="J403" s="161"/>
      <c r="K403" s="161"/>
      <c r="L403" s="161"/>
      <c r="M403" s="161"/>
      <c r="N403" s="161"/>
      <c r="O403" s="161"/>
      <c r="P403" s="161"/>
      <c r="Q403" s="161"/>
      <c r="R403" s="161"/>
      <c r="S403" s="161"/>
      <c r="T403" s="161"/>
      <c r="U403" s="161"/>
      <c r="V403" s="161"/>
      <c r="W403" s="161"/>
      <c r="X403" s="161"/>
      <c r="Y403" s="161"/>
      <c r="Z403" s="161"/>
    </row>
    <row r="404" ht="14.25" customHeight="1">
      <c r="A404" s="161"/>
      <c r="B404" s="161"/>
      <c r="C404" s="161"/>
      <c r="D404" s="161"/>
      <c r="E404" s="161"/>
      <c r="F404" s="161"/>
      <c r="G404" s="161"/>
      <c r="H404" s="161"/>
      <c r="I404" s="161"/>
      <c r="J404" s="161"/>
      <c r="K404" s="161"/>
      <c r="L404" s="161"/>
      <c r="M404" s="161"/>
      <c r="N404" s="161"/>
      <c r="O404" s="161"/>
      <c r="P404" s="161"/>
      <c r="Q404" s="161"/>
      <c r="R404" s="161"/>
      <c r="S404" s="161"/>
      <c r="T404" s="161"/>
      <c r="U404" s="161"/>
      <c r="V404" s="161"/>
      <c r="W404" s="161"/>
      <c r="X404" s="161"/>
      <c r="Y404" s="161"/>
      <c r="Z404" s="161"/>
    </row>
    <row r="405" ht="14.25" customHeight="1">
      <c r="A405" s="161"/>
      <c r="B405" s="161"/>
      <c r="C405" s="161"/>
      <c r="D405" s="161"/>
      <c r="E405" s="161"/>
      <c r="F405" s="161"/>
      <c r="G405" s="161"/>
      <c r="H405" s="161"/>
      <c r="I405" s="161"/>
      <c r="J405" s="161"/>
      <c r="K405" s="161"/>
      <c r="L405" s="161"/>
      <c r="M405" s="161"/>
      <c r="N405" s="161"/>
      <c r="O405" s="161"/>
      <c r="P405" s="161"/>
      <c r="Q405" s="161"/>
      <c r="R405" s="161"/>
      <c r="S405" s="161"/>
      <c r="T405" s="161"/>
      <c r="U405" s="161"/>
      <c r="V405" s="161"/>
      <c r="W405" s="161"/>
      <c r="X405" s="161"/>
      <c r="Y405" s="161"/>
      <c r="Z405" s="161"/>
    </row>
    <row r="406" ht="14.25" customHeight="1">
      <c r="A406" s="161"/>
      <c r="B406" s="161"/>
      <c r="C406" s="161"/>
      <c r="D406" s="161"/>
      <c r="E406" s="161"/>
      <c r="F406" s="161"/>
      <c r="G406" s="161"/>
      <c r="H406" s="161"/>
      <c r="I406" s="161"/>
      <c r="J406" s="161"/>
      <c r="K406" s="161"/>
      <c r="L406" s="161"/>
      <c r="M406" s="161"/>
      <c r="N406" s="161"/>
      <c r="O406" s="161"/>
      <c r="P406" s="161"/>
      <c r="Q406" s="161"/>
      <c r="R406" s="161"/>
      <c r="S406" s="161"/>
      <c r="T406" s="161"/>
      <c r="U406" s="161"/>
      <c r="V406" s="161"/>
      <c r="W406" s="161"/>
      <c r="X406" s="161"/>
      <c r="Y406" s="161"/>
      <c r="Z406" s="161"/>
    </row>
    <row r="407" ht="14.25" customHeight="1">
      <c r="A407" s="161"/>
      <c r="B407" s="161"/>
      <c r="C407" s="161"/>
      <c r="D407" s="161"/>
      <c r="E407" s="161"/>
      <c r="F407" s="161"/>
      <c r="G407" s="161"/>
      <c r="H407" s="161"/>
      <c r="I407" s="161"/>
      <c r="J407" s="161"/>
      <c r="K407" s="161"/>
      <c r="L407" s="161"/>
      <c r="M407" s="161"/>
      <c r="N407" s="161"/>
      <c r="O407" s="161"/>
      <c r="P407" s="161"/>
      <c r="Q407" s="161"/>
      <c r="R407" s="161"/>
      <c r="S407" s="161"/>
      <c r="T407" s="161"/>
      <c r="U407" s="161"/>
      <c r="V407" s="161"/>
      <c r="W407" s="161"/>
      <c r="X407" s="161"/>
      <c r="Y407" s="161"/>
      <c r="Z407" s="161"/>
    </row>
    <row r="408" ht="14.25" customHeight="1">
      <c r="A408" s="161"/>
      <c r="B408" s="161"/>
      <c r="C408" s="161"/>
      <c r="D408" s="161"/>
      <c r="E408" s="161"/>
      <c r="F408" s="161"/>
      <c r="G408" s="161"/>
      <c r="H408" s="161"/>
      <c r="I408" s="161"/>
      <c r="J408" s="161"/>
      <c r="K408" s="161"/>
      <c r="L408" s="161"/>
      <c r="M408" s="161"/>
      <c r="N408" s="161"/>
      <c r="O408" s="161"/>
      <c r="P408" s="161"/>
      <c r="Q408" s="161"/>
      <c r="R408" s="161"/>
      <c r="S408" s="161"/>
      <c r="T408" s="161"/>
      <c r="U408" s="161"/>
      <c r="V408" s="161"/>
      <c r="W408" s="161"/>
      <c r="X408" s="161"/>
      <c r="Y408" s="161"/>
      <c r="Z408" s="161"/>
    </row>
    <row r="409" ht="14.25" customHeight="1">
      <c r="A409" s="161"/>
      <c r="B409" s="161"/>
      <c r="C409" s="161"/>
      <c r="D409" s="161"/>
      <c r="E409" s="161"/>
      <c r="F409" s="161"/>
      <c r="G409" s="161"/>
      <c r="H409" s="161"/>
      <c r="I409" s="161"/>
      <c r="J409" s="161"/>
      <c r="K409" s="161"/>
      <c r="L409" s="161"/>
      <c r="M409" s="161"/>
      <c r="N409" s="161"/>
      <c r="O409" s="161"/>
      <c r="P409" s="161"/>
      <c r="Q409" s="161"/>
      <c r="R409" s="161"/>
      <c r="S409" s="161"/>
      <c r="T409" s="161"/>
      <c r="U409" s="161"/>
      <c r="V409" s="161"/>
      <c r="W409" s="161"/>
      <c r="X409" s="161"/>
      <c r="Y409" s="161"/>
      <c r="Z409" s="161"/>
    </row>
    <row r="410" ht="14.25" customHeight="1">
      <c r="A410" s="161"/>
      <c r="B410" s="161"/>
      <c r="C410" s="161"/>
      <c r="D410" s="161"/>
      <c r="E410" s="161"/>
      <c r="F410" s="161"/>
      <c r="G410" s="161"/>
      <c r="H410" s="161"/>
      <c r="I410" s="161"/>
      <c r="J410" s="161"/>
      <c r="K410" s="161"/>
      <c r="L410" s="161"/>
      <c r="M410" s="161"/>
      <c r="N410" s="161"/>
      <c r="O410" s="161"/>
      <c r="P410" s="161"/>
      <c r="Q410" s="161"/>
      <c r="R410" s="161"/>
      <c r="S410" s="161"/>
      <c r="T410" s="161"/>
      <c r="U410" s="161"/>
      <c r="V410" s="161"/>
      <c r="W410" s="161"/>
      <c r="X410" s="161"/>
      <c r="Y410" s="161"/>
      <c r="Z410" s="161"/>
    </row>
    <row r="411" ht="14.25" customHeight="1">
      <c r="A411" s="161"/>
      <c r="B411" s="161"/>
      <c r="C411" s="161"/>
      <c r="D411" s="161"/>
      <c r="E411" s="161"/>
      <c r="F411" s="161"/>
      <c r="G411" s="161"/>
      <c r="H411" s="161"/>
      <c r="I411" s="161"/>
      <c r="J411" s="161"/>
      <c r="K411" s="161"/>
      <c r="L411" s="161"/>
      <c r="M411" s="161"/>
      <c r="N411" s="161"/>
      <c r="O411" s="161"/>
      <c r="P411" s="161"/>
      <c r="Q411" s="161"/>
      <c r="R411" s="161"/>
      <c r="S411" s="161"/>
      <c r="T411" s="161"/>
      <c r="U411" s="161"/>
      <c r="V411" s="161"/>
      <c r="W411" s="161"/>
      <c r="X411" s="161"/>
      <c r="Y411" s="161"/>
      <c r="Z411" s="161"/>
    </row>
    <row r="412" ht="14.25" customHeight="1">
      <c r="A412" s="161"/>
      <c r="B412" s="161"/>
      <c r="C412" s="161"/>
      <c r="D412" s="161"/>
      <c r="E412" s="161"/>
      <c r="F412" s="161"/>
      <c r="G412" s="161"/>
      <c r="H412" s="161"/>
      <c r="I412" s="161"/>
      <c r="J412" s="161"/>
      <c r="K412" s="161"/>
      <c r="L412" s="161"/>
      <c r="M412" s="161"/>
      <c r="N412" s="161"/>
      <c r="O412" s="161"/>
      <c r="P412" s="161"/>
      <c r="Q412" s="161"/>
      <c r="R412" s="161"/>
      <c r="S412" s="161"/>
      <c r="T412" s="161"/>
      <c r="U412" s="161"/>
      <c r="V412" s="161"/>
      <c r="W412" s="161"/>
      <c r="X412" s="161"/>
      <c r="Y412" s="161"/>
      <c r="Z412" s="161"/>
    </row>
    <row r="413" ht="14.25" customHeight="1">
      <c r="A413" s="161"/>
      <c r="B413" s="161"/>
      <c r="C413" s="161"/>
      <c r="D413" s="161"/>
      <c r="E413" s="161"/>
      <c r="F413" s="161"/>
      <c r="G413" s="161"/>
      <c r="H413" s="161"/>
      <c r="I413" s="161"/>
      <c r="J413" s="161"/>
      <c r="K413" s="161"/>
      <c r="L413" s="161"/>
      <c r="M413" s="161"/>
      <c r="N413" s="161"/>
      <c r="O413" s="161"/>
      <c r="P413" s="161"/>
      <c r="Q413" s="161"/>
      <c r="R413" s="161"/>
      <c r="S413" s="161"/>
      <c r="T413" s="161"/>
      <c r="U413" s="161"/>
      <c r="V413" s="161"/>
      <c r="W413" s="161"/>
      <c r="X413" s="161"/>
      <c r="Y413" s="161"/>
      <c r="Z413" s="161"/>
    </row>
    <row r="414" ht="14.25" customHeight="1">
      <c r="A414" s="161"/>
      <c r="B414" s="161"/>
      <c r="C414" s="161"/>
      <c r="D414" s="161"/>
      <c r="E414" s="161"/>
      <c r="F414" s="161"/>
      <c r="G414" s="161"/>
      <c r="H414" s="161"/>
      <c r="I414" s="161"/>
      <c r="J414" s="161"/>
      <c r="K414" s="161"/>
      <c r="L414" s="161"/>
      <c r="M414" s="161"/>
      <c r="N414" s="161"/>
      <c r="O414" s="161"/>
      <c r="P414" s="161"/>
      <c r="Q414" s="161"/>
      <c r="R414" s="161"/>
      <c r="S414" s="161"/>
      <c r="T414" s="161"/>
      <c r="U414" s="161"/>
      <c r="V414" s="161"/>
      <c r="W414" s="161"/>
      <c r="X414" s="161"/>
      <c r="Y414" s="161"/>
      <c r="Z414" s="161"/>
    </row>
    <row r="415" ht="14.25" customHeight="1">
      <c r="A415" s="161"/>
      <c r="B415" s="161"/>
      <c r="C415" s="161"/>
      <c r="D415" s="161"/>
      <c r="E415" s="161"/>
      <c r="F415" s="161"/>
      <c r="G415" s="161"/>
      <c r="H415" s="161"/>
      <c r="I415" s="161"/>
      <c r="J415" s="161"/>
      <c r="K415" s="161"/>
      <c r="L415" s="161"/>
      <c r="M415" s="161"/>
      <c r="N415" s="161"/>
      <c r="O415" s="161"/>
      <c r="P415" s="161"/>
      <c r="Q415" s="161"/>
      <c r="R415" s="161"/>
      <c r="S415" s="161"/>
      <c r="T415" s="161"/>
      <c r="U415" s="161"/>
      <c r="V415" s="161"/>
      <c r="W415" s="161"/>
      <c r="X415" s="161"/>
      <c r="Y415" s="161"/>
      <c r="Z415" s="161"/>
    </row>
    <row r="416" ht="14.25" customHeight="1">
      <c r="A416" s="161"/>
      <c r="B416" s="161"/>
      <c r="C416" s="161"/>
      <c r="D416" s="161"/>
      <c r="E416" s="161"/>
      <c r="F416" s="161"/>
      <c r="G416" s="161"/>
      <c r="H416" s="161"/>
      <c r="I416" s="161"/>
      <c r="J416" s="161"/>
      <c r="K416" s="161"/>
      <c r="L416" s="161"/>
      <c r="M416" s="161"/>
      <c r="N416" s="161"/>
      <c r="O416" s="161"/>
      <c r="P416" s="161"/>
      <c r="Q416" s="161"/>
      <c r="R416" s="161"/>
      <c r="S416" s="161"/>
      <c r="T416" s="161"/>
      <c r="U416" s="161"/>
      <c r="V416" s="161"/>
      <c r="W416" s="161"/>
      <c r="X416" s="161"/>
      <c r="Y416" s="161"/>
      <c r="Z416" s="161"/>
    </row>
    <row r="417" ht="14.25" customHeight="1">
      <c r="A417" s="161"/>
      <c r="B417" s="161"/>
      <c r="C417" s="161"/>
      <c r="D417" s="161"/>
      <c r="E417" s="161"/>
      <c r="F417" s="161"/>
      <c r="G417" s="161"/>
      <c r="H417" s="161"/>
      <c r="I417" s="161"/>
      <c r="J417" s="161"/>
      <c r="K417" s="161"/>
      <c r="L417" s="161"/>
      <c r="M417" s="161"/>
      <c r="N417" s="161"/>
      <c r="O417" s="161"/>
      <c r="P417" s="161"/>
      <c r="Q417" s="161"/>
      <c r="R417" s="161"/>
      <c r="S417" s="161"/>
      <c r="T417" s="161"/>
      <c r="U417" s="161"/>
      <c r="V417" s="161"/>
      <c r="W417" s="161"/>
      <c r="X417" s="161"/>
      <c r="Y417" s="161"/>
      <c r="Z417" s="161"/>
    </row>
    <row r="418" ht="14.25" customHeight="1">
      <c r="A418" s="161"/>
      <c r="B418" s="161"/>
      <c r="C418" s="161"/>
      <c r="D418" s="161"/>
      <c r="E418" s="161"/>
      <c r="F418" s="161"/>
      <c r="G418" s="161"/>
      <c r="H418" s="161"/>
      <c r="I418" s="161"/>
      <c r="J418" s="161"/>
      <c r="K418" s="161"/>
      <c r="L418" s="161"/>
      <c r="M418" s="161"/>
      <c r="N418" s="161"/>
      <c r="O418" s="161"/>
      <c r="P418" s="161"/>
      <c r="Q418" s="161"/>
      <c r="R418" s="161"/>
      <c r="S418" s="161"/>
      <c r="T418" s="161"/>
      <c r="U418" s="161"/>
      <c r="V418" s="161"/>
      <c r="W418" s="161"/>
      <c r="X418" s="161"/>
      <c r="Y418" s="161"/>
      <c r="Z418" s="161"/>
    </row>
    <row r="419" ht="14.25" customHeight="1">
      <c r="A419" s="161"/>
      <c r="B419" s="161"/>
      <c r="C419" s="161"/>
      <c r="D419" s="161"/>
      <c r="E419" s="161"/>
      <c r="F419" s="161"/>
      <c r="G419" s="161"/>
      <c r="H419" s="161"/>
      <c r="I419" s="161"/>
      <c r="J419" s="161"/>
      <c r="K419" s="161"/>
      <c r="L419" s="161"/>
      <c r="M419" s="161"/>
      <c r="N419" s="161"/>
      <c r="O419" s="161"/>
      <c r="P419" s="161"/>
      <c r="Q419" s="161"/>
      <c r="R419" s="161"/>
      <c r="S419" s="161"/>
      <c r="T419" s="161"/>
      <c r="U419" s="161"/>
      <c r="V419" s="161"/>
      <c r="W419" s="161"/>
      <c r="X419" s="161"/>
      <c r="Y419" s="161"/>
      <c r="Z419" s="161"/>
    </row>
    <row r="420" ht="14.25" customHeight="1">
      <c r="A420" s="161"/>
      <c r="B420" s="161"/>
      <c r="C420" s="161"/>
      <c r="D420" s="161"/>
      <c r="E420" s="161"/>
      <c r="F420" s="161"/>
      <c r="G420" s="161"/>
      <c r="H420" s="161"/>
      <c r="I420" s="161"/>
      <c r="J420" s="161"/>
      <c r="K420" s="161"/>
      <c r="L420" s="161"/>
      <c r="M420" s="161"/>
      <c r="N420" s="161"/>
      <c r="O420" s="161"/>
      <c r="P420" s="161"/>
      <c r="Q420" s="161"/>
      <c r="R420" s="161"/>
      <c r="S420" s="161"/>
      <c r="T420" s="161"/>
      <c r="U420" s="161"/>
      <c r="V420" s="161"/>
      <c r="W420" s="161"/>
      <c r="X420" s="161"/>
      <c r="Y420" s="161"/>
      <c r="Z420" s="161"/>
    </row>
    <row r="421" ht="14.25" customHeight="1">
      <c r="A421" s="161"/>
      <c r="B421" s="161"/>
      <c r="C421" s="161"/>
      <c r="D421" s="161"/>
      <c r="E421" s="161"/>
      <c r="F421" s="161"/>
      <c r="G421" s="161"/>
      <c r="H421" s="161"/>
      <c r="I421" s="161"/>
      <c r="J421" s="161"/>
      <c r="K421" s="161"/>
      <c r="L421" s="161"/>
      <c r="M421" s="161"/>
      <c r="N421" s="161"/>
      <c r="O421" s="161"/>
      <c r="P421" s="161"/>
      <c r="Q421" s="161"/>
      <c r="R421" s="161"/>
      <c r="S421" s="161"/>
      <c r="T421" s="161"/>
      <c r="U421" s="161"/>
      <c r="V421" s="161"/>
      <c r="W421" s="161"/>
      <c r="X421" s="161"/>
      <c r="Y421" s="161"/>
      <c r="Z421" s="161"/>
    </row>
    <row r="422" ht="14.25" customHeight="1">
      <c r="A422" s="161"/>
      <c r="B422" s="161"/>
      <c r="C422" s="161"/>
      <c r="D422" s="161"/>
      <c r="E422" s="161"/>
      <c r="F422" s="161"/>
      <c r="G422" s="161"/>
      <c r="H422" s="161"/>
      <c r="I422" s="161"/>
      <c r="J422" s="161"/>
      <c r="K422" s="161"/>
      <c r="L422" s="161"/>
      <c r="M422" s="161"/>
      <c r="N422" s="161"/>
      <c r="O422" s="161"/>
      <c r="P422" s="161"/>
      <c r="Q422" s="161"/>
      <c r="R422" s="161"/>
      <c r="S422" s="161"/>
      <c r="T422" s="161"/>
      <c r="U422" s="161"/>
      <c r="V422" s="161"/>
      <c r="W422" s="161"/>
      <c r="X422" s="161"/>
      <c r="Y422" s="161"/>
      <c r="Z422" s="161"/>
    </row>
    <row r="423" ht="14.25" customHeight="1">
      <c r="A423" s="161"/>
      <c r="B423" s="161"/>
      <c r="C423" s="161"/>
      <c r="D423" s="161"/>
      <c r="E423" s="161"/>
      <c r="F423" s="161"/>
      <c r="G423" s="161"/>
      <c r="H423" s="161"/>
      <c r="I423" s="161"/>
      <c r="J423" s="161"/>
      <c r="K423" s="161"/>
      <c r="L423" s="161"/>
      <c r="M423" s="161"/>
      <c r="N423" s="161"/>
      <c r="O423" s="161"/>
      <c r="P423" s="161"/>
      <c r="Q423" s="161"/>
      <c r="R423" s="161"/>
      <c r="S423" s="161"/>
      <c r="T423" s="161"/>
      <c r="U423" s="161"/>
      <c r="V423" s="161"/>
      <c r="W423" s="161"/>
      <c r="X423" s="161"/>
      <c r="Y423" s="161"/>
      <c r="Z423" s="161"/>
    </row>
    <row r="424" ht="14.25" customHeight="1">
      <c r="A424" s="161"/>
      <c r="B424" s="161"/>
      <c r="C424" s="161"/>
      <c r="D424" s="161"/>
      <c r="E424" s="161"/>
      <c r="F424" s="161"/>
      <c r="G424" s="161"/>
      <c r="H424" s="161"/>
      <c r="I424" s="161"/>
      <c r="J424" s="161"/>
      <c r="K424" s="161"/>
      <c r="L424" s="161"/>
      <c r="M424" s="161"/>
      <c r="N424" s="161"/>
      <c r="O424" s="161"/>
      <c r="P424" s="161"/>
      <c r="Q424" s="161"/>
      <c r="R424" s="161"/>
      <c r="S424" s="161"/>
      <c r="T424" s="161"/>
      <c r="U424" s="161"/>
      <c r="V424" s="161"/>
      <c r="W424" s="161"/>
      <c r="X424" s="161"/>
      <c r="Y424" s="161"/>
      <c r="Z424" s="161"/>
    </row>
    <row r="425" ht="14.25" customHeight="1">
      <c r="A425" s="161"/>
      <c r="B425" s="161"/>
      <c r="C425" s="161"/>
      <c r="D425" s="161"/>
      <c r="E425" s="161"/>
      <c r="F425" s="161"/>
      <c r="G425" s="161"/>
      <c r="H425" s="161"/>
      <c r="I425" s="161"/>
      <c r="J425" s="161"/>
      <c r="K425" s="161"/>
      <c r="L425" s="161"/>
      <c r="M425" s="161"/>
      <c r="N425" s="161"/>
      <c r="O425" s="161"/>
      <c r="P425" s="161"/>
      <c r="Q425" s="161"/>
      <c r="R425" s="161"/>
      <c r="S425" s="161"/>
      <c r="T425" s="161"/>
      <c r="U425" s="161"/>
      <c r="V425" s="161"/>
      <c r="W425" s="161"/>
      <c r="X425" s="161"/>
      <c r="Y425" s="161"/>
      <c r="Z425" s="161"/>
    </row>
    <row r="426" ht="14.25" customHeight="1">
      <c r="A426" s="161"/>
      <c r="B426" s="161"/>
      <c r="C426" s="161"/>
      <c r="D426" s="161"/>
      <c r="E426" s="161"/>
      <c r="F426" s="161"/>
      <c r="G426" s="161"/>
      <c r="H426" s="161"/>
      <c r="I426" s="161"/>
      <c r="J426" s="161"/>
      <c r="K426" s="161"/>
      <c r="L426" s="161"/>
      <c r="M426" s="161"/>
      <c r="N426" s="161"/>
      <c r="O426" s="161"/>
      <c r="P426" s="161"/>
      <c r="Q426" s="161"/>
      <c r="R426" s="161"/>
      <c r="S426" s="161"/>
      <c r="T426" s="161"/>
      <c r="U426" s="161"/>
      <c r="V426" s="161"/>
      <c r="W426" s="161"/>
      <c r="X426" s="161"/>
      <c r="Y426" s="161"/>
      <c r="Z426" s="161"/>
    </row>
    <row r="427" ht="14.25" customHeight="1">
      <c r="A427" s="161"/>
      <c r="B427" s="161"/>
      <c r="C427" s="161"/>
      <c r="D427" s="161"/>
      <c r="E427" s="161"/>
      <c r="F427" s="161"/>
      <c r="G427" s="161"/>
      <c r="H427" s="161"/>
      <c r="I427" s="161"/>
      <c r="J427" s="161"/>
      <c r="K427" s="161"/>
      <c r="L427" s="161"/>
      <c r="M427" s="161"/>
      <c r="N427" s="161"/>
      <c r="O427" s="161"/>
      <c r="P427" s="161"/>
      <c r="Q427" s="161"/>
      <c r="R427" s="161"/>
      <c r="S427" s="161"/>
      <c r="T427" s="161"/>
      <c r="U427" s="161"/>
      <c r="V427" s="161"/>
      <c r="W427" s="161"/>
      <c r="X427" s="161"/>
      <c r="Y427" s="161"/>
      <c r="Z427" s="161"/>
    </row>
    <row r="428" ht="14.25" customHeight="1">
      <c r="A428" s="161"/>
      <c r="B428" s="161"/>
      <c r="C428" s="161"/>
      <c r="D428" s="161"/>
      <c r="E428" s="161"/>
      <c r="F428" s="161"/>
      <c r="G428" s="161"/>
      <c r="H428" s="161"/>
      <c r="I428" s="161"/>
      <c r="J428" s="161"/>
      <c r="K428" s="161"/>
      <c r="L428" s="161"/>
      <c r="M428" s="161"/>
      <c r="N428" s="161"/>
      <c r="O428" s="161"/>
      <c r="P428" s="161"/>
      <c r="Q428" s="161"/>
      <c r="R428" s="161"/>
      <c r="S428" s="161"/>
      <c r="T428" s="161"/>
      <c r="U428" s="161"/>
      <c r="V428" s="161"/>
      <c r="W428" s="161"/>
      <c r="X428" s="161"/>
      <c r="Y428" s="161"/>
      <c r="Z428" s="161"/>
    </row>
    <row r="429" ht="14.25" customHeight="1">
      <c r="A429" s="161"/>
      <c r="B429" s="161"/>
      <c r="C429" s="161"/>
      <c r="D429" s="161"/>
      <c r="E429" s="161"/>
      <c r="F429" s="161"/>
      <c r="G429" s="161"/>
      <c r="H429" s="161"/>
      <c r="I429" s="161"/>
      <c r="J429" s="161"/>
      <c r="K429" s="161"/>
      <c r="L429" s="161"/>
      <c r="M429" s="161"/>
      <c r="N429" s="161"/>
      <c r="O429" s="161"/>
      <c r="P429" s="161"/>
      <c r="Q429" s="161"/>
      <c r="R429" s="161"/>
      <c r="S429" s="161"/>
      <c r="T429" s="161"/>
      <c r="U429" s="161"/>
      <c r="V429" s="161"/>
      <c r="W429" s="161"/>
      <c r="X429" s="161"/>
      <c r="Y429" s="161"/>
      <c r="Z429" s="161"/>
    </row>
    <row r="430" ht="14.25" customHeight="1">
      <c r="A430" s="161"/>
      <c r="B430" s="161"/>
      <c r="C430" s="161"/>
      <c r="D430" s="161"/>
      <c r="E430" s="161"/>
      <c r="F430" s="161"/>
      <c r="G430" s="161"/>
      <c r="H430" s="161"/>
      <c r="I430" s="161"/>
      <c r="J430" s="161"/>
      <c r="K430" s="161"/>
      <c r="L430" s="161"/>
      <c r="M430" s="161"/>
      <c r="N430" s="161"/>
      <c r="O430" s="161"/>
      <c r="P430" s="161"/>
      <c r="Q430" s="161"/>
      <c r="R430" s="161"/>
      <c r="S430" s="161"/>
      <c r="T430" s="161"/>
      <c r="U430" s="161"/>
      <c r="V430" s="161"/>
      <c r="W430" s="161"/>
      <c r="X430" s="161"/>
      <c r="Y430" s="161"/>
      <c r="Z430" s="161"/>
    </row>
    <row r="431" ht="14.25" customHeight="1">
      <c r="A431" s="161"/>
      <c r="B431" s="161"/>
      <c r="C431" s="161"/>
      <c r="D431" s="161"/>
      <c r="E431" s="161"/>
      <c r="F431" s="161"/>
      <c r="G431" s="161"/>
      <c r="H431" s="161"/>
      <c r="I431" s="161"/>
      <c r="J431" s="161"/>
      <c r="K431" s="161"/>
      <c r="L431" s="161"/>
      <c r="M431" s="161"/>
      <c r="N431" s="161"/>
      <c r="O431" s="161"/>
      <c r="P431" s="161"/>
      <c r="Q431" s="161"/>
      <c r="R431" s="161"/>
      <c r="S431" s="161"/>
      <c r="T431" s="161"/>
      <c r="U431" s="161"/>
      <c r="V431" s="161"/>
      <c r="W431" s="161"/>
      <c r="X431" s="161"/>
      <c r="Y431" s="161"/>
      <c r="Z431" s="161"/>
    </row>
    <row r="432" ht="14.25" customHeight="1">
      <c r="A432" s="161"/>
      <c r="B432" s="161"/>
      <c r="C432" s="161"/>
      <c r="D432" s="161"/>
      <c r="E432" s="161"/>
      <c r="F432" s="161"/>
      <c r="G432" s="161"/>
      <c r="H432" s="161"/>
      <c r="I432" s="161"/>
      <c r="J432" s="161"/>
      <c r="K432" s="161"/>
      <c r="L432" s="161"/>
      <c r="M432" s="161"/>
      <c r="N432" s="161"/>
      <c r="O432" s="161"/>
      <c r="P432" s="161"/>
      <c r="Q432" s="161"/>
      <c r="R432" s="161"/>
      <c r="S432" s="161"/>
      <c r="T432" s="161"/>
      <c r="U432" s="161"/>
      <c r="V432" s="161"/>
      <c r="W432" s="161"/>
      <c r="X432" s="161"/>
      <c r="Y432" s="161"/>
      <c r="Z432" s="161"/>
    </row>
    <row r="433" ht="14.25" customHeight="1">
      <c r="A433" s="161"/>
      <c r="B433" s="161"/>
      <c r="C433" s="161"/>
      <c r="D433" s="161"/>
      <c r="E433" s="161"/>
      <c r="F433" s="161"/>
      <c r="G433" s="161"/>
      <c r="H433" s="161"/>
      <c r="I433" s="161"/>
      <c r="J433" s="161"/>
      <c r="K433" s="161"/>
      <c r="L433" s="161"/>
      <c r="M433" s="161"/>
      <c r="N433" s="161"/>
      <c r="O433" s="161"/>
      <c r="P433" s="161"/>
      <c r="Q433" s="161"/>
      <c r="R433" s="161"/>
      <c r="S433" s="161"/>
      <c r="T433" s="161"/>
      <c r="U433" s="161"/>
      <c r="V433" s="161"/>
      <c r="W433" s="161"/>
      <c r="X433" s="161"/>
      <c r="Y433" s="161"/>
      <c r="Z433" s="161"/>
    </row>
    <row r="434" ht="14.25" customHeight="1">
      <c r="A434" s="161"/>
      <c r="B434" s="161"/>
      <c r="C434" s="161"/>
      <c r="D434" s="161"/>
      <c r="E434" s="161"/>
      <c r="F434" s="161"/>
      <c r="G434" s="161"/>
      <c r="H434" s="161"/>
      <c r="I434" s="161"/>
      <c r="J434" s="161"/>
      <c r="K434" s="161"/>
      <c r="L434" s="161"/>
      <c r="M434" s="161"/>
      <c r="N434" s="161"/>
      <c r="O434" s="161"/>
      <c r="P434" s="161"/>
      <c r="Q434" s="161"/>
      <c r="R434" s="161"/>
      <c r="S434" s="161"/>
      <c r="T434" s="161"/>
      <c r="U434" s="161"/>
      <c r="V434" s="161"/>
      <c r="W434" s="161"/>
      <c r="X434" s="161"/>
      <c r="Y434" s="161"/>
      <c r="Z434" s="161"/>
    </row>
    <row r="435" ht="14.25" customHeight="1">
      <c r="A435" s="161"/>
      <c r="B435" s="161"/>
      <c r="C435" s="161"/>
      <c r="D435" s="161"/>
      <c r="E435" s="161"/>
      <c r="F435" s="161"/>
      <c r="G435" s="161"/>
      <c r="H435" s="161"/>
      <c r="I435" s="161"/>
      <c r="J435" s="161"/>
      <c r="K435" s="161"/>
      <c r="L435" s="161"/>
      <c r="M435" s="161"/>
      <c r="N435" s="161"/>
      <c r="O435" s="161"/>
      <c r="P435" s="161"/>
      <c r="Q435" s="161"/>
      <c r="R435" s="161"/>
      <c r="S435" s="161"/>
      <c r="T435" s="161"/>
      <c r="U435" s="161"/>
      <c r="V435" s="161"/>
      <c r="W435" s="161"/>
      <c r="X435" s="161"/>
      <c r="Y435" s="161"/>
      <c r="Z435" s="161"/>
    </row>
    <row r="436" ht="14.25" customHeight="1">
      <c r="A436" s="161"/>
      <c r="B436" s="161"/>
      <c r="C436" s="161"/>
      <c r="D436" s="161"/>
      <c r="E436" s="161"/>
      <c r="F436" s="161"/>
      <c r="G436" s="161"/>
      <c r="H436" s="161"/>
      <c r="I436" s="161"/>
      <c r="J436" s="161"/>
      <c r="K436" s="161"/>
      <c r="L436" s="161"/>
      <c r="M436" s="161"/>
      <c r="N436" s="161"/>
      <c r="O436" s="161"/>
      <c r="P436" s="161"/>
      <c r="Q436" s="161"/>
      <c r="R436" s="161"/>
      <c r="S436" s="161"/>
      <c r="T436" s="161"/>
      <c r="U436" s="161"/>
      <c r="V436" s="161"/>
      <c r="W436" s="161"/>
      <c r="X436" s="161"/>
      <c r="Y436" s="161"/>
      <c r="Z436" s="161"/>
    </row>
    <row r="437" ht="14.25" customHeight="1">
      <c r="A437" s="161"/>
      <c r="B437" s="161"/>
      <c r="C437" s="161"/>
      <c r="D437" s="161"/>
      <c r="E437" s="161"/>
      <c r="F437" s="161"/>
      <c r="G437" s="161"/>
      <c r="H437" s="161"/>
      <c r="I437" s="161"/>
      <c r="J437" s="161"/>
      <c r="K437" s="161"/>
      <c r="L437" s="161"/>
      <c r="M437" s="161"/>
      <c r="N437" s="161"/>
      <c r="O437" s="161"/>
      <c r="P437" s="161"/>
      <c r="Q437" s="161"/>
      <c r="R437" s="161"/>
      <c r="S437" s="161"/>
      <c r="T437" s="161"/>
      <c r="U437" s="161"/>
      <c r="V437" s="161"/>
      <c r="W437" s="161"/>
      <c r="X437" s="161"/>
      <c r="Y437" s="161"/>
      <c r="Z437" s="161"/>
    </row>
    <row r="438" ht="14.25" customHeight="1">
      <c r="A438" s="161"/>
      <c r="B438" s="161"/>
      <c r="C438" s="161"/>
      <c r="D438" s="161"/>
      <c r="E438" s="161"/>
      <c r="F438" s="161"/>
      <c r="G438" s="161"/>
      <c r="H438" s="161"/>
      <c r="I438" s="161"/>
      <c r="J438" s="161"/>
      <c r="K438" s="161"/>
      <c r="L438" s="161"/>
      <c r="M438" s="161"/>
      <c r="N438" s="161"/>
      <c r="O438" s="161"/>
      <c r="P438" s="161"/>
      <c r="Q438" s="161"/>
      <c r="R438" s="161"/>
      <c r="S438" s="161"/>
      <c r="T438" s="161"/>
      <c r="U438" s="161"/>
      <c r="V438" s="161"/>
      <c r="W438" s="161"/>
      <c r="X438" s="161"/>
      <c r="Y438" s="161"/>
      <c r="Z438" s="161"/>
    </row>
    <row r="439" ht="14.25" customHeight="1">
      <c r="A439" s="161"/>
      <c r="B439" s="161"/>
      <c r="C439" s="161"/>
      <c r="D439" s="161"/>
      <c r="E439" s="161"/>
      <c r="F439" s="161"/>
      <c r="G439" s="161"/>
      <c r="H439" s="161"/>
      <c r="I439" s="161"/>
      <c r="J439" s="161"/>
      <c r="K439" s="161"/>
      <c r="L439" s="161"/>
      <c r="M439" s="161"/>
      <c r="N439" s="161"/>
      <c r="O439" s="161"/>
      <c r="P439" s="161"/>
      <c r="Q439" s="161"/>
      <c r="R439" s="161"/>
      <c r="S439" s="161"/>
      <c r="T439" s="161"/>
      <c r="U439" s="161"/>
      <c r="V439" s="161"/>
      <c r="W439" s="161"/>
      <c r="X439" s="161"/>
      <c r="Y439" s="161"/>
      <c r="Z439" s="161"/>
    </row>
    <row r="440" ht="14.25" customHeight="1">
      <c r="A440" s="161"/>
      <c r="B440" s="161"/>
      <c r="C440" s="161"/>
      <c r="D440" s="161"/>
      <c r="E440" s="161"/>
      <c r="F440" s="161"/>
      <c r="G440" s="161"/>
      <c r="H440" s="161"/>
      <c r="I440" s="161"/>
      <c r="J440" s="161"/>
      <c r="K440" s="161"/>
      <c r="L440" s="161"/>
      <c r="M440" s="161"/>
      <c r="N440" s="161"/>
      <c r="O440" s="161"/>
      <c r="P440" s="161"/>
      <c r="Q440" s="161"/>
      <c r="R440" s="161"/>
      <c r="S440" s="161"/>
      <c r="T440" s="161"/>
      <c r="U440" s="161"/>
      <c r="V440" s="161"/>
      <c r="W440" s="161"/>
      <c r="X440" s="161"/>
      <c r="Y440" s="161"/>
      <c r="Z440" s="161"/>
    </row>
    <row r="441" ht="14.25" customHeight="1">
      <c r="A441" s="161"/>
      <c r="B441" s="161"/>
      <c r="C441" s="161"/>
      <c r="D441" s="161"/>
      <c r="E441" s="161"/>
      <c r="F441" s="161"/>
      <c r="G441" s="161"/>
      <c r="H441" s="161"/>
      <c r="I441" s="161"/>
      <c r="J441" s="161"/>
      <c r="K441" s="161"/>
      <c r="L441" s="161"/>
      <c r="M441" s="161"/>
      <c r="N441" s="161"/>
      <c r="O441" s="161"/>
      <c r="P441" s="161"/>
      <c r="Q441" s="161"/>
      <c r="R441" s="161"/>
      <c r="S441" s="161"/>
      <c r="T441" s="161"/>
      <c r="U441" s="161"/>
      <c r="V441" s="161"/>
      <c r="W441" s="161"/>
      <c r="X441" s="161"/>
      <c r="Y441" s="161"/>
      <c r="Z441" s="161"/>
    </row>
    <row r="442" ht="14.25" customHeight="1">
      <c r="A442" s="161"/>
      <c r="B442" s="161"/>
      <c r="C442" s="161"/>
      <c r="D442" s="161"/>
      <c r="E442" s="161"/>
      <c r="F442" s="161"/>
      <c r="G442" s="161"/>
      <c r="H442" s="161"/>
      <c r="I442" s="161"/>
      <c r="J442" s="161"/>
      <c r="K442" s="161"/>
      <c r="L442" s="161"/>
      <c r="M442" s="161"/>
      <c r="N442" s="161"/>
      <c r="O442" s="161"/>
      <c r="P442" s="161"/>
      <c r="Q442" s="161"/>
      <c r="R442" s="161"/>
      <c r="S442" s="161"/>
      <c r="T442" s="161"/>
      <c r="U442" s="161"/>
      <c r="V442" s="161"/>
      <c r="W442" s="161"/>
      <c r="X442" s="161"/>
      <c r="Y442" s="161"/>
      <c r="Z442" s="161"/>
    </row>
    <row r="443" ht="14.25" customHeight="1">
      <c r="A443" s="161"/>
      <c r="B443" s="161"/>
      <c r="C443" s="161"/>
      <c r="D443" s="161"/>
      <c r="E443" s="161"/>
      <c r="F443" s="161"/>
      <c r="G443" s="161"/>
      <c r="H443" s="161"/>
      <c r="I443" s="161"/>
      <c r="J443" s="161"/>
      <c r="K443" s="161"/>
      <c r="L443" s="161"/>
      <c r="M443" s="161"/>
      <c r="N443" s="161"/>
      <c r="O443" s="161"/>
      <c r="P443" s="161"/>
      <c r="Q443" s="161"/>
      <c r="R443" s="161"/>
      <c r="S443" s="161"/>
      <c r="T443" s="161"/>
      <c r="U443" s="161"/>
      <c r="V443" s="161"/>
      <c r="W443" s="161"/>
      <c r="X443" s="161"/>
      <c r="Y443" s="161"/>
      <c r="Z443" s="161"/>
    </row>
    <row r="444" ht="14.25" customHeight="1">
      <c r="A444" s="161"/>
      <c r="B444" s="161"/>
      <c r="C444" s="161"/>
      <c r="D444" s="161"/>
      <c r="E444" s="161"/>
      <c r="F444" s="161"/>
      <c r="G444" s="161"/>
      <c r="H444" s="161"/>
      <c r="I444" s="161"/>
      <c r="J444" s="161"/>
      <c r="K444" s="161"/>
      <c r="L444" s="161"/>
      <c r="M444" s="161"/>
      <c r="N444" s="161"/>
      <c r="O444" s="161"/>
      <c r="P444" s="161"/>
      <c r="Q444" s="161"/>
      <c r="R444" s="161"/>
      <c r="S444" s="161"/>
      <c r="T444" s="161"/>
      <c r="U444" s="161"/>
      <c r="V444" s="161"/>
      <c r="W444" s="161"/>
      <c r="X444" s="161"/>
      <c r="Y444" s="161"/>
      <c r="Z444" s="161"/>
    </row>
    <row r="445" ht="14.25" customHeight="1">
      <c r="A445" s="161"/>
      <c r="B445" s="161"/>
      <c r="C445" s="161"/>
      <c r="D445" s="161"/>
      <c r="E445" s="161"/>
      <c r="F445" s="161"/>
      <c r="G445" s="161"/>
      <c r="H445" s="161"/>
      <c r="I445" s="161"/>
      <c r="J445" s="161"/>
      <c r="K445" s="161"/>
      <c r="L445" s="161"/>
      <c r="M445" s="161"/>
      <c r="N445" s="161"/>
      <c r="O445" s="161"/>
      <c r="P445" s="161"/>
      <c r="Q445" s="161"/>
      <c r="R445" s="161"/>
      <c r="S445" s="161"/>
      <c r="T445" s="161"/>
      <c r="U445" s="161"/>
      <c r="V445" s="161"/>
      <c r="W445" s="161"/>
      <c r="X445" s="161"/>
      <c r="Y445" s="161"/>
      <c r="Z445" s="161"/>
    </row>
    <row r="446" ht="14.25" customHeight="1">
      <c r="A446" s="161"/>
      <c r="B446" s="161"/>
      <c r="C446" s="161"/>
      <c r="D446" s="161"/>
      <c r="E446" s="161"/>
      <c r="F446" s="161"/>
      <c r="G446" s="161"/>
      <c r="H446" s="161"/>
      <c r="I446" s="161"/>
      <c r="J446" s="161"/>
      <c r="K446" s="161"/>
      <c r="L446" s="161"/>
      <c r="M446" s="161"/>
      <c r="N446" s="161"/>
      <c r="O446" s="161"/>
      <c r="P446" s="161"/>
      <c r="Q446" s="161"/>
      <c r="R446" s="161"/>
      <c r="S446" s="161"/>
      <c r="T446" s="161"/>
      <c r="U446" s="161"/>
      <c r="V446" s="161"/>
      <c r="W446" s="161"/>
      <c r="X446" s="161"/>
      <c r="Y446" s="161"/>
      <c r="Z446" s="161"/>
    </row>
    <row r="447" ht="14.25" customHeight="1">
      <c r="A447" s="161"/>
      <c r="B447" s="161"/>
      <c r="C447" s="161"/>
      <c r="D447" s="161"/>
      <c r="E447" s="161"/>
      <c r="F447" s="161"/>
      <c r="G447" s="161"/>
      <c r="H447" s="161"/>
      <c r="I447" s="161"/>
      <c r="J447" s="161"/>
      <c r="K447" s="161"/>
      <c r="L447" s="161"/>
      <c r="M447" s="161"/>
      <c r="N447" s="161"/>
      <c r="O447" s="161"/>
      <c r="P447" s="161"/>
      <c r="Q447" s="161"/>
      <c r="R447" s="161"/>
      <c r="S447" s="161"/>
      <c r="T447" s="161"/>
      <c r="U447" s="161"/>
      <c r="V447" s="161"/>
      <c r="W447" s="161"/>
      <c r="X447" s="161"/>
      <c r="Y447" s="161"/>
      <c r="Z447" s="161"/>
    </row>
    <row r="448" ht="14.25" customHeight="1">
      <c r="A448" s="161"/>
      <c r="B448" s="161"/>
      <c r="C448" s="161"/>
      <c r="D448" s="161"/>
      <c r="E448" s="161"/>
      <c r="F448" s="161"/>
      <c r="G448" s="161"/>
      <c r="H448" s="161"/>
      <c r="I448" s="161"/>
      <c r="J448" s="161"/>
      <c r="K448" s="161"/>
      <c r="L448" s="161"/>
      <c r="M448" s="161"/>
      <c r="N448" s="161"/>
      <c r="O448" s="161"/>
      <c r="P448" s="161"/>
      <c r="Q448" s="161"/>
      <c r="R448" s="161"/>
      <c r="S448" s="161"/>
      <c r="T448" s="161"/>
      <c r="U448" s="161"/>
      <c r="V448" s="161"/>
      <c r="W448" s="161"/>
      <c r="X448" s="161"/>
      <c r="Y448" s="161"/>
      <c r="Z448" s="161"/>
    </row>
    <row r="449" ht="14.25" customHeight="1">
      <c r="A449" s="161"/>
      <c r="B449" s="161"/>
      <c r="C449" s="161"/>
      <c r="D449" s="161"/>
      <c r="E449" s="161"/>
      <c r="F449" s="161"/>
      <c r="G449" s="161"/>
      <c r="H449" s="161"/>
      <c r="I449" s="161"/>
      <c r="J449" s="161"/>
      <c r="K449" s="161"/>
      <c r="L449" s="161"/>
      <c r="M449" s="161"/>
      <c r="N449" s="161"/>
      <c r="O449" s="161"/>
      <c r="P449" s="161"/>
      <c r="Q449" s="161"/>
      <c r="R449" s="161"/>
      <c r="S449" s="161"/>
      <c r="T449" s="161"/>
      <c r="U449" s="161"/>
      <c r="V449" s="161"/>
      <c r="W449" s="161"/>
      <c r="X449" s="161"/>
      <c r="Y449" s="161"/>
      <c r="Z449" s="161"/>
    </row>
    <row r="450" ht="14.25" customHeight="1">
      <c r="A450" s="161"/>
      <c r="B450" s="161"/>
      <c r="C450" s="161"/>
      <c r="D450" s="161"/>
      <c r="E450" s="161"/>
      <c r="F450" s="161"/>
      <c r="G450" s="161"/>
      <c r="H450" s="161"/>
      <c r="I450" s="161"/>
      <c r="J450" s="161"/>
      <c r="K450" s="161"/>
      <c r="L450" s="161"/>
      <c r="M450" s="161"/>
      <c r="N450" s="161"/>
      <c r="O450" s="161"/>
      <c r="P450" s="161"/>
      <c r="Q450" s="161"/>
      <c r="R450" s="161"/>
      <c r="S450" s="161"/>
      <c r="T450" s="161"/>
      <c r="U450" s="161"/>
      <c r="V450" s="161"/>
      <c r="W450" s="161"/>
      <c r="X450" s="161"/>
      <c r="Y450" s="161"/>
      <c r="Z450" s="161"/>
    </row>
    <row r="451" ht="14.25" customHeight="1">
      <c r="A451" s="161"/>
      <c r="B451" s="161"/>
      <c r="C451" s="161"/>
      <c r="D451" s="161"/>
      <c r="E451" s="161"/>
      <c r="F451" s="161"/>
      <c r="G451" s="161"/>
      <c r="H451" s="161"/>
      <c r="I451" s="161"/>
      <c r="J451" s="161"/>
      <c r="K451" s="161"/>
      <c r="L451" s="161"/>
      <c r="M451" s="161"/>
      <c r="N451" s="161"/>
      <c r="O451" s="161"/>
      <c r="P451" s="161"/>
      <c r="Q451" s="161"/>
      <c r="R451" s="161"/>
      <c r="S451" s="161"/>
      <c r="T451" s="161"/>
      <c r="U451" s="161"/>
      <c r="V451" s="161"/>
      <c r="W451" s="161"/>
      <c r="X451" s="161"/>
      <c r="Y451" s="161"/>
      <c r="Z451" s="161"/>
    </row>
    <row r="452" ht="14.25" customHeight="1">
      <c r="A452" s="161"/>
      <c r="B452" s="161"/>
      <c r="C452" s="161"/>
      <c r="D452" s="161"/>
      <c r="E452" s="161"/>
      <c r="F452" s="161"/>
      <c r="G452" s="161"/>
      <c r="H452" s="161"/>
      <c r="I452" s="161"/>
      <c r="J452" s="161"/>
      <c r="K452" s="161"/>
      <c r="L452" s="161"/>
      <c r="M452" s="161"/>
      <c r="N452" s="161"/>
      <c r="O452" s="161"/>
      <c r="P452" s="161"/>
      <c r="Q452" s="161"/>
      <c r="R452" s="161"/>
      <c r="S452" s="161"/>
      <c r="T452" s="161"/>
      <c r="U452" s="161"/>
      <c r="V452" s="161"/>
      <c r="W452" s="161"/>
      <c r="X452" s="161"/>
      <c r="Y452" s="161"/>
      <c r="Z452" s="161"/>
    </row>
    <row r="453" ht="14.25" customHeight="1">
      <c r="A453" s="161"/>
      <c r="B453" s="161"/>
      <c r="C453" s="161"/>
      <c r="D453" s="161"/>
      <c r="E453" s="161"/>
      <c r="F453" s="161"/>
      <c r="G453" s="161"/>
      <c r="H453" s="161"/>
      <c r="I453" s="161"/>
      <c r="J453" s="161"/>
      <c r="K453" s="161"/>
      <c r="L453" s="161"/>
      <c r="M453" s="161"/>
      <c r="N453" s="161"/>
      <c r="O453" s="161"/>
      <c r="P453" s="161"/>
      <c r="Q453" s="161"/>
      <c r="R453" s="161"/>
      <c r="S453" s="161"/>
      <c r="T453" s="161"/>
      <c r="U453" s="161"/>
      <c r="V453" s="161"/>
      <c r="W453" s="161"/>
      <c r="X453" s="161"/>
      <c r="Y453" s="161"/>
      <c r="Z453" s="161"/>
    </row>
    <row r="454" ht="14.25" customHeight="1">
      <c r="A454" s="161"/>
      <c r="B454" s="161"/>
      <c r="C454" s="161"/>
      <c r="D454" s="161"/>
      <c r="E454" s="161"/>
      <c r="F454" s="161"/>
      <c r="G454" s="161"/>
      <c r="H454" s="161"/>
      <c r="I454" s="161"/>
      <c r="J454" s="161"/>
      <c r="K454" s="161"/>
      <c r="L454" s="161"/>
      <c r="M454" s="161"/>
      <c r="N454" s="161"/>
      <c r="O454" s="161"/>
      <c r="P454" s="161"/>
      <c r="Q454" s="161"/>
      <c r="R454" s="161"/>
      <c r="S454" s="161"/>
      <c r="T454" s="161"/>
      <c r="U454" s="161"/>
      <c r="V454" s="161"/>
      <c r="W454" s="161"/>
      <c r="X454" s="161"/>
      <c r="Y454" s="161"/>
      <c r="Z454" s="161"/>
    </row>
    <row r="455" ht="14.25" customHeight="1">
      <c r="A455" s="161"/>
      <c r="B455" s="161"/>
      <c r="C455" s="161"/>
      <c r="D455" s="161"/>
      <c r="E455" s="161"/>
      <c r="F455" s="161"/>
      <c r="G455" s="161"/>
      <c r="H455" s="161"/>
      <c r="I455" s="161"/>
      <c r="J455" s="161"/>
      <c r="K455" s="161"/>
      <c r="L455" s="161"/>
      <c r="M455" s="161"/>
      <c r="N455" s="161"/>
      <c r="O455" s="161"/>
      <c r="P455" s="161"/>
      <c r="Q455" s="161"/>
      <c r="R455" s="161"/>
      <c r="S455" s="161"/>
      <c r="T455" s="161"/>
      <c r="U455" s="161"/>
      <c r="V455" s="161"/>
      <c r="W455" s="161"/>
      <c r="X455" s="161"/>
      <c r="Y455" s="161"/>
      <c r="Z455" s="161"/>
    </row>
    <row r="456" ht="14.25" customHeight="1">
      <c r="A456" s="161"/>
      <c r="B456" s="161"/>
      <c r="C456" s="161"/>
      <c r="D456" s="161"/>
      <c r="E456" s="161"/>
      <c r="F456" s="161"/>
      <c r="G456" s="161"/>
      <c r="H456" s="161"/>
      <c r="I456" s="161"/>
      <c r="J456" s="161"/>
      <c r="K456" s="161"/>
      <c r="L456" s="161"/>
      <c r="M456" s="161"/>
      <c r="N456" s="161"/>
      <c r="O456" s="161"/>
      <c r="P456" s="161"/>
      <c r="Q456" s="161"/>
      <c r="R456" s="161"/>
      <c r="S456" s="161"/>
      <c r="T456" s="161"/>
      <c r="U456" s="161"/>
      <c r="V456" s="161"/>
      <c r="W456" s="161"/>
      <c r="X456" s="161"/>
      <c r="Y456" s="161"/>
      <c r="Z456" s="161"/>
    </row>
    <row r="457" ht="14.25" customHeight="1">
      <c r="A457" s="161"/>
      <c r="B457" s="161"/>
      <c r="C457" s="161"/>
      <c r="D457" s="161"/>
      <c r="E457" s="161"/>
      <c r="F457" s="161"/>
      <c r="G457" s="161"/>
      <c r="H457" s="161"/>
      <c r="I457" s="161"/>
      <c r="J457" s="161"/>
      <c r="K457" s="161"/>
      <c r="L457" s="161"/>
      <c r="M457" s="161"/>
      <c r="N457" s="161"/>
      <c r="O457" s="161"/>
      <c r="P457" s="161"/>
      <c r="Q457" s="161"/>
      <c r="R457" s="161"/>
      <c r="S457" s="161"/>
      <c r="T457" s="161"/>
      <c r="U457" s="161"/>
      <c r="V457" s="161"/>
      <c r="W457" s="161"/>
      <c r="X457" s="161"/>
      <c r="Y457" s="161"/>
      <c r="Z457" s="161"/>
    </row>
    <row r="458" ht="14.25" customHeight="1">
      <c r="A458" s="161"/>
      <c r="B458" s="161"/>
      <c r="C458" s="161"/>
      <c r="D458" s="161"/>
      <c r="E458" s="161"/>
      <c r="F458" s="161"/>
      <c r="G458" s="161"/>
      <c r="H458" s="161"/>
      <c r="I458" s="161"/>
      <c r="J458" s="161"/>
      <c r="K458" s="161"/>
      <c r="L458" s="161"/>
      <c r="M458" s="161"/>
      <c r="N458" s="161"/>
      <c r="O458" s="161"/>
      <c r="P458" s="161"/>
      <c r="Q458" s="161"/>
      <c r="R458" s="161"/>
      <c r="S458" s="161"/>
      <c r="T458" s="161"/>
      <c r="U458" s="161"/>
      <c r="V458" s="161"/>
      <c r="W458" s="161"/>
      <c r="X458" s="161"/>
      <c r="Y458" s="161"/>
      <c r="Z458" s="161"/>
    </row>
    <row r="459" ht="14.25" customHeight="1">
      <c r="A459" s="161"/>
      <c r="B459" s="161"/>
      <c r="C459" s="161"/>
      <c r="D459" s="161"/>
      <c r="E459" s="161"/>
      <c r="F459" s="161"/>
      <c r="G459" s="161"/>
      <c r="H459" s="161"/>
      <c r="I459" s="161"/>
      <c r="J459" s="161"/>
      <c r="K459" s="161"/>
      <c r="L459" s="161"/>
      <c r="M459" s="161"/>
      <c r="N459" s="161"/>
      <c r="O459" s="161"/>
      <c r="P459" s="161"/>
      <c r="Q459" s="161"/>
      <c r="R459" s="161"/>
      <c r="S459" s="161"/>
      <c r="T459" s="161"/>
      <c r="U459" s="161"/>
      <c r="V459" s="161"/>
      <c r="W459" s="161"/>
      <c r="X459" s="161"/>
      <c r="Y459" s="161"/>
      <c r="Z459" s="161"/>
    </row>
    <row r="460" ht="14.25" customHeight="1">
      <c r="A460" s="161"/>
      <c r="B460" s="161"/>
      <c r="C460" s="161"/>
      <c r="D460" s="161"/>
      <c r="E460" s="161"/>
      <c r="F460" s="161"/>
      <c r="G460" s="161"/>
      <c r="H460" s="161"/>
      <c r="I460" s="161"/>
      <c r="J460" s="161"/>
      <c r="K460" s="161"/>
      <c r="L460" s="161"/>
      <c r="M460" s="161"/>
      <c r="N460" s="161"/>
      <c r="O460" s="161"/>
      <c r="P460" s="161"/>
      <c r="Q460" s="161"/>
      <c r="R460" s="161"/>
      <c r="S460" s="161"/>
      <c r="T460" s="161"/>
      <c r="U460" s="161"/>
      <c r="V460" s="161"/>
      <c r="W460" s="161"/>
      <c r="X460" s="161"/>
      <c r="Y460" s="161"/>
      <c r="Z460" s="161"/>
    </row>
    <row r="461" ht="14.25" customHeight="1">
      <c r="A461" s="161"/>
      <c r="B461" s="161"/>
      <c r="C461" s="161"/>
      <c r="D461" s="161"/>
      <c r="E461" s="161"/>
      <c r="F461" s="161"/>
      <c r="G461" s="161"/>
      <c r="H461" s="161"/>
      <c r="I461" s="161"/>
      <c r="J461" s="161"/>
      <c r="K461" s="161"/>
      <c r="L461" s="161"/>
      <c r="M461" s="161"/>
      <c r="N461" s="161"/>
      <c r="O461" s="161"/>
      <c r="P461" s="161"/>
      <c r="Q461" s="161"/>
      <c r="R461" s="161"/>
      <c r="S461" s="161"/>
      <c r="T461" s="161"/>
      <c r="U461" s="161"/>
      <c r="V461" s="161"/>
      <c r="W461" s="161"/>
      <c r="X461" s="161"/>
      <c r="Y461" s="161"/>
      <c r="Z461" s="161"/>
    </row>
    <row r="462" ht="14.25" customHeight="1">
      <c r="A462" s="161"/>
      <c r="B462" s="161"/>
      <c r="C462" s="161"/>
      <c r="D462" s="161"/>
      <c r="E462" s="161"/>
      <c r="F462" s="161"/>
      <c r="G462" s="161"/>
      <c r="H462" s="161"/>
      <c r="I462" s="161"/>
      <c r="J462" s="161"/>
      <c r="K462" s="161"/>
      <c r="L462" s="161"/>
      <c r="M462" s="161"/>
      <c r="N462" s="161"/>
      <c r="O462" s="161"/>
      <c r="P462" s="161"/>
      <c r="Q462" s="161"/>
      <c r="R462" s="161"/>
      <c r="S462" s="161"/>
      <c r="T462" s="161"/>
      <c r="U462" s="161"/>
      <c r="V462" s="161"/>
      <c r="W462" s="161"/>
      <c r="X462" s="161"/>
      <c r="Y462" s="161"/>
      <c r="Z462" s="161"/>
    </row>
    <row r="463" ht="14.25" customHeight="1">
      <c r="A463" s="161"/>
      <c r="B463" s="161"/>
      <c r="C463" s="161"/>
      <c r="D463" s="161"/>
      <c r="E463" s="161"/>
      <c r="F463" s="161"/>
      <c r="G463" s="161"/>
      <c r="H463" s="161"/>
      <c r="I463" s="161"/>
      <c r="J463" s="161"/>
      <c r="K463" s="161"/>
      <c r="L463" s="161"/>
      <c r="M463" s="161"/>
      <c r="N463" s="161"/>
      <c r="O463" s="161"/>
      <c r="P463" s="161"/>
      <c r="Q463" s="161"/>
      <c r="R463" s="161"/>
      <c r="S463" s="161"/>
      <c r="T463" s="161"/>
      <c r="U463" s="161"/>
      <c r="V463" s="161"/>
      <c r="W463" s="161"/>
      <c r="X463" s="161"/>
      <c r="Y463" s="161"/>
      <c r="Z463" s="161"/>
    </row>
    <row r="464" ht="14.25" customHeight="1">
      <c r="A464" s="161"/>
      <c r="B464" s="161"/>
      <c r="C464" s="161"/>
      <c r="D464" s="161"/>
      <c r="E464" s="161"/>
      <c r="F464" s="161"/>
      <c r="G464" s="161"/>
      <c r="H464" s="161"/>
      <c r="I464" s="161"/>
      <c r="J464" s="161"/>
      <c r="K464" s="161"/>
      <c r="L464" s="161"/>
      <c r="M464" s="161"/>
      <c r="N464" s="161"/>
      <c r="O464" s="161"/>
      <c r="P464" s="161"/>
      <c r="Q464" s="161"/>
      <c r="R464" s="161"/>
      <c r="S464" s="161"/>
      <c r="T464" s="161"/>
      <c r="U464" s="161"/>
      <c r="V464" s="161"/>
      <c r="W464" s="161"/>
      <c r="X464" s="161"/>
      <c r="Y464" s="161"/>
      <c r="Z464" s="161"/>
    </row>
    <row r="465" ht="14.25" customHeight="1">
      <c r="A465" s="161"/>
      <c r="B465" s="161"/>
      <c r="C465" s="161"/>
      <c r="D465" s="161"/>
      <c r="E465" s="161"/>
      <c r="F465" s="161"/>
      <c r="G465" s="161"/>
      <c r="H465" s="161"/>
      <c r="I465" s="161"/>
      <c r="J465" s="161"/>
      <c r="K465" s="161"/>
      <c r="L465" s="161"/>
      <c r="M465" s="161"/>
      <c r="N465" s="161"/>
      <c r="O465" s="161"/>
      <c r="P465" s="161"/>
      <c r="Q465" s="161"/>
      <c r="R465" s="161"/>
      <c r="S465" s="161"/>
      <c r="T465" s="161"/>
      <c r="U465" s="161"/>
      <c r="V465" s="161"/>
      <c r="W465" s="161"/>
      <c r="X465" s="161"/>
      <c r="Y465" s="161"/>
      <c r="Z465" s="161"/>
    </row>
    <row r="466" ht="14.25" customHeight="1">
      <c r="A466" s="161"/>
      <c r="B466" s="161"/>
      <c r="C466" s="161"/>
      <c r="D466" s="161"/>
      <c r="E466" s="161"/>
      <c r="F466" s="161"/>
      <c r="G466" s="161"/>
      <c r="H466" s="161"/>
      <c r="I466" s="161"/>
      <c r="J466" s="161"/>
      <c r="K466" s="161"/>
      <c r="L466" s="161"/>
      <c r="M466" s="161"/>
      <c r="N466" s="161"/>
      <c r="O466" s="161"/>
      <c r="P466" s="161"/>
      <c r="Q466" s="161"/>
      <c r="R466" s="161"/>
      <c r="S466" s="161"/>
      <c r="T466" s="161"/>
      <c r="U466" s="161"/>
      <c r="V466" s="161"/>
      <c r="W466" s="161"/>
      <c r="X466" s="161"/>
      <c r="Y466" s="161"/>
      <c r="Z466" s="161"/>
    </row>
    <row r="467" ht="14.25" customHeight="1">
      <c r="A467" s="161"/>
      <c r="B467" s="161"/>
      <c r="C467" s="161"/>
      <c r="D467" s="161"/>
      <c r="E467" s="161"/>
      <c r="F467" s="161"/>
      <c r="G467" s="161"/>
      <c r="H467" s="161"/>
      <c r="I467" s="161"/>
      <c r="J467" s="161"/>
      <c r="K467" s="161"/>
      <c r="L467" s="161"/>
      <c r="M467" s="161"/>
      <c r="N467" s="161"/>
      <c r="O467" s="161"/>
      <c r="P467" s="161"/>
      <c r="Q467" s="161"/>
      <c r="R467" s="161"/>
      <c r="S467" s="161"/>
      <c r="T467" s="161"/>
      <c r="U467" s="161"/>
      <c r="V467" s="161"/>
      <c r="W467" s="161"/>
      <c r="X467" s="161"/>
      <c r="Y467" s="161"/>
      <c r="Z467" s="161"/>
    </row>
    <row r="468" ht="14.25" customHeight="1">
      <c r="A468" s="161"/>
      <c r="B468" s="161"/>
      <c r="C468" s="161"/>
      <c r="D468" s="161"/>
      <c r="E468" s="161"/>
      <c r="F468" s="161"/>
      <c r="G468" s="161"/>
      <c r="H468" s="161"/>
      <c r="I468" s="161"/>
      <c r="J468" s="161"/>
      <c r="K468" s="161"/>
      <c r="L468" s="161"/>
      <c r="M468" s="161"/>
      <c r="N468" s="161"/>
      <c r="O468" s="161"/>
      <c r="P468" s="161"/>
      <c r="Q468" s="161"/>
      <c r="R468" s="161"/>
      <c r="S468" s="161"/>
      <c r="T468" s="161"/>
      <c r="U468" s="161"/>
      <c r="V468" s="161"/>
      <c r="W468" s="161"/>
      <c r="X468" s="161"/>
      <c r="Y468" s="161"/>
      <c r="Z468" s="161"/>
    </row>
    <row r="469" ht="14.25" customHeight="1">
      <c r="A469" s="161"/>
      <c r="B469" s="161"/>
      <c r="C469" s="161"/>
      <c r="D469" s="161"/>
      <c r="E469" s="161"/>
      <c r="F469" s="161"/>
      <c r="G469" s="161"/>
      <c r="H469" s="161"/>
      <c r="I469" s="161"/>
      <c r="J469" s="161"/>
      <c r="K469" s="161"/>
      <c r="L469" s="161"/>
      <c r="M469" s="161"/>
      <c r="N469" s="161"/>
      <c r="O469" s="161"/>
      <c r="P469" s="161"/>
      <c r="Q469" s="161"/>
      <c r="R469" s="161"/>
      <c r="S469" s="161"/>
      <c r="T469" s="161"/>
      <c r="U469" s="161"/>
      <c r="V469" s="161"/>
      <c r="W469" s="161"/>
      <c r="X469" s="161"/>
      <c r="Y469" s="161"/>
      <c r="Z469" s="161"/>
    </row>
    <row r="470" ht="14.25" customHeight="1">
      <c r="A470" s="161"/>
      <c r="B470" s="161"/>
      <c r="C470" s="161"/>
      <c r="D470" s="161"/>
      <c r="E470" s="161"/>
      <c r="F470" s="161"/>
      <c r="G470" s="161"/>
      <c r="H470" s="161"/>
      <c r="I470" s="161"/>
      <c r="J470" s="161"/>
      <c r="K470" s="161"/>
      <c r="L470" s="161"/>
      <c r="M470" s="161"/>
      <c r="N470" s="161"/>
      <c r="O470" s="161"/>
      <c r="P470" s="161"/>
      <c r="Q470" s="161"/>
      <c r="R470" s="161"/>
      <c r="S470" s="161"/>
      <c r="T470" s="161"/>
      <c r="U470" s="161"/>
      <c r="V470" s="161"/>
      <c r="W470" s="161"/>
      <c r="X470" s="161"/>
      <c r="Y470" s="161"/>
      <c r="Z470" s="161"/>
    </row>
    <row r="471" ht="14.25" customHeight="1">
      <c r="A471" s="161"/>
      <c r="B471" s="161"/>
      <c r="C471" s="161"/>
      <c r="D471" s="161"/>
      <c r="E471" s="161"/>
      <c r="F471" s="161"/>
      <c r="G471" s="161"/>
      <c r="H471" s="161"/>
      <c r="I471" s="161"/>
      <c r="J471" s="161"/>
      <c r="K471" s="161"/>
      <c r="L471" s="161"/>
      <c r="M471" s="161"/>
      <c r="N471" s="161"/>
      <c r="O471" s="161"/>
      <c r="P471" s="161"/>
      <c r="Q471" s="161"/>
      <c r="R471" s="161"/>
      <c r="S471" s="161"/>
      <c r="T471" s="161"/>
      <c r="U471" s="161"/>
      <c r="V471" s="161"/>
      <c r="W471" s="161"/>
      <c r="X471" s="161"/>
      <c r="Y471" s="161"/>
      <c r="Z471" s="161"/>
    </row>
    <row r="472" ht="14.25" customHeight="1">
      <c r="A472" s="161"/>
      <c r="B472" s="161"/>
      <c r="C472" s="161"/>
      <c r="D472" s="161"/>
      <c r="E472" s="161"/>
      <c r="F472" s="161"/>
      <c r="G472" s="161"/>
      <c r="H472" s="161"/>
      <c r="I472" s="161"/>
      <c r="J472" s="161"/>
      <c r="K472" s="161"/>
      <c r="L472" s="161"/>
      <c r="M472" s="161"/>
      <c r="N472" s="161"/>
      <c r="O472" s="161"/>
      <c r="P472" s="161"/>
      <c r="Q472" s="161"/>
      <c r="R472" s="161"/>
      <c r="S472" s="161"/>
      <c r="T472" s="161"/>
      <c r="U472" s="161"/>
      <c r="V472" s="161"/>
      <c r="W472" s="161"/>
      <c r="X472" s="161"/>
      <c r="Y472" s="161"/>
      <c r="Z472" s="161"/>
    </row>
    <row r="473" ht="14.25" customHeight="1">
      <c r="A473" s="161"/>
      <c r="B473" s="161"/>
      <c r="C473" s="161"/>
      <c r="D473" s="161"/>
      <c r="E473" s="161"/>
      <c r="F473" s="161"/>
      <c r="G473" s="161"/>
      <c r="H473" s="161"/>
      <c r="I473" s="161"/>
      <c r="J473" s="161"/>
      <c r="K473" s="161"/>
      <c r="L473" s="161"/>
      <c r="M473" s="161"/>
      <c r="N473" s="161"/>
      <c r="O473" s="161"/>
      <c r="P473" s="161"/>
      <c r="Q473" s="161"/>
      <c r="R473" s="161"/>
      <c r="S473" s="161"/>
      <c r="T473" s="161"/>
      <c r="U473" s="161"/>
      <c r="V473" s="161"/>
      <c r="W473" s="161"/>
      <c r="X473" s="161"/>
      <c r="Y473" s="161"/>
      <c r="Z473" s="161"/>
    </row>
    <row r="474" ht="14.25" customHeight="1">
      <c r="A474" s="161"/>
      <c r="B474" s="161"/>
      <c r="C474" s="161"/>
      <c r="D474" s="161"/>
      <c r="E474" s="161"/>
      <c r="F474" s="161"/>
      <c r="G474" s="161"/>
      <c r="H474" s="161"/>
      <c r="I474" s="161"/>
      <c r="J474" s="161"/>
      <c r="K474" s="161"/>
      <c r="L474" s="161"/>
      <c r="M474" s="161"/>
      <c r="N474" s="161"/>
      <c r="O474" s="161"/>
      <c r="P474" s="161"/>
      <c r="Q474" s="161"/>
      <c r="R474" s="161"/>
      <c r="S474" s="161"/>
      <c r="T474" s="161"/>
      <c r="U474" s="161"/>
      <c r="V474" s="161"/>
      <c r="W474" s="161"/>
      <c r="X474" s="161"/>
      <c r="Y474" s="161"/>
      <c r="Z474" s="161"/>
    </row>
    <row r="475" ht="14.25" customHeight="1">
      <c r="A475" s="161"/>
      <c r="B475" s="161"/>
      <c r="C475" s="161"/>
      <c r="D475" s="161"/>
      <c r="E475" s="161"/>
      <c r="F475" s="161"/>
      <c r="G475" s="161"/>
      <c r="H475" s="161"/>
      <c r="I475" s="161"/>
      <c r="J475" s="161"/>
      <c r="K475" s="161"/>
      <c r="L475" s="161"/>
      <c r="M475" s="161"/>
      <c r="N475" s="161"/>
      <c r="O475" s="161"/>
      <c r="P475" s="161"/>
      <c r="Q475" s="161"/>
      <c r="R475" s="161"/>
      <c r="S475" s="161"/>
      <c r="T475" s="161"/>
      <c r="U475" s="161"/>
      <c r="V475" s="161"/>
      <c r="W475" s="161"/>
      <c r="X475" s="161"/>
      <c r="Y475" s="161"/>
      <c r="Z475" s="161"/>
    </row>
    <row r="476" ht="14.25" customHeight="1">
      <c r="A476" s="161"/>
      <c r="B476" s="161"/>
      <c r="C476" s="161"/>
      <c r="D476" s="161"/>
      <c r="E476" s="161"/>
      <c r="F476" s="161"/>
      <c r="G476" s="161"/>
      <c r="H476" s="161"/>
      <c r="I476" s="161"/>
      <c r="J476" s="161"/>
      <c r="K476" s="161"/>
      <c r="L476" s="161"/>
      <c r="M476" s="161"/>
      <c r="N476" s="161"/>
      <c r="O476" s="161"/>
      <c r="P476" s="161"/>
      <c r="Q476" s="161"/>
      <c r="R476" s="161"/>
      <c r="S476" s="161"/>
      <c r="T476" s="161"/>
      <c r="U476" s="161"/>
      <c r="V476" s="161"/>
      <c r="W476" s="161"/>
      <c r="X476" s="161"/>
      <c r="Y476" s="161"/>
      <c r="Z476" s="161"/>
    </row>
    <row r="477" ht="14.25" customHeight="1">
      <c r="A477" s="161"/>
      <c r="B477" s="161"/>
      <c r="C477" s="161"/>
      <c r="D477" s="161"/>
      <c r="E477" s="161"/>
      <c r="F477" s="161"/>
      <c r="G477" s="161"/>
      <c r="H477" s="161"/>
      <c r="I477" s="161"/>
      <c r="J477" s="161"/>
      <c r="K477" s="161"/>
      <c r="L477" s="161"/>
      <c r="M477" s="161"/>
      <c r="N477" s="161"/>
      <c r="O477" s="161"/>
      <c r="P477" s="161"/>
      <c r="Q477" s="161"/>
      <c r="R477" s="161"/>
      <c r="S477" s="161"/>
      <c r="T477" s="161"/>
      <c r="U477" s="161"/>
      <c r="V477" s="161"/>
      <c r="W477" s="161"/>
      <c r="X477" s="161"/>
      <c r="Y477" s="161"/>
      <c r="Z477" s="161"/>
    </row>
    <row r="478" ht="14.25" customHeight="1">
      <c r="A478" s="161"/>
      <c r="B478" s="161"/>
      <c r="C478" s="161"/>
      <c r="D478" s="161"/>
      <c r="E478" s="161"/>
      <c r="F478" s="161"/>
      <c r="G478" s="161"/>
      <c r="H478" s="161"/>
      <c r="I478" s="161"/>
      <c r="J478" s="161"/>
      <c r="K478" s="161"/>
      <c r="L478" s="161"/>
      <c r="M478" s="161"/>
      <c r="N478" s="161"/>
      <c r="O478" s="161"/>
      <c r="P478" s="161"/>
      <c r="Q478" s="161"/>
      <c r="R478" s="161"/>
      <c r="S478" s="161"/>
      <c r="T478" s="161"/>
      <c r="U478" s="161"/>
      <c r="V478" s="161"/>
      <c r="W478" s="161"/>
      <c r="X478" s="161"/>
      <c r="Y478" s="161"/>
      <c r="Z478" s="161"/>
    </row>
    <row r="479" ht="14.25" customHeight="1">
      <c r="A479" s="161"/>
      <c r="B479" s="161"/>
      <c r="C479" s="161"/>
      <c r="D479" s="161"/>
      <c r="E479" s="161"/>
      <c r="F479" s="161"/>
      <c r="G479" s="161"/>
      <c r="H479" s="161"/>
      <c r="I479" s="161"/>
      <c r="J479" s="161"/>
      <c r="K479" s="161"/>
      <c r="L479" s="161"/>
      <c r="M479" s="161"/>
      <c r="N479" s="161"/>
      <c r="O479" s="161"/>
      <c r="P479" s="161"/>
      <c r="Q479" s="161"/>
      <c r="R479" s="161"/>
      <c r="S479" s="161"/>
      <c r="T479" s="161"/>
      <c r="U479" s="161"/>
      <c r="V479" s="161"/>
      <c r="W479" s="161"/>
      <c r="X479" s="161"/>
      <c r="Y479" s="161"/>
      <c r="Z479" s="161"/>
    </row>
    <row r="480" ht="14.25" customHeight="1">
      <c r="A480" s="161"/>
      <c r="B480" s="161"/>
      <c r="C480" s="161"/>
      <c r="D480" s="161"/>
      <c r="E480" s="161"/>
      <c r="F480" s="161"/>
      <c r="G480" s="161"/>
      <c r="H480" s="161"/>
      <c r="I480" s="161"/>
      <c r="J480" s="161"/>
      <c r="K480" s="161"/>
      <c r="L480" s="161"/>
      <c r="M480" s="161"/>
      <c r="N480" s="161"/>
      <c r="O480" s="161"/>
      <c r="P480" s="161"/>
      <c r="Q480" s="161"/>
      <c r="R480" s="161"/>
      <c r="S480" s="161"/>
      <c r="T480" s="161"/>
      <c r="U480" s="161"/>
      <c r="V480" s="161"/>
      <c r="W480" s="161"/>
      <c r="X480" s="161"/>
      <c r="Y480" s="161"/>
      <c r="Z480" s="161"/>
    </row>
    <row r="481" ht="14.25" customHeight="1">
      <c r="A481" s="161"/>
      <c r="B481" s="161"/>
      <c r="C481" s="161"/>
      <c r="D481" s="161"/>
      <c r="E481" s="161"/>
      <c r="F481" s="161"/>
      <c r="G481" s="161"/>
      <c r="H481" s="161"/>
      <c r="I481" s="161"/>
      <c r="J481" s="161"/>
      <c r="K481" s="161"/>
      <c r="L481" s="161"/>
      <c r="M481" s="161"/>
      <c r="N481" s="161"/>
      <c r="O481" s="161"/>
      <c r="P481" s="161"/>
      <c r="Q481" s="161"/>
      <c r="R481" s="161"/>
      <c r="S481" s="161"/>
      <c r="T481" s="161"/>
      <c r="U481" s="161"/>
      <c r="V481" s="161"/>
      <c r="W481" s="161"/>
      <c r="X481" s="161"/>
      <c r="Y481" s="161"/>
      <c r="Z481" s="161"/>
    </row>
    <row r="482" ht="14.25" customHeight="1">
      <c r="A482" s="161"/>
      <c r="B482" s="161"/>
      <c r="C482" s="161"/>
      <c r="D482" s="161"/>
      <c r="E482" s="161"/>
      <c r="F482" s="161"/>
      <c r="G482" s="161"/>
      <c r="H482" s="161"/>
      <c r="I482" s="161"/>
      <c r="J482" s="161"/>
      <c r="K482" s="161"/>
      <c r="L482" s="161"/>
      <c r="M482" s="161"/>
      <c r="N482" s="161"/>
      <c r="O482" s="161"/>
      <c r="P482" s="161"/>
      <c r="Q482" s="161"/>
      <c r="R482" s="161"/>
      <c r="S482" s="161"/>
      <c r="T482" s="161"/>
      <c r="U482" s="161"/>
      <c r="V482" s="161"/>
      <c r="W482" s="161"/>
      <c r="X482" s="161"/>
      <c r="Y482" s="161"/>
      <c r="Z482" s="161"/>
    </row>
    <row r="483" ht="14.25" customHeight="1">
      <c r="A483" s="161"/>
      <c r="B483" s="161"/>
      <c r="C483" s="161"/>
      <c r="D483" s="161"/>
      <c r="E483" s="161"/>
      <c r="F483" s="161"/>
      <c r="G483" s="161"/>
      <c r="H483" s="161"/>
      <c r="I483" s="161"/>
      <c r="J483" s="161"/>
      <c r="K483" s="161"/>
      <c r="L483" s="161"/>
      <c r="M483" s="161"/>
      <c r="N483" s="161"/>
      <c r="O483" s="161"/>
      <c r="P483" s="161"/>
      <c r="Q483" s="161"/>
      <c r="R483" s="161"/>
      <c r="S483" s="161"/>
      <c r="T483" s="161"/>
      <c r="U483" s="161"/>
      <c r="V483" s="161"/>
      <c r="W483" s="161"/>
      <c r="X483" s="161"/>
      <c r="Y483" s="161"/>
      <c r="Z483" s="161"/>
    </row>
    <row r="484" ht="14.25" customHeight="1">
      <c r="A484" s="161"/>
      <c r="B484" s="161"/>
      <c r="C484" s="161"/>
      <c r="D484" s="161"/>
      <c r="E484" s="161"/>
      <c r="F484" s="161"/>
      <c r="G484" s="161"/>
      <c r="H484" s="161"/>
      <c r="I484" s="161"/>
      <c r="J484" s="161"/>
      <c r="K484" s="161"/>
      <c r="L484" s="161"/>
      <c r="M484" s="161"/>
      <c r="N484" s="161"/>
      <c r="O484" s="161"/>
      <c r="P484" s="161"/>
      <c r="Q484" s="161"/>
      <c r="R484" s="161"/>
      <c r="S484" s="161"/>
      <c r="T484" s="161"/>
      <c r="U484" s="161"/>
      <c r="V484" s="161"/>
      <c r="W484" s="161"/>
      <c r="X484" s="161"/>
      <c r="Y484" s="161"/>
      <c r="Z484" s="161"/>
    </row>
    <row r="485" ht="14.25" customHeight="1">
      <c r="A485" s="161"/>
      <c r="B485" s="161"/>
      <c r="C485" s="161"/>
      <c r="D485" s="161"/>
      <c r="E485" s="161"/>
      <c r="F485" s="161"/>
      <c r="G485" s="161"/>
      <c r="H485" s="161"/>
      <c r="I485" s="161"/>
      <c r="J485" s="161"/>
      <c r="K485" s="161"/>
      <c r="L485" s="161"/>
      <c r="M485" s="161"/>
      <c r="N485" s="161"/>
      <c r="O485" s="161"/>
      <c r="P485" s="161"/>
      <c r="Q485" s="161"/>
      <c r="R485" s="161"/>
      <c r="S485" s="161"/>
      <c r="T485" s="161"/>
      <c r="U485" s="161"/>
      <c r="V485" s="161"/>
      <c r="W485" s="161"/>
      <c r="X485" s="161"/>
      <c r="Y485" s="161"/>
      <c r="Z485" s="161"/>
    </row>
    <row r="486" ht="14.25" customHeight="1">
      <c r="A486" s="161"/>
      <c r="B486" s="161"/>
      <c r="C486" s="161"/>
      <c r="D486" s="161"/>
      <c r="E486" s="161"/>
      <c r="F486" s="161"/>
      <c r="G486" s="161"/>
      <c r="H486" s="161"/>
      <c r="I486" s="161"/>
      <c r="J486" s="161"/>
      <c r="K486" s="161"/>
      <c r="L486" s="161"/>
      <c r="M486" s="161"/>
      <c r="N486" s="161"/>
      <c r="O486" s="161"/>
      <c r="P486" s="161"/>
      <c r="Q486" s="161"/>
      <c r="R486" s="161"/>
      <c r="S486" s="161"/>
      <c r="T486" s="161"/>
      <c r="U486" s="161"/>
      <c r="V486" s="161"/>
      <c r="W486" s="161"/>
      <c r="X486" s="161"/>
      <c r="Y486" s="161"/>
      <c r="Z486" s="161"/>
    </row>
    <row r="487" ht="14.25" customHeight="1">
      <c r="A487" s="161"/>
      <c r="B487" s="161"/>
      <c r="C487" s="161"/>
      <c r="D487" s="161"/>
      <c r="E487" s="161"/>
      <c r="F487" s="161"/>
      <c r="G487" s="161"/>
      <c r="H487" s="161"/>
      <c r="I487" s="161"/>
      <c r="J487" s="161"/>
      <c r="K487" s="161"/>
      <c r="L487" s="161"/>
      <c r="M487" s="161"/>
      <c r="N487" s="161"/>
      <c r="O487" s="161"/>
      <c r="P487" s="161"/>
      <c r="Q487" s="161"/>
      <c r="R487" s="161"/>
      <c r="S487" s="161"/>
      <c r="T487" s="161"/>
      <c r="U487" s="161"/>
      <c r="V487" s="161"/>
      <c r="W487" s="161"/>
      <c r="X487" s="161"/>
      <c r="Y487" s="161"/>
      <c r="Z487" s="161"/>
    </row>
    <row r="488" ht="14.25" customHeight="1">
      <c r="A488" s="161"/>
      <c r="B488" s="161"/>
      <c r="C488" s="161"/>
      <c r="D488" s="161"/>
      <c r="E488" s="161"/>
      <c r="F488" s="161"/>
      <c r="G488" s="161"/>
      <c r="H488" s="161"/>
      <c r="I488" s="161"/>
      <c r="J488" s="161"/>
      <c r="K488" s="161"/>
      <c r="L488" s="161"/>
      <c r="M488" s="161"/>
      <c r="N488" s="161"/>
      <c r="O488" s="161"/>
      <c r="P488" s="161"/>
      <c r="Q488" s="161"/>
      <c r="R488" s="161"/>
      <c r="S488" s="161"/>
      <c r="T488" s="161"/>
      <c r="U488" s="161"/>
      <c r="V488" s="161"/>
      <c r="W488" s="161"/>
      <c r="X488" s="161"/>
      <c r="Y488" s="161"/>
      <c r="Z488" s="161"/>
    </row>
    <row r="489" ht="14.25" customHeight="1">
      <c r="A489" s="161"/>
      <c r="B489" s="161"/>
      <c r="C489" s="161"/>
      <c r="D489" s="161"/>
      <c r="E489" s="161"/>
      <c r="F489" s="161"/>
      <c r="G489" s="161"/>
      <c r="H489" s="161"/>
      <c r="I489" s="161"/>
      <c r="J489" s="161"/>
      <c r="K489" s="161"/>
      <c r="L489" s="161"/>
      <c r="M489" s="161"/>
      <c r="N489" s="161"/>
      <c r="O489" s="161"/>
      <c r="P489" s="161"/>
      <c r="Q489" s="161"/>
      <c r="R489" s="161"/>
      <c r="S489" s="161"/>
      <c r="T489" s="161"/>
      <c r="U489" s="161"/>
      <c r="V489" s="161"/>
      <c r="W489" s="161"/>
      <c r="X489" s="161"/>
      <c r="Y489" s="161"/>
      <c r="Z489" s="161"/>
    </row>
    <row r="490" ht="14.25" customHeight="1">
      <c r="A490" s="161"/>
      <c r="B490" s="161"/>
      <c r="C490" s="161"/>
      <c r="D490" s="161"/>
      <c r="E490" s="161"/>
      <c r="F490" s="161"/>
      <c r="G490" s="161"/>
      <c r="H490" s="161"/>
      <c r="I490" s="161"/>
      <c r="J490" s="161"/>
      <c r="K490" s="161"/>
      <c r="L490" s="161"/>
      <c r="M490" s="161"/>
      <c r="N490" s="161"/>
      <c r="O490" s="161"/>
      <c r="P490" s="161"/>
      <c r="Q490" s="161"/>
      <c r="R490" s="161"/>
      <c r="S490" s="161"/>
      <c r="T490" s="161"/>
      <c r="U490" s="161"/>
      <c r="V490" s="161"/>
      <c r="W490" s="161"/>
      <c r="X490" s="161"/>
      <c r="Y490" s="161"/>
      <c r="Z490" s="161"/>
    </row>
    <row r="491" ht="14.25" customHeight="1">
      <c r="A491" s="161"/>
      <c r="B491" s="161"/>
      <c r="C491" s="161"/>
      <c r="D491" s="161"/>
      <c r="E491" s="161"/>
      <c r="F491" s="161"/>
      <c r="G491" s="161"/>
      <c r="H491" s="161"/>
      <c r="I491" s="161"/>
      <c r="J491" s="161"/>
      <c r="K491" s="161"/>
      <c r="L491" s="161"/>
      <c r="M491" s="161"/>
      <c r="N491" s="161"/>
      <c r="O491" s="161"/>
      <c r="P491" s="161"/>
      <c r="Q491" s="161"/>
      <c r="R491" s="161"/>
      <c r="S491" s="161"/>
      <c r="T491" s="161"/>
      <c r="U491" s="161"/>
      <c r="V491" s="161"/>
      <c r="W491" s="161"/>
      <c r="X491" s="161"/>
      <c r="Y491" s="161"/>
      <c r="Z491" s="161"/>
    </row>
    <row r="492" ht="14.25" customHeight="1">
      <c r="A492" s="161"/>
      <c r="B492" s="161"/>
      <c r="C492" s="161"/>
      <c r="D492" s="161"/>
      <c r="E492" s="161"/>
      <c r="F492" s="161"/>
      <c r="G492" s="161"/>
      <c r="H492" s="161"/>
      <c r="I492" s="161"/>
      <c r="J492" s="161"/>
      <c r="K492" s="161"/>
      <c r="L492" s="161"/>
      <c r="M492" s="161"/>
      <c r="N492" s="161"/>
      <c r="O492" s="161"/>
      <c r="P492" s="161"/>
      <c r="Q492" s="161"/>
      <c r="R492" s="161"/>
      <c r="S492" s="161"/>
      <c r="T492" s="161"/>
      <c r="U492" s="161"/>
      <c r="V492" s="161"/>
      <c r="W492" s="161"/>
      <c r="X492" s="161"/>
      <c r="Y492" s="161"/>
      <c r="Z492" s="161"/>
    </row>
    <row r="493" ht="14.25" customHeight="1">
      <c r="A493" s="161"/>
      <c r="B493" s="161"/>
      <c r="C493" s="161"/>
      <c r="D493" s="161"/>
      <c r="E493" s="161"/>
      <c r="F493" s="161"/>
      <c r="G493" s="161"/>
      <c r="H493" s="161"/>
      <c r="I493" s="161"/>
      <c r="J493" s="161"/>
      <c r="K493" s="161"/>
      <c r="L493" s="161"/>
      <c r="M493" s="161"/>
      <c r="N493" s="161"/>
      <c r="O493" s="161"/>
      <c r="P493" s="161"/>
      <c r="Q493" s="161"/>
      <c r="R493" s="161"/>
      <c r="S493" s="161"/>
      <c r="T493" s="161"/>
      <c r="U493" s="161"/>
      <c r="V493" s="161"/>
      <c r="W493" s="161"/>
      <c r="X493" s="161"/>
      <c r="Y493" s="161"/>
      <c r="Z493" s="161"/>
    </row>
    <row r="494" ht="14.25" customHeight="1">
      <c r="A494" s="161"/>
      <c r="B494" s="161"/>
      <c r="C494" s="161"/>
      <c r="D494" s="161"/>
      <c r="E494" s="161"/>
      <c r="F494" s="161"/>
      <c r="G494" s="161"/>
      <c r="H494" s="161"/>
      <c r="I494" s="161"/>
      <c r="J494" s="161"/>
      <c r="K494" s="161"/>
      <c r="L494" s="161"/>
      <c r="M494" s="161"/>
      <c r="N494" s="161"/>
      <c r="O494" s="161"/>
      <c r="P494" s="161"/>
      <c r="Q494" s="161"/>
      <c r="R494" s="161"/>
      <c r="S494" s="161"/>
      <c r="T494" s="161"/>
      <c r="U494" s="161"/>
      <c r="V494" s="161"/>
      <c r="W494" s="161"/>
      <c r="X494" s="161"/>
      <c r="Y494" s="161"/>
      <c r="Z494" s="161"/>
    </row>
    <row r="495" ht="14.25" customHeight="1">
      <c r="A495" s="161"/>
      <c r="B495" s="161"/>
      <c r="C495" s="161"/>
      <c r="D495" s="161"/>
      <c r="E495" s="161"/>
      <c r="F495" s="161"/>
      <c r="G495" s="161"/>
      <c r="H495" s="161"/>
      <c r="I495" s="161"/>
      <c r="J495" s="161"/>
      <c r="K495" s="161"/>
      <c r="L495" s="161"/>
      <c r="M495" s="161"/>
      <c r="N495" s="161"/>
      <c r="O495" s="161"/>
      <c r="P495" s="161"/>
      <c r="Q495" s="161"/>
      <c r="R495" s="161"/>
      <c r="S495" s="161"/>
      <c r="T495" s="161"/>
      <c r="U495" s="161"/>
      <c r="V495" s="161"/>
      <c r="W495" s="161"/>
      <c r="X495" s="161"/>
      <c r="Y495" s="161"/>
      <c r="Z495" s="161"/>
    </row>
    <row r="496" ht="14.25" customHeight="1">
      <c r="A496" s="161"/>
      <c r="B496" s="161"/>
      <c r="C496" s="161"/>
      <c r="D496" s="161"/>
      <c r="E496" s="161"/>
      <c r="F496" s="161"/>
      <c r="G496" s="161"/>
      <c r="H496" s="161"/>
      <c r="I496" s="161"/>
      <c r="J496" s="161"/>
      <c r="K496" s="161"/>
      <c r="L496" s="161"/>
      <c r="M496" s="161"/>
      <c r="N496" s="161"/>
      <c r="O496" s="161"/>
      <c r="P496" s="161"/>
      <c r="Q496" s="161"/>
      <c r="R496" s="161"/>
      <c r="S496" s="161"/>
      <c r="T496" s="161"/>
      <c r="U496" s="161"/>
      <c r="V496" s="161"/>
      <c r="W496" s="161"/>
      <c r="X496" s="161"/>
      <c r="Y496" s="161"/>
      <c r="Z496" s="161"/>
    </row>
    <row r="497" ht="14.25" customHeight="1">
      <c r="A497" s="161"/>
      <c r="B497" s="161"/>
      <c r="C497" s="161"/>
      <c r="D497" s="161"/>
      <c r="E497" s="161"/>
      <c r="F497" s="161"/>
      <c r="G497" s="161"/>
      <c r="H497" s="161"/>
      <c r="I497" s="161"/>
      <c r="J497" s="161"/>
      <c r="K497" s="161"/>
      <c r="L497" s="161"/>
      <c r="M497" s="161"/>
      <c r="N497" s="161"/>
      <c r="O497" s="161"/>
      <c r="P497" s="161"/>
      <c r="Q497" s="161"/>
      <c r="R497" s="161"/>
      <c r="S497" s="161"/>
      <c r="T497" s="161"/>
      <c r="U497" s="161"/>
      <c r="V497" s="161"/>
      <c r="W497" s="161"/>
      <c r="X497" s="161"/>
      <c r="Y497" s="161"/>
      <c r="Z497" s="161"/>
    </row>
    <row r="498" ht="14.25" customHeight="1">
      <c r="A498" s="161"/>
      <c r="B498" s="161"/>
      <c r="C498" s="161"/>
      <c r="D498" s="161"/>
      <c r="E498" s="161"/>
      <c r="F498" s="161"/>
      <c r="G498" s="161"/>
      <c r="H498" s="161"/>
      <c r="I498" s="161"/>
      <c r="J498" s="161"/>
      <c r="K498" s="161"/>
      <c r="L498" s="161"/>
      <c r="M498" s="161"/>
      <c r="N498" s="161"/>
      <c r="O498" s="161"/>
      <c r="P498" s="161"/>
      <c r="Q498" s="161"/>
      <c r="R498" s="161"/>
      <c r="S498" s="161"/>
      <c r="T498" s="161"/>
      <c r="U498" s="161"/>
      <c r="V498" s="161"/>
      <c r="W498" s="161"/>
      <c r="X498" s="161"/>
      <c r="Y498" s="161"/>
      <c r="Z498" s="161"/>
    </row>
    <row r="499" ht="14.25" customHeight="1">
      <c r="A499" s="161"/>
      <c r="B499" s="161"/>
      <c r="C499" s="161"/>
      <c r="D499" s="161"/>
      <c r="E499" s="161"/>
      <c r="F499" s="161"/>
      <c r="G499" s="161"/>
      <c r="H499" s="161"/>
      <c r="I499" s="161"/>
      <c r="J499" s="161"/>
      <c r="K499" s="161"/>
      <c r="L499" s="161"/>
      <c r="M499" s="161"/>
      <c r="N499" s="161"/>
      <c r="O499" s="161"/>
      <c r="P499" s="161"/>
      <c r="Q499" s="161"/>
      <c r="R499" s="161"/>
      <c r="S499" s="161"/>
      <c r="T499" s="161"/>
      <c r="U499" s="161"/>
      <c r="V499" s="161"/>
      <c r="W499" s="161"/>
      <c r="X499" s="161"/>
      <c r="Y499" s="161"/>
      <c r="Z499" s="161"/>
    </row>
    <row r="500" ht="14.25" customHeight="1">
      <c r="A500" s="161"/>
      <c r="B500" s="161"/>
      <c r="C500" s="161"/>
      <c r="D500" s="161"/>
      <c r="E500" s="161"/>
      <c r="F500" s="161"/>
      <c r="G500" s="161"/>
      <c r="H500" s="161"/>
      <c r="I500" s="161"/>
      <c r="J500" s="161"/>
      <c r="K500" s="161"/>
      <c r="L500" s="161"/>
      <c r="M500" s="161"/>
      <c r="N500" s="161"/>
      <c r="O500" s="161"/>
      <c r="P500" s="161"/>
      <c r="Q500" s="161"/>
      <c r="R500" s="161"/>
      <c r="S500" s="161"/>
      <c r="T500" s="161"/>
      <c r="U500" s="161"/>
      <c r="V500" s="161"/>
      <c r="W500" s="161"/>
      <c r="X500" s="161"/>
      <c r="Y500" s="161"/>
      <c r="Z500" s="161"/>
    </row>
    <row r="501" ht="14.25" customHeight="1">
      <c r="A501" s="161"/>
      <c r="B501" s="161"/>
      <c r="C501" s="161"/>
      <c r="D501" s="161"/>
      <c r="E501" s="161"/>
      <c r="F501" s="161"/>
      <c r="G501" s="161"/>
      <c r="H501" s="161"/>
      <c r="I501" s="161"/>
      <c r="J501" s="161"/>
      <c r="K501" s="161"/>
      <c r="L501" s="161"/>
      <c r="M501" s="161"/>
      <c r="N501" s="161"/>
      <c r="O501" s="161"/>
      <c r="P501" s="161"/>
      <c r="Q501" s="161"/>
      <c r="R501" s="161"/>
      <c r="S501" s="161"/>
      <c r="T501" s="161"/>
      <c r="U501" s="161"/>
      <c r="V501" s="161"/>
      <c r="W501" s="161"/>
      <c r="X501" s="161"/>
      <c r="Y501" s="161"/>
      <c r="Z501" s="161"/>
    </row>
    <row r="502" ht="14.25" customHeight="1">
      <c r="A502" s="161"/>
      <c r="B502" s="161"/>
      <c r="C502" s="161"/>
      <c r="D502" s="161"/>
      <c r="E502" s="161"/>
      <c r="F502" s="161"/>
      <c r="G502" s="161"/>
      <c r="H502" s="161"/>
      <c r="I502" s="161"/>
      <c r="J502" s="161"/>
      <c r="K502" s="161"/>
      <c r="L502" s="161"/>
      <c r="M502" s="161"/>
      <c r="N502" s="161"/>
      <c r="O502" s="161"/>
      <c r="P502" s="161"/>
      <c r="Q502" s="161"/>
      <c r="R502" s="161"/>
      <c r="S502" s="161"/>
      <c r="T502" s="161"/>
      <c r="U502" s="161"/>
      <c r="V502" s="161"/>
      <c r="W502" s="161"/>
      <c r="X502" s="161"/>
      <c r="Y502" s="161"/>
      <c r="Z502" s="161"/>
    </row>
    <row r="503" ht="14.25" customHeight="1">
      <c r="A503" s="161"/>
      <c r="B503" s="161"/>
      <c r="C503" s="161"/>
      <c r="D503" s="161"/>
      <c r="E503" s="161"/>
      <c r="F503" s="161"/>
      <c r="G503" s="161"/>
      <c r="H503" s="161"/>
      <c r="I503" s="161"/>
      <c r="J503" s="161"/>
      <c r="K503" s="161"/>
      <c r="L503" s="161"/>
      <c r="M503" s="161"/>
      <c r="N503" s="161"/>
      <c r="O503" s="161"/>
      <c r="P503" s="161"/>
      <c r="Q503" s="161"/>
      <c r="R503" s="161"/>
      <c r="S503" s="161"/>
      <c r="T503" s="161"/>
      <c r="U503" s="161"/>
      <c r="V503" s="161"/>
      <c r="W503" s="161"/>
      <c r="X503" s="161"/>
      <c r="Y503" s="161"/>
      <c r="Z503" s="161"/>
    </row>
    <row r="504" ht="14.25" customHeight="1">
      <c r="A504" s="161"/>
      <c r="B504" s="161"/>
      <c r="C504" s="161"/>
      <c r="D504" s="161"/>
      <c r="E504" s="161"/>
      <c r="F504" s="161"/>
      <c r="G504" s="161"/>
      <c r="H504" s="161"/>
      <c r="I504" s="161"/>
      <c r="J504" s="161"/>
      <c r="K504" s="161"/>
      <c r="L504" s="161"/>
      <c r="M504" s="161"/>
      <c r="N504" s="161"/>
      <c r="O504" s="161"/>
      <c r="P504" s="161"/>
      <c r="Q504" s="161"/>
      <c r="R504" s="161"/>
      <c r="S504" s="161"/>
      <c r="T504" s="161"/>
      <c r="U504" s="161"/>
      <c r="V504" s="161"/>
      <c r="W504" s="161"/>
      <c r="X504" s="161"/>
      <c r="Y504" s="161"/>
      <c r="Z504" s="161"/>
    </row>
    <row r="505" ht="14.25" customHeight="1">
      <c r="A505" s="161"/>
      <c r="B505" s="161"/>
      <c r="C505" s="161"/>
      <c r="D505" s="161"/>
      <c r="E505" s="161"/>
      <c r="F505" s="161"/>
      <c r="G505" s="161"/>
      <c r="H505" s="161"/>
      <c r="I505" s="161"/>
      <c r="J505" s="161"/>
      <c r="K505" s="161"/>
      <c r="L505" s="161"/>
      <c r="M505" s="161"/>
      <c r="N505" s="161"/>
      <c r="O505" s="161"/>
      <c r="P505" s="161"/>
      <c r="Q505" s="161"/>
      <c r="R505" s="161"/>
      <c r="S505" s="161"/>
      <c r="T505" s="161"/>
      <c r="U505" s="161"/>
      <c r="V505" s="161"/>
      <c r="W505" s="161"/>
      <c r="X505" s="161"/>
      <c r="Y505" s="161"/>
      <c r="Z505" s="161"/>
    </row>
    <row r="506" ht="14.25" customHeight="1">
      <c r="A506" s="161"/>
      <c r="B506" s="161"/>
      <c r="C506" s="161"/>
      <c r="D506" s="161"/>
      <c r="E506" s="161"/>
      <c r="F506" s="161"/>
      <c r="G506" s="161"/>
      <c r="H506" s="161"/>
      <c r="I506" s="161"/>
      <c r="J506" s="161"/>
      <c r="K506" s="161"/>
      <c r="L506" s="161"/>
      <c r="M506" s="161"/>
      <c r="N506" s="161"/>
      <c r="O506" s="161"/>
      <c r="P506" s="161"/>
      <c r="Q506" s="161"/>
      <c r="R506" s="161"/>
      <c r="S506" s="161"/>
      <c r="T506" s="161"/>
      <c r="U506" s="161"/>
      <c r="V506" s="161"/>
      <c r="W506" s="161"/>
      <c r="X506" s="161"/>
      <c r="Y506" s="161"/>
      <c r="Z506" s="161"/>
    </row>
    <row r="507" ht="14.25" customHeight="1">
      <c r="A507" s="161"/>
      <c r="B507" s="161"/>
      <c r="C507" s="161"/>
      <c r="D507" s="161"/>
      <c r="E507" s="161"/>
      <c r="F507" s="161"/>
      <c r="G507" s="161"/>
      <c r="H507" s="161"/>
      <c r="I507" s="161"/>
      <c r="J507" s="161"/>
      <c r="K507" s="161"/>
      <c r="L507" s="161"/>
      <c r="M507" s="161"/>
      <c r="N507" s="161"/>
      <c r="O507" s="161"/>
      <c r="P507" s="161"/>
      <c r="Q507" s="161"/>
      <c r="R507" s="161"/>
      <c r="S507" s="161"/>
      <c r="T507" s="161"/>
      <c r="U507" s="161"/>
      <c r="V507" s="161"/>
      <c r="W507" s="161"/>
      <c r="X507" s="161"/>
      <c r="Y507" s="161"/>
      <c r="Z507" s="161"/>
    </row>
    <row r="508" ht="14.25" customHeight="1">
      <c r="A508" s="161"/>
      <c r="B508" s="161"/>
      <c r="C508" s="161"/>
      <c r="D508" s="161"/>
      <c r="E508" s="161"/>
      <c r="F508" s="161"/>
      <c r="G508" s="161"/>
      <c r="H508" s="161"/>
      <c r="I508" s="161"/>
      <c r="J508" s="161"/>
      <c r="K508" s="161"/>
      <c r="L508" s="161"/>
      <c r="M508" s="161"/>
      <c r="N508" s="161"/>
      <c r="O508" s="161"/>
      <c r="P508" s="161"/>
      <c r="Q508" s="161"/>
      <c r="R508" s="161"/>
      <c r="S508" s="161"/>
      <c r="T508" s="161"/>
      <c r="U508" s="161"/>
      <c r="V508" s="161"/>
      <c r="W508" s="161"/>
      <c r="X508" s="161"/>
      <c r="Y508" s="161"/>
      <c r="Z508" s="161"/>
    </row>
    <row r="509" ht="14.25" customHeight="1">
      <c r="A509" s="161"/>
      <c r="B509" s="161"/>
      <c r="C509" s="161"/>
      <c r="D509" s="161"/>
      <c r="E509" s="161"/>
      <c r="F509" s="161"/>
      <c r="G509" s="161"/>
      <c r="H509" s="161"/>
      <c r="I509" s="161"/>
      <c r="J509" s="161"/>
      <c r="K509" s="161"/>
      <c r="L509" s="161"/>
      <c r="M509" s="161"/>
      <c r="N509" s="161"/>
      <c r="O509" s="161"/>
      <c r="P509" s="161"/>
      <c r="Q509" s="161"/>
      <c r="R509" s="161"/>
      <c r="S509" s="161"/>
      <c r="T509" s="161"/>
      <c r="U509" s="161"/>
      <c r="V509" s="161"/>
      <c r="W509" s="161"/>
      <c r="X509" s="161"/>
      <c r="Y509" s="161"/>
      <c r="Z509" s="161"/>
    </row>
    <row r="510" ht="14.25" customHeight="1">
      <c r="A510" s="161"/>
      <c r="B510" s="161"/>
      <c r="C510" s="161"/>
      <c r="D510" s="161"/>
      <c r="E510" s="161"/>
      <c r="F510" s="161"/>
      <c r="G510" s="161"/>
      <c r="H510" s="161"/>
      <c r="I510" s="161"/>
      <c r="J510" s="161"/>
      <c r="K510" s="161"/>
      <c r="L510" s="161"/>
      <c r="M510" s="161"/>
      <c r="N510" s="161"/>
      <c r="O510" s="161"/>
      <c r="P510" s="161"/>
      <c r="Q510" s="161"/>
      <c r="R510" s="161"/>
      <c r="S510" s="161"/>
      <c r="T510" s="161"/>
      <c r="U510" s="161"/>
      <c r="V510" s="161"/>
      <c r="W510" s="161"/>
      <c r="X510" s="161"/>
      <c r="Y510" s="161"/>
      <c r="Z510" s="161"/>
    </row>
    <row r="511" ht="14.25" customHeight="1">
      <c r="A511" s="161"/>
      <c r="B511" s="161"/>
      <c r="C511" s="161"/>
      <c r="D511" s="161"/>
      <c r="E511" s="161"/>
      <c r="F511" s="161"/>
      <c r="G511" s="161"/>
      <c r="H511" s="161"/>
      <c r="I511" s="161"/>
      <c r="J511" s="161"/>
      <c r="K511" s="161"/>
      <c r="L511" s="161"/>
      <c r="M511" s="161"/>
      <c r="N511" s="161"/>
      <c r="O511" s="161"/>
      <c r="P511" s="161"/>
      <c r="Q511" s="161"/>
      <c r="R511" s="161"/>
      <c r="S511" s="161"/>
      <c r="T511" s="161"/>
      <c r="U511" s="161"/>
      <c r="V511" s="161"/>
      <c r="W511" s="161"/>
      <c r="X511" s="161"/>
      <c r="Y511" s="161"/>
      <c r="Z511" s="161"/>
    </row>
    <row r="512" ht="14.25" customHeight="1">
      <c r="A512" s="161"/>
      <c r="B512" s="161"/>
      <c r="C512" s="161"/>
      <c r="D512" s="161"/>
      <c r="E512" s="161"/>
      <c r="F512" s="161"/>
      <c r="G512" s="161"/>
      <c r="H512" s="161"/>
      <c r="I512" s="161"/>
      <c r="J512" s="161"/>
      <c r="K512" s="161"/>
      <c r="L512" s="161"/>
      <c r="M512" s="161"/>
      <c r="N512" s="161"/>
      <c r="O512" s="161"/>
      <c r="P512" s="161"/>
      <c r="Q512" s="161"/>
      <c r="R512" s="161"/>
      <c r="S512" s="161"/>
      <c r="T512" s="161"/>
      <c r="U512" s="161"/>
      <c r="V512" s="161"/>
      <c r="W512" s="161"/>
      <c r="X512" s="161"/>
      <c r="Y512" s="161"/>
      <c r="Z512" s="161"/>
    </row>
    <row r="513" ht="14.25" customHeight="1">
      <c r="A513" s="161"/>
      <c r="B513" s="161"/>
      <c r="C513" s="161"/>
      <c r="D513" s="161"/>
      <c r="E513" s="161"/>
      <c r="F513" s="161"/>
      <c r="G513" s="161"/>
      <c r="H513" s="161"/>
      <c r="I513" s="161"/>
      <c r="J513" s="161"/>
      <c r="K513" s="161"/>
      <c r="L513" s="161"/>
      <c r="M513" s="161"/>
      <c r="N513" s="161"/>
      <c r="O513" s="161"/>
      <c r="P513" s="161"/>
      <c r="Q513" s="161"/>
      <c r="R513" s="161"/>
      <c r="S513" s="161"/>
      <c r="T513" s="161"/>
      <c r="U513" s="161"/>
      <c r="V513" s="161"/>
      <c r="W513" s="161"/>
      <c r="X513" s="161"/>
      <c r="Y513" s="161"/>
      <c r="Z513" s="161"/>
    </row>
    <row r="514" ht="14.25" customHeight="1">
      <c r="A514" s="161"/>
      <c r="B514" s="161"/>
      <c r="C514" s="161"/>
      <c r="D514" s="161"/>
      <c r="E514" s="161"/>
      <c r="F514" s="161"/>
      <c r="G514" s="161"/>
      <c r="H514" s="161"/>
      <c r="I514" s="161"/>
      <c r="J514" s="161"/>
      <c r="K514" s="161"/>
      <c r="L514" s="161"/>
      <c r="M514" s="161"/>
      <c r="N514" s="161"/>
      <c r="O514" s="161"/>
      <c r="P514" s="161"/>
      <c r="Q514" s="161"/>
      <c r="R514" s="161"/>
      <c r="S514" s="161"/>
      <c r="T514" s="161"/>
      <c r="U514" s="161"/>
      <c r="V514" s="161"/>
      <c r="W514" s="161"/>
      <c r="X514" s="161"/>
      <c r="Y514" s="161"/>
      <c r="Z514" s="161"/>
    </row>
    <row r="515" ht="14.25" customHeight="1">
      <c r="A515" s="161"/>
      <c r="B515" s="161"/>
      <c r="C515" s="161"/>
      <c r="D515" s="161"/>
      <c r="E515" s="161"/>
      <c r="F515" s="161"/>
      <c r="G515" s="161"/>
      <c r="H515" s="161"/>
      <c r="I515" s="161"/>
      <c r="J515" s="161"/>
      <c r="K515" s="161"/>
      <c r="L515" s="161"/>
      <c r="M515" s="161"/>
      <c r="N515" s="161"/>
      <c r="O515" s="161"/>
      <c r="P515" s="161"/>
      <c r="Q515" s="161"/>
      <c r="R515" s="161"/>
      <c r="S515" s="161"/>
      <c r="T515" s="161"/>
      <c r="U515" s="161"/>
      <c r="V515" s="161"/>
      <c r="W515" s="161"/>
      <c r="X515" s="161"/>
      <c r="Y515" s="161"/>
      <c r="Z515" s="161"/>
    </row>
    <row r="516" ht="14.25" customHeight="1">
      <c r="A516" s="161"/>
      <c r="B516" s="161"/>
      <c r="C516" s="161"/>
      <c r="D516" s="161"/>
      <c r="E516" s="161"/>
      <c r="F516" s="161"/>
      <c r="G516" s="161"/>
      <c r="H516" s="161"/>
      <c r="I516" s="161"/>
      <c r="J516" s="161"/>
      <c r="K516" s="161"/>
      <c r="L516" s="161"/>
      <c r="M516" s="161"/>
      <c r="N516" s="161"/>
      <c r="O516" s="161"/>
      <c r="P516" s="161"/>
      <c r="Q516" s="161"/>
      <c r="R516" s="161"/>
      <c r="S516" s="161"/>
      <c r="T516" s="161"/>
      <c r="U516" s="161"/>
      <c r="V516" s="161"/>
      <c r="W516" s="161"/>
      <c r="X516" s="161"/>
      <c r="Y516" s="161"/>
      <c r="Z516" s="161"/>
    </row>
    <row r="517" ht="14.25" customHeight="1">
      <c r="A517" s="161"/>
      <c r="B517" s="161"/>
      <c r="C517" s="161"/>
      <c r="D517" s="161"/>
      <c r="E517" s="161"/>
      <c r="F517" s="161"/>
      <c r="G517" s="161"/>
      <c r="H517" s="161"/>
      <c r="I517" s="161"/>
      <c r="J517" s="161"/>
      <c r="K517" s="161"/>
      <c r="L517" s="161"/>
      <c r="M517" s="161"/>
      <c r="N517" s="161"/>
      <c r="O517" s="161"/>
      <c r="P517" s="161"/>
      <c r="Q517" s="161"/>
      <c r="R517" s="161"/>
      <c r="S517" s="161"/>
      <c r="T517" s="161"/>
      <c r="U517" s="161"/>
      <c r="V517" s="161"/>
      <c r="W517" s="161"/>
      <c r="X517" s="161"/>
      <c r="Y517" s="161"/>
      <c r="Z517" s="161"/>
    </row>
    <row r="518" ht="14.25" customHeight="1">
      <c r="A518" s="161"/>
      <c r="B518" s="161"/>
      <c r="C518" s="161"/>
      <c r="D518" s="161"/>
      <c r="E518" s="161"/>
      <c r="F518" s="161"/>
      <c r="G518" s="161"/>
      <c r="H518" s="161"/>
      <c r="I518" s="161"/>
      <c r="J518" s="161"/>
      <c r="K518" s="161"/>
      <c r="L518" s="161"/>
      <c r="M518" s="161"/>
      <c r="N518" s="161"/>
      <c r="O518" s="161"/>
      <c r="P518" s="161"/>
      <c r="Q518" s="161"/>
      <c r="R518" s="161"/>
      <c r="S518" s="161"/>
      <c r="T518" s="161"/>
      <c r="U518" s="161"/>
      <c r="V518" s="161"/>
      <c r="W518" s="161"/>
      <c r="X518" s="161"/>
      <c r="Y518" s="161"/>
      <c r="Z518" s="161"/>
    </row>
    <row r="519" ht="14.25" customHeight="1">
      <c r="A519" s="161"/>
      <c r="B519" s="161"/>
      <c r="C519" s="161"/>
      <c r="D519" s="161"/>
      <c r="E519" s="161"/>
      <c r="F519" s="161"/>
      <c r="G519" s="161"/>
      <c r="H519" s="161"/>
      <c r="I519" s="161"/>
      <c r="J519" s="161"/>
      <c r="K519" s="161"/>
      <c r="L519" s="161"/>
      <c r="M519" s="161"/>
      <c r="N519" s="161"/>
      <c r="O519" s="161"/>
      <c r="P519" s="161"/>
      <c r="Q519" s="161"/>
      <c r="R519" s="161"/>
      <c r="S519" s="161"/>
      <c r="T519" s="161"/>
      <c r="U519" s="161"/>
      <c r="V519" s="161"/>
      <c r="W519" s="161"/>
      <c r="X519" s="161"/>
      <c r="Y519" s="161"/>
      <c r="Z519" s="161"/>
    </row>
    <row r="520" ht="14.25" customHeight="1">
      <c r="A520" s="161"/>
      <c r="B520" s="161"/>
      <c r="C520" s="161"/>
      <c r="D520" s="161"/>
      <c r="E520" s="161"/>
      <c r="F520" s="161"/>
      <c r="G520" s="161"/>
      <c r="H520" s="161"/>
      <c r="I520" s="161"/>
      <c r="J520" s="161"/>
      <c r="K520" s="161"/>
      <c r="L520" s="161"/>
      <c r="M520" s="161"/>
      <c r="N520" s="161"/>
      <c r="O520" s="161"/>
      <c r="P520" s="161"/>
      <c r="Q520" s="161"/>
      <c r="R520" s="161"/>
      <c r="S520" s="161"/>
      <c r="T520" s="161"/>
      <c r="U520" s="161"/>
      <c r="V520" s="161"/>
      <c r="W520" s="161"/>
      <c r="X520" s="161"/>
      <c r="Y520" s="161"/>
      <c r="Z520" s="161"/>
    </row>
    <row r="521" ht="14.25" customHeight="1">
      <c r="A521" s="161"/>
      <c r="B521" s="161"/>
      <c r="C521" s="161"/>
      <c r="D521" s="161"/>
      <c r="E521" s="161"/>
      <c r="F521" s="161"/>
      <c r="G521" s="161"/>
      <c r="H521" s="161"/>
      <c r="I521" s="161"/>
      <c r="J521" s="161"/>
      <c r="K521" s="161"/>
      <c r="L521" s="161"/>
      <c r="M521" s="161"/>
      <c r="N521" s="161"/>
      <c r="O521" s="161"/>
      <c r="P521" s="161"/>
      <c r="Q521" s="161"/>
      <c r="R521" s="161"/>
      <c r="S521" s="161"/>
      <c r="T521" s="161"/>
      <c r="U521" s="161"/>
      <c r="V521" s="161"/>
      <c r="W521" s="161"/>
      <c r="X521" s="161"/>
      <c r="Y521" s="161"/>
      <c r="Z521" s="161"/>
    </row>
    <row r="522" ht="14.25" customHeight="1">
      <c r="A522" s="161"/>
      <c r="B522" s="161"/>
      <c r="C522" s="161"/>
      <c r="D522" s="161"/>
      <c r="E522" s="161"/>
      <c r="F522" s="161"/>
      <c r="G522" s="161"/>
      <c r="H522" s="161"/>
      <c r="I522" s="161"/>
      <c r="J522" s="161"/>
      <c r="K522" s="161"/>
      <c r="L522" s="161"/>
      <c r="M522" s="161"/>
      <c r="N522" s="161"/>
      <c r="O522" s="161"/>
      <c r="P522" s="161"/>
      <c r="Q522" s="161"/>
      <c r="R522" s="161"/>
      <c r="S522" s="161"/>
      <c r="T522" s="161"/>
      <c r="U522" s="161"/>
      <c r="V522" s="161"/>
      <c r="W522" s="161"/>
      <c r="X522" s="161"/>
      <c r="Y522" s="161"/>
      <c r="Z522" s="161"/>
    </row>
    <row r="523" ht="14.25" customHeight="1">
      <c r="A523" s="161"/>
      <c r="B523" s="161"/>
      <c r="C523" s="161"/>
      <c r="D523" s="161"/>
      <c r="E523" s="161"/>
      <c r="F523" s="161"/>
      <c r="G523" s="161"/>
      <c r="H523" s="161"/>
      <c r="I523" s="161"/>
      <c r="J523" s="161"/>
      <c r="K523" s="161"/>
      <c r="L523" s="161"/>
      <c r="M523" s="161"/>
      <c r="N523" s="161"/>
      <c r="O523" s="161"/>
      <c r="P523" s="161"/>
      <c r="Q523" s="161"/>
      <c r="R523" s="161"/>
      <c r="S523" s="161"/>
      <c r="T523" s="161"/>
      <c r="U523" s="161"/>
      <c r="V523" s="161"/>
      <c r="W523" s="161"/>
      <c r="X523" s="161"/>
      <c r="Y523" s="161"/>
      <c r="Z523" s="161"/>
    </row>
    <row r="524" ht="14.25" customHeight="1">
      <c r="A524" s="161"/>
      <c r="B524" s="161"/>
      <c r="C524" s="161"/>
      <c r="D524" s="161"/>
      <c r="E524" s="161"/>
      <c r="F524" s="161"/>
      <c r="G524" s="161"/>
      <c r="H524" s="161"/>
      <c r="I524" s="161"/>
      <c r="J524" s="161"/>
      <c r="K524" s="161"/>
      <c r="L524" s="161"/>
      <c r="M524" s="161"/>
      <c r="N524" s="161"/>
      <c r="O524" s="161"/>
      <c r="P524" s="161"/>
      <c r="Q524" s="161"/>
      <c r="R524" s="161"/>
      <c r="S524" s="161"/>
      <c r="T524" s="161"/>
      <c r="U524" s="161"/>
      <c r="V524" s="161"/>
      <c r="W524" s="161"/>
      <c r="X524" s="161"/>
      <c r="Y524" s="161"/>
      <c r="Z524" s="161"/>
    </row>
    <row r="525" ht="14.25" customHeight="1">
      <c r="A525" s="161"/>
      <c r="B525" s="161"/>
      <c r="C525" s="161"/>
      <c r="D525" s="161"/>
      <c r="E525" s="161"/>
      <c r="F525" s="161"/>
      <c r="G525" s="161"/>
      <c r="H525" s="161"/>
      <c r="I525" s="161"/>
      <c r="J525" s="161"/>
      <c r="K525" s="161"/>
      <c r="L525" s="161"/>
      <c r="M525" s="161"/>
      <c r="N525" s="161"/>
      <c r="O525" s="161"/>
      <c r="P525" s="161"/>
      <c r="Q525" s="161"/>
      <c r="R525" s="161"/>
      <c r="S525" s="161"/>
      <c r="T525" s="161"/>
      <c r="U525" s="161"/>
      <c r="V525" s="161"/>
      <c r="W525" s="161"/>
      <c r="X525" s="161"/>
      <c r="Y525" s="161"/>
      <c r="Z525" s="161"/>
    </row>
    <row r="526" ht="14.25" customHeight="1">
      <c r="A526" s="161"/>
      <c r="B526" s="161"/>
      <c r="C526" s="161"/>
      <c r="D526" s="161"/>
      <c r="E526" s="161"/>
      <c r="F526" s="161"/>
      <c r="G526" s="161"/>
      <c r="H526" s="161"/>
      <c r="I526" s="161"/>
      <c r="J526" s="161"/>
      <c r="K526" s="161"/>
      <c r="L526" s="161"/>
      <c r="M526" s="161"/>
      <c r="N526" s="161"/>
      <c r="O526" s="161"/>
      <c r="P526" s="161"/>
      <c r="Q526" s="161"/>
      <c r="R526" s="161"/>
      <c r="S526" s="161"/>
      <c r="T526" s="161"/>
      <c r="U526" s="161"/>
      <c r="V526" s="161"/>
      <c r="W526" s="161"/>
      <c r="X526" s="161"/>
      <c r="Y526" s="161"/>
      <c r="Z526" s="161"/>
    </row>
    <row r="527" ht="14.25" customHeight="1">
      <c r="A527" s="161"/>
      <c r="B527" s="161"/>
      <c r="C527" s="161"/>
      <c r="D527" s="161"/>
      <c r="E527" s="161"/>
      <c r="F527" s="161"/>
      <c r="G527" s="161"/>
      <c r="H527" s="161"/>
      <c r="I527" s="161"/>
      <c r="J527" s="161"/>
      <c r="K527" s="161"/>
      <c r="L527" s="161"/>
      <c r="M527" s="161"/>
      <c r="N527" s="161"/>
      <c r="O527" s="161"/>
      <c r="P527" s="161"/>
      <c r="Q527" s="161"/>
      <c r="R527" s="161"/>
      <c r="S527" s="161"/>
      <c r="T527" s="161"/>
      <c r="U527" s="161"/>
      <c r="V527" s="161"/>
      <c r="W527" s="161"/>
      <c r="X527" s="161"/>
      <c r="Y527" s="161"/>
      <c r="Z527" s="161"/>
    </row>
    <row r="528" ht="14.25" customHeight="1">
      <c r="A528" s="161"/>
      <c r="B528" s="161"/>
      <c r="C528" s="161"/>
      <c r="D528" s="161"/>
      <c r="E528" s="161"/>
      <c r="F528" s="161"/>
      <c r="G528" s="161"/>
      <c r="H528" s="161"/>
      <c r="I528" s="161"/>
      <c r="J528" s="161"/>
      <c r="K528" s="161"/>
      <c r="L528" s="161"/>
      <c r="M528" s="161"/>
      <c r="N528" s="161"/>
      <c r="O528" s="161"/>
      <c r="P528" s="161"/>
      <c r="Q528" s="161"/>
      <c r="R528" s="161"/>
      <c r="S528" s="161"/>
      <c r="T528" s="161"/>
      <c r="U528" s="161"/>
      <c r="V528" s="161"/>
      <c r="W528" s="161"/>
      <c r="X528" s="161"/>
      <c r="Y528" s="161"/>
      <c r="Z528" s="161"/>
    </row>
    <row r="529" ht="14.25" customHeight="1">
      <c r="A529" s="161"/>
      <c r="B529" s="161"/>
      <c r="C529" s="161"/>
      <c r="D529" s="161"/>
      <c r="E529" s="161"/>
      <c r="F529" s="161"/>
      <c r="G529" s="161"/>
      <c r="H529" s="161"/>
      <c r="I529" s="161"/>
      <c r="J529" s="161"/>
      <c r="K529" s="161"/>
      <c r="L529" s="161"/>
      <c r="M529" s="161"/>
      <c r="N529" s="161"/>
      <c r="O529" s="161"/>
      <c r="P529" s="161"/>
      <c r="Q529" s="161"/>
      <c r="R529" s="161"/>
      <c r="S529" s="161"/>
      <c r="T529" s="161"/>
      <c r="U529" s="161"/>
      <c r="V529" s="161"/>
      <c r="W529" s="161"/>
      <c r="X529" s="161"/>
      <c r="Y529" s="161"/>
      <c r="Z529" s="161"/>
    </row>
    <row r="530" ht="14.25" customHeight="1">
      <c r="A530" s="161"/>
      <c r="B530" s="161"/>
      <c r="C530" s="161"/>
      <c r="D530" s="161"/>
      <c r="E530" s="161"/>
      <c r="F530" s="161"/>
      <c r="G530" s="161"/>
      <c r="H530" s="161"/>
      <c r="I530" s="161"/>
      <c r="J530" s="161"/>
      <c r="K530" s="161"/>
      <c r="L530" s="161"/>
      <c r="M530" s="161"/>
      <c r="N530" s="161"/>
      <c r="O530" s="161"/>
      <c r="P530" s="161"/>
      <c r="Q530" s="161"/>
      <c r="R530" s="161"/>
      <c r="S530" s="161"/>
      <c r="T530" s="161"/>
      <c r="U530" s="161"/>
      <c r="V530" s="161"/>
      <c r="W530" s="161"/>
      <c r="X530" s="161"/>
      <c r="Y530" s="161"/>
      <c r="Z530" s="161"/>
    </row>
    <row r="531" ht="14.25" customHeight="1">
      <c r="A531" s="161"/>
      <c r="B531" s="161"/>
      <c r="C531" s="161"/>
      <c r="D531" s="161"/>
      <c r="E531" s="161"/>
      <c r="F531" s="161"/>
      <c r="G531" s="161"/>
      <c r="H531" s="161"/>
      <c r="I531" s="161"/>
      <c r="J531" s="161"/>
      <c r="K531" s="161"/>
      <c r="L531" s="161"/>
      <c r="M531" s="161"/>
      <c r="N531" s="161"/>
      <c r="O531" s="161"/>
      <c r="P531" s="161"/>
      <c r="Q531" s="161"/>
      <c r="R531" s="161"/>
      <c r="S531" s="161"/>
      <c r="T531" s="161"/>
      <c r="U531" s="161"/>
      <c r="V531" s="161"/>
      <c r="W531" s="161"/>
      <c r="X531" s="161"/>
      <c r="Y531" s="161"/>
      <c r="Z531" s="161"/>
    </row>
    <row r="532" ht="14.25" customHeight="1">
      <c r="A532" s="161"/>
      <c r="B532" s="161"/>
      <c r="C532" s="161"/>
      <c r="D532" s="161"/>
      <c r="E532" s="161"/>
      <c r="F532" s="161"/>
      <c r="G532" s="161"/>
      <c r="H532" s="161"/>
      <c r="I532" s="161"/>
      <c r="J532" s="161"/>
      <c r="K532" s="161"/>
      <c r="L532" s="161"/>
      <c r="M532" s="161"/>
      <c r="N532" s="161"/>
      <c r="O532" s="161"/>
      <c r="P532" s="161"/>
      <c r="Q532" s="161"/>
      <c r="R532" s="161"/>
      <c r="S532" s="161"/>
      <c r="T532" s="161"/>
      <c r="U532" s="161"/>
      <c r="V532" s="161"/>
      <c r="W532" s="161"/>
      <c r="X532" s="161"/>
      <c r="Y532" s="161"/>
      <c r="Z532" s="161"/>
    </row>
    <row r="533" ht="14.25" customHeight="1">
      <c r="A533" s="161"/>
      <c r="B533" s="161"/>
      <c r="C533" s="161"/>
      <c r="D533" s="161"/>
      <c r="E533" s="161"/>
      <c r="F533" s="161"/>
      <c r="G533" s="161"/>
      <c r="H533" s="161"/>
      <c r="I533" s="161"/>
      <c r="J533" s="161"/>
      <c r="K533" s="161"/>
      <c r="L533" s="161"/>
      <c r="M533" s="161"/>
      <c r="N533" s="161"/>
      <c r="O533" s="161"/>
      <c r="P533" s="161"/>
      <c r="Q533" s="161"/>
      <c r="R533" s="161"/>
      <c r="S533" s="161"/>
      <c r="T533" s="161"/>
      <c r="U533" s="161"/>
      <c r="V533" s="161"/>
      <c r="W533" s="161"/>
      <c r="X533" s="161"/>
      <c r="Y533" s="161"/>
      <c r="Z533" s="161"/>
    </row>
    <row r="534" ht="14.25" customHeight="1">
      <c r="A534" s="161"/>
      <c r="B534" s="161"/>
      <c r="C534" s="161"/>
      <c r="D534" s="161"/>
      <c r="E534" s="161"/>
      <c r="F534" s="161"/>
      <c r="G534" s="161"/>
      <c r="H534" s="161"/>
      <c r="I534" s="161"/>
      <c r="J534" s="161"/>
      <c r="K534" s="161"/>
      <c r="L534" s="161"/>
      <c r="M534" s="161"/>
      <c r="N534" s="161"/>
      <c r="O534" s="161"/>
      <c r="P534" s="161"/>
      <c r="Q534" s="161"/>
      <c r="R534" s="161"/>
      <c r="S534" s="161"/>
      <c r="T534" s="161"/>
      <c r="U534" s="161"/>
      <c r="V534" s="161"/>
      <c r="W534" s="161"/>
      <c r="X534" s="161"/>
      <c r="Y534" s="161"/>
      <c r="Z534" s="161"/>
    </row>
    <row r="535" ht="14.25" customHeight="1">
      <c r="A535" s="161"/>
      <c r="B535" s="161"/>
      <c r="C535" s="161"/>
      <c r="D535" s="161"/>
      <c r="E535" s="161"/>
      <c r="F535" s="161"/>
      <c r="G535" s="161"/>
      <c r="H535" s="161"/>
      <c r="I535" s="161"/>
      <c r="J535" s="161"/>
      <c r="K535" s="161"/>
      <c r="L535" s="161"/>
      <c r="M535" s="161"/>
      <c r="N535" s="161"/>
      <c r="O535" s="161"/>
      <c r="P535" s="161"/>
      <c r="Q535" s="161"/>
      <c r="R535" s="161"/>
      <c r="S535" s="161"/>
      <c r="T535" s="161"/>
      <c r="U535" s="161"/>
      <c r="V535" s="161"/>
      <c r="W535" s="161"/>
      <c r="X535" s="161"/>
      <c r="Y535" s="161"/>
      <c r="Z535" s="161"/>
    </row>
    <row r="536" ht="14.25" customHeight="1">
      <c r="A536" s="161"/>
      <c r="B536" s="161"/>
      <c r="C536" s="161"/>
      <c r="D536" s="161"/>
      <c r="E536" s="161"/>
      <c r="F536" s="161"/>
      <c r="G536" s="161"/>
      <c r="H536" s="161"/>
      <c r="I536" s="161"/>
      <c r="J536" s="161"/>
      <c r="K536" s="161"/>
      <c r="L536" s="161"/>
      <c r="M536" s="161"/>
      <c r="N536" s="161"/>
      <c r="O536" s="161"/>
      <c r="P536" s="161"/>
      <c r="Q536" s="161"/>
      <c r="R536" s="161"/>
      <c r="S536" s="161"/>
      <c r="T536" s="161"/>
      <c r="U536" s="161"/>
      <c r="V536" s="161"/>
      <c r="W536" s="161"/>
      <c r="X536" s="161"/>
      <c r="Y536" s="161"/>
      <c r="Z536" s="161"/>
    </row>
    <row r="537" ht="14.25" customHeight="1">
      <c r="A537" s="161"/>
      <c r="B537" s="161"/>
      <c r="C537" s="161"/>
      <c r="D537" s="161"/>
      <c r="E537" s="161"/>
      <c r="F537" s="161"/>
      <c r="G537" s="161"/>
      <c r="H537" s="161"/>
      <c r="I537" s="161"/>
      <c r="J537" s="161"/>
      <c r="K537" s="161"/>
      <c r="L537" s="161"/>
      <c r="M537" s="161"/>
      <c r="N537" s="161"/>
      <c r="O537" s="161"/>
      <c r="P537" s="161"/>
      <c r="Q537" s="161"/>
      <c r="R537" s="161"/>
      <c r="S537" s="161"/>
      <c r="T537" s="161"/>
      <c r="U537" s="161"/>
      <c r="V537" s="161"/>
      <c r="W537" s="161"/>
      <c r="X537" s="161"/>
      <c r="Y537" s="161"/>
      <c r="Z537" s="161"/>
    </row>
    <row r="538" ht="14.25" customHeight="1">
      <c r="A538" s="161"/>
      <c r="B538" s="161"/>
      <c r="C538" s="161"/>
      <c r="D538" s="161"/>
      <c r="E538" s="161"/>
      <c r="F538" s="161"/>
      <c r="G538" s="161"/>
      <c r="H538" s="161"/>
      <c r="I538" s="161"/>
      <c r="J538" s="161"/>
      <c r="K538" s="161"/>
      <c r="L538" s="161"/>
      <c r="M538" s="161"/>
      <c r="N538" s="161"/>
      <c r="O538" s="161"/>
      <c r="P538" s="161"/>
      <c r="Q538" s="161"/>
      <c r="R538" s="161"/>
      <c r="S538" s="161"/>
      <c r="T538" s="161"/>
      <c r="U538" s="161"/>
      <c r="V538" s="161"/>
      <c r="W538" s="161"/>
      <c r="X538" s="161"/>
      <c r="Y538" s="161"/>
      <c r="Z538" s="161"/>
    </row>
    <row r="539" ht="14.25" customHeight="1">
      <c r="A539" s="161"/>
      <c r="B539" s="161"/>
      <c r="C539" s="161"/>
      <c r="D539" s="161"/>
      <c r="E539" s="161"/>
      <c r="F539" s="161"/>
      <c r="G539" s="161"/>
      <c r="H539" s="161"/>
      <c r="I539" s="161"/>
      <c r="J539" s="161"/>
      <c r="K539" s="161"/>
      <c r="L539" s="161"/>
      <c r="M539" s="161"/>
      <c r="N539" s="161"/>
      <c r="O539" s="161"/>
      <c r="P539" s="161"/>
      <c r="Q539" s="161"/>
      <c r="R539" s="161"/>
      <c r="S539" s="161"/>
      <c r="T539" s="161"/>
      <c r="U539" s="161"/>
      <c r="V539" s="161"/>
      <c r="W539" s="161"/>
      <c r="X539" s="161"/>
      <c r="Y539" s="161"/>
      <c r="Z539" s="161"/>
    </row>
    <row r="540" ht="14.25" customHeight="1">
      <c r="A540" s="161"/>
      <c r="B540" s="161"/>
      <c r="C540" s="161"/>
      <c r="D540" s="161"/>
      <c r="E540" s="161"/>
      <c r="F540" s="161"/>
      <c r="G540" s="161"/>
      <c r="H540" s="161"/>
      <c r="I540" s="161"/>
      <c r="J540" s="161"/>
      <c r="K540" s="161"/>
      <c r="L540" s="161"/>
      <c r="M540" s="161"/>
      <c r="N540" s="161"/>
      <c r="O540" s="161"/>
      <c r="P540" s="161"/>
      <c r="Q540" s="161"/>
      <c r="R540" s="161"/>
      <c r="S540" s="161"/>
      <c r="T540" s="161"/>
      <c r="U540" s="161"/>
      <c r="V540" s="161"/>
      <c r="W540" s="161"/>
      <c r="X540" s="161"/>
      <c r="Y540" s="161"/>
      <c r="Z540" s="161"/>
    </row>
    <row r="541" ht="14.25" customHeight="1">
      <c r="A541" s="161"/>
      <c r="B541" s="161"/>
      <c r="C541" s="161"/>
      <c r="D541" s="161"/>
      <c r="E541" s="161"/>
      <c r="F541" s="161"/>
      <c r="G541" s="161"/>
      <c r="H541" s="161"/>
      <c r="I541" s="161"/>
      <c r="J541" s="161"/>
      <c r="K541" s="161"/>
      <c r="L541" s="161"/>
      <c r="M541" s="161"/>
      <c r="N541" s="161"/>
      <c r="O541" s="161"/>
      <c r="P541" s="161"/>
      <c r="Q541" s="161"/>
      <c r="R541" s="161"/>
      <c r="S541" s="161"/>
      <c r="T541" s="161"/>
      <c r="U541" s="161"/>
      <c r="V541" s="161"/>
      <c r="W541" s="161"/>
      <c r="X541" s="161"/>
      <c r="Y541" s="161"/>
      <c r="Z541" s="161"/>
    </row>
    <row r="542" ht="14.25" customHeight="1">
      <c r="A542" s="161"/>
      <c r="B542" s="161"/>
      <c r="C542" s="161"/>
      <c r="D542" s="161"/>
      <c r="E542" s="161"/>
      <c r="F542" s="161"/>
      <c r="G542" s="161"/>
      <c r="H542" s="161"/>
      <c r="I542" s="161"/>
      <c r="J542" s="161"/>
      <c r="K542" s="161"/>
      <c r="L542" s="161"/>
      <c r="M542" s="161"/>
      <c r="N542" s="161"/>
      <c r="O542" s="161"/>
      <c r="P542" s="161"/>
      <c r="Q542" s="161"/>
      <c r="R542" s="161"/>
      <c r="S542" s="161"/>
      <c r="T542" s="161"/>
      <c r="U542" s="161"/>
      <c r="V542" s="161"/>
      <c r="W542" s="161"/>
      <c r="X542" s="161"/>
      <c r="Y542" s="161"/>
      <c r="Z542" s="161"/>
    </row>
    <row r="543" ht="14.25" customHeight="1">
      <c r="A543" s="161"/>
      <c r="B543" s="161"/>
      <c r="C543" s="161"/>
      <c r="D543" s="161"/>
      <c r="E543" s="161"/>
      <c r="F543" s="161"/>
      <c r="G543" s="161"/>
      <c r="H543" s="161"/>
      <c r="I543" s="161"/>
      <c r="J543" s="161"/>
      <c r="K543" s="161"/>
      <c r="L543" s="161"/>
      <c r="M543" s="161"/>
      <c r="N543" s="161"/>
      <c r="O543" s="161"/>
      <c r="P543" s="161"/>
      <c r="Q543" s="161"/>
      <c r="R543" s="161"/>
      <c r="S543" s="161"/>
      <c r="T543" s="161"/>
      <c r="U543" s="161"/>
      <c r="V543" s="161"/>
      <c r="W543" s="161"/>
      <c r="X543" s="161"/>
      <c r="Y543" s="161"/>
      <c r="Z543" s="161"/>
    </row>
    <row r="544" ht="14.25" customHeight="1">
      <c r="A544" s="161"/>
      <c r="B544" s="161"/>
      <c r="C544" s="161"/>
      <c r="D544" s="161"/>
      <c r="E544" s="161"/>
      <c r="F544" s="161"/>
      <c r="G544" s="161"/>
      <c r="H544" s="161"/>
      <c r="I544" s="161"/>
      <c r="J544" s="161"/>
      <c r="K544" s="161"/>
      <c r="L544" s="161"/>
      <c r="M544" s="161"/>
      <c r="N544" s="161"/>
      <c r="O544" s="161"/>
      <c r="P544" s="161"/>
      <c r="Q544" s="161"/>
      <c r="R544" s="161"/>
      <c r="S544" s="161"/>
      <c r="T544" s="161"/>
      <c r="U544" s="161"/>
      <c r="V544" s="161"/>
      <c r="W544" s="161"/>
      <c r="X544" s="161"/>
      <c r="Y544" s="161"/>
      <c r="Z544" s="161"/>
    </row>
    <row r="545" ht="14.25" customHeight="1">
      <c r="A545" s="161"/>
      <c r="B545" s="161"/>
      <c r="C545" s="161"/>
      <c r="D545" s="161"/>
      <c r="E545" s="161"/>
      <c r="F545" s="161"/>
      <c r="G545" s="161"/>
      <c r="H545" s="161"/>
      <c r="I545" s="161"/>
      <c r="J545" s="161"/>
      <c r="K545" s="161"/>
      <c r="L545" s="161"/>
      <c r="M545" s="161"/>
      <c r="N545" s="161"/>
      <c r="O545" s="161"/>
      <c r="P545" s="161"/>
      <c r="Q545" s="161"/>
      <c r="R545" s="161"/>
      <c r="S545" s="161"/>
      <c r="T545" s="161"/>
      <c r="U545" s="161"/>
      <c r="V545" s="161"/>
      <c r="W545" s="161"/>
      <c r="X545" s="161"/>
      <c r="Y545" s="161"/>
      <c r="Z545" s="161"/>
    </row>
    <row r="546" ht="14.25" customHeight="1">
      <c r="A546" s="161"/>
      <c r="B546" s="161"/>
      <c r="C546" s="161"/>
      <c r="D546" s="161"/>
      <c r="E546" s="161"/>
      <c r="F546" s="161"/>
      <c r="G546" s="161"/>
      <c r="H546" s="161"/>
      <c r="I546" s="161"/>
      <c r="J546" s="161"/>
      <c r="K546" s="161"/>
      <c r="L546" s="161"/>
      <c r="M546" s="161"/>
      <c r="N546" s="161"/>
      <c r="O546" s="161"/>
      <c r="P546" s="161"/>
      <c r="Q546" s="161"/>
      <c r="R546" s="161"/>
      <c r="S546" s="161"/>
      <c r="T546" s="161"/>
      <c r="U546" s="161"/>
      <c r="V546" s="161"/>
      <c r="W546" s="161"/>
      <c r="X546" s="161"/>
      <c r="Y546" s="161"/>
      <c r="Z546" s="161"/>
    </row>
    <row r="547" ht="14.25" customHeight="1">
      <c r="A547" s="161"/>
      <c r="B547" s="161"/>
      <c r="C547" s="161"/>
      <c r="D547" s="161"/>
      <c r="E547" s="161"/>
      <c r="F547" s="161"/>
      <c r="G547" s="161"/>
      <c r="H547" s="161"/>
      <c r="I547" s="161"/>
      <c r="J547" s="161"/>
      <c r="K547" s="161"/>
      <c r="L547" s="161"/>
      <c r="M547" s="161"/>
      <c r="N547" s="161"/>
      <c r="O547" s="161"/>
      <c r="P547" s="161"/>
      <c r="Q547" s="161"/>
      <c r="R547" s="161"/>
      <c r="S547" s="161"/>
      <c r="T547" s="161"/>
      <c r="U547" s="161"/>
      <c r="V547" s="161"/>
      <c r="W547" s="161"/>
      <c r="X547" s="161"/>
      <c r="Y547" s="161"/>
      <c r="Z547" s="161"/>
    </row>
    <row r="548" ht="14.25" customHeight="1">
      <c r="A548" s="161"/>
      <c r="B548" s="161"/>
      <c r="C548" s="161"/>
      <c r="D548" s="161"/>
      <c r="E548" s="161"/>
      <c r="F548" s="161"/>
      <c r="G548" s="161"/>
      <c r="H548" s="161"/>
      <c r="I548" s="161"/>
      <c r="J548" s="161"/>
      <c r="K548" s="161"/>
      <c r="L548" s="161"/>
      <c r="M548" s="161"/>
      <c r="N548" s="161"/>
      <c r="O548" s="161"/>
      <c r="P548" s="161"/>
      <c r="Q548" s="161"/>
      <c r="R548" s="161"/>
      <c r="S548" s="161"/>
      <c r="T548" s="161"/>
      <c r="U548" s="161"/>
      <c r="V548" s="161"/>
      <c r="W548" s="161"/>
      <c r="X548" s="161"/>
      <c r="Y548" s="161"/>
      <c r="Z548" s="161"/>
    </row>
    <row r="549" ht="14.25" customHeight="1">
      <c r="A549" s="161"/>
      <c r="B549" s="161"/>
      <c r="C549" s="161"/>
      <c r="D549" s="161"/>
      <c r="E549" s="161"/>
      <c r="F549" s="161"/>
      <c r="G549" s="161"/>
      <c r="H549" s="161"/>
      <c r="I549" s="161"/>
      <c r="J549" s="161"/>
      <c r="K549" s="161"/>
      <c r="L549" s="161"/>
      <c r="M549" s="161"/>
      <c r="N549" s="161"/>
      <c r="O549" s="161"/>
      <c r="P549" s="161"/>
      <c r="Q549" s="161"/>
      <c r="R549" s="161"/>
      <c r="S549" s="161"/>
      <c r="T549" s="161"/>
      <c r="U549" s="161"/>
      <c r="V549" s="161"/>
      <c r="W549" s="161"/>
      <c r="X549" s="161"/>
      <c r="Y549" s="161"/>
      <c r="Z549" s="161"/>
    </row>
    <row r="550" ht="14.25" customHeight="1">
      <c r="A550" s="161"/>
      <c r="B550" s="161"/>
      <c r="C550" s="161"/>
      <c r="D550" s="161"/>
      <c r="E550" s="161"/>
      <c r="F550" s="161"/>
      <c r="G550" s="161"/>
      <c r="H550" s="161"/>
      <c r="I550" s="161"/>
      <c r="J550" s="161"/>
      <c r="K550" s="161"/>
      <c r="L550" s="161"/>
      <c r="M550" s="161"/>
      <c r="N550" s="161"/>
      <c r="O550" s="161"/>
      <c r="P550" s="161"/>
      <c r="Q550" s="161"/>
      <c r="R550" s="161"/>
      <c r="S550" s="161"/>
      <c r="T550" s="161"/>
      <c r="U550" s="161"/>
      <c r="V550" s="161"/>
      <c r="W550" s="161"/>
      <c r="X550" s="161"/>
      <c r="Y550" s="161"/>
      <c r="Z550" s="161"/>
    </row>
    <row r="551" ht="14.25" customHeight="1">
      <c r="A551" s="161"/>
      <c r="B551" s="161"/>
      <c r="C551" s="161"/>
      <c r="D551" s="161"/>
      <c r="E551" s="161"/>
      <c r="F551" s="161"/>
      <c r="G551" s="161"/>
      <c r="H551" s="161"/>
      <c r="I551" s="161"/>
      <c r="J551" s="161"/>
      <c r="K551" s="161"/>
      <c r="L551" s="161"/>
      <c r="M551" s="161"/>
      <c r="N551" s="161"/>
      <c r="O551" s="161"/>
      <c r="P551" s="161"/>
      <c r="Q551" s="161"/>
      <c r="R551" s="161"/>
      <c r="S551" s="161"/>
      <c r="T551" s="161"/>
      <c r="U551" s="161"/>
      <c r="V551" s="161"/>
      <c r="W551" s="161"/>
      <c r="X551" s="161"/>
      <c r="Y551" s="161"/>
      <c r="Z551" s="161"/>
    </row>
    <row r="552" ht="14.25" customHeight="1">
      <c r="A552" s="161"/>
      <c r="B552" s="161"/>
      <c r="C552" s="161"/>
      <c r="D552" s="161"/>
      <c r="E552" s="161"/>
      <c r="F552" s="161"/>
      <c r="G552" s="161"/>
      <c r="H552" s="161"/>
      <c r="I552" s="161"/>
      <c r="J552" s="161"/>
      <c r="K552" s="161"/>
      <c r="L552" s="161"/>
      <c r="M552" s="161"/>
      <c r="N552" s="161"/>
      <c r="O552" s="161"/>
      <c r="P552" s="161"/>
      <c r="Q552" s="161"/>
      <c r="R552" s="161"/>
      <c r="S552" s="161"/>
      <c r="T552" s="161"/>
      <c r="U552" s="161"/>
      <c r="V552" s="161"/>
      <c r="W552" s="161"/>
      <c r="X552" s="161"/>
      <c r="Y552" s="161"/>
      <c r="Z552" s="161"/>
    </row>
    <row r="553" ht="14.25" customHeight="1">
      <c r="A553" s="161"/>
      <c r="B553" s="161"/>
      <c r="C553" s="161"/>
      <c r="D553" s="161"/>
      <c r="E553" s="161"/>
      <c r="F553" s="161"/>
      <c r="G553" s="161"/>
      <c r="H553" s="161"/>
      <c r="I553" s="161"/>
      <c r="J553" s="161"/>
      <c r="K553" s="161"/>
      <c r="L553" s="161"/>
      <c r="M553" s="161"/>
      <c r="N553" s="161"/>
      <c r="O553" s="161"/>
      <c r="P553" s="161"/>
      <c r="Q553" s="161"/>
      <c r="R553" s="161"/>
      <c r="S553" s="161"/>
      <c r="T553" s="161"/>
      <c r="U553" s="161"/>
      <c r="V553" s="161"/>
      <c r="W553" s="161"/>
      <c r="X553" s="161"/>
      <c r="Y553" s="161"/>
      <c r="Z553" s="161"/>
    </row>
    <row r="554" ht="14.25" customHeight="1">
      <c r="A554" s="161"/>
      <c r="B554" s="161"/>
      <c r="C554" s="161"/>
      <c r="D554" s="161"/>
      <c r="E554" s="161"/>
      <c r="F554" s="161"/>
      <c r="G554" s="161"/>
      <c r="H554" s="161"/>
      <c r="I554" s="161"/>
      <c r="J554" s="161"/>
      <c r="K554" s="161"/>
      <c r="L554" s="161"/>
      <c r="M554" s="161"/>
      <c r="N554" s="161"/>
      <c r="O554" s="161"/>
      <c r="P554" s="161"/>
      <c r="Q554" s="161"/>
      <c r="R554" s="161"/>
      <c r="S554" s="161"/>
      <c r="T554" s="161"/>
      <c r="U554" s="161"/>
      <c r="V554" s="161"/>
      <c r="W554" s="161"/>
      <c r="X554" s="161"/>
      <c r="Y554" s="161"/>
      <c r="Z554" s="161"/>
    </row>
    <row r="555" ht="14.25" customHeight="1">
      <c r="A555" s="161"/>
      <c r="B555" s="161"/>
      <c r="C555" s="161"/>
      <c r="D555" s="161"/>
      <c r="E555" s="161"/>
      <c r="F555" s="161"/>
      <c r="G555" s="161"/>
      <c r="H555" s="161"/>
      <c r="I555" s="161"/>
      <c r="J555" s="161"/>
      <c r="K555" s="161"/>
      <c r="L555" s="161"/>
      <c r="M555" s="161"/>
      <c r="N555" s="161"/>
      <c r="O555" s="161"/>
      <c r="P555" s="161"/>
      <c r="Q555" s="161"/>
      <c r="R555" s="161"/>
      <c r="S555" s="161"/>
      <c r="T555" s="161"/>
      <c r="U555" s="161"/>
      <c r="V555" s="161"/>
      <c r="W555" s="161"/>
      <c r="X555" s="161"/>
      <c r="Y555" s="161"/>
      <c r="Z555" s="161"/>
    </row>
    <row r="556" ht="14.25" customHeight="1">
      <c r="A556" s="161"/>
      <c r="B556" s="161"/>
      <c r="C556" s="161"/>
      <c r="D556" s="161"/>
      <c r="E556" s="161"/>
      <c r="F556" s="161"/>
      <c r="G556" s="161"/>
      <c r="H556" s="161"/>
      <c r="I556" s="161"/>
      <c r="J556" s="161"/>
      <c r="K556" s="161"/>
      <c r="L556" s="161"/>
      <c r="M556" s="161"/>
      <c r="N556" s="161"/>
      <c r="O556" s="161"/>
      <c r="P556" s="161"/>
      <c r="Q556" s="161"/>
      <c r="R556" s="161"/>
      <c r="S556" s="161"/>
      <c r="T556" s="161"/>
      <c r="U556" s="161"/>
      <c r="V556" s="161"/>
      <c r="W556" s="161"/>
      <c r="X556" s="161"/>
      <c r="Y556" s="161"/>
      <c r="Z556" s="161"/>
    </row>
    <row r="557" ht="14.25" customHeight="1">
      <c r="A557" s="161"/>
      <c r="B557" s="161"/>
      <c r="C557" s="161"/>
      <c r="D557" s="161"/>
      <c r="E557" s="161"/>
      <c r="F557" s="161"/>
      <c r="G557" s="161"/>
      <c r="H557" s="161"/>
      <c r="I557" s="161"/>
      <c r="J557" s="161"/>
      <c r="K557" s="161"/>
      <c r="L557" s="161"/>
      <c r="M557" s="161"/>
      <c r="N557" s="161"/>
      <c r="O557" s="161"/>
      <c r="P557" s="161"/>
      <c r="Q557" s="161"/>
      <c r="R557" s="161"/>
      <c r="S557" s="161"/>
      <c r="T557" s="161"/>
      <c r="U557" s="161"/>
      <c r="V557" s="161"/>
      <c r="W557" s="161"/>
      <c r="X557" s="161"/>
      <c r="Y557" s="161"/>
      <c r="Z557" s="161"/>
    </row>
    <row r="558" ht="14.25" customHeight="1">
      <c r="A558" s="161"/>
      <c r="B558" s="161"/>
      <c r="C558" s="161"/>
      <c r="D558" s="161"/>
      <c r="E558" s="161"/>
      <c r="F558" s="161"/>
      <c r="G558" s="161"/>
      <c r="H558" s="161"/>
      <c r="I558" s="161"/>
      <c r="J558" s="161"/>
      <c r="K558" s="161"/>
      <c r="L558" s="161"/>
      <c r="M558" s="161"/>
      <c r="N558" s="161"/>
      <c r="O558" s="161"/>
      <c r="P558" s="161"/>
      <c r="Q558" s="161"/>
      <c r="R558" s="161"/>
      <c r="S558" s="161"/>
      <c r="T558" s="161"/>
      <c r="U558" s="161"/>
      <c r="V558" s="161"/>
      <c r="W558" s="161"/>
      <c r="X558" s="161"/>
      <c r="Y558" s="161"/>
      <c r="Z558" s="161"/>
    </row>
    <row r="559" ht="14.25" customHeight="1">
      <c r="A559" s="161"/>
      <c r="B559" s="161"/>
      <c r="C559" s="161"/>
      <c r="D559" s="161"/>
      <c r="E559" s="161"/>
      <c r="F559" s="161"/>
      <c r="G559" s="161"/>
      <c r="H559" s="161"/>
      <c r="I559" s="161"/>
      <c r="J559" s="161"/>
      <c r="K559" s="161"/>
      <c r="L559" s="161"/>
      <c r="M559" s="161"/>
      <c r="N559" s="161"/>
      <c r="O559" s="161"/>
      <c r="P559" s="161"/>
      <c r="Q559" s="161"/>
      <c r="R559" s="161"/>
      <c r="S559" s="161"/>
      <c r="T559" s="161"/>
      <c r="U559" s="161"/>
      <c r="V559" s="161"/>
      <c r="W559" s="161"/>
      <c r="X559" s="161"/>
      <c r="Y559" s="161"/>
      <c r="Z559" s="161"/>
    </row>
    <row r="560" ht="14.25" customHeight="1">
      <c r="A560" s="161"/>
      <c r="B560" s="161"/>
      <c r="C560" s="161"/>
      <c r="D560" s="161"/>
      <c r="E560" s="161"/>
      <c r="F560" s="161"/>
      <c r="G560" s="161"/>
      <c r="H560" s="161"/>
      <c r="I560" s="161"/>
      <c r="J560" s="161"/>
      <c r="K560" s="161"/>
      <c r="L560" s="161"/>
      <c r="M560" s="161"/>
      <c r="N560" s="161"/>
      <c r="O560" s="161"/>
      <c r="P560" s="161"/>
      <c r="Q560" s="161"/>
      <c r="R560" s="161"/>
      <c r="S560" s="161"/>
      <c r="T560" s="161"/>
      <c r="U560" s="161"/>
      <c r="V560" s="161"/>
      <c r="W560" s="161"/>
      <c r="X560" s="161"/>
      <c r="Y560" s="161"/>
      <c r="Z560" s="161"/>
    </row>
    <row r="561" ht="14.25" customHeight="1">
      <c r="A561" s="161"/>
      <c r="B561" s="161"/>
      <c r="C561" s="161"/>
      <c r="D561" s="161"/>
      <c r="E561" s="161"/>
      <c r="F561" s="161"/>
      <c r="G561" s="161"/>
      <c r="H561" s="161"/>
      <c r="I561" s="161"/>
      <c r="J561" s="161"/>
      <c r="K561" s="161"/>
      <c r="L561" s="161"/>
      <c r="M561" s="161"/>
      <c r="N561" s="161"/>
      <c r="O561" s="161"/>
      <c r="P561" s="161"/>
      <c r="Q561" s="161"/>
      <c r="R561" s="161"/>
      <c r="S561" s="161"/>
      <c r="T561" s="161"/>
      <c r="U561" s="161"/>
      <c r="V561" s="161"/>
      <c r="W561" s="161"/>
      <c r="X561" s="161"/>
      <c r="Y561" s="161"/>
      <c r="Z561" s="161"/>
    </row>
    <row r="562" ht="14.25" customHeight="1">
      <c r="A562" s="161"/>
      <c r="B562" s="161"/>
      <c r="C562" s="161"/>
      <c r="D562" s="161"/>
      <c r="E562" s="161"/>
      <c r="F562" s="161"/>
      <c r="G562" s="161"/>
      <c r="H562" s="161"/>
      <c r="I562" s="161"/>
      <c r="J562" s="161"/>
      <c r="K562" s="161"/>
      <c r="L562" s="161"/>
      <c r="M562" s="161"/>
      <c r="N562" s="161"/>
      <c r="O562" s="161"/>
      <c r="P562" s="161"/>
      <c r="Q562" s="161"/>
      <c r="R562" s="161"/>
      <c r="S562" s="161"/>
      <c r="T562" s="161"/>
      <c r="U562" s="161"/>
      <c r="V562" s="161"/>
      <c r="W562" s="161"/>
      <c r="X562" s="161"/>
      <c r="Y562" s="161"/>
      <c r="Z562" s="161"/>
    </row>
    <row r="563" ht="14.25" customHeight="1">
      <c r="A563" s="161"/>
      <c r="B563" s="161"/>
      <c r="C563" s="161"/>
      <c r="D563" s="161"/>
      <c r="E563" s="161"/>
      <c r="F563" s="161"/>
      <c r="G563" s="161"/>
      <c r="H563" s="161"/>
      <c r="I563" s="161"/>
      <c r="J563" s="161"/>
      <c r="K563" s="161"/>
      <c r="L563" s="161"/>
      <c r="M563" s="161"/>
      <c r="N563" s="161"/>
      <c r="O563" s="161"/>
      <c r="P563" s="161"/>
      <c r="Q563" s="161"/>
      <c r="R563" s="161"/>
      <c r="S563" s="161"/>
      <c r="T563" s="161"/>
      <c r="U563" s="161"/>
      <c r="V563" s="161"/>
      <c r="W563" s="161"/>
      <c r="X563" s="161"/>
      <c r="Y563" s="161"/>
      <c r="Z563" s="161"/>
    </row>
    <row r="564" ht="14.25" customHeight="1">
      <c r="A564" s="161"/>
      <c r="B564" s="161"/>
      <c r="C564" s="161"/>
      <c r="D564" s="161"/>
      <c r="E564" s="161"/>
      <c r="F564" s="161"/>
      <c r="G564" s="161"/>
      <c r="H564" s="161"/>
      <c r="I564" s="161"/>
      <c r="J564" s="161"/>
      <c r="K564" s="161"/>
      <c r="L564" s="161"/>
      <c r="M564" s="161"/>
      <c r="N564" s="161"/>
      <c r="O564" s="161"/>
      <c r="P564" s="161"/>
      <c r="Q564" s="161"/>
      <c r="R564" s="161"/>
      <c r="S564" s="161"/>
      <c r="T564" s="161"/>
      <c r="U564" s="161"/>
      <c r="V564" s="161"/>
      <c r="W564" s="161"/>
      <c r="X564" s="161"/>
      <c r="Y564" s="161"/>
      <c r="Z564" s="161"/>
    </row>
    <row r="565" ht="14.25" customHeight="1">
      <c r="A565" s="161"/>
      <c r="B565" s="161"/>
      <c r="C565" s="161"/>
      <c r="D565" s="161"/>
      <c r="E565" s="161"/>
      <c r="F565" s="161"/>
      <c r="G565" s="161"/>
      <c r="H565" s="161"/>
      <c r="I565" s="161"/>
      <c r="J565" s="161"/>
      <c r="K565" s="161"/>
      <c r="L565" s="161"/>
      <c r="M565" s="161"/>
      <c r="N565" s="161"/>
      <c r="O565" s="161"/>
      <c r="P565" s="161"/>
      <c r="Q565" s="161"/>
      <c r="R565" s="161"/>
      <c r="S565" s="161"/>
      <c r="T565" s="161"/>
      <c r="U565" s="161"/>
      <c r="V565" s="161"/>
      <c r="W565" s="161"/>
      <c r="X565" s="161"/>
      <c r="Y565" s="161"/>
      <c r="Z565" s="161"/>
    </row>
    <row r="566" ht="14.25" customHeight="1">
      <c r="A566" s="161"/>
      <c r="B566" s="161"/>
      <c r="C566" s="161"/>
      <c r="D566" s="161"/>
      <c r="E566" s="161"/>
      <c r="F566" s="161"/>
      <c r="G566" s="161"/>
      <c r="H566" s="161"/>
      <c r="I566" s="161"/>
      <c r="J566" s="161"/>
      <c r="K566" s="161"/>
      <c r="L566" s="161"/>
      <c r="M566" s="161"/>
      <c r="N566" s="161"/>
      <c r="O566" s="161"/>
      <c r="P566" s="161"/>
      <c r="Q566" s="161"/>
      <c r="R566" s="161"/>
      <c r="S566" s="161"/>
      <c r="T566" s="161"/>
      <c r="U566" s="161"/>
      <c r="V566" s="161"/>
      <c r="W566" s="161"/>
      <c r="X566" s="161"/>
      <c r="Y566" s="161"/>
      <c r="Z566" s="161"/>
    </row>
    <row r="567" ht="14.25" customHeight="1">
      <c r="A567" s="161"/>
      <c r="B567" s="161"/>
      <c r="C567" s="161"/>
      <c r="D567" s="161"/>
      <c r="E567" s="161"/>
      <c r="F567" s="161"/>
      <c r="G567" s="161"/>
      <c r="H567" s="161"/>
      <c r="I567" s="161"/>
      <c r="J567" s="161"/>
      <c r="K567" s="161"/>
      <c r="L567" s="161"/>
      <c r="M567" s="161"/>
      <c r="N567" s="161"/>
      <c r="O567" s="161"/>
      <c r="P567" s="161"/>
      <c r="Q567" s="161"/>
      <c r="R567" s="161"/>
      <c r="S567" s="161"/>
      <c r="T567" s="161"/>
      <c r="U567" s="161"/>
      <c r="V567" s="161"/>
      <c r="W567" s="161"/>
      <c r="X567" s="161"/>
      <c r="Y567" s="161"/>
      <c r="Z567" s="161"/>
    </row>
    <row r="568" ht="14.25" customHeight="1">
      <c r="A568" s="161"/>
      <c r="B568" s="161"/>
      <c r="C568" s="161"/>
      <c r="D568" s="161"/>
      <c r="E568" s="161"/>
      <c r="F568" s="161"/>
      <c r="G568" s="161"/>
      <c r="H568" s="161"/>
      <c r="I568" s="161"/>
      <c r="J568" s="161"/>
      <c r="K568" s="161"/>
      <c r="L568" s="161"/>
      <c r="M568" s="161"/>
      <c r="N568" s="161"/>
      <c r="O568" s="161"/>
      <c r="P568" s="161"/>
      <c r="Q568" s="161"/>
      <c r="R568" s="161"/>
      <c r="S568" s="161"/>
      <c r="T568" s="161"/>
      <c r="U568" s="161"/>
      <c r="V568" s="161"/>
      <c r="W568" s="161"/>
      <c r="X568" s="161"/>
      <c r="Y568" s="161"/>
      <c r="Z568" s="161"/>
    </row>
    <row r="569" ht="14.25" customHeight="1">
      <c r="A569" s="161"/>
      <c r="B569" s="161"/>
      <c r="C569" s="161"/>
      <c r="D569" s="161"/>
      <c r="E569" s="161"/>
      <c r="F569" s="161"/>
      <c r="G569" s="161"/>
      <c r="H569" s="161"/>
      <c r="I569" s="161"/>
      <c r="J569" s="161"/>
      <c r="K569" s="161"/>
      <c r="L569" s="161"/>
      <c r="M569" s="161"/>
      <c r="N569" s="161"/>
      <c r="O569" s="161"/>
      <c r="P569" s="161"/>
      <c r="Q569" s="161"/>
      <c r="R569" s="161"/>
      <c r="S569" s="161"/>
      <c r="T569" s="161"/>
      <c r="U569" s="161"/>
      <c r="V569" s="161"/>
      <c r="W569" s="161"/>
      <c r="X569" s="161"/>
      <c r="Y569" s="161"/>
      <c r="Z569" s="161"/>
    </row>
    <row r="570" ht="14.25" customHeight="1">
      <c r="A570" s="161"/>
      <c r="B570" s="161"/>
      <c r="C570" s="161"/>
      <c r="D570" s="161"/>
      <c r="E570" s="161"/>
      <c r="F570" s="161"/>
      <c r="G570" s="161"/>
      <c r="H570" s="161"/>
      <c r="I570" s="161"/>
      <c r="J570" s="161"/>
      <c r="K570" s="161"/>
      <c r="L570" s="161"/>
      <c r="M570" s="161"/>
      <c r="N570" s="161"/>
      <c r="O570" s="161"/>
      <c r="P570" s="161"/>
      <c r="Q570" s="161"/>
      <c r="R570" s="161"/>
      <c r="S570" s="161"/>
      <c r="T570" s="161"/>
      <c r="U570" s="161"/>
      <c r="V570" s="161"/>
      <c r="W570" s="161"/>
      <c r="X570" s="161"/>
      <c r="Y570" s="161"/>
      <c r="Z570" s="161"/>
    </row>
    <row r="571" ht="14.25" customHeight="1">
      <c r="A571" s="161"/>
      <c r="B571" s="161"/>
      <c r="C571" s="161"/>
      <c r="D571" s="161"/>
      <c r="E571" s="161"/>
      <c r="F571" s="161"/>
      <c r="G571" s="161"/>
      <c r="H571" s="161"/>
      <c r="I571" s="161"/>
      <c r="J571" s="161"/>
      <c r="K571" s="161"/>
      <c r="L571" s="161"/>
      <c r="M571" s="161"/>
      <c r="N571" s="161"/>
      <c r="O571" s="161"/>
      <c r="P571" s="161"/>
      <c r="Q571" s="161"/>
      <c r="R571" s="161"/>
      <c r="S571" s="161"/>
      <c r="T571" s="161"/>
      <c r="U571" s="161"/>
      <c r="V571" s="161"/>
      <c r="W571" s="161"/>
      <c r="X571" s="161"/>
      <c r="Y571" s="161"/>
      <c r="Z571" s="161"/>
    </row>
    <row r="572" ht="14.25" customHeight="1">
      <c r="A572" s="161"/>
      <c r="B572" s="161"/>
      <c r="C572" s="161"/>
      <c r="D572" s="161"/>
      <c r="E572" s="161"/>
      <c r="F572" s="161"/>
      <c r="G572" s="161"/>
      <c r="H572" s="161"/>
      <c r="I572" s="161"/>
      <c r="J572" s="161"/>
      <c r="K572" s="161"/>
      <c r="L572" s="161"/>
      <c r="M572" s="161"/>
      <c r="N572" s="161"/>
      <c r="O572" s="161"/>
      <c r="P572" s="161"/>
      <c r="Q572" s="161"/>
      <c r="R572" s="161"/>
      <c r="S572" s="161"/>
      <c r="T572" s="161"/>
      <c r="U572" s="161"/>
      <c r="V572" s="161"/>
      <c r="W572" s="161"/>
      <c r="X572" s="161"/>
      <c r="Y572" s="161"/>
      <c r="Z572" s="161"/>
    </row>
    <row r="573" ht="14.25" customHeight="1">
      <c r="A573" s="161"/>
      <c r="B573" s="161"/>
      <c r="C573" s="161"/>
      <c r="D573" s="161"/>
      <c r="E573" s="161"/>
      <c r="F573" s="161"/>
      <c r="G573" s="161"/>
      <c r="H573" s="161"/>
      <c r="I573" s="161"/>
      <c r="J573" s="161"/>
      <c r="K573" s="161"/>
      <c r="L573" s="161"/>
      <c r="M573" s="161"/>
      <c r="N573" s="161"/>
      <c r="O573" s="161"/>
      <c r="P573" s="161"/>
      <c r="Q573" s="161"/>
      <c r="R573" s="161"/>
      <c r="S573" s="161"/>
      <c r="T573" s="161"/>
      <c r="U573" s="161"/>
      <c r="V573" s="161"/>
      <c r="W573" s="161"/>
      <c r="X573" s="161"/>
      <c r="Y573" s="161"/>
      <c r="Z573" s="161"/>
    </row>
    <row r="574" ht="14.25" customHeight="1">
      <c r="A574" s="161"/>
      <c r="B574" s="161"/>
      <c r="C574" s="161"/>
      <c r="D574" s="161"/>
      <c r="E574" s="161"/>
      <c r="F574" s="161"/>
      <c r="G574" s="161"/>
      <c r="H574" s="161"/>
      <c r="I574" s="161"/>
      <c r="J574" s="161"/>
      <c r="K574" s="161"/>
      <c r="L574" s="161"/>
      <c r="M574" s="161"/>
      <c r="N574" s="161"/>
      <c r="O574" s="161"/>
      <c r="P574" s="161"/>
      <c r="Q574" s="161"/>
      <c r="R574" s="161"/>
      <c r="S574" s="161"/>
      <c r="T574" s="161"/>
      <c r="U574" s="161"/>
      <c r="V574" s="161"/>
      <c r="W574" s="161"/>
      <c r="X574" s="161"/>
      <c r="Y574" s="161"/>
      <c r="Z574" s="161"/>
    </row>
    <row r="575" ht="14.25" customHeight="1">
      <c r="A575" s="161"/>
      <c r="B575" s="161"/>
      <c r="C575" s="161"/>
      <c r="D575" s="161"/>
      <c r="E575" s="161"/>
      <c r="F575" s="161"/>
      <c r="G575" s="161"/>
      <c r="H575" s="161"/>
      <c r="I575" s="161"/>
      <c r="J575" s="161"/>
      <c r="K575" s="161"/>
      <c r="L575" s="161"/>
      <c r="M575" s="161"/>
      <c r="N575" s="161"/>
      <c r="O575" s="161"/>
      <c r="P575" s="161"/>
      <c r="Q575" s="161"/>
      <c r="R575" s="161"/>
      <c r="S575" s="161"/>
      <c r="T575" s="161"/>
      <c r="U575" s="161"/>
      <c r="V575" s="161"/>
      <c r="W575" s="161"/>
      <c r="X575" s="161"/>
      <c r="Y575" s="161"/>
      <c r="Z575" s="161"/>
    </row>
    <row r="576" ht="14.25" customHeight="1">
      <c r="A576" s="161"/>
      <c r="B576" s="161"/>
      <c r="C576" s="161"/>
      <c r="D576" s="161"/>
      <c r="E576" s="161"/>
      <c r="F576" s="161"/>
      <c r="G576" s="161"/>
      <c r="H576" s="161"/>
      <c r="I576" s="161"/>
      <c r="J576" s="161"/>
      <c r="K576" s="161"/>
      <c r="L576" s="161"/>
      <c r="M576" s="161"/>
      <c r="N576" s="161"/>
      <c r="O576" s="161"/>
      <c r="P576" s="161"/>
      <c r="Q576" s="161"/>
      <c r="R576" s="161"/>
      <c r="S576" s="161"/>
      <c r="T576" s="161"/>
      <c r="U576" s="161"/>
      <c r="V576" s="161"/>
      <c r="W576" s="161"/>
      <c r="X576" s="161"/>
      <c r="Y576" s="161"/>
      <c r="Z576" s="161"/>
    </row>
    <row r="577" ht="14.25" customHeight="1">
      <c r="A577" s="161"/>
      <c r="B577" s="161"/>
      <c r="C577" s="161"/>
      <c r="D577" s="161"/>
      <c r="E577" s="161"/>
      <c r="F577" s="161"/>
      <c r="G577" s="161"/>
      <c r="H577" s="161"/>
      <c r="I577" s="161"/>
      <c r="J577" s="161"/>
      <c r="K577" s="161"/>
      <c r="L577" s="161"/>
      <c r="M577" s="161"/>
      <c r="N577" s="161"/>
      <c r="O577" s="161"/>
      <c r="P577" s="161"/>
      <c r="Q577" s="161"/>
      <c r="R577" s="161"/>
      <c r="S577" s="161"/>
      <c r="T577" s="161"/>
      <c r="U577" s="161"/>
      <c r="V577" s="161"/>
      <c r="W577" s="161"/>
      <c r="X577" s="161"/>
      <c r="Y577" s="161"/>
      <c r="Z577" s="161"/>
    </row>
    <row r="578" ht="14.25" customHeight="1">
      <c r="A578" s="161"/>
      <c r="B578" s="161"/>
      <c r="C578" s="161"/>
      <c r="D578" s="161"/>
      <c r="E578" s="161"/>
      <c r="F578" s="161"/>
      <c r="G578" s="161"/>
      <c r="H578" s="161"/>
      <c r="I578" s="161"/>
      <c r="J578" s="161"/>
      <c r="K578" s="161"/>
      <c r="L578" s="161"/>
      <c r="M578" s="161"/>
      <c r="N578" s="161"/>
      <c r="O578" s="161"/>
      <c r="P578" s="161"/>
      <c r="Q578" s="161"/>
      <c r="R578" s="161"/>
      <c r="S578" s="161"/>
      <c r="T578" s="161"/>
      <c r="U578" s="161"/>
      <c r="V578" s="161"/>
      <c r="W578" s="161"/>
      <c r="X578" s="161"/>
      <c r="Y578" s="161"/>
      <c r="Z578" s="161"/>
    </row>
    <row r="579" ht="14.25" customHeight="1">
      <c r="A579" s="161"/>
      <c r="B579" s="161"/>
      <c r="C579" s="161"/>
      <c r="D579" s="161"/>
      <c r="E579" s="161"/>
      <c r="F579" s="161"/>
      <c r="G579" s="161"/>
      <c r="H579" s="161"/>
      <c r="I579" s="161"/>
      <c r="J579" s="161"/>
      <c r="K579" s="161"/>
      <c r="L579" s="161"/>
      <c r="M579" s="161"/>
      <c r="N579" s="161"/>
      <c r="O579" s="161"/>
      <c r="P579" s="161"/>
      <c r="Q579" s="161"/>
      <c r="R579" s="161"/>
      <c r="S579" s="161"/>
      <c r="T579" s="161"/>
      <c r="U579" s="161"/>
      <c r="V579" s="161"/>
      <c r="W579" s="161"/>
      <c r="X579" s="161"/>
      <c r="Y579" s="161"/>
      <c r="Z579" s="161"/>
    </row>
    <row r="580" ht="14.25" customHeight="1">
      <c r="A580" s="161"/>
      <c r="B580" s="161"/>
      <c r="C580" s="161"/>
      <c r="D580" s="161"/>
      <c r="E580" s="161"/>
      <c r="F580" s="161"/>
      <c r="G580" s="161"/>
      <c r="H580" s="161"/>
      <c r="I580" s="161"/>
      <c r="J580" s="161"/>
      <c r="K580" s="161"/>
      <c r="L580" s="161"/>
      <c r="M580" s="161"/>
      <c r="N580" s="161"/>
      <c r="O580" s="161"/>
      <c r="P580" s="161"/>
      <c r="Q580" s="161"/>
      <c r="R580" s="161"/>
      <c r="S580" s="161"/>
      <c r="T580" s="161"/>
      <c r="U580" s="161"/>
      <c r="V580" s="161"/>
      <c r="W580" s="161"/>
      <c r="X580" s="161"/>
      <c r="Y580" s="161"/>
      <c r="Z580" s="161"/>
    </row>
    <row r="581" ht="14.25" customHeight="1">
      <c r="A581" s="161"/>
      <c r="B581" s="161"/>
      <c r="C581" s="161"/>
      <c r="D581" s="161"/>
      <c r="E581" s="161"/>
      <c r="F581" s="161"/>
      <c r="G581" s="161"/>
      <c r="H581" s="161"/>
      <c r="I581" s="161"/>
      <c r="J581" s="161"/>
      <c r="K581" s="161"/>
      <c r="L581" s="161"/>
      <c r="M581" s="161"/>
      <c r="N581" s="161"/>
      <c r="O581" s="161"/>
      <c r="P581" s="161"/>
      <c r="Q581" s="161"/>
      <c r="R581" s="161"/>
      <c r="S581" s="161"/>
      <c r="T581" s="161"/>
      <c r="U581" s="161"/>
      <c r="V581" s="161"/>
      <c r="W581" s="161"/>
      <c r="X581" s="161"/>
      <c r="Y581" s="161"/>
      <c r="Z581" s="161"/>
    </row>
    <row r="582" ht="14.25" customHeight="1">
      <c r="A582" s="161"/>
      <c r="B582" s="161"/>
      <c r="C582" s="161"/>
      <c r="D582" s="161"/>
      <c r="E582" s="161"/>
      <c r="F582" s="161"/>
      <c r="G582" s="161"/>
      <c r="H582" s="161"/>
      <c r="I582" s="161"/>
      <c r="J582" s="161"/>
      <c r="K582" s="161"/>
      <c r="L582" s="161"/>
      <c r="M582" s="161"/>
      <c r="N582" s="161"/>
      <c r="O582" s="161"/>
      <c r="P582" s="161"/>
      <c r="Q582" s="161"/>
      <c r="R582" s="161"/>
      <c r="S582" s="161"/>
      <c r="T582" s="161"/>
      <c r="U582" s="161"/>
      <c r="V582" s="161"/>
      <c r="W582" s="161"/>
      <c r="X582" s="161"/>
      <c r="Y582" s="161"/>
      <c r="Z582" s="161"/>
    </row>
    <row r="583" ht="14.25" customHeight="1">
      <c r="A583" s="161"/>
      <c r="B583" s="161"/>
      <c r="C583" s="161"/>
      <c r="D583" s="161"/>
      <c r="E583" s="161"/>
      <c r="F583" s="161"/>
      <c r="G583" s="161"/>
      <c r="H583" s="161"/>
      <c r="I583" s="161"/>
      <c r="J583" s="161"/>
      <c r="K583" s="161"/>
      <c r="L583" s="161"/>
      <c r="M583" s="161"/>
      <c r="N583" s="161"/>
      <c r="O583" s="161"/>
      <c r="P583" s="161"/>
      <c r="Q583" s="161"/>
      <c r="R583" s="161"/>
      <c r="S583" s="161"/>
      <c r="T583" s="161"/>
      <c r="U583" s="161"/>
      <c r="V583" s="161"/>
      <c r="W583" s="161"/>
      <c r="X583" s="161"/>
      <c r="Y583" s="161"/>
      <c r="Z583" s="161"/>
    </row>
    <row r="584" ht="14.25" customHeight="1">
      <c r="A584" s="161"/>
      <c r="B584" s="161"/>
      <c r="C584" s="161"/>
      <c r="D584" s="161"/>
      <c r="E584" s="161"/>
      <c r="F584" s="161"/>
      <c r="G584" s="161"/>
      <c r="H584" s="161"/>
      <c r="I584" s="161"/>
      <c r="J584" s="161"/>
      <c r="K584" s="161"/>
      <c r="L584" s="161"/>
      <c r="M584" s="161"/>
      <c r="N584" s="161"/>
      <c r="O584" s="161"/>
      <c r="P584" s="161"/>
      <c r="Q584" s="161"/>
      <c r="R584" s="161"/>
      <c r="S584" s="161"/>
      <c r="T584" s="161"/>
      <c r="U584" s="161"/>
      <c r="V584" s="161"/>
      <c r="W584" s="161"/>
      <c r="X584" s="161"/>
      <c r="Y584" s="161"/>
      <c r="Z584" s="161"/>
    </row>
    <row r="585" ht="14.25" customHeight="1">
      <c r="A585" s="161"/>
      <c r="B585" s="161"/>
      <c r="C585" s="161"/>
      <c r="D585" s="161"/>
      <c r="E585" s="161"/>
      <c r="F585" s="161"/>
      <c r="G585" s="161"/>
      <c r="H585" s="161"/>
      <c r="I585" s="161"/>
      <c r="J585" s="161"/>
      <c r="K585" s="161"/>
      <c r="L585" s="161"/>
      <c r="M585" s="161"/>
      <c r="N585" s="161"/>
      <c r="O585" s="161"/>
      <c r="P585" s="161"/>
      <c r="Q585" s="161"/>
      <c r="R585" s="161"/>
      <c r="S585" s="161"/>
      <c r="T585" s="161"/>
      <c r="U585" s="161"/>
      <c r="V585" s="161"/>
      <c r="W585" s="161"/>
      <c r="X585" s="161"/>
      <c r="Y585" s="161"/>
      <c r="Z585" s="161"/>
    </row>
    <row r="586" ht="14.25" customHeight="1">
      <c r="A586" s="161"/>
      <c r="B586" s="161"/>
      <c r="C586" s="161"/>
      <c r="D586" s="161"/>
      <c r="E586" s="161"/>
      <c r="F586" s="161"/>
      <c r="G586" s="161"/>
      <c r="H586" s="161"/>
      <c r="I586" s="161"/>
      <c r="J586" s="161"/>
      <c r="K586" s="161"/>
      <c r="L586" s="161"/>
      <c r="M586" s="161"/>
      <c r="N586" s="161"/>
      <c r="O586" s="161"/>
      <c r="P586" s="161"/>
      <c r="Q586" s="161"/>
      <c r="R586" s="161"/>
      <c r="S586" s="161"/>
      <c r="T586" s="161"/>
      <c r="U586" s="161"/>
      <c r="V586" s="161"/>
      <c r="W586" s="161"/>
      <c r="X586" s="161"/>
      <c r="Y586" s="161"/>
      <c r="Z586" s="161"/>
    </row>
    <row r="587" ht="14.25" customHeight="1">
      <c r="A587" s="161"/>
      <c r="B587" s="161"/>
      <c r="C587" s="161"/>
      <c r="D587" s="161"/>
      <c r="E587" s="161"/>
      <c r="F587" s="161"/>
      <c r="G587" s="161"/>
      <c r="H587" s="161"/>
      <c r="I587" s="161"/>
      <c r="J587" s="161"/>
      <c r="K587" s="161"/>
      <c r="L587" s="161"/>
      <c r="M587" s="161"/>
      <c r="N587" s="161"/>
      <c r="O587" s="161"/>
      <c r="P587" s="161"/>
      <c r="Q587" s="161"/>
      <c r="R587" s="161"/>
      <c r="S587" s="161"/>
      <c r="T587" s="161"/>
      <c r="U587" s="161"/>
      <c r="V587" s="161"/>
      <c r="W587" s="161"/>
      <c r="X587" s="161"/>
      <c r="Y587" s="161"/>
      <c r="Z587" s="161"/>
    </row>
    <row r="588" ht="14.25" customHeight="1">
      <c r="A588" s="161"/>
      <c r="B588" s="161"/>
      <c r="C588" s="161"/>
      <c r="D588" s="161"/>
      <c r="E588" s="161"/>
      <c r="F588" s="161"/>
      <c r="G588" s="161"/>
      <c r="H588" s="161"/>
      <c r="I588" s="161"/>
      <c r="J588" s="161"/>
      <c r="K588" s="161"/>
      <c r="L588" s="161"/>
      <c r="M588" s="161"/>
      <c r="N588" s="161"/>
      <c r="O588" s="161"/>
      <c r="P588" s="161"/>
      <c r="Q588" s="161"/>
      <c r="R588" s="161"/>
      <c r="S588" s="161"/>
      <c r="T588" s="161"/>
      <c r="U588" s="161"/>
      <c r="V588" s="161"/>
      <c r="W588" s="161"/>
      <c r="X588" s="161"/>
      <c r="Y588" s="161"/>
      <c r="Z588" s="161"/>
    </row>
    <row r="589" ht="14.25" customHeight="1">
      <c r="A589" s="161"/>
      <c r="B589" s="161"/>
      <c r="C589" s="161"/>
      <c r="D589" s="161"/>
      <c r="E589" s="161"/>
      <c r="F589" s="161"/>
      <c r="G589" s="161"/>
      <c r="H589" s="161"/>
      <c r="I589" s="161"/>
      <c r="J589" s="161"/>
      <c r="K589" s="161"/>
      <c r="L589" s="161"/>
      <c r="M589" s="161"/>
      <c r="N589" s="161"/>
      <c r="O589" s="161"/>
      <c r="P589" s="161"/>
      <c r="Q589" s="161"/>
      <c r="R589" s="161"/>
      <c r="S589" s="161"/>
      <c r="T589" s="161"/>
      <c r="U589" s="161"/>
      <c r="V589" s="161"/>
      <c r="W589" s="161"/>
      <c r="X589" s="161"/>
      <c r="Y589" s="161"/>
      <c r="Z589" s="161"/>
    </row>
    <row r="590" ht="14.25" customHeight="1">
      <c r="A590" s="161"/>
      <c r="B590" s="161"/>
      <c r="C590" s="161"/>
      <c r="D590" s="161"/>
      <c r="E590" s="161"/>
      <c r="F590" s="161"/>
      <c r="G590" s="161"/>
      <c r="H590" s="161"/>
      <c r="I590" s="161"/>
      <c r="J590" s="161"/>
      <c r="K590" s="161"/>
      <c r="L590" s="161"/>
      <c r="M590" s="161"/>
      <c r="N590" s="161"/>
      <c r="O590" s="161"/>
      <c r="P590" s="161"/>
      <c r="Q590" s="161"/>
      <c r="R590" s="161"/>
      <c r="S590" s="161"/>
      <c r="T590" s="161"/>
      <c r="U590" s="161"/>
      <c r="V590" s="161"/>
      <c r="W590" s="161"/>
      <c r="X590" s="161"/>
      <c r="Y590" s="161"/>
      <c r="Z590" s="161"/>
    </row>
    <row r="591" ht="14.25" customHeight="1">
      <c r="A591" s="161"/>
      <c r="B591" s="161"/>
      <c r="C591" s="161"/>
      <c r="D591" s="161"/>
      <c r="E591" s="161"/>
      <c r="F591" s="161"/>
      <c r="G591" s="161"/>
      <c r="H591" s="161"/>
      <c r="I591" s="161"/>
      <c r="J591" s="161"/>
      <c r="K591" s="161"/>
      <c r="L591" s="161"/>
      <c r="M591" s="161"/>
      <c r="N591" s="161"/>
      <c r="O591" s="161"/>
      <c r="P591" s="161"/>
      <c r="Q591" s="161"/>
      <c r="R591" s="161"/>
      <c r="S591" s="161"/>
      <c r="T591" s="161"/>
      <c r="U591" s="161"/>
      <c r="V591" s="161"/>
      <c r="W591" s="161"/>
      <c r="X591" s="161"/>
      <c r="Y591" s="161"/>
      <c r="Z591" s="161"/>
    </row>
    <row r="592" ht="14.25" customHeight="1">
      <c r="A592" s="161"/>
      <c r="B592" s="161"/>
      <c r="C592" s="161"/>
      <c r="D592" s="161"/>
      <c r="E592" s="161"/>
      <c r="F592" s="161"/>
      <c r="G592" s="161"/>
      <c r="H592" s="161"/>
      <c r="I592" s="161"/>
      <c r="J592" s="161"/>
      <c r="K592" s="161"/>
      <c r="L592" s="161"/>
      <c r="M592" s="161"/>
      <c r="N592" s="161"/>
      <c r="O592" s="161"/>
      <c r="P592" s="161"/>
      <c r="Q592" s="161"/>
      <c r="R592" s="161"/>
      <c r="S592" s="161"/>
      <c r="T592" s="161"/>
      <c r="U592" s="161"/>
      <c r="V592" s="161"/>
      <c r="W592" s="161"/>
      <c r="X592" s="161"/>
      <c r="Y592" s="161"/>
      <c r="Z592" s="161"/>
    </row>
    <row r="593" ht="14.25" customHeight="1">
      <c r="A593" s="161"/>
      <c r="B593" s="161"/>
      <c r="C593" s="161"/>
      <c r="D593" s="161"/>
      <c r="E593" s="161"/>
      <c r="F593" s="161"/>
      <c r="G593" s="161"/>
      <c r="H593" s="161"/>
      <c r="I593" s="161"/>
      <c r="J593" s="161"/>
      <c r="K593" s="161"/>
      <c r="L593" s="161"/>
      <c r="M593" s="161"/>
      <c r="N593" s="161"/>
      <c r="O593" s="161"/>
      <c r="P593" s="161"/>
      <c r="Q593" s="161"/>
      <c r="R593" s="161"/>
      <c r="S593" s="161"/>
      <c r="T593" s="161"/>
      <c r="U593" s="161"/>
      <c r="V593" s="161"/>
      <c r="W593" s="161"/>
      <c r="X593" s="161"/>
      <c r="Y593" s="161"/>
      <c r="Z593" s="161"/>
    </row>
    <row r="594" ht="14.25" customHeight="1">
      <c r="A594" s="161"/>
      <c r="B594" s="161"/>
      <c r="C594" s="161"/>
      <c r="D594" s="161"/>
      <c r="E594" s="161"/>
      <c r="F594" s="161"/>
      <c r="G594" s="161"/>
      <c r="H594" s="161"/>
      <c r="I594" s="161"/>
      <c r="J594" s="161"/>
      <c r="K594" s="161"/>
      <c r="L594" s="161"/>
      <c r="M594" s="161"/>
      <c r="N594" s="161"/>
      <c r="O594" s="161"/>
      <c r="P594" s="161"/>
      <c r="Q594" s="161"/>
      <c r="R594" s="161"/>
      <c r="S594" s="161"/>
      <c r="T594" s="161"/>
      <c r="U594" s="161"/>
      <c r="V594" s="161"/>
      <c r="W594" s="161"/>
      <c r="X594" s="161"/>
      <c r="Y594" s="161"/>
      <c r="Z594" s="161"/>
    </row>
    <row r="595" ht="14.25" customHeight="1">
      <c r="A595" s="161"/>
      <c r="B595" s="161"/>
      <c r="C595" s="161"/>
      <c r="D595" s="161"/>
      <c r="E595" s="161"/>
      <c r="F595" s="161"/>
      <c r="G595" s="161"/>
      <c r="H595" s="161"/>
      <c r="I595" s="161"/>
      <c r="J595" s="161"/>
      <c r="K595" s="161"/>
      <c r="L595" s="161"/>
      <c r="M595" s="161"/>
      <c r="N595" s="161"/>
      <c r="O595" s="161"/>
      <c r="P595" s="161"/>
      <c r="Q595" s="161"/>
      <c r="R595" s="161"/>
      <c r="S595" s="161"/>
      <c r="T595" s="161"/>
      <c r="U595" s="161"/>
      <c r="V595" s="161"/>
      <c r="W595" s="161"/>
      <c r="X595" s="161"/>
      <c r="Y595" s="161"/>
      <c r="Z595" s="161"/>
    </row>
    <row r="596" ht="14.25" customHeight="1">
      <c r="A596" s="161"/>
      <c r="B596" s="161"/>
      <c r="C596" s="161"/>
      <c r="D596" s="161"/>
      <c r="E596" s="161"/>
      <c r="F596" s="161"/>
      <c r="G596" s="161"/>
      <c r="H596" s="161"/>
      <c r="I596" s="161"/>
      <c r="J596" s="161"/>
      <c r="K596" s="161"/>
      <c r="L596" s="161"/>
      <c r="M596" s="161"/>
      <c r="N596" s="161"/>
      <c r="O596" s="161"/>
      <c r="P596" s="161"/>
      <c r="Q596" s="161"/>
      <c r="R596" s="161"/>
      <c r="S596" s="161"/>
      <c r="T596" s="161"/>
      <c r="U596" s="161"/>
      <c r="V596" s="161"/>
      <c r="W596" s="161"/>
      <c r="X596" s="161"/>
      <c r="Y596" s="161"/>
      <c r="Z596" s="161"/>
    </row>
    <row r="597" ht="14.25" customHeight="1">
      <c r="A597" s="161"/>
      <c r="B597" s="161"/>
      <c r="C597" s="161"/>
      <c r="D597" s="161"/>
      <c r="E597" s="161"/>
      <c r="F597" s="161"/>
      <c r="G597" s="161"/>
      <c r="H597" s="161"/>
      <c r="I597" s="161"/>
      <c r="J597" s="161"/>
      <c r="K597" s="161"/>
      <c r="L597" s="161"/>
      <c r="M597" s="161"/>
      <c r="N597" s="161"/>
      <c r="O597" s="161"/>
      <c r="P597" s="161"/>
      <c r="Q597" s="161"/>
      <c r="R597" s="161"/>
      <c r="S597" s="161"/>
      <c r="T597" s="161"/>
      <c r="U597" s="161"/>
      <c r="V597" s="161"/>
      <c r="W597" s="161"/>
      <c r="X597" s="161"/>
      <c r="Y597" s="161"/>
      <c r="Z597" s="161"/>
    </row>
    <row r="598" ht="14.25" customHeight="1">
      <c r="A598" s="161"/>
      <c r="B598" s="161"/>
      <c r="C598" s="161"/>
      <c r="D598" s="161"/>
      <c r="E598" s="161"/>
      <c r="F598" s="161"/>
      <c r="G598" s="161"/>
      <c r="H598" s="161"/>
      <c r="I598" s="161"/>
      <c r="J598" s="161"/>
      <c r="K598" s="161"/>
      <c r="L598" s="161"/>
      <c r="M598" s="161"/>
      <c r="N598" s="161"/>
      <c r="O598" s="161"/>
      <c r="P598" s="161"/>
      <c r="Q598" s="161"/>
      <c r="R598" s="161"/>
      <c r="S598" s="161"/>
      <c r="T598" s="161"/>
      <c r="U598" s="161"/>
      <c r="V598" s="161"/>
      <c r="W598" s="161"/>
      <c r="X598" s="161"/>
      <c r="Y598" s="161"/>
      <c r="Z598" s="161"/>
    </row>
    <row r="599" ht="14.25" customHeight="1">
      <c r="A599" s="161"/>
      <c r="B599" s="161"/>
      <c r="C599" s="161"/>
      <c r="D599" s="161"/>
      <c r="E599" s="161"/>
      <c r="F599" s="161"/>
      <c r="G599" s="161"/>
      <c r="H599" s="161"/>
      <c r="I599" s="161"/>
      <c r="J599" s="161"/>
      <c r="K599" s="161"/>
      <c r="L599" s="161"/>
      <c r="M599" s="161"/>
      <c r="N599" s="161"/>
      <c r="O599" s="161"/>
      <c r="P599" s="161"/>
      <c r="Q599" s="161"/>
      <c r="R599" s="161"/>
      <c r="S599" s="161"/>
      <c r="T599" s="161"/>
      <c r="U599" s="161"/>
      <c r="V599" s="161"/>
      <c r="W599" s="161"/>
      <c r="X599" s="161"/>
      <c r="Y599" s="161"/>
      <c r="Z599" s="161"/>
    </row>
    <row r="600" ht="14.25" customHeight="1">
      <c r="A600" s="161"/>
      <c r="B600" s="161"/>
      <c r="C600" s="161"/>
      <c r="D600" s="161"/>
      <c r="E600" s="161"/>
      <c r="F600" s="161"/>
      <c r="G600" s="161"/>
      <c r="H600" s="161"/>
      <c r="I600" s="161"/>
      <c r="J600" s="161"/>
      <c r="K600" s="161"/>
      <c r="L600" s="161"/>
      <c r="M600" s="161"/>
      <c r="N600" s="161"/>
      <c r="O600" s="161"/>
      <c r="P600" s="161"/>
      <c r="Q600" s="161"/>
      <c r="R600" s="161"/>
      <c r="S600" s="161"/>
      <c r="T600" s="161"/>
      <c r="U600" s="161"/>
      <c r="V600" s="161"/>
      <c r="W600" s="161"/>
      <c r="X600" s="161"/>
      <c r="Y600" s="161"/>
      <c r="Z600" s="161"/>
    </row>
    <row r="601" ht="14.25" customHeight="1">
      <c r="A601" s="161"/>
      <c r="B601" s="161"/>
      <c r="C601" s="161"/>
      <c r="D601" s="161"/>
      <c r="E601" s="161"/>
      <c r="F601" s="161"/>
      <c r="G601" s="161"/>
      <c r="H601" s="161"/>
      <c r="I601" s="161"/>
      <c r="J601" s="161"/>
      <c r="K601" s="161"/>
      <c r="L601" s="161"/>
      <c r="M601" s="161"/>
      <c r="N601" s="161"/>
      <c r="O601" s="161"/>
      <c r="P601" s="161"/>
      <c r="Q601" s="161"/>
      <c r="R601" s="161"/>
      <c r="S601" s="161"/>
      <c r="T601" s="161"/>
      <c r="U601" s="161"/>
      <c r="V601" s="161"/>
      <c r="W601" s="161"/>
      <c r="X601" s="161"/>
      <c r="Y601" s="161"/>
      <c r="Z601" s="161"/>
    </row>
    <row r="602" ht="14.25" customHeight="1">
      <c r="A602" s="161"/>
      <c r="B602" s="161"/>
      <c r="C602" s="161"/>
      <c r="D602" s="161"/>
      <c r="E602" s="161"/>
      <c r="F602" s="161"/>
      <c r="G602" s="161"/>
      <c r="H602" s="161"/>
      <c r="I602" s="161"/>
      <c r="J602" s="161"/>
      <c r="K602" s="161"/>
      <c r="L602" s="161"/>
      <c r="M602" s="161"/>
      <c r="N602" s="161"/>
      <c r="O602" s="161"/>
      <c r="P602" s="161"/>
      <c r="Q602" s="161"/>
      <c r="R602" s="161"/>
      <c r="S602" s="161"/>
      <c r="T602" s="161"/>
      <c r="U602" s="161"/>
      <c r="V602" s="161"/>
      <c r="W602" s="161"/>
      <c r="X602" s="161"/>
      <c r="Y602" s="161"/>
      <c r="Z602" s="161"/>
    </row>
    <row r="603" ht="14.25" customHeight="1">
      <c r="A603" s="161"/>
      <c r="B603" s="161"/>
      <c r="C603" s="161"/>
      <c r="D603" s="161"/>
      <c r="E603" s="161"/>
      <c r="F603" s="161"/>
      <c r="G603" s="161"/>
      <c r="H603" s="161"/>
      <c r="I603" s="161"/>
      <c r="J603" s="161"/>
      <c r="K603" s="161"/>
      <c r="L603" s="161"/>
      <c r="M603" s="161"/>
      <c r="N603" s="161"/>
      <c r="O603" s="161"/>
      <c r="P603" s="161"/>
      <c r="Q603" s="161"/>
      <c r="R603" s="161"/>
      <c r="S603" s="161"/>
      <c r="T603" s="161"/>
      <c r="U603" s="161"/>
      <c r="V603" s="161"/>
      <c r="W603" s="161"/>
      <c r="X603" s="161"/>
      <c r="Y603" s="161"/>
      <c r="Z603" s="161"/>
    </row>
    <row r="604" ht="14.25" customHeight="1">
      <c r="A604" s="161"/>
      <c r="B604" s="161"/>
      <c r="C604" s="161"/>
      <c r="D604" s="161"/>
      <c r="E604" s="161"/>
      <c r="F604" s="161"/>
      <c r="G604" s="161"/>
      <c r="H604" s="161"/>
      <c r="I604" s="161"/>
      <c r="J604" s="161"/>
      <c r="K604" s="161"/>
      <c r="L604" s="161"/>
      <c r="M604" s="161"/>
      <c r="N604" s="161"/>
      <c r="O604" s="161"/>
      <c r="P604" s="161"/>
      <c r="Q604" s="161"/>
      <c r="R604" s="161"/>
      <c r="S604" s="161"/>
      <c r="T604" s="161"/>
      <c r="U604" s="161"/>
      <c r="V604" s="161"/>
      <c r="W604" s="161"/>
      <c r="X604" s="161"/>
      <c r="Y604" s="161"/>
      <c r="Z604" s="161"/>
    </row>
    <row r="605" ht="14.25" customHeight="1">
      <c r="A605" s="161"/>
      <c r="B605" s="161"/>
      <c r="C605" s="161"/>
      <c r="D605" s="161"/>
      <c r="E605" s="161"/>
      <c r="F605" s="161"/>
      <c r="G605" s="161"/>
      <c r="H605" s="161"/>
      <c r="I605" s="161"/>
      <c r="J605" s="161"/>
      <c r="K605" s="161"/>
      <c r="L605" s="161"/>
      <c r="M605" s="161"/>
      <c r="N605" s="161"/>
      <c r="O605" s="161"/>
      <c r="P605" s="161"/>
      <c r="Q605" s="161"/>
      <c r="R605" s="161"/>
      <c r="S605" s="161"/>
      <c r="T605" s="161"/>
      <c r="U605" s="161"/>
      <c r="V605" s="161"/>
      <c r="W605" s="161"/>
      <c r="X605" s="161"/>
      <c r="Y605" s="161"/>
      <c r="Z605" s="161"/>
    </row>
    <row r="606" ht="14.25" customHeight="1">
      <c r="A606" s="161"/>
      <c r="B606" s="161"/>
      <c r="C606" s="161"/>
      <c r="D606" s="161"/>
      <c r="E606" s="161"/>
      <c r="F606" s="161"/>
      <c r="G606" s="161"/>
      <c r="H606" s="161"/>
      <c r="I606" s="161"/>
      <c r="J606" s="161"/>
      <c r="K606" s="161"/>
      <c r="L606" s="161"/>
      <c r="M606" s="161"/>
      <c r="N606" s="161"/>
      <c r="O606" s="161"/>
      <c r="P606" s="161"/>
      <c r="Q606" s="161"/>
      <c r="R606" s="161"/>
      <c r="S606" s="161"/>
      <c r="T606" s="161"/>
      <c r="U606" s="161"/>
      <c r="V606" s="161"/>
      <c r="W606" s="161"/>
      <c r="X606" s="161"/>
      <c r="Y606" s="161"/>
      <c r="Z606" s="161"/>
    </row>
    <row r="607" ht="14.25" customHeight="1">
      <c r="A607" s="161"/>
      <c r="B607" s="161"/>
      <c r="C607" s="161"/>
      <c r="D607" s="161"/>
      <c r="E607" s="161"/>
      <c r="F607" s="161"/>
      <c r="G607" s="161"/>
      <c r="H607" s="161"/>
      <c r="I607" s="161"/>
      <c r="J607" s="161"/>
      <c r="K607" s="161"/>
      <c r="L607" s="161"/>
      <c r="M607" s="161"/>
      <c r="N607" s="161"/>
      <c r="O607" s="161"/>
      <c r="P607" s="161"/>
      <c r="Q607" s="161"/>
      <c r="R607" s="161"/>
      <c r="S607" s="161"/>
      <c r="T607" s="161"/>
      <c r="U607" s="161"/>
      <c r="V607" s="161"/>
      <c r="W607" s="161"/>
      <c r="X607" s="161"/>
      <c r="Y607" s="161"/>
      <c r="Z607" s="161"/>
    </row>
    <row r="608" ht="14.25" customHeight="1">
      <c r="A608" s="161"/>
      <c r="B608" s="161"/>
      <c r="C608" s="161"/>
      <c r="D608" s="161"/>
      <c r="E608" s="161"/>
      <c r="F608" s="161"/>
      <c r="G608" s="161"/>
      <c r="H608" s="161"/>
      <c r="I608" s="161"/>
      <c r="J608" s="161"/>
      <c r="K608" s="161"/>
      <c r="L608" s="161"/>
      <c r="M608" s="161"/>
      <c r="N608" s="161"/>
      <c r="O608" s="161"/>
      <c r="P608" s="161"/>
      <c r="Q608" s="161"/>
      <c r="R608" s="161"/>
      <c r="S608" s="161"/>
      <c r="T608" s="161"/>
      <c r="U608" s="161"/>
      <c r="V608" s="161"/>
      <c r="W608" s="161"/>
      <c r="X608" s="161"/>
      <c r="Y608" s="161"/>
      <c r="Z608" s="161"/>
    </row>
    <row r="609" ht="14.25" customHeight="1">
      <c r="A609" s="161"/>
      <c r="B609" s="161"/>
      <c r="C609" s="161"/>
      <c r="D609" s="161"/>
      <c r="E609" s="161"/>
      <c r="F609" s="161"/>
      <c r="G609" s="161"/>
      <c r="H609" s="161"/>
      <c r="I609" s="161"/>
      <c r="J609" s="161"/>
      <c r="K609" s="161"/>
      <c r="L609" s="161"/>
      <c r="M609" s="161"/>
      <c r="N609" s="161"/>
      <c r="O609" s="161"/>
      <c r="P609" s="161"/>
      <c r="Q609" s="161"/>
      <c r="R609" s="161"/>
      <c r="S609" s="161"/>
      <c r="T609" s="161"/>
      <c r="U609" s="161"/>
      <c r="V609" s="161"/>
      <c r="W609" s="161"/>
      <c r="X609" s="161"/>
      <c r="Y609" s="161"/>
      <c r="Z609" s="161"/>
    </row>
    <row r="610" ht="14.25" customHeight="1">
      <c r="A610" s="161"/>
      <c r="B610" s="161"/>
      <c r="C610" s="161"/>
      <c r="D610" s="161"/>
      <c r="E610" s="161"/>
      <c r="F610" s="161"/>
      <c r="G610" s="161"/>
      <c r="H610" s="161"/>
      <c r="I610" s="161"/>
      <c r="J610" s="161"/>
      <c r="K610" s="161"/>
      <c r="L610" s="161"/>
      <c r="M610" s="161"/>
      <c r="N610" s="161"/>
      <c r="O610" s="161"/>
      <c r="P610" s="161"/>
      <c r="Q610" s="161"/>
      <c r="R610" s="161"/>
      <c r="S610" s="161"/>
      <c r="T610" s="161"/>
      <c r="U610" s="161"/>
      <c r="V610" s="161"/>
      <c r="W610" s="161"/>
      <c r="X610" s="161"/>
      <c r="Y610" s="161"/>
      <c r="Z610" s="161"/>
    </row>
    <row r="611" ht="14.25" customHeight="1">
      <c r="A611" s="161"/>
      <c r="B611" s="161"/>
      <c r="C611" s="161"/>
      <c r="D611" s="161"/>
      <c r="E611" s="161"/>
      <c r="F611" s="161"/>
      <c r="G611" s="161"/>
      <c r="H611" s="161"/>
      <c r="I611" s="161"/>
      <c r="J611" s="161"/>
      <c r="K611" s="161"/>
      <c r="L611" s="161"/>
      <c r="M611" s="161"/>
      <c r="N611" s="161"/>
      <c r="O611" s="161"/>
      <c r="P611" s="161"/>
      <c r="Q611" s="161"/>
      <c r="R611" s="161"/>
      <c r="S611" s="161"/>
      <c r="T611" s="161"/>
      <c r="U611" s="161"/>
      <c r="V611" s="161"/>
      <c r="W611" s="161"/>
      <c r="X611" s="161"/>
      <c r="Y611" s="161"/>
      <c r="Z611" s="161"/>
    </row>
    <row r="612" ht="14.25" customHeight="1">
      <c r="A612" s="161"/>
      <c r="B612" s="161"/>
      <c r="C612" s="161"/>
      <c r="D612" s="161"/>
      <c r="E612" s="161"/>
      <c r="F612" s="161"/>
      <c r="G612" s="161"/>
      <c r="H612" s="161"/>
      <c r="I612" s="161"/>
      <c r="J612" s="161"/>
      <c r="K612" s="161"/>
      <c r="L612" s="161"/>
      <c r="M612" s="161"/>
      <c r="N612" s="161"/>
      <c r="O612" s="161"/>
      <c r="P612" s="161"/>
      <c r="Q612" s="161"/>
      <c r="R612" s="161"/>
      <c r="S612" s="161"/>
      <c r="T612" s="161"/>
      <c r="U612" s="161"/>
      <c r="V612" s="161"/>
      <c r="W612" s="161"/>
      <c r="X612" s="161"/>
      <c r="Y612" s="161"/>
      <c r="Z612" s="161"/>
    </row>
    <row r="613" ht="14.25" customHeight="1">
      <c r="A613" s="161"/>
      <c r="B613" s="161"/>
      <c r="C613" s="161"/>
      <c r="D613" s="161"/>
      <c r="E613" s="161"/>
      <c r="F613" s="161"/>
      <c r="G613" s="161"/>
      <c r="H613" s="161"/>
      <c r="I613" s="161"/>
      <c r="J613" s="161"/>
      <c r="K613" s="161"/>
      <c r="L613" s="161"/>
      <c r="M613" s="161"/>
      <c r="N613" s="161"/>
      <c r="O613" s="161"/>
      <c r="P613" s="161"/>
      <c r="Q613" s="161"/>
      <c r="R613" s="161"/>
      <c r="S613" s="161"/>
      <c r="T613" s="161"/>
      <c r="U613" s="161"/>
      <c r="V613" s="161"/>
      <c r="W613" s="161"/>
      <c r="X613" s="161"/>
      <c r="Y613" s="161"/>
      <c r="Z613" s="161"/>
    </row>
    <row r="614" ht="14.25" customHeight="1">
      <c r="A614" s="161"/>
      <c r="B614" s="161"/>
      <c r="C614" s="161"/>
      <c r="D614" s="161"/>
      <c r="E614" s="161"/>
      <c r="F614" s="161"/>
      <c r="G614" s="161"/>
      <c r="H614" s="161"/>
      <c r="I614" s="161"/>
      <c r="J614" s="161"/>
      <c r="K614" s="161"/>
      <c r="L614" s="161"/>
      <c r="M614" s="161"/>
      <c r="N614" s="161"/>
      <c r="O614" s="161"/>
      <c r="P614" s="161"/>
      <c r="Q614" s="161"/>
      <c r="R614" s="161"/>
      <c r="S614" s="161"/>
      <c r="T614" s="161"/>
      <c r="U614" s="161"/>
      <c r="V614" s="161"/>
      <c r="W614" s="161"/>
      <c r="X614" s="161"/>
      <c r="Y614" s="161"/>
      <c r="Z614" s="161"/>
    </row>
    <row r="615" ht="14.25" customHeight="1">
      <c r="A615" s="161"/>
      <c r="B615" s="161"/>
      <c r="C615" s="161"/>
      <c r="D615" s="161"/>
      <c r="E615" s="161"/>
      <c r="F615" s="161"/>
      <c r="G615" s="161"/>
      <c r="H615" s="161"/>
      <c r="I615" s="161"/>
      <c r="J615" s="161"/>
      <c r="K615" s="161"/>
      <c r="L615" s="161"/>
      <c r="M615" s="161"/>
      <c r="N615" s="161"/>
      <c r="O615" s="161"/>
      <c r="P615" s="161"/>
      <c r="Q615" s="161"/>
      <c r="R615" s="161"/>
      <c r="S615" s="161"/>
      <c r="T615" s="161"/>
      <c r="U615" s="161"/>
      <c r="V615" s="161"/>
      <c r="W615" s="161"/>
      <c r="X615" s="161"/>
      <c r="Y615" s="161"/>
      <c r="Z615" s="161"/>
    </row>
    <row r="616" ht="14.25" customHeight="1">
      <c r="A616" s="161"/>
      <c r="B616" s="161"/>
      <c r="C616" s="161"/>
      <c r="D616" s="161"/>
      <c r="E616" s="161"/>
      <c r="F616" s="161"/>
      <c r="G616" s="161"/>
      <c r="H616" s="161"/>
      <c r="I616" s="161"/>
      <c r="J616" s="161"/>
      <c r="K616" s="161"/>
      <c r="L616" s="161"/>
      <c r="M616" s="161"/>
      <c r="N616" s="161"/>
      <c r="O616" s="161"/>
      <c r="P616" s="161"/>
      <c r="Q616" s="161"/>
      <c r="R616" s="161"/>
      <c r="S616" s="161"/>
      <c r="T616" s="161"/>
      <c r="U616" s="161"/>
      <c r="V616" s="161"/>
      <c r="W616" s="161"/>
      <c r="X616" s="161"/>
      <c r="Y616" s="161"/>
      <c r="Z616" s="161"/>
    </row>
    <row r="617" ht="14.25" customHeight="1">
      <c r="A617" s="161"/>
      <c r="B617" s="161"/>
      <c r="C617" s="161"/>
      <c r="D617" s="161"/>
      <c r="E617" s="161"/>
      <c r="F617" s="161"/>
      <c r="G617" s="161"/>
      <c r="H617" s="161"/>
      <c r="I617" s="161"/>
      <c r="J617" s="161"/>
      <c r="K617" s="161"/>
      <c r="L617" s="161"/>
      <c r="M617" s="161"/>
      <c r="N617" s="161"/>
      <c r="O617" s="161"/>
      <c r="P617" s="161"/>
      <c r="Q617" s="161"/>
      <c r="R617" s="161"/>
      <c r="S617" s="161"/>
      <c r="T617" s="161"/>
      <c r="U617" s="161"/>
      <c r="V617" s="161"/>
      <c r="W617" s="161"/>
      <c r="X617" s="161"/>
      <c r="Y617" s="161"/>
      <c r="Z617" s="161"/>
    </row>
    <row r="618" ht="14.25" customHeight="1">
      <c r="A618" s="161"/>
      <c r="B618" s="161"/>
      <c r="C618" s="161"/>
      <c r="D618" s="161"/>
      <c r="E618" s="161"/>
      <c r="F618" s="161"/>
      <c r="G618" s="161"/>
      <c r="H618" s="161"/>
      <c r="I618" s="161"/>
      <c r="J618" s="161"/>
      <c r="K618" s="161"/>
      <c r="L618" s="161"/>
      <c r="M618" s="161"/>
      <c r="N618" s="161"/>
      <c r="O618" s="161"/>
      <c r="P618" s="161"/>
      <c r="Q618" s="161"/>
      <c r="R618" s="161"/>
      <c r="S618" s="161"/>
      <c r="T618" s="161"/>
      <c r="U618" s="161"/>
      <c r="V618" s="161"/>
      <c r="W618" s="161"/>
      <c r="X618" s="161"/>
      <c r="Y618" s="161"/>
      <c r="Z618" s="161"/>
    </row>
    <row r="619" ht="14.25" customHeight="1">
      <c r="A619" s="161"/>
      <c r="B619" s="161"/>
      <c r="C619" s="161"/>
      <c r="D619" s="161"/>
      <c r="E619" s="161"/>
      <c r="F619" s="161"/>
      <c r="G619" s="161"/>
      <c r="H619" s="161"/>
      <c r="I619" s="161"/>
      <c r="J619" s="161"/>
      <c r="K619" s="161"/>
      <c r="L619" s="161"/>
      <c r="M619" s="161"/>
      <c r="N619" s="161"/>
      <c r="O619" s="161"/>
      <c r="P619" s="161"/>
      <c r="Q619" s="161"/>
      <c r="R619" s="161"/>
      <c r="S619" s="161"/>
      <c r="T619" s="161"/>
      <c r="U619" s="161"/>
      <c r="V619" s="161"/>
      <c r="W619" s="161"/>
      <c r="X619" s="161"/>
      <c r="Y619" s="161"/>
      <c r="Z619" s="161"/>
    </row>
    <row r="620" ht="14.25" customHeight="1">
      <c r="A620" s="161"/>
      <c r="B620" s="161"/>
      <c r="C620" s="161"/>
      <c r="D620" s="161"/>
      <c r="E620" s="161"/>
      <c r="F620" s="161"/>
      <c r="G620" s="161"/>
      <c r="H620" s="161"/>
      <c r="I620" s="161"/>
      <c r="J620" s="161"/>
      <c r="K620" s="161"/>
      <c r="L620" s="161"/>
      <c r="M620" s="161"/>
      <c r="N620" s="161"/>
      <c r="O620" s="161"/>
      <c r="P620" s="161"/>
      <c r="Q620" s="161"/>
      <c r="R620" s="161"/>
      <c r="S620" s="161"/>
      <c r="T620" s="161"/>
      <c r="U620" s="161"/>
      <c r="V620" s="161"/>
      <c r="W620" s="161"/>
      <c r="X620" s="161"/>
      <c r="Y620" s="161"/>
      <c r="Z620" s="161"/>
    </row>
    <row r="621" ht="14.25" customHeight="1">
      <c r="A621" s="161"/>
      <c r="B621" s="161"/>
      <c r="C621" s="161"/>
      <c r="D621" s="161"/>
      <c r="E621" s="161"/>
      <c r="F621" s="161"/>
      <c r="G621" s="161"/>
      <c r="H621" s="161"/>
      <c r="I621" s="161"/>
      <c r="J621" s="161"/>
      <c r="K621" s="161"/>
      <c r="L621" s="161"/>
      <c r="M621" s="161"/>
      <c r="N621" s="161"/>
      <c r="O621" s="161"/>
      <c r="P621" s="161"/>
      <c r="Q621" s="161"/>
      <c r="R621" s="161"/>
      <c r="S621" s="161"/>
      <c r="T621" s="161"/>
      <c r="U621" s="161"/>
      <c r="V621" s="161"/>
      <c r="W621" s="161"/>
      <c r="X621" s="161"/>
      <c r="Y621" s="161"/>
      <c r="Z621" s="161"/>
    </row>
    <row r="622" ht="14.25" customHeight="1">
      <c r="A622" s="161"/>
      <c r="B622" s="161"/>
      <c r="C622" s="161"/>
      <c r="D622" s="161"/>
      <c r="E622" s="161"/>
      <c r="F622" s="161"/>
      <c r="G622" s="161"/>
      <c r="H622" s="161"/>
      <c r="I622" s="161"/>
      <c r="J622" s="161"/>
      <c r="K622" s="161"/>
      <c r="L622" s="161"/>
      <c r="M622" s="161"/>
      <c r="N622" s="161"/>
      <c r="O622" s="161"/>
      <c r="P622" s="161"/>
      <c r="Q622" s="161"/>
      <c r="R622" s="161"/>
      <c r="S622" s="161"/>
      <c r="T622" s="161"/>
      <c r="U622" s="161"/>
      <c r="V622" s="161"/>
      <c r="W622" s="161"/>
      <c r="X622" s="161"/>
      <c r="Y622" s="161"/>
      <c r="Z622" s="161"/>
    </row>
    <row r="623" ht="14.25" customHeight="1">
      <c r="A623" s="161"/>
      <c r="B623" s="161"/>
      <c r="C623" s="161"/>
      <c r="D623" s="161"/>
      <c r="E623" s="161"/>
      <c r="F623" s="161"/>
      <c r="G623" s="161"/>
      <c r="H623" s="161"/>
      <c r="I623" s="161"/>
      <c r="J623" s="161"/>
      <c r="K623" s="161"/>
      <c r="L623" s="161"/>
      <c r="M623" s="161"/>
      <c r="N623" s="161"/>
      <c r="O623" s="161"/>
      <c r="P623" s="161"/>
      <c r="Q623" s="161"/>
      <c r="R623" s="161"/>
      <c r="S623" s="161"/>
      <c r="T623" s="161"/>
      <c r="U623" s="161"/>
      <c r="V623" s="161"/>
      <c r="W623" s="161"/>
      <c r="X623" s="161"/>
      <c r="Y623" s="161"/>
      <c r="Z623" s="161"/>
    </row>
    <row r="624" ht="14.25" customHeight="1">
      <c r="A624" s="161"/>
      <c r="B624" s="161"/>
      <c r="C624" s="161"/>
      <c r="D624" s="161"/>
      <c r="E624" s="161"/>
      <c r="F624" s="161"/>
      <c r="G624" s="161"/>
      <c r="H624" s="161"/>
      <c r="I624" s="161"/>
      <c r="J624" s="161"/>
      <c r="K624" s="161"/>
      <c r="L624" s="161"/>
      <c r="M624" s="161"/>
      <c r="N624" s="161"/>
      <c r="O624" s="161"/>
      <c r="P624" s="161"/>
      <c r="Q624" s="161"/>
      <c r="R624" s="161"/>
      <c r="S624" s="161"/>
      <c r="T624" s="161"/>
      <c r="U624" s="161"/>
      <c r="V624" s="161"/>
      <c r="W624" s="161"/>
      <c r="X624" s="161"/>
      <c r="Y624" s="161"/>
      <c r="Z624" s="161"/>
    </row>
    <row r="625" ht="14.25" customHeight="1">
      <c r="A625" s="161"/>
      <c r="B625" s="161"/>
      <c r="C625" s="161"/>
      <c r="D625" s="161"/>
      <c r="E625" s="161"/>
      <c r="F625" s="161"/>
      <c r="G625" s="161"/>
      <c r="H625" s="161"/>
      <c r="I625" s="161"/>
      <c r="J625" s="161"/>
      <c r="K625" s="161"/>
      <c r="L625" s="161"/>
      <c r="M625" s="161"/>
      <c r="N625" s="161"/>
      <c r="O625" s="161"/>
      <c r="P625" s="161"/>
      <c r="Q625" s="161"/>
      <c r="R625" s="161"/>
      <c r="S625" s="161"/>
      <c r="T625" s="161"/>
      <c r="U625" s="161"/>
      <c r="V625" s="161"/>
      <c r="W625" s="161"/>
      <c r="X625" s="161"/>
      <c r="Y625" s="161"/>
      <c r="Z625" s="161"/>
    </row>
    <row r="626" ht="14.25" customHeight="1">
      <c r="A626" s="161"/>
      <c r="B626" s="161"/>
      <c r="C626" s="161"/>
      <c r="D626" s="161"/>
      <c r="E626" s="161"/>
      <c r="F626" s="161"/>
      <c r="G626" s="161"/>
      <c r="H626" s="161"/>
      <c r="I626" s="161"/>
      <c r="J626" s="161"/>
      <c r="K626" s="161"/>
      <c r="L626" s="161"/>
      <c r="M626" s="161"/>
      <c r="N626" s="161"/>
      <c r="O626" s="161"/>
      <c r="P626" s="161"/>
      <c r="Q626" s="161"/>
      <c r="R626" s="161"/>
      <c r="S626" s="161"/>
      <c r="T626" s="161"/>
      <c r="U626" s="161"/>
      <c r="V626" s="161"/>
      <c r="W626" s="161"/>
      <c r="X626" s="161"/>
      <c r="Y626" s="161"/>
      <c r="Z626" s="161"/>
    </row>
    <row r="627" ht="14.25" customHeight="1">
      <c r="A627" s="161"/>
      <c r="B627" s="161"/>
      <c r="C627" s="161"/>
      <c r="D627" s="161"/>
      <c r="E627" s="161"/>
      <c r="F627" s="161"/>
      <c r="G627" s="161"/>
      <c r="H627" s="161"/>
      <c r="I627" s="161"/>
      <c r="J627" s="161"/>
      <c r="K627" s="161"/>
      <c r="L627" s="161"/>
      <c r="M627" s="161"/>
      <c r="N627" s="161"/>
      <c r="O627" s="161"/>
      <c r="P627" s="161"/>
      <c r="Q627" s="161"/>
      <c r="R627" s="161"/>
      <c r="S627" s="161"/>
      <c r="T627" s="161"/>
      <c r="U627" s="161"/>
      <c r="V627" s="161"/>
      <c r="W627" s="161"/>
      <c r="X627" s="161"/>
      <c r="Y627" s="161"/>
      <c r="Z627" s="161"/>
    </row>
    <row r="628" ht="14.25" customHeight="1">
      <c r="A628" s="161"/>
      <c r="B628" s="161"/>
      <c r="C628" s="161"/>
      <c r="D628" s="161"/>
      <c r="E628" s="161"/>
      <c r="F628" s="161"/>
      <c r="G628" s="161"/>
      <c r="H628" s="161"/>
      <c r="I628" s="161"/>
      <c r="J628" s="161"/>
      <c r="K628" s="161"/>
      <c r="L628" s="161"/>
      <c r="M628" s="161"/>
      <c r="N628" s="161"/>
      <c r="O628" s="161"/>
      <c r="P628" s="161"/>
      <c r="Q628" s="161"/>
      <c r="R628" s="161"/>
      <c r="S628" s="161"/>
      <c r="T628" s="161"/>
      <c r="U628" s="161"/>
      <c r="V628" s="161"/>
      <c r="W628" s="161"/>
      <c r="X628" s="161"/>
      <c r="Y628" s="161"/>
      <c r="Z628" s="161"/>
    </row>
    <row r="629" ht="14.25" customHeight="1">
      <c r="A629" s="161"/>
      <c r="B629" s="161"/>
      <c r="C629" s="161"/>
      <c r="D629" s="161"/>
      <c r="E629" s="161"/>
      <c r="F629" s="161"/>
      <c r="G629" s="161"/>
      <c r="H629" s="161"/>
      <c r="I629" s="161"/>
      <c r="J629" s="161"/>
      <c r="K629" s="161"/>
      <c r="L629" s="161"/>
      <c r="M629" s="161"/>
      <c r="N629" s="161"/>
      <c r="O629" s="161"/>
      <c r="P629" s="161"/>
      <c r="Q629" s="161"/>
      <c r="R629" s="161"/>
      <c r="S629" s="161"/>
      <c r="T629" s="161"/>
      <c r="U629" s="161"/>
      <c r="V629" s="161"/>
      <c r="W629" s="161"/>
      <c r="X629" s="161"/>
      <c r="Y629" s="161"/>
      <c r="Z629" s="161"/>
    </row>
    <row r="630" ht="14.25" customHeight="1">
      <c r="A630" s="161"/>
      <c r="B630" s="161"/>
      <c r="C630" s="161"/>
      <c r="D630" s="161"/>
      <c r="E630" s="161"/>
      <c r="F630" s="161"/>
      <c r="G630" s="161"/>
      <c r="H630" s="161"/>
      <c r="I630" s="161"/>
      <c r="J630" s="161"/>
      <c r="K630" s="161"/>
      <c r="L630" s="161"/>
      <c r="M630" s="161"/>
      <c r="N630" s="161"/>
      <c r="O630" s="161"/>
      <c r="P630" s="161"/>
      <c r="Q630" s="161"/>
      <c r="R630" s="161"/>
      <c r="S630" s="161"/>
      <c r="T630" s="161"/>
      <c r="U630" s="161"/>
      <c r="V630" s="161"/>
      <c r="W630" s="161"/>
      <c r="X630" s="161"/>
      <c r="Y630" s="161"/>
      <c r="Z630" s="161"/>
    </row>
    <row r="631" ht="14.25" customHeight="1">
      <c r="A631" s="161"/>
      <c r="B631" s="161"/>
      <c r="C631" s="161"/>
      <c r="D631" s="161"/>
      <c r="E631" s="161"/>
      <c r="F631" s="161"/>
      <c r="G631" s="161"/>
      <c r="H631" s="161"/>
      <c r="I631" s="161"/>
      <c r="J631" s="161"/>
      <c r="K631" s="161"/>
      <c r="L631" s="161"/>
      <c r="M631" s="161"/>
      <c r="N631" s="161"/>
      <c r="O631" s="161"/>
      <c r="P631" s="161"/>
      <c r="Q631" s="161"/>
      <c r="R631" s="161"/>
      <c r="S631" s="161"/>
      <c r="T631" s="161"/>
      <c r="U631" s="161"/>
      <c r="V631" s="161"/>
      <c r="W631" s="161"/>
      <c r="X631" s="161"/>
      <c r="Y631" s="161"/>
      <c r="Z631" s="161"/>
    </row>
    <row r="632" ht="14.25" customHeight="1">
      <c r="A632" s="161"/>
      <c r="B632" s="161"/>
      <c r="C632" s="161"/>
      <c r="D632" s="161"/>
      <c r="E632" s="161"/>
      <c r="F632" s="161"/>
      <c r="G632" s="161"/>
      <c r="H632" s="161"/>
      <c r="I632" s="161"/>
      <c r="J632" s="161"/>
      <c r="K632" s="161"/>
      <c r="L632" s="161"/>
      <c r="M632" s="161"/>
      <c r="N632" s="161"/>
      <c r="O632" s="161"/>
      <c r="P632" s="161"/>
      <c r="Q632" s="161"/>
      <c r="R632" s="161"/>
      <c r="S632" s="161"/>
      <c r="T632" s="161"/>
      <c r="U632" s="161"/>
      <c r="V632" s="161"/>
      <c r="W632" s="161"/>
      <c r="X632" s="161"/>
      <c r="Y632" s="161"/>
      <c r="Z632" s="161"/>
    </row>
    <row r="633" ht="14.25" customHeight="1">
      <c r="A633" s="161"/>
      <c r="B633" s="161"/>
      <c r="C633" s="161"/>
      <c r="D633" s="161"/>
      <c r="E633" s="161"/>
      <c r="F633" s="161"/>
      <c r="G633" s="161"/>
      <c r="H633" s="161"/>
      <c r="I633" s="161"/>
      <c r="J633" s="161"/>
      <c r="K633" s="161"/>
      <c r="L633" s="161"/>
      <c r="M633" s="161"/>
      <c r="N633" s="161"/>
      <c r="O633" s="161"/>
      <c r="P633" s="161"/>
      <c r="Q633" s="161"/>
      <c r="R633" s="161"/>
      <c r="S633" s="161"/>
      <c r="T633" s="161"/>
      <c r="U633" s="161"/>
      <c r="V633" s="161"/>
      <c r="W633" s="161"/>
      <c r="X633" s="161"/>
      <c r="Y633" s="161"/>
      <c r="Z633" s="161"/>
    </row>
    <row r="634" ht="14.25" customHeight="1">
      <c r="A634" s="161"/>
      <c r="B634" s="161"/>
      <c r="C634" s="161"/>
      <c r="D634" s="161"/>
      <c r="E634" s="161"/>
      <c r="F634" s="161"/>
      <c r="G634" s="161"/>
      <c r="H634" s="161"/>
      <c r="I634" s="161"/>
      <c r="J634" s="161"/>
      <c r="K634" s="161"/>
      <c r="L634" s="161"/>
      <c r="M634" s="161"/>
      <c r="N634" s="161"/>
      <c r="O634" s="161"/>
      <c r="P634" s="161"/>
      <c r="Q634" s="161"/>
      <c r="R634" s="161"/>
      <c r="S634" s="161"/>
      <c r="T634" s="161"/>
      <c r="U634" s="161"/>
      <c r="V634" s="161"/>
      <c r="W634" s="161"/>
      <c r="X634" s="161"/>
      <c r="Y634" s="161"/>
      <c r="Z634" s="161"/>
    </row>
    <row r="635" ht="14.25" customHeight="1">
      <c r="A635" s="161"/>
      <c r="B635" s="161"/>
      <c r="C635" s="161"/>
      <c r="D635" s="161"/>
      <c r="E635" s="161"/>
      <c r="F635" s="161"/>
      <c r="G635" s="161"/>
      <c r="H635" s="161"/>
      <c r="I635" s="161"/>
      <c r="J635" s="161"/>
      <c r="K635" s="161"/>
      <c r="L635" s="161"/>
      <c r="M635" s="161"/>
      <c r="N635" s="161"/>
      <c r="O635" s="161"/>
      <c r="P635" s="161"/>
      <c r="Q635" s="161"/>
      <c r="R635" s="161"/>
      <c r="S635" s="161"/>
      <c r="T635" s="161"/>
      <c r="U635" s="161"/>
      <c r="V635" s="161"/>
      <c r="W635" s="161"/>
      <c r="X635" s="161"/>
      <c r="Y635" s="161"/>
      <c r="Z635" s="161"/>
    </row>
    <row r="636" ht="14.25" customHeight="1">
      <c r="A636" s="161"/>
      <c r="B636" s="161"/>
      <c r="C636" s="161"/>
      <c r="D636" s="161"/>
      <c r="E636" s="161"/>
      <c r="F636" s="161"/>
      <c r="G636" s="161"/>
      <c r="H636" s="161"/>
      <c r="I636" s="161"/>
      <c r="J636" s="161"/>
      <c r="K636" s="161"/>
      <c r="L636" s="161"/>
      <c r="M636" s="161"/>
      <c r="N636" s="161"/>
      <c r="O636" s="161"/>
      <c r="P636" s="161"/>
      <c r="Q636" s="161"/>
      <c r="R636" s="161"/>
      <c r="S636" s="161"/>
      <c r="T636" s="161"/>
      <c r="U636" s="161"/>
      <c r="V636" s="161"/>
      <c r="W636" s="161"/>
      <c r="X636" s="161"/>
      <c r="Y636" s="161"/>
      <c r="Z636" s="161"/>
    </row>
    <row r="637" ht="14.25" customHeight="1">
      <c r="A637" s="161"/>
      <c r="B637" s="161"/>
      <c r="C637" s="161"/>
      <c r="D637" s="161"/>
      <c r="E637" s="161"/>
      <c r="F637" s="161"/>
      <c r="G637" s="161"/>
      <c r="H637" s="161"/>
      <c r="I637" s="161"/>
      <c r="J637" s="161"/>
      <c r="K637" s="161"/>
      <c r="L637" s="161"/>
      <c r="M637" s="161"/>
      <c r="N637" s="161"/>
      <c r="O637" s="161"/>
      <c r="P637" s="161"/>
      <c r="Q637" s="161"/>
      <c r="R637" s="161"/>
      <c r="S637" s="161"/>
      <c r="T637" s="161"/>
      <c r="U637" s="161"/>
      <c r="V637" s="161"/>
      <c r="W637" s="161"/>
      <c r="X637" s="161"/>
      <c r="Y637" s="161"/>
      <c r="Z637" s="161"/>
    </row>
    <row r="638" ht="14.25" customHeight="1">
      <c r="A638" s="161"/>
      <c r="B638" s="161"/>
      <c r="C638" s="161"/>
      <c r="D638" s="161"/>
      <c r="E638" s="161"/>
      <c r="F638" s="161"/>
      <c r="G638" s="161"/>
      <c r="H638" s="161"/>
      <c r="I638" s="161"/>
      <c r="J638" s="161"/>
      <c r="K638" s="161"/>
      <c r="L638" s="161"/>
      <c r="M638" s="161"/>
      <c r="N638" s="161"/>
      <c r="O638" s="161"/>
      <c r="P638" s="161"/>
      <c r="Q638" s="161"/>
      <c r="R638" s="161"/>
      <c r="S638" s="161"/>
      <c r="T638" s="161"/>
      <c r="U638" s="161"/>
      <c r="V638" s="161"/>
      <c r="W638" s="161"/>
      <c r="X638" s="161"/>
      <c r="Y638" s="161"/>
      <c r="Z638" s="161"/>
    </row>
    <row r="639" ht="14.25" customHeight="1">
      <c r="A639" s="161"/>
      <c r="B639" s="161"/>
      <c r="C639" s="161"/>
      <c r="D639" s="161"/>
      <c r="E639" s="161"/>
      <c r="F639" s="161"/>
      <c r="G639" s="161"/>
      <c r="H639" s="161"/>
      <c r="I639" s="161"/>
      <c r="J639" s="161"/>
      <c r="K639" s="161"/>
      <c r="L639" s="161"/>
      <c r="M639" s="161"/>
      <c r="N639" s="161"/>
      <c r="O639" s="161"/>
      <c r="P639" s="161"/>
      <c r="Q639" s="161"/>
      <c r="R639" s="161"/>
      <c r="S639" s="161"/>
      <c r="T639" s="161"/>
      <c r="U639" s="161"/>
      <c r="V639" s="161"/>
      <c r="W639" s="161"/>
      <c r="X639" s="161"/>
      <c r="Y639" s="161"/>
      <c r="Z639" s="161"/>
    </row>
    <row r="640" ht="14.25" customHeight="1">
      <c r="A640" s="161"/>
      <c r="B640" s="161"/>
      <c r="C640" s="161"/>
      <c r="D640" s="161"/>
      <c r="E640" s="161"/>
      <c r="F640" s="161"/>
      <c r="G640" s="161"/>
      <c r="H640" s="161"/>
      <c r="I640" s="161"/>
      <c r="J640" s="161"/>
      <c r="K640" s="161"/>
      <c r="L640" s="161"/>
      <c r="M640" s="161"/>
      <c r="N640" s="161"/>
      <c r="O640" s="161"/>
      <c r="P640" s="161"/>
      <c r="Q640" s="161"/>
      <c r="R640" s="161"/>
      <c r="S640" s="161"/>
      <c r="T640" s="161"/>
      <c r="U640" s="161"/>
      <c r="V640" s="161"/>
      <c r="W640" s="161"/>
      <c r="X640" s="161"/>
      <c r="Y640" s="161"/>
      <c r="Z640" s="161"/>
    </row>
    <row r="641" ht="14.25" customHeight="1">
      <c r="A641" s="161"/>
      <c r="B641" s="161"/>
      <c r="C641" s="161"/>
      <c r="D641" s="161"/>
      <c r="E641" s="161"/>
      <c r="F641" s="161"/>
      <c r="G641" s="161"/>
      <c r="H641" s="161"/>
      <c r="I641" s="161"/>
      <c r="J641" s="161"/>
      <c r="K641" s="161"/>
      <c r="L641" s="161"/>
      <c r="M641" s="161"/>
      <c r="N641" s="161"/>
      <c r="O641" s="161"/>
      <c r="P641" s="161"/>
      <c r="Q641" s="161"/>
      <c r="R641" s="161"/>
      <c r="S641" s="161"/>
      <c r="T641" s="161"/>
      <c r="U641" s="161"/>
      <c r="V641" s="161"/>
      <c r="W641" s="161"/>
      <c r="X641" s="161"/>
      <c r="Y641" s="161"/>
      <c r="Z641" s="161"/>
    </row>
    <row r="642" ht="14.25" customHeight="1">
      <c r="A642" s="161"/>
      <c r="B642" s="161"/>
      <c r="C642" s="161"/>
      <c r="D642" s="161"/>
      <c r="E642" s="161"/>
      <c r="F642" s="161"/>
      <c r="G642" s="161"/>
      <c r="H642" s="161"/>
      <c r="I642" s="161"/>
      <c r="J642" s="161"/>
      <c r="K642" s="161"/>
      <c r="L642" s="161"/>
      <c r="M642" s="161"/>
      <c r="N642" s="161"/>
      <c r="O642" s="161"/>
      <c r="P642" s="161"/>
      <c r="Q642" s="161"/>
      <c r="R642" s="161"/>
      <c r="S642" s="161"/>
      <c r="T642" s="161"/>
      <c r="U642" s="161"/>
      <c r="V642" s="161"/>
      <c r="W642" s="161"/>
      <c r="X642" s="161"/>
      <c r="Y642" s="161"/>
      <c r="Z642" s="161"/>
    </row>
    <row r="643" ht="14.25" customHeight="1">
      <c r="A643" s="161"/>
      <c r="B643" s="161"/>
      <c r="C643" s="161"/>
      <c r="D643" s="161"/>
      <c r="E643" s="161"/>
      <c r="F643" s="161"/>
      <c r="G643" s="161"/>
      <c r="H643" s="161"/>
      <c r="I643" s="161"/>
      <c r="J643" s="161"/>
      <c r="K643" s="161"/>
      <c r="L643" s="161"/>
      <c r="M643" s="161"/>
      <c r="N643" s="161"/>
      <c r="O643" s="161"/>
      <c r="P643" s="161"/>
      <c r="Q643" s="161"/>
      <c r="R643" s="161"/>
      <c r="S643" s="161"/>
      <c r="T643" s="161"/>
      <c r="U643" s="161"/>
      <c r="V643" s="161"/>
      <c r="W643" s="161"/>
      <c r="X643" s="161"/>
      <c r="Y643" s="161"/>
      <c r="Z643" s="161"/>
    </row>
    <row r="644" ht="14.25" customHeight="1">
      <c r="A644" s="161"/>
      <c r="B644" s="161"/>
      <c r="C644" s="161"/>
      <c r="D644" s="161"/>
      <c r="E644" s="161"/>
      <c r="F644" s="161"/>
      <c r="G644" s="161"/>
      <c r="H644" s="161"/>
      <c r="I644" s="161"/>
      <c r="J644" s="161"/>
      <c r="K644" s="161"/>
      <c r="L644" s="161"/>
      <c r="M644" s="161"/>
      <c r="N644" s="161"/>
      <c r="O644" s="161"/>
      <c r="P644" s="161"/>
      <c r="Q644" s="161"/>
      <c r="R644" s="161"/>
      <c r="S644" s="161"/>
      <c r="T644" s="161"/>
      <c r="U644" s="161"/>
      <c r="V644" s="161"/>
      <c r="W644" s="161"/>
      <c r="X644" s="161"/>
      <c r="Y644" s="161"/>
      <c r="Z644" s="161"/>
    </row>
    <row r="645" ht="14.25" customHeight="1">
      <c r="A645" s="161"/>
      <c r="B645" s="161"/>
      <c r="C645" s="161"/>
      <c r="D645" s="161"/>
      <c r="E645" s="161"/>
      <c r="F645" s="161"/>
      <c r="G645" s="161"/>
      <c r="H645" s="161"/>
      <c r="I645" s="161"/>
      <c r="J645" s="161"/>
      <c r="K645" s="161"/>
      <c r="L645" s="161"/>
      <c r="M645" s="161"/>
      <c r="N645" s="161"/>
      <c r="O645" s="161"/>
      <c r="P645" s="161"/>
      <c r="Q645" s="161"/>
      <c r="R645" s="161"/>
      <c r="S645" s="161"/>
      <c r="T645" s="161"/>
      <c r="U645" s="161"/>
      <c r="V645" s="161"/>
      <c r="W645" s="161"/>
      <c r="X645" s="161"/>
      <c r="Y645" s="161"/>
      <c r="Z645" s="161"/>
    </row>
    <row r="646" ht="14.25" customHeight="1">
      <c r="A646" s="161"/>
      <c r="B646" s="161"/>
      <c r="C646" s="161"/>
      <c r="D646" s="161"/>
      <c r="E646" s="161"/>
      <c r="F646" s="161"/>
      <c r="G646" s="161"/>
      <c r="H646" s="161"/>
      <c r="I646" s="161"/>
      <c r="J646" s="161"/>
      <c r="K646" s="161"/>
      <c r="L646" s="161"/>
      <c r="M646" s="161"/>
      <c r="N646" s="161"/>
      <c r="O646" s="161"/>
      <c r="P646" s="161"/>
      <c r="Q646" s="161"/>
      <c r="R646" s="161"/>
      <c r="S646" s="161"/>
      <c r="T646" s="161"/>
      <c r="U646" s="161"/>
      <c r="V646" s="161"/>
      <c r="W646" s="161"/>
      <c r="X646" s="161"/>
      <c r="Y646" s="161"/>
      <c r="Z646" s="161"/>
    </row>
    <row r="647" ht="14.25" customHeight="1">
      <c r="A647" s="161"/>
      <c r="B647" s="161"/>
      <c r="C647" s="161"/>
      <c r="D647" s="161"/>
      <c r="E647" s="161"/>
      <c r="F647" s="161"/>
      <c r="G647" s="161"/>
      <c r="H647" s="161"/>
      <c r="I647" s="161"/>
      <c r="J647" s="161"/>
      <c r="K647" s="161"/>
      <c r="L647" s="161"/>
      <c r="M647" s="161"/>
      <c r="N647" s="161"/>
      <c r="O647" s="161"/>
      <c r="P647" s="161"/>
      <c r="Q647" s="161"/>
      <c r="R647" s="161"/>
      <c r="S647" s="161"/>
      <c r="T647" s="161"/>
      <c r="U647" s="161"/>
      <c r="V647" s="161"/>
      <c r="W647" s="161"/>
      <c r="X647" s="161"/>
      <c r="Y647" s="161"/>
      <c r="Z647" s="161"/>
    </row>
    <row r="648" ht="14.25" customHeight="1">
      <c r="A648" s="161"/>
      <c r="B648" s="161"/>
      <c r="C648" s="161"/>
      <c r="D648" s="161"/>
      <c r="E648" s="161"/>
      <c r="F648" s="161"/>
      <c r="G648" s="161"/>
      <c r="H648" s="161"/>
      <c r="I648" s="161"/>
      <c r="J648" s="161"/>
      <c r="K648" s="161"/>
      <c r="L648" s="161"/>
      <c r="M648" s="161"/>
      <c r="N648" s="161"/>
      <c r="O648" s="161"/>
      <c r="P648" s="161"/>
      <c r="Q648" s="161"/>
      <c r="R648" s="161"/>
      <c r="S648" s="161"/>
      <c r="T648" s="161"/>
      <c r="U648" s="161"/>
      <c r="V648" s="161"/>
      <c r="W648" s="161"/>
      <c r="X648" s="161"/>
      <c r="Y648" s="161"/>
      <c r="Z648" s="161"/>
    </row>
    <row r="649" ht="14.25" customHeight="1">
      <c r="A649" s="161"/>
      <c r="B649" s="161"/>
      <c r="C649" s="161"/>
      <c r="D649" s="161"/>
      <c r="E649" s="161"/>
      <c r="F649" s="161"/>
      <c r="G649" s="161"/>
      <c r="H649" s="161"/>
      <c r="I649" s="161"/>
      <c r="J649" s="161"/>
      <c r="K649" s="161"/>
      <c r="L649" s="161"/>
      <c r="M649" s="161"/>
      <c r="N649" s="161"/>
      <c r="O649" s="161"/>
      <c r="P649" s="161"/>
      <c r="Q649" s="161"/>
      <c r="R649" s="161"/>
      <c r="S649" s="161"/>
      <c r="T649" s="161"/>
      <c r="U649" s="161"/>
      <c r="V649" s="161"/>
      <c r="W649" s="161"/>
      <c r="X649" s="161"/>
      <c r="Y649" s="161"/>
      <c r="Z649" s="161"/>
    </row>
    <row r="650" ht="14.25" customHeight="1">
      <c r="A650" s="161"/>
      <c r="B650" s="161"/>
      <c r="C650" s="161"/>
      <c r="D650" s="161"/>
      <c r="E650" s="161"/>
      <c r="F650" s="161"/>
      <c r="G650" s="161"/>
      <c r="H650" s="161"/>
      <c r="I650" s="161"/>
      <c r="J650" s="161"/>
      <c r="K650" s="161"/>
      <c r="L650" s="161"/>
      <c r="M650" s="161"/>
      <c r="N650" s="161"/>
      <c r="O650" s="161"/>
      <c r="P650" s="161"/>
      <c r="Q650" s="161"/>
      <c r="R650" s="161"/>
      <c r="S650" s="161"/>
      <c r="T650" s="161"/>
      <c r="U650" s="161"/>
      <c r="V650" s="161"/>
      <c r="W650" s="161"/>
      <c r="X650" s="161"/>
      <c r="Y650" s="161"/>
      <c r="Z650" s="161"/>
    </row>
    <row r="651" ht="14.25" customHeight="1">
      <c r="A651" s="161"/>
      <c r="B651" s="161"/>
      <c r="C651" s="161"/>
      <c r="D651" s="161"/>
      <c r="E651" s="161"/>
      <c r="F651" s="161"/>
      <c r="G651" s="161"/>
      <c r="H651" s="161"/>
      <c r="I651" s="161"/>
      <c r="J651" s="161"/>
      <c r="K651" s="161"/>
      <c r="L651" s="161"/>
      <c r="M651" s="161"/>
      <c r="N651" s="161"/>
      <c r="O651" s="161"/>
      <c r="P651" s="161"/>
      <c r="Q651" s="161"/>
      <c r="R651" s="161"/>
      <c r="S651" s="161"/>
      <c r="T651" s="161"/>
      <c r="U651" s="161"/>
      <c r="V651" s="161"/>
      <c r="W651" s="161"/>
      <c r="X651" s="161"/>
      <c r="Y651" s="161"/>
      <c r="Z651" s="161"/>
    </row>
    <row r="652" ht="14.25" customHeight="1">
      <c r="A652" s="161"/>
      <c r="B652" s="161"/>
      <c r="C652" s="161"/>
      <c r="D652" s="161"/>
      <c r="E652" s="161"/>
      <c r="F652" s="161"/>
      <c r="G652" s="161"/>
      <c r="H652" s="161"/>
      <c r="I652" s="161"/>
      <c r="J652" s="161"/>
      <c r="K652" s="161"/>
      <c r="L652" s="161"/>
      <c r="M652" s="161"/>
      <c r="N652" s="161"/>
      <c r="O652" s="161"/>
      <c r="P652" s="161"/>
      <c r="Q652" s="161"/>
      <c r="R652" s="161"/>
      <c r="S652" s="161"/>
      <c r="T652" s="161"/>
      <c r="U652" s="161"/>
      <c r="V652" s="161"/>
      <c r="W652" s="161"/>
      <c r="X652" s="161"/>
      <c r="Y652" s="161"/>
      <c r="Z652" s="161"/>
    </row>
    <row r="653" ht="14.25" customHeight="1">
      <c r="A653" s="161"/>
      <c r="B653" s="161"/>
      <c r="C653" s="161"/>
      <c r="D653" s="161"/>
      <c r="E653" s="161"/>
      <c r="F653" s="161"/>
      <c r="G653" s="161"/>
      <c r="H653" s="161"/>
      <c r="I653" s="161"/>
      <c r="J653" s="161"/>
      <c r="K653" s="161"/>
      <c r="L653" s="161"/>
      <c r="M653" s="161"/>
      <c r="N653" s="161"/>
      <c r="O653" s="161"/>
      <c r="P653" s="161"/>
      <c r="Q653" s="161"/>
      <c r="R653" s="161"/>
      <c r="S653" s="161"/>
      <c r="T653" s="161"/>
      <c r="U653" s="161"/>
      <c r="V653" s="161"/>
      <c r="W653" s="161"/>
      <c r="X653" s="161"/>
      <c r="Y653" s="161"/>
      <c r="Z653" s="161"/>
    </row>
    <row r="654" ht="14.25" customHeight="1">
      <c r="A654" s="161"/>
      <c r="B654" s="161"/>
      <c r="C654" s="161"/>
      <c r="D654" s="161"/>
      <c r="E654" s="161"/>
      <c r="F654" s="161"/>
      <c r="G654" s="161"/>
      <c r="H654" s="161"/>
      <c r="I654" s="161"/>
      <c r="J654" s="161"/>
      <c r="K654" s="161"/>
      <c r="L654" s="161"/>
      <c r="M654" s="161"/>
      <c r="N654" s="161"/>
      <c r="O654" s="161"/>
      <c r="P654" s="161"/>
      <c r="Q654" s="161"/>
      <c r="R654" s="161"/>
      <c r="S654" s="161"/>
      <c r="T654" s="161"/>
      <c r="U654" s="161"/>
      <c r="V654" s="161"/>
      <c r="W654" s="161"/>
      <c r="X654" s="161"/>
      <c r="Y654" s="161"/>
      <c r="Z654" s="161"/>
    </row>
    <row r="655" ht="14.25" customHeight="1">
      <c r="A655" s="161"/>
      <c r="B655" s="161"/>
      <c r="C655" s="161"/>
      <c r="D655" s="161"/>
      <c r="E655" s="161"/>
      <c r="F655" s="161"/>
      <c r="G655" s="161"/>
      <c r="H655" s="161"/>
      <c r="I655" s="161"/>
      <c r="J655" s="161"/>
      <c r="K655" s="161"/>
      <c r="L655" s="161"/>
      <c r="M655" s="161"/>
      <c r="N655" s="161"/>
      <c r="O655" s="161"/>
      <c r="P655" s="161"/>
      <c r="Q655" s="161"/>
      <c r="R655" s="161"/>
      <c r="S655" s="161"/>
      <c r="T655" s="161"/>
      <c r="U655" s="161"/>
      <c r="V655" s="161"/>
      <c r="W655" s="161"/>
      <c r="X655" s="161"/>
      <c r="Y655" s="161"/>
      <c r="Z655" s="161"/>
    </row>
    <row r="656" ht="14.25" customHeight="1">
      <c r="A656" s="161"/>
      <c r="B656" s="161"/>
      <c r="C656" s="161"/>
      <c r="D656" s="161"/>
      <c r="E656" s="161"/>
      <c r="F656" s="161"/>
      <c r="G656" s="161"/>
      <c r="H656" s="161"/>
      <c r="I656" s="161"/>
      <c r="J656" s="161"/>
      <c r="K656" s="161"/>
      <c r="L656" s="161"/>
      <c r="M656" s="161"/>
      <c r="N656" s="161"/>
      <c r="O656" s="161"/>
      <c r="P656" s="161"/>
      <c r="Q656" s="161"/>
      <c r="R656" s="161"/>
      <c r="S656" s="161"/>
      <c r="T656" s="161"/>
      <c r="U656" s="161"/>
      <c r="V656" s="161"/>
      <c r="W656" s="161"/>
      <c r="X656" s="161"/>
      <c r="Y656" s="161"/>
      <c r="Z656" s="161"/>
    </row>
    <row r="657" ht="14.25" customHeight="1">
      <c r="A657" s="161"/>
      <c r="B657" s="161"/>
      <c r="C657" s="161"/>
      <c r="D657" s="161"/>
      <c r="E657" s="161"/>
      <c r="F657" s="161"/>
      <c r="G657" s="161"/>
      <c r="H657" s="161"/>
      <c r="I657" s="161"/>
      <c r="J657" s="161"/>
      <c r="K657" s="161"/>
      <c r="L657" s="161"/>
      <c r="M657" s="161"/>
      <c r="N657" s="161"/>
      <c r="O657" s="161"/>
      <c r="P657" s="161"/>
      <c r="Q657" s="161"/>
      <c r="R657" s="161"/>
      <c r="S657" s="161"/>
      <c r="T657" s="161"/>
      <c r="U657" s="161"/>
      <c r="V657" s="161"/>
      <c r="W657" s="161"/>
      <c r="X657" s="161"/>
      <c r="Y657" s="161"/>
      <c r="Z657" s="161"/>
    </row>
    <row r="658" ht="14.25" customHeight="1">
      <c r="A658" s="161"/>
      <c r="B658" s="161"/>
      <c r="C658" s="161"/>
      <c r="D658" s="161"/>
      <c r="E658" s="161"/>
      <c r="F658" s="161"/>
      <c r="G658" s="161"/>
      <c r="H658" s="161"/>
      <c r="I658" s="161"/>
      <c r="J658" s="161"/>
      <c r="K658" s="161"/>
      <c r="L658" s="161"/>
      <c r="M658" s="161"/>
      <c r="N658" s="161"/>
      <c r="O658" s="161"/>
      <c r="P658" s="161"/>
      <c r="Q658" s="161"/>
      <c r="R658" s="161"/>
      <c r="S658" s="161"/>
      <c r="T658" s="161"/>
      <c r="U658" s="161"/>
      <c r="V658" s="161"/>
      <c r="W658" s="161"/>
      <c r="X658" s="161"/>
      <c r="Y658" s="161"/>
      <c r="Z658" s="161"/>
    </row>
    <row r="659" ht="14.25" customHeight="1">
      <c r="A659" s="161"/>
      <c r="B659" s="161"/>
      <c r="C659" s="161"/>
      <c r="D659" s="161"/>
      <c r="E659" s="161"/>
      <c r="F659" s="161"/>
      <c r="G659" s="161"/>
      <c r="H659" s="161"/>
      <c r="I659" s="161"/>
      <c r="J659" s="161"/>
      <c r="K659" s="161"/>
      <c r="L659" s="161"/>
      <c r="M659" s="161"/>
      <c r="N659" s="161"/>
      <c r="O659" s="161"/>
      <c r="P659" s="161"/>
      <c r="Q659" s="161"/>
      <c r="R659" s="161"/>
      <c r="S659" s="161"/>
      <c r="T659" s="161"/>
      <c r="U659" s="161"/>
      <c r="V659" s="161"/>
      <c r="W659" s="161"/>
      <c r="X659" s="161"/>
      <c r="Y659" s="161"/>
      <c r="Z659" s="161"/>
    </row>
    <row r="660" ht="14.25" customHeight="1">
      <c r="A660" s="161"/>
      <c r="B660" s="161"/>
      <c r="C660" s="161"/>
      <c r="D660" s="161"/>
      <c r="E660" s="161"/>
      <c r="F660" s="161"/>
      <c r="G660" s="161"/>
      <c r="H660" s="161"/>
      <c r="I660" s="161"/>
      <c r="J660" s="161"/>
      <c r="K660" s="161"/>
      <c r="L660" s="161"/>
      <c r="M660" s="161"/>
      <c r="N660" s="161"/>
      <c r="O660" s="161"/>
      <c r="P660" s="161"/>
      <c r="Q660" s="161"/>
      <c r="R660" s="161"/>
      <c r="S660" s="161"/>
      <c r="T660" s="161"/>
      <c r="U660" s="161"/>
      <c r="V660" s="161"/>
      <c r="W660" s="161"/>
      <c r="X660" s="161"/>
      <c r="Y660" s="161"/>
      <c r="Z660" s="161"/>
    </row>
    <row r="661" ht="14.25" customHeight="1">
      <c r="A661" s="161"/>
      <c r="B661" s="161"/>
      <c r="C661" s="161"/>
      <c r="D661" s="161"/>
      <c r="E661" s="161"/>
      <c r="F661" s="161"/>
      <c r="G661" s="161"/>
      <c r="H661" s="161"/>
      <c r="I661" s="161"/>
      <c r="J661" s="161"/>
      <c r="K661" s="161"/>
      <c r="L661" s="161"/>
      <c r="M661" s="161"/>
      <c r="N661" s="161"/>
      <c r="O661" s="161"/>
      <c r="P661" s="161"/>
      <c r="Q661" s="161"/>
      <c r="R661" s="161"/>
      <c r="S661" s="161"/>
      <c r="T661" s="161"/>
      <c r="U661" s="161"/>
      <c r="V661" s="161"/>
      <c r="W661" s="161"/>
      <c r="X661" s="161"/>
      <c r="Y661" s="161"/>
      <c r="Z661" s="161"/>
    </row>
    <row r="662" ht="14.25" customHeight="1">
      <c r="A662" s="161"/>
      <c r="B662" s="161"/>
      <c r="C662" s="161"/>
      <c r="D662" s="161"/>
      <c r="E662" s="161"/>
      <c r="F662" s="161"/>
      <c r="G662" s="161"/>
      <c r="H662" s="161"/>
      <c r="I662" s="161"/>
      <c r="J662" s="161"/>
      <c r="K662" s="161"/>
      <c r="L662" s="161"/>
      <c r="M662" s="161"/>
      <c r="N662" s="161"/>
      <c r="O662" s="161"/>
      <c r="P662" s="161"/>
      <c r="Q662" s="161"/>
      <c r="R662" s="161"/>
      <c r="S662" s="161"/>
      <c r="T662" s="161"/>
      <c r="U662" s="161"/>
      <c r="V662" s="161"/>
      <c r="W662" s="161"/>
      <c r="X662" s="161"/>
      <c r="Y662" s="161"/>
      <c r="Z662" s="161"/>
    </row>
    <row r="663" ht="14.25" customHeight="1">
      <c r="A663" s="161"/>
      <c r="B663" s="161"/>
      <c r="C663" s="161"/>
      <c r="D663" s="161"/>
      <c r="E663" s="161"/>
      <c r="F663" s="161"/>
      <c r="G663" s="161"/>
      <c r="H663" s="161"/>
      <c r="I663" s="161"/>
      <c r="J663" s="161"/>
      <c r="K663" s="161"/>
      <c r="L663" s="161"/>
      <c r="M663" s="161"/>
      <c r="N663" s="161"/>
      <c r="O663" s="161"/>
      <c r="P663" s="161"/>
      <c r="Q663" s="161"/>
      <c r="R663" s="161"/>
      <c r="S663" s="161"/>
      <c r="T663" s="161"/>
      <c r="U663" s="161"/>
      <c r="V663" s="161"/>
      <c r="W663" s="161"/>
      <c r="X663" s="161"/>
      <c r="Y663" s="161"/>
      <c r="Z663" s="161"/>
    </row>
    <row r="664" ht="14.25" customHeight="1">
      <c r="A664" s="161"/>
      <c r="B664" s="161"/>
      <c r="C664" s="161"/>
      <c r="D664" s="161"/>
      <c r="E664" s="161"/>
      <c r="F664" s="161"/>
      <c r="G664" s="161"/>
      <c r="H664" s="161"/>
      <c r="I664" s="161"/>
      <c r="J664" s="161"/>
      <c r="K664" s="161"/>
      <c r="L664" s="161"/>
      <c r="M664" s="161"/>
      <c r="N664" s="161"/>
      <c r="O664" s="161"/>
      <c r="P664" s="161"/>
      <c r="Q664" s="161"/>
      <c r="R664" s="161"/>
      <c r="S664" s="161"/>
      <c r="T664" s="161"/>
      <c r="U664" s="161"/>
      <c r="V664" s="161"/>
      <c r="W664" s="161"/>
      <c r="X664" s="161"/>
      <c r="Y664" s="161"/>
      <c r="Z664" s="161"/>
    </row>
    <row r="665" ht="14.25" customHeight="1">
      <c r="A665" s="161"/>
      <c r="B665" s="161"/>
      <c r="C665" s="161"/>
      <c r="D665" s="161"/>
      <c r="E665" s="161"/>
      <c r="F665" s="161"/>
      <c r="G665" s="161"/>
      <c r="H665" s="161"/>
      <c r="I665" s="161"/>
      <c r="J665" s="161"/>
      <c r="K665" s="161"/>
      <c r="L665" s="161"/>
      <c r="M665" s="161"/>
      <c r="N665" s="161"/>
      <c r="O665" s="161"/>
      <c r="P665" s="161"/>
      <c r="Q665" s="161"/>
      <c r="R665" s="161"/>
      <c r="S665" s="161"/>
      <c r="T665" s="161"/>
      <c r="U665" s="161"/>
      <c r="V665" s="161"/>
      <c r="W665" s="161"/>
      <c r="X665" s="161"/>
      <c r="Y665" s="161"/>
      <c r="Z665" s="161"/>
    </row>
    <row r="666" ht="14.25" customHeight="1">
      <c r="A666" s="161"/>
      <c r="B666" s="161"/>
      <c r="C666" s="161"/>
      <c r="D666" s="161"/>
      <c r="E666" s="161"/>
      <c r="F666" s="161"/>
      <c r="G666" s="161"/>
      <c r="H666" s="161"/>
      <c r="I666" s="161"/>
      <c r="J666" s="161"/>
      <c r="K666" s="161"/>
      <c r="L666" s="161"/>
      <c r="M666" s="161"/>
      <c r="N666" s="161"/>
      <c r="O666" s="161"/>
      <c r="P666" s="161"/>
      <c r="Q666" s="161"/>
      <c r="R666" s="161"/>
      <c r="S666" s="161"/>
      <c r="T666" s="161"/>
      <c r="U666" s="161"/>
      <c r="V666" s="161"/>
      <c r="W666" s="161"/>
      <c r="X666" s="161"/>
      <c r="Y666" s="161"/>
      <c r="Z666" s="161"/>
    </row>
    <row r="667" ht="14.25" customHeight="1">
      <c r="A667" s="161"/>
      <c r="B667" s="161"/>
      <c r="C667" s="161"/>
      <c r="D667" s="161"/>
      <c r="E667" s="161"/>
      <c r="F667" s="161"/>
      <c r="G667" s="161"/>
      <c r="H667" s="161"/>
      <c r="I667" s="161"/>
      <c r="J667" s="161"/>
      <c r="K667" s="161"/>
      <c r="L667" s="161"/>
      <c r="M667" s="161"/>
      <c r="N667" s="161"/>
      <c r="O667" s="161"/>
      <c r="P667" s="161"/>
      <c r="Q667" s="161"/>
      <c r="R667" s="161"/>
      <c r="S667" s="161"/>
      <c r="T667" s="161"/>
      <c r="U667" s="161"/>
      <c r="V667" s="161"/>
      <c r="W667" s="161"/>
      <c r="X667" s="161"/>
      <c r="Y667" s="161"/>
      <c r="Z667" s="161"/>
    </row>
    <row r="668" ht="14.25" customHeight="1">
      <c r="A668" s="161"/>
      <c r="B668" s="161"/>
      <c r="C668" s="161"/>
      <c r="D668" s="161"/>
      <c r="E668" s="161"/>
      <c r="F668" s="161"/>
      <c r="G668" s="161"/>
      <c r="H668" s="161"/>
      <c r="I668" s="161"/>
      <c r="J668" s="161"/>
      <c r="K668" s="161"/>
      <c r="L668" s="161"/>
      <c r="M668" s="161"/>
      <c r="N668" s="161"/>
      <c r="O668" s="161"/>
      <c r="P668" s="161"/>
      <c r="Q668" s="161"/>
      <c r="R668" s="161"/>
      <c r="S668" s="161"/>
      <c r="T668" s="161"/>
      <c r="U668" s="161"/>
      <c r="V668" s="161"/>
      <c r="W668" s="161"/>
      <c r="X668" s="161"/>
      <c r="Y668" s="161"/>
      <c r="Z668" s="161"/>
    </row>
    <row r="669" ht="14.25" customHeight="1">
      <c r="A669" s="161"/>
      <c r="B669" s="161"/>
      <c r="C669" s="161"/>
      <c r="D669" s="161"/>
      <c r="E669" s="161"/>
      <c r="F669" s="161"/>
      <c r="G669" s="161"/>
      <c r="H669" s="161"/>
      <c r="I669" s="161"/>
      <c r="J669" s="161"/>
      <c r="K669" s="161"/>
      <c r="L669" s="161"/>
      <c r="M669" s="161"/>
      <c r="N669" s="161"/>
      <c r="O669" s="161"/>
      <c r="P669" s="161"/>
      <c r="Q669" s="161"/>
      <c r="R669" s="161"/>
      <c r="S669" s="161"/>
      <c r="T669" s="161"/>
      <c r="U669" s="161"/>
      <c r="V669" s="161"/>
      <c r="W669" s="161"/>
      <c r="X669" s="161"/>
      <c r="Y669" s="161"/>
      <c r="Z669" s="161"/>
    </row>
    <row r="670" ht="14.25" customHeight="1">
      <c r="A670" s="161"/>
      <c r="B670" s="161"/>
      <c r="C670" s="161"/>
      <c r="D670" s="161"/>
      <c r="E670" s="161"/>
      <c r="F670" s="161"/>
      <c r="G670" s="161"/>
      <c r="H670" s="161"/>
      <c r="I670" s="161"/>
      <c r="J670" s="161"/>
      <c r="K670" s="161"/>
      <c r="L670" s="161"/>
      <c r="M670" s="161"/>
      <c r="N670" s="161"/>
      <c r="O670" s="161"/>
      <c r="P670" s="161"/>
      <c r="Q670" s="161"/>
      <c r="R670" s="161"/>
      <c r="S670" s="161"/>
      <c r="T670" s="161"/>
      <c r="U670" s="161"/>
      <c r="V670" s="161"/>
      <c r="W670" s="161"/>
      <c r="X670" s="161"/>
      <c r="Y670" s="161"/>
      <c r="Z670" s="161"/>
    </row>
    <row r="671" ht="14.25" customHeight="1">
      <c r="A671" s="161"/>
      <c r="B671" s="161"/>
      <c r="C671" s="161"/>
      <c r="D671" s="161"/>
      <c r="E671" s="161"/>
      <c r="F671" s="161"/>
      <c r="G671" s="161"/>
      <c r="H671" s="161"/>
      <c r="I671" s="161"/>
      <c r="J671" s="161"/>
      <c r="K671" s="161"/>
      <c r="L671" s="161"/>
      <c r="M671" s="161"/>
      <c r="N671" s="161"/>
      <c r="O671" s="161"/>
      <c r="P671" s="161"/>
      <c r="Q671" s="161"/>
      <c r="R671" s="161"/>
      <c r="S671" s="161"/>
      <c r="T671" s="161"/>
      <c r="U671" s="161"/>
      <c r="V671" s="161"/>
      <c r="W671" s="161"/>
      <c r="X671" s="161"/>
      <c r="Y671" s="161"/>
      <c r="Z671" s="161"/>
    </row>
    <row r="672" ht="14.25" customHeight="1">
      <c r="A672" s="161"/>
      <c r="B672" s="161"/>
      <c r="C672" s="161"/>
      <c r="D672" s="161"/>
      <c r="E672" s="161"/>
      <c r="F672" s="161"/>
      <c r="G672" s="161"/>
      <c r="H672" s="161"/>
      <c r="I672" s="161"/>
      <c r="J672" s="161"/>
      <c r="K672" s="161"/>
      <c r="L672" s="161"/>
      <c r="M672" s="161"/>
      <c r="N672" s="161"/>
      <c r="O672" s="161"/>
      <c r="P672" s="161"/>
      <c r="Q672" s="161"/>
      <c r="R672" s="161"/>
      <c r="S672" s="161"/>
      <c r="T672" s="161"/>
      <c r="U672" s="161"/>
      <c r="V672" s="161"/>
      <c r="W672" s="161"/>
      <c r="X672" s="161"/>
      <c r="Y672" s="161"/>
      <c r="Z672" s="161"/>
    </row>
    <row r="673" ht="14.25" customHeight="1">
      <c r="A673" s="161"/>
      <c r="B673" s="161"/>
      <c r="C673" s="161"/>
      <c r="D673" s="161"/>
      <c r="E673" s="161"/>
      <c r="F673" s="161"/>
      <c r="G673" s="161"/>
      <c r="H673" s="161"/>
      <c r="I673" s="161"/>
      <c r="J673" s="161"/>
      <c r="K673" s="161"/>
      <c r="L673" s="161"/>
      <c r="M673" s="161"/>
      <c r="N673" s="161"/>
      <c r="O673" s="161"/>
      <c r="P673" s="161"/>
      <c r="Q673" s="161"/>
      <c r="R673" s="161"/>
      <c r="S673" s="161"/>
      <c r="T673" s="161"/>
      <c r="U673" s="161"/>
      <c r="V673" s="161"/>
      <c r="W673" s="161"/>
      <c r="X673" s="161"/>
      <c r="Y673" s="161"/>
      <c r="Z673" s="161"/>
    </row>
    <row r="674" ht="14.25" customHeight="1">
      <c r="A674" s="161"/>
      <c r="B674" s="161"/>
      <c r="C674" s="161"/>
      <c r="D674" s="161"/>
      <c r="E674" s="161"/>
      <c r="F674" s="161"/>
      <c r="G674" s="161"/>
      <c r="H674" s="161"/>
      <c r="I674" s="161"/>
      <c r="J674" s="161"/>
      <c r="K674" s="161"/>
      <c r="L674" s="161"/>
      <c r="M674" s="161"/>
      <c r="N674" s="161"/>
      <c r="O674" s="161"/>
      <c r="P674" s="161"/>
      <c r="Q674" s="161"/>
      <c r="R674" s="161"/>
      <c r="S674" s="161"/>
      <c r="T674" s="161"/>
      <c r="U674" s="161"/>
      <c r="V674" s="161"/>
      <c r="W674" s="161"/>
      <c r="X674" s="161"/>
      <c r="Y674" s="161"/>
      <c r="Z674" s="161"/>
    </row>
    <row r="675" ht="14.25" customHeight="1">
      <c r="A675" s="161"/>
      <c r="B675" s="161"/>
      <c r="C675" s="161"/>
      <c r="D675" s="161"/>
      <c r="E675" s="161"/>
      <c r="F675" s="161"/>
      <c r="G675" s="161"/>
      <c r="H675" s="161"/>
      <c r="I675" s="161"/>
      <c r="J675" s="161"/>
      <c r="K675" s="161"/>
      <c r="L675" s="161"/>
      <c r="M675" s="161"/>
      <c r="N675" s="161"/>
      <c r="O675" s="161"/>
      <c r="P675" s="161"/>
      <c r="Q675" s="161"/>
      <c r="R675" s="161"/>
      <c r="S675" s="161"/>
      <c r="T675" s="161"/>
      <c r="U675" s="161"/>
      <c r="V675" s="161"/>
      <c r="W675" s="161"/>
      <c r="X675" s="161"/>
      <c r="Y675" s="161"/>
      <c r="Z675" s="161"/>
    </row>
    <row r="676" ht="14.25" customHeight="1">
      <c r="A676" s="161"/>
      <c r="B676" s="161"/>
      <c r="C676" s="161"/>
      <c r="D676" s="161"/>
      <c r="E676" s="161"/>
      <c r="F676" s="161"/>
      <c r="G676" s="161"/>
      <c r="H676" s="161"/>
      <c r="I676" s="161"/>
      <c r="J676" s="161"/>
      <c r="K676" s="161"/>
      <c r="L676" s="161"/>
      <c r="M676" s="161"/>
      <c r="N676" s="161"/>
      <c r="O676" s="161"/>
      <c r="P676" s="161"/>
      <c r="Q676" s="161"/>
      <c r="R676" s="161"/>
      <c r="S676" s="161"/>
      <c r="T676" s="161"/>
      <c r="U676" s="161"/>
      <c r="V676" s="161"/>
      <c r="W676" s="161"/>
      <c r="X676" s="161"/>
      <c r="Y676" s="161"/>
      <c r="Z676" s="161"/>
    </row>
    <row r="677" ht="14.25" customHeight="1">
      <c r="A677" s="161"/>
      <c r="B677" s="161"/>
      <c r="C677" s="161"/>
      <c r="D677" s="161"/>
      <c r="E677" s="161"/>
      <c r="F677" s="161"/>
      <c r="G677" s="161"/>
      <c r="H677" s="161"/>
      <c r="I677" s="161"/>
      <c r="J677" s="161"/>
      <c r="K677" s="161"/>
      <c r="L677" s="161"/>
      <c r="M677" s="161"/>
      <c r="N677" s="161"/>
      <c r="O677" s="161"/>
      <c r="P677" s="161"/>
      <c r="Q677" s="161"/>
      <c r="R677" s="161"/>
      <c r="S677" s="161"/>
      <c r="T677" s="161"/>
      <c r="U677" s="161"/>
      <c r="V677" s="161"/>
      <c r="W677" s="161"/>
      <c r="X677" s="161"/>
      <c r="Y677" s="161"/>
      <c r="Z677" s="161"/>
    </row>
    <row r="678" ht="14.25" customHeight="1">
      <c r="A678" s="161"/>
      <c r="B678" s="161"/>
      <c r="C678" s="161"/>
      <c r="D678" s="161"/>
      <c r="E678" s="161"/>
      <c r="F678" s="161"/>
      <c r="G678" s="161"/>
      <c r="H678" s="161"/>
      <c r="I678" s="161"/>
      <c r="J678" s="161"/>
      <c r="K678" s="161"/>
      <c r="L678" s="161"/>
      <c r="M678" s="161"/>
      <c r="N678" s="161"/>
      <c r="O678" s="161"/>
      <c r="P678" s="161"/>
      <c r="Q678" s="161"/>
      <c r="R678" s="161"/>
      <c r="S678" s="161"/>
      <c r="T678" s="161"/>
      <c r="U678" s="161"/>
      <c r="V678" s="161"/>
      <c r="W678" s="161"/>
      <c r="X678" s="161"/>
      <c r="Y678" s="161"/>
      <c r="Z678" s="161"/>
    </row>
    <row r="679" ht="14.25" customHeight="1">
      <c r="A679" s="161"/>
      <c r="B679" s="161"/>
      <c r="C679" s="161"/>
      <c r="D679" s="161"/>
      <c r="E679" s="161"/>
      <c r="F679" s="161"/>
      <c r="G679" s="161"/>
      <c r="H679" s="161"/>
      <c r="I679" s="161"/>
      <c r="J679" s="161"/>
      <c r="K679" s="161"/>
      <c r="L679" s="161"/>
      <c r="M679" s="161"/>
      <c r="N679" s="161"/>
      <c r="O679" s="161"/>
      <c r="P679" s="161"/>
      <c r="Q679" s="161"/>
      <c r="R679" s="161"/>
      <c r="S679" s="161"/>
      <c r="T679" s="161"/>
      <c r="U679" s="161"/>
      <c r="V679" s="161"/>
      <c r="W679" s="161"/>
      <c r="X679" s="161"/>
      <c r="Y679" s="161"/>
      <c r="Z679" s="161"/>
    </row>
    <row r="680" ht="14.25" customHeight="1">
      <c r="A680" s="161"/>
      <c r="B680" s="161"/>
      <c r="C680" s="161"/>
      <c r="D680" s="161"/>
      <c r="E680" s="161"/>
      <c r="F680" s="161"/>
      <c r="G680" s="161"/>
      <c r="H680" s="161"/>
      <c r="I680" s="161"/>
      <c r="J680" s="161"/>
      <c r="K680" s="161"/>
      <c r="L680" s="161"/>
      <c r="M680" s="161"/>
      <c r="N680" s="161"/>
      <c r="O680" s="161"/>
      <c r="P680" s="161"/>
      <c r="Q680" s="161"/>
      <c r="R680" s="161"/>
      <c r="S680" s="161"/>
      <c r="T680" s="161"/>
      <c r="U680" s="161"/>
      <c r="V680" s="161"/>
      <c r="W680" s="161"/>
      <c r="X680" s="161"/>
      <c r="Y680" s="161"/>
      <c r="Z680" s="161"/>
    </row>
    <row r="681" ht="14.25" customHeight="1">
      <c r="A681" s="161"/>
      <c r="B681" s="161"/>
      <c r="C681" s="161"/>
      <c r="D681" s="161"/>
      <c r="E681" s="161"/>
      <c r="F681" s="161"/>
      <c r="G681" s="161"/>
      <c r="H681" s="161"/>
      <c r="I681" s="161"/>
      <c r="J681" s="161"/>
      <c r="K681" s="161"/>
      <c r="L681" s="161"/>
      <c r="M681" s="161"/>
      <c r="N681" s="161"/>
      <c r="O681" s="161"/>
      <c r="P681" s="161"/>
      <c r="Q681" s="161"/>
      <c r="R681" s="161"/>
      <c r="S681" s="161"/>
      <c r="T681" s="161"/>
      <c r="U681" s="161"/>
      <c r="V681" s="161"/>
      <c r="W681" s="161"/>
      <c r="X681" s="161"/>
      <c r="Y681" s="161"/>
      <c r="Z681" s="161"/>
    </row>
    <row r="682" ht="14.25" customHeight="1">
      <c r="A682" s="161"/>
      <c r="B682" s="161"/>
      <c r="C682" s="161"/>
      <c r="D682" s="161"/>
      <c r="E682" s="161"/>
      <c r="F682" s="161"/>
      <c r="G682" s="161"/>
      <c r="H682" s="161"/>
      <c r="I682" s="161"/>
      <c r="J682" s="161"/>
      <c r="K682" s="161"/>
      <c r="L682" s="161"/>
      <c r="M682" s="161"/>
      <c r="N682" s="161"/>
      <c r="O682" s="161"/>
      <c r="P682" s="161"/>
      <c r="Q682" s="161"/>
      <c r="R682" s="161"/>
      <c r="S682" s="161"/>
      <c r="T682" s="161"/>
      <c r="U682" s="161"/>
      <c r="V682" s="161"/>
      <c r="W682" s="161"/>
      <c r="X682" s="161"/>
      <c r="Y682" s="161"/>
      <c r="Z682" s="161"/>
    </row>
    <row r="683" ht="14.25" customHeight="1">
      <c r="A683" s="161"/>
      <c r="B683" s="161"/>
      <c r="C683" s="161"/>
      <c r="D683" s="161"/>
      <c r="E683" s="161"/>
      <c r="F683" s="161"/>
      <c r="G683" s="161"/>
      <c r="H683" s="161"/>
      <c r="I683" s="161"/>
      <c r="J683" s="161"/>
      <c r="K683" s="161"/>
      <c r="L683" s="161"/>
      <c r="M683" s="161"/>
      <c r="N683" s="161"/>
      <c r="O683" s="161"/>
      <c r="P683" s="161"/>
      <c r="Q683" s="161"/>
      <c r="R683" s="161"/>
      <c r="S683" s="161"/>
      <c r="T683" s="161"/>
      <c r="U683" s="161"/>
      <c r="V683" s="161"/>
      <c r="W683" s="161"/>
      <c r="X683" s="161"/>
      <c r="Y683" s="161"/>
      <c r="Z683" s="161"/>
    </row>
    <row r="684" ht="14.25" customHeight="1">
      <c r="A684" s="161"/>
      <c r="B684" s="161"/>
      <c r="C684" s="161"/>
      <c r="D684" s="161"/>
      <c r="E684" s="161"/>
      <c r="F684" s="161"/>
      <c r="G684" s="161"/>
      <c r="H684" s="161"/>
      <c r="I684" s="161"/>
      <c r="J684" s="161"/>
      <c r="K684" s="161"/>
      <c r="L684" s="161"/>
      <c r="M684" s="161"/>
      <c r="N684" s="161"/>
      <c r="O684" s="161"/>
      <c r="P684" s="161"/>
      <c r="Q684" s="161"/>
      <c r="R684" s="161"/>
      <c r="S684" s="161"/>
      <c r="T684" s="161"/>
      <c r="U684" s="161"/>
      <c r="V684" s="161"/>
      <c r="W684" s="161"/>
      <c r="X684" s="161"/>
      <c r="Y684" s="161"/>
      <c r="Z684" s="161"/>
    </row>
    <row r="685" ht="14.25" customHeight="1">
      <c r="A685" s="161"/>
      <c r="B685" s="161"/>
      <c r="C685" s="161"/>
      <c r="D685" s="161"/>
      <c r="E685" s="161"/>
      <c r="F685" s="161"/>
      <c r="G685" s="161"/>
      <c r="H685" s="161"/>
      <c r="I685" s="161"/>
      <c r="J685" s="161"/>
      <c r="K685" s="161"/>
      <c r="L685" s="161"/>
      <c r="M685" s="161"/>
      <c r="N685" s="161"/>
      <c r="O685" s="161"/>
      <c r="P685" s="161"/>
      <c r="Q685" s="161"/>
      <c r="R685" s="161"/>
      <c r="S685" s="161"/>
      <c r="T685" s="161"/>
      <c r="U685" s="161"/>
      <c r="V685" s="161"/>
      <c r="W685" s="161"/>
      <c r="X685" s="161"/>
      <c r="Y685" s="161"/>
      <c r="Z685" s="161"/>
    </row>
    <row r="686" ht="14.25" customHeight="1">
      <c r="A686" s="161"/>
      <c r="B686" s="161"/>
      <c r="C686" s="161"/>
      <c r="D686" s="161"/>
      <c r="E686" s="161"/>
      <c r="F686" s="161"/>
      <c r="G686" s="161"/>
      <c r="H686" s="161"/>
      <c r="I686" s="161"/>
      <c r="J686" s="161"/>
      <c r="K686" s="161"/>
      <c r="L686" s="161"/>
      <c r="M686" s="161"/>
      <c r="N686" s="161"/>
      <c r="O686" s="161"/>
      <c r="P686" s="161"/>
      <c r="Q686" s="161"/>
      <c r="R686" s="161"/>
      <c r="S686" s="161"/>
      <c r="T686" s="161"/>
      <c r="U686" s="161"/>
      <c r="V686" s="161"/>
      <c r="W686" s="161"/>
      <c r="X686" s="161"/>
      <c r="Y686" s="161"/>
      <c r="Z686" s="161"/>
    </row>
    <row r="687" ht="14.25" customHeight="1">
      <c r="A687" s="161"/>
      <c r="B687" s="161"/>
      <c r="C687" s="161"/>
      <c r="D687" s="161"/>
      <c r="E687" s="161"/>
      <c r="F687" s="161"/>
      <c r="G687" s="161"/>
      <c r="H687" s="161"/>
      <c r="I687" s="161"/>
      <c r="J687" s="161"/>
      <c r="K687" s="161"/>
      <c r="L687" s="161"/>
      <c r="M687" s="161"/>
      <c r="N687" s="161"/>
      <c r="O687" s="161"/>
      <c r="P687" s="161"/>
      <c r="Q687" s="161"/>
      <c r="R687" s="161"/>
      <c r="S687" s="161"/>
      <c r="T687" s="161"/>
      <c r="U687" s="161"/>
      <c r="V687" s="161"/>
      <c r="W687" s="161"/>
      <c r="X687" s="161"/>
      <c r="Y687" s="161"/>
      <c r="Z687" s="161"/>
    </row>
    <row r="688" ht="14.25" customHeight="1">
      <c r="A688" s="161"/>
      <c r="B688" s="161"/>
      <c r="C688" s="161"/>
      <c r="D688" s="161"/>
      <c r="E688" s="161"/>
      <c r="F688" s="161"/>
      <c r="G688" s="161"/>
      <c r="H688" s="161"/>
      <c r="I688" s="161"/>
      <c r="J688" s="161"/>
      <c r="K688" s="161"/>
      <c r="L688" s="161"/>
      <c r="M688" s="161"/>
      <c r="N688" s="161"/>
      <c r="O688" s="161"/>
      <c r="P688" s="161"/>
      <c r="Q688" s="161"/>
      <c r="R688" s="161"/>
      <c r="S688" s="161"/>
      <c r="T688" s="161"/>
      <c r="U688" s="161"/>
      <c r="V688" s="161"/>
      <c r="W688" s="161"/>
      <c r="X688" s="161"/>
      <c r="Y688" s="161"/>
      <c r="Z688" s="161"/>
    </row>
    <row r="689" ht="14.25" customHeight="1">
      <c r="A689" s="161"/>
      <c r="B689" s="161"/>
      <c r="C689" s="161"/>
      <c r="D689" s="161"/>
      <c r="E689" s="161"/>
      <c r="F689" s="161"/>
      <c r="G689" s="161"/>
      <c r="H689" s="161"/>
      <c r="I689" s="161"/>
      <c r="J689" s="161"/>
      <c r="K689" s="161"/>
      <c r="L689" s="161"/>
      <c r="M689" s="161"/>
      <c r="N689" s="161"/>
      <c r="O689" s="161"/>
      <c r="P689" s="161"/>
      <c r="Q689" s="161"/>
      <c r="R689" s="161"/>
      <c r="S689" s="161"/>
      <c r="T689" s="161"/>
      <c r="U689" s="161"/>
      <c r="V689" s="161"/>
      <c r="W689" s="161"/>
      <c r="X689" s="161"/>
      <c r="Y689" s="161"/>
      <c r="Z689" s="161"/>
    </row>
    <row r="690" ht="14.25" customHeight="1">
      <c r="A690" s="161"/>
      <c r="B690" s="161"/>
      <c r="C690" s="161"/>
      <c r="D690" s="161"/>
      <c r="E690" s="161"/>
      <c r="F690" s="161"/>
      <c r="G690" s="161"/>
      <c r="H690" s="161"/>
      <c r="I690" s="161"/>
      <c r="J690" s="161"/>
      <c r="K690" s="161"/>
      <c r="L690" s="161"/>
      <c r="M690" s="161"/>
      <c r="N690" s="161"/>
      <c r="O690" s="161"/>
      <c r="P690" s="161"/>
      <c r="Q690" s="161"/>
      <c r="R690" s="161"/>
      <c r="S690" s="161"/>
      <c r="T690" s="161"/>
      <c r="U690" s="161"/>
      <c r="V690" s="161"/>
      <c r="W690" s="161"/>
      <c r="X690" s="161"/>
      <c r="Y690" s="161"/>
      <c r="Z690" s="161"/>
    </row>
    <row r="691" ht="14.25" customHeight="1">
      <c r="A691" s="161"/>
      <c r="B691" s="161"/>
      <c r="C691" s="161"/>
      <c r="D691" s="161"/>
      <c r="E691" s="161"/>
      <c r="F691" s="161"/>
      <c r="G691" s="161"/>
      <c r="H691" s="161"/>
      <c r="I691" s="161"/>
      <c r="J691" s="161"/>
      <c r="K691" s="161"/>
      <c r="L691" s="161"/>
      <c r="M691" s="161"/>
      <c r="N691" s="161"/>
      <c r="O691" s="161"/>
      <c r="P691" s="161"/>
      <c r="Q691" s="161"/>
      <c r="R691" s="161"/>
      <c r="S691" s="161"/>
      <c r="T691" s="161"/>
      <c r="U691" s="161"/>
      <c r="V691" s="161"/>
      <c r="W691" s="161"/>
      <c r="X691" s="161"/>
      <c r="Y691" s="161"/>
      <c r="Z691" s="161"/>
    </row>
    <row r="692" ht="14.25" customHeight="1">
      <c r="A692" s="161"/>
      <c r="B692" s="161"/>
      <c r="C692" s="161"/>
      <c r="D692" s="161"/>
      <c r="E692" s="161"/>
      <c r="F692" s="161"/>
      <c r="G692" s="161"/>
      <c r="H692" s="161"/>
      <c r="I692" s="161"/>
      <c r="J692" s="161"/>
      <c r="K692" s="161"/>
      <c r="L692" s="161"/>
      <c r="M692" s="161"/>
      <c r="N692" s="161"/>
      <c r="O692" s="161"/>
      <c r="P692" s="161"/>
      <c r="Q692" s="161"/>
      <c r="R692" s="161"/>
      <c r="S692" s="161"/>
      <c r="T692" s="161"/>
      <c r="U692" s="161"/>
      <c r="V692" s="161"/>
      <c r="W692" s="161"/>
      <c r="X692" s="161"/>
      <c r="Y692" s="161"/>
      <c r="Z692" s="161"/>
    </row>
    <row r="693" ht="14.25" customHeight="1">
      <c r="A693" s="161"/>
      <c r="B693" s="161"/>
      <c r="C693" s="161"/>
      <c r="D693" s="161"/>
      <c r="E693" s="161"/>
      <c r="F693" s="161"/>
      <c r="G693" s="161"/>
      <c r="H693" s="161"/>
      <c r="I693" s="161"/>
      <c r="J693" s="161"/>
      <c r="K693" s="161"/>
      <c r="L693" s="161"/>
      <c r="M693" s="161"/>
      <c r="N693" s="161"/>
      <c r="O693" s="161"/>
      <c r="P693" s="161"/>
      <c r="Q693" s="161"/>
      <c r="R693" s="161"/>
      <c r="S693" s="161"/>
      <c r="T693" s="161"/>
      <c r="U693" s="161"/>
      <c r="V693" s="161"/>
      <c r="W693" s="161"/>
      <c r="X693" s="161"/>
      <c r="Y693" s="161"/>
      <c r="Z693" s="161"/>
    </row>
    <row r="694" ht="14.25" customHeight="1">
      <c r="A694" s="161"/>
      <c r="B694" s="161"/>
      <c r="C694" s="161"/>
      <c r="D694" s="161"/>
      <c r="E694" s="161"/>
      <c r="F694" s="161"/>
      <c r="G694" s="161"/>
      <c r="H694" s="161"/>
      <c r="I694" s="161"/>
      <c r="J694" s="161"/>
      <c r="K694" s="161"/>
      <c r="L694" s="161"/>
      <c r="M694" s="161"/>
      <c r="N694" s="161"/>
      <c r="O694" s="161"/>
      <c r="P694" s="161"/>
      <c r="Q694" s="161"/>
      <c r="R694" s="161"/>
      <c r="S694" s="161"/>
      <c r="T694" s="161"/>
      <c r="U694" s="161"/>
      <c r="V694" s="161"/>
      <c r="W694" s="161"/>
      <c r="X694" s="161"/>
      <c r="Y694" s="161"/>
      <c r="Z694" s="161"/>
    </row>
    <row r="695" ht="14.25" customHeight="1">
      <c r="A695" s="161"/>
      <c r="B695" s="161"/>
      <c r="C695" s="161"/>
      <c r="D695" s="161"/>
      <c r="E695" s="161"/>
      <c r="F695" s="161"/>
      <c r="G695" s="161"/>
      <c r="H695" s="161"/>
      <c r="I695" s="161"/>
      <c r="J695" s="161"/>
      <c r="K695" s="161"/>
      <c r="L695" s="161"/>
      <c r="M695" s="161"/>
      <c r="N695" s="161"/>
      <c r="O695" s="161"/>
      <c r="P695" s="161"/>
      <c r="Q695" s="161"/>
      <c r="R695" s="161"/>
      <c r="S695" s="161"/>
      <c r="T695" s="161"/>
      <c r="U695" s="161"/>
      <c r="V695" s="161"/>
      <c r="W695" s="161"/>
      <c r="X695" s="161"/>
      <c r="Y695" s="161"/>
      <c r="Z695" s="161"/>
    </row>
    <row r="696" ht="14.25" customHeight="1">
      <c r="A696" s="161"/>
      <c r="B696" s="161"/>
      <c r="C696" s="161"/>
      <c r="D696" s="161"/>
      <c r="E696" s="161"/>
      <c r="F696" s="161"/>
      <c r="G696" s="161"/>
      <c r="H696" s="161"/>
      <c r="I696" s="161"/>
      <c r="J696" s="161"/>
      <c r="K696" s="161"/>
      <c r="L696" s="161"/>
      <c r="M696" s="161"/>
      <c r="N696" s="161"/>
      <c r="O696" s="161"/>
      <c r="P696" s="161"/>
      <c r="Q696" s="161"/>
      <c r="R696" s="161"/>
      <c r="S696" s="161"/>
      <c r="T696" s="161"/>
      <c r="U696" s="161"/>
      <c r="V696" s="161"/>
      <c r="W696" s="161"/>
      <c r="X696" s="161"/>
      <c r="Y696" s="161"/>
      <c r="Z696" s="161"/>
    </row>
    <row r="697" ht="14.25" customHeight="1">
      <c r="A697" s="161"/>
      <c r="B697" s="161"/>
      <c r="C697" s="161"/>
      <c r="D697" s="161"/>
      <c r="E697" s="161"/>
      <c r="F697" s="161"/>
      <c r="G697" s="161"/>
      <c r="H697" s="161"/>
      <c r="I697" s="161"/>
      <c r="J697" s="161"/>
      <c r="K697" s="161"/>
      <c r="L697" s="161"/>
      <c r="M697" s="161"/>
      <c r="N697" s="161"/>
      <c r="O697" s="161"/>
      <c r="P697" s="161"/>
      <c r="Q697" s="161"/>
      <c r="R697" s="161"/>
      <c r="S697" s="161"/>
      <c r="T697" s="161"/>
      <c r="U697" s="161"/>
      <c r="V697" s="161"/>
      <c r="W697" s="161"/>
      <c r="X697" s="161"/>
      <c r="Y697" s="161"/>
      <c r="Z697" s="161"/>
    </row>
    <row r="698" ht="14.25" customHeight="1">
      <c r="A698" s="161"/>
      <c r="B698" s="161"/>
      <c r="C698" s="161"/>
      <c r="D698" s="161"/>
      <c r="E698" s="161"/>
      <c r="F698" s="161"/>
      <c r="G698" s="161"/>
      <c r="H698" s="161"/>
      <c r="I698" s="161"/>
      <c r="J698" s="161"/>
      <c r="K698" s="161"/>
      <c r="L698" s="161"/>
      <c r="M698" s="161"/>
      <c r="N698" s="161"/>
      <c r="O698" s="161"/>
      <c r="P698" s="161"/>
      <c r="Q698" s="161"/>
      <c r="R698" s="161"/>
      <c r="S698" s="161"/>
      <c r="T698" s="161"/>
      <c r="U698" s="161"/>
      <c r="V698" s="161"/>
      <c r="W698" s="161"/>
      <c r="X698" s="161"/>
      <c r="Y698" s="161"/>
      <c r="Z698" s="161"/>
    </row>
    <row r="699" ht="14.25" customHeight="1">
      <c r="A699" s="161"/>
      <c r="B699" s="161"/>
      <c r="C699" s="161"/>
      <c r="D699" s="161"/>
      <c r="E699" s="161"/>
      <c r="F699" s="161"/>
      <c r="G699" s="161"/>
      <c r="H699" s="161"/>
      <c r="I699" s="161"/>
      <c r="J699" s="161"/>
      <c r="K699" s="161"/>
      <c r="L699" s="161"/>
      <c r="M699" s="161"/>
      <c r="N699" s="161"/>
      <c r="O699" s="161"/>
      <c r="P699" s="161"/>
      <c r="Q699" s="161"/>
      <c r="R699" s="161"/>
      <c r="S699" s="161"/>
      <c r="T699" s="161"/>
      <c r="U699" s="161"/>
      <c r="V699" s="161"/>
      <c r="W699" s="161"/>
      <c r="X699" s="161"/>
      <c r="Y699" s="161"/>
      <c r="Z699" s="161"/>
    </row>
    <row r="700" ht="14.25" customHeight="1">
      <c r="A700" s="161"/>
      <c r="B700" s="161"/>
      <c r="C700" s="161"/>
      <c r="D700" s="161"/>
      <c r="E700" s="161"/>
      <c r="F700" s="161"/>
      <c r="G700" s="161"/>
      <c r="H700" s="161"/>
      <c r="I700" s="161"/>
      <c r="J700" s="161"/>
      <c r="K700" s="161"/>
      <c r="L700" s="161"/>
      <c r="M700" s="161"/>
      <c r="N700" s="161"/>
      <c r="O700" s="161"/>
      <c r="P700" s="161"/>
      <c r="Q700" s="161"/>
      <c r="R700" s="161"/>
      <c r="S700" s="161"/>
      <c r="T700" s="161"/>
      <c r="U700" s="161"/>
      <c r="V700" s="161"/>
      <c r="W700" s="161"/>
      <c r="X700" s="161"/>
      <c r="Y700" s="161"/>
      <c r="Z700" s="161"/>
    </row>
    <row r="701" ht="14.25" customHeight="1">
      <c r="A701" s="161"/>
      <c r="B701" s="161"/>
      <c r="C701" s="161"/>
      <c r="D701" s="161"/>
      <c r="E701" s="161"/>
      <c r="F701" s="161"/>
      <c r="G701" s="161"/>
      <c r="H701" s="161"/>
      <c r="I701" s="161"/>
      <c r="J701" s="161"/>
      <c r="K701" s="161"/>
      <c r="L701" s="161"/>
      <c r="M701" s="161"/>
      <c r="N701" s="161"/>
      <c r="O701" s="161"/>
      <c r="P701" s="161"/>
      <c r="Q701" s="161"/>
      <c r="R701" s="161"/>
      <c r="S701" s="161"/>
      <c r="T701" s="161"/>
      <c r="U701" s="161"/>
      <c r="V701" s="161"/>
      <c r="W701" s="161"/>
      <c r="X701" s="161"/>
      <c r="Y701" s="161"/>
      <c r="Z701" s="161"/>
    </row>
    <row r="702" ht="14.25" customHeight="1">
      <c r="A702" s="161"/>
      <c r="B702" s="161"/>
      <c r="C702" s="161"/>
      <c r="D702" s="161"/>
      <c r="E702" s="161"/>
      <c r="F702" s="161"/>
      <c r="G702" s="161"/>
      <c r="H702" s="161"/>
      <c r="I702" s="161"/>
      <c r="J702" s="161"/>
      <c r="K702" s="161"/>
      <c r="L702" s="161"/>
      <c r="M702" s="161"/>
      <c r="N702" s="161"/>
      <c r="O702" s="161"/>
      <c r="P702" s="161"/>
      <c r="Q702" s="161"/>
      <c r="R702" s="161"/>
      <c r="S702" s="161"/>
      <c r="T702" s="161"/>
      <c r="U702" s="161"/>
      <c r="V702" s="161"/>
      <c r="W702" s="161"/>
      <c r="X702" s="161"/>
      <c r="Y702" s="161"/>
      <c r="Z702" s="161"/>
    </row>
    <row r="703" ht="14.25" customHeight="1">
      <c r="A703" s="161"/>
      <c r="B703" s="161"/>
      <c r="C703" s="161"/>
      <c r="D703" s="161"/>
      <c r="E703" s="161"/>
      <c r="F703" s="161"/>
      <c r="G703" s="161"/>
      <c r="H703" s="161"/>
      <c r="I703" s="161"/>
      <c r="J703" s="161"/>
      <c r="K703" s="161"/>
      <c r="L703" s="161"/>
      <c r="M703" s="161"/>
      <c r="N703" s="161"/>
      <c r="O703" s="161"/>
      <c r="P703" s="161"/>
      <c r="Q703" s="161"/>
      <c r="R703" s="161"/>
      <c r="S703" s="161"/>
      <c r="T703" s="161"/>
      <c r="U703" s="161"/>
      <c r="V703" s="161"/>
      <c r="W703" s="161"/>
      <c r="X703" s="161"/>
      <c r="Y703" s="161"/>
      <c r="Z703" s="161"/>
    </row>
    <row r="704" ht="14.25" customHeight="1">
      <c r="A704" s="161"/>
      <c r="B704" s="161"/>
      <c r="C704" s="161"/>
      <c r="D704" s="161"/>
      <c r="E704" s="161"/>
      <c r="F704" s="161"/>
      <c r="G704" s="161"/>
      <c r="H704" s="161"/>
      <c r="I704" s="161"/>
      <c r="J704" s="161"/>
      <c r="K704" s="161"/>
      <c r="L704" s="161"/>
      <c r="M704" s="161"/>
      <c r="N704" s="161"/>
      <c r="O704" s="161"/>
      <c r="P704" s="161"/>
      <c r="Q704" s="161"/>
      <c r="R704" s="161"/>
      <c r="S704" s="161"/>
      <c r="T704" s="161"/>
      <c r="U704" s="161"/>
      <c r="V704" s="161"/>
      <c r="W704" s="161"/>
      <c r="X704" s="161"/>
      <c r="Y704" s="161"/>
      <c r="Z704" s="161"/>
    </row>
    <row r="705" ht="14.25" customHeight="1">
      <c r="A705" s="161"/>
      <c r="B705" s="161"/>
      <c r="C705" s="161"/>
      <c r="D705" s="161"/>
      <c r="E705" s="161"/>
      <c r="F705" s="161"/>
      <c r="G705" s="161"/>
      <c r="H705" s="161"/>
      <c r="I705" s="161"/>
      <c r="J705" s="161"/>
      <c r="K705" s="161"/>
      <c r="L705" s="161"/>
      <c r="M705" s="161"/>
      <c r="N705" s="161"/>
      <c r="O705" s="161"/>
      <c r="P705" s="161"/>
      <c r="Q705" s="161"/>
      <c r="R705" s="161"/>
      <c r="S705" s="161"/>
      <c r="T705" s="161"/>
      <c r="U705" s="161"/>
      <c r="V705" s="161"/>
      <c r="W705" s="161"/>
      <c r="X705" s="161"/>
      <c r="Y705" s="161"/>
      <c r="Z705" s="161"/>
    </row>
    <row r="706" ht="14.25" customHeight="1">
      <c r="A706" s="161"/>
      <c r="B706" s="161"/>
      <c r="C706" s="161"/>
      <c r="D706" s="161"/>
      <c r="E706" s="161"/>
      <c r="F706" s="161"/>
      <c r="G706" s="161"/>
      <c r="H706" s="161"/>
      <c r="I706" s="161"/>
      <c r="J706" s="161"/>
      <c r="K706" s="161"/>
      <c r="L706" s="161"/>
      <c r="M706" s="161"/>
      <c r="N706" s="161"/>
      <c r="O706" s="161"/>
      <c r="P706" s="161"/>
      <c r="Q706" s="161"/>
      <c r="R706" s="161"/>
      <c r="S706" s="161"/>
      <c r="T706" s="161"/>
      <c r="U706" s="161"/>
      <c r="V706" s="161"/>
      <c r="W706" s="161"/>
      <c r="X706" s="161"/>
      <c r="Y706" s="161"/>
      <c r="Z706" s="161"/>
    </row>
    <row r="707" ht="14.25" customHeight="1">
      <c r="A707" s="161"/>
      <c r="B707" s="161"/>
      <c r="C707" s="161"/>
      <c r="D707" s="161"/>
      <c r="E707" s="161"/>
      <c r="F707" s="161"/>
      <c r="G707" s="161"/>
      <c r="H707" s="161"/>
      <c r="I707" s="161"/>
      <c r="J707" s="161"/>
      <c r="K707" s="161"/>
      <c r="L707" s="161"/>
      <c r="M707" s="161"/>
      <c r="N707" s="161"/>
      <c r="O707" s="161"/>
      <c r="P707" s="161"/>
      <c r="Q707" s="161"/>
      <c r="R707" s="161"/>
      <c r="S707" s="161"/>
      <c r="T707" s="161"/>
      <c r="U707" s="161"/>
      <c r="V707" s="161"/>
      <c r="W707" s="161"/>
      <c r="X707" s="161"/>
      <c r="Y707" s="161"/>
      <c r="Z707" s="161"/>
    </row>
    <row r="708" ht="14.25" customHeight="1">
      <c r="A708" s="161"/>
      <c r="B708" s="161"/>
      <c r="C708" s="161"/>
      <c r="D708" s="161"/>
      <c r="E708" s="161"/>
      <c r="F708" s="161"/>
      <c r="G708" s="161"/>
      <c r="H708" s="161"/>
      <c r="I708" s="161"/>
      <c r="J708" s="161"/>
      <c r="K708" s="161"/>
      <c r="L708" s="161"/>
      <c r="M708" s="161"/>
      <c r="N708" s="161"/>
      <c r="O708" s="161"/>
      <c r="P708" s="161"/>
      <c r="Q708" s="161"/>
      <c r="R708" s="161"/>
      <c r="S708" s="161"/>
      <c r="T708" s="161"/>
      <c r="U708" s="161"/>
      <c r="V708" s="161"/>
      <c r="W708" s="161"/>
      <c r="X708" s="161"/>
      <c r="Y708" s="161"/>
      <c r="Z708" s="161"/>
    </row>
    <row r="709" ht="14.25" customHeight="1">
      <c r="A709" s="161"/>
      <c r="B709" s="161"/>
      <c r="C709" s="161"/>
      <c r="D709" s="161"/>
      <c r="E709" s="161"/>
      <c r="F709" s="161"/>
      <c r="G709" s="161"/>
      <c r="H709" s="161"/>
      <c r="I709" s="161"/>
      <c r="J709" s="161"/>
      <c r="K709" s="161"/>
      <c r="L709" s="161"/>
      <c r="M709" s="161"/>
      <c r="N709" s="161"/>
      <c r="O709" s="161"/>
      <c r="P709" s="161"/>
      <c r="Q709" s="161"/>
      <c r="R709" s="161"/>
      <c r="S709" s="161"/>
      <c r="T709" s="161"/>
      <c r="U709" s="161"/>
      <c r="V709" s="161"/>
      <c r="W709" s="161"/>
      <c r="X709" s="161"/>
      <c r="Y709" s="161"/>
      <c r="Z709" s="161"/>
    </row>
    <row r="710" ht="14.25" customHeight="1">
      <c r="A710" s="161"/>
      <c r="B710" s="161"/>
      <c r="C710" s="161"/>
      <c r="D710" s="161"/>
      <c r="E710" s="161"/>
      <c r="F710" s="161"/>
      <c r="G710" s="161"/>
      <c r="H710" s="161"/>
      <c r="I710" s="161"/>
      <c r="J710" s="161"/>
      <c r="K710" s="161"/>
      <c r="L710" s="161"/>
      <c r="M710" s="161"/>
      <c r="N710" s="161"/>
      <c r="O710" s="161"/>
      <c r="P710" s="161"/>
      <c r="Q710" s="161"/>
      <c r="R710" s="161"/>
      <c r="S710" s="161"/>
      <c r="T710" s="161"/>
      <c r="U710" s="161"/>
      <c r="V710" s="161"/>
      <c r="W710" s="161"/>
      <c r="X710" s="161"/>
      <c r="Y710" s="161"/>
      <c r="Z710" s="161"/>
    </row>
    <row r="711" ht="14.25" customHeight="1">
      <c r="A711" s="161"/>
      <c r="B711" s="161"/>
      <c r="C711" s="161"/>
      <c r="D711" s="161"/>
      <c r="E711" s="161"/>
      <c r="F711" s="161"/>
      <c r="G711" s="161"/>
      <c r="H711" s="161"/>
      <c r="I711" s="161"/>
      <c r="J711" s="161"/>
      <c r="K711" s="161"/>
      <c r="L711" s="161"/>
      <c r="M711" s="161"/>
      <c r="N711" s="161"/>
      <c r="O711" s="161"/>
      <c r="P711" s="161"/>
      <c r="Q711" s="161"/>
      <c r="R711" s="161"/>
      <c r="S711" s="161"/>
      <c r="T711" s="161"/>
      <c r="U711" s="161"/>
      <c r="V711" s="161"/>
      <c r="W711" s="161"/>
      <c r="X711" s="161"/>
      <c r="Y711" s="161"/>
      <c r="Z711" s="161"/>
    </row>
    <row r="712" ht="14.25" customHeight="1">
      <c r="A712" s="161"/>
      <c r="B712" s="161"/>
      <c r="C712" s="161"/>
      <c r="D712" s="161"/>
      <c r="E712" s="161"/>
      <c r="F712" s="161"/>
      <c r="G712" s="161"/>
      <c r="H712" s="161"/>
      <c r="I712" s="161"/>
      <c r="J712" s="161"/>
      <c r="K712" s="161"/>
      <c r="L712" s="161"/>
      <c r="M712" s="161"/>
      <c r="N712" s="161"/>
      <c r="O712" s="161"/>
      <c r="P712" s="161"/>
      <c r="Q712" s="161"/>
      <c r="R712" s="161"/>
      <c r="S712" s="161"/>
      <c r="T712" s="161"/>
      <c r="U712" s="161"/>
      <c r="V712" s="161"/>
      <c r="W712" s="161"/>
      <c r="X712" s="161"/>
      <c r="Y712" s="161"/>
      <c r="Z712" s="161"/>
    </row>
    <row r="713" ht="14.25" customHeight="1">
      <c r="A713" s="161"/>
      <c r="B713" s="161"/>
      <c r="C713" s="161"/>
      <c r="D713" s="161"/>
      <c r="E713" s="161"/>
      <c r="F713" s="161"/>
      <c r="G713" s="161"/>
      <c r="H713" s="161"/>
      <c r="I713" s="161"/>
      <c r="J713" s="161"/>
      <c r="K713" s="161"/>
      <c r="L713" s="161"/>
      <c r="M713" s="161"/>
      <c r="N713" s="161"/>
      <c r="O713" s="161"/>
      <c r="P713" s="161"/>
      <c r="Q713" s="161"/>
      <c r="R713" s="161"/>
      <c r="S713" s="161"/>
      <c r="T713" s="161"/>
      <c r="U713" s="161"/>
      <c r="V713" s="161"/>
      <c r="W713" s="161"/>
      <c r="X713" s="161"/>
      <c r="Y713" s="161"/>
      <c r="Z713" s="161"/>
    </row>
    <row r="714" ht="14.25" customHeight="1">
      <c r="A714" s="161"/>
      <c r="B714" s="161"/>
      <c r="C714" s="161"/>
      <c r="D714" s="161"/>
      <c r="E714" s="161"/>
      <c r="F714" s="161"/>
      <c r="G714" s="161"/>
      <c r="H714" s="161"/>
      <c r="I714" s="161"/>
      <c r="J714" s="161"/>
      <c r="K714" s="161"/>
      <c r="L714" s="161"/>
      <c r="M714" s="161"/>
      <c r="N714" s="161"/>
      <c r="O714" s="161"/>
      <c r="P714" s="161"/>
      <c r="Q714" s="161"/>
      <c r="R714" s="161"/>
      <c r="S714" s="161"/>
      <c r="T714" s="161"/>
      <c r="U714" s="161"/>
      <c r="V714" s="161"/>
      <c r="W714" s="161"/>
      <c r="X714" s="161"/>
      <c r="Y714" s="161"/>
      <c r="Z714" s="161"/>
    </row>
    <row r="715" ht="14.25" customHeight="1">
      <c r="A715" s="161"/>
      <c r="B715" s="161"/>
      <c r="C715" s="161"/>
      <c r="D715" s="161"/>
      <c r="E715" s="161"/>
      <c r="F715" s="161"/>
      <c r="G715" s="161"/>
      <c r="H715" s="161"/>
      <c r="I715" s="161"/>
      <c r="J715" s="161"/>
      <c r="K715" s="161"/>
      <c r="L715" s="161"/>
      <c r="M715" s="161"/>
      <c r="N715" s="161"/>
      <c r="O715" s="161"/>
      <c r="P715" s="161"/>
      <c r="Q715" s="161"/>
      <c r="R715" s="161"/>
      <c r="S715" s="161"/>
      <c r="T715" s="161"/>
      <c r="U715" s="161"/>
      <c r="V715" s="161"/>
      <c r="W715" s="161"/>
      <c r="X715" s="161"/>
      <c r="Y715" s="161"/>
      <c r="Z715" s="161"/>
    </row>
    <row r="716" ht="14.25" customHeight="1">
      <c r="A716" s="161"/>
      <c r="B716" s="161"/>
      <c r="C716" s="161"/>
      <c r="D716" s="161"/>
      <c r="E716" s="161"/>
      <c r="F716" s="161"/>
      <c r="G716" s="161"/>
      <c r="H716" s="161"/>
      <c r="I716" s="161"/>
      <c r="J716" s="161"/>
      <c r="K716" s="161"/>
      <c r="L716" s="161"/>
      <c r="M716" s="161"/>
      <c r="N716" s="161"/>
      <c r="O716" s="161"/>
      <c r="P716" s="161"/>
      <c r="Q716" s="161"/>
      <c r="R716" s="161"/>
      <c r="S716" s="161"/>
      <c r="T716" s="161"/>
      <c r="U716" s="161"/>
      <c r="V716" s="161"/>
      <c r="W716" s="161"/>
      <c r="X716" s="161"/>
      <c r="Y716" s="161"/>
      <c r="Z716" s="161"/>
    </row>
    <row r="717" ht="14.25" customHeight="1">
      <c r="A717" s="161"/>
      <c r="B717" s="161"/>
      <c r="C717" s="161"/>
      <c r="D717" s="161"/>
      <c r="E717" s="161"/>
      <c r="F717" s="161"/>
      <c r="G717" s="161"/>
      <c r="H717" s="161"/>
      <c r="I717" s="161"/>
      <c r="J717" s="161"/>
      <c r="K717" s="161"/>
      <c r="L717" s="161"/>
      <c r="M717" s="161"/>
      <c r="N717" s="161"/>
      <c r="O717" s="161"/>
      <c r="P717" s="161"/>
      <c r="Q717" s="161"/>
      <c r="R717" s="161"/>
      <c r="S717" s="161"/>
      <c r="T717" s="161"/>
      <c r="U717" s="161"/>
      <c r="V717" s="161"/>
      <c r="W717" s="161"/>
      <c r="X717" s="161"/>
      <c r="Y717" s="161"/>
      <c r="Z717" s="161"/>
    </row>
    <row r="718" ht="14.25" customHeight="1">
      <c r="A718" s="161"/>
      <c r="B718" s="161"/>
      <c r="C718" s="161"/>
      <c r="D718" s="161"/>
      <c r="E718" s="161"/>
      <c r="F718" s="161"/>
      <c r="G718" s="161"/>
      <c r="H718" s="161"/>
      <c r="I718" s="161"/>
      <c r="J718" s="161"/>
      <c r="K718" s="161"/>
      <c r="L718" s="161"/>
      <c r="M718" s="161"/>
      <c r="N718" s="161"/>
      <c r="O718" s="161"/>
      <c r="P718" s="161"/>
      <c r="Q718" s="161"/>
      <c r="R718" s="161"/>
      <c r="S718" s="161"/>
      <c r="T718" s="161"/>
      <c r="U718" s="161"/>
      <c r="V718" s="161"/>
      <c r="W718" s="161"/>
      <c r="X718" s="161"/>
      <c r="Y718" s="161"/>
      <c r="Z718" s="161"/>
    </row>
    <row r="719" ht="14.25" customHeight="1">
      <c r="A719" s="161"/>
      <c r="B719" s="161"/>
      <c r="C719" s="161"/>
      <c r="D719" s="161"/>
      <c r="E719" s="161"/>
      <c r="F719" s="161"/>
      <c r="G719" s="161"/>
      <c r="H719" s="161"/>
      <c r="I719" s="161"/>
      <c r="J719" s="161"/>
      <c r="K719" s="161"/>
      <c r="L719" s="161"/>
      <c r="M719" s="161"/>
      <c r="N719" s="161"/>
      <c r="O719" s="161"/>
      <c r="P719" s="161"/>
      <c r="Q719" s="161"/>
      <c r="R719" s="161"/>
      <c r="S719" s="161"/>
      <c r="T719" s="161"/>
      <c r="U719" s="161"/>
      <c r="V719" s="161"/>
      <c r="W719" s="161"/>
      <c r="X719" s="161"/>
      <c r="Y719" s="161"/>
      <c r="Z719" s="161"/>
    </row>
    <row r="720" ht="14.25" customHeight="1">
      <c r="A720" s="161"/>
      <c r="B720" s="161"/>
      <c r="C720" s="161"/>
      <c r="D720" s="161"/>
      <c r="E720" s="161"/>
      <c r="F720" s="161"/>
      <c r="G720" s="161"/>
      <c r="H720" s="161"/>
      <c r="I720" s="161"/>
      <c r="J720" s="161"/>
      <c r="K720" s="161"/>
      <c r="L720" s="161"/>
      <c r="M720" s="161"/>
      <c r="N720" s="161"/>
      <c r="O720" s="161"/>
      <c r="P720" s="161"/>
      <c r="Q720" s="161"/>
      <c r="R720" s="161"/>
      <c r="S720" s="161"/>
      <c r="T720" s="161"/>
      <c r="U720" s="161"/>
      <c r="V720" s="161"/>
      <c r="W720" s="161"/>
      <c r="X720" s="161"/>
      <c r="Y720" s="161"/>
      <c r="Z720" s="161"/>
    </row>
    <row r="721" ht="14.25" customHeight="1">
      <c r="A721" s="161"/>
      <c r="B721" s="161"/>
      <c r="C721" s="161"/>
      <c r="D721" s="161"/>
      <c r="E721" s="161"/>
      <c r="F721" s="161"/>
      <c r="G721" s="161"/>
      <c r="H721" s="161"/>
      <c r="I721" s="161"/>
      <c r="J721" s="161"/>
      <c r="K721" s="161"/>
      <c r="L721" s="161"/>
      <c r="M721" s="161"/>
      <c r="N721" s="161"/>
      <c r="O721" s="161"/>
      <c r="P721" s="161"/>
      <c r="Q721" s="161"/>
      <c r="R721" s="161"/>
      <c r="S721" s="161"/>
      <c r="T721" s="161"/>
      <c r="U721" s="161"/>
      <c r="V721" s="161"/>
      <c r="W721" s="161"/>
      <c r="X721" s="161"/>
      <c r="Y721" s="161"/>
      <c r="Z721" s="161"/>
    </row>
    <row r="722" ht="14.25" customHeight="1">
      <c r="A722" s="161"/>
      <c r="B722" s="161"/>
      <c r="C722" s="161"/>
      <c r="D722" s="161"/>
      <c r="E722" s="161"/>
      <c r="F722" s="161"/>
      <c r="G722" s="161"/>
      <c r="H722" s="161"/>
      <c r="I722" s="161"/>
      <c r="J722" s="161"/>
      <c r="K722" s="161"/>
      <c r="L722" s="161"/>
      <c r="M722" s="161"/>
      <c r="N722" s="161"/>
      <c r="O722" s="161"/>
      <c r="P722" s="161"/>
      <c r="Q722" s="161"/>
      <c r="R722" s="161"/>
      <c r="S722" s="161"/>
      <c r="T722" s="161"/>
      <c r="U722" s="161"/>
      <c r="V722" s="161"/>
      <c r="W722" s="161"/>
      <c r="X722" s="161"/>
      <c r="Y722" s="161"/>
      <c r="Z722" s="161"/>
    </row>
    <row r="723" ht="14.25" customHeight="1">
      <c r="A723" s="161"/>
      <c r="B723" s="161"/>
      <c r="C723" s="161"/>
      <c r="D723" s="161"/>
      <c r="E723" s="161"/>
      <c r="F723" s="161"/>
      <c r="G723" s="161"/>
      <c r="H723" s="161"/>
      <c r="I723" s="161"/>
      <c r="J723" s="161"/>
      <c r="K723" s="161"/>
      <c r="L723" s="161"/>
      <c r="M723" s="161"/>
      <c r="N723" s="161"/>
      <c r="O723" s="161"/>
      <c r="P723" s="161"/>
      <c r="Q723" s="161"/>
      <c r="R723" s="161"/>
      <c r="S723" s="161"/>
      <c r="T723" s="161"/>
      <c r="U723" s="161"/>
      <c r="V723" s="161"/>
      <c r="W723" s="161"/>
      <c r="X723" s="161"/>
      <c r="Y723" s="161"/>
      <c r="Z723" s="161"/>
    </row>
    <row r="724" ht="14.25" customHeight="1">
      <c r="A724" s="161"/>
      <c r="B724" s="161"/>
      <c r="C724" s="161"/>
      <c r="D724" s="161"/>
      <c r="E724" s="161"/>
      <c r="F724" s="161"/>
      <c r="G724" s="161"/>
      <c r="H724" s="161"/>
      <c r="I724" s="161"/>
      <c r="J724" s="161"/>
      <c r="K724" s="161"/>
      <c r="L724" s="161"/>
      <c r="M724" s="161"/>
      <c r="N724" s="161"/>
      <c r="O724" s="161"/>
      <c r="P724" s="161"/>
      <c r="Q724" s="161"/>
      <c r="R724" s="161"/>
      <c r="S724" s="161"/>
      <c r="T724" s="161"/>
      <c r="U724" s="161"/>
      <c r="V724" s="161"/>
      <c r="W724" s="161"/>
      <c r="X724" s="161"/>
      <c r="Y724" s="161"/>
      <c r="Z724" s="161"/>
    </row>
    <row r="725" ht="14.25" customHeight="1">
      <c r="A725" s="161"/>
      <c r="B725" s="161"/>
      <c r="C725" s="161"/>
      <c r="D725" s="161"/>
      <c r="E725" s="161"/>
      <c r="F725" s="161"/>
      <c r="G725" s="161"/>
      <c r="H725" s="161"/>
      <c r="I725" s="161"/>
      <c r="J725" s="161"/>
      <c r="K725" s="161"/>
      <c r="L725" s="161"/>
      <c r="M725" s="161"/>
      <c r="N725" s="161"/>
      <c r="O725" s="161"/>
      <c r="P725" s="161"/>
      <c r="Q725" s="161"/>
      <c r="R725" s="161"/>
      <c r="S725" s="161"/>
      <c r="T725" s="161"/>
      <c r="U725" s="161"/>
      <c r="V725" s="161"/>
      <c r="W725" s="161"/>
      <c r="X725" s="161"/>
      <c r="Y725" s="161"/>
      <c r="Z725" s="161"/>
    </row>
    <row r="726" ht="14.25" customHeight="1">
      <c r="A726" s="161"/>
      <c r="B726" s="161"/>
      <c r="C726" s="161"/>
      <c r="D726" s="161"/>
      <c r="E726" s="161"/>
      <c r="F726" s="161"/>
      <c r="G726" s="161"/>
      <c r="H726" s="161"/>
      <c r="I726" s="161"/>
      <c r="J726" s="161"/>
      <c r="K726" s="161"/>
      <c r="L726" s="161"/>
      <c r="M726" s="161"/>
      <c r="N726" s="161"/>
      <c r="O726" s="161"/>
      <c r="P726" s="161"/>
      <c r="Q726" s="161"/>
      <c r="R726" s="161"/>
      <c r="S726" s="161"/>
      <c r="T726" s="161"/>
      <c r="U726" s="161"/>
      <c r="V726" s="161"/>
      <c r="W726" s="161"/>
      <c r="X726" s="161"/>
      <c r="Y726" s="161"/>
      <c r="Z726" s="161"/>
    </row>
    <row r="727" ht="14.25" customHeight="1">
      <c r="A727" s="161"/>
      <c r="B727" s="161"/>
      <c r="C727" s="161"/>
      <c r="D727" s="161"/>
      <c r="E727" s="161"/>
      <c r="F727" s="161"/>
      <c r="G727" s="161"/>
      <c r="H727" s="161"/>
      <c r="I727" s="161"/>
      <c r="J727" s="161"/>
      <c r="K727" s="161"/>
      <c r="L727" s="161"/>
      <c r="M727" s="161"/>
      <c r="N727" s="161"/>
      <c r="O727" s="161"/>
      <c r="P727" s="161"/>
      <c r="Q727" s="161"/>
      <c r="R727" s="161"/>
      <c r="S727" s="161"/>
      <c r="T727" s="161"/>
      <c r="U727" s="161"/>
      <c r="V727" s="161"/>
      <c r="W727" s="161"/>
      <c r="X727" s="161"/>
      <c r="Y727" s="161"/>
      <c r="Z727" s="161"/>
    </row>
    <row r="728" ht="14.25" customHeight="1">
      <c r="A728" s="161"/>
      <c r="B728" s="161"/>
      <c r="C728" s="161"/>
      <c r="D728" s="161"/>
      <c r="E728" s="161"/>
      <c r="F728" s="161"/>
      <c r="G728" s="161"/>
      <c r="H728" s="161"/>
      <c r="I728" s="161"/>
      <c r="J728" s="161"/>
      <c r="K728" s="161"/>
      <c r="L728" s="161"/>
      <c r="M728" s="161"/>
      <c r="N728" s="161"/>
      <c r="O728" s="161"/>
      <c r="P728" s="161"/>
      <c r="Q728" s="161"/>
      <c r="R728" s="161"/>
      <c r="S728" s="161"/>
      <c r="T728" s="161"/>
      <c r="U728" s="161"/>
      <c r="V728" s="161"/>
      <c r="W728" s="161"/>
      <c r="X728" s="161"/>
      <c r="Y728" s="161"/>
      <c r="Z728" s="161"/>
    </row>
    <row r="729" ht="14.25" customHeight="1">
      <c r="A729" s="161"/>
      <c r="B729" s="161"/>
      <c r="C729" s="161"/>
      <c r="D729" s="161"/>
      <c r="E729" s="161"/>
      <c r="F729" s="161"/>
      <c r="G729" s="161"/>
      <c r="H729" s="161"/>
      <c r="I729" s="161"/>
      <c r="J729" s="161"/>
      <c r="K729" s="161"/>
      <c r="L729" s="161"/>
      <c r="M729" s="161"/>
      <c r="N729" s="161"/>
      <c r="O729" s="161"/>
      <c r="P729" s="161"/>
      <c r="Q729" s="161"/>
      <c r="R729" s="161"/>
      <c r="S729" s="161"/>
      <c r="T729" s="161"/>
      <c r="U729" s="161"/>
      <c r="V729" s="161"/>
      <c r="W729" s="161"/>
      <c r="X729" s="161"/>
      <c r="Y729" s="161"/>
      <c r="Z729" s="161"/>
    </row>
    <row r="730" ht="14.25" customHeight="1">
      <c r="A730" s="161"/>
      <c r="B730" s="161"/>
      <c r="C730" s="161"/>
      <c r="D730" s="161"/>
      <c r="E730" s="161"/>
      <c r="F730" s="161"/>
      <c r="G730" s="161"/>
      <c r="H730" s="161"/>
      <c r="I730" s="161"/>
      <c r="J730" s="161"/>
      <c r="K730" s="161"/>
      <c r="L730" s="161"/>
      <c r="M730" s="161"/>
      <c r="N730" s="161"/>
      <c r="O730" s="161"/>
      <c r="P730" s="161"/>
      <c r="Q730" s="161"/>
      <c r="R730" s="161"/>
      <c r="S730" s="161"/>
      <c r="T730" s="161"/>
      <c r="U730" s="161"/>
      <c r="V730" s="161"/>
      <c r="W730" s="161"/>
      <c r="X730" s="161"/>
      <c r="Y730" s="161"/>
      <c r="Z730" s="161"/>
    </row>
    <row r="731" ht="14.25" customHeight="1">
      <c r="A731" s="161"/>
      <c r="B731" s="161"/>
      <c r="C731" s="161"/>
      <c r="D731" s="161"/>
      <c r="E731" s="161"/>
      <c r="F731" s="161"/>
      <c r="G731" s="161"/>
      <c r="H731" s="161"/>
      <c r="I731" s="161"/>
      <c r="J731" s="161"/>
      <c r="K731" s="161"/>
      <c r="L731" s="161"/>
      <c r="M731" s="161"/>
      <c r="N731" s="161"/>
      <c r="O731" s="161"/>
      <c r="P731" s="161"/>
      <c r="Q731" s="161"/>
      <c r="R731" s="161"/>
      <c r="S731" s="161"/>
      <c r="T731" s="161"/>
      <c r="U731" s="161"/>
      <c r="V731" s="161"/>
      <c r="W731" s="161"/>
      <c r="X731" s="161"/>
      <c r="Y731" s="161"/>
      <c r="Z731" s="161"/>
    </row>
    <row r="732" ht="14.25" customHeight="1">
      <c r="A732" s="161"/>
      <c r="B732" s="161"/>
      <c r="C732" s="161"/>
      <c r="D732" s="161"/>
      <c r="E732" s="161"/>
      <c r="F732" s="161"/>
      <c r="G732" s="161"/>
      <c r="H732" s="161"/>
      <c r="I732" s="161"/>
      <c r="J732" s="161"/>
      <c r="K732" s="161"/>
      <c r="L732" s="161"/>
      <c r="M732" s="161"/>
      <c r="N732" s="161"/>
      <c r="O732" s="161"/>
      <c r="P732" s="161"/>
      <c r="Q732" s="161"/>
      <c r="R732" s="161"/>
      <c r="S732" s="161"/>
      <c r="T732" s="161"/>
      <c r="U732" s="161"/>
      <c r="V732" s="161"/>
      <c r="W732" s="161"/>
      <c r="X732" s="161"/>
      <c r="Y732" s="161"/>
      <c r="Z732" s="161"/>
    </row>
    <row r="733" ht="14.25" customHeight="1">
      <c r="A733" s="161"/>
      <c r="B733" s="161"/>
      <c r="C733" s="161"/>
      <c r="D733" s="161"/>
      <c r="E733" s="161"/>
      <c r="F733" s="161"/>
      <c r="G733" s="161"/>
      <c r="H733" s="161"/>
      <c r="I733" s="161"/>
      <c r="J733" s="161"/>
      <c r="K733" s="161"/>
      <c r="L733" s="161"/>
      <c r="M733" s="161"/>
      <c r="N733" s="161"/>
      <c r="O733" s="161"/>
      <c r="P733" s="161"/>
      <c r="Q733" s="161"/>
      <c r="R733" s="161"/>
      <c r="S733" s="161"/>
      <c r="T733" s="161"/>
      <c r="U733" s="161"/>
      <c r="V733" s="161"/>
      <c r="W733" s="161"/>
      <c r="X733" s="161"/>
      <c r="Y733" s="161"/>
      <c r="Z733" s="161"/>
    </row>
    <row r="734" ht="14.25" customHeight="1">
      <c r="A734" s="161"/>
      <c r="B734" s="161"/>
      <c r="C734" s="161"/>
      <c r="D734" s="161"/>
      <c r="E734" s="161"/>
      <c r="F734" s="161"/>
      <c r="G734" s="161"/>
      <c r="H734" s="161"/>
      <c r="I734" s="161"/>
      <c r="J734" s="161"/>
      <c r="K734" s="161"/>
      <c r="L734" s="161"/>
      <c r="M734" s="161"/>
      <c r="N734" s="161"/>
      <c r="O734" s="161"/>
      <c r="P734" s="161"/>
      <c r="Q734" s="161"/>
      <c r="R734" s="161"/>
      <c r="S734" s="161"/>
      <c r="T734" s="161"/>
      <c r="U734" s="161"/>
      <c r="V734" s="161"/>
      <c r="W734" s="161"/>
      <c r="X734" s="161"/>
      <c r="Y734" s="161"/>
      <c r="Z734" s="161"/>
    </row>
    <row r="735" ht="14.25" customHeight="1">
      <c r="A735" s="161"/>
      <c r="B735" s="161"/>
      <c r="C735" s="161"/>
      <c r="D735" s="161"/>
      <c r="E735" s="161"/>
      <c r="F735" s="161"/>
      <c r="G735" s="161"/>
      <c r="H735" s="161"/>
      <c r="I735" s="161"/>
      <c r="J735" s="161"/>
      <c r="K735" s="161"/>
      <c r="L735" s="161"/>
      <c r="M735" s="161"/>
      <c r="N735" s="161"/>
      <c r="O735" s="161"/>
      <c r="P735" s="161"/>
      <c r="Q735" s="161"/>
      <c r="R735" s="161"/>
      <c r="S735" s="161"/>
      <c r="T735" s="161"/>
      <c r="U735" s="161"/>
      <c r="V735" s="161"/>
      <c r="W735" s="161"/>
      <c r="X735" s="161"/>
      <c r="Y735" s="161"/>
      <c r="Z735" s="161"/>
    </row>
    <row r="736" ht="14.25" customHeight="1">
      <c r="A736" s="161"/>
      <c r="B736" s="161"/>
      <c r="C736" s="161"/>
      <c r="D736" s="161"/>
      <c r="E736" s="161"/>
      <c r="F736" s="161"/>
      <c r="G736" s="161"/>
      <c r="H736" s="161"/>
      <c r="I736" s="161"/>
      <c r="J736" s="161"/>
      <c r="K736" s="161"/>
      <c r="L736" s="161"/>
      <c r="M736" s="161"/>
      <c r="N736" s="161"/>
      <c r="O736" s="161"/>
      <c r="P736" s="161"/>
      <c r="Q736" s="161"/>
      <c r="R736" s="161"/>
      <c r="S736" s="161"/>
      <c r="T736" s="161"/>
      <c r="U736" s="161"/>
      <c r="V736" s="161"/>
      <c r="W736" s="161"/>
      <c r="X736" s="161"/>
      <c r="Y736" s="161"/>
      <c r="Z736" s="161"/>
    </row>
    <row r="737" ht="14.25" customHeight="1">
      <c r="A737" s="161"/>
      <c r="B737" s="161"/>
      <c r="C737" s="161"/>
      <c r="D737" s="161"/>
      <c r="E737" s="161"/>
      <c r="F737" s="161"/>
      <c r="G737" s="161"/>
      <c r="H737" s="161"/>
      <c r="I737" s="161"/>
      <c r="J737" s="161"/>
      <c r="K737" s="161"/>
      <c r="L737" s="161"/>
      <c r="M737" s="161"/>
      <c r="N737" s="161"/>
      <c r="O737" s="161"/>
      <c r="P737" s="161"/>
      <c r="Q737" s="161"/>
      <c r="R737" s="161"/>
      <c r="S737" s="161"/>
      <c r="T737" s="161"/>
      <c r="U737" s="161"/>
      <c r="V737" s="161"/>
      <c r="W737" s="161"/>
      <c r="X737" s="161"/>
      <c r="Y737" s="161"/>
      <c r="Z737" s="161"/>
    </row>
    <row r="738" ht="14.25" customHeight="1">
      <c r="A738" s="161"/>
      <c r="B738" s="161"/>
      <c r="C738" s="161"/>
      <c r="D738" s="161"/>
      <c r="E738" s="161"/>
      <c r="F738" s="161"/>
      <c r="G738" s="161"/>
      <c r="H738" s="161"/>
      <c r="I738" s="161"/>
      <c r="J738" s="161"/>
      <c r="K738" s="161"/>
      <c r="L738" s="161"/>
      <c r="M738" s="161"/>
      <c r="N738" s="161"/>
      <c r="O738" s="161"/>
      <c r="P738" s="161"/>
      <c r="Q738" s="161"/>
      <c r="R738" s="161"/>
      <c r="S738" s="161"/>
      <c r="T738" s="161"/>
      <c r="U738" s="161"/>
      <c r="V738" s="161"/>
      <c r="W738" s="161"/>
      <c r="X738" s="161"/>
      <c r="Y738" s="161"/>
      <c r="Z738" s="161"/>
    </row>
    <row r="739" ht="14.25" customHeight="1">
      <c r="A739" s="161"/>
      <c r="B739" s="161"/>
      <c r="C739" s="161"/>
      <c r="D739" s="161"/>
      <c r="E739" s="161"/>
      <c r="F739" s="161"/>
      <c r="G739" s="161"/>
      <c r="H739" s="161"/>
      <c r="I739" s="161"/>
      <c r="J739" s="161"/>
      <c r="K739" s="161"/>
      <c r="L739" s="161"/>
      <c r="M739" s="161"/>
      <c r="N739" s="161"/>
      <c r="O739" s="161"/>
      <c r="P739" s="161"/>
      <c r="Q739" s="161"/>
      <c r="R739" s="161"/>
      <c r="S739" s="161"/>
      <c r="T739" s="161"/>
      <c r="U739" s="161"/>
      <c r="V739" s="161"/>
      <c r="W739" s="161"/>
      <c r="X739" s="161"/>
      <c r="Y739" s="161"/>
      <c r="Z739" s="161"/>
    </row>
    <row r="740" ht="14.25" customHeight="1">
      <c r="A740" s="161"/>
      <c r="B740" s="161"/>
      <c r="C740" s="161"/>
      <c r="D740" s="161"/>
      <c r="E740" s="161"/>
      <c r="F740" s="161"/>
      <c r="G740" s="161"/>
      <c r="H740" s="161"/>
      <c r="I740" s="161"/>
      <c r="J740" s="161"/>
      <c r="K740" s="161"/>
      <c r="L740" s="161"/>
      <c r="M740" s="161"/>
      <c r="N740" s="161"/>
      <c r="O740" s="161"/>
      <c r="P740" s="161"/>
      <c r="Q740" s="161"/>
      <c r="R740" s="161"/>
      <c r="S740" s="161"/>
      <c r="T740" s="161"/>
      <c r="U740" s="161"/>
      <c r="V740" s="161"/>
      <c r="W740" s="161"/>
      <c r="X740" s="161"/>
      <c r="Y740" s="161"/>
      <c r="Z740" s="161"/>
    </row>
    <row r="741" ht="14.25" customHeight="1">
      <c r="A741" s="161"/>
      <c r="B741" s="161"/>
      <c r="C741" s="161"/>
      <c r="D741" s="161"/>
      <c r="E741" s="161"/>
      <c r="F741" s="161"/>
      <c r="G741" s="161"/>
      <c r="H741" s="161"/>
      <c r="I741" s="161"/>
      <c r="J741" s="161"/>
      <c r="K741" s="161"/>
      <c r="L741" s="161"/>
      <c r="M741" s="161"/>
      <c r="N741" s="161"/>
      <c r="O741" s="161"/>
      <c r="P741" s="161"/>
      <c r="Q741" s="161"/>
      <c r="R741" s="161"/>
      <c r="S741" s="161"/>
      <c r="T741" s="161"/>
      <c r="U741" s="161"/>
      <c r="V741" s="161"/>
      <c r="W741" s="161"/>
      <c r="X741" s="161"/>
      <c r="Y741" s="161"/>
      <c r="Z741" s="161"/>
    </row>
    <row r="742" ht="14.25" customHeight="1">
      <c r="A742" s="161"/>
      <c r="B742" s="161"/>
      <c r="C742" s="161"/>
      <c r="D742" s="161"/>
      <c r="E742" s="161"/>
      <c r="F742" s="161"/>
      <c r="G742" s="161"/>
      <c r="H742" s="161"/>
      <c r="I742" s="161"/>
      <c r="J742" s="161"/>
      <c r="K742" s="161"/>
      <c r="L742" s="161"/>
      <c r="M742" s="161"/>
      <c r="N742" s="161"/>
      <c r="O742" s="161"/>
      <c r="P742" s="161"/>
      <c r="Q742" s="161"/>
      <c r="R742" s="161"/>
      <c r="S742" s="161"/>
      <c r="T742" s="161"/>
      <c r="U742" s="161"/>
      <c r="V742" s="161"/>
      <c r="W742" s="161"/>
      <c r="X742" s="161"/>
      <c r="Y742" s="161"/>
      <c r="Z742" s="161"/>
    </row>
    <row r="743" ht="14.25" customHeight="1">
      <c r="A743" s="161"/>
      <c r="B743" s="161"/>
      <c r="C743" s="161"/>
      <c r="D743" s="161"/>
      <c r="E743" s="161"/>
      <c r="F743" s="161"/>
      <c r="G743" s="161"/>
      <c r="H743" s="161"/>
      <c r="I743" s="161"/>
      <c r="J743" s="161"/>
      <c r="K743" s="161"/>
      <c r="L743" s="161"/>
      <c r="M743" s="161"/>
      <c r="N743" s="161"/>
      <c r="O743" s="161"/>
      <c r="P743" s="161"/>
      <c r="Q743" s="161"/>
      <c r="R743" s="161"/>
      <c r="S743" s="161"/>
      <c r="T743" s="161"/>
      <c r="U743" s="161"/>
      <c r="V743" s="161"/>
      <c r="W743" s="161"/>
      <c r="X743" s="161"/>
      <c r="Y743" s="161"/>
      <c r="Z743" s="161"/>
    </row>
    <row r="744" ht="14.25" customHeight="1">
      <c r="A744" s="161"/>
      <c r="B744" s="161"/>
      <c r="C744" s="161"/>
      <c r="D744" s="161"/>
      <c r="E744" s="161"/>
      <c r="F744" s="161"/>
      <c r="G744" s="161"/>
      <c r="H744" s="161"/>
      <c r="I744" s="161"/>
      <c r="J744" s="161"/>
      <c r="K744" s="161"/>
      <c r="L744" s="161"/>
      <c r="M744" s="161"/>
      <c r="N744" s="161"/>
      <c r="O744" s="161"/>
      <c r="P744" s="161"/>
      <c r="Q744" s="161"/>
      <c r="R744" s="161"/>
      <c r="S744" s="161"/>
      <c r="T744" s="161"/>
      <c r="U744" s="161"/>
      <c r="V744" s="161"/>
      <c r="W744" s="161"/>
      <c r="X744" s="161"/>
      <c r="Y744" s="161"/>
      <c r="Z744" s="161"/>
    </row>
    <row r="745" ht="14.25" customHeight="1">
      <c r="A745" s="161"/>
      <c r="B745" s="161"/>
      <c r="C745" s="161"/>
      <c r="D745" s="161"/>
      <c r="E745" s="161"/>
      <c r="F745" s="161"/>
      <c r="G745" s="161"/>
      <c r="H745" s="161"/>
      <c r="I745" s="161"/>
      <c r="J745" s="161"/>
      <c r="K745" s="161"/>
      <c r="L745" s="161"/>
      <c r="M745" s="161"/>
      <c r="N745" s="161"/>
      <c r="O745" s="161"/>
      <c r="P745" s="161"/>
      <c r="Q745" s="161"/>
      <c r="R745" s="161"/>
      <c r="S745" s="161"/>
      <c r="T745" s="161"/>
      <c r="U745" s="161"/>
      <c r="V745" s="161"/>
      <c r="W745" s="161"/>
      <c r="X745" s="161"/>
      <c r="Y745" s="161"/>
      <c r="Z745" s="161"/>
    </row>
    <row r="746" ht="14.25" customHeight="1">
      <c r="A746" s="161"/>
      <c r="B746" s="161"/>
      <c r="C746" s="161"/>
      <c r="D746" s="161"/>
      <c r="E746" s="161"/>
      <c r="F746" s="161"/>
      <c r="G746" s="161"/>
      <c r="H746" s="161"/>
      <c r="I746" s="161"/>
      <c r="J746" s="161"/>
      <c r="K746" s="161"/>
      <c r="L746" s="161"/>
      <c r="M746" s="161"/>
      <c r="N746" s="161"/>
      <c r="O746" s="161"/>
      <c r="P746" s="161"/>
      <c r="Q746" s="161"/>
      <c r="R746" s="161"/>
      <c r="S746" s="161"/>
      <c r="T746" s="161"/>
      <c r="U746" s="161"/>
      <c r="V746" s="161"/>
      <c r="W746" s="161"/>
      <c r="X746" s="161"/>
      <c r="Y746" s="161"/>
      <c r="Z746" s="161"/>
    </row>
    <row r="747" ht="14.25" customHeight="1">
      <c r="A747" s="161"/>
      <c r="B747" s="161"/>
      <c r="C747" s="161"/>
      <c r="D747" s="161"/>
      <c r="E747" s="161"/>
      <c r="F747" s="161"/>
      <c r="G747" s="161"/>
      <c r="H747" s="161"/>
      <c r="I747" s="161"/>
      <c r="J747" s="161"/>
      <c r="K747" s="161"/>
      <c r="L747" s="161"/>
      <c r="M747" s="161"/>
      <c r="N747" s="161"/>
      <c r="O747" s="161"/>
      <c r="P747" s="161"/>
      <c r="Q747" s="161"/>
      <c r="R747" s="161"/>
      <c r="S747" s="161"/>
      <c r="T747" s="161"/>
      <c r="U747" s="161"/>
      <c r="V747" s="161"/>
      <c r="W747" s="161"/>
      <c r="X747" s="161"/>
      <c r="Y747" s="161"/>
      <c r="Z747" s="161"/>
    </row>
    <row r="748" ht="14.25" customHeight="1">
      <c r="A748" s="161"/>
      <c r="B748" s="161"/>
      <c r="C748" s="161"/>
      <c r="D748" s="161"/>
      <c r="E748" s="161"/>
      <c r="F748" s="161"/>
      <c r="G748" s="161"/>
      <c r="H748" s="161"/>
      <c r="I748" s="161"/>
      <c r="J748" s="161"/>
      <c r="K748" s="161"/>
      <c r="L748" s="161"/>
      <c r="M748" s="161"/>
      <c r="N748" s="161"/>
      <c r="O748" s="161"/>
      <c r="P748" s="161"/>
      <c r="Q748" s="161"/>
      <c r="R748" s="161"/>
      <c r="S748" s="161"/>
      <c r="T748" s="161"/>
      <c r="U748" s="161"/>
      <c r="V748" s="161"/>
      <c r="W748" s="161"/>
      <c r="X748" s="161"/>
      <c r="Y748" s="161"/>
      <c r="Z748" s="161"/>
    </row>
    <row r="749" ht="14.25" customHeight="1">
      <c r="A749" s="161"/>
      <c r="B749" s="161"/>
      <c r="C749" s="161"/>
      <c r="D749" s="161"/>
      <c r="E749" s="161"/>
      <c r="F749" s="161"/>
      <c r="G749" s="161"/>
      <c r="H749" s="161"/>
      <c r="I749" s="161"/>
      <c r="J749" s="161"/>
      <c r="K749" s="161"/>
      <c r="L749" s="161"/>
      <c r="M749" s="161"/>
      <c r="N749" s="161"/>
      <c r="O749" s="161"/>
      <c r="P749" s="161"/>
      <c r="Q749" s="161"/>
      <c r="R749" s="161"/>
      <c r="S749" s="161"/>
      <c r="T749" s="161"/>
      <c r="U749" s="161"/>
      <c r="V749" s="161"/>
      <c r="W749" s="161"/>
      <c r="X749" s="161"/>
      <c r="Y749" s="161"/>
      <c r="Z749" s="161"/>
    </row>
    <row r="750" ht="14.25" customHeight="1">
      <c r="A750" s="161"/>
      <c r="B750" s="161"/>
      <c r="C750" s="161"/>
      <c r="D750" s="161"/>
      <c r="E750" s="161"/>
      <c r="F750" s="161"/>
      <c r="G750" s="161"/>
      <c r="H750" s="161"/>
      <c r="I750" s="161"/>
      <c r="J750" s="161"/>
      <c r="K750" s="161"/>
      <c r="L750" s="161"/>
      <c r="M750" s="161"/>
      <c r="N750" s="161"/>
      <c r="O750" s="161"/>
      <c r="P750" s="161"/>
      <c r="Q750" s="161"/>
      <c r="R750" s="161"/>
      <c r="S750" s="161"/>
      <c r="T750" s="161"/>
      <c r="U750" s="161"/>
      <c r="V750" s="161"/>
      <c r="W750" s="161"/>
      <c r="X750" s="161"/>
      <c r="Y750" s="161"/>
      <c r="Z750" s="161"/>
    </row>
    <row r="751" ht="14.25" customHeight="1">
      <c r="A751" s="161"/>
      <c r="B751" s="161"/>
      <c r="C751" s="161"/>
      <c r="D751" s="161"/>
      <c r="E751" s="161"/>
      <c r="F751" s="161"/>
      <c r="G751" s="161"/>
      <c r="H751" s="161"/>
      <c r="I751" s="161"/>
      <c r="J751" s="161"/>
      <c r="K751" s="161"/>
      <c r="L751" s="161"/>
      <c r="M751" s="161"/>
      <c r="N751" s="161"/>
      <c r="O751" s="161"/>
      <c r="P751" s="161"/>
      <c r="Q751" s="161"/>
      <c r="R751" s="161"/>
      <c r="S751" s="161"/>
      <c r="T751" s="161"/>
      <c r="U751" s="161"/>
      <c r="V751" s="161"/>
      <c r="W751" s="161"/>
      <c r="X751" s="161"/>
      <c r="Y751" s="161"/>
      <c r="Z751" s="161"/>
    </row>
    <row r="752" ht="14.25" customHeight="1">
      <c r="A752" s="161"/>
      <c r="B752" s="161"/>
      <c r="C752" s="161"/>
      <c r="D752" s="161"/>
      <c r="E752" s="161"/>
      <c r="F752" s="161"/>
      <c r="G752" s="161"/>
      <c r="H752" s="161"/>
      <c r="I752" s="161"/>
      <c r="J752" s="161"/>
      <c r="K752" s="161"/>
      <c r="L752" s="161"/>
      <c r="M752" s="161"/>
      <c r="N752" s="161"/>
      <c r="O752" s="161"/>
      <c r="P752" s="161"/>
      <c r="Q752" s="161"/>
      <c r="R752" s="161"/>
      <c r="S752" s="161"/>
      <c r="T752" s="161"/>
      <c r="U752" s="161"/>
      <c r="V752" s="161"/>
      <c r="W752" s="161"/>
      <c r="X752" s="161"/>
      <c r="Y752" s="161"/>
      <c r="Z752" s="161"/>
    </row>
    <row r="753" ht="14.25" customHeight="1">
      <c r="A753" s="161"/>
      <c r="B753" s="161"/>
      <c r="C753" s="161"/>
      <c r="D753" s="161"/>
      <c r="E753" s="161"/>
      <c r="F753" s="161"/>
      <c r="G753" s="161"/>
      <c r="H753" s="161"/>
      <c r="I753" s="161"/>
      <c r="J753" s="161"/>
      <c r="K753" s="161"/>
      <c r="L753" s="161"/>
      <c r="M753" s="161"/>
      <c r="N753" s="161"/>
      <c r="O753" s="161"/>
      <c r="P753" s="161"/>
      <c r="Q753" s="161"/>
      <c r="R753" s="161"/>
      <c r="S753" s="161"/>
      <c r="T753" s="161"/>
      <c r="U753" s="161"/>
      <c r="V753" s="161"/>
      <c r="W753" s="161"/>
      <c r="X753" s="161"/>
      <c r="Y753" s="161"/>
      <c r="Z753" s="161"/>
    </row>
    <row r="754" ht="14.25" customHeight="1">
      <c r="A754" s="161"/>
      <c r="B754" s="161"/>
      <c r="C754" s="161"/>
      <c r="D754" s="161"/>
      <c r="E754" s="161"/>
      <c r="F754" s="161"/>
      <c r="G754" s="161"/>
      <c r="H754" s="161"/>
      <c r="I754" s="161"/>
      <c r="J754" s="161"/>
      <c r="K754" s="161"/>
      <c r="L754" s="161"/>
      <c r="M754" s="161"/>
      <c r="N754" s="161"/>
      <c r="O754" s="161"/>
      <c r="P754" s="161"/>
      <c r="Q754" s="161"/>
      <c r="R754" s="161"/>
      <c r="S754" s="161"/>
      <c r="T754" s="161"/>
      <c r="U754" s="161"/>
      <c r="V754" s="161"/>
      <c r="W754" s="161"/>
      <c r="X754" s="161"/>
      <c r="Y754" s="161"/>
      <c r="Z754" s="161"/>
    </row>
    <row r="755" ht="14.25" customHeight="1">
      <c r="A755" s="161"/>
      <c r="B755" s="161"/>
      <c r="C755" s="161"/>
      <c r="D755" s="161"/>
      <c r="E755" s="161"/>
      <c r="F755" s="161"/>
      <c r="G755" s="161"/>
      <c r="H755" s="161"/>
      <c r="I755" s="161"/>
      <c r="J755" s="161"/>
      <c r="K755" s="161"/>
      <c r="L755" s="161"/>
      <c r="M755" s="161"/>
      <c r="N755" s="161"/>
      <c r="O755" s="161"/>
      <c r="P755" s="161"/>
      <c r="Q755" s="161"/>
      <c r="R755" s="161"/>
      <c r="S755" s="161"/>
      <c r="T755" s="161"/>
      <c r="U755" s="161"/>
      <c r="V755" s="161"/>
      <c r="W755" s="161"/>
      <c r="X755" s="161"/>
      <c r="Y755" s="161"/>
      <c r="Z755" s="161"/>
    </row>
    <row r="756" ht="14.25" customHeight="1">
      <c r="A756" s="161"/>
      <c r="B756" s="161"/>
      <c r="C756" s="161"/>
      <c r="D756" s="161"/>
      <c r="E756" s="161"/>
      <c r="F756" s="161"/>
      <c r="G756" s="161"/>
      <c r="H756" s="161"/>
      <c r="I756" s="161"/>
      <c r="J756" s="161"/>
      <c r="K756" s="161"/>
      <c r="L756" s="161"/>
      <c r="M756" s="161"/>
      <c r="N756" s="161"/>
      <c r="O756" s="161"/>
      <c r="P756" s="161"/>
      <c r="Q756" s="161"/>
      <c r="R756" s="161"/>
      <c r="S756" s="161"/>
      <c r="T756" s="161"/>
      <c r="U756" s="161"/>
      <c r="V756" s="161"/>
      <c r="W756" s="161"/>
      <c r="X756" s="161"/>
      <c r="Y756" s="161"/>
      <c r="Z756" s="161"/>
    </row>
    <row r="757" ht="14.25" customHeight="1">
      <c r="A757" s="161"/>
      <c r="B757" s="161"/>
      <c r="C757" s="161"/>
      <c r="D757" s="161"/>
      <c r="E757" s="161"/>
      <c r="F757" s="161"/>
      <c r="G757" s="161"/>
      <c r="H757" s="161"/>
      <c r="I757" s="161"/>
      <c r="J757" s="161"/>
      <c r="K757" s="161"/>
      <c r="L757" s="161"/>
      <c r="M757" s="161"/>
      <c r="N757" s="161"/>
      <c r="O757" s="161"/>
      <c r="P757" s="161"/>
      <c r="Q757" s="161"/>
      <c r="R757" s="161"/>
      <c r="S757" s="161"/>
      <c r="T757" s="161"/>
      <c r="U757" s="161"/>
      <c r="V757" s="161"/>
      <c r="W757" s="161"/>
      <c r="X757" s="161"/>
      <c r="Y757" s="161"/>
      <c r="Z757" s="161"/>
    </row>
    <row r="758" ht="14.25" customHeight="1">
      <c r="A758" s="161"/>
      <c r="B758" s="161"/>
      <c r="C758" s="161"/>
      <c r="D758" s="161"/>
      <c r="E758" s="161"/>
      <c r="F758" s="161"/>
      <c r="G758" s="161"/>
      <c r="H758" s="161"/>
      <c r="I758" s="161"/>
      <c r="J758" s="161"/>
      <c r="K758" s="161"/>
      <c r="L758" s="161"/>
      <c r="M758" s="161"/>
      <c r="N758" s="161"/>
      <c r="O758" s="161"/>
      <c r="P758" s="161"/>
      <c r="Q758" s="161"/>
      <c r="R758" s="161"/>
      <c r="S758" s="161"/>
      <c r="T758" s="161"/>
      <c r="U758" s="161"/>
      <c r="V758" s="161"/>
      <c r="W758" s="161"/>
      <c r="X758" s="161"/>
      <c r="Y758" s="161"/>
      <c r="Z758" s="161"/>
    </row>
    <row r="759" ht="14.25" customHeight="1">
      <c r="A759" s="161"/>
      <c r="B759" s="161"/>
      <c r="C759" s="161"/>
      <c r="D759" s="161"/>
      <c r="E759" s="161"/>
      <c r="F759" s="161"/>
      <c r="G759" s="161"/>
      <c r="H759" s="161"/>
      <c r="I759" s="161"/>
      <c r="J759" s="161"/>
      <c r="K759" s="161"/>
      <c r="L759" s="161"/>
      <c r="M759" s="161"/>
      <c r="N759" s="161"/>
      <c r="O759" s="161"/>
      <c r="P759" s="161"/>
      <c r="Q759" s="161"/>
      <c r="R759" s="161"/>
      <c r="S759" s="161"/>
      <c r="T759" s="161"/>
      <c r="U759" s="161"/>
      <c r="V759" s="161"/>
      <c r="W759" s="161"/>
      <c r="X759" s="161"/>
      <c r="Y759" s="161"/>
      <c r="Z759" s="161"/>
    </row>
    <row r="760" ht="14.25" customHeight="1">
      <c r="A760" s="161"/>
      <c r="B760" s="161"/>
      <c r="C760" s="161"/>
      <c r="D760" s="161"/>
      <c r="E760" s="161"/>
      <c r="F760" s="161"/>
      <c r="G760" s="161"/>
      <c r="H760" s="161"/>
      <c r="I760" s="161"/>
      <c r="J760" s="161"/>
      <c r="K760" s="161"/>
      <c r="L760" s="161"/>
      <c r="M760" s="161"/>
      <c r="N760" s="161"/>
      <c r="O760" s="161"/>
      <c r="P760" s="161"/>
      <c r="Q760" s="161"/>
      <c r="R760" s="161"/>
      <c r="S760" s="161"/>
      <c r="T760" s="161"/>
      <c r="U760" s="161"/>
      <c r="V760" s="161"/>
      <c r="W760" s="161"/>
      <c r="X760" s="161"/>
      <c r="Y760" s="161"/>
      <c r="Z760" s="161"/>
    </row>
    <row r="761" ht="14.25" customHeight="1">
      <c r="A761" s="161"/>
      <c r="B761" s="161"/>
      <c r="C761" s="161"/>
      <c r="D761" s="161"/>
      <c r="E761" s="161"/>
      <c r="F761" s="161"/>
      <c r="G761" s="161"/>
      <c r="H761" s="161"/>
      <c r="I761" s="161"/>
      <c r="J761" s="161"/>
      <c r="K761" s="161"/>
      <c r="L761" s="161"/>
      <c r="M761" s="161"/>
      <c r="N761" s="161"/>
      <c r="O761" s="161"/>
      <c r="P761" s="161"/>
      <c r="Q761" s="161"/>
      <c r="R761" s="161"/>
      <c r="S761" s="161"/>
      <c r="T761" s="161"/>
      <c r="U761" s="161"/>
      <c r="V761" s="161"/>
      <c r="W761" s="161"/>
      <c r="X761" s="161"/>
      <c r="Y761" s="161"/>
      <c r="Z761" s="161"/>
    </row>
    <row r="762" ht="14.25" customHeight="1">
      <c r="A762" s="161"/>
      <c r="B762" s="161"/>
      <c r="C762" s="161"/>
      <c r="D762" s="161"/>
      <c r="E762" s="161"/>
      <c r="F762" s="161"/>
      <c r="G762" s="161"/>
      <c r="H762" s="161"/>
      <c r="I762" s="161"/>
      <c r="J762" s="161"/>
      <c r="K762" s="161"/>
      <c r="L762" s="161"/>
      <c r="M762" s="161"/>
      <c r="N762" s="161"/>
      <c r="O762" s="161"/>
      <c r="P762" s="161"/>
      <c r="Q762" s="161"/>
      <c r="R762" s="161"/>
      <c r="S762" s="161"/>
      <c r="T762" s="161"/>
      <c r="U762" s="161"/>
      <c r="V762" s="161"/>
      <c r="W762" s="161"/>
      <c r="X762" s="161"/>
      <c r="Y762" s="161"/>
      <c r="Z762" s="161"/>
    </row>
    <row r="763" ht="14.25" customHeight="1">
      <c r="A763" s="161"/>
      <c r="B763" s="161"/>
      <c r="C763" s="161"/>
      <c r="D763" s="161"/>
      <c r="E763" s="161"/>
      <c r="F763" s="161"/>
      <c r="G763" s="161"/>
      <c r="H763" s="161"/>
      <c r="I763" s="161"/>
      <c r="J763" s="161"/>
      <c r="K763" s="161"/>
      <c r="L763" s="161"/>
      <c r="M763" s="161"/>
      <c r="N763" s="161"/>
      <c r="O763" s="161"/>
      <c r="P763" s="161"/>
      <c r="Q763" s="161"/>
      <c r="R763" s="161"/>
      <c r="S763" s="161"/>
      <c r="T763" s="161"/>
      <c r="U763" s="161"/>
      <c r="V763" s="161"/>
      <c r="W763" s="161"/>
      <c r="X763" s="161"/>
      <c r="Y763" s="161"/>
      <c r="Z763" s="161"/>
    </row>
    <row r="764" ht="14.25" customHeight="1">
      <c r="A764" s="161"/>
      <c r="B764" s="161"/>
      <c r="C764" s="161"/>
      <c r="D764" s="161"/>
      <c r="E764" s="161"/>
      <c r="F764" s="161"/>
      <c r="G764" s="161"/>
      <c r="H764" s="161"/>
      <c r="I764" s="161"/>
      <c r="J764" s="161"/>
      <c r="K764" s="161"/>
      <c r="L764" s="161"/>
      <c r="M764" s="161"/>
      <c r="N764" s="161"/>
      <c r="O764" s="161"/>
      <c r="P764" s="161"/>
      <c r="Q764" s="161"/>
      <c r="R764" s="161"/>
      <c r="S764" s="161"/>
      <c r="T764" s="161"/>
      <c r="U764" s="161"/>
      <c r="V764" s="161"/>
      <c r="W764" s="161"/>
      <c r="X764" s="161"/>
      <c r="Y764" s="161"/>
      <c r="Z764" s="161"/>
    </row>
    <row r="765" ht="14.25" customHeight="1">
      <c r="A765" s="161"/>
      <c r="B765" s="161"/>
      <c r="C765" s="161"/>
      <c r="D765" s="161"/>
      <c r="E765" s="161"/>
      <c r="F765" s="161"/>
      <c r="G765" s="161"/>
      <c r="H765" s="161"/>
      <c r="I765" s="161"/>
      <c r="J765" s="161"/>
      <c r="K765" s="161"/>
      <c r="L765" s="161"/>
      <c r="M765" s="161"/>
      <c r="N765" s="161"/>
      <c r="O765" s="161"/>
      <c r="P765" s="161"/>
      <c r="Q765" s="161"/>
      <c r="R765" s="161"/>
      <c r="S765" s="161"/>
      <c r="T765" s="161"/>
      <c r="U765" s="161"/>
      <c r="V765" s="161"/>
      <c r="W765" s="161"/>
      <c r="X765" s="161"/>
      <c r="Y765" s="161"/>
      <c r="Z765" s="161"/>
    </row>
    <row r="766" ht="14.25" customHeight="1">
      <c r="A766" s="161"/>
      <c r="B766" s="161"/>
      <c r="C766" s="161"/>
      <c r="D766" s="161"/>
      <c r="E766" s="161"/>
      <c r="F766" s="161"/>
      <c r="G766" s="161"/>
      <c r="H766" s="161"/>
      <c r="I766" s="161"/>
      <c r="J766" s="161"/>
      <c r="K766" s="161"/>
      <c r="L766" s="161"/>
      <c r="M766" s="161"/>
      <c r="N766" s="161"/>
      <c r="O766" s="161"/>
      <c r="P766" s="161"/>
      <c r="Q766" s="161"/>
      <c r="R766" s="161"/>
      <c r="S766" s="161"/>
      <c r="T766" s="161"/>
      <c r="U766" s="161"/>
      <c r="V766" s="161"/>
      <c r="W766" s="161"/>
      <c r="X766" s="161"/>
      <c r="Y766" s="161"/>
      <c r="Z766" s="161"/>
    </row>
    <row r="767" ht="14.25" customHeight="1">
      <c r="A767" s="161"/>
      <c r="B767" s="161"/>
      <c r="C767" s="161"/>
      <c r="D767" s="161"/>
      <c r="E767" s="161"/>
      <c r="F767" s="161"/>
      <c r="G767" s="161"/>
      <c r="H767" s="161"/>
      <c r="I767" s="161"/>
      <c r="J767" s="161"/>
      <c r="K767" s="161"/>
      <c r="L767" s="161"/>
      <c r="M767" s="161"/>
      <c r="N767" s="161"/>
      <c r="O767" s="161"/>
      <c r="P767" s="161"/>
      <c r="Q767" s="161"/>
      <c r="R767" s="161"/>
      <c r="S767" s="161"/>
      <c r="T767" s="161"/>
      <c r="U767" s="161"/>
      <c r="V767" s="161"/>
      <c r="W767" s="161"/>
      <c r="X767" s="161"/>
      <c r="Y767" s="161"/>
      <c r="Z767" s="161"/>
    </row>
    <row r="768" ht="14.25" customHeight="1">
      <c r="A768" s="161"/>
      <c r="B768" s="161"/>
      <c r="C768" s="161"/>
      <c r="D768" s="161"/>
      <c r="E768" s="161"/>
      <c r="F768" s="161"/>
      <c r="G768" s="161"/>
      <c r="H768" s="161"/>
      <c r="I768" s="161"/>
      <c r="J768" s="161"/>
      <c r="K768" s="161"/>
      <c r="L768" s="161"/>
      <c r="M768" s="161"/>
      <c r="N768" s="161"/>
      <c r="O768" s="161"/>
      <c r="P768" s="161"/>
      <c r="Q768" s="161"/>
      <c r="R768" s="161"/>
      <c r="S768" s="161"/>
      <c r="T768" s="161"/>
      <c r="U768" s="161"/>
      <c r="V768" s="161"/>
      <c r="W768" s="161"/>
      <c r="X768" s="161"/>
      <c r="Y768" s="161"/>
      <c r="Z768" s="161"/>
    </row>
    <row r="769" ht="14.25" customHeight="1">
      <c r="A769" s="161"/>
      <c r="B769" s="161"/>
      <c r="C769" s="161"/>
      <c r="D769" s="161"/>
      <c r="E769" s="161"/>
      <c r="F769" s="161"/>
      <c r="G769" s="161"/>
      <c r="H769" s="161"/>
      <c r="I769" s="161"/>
      <c r="J769" s="161"/>
      <c r="K769" s="161"/>
      <c r="L769" s="161"/>
      <c r="M769" s="161"/>
      <c r="N769" s="161"/>
      <c r="O769" s="161"/>
      <c r="P769" s="161"/>
      <c r="Q769" s="161"/>
      <c r="R769" s="161"/>
      <c r="S769" s="161"/>
      <c r="T769" s="161"/>
      <c r="U769" s="161"/>
      <c r="V769" s="161"/>
      <c r="W769" s="161"/>
      <c r="X769" s="161"/>
      <c r="Y769" s="161"/>
      <c r="Z769" s="161"/>
    </row>
    <row r="770" ht="14.25" customHeight="1">
      <c r="A770" s="161"/>
      <c r="B770" s="161"/>
      <c r="C770" s="161"/>
      <c r="D770" s="161"/>
      <c r="E770" s="161"/>
      <c r="F770" s="161"/>
      <c r="G770" s="161"/>
      <c r="H770" s="161"/>
      <c r="I770" s="161"/>
      <c r="J770" s="161"/>
      <c r="K770" s="161"/>
      <c r="L770" s="161"/>
      <c r="M770" s="161"/>
      <c r="N770" s="161"/>
      <c r="O770" s="161"/>
      <c r="P770" s="161"/>
      <c r="Q770" s="161"/>
      <c r="R770" s="161"/>
      <c r="S770" s="161"/>
      <c r="T770" s="161"/>
      <c r="U770" s="161"/>
      <c r="V770" s="161"/>
      <c r="W770" s="161"/>
      <c r="X770" s="161"/>
      <c r="Y770" s="161"/>
      <c r="Z770" s="161"/>
    </row>
    <row r="771" ht="14.25" customHeight="1">
      <c r="A771" s="161"/>
      <c r="B771" s="161"/>
      <c r="C771" s="161"/>
      <c r="D771" s="161"/>
      <c r="E771" s="161"/>
      <c r="F771" s="161"/>
      <c r="G771" s="161"/>
      <c r="H771" s="161"/>
      <c r="I771" s="161"/>
      <c r="J771" s="161"/>
      <c r="K771" s="161"/>
      <c r="L771" s="161"/>
      <c r="M771" s="161"/>
      <c r="N771" s="161"/>
      <c r="O771" s="161"/>
      <c r="P771" s="161"/>
      <c r="Q771" s="161"/>
      <c r="R771" s="161"/>
      <c r="S771" s="161"/>
      <c r="T771" s="161"/>
      <c r="U771" s="161"/>
      <c r="V771" s="161"/>
      <c r="W771" s="161"/>
      <c r="X771" s="161"/>
      <c r="Y771" s="161"/>
      <c r="Z771" s="161"/>
    </row>
    <row r="772" ht="14.25" customHeight="1">
      <c r="A772" s="161"/>
      <c r="B772" s="161"/>
      <c r="C772" s="161"/>
      <c r="D772" s="161"/>
      <c r="E772" s="161"/>
      <c r="F772" s="161"/>
      <c r="G772" s="161"/>
      <c r="H772" s="161"/>
      <c r="I772" s="161"/>
      <c r="J772" s="161"/>
      <c r="K772" s="161"/>
      <c r="L772" s="161"/>
      <c r="M772" s="161"/>
      <c r="N772" s="161"/>
      <c r="O772" s="161"/>
      <c r="P772" s="161"/>
      <c r="Q772" s="161"/>
      <c r="R772" s="161"/>
      <c r="S772" s="161"/>
      <c r="T772" s="161"/>
      <c r="U772" s="161"/>
      <c r="V772" s="161"/>
      <c r="W772" s="161"/>
      <c r="X772" s="161"/>
      <c r="Y772" s="161"/>
      <c r="Z772" s="161"/>
    </row>
    <row r="773" ht="14.25" customHeight="1">
      <c r="A773" s="161"/>
      <c r="B773" s="161"/>
      <c r="C773" s="161"/>
      <c r="D773" s="161"/>
      <c r="E773" s="161"/>
      <c r="F773" s="161"/>
      <c r="G773" s="161"/>
      <c r="H773" s="161"/>
      <c r="I773" s="161"/>
      <c r="J773" s="161"/>
      <c r="K773" s="161"/>
      <c r="L773" s="161"/>
      <c r="M773" s="161"/>
      <c r="N773" s="161"/>
      <c r="O773" s="161"/>
      <c r="P773" s="161"/>
      <c r="Q773" s="161"/>
      <c r="R773" s="161"/>
      <c r="S773" s="161"/>
      <c r="T773" s="161"/>
      <c r="U773" s="161"/>
      <c r="V773" s="161"/>
      <c r="W773" s="161"/>
      <c r="X773" s="161"/>
      <c r="Y773" s="161"/>
      <c r="Z773" s="161"/>
    </row>
    <row r="774" ht="14.25" customHeight="1">
      <c r="A774" s="161"/>
      <c r="B774" s="161"/>
      <c r="C774" s="161"/>
      <c r="D774" s="161"/>
      <c r="E774" s="161"/>
      <c r="F774" s="161"/>
      <c r="G774" s="161"/>
      <c r="H774" s="161"/>
      <c r="I774" s="161"/>
      <c r="J774" s="161"/>
      <c r="K774" s="161"/>
      <c r="L774" s="161"/>
      <c r="M774" s="161"/>
      <c r="N774" s="161"/>
      <c r="O774" s="161"/>
      <c r="P774" s="161"/>
      <c r="Q774" s="161"/>
      <c r="R774" s="161"/>
      <c r="S774" s="161"/>
      <c r="T774" s="161"/>
      <c r="U774" s="161"/>
      <c r="V774" s="161"/>
      <c r="W774" s="161"/>
      <c r="X774" s="161"/>
      <c r="Y774" s="161"/>
      <c r="Z774" s="161"/>
    </row>
    <row r="775" ht="14.25" customHeight="1">
      <c r="A775" s="161"/>
      <c r="B775" s="161"/>
      <c r="C775" s="161"/>
      <c r="D775" s="161"/>
      <c r="E775" s="161"/>
      <c r="F775" s="161"/>
      <c r="G775" s="161"/>
      <c r="H775" s="161"/>
      <c r="I775" s="161"/>
      <c r="J775" s="161"/>
      <c r="K775" s="161"/>
      <c r="L775" s="161"/>
      <c r="M775" s="161"/>
      <c r="N775" s="161"/>
      <c r="O775" s="161"/>
      <c r="P775" s="161"/>
      <c r="Q775" s="161"/>
      <c r="R775" s="161"/>
      <c r="S775" s="161"/>
      <c r="T775" s="161"/>
      <c r="U775" s="161"/>
      <c r="V775" s="161"/>
      <c r="W775" s="161"/>
      <c r="X775" s="161"/>
      <c r="Y775" s="161"/>
      <c r="Z775" s="161"/>
    </row>
    <row r="776" ht="14.25" customHeight="1">
      <c r="A776" s="161"/>
      <c r="B776" s="161"/>
      <c r="C776" s="161"/>
      <c r="D776" s="161"/>
      <c r="E776" s="161"/>
      <c r="F776" s="161"/>
      <c r="G776" s="161"/>
      <c r="H776" s="161"/>
      <c r="I776" s="161"/>
      <c r="J776" s="161"/>
      <c r="K776" s="161"/>
      <c r="L776" s="161"/>
      <c r="M776" s="161"/>
      <c r="N776" s="161"/>
      <c r="O776" s="161"/>
      <c r="P776" s="161"/>
      <c r="Q776" s="161"/>
      <c r="R776" s="161"/>
      <c r="S776" s="161"/>
      <c r="T776" s="161"/>
      <c r="U776" s="161"/>
      <c r="V776" s="161"/>
      <c r="W776" s="161"/>
      <c r="X776" s="161"/>
      <c r="Y776" s="161"/>
      <c r="Z776" s="161"/>
    </row>
    <row r="777" ht="14.25" customHeight="1">
      <c r="A777" s="161"/>
      <c r="B777" s="161"/>
      <c r="C777" s="161"/>
      <c r="D777" s="161"/>
      <c r="E777" s="161"/>
      <c r="F777" s="161"/>
      <c r="G777" s="161"/>
      <c r="H777" s="161"/>
      <c r="I777" s="161"/>
      <c r="J777" s="161"/>
      <c r="K777" s="161"/>
      <c r="L777" s="161"/>
      <c r="M777" s="161"/>
      <c r="N777" s="161"/>
      <c r="O777" s="161"/>
      <c r="P777" s="161"/>
      <c r="Q777" s="161"/>
      <c r="R777" s="161"/>
      <c r="S777" s="161"/>
      <c r="T777" s="161"/>
      <c r="U777" s="161"/>
      <c r="V777" s="161"/>
      <c r="W777" s="161"/>
      <c r="X777" s="161"/>
      <c r="Y777" s="161"/>
      <c r="Z777" s="161"/>
    </row>
    <row r="778" ht="14.25" customHeight="1">
      <c r="A778" s="161"/>
      <c r="B778" s="161"/>
      <c r="C778" s="161"/>
      <c r="D778" s="161"/>
      <c r="E778" s="161"/>
      <c r="F778" s="161"/>
      <c r="G778" s="161"/>
      <c r="H778" s="161"/>
      <c r="I778" s="161"/>
      <c r="J778" s="161"/>
      <c r="K778" s="161"/>
      <c r="L778" s="161"/>
      <c r="M778" s="161"/>
      <c r="N778" s="161"/>
      <c r="O778" s="161"/>
      <c r="P778" s="161"/>
      <c r="Q778" s="161"/>
      <c r="R778" s="161"/>
      <c r="S778" s="161"/>
      <c r="T778" s="161"/>
      <c r="U778" s="161"/>
      <c r="V778" s="161"/>
      <c r="W778" s="161"/>
      <c r="X778" s="161"/>
      <c r="Y778" s="161"/>
      <c r="Z778" s="161"/>
    </row>
    <row r="779" ht="14.25" customHeight="1">
      <c r="A779" s="161"/>
      <c r="B779" s="161"/>
      <c r="C779" s="161"/>
      <c r="D779" s="161"/>
      <c r="E779" s="161"/>
      <c r="F779" s="161"/>
      <c r="G779" s="161"/>
      <c r="H779" s="161"/>
      <c r="I779" s="161"/>
      <c r="J779" s="161"/>
      <c r="K779" s="161"/>
      <c r="L779" s="161"/>
      <c r="M779" s="161"/>
      <c r="N779" s="161"/>
      <c r="O779" s="161"/>
      <c r="P779" s="161"/>
      <c r="Q779" s="161"/>
      <c r="R779" s="161"/>
      <c r="S779" s="161"/>
      <c r="T779" s="161"/>
      <c r="U779" s="161"/>
      <c r="V779" s="161"/>
      <c r="W779" s="161"/>
      <c r="X779" s="161"/>
      <c r="Y779" s="161"/>
      <c r="Z779" s="161"/>
    </row>
    <row r="780" ht="14.25" customHeight="1">
      <c r="A780" s="161"/>
      <c r="B780" s="161"/>
      <c r="C780" s="161"/>
      <c r="D780" s="161"/>
      <c r="E780" s="161"/>
      <c r="F780" s="161"/>
      <c r="G780" s="161"/>
      <c r="H780" s="161"/>
      <c r="I780" s="161"/>
      <c r="J780" s="161"/>
      <c r="K780" s="161"/>
      <c r="L780" s="161"/>
      <c r="M780" s="161"/>
      <c r="N780" s="161"/>
      <c r="O780" s="161"/>
      <c r="P780" s="161"/>
      <c r="Q780" s="161"/>
      <c r="R780" s="161"/>
      <c r="S780" s="161"/>
      <c r="T780" s="161"/>
      <c r="U780" s="161"/>
      <c r="V780" s="161"/>
      <c r="W780" s="161"/>
      <c r="X780" s="161"/>
      <c r="Y780" s="161"/>
      <c r="Z780" s="161"/>
    </row>
    <row r="781" ht="14.25" customHeight="1">
      <c r="A781" s="161"/>
      <c r="B781" s="161"/>
      <c r="C781" s="161"/>
      <c r="D781" s="161"/>
      <c r="E781" s="161"/>
      <c r="F781" s="161"/>
      <c r="G781" s="161"/>
      <c r="H781" s="161"/>
      <c r="I781" s="161"/>
      <c r="J781" s="161"/>
      <c r="K781" s="161"/>
      <c r="L781" s="161"/>
      <c r="M781" s="161"/>
      <c r="N781" s="161"/>
      <c r="O781" s="161"/>
      <c r="P781" s="161"/>
      <c r="Q781" s="161"/>
      <c r="R781" s="161"/>
      <c r="S781" s="161"/>
      <c r="T781" s="161"/>
      <c r="U781" s="161"/>
      <c r="V781" s="161"/>
      <c r="W781" s="161"/>
      <c r="X781" s="161"/>
      <c r="Y781" s="161"/>
      <c r="Z781" s="161"/>
    </row>
    <row r="782" ht="14.25" customHeight="1">
      <c r="A782" s="161"/>
      <c r="B782" s="161"/>
      <c r="C782" s="161"/>
      <c r="D782" s="161"/>
      <c r="E782" s="161"/>
      <c r="F782" s="161"/>
      <c r="G782" s="161"/>
      <c r="H782" s="161"/>
      <c r="I782" s="161"/>
      <c r="J782" s="161"/>
      <c r="K782" s="161"/>
      <c r="L782" s="161"/>
      <c r="M782" s="161"/>
      <c r="N782" s="161"/>
      <c r="O782" s="161"/>
      <c r="P782" s="161"/>
      <c r="Q782" s="161"/>
      <c r="R782" s="161"/>
      <c r="S782" s="161"/>
      <c r="T782" s="161"/>
      <c r="U782" s="161"/>
      <c r="V782" s="161"/>
      <c r="W782" s="161"/>
      <c r="X782" s="161"/>
      <c r="Y782" s="161"/>
      <c r="Z782" s="161"/>
    </row>
    <row r="783" ht="14.25" customHeight="1">
      <c r="A783" s="161"/>
      <c r="B783" s="161"/>
      <c r="C783" s="161"/>
      <c r="D783" s="161"/>
      <c r="E783" s="161"/>
      <c r="F783" s="161"/>
      <c r="G783" s="161"/>
      <c r="H783" s="161"/>
      <c r="I783" s="161"/>
      <c r="J783" s="161"/>
      <c r="K783" s="161"/>
      <c r="L783" s="161"/>
      <c r="M783" s="161"/>
      <c r="N783" s="161"/>
      <c r="O783" s="161"/>
      <c r="P783" s="161"/>
      <c r="Q783" s="161"/>
      <c r="R783" s="161"/>
      <c r="S783" s="161"/>
      <c r="T783" s="161"/>
      <c r="U783" s="161"/>
      <c r="V783" s="161"/>
      <c r="W783" s="161"/>
      <c r="X783" s="161"/>
      <c r="Y783" s="161"/>
      <c r="Z783" s="161"/>
    </row>
    <row r="784" ht="14.25" customHeight="1">
      <c r="A784" s="161"/>
      <c r="B784" s="161"/>
      <c r="C784" s="161"/>
      <c r="D784" s="161"/>
      <c r="E784" s="161"/>
      <c r="F784" s="161"/>
      <c r="G784" s="161"/>
      <c r="H784" s="161"/>
      <c r="I784" s="161"/>
      <c r="J784" s="161"/>
      <c r="K784" s="161"/>
      <c r="L784" s="161"/>
      <c r="M784" s="161"/>
      <c r="N784" s="161"/>
      <c r="O784" s="161"/>
      <c r="P784" s="161"/>
      <c r="Q784" s="161"/>
      <c r="R784" s="161"/>
      <c r="S784" s="161"/>
      <c r="T784" s="161"/>
      <c r="U784" s="161"/>
      <c r="V784" s="161"/>
      <c r="W784" s="161"/>
      <c r="X784" s="161"/>
      <c r="Y784" s="161"/>
      <c r="Z784" s="161"/>
    </row>
    <row r="785" ht="14.25" customHeight="1">
      <c r="A785" s="161"/>
      <c r="B785" s="161"/>
      <c r="C785" s="161"/>
      <c r="D785" s="161"/>
      <c r="E785" s="161"/>
      <c r="F785" s="161"/>
      <c r="G785" s="161"/>
      <c r="H785" s="161"/>
      <c r="I785" s="161"/>
      <c r="J785" s="161"/>
      <c r="K785" s="161"/>
      <c r="L785" s="161"/>
      <c r="M785" s="161"/>
      <c r="N785" s="161"/>
      <c r="O785" s="161"/>
      <c r="P785" s="161"/>
      <c r="Q785" s="161"/>
      <c r="R785" s="161"/>
      <c r="S785" s="161"/>
      <c r="T785" s="161"/>
      <c r="U785" s="161"/>
      <c r="V785" s="161"/>
      <c r="W785" s="161"/>
      <c r="X785" s="161"/>
      <c r="Y785" s="161"/>
      <c r="Z785" s="161"/>
    </row>
    <row r="786" ht="14.25" customHeight="1">
      <c r="A786" s="161"/>
      <c r="B786" s="161"/>
      <c r="C786" s="161"/>
      <c r="D786" s="161"/>
      <c r="E786" s="161"/>
      <c r="F786" s="161"/>
      <c r="G786" s="161"/>
      <c r="H786" s="161"/>
      <c r="I786" s="161"/>
      <c r="J786" s="161"/>
      <c r="K786" s="161"/>
      <c r="L786" s="161"/>
      <c r="M786" s="161"/>
      <c r="N786" s="161"/>
      <c r="O786" s="161"/>
      <c r="P786" s="161"/>
      <c r="Q786" s="161"/>
      <c r="R786" s="161"/>
      <c r="S786" s="161"/>
      <c r="T786" s="161"/>
      <c r="U786" s="161"/>
      <c r="V786" s="161"/>
      <c r="W786" s="161"/>
      <c r="X786" s="161"/>
      <c r="Y786" s="161"/>
      <c r="Z786" s="161"/>
    </row>
    <row r="787" ht="14.25" customHeight="1">
      <c r="A787" s="161"/>
      <c r="B787" s="161"/>
      <c r="C787" s="161"/>
      <c r="D787" s="161"/>
      <c r="E787" s="161"/>
      <c r="F787" s="161"/>
      <c r="G787" s="161"/>
      <c r="H787" s="161"/>
      <c r="I787" s="161"/>
      <c r="J787" s="161"/>
      <c r="K787" s="161"/>
      <c r="L787" s="161"/>
      <c r="M787" s="161"/>
      <c r="N787" s="161"/>
      <c r="O787" s="161"/>
      <c r="P787" s="161"/>
      <c r="Q787" s="161"/>
      <c r="R787" s="161"/>
      <c r="S787" s="161"/>
      <c r="T787" s="161"/>
      <c r="U787" s="161"/>
      <c r="V787" s="161"/>
      <c r="W787" s="161"/>
      <c r="X787" s="161"/>
      <c r="Y787" s="161"/>
      <c r="Z787" s="161"/>
    </row>
    <row r="788" ht="14.25" customHeight="1">
      <c r="A788" s="161"/>
      <c r="B788" s="161"/>
      <c r="C788" s="161"/>
      <c r="D788" s="161"/>
      <c r="E788" s="161"/>
      <c r="F788" s="161"/>
      <c r="G788" s="161"/>
      <c r="H788" s="161"/>
      <c r="I788" s="161"/>
      <c r="J788" s="161"/>
      <c r="K788" s="161"/>
      <c r="L788" s="161"/>
      <c r="M788" s="161"/>
      <c r="N788" s="161"/>
      <c r="O788" s="161"/>
      <c r="P788" s="161"/>
      <c r="Q788" s="161"/>
      <c r="R788" s="161"/>
      <c r="S788" s="161"/>
      <c r="T788" s="161"/>
      <c r="U788" s="161"/>
      <c r="V788" s="161"/>
      <c r="W788" s="161"/>
      <c r="X788" s="161"/>
      <c r="Y788" s="161"/>
      <c r="Z788" s="161"/>
    </row>
    <row r="789" ht="14.25" customHeight="1">
      <c r="A789" s="161"/>
      <c r="B789" s="161"/>
      <c r="C789" s="161"/>
      <c r="D789" s="161"/>
      <c r="E789" s="161"/>
      <c r="F789" s="161"/>
      <c r="G789" s="161"/>
      <c r="H789" s="161"/>
      <c r="I789" s="161"/>
      <c r="J789" s="161"/>
      <c r="K789" s="161"/>
      <c r="L789" s="161"/>
      <c r="M789" s="161"/>
      <c r="N789" s="161"/>
      <c r="O789" s="161"/>
      <c r="P789" s="161"/>
      <c r="Q789" s="161"/>
      <c r="R789" s="161"/>
      <c r="S789" s="161"/>
      <c r="T789" s="161"/>
      <c r="U789" s="161"/>
      <c r="V789" s="161"/>
      <c r="W789" s="161"/>
      <c r="X789" s="161"/>
      <c r="Y789" s="161"/>
      <c r="Z789" s="161"/>
    </row>
    <row r="790" ht="14.25" customHeight="1">
      <c r="A790" s="161"/>
      <c r="B790" s="161"/>
      <c r="C790" s="161"/>
      <c r="D790" s="161"/>
      <c r="E790" s="161"/>
      <c r="F790" s="161"/>
      <c r="G790" s="161"/>
      <c r="H790" s="161"/>
      <c r="I790" s="161"/>
      <c r="J790" s="161"/>
      <c r="K790" s="161"/>
      <c r="L790" s="161"/>
      <c r="M790" s="161"/>
      <c r="N790" s="161"/>
      <c r="O790" s="161"/>
      <c r="P790" s="161"/>
      <c r="Q790" s="161"/>
      <c r="R790" s="161"/>
      <c r="S790" s="161"/>
      <c r="T790" s="161"/>
      <c r="U790" s="161"/>
      <c r="V790" s="161"/>
      <c r="W790" s="161"/>
      <c r="X790" s="161"/>
      <c r="Y790" s="161"/>
      <c r="Z790" s="161"/>
    </row>
    <row r="791" ht="14.25" customHeight="1">
      <c r="A791" s="161"/>
      <c r="B791" s="161"/>
      <c r="C791" s="161"/>
      <c r="D791" s="161"/>
      <c r="E791" s="161"/>
      <c r="F791" s="161"/>
      <c r="G791" s="161"/>
      <c r="H791" s="161"/>
      <c r="I791" s="161"/>
      <c r="J791" s="161"/>
      <c r="K791" s="161"/>
      <c r="L791" s="161"/>
      <c r="M791" s="161"/>
      <c r="N791" s="161"/>
      <c r="O791" s="161"/>
      <c r="P791" s="161"/>
      <c r="Q791" s="161"/>
      <c r="R791" s="161"/>
      <c r="S791" s="161"/>
      <c r="T791" s="161"/>
      <c r="U791" s="161"/>
      <c r="V791" s="161"/>
      <c r="W791" s="161"/>
      <c r="X791" s="161"/>
      <c r="Y791" s="161"/>
      <c r="Z791" s="161"/>
    </row>
    <row r="792" ht="14.25" customHeight="1">
      <c r="A792" s="161"/>
      <c r="B792" s="161"/>
      <c r="C792" s="161"/>
      <c r="D792" s="161"/>
      <c r="E792" s="161"/>
      <c r="F792" s="161"/>
      <c r="G792" s="161"/>
      <c r="H792" s="161"/>
      <c r="I792" s="161"/>
      <c r="J792" s="161"/>
      <c r="K792" s="161"/>
      <c r="L792" s="161"/>
      <c r="M792" s="161"/>
      <c r="N792" s="161"/>
      <c r="O792" s="161"/>
      <c r="P792" s="161"/>
      <c r="Q792" s="161"/>
      <c r="R792" s="161"/>
      <c r="S792" s="161"/>
      <c r="T792" s="161"/>
      <c r="U792" s="161"/>
      <c r="V792" s="161"/>
      <c r="W792" s="161"/>
      <c r="X792" s="161"/>
      <c r="Y792" s="161"/>
      <c r="Z792" s="161"/>
    </row>
    <row r="793" ht="14.25" customHeight="1">
      <c r="A793" s="161"/>
      <c r="B793" s="161"/>
      <c r="C793" s="161"/>
      <c r="D793" s="161"/>
      <c r="E793" s="161"/>
      <c r="F793" s="161"/>
      <c r="G793" s="161"/>
      <c r="H793" s="161"/>
      <c r="I793" s="161"/>
      <c r="J793" s="161"/>
      <c r="K793" s="161"/>
      <c r="L793" s="161"/>
      <c r="M793" s="161"/>
      <c r="N793" s="161"/>
      <c r="O793" s="161"/>
      <c r="P793" s="161"/>
      <c r="Q793" s="161"/>
      <c r="R793" s="161"/>
      <c r="S793" s="161"/>
      <c r="T793" s="161"/>
      <c r="U793" s="161"/>
      <c r="V793" s="161"/>
      <c r="W793" s="161"/>
      <c r="X793" s="161"/>
      <c r="Y793" s="161"/>
      <c r="Z793" s="161"/>
    </row>
    <row r="794" ht="14.25" customHeight="1">
      <c r="A794" s="161"/>
      <c r="B794" s="161"/>
      <c r="C794" s="161"/>
      <c r="D794" s="161"/>
      <c r="E794" s="161"/>
      <c r="F794" s="161"/>
      <c r="G794" s="161"/>
      <c r="H794" s="161"/>
      <c r="I794" s="161"/>
      <c r="J794" s="161"/>
      <c r="K794" s="161"/>
      <c r="L794" s="161"/>
      <c r="M794" s="161"/>
      <c r="N794" s="161"/>
      <c r="O794" s="161"/>
      <c r="P794" s="161"/>
      <c r="Q794" s="161"/>
      <c r="R794" s="161"/>
      <c r="S794" s="161"/>
      <c r="T794" s="161"/>
      <c r="U794" s="161"/>
      <c r="V794" s="161"/>
      <c r="W794" s="161"/>
      <c r="X794" s="161"/>
      <c r="Y794" s="161"/>
      <c r="Z794" s="161"/>
    </row>
    <row r="795" ht="14.25" customHeight="1">
      <c r="A795" s="161"/>
      <c r="B795" s="161"/>
      <c r="C795" s="161"/>
      <c r="D795" s="161"/>
      <c r="E795" s="161"/>
      <c r="F795" s="161"/>
      <c r="G795" s="161"/>
      <c r="H795" s="161"/>
      <c r="I795" s="161"/>
      <c r="J795" s="161"/>
      <c r="K795" s="161"/>
      <c r="L795" s="161"/>
      <c r="M795" s="161"/>
      <c r="N795" s="161"/>
      <c r="O795" s="161"/>
      <c r="P795" s="161"/>
      <c r="Q795" s="161"/>
      <c r="R795" s="161"/>
      <c r="S795" s="161"/>
      <c r="T795" s="161"/>
      <c r="U795" s="161"/>
      <c r="V795" s="161"/>
      <c r="W795" s="161"/>
      <c r="X795" s="161"/>
      <c r="Y795" s="161"/>
      <c r="Z795" s="161"/>
    </row>
    <row r="796" ht="14.25" customHeight="1">
      <c r="A796" s="161"/>
      <c r="B796" s="161"/>
      <c r="C796" s="161"/>
      <c r="D796" s="161"/>
      <c r="E796" s="161"/>
      <c r="F796" s="161"/>
      <c r="G796" s="161"/>
      <c r="H796" s="161"/>
      <c r="I796" s="161"/>
      <c r="J796" s="161"/>
      <c r="K796" s="161"/>
      <c r="L796" s="161"/>
      <c r="M796" s="161"/>
      <c r="N796" s="161"/>
      <c r="O796" s="161"/>
      <c r="P796" s="161"/>
      <c r="Q796" s="161"/>
      <c r="R796" s="161"/>
      <c r="S796" s="161"/>
      <c r="T796" s="161"/>
      <c r="U796" s="161"/>
      <c r="V796" s="161"/>
      <c r="W796" s="161"/>
      <c r="X796" s="161"/>
      <c r="Y796" s="161"/>
      <c r="Z796" s="161"/>
    </row>
    <row r="797" ht="14.25" customHeight="1">
      <c r="A797" s="161"/>
      <c r="B797" s="161"/>
      <c r="C797" s="161"/>
      <c r="D797" s="161"/>
      <c r="E797" s="161"/>
      <c r="F797" s="161"/>
      <c r="G797" s="161"/>
      <c r="H797" s="161"/>
      <c r="I797" s="161"/>
      <c r="J797" s="161"/>
      <c r="K797" s="161"/>
      <c r="L797" s="161"/>
      <c r="M797" s="161"/>
      <c r="N797" s="161"/>
      <c r="O797" s="161"/>
      <c r="P797" s="161"/>
      <c r="Q797" s="161"/>
      <c r="R797" s="161"/>
      <c r="S797" s="161"/>
      <c r="T797" s="161"/>
      <c r="U797" s="161"/>
      <c r="V797" s="161"/>
      <c r="W797" s="161"/>
      <c r="X797" s="161"/>
      <c r="Y797" s="161"/>
      <c r="Z797" s="161"/>
    </row>
    <row r="798" ht="14.25" customHeight="1">
      <c r="A798" s="161"/>
      <c r="B798" s="161"/>
      <c r="C798" s="161"/>
      <c r="D798" s="161"/>
      <c r="E798" s="161"/>
      <c r="F798" s="161"/>
      <c r="G798" s="161"/>
      <c r="H798" s="161"/>
      <c r="I798" s="161"/>
      <c r="J798" s="161"/>
      <c r="K798" s="161"/>
      <c r="L798" s="161"/>
      <c r="M798" s="161"/>
      <c r="N798" s="161"/>
      <c r="O798" s="161"/>
      <c r="P798" s="161"/>
      <c r="Q798" s="161"/>
      <c r="R798" s="161"/>
      <c r="S798" s="161"/>
      <c r="T798" s="161"/>
      <c r="U798" s="161"/>
      <c r="V798" s="161"/>
      <c r="W798" s="161"/>
      <c r="X798" s="161"/>
      <c r="Y798" s="161"/>
      <c r="Z798" s="161"/>
    </row>
    <row r="799" ht="14.25" customHeight="1">
      <c r="A799" s="161"/>
      <c r="B799" s="161"/>
      <c r="C799" s="161"/>
      <c r="D799" s="161"/>
      <c r="E799" s="161"/>
      <c r="F799" s="161"/>
      <c r="G799" s="161"/>
      <c r="H799" s="161"/>
      <c r="I799" s="161"/>
      <c r="J799" s="161"/>
      <c r="K799" s="161"/>
      <c r="L799" s="161"/>
      <c r="M799" s="161"/>
      <c r="N799" s="161"/>
      <c r="O799" s="161"/>
      <c r="P799" s="161"/>
      <c r="Q799" s="161"/>
      <c r="R799" s="161"/>
      <c r="S799" s="161"/>
      <c r="T799" s="161"/>
      <c r="U799" s="161"/>
      <c r="V799" s="161"/>
      <c r="W799" s="161"/>
      <c r="X799" s="161"/>
      <c r="Y799" s="161"/>
      <c r="Z799" s="161"/>
    </row>
    <row r="800" ht="14.25" customHeight="1">
      <c r="A800" s="161"/>
      <c r="B800" s="161"/>
      <c r="C800" s="161"/>
      <c r="D800" s="161"/>
      <c r="E800" s="161"/>
      <c r="F800" s="161"/>
      <c r="G800" s="161"/>
      <c r="H800" s="161"/>
      <c r="I800" s="161"/>
      <c r="J800" s="161"/>
      <c r="K800" s="161"/>
      <c r="L800" s="161"/>
      <c r="M800" s="161"/>
      <c r="N800" s="161"/>
      <c r="O800" s="161"/>
      <c r="P800" s="161"/>
      <c r="Q800" s="161"/>
      <c r="R800" s="161"/>
      <c r="S800" s="161"/>
      <c r="T800" s="161"/>
      <c r="U800" s="161"/>
      <c r="V800" s="161"/>
      <c r="W800" s="161"/>
      <c r="X800" s="161"/>
      <c r="Y800" s="161"/>
      <c r="Z800" s="161"/>
    </row>
    <row r="801" ht="14.25" customHeight="1">
      <c r="A801" s="161"/>
      <c r="B801" s="161"/>
      <c r="C801" s="161"/>
      <c r="D801" s="161"/>
      <c r="E801" s="161"/>
      <c r="F801" s="161"/>
      <c r="G801" s="161"/>
      <c r="H801" s="161"/>
      <c r="I801" s="161"/>
      <c r="J801" s="161"/>
      <c r="K801" s="161"/>
      <c r="L801" s="161"/>
      <c r="M801" s="161"/>
      <c r="N801" s="161"/>
      <c r="O801" s="161"/>
      <c r="P801" s="161"/>
      <c r="Q801" s="161"/>
      <c r="R801" s="161"/>
      <c r="S801" s="161"/>
      <c r="T801" s="161"/>
      <c r="U801" s="161"/>
      <c r="V801" s="161"/>
      <c r="W801" s="161"/>
      <c r="X801" s="161"/>
      <c r="Y801" s="161"/>
      <c r="Z801" s="161"/>
    </row>
    <row r="802" ht="14.25" customHeight="1">
      <c r="A802" s="161"/>
      <c r="B802" s="161"/>
      <c r="C802" s="161"/>
      <c r="D802" s="161"/>
      <c r="E802" s="161"/>
      <c r="F802" s="161"/>
      <c r="G802" s="161"/>
      <c r="H802" s="161"/>
      <c r="I802" s="161"/>
      <c r="J802" s="161"/>
      <c r="K802" s="161"/>
      <c r="L802" s="161"/>
      <c r="M802" s="161"/>
      <c r="N802" s="161"/>
      <c r="O802" s="161"/>
      <c r="P802" s="161"/>
      <c r="Q802" s="161"/>
      <c r="R802" s="161"/>
      <c r="S802" s="161"/>
      <c r="T802" s="161"/>
      <c r="U802" s="161"/>
      <c r="V802" s="161"/>
      <c r="W802" s="161"/>
      <c r="X802" s="161"/>
      <c r="Y802" s="161"/>
      <c r="Z802" s="161"/>
    </row>
    <row r="803" ht="14.25" customHeight="1">
      <c r="A803" s="161"/>
      <c r="B803" s="161"/>
      <c r="C803" s="161"/>
      <c r="D803" s="161"/>
      <c r="E803" s="161"/>
      <c r="F803" s="161"/>
      <c r="G803" s="161"/>
      <c r="H803" s="161"/>
      <c r="I803" s="161"/>
      <c r="J803" s="161"/>
      <c r="K803" s="161"/>
      <c r="L803" s="161"/>
      <c r="M803" s="161"/>
      <c r="N803" s="161"/>
      <c r="O803" s="161"/>
      <c r="P803" s="161"/>
      <c r="Q803" s="161"/>
      <c r="R803" s="161"/>
      <c r="S803" s="161"/>
      <c r="T803" s="161"/>
      <c r="U803" s="161"/>
      <c r="V803" s="161"/>
      <c r="W803" s="161"/>
      <c r="X803" s="161"/>
      <c r="Y803" s="161"/>
      <c r="Z803" s="161"/>
    </row>
    <row r="804" ht="14.25" customHeight="1">
      <c r="A804" s="161"/>
      <c r="B804" s="161"/>
      <c r="C804" s="161"/>
      <c r="D804" s="161"/>
      <c r="E804" s="161"/>
      <c r="F804" s="161"/>
      <c r="G804" s="161"/>
      <c r="H804" s="161"/>
      <c r="I804" s="161"/>
      <c r="J804" s="161"/>
      <c r="K804" s="161"/>
      <c r="L804" s="161"/>
      <c r="M804" s="161"/>
      <c r="N804" s="161"/>
      <c r="O804" s="161"/>
      <c r="P804" s="161"/>
      <c r="Q804" s="161"/>
      <c r="R804" s="161"/>
      <c r="S804" s="161"/>
      <c r="T804" s="161"/>
      <c r="U804" s="161"/>
      <c r="V804" s="161"/>
      <c r="W804" s="161"/>
      <c r="X804" s="161"/>
      <c r="Y804" s="161"/>
      <c r="Z804" s="161"/>
    </row>
    <row r="805" ht="14.25" customHeight="1">
      <c r="A805" s="161"/>
      <c r="B805" s="161"/>
      <c r="C805" s="161"/>
      <c r="D805" s="161"/>
      <c r="E805" s="161"/>
      <c r="F805" s="161"/>
      <c r="G805" s="161"/>
      <c r="H805" s="161"/>
      <c r="I805" s="161"/>
      <c r="J805" s="161"/>
      <c r="K805" s="161"/>
      <c r="L805" s="161"/>
      <c r="M805" s="161"/>
      <c r="N805" s="161"/>
      <c r="O805" s="161"/>
      <c r="P805" s="161"/>
      <c r="Q805" s="161"/>
      <c r="R805" s="161"/>
      <c r="S805" s="161"/>
      <c r="T805" s="161"/>
      <c r="U805" s="161"/>
      <c r="V805" s="161"/>
      <c r="W805" s="161"/>
      <c r="X805" s="161"/>
      <c r="Y805" s="161"/>
      <c r="Z805" s="161"/>
    </row>
    <row r="806" ht="14.25" customHeight="1">
      <c r="A806" s="161"/>
      <c r="B806" s="161"/>
      <c r="C806" s="161"/>
      <c r="D806" s="161"/>
      <c r="E806" s="161"/>
      <c r="F806" s="161"/>
      <c r="G806" s="161"/>
      <c r="H806" s="161"/>
      <c r="I806" s="161"/>
      <c r="J806" s="161"/>
      <c r="K806" s="161"/>
      <c r="L806" s="161"/>
      <c r="M806" s="161"/>
      <c r="N806" s="161"/>
      <c r="O806" s="161"/>
      <c r="P806" s="161"/>
      <c r="Q806" s="161"/>
      <c r="R806" s="161"/>
      <c r="S806" s="161"/>
      <c r="T806" s="161"/>
      <c r="U806" s="161"/>
      <c r="V806" s="161"/>
      <c r="W806" s="161"/>
      <c r="X806" s="161"/>
      <c r="Y806" s="161"/>
      <c r="Z806" s="161"/>
    </row>
    <row r="807" ht="14.25" customHeight="1">
      <c r="A807" s="161"/>
      <c r="B807" s="161"/>
      <c r="C807" s="161"/>
      <c r="D807" s="161"/>
      <c r="E807" s="161"/>
      <c r="F807" s="161"/>
      <c r="G807" s="161"/>
      <c r="H807" s="161"/>
      <c r="I807" s="161"/>
      <c r="J807" s="161"/>
      <c r="K807" s="161"/>
      <c r="L807" s="161"/>
      <c r="M807" s="161"/>
      <c r="N807" s="161"/>
      <c r="O807" s="161"/>
      <c r="P807" s="161"/>
      <c r="Q807" s="161"/>
      <c r="R807" s="161"/>
      <c r="S807" s="161"/>
      <c r="T807" s="161"/>
      <c r="U807" s="161"/>
      <c r="V807" s="161"/>
      <c r="W807" s="161"/>
      <c r="X807" s="161"/>
      <c r="Y807" s="161"/>
      <c r="Z807" s="161"/>
    </row>
    <row r="808" ht="14.25" customHeight="1">
      <c r="A808" s="161"/>
      <c r="B808" s="161"/>
      <c r="C808" s="161"/>
      <c r="D808" s="161"/>
      <c r="E808" s="161"/>
      <c r="F808" s="161"/>
      <c r="G808" s="161"/>
      <c r="H808" s="161"/>
      <c r="I808" s="161"/>
      <c r="J808" s="161"/>
      <c r="K808" s="161"/>
      <c r="L808" s="161"/>
      <c r="M808" s="161"/>
      <c r="N808" s="161"/>
      <c r="O808" s="161"/>
      <c r="P808" s="161"/>
      <c r="Q808" s="161"/>
      <c r="R808" s="161"/>
      <c r="S808" s="161"/>
      <c r="T808" s="161"/>
      <c r="U808" s="161"/>
      <c r="V808" s="161"/>
      <c r="W808" s="161"/>
      <c r="X808" s="161"/>
      <c r="Y808" s="161"/>
      <c r="Z808" s="161"/>
    </row>
    <row r="809" ht="14.25" customHeight="1">
      <c r="A809" s="161"/>
      <c r="B809" s="161"/>
      <c r="C809" s="161"/>
      <c r="D809" s="161"/>
      <c r="E809" s="161"/>
      <c r="F809" s="161"/>
      <c r="G809" s="161"/>
      <c r="H809" s="161"/>
      <c r="I809" s="161"/>
      <c r="J809" s="161"/>
      <c r="K809" s="161"/>
      <c r="L809" s="161"/>
      <c r="M809" s="161"/>
      <c r="N809" s="161"/>
      <c r="O809" s="161"/>
      <c r="P809" s="161"/>
      <c r="Q809" s="161"/>
      <c r="R809" s="161"/>
      <c r="S809" s="161"/>
      <c r="T809" s="161"/>
      <c r="U809" s="161"/>
      <c r="V809" s="161"/>
      <c r="W809" s="161"/>
      <c r="X809" s="161"/>
      <c r="Y809" s="161"/>
      <c r="Z809" s="161"/>
    </row>
    <row r="810" ht="14.25" customHeight="1">
      <c r="A810" s="161"/>
      <c r="B810" s="161"/>
      <c r="C810" s="161"/>
      <c r="D810" s="161"/>
      <c r="E810" s="161"/>
      <c r="F810" s="161"/>
      <c r="G810" s="161"/>
      <c r="H810" s="161"/>
      <c r="I810" s="161"/>
      <c r="J810" s="161"/>
      <c r="K810" s="161"/>
      <c r="L810" s="161"/>
      <c r="M810" s="161"/>
      <c r="N810" s="161"/>
      <c r="O810" s="161"/>
      <c r="P810" s="161"/>
      <c r="Q810" s="161"/>
      <c r="R810" s="161"/>
      <c r="S810" s="161"/>
      <c r="T810" s="161"/>
      <c r="U810" s="161"/>
      <c r="V810" s="161"/>
      <c r="W810" s="161"/>
      <c r="X810" s="161"/>
      <c r="Y810" s="161"/>
      <c r="Z810" s="161"/>
    </row>
    <row r="811" ht="14.25" customHeight="1">
      <c r="A811" s="161"/>
      <c r="B811" s="161"/>
      <c r="C811" s="161"/>
      <c r="D811" s="161"/>
      <c r="E811" s="161"/>
      <c r="F811" s="161"/>
      <c r="G811" s="161"/>
      <c r="H811" s="161"/>
      <c r="I811" s="161"/>
      <c r="J811" s="161"/>
      <c r="K811" s="161"/>
      <c r="L811" s="161"/>
      <c r="M811" s="161"/>
      <c r="N811" s="161"/>
      <c r="O811" s="161"/>
      <c r="P811" s="161"/>
      <c r="Q811" s="161"/>
      <c r="R811" s="161"/>
      <c r="S811" s="161"/>
      <c r="T811" s="161"/>
      <c r="U811" s="161"/>
      <c r="V811" s="161"/>
      <c r="W811" s="161"/>
      <c r="X811" s="161"/>
      <c r="Y811" s="161"/>
      <c r="Z811" s="161"/>
    </row>
    <row r="812" ht="14.25" customHeight="1">
      <c r="A812" s="161"/>
      <c r="B812" s="161"/>
      <c r="C812" s="161"/>
      <c r="D812" s="161"/>
      <c r="E812" s="161"/>
      <c r="F812" s="161"/>
      <c r="G812" s="161"/>
      <c r="H812" s="161"/>
      <c r="I812" s="161"/>
      <c r="J812" s="161"/>
      <c r="K812" s="161"/>
      <c r="L812" s="161"/>
      <c r="M812" s="161"/>
      <c r="N812" s="161"/>
      <c r="O812" s="161"/>
      <c r="P812" s="161"/>
      <c r="Q812" s="161"/>
      <c r="R812" s="161"/>
      <c r="S812" s="161"/>
      <c r="T812" s="161"/>
      <c r="U812" s="161"/>
      <c r="V812" s="161"/>
      <c r="W812" s="161"/>
      <c r="X812" s="161"/>
      <c r="Y812" s="161"/>
      <c r="Z812" s="161"/>
    </row>
    <row r="813" ht="14.25" customHeight="1">
      <c r="A813" s="161"/>
      <c r="B813" s="161"/>
      <c r="C813" s="161"/>
      <c r="D813" s="161"/>
      <c r="E813" s="161"/>
      <c r="F813" s="161"/>
      <c r="G813" s="161"/>
      <c r="H813" s="161"/>
      <c r="I813" s="161"/>
      <c r="J813" s="161"/>
      <c r="K813" s="161"/>
      <c r="L813" s="161"/>
      <c r="M813" s="161"/>
      <c r="N813" s="161"/>
      <c r="O813" s="161"/>
      <c r="P813" s="161"/>
      <c r="Q813" s="161"/>
      <c r="R813" s="161"/>
      <c r="S813" s="161"/>
      <c r="T813" s="161"/>
      <c r="U813" s="161"/>
      <c r="V813" s="161"/>
      <c r="W813" s="161"/>
      <c r="X813" s="161"/>
      <c r="Y813" s="161"/>
      <c r="Z813" s="161"/>
    </row>
    <row r="814" ht="14.25" customHeight="1">
      <c r="A814" s="161"/>
      <c r="B814" s="161"/>
      <c r="C814" s="161"/>
      <c r="D814" s="161"/>
      <c r="E814" s="161"/>
      <c r="F814" s="161"/>
      <c r="G814" s="161"/>
      <c r="H814" s="161"/>
      <c r="I814" s="161"/>
      <c r="J814" s="161"/>
      <c r="K814" s="161"/>
      <c r="L814" s="161"/>
      <c r="M814" s="161"/>
      <c r="N814" s="161"/>
      <c r="O814" s="161"/>
      <c r="P814" s="161"/>
      <c r="Q814" s="161"/>
      <c r="R814" s="161"/>
      <c r="S814" s="161"/>
      <c r="T814" s="161"/>
      <c r="U814" s="161"/>
      <c r="V814" s="161"/>
      <c r="W814" s="161"/>
      <c r="X814" s="161"/>
      <c r="Y814" s="161"/>
      <c r="Z814" s="161"/>
    </row>
    <row r="815" ht="14.25" customHeight="1">
      <c r="A815" s="161"/>
      <c r="B815" s="161"/>
      <c r="C815" s="161"/>
      <c r="D815" s="161"/>
      <c r="E815" s="161"/>
      <c r="F815" s="161"/>
      <c r="G815" s="161"/>
      <c r="H815" s="161"/>
      <c r="I815" s="161"/>
      <c r="J815" s="161"/>
      <c r="K815" s="161"/>
      <c r="L815" s="161"/>
      <c r="M815" s="161"/>
      <c r="N815" s="161"/>
      <c r="O815" s="161"/>
      <c r="P815" s="161"/>
      <c r="Q815" s="161"/>
      <c r="R815" s="161"/>
      <c r="S815" s="161"/>
      <c r="T815" s="161"/>
      <c r="U815" s="161"/>
      <c r="V815" s="161"/>
      <c r="W815" s="161"/>
      <c r="X815" s="161"/>
      <c r="Y815" s="161"/>
      <c r="Z815" s="161"/>
    </row>
    <row r="816" ht="14.25" customHeight="1">
      <c r="A816" s="161"/>
      <c r="B816" s="161"/>
      <c r="C816" s="161"/>
      <c r="D816" s="161"/>
      <c r="E816" s="161"/>
      <c r="F816" s="161"/>
      <c r="G816" s="161"/>
      <c r="H816" s="161"/>
      <c r="I816" s="161"/>
      <c r="J816" s="161"/>
      <c r="K816" s="161"/>
      <c r="L816" s="161"/>
      <c r="M816" s="161"/>
      <c r="N816" s="161"/>
      <c r="O816" s="161"/>
      <c r="P816" s="161"/>
      <c r="Q816" s="161"/>
      <c r="R816" s="161"/>
      <c r="S816" s="161"/>
      <c r="T816" s="161"/>
      <c r="U816" s="161"/>
      <c r="V816" s="161"/>
      <c r="W816" s="161"/>
      <c r="X816" s="161"/>
      <c r="Y816" s="161"/>
      <c r="Z816" s="161"/>
    </row>
    <row r="817" ht="14.25" customHeight="1">
      <c r="A817" s="161"/>
      <c r="B817" s="161"/>
      <c r="C817" s="161"/>
      <c r="D817" s="161"/>
      <c r="E817" s="161"/>
      <c r="F817" s="161"/>
      <c r="G817" s="161"/>
      <c r="H817" s="161"/>
      <c r="I817" s="161"/>
      <c r="J817" s="161"/>
      <c r="K817" s="161"/>
      <c r="L817" s="161"/>
      <c r="M817" s="161"/>
      <c r="N817" s="161"/>
      <c r="O817" s="161"/>
      <c r="P817" s="161"/>
      <c r="Q817" s="161"/>
      <c r="R817" s="161"/>
      <c r="S817" s="161"/>
      <c r="T817" s="161"/>
      <c r="U817" s="161"/>
      <c r="V817" s="161"/>
      <c r="W817" s="161"/>
      <c r="X817" s="161"/>
      <c r="Y817" s="161"/>
      <c r="Z817" s="161"/>
    </row>
    <row r="818" ht="14.25" customHeight="1">
      <c r="A818" s="161"/>
      <c r="B818" s="161"/>
      <c r="C818" s="161"/>
      <c r="D818" s="161"/>
      <c r="E818" s="161"/>
      <c r="F818" s="161"/>
      <c r="G818" s="161"/>
      <c r="H818" s="161"/>
      <c r="I818" s="161"/>
      <c r="J818" s="161"/>
      <c r="K818" s="161"/>
      <c r="L818" s="161"/>
      <c r="M818" s="161"/>
      <c r="N818" s="161"/>
      <c r="O818" s="161"/>
      <c r="P818" s="161"/>
      <c r="Q818" s="161"/>
      <c r="R818" s="161"/>
      <c r="S818" s="161"/>
      <c r="T818" s="161"/>
      <c r="U818" s="161"/>
      <c r="V818" s="161"/>
      <c r="W818" s="161"/>
      <c r="X818" s="161"/>
      <c r="Y818" s="161"/>
      <c r="Z818" s="161"/>
    </row>
    <row r="819" ht="14.25" customHeight="1">
      <c r="A819" s="161"/>
      <c r="B819" s="161"/>
      <c r="C819" s="161"/>
      <c r="D819" s="161"/>
      <c r="E819" s="161"/>
      <c r="F819" s="161"/>
      <c r="G819" s="161"/>
      <c r="H819" s="161"/>
      <c r="I819" s="161"/>
      <c r="J819" s="161"/>
      <c r="K819" s="161"/>
      <c r="L819" s="161"/>
      <c r="M819" s="161"/>
      <c r="N819" s="161"/>
      <c r="O819" s="161"/>
      <c r="P819" s="161"/>
      <c r="Q819" s="161"/>
      <c r="R819" s="161"/>
      <c r="S819" s="161"/>
      <c r="T819" s="161"/>
      <c r="U819" s="161"/>
      <c r="V819" s="161"/>
      <c r="W819" s="161"/>
      <c r="X819" s="161"/>
      <c r="Y819" s="161"/>
      <c r="Z819" s="161"/>
    </row>
    <row r="820" ht="14.25" customHeight="1">
      <c r="A820" s="161"/>
      <c r="B820" s="161"/>
      <c r="C820" s="161"/>
      <c r="D820" s="161"/>
      <c r="E820" s="161"/>
      <c r="F820" s="161"/>
      <c r="G820" s="161"/>
      <c r="H820" s="161"/>
      <c r="I820" s="161"/>
      <c r="J820" s="161"/>
      <c r="K820" s="161"/>
      <c r="L820" s="161"/>
      <c r="M820" s="161"/>
      <c r="N820" s="161"/>
      <c r="O820" s="161"/>
      <c r="P820" s="161"/>
      <c r="Q820" s="161"/>
      <c r="R820" s="161"/>
      <c r="S820" s="161"/>
      <c r="T820" s="161"/>
      <c r="U820" s="161"/>
      <c r="V820" s="161"/>
      <c r="W820" s="161"/>
      <c r="X820" s="161"/>
      <c r="Y820" s="161"/>
      <c r="Z820" s="161"/>
    </row>
    <row r="821" ht="14.25" customHeight="1">
      <c r="A821" s="161"/>
      <c r="B821" s="161"/>
      <c r="C821" s="161"/>
      <c r="D821" s="161"/>
      <c r="E821" s="161"/>
      <c r="F821" s="161"/>
      <c r="G821" s="161"/>
      <c r="H821" s="161"/>
      <c r="I821" s="161"/>
      <c r="J821" s="161"/>
      <c r="K821" s="161"/>
      <c r="L821" s="161"/>
      <c r="M821" s="161"/>
      <c r="N821" s="161"/>
      <c r="O821" s="161"/>
      <c r="P821" s="161"/>
      <c r="Q821" s="161"/>
      <c r="R821" s="161"/>
      <c r="S821" s="161"/>
      <c r="T821" s="161"/>
      <c r="U821" s="161"/>
      <c r="V821" s="161"/>
      <c r="W821" s="161"/>
      <c r="X821" s="161"/>
      <c r="Y821" s="161"/>
      <c r="Z821" s="161"/>
    </row>
    <row r="822" ht="14.25" customHeight="1">
      <c r="A822" s="161"/>
      <c r="B822" s="161"/>
      <c r="C822" s="161"/>
      <c r="D822" s="161"/>
      <c r="E822" s="161"/>
      <c r="F822" s="161"/>
      <c r="G822" s="161"/>
      <c r="H822" s="161"/>
      <c r="I822" s="161"/>
      <c r="J822" s="161"/>
      <c r="K822" s="161"/>
      <c r="L822" s="161"/>
      <c r="M822" s="161"/>
      <c r="N822" s="161"/>
      <c r="O822" s="161"/>
      <c r="P822" s="161"/>
      <c r="Q822" s="161"/>
      <c r="R822" s="161"/>
      <c r="S822" s="161"/>
      <c r="T822" s="161"/>
      <c r="U822" s="161"/>
      <c r="V822" s="161"/>
      <c r="W822" s="161"/>
      <c r="X822" s="161"/>
      <c r="Y822" s="161"/>
      <c r="Z822" s="161"/>
    </row>
    <row r="823" ht="14.25" customHeight="1">
      <c r="A823" s="161"/>
      <c r="B823" s="161"/>
      <c r="C823" s="161"/>
      <c r="D823" s="161"/>
      <c r="E823" s="161"/>
      <c r="F823" s="161"/>
      <c r="G823" s="161"/>
      <c r="H823" s="161"/>
      <c r="I823" s="161"/>
      <c r="J823" s="161"/>
      <c r="K823" s="161"/>
      <c r="L823" s="161"/>
      <c r="M823" s="161"/>
      <c r="N823" s="161"/>
      <c r="O823" s="161"/>
      <c r="P823" s="161"/>
      <c r="Q823" s="161"/>
      <c r="R823" s="161"/>
      <c r="S823" s="161"/>
      <c r="T823" s="161"/>
      <c r="U823" s="161"/>
      <c r="V823" s="161"/>
      <c r="W823" s="161"/>
      <c r="X823" s="161"/>
      <c r="Y823" s="161"/>
      <c r="Z823" s="161"/>
    </row>
    <row r="824" ht="14.25" customHeight="1">
      <c r="A824" s="161"/>
      <c r="B824" s="161"/>
      <c r="C824" s="161"/>
      <c r="D824" s="161"/>
      <c r="E824" s="161"/>
      <c r="F824" s="161"/>
      <c r="G824" s="161"/>
      <c r="H824" s="161"/>
      <c r="I824" s="161"/>
      <c r="J824" s="161"/>
      <c r="K824" s="161"/>
      <c r="L824" s="161"/>
      <c r="M824" s="161"/>
      <c r="N824" s="161"/>
      <c r="O824" s="161"/>
      <c r="P824" s="161"/>
      <c r="Q824" s="161"/>
      <c r="R824" s="161"/>
      <c r="S824" s="161"/>
      <c r="T824" s="161"/>
      <c r="U824" s="161"/>
      <c r="V824" s="161"/>
      <c r="W824" s="161"/>
      <c r="X824" s="161"/>
      <c r="Y824" s="161"/>
      <c r="Z824" s="161"/>
    </row>
    <row r="825" ht="14.25" customHeight="1">
      <c r="A825" s="161"/>
      <c r="B825" s="161"/>
      <c r="C825" s="161"/>
      <c r="D825" s="161"/>
      <c r="E825" s="161"/>
      <c r="F825" s="161"/>
      <c r="G825" s="161"/>
      <c r="H825" s="161"/>
      <c r="I825" s="161"/>
      <c r="J825" s="161"/>
      <c r="K825" s="161"/>
      <c r="L825" s="161"/>
      <c r="M825" s="161"/>
      <c r="N825" s="161"/>
      <c r="O825" s="161"/>
      <c r="P825" s="161"/>
      <c r="Q825" s="161"/>
      <c r="R825" s="161"/>
      <c r="S825" s="161"/>
      <c r="T825" s="161"/>
      <c r="U825" s="161"/>
      <c r="V825" s="161"/>
      <c r="W825" s="161"/>
      <c r="X825" s="161"/>
      <c r="Y825" s="161"/>
      <c r="Z825" s="161"/>
    </row>
    <row r="826" ht="14.25" customHeight="1">
      <c r="A826" s="161"/>
      <c r="B826" s="161"/>
      <c r="C826" s="161"/>
      <c r="D826" s="161"/>
      <c r="E826" s="161"/>
      <c r="F826" s="161"/>
      <c r="G826" s="161"/>
      <c r="H826" s="161"/>
      <c r="I826" s="161"/>
      <c r="J826" s="161"/>
      <c r="K826" s="161"/>
      <c r="L826" s="161"/>
      <c r="M826" s="161"/>
      <c r="N826" s="161"/>
      <c r="O826" s="161"/>
      <c r="P826" s="161"/>
      <c r="Q826" s="161"/>
      <c r="R826" s="161"/>
      <c r="S826" s="161"/>
      <c r="T826" s="161"/>
      <c r="U826" s="161"/>
      <c r="V826" s="161"/>
      <c r="W826" s="161"/>
      <c r="X826" s="161"/>
      <c r="Y826" s="161"/>
      <c r="Z826" s="161"/>
    </row>
    <row r="827" ht="14.25" customHeight="1">
      <c r="A827" s="161"/>
      <c r="B827" s="161"/>
      <c r="C827" s="161"/>
      <c r="D827" s="161"/>
      <c r="E827" s="161"/>
      <c r="F827" s="161"/>
      <c r="G827" s="161"/>
      <c r="H827" s="161"/>
      <c r="I827" s="161"/>
      <c r="J827" s="161"/>
      <c r="K827" s="161"/>
      <c r="L827" s="161"/>
      <c r="M827" s="161"/>
      <c r="N827" s="161"/>
      <c r="O827" s="161"/>
      <c r="P827" s="161"/>
      <c r="Q827" s="161"/>
      <c r="R827" s="161"/>
      <c r="S827" s="161"/>
      <c r="T827" s="161"/>
      <c r="U827" s="161"/>
      <c r="V827" s="161"/>
      <c r="W827" s="161"/>
      <c r="X827" s="161"/>
      <c r="Y827" s="161"/>
      <c r="Z827" s="161"/>
    </row>
    <row r="828" ht="14.25" customHeight="1">
      <c r="A828" s="161"/>
      <c r="B828" s="161"/>
      <c r="C828" s="161"/>
      <c r="D828" s="161"/>
      <c r="E828" s="161"/>
      <c r="F828" s="161"/>
      <c r="G828" s="161"/>
      <c r="H828" s="161"/>
      <c r="I828" s="161"/>
      <c r="J828" s="161"/>
      <c r="K828" s="161"/>
      <c r="L828" s="161"/>
      <c r="M828" s="161"/>
      <c r="N828" s="161"/>
      <c r="O828" s="161"/>
      <c r="P828" s="161"/>
      <c r="Q828" s="161"/>
      <c r="R828" s="161"/>
      <c r="S828" s="161"/>
      <c r="T828" s="161"/>
      <c r="U828" s="161"/>
      <c r="V828" s="161"/>
      <c r="W828" s="161"/>
      <c r="X828" s="161"/>
      <c r="Y828" s="161"/>
      <c r="Z828" s="161"/>
    </row>
    <row r="829" ht="14.25" customHeight="1">
      <c r="A829" s="161"/>
      <c r="B829" s="161"/>
      <c r="C829" s="161"/>
      <c r="D829" s="161"/>
      <c r="E829" s="161"/>
      <c r="F829" s="161"/>
      <c r="G829" s="161"/>
      <c r="H829" s="161"/>
      <c r="I829" s="161"/>
      <c r="J829" s="161"/>
      <c r="K829" s="161"/>
      <c r="L829" s="161"/>
      <c r="M829" s="161"/>
      <c r="N829" s="161"/>
      <c r="O829" s="161"/>
      <c r="P829" s="161"/>
      <c r="Q829" s="161"/>
      <c r="R829" s="161"/>
      <c r="S829" s="161"/>
      <c r="T829" s="161"/>
      <c r="U829" s="161"/>
      <c r="V829" s="161"/>
      <c r="W829" s="161"/>
      <c r="X829" s="161"/>
      <c r="Y829" s="161"/>
      <c r="Z829" s="161"/>
    </row>
    <row r="830" ht="14.25" customHeight="1">
      <c r="A830" s="161"/>
      <c r="B830" s="161"/>
      <c r="C830" s="161"/>
      <c r="D830" s="161"/>
      <c r="E830" s="161"/>
      <c r="F830" s="161"/>
      <c r="G830" s="161"/>
      <c r="H830" s="161"/>
      <c r="I830" s="161"/>
      <c r="J830" s="161"/>
      <c r="K830" s="161"/>
      <c r="L830" s="161"/>
      <c r="M830" s="161"/>
      <c r="N830" s="161"/>
      <c r="O830" s="161"/>
      <c r="P830" s="161"/>
      <c r="Q830" s="161"/>
      <c r="R830" s="161"/>
      <c r="S830" s="161"/>
      <c r="T830" s="161"/>
      <c r="U830" s="161"/>
      <c r="V830" s="161"/>
      <c r="W830" s="161"/>
      <c r="X830" s="161"/>
      <c r="Y830" s="161"/>
      <c r="Z830" s="161"/>
    </row>
    <row r="831" ht="14.25" customHeight="1">
      <c r="A831" s="161"/>
      <c r="B831" s="161"/>
      <c r="C831" s="161"/>
      <c r="D831" s="161"/>
      <c r="E831" s="161"/>
      <c r="F831" s="161"/>
      <c r="G831" s="161"/>
      <c r="H831" s="161"/>
      <c r="I831" s="161"/>
      <c r="J831" s="161"/>
      <c r="K831" s="161"/>
      <c r="L831" s="161"/>
      <c r="M831" s="161"/>
      <c r="N831" s="161"/>
      <c r="O831" s="161"/>
      <c r="P831" s="161"/>
      <c r="Q831" s="161"/>
      <c r="R831" s="161"/>
      <c r="S831" s="161"/>
      <c r="T831" s="161"/>
      <c r="U831" s="161"/>
      <c r="V831" s="161"/>
      <c r="W831" s="161"/>
      <c r="X831" s="161"/>
      <c r="Y831" s="161"/>
      <c r="Z831" s="161"/>
    </row>
    <row r="832" ht="14.25" customHeight="1">
      <c r="A832" s="161"/>
      <c r="B832" s="161"/>
      <c r="C832" s="161"/>
      <c r="D832" s="161"/>
      <c r="E832" s="161"/>
      <c r="F832" s="161"/>
      <c r="G832" s="161"/>
      <c r="H832" s="161"/>
      <c r="I832" s="161"/>
      <c r="J832" s="161"/>
      <c r="K832" s="161"/>
      <c r="L832" s="161"/>
      <c r="M832" s="161"/>
      <c r="N832" s="161"/>
      <c r="O832" s="161"/>
      <c r="P832" s="161"/>
      <c r="Q832" s="161"/>
      <c r="R832" s="161"/>
      <c r="S832" s="161"/>
      <c r="T832" s="161"/>
      <c r="U832" s="161"/>
      <c r="V832" s="161"/>
      <c r="W832" s="161"/>
      <c r="X832" s="161"/>
      <c r="Y832" s="161"/>
      <c r="Z832" s="161"/>
    </row>
    <row r="833" ht="14.25" customHeight="1">
      <c r="A833" s="161"/>
      <c r="B833" s="161"/>
      <c r="C833" s="161"/>
      <c r="D833" s="161"/>
      <c r="E833" s="161"/>
      <c r="F833" s="161"/>
      <c r="G833" s="161"/>
      <c r="H833" s="161"/>
      <c r="I833" s="161"/>
      <c r="J833" s="161"/>
      <c r="K833" s="161"/>
      <c r="L833" s="161"/>
      <c r="M833" s="161"/>
      <c r="N833" s="161"/>
      <c r="O833" s="161"/>
      <c r="P833" s="161"/>
      <c r="Q833" s="161"/>
      <c r="R833" s="161"/>
      <c r="S833" s="161"/>
      <c r="T833" s="161"/>
      <c r="U833" s="161"/>
      <c r="V833" s="161"/>
      <c r="W833" s="161"/>
      <c r="X833" s="161"/>
      <c r="Y833" s="161"/>
      <c r="Z833" s="161"/>
    </row>
    <row r="834" ht="14.25" customHeight="1">
      <c r="A834" s="161"/>
      <c r="B834" s="161"/>
      <c r="C834" s="161"/>
      <c r="D834" s="161"/>
      <c r="E834" s="161"/>
      <c r="F834" s="161"/>
      <c r="G834" s="161"/>
      <c r="H834" s="161"/>
      <c r="I834" s="161"/>
      <c r="J834" s="161"/>
      <c r="K834" s="161"/>
      <c r="L834" s="161"/>
      <c r="M834" s="161"/>
      <c r="N834" s="161"/>
      <c r="O834" s="161"/>
      <c r="P834" s="161"/>
      <c r="Q834" s="161"/>
      <c r="R834" s="161"/>
      <c r="S834" s="161"/>
      <c r="T834" s="161"/>
      <c r="U834" s="161"/>
      <c r="V834" s="161"/>
      <c r="W834" s="161"/>
      <c r="X834" s="161"/>
      <c r="Y834" s="161"/>
      <c r="Z834" s="161"/>
    </row>
    <row r="835" ht="14.25" customHeight="1">
      <c r="A835" s="161"/>
      <c r="B835" s="161"/>
      <c r="C835" s="161"/>
      <c r="D835" s="161"/>
      <c r="E835" s="161"/>
      <c r="F835" s="161"/>
      <c r="G835" s="161"/>
      <c r="H835" s="161"/>
      <c r="I835" s="161"/>
      <c r="J835" s="161"/>
      <c r="K835" s="161"/>
      <c r="L835" s="161"/>
      <c r="M835" s="161"/>
      <c r="N835" s="161"/>
      <c r="O835" s="161"/>
      <c r="P835" s="161"/>
      <c r="Q835" s="161"/>
      <c r="R835" s="161"/>
      <c r="S835" s="161"/>
      <c r="T835" s="161"/>
      <c r="U835" s="161"/>
      <c r="V835" s="161"/>
      <c r="W835" s="161"/>
      <c r="X835" s="161"/>
      <c r="Y835" s="161"/>
      <c r="Z835" s="161"/>
    </row>
    <row r="836" ht="14.25" customHeight="1">
      <c r="A836" s="161"/>
      <c r="B836" s="161"/>
      <c r="C836" s="161"/>
      <c r="D836" s="161"/>
      <c r="E836" s="161"/>
      <c r="F836" s="161"/>
      <c r="G836" s="161"/>
      <c r="H836" s="161"/>
      <c r="I836" s="161"/>
      <c r="J836" s="161"/>
      <c r="K836" s="161"/>
      <c r="L836" s="161"/>
      <c r="M836" s="161"/>
      <c r="N836" s="161"/>
      <c r="O836" s="161"/>
      <c r="P836" s="161"/>
      <c r="Q836" s="161"/>
      <c r="R836" s="161"/>
      <c r="S836" s="161"/>
      <c r="T836" s="161"/>
      <c r="U836" s="161"/>
      <c r="V836" s="161"/>
      <c r="W836" s="161"/>
      <c r="X836" s="161"/>
      <c r="Y836" s="161"/>
      <c r="Z836" s="161"/>
    </row>
    <row r="837" ht="14.25" customHeight="1">
      <c r="A837" s="161"/>
      <c r="B837" s="161"/>
      <c r="C837" s="161"/>
      <c r="D837" s="161"/>
      <c r="E837" s="161"/>
      <c r="F837" s="161"/>
      <c r="G837" s="161"/>
      <c r="H837" s="161"/>
      <c r="I837" s="161"/>
      <c r="J837" s="161"/>
      <c r="K837" s="161"/>
      <c r="L837" s="161"/>
      <c r="M837" s="161"/>
      <c r="N837" s="161"/>
      <c r="O837" s="161"/>
      <c r="P837" s="161"/>
      <c r="Q837" s="161"/>
      <c r="R837" s="161"/>
      <c r="S837" s="161"/>
      <c r="T837" s="161"/>
      <c r="U837" s="161"/>
      <c r="V837" s="161"/>
      <c r="W837" s="161"/>
      <c r="X837" s="161"/>
      <c r="Y837" s="161"/>
      <c r="Z837" s="161"/>
    </row>
    <row r="838" ht="14.25" customHeight="1">
      <c r="A838" s="161"/>
      <c r="B838" s="161"/>
      <c r="C838" s="161"/>
      <c r="D838" s="161"/>
      <c r="E838" s="161"/>
      <c r="F838" s="161"/>
      <c r="G838" s="161"/>
      <c r="H838" s="161"/>
      <c r="I838" s="161"/>
      <c r="J838" s="161"/>
      <c r="K838" s="161"/>
      <c r="L838" s="161"/>
      <c r="M838" s="161"/>
      <c r="N838" s="161"/>
      <c r="O838" s="161"/>
      <c r="P838" s="161"/>
      <c r="Q838" s="161"/>
      <c r="R838" s="161"/>
      <c r="S838" s="161"/>
      <c r="T838" s="161"/>
      <c r="U838" s="161"/>
      <c r="V838" s="161"/>
      <c r="W838" s="161"/>
      <c r="X838" s="161"/>
      <c r="Y838" s="161"/>
      <c r="Z838" s="161"/>
    </row>
    <row r="839" ht="14.25" customHeight="1">
      <c r="A839" s="161"/>
      <c r="B839" s="161"/>
      <c r="C839" s="161"/>
      <c r="D839" s="161"/>
      <c r="E839" s="161"/>
      <c r="F839" s="161"/>
      <c r="G839" s="161"/>
      <c r="H839" s="161"/>
      <c r="I839" s="161"/>
      <c r="J839" s="161"/>
      <c r="K839" s="161"/>
      <c r="L839" s="161"/>
      <c r="M839" s="161"/>
      <c r="N839" s="161"/>
      <c r="O839" s="161"/>
      <c r="P839" s="161"/>
      <c r="Q839" s="161"/>
      <c r="R839" s="161"/>
      <c r="S839" s="161"/>
      <c r="T839" s="161"/>
      <c r="U839" s="161"/>
      <c r="V839" s="161"/>
      <c r="W839" s="161"/>
      <c r="X839" s="161"/>
      <c r="Y839" s="161"/>
      <c r="Z839" s="161"/>
    </row>
    <row r="840" ht="14.25" customHeight="1">
      <c r="A840" s="161"/>
      <c r="B840" s="161"/>
      <c r="C840" s="161"/>
      <c r="D840" s="161"/>
      <c r="E840" s="161"/>
      <c r="F840" s="161"/>
      <c r="G840" s="161"/>
      <c r="H840" s="161"/>
      <c r="I840" s="161"/>
      <c r="J840" s="161"/>
      <c r="K840" s="161"/>
      <c r="L840" s="161"/>
      <c r="M840" s="161"/>
      <c r="N840" s="161"/>
      <c r="O840" s="161"/>
      <c r="P840" s="161"/>
      <c r="Q840" s="161"/>
      <c r="R840" s="161"/>
      <c r="S840" s="161"/>
      <c r="T840" s="161"/>
      <c r="U840" s="161"/>
      <c r="V840" s="161"/>
      <c r="W840" s="161"/>
      <c r="X840" s="161"/>
      <c r="Y840" s="161"/>
      <c r="Z840" s="161"/>
    </row>
    <row r="841" ht="14.25" customHeight="1">
      <c r="A841" s="161"/>
      <c r="B841" s="161"/>
      <c r="C841" s="161"/>
      <c r="D841" s="161"/>
      <c r="E841" s="161"/>
      <c r="F841" s="161"/>
      <c r="G841" s="161"/>
      <c r="H841" s="161"/>
      <c r="I841" s="161"/>
      <c r="J841" s="161"/>
      <c r="K841" s="161"/>
      <c r="L841" s="161"/>
      <c r="M841" s="161"/>
      <c r="N841" s="161"/>
      <c r="O841" s="161"/>
      <c r="P841" s="161"/>
      <c r="Q841" s="161"/>
      <c r="R841" s="161"/>
      <c r="S841" s="161"/>
      <c r="T841" s="161"/>
      <c r="U841" s="161"/>
      <c r="V841" s="161"/>
      <c r="W841" s="161"/>
      <c r="X841" s="161"/>
      <c r="Y841" s="161"/>
      <c r="Z841" s="161"/>
    </row>
    <row r="842" ht="14.25" customHeight="1">
      <c r="A842" s="161"/>
      <c r="B842" s="161"/>
      <c r="C842" s="161"/>
      <c r="D842" s="161"/>
      <c r="E842" s="161"/>
      <c r="F842" s="161"/>
      <c r="G842" s="161"/>
      <c r="H842" s="161"/>
      <c r="I842" s="161"/>
      <c r="J842" s="161"/>
      <c r="K842" s="161"/>
      <c r="L842" s="161"/>
      <c r="M842" s="161"/>
      <c r="N842" s="161"/>
      <c r="O842" s="161"/>
      <c r="P842" s="161"/>
      <c r="Q842" s="161"/>
      <c r="R842" s="161"/>
      <c r="S842" s="161"/>
      <c r="T842" s="161"/>
      <c r="U842" s="161"/>
      <c r="V842" s="161"/>
      <c r="W842" s="161"/>
      <c r="X842" s="161"/>
      <c r="Y842" s="161"/>
      <c r="Z842" s="161"/>
    </row>
    <row r="843" ht="14.25" customHeight="1">
      <c r="A843" s="161"/>
      <c r="B843" s="161"/>
      <c r="C843" s="161"/>
      <c r="D843" s="161"/>
      <c r="E843" s="161"/>
      <c r="F843" s="161"/>
      <c r="G843" s="161"/>
      <c r="H843" s="161"/>
      <c r="I843" s="161"/>
      <c r="J843" s="161"/>
      <c r="K843" s="161"/>
      <c r="L843" s="161"/>
      <c r="M843" s="161"/>
      <c r="N843" s="161"/>
      <c r="O843" s="161"/>
      <c r="P843" s="161"/>
      <c r="Q843" s="161"/>
      <c r="R843" s="161"/>
      <c r="S843" s="161"/>
      <c r="T843" s="161"/>
      <c r="U843" s="161"/>
      <c r="V843" s="161"/>
      <c r="W843" s="161"/>
      <c r="X843" s="161"/>
      <c r="Y843" s="161"/>
      <c r="Z843" s="161"/>
    </row>
    <row r="844" ht="14.25" customHeight="1">
      <c r="A844" s="161"/>
      <c r="B844" s="161"/>
      <c r="C844" s="161"/>
      <c r="D844" s="161"/>
      <c r="E844" s="161"/>
      <c r="F844" s="161"/>
      <c r="G844" s="161"/>
      <c r="H844" s="161"/>
      <c r="I844" s="161"/>
      <c r="J844" s="161"/>
      <c r="K844" s="161"/>
      <c r="L844" s="161"/>
      <c r="M844" s="161"/>
      <c r="N844" s="161"/>
      <c r="O844" s="161"/>
      <c r="P844" s="161"/>
      <c r="Q844" s="161"/>
      <c r="R844" s="161"/>
      <c r="S844" s="161"/>
      <c r="T844" s="161"/>
      <c r="U844" s="161"/>
      <c r="V844" s="161"/>
      <c r="W844" s="161"/>
      <c r="X844" s="161"/>
      <c r="Y844" s="161"/>
      <c r="Z844" s="161"/>
    </row>
    <row r="845" ht="14.25" customHeight="1">
      <c r="A845" s="161"/>
      <c r="B845" s="161"/>
      <c r="C845" s="161"/>
      <c r="D845" s="161"/>
      <c r="E845" s="161"/>
      <c r="F845" s="161"/>
      <c r="G845" s="161"/>
      <c r="H845" s="161"/>
      <c r="I845" s="161"/>
      <c r="J845" s="161"/>
      <c r="K845" s="161"/>
      <c r="L845" s="161"/>
      <c r="M845" s="161"/>
      <c r="N845" s="161"/>
      <c r="O845" s="161"/>
      <c r="P845" s="161"/>
      <c r="Q845" s="161"/>
      <c r="R845" s="161"/>
      <c r="S845" s="161"/>
      <c r="T845" s="161"/>
      <c r="U845" s="161"/>
      <c r="V845" s="161"/>
      <c r="W845" s="161"/>
      <c r="X845" s="161"/>
      <c r="Y845" s="161"/>
      <c r="Z845" s="161"/>
    </row>
    <row r="846" ht="14.25" customHeight="1">
      <c r="A846" s="161"/>
      <c r="B846" s="161"/>
      <c r="C846" s="161"/>
      <c r="D846" s="161"/>
      <c r="E846" s="161"/>
      <c r="F846" s="161"/>
      <c r="G846" s="161"/>
      <c r="H846" s="161"/>
      <c r="I846" s="161"/>
      <c r="J846" s="161"/>
      <c r="K846" s="161"/>
      <c r="L846" s="161"/>
      <c r="M846" s="161"/>
      <c r="N846" s="161"/>
      <c r="O846" s="161"/>
      <c r="P846" s="161"/>
      <c r="Q846" s="161"/>
      <c r="R846" s="161"/>
      <c r="S846" s="161"/>
      <c r="T846" s="161"/>
      <c r="U846" s="161"/>
      <c r="V846" s="161"/>
      <c r="W846" s="161"/>
      <c r="X846" s="161"/>
      <c r="Y846" s="161"/>
      <c r="Z846" s="161"/>
    </row>
    <row r="847" ht="14.25" customHeight="1">
      <c r="A847" s="161"/>
      <c r="B847" s="161"/>
      <c r="C847" s="161"/>
      <c r="D847" s="161"/>
      <c r="E847" s="161"/>
      <c r="F847" s="161"/>
      <c r="G847" s="161"/>
      <c r="H847" s="161"/>
      <c r="I847" s="161"/>
      <c r="J847" s="161"/>
      <c r="K847" s="161"/>
      <c r="L847" s="161"/>
      <c r="M847" s="161"/>
      <c r="N847" s="161"/>
      <c r="O847" s="161"/>
      <c r="P847" s="161"/>
      <c r="Q847" s="161"/>
      <c r="R847" s="161"/>
      <c r="S847" s="161"/>
      <c r="T847" s="161"/>
      <c r="U847" s="161"/>
      <c r="V847" s="161"/>
      <c r="W847" s="161"/>
      <c r="X847" s="161"/>
      <c r="Y847" s="161"/>
      <c r="Z847" s="161"/>
    </row>
    <row r="848" ht="14.25" customHeight="1">
      <c r="A848" s="161"/>
      <c r="B848" s="161"/>
      <c r="C848" s="161"/>
      <c r="D848" s="161"/>
      <c r="E848" s="161"/>
      <c r="F848" s="161"/>
      <c r="G848" s="161"/>
      <c r="H848" s="161"/>
      <c r="I848" s="161"/>
      <c r="J848" s="161"/>
      <c r="K848" s="161"/>
      <c r="L848" s="161"/>
      <c r="M848" s="161"/>
      <c r="N848" s="161"/>
      <c r="O848" s="161"/>
      <c r="P848" s="161"/>
      <c r="Q848" s="161"/>
      <c r="R848" s="161"/>
      <c r="S848" s="161"/>
      <c r="T848" s="161"/>
      <c r="U848" s="161"/>
      <c r="V848" s="161"/>
      <c r="W848" s="161"/>
      <c r="X848" s="161"/>
      <c r="Y848" s="161"/>
      <c r="Z848" s="161"/>
    </row>
    <row r="849" ht="14.25" customHeight="1">
      <c r="A849" s="161"/>
      <c r="B849" s="161"/>
      <c r="C849" s="161"/>
      <c r="D849" s="161"/>
      <c r="E849" s="161"/>
      <c r="F849" s="161"/>
      <c r="G849" s="161"/>
      <c r="H849" s="161"/>
      <c r="I849" s="161"/>
      <c r="J849" s="161"/>
      <c r="K849" s="161"/>
      <c r="L849" s="161"/>
      <c r="M849" s="161"/>
      <c r="N849" s="161"/>
      <c r="O849" s="161"/>
      <c r="P849" s="161"/>
      <c r="Q849" s="161"/>
      <c r="R849" s="161"/>
      <c r="S849" s="161"/>
      <c r="T849" s="161"/>
      <c r="U849" s="161"/>
      <c r="V849" s="161"/>
      <c r="W849" s="161"/>
      <c r="X849" s="161"/>
      <c r="Y849" s="161"/>
      <c r="Z849" s="161"/>
    </row>
    <row r="850" ht="14.25" customHeight="1">
      <c r="A850" s="161"/>
      <c r="B850" s="161"/>
      <c r="C850" s="161"/>
      <c r="D850" s="161"/>
      <c r="E850" s="161"/>
      <c r="F850" s="161"/>
      <c r="G850" s="161"/>
      <c r="H850" s="161"/>
      <c r="I850" s="161"/>
      <c r="J850" s="161"/>
      <c r="K850" s="161"/>
      <c r="L850" s="161"/>
      <c r="M850" s="161"/>
      <c r="N850" s="161"/>
      <c r="O850" s="161"/>
      <c r="P850" s="161"/>
      <c r="Q850" s="161"/>
      <c r="R850" s="161"/>
      <c r="S850" s="161"/>
      <c r="T850" s="161"/>
      <c r="U850" s="161"/>
      <c r="V850" s="161"/>
      <c r="W850" s="161"/>
      <c r="X850" s="161"/>
      <c r="Y850" s="161"/>
      <c r="Z850" s="161"/>
    </row>
    <row r="851" ht="14.25" customHeight="1">
      <c r="A851" s="161"/>
      <c r="B851" s="161"/>
      <c r="C851" s="161"/>
      <c r="D851" s="161"/>
      <c r="E851" s="161"/>
      <c r="F851" s="161"/>
      <c r="G851" s="161"/>
      <c r="H851" s="161"/>
      <c r="I851" s="161"/>
      <c r="J851" s="161"/>
      <c r="K851" s="161"/>
      <c r="L851" s="161"/>
      <c r="M851" s="161"/>
      <c r="N851" s="161"/>
      <c r="O851" s="161"/>
      <c r="P851" s="161"/>
      <c r="Q851" s="161"/>
      <c r="R851" s="161"/>
      <c r="S851" s="161"/>
      <c r="T851" s="161"/>
      <c r="U851" s="161"/>
      <c r="V851" s="161"/>
      <c r="W851" s="161"/>
      <c r="X851" s="161"/>
      <c r="Y851" s="161"/>
      <c r="Z851" s="161"/>
    </row>
    <row r="852" ht="14.25" customHeight="1">
      <c r="A852" s="161"/>
      <c r="B852" s="161"/>
      <c r="C852" s="161"/>
      <c r="D852" s="161"/>
      <c r="E852" s="161"/>
      <c r="F852" s="161"/>
      <c r="G852" s="161"/>
      <c r="H852" s="161"/>
      <c r="I852" s="161"/>
      <c r="J852" s="161"/>
      <c r="K852" s="161"/>
      <c r="L852" s="161"/>
      <c r="M852" s="161"/>
      <c r="N852" s="161"/>
      <c r="O852" s="161"/>
      <c r="P852" s="161"/>
      <c r="Q852" s="161"/>
      <c r="R852" s="161"/>
      <c r="S852" s="161"/>
      <c r="T852" s="161"/>
      <c r="U852" s="161"/>
      <c r="V852" s="161"/>
      <c r="W852" s="161"/>
      <c r="X852" s="161"/>
      <c r="Y852" s="161"/>
      <c r="Z852" s="161"/>
    </row>
    <row r="853" ht="14.25" customHeight="1">
      <c r="A853" s="161"/>
      <c r="B853" s="161"/>
      <c r="C853" s="161"/>
      <c r="D853" s="161"/>
      <c r="E853" s="161"/>
      <c r="F853" s="161"/>
      <c r="G853" s="161"/>
      <c r="H853" s="161"/>
      <c r="I853" s="161"/>
      <c r="J853" s="161"/>
      <c r="K853" s="161"/>
      <c r="L853" s="161"/>
      <c r="M853" s="161"/>
      <c r="N853" s="161"/>
      <c r="O853" s="161"/>
      <c r="P853" s="161"/>
      <c r="Q853" s="161"/>
      <c r="R853" s="161"/>
      <c r="S853" s="161"/>
      <c r="T853" s="161"/>
      <c r="U853" s="161"/>
      <c r="V853" s="161"/>
      <c r="W853" s="161"/>
      <c r="X853" s="161"/>
      <c r="Y853" s="161"/>
      <c r="Z853" s="161"/>
    </row>
    <row r="854" ht="14.25" customHeight="1">
      <c r="A854" s="161"/>
      <c r="B854" s="161"/>
      <c r="C854" s="161"/>
      <c r="D854" s="161"/>
      <c r="E854" s="161"/>
      <c r="F854" s="161"/>
      <c r="G854" s="161"/>
      <c r="H854" s="161"/>
      <c r="I854" s="161"/>
      <c r="J854" s="161"/>
      <c r="K854" s="161"/>
      <c r="L854" s="161"/>
      <c r="M854" s="161"/>
      <c r="N854" s="161"/>
      <c r="O854" s="161"/>
      <c r="P854" s="161"/>
      <c r="Q854" s="161"/>
      <c r="R854" s="161"/>
      <c r="S854" s="161"/>
      <c r="T854" s="161"/>
      <c r="U854" s="161"/>
      <c r="V854" s="161"/>
      <c r="W854" s="161"/>
      <c r="X854" s="161"/>
      <c r="Y854" s="161"/>
      <c r="Z854" s="161"/>
    </row>
    <row r="855" ht="14.25" customHeight="1">
      <c r="A855" s="161"/>
      <c r="B855" s="161"/>
      <c r="C855" s="161"/>
      <c r="D855" s="161"/>
      <c r="E855" s="161"/>
      <c r="F855" s="161"/>
      <c r="G855" s="161"/>
      <c r="H855" s="161"/>
      <c r="I855" s="161"/>
      <c r="J855" s="161"/>
      <c r="K855" s="161"/>
      <c r="L855" s="161"/>
      <c r="M855" s="161"/>
      <c r="N855" s="161"/>
      <c r="O855" s="161"/>
      <c r="P855" s="161"/>
      <c r="Q855" s="161"/>
      <c r="R855" s="161"/>
      <c r="S855" s="161"/>
      <c r="T855" s="161"/>
      <c r="U855" s="161"/>
      <c r="V855" s="161"/>
      <c r="W855" s="161"/>
      <c r="X855" s="161"/>
      <c r="Y855" s="161"/>
      <c r="Z855" s="161"/>
    </row>
    <row r="856" ht="14.25" customHeight="1">
      <c r="A856" s="161"/>
      <c r="B856" s="161"/>
      <c r="C856" s="161"/>
      <c r="D856" s="161"/>
      <c r="E856" s="161"/>
      <c r="F856" s="161"/>
      <c r="G856" s="161"/>
      <c r="H856" s="161"/>
      <c r="I856" s="161"/>
      <c r="J856" s="161"/>
      <c r="K856" s="161"/>
      <c r="L856" s="161"/>
      <c r="M856" s="161"/>
      <c r="N856" s="161"/>
      <c r="O856" s="161"/>
      <c r="P856" s="161"/>
      <c r="Q856" s="161"/>
      <c r="R856" s="161"/>
      <c r="S856" s="161"/>
      <c r="T856" s="161"/>
      <c r="U856" s="161"/>
      <c r="V856" s="161"/>
      <c r="W856" s="161"/>
      <c r="X856" s="161"/>
      <c r="Y856" s="161"/>
      <c r="Z856" s="161"/>
    </row>
    <row r="857" ht="14.25" customHeight="1">
      <c r="A857" s="161"/>
      <c r="B857" s="161"/>
      <c r="C857" s="161"/>
      <c r="D857" s="161"/>
      <c r="E857" s="161"/>
      <c r="F857" s="161"/>
      <c r="G857" s="161"/>
      <c r="H857" s="161"/>
      <c r="I857" s="161"/>
      <c r="J857" s="161"/>
      <c r="K857" s="161"/>
      <c r="L857" s="161"/>
      <c r="M857" s="161"/>
      <c r="N857" s="161"/>
      <c r="O857" s="161"/>
      <c r="P857" s="161"/>
      <c r="Q857" s="161"/>
      <c r="R857" s="161"/>
      <c r="S857" s="161"/>
      <c r="T857" s="161"/>
      <c r="U857" s="161"/>
      <c r="V857" s="161"/>
      <c r="W857" s="161"/>
      <c r="X857" s="161"/>
      <c r="Y857" s="161"/>
      <c r="Z857" s="161"/>
    </row>
    <row r="858" ht="14.25" customHeight="1">
      <c r="A858" s="161"/>
      <c r="B858" s="161"/>
      <c r="C858" s="161"/>
      <c r="D858" s="161"/>
      <c r="E858" s="161"/>
      <c r="F858" s="161"/>
      <c r="G858" s="161"/>
      <c r="H858" s="161"/>
      <c r="I858" s="161"/>
      <c r="J858" s="161"/>
      <c r="K858" s="161"/>
      <c r="L858" s="161"/>
      <c r="M858" s="161"/>
      <c r="N858" s="161"/>
      <c r="O858" s="161"/>
      <c r="P858" s="161"/>
      <c r="Q858" s="161"/>
      <c r="R858" s="161"/>
      <c r="S858" s="161"/>
      <c r="T858" s="161"/>
      <c r="U858" s="161"/>
      <c r="V858" s="161"/>
      <c r="W858" s="161"/>
      <c r="X858" s="161"/>
      <c r="Y858" s="161"/>
      <c r="Z858" s="161"/>
    </row>
    <row r="859" ht="14.25" customHeight="1">
      <c r="A859" s="161"/>
      <c r="B859" s="161"/>
      <c r="C859" s="161"/>
      <c r="D859" s="161"/>
      <c r="E859" s="161"/>
      <c r="F859" s="161"/>
      <c r="G859" s="161"/>
      <c r="H859" s="161"/>
      <c r="I859" s="161"/>
      <c r="J859" s="161"/>
      <c r="K859" s="161"/>
      <c r="L859" s="161"/>
      <c r="M859" s="161"/>
      <c r="N859" s="161"/>
      <c r="O859" s="161"/>
      <c r="P859" s="161"/>
      <c r="Q859" s="161"/>
      <c r="R859" s="161"/>
      <c r="S859" s="161"/>
      <c r="T859" s="161"/>
      <c r="U859" s="161"/>
      <c r="V859" s="161"/>
      <c r="W859" s="161"/>
      <c r="X859" s="161"/>
      <c r="Y859" s="161"/>
      <c r="Z859" s="161"/>
    </row>
    <row r="860" ht="14.25" customHeight="1">
      <c r="A860" s="161"/>
      <c r="B860" s="161"/>
      <c r="C860" s="161"/>
      <c r="D860" s="161"/>
      <c r="E860" s="161"/>
      <c r="F860" s="161"/>
      <c r="G860" s="161"/>
      <c r="H860" s="161"/>
      <c r="I860" s="161"/>
      <c r="J860" s="161"/>
      <c r="K860" s="161"/>
      <c r="L860" s="161"/>
      <c r="M860" s="161"/>
      <c r="N860" s="161"/>
      <c r="O860" s="161"/>
      <c r="P860" s="161"/>
      <c r="Q860" s="161"/>
      <c r="R860" s="161"/>
      <c r="S860" s="161"/>
      <c r="T860" s="161"/>
      <c r="U860" s="161"/>
      <c r="V860" s="161"/>
      <c r="W860" s="161"/>
      <c r="X860" s="161"/>
      <c r="Y860" s="161"/>
      <c r="Z860" s="161"/>
    </row>
    <row r="861" ht="14.25" customHeight="1">
      <c r="A861" s="161"/>
      <c r="B861" s="161"/>
      <c r="C861" s="161"/>
      <c r="D861" s="161"/>
      <c r="E861" s="161"/>
      <c r="F861" s="161"/>
      <c r="G861" s="161"/>
      <c r="H861" s="161"/>
      <c r="I861" s="161"/>
      <c r="J861" s="161"/>
      <c r="K861" s="161"/>
      <c r="L861" s="161"/>
      <c r="M861" s="161"/>
      <c r="N861" s="161"/>
      <c r="O861" s="161"/>
      <c r="P861" s="161"/>
      <c r="Q861" s="161"/>
      <c r="R861" s="161"/>
      <c r="S861" s="161"/>
      <c r="T861" s="161"/>
      <c r="U861" s="161"/>
      <c r="V861" s="161"/>
      <c r="W861" s="161"/>
      <c r="X861" s="161"/>
      <c r="Y861" s="161"/>
      <c r="Z861" s="161"/>
    </row>
    <row r="862" ht="14.25" customHeight="1">
      <c r="A862" s="161"/>
      <c r="B862" s="161"/>
      <c r="C862" s="161"/>
      <c r="D862" s="161"/>
      <c r="E862" s="161"/>
      <c r="F862" s="161"/>
      <c r="G862" s="161"/>
      <c r="H862" s="161"/>
      <c r="I862" s="161"/>
      <c r="J862" s="161"/>
      <c r="K862" s="161"/>
      <c r="L862" s="161"/>
      <c r="M862" s="161"/>
      <c r="N862" s="161"/>
      <c r="O862" s="161"/>
      <c r="P862" s="161"/>
      <c r="Q862" s="161"/>
      <c r="R862" s="161"/>
      <c r="S862" s="161"/>
      <c r="T862" s="161"/>
      <c r="U862" s="161"/>
      <c r="V862" s="161"/>
      <c r="W862" s="161"/>
      <c r="X862" s="161"/>
      <c r="Y862" s="161"/>
      <c r="Z862" s="161"/>
    </row>
    <row r="863" ht="14.25" customHeight="1">
      <c r="A863" s="161"/>
      <c r="B863" s="161"/>
      <c r="C863" s="161"/>
      <c r="D863" s="161"/>
      <c r="E863" s="161"/>
      <c r="F863" s="161"/>
      <c r="G863" s="161"/>
      <c r="H863" s="161"/>
      <c r="I863" s="161"/>
      <c r="J863" s="161"/>
      <c r="K863" s="161"/>
      <c r="L863" s="161"/>
      <c r="M863" s="161"/>
      <c r="N863" s="161"/>
      <c r="O863" s="161"/>
      <c r="P863" s="161"/>
      <c r="Q863" s="161"/>
      <c r="R863" s="161"/>
      <c r="S863" s="161"/>
      <c r="T863" s="161"/>
      <c r="U863" s="161"/>
      <c r="V863" s="161"/>
      <c r="W863" s="161"/>
      <c r="X863" s="161"/>
      <c r="Y863" s="161"/>
      <c r="Z863" s="161"/>
    </row>
    <row r="864" ht="14.25" customHeight="1">
      <c r="A864" s="161"/>
      <c r="B864" s="161"/>
      <c r="C864" s="161"/>
      <c r="D864" s="161"/>
      <c r="E864" s="161"/>
      <c r="F864" s="161"/>
      <c r="G864" s="161"/>
      <c r="H864" s="161"/>
      <c r="I864" s="161"/>
      <c r="J864" s="161"/>
      <c r="K864" s="161"/>
      <c r="L864" s="161"/>
      <c r="M864" s="161"/>
      <c r="N864" s="161"/>
      <c r="O864" s="161"/>
      <c r="P864" s="161"/>
      <c r="Q864" s="161"/>
      <c r="R864" s="161"/>
      <c r="S864" s="161"/>
      <c r="T864" s="161"/>
      <c r="U864" s="161"/>
      <c r="V864" s="161"/>
      <c r="W864" s="161"/>
      <c r="X864" s="161"/>
      <c r="Y864" s="161"/>
      <c r="Z864" s="161"/>
    </row>
    <row r="865" ht="14.25" customHeight="1">
      <c r="A865" s="161"/>
      <c r="B865" s="161"/>
      <c r="C865" s="161"/>
      <c r="D865" s="161"/>
      <c r="E865" s="161"/>
      <c r="F865" s="161"/>
      <c r="G865" s="161"/>
      <c r="H865" s="161"/>
      <c r="I865" s="161"/>
      <c r="J865" s="161"/>
      <c r="K865" s="161"/>
      <c r="L865" s="161"/>
      <c r="M865" s="161"/>
      <c r="N865" s="161"/>
      <c r="O865" s="161"/>
      <c r="P865" s="161"/>
      <c r="Q865" s="161"/>
      <c r="R865" s="161"/>
      <c r="S865" s="161"/>
      <c r="T865" s="161"/>
      <c r="U865" s="161"/>
      <c r="V865" s="161"/>
      <c r="W865" s="161"/>
      <c r="X865" s="161"/>
      <c r="Y865" s="161"/>
      <c r="Z865" s="161"/>
    </row>
    <row r="866" ht="14.25" customHeight="1">
      <c r="A866" s="161"/>
      <c r="B866" s="161"/>
      <c r="C866" s="161"/>
      <c r="D866" s="161"/>
      <c r="E866" s="161"/>
      <c r="F866" s="161"/>
      <c r="G866" s="161"/>
      <c r="H866" s="161"/>
      <c r="I866" s="161"/>
      <c r="J866" s="161"/>
      <c r="K866" s="161"/>
      <c r="L866" s="161"/>
      <c r="M866" s="161"/>
      <c r="N866" s="161"/>
      <c r="O866" s="161"/>
      <c r="P866" s="161"/>
      <c r="Q866" s="161"/>
      <c r="R866" s="161"/>
      <c r="S866" s="161"/>
      <c r="T866" s="161"/>
      <c r="U866" s="161"/>
      <c r="V866" s="161"/>
      <c r="W866" s="161"/>
      <c r="X866" s="161"/>
      <c r="Y866" s="161"/>
      <c r="Z866" s="161"/>
    </row>
    <row r="867" ht="14.25" customHeight="1">
      <c r="A867" s="161"/>
      <c r="B867" s="161"/>
      <c r="C867" s="161"/>
      <c r="D867" s="161"/>
      <c r="E867" s="161"/>
      <c r="F867" s="161"/>
      <c r="G867" s="161"/>
      <c r="H867" s="161"/>
      <c r="I867" s="161"/>
      <c r="J867" s="161"/>
      <c r="K867" s="161"/>
      <c r="L867" s="161"/>
      <c r="M867" s="161"/>
      <c r="N867" s="161"/>
      <c r="O867" s="161"/>
      <c r="P867" s="161"/>
      <c r="Q867" s="161"/>
      <c r="R867" s="161"/>
      <c r="S867" s="161"/>
      <c r="T867" s="161"/>
      <c r="U867" s="161"/>
      <c r="V867" s="161"/>
      <c r="W867" s="161"/>
      <c r="X867" s="161"/>
      <c r="Y867" s="161"/>
      <c r="Z867" s="161"/>
    </row>
    <row r="868" ht="14.25" customHeight="1">
      <c r="A868" s="161"/>
      <c r="B868" s="161"/>
      <c r="C868" s="161"/>
      <c r="D868" s="161"/>
      <c r="E868" s="161"/>
      <c r="F868" s="161"/>
      <c r="G868" s="161"/>
      <c r="H868" s="161"/>
      <c r="I868" s="161"/>
      <c r="J868" s="161"/>
      <c r="K868" s="161"/>
      <c r="L868" s="161"/>
      <c r="M868" s="161"/>
      <c r="N868" s="161"/>
      <c r="O868" s="161"/>
      <c r="P868" s="161"/>
      <c r="Q868" s="161"/>
      <c r="R868" s="161"/>
      <c r="S868" s="161"/>
      <c r="T868" s="161"/>
      <c r="U868" s="161"/>
      <c r="V868" s="161"/>
      <c r="W868" s="161"/>
      <c r="X868" s="161"/>
      <c r="Y868" s="161"/>
      <c r="Z868" s="161"/>
    </row>
    <row r="869" ht="14.25" customHeight="1">
      <c r="A869" s="161"/>
      <c r="B869" s="161"/>
      <c r="C869" s="161"/>
      <c r="D869" s="161"/>
      <c r="E869" s="161"/>
      <c r="F869" s="161"/>
      <c r="G869" s="161"/>
      <c r="H869" s="161"/>
      <c r="I869" s="161"/>
      <c r="J869" s="161"/>
      <c r="K869" s="161"/>
      <c r="L869" s="161"/>
      <c r="M869" s="161"/>
      <c r="N869" s="161"/>
      <c r="O869" s="161"/>
      <c r="P869" s="161"/>
      <c r="Q869" s="161"/>
      <c r="R869" s="161"/>
      <c r="S869" s="161"/>
      <c r="T869" s="161"/>
      <c r="U869" s="161"/>
      <c r="V869" s="161"/>
      <c r="W869" s="161"/>
      <c r="X869" s="161"/>
      <c r="Y869" s="161"/>
      <c r="Z869" s="161"/>
    </row>
    <row r="870" ht="14.25" customHeight="1">
      <c r="A870" s="161"/>
      <c r="B870" s="161"/>
      <c r="C870" s="161"/>
      <c r="D870" s="161"/>
      <c r="E870" s="161"/>
      <c r="F870" s="161"/>
      <c r="G870" s="161"/>
      <c r="H870" s="161"/>
      <c r="I870" s="161"/>
      <c r="J870" s="161"/>
      <c r="K870" s="161"/>
      <c r="L870" s="161"/>
      <c r="M870" s="161"/>
      <c r="N870" s="161"/>
      <c r="O870" s="161"/>
      <c r="P870" s="161"/>
      <c r="Q870" s="161"/>
      <c r="R870" s="161"/>
      <c r="S870" s="161"/>
      <c r="T870" s="161"/>
      <c r="U870" s="161"/>
      <c r="V870" s="161"/>
      <c r="W870" s="161"/>
      <c r="X870" s="161"/>
      <c r="Y870" s="161"/>
      <c r="Z870" s="161"/>
    </row>
    <row r="871" ht="14.25" customHeight="1">
      <c r="A871" s="161"/>
      <c r="B871" s="161"/>
      <c r="C871" s="161"/>
      <c r="D871" s="161"/>
      <c r="E871" s="161"/>
      <c r="F871" s="161"/>
      <c r="G871" s="161"/>
      <c r="H871" s="161"/>
      <c r="I871" s="161"/>
      <c r="J871" s="161"/>
      <c r="K871" s="161"/>
      <c r="L871" s="161"/>
      <c r="M871" s="161"/>
      <c r="N871" s="161"/>
      <c r="O871" s="161"/>
      <c r="P871" s="161"/>
      <c r="Q871" s="161"/>
      <c r="R871" s="161"/>
      <c r="S871" s="161"/>
      <c r="T871" s="161"/>
      <c r="U871" s="161"/>
      <c r="V871" s="161"/>
      <c r="W871" s="161"/>
      <c r="X871" s="161"/>
      <c r="Y871" s="161"/>
      <c r="Z871" s="161"/>
    </row>
    <row r="872" ht="14.25" customHeight="1">
      <c r="A872" s="161"/>
      <c r="B872" s="161"/>
      <c r="C872" s="161"/>
      <c r="D872" s="161"/>
      <c r="E872" s="161"/>
      <c r="F872" s="161"/>
      <c r="G872" s="161"/>
      <c r="H872" s="161"/>
      <c r="I872" s="161"/>
      <c r="J872" s="161"/>
      <c r="K872" s="161"/>
      <c r="L872" s="161"/>
      <c r="M872" s="161"/>
      <c r="N872" s="161"/>
      <c r="O872" s="161"/>
      <c r="P872" s="161"/>
      <c r="Q872" s="161"/>
      <c r="R872" s="161"/>
      <c r="S872" s="161"/>
      <c r="T872" s="161"/>
      <c r="U872" s="161"/>
      <c r="V872" s="161"/>
      <c r="W872" s="161"/>
      <c r="X872" s="161"/>
      <c r="Y872" s="161"/>
      <c r="Z872" s="161"/>
    </row>
    <row r="873" ht="14.25" customHeight="1">
      <c r="A873" s="161"/>
      <c r="B873" s="161"/>
      <c r="C873" s="161"/>
      <c r="D873" s="161"/>
      <c r="E873" s="161"/>
      <c r="F873" s="161"/>
      <c r="G873" s="161"/>
      <c r="H873" s="161"/>
      <c r="I873" s="161"/>
      <c r="J873" s="161"/>
      <c r="K873" s="161"/>
      <c r="L873" s="161"/>
      <c r="M873" s="161"/>
      <c r="N873" s="161"/>
      <c r="O873" s="161"/>
      <c r="P873" s="161"/>
      <c r="Q873" s="161"/>
      <c r="R873" s="161"/>
      <c r="S873" s="161"/>
      <c r="T873" s="161"/>
      <c r="U873" s="161"/>
      <c r="V873" s="161"/>
      <c r="W873" s="161"/>
      <c r="X873" s="161"/>
      <c r="Y873" s="161"/>
      <c r="Z873" s="161"/>
    </row>
    <row r="874" ht="14.25" customHeight="1">
      <c r="A874" s="161"/>
      <c r="B874" s="161"/>
      <c r="C874" s="161"/>
      <c r="D874" s="161"/>
      <c r="E874" s="161"/>
      <c r="F874" s="161"/>
      <c r="G874" s="161"/>
      <c r="H874" s="161"/>
      <c r="I874" s="161"/>
      <c r="J874" s="161"/>
      <c r="K874" s="161"/>
      <c r="L874" s="161"/>
      <c r="M874" s="161"/>
      <c r="N874" s="161"/>
      <c r="O874" s="161"/>
      <c r="P874" s="161"/>
      <c r="Q874" s="161"/>
      <c r="R874" s="161"/>
      <c r="S874" s="161"/>
      <c r="T874" s="161"/>
      <c r="U874" s="161"/>
      <c r="V874" s="161"/>
      <c r="W874" s="161"/>
      <c r="X874" s="161"/>
      <c r="Y874" s="161"/>
      <c r="Z874" s="161"/>
    </row>
    <row r="875" ht="14.25" customHeight="1">
      <c r="A875" s="161"/>
      <c r="B875" s="161"/>
      <c r="C875" s="161"/>
      <c r="D875" s="161"/>
      <c r="E875" s="161"/>
      <c r="F875" s="161"/>
      <c r="G875" s="161"/>
      <c r="H875" s="161"/>
      <c r="I875" s="161"/>
      <c r="J875" s="161"/>
      <c r="K875" s="161"/>
      <c r="L875" s="161"/>
      <c r="M875" s="161"/>
      <c r="N875" s="161"/>
      <c r="O875" s="161"/>
      <c r="P875" s="161"/>
      <c r="Q875" s="161"/>
      <c r="R875" s="161"/>
      <c r="S875" s="161"/>
      <c r="T875" s="161"/>
      <c r="U875" s="161"/>
      <c r="V875" s="161"/>
      <c r="W875" s="161"/>
      <c r="X875" s="161"/>
      <c r="Y875" s="161"/>
      <c r="Z875" s="161"/>
    </row>
    <row r="876" ht="14.25" customHeight="1">
      <c r="A876" s="161"/>
      <c r="B876" s="161"/>
      <c r="C876" s="161"/>
      <c r="D876" s="161"/>
      <c r="E876" s="161"/>
      <c r="F876" s="161"/>
      <c r="G876" s="161"/>
      <c r="H876" s="161"/>
      <c r="I876" s="161"/>
      <c r="J876" s="161"/>
      <c r="K876" s="161"/>
      <c r="L876" s="161"/>
      <c r="M876" s="161"/>
      <c r="N876" s="161"/>
      <c r="O876" s="161"/>
      <c r="P876" s="161"/>
      <c r="Q876" s="161"/>
      <c r="R876" s="161"/>
      <c r="S876" s="161"/>
      <c r="T876" s="161"/>
      <c r="U876" s="161"/>
      <c r="V876" s="161"/>
      <c r="W876" s="161"/>
      <c r="X876" s="161"/>
      <c r="Y876" s="161"/>
      <c r="Z876" s="161"/>
    </row>
    <row r="877" ht="14.25" customHeight="1">
      <c r="A877" s="161"/>
      <c r="B877" s="161"/>
      <c r="C877" s="161"/>
      <c r="D877" s="161"/>
      <c r="E877" s="161"/>
      <c r="F877" s="161"/>
      <c r="G877" s="161"/>
      <c r="H877" s="161"/>
      <c r="I877" s="161"/>
      <c r="J877" s="161"/>
      <c r="K877" s="161"/>
      <c r="L877" s="161"/>
      <c r="M877" s="161"/>
      <c r="N877" s="161"/>
      <c r="O877" s="161"/>
      <c r="P877" s="161"/>
      <c r="Q877" s="161"/>
      <c r="R877" s="161"/>
      <c r="S877" s="161"/>
      <c r="T877" s="161"/>
      <c r="U877" s="161"/>
      <c r="V877" s="161"/>
      <c r="W877" s="161"/>
      <c r="X877" s="161"/>
      <c r="Y877" s="161"/>
      <c r="Z877" s="161"/>
    </row>
    <row r="878" ht="14.25" customHeight="1">
      <c r="A878" s="161"/>
      <c r="B878" s="161"/>
      <c r="C878" s="161"/>
      <c r="D878" s="161"/>
      <c r="E878" s="161"/>
      <c r="F878" s="161"/>
      <c r="G878" s="161"/>
      <c r="H878" s="161"/>
      <c r="I878" s="161"/>
      <c r="J878" s="161"/>
      <c r="K878" s="161"/>
      <c r="L878" s="161"/>
      <c r="M878" s="161"/>
      <c r="N878" s="161"/>
      <c r="O878" s="161"/>
      <c r="P878" s="161"/>
      <c r="Q878" s="161"/>
      <c r="R878" s="161"/>
      <c r="S878" s="161"/>
      <c r="T878" s="161"/>
      <c r="U878" s="161"/>
      <c r="V878" s="161"/>
      <c r="W878" s="161"/>
      <c r="X878" s="161"/>
      <c r="Y878" s="161"/>
      <c r="Z878" s="161"/>
    </row>
    <row r="879" ht="14.25" customHeight="1">
      <c r="A879" s="161"/>
      <c r="B879" s="161"/>
      <c r="C879" s="161"/>
      <c r="D879" s="161"/>
      <c r="E879" s="161"/>
      <c r="F879" s="161"/>
      <c r="G879" s="161"/>
      <c r="H879" s="161"/>
      <c r="I879" s="161"/>
      <c r="J879" s="161"/>
      <c r="K879" s="161"/>
      <c r="L879" s="161"/>
      <c r="M879" s="161"/>
      <c r="N879" s="161"/>
      <c r="O879" s="161"/>
      <c r="P879" s="161"/>
      <c r="Q879" s="161"/>
      <c r="R879" s="161"/>
      <c r="S879" s="161"/>
      <c r="T879" s="161"/>
      <c r="U879" s="161"/>
      <c r="V879" s="161"/>
      <c r="W879" s="161"/>
      <c r="X879" s="161"/>
      <c r="Y879" s="161"/>
      <c r="Z879" s="161"/>
    </row>
    <row r="880" ht="14.25" customHeight="1">
      <c r="A880" s="161"/>
      <c r="B880" s="161"/>
      <c r="C880" s="161"/>
      <c r="D880" s="161"/>
      <c r="E880" s="161"/>
      <c r="F880" s="161"/>
      <c r="G880" s="161"/>
      <c r="H880" s="161"/>
      <c r="I880" s="161"/>
      <c r="J880" s="161"/>
      <c r="K880" s="161"/>
      <c r="L880" s="161"/>
      <c r="M880" s="161"/>
      <c r="N880" s="161"/>
      <c r="O880" s="161"/>
      <c r="P880" s="161"/>
      <c r="Q880" s="161"/>
      <c r="R880" s="161"/>
      <c r="S880" s="161"/>
      <c r="T880" s="161"/>
      <c r="U880" s="161"/>
      <c r="V880" s="161"/>
      <c r="W880" s="161"/>
      <c r="X880" s="161"/>
      <c r="Y880" s="161"/>
      <c r="Z880" s="161"/>
    </row>
    <row r="881" ht="14.25" customHeight="1">
      <c r="A881" s="161"/>
      <c r="B881" s="161"/>
      <c r="C881" s="161"/>
      <c r="D881" s="161"/>
      <c r="E881" s="161"/>
      <c r="F881" s="161"/>
      <c r="G881" s="161"/>
      <c r="H881" s="161"/>
      <c r="I881" s="161"/>
      <c r="J881" s="161"/>
      <c r="K881" s="161"/>
      <c r="L881" s="161"/>
      <c r="M881" s="161"/>
      <c r="N881" s="161"/>
      <c r="O881" s="161"/>
      <c r="P881" s="161"/>
      <c r="Q881" s="161"/>
      <c r="R881" s="161"/>
      <c r="S881" s="161"/>
      <c r="T881" s="161"/>
      <c r="U881" s="161"/>
      <c r="V881" s="161"/>
      <c r="W881" s="161"/>
      <c r="X881" s="161"/>
      <c r="Y881" s="161"/>
      <c r="Z881" s="161"/>
    </row>
    <row r="882" ht="14.25" customHeight="1">
      <c r="A882" s="161"/>
      <c r="B882" s="161"/>
      <c r="C882" s="161"/>
      <c r="D882" s="161"/>
      <c r="E882" s="161"/>
      <c r="F882" s="161"/>
      <c r="G882" s="161"/>
      <c r="H882" s="161"/>
      <c r="I882" s="161"/>
      <c r="J882" s="161"/>
      <c r="K882" s="161"/>
      <c r="L882" s="161"/>
      <c r="M882" s="161"/>
      <c r="N882" s="161"/>
      <c r="O882" s="161"/>
      <c r="P882" s="161"/>
      <c r="Q882" s="161"/>
      <c r="R882" s="161"/>
      <c r="S882" s="161"/>
      <c r="T882" s="161"/>
      <c r="U882" s="161"/>
      <c r="V882" s="161"/>
      <c r="W882" s="161"/>
      <c r="X882" s="161"/>
      <c r="Y882" s="161"/>
      <c r="Z882" s="161"/>
    </row>
    <row r="883" ht="14.25" customHeight="1">
      <c r="A883" s="161"/>
      <c r="B883" s="161"/>
      <c r="C883" s="161"/>
      <c r="D883" s="161"/>
      <c r="E883" s="161"/>
      <c r="F883" s="161"/>
      <c r="G883" s="161"/>
      <c r="H883" s="161"/>
      <c r="I883" s="161"/>
      <c r="J883" s="161"/>
      <c r="K883" s="161"/>
      <c r="L883" s="161"/>
      <c r="M883" s="161"/>
      <c r="N883" s="161"/>
      <c r="O883" s="161"/>
      <c r="P883" s="161"/>
      <c r="Q883" s="161"/>
      <c r="R883" s="161"/>
      <c r="S883" s="161"/>
      <c r="T883" s="161"/>
      <c r="U883" s="161"/>
      <c r="V883" s="161"/>
      <c r="W883" s="161"/>
      <c r="X883" s="161"/>
      <c r="Y883" s="161"/>
      <c r="Z883" s="161"/>
    </row>
    <row r="884" ht="14.25" customHeight="1">
      <c r="A884" s="161"/>
      <c r="B884" s="161"/>
      <c r="C884" s="161"/>
      <c r="D884" s="161"/>
      <c r="E884" s="161"/>
      <c r="F884" s="161"/>
      <c r="G884" s="161"/>
      <c r="H884" s="161"/>
      <c r="I884" s="161"/>
      <c r="J884" s="161"/>
      <c r="K884" s="161"/>
      <c r="L884" s="161"/>
      <c r="M884" s="161"/>
      <c r="N884" s="161"/>
      <c r="O884" s="161"/>
      <c r="P884" s="161"/>
      <c r="Q884" s="161"/>
      <c r="R884" s="161"/>
      <c r="S884" s="161"/>
      <c r="T884" s="161"/>
      <c r="U884" s="161"/>
      <c r="V884" s="161"/>
      <c r="W884" s="161"/>
      <c r="X884" s="161"/>
      <c r="Y884" s="161"/>
      <c r="Z884" s="161"/>
    </row>
    <row r="885" ht="14.25" customHeight="1">
      <c r="A885" s="161"/>
      <c r="B885" s="161"/>
      <c r="C885" s="161"/>
      <c r="D885" s="161"/>
      <c r="E885" s="161"/>
      <c r="F885" s="161"/>
      <c r="G885" s="161"/>
      <c r="H885" s="161"/>
      <c r="I885" s="161"/>
      <c r="J885" s="161"/>
      <c r="K885" s="161"/>
      <c r="L885" s="161"/>
      <c r="M885" s="161"/>
      <c r="N885" s="161"/>
      <c r="O885" s="161"/>
      <c r="P885" s="161"/>
      <c r="Q885" s="161"/>
      <c r="R885" s="161"/>
      <c r="S885" s="161"/>
      <c r="T885" s="161"/>
      <c r="U885" s="161"/>
      <c r="V885" s="161"/>
      <c r="W885" s="161"/>
      <c r="X885" s="161"/>
      <c r="Y885" s="161"/>
      <c r="Z885" s="161"/>
    </row>
    <row r="886" ht="14.25" customHeight="1">
      <c r="A886" s="161"/>
      <c r="B886" s="161"/>
      <c r="C886" s="161"/>
      <c r="D886" s="161"/>
      <c r="E886" s="161"/>
      <c r="F886" s="161"/>
      <c r="G886" s="161"/>
      <c r="H886" s="161"/>
      <c r="I886" s="161"/>
      <c r="J886" s="161"/>
      <c r="K886" s="161"/>
      <c r="L886" s="161"/>
      <c r="M886" s="161"/>
      <c r="N886" s="161"/>
      <c r="O886" s="161"/>
      <c r="P886" s="161"/>
      <c r="Q886" s="161"/>
      <c r="R886" s="161"/>
      <c r="S886" s="161"/>
      <c r="T886" s="161"/>
      <c r="U886" s="161"/>
      <c r="V886" s="161"/>
      <c r="W886" s="161"/>
      <c r="X886" s="161"/>
      <c r="Y886" s="161"/>
      <c r="Z886" s="161"/>
    </row>
    <row r="887" ht="14.25" customHeight="1">
      <c r="A887" s="161"/>
      <c r="B887" s="161"/>
      <c r="C887" s="161"/>
      <c r="D887" s="161"/>
      <c r="E887" s="161"/>
      <c r="F887" s="161"/>
      <c r="G887" s="161"/>
      <c r="H887" s="161"/>
      <c r="I887" s="161"/>
      <c r="J887" s="161"/>
      <c r="K887" s="161"/>
      <c r="L887" s="161"/>
      <c r="M887" s="161"/>
      <c r="N887" s="161"/>
      <c r="O887" s="161"/>
      <c r="P887" s="161"/>
      <c r="Q887" s="161"/>
      <c r="R887" s="161"/>
      <c r="S887" s="161"/>
      <c r="T887" s="161"/>
      <c r="U887" s="161"/>
      <c r="V887" s="161"/>
      <c r="W887" s="161"/>
      <c r="X887" s="161"/>
      <c r="Y887" s="161"/>
      <c r="Z887" s="161"/>
    </row>
    <row r="888" ht="14.25" customHeight="1">
      <c r="A888" s="161"/>
      <c r="B888" s="161"/>
      <c r="C888" s="161"/>
      <c r="D888" s="161"/>
      <c r="E888" s="161"/>
      <c r="F888" s="161"/>
      <c r="G888" s="161"/>
      <c r="H888" s="161"/>
      <c r="I888" s="161"/>
      <c r="J888" s="161"/>
      <c r="K888" s="161"/>
      <c r="L888" s="161"/>
      <c r="M888" s="161"/>
      <c r="N888" s="161"/>
      <c r="O888" s="161"/>
      <c r="P888" s="161"/>
      <c r="Q888" s="161"/>
      <c r="R888" s="161"/>
      <c r="S888" s="161"/>
      <c r="T888" s="161"/>
      <c r="U888" s="161"/>
      <c r="V888" s="161"/>
      <c r="W888" s="161"/>
      <c r="X888" s="161"/>
      <c r="Y888" s="161"/>
      <c r="Z888" s="161"/>
    </row>
    <row r="889" ht="14.25" customHeight="1">
      <c r="A889" s="161"/>
      <c r="B889" s="161"/>
      <c r="C889" s="161"/>
      <c r="D889" s="161"/>
      <c r="E889" s="161"/>
      <c r="F889" s="161"/>
      <c r="G889" s="161"/>
      <c r="H889" s="161"/>
      <c r="I889" s="161"/>
      <c r="J889" s="161"/>
      <c r="K889" s="161"/>
      <c r="L889" s="161"/>
      <c r="M889" s="161"/>
      <c r="N889" s="161"/>
      <c r="O889" s="161"/>
      <c r="P889" s="161"/>
      <c r="Q889" s="161"/>
      <c r="R889" s="161"/>
      <c r="S889" s="161"/>
      <c r="T889" s="161"/>
      <c r="U889" s="161"/>
      <c r="V889" s="161"/>
      <c r="W889" s="161"/>
      <c r="X889" s="161"/>
      <c r="Y889" s="161"/>
      <c r="Z889" s="161"/>
    </row>
    <row r="890" ht="14.25" customHeight="1">
      <c r="A890" s="161"/>
      <c r="B890" s="161"/>
      <c r="C890" s="161"/>
      <c r="D890" s="161"/>
      <c r="E890" s="161"/>
      <c r="F890" s="161"/>
      <c r="G890" s="161"/>
      <c r="H890" s="161"/>
      <c r="I890" s="161"/>
      <c r="J890" s="161"/>
      <c r="K890" s="161"/>
      <c r="L890" s="161"/>
      <c r="M890" s="161"/>
      <c r="N890" s="161"/>
      <c r="O890" s="161"/>
      <c r="P890" s="161"/>
      <c r="Q890" s="161"/>
      <c r="R890" s="161"/>
      <c r="S890" s="161"/>
      <c r="T890" s="161"/>
      <c r="U890" s="161"/>
      <c r="V890" s="161"/>
      <c r="W890" s="161"/>
      <c r="X890" s="161"/>
      <c r="Y890" s="161"/>
      <c r="Z890" s="161"/>
    </row>
    <row r="891" ht="14.25" customHeight="1">
      <c r="A891" s="161"/>
      <c r="B891" s="161"/>
      <c r="C891" s="161"/>
      <c r="D891" s="161"/>
      <c r="E891" s="161"/>
      <c r="F891" s="161"/>
      <c r="G891" s="161"/>
      <c r="H891" s="161"/>
      <c r="I891" s="161"/>
      <c r="J891" s="161"/>
      <c r="K891" s="161"/>
      <c r="L891" s="161"/>
      <c r="M891" s="161"/>
      <c r="N891" s="161"/>
      <c r="O891" s="161"/>
      <c r="P891" s="161"/>
      <c r="Q891" s="161"/>
      <c r="R891" s="161"/>
      <c r="S891" s="161"/>
      <c r="T891" s="161"/>
      <c r="U891" s="161"/>
      <c r="V891" s="161"/>
      <c r="W891" s="161"/>
      <c r="X891" s="161"/>
      <c r="Y891" s="161"/>
      <c r="Z891" s="161"/>
    </row>
    <row r="892" ht="14.25" customHeight="1">
      <c r="A892" s="161"/>
      <c r="B892" s="161"/>
      <c r="C892" s="161"/>
      <c r="D892" s="161"/>
      <c r="E892" s="161"/>
      <c r="F892" s="161"/>
      <c r="G892" s="161"/>
      <c r="H892" s="161"/>
      <c r="I892" s="161"/>
      <c r="J892" s="161"/>
      <c r="K892" s="161"/>
      <c r="L892" s="161"/>
      <c r="M892" s="161"/>
      <c r="N892" s="161"/>
      <c r="O892" s="161"/>
      <c r="P892" s="161"/>
      <c r="Q892" s="161"/>
      <c r="R892" s="161"/>
      <c r="S892" s="161"/>
      <c r="T892" s="161"/>
      <c r="U892" s="161"/>
      <c r="V892" s="161"/>
      <c r="W892" s="161"/>
      <c r="X892" s="161"/>
      <c r="Y892" s="161"/>
      <c r="Z892" s="161"/>
    </row>
    <row r="893" ht="14.25" customHeight="1">
      <c r="A893" s="161"/>
      <c r="B893" s="161"/>
      <c r="C893" s="161"/>
      <c r="D893" s="161"/>
      <c r="E893" s="161"/>
      <c r="F893" s="161"/>
      <c r="G893" s="161"/>
      <c r="H893" s="161"/>
      <c r="I893" s="161"/>
      <c r="J893" s="161"/>
      <c r="K893" s="161"/>
      <c r="L893" s="161"/>
      <c r="M893" s="161"/>
      <c r="N893" s="161"/>
      <c r="O893" s="161"/>
      <c r="P893" s="161"/>
      <c r="Q893" s="161"/>
      <c r="R893" s="161"/>
      <c r="S893" s="161"/>
      <c r="T893" s="161"/>
      <c r="U893" s="161"/>
      <c r="V893" s="161"/>
      <c r="W893" s="161"/>
      <c r="X893" s="161"/>
      <c r="Y893" s="161"/>
      <c r="Z893" s="161"/>
    </row>
    <row r="894" ht="14.25" customHeight="1">
      <c r="A894" s="161"/>
      <c r="B894" s="161"/>
      <c r="C894" s="161"/>
      <c r="D894" s="161"/>
      <c r="E894" s="161"/>
      <c r="F894" s="161"/>
      <c r="G894" s="161"/>
      <c r="H894" s="161"/>
      <c r="I894" s="161"/>
      <c r="J894" s="161"/>
      <c r="K894" s="161"/>
      <c r="L894" s="161"/>
      <c r="M894" s="161"/>
      <c r="N894" s="161"/>
      <c r="O894" s="161"/>
      <c r="P894" s="161"/>
      <c r="Q894" s="161"/>
      <c r="R894" s="161"/>
      <c r="S894" s="161"/>
      <c r="T894" s="161"/>
      <c r="U894" s="161"/>
      <c r="V894" s="161"/>
      <c r="W894" s="161"/>
      <c r="X894" s="161"/>
      <c r="Y894" s="161"/>
      <c r="Z894" s="161"/>
    </row>
    <row r="895" ht="14.25" customHeight="1">
      <c r="A895" s="161"/>
      <c r="B895" s="161"/>
      <c r="C895" s="161"/>
      <c r="D895" s="161"/>
      <c r="E895" s="161"/>
      <c r="F895" s="161"/>
      <c r="G895" s="161"/>
      <c r="H895" s="161"/>
      <c r="I895" s="161"/>
      <c r="J895" s="161"/>
      <c r="K895" s="161"/>
      <c r="L895" s="161"/>
      <c r="M895" s="161"/>
      <c r="N895" s="161"/>
      <c r="O895" s="161"/>
      <c r="P895" s="161"/>
      <c r="Q895" s="161"/>
      <c r="R895" s="161"/>
      <c r="S895" s="161"/>
      <c r="T895" s="161"/>
      <c r="U895" s="161"/>
      <c r="V895" s="161"/>
      <c r="W895" s="161"/>
      <c r="X895" s="161"/>
      <c r="Y895" s="161"/>
      <c r="Z895" s="161"/>
    </row>
    <row r="896" ht="14.25" customHeight="1">
      <c r="A896" s="161"/>
      <c r="B896" s="161"/>
      <c r="C896" s="161"/>
      <c r="D896" s="161"/>
      <c r="E896" s="161"/>
      <c r="F896" s="161"/>
      <c r="G896" s="161"/>
      <c r="H896" s="161"/>
      <c r="I896" s="161"/>
      <c r="J896" s="161"/>
      <c r="K896" s="161"/>
      <c r="L896" s="161"/>
      <c r="M896" s="161"/>
      <c r="N896" s="161"/>
      <c r="O896" s="161"/>
      <c r="P896" s="161"/>
      <c r="Q896" s="161"/>
      <c r="R896" s="161"/>
      <c r="S896" s="161"/>
      <c r="T896" s="161"/>
      <c r="U896" s="161"/>
      <c r="V896" s="161"/>
      <c r="W896" s="161"/>
      <c r="X896" s="161"/>
      <c r="Y896" s="161"/>
      <c r="Z896" s="161"/>
    </row>
    <row r="897" ht="14.25" customHeight="1">
      <c r="A897" s="161"/>
      <c r="B897" s="161"/>
      <c r="C897" s="161"/>
      <c r="D897" s="161"/>
      <c r="E897" s="161"/>
      <c r="F897" s="161"/>
      <c r="G897" s="161"/>
      <c r="H897" s="161"/>
      <c r="I897" s="161"/>
      <c r="J897" s="161"/>
      <c r="K897" s="161"/>
      <c r="L897" s="161"/>
      <c r="M897" s="161"/>
      <c r="N897" s="161"/>
      <c r="O897" s="161"/>
      <c r="P897" s="161"/>
      <c r="Q897" s="161"/>
      <c r="R897" s="161"/>
      <c r="S897" s="161"/>
      <c r="T897" s="161"/>
      <c r="U897" s="161"/>
      <c r="V897" s="161"/>
      <c r="W897" s="161"/>
      <c r="X897" s="161"/>
      <c r="Y897" s="161"/>
      <c r="Z897" s="161"/>
    </row>
    <row r="898" ht="14.25" customHeight="1">
      <c r="A898" s="161"/>
      <c r="B898" s="161"/>
      <c r="C898" s="161"/>
      <c r="D898" s="161"/>
      <c r="E898" s="161"/>
      <c r="F898" s="161"/>
      <c r="G898" s="161"/>
      <c r="H898" s="161"/>
      <c r="I898" s="161"/>
      <c r="J898" s="161"/>
      <c r="K898" s="161"/>
      <c r="L898" s="161"/>
      <c r="M898" s="161"/>
      <c r="N898" s="161"/>
      <c r="O898" s="161"/>
      <c r="P898" s="161"/>
      <c r="Q898" s="161"/>
      <c r="R898" s="161"/>
      <c r="S898" s="161"/>
      <c r="T898" s="161"/>
      <c r="U898" s="161"/>
      <c r="V898" s="161"/>
      <c r="W898" s="161"/>
      <c r="X898" s="161"/>
      <c r="Y898" s="161"/>
      <c r="Z898" s="161"/>
    </row>
    <row r="899" ht="14.25" customHeight="1">
      <c r="A899" s="161"/>
      <c r="B899" s="161"/>
      <c r="C899" s="161"/>
      <c r="D899" s="161"/>
      <c r="E899" s="161"/>
      <c r="F899" s="161"/>
      <c r="G899" s="161"/>
      <c r="H899" s="161"/>
      <c r="I899" s="161"/>
      <c r="J899" s="161"/>
      <c r="K899" s="161"/>
      <c r="L899" s="161"/>
      <c r="M899" s="161"/>
      <c r="N899" s="161"/>
      <c r="O899" s="161"/>
      <c r="P899" s="161"/>
      <c r="Q899" s="161"/>
      <c r="R899" s="161"/>
      <c r="S899" s="161"/>
      <c r="T899" s="161"/>
      <c r="U899" s="161"/>
      <c r="V899" s="161"/>
      <c r="W899" s="161"/>
      <c r="X899" s="161"/>
      <c r="Y899" s="161"/>
      <c r="Z899" s="161"/>
    </row>
    <row r="900" ht="14.25" customHeight="1">
      <c r="A900" s="161"/>
      <c r="B900" s="161"/>
      <c r="C900" s="161"/>
      <c r="D900" s="161"/>
      <c r="E900" s="161"/>
      <c r="F900" s="161"/>
      <c r="G900" s="161"/>
      <c r="H900" s="161"/>
      <c r="I900" s="161"/>
      <c r="J900" s="161"/>
      <c r="K900" s="161"/>
      <c r="L900" s="161"/>
      <c r="M900" s="161"/>
      <c r="N900" s="161"/>
      <c r="O900" s="161"/>
      <c r="P900" s="161"/>
      <c r="Q900" s="161"/>
      <c r="R900" s="161"/>
      <c r="S900" s="161"/>
      <c r="T900" s="161"/>
      <c r="U900" s="161"/>
      <c r="V900" s="161"/>
      <c r="W900" s="161"/>
      <c r="X900" s="161"/>
      <c r="Y900" s="161"/>
      <c r="Z900" s="161"/>
    </row>
    <row r="901" ht="14.25" customHeight="1">
      <c r="A901" s="161"/>
      <c r="B901" s="161"/>
      <c r="C901" s="161"/>
      <c r="D901" s="161"/>
      <c r="E901" s="161"/>
      <c r="F901" s="161"/>
      <c r="G901" s="161"/>
      <c r="H901" s="161"/>
      <c r="I901" s="161"/>
      <c r="J901" s="161"/>
      <c r="K901" s="161"/>
      <c r="L901" s="161"/>
      <c r="M901" s="161"/>
      <c r="N901" s="161"/>
      <c r="O901" s="161"/>
      <c r="P901" s="161"/>
      <c r="Q901" s="161"/>
      <c r="R901" s="161"/>
      <c r="S901" s="161"/>
      <c r="T901" s="161"/>
      <c r="U901" s="161"/>
      <c r="V901" s="161"/>
      <c r="W901" s="161"/>
      <c r="X901" s="161"/>
      <c r="Y901" s="161"/>
      <c r="Z901" s="161"/>
    </row>
    <row r="902" ht="14.25" customHeight="1">
      <c r="A902" s="161"/>
      <c r="B902" s="161"/>
      <c r="C902" s="161"/>
      <c r="D902" s="161"/>
      <c r="E902" s="161"/>
      <c r="F902" s="161"/>
      <c r="G902" s="161"/>
      <c r="H902" s="161"/>
      <c r="I902" s="161"/>
      <c r="J902" s="161"/>
      <c r="K902" s="161"/>
      <c r="L902" s="161"/>
      <c r="M902" s="161"/>
      <c r="N902" s="161"/>
      <c r="O902" s="161"/>
      <c r="P902" s="161"/>
      <c r="Q902" s="161"/>
      <c r="R902" s="161"/>
      <c r="S902" s="161"/>
      <c r="T902" s="161"/>
      <c r="U902" s="161"/>
      <c r="V902" s="161"/>
      <c r="W902" s="161"/>
      <c r="X902" s="161"/>
      <c r="Y902" s="161"/>
      <c r="Z902" s="161"/>
    </row>
    <row r="903" ht="14.25" customHeight="1">
      <c r="A903" s="161"/>
      <c r="B903" s="161"/>
      <c r="C903" s="161"/>
      <c r="D903" s="161"/>
      <c r="E903" s="161"/>
      <c r="F903" s="161"/>
      <c r="G903" s="161"/>
      <c r="H903" s="161"/>
      <c r="I903" s="161"/>
      <c r="J903" s="161"/>
      <c r="K903" s="161"/>
      <c r="L903" s="161"/>
      <c r="M903" s="161"/>
      <c r="N903" s="161"/>
      <c r="O903" s="161"/>
      <c r="P903" s="161"/>
      <c r="Q903" s="161"/>
      <c r="R903" s="161"/>
      <c r="S903" s="161"/>
      <c r="T903" s="161"/>
      <c r="U903" s="161"/>
      <c r="V903" s="161"/>
      <c r="W903" s="161"/>
      <c r="X903" s="161"/>
      <c r="Y903" s="161"/>
      <c r="Z903" s="161"/>
    </row>
    <row r="904" ht="14.25" customHeight="1">
      <c r="A904" s="161"/>
      <c r="B904" s="161"/>
      <c r="C904" s="161"/>
      <c r="D904" s="161"/>
      <c r="E904" s="161"/>
      <c r="F904" s="161"/>
      <c r="G904" s="161"/>
      <c r="H904" s="161"/>
      <c r="I904" s="161"/>
      <c r="J904" s="161"/>
      <c r="K904" s="161"/>
      <c r="L904" s="161"/>
      <c r="M904" s="161"/>
      <c r="N904" s="161"/>
      <c r="O904" s="161"/>
      <c r="P904" s="161"/>
      <c r="Q904" s="161"/>
      <c r="R904" s="161"/>
      <c r="S904" s="161"/>
      <c r="T904" s="161"/>
      <c r="U904" s="161"/>
      <c r="V904" s="161"/>
      <c r="W904" s="161"/>
      <c r="X904" s="161"/>
      <c r="Y904" s="161"/>
      <c r="Z904" s="161"/>
    </row>
    <row r="905" ht="14.25" customHeight="1">
      <c r="A905" s="161"/>
      <c r="B905" s="161"/>
      <c r="C905" s="161"/>
      <c r="D905" s="161"/>
      <c r="E905" s="161"/>
      <c r="F905" s="161"/>
      <c r="G905" s="161"/>
      <c r="H905" s="161"/>
      <c r="I905" s="161"/>
      <c r="J905" s="161"/>
      <c r="K905" s="161"/>
      <c r="L905" s="161"/>
      <c r="M905" s="161"/>
      <c r="N905" s="161"/>
      <c r="O905" s="161"/>
      <c r="P905" s="161"/>
      <c r="Q905" s="161"/>
      <c r="R905" s="161"/>
      <c r="S905" s="161"/>
      <c r="T905" s="161"/>
      <c r="U905" s="161"/>
      <c r="V905" s="161"/>
      <c r="W905" s="161"/>
      <c r="X905" s="161"/>
      <c r="Y905" s="161"/>
      <c r="Z905" s="161"/>
    </row>
    <row r="906" ht="14.25" customHeight="1">
      <c r="A906" s="161"/>
      <c r="B906" s="161"/>
      <c r="C906" s="161"/>
      <c r="D906" s="161"/>
      <c r="E906" s="161"/>
      <c r="F906" s="161"/>
      <c r="G906" s="161"/>
      <c r="H906" s="161"/>
      <c r="I906" s="161"/>
      <c r="J906" s="161"/>
      <c r="K906" s="161"/>
      <c r="L906" s="161"/>
      <c r="M906" s="161"/>
      <c r="N906" s="161"/>
      <c r="O906" s="161"/>
      <c r="P906" s="161"/>
      <c r="Q906" s="161"/>
      <c r="R906" s="161"/>
      <c r="S906" s="161"/>
      <c r="T906" s="161"/>
      <c r="U906" s="161"/>
      <c r="V906" s="161"/>
      <c r="W906" s="161"/>
      <c r="X906" s="161"/>
      <c r="Y906" s="161"/>
      <c r="Z906" s="161"/>
    </row>
    <row r="907" ht="14.25" customHeight="1">
      <c r="A907" s="161"/>
      <c r="B907" s="161"/>
      <c r="C907" s="161"/>
      <c r="D907" s="161"/>
      <c r="E907" s="161"/>
      <c r="F907" s="161"/>
      <c r="G907" s="161"/>
      <c r="H907" s="161"/>
      <c r="I907" s="161"/>
      <c r="J907" s="161"/>
      <c r="K907" s="161"/>
      <c r="L907" s="161"/>
      <c r="M907" s="161"/>
      <c r="N907" s="161"/>
      <c r="O907" s="161"/>
      <c r="P907" s="161"/>
      <c r="Q907" s="161"/>
      <c r="R907" s="161"/>
      <c r="S907" s="161"/>
      <c r="T907" s="161"/>
      <c r="U907" s="161"/>
      <c r="V907" s="161"/>
      <c r="W907" s="161"/>
      <c r="X907" s="161"/>
      <c r="Y907" s="161"/>
      <c r="Z907" s="161"/>
    </row>
    <row r="908" ht="14.25" customHeight="1">
      <c r="A908" s="161"/>
      <c r="B908" s="161"/>
      <c r="C908" s="161"/>
      <c r="D908" s="161"/>
      <c r="E908" s="161"/>
      <c r="F908" s="161"/>
      <c r="G908" s="161"/>
      <c r="H908" s="161"/>
      <c r="I908" s="161"/>
      <c r="J908" s="161"/>
      <c r="K908" s="161"/>
      <c r="L908" s="161"/>
      <c r="M908" s="161"/>
      <c r="N908" s="161"/>
      <c r="O908" s="161"/>
      <c r="P908" s="161"/>
      <c r="Q908" s="161"/>
      <c r="R908" s="161"/>
      <c r="S908" s="161"/>
      <c r="T908" s="161"/>
      <c r="U908" s="161"/>
      <c r="V908" s="161"/>
      <c r="W908" s="161"/>
      <c r="X908" s="161"/>
      <c r="Y908" s="161"/>
      <c r="Z908" s="161"/>
    </row>
    <row r="909" ht="14.25" customHeight="1">
      <c r="A909" s="161"/>
      <c r="B909" s="161"/>
      <c r="C909" s="161"/>
      <c r="D909" s="161"/>
      <c r="E909" s="161"/>
      <c r="F909" s="161"/>
      <c r="G909" s="161"/>
      <c r="H909" s="161"/>
      <c r="I909" s="161"/>
      <c r="J909" s="161"/>
      <c r="K909" s="161"/>
      <c r="L909" s="161"/>
      <c r="M909" s="161"/>
      <c r="N909" s="161"/>
      <c r="O909" s="161"/>
      <c r="P909" s="161"/>
      <c r="Q909" s="161"/>
      <c r="R909" s="161"/>
      <c r="S909" s="161"/>
      <c r="T909" s="161"/>
      <c r="U909" s="161"/>
      <c r="V909" s="161"/>
      <c r="W909" s="161"/>
      <c r="X909" s="161"/>
      <c r="Y909" s="161"/>
      <c r="Z909" s="161"/>
    </row>
    <row r="910" ht="14.25" customHeight="1">
      <c r="A910" s="161"/>
      <c r="B910" s="161"/>
      <c r="C910" s="161"/>
      <c r="D910" s="161"/>
      <c r="E910" s="161"/>
      <c r="F910" s="161"/>
      <c r="G910" s="161"/>
      <c r="H910" s="161"/>
      <c r="I910" s="161"/>
      <c r="J910" s="161"/>
      <c r="K910" s="161"/>
      <c r="L910" s="161"/>
      <c r="M910" s="161"/>
      <c r="N910" s="161"/>
      <c r="O910" s="161"/>
      <c r="P910" s="161"/>
      <c r="Q910" s="161"/>
      <c r="R910" s="161"/>
      <c r="S910" s="161"/>
      <c r="T910" s="161"/>
      <c r="U910" s="161"/>
      <c r="V910" s="161"/>
      <c r="W910" s="161"/>
      <c r="X910" s="161"/>
      <c r="Y910" s="161"/>
      <c r="Z910" s="161"/>
    </row>
    <row r="911" ht="14.25" customHeight="1">
      <c r="A911" s="161"/>
      <c r="B911" s="161"/>
      <c r="C911" s="161"/>
      <c r="D911" s="161"/>
      <c r="E911" s="161"/>
      <c r="F911" s="161"/>
      <c r="G911" s="161"/>
      <c r="H911" s="161"/>
      <c r="I911" s="161"/>
      <c r="J911" s="161"/>
      <c r="K911" s="161"/>
      <c r="L911" s="161"/>
      <c r="M911" s="161"/>
      <c r="N911" s="161"/>
      <c r="O911" s="161"/>
      <c r="P911" s="161"/>
      <c r="Q911" s="161"/>
      <c r="R911" s="161"/>
      <c r="S911" s="161"/>
      <c r="T911" s="161"/>
      <c r="U911" s="161"/>
      <c r="V911" s="161"/>
      <c r="W911" s="161"/>
      <c r="X911" s="161"/>
      <c r="Y911" s="161"/>
      <c r="Z911" s="161"/>
    </row>
    <row r="912" ht="14.25" customHeight="1">
      <c r="A912" s="161"/>
      <c r="B912" s="161"/>
      <c r="C912" s="161"/>
      <c r="D912" s="161"/>
      <c r="E912" s="161"/>
      <c r="F912" s="161"/>
      <c r="G912" s="161"/>
      <c r="H912" s="161"/>
      <c r="I912" s="161"/>
      <c r="J912" s="161"/>
      <c r="K912" s="161"/>
      <c r="L912" s="161"/>
      <c r="M912" s="161"/>
      <c r="N912" s="161"/>
      <c r="O912" s="161"/>
      <c r="P912" s="161"/>
      <c r="Q912" s="161"/>
      <c r="R912" s="161"/>
      <c r="S912" s="161"/>
      <c r="T912" s="161"/>
      <c r="U912" s="161"/>
      <c r="V912" s="161"/>
      <c r="W912" s="161"/>
      <c r="X912" s="161"/>
      <c r="Y912" s="161"/>
      <c r="Z912" s="161"/>
    </row>
    <row r="913" ht="14.25" customHeight="1">
      <c r="A913" s="161"/>
      <c r="B913" s="161"/>
      <c r="C913" s="161"/>
      <c r="D913" s="161"/>
      <c r="E913" s="161"/>
      <c r="F913" s="161"/>
      <c r="G913" s="161"/>
      <c r="H913" s="161"/>
      <c r="I913" s="161"/>
      <c r="J913" s="161"/>
      <c r="K913" s="161"/>
      <c r="L913" s="161"/>
      <c r="M913" s="161"/>
      <c r="N913" s="161"/>
      <c r="O913" s="161"/>
      <c r="P913" s="161"/>
      <c r="Q913" s="161"/>
      <c r="R913" s="161"/>
      <c r="S913" s="161"/>
      <c r="T913" s="161"/>
      <c r="U913" s="161"/>
      <c r="V913" s="161"/>
      <c r="W913" s="161"/>
      <c r="X913" s="161"/>
      <c r="Y913" s="161"/>
      <c r="Z913" s="161"/>
    </row>
    <row r="914" ht="14.25" customHeight="1">
      <c r="A914" s="161"/>
      <c r="B914" s="161"/>
      <c r="C914" s="161"/>
      <c r="D914" s="161"/>
      <c r="E914" s="161"/>
      <c r="F914" s="161"/>
      <c r="G914" s="161"/>
      <c r="H914" s="161"/>
      <c r="I914" s="161"/>
      <c r="J914" s="161"/>
      <c r="K914" s="161"/>
      <c r="L914" s="161"/>
      <c r="M914" s="161"/>
      <c r="N914" s="161"/>
      <c r="O914" s="161"/>
      <c r="P914" s="161"/>
      <c r="Q914" s="161"/>
      <c r="R914" s="161"/>
      <c r="S914" s="161"/>
      <c r="T914" s="161"/>
      <c r="U914" s="161"/>
      <c r="V914" s="161"/>
      <c r="W914" s="161"/>
      <c r="X914" s="161"/>
      <c r="Y914" s="161"/>
      <c r="Z914" s="161"/>
    </row>
    <row r="915" ht="14.25" customHeight="1">
      <c r="A915" s="161"/>
      <c r="B915" s="161"/>
      <c r="C915" s="161"/>
      <c r="D915" s="161"/>
      <c r="E915" s="161"/>
      <c r="F915" s="161"/>
      <c r="G915" s="161"/>
      <c r="H915" s="161"/>
      <c r="I915" s="161"/>
      <c r="J915" s="161"/>
      <c r="K915" s="161"/>
      <c r="L915" s="161"/>
      <c r="M915" s="161"/>
      <c r="N915" s="161"/>
      <c r="O915" s="161"/>
      <c r="P915" s="161"/>
      <c r="Q915" s="161"/>
      <c r="R915" s="161"/>
      <c r="S915" s="161"/>
      <c r="T915" s="161"/>
      <c r="U915" s="161"/>
      <c r="V915" s="161"/>
      <c r="W915" s="161"/>
      <c r="X915" s="161"/>
      <c r="Y915" s="161"/>
      <c r="Z915" s="161"/>
    </row>
    <row r="916" ht="14.25" customHeight="1">
      <c r="A916" s="161"/>
      <c r="B916" s="161"/>
      <c r="C916" s="161"/>
      <c r="D916" s="161"/>
      <c r="E916" s="161"/>
      <c r="F916" s="161"/>
      <c r="G916" s="161"/>
      <c r="H916" s="161"/>
      <c r="I916" s="161"/>
      <c r="J916" s="161"/>
      <c r="K916" s="161"/>
      <c r="L916" s="161"/>
      <c r="M916" s="161"/>
      <c r="N916" s="161"/>
      <c r="O916" s="161"/>
      <c r="P916" s="161"/>
      <c r="Q916" s="161"/>
      <c r="R916" s="161"/>
      <c r="S916" s="161"/>
      <c r="T916" s="161"/>
      <c r="U916" s="161"/>
      <c r="V916" s="161"/>
      <c r="W916" s="161"/>
      <c r="X916" s="161"/>
      <c r="Y916" s="161"/>
      <c r="Z916" s="161"/>
    </row>
    <row r="917" ht="14.25" customHeight="1">
      <c r="A917" s="161"/>
      <c r="B917" s="161"/>
      <c r="C917" s="161"/>
      <c r="D917" s="161"/>
      <c r="E917" s="161"/>
      <c r="F917" s="161"/>
      <c r="G917" s="161"/>
      <c r="H917" s="161"/>
      <c r="I917" s="161"/>
      <c r="J917" s="161"/>
      <c r="K917" s="161"/>
      <c r="L917" s="161"/>
      <c r="M917" s="161"/>
      <c r="N917" s="161"/>
      <c r="O917" s="161"/>
      <c r="P917" s="161"/>
      <c r="Q917" s="161"/>
      <c r="R917" s="161"/>
      <c r="S917" s="161"/>
      <c r="T917" s="161"/>
      <c r="U917" s="161"/>
      <c r="V917" s="161"/>
      <c r="W917" s="161"/>
      <c r="X917" s="161"/>
      <c r="Y917" s="161"/>
      <c r="Z917" s="161"/>
    </row>
    <row r="918" ht="14.25" customHeight="1">
      <c r="A918" s="161"/>
      <c r="B918" s="161"/>
      <c r="C918" s="161"/>
      <c r="D918" s="161"/>
      <c r="E918" s="161"/>
      <c r="F918" s="161"/>
      <c r="G918" s="161"/>
      <c r="H918" s="161"/>
      <c r="I918" s="161"/>
      <c r="J918" s="161"/>
      <c r="K918" s="161"/>
      <c r="L918" s="161"/>
      <c r="M918" s="161"/>
      <c r="N918" s="161"/>
      <c r="O918" s="161"/>
      <c r="P918" s="161"/>
      <c r="Q918" s="161"/>
      <c r="R918" s="161"/>
      <c r="S918" s="161"/>
      <c r="T918" s="161"/>
      <c r="U918" s="161"/>
      <c r="V918" s="161"/>
      <c r="W918" s="161"/>
      <c r="X918" s="161"/>
      <c r="Y918" s="161"/>
      <c r="Z918" s="161"/>
    </row>
    <row r="919" ht="14.25" customHeight="1">
      <c r="A919" s="161"/>
      <c r="B919" s="161"/>
      <c r="C919" s="161"/>
      <c r="D919" s="161"/>
      <c r="E919" s="161"/>
      <c r="F919" s="161"/>
      <c r="G919" s="161"/>
      <c r="H919" s="161"/>
      <c r="I919" s="161"/>
      <c r="J919" s="161"/>
      <c r="K919" s="161"/>
      <c r="L919" s="161"/>
      <c r="M919" s="161"/>
      <c r="N919" s="161"/>
      <c r="O919" s="161"/>
      <c r="P919" s="161"/>
      <c r="Q919" s="161"/>
      <c r="R919" s="161"/>
      <c r="S919" s="161"/>
      <c r="T919" s="161"/>
      <c r="U919" s="161"/>
      <c r="V919" s="161"/>
      <c r="W919" s="161"/>
      <c r="X919" s="161"/>
      <c r="Y919" s="161"/>
      <c r="Z919" s="161"/>
    </row>
    <row r="920" ht="14.25" customHeight="1">
      <c r="A920" s="161"/>
      <c r="B920" s="161"/>
      <c r="C920" s="161"/>
      <c r="D920" s="161"/>
      <c r="E920" s="161"/>
      <c r="F920" s="161"/>
      <c r="G920" s="161"/>
      <c r="H920" s="161"/>
      <c r="I920" s="161"/>
      <c r="J920" s="161"/>
      <c r="K920" s="161"/>
      <c r="L920" s="161"/>
      <c r="M920" s="161"/>
      <c r="N920" s="161"/>
      <c r="O920" s="161"/>
      <c r="P920" s="161"/>
      <c r="Q920" s="161"/>
      <c r="R920" s="161"/>
      <c r="S920" s="161"/>
      <c r="T920" s="161"/>
      <c r="U920" s="161"/>
      <c r="V920" s="161"/>
      <c r="W920" s="161"/>
      <c r="X920" s="161"/>
      <c r="Y920" s="161"/>
      <c r="Z920" s="161"/>
    </row>
    <row r="921" ht="14.25" customHeight="1">
      <c r="A921" s="161"/>
      <c r="B921" s="161"/>
      <c r="C921" s="161"/>
      <c r="D921" s="161"/>
      <c r="E921" s="161"/>
      <c r="F921" s="161"/>
      <c r="G921" s="161"/>
      <c r="H921" s="161"/>
      <c r="I921" s="161"/>
      <c r="J921" s="161"/>
      <c r="K921" s="161"/>
      <c r="L921" s="161"/>
      <c r="M921" s="161"/>
      <c r="N921" s="161"/>
      <c r="O921" s="161"/>
      <c r="P921" s="161"/>
      <c r="Q921" s="161"/>
      <c r="R921" s="161"/>
      <c r="S921" s="161"/>
      <c r="T921" s="161"/>
      <c r="U921" s="161"/>
      <c r="V921" s="161"/>
      <c r="W921" s="161"/>
      <c r="X921" s="161"/>
      <c r="Y921" s="161"/>
      <c r="Z921" s="161"/>
    </row>
    <row r="922" ht="14.25" customHeight="1">
      <c r="A922" s="161"/>
      <c r="B922" s="161"/>
      <c r="C922" s="161"/>
      <c r="D922" s="161"/>
      <c r="E922" s="161"/>
      <c r="F922" s="161"/>
      <c r="G922" s="161"/>
      <c r="H922" s="161"/>
      <c r="I922" s="161"/>
      <c r="J922" s="161"/>
      <c r="K922" s="161"/>
      <c r="L922" s="161"/>
      <c r="M922" s="161"/>
      <c r="N922" s="161"/>
      <c r="O922" s="161"/>
      <c r="P922" s="161"/>
      <c r="Q922" s="161"/>
      <c r="R922" s="161"/>
      <c r="S922" s="161"/>
      <c r="T922" s="161"/>
      <c r="U922" s="161"/>
      <c r="V922" s="161"/>
      <c r="W922" s="161"/>
      <c r="X922" s="161"/>
      <c r="Y922" s="161"/>
      <c r="Z922" s="161"/>
    </row>
    <row r="923" ht="14.25" customHeight="1">
      <c r="A923" s="161"/>
      <c r="B923" s="161"/>
      <c r="C923" s="161"/>
      <c r="D923" s="161"/>
      <c r="E923" s="161"/>
      <c r="F923" s="161"/>
      <c r="G923" s="161"/>
      <c r="H923" s="161"/>
      <c r="I923" s="161"/>
      <c r="J923" s="161"/>
      <c r="K923" s="161"/>
      <c r="L923" s="161"/>
      <c r="M923" s="161"/>
      <c r="N923" s="161"/>
      <c r="O923" s="161"/>
      <c r="P923" s="161"/>
      <c r="Q923" s="161"/>
      <c r="R923" s="161"/>
      <c r="S923" s="161"/>
      <c r="T923" s="161"/>
      <c r="U923" s="161"/>
      <c r="V923" s="161"/>
      <c r="W923" s="161"/>
      <c r="X923" s="161"/>
      <c r="Y923" s="161"/>
      <c r="Z923" s="161"/>
    </row>
    <row r="924" ht="14.25" customHeight="1">
      <c r="A924" s="161"/>
      <c r="B924" s="161"/>
      <c r="C924" s="161"/>
      <c r="D924" s="161"/>
      <c r="E924" s="161"/>
      <c r="F924" s="161"/>
      <c r="G924" s="161"/>
      <c r="H924" s="161"/>
      <c r="I924" s="161"/>
      <c r="J924" s="161"/>
      <c r="K924" s="161"/>
      <c r="L924" s="161"/>
      <c r="M924" s="161"/>
      <c r="N924" s="161"/>
      <c r="O924" s="161"/>
      <c r="P924" s="161"/>
      <c r="Q924" s="161"/>
      <c r="R924" s="161"/>
      <c r="S924" s="161"/>
      <c r="T924" s="161"/>
      <c r="U924" s="161"/>
      <c r="V924" s="161"/>
      <c r="W924" s="161"/>
      <c r="X924" s="161"/>
      <c r="Y924" s="161"/>
      <c r="Z924" s="161"/>
    </row>
    <row r="925" ht="14.25" customHeight="1">
      <c r="A925" s="161"/>
      <c r="B925" s="161"/>
      <c r="C925" s="161"/>
      <c r="D925" s="161"/>
      <c r="E925" s="161"/>
      <c r="F925" s="161"/>
      <c r="G925" s="161"/>
      <c r="H925" s="161"/>
      <c r="I925" s="161"/>
      <c r="J925" s="161"/>
      <c r="K925" s="161"/>
      <c r="L925" s="161"/>
      <c r="M925" s="161"/>
      <c r="N925" s="161"/>
      <c r="O925" s="161"/>
      <c r="P925" s="161"/>
      <c r="Q925" s="161"/>
      <c r="R925" s="161"/>
      <c r="S925" s="161"/>
      <c r="T925" s="161"/>
      <c r="U925" s="161"/>
      <c r="V925" s="161"/>
      <c r="W925" s="161"/>
      <c r="X925" s="161"/>
      <c r="Y925" s="161"/>
      <c r="Z925" s="161"/>
    </row>
    <row r="926" ht="14.25" customHeight="1">
      <c r="A926" s="161"/>
      <c r="B926" s="161"/>
      <c r="C926" s="161"/>
      <c r="D926" s="161"/>
      <c r="E926" s="161"/>
      <c r="F926" s="161"/>
      <c r="G926" s="161"/>
      <c r="H926" s="161"/>
      <c r="I926" s="161"/>
      <c r="J926" s="161"/>
      <c r="K926" s="161"/>
      <c r="L926" s="161"/>
      <c r="M926" s="161"/>
      <c r="N926" s="161"/>
      <c r="O926" s="161"/>
      <c r="P926" s="161"/>
      <c r="Q926" s="161"/>
      <c r="R926" s="161"/>
      <c r="S926" s="161"/>
      <c r="T926" s="161"/>
      <c r="U926" s="161"/>
      <c r="V926" s="161"/>
      <c r="W926" s="161"/>
      <c r="X926" s="161"/>
      <c r="Y926" s="161"/>
      <c r="Z926" s="161"/>
    </row>
    <row r="927" ht="14.25" customHeight="1">
      <c r="A927" s="161"/>
      <c r="B927" s="161"/>
      <c r="C927" s="161"/>
      <c r="D927" s="161"/>
      <c r="E927" s="161"/>
      <c r="F927" s="161"/>
      <c r="G927" s="161"/>
      <c r="H927" s="161"/>
      <c r="I927" s="161"/>
      <c r="J927" s="161"/>
      <c r="K927" s="161"/>
      <c r="L927" s="161"/>
      <c r="M927" s="161"/>
      <c r="N927" s="161"/>
      <c r="O927" s="161"/>
      <c r="P927" s="161"/>
      <c r="Q927" s="161"/>
      <c r="R927" s="161"/>
      <c r="S927" s="161"/>
      <c r="T927" s="161"/>
      <c r="U927" s="161"/>
      <c r="V927" s="161"/>
      <c r="W927" s="161"/>
      <c r="X927" s="161"/>
      <c r="Y927" s="161"/>
      <c r="Z927" s="161"/>
    </row>
    <row r="928" ht="14.25" customHeight="1">
      <c r="A928" s="161"/>
      <c r="B928" s="161"/>
      <c r="C928" s="161"/>
      <c r="D928" s="161"/>
      <c r="E928" s="161"/>
      <c r="F928" s="161"/>
      <c r="G928" s="161"/>
      <c r="H928" s="161"/>
      <c r="I928" s="161"/>
      <c r="J928" s="161"/>
      <c r="K928" s="161"/>
      <c r="L928" s="161"/>
      <c r="M928" s="161"/>
      <c r="N928" s="161"/>
      <c r="O928" s="161"/>
      <c r="P928" s="161"/>
      <c r="Q928" s="161"/>
      <c r="R928" s="161"/>
      <c r="S928" s="161"/>
      <c r="T928" s="161"/>
      <c r="U928" s="161"/>
      <c r="V928" s="161"/>
      <c r="W928" s="161"/>
      <c r="X928" s="161"/>
      <c r="Y928" s="161"/>
      <c r="Z928" s="161"/>
    </row>
    <row r="929" ht="14.25" customHeight="1">
      <c r="A929" s="161"/>
      <c r="B929" s="161"/>
      <c r="C929" s="161"/>
      <c r="D929" s="161"/>
      <c r="E929" s="161"/>
      <c r="F929" s="161"/>
      <c r="G929" s="161"/>
      <c r="H929" s="161"/>
      <c r="I929" s="161"/>
      <c r="J929" s="161"/>
      <c r="K929" s="161"/>
      <c r="L929" s="161"/>
      <c r="M929" s="161"/>
      <c r="N929" s="161"/>
      <c r="O929" s="161"/>
      <c r="P929" s="161"/>
      <c r="Q929" s="161"/>
      <c r="R929" s="161"/>
      <c r="S929" s="161"/>
      <c r="T929" s="161"/>
      <c r="U929" s="161"/>
      <c r="V929" s="161"/>
      <c r="W929" s="161"/>
      <c r="X929" s="161"/>
      <c r="Y929" s="161"/>
      <c r="Z929" s="161"/>
    </row>
    <row r="930" ht="14.25" customHeight="1">
      <c r="A930" s="161"/>
      <c r="B930" s="161"/>
      <c r="C930" s="161"/>
      <c r="D930" s="161"/>
      <c r="E930" s="161"/>
      <c r="F930" s="161"/>
      <c r="G930" s="161"/>
      <c r="H930" s="161"/>
      <c r="I930" s="161"/>
      <c r="J930" s="161"/>
      <c r="K930" s="161"/>
      <c r="L930" s="161"/>
      <c r="M930" s="161"/>
      <c r="N930" s="161"/>
      <c r="O930" s="161"/>
      <c r="P930" s="161"/>
      <c r="Q930" s="161"/>
      <c r="R930" s="161"/>
      <c r="S930" s="161"/>
      <c r="T930" s="161"/>
      <c r="U930" s="161"/>
      <c r="V930" s="161"/>
      <c r="W930" s="161"/>
      <c r="X930" s="161"/>
      <c r="Y930" s="161"/>
      <c r="Z930" s="161"/>
    </row>
    <row r="931" ht="14.25" customHeight="1">
      <c r="A931" s="161"/>
      <c r="B931" s="161"/>
      <c r="C931" s="161"/>
      <c r="D931" s="161"/>
      <c r="E931" s="161"/>
      <c r="F931" s="161"/>
      <c r="G931" s="161"/>
      <c r="H931" s="161"/>
      <c r="I931" s="161"/>
      <c r="J931" s="161"/>
      <c r="K931" s="161"/>
      <c r="L931" s="161"/>
      <c r="M931" s="161"/>
      <c r="N931" s="161"/>
      <c r="O931" s="161"/>
      <c r="P931" s="161"/>
      <c r="Q931" s="161"/>
      <c r="R931" s="161"/>
      <c r="S931" s="161"/>
      <c r="T931" s="161"/>
      <c r="U931" s="161"/>
      <c r="V931" s="161"/>
      <c r="W931" s="161"/>
      <c r="X931" s="161"/>
      <c r="Y931" s="161"/>
      <c r="Z931" s="161"/>
    </row>
    <row r="932" ht="14.25" customHeight="1">
      <c r="A932" s="161"/>
      <c r="B932" s="161"/>
      <c r="C932" s="161"/>
      <c r="D932" s="161"/>
      <c r="E932" s="161"/>
      <c r="F932" s="161"/>
      <c r="G932" s="161"/>
      <c r="H932" s="161"/>
      <c r="I932" s="161"/>
      <c r="J932" s="161"/>
      <c r="K932" s="161"/>
      <c r="L932" s="161"/>
      <c r="M932" s="161"/>
      <c r="N932" s="161"/>
      <c r="O932" s="161"/>
      <c r="P932" s="161"/>
      <c r="Q932" s="161"/>
      <c r="R932" s="161"/>
      <c r="S932" s="161"/>
      <c r="T932" s="161"/>
      <c r="U932" s="161"/>
      <c r="V932" s="161"/>
      <c r="W932" s="161"/>
      <c r="X932" s="161"/>
      <c r="Y932" s="161"/>
      <c r="Z932" s="161"/>
    </row>
    <row r="933" ht="14.25" customHeight="1">
      <c r="A933" s="161"/>
      <c r="B933" s="161"/>
      <c r="C933" s="161"/>
      <c r="D933" s="161"/>
      <c r="E933" s="161"/>
      <c r="F933" s="161"/>
      <c r="G933" s="161"/>
      <c r="H933" s="161"/>
      <c r="I933" s="161"/>
      <c r="J933" s="161"/>
      <c r="K933" s="161"/>
      <c r="L933" s="161"/>
      <c r="M933" s="161"/>
      <c r="N933" s="161"/>
      <c r="O933" s="161"/>
      <c r="P933" s="161"/>
      <c r="Q933" s="161"/>
      <c r="R933" s="161"/>
      <c r="S933" s="161"/>
      <c r="T933" s="161"/>
      <c r="U933" s="161"/>
      <c r="V933" s="161"/>
      <c r="W933" s="161"/>
      <c r="X933" s="161"/>
      <c r="Y933" s="161"/>
      <c r="Z933" s="161"/>
    </row>
    <row r="934" ht="14.25" customHeight="1">
      <c r="A934" s="161"/>
      <c r="B934" s="161"/>
      <c r="C934" s="161"/>
      <c r="D934" s="161"/>
      <c r="E934" s="161"/>
      <c r="F934" s="161"/>
      <c r="G934" s="161"/>
      <c r="H934" s="161"/>
      <c r="I934" s="161"/>
      <c r="J934" s="161"/>
      <c r="K934" s="161"/>
      <c r="L934" s="161"/>
      <c r="M934" s="161"/>
      <c r="N934" s="161"/>
      <c r="O934" s="161"/>
      <c r="P934" s="161"/>
      <c r="Q934" s="161"/>
      <c r="R934" s="161"/>
      <c r="S934" s="161"/>
      <c r="T934" s="161"/>
      <c r="U934" s="161"/>
      <c r="V934" s="161"/>
      <c r="W934" s="161"/>
      <c r="X934" s="161"/>
      <c r="Y934" s="161"/>
      <c r="Z934" s="161"/>
    </row>
    <row r="935" ht="14.25" customHeight="1">
      <c r="A935" s="161"/>
      <c r="B935" s="161"/>
      <c r="C935" s="161"/>
      <c r="D935" s="161"/>
      <c r="E935" s="161"/>
      <c r="F935" s="161"/>
      <c r="G935" s="161"/>
      <c r="H935" s="161"/>
      <c r="I935" s="161"/>
      <c r="J935" s="161"/>
      <c r="K935" s="161"/>
      <c r="L935" s="161"/>
      <c r="M935" s="161"/>
      <c r="N935" s="161"/>
      <c r="O935" s="161"/>
      <c r="P935" s="161"/>
      <c r="Q935" s="161"/>
      <c r="R935" s="161"/>
      <c r="S935" s="161"/>
      <c r="T935" s="161"/>
      <c r="U935" s="161"/>
      <c r="V935" s="161"/>
      <c r="W935" s="161"/>
      <c r="X935" s="161"/>
      <c r="Y935" s="161"/>
      <c r="Z935" s="161"/>
    </row>
    <row r="936" ht="14.25" customHeight="1">
      <c r="A936" s="161"/>
      <c r="B936" s="161"/>
      <c r="C936" s="161"/>
      <c r="D936" s="161"/>
      <c r="E936" s="161"/>
      <c r="F936" s="161"/>
      <c r="G936" s="161"/>
      <c r="H936" s="161"/>
      <c r="I936" s="161"/>
      <c r="J936" s="161"/>
      <c r="K936" s="161"/>
      <c r="L936" s="161"/>
      <c r="M936" s="161"/>
      <c r="N936" s="161"/>
      <c r="O936" s="161"/>
      <c r="P936" s="161"/>
      <c r="Q936" s="161"/>
      <c r="R936" s="161"/>
      <c r="S936" s="161"/>
      <c r="T936" s="161"/>
      <c r="U936" s="161"/>
      <c r="V936" s="161"/>
      <c r="W936" s="161"/>
      <c r="X936" s="161"/>
      <c r="Y936" s="161"/>
      <c r="Z936" s="161"/>
    </row>
    <row r="937" ht="14.25" customHeight="1">
      <c r="A937" s="161"/>
      <c r="B937" s="161"/>
      <c r="C937" s="161"/>
      <c r="D937" s="161"/>
      <c r="E937" s="161"/>
      <c r="F937" s="161"/>
      <c r="G937" s="161"/>
      <c r="H937" s="161"/>
      <c r="I937" s="161"/>
      <c r="J937" s="161"/>
      <c r="K937" s="161"/>
      <c r="L937" s="161"/>
      <c r="M937" s="161"/>
      <c r="N937" s="161"/>
      <c r="O937" s="161"/>
      <c r="P937" s="161"/>
      <c r="Q937" s="161"/>
      <c r="R937" s="161"/>
      <c r="S937" s="161"/>
      <c r="T937" s="161"/>
      <c r="U937" s="161"/>
      <c r="V937" s="161"/>
      <c r="W937" s="161"/>
      <c r="X937" s="161"/>
      <c r="Y937" s="161"/>
      <c r="Z937" s="161"/>
    </row>
    <row r="938" ht="14.25" customHeight="1">
      <c r="A938" s="161"/>
      <c r="B938" s="161"/>
      <c r="C938" s="161"/>
      <c r="D938" s="161"/>
      <c r="E938" s="161"/>
      <c r="F938" s="161"/>
      <c r="G938" s="161"/>
      <c r="H938" s="161"/>
      <c r="I938" s="161"/>
      <c r="J938" s="161"/>
      <c r="K938" s="161"/>
      <c r="L938" s="161"/>
      <c r="M938" s="161"/>
      <c r="N938" s="161"/>
      <c r="O938" s="161"/>
      <c r="P938" s="161"/>
      <c r="Q938" s="161"/>
      <c r="R938" s="161"/>
      <c r="S938" s="161"/>
      <c r="T938" s="161"/>
      <c r="U938" s="161"/>
      <c r="V938" s="161"/>
      <c r="W938" s="161"/>
      <c r="X938" s="161"/>
      <c r="Y938" s="161"/>
      <c r="Z938" s="161"/>
    </row>
    <row r="939" ht="14.25" customHeight="1">
      <c r="A939" s="161"/>
      <c r="B939" s="161"/>
      <c r="C939" s="161"/>
      <c r="D939" s="161"/>
      <c r="E939" s="161"/>
      <c r="F939" s="161"/>
      <c r="G939" s="161"/>
      <c r="H939" s="161"/>
      <c r="I939" s="161"/>
      <c r="J939" s="161"/>
      <c r="K939" s="161"/>
      <c r="L939" s="161"/>
      <c r="M939" s="161"/>
      <c r="N939" s="161"/>
      <c r="O939" s="161"/>
      <c r="P939" s="161"/>
      <c r="Q939" s="161"/>
      <c r="R939" s="161"/>
      <c r="S939" s="161"/>
      <c r="T939" s="161"/>
      <c r="U939" s="161"/>
      <c r="V939" s="161"/>
      <c r="W939" s="161"/>
      <c r="X939" s="161"/>
      <c r="Y939" s="161"/>
      <c r="Z939" s="161"/>
    </row>
    <row r="940" ht="14.25" customHeight="1">
      <c r="A940" s="161"/>
      <c r="B940" s="161"/>
      <c r="C940" s="161"/>
      <c r="D940" s="161"/>
      <c r="E940" s="161"/>
      <c r="F940" s="161"/>
      <c r="G940" s="161"/>
      <c r="H940" s="161"/>
      <c r="I940" s="161"/>
      <c r="J940" s="161"/>
      <c r="K940" s="161"/>
      <c r="L940" s="161"/>
      <c r="M940" s="161"/>
      <c r="N940" s="161"/>
      <c r="O940" s="161"/>
      <c r="P940" s="161"/>
      <c r="Q940" s="161"/>
      <c r="R940" s="161"/>
      <c r="S940" s="161"/>
      <c r="T940" s="161"/>
      <c r="U940" s="161"/>
      <c r="V940" s="161"/>
      <c r="W940" s="161"/>
      <c r="X940" s="161"/>
      <c r="Y940" s="161"/>
      <c r="Z940" s="161"/>
    </row>
    <row r="941" ht="14.25" customHeight="1">
      <c r="A941" s="161"/>
      <c r="B941" s="161"/>
      <c r="C941" s="161"/>
      <c r="D941" s="161"/>
      <c r="E941" s="161"/>
      <c r="F941" s="161"/>
      <c r="G941" s="161"/>
      <c r="H941" s="161"/>
      <c r="I941" s="161"/>
      <c r="J941" s="161"/>
      <c r="K941" s="161"/>
      <c r="L941" s="161"/>
      <c r="M941" s="161"/>
      <c r="N941" s="161"/>
      <c r="O941" s="161"/>
      <c r="P941" s="161"/>
      <c r="Q941" s="161"/>
      <c r="R941" s="161"/>
      <c r="S941" s="161"/>
      <c r="T941" s="161"/>
      <c r="U941" s="161"/>
      <c r="V941" s="161"/>
      <c r="W941" s="161"/>
      <c r="X941" s="161"/>
      <c r="Y941" s="161"/>
      <c r="Z941" s="161"/>
    </row>
    <row r="942" ht="14.25" customHeight="1">
      <c r="A942" s="161"/>
      <c r="B942" s="161"/>
      <c r="C942" s="161"/>
      <c r="D942" s="161"/>
      <c r="E942" s="161"/>
      <c r="F942" s="161"/>
      <c r="G942" s="161"/>
      <c r="H942" s="161"/>
      <c r="I942" s="161"/>
      <c r="J942" s="161"/>
      <c r="K942" s="161"/>
      <c r="L942" s="161"/>
      <c r="M942" s="161"/>
      <c r="N942" s="161"/>
      <c r="O942" s="161"/>
      <c r="P942" s="161"/>
      <c r="Q942" s="161"/>
      <c r="R942" s="161"/>
      <c r="S942" s="161"/>
      <c r="T942" s="161"/>
      <c r="U942" s="161"/>
      <c r="V942" s="161"/>
      <c r="W942" s="161"/>
      <c r="X942" s="161"/>
      <c r="Y942" s="161"/>
      <c r="Z942" s="161"/>
    </row>
    <row r="943" ht="14.25" customHeight="1">
      <c r="A943" s="161"/>
      <c r="B943" s="161"/>
      <c r="C943" s="161"/>
      <c r="D943" s="161"/>
      <c r="E943" s="161"/>
      <c r="F943" s="161"/>
      <c r="G943" s="161"/>
      <c r="H943" s="161"/>
      <c r="I943" s="161"/>
      <c r="J943" s="161"/>
      <c r="K943" s="161"/>
      <c r="L943" s="161"/>
      <c r="M943" s="161"/>
      <c r="N943" s="161"/>
      <c r="O943" s="161"/>
      <c r="P943" s="161"/>
      <c r="Q943" s="161"/>
      <c r="R943" s="161"/>
      <c r="S943" s="161"/>
      <c r="T943" s="161"/>
      <c r="U943" s="161"/>
      <c r="V943" s="161"/>
      <c r="W943" s="161"/>
      <c r="X943" s="161"/>
      <c r="Y943" s="161"/>
      <c r="Z943" s="161"/>
    </row>
    <row r="944" ht="14.25" customHeight="1">
      <c r="A944" s="161"/>
      <c r="B944" s="161"/>
      <c r="C944" s="161"/>
      <c r="D944" s="161"/>
      <c r="E944" s="161"/>
      <c r="F944" s="161"/>
      <c r="G944" s="161"/>
      <c r="H944" s="161"/>
      <c r="I944" s="161"/>
      <c r="J944" s="161"/>
      <c r="K944" s="161"/>
      <c r="L944" s="161"/>
      <c r="M944" s="161"/>
      <c r="N944" s="161"/>
      <c r="O944" s="161"/>
      <c r="P944" s="161"/>
      <c r="Q944" s="161"/>
      <c r="R944" s="161"/>
      <c r="S944" s="161"/>
      <c r="T944" s="161"/>
      <c r="U944" s="161"/>
      <c r="V944" s="161"/>
      <c r="W944" s="161"/>
      <c r="X944" s="161"/>
      <c r="Y944" s="161"/>
      <c r="Z944" s="161"/>
    </row>
    <row r="945" ht="14.25" customHeight="1">
      <c r="A945" s="161"/>
      <c r="B945" s="161"/>
      <c r="C945" s="161"/>
      <c r="D945" s="161"/>
      <c r="E945" s="161"/>
      <c r="F945" s="161"/>
      <c r="G945" s="161"/>
      <c r="H945" s="161"/>
      <c r="I945" s="161"/>
      <c r="J945" s="161"/>
      <c r="K945" s="161"/>
      <c r="L945" s="161"/>
      <c r="M945" s="161"/>
      <c r="N945" s="161"/>
      <c r="O945" s="161"/>
      <c r="P945" s="161"/>
      <c r="Q945" s="161"/>
      <c r="R945" s="161"/>
      <c r="S945" s="161"/>
      <c r="T945" s="161"/>
      <c r="U945" s="161"/>
      <c r="V945" s="161"/>
      <c r="W945" s="161"/>
      <c r="X945" s="161"/>
      <c r="Y945" s="161"/>
      <c r="Z945" s="161"/>
    </row>
    <row r="946" ht="14.25" customHeight="1">
      <c r="A946" s="161"/>
      <c r="B946" s="161"/>
      <c r="C946" s="161"/>
      <c r="D946" s="161"/>
      <c r="E946" s="161"/>
      <c r="F946" s="161"/>
      <c r="G946" s="161"/>
      <c r="H946" s="161"/>
      <c r="I946" s="161"/>
      <c r="J946" s="161"/>
      <c r="K946" s="161"/>
      <c r="L946" s="161"/>
      <c r="M946" s="161"/>
      <c r="N946" s="161"/>
      <c r="O946" s="161"/>
      <c r="P946" s="161"/>
      <c r="Q946" s="161"/>
      <c r="R946" s="161"/>
      <c r="S946" s="161"/>
      <c r="T946" s="161"/>
      <c r="U946" s="161"/>
      <c r="V946" s="161"/>
      <c r="W946" s="161"/>
      <c r="X946" s="161"/>
      <c r="Y946" s="161"/>
      <c r="Z946" s="161"/>
    </row>
    <row r="947" ht="14.25" customHeight="1">
      <c r="A947" s="161"/>
      <c r="B947" s="161"/>
      <c r="C947" s="161"/>
      <c r="D947" s="161"/>
      <c r="E947" s="161"/>
      <c r="F947" s="161"/>
      <c r="G947" s="161"/>
      <c r="H947" s="161"/>
      <c r="I947" s="161"/>
      <c r="J947" s="161"/>
      <c r="K947" s="161"/>
      <c r="L947" s="161"/>
      <c r="M947" s="161"/>
      <c r="N947" s="161"/>
      <c r="O947" s="161"/>
      <c r="P947" s="161"/>
      <c r="Q947" s="161"/>
      <c r="R947" s="161"/>
      <c r="S947" s="161"/>
      <c r="T947" s="161"/>
      <c r="U947" s="161"/>
      <c r="V947" s="161"/>
      <c r="W947" s="161"/>
      <c r="X947" s="161"/>
      <c r="Y947" s="161"/>
      <c r="Z947" s="161"/>
    </row>
    <row r="948" ht="14.25" customHeight="1">
      <c r="A948" s="161"/>
      <c r="B948" s="161"/>
      <c r="C948" s="161"/>
      <c r="D948" s="161"/>
      <c r="E948" s="161"/>
      <c r="F948" s="161"/>
      <c r="G948" s="161"/>
      <c r="H948" s="161"/>
      <c r="I948" s="161"/>
      <c r="J948" s="161"/>
      <c r="K948" s="161"/>
      <c r="L948" s="161"/>
      <c r="M948" s="161"/>
      <c r="N948" s="161"/>
      <c r="O948" s="161"/>
      <c r="P948" s="161"/>
      <c r="Q948" s="161"/>
      <c r="R948" s="161"/>
      <c r="S948" s="161"/>
      <c r="T948" s="161"/>
      <c r="U948" s="161"/>
      <c r="V948" s="161"/>
      <c r="W948" s="161"/>
      <c r="X948" s="161"/>
      <c r="Y948" s="161"/>
      <c r="Z948" s="161"/>
    </row>
    <row r="949" ht="14.25" customHeight="1">
      <c r="A949" s="161"/>
      <c r="B949" s="161"/>
      <c r="C949" s="161"/>
      <c r="D949" s="161"/>
      <c r="E949" s="161"/>
      <c r="F949" s="161"/>
      <c r="G949" s="161"/>
      <c r="H949" s="161"/>
      <c r="I949" s="161"/>
      <c r="J949" s="161"/>
      <c r="K949" s="161"/>
      <c r="L949" s="161"/>
      <c r="M949" s="161"/>
      <c r="N949" s="161"/>
      <c r="O949" s="161"/>
      <c r="P949" s="161"/>
      <c r="Q949" s="161"/>
      <c r="R949" s="161"/>
      <c r="S949" s="161"/>
      <c r="T949" s="161"/>
      <c r="U949" s="161"/>
      <c r="V949" s="161"/>
      <c r="W949" s="161"/>
      <c r="X949" s="161"/>
      <c r="Y949" s="161"/>
      <c r="Z949" s="161"/>
    </row>
    <row r="950" ht="14.25" customHeight="1">
      <c r="A950" s="161"/>
      <c r="B950" s="161"/>
      <c r="C950" s="161"/>
      <c r="D950" s="161"/>
      <c r="E950" s="161"/>
      <c r="F950" s="161"/>
      <c r="G950" s="161"/>
      <c r="H950" s="161"/>
      <c r="I950" s="161"/>
      <c r="J950" s="161"/>
      <c r="K950" s="161"/>
      <c r="L950" s="161"/>
      <c r="M950" s="161"/>
      <c r="N950" s="161"/>
      <c r="O950" s="161"/>
      <c r="P950" s="161"/>
      <c r="Q950" s="161"/>
      <c r="R950" s="161"/>
      <c r="S950" s="161"/>
      <c r="T950" s="161"/>
      <c r="U950" s="161"/>
      <c r="V950" s="161"/>
      <c r="W950" s="161"/>
      <c r="X950" s="161"/>
      <c r="Y950" s="161"/>
      <c r="Z950" s="161"/>
    </row>
    <row r="951" ht="14.25" customHeight="1">
      <c r="A951" s="161"/>
      <c r="B951" s="161"/>
      <c r="C951" s="161"/>
      <c r="D951" s="161"/>
      <c r="E951" s="161"/>
      <c r="F951" s="161"/>
      <c r="G951" s="161"/>
      <c r="H951" s="161"/>
      <c r="I951" s="161"/>
      <c r="J951" s="161"/>
      <c r="K951" s="161"/>
      <c r="L951" s="161"/>
      <c r="M951" s="161"/>
      <c r="N951" s="161"/>
      <c r="O951" s="161"/>
      <c r="P951" s="161"/>
      <c r="Q951" s="161"/>
      <c r="R951" s="161"/>
      <c r="S951" s="161"/>
      <c r="T951" s="161"/>
      <c r="U951" s="161"/>
      <c r="V951" s="161"/>
      <c r="W951" s="161"/>
      <c r="X951" s="161"/>
      <c r="Y951" s="161"/>
      <c r="Z951" s="161"/>
    </row>
    <row r="952" ht="14.25" customHeight="1">
      <c r="A952" s="161"/>
      <c r="B952" s="161"/>
      <c r="C952" s="161"/>
      <c r="D952" s="161"/>
      <c r="E952" s="161"/>
      <c r="F952" s="161"/>
      <c r="G952" s="161"/>
      <c r="H952" s="161"/>
      <c r="I952" s="161"/>
      <c r="J952" s="161"/>
      <c r="K952" s="161"/>
      <c r="L952" s="161"/>
      <c r="M952" s="161"/>
      <c r="N952" s="161"/>
      <c r="O952" s="161"/>
      <c r="P952" s="161"/>
      <c r="Q952" s="161"/>
      <c r="R952" s="161"/>
      <c r="S952" s="161"/>
      <c r="T952" s="161"/>
      <c r="U952" s="161"/>
      <c r="V952" s="161"/>
      <c r="W952" s="161"/>
      <c r="X952" s="161"/>
      <c r="Y952" s="161"/>
      <c r="Z952" s="161"/>
    </row>
    <row r="953" ht="14.25" customHeight="1">
      <c r="A953" s="161"/>
      <c r="B953" s="161"/>
      <c r="C953" s="161"/>
      <c r="D953" s="161"/>
      <c r="E953" s="161"/>
      <c r="F953" s="161"/>
      <c r="G953" s="161"/>
      <c r="H953" s="161"/>
      <c r="I953" s="161"/>
      <c r="J953" s="161"/>
      <c r="K953" s="161"/>
      <c r="L953" s="161"/>
      <c r="M953" s="161"/>
      <c r="N953" s="161"/>
      <c r="O953" s="161"/>
      <c r="P953" s="161"/>
      <c r="Q953" s="161"/>
      <c r="R953" s="161"/>
      <c r="S953" s="161"/>
      <c r="T953" s="161"/>
      <c r="U953" s="161"/>
      <c r="V953" s="161"/>
      <c r="W953" s="161"/>
      <c r="X953" s="161"/>
      <c r="Y953" s="161"/>
      <c r="Z953" s="161"/>
    </row>
    <row r="954" ht="14.25" customHeight="1">
      <c r="A954" s="161"/>
      <c r="B954" s="161"/>
      <c r="C954" s="161"/>
      <c r="D954" s="161"/>
      <c r="E954" s="161"/>
      <c r="F954" s="161"/>
      <c r="G954" s="161"/>
      <c r="H954" s="161"/>
      <c r="I954" s="161"/>
      <c r="J954" s="161"/>
      <c r="K954" s="161"/>
      <c r="L954" s="161"/>
      <c r="M954" s="161"/>
      <c r="N954" s="161"/>
      <c r="O954" s="161"/>
      <c r="P954" s="161"/>
      <c r="Q954" s="161"/>
      <c r="R954" s="161"/>
      <c r="S954" s="161"/>
      <c r="T954" s="161"/>
      <c r="U954" s="161"/>
      <c r="V954" s="161"/>
      <c r="W954" s="161"/>
      <c r="X954" s="161"/>
      <c r="Y954" s="161"/>
      <c r="Z954" s="161"/>
    </row>
    <row r="955" ht="14.25" customHeight="1">
      <c r="A955" s="161"/>
      <c r="B955" s="161"/>
      <c r="C955" s="161"/>
      <c r="D955" s="161"/>
      <c r="E955" s="161"/>
      <c r="F955" s="161"/>
      <c r="G955" s="161"/>
      <c r="H955" s="161"/>
      <c r="I955" s="161"/>
      <c r="J955" s="161"/>
      <c r="K955" s="161"/>
      <c r="L955" s="161"/>
      <c r="M955" s="161"/>
      <c r="N955" s="161"/>
      <c r="O955" s="161"/>
      <c r="P955" s="161"/>
      <c r="Q955" s="161"/>
      <c r="R955" s="161"/>
      <c r="S955" s="161"/>
      <c r="T955" s="161"/>
      <c r="U955" s="161"/>
      <c r="V955" s="161"/>
      <c r="W955" s="161"/>
      <c r="X955" s="161"/>
      <c r="Y955" s="161"/>
      <c r="Z955" s="161"/>
    </row>
    <row r="956" ht="14.25" customHeight="1">
      <c r="A956" s="161"/>
      <c r="B956" s="161"/>
      <c r="C956" s="161"/>
      <c r="D956" s="161"/>
      <c r="E956" s="161"/>
      <c r="F956" s="161"/>
      <c r="G956" s="161"/>
      <c r="H956" s="161"/>
      <c r="I956" s="161"/>
      <c r="J956" s="161"/>
      <c r="K956" s="161"/>
      <c r="L956" s="161"/>
      <c r="M956" s="161"/>
      <c r="N956" s="161"/>
      <c r="O956" s="161"/>
      <c r="P956" s="161"/>
      <c r="Q956" s="161"/>
      <c r="R956" s="161"/>
      <c r="S956" s="161"/>
      <c r="T956" s="161"/>
      <c r="U956" s="161"/>
      <c r="V956" s="161"/>
      <c r="W956" s="161"/>
      <c r="X956" s="161"/>
      <c r="Y956" s="161"/>
      <c r="Z956" s="161"/>
    </row>
    <row r="957" ht="14.25" customHeight="1">
      <c r="A957" s="161"/>
      <c r="B957" s="161"/>
      <c r="C957" s="161"/>
      <c r="D957" s="161"/>
      <c r="E957" s="161"/>
      <c r="F957" s="161"/>
      <c r="G957" s="161"/>
      <c r="H957" s="161"/>
      <c r="I957" s="161"/>
      <c r="J957" s="161"/>
      <c r="K957" s="161"/>
      <c r="L957" s="161"/>
      <c r="M957" s="161"/>
      <c r="N957" s="161"/>
      <c r="O957" s="161"/>
      <c r="P957" s="161"/>
      <c r="Q957" s="161"/>
      <c r="R957" s="161"/>
      <c r="S957" s="161"/>
      <c r="T957" s="161"/>
      <c r="U957" s="161"/>
      <c r="V957" s="161"/>
      <c r="W957" s="161"/>
      <c r="X957" s="161"/>
      <c r="Y957" s="161"/>
      <c r="Z957" s="161"/>
    </row>
    <row r="958" ht="14.25" customHeight="1">
      <c r="A958" s="161"/>
      <c r="B958" s="161"/>
      <c r="C958" s="161"/>
      <c r="D958" s="161"/>
      <c r="E958" s="161"/>
      <c r="F958" s="161"/>
      <c r="G958" s="161"/>
      <c r="H958" s="161"/>
      <c r="I958" s="161"/>
      <c r="J958" s="161"/>
      <c r="K958" s="161"/>
      <c r="L958" s="161"/>
      <c r="M958" s="161"/>
      <c r="N958" s="161"/>
      <c r="O958" s="161"/>
      <c r="P958" s="161"/>
      <c r="Q958" s="161"/>
      <c r="R958" s="161"/>
      <c r="S958" s="161"/>
      <c r="T958" s="161"/>
      <c r="U958" s="161"/>
      <c r="V958" s="161"/>
      <c r="W958" s="161"/>
      <c r="X958" s="161"/>
      <c r="Y958" s="161"/>
      <c r="Z958" s="161"/>
    </row>
    <row r="959" ht="14.25" customHeight="1">
      <c r="A959" s="161"/>
      <c r="B959" s="161"/>
      <c r="C959" s="161"/>
      <c r="D959" s="161"/>
      <c r="E959" s="161"/>
      <c r="F959" s="161"/>
      <c r="G959" s="161"/>
      <c r="H959" s="161"/>
      <c r="I959" s="161"/>
      <c r="J959" s="161"/>
      <c r="K959" s="161"/>
      <c r="L959" s="161"/>
      <c r="M959" s="161"/>
      <c r="N959" s="161"/>
      <c r="O959" s="161"/>
      <c r="P959" s="161"/>
      <c r="Q959" s="161"/>
      <c r="R959" s="161"/>
      <c r="S959" s="161"/>
      <c r="T959" s="161"/>
      <c r="U959" s="161"/>
      <c r="V959" s="161"/>
      <c r="W959" s="161"/>
      <c r="X959" s="161"/>
      <c r="Y959" s="161"/>
      <c r="Z959" s="161"/>
    </row>
    <row r="960" ht="14.25" customHeight="1">
      <c r="A960" s="161"/>
      <c r="B960" s="161"/>
      <c r="C960" s="161"/>
      <c r="D960" s="161"/>
      <c r="E960" s="161"/>
      <c r="F960" s="161"/>
      <c r="G960" s="161"/>
      <c r="H960" s="161"/>
      <c r="I960" s="161"/>
      <c r="J960" s="161"/>
      <c r="K960" s="161"/>
      <c r="L960" s="161"/>
      <c r="M960" s="161"/>
      <c r="N960" s="161"/>
      <c r="O960" s="161"/>
      <c r="P960" s="161"/>
      <c r="Q960" s="161"/>
      <c r="R960" s="161"/>
      <c r="S960" s="161"/>
      <c r="T960" s="161"/>
      <c r="U960" s="161"/>
      <c r="V960" s="161"/>
      <c r="W960" s="161"/>
      <c r="X960" s="161"/>
      <c r="Y960" s="161"/>
      <c r="Z960" s="161"/>
    </row>
    <row r="961" ht="14.25" customHeight="1">
      <c r="A961" s="161"/>
      <c r="B961" s="161"/>
      <c r="C961" s="161"/>
      <c r="D961" s="161"/>
      <c r="E961" s="161"/>
      <c r="F961" s="161"/>
      <c r="G961" s="161"/>
      <c r="H961" s="161"/>
      <c r="I961" s="161"/>
      <c r="J961" s="161"/>
      <c r="K961" s="161"/>
      <c r="L961" s="161"/>
      <c r="M961" s="161"/>
      <c r="N961" s="161"/>
      <c r="O961" s="161"/>
      <c r="P961" s="161"/>
      <c r="Q961" s="161"/>
      <c r="R961" s="161"/>
      <c r="S961" s="161"/>
      <c r="T961" s="161"/>
      <c r="U961" s="161"/>
      <c r="V961" s="161"/>
      <c r="W961" s="161"/>
      <c r="X961" s="161"/>
      <c r="Y961" s="161"/>
      <c r="Z961" s="161"/>
    </row>
    <row r="962" ht="14.25" customHeight="1">
      <c r="A962" s="161"/>
      <c r="B962" s="161"/>
      <c r="C962" s="161"/>
      <c r="D962" s="161"/>
      <c r="E962" s="161"/>
      <c r="F962" s="161"/>
      <c r="G962" s="161"/>
      <c r="H962" s="161"/>
      <c r="I962" s="161"/>
      <c r="J962" s="161"/>
      <c r="K962" s="161"/>
      <c r="L962" s="161"/>
      <c r="M962" s="161"/>
      <c r="N962" s="161"/>
      <c r="O962" s="161"/>
      <c r="P962" s="161"/>
      <c r="Q962" s="161"/>
      <c r="R962" s="161"/>
      <c r="S962" s="161"/>
      <c r="T962" s="161"/>
      <c r="U962" s="161"/>
      <c r="V962" s="161"/>
      <c r="W962" s="161"/>
      <c r="X962" s="161"/>
      <c r="Y962" s="161"/>
      <c r="Z962" s="161"/>
    </row>
    <row r="963" ht="14.25" customHeight="1">
      <c r="A963" s="161"/>
      <c r="B963" s="161"/>
      <c r="C963" s="161"/>
      <c r="D963" s="161"/>
      <c r="E963" s="161"/>
      <c r="F963" s="161"/>
      <c r="G963" s="161"/>
      <c r="H963" s="161"/>
      <c r="I963" s="161"/>
      <c r="J963" s="161"/>
      <c r="K963" s="161"/>
      <c r="L963" s="161"/>
      <c r="M963" s="161"/>
      <c r="N963" s="161"/>
      <c r="O963" s="161"/>
      <c r="P963" s="161"/>
      <c r="Q963" s="161"/>
      <c r="R963" s="161"/>
      <c r="S963" s="161"/>
      <c r="T963" s="161"/>
      <c r="U963" s="161"/>
      <c r="V963" s="161"/>
      <c r="W963" s="161"/>
      <c r="X963" s="161"/>
      <c r="Y963" s="161"/>
      <c r="Z963" s="161"/>
    </row>
    <row r="964" ht="14.25" customHeight="1">
      <c r="A964" s="161"/>
      <c r="B964" s="161"/>
      <c r="C964" s="161"/>
      <c r="D964" s="161"/>
      <c r="E964" s="161"/>
      <c r="F964" s="161"/>
      <c r="G964" s="161"/>
      <c r="H964" s="161"/>
      <c r="I964" s="161"/>
      <c r="J964" s="161"/>
      <c r="K964" s="161"/>
      <c r="L964" s="161"/>
      <c r="M964" s="161"/>
      <c r="N964" s="161"/>
      <c r="O964" s="161"/>
      <c r="P964" s="161"/>
      <c r="Q964" s="161"/>
      <c r="R964" s="161"/>
      <c r="S964" s="161"/>
      <c r="T964" s="161"/>
      <c r="U964" s="161"/>
      <c r="V964" s="161"/>
      <c r="W964" s="161"/>
      <c r="X964" s="161"/>
      <c r="Y964" s="161"/>
      <c r="Z964" s="161"/>
    </row>
    <row r="965" ht="14.25" customHeight="1">
      <c r="A965" s="161"/>
      <c r="B965" s="161"/>
      <c r="C965" s="161"/>
      <c r="D965" s="161"/>
      <c r="E965" s="161"/>
      <c r="F965" s="161"/>
      <c r="G965" s="161"/>
      <c r="H965" s="161"/>
      <c r="I965" s="161"/>
      <c r="J965" s="161"/>
      <c r="K965" s="161"/>
      <c r="L965" s="161"/>
      <c r="M965" s="161"/>
      <c r="N965" s="161"/>
      <c r="O965" s="161"/>
      <c r="P965" s="161"/>
      <c r="Q965" s="161"/>
      <c r="R965" s="161"/>
      <c r="S965" s="161"/>
      <c r="T965" s="161"/>
      <c r="U965" s="161"/>
      <c r="V965" s="161"/>
      <c r="W965" s="161"/>
      <c r="X965" s="161"/>
      <c r="Y965" s="161"/>
      <c r="Z965" s="161"/>
    </row>
    <row r="966" ht="14.25" customHeight="1">
      <c r="A966" s="161"/>
      <c r="B966" s="161"/>
      <c r="C966" s="161"/>
      <c r="D966" s="161"/>
      <c r="E966" s="161"/>
      <c r="F966" s="161"/>
      <c r="G966" s="161"/>
      <c r="H966" s="161"/>
      <c r="I966" s="161"/>
      <c r="J966" s="161"/>
      <c r="K966" s="161"/>
      <c r="L966" s="161"/>
      <c r="M966" s="161"/>
      <c r="N966" s="161"/>
      <c r="O966" s="161"/>
      <c r="P966" s="161"/>
      <c r="Q966" s="161"/>
      <c r="R966" s="161"/>
      <c r="S966" s="161"/>
      <c r="T966" s="161"/>
      <c r="U966" s="161"/>
      <c r="V966" s="161"/>
      <c r="W966" s="161"/>
      <c r="X966" s="161"/>
      <c r="Y966" s="161"/>
      <c r="Z966" s="161"/>
    </row>
    <row r="967" ht="14.25" customHeight="1">
      <c r="A967" s="161"/>
      <c r="B967" s="161"/>
      <c r="C967" s="161"/>
      <c r="D967" s="161"/>
      <c r="E967" s="161"/>
      <c r="F967" s="161"/>
      <c r="G967" s="161"/>
      <c r="H967" s="161"/>
      <c r="I967" s="161"/>
      <c r="J967" s="161"/>
      <c r="K967" s="161"/>
      <c r="L967" s="161"/>
      <c r="M967" s="161"/>
      <c r="N967" s="161"/>
      <c r="O967" s="161"/>
      <c r="P967" s="161"/>
      <c r="Q967" s="161"/>
      <c r="R967" s="161"/>
      <c r="S967" s="161"/>
      <c r="T967" s="161"/>
      <c r="U967" s="161"/>
      <c r="V967" s="161"/>
      <c r="W967" s="161"/>
      <c r="X967" s="161"/>
      <c r="Y967" s="161"/>
      <c r="Z967" s="161"/>
    </row>
    <row r="968" ht="14.25" customHeight="1">
      <c r="A968" s="161"/>
      <c r="B968" s="161"/>
      <c r="C968" s="161"/>
      <c r="D968" s="161"/>
      <c r="E968" s="161"/>
      <c r="F968" s="161"/>
      <c r="G968" s="161"/>
      <c r="H968" s="161"/>
      <c r="I968" s="161"/>
      <c r="J968" s="161"/>
      <c r="K968" s="161"/>
      <c r="L968" s="161"/>
      <c r="M968" s="161"/>
      <c r="N968" s="161"/>
      <c r="O968" s="161"/>
      <c r="P968" s="161"/>
      <c r="Q968" s="161"/>
      <c r="R968" s="161"/>
      <c r="S968" s="161"/>
      <c r="T968" s="161"/>
      <c r="U968" s="161"/>
      <c r="V968" s="161"/>
      <c r="W968" s="161"/>
      <c r="X968" s="161"/>
      <c r="Y968" s="161"/>
      <c r="Z968" s="161"/>
    </row>
    <row r="969" ht="14.25" customHeight="1">
      <c r="A969" s="161"/>
      <c r="B969" s="161"/>
      <c r="C969" s="161"/>
      <c r="D969" s="161"/>
      <c r="E969" s="161"/>
      <c r="F969" s="161"/>
      <c r="G969" s="161"/>
      <c r="H969" s="161"/>
      <c r="I969" s="161"/>
      <c r="J969" s="161"/>
      <c r="K969" s="161"/>
      <c r="L969" s="161"/>
      <c r="M969" s="161"/>
      <c r="N969" s="161"/>
      <c r="O969" s="161"/>
      <c r="P969" s="161"/>
      <c r="Q969" s="161"/>
      <c r="R969" s="161"/>
      <c r="S969" s="161"/>
      <c r="T969" s="161"/>
      <c r="U969" s="161"/>
      <c r="V969" s="161"/>
      <c r="W969" s="161"/>
      <c r="X969" s="161"/>
      <c r="Y969" s="161"/>
      <c r="Z969" s="161"/>
    </row>
    <row r="970" ht="14.25" customHeight="1">
      <c r="A970" s="161"/>
      <c r="B970" s="161"/>
      <c r="C970" s="161"/>
      <c r="D970" s="161"/>
      <c r="E970" s="161"/>
      <c r="F970" s="161"/>
      <c r="G970" s="161"/>
      <c r="H970" s="161"/>
      <c r="I970" s="161"/>
      <c r="J970" s="161"/>
      <c r="K970" s="161"/>
      <c r="L970" s="161"/>
      <c r="M970" s="161"/>
      <c r="N970" s="161"/>
      <c r="O970" s="161"/>
      <c r="P970" s="161"/>
      <c r="Q970" s="161"/>
      <c r="R970" s="161"/>
      <c r="S970" s="161"/>
      <c r="T970" s="161"/>
      <c r="U970" s="161"/>
      <c r="V970" s="161"/>
      <c r="W970" s="161"/>
      <c r="X970" s="161"/>
      <c r="Y970" s="161"/>
      <c r="Z970" s="161"/>
    </row>
    <row r="971" ht="14.25" customHeight="1">
      <c r="A971" s="161"/>
      <c r="B971" s="161"/>
      <c r="C971" s="161"/>
      <c r="D971" s="161"/>
      <c r="E971" s="161"/>
      <c r="F971" s="161"/>
      <c r="G971" s="161"/>
      <c r="H971" s="161"/>
      <c r="I971" s="161"/>
      <c r="J971" s="161"/>
      <c r="K971" s="161"/>
      <c r="L971" s="161"/>
      <c r="M971" s="161"/>
      <c r="N971" s="161"/>
      <c r="O971" s="161"/>
      <c r="P971" s="161"/>
      <c r="Q971" s="161"/>
      <c r="R971" s="161"/>
      <c r="S971" s="161"/>
      <c r="T971" s="161"/>
      <c r="U971" s="161"/>
      <c r="V971" s="161"/>
      <c r="W971" s="161"/>
      <c r="X971" s="161"/>
      <c r="Y971" s="161"/>
      <c r="Z971" s="161"/>
    </row>
    <row r="972" ht="14.25" customHeight="1">
      <c r="A972" s="161"/>
      <c r="B972" s="161"/>
      <c r="C972" s="161"/>
      <c r="D972" s="161"/>
      <c r="E972" s="161"/>
      <c r="F972" s="161"/>
      <c r="G972" s="161"/>
      <c r="H972" s="161"/>
      <c r="I972" s="161"/>
      <c r="J972" s="161"/>
      <c r="K972" s="161"/>
      <c r="L972" s="161"/>
      <c r="M972" s="161"/>
      <c r="N972" s="161"/>
      <c r="O972" s="161"/>
      <c r="P972" s="161"/>
      <c r="Q972" s="161"/>
      <c r="R972" s="161"/>
      <c r="S972" s="161"/>
      <c r="T972" s="161"/>
      <c r="U972" s="161"/>
      <c r="V972" s="161"/>
      <c r="W972" s="161"/>
      <c r="X972" s="161"/>
      <c r="Y972" s="161"/>
      <c r="Z972" s="161"/>
    </row>
    <row r="973" ht="14.25" customHeight="1">
      <c r="A973" s="161"/>
      <c r="B973" s="161"/>
      <c r="C973" s="161"/>
      <c r="D973" s="161"/>
      <c r="E973" s="161"/>
      <c r="F973" s="161"/>
      <c r="G973" s="161"/>
      <c r="H973" s="161"/>
      <c r="I973" s="161"/>
      <c r="J973" s="161"/>
      <c r="K973" s="161"/>
      <c r="L973" s="161"/>
      <c r="M973" s="161"/>
      <c r="N973" s="161"/>
      <c r="O973" s="161"/>
      <c r="P973" s="161"/>
      <c r="Q973" s="161"/>
      <c r="R973" s="161"/>
      <c r="S973" s="161"/>
      <c r="T973" s="161"/>
      <c r="U973" s="161"/>
      <c r="V973" s="161"/>
      <c r="W973" s="161"/>
      <c r="X973" s="161"/>
      <c r="Y973" s="161"/>
      <c r="Z973" s="161"/>
    </row>
    <row r="974" ht="14.25" customHeight="1">
      <c r="A974" s="161"/>
      <c r="B974" s="161"/>
      <c r="C974" s="161"/>
      <c r="D974" s="161"/>
      <c r="E974" s="161"/>
      <c r="F974" s="161"/>
      <c r="G974" s="161"/>
      <c r="H974" s="161"/>
      <c r="I974" s="161"/>
      <c r="J974" s="161"/>
      <c r="K974" s="161"/>
      <c r="L974" s="161"/>
      <c r="M974" s="161"/>
      <c r="N974" s="161"/>
      <c r="O974" s="161"/>
      <c r="P974" s="161"/>
      <c r="Q974" s="161"/>
      <c r="R974" s="161"/>
      <c r="S974" s="161"/>
      <c r="T974" s="161"/>
      <c r="U974" s="161"/>
      <c r="V974" s="161"/>
      <c r="W974" s="161"/>
      <c r="X974" s="161"/>
      <c r="Y974" s="161"/>
      <c r="Z974" s="161"/>
    </row>
    <row r="975" ht="14.25" customHeight="1">
      <c r="A975" s="161"/>
      <c r="B975" s="161"/>
      <c r="C975" s="161"/>
      <c r="D975" s="161"/>
      <c r="E975" s="161"/>
      <c r="F975" s="161"/>
      <c r="G975" s="161"/>
      <c r="H975" s="161"/>
      <c r="I975" s="161"/>
      <c r="J975" s="161"/>
      <c r="K975" s="161"/>
      <c r="L975" s="161"/>
      <c r="M975" s="161"/>
      <c r="N975" s="161"/>
      <c r="O975" s="161"/>
      <c r="P975" s="161"/>
      <c r="Q975" s="161"/>
      <c r="R975" s="161"/>
      <c r="S975" s="161"/>
      <c r="T975" s="161"/>
      <c r="U975" s="161"/>
      <c r="V975" s="161"/>
      <c r="W975" s="161"/>
      <c r="X975" s="161"/>
      <c r="Y975" s="161"/>
      <c r="Z975" s="161"/>
    </row>
    <row r="976" ht="14.25" customHeight="1">
      <c r="A976" s="161"/>
      <c r="B976" s="161"/>
      <c r="C976" s="161"/>
      <c r="D976" s="161"/>
      <c r="E976" s="161"/>
      <c r="F976" s="161"/>
      <c r="G976" s="161"/>
      <c r="H976" s="161"/>
      <c r="I976" s="161"/>
      <c r="J976" s="161"/>
      <c r="K976" s="161"/>
      <c r="L976" s="161"/>
      <c r="M976" s="161"/>
      <c r="N976" s="161"/>
      <c r="O976" s="161"/>
      <c r="P976" s="161"/>
      <c r="Q976" s="161"/>
      <c r="R976" s="161"/>
      <c r="S976" s="161"/>
      <c r="T976" s="161"/>
      <c r="U976" s="161"/>
      <c r="V976" s="161"/>
      <c r="W976" s="161"/>
      <c r="X976" s="161"/>
      <c r="Y976" s="161"/>
      <c r="Z976" s="161"/>
    </row>
    <row r="977" ht="14.25" customHeight="1">
      <c r="A977" s="161"/>
      <c r="B977" s="161"/>
      <c r="C977" s="161"/>
      <c r="D977" s="161"/>
      <c r="E977" s="161"/>
      <c r="F977" s="161"/>
      <c r="G977" s="161"/>
      <c r="H977" s="161"/>
      <c r="I977" s="161"/>
      <c r="J977" s="161"/>
      <c r="K977" s="161"/>
      <c r="L977" s="161"/>
      <c r="M977" s="161"/>
      <c r="N977" s="161"/>
      <c r="O977" s="161"/>
      <c r="P977" s="161"/>
      <c r="Q977" s="161"/>
      <c r="R977" s="161"/>
      <c r="S977" s="161"/>
      <c r="T977" s="161"/>
      <c r="U977" s="161"/>
      <c r="V977" s="161"/>
      <c r="W977" s="161"/>
      <c r="X977" s="161"/>
      <c r="Y977" s="161"/>
      <c r="Z977" s="161"/>
    </row>
    <row r="978" ht="14.25" customHeight="1">
      <c r="A978" s="161"/>
      <c r="B978" s="161"/>
      <c r="C978" s="161"/>
      <c r="D978" s="161"/>
      <c r="E978" s="161"/>
      <c r="F978" s="161"/>
      <c r="G978" s="161"/>
      <c r="H978" s="161"/>
      <c r="I978" s="161"/>
      <c r="J978" s="161"/>
      <c r="K978" s="161"/>
      <c r="L978" s="161"/>
      <c r="M978" s="161"/>
      <c r="N978" s="161"/>
      <c r="O978" s="161"/>
      <c r="P978" s="161"/>
      <c r="Q978" s="161"/>
      <c r="R978" s="161"/>
      <c r="S978" s="161"/>
      <c r="T978" s="161"/>
      <c r="U978" s="161"/>
      <c r="V978" s="161"/>
      <c r="W978" s="161"/>
      <c r="X978" s="161"/>
      <c r="Y978" s="161"/>
      <c r="Z978" s="161"/>
    </row>
    <row r="979" ht="14.25" customHeight="1">
      <c r="A979" s="161"/>
      <c r="B979" s="161"/>
      <c r="C979" s="161"/>
      <c r="D979" s="161"/>
      <c r="E979" s="161"/>
      <c r="F979" s="161"/>
      <c r="G979" s="161"/>
      <c r="H979" s="161"/>
      <c r="I979" s="161"/>
      <c r="J979" s="161"/>
      <c r="K979" s="161"/>
      <c r="L979" s="161"/>
      <c r="M979" s="161"/>
      <c r="N979" s="161"/>
      <c r="O979" s="161"/>
      <c r="P979" s="161"/>
      <c r="Q979" s="161"/>
      <c r="R979" s="161"/>
      <c r="S979" s="161"/>
      <c r="T979" s="161"/>
      <c r="U979" s="161"/>
      <c r="V979" s="161"/>
      <c r="W979" s="161"/>
      <c r="X979" s="161"/>
      <c r="Y979" s="161"/>
      <c r="Z979" s="161"/>
    </row>
    <row r="980" ht="14.25" customHeight="1">
      <c r="A980" s="161"/>
      <c r="B980" s="161"/>
      <c r="C980" s="161"/>
      <c r="D980" s="161"/>
      <c r="E980" s="161"/>
      <c r="F980" s="161"/>
      <c r="G980" s="161"/>
      <c r="H980" s="161"/>
      <c r="I980" s="161"/>
      <c r="J980" s="161"/>
      <c r="K980" s="161"/>
      <c r="L980" s="161"/>
      <c r="M980" s="161"/>
      <c r="N980" s="161"/>
      <c r="O980" s="161"/>
      <c r="P980" s="161"/>
      <c r="Q980" s="161"/>
      <c r="R980" s="161"/>
      <c r="S980" s="161"/>
      <c r="T980" s="161"/>
      <c r="U980" s="161"/>
      <c r="V980" s="161"/>
      <c r="W980" s="161"/>
      <c r="X980" s="161"/>
      <c r="Y980" s="161"/>
      <c r="Z980" s="161"/>
    </row>
    <row r="981" ht="14.25" customHeight="1">
      <c r="A981" s="161"/>
      <c r="B981" s="161"/>
      <c r="C981" s="161"/>
      <c r="D981" s="161"/>
      <c r="E981" s="161"/>
      <c r="F981" s="161"/>
      <c r="G981" s="161"/>
      <c r="H981" s="161"/>
      <c r="I981" s="161"/>
      <c r="J981" s="161"/>
      <c r="K981" s="161"/>
      <c r="L981" s="161"/>
      <c r="M981" s="161"/>
      <c r="N981" s="161"/>
      <c r="O981" s="161"/>
      <c r="P981" s="161"/>
      <c r="Q981" s="161"/>
      <c r="R981" s="161"/>
      <c r="S981" s="161"/>
      <c r="T981" s="161"/>
      <c r="U981" s="161"/>
      <c r="V981" s="161"/>
      <c r="W981" s="161"/>
      <c r="X981" s="161"/>
      <c r="Y981" s="161"/>
      <c r="Z981" s="161"/>
    </row>
    <row r="982" ht="14.25" customHeight="1">
      <c r="A982" s="161"/>
      <c r="B982" s="161"/>
      <c r="C982" s="161"/>
      <c r="D982" s="161"/>
      <c r="E982" s="161"/>
      <c r="F982" s="161"/>
      <c r="G982" s="161"/>
      <c r="H982" s="161"/>
      <c r="I982" s="161"/>
      <c r="J982" s="161"/>
      <c r="K982" s="161"/>
      <c r="L982" s="161"/>
      <c r="M982" s="161"/>
      <c r="N982" s="161"/>
      <c r="O982" s="161"/>
      <c r="P982" s="161"/>
      <c r="Q982" s="161"/>
      <c r="R982" s="161"/>
      <c r="S982" s="161"/>
      <c r="T982" s="161"/>
      <c r="U982" s="161"/>
      <c r="V982" s="161"/>
      <c r="W982" s="161"/>
      <c r="X982" s="161"/>
      <c r="Y982" s="161"/>
      <c r="Z982" s="161"/>
    </row>
    <row r="983" ht="14.25" customHeight="1">
      <c r="A983" s="161"/>
      <c r="B983" s="161"/>
      <c r="C983" s="161"/>
      <c r="D983" s="161"/>
      <c r="E983" s="161"/>
      <c r="F983" s="161"/>
      <c r="G983" s="161"/>
      <c r="H983" s="161"/>
      <c r="I983" s="161"/>
      <c r="J983" s="161"/>
      <c r="K983" s="161"/>
      <c r="L983" s="161"/>
      <c r="M983" s="161"/>
      <c r="N983" s="161"/>
      <c r="O983" s="161"/>
      <c r="P983" s="161"/>
      <c r="Q983" s="161"/>
      <c r="R983" s="161"/>
      <c r="S983" s="161"/>
      <c r="T983" s="161"/>
      <c r="U983" s="161"/>
      <c r="V983" s="161"/>
      <c r="W983" s="161"/>
      <c r="X983" s="161"/>
      <c r="Y983" s="161"/>
      <c r="Z983" s="161"/>
    </row>
    <row r="984" ht="14.25" customHeight="1">
      <c r="A984" s="161"/>
      <c r="B984" s="161"/>
      <c r="C984" s="161"/>
      <c r="D984" s="161"/>
      <c r="E984" s="161"/>
      <c r="F984" s="161"/>
      <c r="G984" s="161"/>
      <c r="H984" s="161"/>
      <c r="I984" s="161"/>
      <c r="J984" s="161"/>
      <c r="K984" s="161"/>
      <c r="L984" s="161"/>
      <c r="M984" s="161"/>
      <c r="N984" s="161"/>
      <c r="O984" s="161"/>
      <c r="P984" s="161"/>
      <c r="Q984" s="161"/>
      <c r="R984" s="161"/>
      <c r="S984" s="161"/>
      <c r="T984" s="161"/>
      <c r="U984" s="161"/>
      <c r="V984" s="161"/>
      <c r="W984" s="161"/>
      <c r="X984" s="161"/>
      <c r="Y984" s="161"/>
      <c r="Z984" s="161"/>
    </row>
    <row r="985" ht="14.25" customHeight="1">
      <c r="A985" s="161"/>
      <c r="B985" s="161"/>
      <c r="C985" s="161"/>
      <c r="D985" s="161"/>
      <c r="E985" s="161"/>
      <c r="F985" s="161"/>
      <c r="G985" s="161"/>
      <c r="H985" s="161"/>
      <c r="I985" s="161"/>
      <c r="J985" s="161"/>
      <c r="K985" s="161"/>
      <c r="L985" s="161"/>
      <c r="M985" s="161"/>
      <c r="N985" s="161"/>
      <c r="O985" s="161"/>
      <c r="P985" s="161"/>
      <c r="Q985" s="161"/>
      <c r="R985" s="161"/>
      <c r="S985" s="161"/>
      <c r="T985" s="161"/>
      <c r="U985" s="161"/>
      <c r="V985" s="161"/>
      <c r="W985" s="161"/>
      <c r="X985" s="161"/>
      <c r="Y985" s="161"/>
      <c r="Z985" s="161"/>
    </row>
    <row r="986" ht="14.25" customHeight="1">
      <c r="A986" s="161"/>
      <c r="B986" s="161"/>
      <c r="C986" s="161"/>
      <c r="D986" s="161"/>
      <c r="E986" s="161"/>
      <c r="F986" s="161"/>
      <c r="G986" s="161"/>
      <c r="H986" s="161"/>
      <c r="I986" s="161"/>
      <c r="J986" s="161"/>
      <c r="K986" s="161"/>
      <c r="L986" s="161"/>
      <c r="M986" s="161"/>
      <c r="N986" s="161"/>
      <c r="O986" s="161"/>
      <c r="P986" s="161"/>
      <c r="Q986" s="161"/>
      <c r="R986" s="161"/>
      <c r="S986" s="161"/>
      <c r="T986" s="161"/>
      <c r="U986" s="161"/>
      <c r="V986" s="161"/>
      <c r="W986" s="161"/>
      <c r="X986" s="161"/>
      <c r="Y986" s="161"/>
      <c r="Z986" s="161"/>
    </row>
    <row r="987" ht="14.25" customHeight="1">
      <c r="A987" s="161"/>
      <c r="B987" s="161"/>
      <c r="C987" s="161"/>
      <c r="D987" s="161"/>
      <c r="E987" s="161"/>
      <c r="F987" s="161"/>
      <c r="G987" s="161"/>
      <c r="H987" s="161"/>
      <c r="I987" s="161"/>
      <c r="J987" s="161"/>
      <c r="K987" s="161"/>
      <c r="L987" s="161"/>
      <c r="M987" s="161"/>
      <c r="N987" s="161"/>
      <c r="O987" s="161"/>
      <c r="P987" s="161"/>
      <c r="Q987" s="161"/>
      <c r="R987" s="161"/>
      <c r="S987" s="161"/>
      <c r="T987" s="161"/>
      <c r="U987" s="161"/>
      <c r="V987" s="161"/>
      <c r="W987" s="161"/>
      <c r="X987" s="161"/>
      <c r="Y987" s="161"/>
      <c r="Z987" s="161"/>
    </row>
    <row r="988" ht="14.25" customHeight="1">
      <c r="A988" s="161"/>
      <c r="B988" s="161"/>
      <c r="C988" s="161"/>
      <c r="D988" s="161"/>
      <c r="E988" s="161"/>
      <c r="F988" s="161"/>
      <c r="G988" s="161"/>
      <c r="H988" s="161"/>
      <c r="I988" s="161"/>
      <c r="J988" s="161"/>
      <c r="K988" s="161"/>
      <c r="L988" s="161"/>
      <c r="M988" s="161"/>
      <c r="N988" s="161"/>
      <c r="O988" s="161"/>
      <c r="P988" s="161"/>
      <c r="Q988" s="161"/>
      <c r="R988" s="161"/>
      <c r="S988" s="161"/>
      <c r="T988" s="161"/>
      <c r="U988" s="161"/>
      <c r="V988" s="161"/>
      <c r="W988" s="161"/>
      <c r="X988" s="161"/>
      <c r="Y988" s="161"/>
      <c r="Z988" s="161"/>
    </row>
    <row r="989" ht="14.25" customHeight="1">
      <c r="A989" s="161"/>
      <c r="B989" s="161"/>
      <c r="C989" s="161"/>
      <c r="D989" s="161"/>
      <c r="E989" s="161"/>
      <c r="F989" s="161"/>
      <c r="G989" s="161"/>
      <c r="H989" s="161"/>
      <c r="I989" s="161"/>
      <c r="J989" s="161"/>
      <c r="K989" s="161"/>
      <c r="L989" s="161"/>
      <c r="M989" s="161"/>
      <c r="N989" s="161"/>
      <c r="O989" s="161"/>
      <c r="P989" s="161"/>
      <c r="Q989" s="161"/>
      <c r="R989" s="161"/>
      <c r="S989" s="161"/>
      <c r="T989" s="161"/>
      <c r="U989" s="161"/>
      <c r="V989" s="161"/>
      <c r="W989" s="161"/>
      <c r="X989" s="161"/>
      <c r="Y989" s="161"/>
      <c r="Z989" s="161"/>
    </row>
    <row r="990" ht="14.25" customHeight="1">
      <c r="A990" s="161"/>
      <c r="B990" s="161"/>
      <c r="C990" s="161"/>
      <c r="D990" s="161"/>
      <c r="E990" s="161"/>
      <c r="F990" s="161"/>
      <c r="G990" s="161"/>
      <c r="H990" s="161"/>
      <c r="I990" s="161"/>
      <c r="J990" s="161"/>
      <c r="K990" s="161"/>
      <c r="L990" s="161"/>
      <c r="M990" s="161"/>
      <c r="N990" s="161"/>
      <c r="O990" s="161"/>
      <c r="P990" s="161"/>
      <c r="Q990" s="161"/>
      <c r="R990" s="161"/>
      <c r="S990" s="161"/>
      <c r="T990" s="161"/>
      <c r="U990" s="161"/>
      <c r="V990" s="161"/>
      <c r="W990" s="161"/>
      <c r="X990" s="161"/>
      <c r="Y990" s="161"/>
      <c r="Z990" s="161"/>
    </row>
    <row r="991" ht="14.25" customHeight="1">
      <c r="A991" s="161"/>
      <c r="B991" s="161"/>
      <c r="C991" s="161"/>
      <c r="D991" s="161"/>
      <c r="E991" s="161"/>
      <c r="F991" s="161"/>
      <c r="G991" s="161"/>
      <c r="H991" s="161"/>
      <c r="I991" s="161"/>
      <c r="J991" s="161"/>
      <c r="K991" s="161"/>
      <c r="L991" s="161"/>
      <c r="M991" s="161"/>
      <c r="N991" s="161"/>
      <c r="O991" s="161"/>
      <c r="P991" s="161"/>
      <c r="Q991" s="161"/>
      <c r="R991" s="161"/>
      <c r="S991" s="161"/>
      <c r="T991" s="161"/>
      <c r="U991" s="161"/>
      <c r="V991" s="161"/>
      <c r="W991" s="161"/>
      <c r="X991" s="161"/>
      <c r="Y991" s="161"/>
      <c r="Z991" s="161"/>
    </row>
    <row r="992" ht="14.25" customHeight="1">
      <c r="A992" s="161"/>
      <c r="B992" s="161"/>
      <c r="C992" s="161"/>
      <c r="D992" s="161"/>
      <c r="E992" s="161"/>
      <c r="F992" s="161"/>
      <c r="G992" s="161"/>
      <c r="H992" s="161"/>
      <c r="I992" s="161"/>
      <c r="J992" s="161"/>
      <c r="K992" s="161"/>
      <c r="L992" s="161"/>
      <c r="M992" s="161"/>
      <c r="N992" s="161"/>
      <c r="O992" s="161"/>
      <c r="P992" s="161"/>
      <c r="Q992" s="161"/>
      <c r="R992" s="161"/>
      <c r="S992" s="161"/>
      <c r="T992" s="161"/>
      <c r="U992" s="161"/>
      <c r="V992" s="161"/>
      <c r="W992" s="161"/>
      <c r="X992" s="161"/>
      <c r="Y992" s="161"/>
      <c r="Z992" s="161"/>
    </row>
    <row r="993" ht="14.25" customHeight="1">
      <c r="A993" s="161"/>
      <c r="B993" s="161"/>
      <c r="C993" s="161"/>
      <c r="D993" s="161"/>
      <c r="E993" s="161"/>
      <c r="F993" s="161"/>
      <c r="G993" s="161"/>
      <c r="H993" s="161"/>
      <c r="I993" s="161"/>
      <c r="J993" s="161"/>
      <c r="K993" s="161"/>
      <c r="L993" s="161"/>
      <c r="M993" s="161"/>
      <c r="N993" s="161"/>
      <c r="O993" s="161"/>
      <c r="P993" s="161"/>
      <c r="Q993" s="161"/>
      <c r="R993" s="161"/>
      <c r="S993" s="161"/>
      <c r="T993" s="161"/>
      <c r="U993" s="161"/>
      <c r="V993" s="161"/>
      <c r="W993" s="161"/>
      <c r="X993" s="161"/>
      <c r="Y993" s="161"/>
      <c r="Z993" s="161"/>
    </row>
    <row r="994" ht="14.25" customHeight="1">
      <c r="A994" s="161"/>
      <c r="B994" s="161"/>
      <c r="C994" s="161"/>
      <c r="D994" s="161"/>
      <c r="E994" s="161"/>
      <c r="F994" s="161"/>
      <c r="G994" s="161"/>
      <c r="H994" s="161"/>
      <c r="I994" s="161"/>
      <c r="J994" s="161"/>
      <c r="K994" s="161"/>
      <c r="L994" s="161"/>
      <c r="M994" s="161"/>
      <c r="N994" s="161"/>
      <c r="O994" s="161"/>
      <c r="P994" s="161"/>
      <c r="Q994" s="161"/>
      <c r="R994" s="161"/>
      <c r="S994" s="161"/>
      <c r="T994" s="161"/>
      <c r="U994" s="161"/>
      <c r="V994" s="161"/>
      <c r="W994" s="161"/>
      <c r="X994" s="161"/>
      <c r="Y994" s="161"/>
      <c r="Z994" s="161"/>
    </row>
    <row r="995" ht="14.25" customHeight="1">
      <c r="A995" s="161"/>
      <c r="B995" s="161"/>
      <c r="C995" s="161"/>
      <c r="D995" s="161"/>
      <c r="E995" s="161"/>
      <c r="F995" s="161"/>
      <c r="G995" s="161"/>
      <c r="H995" s="161"/>
      <c r="I995" s="161"/>
      <c r="J995" s="161"/>
      <c r="K995" s="161"/>
      <c r="L995" s="161"/>
      <c r="M995" s="161"/>
      <c r="N995" s="161"/>
      <c r="O995" s="161"/>
      <c r="P995" s="161"/>
      <c r="Q995" s="161"/>
      <c r="R995" s="161"/>
      <c r="S995" s="161"/>
      <c r="T995" s="161"/>
      <c r="U995" s="161"/>
      <c r="V995" s="161"/>
      <c r="W995" s="161"/>
      <c r="X995" s="161"/>
      <c r="Y995" s="161"/>
      <c r="Z995" s="161"/>
    </row>
    <row r="996" ht="14.25" customHeight="1">
      <c r="A996" s="161"/>
      <c r="B996" s="161"/>
      <c r="C996" s="161"/>
      <c r="D996" s="161"/>
      <c r="E996" s="161"/>
      <c r="F996" s="161"/>
      <c r="G996" s="161"/>
      <c r="H996" s="161"/>
      <c r="I996" s="161"/>
      <c r="J996" s="161"/>
      <c r="K996" s="161"/>
      <c r="L996" s="161"/>
      <c r="M996" s="161"/>
      <c r="N996" s="161"/>
      <c r="O996" s="161"/>
      <c r="P996" s="161"/>
      <c r="Q996" s="161"/>
      <c r="R996" s="161"/>
      <c r="S996" s="161"/>
      <c r="T996" s="161"/>
      <c r="U996" s="161"/>
      <c r="V996" s="161"/>
      <c r="W996" s="161"/>
      <c r="X996" s="161"/>
      <c r="Y996" s="161"/>
      <c r="Z996" s="161"/>
    </row>
    <row r="997" ht="14.25" customHeight="1">
      <c r="A997" s="161"/>
      <c r="B997" s="161"/>
      <c r="C997" s="161"/>
      <c r="D997" s="161"/>
      <c r="E997" s="161"/>
      <c r="F997" s="161"/>
      <c r="G997" s="161"/>
      <c r="H997" s="161"/>
      <c r="I997" s="161"/>
      <c r="J997" s="161"/>
      <c r="K997" s="161"/>
      <c r="L997" s="161"/>
      <c r="M997" s="161"/>
      <c r="N997" s="161"/>
      <c r="O997" s="161"/>
      <c r="P997" s="161"/>
      <c r="Q997" s="161"/>
      <c r="R997" s="161"/>
      <c r="S997" s="161"/>
      <c r="T997" s="161"/>
      <c r="U997" s="161"/>
      <c r="V997" s="161"/>
      <c r="W997" s="161"/>
      <c r="X997" s="161"/>
      <c r="Y997" s="161"/>
      <c r="Z997" s="161"/>
    </row>
    <row r="998" ht="14.25" customHeight="1">
      <c r="A998" s="161"/>
      <c r="B998" s="161"/>
      <c r="C998" s="161"/>
      <c r="D998" s="161"/>
      <c r="E998" s="161"/>
      <c r="F998" s="161"/>
      <c r="G998" s="161"/>
      <c r="H998" s="161"/>
      <c r="I998" s="161"/>
      <c r="J998" s="161"/>
      <c r="K998" s="161"/>
      <c r="L998" s="161"/>
      <c r="M998" s="161"/>
      <c r="N998" s="161"/>
      <c r="O998" s="161"/>
      <c r="P998" s="161"/>
      <c r="Q998" s="161"/>
      <c r="R998" s="161"/>
      <c r="S998" s="161"/>
      <c r="T998" s="161"/>
      <c r="U998" s="161"/>
      <c r="V998" s="161"/>
      <c r="W998" s="161"/>
      <c r="X998" s="161"/>
      <c r="Y998" s="161"/>
      <c r="Z998" s="161"/>
    </row>
    <row r="999" ht="14.25" customHeight="1">
      <c r="A999" s="161"/>
      <c r="B999" s="161"/>
      <c r="C999" s="161"/>
      <c r="D999" s="161"/>
      <c r="E999" s="161"/>
      <c r="F999" s="161"/>
      <c r="G999" s="161"/>
      <c r="H999" s="161"/>
      <c r="I999" s="161"/>
      <c r="J999" s="161"/>
      <c r="K999" s="161"/>
      <c r="L999" s="161"/>
      <c r="M999" s="161"/>
      <c r="N999" s="161"/>
      <c r="O999" s="161"/>
      <c r="P999" s="161"/>
      <c r="Q999" s="161"/>
      <c r="R999" s="161"/>
      <c r="S999" s="161"/>
      <c r="T999" s="161"/>
      <c r="U999" s="161"/>
      <c r="V999" s="161"/>
      <c r="W999" s="161"/>
      <c r="X999" s="161"/>
      <c r="Y999" s="161"/>
      <c r="Z999" s="161"/>
    </row>
    <row r="1000" ht="14.25" customHeight="1">
      <c r="A1000" s="161"/>
      <c r="B1000" s="161"/>
      <c r="C1000" s="161"/>
      <c r="D1000" s="161"/>
      <c r="E1000" s="161"/>
      <c r="F1000" s="161"/>
      <c r="G1000" s="161"/>
      <c r="H1000" s="161"/>
      <c r="I1000" s="161"/>
      <c r="J1000" s="161"/>
      <c r="K1000" s="161"/>
      <c r="L1000" s="161"/>
      <c r="M1000" s="161"/>
      <c r="N1000" s="161"/>
      <c r="O1000" s="161"/>
      <c r="P1000" s="161"/>
      <c r="Q1000" s="161"/>
      <c r="R1000" s="161"/>
      <c r="S1000" s="161"/>
      <c r="T1000" s="161"/>
      <c r="U1000" s="161"/>
      <c r="V1000" s="161"/>
      <c r="W1000" s="161"/>
      <c r="X1000" s="161"/>
      <c r="Y1000" s="161"/>
      <c r="Z1000" s="161"/>
    </row>
  </sheetData>
  <hyperlinks>
    <hyperlink r:id="rId1" ref="A19"/>
    <hyperlink r:id="rId2" ref="A21"/>
    <hyperlink r:id="rId3" ref="A22"/>
    <hyperlink r:id="rId4" ref="A23"/>
    <hyperlink r:id="rId5" ref="A24"/>
    <hyperlink r:id="rId6" ref="A25"/>
    <hyperlink r:id="rId7" ref="A26"/>
    <hyperlink r:id="rId8" ref="A28"/>
    <hyperlink r:id="rId9" ref="A29"/>
    <hyperlink r:id="rId10" ref="A31"/>
    <hyperlink r:id="rId11" ref="A32"/>
    <hyperlink r:id="rId12" ref="A33"/>
    <hyperlink r:id="rId13" ref="A34"/>
    <hyperlink r:id="rId14" ref="A35"/>
    <hyperlink r:id="rId15" ref="A36"/>
    <hyperlink r:id="rId16" ref="A37"/>
    <hyperlink r:id="rId17" ref="A38"/>
    <hyperlink r:id="rId18" ref="A39"/>
    <hyperlink r:id="rId19" ref="A41"/>
    <hyperlink r:id="rId20" ref="A42"/>
    <hyperlink r:id="rId21" ref="A43"/>
    <hyperlink r:id="rId22" ref="A44"/>
    <hyperlink r:id="rId23" ref="A46"/>
    <hyperlink r:id="rId24" ref="A48"/>
    <hyperlink r:id="rId25" ref="A49"/>
  </hyperlinks>
  <printOptions/>
  <pageMargins bottom="0.75" footer="0.0" header="0.0" left="0.7" right="0.7" top="0.75"/>
  <pageSetup orientation="portrait"/>
  <drawing r:id="rId26"/>
</worksheet>
</file>

<file path=xl/worksheets/sheet4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43"/>
    <col customWidth="1" min="2" max="4" width="12.43"/>
    <col customWidth="1" min="5" max="5" width="31.43"/>
    <col customWidth="1" min="6" max="6" width="15.57"/>
    <col customWidth="1" min="7" max="7" width="18.57"/>
    <col customWidth="1" min="8" max="8" width="31.43"/>
    <col customWidth="1" min="9" max="9" width="3.86"/>
    <col customWidth="1" min="10" max="10" width="4.14"/>
    <col customWidth="1" min="11" max="11" width="5.0"/>
    <col customWidth="1" min="12" max="12" width="4.86"/>
    <col customWidth="1" min="13" max="13" width="5.43"/>
    <col customWidth="1" min="14" max="14" width="81.43"/>
    <col customWidth="1" min="15" max="26" width="9.14"/>
  </cols>
  <sheetData>
    <row r="1" ht="14.25" customHeight="1">
      <c r="A1" s="228" t="s">
        <v>3066</v>
      </c>
      <c r="B1" s="161"/>
      <c r="C1" s="161"/>
      <c r="D1" s="161"/>
      <c r="E1" s="161"/>
      <c r="F1" s="161"/>
      <c r="G1" s="161"/>
      <c r="H1" s="161"/>
      <c r="I1" s="161"/>
      <c r="J1" s="161"/>
      <c r="K1" s="161"/>
      <c r="L1" s="161"/>
      <c r="M1" s="161"/>
      <c r="N1" s="161"/>
      <c r="O1" s="161"/>
      <c r="P1" s="161"/>
      <c r="Q1" s="161"/>
      <c r="R1" s="161"/>
      <c r="S1" s="161"/>
      <c r="T1" s="161"/>
      <c r="U1" s="161"/>
      <c r="V1" s="161"/>
      <c r="W1" s="161"/>
      <c r="X1" s="161"/>
      <c r="Y1" s="161"/>
      <c r="Z1" s="161"/>
    </row>
    <row r="2" ht="14.2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row>
    <row r="3" ht="14.25" customHeight="1">
      <c r="A3" s="228" t="s">
        <v>12</v>
      </c>
      <c r="B3" s="161"/>
      <c r="C3" s="161"/>
      <c r="D3" s="161"/>
      <c r="E3" s="161"/>
      <c r="F3" s="161"/>
      <c r="G3" s="161"/>
      <c r="H3" s="161"/>
      <c r="I3" s="161"/>
      <c r="J3" s="161"/>
      <c r="K3" s="161"/>
      <c r="L3" s="161"/>
      <c r="M3" s="161"/>
      <c r="N3" s="161"/>
      <c r="O3" s="161"/>
      <c r="P3" s="161"/>
      <c r="Q3" s="161"/>
      <c r="R3" s="161"/>
      <c r="S3" s="161"/>
      <c r="T3" s="161"/>
      <c r="U3" s="161"/>
      <c r="V3" s="161"/>
      <c r="W3" s="161"/>
      <c r="X3" s="161"/>
      <c r="Y3" s="161"/>
      <c r="Z3" s="161"/>
    </row>
    <row r="4" ht="14.25" customHeight="1">
      <c r="A4" s="178" t="s">
        <v>19</v>
      </c>
      <c r="B4" s="142">
        <f t="array" ref="B4">XLOOKUP(A1,'Key Statistics'!B:B,'Key Statistics'!C:C)</f>
        <v>1112308</v>
      </c>
      <c r="C4" s="161"/>
      <c r="D4" s="8"/>
      <c r="E4" s="8"/>
      <c r="F4" s="8"/>
      <c r="G4" s="8"/>
      <c r="H4" s="8"/>
      <c r="I4" s="161"/>
      <c r="J4" s="161"/>
      <c r="K4" s="161"/>
      <c r="L4" s="161"/>
      <c r="M4" s="161"/>
      <c r="N4" s="161"/>
      <c r="O4" s="161"/>
      <c r="P4" s="161"/>
      <c r="Q4" s="161"/>
      <c r="R4" s="161"/>
      <c r="S4" s="161"/>
      <c r="T4" s="161"/>
      <c r="U4" s="161"/>
      <c r="V4" s="161"/>
      <c r="W4" s="161"/>
      <c r="X4" s="161"/>
      <c r="Y4" s="161"/>
      <c r="Z4" s="161"/>
    </row>
    <row r="5" ht="14.25" customHeight="1">
      <c r="A5" s="178" t="s">
        <v>21</v>
      </c>
      <c r="B5" s="142">
        <f t="array" ref="B5">XLOOKUP(A1,'Key Statistics'!B:B,'Key Statistics'!D:D)</f>
        <v>443980</v>
      </c>
      <c r="C5" s="161"/>
      <c r="D5" s="8"/>
      <c r="E5" s="8"/>
      <c r="F5" s="8"/>
      <c r="G5" s="8"/>
      <c r="H5" s="8"/>
      <c r="I5" s="161"/>
      <c r="J5" s="161"/>
      <c r="K5" s="161"/>
      <c r="L5" s="161"/>
      <c r="M5" s="161"/>
      <c r="N5" s="161"/>
      <c r="O5" s="161"/>
      <c r="P5" s="161"/>
      <c r="Q5" s="161"/>
      <c r="R5" s="161"/>
      <c r="S5" s="161"/>
      <c r="T5" s="161"/>
      <c r="U5" s="161"/>
      <c r="V5" s="161"/>
      <c r="W5" s="161"/>
      <c r="X5" s="161"/>
      <c r="Y5" s="161"/>
      <c r="Z5" s="161"/>
    </row>
    <row r="6" ht="14.25" customHeight="1">
      <c r="A6" s="178" t="s">
        <v>22</v>
      </c>
      <c r="B6" s="142">
        <f t="array" ref="B6">XLOOKUP(A1,'Key Statistics'!B:B,'Key Statistics'!E:E)</f>
        <v>1545</v>
      </c>
      <c r="C6" s="161"/>
      <c r="D6" s="8"/>
      <c r="E6" s="8"/>
      <c r="F6" s="8"/>
      <c r="G6" s="8"/>
      <c r="H6" s="8"/>
      <c r="I6" s="161"/>
      <c r="J6" s="161"/>
      <c r="K6" s="161"/>
      <c r="L6" s="161"/>
      <c r="M6" s="161"/>
      <c r="N6" s="161"/>
      <c r="O6" s="161"/>
      <c r="P6" s="161"/>
      <c r="Q6" s="161"/>
      <c r="R6" s="161"/>
      <c r="S6" s="161"/>
      <c r="T6" s="161"/>
      <c r="U6" s="161"/>
      <c r="V6" s="161"/>
      <c r="W6" s="161"/>
      <c r="X6" s="161"/>
      <c r="Y6" s="161"/>
      <c r="Z6" s="161"/>
    </row>
    <row r="7" ht="14.25" customHeight="1">
      <c r="A7" s="178" t="s">
        <v>24</v>
      </c>
      <c r="B7" s="142">
        <f>SUM(B8:B11)</f>
        <v>6465</v>
      </c>
      <c r="C7" s="161"/>
      <c r="D7" s="8"/>
      <c r="E7" s="8"/>
      <c r="F7" s="8"/>
      <c r="G7" s="8"/>
      <c r="H7" s="8"/>
      <c r="I7" s="161"/>
      <c r="J7" s="161"/>
      <c r="K7" s="161"/>
      <c r="L7" s="161"/>
      <c r="M7" s="161"/>
      <c r="N7" s="161"/>
      <c r="O7" s="161"/>
      <c r="P7" s="161"/>
      <c r="Q7" s="161"/>
      <c r="R7" s="161"/>
      <c r="S7" s="161"/>
      <c r="T7" s="161"/>
      <c r="U7" s="161"/>
      <c r="V7" s="161"/>
      <c r="W7" s="161"/>
      <c r="X7" s="161"/>
      <c r="Y7" s="161"/>
      <c r="Z7" s="161"/>
    </row>
    <row r="8" ht="14.25" customHeight="1">
      <c r="A8" s="180" t="s">
        <v>25</v>
      </c>
      <c r="B8" s="142">
        <f t="array" ref="B8">XLOOKUP(A1,'Key Statistics'!B:B,'Key Statistics'!F:F)</f>
        <v>70</v>
      </c>
      <c r="C8" s="161"/>
      <c r="D8" s="8"/>
      <c r="E8" s="8"/>
      <c r="F8" s="8"/>
      <c r="G8" s="8"/>
      <c r="H8" s="8"/>
      <c r="I8" s="161"/>
      <c r="J8" s="161"/>
      <c r="K8" s="161"/>
      <c r="L8" s="161"/>
      <c r="M8" s="161"/>
      <c r="N8" s="161"/>
      <c r="O8" s="161"/>
      <c r="P8" s="161"/>
      <c r="Q8" s="161"/>
      <c r="R8" s="161"/>
      <c r="S8" s="161"/>
      <c r="T8" s="161"/>
      <c r="U8" s="161"/>
      <c r="V8" s="161"/>
      <c r="W8" s="161"/>
      <c r="X8" s="161"/>
      <c r="Y8" s="161"/>
      <c r="Z8" s="161"/>
    </row>
    <row r="9" ht="14.25" customHeight="1">
      <c r="A9" s="180" t="s">
        <v>26</v>
      </c>
      <c r="B9" s="142">
        <f t="array" ref="B9">XLOOKUP(A1,'Key Statistics'!B:B,'Key Statistics'!G:G)</f>
        <v>92</v>
      </c>
      <c r="C9" s="161"/>
      <c r="D9" s="161"/>
      <c r="E9" s="161"/>
      <c r="F9" s="161"/>
      <c r="G9" s="161"/>
      <c r="H9" s="161"/>
      <c r="I9" s="161"/>
      <c r="J9" s="161"/>
      <c r="K9" s="161"/>
      <c r="L9" s="161"/>
      <c r="M9" s="161"/>
      <c r="N9" s="161"/>
      <c r="O9" s="161"/>
      <c r="P9" s="161"/>
      <c r="Q9" s="161"/>
      <c r="R9" s="161"/>
      <c r="S9" s="161"/>
      <c r="T9" s="161"/>
      <c r="U9" s="161"/>
      <c r="V9" s="161"/>
      <c r="W9" s="161"/>
      <c r="X9" s="161"/>
      <c r="Y9" s="161"/>
      <c r="Z9" s="161"/>
    </row>
    <row r="10" ht="14.25" customHeight="1">
      <c r="A10" s="180" t="s">
        <v>27</v>
      </c>
      <c r="B10" s="142">
        <f t="array" ref="B10">XLOOKUP(A1,'Key Statistics'!B:B,'Key Statistics'!H:H)</f>
        <v>850</v>
      </c>
      <c r="C10" s="161"/>
      <c r="D10" s="161"/>
      <c r="E10" s="161"/>
      <c r="F10" s="161"/>
      <c r="G10" s="161"/>
      <c r="H10" s="161"/>
      <c r="I10" s="161"/>
      <c r="J10" s="161"/>
      <c r="K10" s="161"/>
      <c r="L10" s="161"/>
      <c r="M10" s="161"/>
      <c r="N10" s="161"/>
      <c r="O10" s="161"/>
      <c r="P10" s="161"/>
      <c r="Q10" s="161"/>
      <c r="R10" s="161"/>
      <c r="S10" s="161"/>
      <c r="T10" s="161"/>
      <c r="U10" s="161"/>
      <c r="V10" s="161"/>
      <c r="W10" s="161"/>
      <c r="X10" s="161"/>
      <c r="Y10" s="161"/>
      <c r="Z10" s="161"/>
    </row>
    <row r="11" ht="14.25" customHeight="1">
      <c r="A11" s="180" t="s">
        <v>28</v>
      </c>
      <c r="B11" s="142">
        <f t="array" ref="B11">XLOOKUP(A1,'Key Statistics'!B:B,'Key Statistics'!I:I)</f>
        <v>5453</v>
      </c>
      <c r="C11" s="161"/>
      <c r="D11" s="161"/>
      <c r="E11" s="161"/>
      <c r="F11" s="161"/>
      <c r="G11" s="161"/>
      <c r="H11" s="161"/>
      <c r="I11" s="161"/>
      <c r="J11" s="161"/>
      <c r="K11" s="161"/>
      <c r="L11" s="161"/>
      <c r="M11" s="161"/>
      <c r="N11" s="161"/>
      <c r="O11" s="161"/>
      <c r="P11" s="161"/>
      <c r="Q11" s="161"/>
      <c r="R11" s="161"/>
      <c r="S11" s="161"/>
      <c r="T11" s="161"/>
      <c r="U11" s="161"/>
      <c r="V11" s="161"/>
      <c r="W11" s="161"/>
      <c r="X11" s="161"/>
      <c r="Y11" s="161"/>
      <c r="Z11" s="161"/>
    </row>
    <row r="12" ht="14.25" customHeight="1">
      <c r="A12" s="179" t="s">
        <v>623</v>
      </c>
      <c r="B12" s="146">
        <f t="array" ref="B12">XLOOKUP(A1,'Key Statistics'!B:B,'Key Statistics'!K:K)</f>
        <v>0.0632</v>
      </c>
      <c r="C12" s="161"/>
      <c r="D12" s="161"/>
      <c r="E12" s="161"/>
      <c r="F12" s="161"/>
      <c r="G12" s="161"/>
      <c r="H12" s="161"/>
      <c r="I12" s="161"/>
      <c r="J12" s="161"/>
      <c r="K12" s="161"/>
      <c r="L12" s="161"/>
      <c r="M12" s="161"/>
      <c r="N12" s="161"/>
      <c r="O12" s="161"/>
      <c r="P12" s="161"/>
      <c r="Q12" s="161"/>
      <c r="R12" s="161"/>
      <c r="S12" s="161"/>
      <c r="T12" s="161"/>
      <c r="U12" s="161"/>
      <c r="V12" s="161"/>
      <c r="W12" s="161"/>
      <c r="X12" s="161"/>
      <c r="Y12" s="161"/>
      <c r="Z12" s="161"/>
    </row>
    <row r="13" ht="14.25" customHeight="1">
      <c r="A13" s="181" t="s">
        <v>30</v>
      </c>
      <c r="B13" s="146">
        <f t="array" ref="B13">XLOOKUP(A1,'Key Statistics'!B:B,'Key Statistics'!L:L)</f>
        <v>0.0169</v>
      </c>
      <c r="C13" s="161"/>
      <c r="D13" s="161"/>
      <c r="E13" s="161"/>
      <c r="F13" s="161"/>
      <c r="G13" s="161"/>
      <c r="H13" s="161"/>
      <c r="I13" s="161"/>
      <c r="J13" s="161"/>
      <c r="K13" s="161"/>
      <c r="L13" s="161"/>
      <c r="M13" s="161"/>
      <c r="N13" s="161"/>
      <c r="O13" s="161"/>
      <c r="P13" s="161"/>
      <c r="Q13" s="161"/>
      <c r="R13" s="161"/>
      <c r="S13" s="161"/>
      <c r="T13" s="161"/>
      <c r="U13" s="161"/>
      <c r="V13" s="161"/>
      <c r="W13" s="161"/>
      <c r="X13" s="161"/>
      <c r="Y13" s="161"/>
      <c r="Z13" s="161"/>
    </row>
    <row r="14" ht="14.25" customHeight="1">
      <c r="A14" s="275"/>
      <c r="B14" s="161"/>
      <c r="C14" s="161"/>
      <c r="D14" s="161"/>
      <c r="E14" s="161"/>
      <c r="F14" s="161"/>
      <c r="G14" s="161"/>
      <c r="H14" s="161"/>
      <c r="I14" s="161"/>
      <c r="J14" s="161"/>
      <c r="K14" s="161"/>
      <c r="L14" s="161"/>
      <c r="M14" s="161"/>
      <c r="N14" s="161"/>
      <c r="O14" s="161"/>
      <c r="P14" s="161"/>
      <c r="Q14" s="161"/>
      <c r="R14" s="161"/>
      <c r="S14" s="161"/>
      <c r="T14" s="161"/>
      <c r="U14" s="161"/>
      <c r="V14" s="161"/>
      <c r="W14" s="161"/>
      <c r="X14" s="161"/>
      <c r="Y14" s="161"/>
      <c r="Z14" s="161"/>
    </row>
    <row r="15" ht="14.25" customHeight="1">
      <c r="A15" s="228" t="s">
        <v>31</v>
      </c>
      <c r="B15" s="231"/>
      <c r="C15" s="231"/>
      <c r="D15" s="276"/>
      <c r="E15" s="161"/>
      <c r="F15" s="161"/>
      <c r="G15" s="161"/>
      <c r="H15" s="161"/>
      <c r="I15" s="231"/>
      <c r="J15" s="231"/>
      <c r="K15" s="231"/>
      <c r="L15" s="231"/>
      <c r="M15" s="231"/>
      <c r="N15" s="276"/>
      <c r="O15" s="161"/>
      <c r="P15" s="161"/>
      <c r="Q15" s="161"/>
      <c r="R15" s="161"/>
      <c r="S15" s="161"/>
      <c r="T15" s="161"/>
      <c r="U15" s="161"/>
      <c r="V15" s="161"/>
      <c r="W15" s="161"/>
      <c r="X15" s="161"/>
      <c r="Y15" s="161"/>
      <c r="Z15" s="161"/>
    </row>
    <row r="16" ht="14.25" customHeight="1">
      <c r="A16" s="150" t="s">
        <v>37</v>
      </c>
      <c r="B16" s="152" t="s">
        <v>38</v>
      </c>
      <c r="C16" s="152" t="s">
        <v>39</v>
      </c>
      <c r="D16" s="151" t="s">
        <v>624</v>
      </c>
      <c r="E16" s="151" t="s">
        <v>625</v>
      </c>
      <c r="F16" s="151" t="s">
        <v>626</v>
      </c>
      <c r="G16" s="151" t="s">
        <v>42</v>
      </c>
      <c r="H16" s="151" t="s">
        <v>627</v>
      </c>
      <c r="I16" s="151" t="s">
        <v>628</v>
      </c>
      <c r="J16" s="151" t="s">
        <v>44</v>
      </c>
      <c r="K16" s="151" t="s">
        <v>45</v>
      </c>
      <c r="L16" s="151" t="s">
        <v>46</v>
      </c>
      <c r="M16" s="151" t="s">
        <v>47</v>
      </c>
      <c r="N16" s="153" t="s">
        <v>629</v>
      </c>
      <c r="O16" s="161"/>
      <c r="P16" s="161"/>
      <c r="Q16" s="161"/>
      <c r="R16" s="161"/>
      <c r="S16" s="161"/>
      <c r="T16" s="161"/>
      <c r="U16" s="161"/>
      <c r="V16" s="161"/>
      <c r="W16" s="161"/>
      <c r="X16" s="161"/>
      <c r="Y16" s="161"/>
      <c r="Z16" s="161"/>
    </row>
    <row r="17" ht="14.25" customHeight="1">
      <c r="A17" s="182"/>
      <c r="B17" s="185"/>
      <c r="C17" s="219"/>
      <c r="D17" s="185"/>
      <c r="E17" s="185"/>
      <c r="F17" s="185"/>
      <c r="G17" s="185"/>
      <c r="H17" s="185"/>
      <c r="I17" s="185"/>
      <c r="J17" s="185"/>
      <c r="K17" s="185"/>
      <c r="L17" s="185"/>
      <c r="M17" s="185"/>
      <c r="N17" s="187"/>
      <c r="O17" s="161"/>
      <c r="P17" s="161"/>
      <c r="Q17" s="161"/>
      <c r="R17" s="161"/>
      <c r="S17" s="161"/>
      <c r="T17" s="161"/>
      <c r="U17" s="161"/>
      <c r="V17" s="161"/>
      <c r="W17" s="161"/>
      <c r="X17" s="161"/>
      <c r="Y17" s="161"/>
      <c r="Z17" s="161"/>
    </row>
    <row r="18" ht="14.25" customHeight="1">
      <c r="A18" s="158" t="s">
        <v>149</v>
      </c>
      <c r="B18" s="159"/>
      <c r="C18" s="159"/>
      <c r="D18" s="159"/>
      <c r="E18" s="159"/>
      <c r="F18" s="159"/>
      <c r="G18" s="159"/>
      <c r="H18" s="159"/>
      <c r="I18" s="159"/>
      <c r="J18" s="159"/>
      <c r="K18" s="159"/>
      <c r="L18" s="159"/>
      <c r="M18" s="159"/>
      <c r="N18" s="160"/>
      <c r="O18" s="161"/>
      <c r="P18" s="161"/>
      <c r="Q18" s="161"/>
      <c r="R18" s="161"/>
      <c r="S18" s="161"/>
      <c r="T18" s="161"/>
      <c r="U18" s="161"/>
      <c r="V18" s="161"/>
      <c r="W18" s="161"/>
      <c r="X18" s="161"/>
      <c r="Y18" s="161"/>
      <c r="Z18" s="161"/>
    </row>
    <row r="19" ht="14.25" customHeight="1">
      <c r="A19" s="243" t="s">
        <v>3067</v>
      </c>
      <c r="B19" s="185"/>
      <c r="C19" s="219">
        <v>42339.0</v>
      </c>
      <c r="D19" s="185">
        <v>2025.0</v>
      </c>
      <c r="E19" s="185" t="s">
        <v>3068</v>
      </c>
      <c r="F19" s="34" t="s">
        <v>167</v>
      </c>
      <c r="G19" s="185" t="s">
        <v>257</v>
      </c>
      <c r="H19" s="185" t="s">
        <v>3069</v>
      </c>
      <c r="I19" s="185" t="s">
        <v>633</v>
      </c>
      <c r="J19" s="185"/>
      <c r="K19" s="185"/>
      <c r="L19" s="185"/>
      <c r="M19" s="185"/>
      <c r="N19" s="187" t="s">
        <v>3070</v>
      </c>
      <c r="O19" s="161"/>
      <c r="P19" s="161"/>
      <c r="Q19" s="161"/>
      <c r="R19" s="161"/>
      <c r="S19" s="161"/>
      <c r="T19" s="161"/>
      <c r="U19" s="161"/>
      <c r="V19" s="161"/>
      <c r="W19" s="161"/>
      <c r="X19" s="161"/>
      <c r="Y19" s="161"/>
      <c r="Z19" s="161"/>
    </row>
    <row r="20" ht="14.25" customHeight="1">
      <c r="A20" s="189" t="s">
        <v>635</v>
      </c>
      <c r="B20" s="226"/>
      <c r="C20" s="253"/>
      <c r="D20" s="226"/>
      <c r="E20" s="226"/>
      <c r="F20" s="226"/>
      <c r="G20" s="226"/>
      <c r="H20" s="226"/>
      <c r="I20" s="226"/>
      <c r="J20" s="226"/>
      <c r="K20" s="226"/>
      <c r="L20" s="226"/>
      <c r="M20" s="226"/>
      <c r="N20" s="191"/>
      <c r="O20" s="161"/>
      <c r="P20" s="161"/>
      <c r="Q20" s="161"/>
      <c r="R20" s="161"/>
      <c r="S20" s="161"/>
      <c r="T20" s="161"/>
      <c r="U20" s="161"/>
      <c r="V20" s="161"/>
      <c r="W20" s="161"/>
      <c r="X20" s="161"/>
      <c r="Y20" s="161"/>
      <c r="Z20" s="161"/>
    </row>
    <row r="21" ht="14.25" customHeight="1">
      <c r="A21" s="162" t="s">
        <v>3071</v>
      </c>
      <c r="B21" s="318">
        <v>44658.0</v>
      </c>
      <c r="C21" s="219">
        <v>44749.0</v>
      </c>
      <c r="D21" s="185" t="s">
        <v>257</v>
      </c>
      <c r="E21" s="185" t="s">
        <v>3072</v>
      </c>
      <c r="F21" s="34" t="s">
        <v>167</v>
      </c>
      <c r="G21" s="185" t="s">
        <v>3073</v>
      </c>
      <c r="H21" s="185" t="s">
        <v>3074</v>
      </c>
      <c r="I21" s="185"/>
      <c r="J21" s="185" t="s">
        <v>633</v>
      </c>
      <c r="K21" s="185"/>
      <c r="L21" s="185"/>
      <c r="M21" s="185"/>
      <c r="N21" s="187" t="s">
        <v>3075</v>
      </c>
      <c r="O21" s="161"/>
      <c r="P21" s="161"/>
      <c r="Q21" s="161"/>
      <c r="R21" s="161"/>
      <c r="S21" s="161"/>
      <c r="T21" s="161"/>
      <c r="U21" s="161"/>
      <c r="V21" s="161"/>
      <c r="W21" s="161"/>
      <c r="X21" s="161"/>
      <c r="Y21" s="161"/>
      <c r="Z21" s="161"/>
    </row>
    <row r="22" ht="14.25" customHeight="1">
      <c r="A22" s="162" t="s">
        <v>3076</v>
      </c>
      <c r="B22" s="318">
        <v>44658.0</v>
      </c>
      <c r="C22" s="219">
        <v>44749.0</v>
      </c>
      <c r="D22" s="185" t="s">
        <v>257</v>
      </c>
      <c r="E22" s="185" t="s">
        <v>3072</v>
      </c>
      <c r="F22" s="34" t="s">
        <v>167</v>
      </c>
      <c r="G22" s="185" t="s">
        <v>3073</v>
      </c>
      <c r="H22" s="185" t="s">
        <v>3077</v>
      </c>
      <c r="I22" s="185"/>
      <c r="J22" s="185" t="s">
        <v>633</v>
      </c>
      <c r="K22" s="185"/>
      <c r="L22" s="185"/>
      <c r="M22" s="185"/>
      <c r="N22" s="187" t="s">
        <v>3078</v>
      </c>
      <c r="O22" s="161"/>
      <c r="P22" s="161"/>
      <c r="Q22" s="161"/>
      <c r="R22" s="161"/>
      <c r="S22" s="161"/>
      <c r="T22" s="161"/>
      <c r="U22" s="161"/>
      <c r="V22" s="161"/>
      <c r="W22" s="161"/>
      <c r="X22" s="161"/>
      <c r="Y22" s="161"/>
      <c r="Z22" s="161"/>
    </row>
    <row r="23" ht="14.25" customHeight="1">
      <c r="A23" s="162" t="s">
        <v>3079</v>
      </c>
      <c r="B23" s="185"/>
      <c r="C23" s="219">
        <v>43221.0</v>
      </c>
      <c r="D23" s="185">
        <v>2023.0</v>
      </c>
      <c r="E23" s="185" t="s">
        <v>3080</v>
      </c>
      <c r="F23" s="34" t="s">
        <v>167</v>
      </c>
      <c r="G23" s="185" t="s">
        <v>2137</v>
      </c>
      <c r="H23" s="185" t="s">
        <v>3081</v>
      </c>
      <c r="I23" s="185"/>
      <c r="J23" s="185"/>
      <c r="K23" s="185"/>
      <c r="L23" s="185" t="s">
        <v>633</v>
      </c>
      <c r="M23" s="185"/>
      <c r="N23" s="187" t="s">
        <v>3082</v>
      </c>
      <c r="O23" s="161"/>
      <c r="P23" s="161"/>
      <c r="Q23" s="161"/>
      <c r="R23" s="161"/>
      <c r="S23" s="161"/>
      <c r="T23" s="161"/>
      <c r="U23" s="161"/>
      <c r="V23" s="161"/>
      <c r="W23" s="161"/>
      <c r="X23" s="161"/>
      <c r="Y23" s="161"/>
      <c r="Z23" s="161"/>
    </row>
    <row r="24" ht="14.25" customHeight="1">
      <c r="A24" s="189" t="s">
        <v>156</v>
      </c>
      <c r="B24" s="226"/>
      <c r="C24" s="226"/>
      <c r="D24" s="226"/>
      <c r="E24" s="226"/>
      <c r="F24" s="226"/>
      <c r="G24" s="226"/>
      <c r="H24" s="226"/>
      <c r="I24" s="226"/>
      <c r="J24" s="226"/>
      <c r="K24" s="226"/>
      <c r="L24" s="226"/>
      <c r="M24" s="226"/>
      <c r="N24" s="191"/>
      <c r="O24" s="161"/>
      <c r="P24" s="161"/>
      <c r="Q24" s="161"/>
      <c r="R24" s="161"/>
      <c r="S24" s="161"/>
      <c r="T24" s="161"/>
      <c r="U24" s="161"/>
      <c r="V24" s="161"/>
      <c r="W24" s="161"/>
      <c r="X24" s="161"/>
      <c r="Y24" s="161"/>
      <c r="Z24" s="161"/>
    </row>
    <row r="25" ht="14.25" customHeight="1">
      <c r="A25" s="162" t="s">
        <v>1103</v>
      </c>
      <c r="B25" s="185"/>
      <c r="C25" s="185">
        <v>1993.0</v>
      </c>
      <c r="D25" s="185" t="s">
        <v>257</v>
      </c>
      <c r="E25" s="185" t="s">
        <v>3083</v>
      </c>
      <c r="F25" s="34" t="s">
        <v>167</v>
      </c>
      <c r="G25" s="185" t="s">
        <v>257</v>
      </c>
      <c r="H25" s="185" t="s">
        <v>3084</v>
      </c>
      <c r="I25" s="185"/>
      <c r="J25" s="185" t="s">
        <v>633</v>
      </c>
      <c r="K25" s="185"/>
      <c r="L25" s="185"/>
      <c r="M25" s="185"/>
      <c r="N25" s="187" t="s">
        <v>3085</v>
      </c>
      <c r="O25" s="161"/>
      <c r="P25" s="161"/>
      <c r="Q25" s="161"/>
      <c r="R25" s="161"/>
      <c r="S25" s="161"/>
      <c r="T25" s="161"/>
      <c r="U25" s="161"/>
      <c r="V25" s="161"/>
      <c r="W25" s="161"/>
      <c r="X25" s="161"/>
      <c r="Y25" s="161"/>
      <c r="Z25" s="161"/>
    </row>
    <row r="26" ht="14.25" customHeight="1">
      <c r="A26" s="189" t="s">
        <v>159</v>
      </c>
      <c r="B26" s="226"/>
      <c r="C26" s="226"/>
      <c r="D26" s="226"/>
      <c r="E26" s="226"/>
      <c r="F26" s="226"/>
      <c r="G26" s="226"/>
      <c r="H26" s="226"/>
      <c r="I26" s="226"/>
      <c r="J26" s="226"/>
      <c r="K26" s="226"/>
      <c r="L26" s="226"/>
      <c r="M26" s="226"/>
      <c r="N26" s="191"/>
      <c r="O26" s="161"/>
      <c r="P26" s="161"/>
      <c r="Q26" s="161"/>
      <c r="R26" s="161"/>
      <c r="S26" s="161"/>
      <c r="T26" s="161"/>
      <c r="U26" s="161"/>
      <c r="V26" s="161"/>
      <c r="W26" s="161"/>
      <c r="X26" s="161"/>
      <c r="Y26" s="161"/>
      <c r="Z26" s="161"/>
    </row>
    <row r="27" ht="14.25" customHeight="1">
      <c r="A27" s="162" t="s">
        <v>653</v>
      </c>
      <c r="B27" s="185"/>
      <c r="C27" s="169" t="s">
        <v>3086</v>
      </c>
      <c r="D27" s="34">
        <v>2027.0</v>
      </c>
      <c r="E27" s="34" t="s">
        <v>3087</v>
      </c>
      <c r="F27" s="34" t="s">
        <v>167</v>
      </c>
      <c r="G27" s="34" t="s">
        <v>3088</v>
      </c>
      <c r="H27" s="185" t="s">
        <v>655</v>
      </c>
      <c r="I27" s="185"/>
      <c r="J27" s="185"/>
      <c r="K27" s="185"/>
      <c r="L27" s="185"/>
      <c r="M27" s="185"/>
      <c r="N27" s="187" t="s">
        <v>3089</v>
      </c>
      <c r="O27" s="161"/>
      <c r="P27" s="161"/>
      <c r="Q27" s="161"/>
      <c r="R27" s="161"/>
      <c r="S27" s="161"/>
      <c r="T27" s="161"/>
      <c r="U27" s="161"/>
      <c r="V27" s="161"/>
      <c r="W27" s="161"/>
      <c r="X27" s="161"/>
      <c r="Y27" s="161"/>
      <c r="Z27" s="161"/>
    </row>
    <row r="28" ht="14.25" customHeight="1">
      <c r="A28" s="162" t="s">
        <v>3090</v>
      </c>
      <c r="B28" s="185"/>
      <c r="C28" s="172">
        <v>2017.0</v>
      </c>
      <c r="D28" s="172">
        <v>2024.0</v>
      </c>
      <c r="E28" s="172" t="s">
        <v>3091</v>
      </c>
      <c r="F28" s="172" t="s">
        <v>638</v>
      </c>
      <c r="G28" s="298" t="s">
        <v>3092</v>
      </c>
      <c r="H28" s="172" t="s">
        <v>3093</v>
      </c>
      <c r="I28" s="172"/>
      <c r="J28" s="172" t="s">
        <v>633</v>
      </c>
      <c r="K28" s="172"/>
      <c r="L28" s="172"/>
      <c r="M28" s="172"/>
      <c r="N28" s="174" t="s">
        <v>3094</v>
      </c>
      <c r="O28" s="161"/>
      <c r="P28" s="161"/>
      <c r="Q28" s="161"/>
      <c r="R28" s="161"/>
      <c r="S28" s="161"/>
      <c r="T28" s="161"/>
      <c r="U28" s="161"/>
      <c r="V28" s="161"/>
      <c r="W28" s="161"/>
      <c r="X28" s="161"/>
      <c r="Y28" s="161"/>
      <c r="Z28" s="161"/>
    </row>
    <row r="29" ht="14.25" customHeight="1">
      <c r="A29" s="162" t="s">
        <v>3095</v>
      </c>
      <c r="B29" s="185"/>
      <c r="C29" s="185">
        <v>2019.0</v>
      </c>
      <c r="D29" s="185" t="s">
        <v>257</v>
      </c>
      <c r="E29" s="185" t="s">
        <v>3096</v>
      </c>
      <c r="F29" s="185" t="s">
        <v>167</v>
      </c>
      <c r="G29" s="185" t="s">
        <v>257</v>
      </c>
      <c r="H29" s="185" t="s">
        <v>3097</v>
      </c>
      <c r="I29" s="185" t="s">
        <v>633</v>
      </c>
      <c r="J29" s="185"/>
      <c r="K29" s="185"/>
      <c r="L29" s="185"/>
      <c r="M29" s="185"/>
      <c r="N29" s="187" t="s">
        <v>3098</v>
      </c>
      <c r="O29" s="161"/>
      <c r="P29" s="161"/>
      <c r="Q29" s="161"/>
      <c r="R29" s="161"/>
      <c r="S29" s="161"/>
      <c r="T29" s="161"/>
      <c r="U29" s="161"/>
      <c r="V29" s="161"/>
      <c r="W29" s="161"/>
      <c r="X29" s="161"/>
      <c r="Y29" s="161"/>
      <c r="Z29" s="161"/>
    </row>
    <row r="30" ht="14.25" customHeight="1">
      <c r="A30" s="189" t="s">
        <v>3099</v>
      </c>
      <c r="B30" s="226"/>
      <c r="C30" s="226"/>
      <c r="D30" s="226"/>
      <c r="E30" s="226"/>
      <c r="F30" s="226"/>
      <c r="G30" s="226"/>
      <c r="H30" s="226"/>
      <c r="I30" s="226"/>
      <c r="J30" s="226"/>
      <c r="K30" s="226"/>
      <c r="L30" s="226"/>
      <c r="M30" s="226"/>
      <c r="N30" s="191"/>
      <c r="O30" s="161"/>
      <c r="P30" s="161"/>
      <c r="Q30" s="161"/>
      <c r="R30" s="161"/>
      <c r="S30" s="161"/>
      <c r="T30" s="161"/>
      <c r="U30" s="161"/>
      <c r="V30" s="161"/>
      <c r="W30" s="161"/>
      <c r="X30" s="161"/>
      <c r="Y30" s="161"/>
      <c r="Z30" s="161"/>
    </row>
    <row r="31" ht="14.25" customHeight="1">
      <c r="A31" s="162" t="s">
        <v>3100</v>
      </c>
      <c r="B31" s="185"/>
      <c r="C31" s="185">
        <v>2024.0</v>
      </c>
      <c r="D31" s="185" t="s">
        <v>646</v>
      </c>
      <c r="E31" s="185" t="s">
        <v>3091</v>
      </c>
      <c r="F31" s="185" t="s">
        <v>638</v>
      </c>
      <c r="G31" s="185" t="s">
        <v>639</v>
      </c>
      <c r="H31" s="185" t="s">
        <v>663</v>
      </c>
      <c r="I31" s="185"/>
      <c r="J31" s="185"/>
      <c r="K31" s="185"/>
      <c r="L31" s="185"/>
      <c r="M31" s="185"/>
      <c r="N31" s="187" t="s">
        <v>3101</v>
      </c>
      <c r="O31" s="161"/>
      <c r="P31" s="161"/>
      <c r="Q31" s="161"/>
      <c r="R31" s="161"/>
      <c r="S31" s="161"/>
      <c r="T31" s="161"/>
      <c r="U31" s="161"/>
      <c r="V31" s="161"/>
      <c r="W31" s="161"/>
      <c r="X31" s="161"/>
      <c r="Y31" s="161"/>
      <c r="Z31" s="161"/>
    </row>
    <row r="32" ht="14.25" customHeight="1">
      <c r="A32" s="162" t="s">
        <v>3102</v>
      </c>
      <c r="B32" s="185"/>
      <c r="C32" s="185" t="s">
        <v>257</v>
      </c>
      <c r="D32" s="185" t="s">
        <v>257</v>
      </c>
      <c r="E32" s="185" t="s">
        <v>3091</v>
      </c>
      <c r="F32" s="185" t="s">
        <v>638</v>
      </c>
      <c r="G32" s="185" t="s">
        <v>257</v>
      </c>
      <c r="H32" s="185" t="s">
        <v>1018</v>
      </c>
      <c r="I32" s="185"/>
      <c r="J32" s="185"/>
      <c r="K32" s="185"/>
      <c r="L32" s="185"/>
      <c r="M32" s="185"/>
      <c r="N32" s="187" t="s">
        <v>2993</v>
      </c>
      <c r="O32" s="161"/>
      <c r="P32" s="161"/>
      <c r="Q32" s="161"/>
      <c r="R32" s="161"/>
      <c r="S32" s="161"/>
      <c r="T32" s="161"/>
      <c r="U32" s="161"/>
      <c r="V32" s="161"/>
      <c r="W32" s="161"/>
      <c r="X32" s="161"/>
      <c r="Y32" s="161"/>
      <c r="Z32" s="161"/>
    </row>
    <row r="33" ht="14.25" customHeight="1">
      <c r="A33" s="189" t="s">
        <v>85</v>
      </c>
      <c r="B33" s="226"/>
      <c r="C33" s="226"/>
      <c r="D33" s="226"/>
      <c r="E33" s="226"/>
      <c r="F33" s="226"/>
      <c r="G33" s="226"/>
      <c r="H33" s="226"/>
      <c r="I33" s="226"/>
      <c r="J33" s="226"/>
      <c r="K33" s="226"/>
      <c r="L33" s="226"/>
      <c r="M33" s="226"/>
      <c r="N33" s="191"/>
      <c r="O33" s="161"/>
      <c r="P33" s="161"/>
      <c r="Q33" s="161"/>
      <c r="R33" s="161"/>
      <c r="S33" s="161"/>
      <c r="T33" s="161"/>
      <c r="U33" s="161"/>
      <c r="V33" s="161"/>
      <c r="W33" s="161"/>
      <c r="X33" s="161"/>
      <c r="Y33" s="161"/>
      <c r="Z33" s="161"/>
    </row>
    <row r="34" ht="14.25" customHeight="1">
      <c r="A34" s="162" t="s">
        <v>678</v>
      </c>
      <c r="B34" s="185"/>
      <c r="C34" s="169" t="s">
        <v>3086</v>
      </c>
      <c r="D34" s="34">
        <v>2027.0</v>
      </c>
      <c r="E34" s="34" t="s">
        <v>3087</v>
      </c>
      <c r="F34" s="34" t="s">
        <v>167</v>
      </c>
      <c r="G34" s="34" t="s">
        <v>257</v>
      </c>
      <c r="H34" s="185" t="s">
        <v>655</v>
      </c>
      <c r="I34" s="34"/>
      <c r="J34" s="34"/>
      <c r="K34" s="34"/>
      <c r="L34" s="34"/>
      <c r="M34" s="34"/>
      <c r="N34" s="157" t="s">
        <v>679</v>
      </c>
      <c r="O34" s="161"/>
      <c r="P34" s="161"/>
      <c r="Q34" s="161"/>
      <c r="R34" s="161"/>
      <c r="S34" s="161"/>
      <c r="T34" s="161"/>
      <c r="U34" s="161"/>
      <c r="V34" s="161"/>
      <c r="W34" s="161"/>
      <c r="X34" s="161"/>
      <c r="Y34" s="161"/>
      <c r="Z34" s="161"/>
    </row>
    <row r="35" ht="14.25" customHeight="1">
      <c r="A35" s="162" t="s">
        <v>3103</v>
      </c>
      <c r="B35" s="185"/>
      <c r="C35" s="172">
        <v>2017.0</v>
      </c>
      <c r="D35" s="172">
        <v>2024.0</v>
      </c>
      <c r="E35" s="172" t="s">
        <v>3091</v>
      </c>
      <c r="F35" s="172" t="s">
        <v>638</v>
      </c>
      <c r="G35" s="173">
        <v>210240.0</v>
      </c>
      <c r="H35" s="172" t="s">
        <v>3093</v>
      </c>
      <c r="I35" s="172"/>
      <c r="J35" s="172" t="s">
        <v>633</v>
      </c>
      <c r="K35" s="172" t="s">
        <v>633</v>
      </c>
      <c r="L35" s="172" t="s">
        <v>633</v>
      </c>
      <c r="M35" s="172"/>
      <c r="N35" s="174" t="s">
        <v>3104</v>
      </c>
      <c r="O35" s="161"/>
      <c r="P35" s="161"/>
      <c r="Q35" s="161"/>
      <c r="R35" s="161"/>
      <c r="S35" s="161"/>
      <c r="T35" s="161"/>
      <c r="U35" s="161"/>
      <c r="V35" s="161"/>
      <c r="W35" s="161"/>
      <c r="X35" s="161"/>
      <c r="Y35" s="161"/>
      <c r="Z35" s="161"/>
    </row>
    <row r="36" ht="14.25" customHeight="1">
      <c r="A36" s="189" t="s">
        <v>734</v>
      </c>
      <c r="B36" s="226"/>
      <c r="C36" s="226"/>
      <c r="D36" s="226"/>
      <c r="E36" s="226"/>
      <c r="F36" s="226"/>
      <c r="G36" s="226"/>
      <c r="H36" s="226"/>
      <c r="I36" s="226"/>
      <c r="J36" s="226"/>
      <c r="K36" s="226"/>
      <c r="L36" s="226"/>
      <c r="M36" s="226"/>
      <c r="N36" s="191"/>
      <c r="O36" s="161"/>
      <c r="P36" s="161"/>
      <c r="Q36" s="161"/>
      <c r="R36" s="161"/>
      <c r="S36" s="161"/>
      <c r="T36" s="161"/>
      <c r="U36" s="161"/>
      <c r="V36" s="161"/>
      <c r="W36" s="161"/>
      <c r="X36" s="161"/>
      <c r="Y36" s="161"/>
      <c r="Z36" s="161"/>
    </row>
    <row r="37" ht="14.25" customHeight="1">
      <c r="A37" s="162" t="s">
        <v>2827</v>
      </c>
      <c r="B37" s="188"/>
      <c r="C37" s="192">
        <v>44798.0</v>
      </c>
      <c r="D37" s="185">
        <v>2030.0</v>
      </c>
      <c r="E37" s="185" t="s">
        <v>3105</v>
      </c>
      <c r="F37" s="185" t="s">
        <v>638</v>
      </c>
      <c r="G37" s="185" t="s">
        <v>2421</v>
      </c>
      <c r="H37" s="185" t="s">
        <v>257</v>
      </c>
      <c r="I37" s="188"/>
      <c r="J37" s="188" t="s">
        <v>633</v>
      </c>
      <c r="K37" s="188" t="s">
        <v>633</v>
      </c>
      <c r="L37" s="188"/>
      <c r="M37" s="188"/>
      <c r="N37" s="187" t="s">
        <v>3106</v>
      </c>
      <c r="O37" s="161"/>
      <c r="P37" s="161"/>
      <c r="Q37" s="161"/>
      <c r="R37" s="161"/>
      <c r="S37" s="161"/>
      <c r="T37" s="161"/>
      <c r="U37" s="161"/>
      <c r="V37" s="161"/>
      <c r="W37" s="161"/>
      <c r="X37" s="161"/>
      <c r="Y37" s="161"/>
      <c r="Z37" s="161"/>
    </row>
    <row r="38" ht="14.25" customHeight="1">
      <c r="A38" s="243" t="s">
        <v>3107</v>
      </c>
      <c r="B38" s="185"/>
      <c r="C38" s="219">
        <v>44764.0</v>
      </c>
      <c r="D38" s="185">
        <v>2050.0</v>
      </c>
      <c r="E38" s="185" t="s">
        <v>3108</v>
      </c>
      <c r="F38" s="185" t="s">
        <v>167</v>
      </c>
      <c r="G38" s="185" t="s">
        <v>257</v>
      </c>
      <c r="H38" s="185" t="s">
        <v>1044</v>
      </c>
      <c r="I38" s="185"/>
      <c r="J38" s="185"/>
      <c r="K38" s="185" t="s">
        <v>633</v>
      </c>
      <c r="L38" s="185" t="s">
        <v>633</v>
      </c>
      <c r="M38" s="185"/>
      <c r="N38" s="187" t="s">
        <v>3109</v>
      </c>
      <c r="O38" s="161"/>
      <c r="P38" s="161"/>
      <c r="Q38" s="161"/>
      <c r="R38" s="161"/>
      <c r="S38" s="161"/>
      <c r="T38" s="161"/>
      <c r="U38" s="161"/>
      <c r="V38" s="161"/>
      <c r="W38" s="161"/>
      <c r="X38" s="161"/>
      <c r="Y38" s="161"/>
      <c r="Z38" s="161"/>
    </row>
    <row r="39" ht="14.25" customHeight="1">
      <c r="A39" s="243" t="s">
        <v>3110</v>
      </c>
      <c r="B39" s="185"/>
      <c r="C39" s="219">
        <v>41548.0</v>
      </c>
      <c r="D39" s="185">
        <v>2050.0</v>
      </c>
      <c r="E39" s="185" t="s">
        <v>3108</v>
      </c>
      <c r="F39" s="185" t="s">
        <v>167</v>
      </c>
      <c r="G39" s="185" t="s">
        <v>257</v>
      </c>
      <c r="H39" s="185" t="s">
        <v>1044</v>
      </c>
      <c r="I39" s="185"/>
      <c r="J39" s="185" t="s">
        <v>633</v>
      </c>
      <c r="K39" s="185"/>
      <c r="L39" s="185"/>
      <c r="M39" s="185"/>
      <c r="N39" s="187" t="s">
        <v>3111</v>
      </c>
      <c r="O39" s="161"/>
      <c r="P39" s="161"/>
      <c r="Q39" s="161"/>
      <c r="R39" s="161"/>
      <c r="S39" s="161"/>
      <c r="T39" s="161"/>
      <c r="U39" s="161"/>
      <c r="V39" s="161"/>
      <c r="W39" s="161"/>
      <c r="X39" s="161"/>
      <c r="Y39" s="161"/>
      <c r="Z39" s="161"/>
    </row>
    <row r="40" ht="14.25" customHeight="1">
      <c r="A40" s="161"/>
      <c r="B40" s="161"/>
      <c r="C40" s="161"/>
      <c r="D40" s="161"/>
      <c r="E40" s="161"/>
      <c r="F40" s="161"/>
      <c r="G40" s="161"/>
      <c r="H40" s="161"/>
      <c r="I40" s="161"/>
      <c r="J40" s="161"/>
      <c r="K40" s="161"/>
      <c r="L40" s="161"/>
      <c r="M40" s="161"/>
      <c r="N40" s="161"/>
      <c r="O40" s="161"/>
      <c r="P40" s="161"/>
      <c r="Q40" s="161"/>
      <c r="R40" s="161"/>
      <c r="S40" s="161"/>
      <c r="T40" s="161"/>
      <c r="U40" s="161"/>
      <c r="V40" s="161"/>
      <c r="W40" s="161"/>
      <c r="X40" s="161"/>
      <c r="Y40" s="161"/>
      <c r="Z40" s="161"/>
    </row>
    <row r="41" ht="14.25" customHeight="1">
      <c r="A41" s="161"/>
      <c r="B41" s="161"/>
      <c r="C41" s="161"/>
      <c r="D41" s="161"/>
      <c r="E41" s="161"/>
      <c r="F41" s="161"/>
      <c r="G41" s="161"/>
      <c r="H41" s="161"/>
      <c r="I41" s="161"/>
      <c r="J41" s="161"/>
      <c r="K41" s="161"/>
      <c r="L41" s="161"/>
      <c r="M41" s="161"/>
      <c r="N41" s="161"/>
      <c r="O41" s="161"/>
      <c r="P41" s="161"/>
      <c r="Q41" s="161"/>
      <c r="R41" s="161"/>
      <c r="S41" s="161"/>
      <c r="T41" s="161"/>
      <c r="U41" s="161"/>
      <c r="V41" s="161"/>
      <c r="W41" s="161"/>
      <c r="X41" s="161"/>
      <c r="Y41" s="161"/>
      <c r="Z41" s="161"/>
    </row>
    <row r="42" ht="14.25" customHeight="1">
      <c r="A42" s="161"/>
      <c r="B42" s="161"/>
      <c r="C42" s="161"/>
      <c r="D42" s="161"/>
      <c r="E42" s="161"/>
      <c r="F42" s="161"/>
      <c r="G42" s="161"/>
      <c r="H42" s="161"/>
      <c r="I42" s="161"/>
      <c r="J42" s="161"/>
      <c r="K42" s="161"/>
      <c r="L42" s="161"/>
      <c r="M42" s="161"/>
      <c r="N42" s="161"/>
      <c r="O42" s="161"/>
      <c r="P42" s="161"/>
      <c r="Q42" s="161"/>
      <c r="R42" s="161"/>
      <c r="S42" s="161"/>
      <c r="T42" s="161"/>
      <c r="U42" s="161"/>
      <c r="V42" s="161"/>
      <c r="W42" s="161"/>
      <c r="X42" s="161"/>
      <c r="Y42" s="161"/>
      <c r="Z42" s="161"/>
    </row>
    <row r="43" ht="14.25" customHeight="1">
      <c r="A43" s="161"/>
      <c r="B43" s="161"/>
      <c r="C43" s="161"/>
      <c r="D43" s="161"/>
      <c r="E43" s="161"/>
      <c r="F43" s="161"/>
      <c r="G43" s="161"/>
      <c r="H43" s="161"/>
      <c r="I43" s="161"/>
      <c r="J43" s="161"/>
      <c r="K43" s="161"/>
      <c r="L43" s="161"/>
      <c r="M43" s="161"/>
      <c r="N43" s="161"/>
      <c r="O43" s="161"/>
      <c r="P43" s="161"/>
      <c r="Q43" s="161"/>
      <c r="R43" s="161"/>
      <c r="S43" s="161"/>
      <c r="T43" s="161"/>
      <c r="U43" s="161"/>
      <c r="V43" s="161"/>
      <c r="W43" s="161"/>
      <c r="X43" s="161"/>
      <c r="Y43" s="161"/>
      <c r="Z43" s="161"/>
    </row>
    <row r="44" ht="14.25" customHeight="1">
      <c r="A44" s="161"/>
      <c r="B44" s="161"/>
      <c r="C44" s="161"/>
      <c r="D44" s="161"/>
      <c r="E44" s="161"/>
      <c r="F44" s="161"/>
      <c r="G44" s="161"/>
      <c r="H44" s="161"/>
      <c r="I44" s="161"/>
      <c r="J44" s="161"/>
      <c r="K44" s="161"/>
      <c r="L44" s="161"/>
      <c r="M44" s="161"/>
      <c r="N44" s="161"/>
      <c r="O44" s="161"/>
      <c r="P44" s="161"/>
      <c r="Q44" s="161"/>
      <c r="R44" s="161"/>
      <c r="S44" s="161"/>
      <c r="T44" s="161"/>
      <c r="U44" s="161"/>
      <c r="V44" s="161"/>
      <c r="W44" s="161"/>
      <c r="X44" s="161"/>
      <c r="Y44" s="161"/>
      <c r="Z44" s="161"/>
    </row>
    <row r="45" ht="14.25" customHeight="1">
      <c r="A45" s="161"/>
      <c r="B45" s="161"/>
      <c r="C45" s="161"/>
      <c r="D45" s="161"/>
      <c r="E45" s="161"/>
      <c r="F45" s="161"/>
      <c r="G45" s="161"/>
      <c r="H45" s="161"/>
      <c r="I45" s="161"/>
      <c r="J45" s="161"/>
      <c r="K45" s="161"/>
      <c r="L45" s="161"/>
      <c r="M45" s="161"/>
      <c r="N45" s="161"/>
      <c r="O45" s="161"/>
      <c r="P45" s="161"/>
      <c r="Q45" s="161"/>
      <c r="R45" s="161"/>
      <c r="S45" s="161"/>
      <c r="T45" s="161"/>
      <c r="U45" s="161"/>
      <c r="V45" s="161"/>
      <c r="W45" s="161"/>
      <c r="X45" s="161"/>
      <c r="Y45" s="161"/>
      <c r="Z45" s="161"/>
    </row>
    <row r="46" ht="14.25" customHeight="1">
      <c r="A46" s="161"/>
      <c r="B46" s="161"/>
      <c r="C46" s="161"/>
      <c r="D46" s="161"/>
      <c r="E46" s="161"/>
      <c r="F46" s="161"/>
      <c r="G46" s="161"/>
      <c r="H46" s="161"/>
      <c r="I46" s="161"/>
      <c r="J46" s="161"/>
      <c r="K46" s="161"/>
      <c r="L46" s="161"/>
      <c r="M46" s="161"/>
      <c r="N46" s="161"/>
      <c r="O46" s="161"/>
      <c r="P46" s="161"/>
      <c r="Q46" s="161"/>
      <c r="R46" s="161"/>
      <c r="S46" s="161"/>
      <c r="T46" s="161"/>
      <c r="U46" s="161"/>
      <c r="V46" s="161"/>
      <c r="W46" s="161"/>
      <c r="X46" s="161"/>
      <c r="Y46" s="161"/>
      <c r="Z46" s="161"/>
    </row>
    <row r="47" ht="14.25" customHeight="1">
      <c r="A47" s="161"/>
      <c r="B47" s="161"/>
      <c r="C47" s="161"/>
      <c r="D47" s="161"/>
      <c r="E47" s="161"/>
      <c r="F47" s="161"/>
      <c r="G47" s="161"/>
      <c r="H47" s="161"/>
      <c r="I47" s="161"/>
      <c r="J47" s="161"/>
      <c r="K47" s="161"/>
      <c r="L47" s="161"/>
      <c r="M47" s="161"/>
      <c r="N47" s="161"/>
      <c r="O47" s="161"/>
      <c r="P47" s="161"/>
      <c r="Q47" s="161"/>
      <c r="R47" s="161"/>
      <c r="S47" s="161"/>
      <c r="T47" s="161"/>
      <c r="U47" s="161"/>
      <c r="V47" s="161"/>
      <c r="W47" s="161"/>
      <c r="X47" s="161"/>
      <c r="Y47" s="161"/>
      <c r="Z47" s="161"/>
    </row>
    <row r="48" ht="14.25" customHeight="1">
      <c r="A48" s="161"/>
      <c r="B48" s="161"/>
      <c r="C48" s="161"/>
      <c r="D48" s="161"/>
      <c r="E48" s="161"/>
      <c r="F48" s="161"/>
      <c r="G48" s="161"/>
      <c r="H48" s="161"/>
      <c r="I48" s="161"/>
      <c r="J48" s="161"/>
      <c r="K48" s="161"/>
      <c r="L48" s="161"/>
      <c r="M48" s="161"/>
      <c r="N48" s="161"/>
      <c r="O48" s="161"/>
      <c r="P48" s="161"/>
      <c r="Q48" s="161"/>
      <c r="R48" s="161"/>
      <c r="S48" s="161"/>
      <c r="T48" s="161"/>
      <c r="U48" s="161"/>
      <c r="V48" s="161"/>
      <c r="W48" s="161"/>
      <c r="X48" s="161"/>
      <c r="Y48" s="161"/>
      <c r="Z48" s="161"/>
    </row>
    <row r="49" ht="14.25" customHeight="1">
      <c r="A49" s="161"/>
      <c r="B49" s="161"/>
      <c r="C49" s="161"/>
      <c r="D49" s="161"/>
      <c r="E49" s="161"/>
      <c r="F49" s="161"/>
      <c r="G49" s="161"/>
      <c r="H49" s="161"/>
      <c r="I49" s="161"/>
      <c r="J49" s="161"/>
      <c r="K49" s="161"/>
      <c r="L49" s="161"/>
      <c r="M49" s="161"/>
      <c r="N49" s="161"/>
      <c r="O49" s="161"/>
      <c r="P49" s="161"/>
      <c r="Q49" s="161"/>
      <c r="R49" s="161"/>
      <c r="S49" s="161"/>
      <c r="T49" s="161"/>
      <c r="U49" s="161"/>
      <c r="V49" s="161"/>
      <c r="W49" s="161"/>
      <c r="X49" s="161"/>
      <c r="Y49" s="161"/>
      <c r="Z49" s="161"/>
    </row>
    <row r="50" ht="14.25" customHeight="1">
      <c r="A50" s="161"/>
      <c r="B50" s="161"/>
      <c r="C50" s="161"/>
      <c r="D50" s="161"/>
      <c r="E50" s="161"/>
      <c r="F50" s="161"/>
      <c r="G50" s="161"/>
      <c r="H50" s="161"/>
      <c r="I50" s="161"/>
      <c r="J50" s="161"/>
      <c r="K50" s="161"/>
      <c r="L50" s="161"/>
      <c r="M50" s="161"/>
      <c r="N50" s="161"/>
      <c r="O50" s="161"/>
      <c r="P50" s="161"/>
      <c r="Q50" s="161"/>
      <c r="R50" s="161"/>
      <c r="S50" s="161"/>
      <c r="T50" s="161"/>
      <c r="U50" s="161"/>
      <c r="V50" s="161"/>
      <c r="W50" s="161"/>
      <c r="X50" s="161"/>
      <c r="Y50" s="161"/>
      <c r="Z50" s="161"/>
    </row>
    <row r="51" ht="14.25" customHeight="1">
      <c r="A51" s="161"/>
      <c r="B51" s="161"/>
      <c r="C51" s="161"/>
      <c r="D51" s="161"/>
      <c r="E51" s="161"/>
      <c r="F51" s="161"/>
      <c r="G51" s="161"/>
      <c r="H51" s="161"/>
      <c r="I51" s="161"/>
      <c r="J51" s="161"/>
      <c r="K51" s="161"/>
      <c r="L51" s="161"/>
      <c r="M51" s="161"/>
      <c r="N51" s="161"/>
      <c r="O51" s="161"/>
      <c r="P51" s="161"/>
      <c r="Q51" s="161"/>
      <c r="R51" s="161"/>
      <c r="S51" s="161"/>
      <c r="T51" s="161"/>
      <c r="U51" s="161"/>
      <c r="V51" s="161"/>
      <c r="W51" s="161"/>
      <c r="X51" s="161"/>
      <c r="Y51" s="161"/>
      <c r="Z51" s="161"/>
    </row>
    <row r="52" ht="14.25" customHeight="1">
      <c r="A52" s="161"/>
      <c r="B52" s="161"/>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row>
    <row r="53" ht="14.25" customHeight="1">
      <c r="A53" s="161"/>
      <c r="B53" s="161"/>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61"/>
    </row>
    <row r="54" ht="14.25" customHeight="1">
      <c r="A54" s="161"/>
      <c r="B54" s="161"/>
      <c r="C54" s="161"/>
      <c r="D54" s="161"/>
      <c r="E54" s="161"/>
      <c r="F54" s="161"/>
      <c r="G54" s="161"/>
      <c r="H54" s="161"/>
      <c r="I54" s="161"/>
      <c r="J54" s="161"/>
      <c r="K54" s="161"/>
      <c r="L54" s="161"/>
      <c r="M54" s="161"/>
      <c r="N54" s="161"/>
      <c r="O54" s="161"/>
      <c r="P54" s="161"/>
      <c r="Q54" s="161"/>
      <c r="R54" s="161"/>
      <c r="S54" s="161"/>
      <c r="T54" s="161"/>
      <c r="U54" s="161"/>
      <c r="V54" s="161"/>
      <c r="W54" s="161"/>
      <c r="X54" s="161"/>
      <c r="Y54" s="161"/>
      <c r="Z54" s="161"/>
    </row>
    <row r="55" ht="14.25" customHeight="1">
      <c r="A55" s="161"/>
      <c r="B55" s="161"/>
      <c r="C55" s="161"/>
      <c r="D55" s="161"/>
      <c r="E55" s="161"/>
      <c r="F55" s="161"/>
      <c r="G55" s="161"/>
      <c r="H55" s="161"/>
      <c r="I55" s="161"/>
      <c r="J55" s="161"/>
      <c r="K55" s="161"/>
      <c r="L55" s="161"/>
      <c r="M55" s="161"/>
      <c r="N55" s="161"/>
      <c r="O55" s="161"/>
      <c r="P55" s="161"/>
      <c r="Q55" s="161"/>
      <c r="R55" s="161"/>
      <c r="S55" s="161"/>
      <c r="T55" s="161"/>
      <c r="U55" s="161"/>
      <c r="V55" s="161"/>
      <c r="W55" s="161"/>
      <c r="X55" s="161"/>
      <c r="Y55" s="161"/>
      <c r="Z55" s="161"/>
    </row>
    <row r="56" ht="14.25" customHeight="1">
      <c r="A56" s="161"/>
      <c r="B56" s="161"/>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1"/>
    </row>
    <row r="57" ht="14.25" customHeight="1">
      <c r="A57" s="161"/>
      <c r="B57" s="161"/>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row>
    <row r="58" ht="14.25" customHeight="1">
      <c r="A58" s="161"/>
      <c r="B58" s="161"/>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row>
    <row r="59" ht="14.25" customHeight="1">
      <c r="A59" s="161"/>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row>
    <row r="60" ht="14.25" customHeight="1">
      <c r="A60" s="161"/>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row>
    <row r="61" ht="14.25" customHeight="1">
      <c r="A61" s="161"/>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row>
    <row r="62" ht="14.25" customHeight="1">
      <c r="A62" s="161"/>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row>
    <row r="63" ht="14.25" customHeight="1">
      <c r="A63" s="161"/>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row>
    <row r="64" ht="14.25" customHeight="1">
      <c r="A64" s="161"/>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row>
    <row r="65" ht="14.25" customHeight="1">
      <c r="A65" s="161"/>
      <c r="B65" s="161"/>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1"/>
    </row>
    <row r="66" ht="14.25" customHeight="1">
      <c r="A66" s="161"/>
      <c r="B66" s="161"/>
      <c r="C66" s="161"/>
      <c r="D66" s="161"/>
      <c r="E66" s="161"/>
      <c r="F66" s="161"/>
      <c r="G66" s="161"/>
      <c r="H66" s="161"/>
      <c r="I66" s="161"/>
      <c r="J66" s="161"/>
      <c r="K66" s="161"/>
      <c r="L66" s="161"/>
      <c r="M66" s="161"/>
      <c r="N66" s="161"/>
      <c r="O66" s="161"/>
      <c r="P66" s="161"/>
      <c r="Q66" s="161"/>
      <c r="R66" s="161"/>
      <c r="S66" s="161"/>
      <c r="T66" s="161"/>
      <c r="U66" s="161"/>
      <c r="V66" s="161"/>
      <c r="W66" s="161"/>
      <c r="X66" s="161"/>
      <c r="Y66" s="161"/>
      <c r="Z66" s="161"/>
    </row>
    <row r="67" ht="14.25" customHeight="1">
      <c r="A67" s="161"/>
      <c r="B67" s="161"/>
      <c r="C67" s="161"/>
      <c r="D67" s="161"/>
      <c r="E67" s="161"/>
      <c r="F67" s="161"/>
      <c r="G67" s="161"/>
      <c r="H67" s="161"/>
      <c r="I67" s="161"/>
      <c r="J67" s="161"/>
      <c r="K67" s="161"/>
      <c r="L67" s="161"/>
      <c r="M67" s="161"/>
      <c r="N67" s="161"/>
      <c r="O67" s="161"/>
      <c r="P67" s="161"/>
      <c r="Q67" s="161"/>
      <c r="R67" s="161"/>
      <c r="S67" s="161"/>
      <c r="T67" s="161"/>
      <c r="U67" s="161"/>
      <c r="V67" s="161"/>
      <c r="W67" s="161"/>
      <c r="X67" s="161"/>
      <c r="Y67" s="161"/>
      <c r="Z67" s="161"/>
    </row>
    <row r="68" ht="14.25" customHeight="1">
      <c r="A68" s="161"/>
      <c r="B68" s="161"/>
      <c r="C68" s="161"/>
      <c r="D68" s="161"/>
      <c r="E68" s="161"/>
      <c r="F68" s="161"/>
      <c r="G68" s="161"/>
      <c r="H68" s="161"/>
      <c r="I68" s="161"/>
      <c r="J68" s="161"/>
      <c r="K68" s="161"/>
      <c r="L68" s="161"/>
      <c r="M68" s="161"/>
      <c r="N68" s="161"/>
      <c r="O68" s="161"/>
      <c r="P68" s="161"/>
      <c r="Q68" s="161"/>
      <c r="R68" s="161"/>
      <c r="S68" s="161"/>
      <c r="T68" s="161"/>
      <c r="U68" s="161"/>
      <c r="V68" s="161"/>
      <c r="W68" s="161"/>
      <c r="X68" s="161"/>
      <c r="Y68" s="161"/>
      <c r="Z68" s="161"/>
    </row>
    <row r="69" ht="14.25" customHeight="1">
      <c r="A69" s="161"/>
      <c r="B69" s="161"/>
      <c r="C69" s="161"/>
      <c r="D69" s="161"/>
      <c r="E69" s="161"/>
      <c r="F69" s="161"/>
      <c r="G69" s="161"/>
      <c r="H69" s="161"/>
      <c r="I69" s="161"/>
      <c r="J69" s="161"/>
      <c r="K69" s="161"/>
      <c r="L69" s="161"/>
      <c r="M69" s="161"/>
      <c r="N69" s="161"/>
      <c r="O69" s="161"/>
      <c r="P69" s="161"/>
      <c r="Q69" s="161"/>
      <c r="R69" s="161"/>
      <c r="S69" s="161"/>
      <c r="T69" s="161"/>
      <c r="U69" s="161"/>
      <c r="V69" s="161"/>
      <c r="W69" s="161"/>
      <c r="X69" s="161"/>
      <c r="Y69" s="161"/>
      <c r="Z69" s="161"/>
    </row>
    <row r="70" ht="14.25" customHeight="1">
      <c r="A70" s="161"/>
      <c r="B70" s="161"/>
      <c r="C70" s="161"/>
      <c r="D70" s="161"/>
      <c r="E70" s="161"/>
      <c r="F70" s="161"/>
      <c r="G70" s="161"/>
      <c r="H70" s="161"/>
      <c r="I70" s="161"/>
      <c r="J70" s="161"/>
      <c r="K70" s="161"/>
      <c r="L70" s="161"/>
      <c r="M70" s="161"/>
      <c r="N70" s="161"/>
      <c r="O70" s="161"/>
      <c r="P70" s="161"/>
      <c r="Q70" s="161"/>
      <c r="R70" s="161"/>
      <c r="S70" s="161"/>
      <c r="T70" s="161"/>
      <c r="U70" s="161"/>
      <c r="V70" s="161"/>
      <c r="W70" s="161"/>
      <c r="X70" s="161"/>
      <c r="Y70" s="161"/>
      <c r="Z70" s="161"/>
    </row>
    <row r="71" ht="14.25" customHeight="1">
      <c r="A71" s="161"/>
      <c r="B71" s="161"/>
      <c r="C71" s="161"/>
      <c r="D71" s="161"/>
      <c r="E71" s="161"/>
      <c r="F71" s="161"/>
      <c r="G71" s="161"/>
      <c r="H71" s="161"/>
      <c r="I71" s="161"/>
      <c r="J71" s="161"/>
      <c r="K71" s="161"/>
      <c r="L71" s="161"/>
      <c r="M71" s="161"/>
      <c r="N71" s="161"/>
      <c r="O71" s="161"/>
      <c r="P71" s="161"/>
      <c r="Q71" s="161"/>
      <c r="R71" s="161"/>
      <c r="S71" s="161"/>
      <c r="T71" s="161"/>
      <c r="U71" s="161"/>
      <c r="V71" s="161"/>
      <c r="W71" s="161"/>
      <c r="X71" s="161"/>
      <c r="Y71" s="161"/>
      <c r="Z71" s="161"/>
    </row>
    <row r="72" ht="14.25" customHeight="1">
      <c r="A72" s="161"/>
      <c r="B72" s="161"/>
      <c r="C72" s="161"/>
      <c r="D72" s="161"/>
      <c r="E72" s="161"/>
      <c r="F72" s="161"/>
      <c r="G72" s="161"/>
      <c r="H72" s="161"/>
      <c r="I72" s="161"/>
      <c r="J72" s="161"/>
      <c r="K72" s="161"/>
      <c r="L72" s="161"/>
      <c r="M72" s="161"/>
      <c r="N72" s="161"/>
      <c r="O72" s="161"/>
      <c r="P72" s="161"/>
      <c r="Q72" s="161"/>
      <c r="R72" s="161"/>
      <c r="S72" s="161"/>
      <c r="T72" s="161"/>
      <c r="U72" s="161"/>
      <c r="V72" s="161"/>
      <c r="W72" s="161"/>
      <c r="X72" s="161"/>
      <c r="Y72" s="161"/>
      <c r="Z72" s="161"/>
    </row>
    <row r="73" ht="14.25" customHeight="1">
      <c r="A73" s="161"/>
      <c r="B73" s="161"/>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61"/>
    </row>
    <row r="74" ht="14.25" customHeight="1">
      <c r="A74" s="161"/>
      <c r="B74" s="161"/>
      <c r="C74" s="161"/>
      <c r="D74" s="161"/>
      <c r="E74" s="161"/>
      <c r="F74" s="161"/>
      <c r="G74" s="161"/>
      <c r="H74" s="161"/>
      <c r="I74" s="161"/>
      <c r="J74" s="161"/>
      <c r="K74" s="161"/>
      <c r="L74" s="161"/>
      <c r="M74" s="161"/>
      <c r="N74" s="161"/>
      <c r="O74" s="161"/>
      <c r="P74" s="161"/>
      <c r="Q74" s="161"/>
      <c r="R74" s="161"/>
      <c r="S74" s="161"/>
      <c r="T74" s="161"/>
      <c r="U74" s="161"/>
      <c r="V74" s="161"/>
      <c r="W74" s="161"/>
      <c r="X74" s="161"/>
      <c r="Y74" s="161"/>
      <c r="Z74" s="161"/>
    </row>
    <row r="75" ht="14.25" customHeight="1">
      <c r="A75" s="161"/>
      <c r="B75" s="161"/>
      <c r="C75" s="161"/>
      <c r="D75" s="161"/>
      <c r="E75" s="161"/>
      <c r="F75" s="161"/>
      <c r="G75" s="161"/>
      <c r="H75" s="161"/>
      <c r="I75" s="161"/>
      <c r="J75" s="161"/>
      <c r="K75" s="161"/>
      <c r="L75" s="161"/>
      <c r="M75" s="161"/>
      <c r="N75" s="161"/>
      <c r="O75" s="161"/>
      <c r="P75" s="161"/>
      <c r="Q75" s="161"/>
      <c r="R75" s="161"/>
      <c r="S75" s="161"/>
      <c r="T75" s="161"/>
      <c r="U75" s="161"/>
      <c r="V75" s="161"/>
      <c r="W75" s="161"/>
      <c r="X75" s="161"/>
      <c r="Y75" s="161"/>
      <c r="Z75" s="161"/>
    </row>
    <row r="76" ht="14.25" customHeight="1">
      <c r="A76" s="161"/>
      <c r="B76" s="161"/>
      <c r="C76" s="161"/>
      <c r="D76" s="161"/>
      <c r="E76" s="161"/>
      <c r="F76" s="161"/>
      <c r="G76" s="161"/>
      <c r="H76" s="161"/>
      <c r="I76" s="161"/>
      <c r="J76" s="161"/>
      <c r="K76" s="161"/>
      <c r="L76" s="161"/>
      <c r="M76" s="161"/>
      <c r="N76" s="161"/>
      <c r="O76" s="161"/>
      <c r="P76" s="161"/>
      <c r="Q76" s="161"/>
      <c r="R76" s="161"/>
      <c r="S76" s="161"/>
      <c r="T76" s="161"/>
      <c r="U76" s="161"/>
      <c r="V76" s="161"/>
      <c r="W76" s="161"/>
      <c r="X76" s="161"/>
      <c r="Y76" s="161"/>
      <c r="Z76" s="161"/>
    </row>
    <row r="77" ht="14.25" customHeight="1">
      <c r="A77" s="161"/>
      <c r="B77" s="161"/>
      <c r="C77" s="161"/>
      <c r="D77" s="161"/>
      <c r="E77" s="161"/>
      <c r="F77" s="161"/>
      <c r="G77" s="161"/>
      <c r="H77" s="161"/>
      <c r="I77" s="161"/>
      <c r="J77" s="161"/>
      <c r="K77" s="161"/>
      <c r="L77" s="161"/>
      <c r="M77" s="161"/>
      <c r="N77" s="161"/>
      <c r="O77" s="161"/>
      <c r="P77" s="161"/>
      <c r="Q77" s="161"/>
      <c r="R77" s="161"/>
      <c r="S77" s="161"/>
      <c r="T77" s="161"/>
      <c r="U77" s="161"/>
      <c r="V77" s="161"/>
      <c r="W77" s="161"/>
      <c r="X77" s="161"/>
      <c r="Y77" s="161"/>
      <c r="Z77" s="161"/>
    </row>
    <row r="78" ht="14.25" customHeight="1">
      <c r="A78" s="161"/>
      <c r="B78" s="161"/>
      <c r="C78" s="161"/>
      <c r="D78" s="161"/>
      <c r="E78" s="161"/>
      <c r="F78" s="161"/>
      <c r="G78" s="161"/>
      <c r="H78" s="161"/>
      <c r="I78" s="161"/>
      <c r="J78" s="161"/>
      <c r="K78" s="161"/>
      <c r="L78" s="161"/>
      <c r="M78" s="161"/>
      <c r="N78" s="161"/>
      <c r="O78" s="161"/>
      <c r="P78" s="161"/>
      <c r="Q78" s="161"/>
      <c r="R78" s="161"/>
      <c r="S78" s="161"/>
      <c r="T78" s="161"/>
      <c r="U78" s="161"/>
      <c r="V78" s="161"/>
      <c r="W78" s="161"/>
      <c r="X78" s="161"/>
      <c r="Y78" s="161"/>
      <c r="Z78" s="161"/>
    </row>
    <row r="79" ht="14.25" customHeight="1">
      <c r="A79" s="161"/>
      <c r="B79" s="161"/>
      <c r="C79" s="161"/>
      <c r="D79" s="161"/>
      <c r="E79" s="161"/>
      <c r="F79" s="161"/>
      <c r="G79" s="161"/>
      <c r="H79" s="161"/>
      <c r="I79" s="161"/>
      <c r="J79" s="161"/>
      <c r="K79" s="161"/>
      <c r="L79" s="161"/>
      <c r="M79" s="161"/>
      <c r="N79" s="161"/>
      <c r="O79" s="161"/>
      <c r="P79" s="161"/>
      <c r="Q79" s="161"/>
      <c r="R79" s="161"/>
      <c r="S79" s="161"/>
      <c r="T79" s="161"/>
      <c r="U79" s="161"/>
      <c r="V79" s="161"/>
      <c r="W79" s="161"/>
      <c r="X79" s="161"/>
      <c r="Y79" s="161"/>
      <c r="Z79" s="161"/>
    </row>
    <row r="80" ht="14.25" customHeight="1">
      <c r="A80" s="161"/>
      <c r="B80" s="161"/>
      <c r="C80" s="161"/>
      <c r="D80" s="161"/>
      <c r="E80" s="161"/>
      <c r="F80" s="161"/>
      <c r="G80" s="161"/>
      <c r="H80" s="161"/>
      <c r="I80" s="161"/>
      <c r="J80" s="161"/>
      <c r="K80" s="161"/>
      <c r="L80" s="161"/>
      <c r="M80" s="161"/>
      <c r="N80" s="161"/>
      <c r="O80" s="161"/>
      <c r="P80" s="161"/>
      <c r="Q80" s="161"/>
      <c r="R80" s="161"/>
      <c r="S80" s="161"/>
      <c r="T80" s="161"/>
      <c r="U80" s="161"/>
      <c r="V80" s="161"/>
      <c r="W80" s="161"/>
      <c r="X80" s="161"/>
      <c r="Y80" s="161"/>
      <c r="Z80" s="161"/>
    </row>
    <row r="81" ht="14.25" customHeight="1">
      <c r="A81" s="161"/>
      <c r="B81" s="161"/>
      <c r="C81" s="161"/>
      <c r="D81" s="161"/>
      <c r="E81" s="161"/>
      <c r="F81" s="161"/>
      <c r="G81" s="161"/>
      <c r="H81" s="161"/>
      <c r="I81" s="161"/>
      <c r="J81" s="161"/>
      <c r="K81" s="161"/>
      <c r="L81" s="161"/>
      <c r="M81" s="161"/>
      <c r="N81" s="161"/>
      <c r="O81" s="161"/>
      <c r="P81" s="161"/>
      <c r="Q81" s="161"/>
      <c r="R81" s="161"/>
      <c r="S81" s="161"/>
      <c r="T81" s="161"/>
      <c r="U81" s="161"/>
      <c r="V81" s="161"/>
      <c r="W81" s="161"/>
      <c r="X81" s="161"/>
      <c r="Y81" s="161"/>
      <c r="Z81" s="161"/>
    </row>
    <row r="82" ht="14.25" customHeight="1">
      <c r="A82" s="161"/>
      <c r="B82" s="161"/>
      <c r="C82" s="161"/>
      <c r="D82" s="161"/>
      <c r="E82" s="161"/>
      <c r="F82" s="161"/>
      <c r="G82" s="161"/>
      <c r="H82" s="161"/>
      <c r="I82" s="161"/>
      <c r="J82" s="161"/>
      <c r="K82" s="161"/>
      <c r="L82" s="161"/>
      <c r="M82" s="161"/>
      <c r="N82" s="161"/>
      <c r="O82" s="161"/>
      <c r="P82" s="161"/>
      <c r="Q82" s="161"/>
      <c r="R82" s="161"/>
      <c r="S82" s="161"/>
      <c r="T82" s="161"/>
      <c r="U82" s="161"/>
      <c r="V82" s="161"/>
      <c r="W82" s="161"/>
      <c r="X82" s="161"/>
      <c r="Y82" s="161"/>
      <c r="Z82" s="161"/>
    </row>
    <row r="83" ht="14.25" customHeight="1">
      <c r="A83" s="161"/>
      <c r="B83" s="161"/>
      <c r="C83" s="161"/>
      <c r="D83" s="161"/>
      <c r="E83" s="161"/>
      <c r="F83" s="161"/>
      <c r="G83" s="161"/>
      <c r="H83" s="161"/>
      <c r="I83" s="161"/>
      <c r="J83" s="161"/>
      <c r="K83" s="161"/>
      <c r="L83" s="161"/>
      <c r="M83" s="161"/>
      <c r="N83" s="161"/>
      <c r="O83" s="161"/>
      <c r="P83" s="161"/>
      <c r="Q83" s="161"/>
      <c r="R83" s="161"/>
      <c r="S83" s="161"/>
      <c r="T83" s="161"/>
      <c r="U83" s="161"/>
      <c r="V83" s="161"/>
      <c r="W83" s="161"/>
      <c r="X83" s="161"/>
      <c r="Y83" s="161"/>
      <c r="Z83" s="161"/>
    </row>
    <row r="84" ht="14.25" customHeight="1">
      <c r="A84" s="161"/>
      <c r="B84" s="161"/>
      <c r="C84" s="161"/>
      <c r="D84" s="161"/>
      <c r="E84" s="161"/>
      <c r="F84" s="161"/>
      <c r="G84" s="161"/>
      <c r="H84" s="161"/>
      <c r="I84" s="161"/>
      <c r="J84" s="161"/>
      <c r="K84" s="161"/>
      <c r="L84" s="161"/>
      <c r="M84" s="161"/>
      <c r="N84" s="161"/>
      <c r="O84" s="161"/>
      <c r="P84" s="161"/>
      <c r="Q84" s="161"/>
      <c r="R84" s="161"/>
      <c r="S84" s="161"/>
      <c r="T84" s="161"/>
      <c r="U84" s="161"/>
      <c r="V84" s="161"/>
      <c r="W84" s="161"/>
      <c r="X84" s="161"/>
      <c r="Y84" s="161"/>
      <c r="Z84" s="161"/>
    </row>
    <row r="85" ht="14.25" customHeight="1">
      <c r="A85" s="161"/>
      <c r="B85" s="161"/>
      <c r="C85" s="161"/>
      <c r="D85" s="161"/>
      <c r="E85" s="161"/>
      <c r="F85" s="161"/>
      <c r="G85" s="161"/>
      <c r="H85" s="161"/>
      <c r="I85" s="161"/>
      <c r="J85" s="161"/>
      <c r="K85" s="161"/>
      <c r="L85" s="161"/>
      <c r="M85" s="161"/>
      <c r="N85" s="161"/>
      <c r="O85" s="161"/>
      <c r="P85" s="161"/>
      <c r="Q85" s="161"/>
      <c r="R85" s="161"/>
      <c r="S85" s="161"/>
      <c r="T85" s="161"/>
      <c r="U85" s="161"/>
      <c r="V85" s="161"/>
      <c r="W85" s="161"/>
      <c r="X85" s="161"/>
      <c r="Y85" s="161"/>
      <c r="Z85" s="161"/>
    </row>
    <row r="86" ht="14.25" customHeight="1">
      <c r="A86" s="161"/>
      <c r="B86" s="161"/>
      <c r="C86" s="161"/>
      <c r="D86" s="161"/>
      <c r="E86" s="161"/>
      <c r="F86" s="161"/>
      <c r="G86" s="161"/>
      <c r="H86" s="161"/>
      <c r="I86" s="161"/>
      <c r="J86" s="161"/>
      <c r="K86" s="161"/>
      <c r="L86" s="161"/>
      <c r="M86" s="161"/>
      <c r="N86" s="161"/>
      <c r="O86" s="161"/>
      <c r="P86" s="161"/>
      <c r="Q86" s="161"/>
      <c r="R86" s="161"/>
      <c r="S86" s="161"/>
      <c r="T86" s="161"/>
      <c r="U86" s="161"/>
      <c r="V86" s="161"/>
      <c r="W86" s="161"/>
      <c r="X86" s="161"/>
      <c r="Y86" s="161"/>
      <c r="Z86" s="161"/>
    </row>
    <row r="87" ht="14.25" customHeight="1">
      <c r="A87" s="161"/>
      <c r="B87" s="161"/>
      <c r="C87" s="161"/>
      <c r="D87" s="161"/>
      <c r="E87" s="161"/>
      <c r="F87" s="161"/>
      <c r="G87" s="161"/>
      <c r="H87" s="161"/>
      <c r="I87" s="161"/>
      <c r="J87" s="161"/>
      <c r="K87" s="161"/>
      <c r="L87" s="161"/>
      <c r="M87" s="161"/>
      <c r="N87" s="161"/>
      <c r="O87" s="161"/>
      <c r="P87" s="161"/>
      <c r="Q87" s="161"/>
      <c r="R87" s="161"/>
      <c r="S87" s="161"/>
      <c r="T87" s="161"/>
      <c r="U87" s="161"/>
      <c r="V87" s="161"/>
      <c r="W87" s="161"/>
      <c r="X87" s="161"/>
      <c r="Y87" s="161"/>
      <c r="Z87" s="161"/>
    </row>
    <row r="88" ht="14.25" customHeight="1">
      <c r="A88" s="161"/>
      <c r="B88" s="161"/>
      <c r="C88" s="161"/>
      <c r="D88" s="161"/>
      <c r="E88" s="161"/>
      <c r="F88" s="161"/>
      <c r="G88" s="161"/>
      <c r="H88" s="161"/>
      <c r="I88" s="161"/>
      <c r="J88" s="161"/>
      <c r="K88" s="161"/>
      <c r="L88" s="161"/>
      <c r="M88" s="161"/>
      <c r="N88" s="161"/>
      <c r="O88" s="161"/>
      <c r="P88" s="161"/>
      <c r="Q88" s="161"/>
      <c r="R88" s="161"/>
      <c r="S88" s="161"/>
      <c r="T88" s="161"/>
      <c r="U88" s="161"/>
      <c r="V88" s="161"/>
      <c r="W88" s="161"/>
      <c r="X88" s="161"/>
      <c r="Y88" s="161"/>
      <c r="Z88" s="161"/>
    </row>
    <row r="89" ht="14.25" customHeight="1">
      <c r="A89" s="161"/>
      <c r="B89" s="161"/>
      <c r="C89" s="161"/>
      <c r="D89" s="161"/>
      <c r="E89" s="161"/>
      <c r="F89" s="161"/>
      <c r="G89" s="161"/>
      <c r="H89" s="161"/>
      <c r="I89" s="161"/>
      <c r="J89" s="161"/>
      <c r="K89" s="161"/>
      <c r="L89" s="161"/>
      <c r="M89" s="161"/>
      <c r="N89" s="161"/>
      <c r="O89" s="161"/>
      <c r="P89" s="161"/>
      <c r="Q89" s="161"/>
      <c r="R89" s="161"/>
      <c r="S89" s="161"/>
      <c r="T89" s="161"/>
      <c r="U89" s="161"/>
      <c r="V89" s="161"/>
      <c r="W89" s="161"/>
      <c r="X89" s="161"/>
      <c r="Y89" s="161"/>
      <c r="Z89" s="161"/>
    </row>
    <row r="90" ht="14.25" customHeight="1">
      <c r="A90" s="161"/>
      <c r="B90" s="161"/>
      <c r="C90" s="161"/>
      <c r="D90" s="161"/>
      <c r="E90" s="161"/>
      <c r="F90" s="161"/>
      <c r="G90" s="161"/>
      <c r="H90" s="161"/>
      <c r="I90" s="161"/>
      <c r="J90" s="161"/>
      <c r="K90" s="161"/>
      <c r="L90" s="161"/>
      <c r="M90" s="161"/>
      <c r="N90" s="161"/>
      <c r="O90" s="161"/>
      <c r="P90" s="161"/>
      <c r="Q90" s="161"/>
      <c r="R90" s="161"/>
      <c r="S90" s="161"/>
      <c r="T90" s="161"/>
      <c r="U90" s="161"/>
      <c r="V90" s="161"/>
      <c r="W90" s="161"/>
      <c r="X90" s="161"/>
      <c r="Y90" s="161"/>
      <c r="Z90" s="161"/>
    </row>
    <row r="91" ht="14.25" customHeight="1">
      <c r="A91" s="161"/>
      <c r="B91" s="161"/>
      <c r="C91" s="161"/>
      <c r="D91" s="161"/>
      <c r="E91" s="161"/>
      <c r="F91" s="161"/>
      <c r="G91" s="161"/>
      <c r="H91" s="161"/>
      <c r="I91" s="161"/>
      <c r="J91" s="161"/>
      <c r="K91" s="161"/>
      <c r="L91" s="161"/>
      <c r="M91" s="161"/>
      <c r="N91" s="161"/>
      <c r="O91" s="161"/>
      <c r="P91" s="161"/>
      <c r="Q91" s="161"/>
      <c r="R91" s="161"/>
      <c r="S91" s="161"/>
      <c r="T91" s="161"/>
      <c r="U91" s="161"/>
      <c r="V91" s="161"/>
      <c r="W91" s="161"/>
      <c r="X91" s="161"/>
      <c r="Y91" s="161"/>
      <c r="Z91" s="161"/>
    </row>
    <row r="92" ht="14.25" customHeight="1">
      <c r="A92" s="161"/>
      <c r="B92" s="161"/>
      <c r="C92" s="161"/>
      <c r="D92" s="161"/>
      <c r="E92" s="161"/>
      <c r="F92" s="161"/>
      <c r="G92" s="161"/>
      <c r="H92" s="161"/>
      <c r="I92" s="161"/>
      <c r="J92" s="161"/>
      <c r="K92" s="161"/>
      <c r="L92" s="161"/>
      <c r="M92" s="161"/>
      <c r="N92" s="161"/>
      <c r="O92" s="161"/>
      <c r="P92" s="161"/>
      <c r="Q92" s="161"/>
      <c r="R92" s="161"/>
      <c r="S92" s="161"/>
      <c r="T92" s="161"/>
      <c r="U92" s="161"/>
      <c r="V92" s="161"/>
      <c r="W92" s="161"/>
      <c r="X92" s="161"/>
      <c r="Y92" s="161"/>
      <c r="Z92" s="161"/>
    </row>
    <row r="93" ht="14.25" customHeight="1">
      <c r="A93" s="161"/>
      <c r="B93" s="161"/>
      <c r="C93" s="161"/>
      <c r="D93" s="161"/>
      <c r="E93" s="161"/>
      <c r="F93" s="161"/>
      <c r="G93" s="161"/>
      <c r="H93" s="161"/>
      <c r="I93" s="161"/>
      <c r="J93" s="161"/>
      <c r="K93" s="161"/>
      <c r="L93" s="161"/>
      <c r="M93" s="161"/>
      <c r="N93" s="161"/>
      <c r="O93" s="161"/>
      <c r="P93" s="161"/>
      <c r="Q93" s="161"/>
      <c r="R93" s="161"/>
      <c r="S93" s="161"/>
      <c r="T93" s="161"/>
      <c r="U93" s="161"/>
      <c r="V93" s="161"/>
      <c r="W93" s="161"/>
      <c r="X93" s="161"/>
      <c r="Y93" s="161"/>
      <c r="Z93" s="161"/>
    </row>
    <row r="94" ht="14.25" customHeight="1">
      <c r="A94" s="161"/>
      <c r="B94" s="161"/>
      <c r="C94" s="161"/>
      <c r="D94" s="161"/>
      <c r="E94" s="161"/>
      <c r="F94" s="161"/>
      <c r="G94" s="161"/>
      <c r="H94" s="161"/>
      <c r="I94" s="161"/>
      <c r="J94" s="161"/>
      <c r="K94" s="161"/>
      <c r="L94" s="161"/>
      <c r="M94" s="161"/>
      <c r="N94" s="161"/>
      <c r="O94" s="161"/>
      <c r="P94" s="161"/>
      <c r="Q94" s="161"/>
      <c r="R94" s="161"/>
      <c r="S94" s="161"/>
      <c r="T94" s="161"/>
      <c r="U94" s="161"/>
      <c r="V94" s="161"/>
      <c r="W94" s="161"/>
      <c r="X94" s="161"/>
      <c r="Y94" s="161"/>
      <c r="Z94" s="161"/>
    </row>
    <row r="95" ht="14.25" customHeight="1">
      <c r="A95" s="161"/>
      <c r="B95" s="161"/>
      <c r="C95" s="161"/>
      <c r="D95" s="161"/>
      <c r="E95" s="161"/>
      <c r="F95" s="161"/>
      <c r="G95" s="161"/>
      <c r="H95" s="161"/>
      <c r="I95" s="161"/>
      <c r="J95" s="161"/>
      <c r="K95" s="161"/>
      <c r="L95" s="161"/>
      <c r="M95" s="161"/>
      <c r="N95" s="161"/>
      <c r="O95" s="161"/>
      <c r="P95" s="161"/>
      <c r="Q95" s="161"/>
      <c r="R95" s="161"/>
      <c r="S95" s="161"/>
      <c r="T95" s="161"/>
      <c r="U95" s="161"/>
      <c r="V95" s="161"/>
      <c r="W95" s="161"/>
      <c r="X95" s="161"/>
      <c r="Y95" s="161"/>
      <c r="Z95" s="161"/>
    </row>
    <row r="96" ht="14.25" customHeight="1">
      <c r="A96" s="161"/>
      <c r="B96" s="161"/>
      <c r="C96" s="161"/>
      <c r="D96" s="161"/>
      <c r="E96" s="161"/>
      <c r="F96" s="161"/>
      <c r="G96" s="161"/>
      <c r="H96" s="161"/>
      <c r="I96" s="161"/>
      <c r="J96" s="161"/>
      <c r="K96" s="161"/>
      <c r="L96" s="161"/>
      <c r="M96" s="161"/>
      <c r="N96" s="161"/>
      <c r="O96" s="161"/>
      <c r="P96" s="161"/>
      <c r="Q96" s="161"/>
      <c r="R96" s="161"/>
      <c r="S96" s="161"/>
      <c r="T96" s="161"/>
      <c r="U96" s="161"/>
      <c r="V96" s="161"/>
      <c r="W96" s="161"/>
      <c r="X96" s="161"/>
      <c r="Y96" s="161"/>
      <c r="Z96" s="161"/>
    </row>
    <row r="97" ht="14.25" customHeight="1">
      <c r="A97" s="161"/>
      <c r="B97" s="161"/>
      <c r="C97" s="161"/>
      <c r="D97" s="161"/>
      <c r="E97" s="161"/>
      <c r="F97" s="161"/>
      <c r="G97" s="161"/>
      <c r="H97" s="161"/>
      <c r="I97" s="161"/>
      <c r="J97" s="161"/>
      <c r="K97" s="161"/>
      <c r="L97" s="161"/>
      <c r="M97" s="161"/>
      <c r="N97" s="161"/>
      <c r="O97" s="161"/>
      <c r="P97" s="161"/>
      <c r="Q97" s="161"/>
      <c r="R97" s="161"/>
      <c r="S97" s="161"/>
      <c r="T97" s="161"/>
      <c r="U97" s="161"/>
      <c r="V97" s="161"/>
      <c r="W97" s="161"/>
      <c r="X97" s="161"/>
      <c r="Y97" s="161"/>
      <c r="Z97" s="161"/>
    </row>
    <row r="98" ht="14.25" customHeight="1">
      <c r="A98" s="161"/>
      <c r="B98" s="161"/>
      <c r="C98" s="161"/>
      <c r="D98" s="161"/>
      <c r="E98" s="161"/>
      <c r="F98" s="161"/>
      <c r="G98" s="161"/>
      <c r="H98" s="161"/>
      <c r="I98" s="161"/>
      <c r="J98" s="161"/>
      <c r="K98" s="161"/>
      <c r="L98" s="161"/>
      <c r="M98" s="161"/>
      <c r="N98" s="161"/>
      <c r="O98" s="161"/>
      <c r="P98" s="161"/>
      <c r="Q98" s="161"/>
      <c r="R98" s="161"/>
      <c r="S98" s="161"/>
      <c r="T98" s="161"/>
      <c r="U98" s="161"/>
      <c r="V98" s="161"/>
      <c r="W98" s="161"/>
      <c r="X98" s="161"/>
      <c r="Y98" s="161"/>
      <c r="Z98" s="161"/>
    </row>
    <row r="99" ht="14.25" customHeight="1">
      <c r="A99" s="161"/>
      <c r="B99" s="161"/>
      <c r="C99" s="161"/>
      <c r="D99" s="161"/>
      <c r="E99" s="161"/>
      <c r="F99" s="161"/>
      <c r="G99" s="161"/>
      <c r="H99" s="161"/>
      <c r="I99" s="161"/>
      <c r="J99" s="161"/>
      <c r="K99" s="161"/>
      <c r="L99" s="161"/>
      <c r="M99" s="161"/>
      <c r="N99" s="161"/>
      <c r="O99" s="161"/>
      <c r="P99" s="161"/>
      <c r="Q99" s="161"/>
      <c r="R99" s="161"/>
      <c r="S99" s="161"/>
      <c r="T99" s="161"/>
      <c r="U99" s="161"/>
      <c r="V99" s="161"/>
      <c r="W99" s="161"/>
      <c r="X99" s="161"/>
      <c r="Y99" s="161"/>
      <c r="Z99" s="161"/>
    </row>
    <row r="100" ht="14.25" customHeight="1">
      <c r="A100" s="161"/>
      <c r="B100" s="161"/>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row>
    <row r="101" ht="14.25" customHeight="1">
      <c r="A101" s="161"/>
      <c r="B101" s="161"/>
      <c r="C101" s="161"/>
      <c r="D101" s="161"/>
      <c r="E101" s="161"/>
      <c r="F101" s="161"/>
      <c r="G101" s="161"/>
      <c r="H101" s="161"/>
      <c r="I101" s="161"/>
      <c r="J101" s="161"/>
      <c r="K101" s="161"/>
      <c r="L101" s="161"/>
      <c r="M101" s="161"/>
      <c r="N101" s="161"/>
      <c r="O101" s="161"/>
      <c r="P101" s="161"/>
      <c r="Q101" s="161"/>
      <c r="R101" s="161"/>
      <c r="S101" s="161"/>
      <c r="T101" s="161"/>
      <c r="U101" s="161"/>
      <c r="V101" s="161"/>
      <c r="W101" s="161"/>
      <c r="X101" s="161"/>
      <c r="Y101" s="161"/>
      <c r="Z101" s="161"/>
    </row>
    <row r="102" ht="14.25" customHeight="1">
      <c r="A102" s="161"/>
      <c r="B102" s="161"/>
      <c r="C102" s="161"/>
      <c r="D102" s="161"/>
      <c r="E102" s="161"/>
      <c r="F102" s="161"/>
      <c r="G102" s="161"/>
      <c r="H102" s="161"/>
      <c r="I102" s="161"/>
      <c r="J102" s="161"/>
      <c r="K102" s="161"/>
      <c r="L102" s="161"/>
      <c r="M102" s="161"/>
      <c r="N102" s="161"/>
      <c r="O102" s="161"/>
      <c r="P102" s="161"/>
      <c r="Q102" s="161"/>
      <c r="R102" s="161"/>
      <c r="S102" s="161"/>
      <c r="T102" s="161"/>
      <c r="U102" s="161"/>
      <c r="V102" s="161"/>
      <c r="W102" s="161"/>
      <c r="X102" s="161"/>
      <c r="Y102" s="161"/>
      <c r="Z102" s="161"/>
    </row>
    <row r="103" ht="14.25" customHeight="1">
      <c r="A103" s="161"/>
      <c r="B103" s="161"/>
      <c r="C103" s="161"/>
      <c r="D103" s="161"/>
      <c r="E103" s="161"/>
      <c r="F103" s="161"/>
      <c r="G103" s="161"/>
      <c r="H103" s="161"/>
      <c r="I103" s="161"/>
      <c r="J103" s="161"/>
      <c r="K103" s="161"/>
      <c r="L103" s="161"/>
      <c r="M103" s="161"/>
      <c r="N103" s="161"/>
      <c r="O103" s="161"/>
      <c r="P103" s="161"/>
      <c r="Q103" s="161"/>
      <c r="R103" s="161"/>
      <c r="S103" s="161"/>
      <c r="T103" s="161"/>
      <c r="U103" s="161"/>
      <c r="V103" s="161"/>
      <c r="W103" s="161"/>
      <c r="X103" s="161"/>
      <c r="Y103" s="161"/>
      <c r="Z103" s="161"/>
    </row>
    <row r="104" ht="14.25" customHeight="1">
      <c r="A104" s="161"/>
      <c r="B104" s="161"/>
      <c r="C104" s="161"/>
      <c r="D104" s="161"/>
      <c r="E104" s="161"/>
      <c r="F104" s="161"/>
      <c r="G104" s="161"/>
      <c r="H104" s="161"/>
      <c r="I104" s="161"/>
      <c r="J104" s="161"/>
      <c r="K104" s="161"/>
      <c r="L104" s="161"/>
      <c r="M104" s="161"/>
      <c r="N104" s="161"/>
      <c r="O104" s="161"/>
      <c r="P104" s="161"/>
      <c r="Q104" s="161"/>
      <c r="R104" s="161"/>
      <c r="S104" s="161"/>
      <c r="T104" s="161"/>
      <c r="U104" s="161"/>
      <c r="V104" s="161"/>
      <c r="W104" s="161"/>
      <c r="X104" s="161"/>
      <c r="Y104" s="161"/>
      <c r="Z104" s="161"/>
    </row>
    <row r="105" ht="14.25" customHeight="1">
      <c r="A105" s="161"/>
      <c r="B105" s="161"/>
      <c r="C105" s="161"/>
      <c r="D105" s="161"/>
      <c r="E105" s="161"/>
      <c r="F105" s="161"/>
      <c r="G105" s="161"/>
      <c r="H105" s="161"/>
      <c r="I105" s="161"/>
      <c r="J105" s="161"/>
      <c r="K105" s="161"/>
      <c r="L105" s="161"/>
      <c r="M105" s="161"/>
      <c r="N105" s="161"/>
      <c r="O105" s="161"/>
      <c r="P105" s="161"/>
      <c r="Q105" s="161"/>
      <c r="R105" s="161"/>
      <c r="S105" s="161"/>
      <c r="T105" s="161"/>
      <c r="U105" s="161"/>
      <c r="V105" s="161"/>
      <c r="W105" s="161"/>
      <c r="X105" s="161"/>
      <c r="Y105" s="161"/>
      <c r="Z105" s="161"/>
    </row>
    <row r="106" ht="14.25" customHeight="1">
      <c r="A106" s="161"/>
      <c r="B106" s="161"/>
      <c r="C106" s="161"/>
      <c r="D106" s="161"/>
      <c r="E106" s="161"/>
      <c r="F106" s="161"/>
      <c r="G106" s="161"/>
      <c r="H106" s="161"/>
      <c r="I106" s="161"/>
      <c r="J106" s="161"/>
      <c r="K106" s="161"/>
      <c r="L106" s="161"/>
      <c r="M106" s="161"/>
      <c r="N106" s="161"/>
      <c r="O106" s="161"/>
      <c r="P106" s="161"/>
      <c r="Q106" s="161"/>
      <c r="R106" s="161"/>
      <c r="S106" s="161"/>
      <c r="T106" s="161"/>
      <c r="U106" s="161"/>
      <c r="V106" s="161"/>
      <c r="W106" s="161"/>
      <c r="X106" s="161"/>
      <c r="Y106" s="161"/>
      <c r="Z106" s="161"/>
    </row>
    <row r="107" ht="14.25" customHeight="1">
      <c r="A107" s="161"/>
      <c r="B107" s="161"/>
      <c r="C107" s="161"/>
      <c r="D107" s="161"/>
      <c r="E107" s="161"/>
      <c r="F107" s="161"/>
      <c r="G107" s="161"/>
      <c r="H107" s="161"/>
      <c r="I107" s="161"/>
      <c r="J107" s="161"/>
      <c r="K107" s="161"/>
      <c r="L107" s="161"/>
      <c r="M107" s="161"/>
      <c r="N107" s="161"/>
      <c r="O107" s="161"/>
      <c r="P107" s="161"/>
      <c r="Q107" s="161"/>
      <c r="R107" s="161"/>
      <c r="S107" s="161"/>
      <c r="T107" s="161"/>
      <c r="U107" s="161"/>
      <c r="V107" s="161"/>
      <c r="W107" s="161"/>
      <c r="X107" s="161"/>
      <c r="Y107" s="161"/>
      <c r="Z107" s="161"/>
    </row>
    <row r="108" ht="14.25" customHeight="1">
      <c r="A108" s="161"/>
      <c r="B108" s="161"/>
      <c r="C108" s="161"/>
      <c r="D108" s="161"/>
      <c r="E108" s="161"/>
      <c r="F108" s="161"/>
      <c r="G108" s="161"/>
      <c r="H108" s="161"/>
      <c r="I108" s="161"/>
      <c r="J108" s="161"/>
      <c r="K108" s="161"/>
      <c r="L108" s="161"/>
      <c r="M108" s="161"/>
      <c r="N108" s="161"/>
      <c r="O108" s="161"/>
      <c r="P108" s="161"/>
      <c r="Q108" s="161"/>
      <c r="R108" s="161"/>
      <c r="S108" s="161"/>
      <c r="T108" s="161"/>
      <c r="U108" s="161"/>
      <c r="V108" s="161"/>
      <c r="W108" s="161"/>
      <c r="X108" s="161"/>
      <c r="Y108" s="161"/>
      <c r="Z108" s="161"/>
    </row>
    <row r="109" ht="14.25" customHeight="1">
      <c r="A109" s="161"/>
      <c r="B109" s="161"/>
      <c r="C109" s="161"/>
      <c r="D109" s="161"/>
      <c r="E109" s="161"/>
      <c r="F109" s="161"/>
      <c r="G109" s="161"/>
      <c r="H109" s="161"/>
      <c r="I109" s="161"/>
      <c r="J109" s="161"/>
      <c r="K109" s="161"/>
      <c r="L109" s="161"/>
      <c r="M109" s="161"/>
      <c r="N109" s="161"/>
      <c r="O109" s="161"/>
      <c r="P109" s="161"/>
      <c r="Q109" s="161"/>
      <c r="R109" s="161"/>
      <c r="S109" s="161"/>
      <c r="T109" s="161"/>
      <c r="U109" s="161"/>
      <c r="V109" s="161"/>
      <c r="W109" s="161"/>
      <c r="X109" s="161"/>
      <c r="Y109" s="161"/>
      <c r="Z109" s="161"/>
    </row>
    <row r="110" ht="14.25" customHeight="1">
      <c r="A110" s="161"/>
      <c r="B110" s="161"/>
      <c r="C110" s="161"/>
      <c r="D110" s="161"/>
      <c r="E110" s="161"/>
      <c r="F110" s="161"/>
      <c r="G110" s="161"/>
      <c r="H110" s="161"/>
      <c r="I110" s="161"/>
      <c r="J110" s="161"/>
      <c r="K110" s="161"/>
      <c r="L110" s="161"/>
      <c r="M110" s="161"/>
      <c r="N110" s="161"/>
      <c r="O110" s="161"/>
      <c r="P110" s="161"/>
      <c r="Q110" s="161"/>
      <c r="R110" s="161"/>
      <c r="S110" s="161"/>
      <c r="T110" s="161"/>
      <c r="U110" s="161"/>
      <c r="V110" s="161"/>
      <c r="W110" s="161"/>
      <c r="X110" s="161"/>
      <c r="Y110" s="161"/>
      <c r="Z110" s="161"/>
    </row>
    <row r="111" ht="14.25" customHeight="1">
      <c r="A111" s="161"/>
      <c r="B111" s="161"/>
      <c r="C111" s="161"/>
      <c r="D111" s="161"/>
      <c r="E111" s="161"/>
      <c r="F111" s="161"/>
      <c r="G111" s="161"/>
      <c r="H111" s="161"/>
      <c r="I111" s="161"/>
      <c r="J111" s="161"/>
      <c r="K111" s="161"/>
      <c r="L111" s="161"/>
      <c r="M111" s="161"/>
      <c r="N111" s="161"/>
      <c r="O111" s="161"/>
      <c r="P111" s="161"/>
      <c r="Q111" s="161"/>
      <c r="R111" s="161"/>
      <c r="S111" s="161"/>
      <c r="T111" s="161"/>
      <c r="U111" s="161"/>
      <c r="V111" s="161"/>
      <c r="W111" s="161"/>
      <c r="X111" s="161"/>
      <c r="Y111" s="161"/>
      <c r="Z111" s="161"/>
    </row>
    <row r="112" ht="14.25" customHeight="1">
      <c r="A112" s="161"/>
      <c r="B112" s="161"/>
      <c r="C112" s="161"/>
      <c r="D112" s="161"/>
      <c r="E112" s="161"/>
      <c r="F112" s="161"/>
      <c r="G112" s="161"/>
      <c r="H112" s="161"/>
      <c r="I112" s="161"/>
      <c r="J112" s="161"/>
      <c r="K112" s="161"/>
      <c r="L112" s="161"/>
      <c r="M112" s="161"/>
      <c r="N112" s="161"/>
      <c r="O112" s="161"/>
      <c r="P112" s="161"/>
      <c r="Q112" s="161"/>
      <c r="R112" s="161"/>
      <c r="S112" s="161"/>
      <c r="T112" s="161"/>
      <c r="U112" s="161"/>
      <c r="V112" s="161"/>
      <c r="W112" s="161"/>
      <c r="X112" s="161"/>
      <c r="Y112" s="161"/>
      <c r="Z112" s="161"/>
    </row>
    <row r="113" ht="14.25" customHeight="1">
      <c r="A113" s="161"/>
      <c r="B113" s="161"/>
      <c r="C113" s="161"/>
      <c r="D113" s="161"/>
      <c r="E113" s="161"/>
      <c r="F113" s="161"/>
      <c r="G113" s="161"/>
      <c r="H113" s="161"/>
      <c r="I113" s="161"/>
      <c r="J113" s="161"/>
      <c r="K113" s="161"/>
      <c r="L113" s="161"/>
      <c r="M113" s="161"/>
      <c r="N113" s="161"/>
      <c r="O113" s="161"/>
      <c r="P113" s="161"/>
      <c r="Q113" s="161"/>
      <c r="R113" s="161"/>
      <c r="S113" s="161"/>
      <c r="T113" s="161"/>
      <c r="U113" s="161"/>
      <c r="V113" s="161"/>
      <c r="W113" s="161"/>
      <c r="X113" s="161"/>
      <c r="Y113" s="161"/>
      <c r="Z113" s="161"/>
    </row>
    <row r="114" ht="14.25" customHeight="1">
      <c r="A114" s="161"/>
      <c r="B114" s="161"/>
      <c r="C114" s="161"/>
      <c r="D114" s="161"/>
      <c r="E114" s="161"/>
      <c r="F114" s="161"/>
      <c r="G114" s="161"/>
      <c r="H114" s="161"/>
      <c r="I114" s="161"/>
      <c r="J114" s="161"/>
      <c r="K114" s="161"/>
      <c r="L114" s="161"/>
      <c r="M114" s="161"/>
      <c r="N114" s="161"/>
      <c r="O114" s="161"/>
      <c r="P114" s="161"/>
      <c r="Q114" s="161"/>
      <c r="R114" s="161"/>
      <c r="S114" s="161"/>
      <c r="T114" s="161"/>
      <c r="U114" s="161"/>
      <c r="V114" s="161"/>
      <c r="W114" s="161"/>
      <c r="X114" s="161"/>
      <c r="Y114" s="161"/>
      <c r="Z114" s="161"/>
    </row>
    <row r="115" ht="14.25" customHeight="1">
      <c r="A115" s="161"/>
      <c r="B115" s="161"/>
      <c r="C115" s="161"/>
      <c r="D115" s="161"/>
      <c r="E115" s="161"/>
      <c r="F115" s="161"/>
      <c r="G115" s="161"/>
      <c r="H115" s="161"/>
      <c r="I115" s="161"/>
      <c r="J115" s="161"/>
      <c r="K115" s="161"/>
      <c r="L115" s="161"/>
      <c r="M115" s="161"/>
      <c r="N115" s="161"/>
      <c r="O115" s="161"/>
      <c r="P115" s="161"/>
      <c r="Q115" s="161"/>
      <c r="R115" s="161"/>
      <c r="S115" s="161"/>
      <c r="T115" s="161"/>
      <c r="U115" s="161"/>
      <c r="V115" s="161"/>
      <c r="W115" s="161"/>
      <c r="X115" s="161"/>
      <c r="Y115" s="161"/>
      <c r="Z115" s="161"/>
    </row>
    <row r="116" ht="14.25" customHeight="1">
      <c r="A116" s="161"/>
      <c r="B116" s="161"/>
      <c r="C116" s="161"/>
      <c r="D116" s="161"/>
      <c r="E116" s="161"/>
      <c r="F116" s="161"/>
      <c r="G116" s="161"/>
      <c r="H116" s="161"/>
      <c r="I116" s="161"/>
      <c r="J116" s="161"/>
      <c r="K116" s="161"/>
      <c r="L116" s="161"/>
      <c r="M116" s="161"/>
      <c r="N116" s="161"/>
      <c r="O116" s="161"/>
      <c r="P116" s="161"/>
      <c r="Q116" s="161"/>
      <c r="R116" s="161"/>
      <c r="S116" s="161"/>
      <c r="T116" s="161"/>
      <c r="U116" s="161"/>
      <c r="V116" s="161"/>
      <c r="W116" s="161"/>
      <c r="X116" s="161"/>
      <c r="Y116" s="161"/>
      <c r="Z116" s="161"/>
    </row>
    <row r="117" ht="14.25" customHeight="1">
      <c r="A117" s="161"/>
      <c r="B117" s="161"/>
      <c r="C117" s="161"/>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c r="Z117" s="161"/>
    </row>
    <row r="118" ht="14.25" customHeight="1">
      <c r="A118" s="161"/>
      <c r="B118" s="161"/>
      <c r="C118" s="161"/>
      <c r="D118" s="161"/>
      <c r="E118" s="161"/>
      <c r="F118" s="161"/>
      <c r="G118" s="161"/>
      <c r="H118" s="161"/>
      <c r="I118" s="161"/>
      <c r="J118" s="161"/>
      <c r="K118" s="161"/>
      <c r="L118" s="161"/>
      <c r="M118" s="161"/>
      <c r="N118" s="161"/>
      <c r="O118" s="161"/>
      <c r="P118" s="161"/>
      <c r="Q118" s="161"/>
      <c r="R118" s="161"/>
      <c r="S118" s="161"/>
      <c r="T118" s="161"/>
      <c r="U118" s="161"/>
      <c r="V118" s="161"/>
      <c r="W118" s="161"/>
      <c r="X118" s="161"/>
      <c r="Y118" s="161"/>
      <c r="Z118" s="161"/>
    </row>
    <row r="119" ht="14.25" customHeight="1">
      <c r="A119" s="161"/>
      <c r="B119" s="161"/>
      <c r="C119" s="161"/>
      <c r="D119" s="161"/>
      <c r="E119" s="161"/>
      <c r="F119" s="161"/>
      <c r="G119" s="161"/>
      <c r="H119" s="161"/>
      <c r="I119" s="161"/>
      <c r="J119" s="161"/>
      <c r="K119" s="161"/>
      <c r="L119" s="161"/>
      <c r="M119" s="161"/>
      <c r="N119" s="161"/>
      <c r="O119" s="161"/>
      <c r="P119" s="161"/>
      <c r="Q119" s="161"/>
      <c r="R119" s="161"/>
      <c r="S119" s="161"/>
      <c r="T119" s="161"/>
      <c r="U119" s="161"/>
      <c r="V119" s="161"/>
      <c r="W119" s="161"/>
      <c r="X119" s="161"/>
      <c r="Y119" s="161"/>
      <c r="Z119" s="161"/>
    </row>
    <row r="120" ht="14.25" customHeight="1">
      <c r="A120" s="161"/>
      <c r="B120" s="161"/>
      <c r="C120" s="161"/>
      <c r="D120" s="161"/>
      <c r="E120" s="161"/>
      <c r="F120" s="161"/>
      <c r="G120" s="161"/>
      <c r="H120" s="161"/>
      <c r="I120" s="161"/>
      <c r="J120" s="161"/>
      <c r="K120" s="161"/>
      <c r="L120" s="161"/>
      <c r="M120" s="161"/>
      <c r="N120" s="161"/>
      <c r="O120" s="161"/>
      <c r="P120" s="161"/>
      <c r="Q120" s="161"/>
      <c r="R120" s="161"/>
      <c r="S120" s="161"/>
      <c r="T120" s="161"/>
      <c r="U120" s="161"/>
      <c r="V120" s="161"/>
      <c r="W120" s="161"/>
      <c r="X120" s="161"/>
      <c r="Y120" s="161"/>
      <c r="Z120" s="161"/>
    </row>
    <row r="121" ht="14.25" customHeight="1">
      <c r="A121" s="161"/>
      <c r="B121" s="161"/>
      <c r="C121" s="161"/>
      <c r="D121" s="161"/>
      <c r="E121" s="161"/>
      <c r="F121" s="161"/>
      <c r="G121" s="161"/>
      <c r="H121" s="161"/>
      <c r="I121" s="161"/>
      <c r="J121" s="161"/>
      <c r="K121" s="161"/>
      <c r="L121" s="161"/>
      <c r="M121" s="161"/>
      <c r="N121" s="161"/>
      <c r="O121" s="161"/>
      <c r="P121" s="161"/>
      <c r="Q121" s="161"/>
      <c r="R121" s="161"/>
      <c r="S121" s="161"/>
      <c r="T121" s="161"/>
      <c r="U121" s="161"/>
      <c r="V121" s="161"/>
      <c r="W121" s="161"/>
      <c r="X121" s="161"/>
      <c r="Y121" s="161"/>
      <c r="Z121" s="161"/>
    </row>
    <row r="122" ht="14.25" customHeight="1">
      <c r="A122" s="161"/>
      <c r="B122" s="161"/>
      <c r="C122" s="161"/>
      <c r="D122" s="161"/>
      <c r="E122" s="161"/>
      <c r="F122" s="161"/>
      <c r="G122" s="161"/>
      <c r="H122" s="161"/>
      <c r="I122" s="161"/>
      <c r="J122" s="161"/>
      <c r="K122" s="161"/>
      <c r="L122" s="161"/>
      <c r="M122" s="161"/>
      <c r="N122" s="161"/>
      <c r="O122" s="161"/>
      <c r="P122" s="161"/>
      <c r="Q122" s="161"/>
      <c r="R122" s="161"/>
      <c r="S122" s="161"/>
      <c r="T122" s="161"/>
      <c r="U122" s="161"/>
      <c r="V122" s="161"/>
      <c r="W122" s="161"/>
      <c r="X122" s="161"/>
      <c r="Y122" s="161"/>
      <c r="Z122" s="161"/>
    </row>
    <row r="123" ht="14.25" customHeight="1">
      <c r="A123" s="161"/>
      <c r="B123" s="161"/>
      <c r="C123" s="161"/>
      <c r="D123" s="161"/>
      <c r="E123" s="161"/>
      <c r="F123" s="161"/>
      <c r="G123" s="161"/>
      <c r="H123" s="161"/>
      <c r="I123" s="161"/>
      <c r="J123" s="161"/>
      <c r="K123" s="161"/>
      <c r="L123" s="161"/>
      <c r="M123" s="161"/>
      <c r="N123" s="161"/>
      <c r="O123" s="161"/>
      <c r="P123" s="161"/>
      <c r="Q123" s="161"/>
      <c r="R123" s="161"/>
      <c r="S123" s="161"/>
      <c r="T123" s="161"/>
      <c r="U123" s="161"/>
      <c r="V123" s="161"/>
      <c r="W123" s="161"/>
      <c r="X123" s="161"/>
      <c r="Y123" s="161"/>
      <c r="Z123" s="161"/>
    </row>
    <row r="124" ht="14.25" customHeight="1">
      <c r="A124" s="161"/>
      <c r="B124" s="161"/>
      <c r="C124" s="161"/>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c r="Z124" s="161"/>
    </row>
    <row r="125" ht="14.25" customHeight="1">
      <c r="A125" s="161"/>
      <c r="B125" s="161"/>
      <c r="C125" s="161"/>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1"/>
      <c r="Z125" s="161"/>
    </row>
    <row r="126" ht="14.25" customHeight="1">
      <c r="A126" s="161"/>
      <c r="B126" s="161"/>
      <c r="C126" s="161"/>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1"/>
      <c r="Z126" s="161"/>
    </row>
    <row r="127" ht="14.25" customHeight="1">
      <c r="A127" s="161"/>
      <c r="B127" s="161"/>
      <c r="C127" s="161"/>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c r="Z127" s="161"/>
    </row>
    <row r="128" ht="14.25" customHeight="1">
      <c r="A128" s="161"/>
      <c r="B128" s="161"/>
      <c r="C128" s="161"/>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1"/>
      <c r="Z128" s="161"/>
    </row>
    <row r="129" ht="14.25" customHeight="1">
      <c r="A129" s="161"/>
      <c r="B129" s="161"/>
      <c r="C129" s="161"/>
      <c r="D129" s="161"/>
      <c r="E129" s="161"/>
      <c r="F129" s="161"/>
      <c r="G129" s="161"/>
      <c r="H129" s="161"/>
      <c r="I129" s="161"/>
      <c r="J129" s="161"/>
      <c r="K129" s="161"/>
      <c r="L129" s="161"/>
      <c r="M129" s="161"/>
      <c r="N129" s="161"/>
      <c r="O129" s="161"/>
      <c r="P129" s="161"/>
      <c r="Q129" s="161"/>
      <c r="R129" s="161"/>
      <c r="S129" s="161"/>
      <c r="T129" s="161"/>
      <c r="U129" s="161"/>
      <c r="V129" s="161"/>
      <c r="W129" s="161"/>
      <c r="X129" s="161"/>
      <c r="Y129" s="161"/>
      <c r="Z129" s="161"/>
    </row>
    <row r="130" ht="14.25" customHeight="1">
      <c r="A130" s="161"/>
      <c r="B130" s="161"/>
      <c r="C130" s="161"/>
      <c r="D130" s="161"/>
      <c r="E130" s="161"/>
      <c r="F130" s="161"/>
      <c r="G130" s="161"/>
      <c r="H130" s="161"/>
      <c r="I130" s="161"/>
      <c r="J130" s="161"/>
      <c r="K130" s="161"/>
      <c r="L130" s="161"/>
      <c r="M130" s="161"/>
      <c r="N130" s="161"/>
      <c r="O130" s="161"/>
      <c r="P130" s="161"/>
      <c r="Q130" s="161"/>
      <c r="R130" s="161"/>
      <c r="S130" s="161"/>
      <c r="T130" s="161"/>
      <c r="U130" s="161"/>
      <c r="V130" s="161"/>
      <c r="W130" s="161"/>
      <c r="X130" s="161"/>
      <c r="Y130" s="161"/>
      <c r="Z130" s="161"/>
    </row>
    <row r="131" ht="14.25" customHeight="1">
      <c r="A131" s="161"/>
      <c r="B131" s="161"/>
      <c r="C131" s="161"/>
      <c r="D131" s="161"/>
      <c r="E131" s="161"/>
      <c r="F131" s="161"/>
      <c r="G131" s="161"/>
      <c r="H131" s="161"/>
      <c r="I131" s="161"/>
      <c r="J131" s="161"/>
      <c r="K131" s="161"/>
      <c r="L131" s="161"/>
      <c r="M131" s="161"/>
      <c r="N131" s="161"/>
      <c r="O131" s="161"/>
      <c r="P131" s="161"/>
      <c r="Q131" s="161"/>
      <c r="R131" s="161"/>
      <c r="S131" s="161"/>
      <c r="T131" s="161"/>
      <c r="U131" s="161"/>
      <c r="V131" s="161"/>
      <c r="W131" s="161"/>
      <c r="X131" s="161"/>
      <c r="Y131" s="161"/>
      <c r="Z131" s="161"/>
    </row>
    <row r="132" ht="14.25" customHeight="1">
      <c r="A132" s="161"/>
      <c r="B132" s="161"/>
      <c r="C132" s="161"/>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1"/>
      <c r="Z132" s="161"/>
    </row>
    <row r="133" ht="14.25" customHeight="1">
      <c r="A133" s="161"/>
      <c r="B133" s="161"/>
      <c r="C133" s="161"/>
      <c r="D133" s="161"/>
      <c r="E133" s="161"/>
      <c r="F133" s="161"/>
      <c r="G133" s="161"/>
      <c r="H133" s="161"/>
      <c r="I133" s="161"/>
      <c r="J133" s="161"/>
      <c r="K133" s="161"/>
      <c r="L133" s="161"/>
      <c r="M133" s="161"/>
      <c r="N133" s="161"/>
      <c r="O133" s="161"/>
      <c r="P133" s="161"/>
      <c r="Q133" s="161"/>
      <c r="R133" s="161"/>
      <c r="S133" s="161"/>
      <c r="T133" s="161"/>
      <c r="U133" s="161"/>
      <c r="V133" s="161"/>
      <c r="W133" s="161"/>
      <c r="X133" s="161"/>
      <c r="Y133" s="161"/>
      <c r="Z133" s="161"/>
    </row>
    <row r="134" ht="14.25" customHeight="1">
      <c r="A134" s="161"/>
      <c r="B134" s="161"/>
      <c r="C134" s="161"/>
      <c r="D134" s="161"/>
      <c r="E134" s="161"/>
      <c r="F134" s="161"/>
      <c r="G134" s="161"/>
      <c r="H134" s="161"/>
      <c r="I134" s="161"/>
      <c r="J134" s="161"/>
      <c r="K134" s="161"/>
      <c r="L134" s="161"/>
      <c r="M134" s="161"/>
      <c r="N134" s="161"/>
      <c r="O134" s="161"/>
      <c r="P134" s="161"/>
      <c r="Q134" s="161"/>
      <c r="R134" s="161"/>
      <c r="S134" s="161"/>
      <c r="T134" s="161"/>
      <c r="U134" s="161"/>
      <c r="V134" s="161"/>
      <c r="W134" s="161"/>
      <c r="X134" s="161"/>
      <c r="Y134" s="161"/>
      <c r="Z134" s="161"/>
    </row>
    <row r="135" ht="14.25" customHeight="1">
      <c r="A135" s="161"/>
      <c r="B135" s="161"/>
      <c r="C135" s="161"/>
      <c r="D135" s="161"/>
      <c r="E135" s="161"/>
      <c r="F135" s="161"/>
      <c r="G135" s="161"/>
      <c r="H135" s="161"/>
      <c r="I135" s="161"/>
      <c r="J135" s="161"/>
      <c r="K135" s="161"/>
      <c r="L135" s="161"/>
      <c r="M135" s="161"/>
      <c r="N135" s="161"/>
      <c r="O135" s="161"/>
      <c r="P135" s="161"/>
      <c r="Q135" s="161"/>
      <c r="R135" s="161"/>
      <c r="S135" s="161"/>
      <c r="T135" s="161"/>
      <c r="U135" s="161"/>
      <c r="V135" s="161"/>
      <c r="W135" s="161"/>
      <c r="X135" s="161"/>
      <c r="Y135" s="161"/>
      <c r="Z135" s="161"/>
    </row>
    <row r="136" ht="14.25" customHeight="1">
      <c r="A136" s="161"/>
      <c r="B136" s="161"/>
      <c r="C136" s="161"/>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1"/>
      <c r="Z136" s="161"/>
    </row>
    <row r="137" ht="14.25" customHeight="1">
      <c r="A137" s="161"/>
      <c r="B137" s="161"/>
      <c r="C137" s="161"/>
      <c r="D137" s="161"/>
      <c r="E137" s="161"/>
      <c r="F137" s="161"/>
      <c r="G137" s="161"/>
      <c r="H137" s="161"/>
      <c r="I137" s="161"/>
      <c r="J137" s="161"/>
      <c r="K137" s="161"/>
      <c r="L137" s="161"/>
      <c r="M137" s="161"/>
      <c r="N137" s="161"/>
      <c r="O137" s="161"/>
      <c r="P137" s="161"/>
      <c r="Q137" s="161"/>
      <c r="R137" s="161"/>
      <c r="S137" s="161"/>
      <c r="T137" s="161"/>
      <c r="U137" s="161"/>
      <c r="V137" s="161"/>
      <c r="W137" s="161"/>
      <c r="X137" s="161"/>
      <c r="Y137" s="161"/>
      <c r="Z137" s="161"/>
    </row>
    <row r="138" ht="14.25" customHeight="1">
      <c r="A138" s="161"/>
      <c r="B138" s="161"/>
      <c r="C138" s="161"/>
      <c r="D138" s="161"/>
      <c r="E138" s="161"/>
      <c r="F138" s="161"/>
      <c r="G138" s="161"/>
      <c r="H138" s="161"/>
      <c r="I138" s="161"/>
      <c r="J138" s="161"/>
      <c r="K138" s="161"/>
      <c r="L138" s="161"/>
      <c r="M138" s="161"/>
      <c r="N138" s="161"/>
      <c r="O138" s="161"/>
      <c r="P138" s="161"/>
      <c r="Q138" s="161"/>
      <c r="R138" s="161"/>
      <c r="S138" s="161"/>
      <c r="T138" s="161"/>
      <c r="U138" s="161"/>
      <c r="V138" s="161"/>
      <c r="W138" s="161"/>
      <c r="X138" s="161"/>
      <c r="Y138" s="161"/>
      <c r="Z138" s="161"/>
    </row>
    <row r="139" ht="14.25" customHeight="1">
      <c r="A139" s="161"/>
      <c r="B139" s="161"/>
      <c r="C139" s="161"/>
      <c r="D139" s="161"/>
      <c r="E139" s="161"/>
      <c r="F139" s="161"/>
      <c r="G139" s="161"/>
      <c r="H139" s="161"/>
      <c r="I139" s="161"/>
      <c r="J139" s="161"/>
      <c r="K139" s="161"/>
      <c r="L139" s="161"/>
      <c r="M139" s="161"/>
      <c r="N139" s="161"/>
      <c r="O139" s="161"/>
      <c r="P139" s="161"/>
      <c r="Q139" s="161"/>
      <c r="R139" s="161"/>
      <c r="S139" s="161"/>
      <c r="T139" s="161"/>
      <c r="U139" s="161"/>
      <c r="V139" s="161"/>
      <c r="W139" s="161"/>
      <c r="X139" s="161"/>
      <c r="Y139" s="161"/>
      <c r="Z139" s="161"/>
    </row>
    <row r="140" ht="14.25" customHeight="1">
      <c r="A140" s="161"/>
      <c r="B140" s="161"/>
      <c r="C140" s="161"/>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1"/>
      <c r="Z140" s="161"/>
    </row>
    <row r="141" ht="14.25" customHeight="1">
      <c r="A141" s="161"/>
      <c r="B141" s="161"/>
      <c r="C141" s="161"/>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1"/>
      <c r="Z141" s="161"/>
    </row>
    <row r="142" ht="14.25" customHeight="1">
      <c r="A142" s="161"/>
      <c r="B142" s="161"/>
      <c r="C142" s="161"/>
      <c r="D142" s="161"/>
      <c r="E142" s="161"/>
      <c r="F142" s="161"/>
      <c r="G142" s="161"/>
      <c r="H142" s="161"/>
      <c r="I142" s="161"/>
      <c r="J142" s="161"/>
      <c r="K142" s="161"/>
      <c r="L142" s="161"/>
      <c r="M142" s="161"/>
      <c r="N142" s="161"/>
      <c r="O142" s="161"/>
      <c r="P142" s="161"/>
      <c r="Q142" s="161"/>
      <c r="R142" s="161"/>
      <c r="S142" s="161"/>
      <c r="T142" s="161"/>
      <c r="U142" s="161"/>
      <c r="V142" s="161"/>
      <c r="W142" s="161"/>
      <c r="X142" s="161"/>
      <c r="Y142" s="161"/>
      <c r="Z142" s="161"/>
    </row>
    <row r="143" ht="14.25" customHeight="1">
      <c r="A143" s="161"/>
      <c r="B143" s="161"/>
      <c r="C143" s="161"/>
      <c r="D143" s="161"/>
      <c r="E143" s="161"/>
      <c r="F143" s="161"/>
      <c r="G143" s="161"/>
      <c r="H143" s="161"/>
      <c r="I143" s="161"/>
      <c r="J143" s="161"/>
      <c r="K143" s="161"/>
      <c r="L143" s="161"/>
      <c r="M143" s="161"/>
      <c r="N143" s="161"/>
      <c r="O143" s="161"/>
      <c r="P143" s="161"/>
      <c r="Q143" s="161"/>
      <c r="R143" s="161"/>
      <c r="S143" s="161"/>
      <c r="T143" s="161"/>
      <c r="U143" s="161"/>
      <c r="V143" s="161"/>
      <c r="W143" s="161"/>
      <c r="X143" s="161"/>
      <c r="Y143" s="161"/>
      <c r="Z143" s="161"/>
    </row>
    <row r="144" ht="14.25" customHeight="1">
      <c r="A144" s="161"/>
      <c r="B144" s="161"/>
      <c r="C144" s="161"/>
      <c r="D144" s="161"/>
      <c r="E144" s="161"/>
      <c r="F144" s="161"/>
      <c r="G144" s="161"/>
      <c r="H144" s="161"/>
      <c r="I144" s="161"/>
      <c r="J144" s="161"/>
      <c r="K144" s="161"/>
      <c r="L144" s="161"/>
      <c r="M144" s="161"/>
      <c r="N144" s="161"/>
      <c r="O144" s="161"/>
      <c r="P144" s="161"/>
      <c r="Q144" s="161"/>
      <c r="R144" s="161"/>
      <c r="S144" s="161"/>
      <c r="T144" s="161"/>
      <c r="U144" s="161"/>
      <c r="V144" s="161"/>
      <c r="W144" s="161"/>
      <c r="X144" s="161"/>
      <c r="Y144" s="161"/>
      <c r="Z144" s="161"/>
    </row>
    <row r="145" ht="14.25" customHeight="1">
      <c r="A145" s="161"/>
      <c r="B145" s="161"/>
      <c r="C145" s="161"/>
      <c r="D145" s="161"/>
      <c r="E145" s="161"/>
      <c r="F145" s="161"/>
      <c r="G145" s="161"/>
      <c r="H145" s="161"/>
      <c r="I145" s="161"/>
      <c r="J145" s="161"/>
      <c r="K145" s="161"/>
      <c r="L145" s="161"/>
      <c r="M145" s="161"/>
      <c r="N145" s="161"/>
      <c r="O145" s="161"/>
      <c r="P145" s="161"/>
      <c r="Q145" s="161"/>
      <c r="R145" s="161"/>
      <c r="S145" s="161"/>
      <c r="T145" s="161"/>
      <c r="U145" s="161"/>
      <c r="V145" s="161"/>
      <c r="W145" s="161"/>
      <c r="X145" s="161"/>
      <c r="Y145" s="161"/>
      <c r="Z145" s="161"/>
    </row>
    <row r="146" ht="14.25" customHeight="1">
      <c r="A146" s="161"/>
      <c r="B146" s="161"/>
      <c r="C146" s="161"/>
      <c r="D146" s="161"/>
      <c r="E146" s="161"/>
      <c r="F146" s="161"/>
      <c r="G146" s="161"/>
      <c r="H146" s="161"/>
      <c r="I146" s="161"/>
      <c r="J146" s="161"/>
      <c r="K146" s="161"/>
      <c r="L146" s="161"/>
      <c r="M146" s="161"/>
      <c r="N146" s="161"/>
      <c r="O146" s="161"/>
      <c r="P146" s="161"/>
      <c r="Q146" s="161"/>
      <c r="R146" s="161"/>
      <c r="S146" s="161"/>
      <c r="T146" s="161"/>
      <c r="U146" s="161"/>
      <c r="V146" s="161"/>
      <c r="W146" s="161"/>
      <c r="X146" s="161"/>
      <c r="Y146" s="161"/>
      <c r="Z146" s="161"/>
    </row>
    <row r="147" ht="14.25" customHeight="1">
      <c r="A147" s="161"/>
      <c r="B147" s="161"/>
      <c r="C147" s="161"/>
      <c r="D147" s="161"/>
      <c r="E147" s="161"/>
      <c r="F147" s="161"/>
      <c r="G147" s="161"/>
      <c r="H147" s="161"/>
      <c r="I147" s="161"/>
      <c r="J147" s="161"/>
      <c r="K147" s="161"/>
      <c r="L147" s="161"/>
      <c r="M147" s="161"/>
      <c r="N147" s="161"/>
      <c r="O147" s="161"/>
      <c r="P147" s="161"/>
      <c r="Q147" s="161"/>
      <c r="R147" s="161"/>
      <c r="S147" s="161"/>
      <c r="T147" s="161"/>
      <c r="U147" s="161"/>
      <c r="V147" s="161"/>
      <c r="W147" s="161"/>
      <c r="X147" s="161"/>
      <c r="Y147" s="161"/>
      <c r="Z147" s="161"/>
    </row>
    <row r="148" ht="14.25" customHeight="1">
      <c r="A148" s="161"/>
      <c r="B148" s="161"/>
      <c r="C148" s="161"/>
      <c r="D148" s="161"/>
      <c r="E148" s="161"/>
      <c r="F148" s="161"/>
      <c r="G148" s="161"/>
      <c r="H148" s="161"/>
      <c r="I148" s="161"/>
      <c r="J148" s="161"/>
      <c r="K148" s="161"/>
      <c r="L148" s="161"/>
      <c r="M148" s="161"/>
      <c r="N148" s="161"/>
      <c r="O148" s="161"/>
      <c r="P148" s="161"/>
      <c r="Q148" s="161"/>
      <c r="R148" s="161"/>
      <c r="S148" s="161"/>
      <c r="T148" s="161"/>
      <c r="U148" s="161"/>
      <c r="V148" s="161"/>
      <c r="W148" s="161"/>
      <c r="X148" s="161"/>
      <c r="Y148" s="161"/>
      <c r="Z148" s="161"/>
    </row>
    <row r="149" ht="14.25" customHeight="1">
      <c r="A149" s="161"/>
      <c r="B149" s="161"/>
      <c r="C149" s="161"/>
      <c r="D149" s="161"/>
      <c r="E149" s="161"/>
      <c r="F149" s="161"/>
      <c r="G149" s="161"/>
      <c r="H149" s="161"/>
      <c r="I149" s="161"/>
      <c r="J149" s="161"/>
      <c r="K149" s="161"/>
      <c r="L149" s="161"/>
      <c r="M149" s="161"/>
      <c r="N149" s="161"/>
      <c r="O149" s="161"/>
      <c r="P149" s="161"/>
      <c r="Q149" s="161"/>
      <c r="R149" s="161"/>
      <c r="S149" s="161"/>
      <c r="T149" s="161"/>
      <c r="U149" s="161"/>
      <c r="V149" s="161"/>
      <c r="W149" s="161"/>
      <c r="X149" s="161"/>
      <c r="Y149" s="161"/>
      <c r="Z149" s="161"/>
    </row>
    <row r="150" ht="14.25" customHeight="1">
      <c r="A150" s="161"/>
      <c r="B150" s="161"/>
      <c r="C150" s="161"/>
      <c r="D150" s="161"/>
      <c r="E150" s="161"/>
      <c r="F150" s="161"/>
      <c r="G150" s="161"/>
      <c r="H150" s="161"/>
      <c r="I150" s="161"/>
      <c r="J150" s="161"/>
      <c r="K150" s="161"/>
      <c r="L150" s="161"/>
      <c r="M150" s="161"/>
      <c r="N150" s="161"/>
      <c r="O150" s="161"/>
      <c r="P150" s="161"/>
      <c r="Q150" s="161"/>
      <c r="R150" s="161"/>
      <c r="S150" s="161"/>
      <c r="T150" s="161"/>
      <c r="U150" s="161"/>
      <c r="V150" s="161"/>
      <c r="W150" s="161"/>
      <c r="X150" s="161"/>
      <c r="Y150" s="161"/>
      <c r="Z150" s="161"/>
    </row>
    <row r="151" ht="14.25" customHeight="1">
      <c r="A151" s="161"/>
      <c r="B151" s="161"/>
      <c r="C151" s="161"/>
      <c r="D151" s="16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row>
    <row r="152" ht="14.25" customHeight="1">
      <c r="A152" s="161"/>
      <c r="B152" s="161"/>
      <c r="C152" s="161"/>
      <c r="D152" s="161"/>
      <c r="E152" s="161"/>
      <c r="F152" s="161"/>
      <c r="G152" s="161"/>
      <c r="H152" s="161"/>
      <c r="I152" s="161"/>
      <c r="J152" s="161"/>
      <c r="K152" s="161"/>
      <c r="L152" s="161"/>
      <c r="M152" s="161"/>
      <c r="N152" s="161"/>
      <c r="O152" s="161"/>
      <c r="P152" s="161"/>
      <c r="Q152" s="161"/>
      <c r="R152" s="161"/>
      <c r="S152" s="161"/>
      <c r="T152" s="161"/>
      <c r="U152" s="161"/>
      <c r="V152" s="161"/>
      <c r="W152" s="161"/>
      <c r="X152" s="161"/>
      <c r="Y152" s="161"/>
      <c r="Z152" s="161"/>
    </row>
    <row r="153" ht="14.25" customHeight="1">
      <c r="A153" s="161"/>
      <c r="B153" s="161"/>
      <c r="C153" s="161"/>
      <c r="D153" s="161"/>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row>
    <row r="154" ht="14.25" customHeight="1">
      <c r="A154" s="161"/>
      <c r="B154" s="161"/>
      <c r="C154" s="161"/>
      <c r="D154" s="161"/>
      <c r="E154" s="161"/>
      <c r="F154" s="161"/>
      <c r="G154" s="161"/>
      <c r="H154" s="161"/>
      <c r="I154" s="161"/>
      <c r="J154" s="161"/>
      <c r="K154" s="161"/>
      <c r="L154" s="161"/>
      <c r="M154" s="161"/>
      <c r="N154" s="161"/>
      <c r="O154" s="161"/>
      <c r="P154" s="161"/>
      <c r="Q154" s="161"/>
      <c r="R154" s="161"/>
      <c r="S154" s="161"/>
      <c r="T154" s="161"/>
      <c r="U154" s="161"/>
      <c r="V154" s="161"/>
      <c r="W154" s="161"/>
      <c r="X154" s="161"/>
      <c r="Y154" s="161"/>
      <c r="Z154" s="161"/>
    </row>
    <row r="155" ht="14.25" customHeight="1">
      <c r="A155" s="161"/>
      <c r="B155" s="161"/>
      <c r="C155" s="161"/>
      <c r="D155" s="161"/>
      <c r="E155" s="161"/>
      <c r="F155" s="161"/>
      <c r="G155" s="161"/>
      <c r="H155" s="161"/>
      <c r="I155" s="161"/>
      <c r="J155" s="161"/>
      <c r="K155" s="161"/>
      <c r="L155" s="161"/>
      <c r="M155" s="161"/>
      <c r="N155" s="161"/>
      <c r="O155" s="161"/>
      <c r="P155" s="161"/>
      <c r="Q155" s="161"/>
      <c r="R155" s="161"/>
      <c r="S155" s="161"/>
      <c r="T155" s="161"/>
      <c r="U155" s="161"/>
      <c r="V155" s="161"/>
      <c r="W155" s="161"/>
      <c r="X155" s="161"/>
      <c r="Y155" s="161"/>
      <c r="Z155" s="161"/>
    </row>
    <row r="156" ht="14.25" customHeight="1">
      <c r="A156" s="161"/>
      <c r="B156" s="161"/>
      <c r="C156" s="161"/>
      <c r="D156" s="161"/>
      <c r="E156" s="161"/>
      <c r="F156" s="161"/>
      <c r="G156" s="161"/>
      <c r="H156" s="161"/>
      <c r="I156" s="161"/>
      <c r="J156" s="161"/>
      <c r="K156" s="161"/>
      <c r="L156" s="161"/>
      <c r="M156" s="161"/>
      <c r="N156" s="161"/>
      <c r="O156" s="161"/>
      <c r="P156" s="161"/>
      <c r="Q156" s="161"/>
      <c r="R156" s="161"/>
      <c r="S156" s="161"/>
      <c r="T156" s="161"/>
      <c r="U156" s="161"/>
      <c r="V156" s="161"/>
      <c r="W156" s="161"/>
      <c r="X156" s="161"/>
      <c r="Y156" s="161"/>
      <c r="Z156" s="161"/>
    </row>
    <row r="157" ht="14.25" customHeight="1">
      <c r="A157" s="161"/>
      <c r="B157" s="161"/>
      <c r="C157" s="161"/>
      <c r="D157" s="161"/>
      <c r="E157" s="161"/>
      <c r="F157" s="161"/>
      <c r="G157" s="161"/>
      <c r="H157" s="161"/>
      <c r="I157" s="161"/>
      <c r="J157" s="161"/>
      <c r="K157" s="161"/>
      <c r="L157" s="161"/>
      <c r="M157" s="161"/>
      <c r="N157" s="161"/>
      <c r="O157" s="161"/>
      <c r="P157" s="161"/>
      <c r="Q157" s="161"/>
      <c r="R157" s="161"/>
      <c r="S157" s="161"/>
      <c r="T157" s="161"/>
      <c r="U157" s="161"/>
      <c r="V157" s="161"/>
      <c r="W157" s="161"/>
      <c r="X157" s="161"/>
      <c r="Y157" s="161"/>
      <c r="Z157" s="161"/>
    </row>
    <row r="158" ht="14.25" customHeight="1">
      <c r="A158" s="161"/>
      <c r="B158" s="161"/>
      <c r="C158" s="161"/>
      <c r="D158" s="161"/>
      <c r="E158" s="161"/>
      <c r="F158" s="161"/>
      <c r="G158" s="161"/>
      <c r="H158" s="161"/>
      <c r="I158" s="161"/>
      <c r="J158" s="161"/>
      <c r="K158" s="161"/>
      <c r="L158" s="161"/>
      <c r="M158" s="161"/>
      <c r="N158" s="161"/>
      <c r="O158" s="161"/>
      <c r="P158" s="161"/>
      <c r="Q158" s="161"/>
      <c r="R158" s="161"/>
      <c r="S158" s="161"/>
      <c r="T158" s="161"/>
      <c r="U158" s="161"/>
      <c r="V158" s="161"/>
      <c r="W158" s="161"/>
      <c r="X158" s="161"/>
      <c r="Y158" s="161"/>
      <c r="Z158" s="161"/>
    </row>
    <row r="159" ht="14.25" customHeight="1">
      <c r="A159" s="161"/>
      <c r="B159" s="161"/>
      <c r="C159" s="161"/>
      <c r="D159" s="161"/>
      <c r="E159" s="161"/>
      <c r="F159" s="161"/>
      <c r="G159" s="161"/>
      <c r="H159" s="161"/>
      <c r="I159" s="161"/>
      <c r="J159" s="161"/>
      <c r="K159" s="161"/>
      <c r="L159" s="161"/>
      <c r="M159" s="161"/>
      <c r="N159" s="161"/>
      <c r="O159" s="161"/>
      <c r="P159" s="161"/>
      <c r="Q159" s="161"/>
      <c r="R159" s="161"/>
      <c r="S159" s="161"/>
      <c r="T159" s="161"/>
      <c r="U159" s="161"/>
      <c r="V159" s="161"/>
      <c r="W159" s="161"/>
      <c r="X159" s="161"/>
      <c r="Y159" s="161"/>
      <c r="Z159" s="161"/>
    </row>
    <row r="160" ht="14.25" customHeight="1">
      <c r="A160" s="161"/>
      <c r="B160" s="161"/>
      <c r="C160" s="161"/>
      <c r="D160" s="161"/>
      <c r="E160" s="161"/>
      <c r="F160" s="161"/>
      <c r="G160" s="161"/>
      <c r="H160" s="161"/>
      <c r="I160" s="161"/>
      <c r="J160" s="161"/>
      <c r="K160" s="161"/>
      <c r="L160" s="161"/>
      <c r="M160" s="161"/>
      <c r="N160" s="161"/>
      <c r="O160" s="161"/>
      <c r="P160" s="161"/>
      <c r="Q160" s="161"/>
      <c r="R160" s="161"/>
      <c r="S160" s="161"/>
      <c r="T160" s="161"/>
      <c r="U160" s="161"/>
      <c r="V160" s="161"/>
      <c r="W160" s="161"/>
      <c r="X160" s="161"/>
      <c r="Y160" s="161"/>
      <c r="Z160" s="161"/>
    </row>
    <row r="161" ht="14.25" customHeight="1">
      <c r="A161" s="161"/>
      <c r="B161" s="161"/>
      <c r="C161" s="161"/>
      <c r="D161" s="161"/>
      <c r="E161" s="161"/>
      <c r="F161" s="161"/>
      <c r="G161" s="161"/>
      <c r="H161" s="161"/>
      <c r="I161" s="161"/>
      <c r="J161" s="161"/>
      <c r="K161" s="161"/>
      <c r="L161" s="161"/>
      <c r="M161" s="161"/>
      <c r="N161" s="161"/>
      <c r="O161" s="161"/>
      <c r="P161" s="161"/>
      <c r="Q161" s="161"/>
      <c r="R161" s="161"/>
      <c r="S161" s="161"/>
      <c r="T161" s="161"/>
      <c r="U161" s="161"/>
      <c r="V161" s="161"/>
      <c r="W161" s="161"/>
      <c r="X161" s="161"/>
      <c r="Y161" s="161"/>
      <c r="Z161" s="161"/>
    </row>
    <row r="162" ht="14.25" customHeight="1">
      <c r="A162" s="161"/>
      <c r="B162" s="161"/>
      <c r="C162" s="161"/>
      <c r="D162" s="161"/>
      <c r="E162" s="161"/>
      <c r="F162" s="161"/>
      <c r="G162" s="161"/>
      <c r="H162" s="161"/>
      <c r="I162" s="161"/>
      <c r="J162" s="161"/>
      <c r="K162" s="161"/>
      <c r="L162" s="161"/>
      <c r="M162" s="161"/>
      <c r="N162" s="161"/>
      <c r="O162" s="161"/>
      <c r="P162" s="161"/>
      <c r="Q162" s="161"/>
      <c r="R162" s="161"/>
      <c r="S162" s="161"/>
      <c r="T162" s="161"/>
      <c r="U162" s="161"/>
      <c r="V162" s="161"/>
      <c r="W162" s="161"/>
      <c r="X162" s="161"/>
      <c r="Y162" s="161"/>
      <c r="Z162" s="161"/>
    </row>
    <row r="163" ht="14.25" customHeight="1">
      <c r="A163" s="161"/>
      <c r="B163" s="161"/>
      <c r="C163" s="161"/>
      <c r="D163" s="161"/>
      <c r="E163" s="161"/>
      <c r="F163" s="161"/>
      <c r="G163" s="161"/>
      <c r="H163" s="161"/>
      <c r="I163" s="161"/>
      <c r="J163" s="161"/>
      <c r="K163" s="161"/>
      <c r="L163" s="161"/>
      <c r="M163" s="161"/>
      <c r="N163" s="161"/>
      <c r="O163" s="161"/>
      <c r="P163" s="161"/>
      <c r="Q163" s="161"/>
      <c r="R163" s="161"/>
      <c r="S163" s="161"/>
      <c r="T163" s="161"/>
      <c r="U163" s="161"/>
      <c r="V163" s="161"/>
      <c r="W163" s="161"/>
      <c r="X163" s="161"/>
      <c r="Y163" s="161"/>
      <c r="Z163" s="161"/>
    </row>
    <row r="164" ht="14.25" customHeight="1">
      <c r="A164" s="161"/>
      <c r="B164" s="161"/>
      <c r="C164" s="161"/>
      <c r="D164" s="161"/>
      <c r="E164" s="161"/>
      <c r="F164" s="161"/>
      <c r="G164" s="161"/>
      <c r="H164" s="161"/>
      <c r="I164" s="161"/>
      <c r="J164" s="161"/>
      <c r="K164" s="161"/>
      <c r="L164" s="161"/>
      <c r="M164" s="161"/>
      <c r="N164" s="161"/>
      <c r="O164" s="161"/>
      <c r="P164" s="161"/>
      <c r="Q164" s="161"/>
      <c r="R164" s="161"/>
      <c r="S164" s="161"/>
      <c r="T164" s="161"/>
      <c r="U164" s="161"/>
      <c r="V164" s="161"/>
      <c r="W164" s="161"/>
      <c r="X164" s="161"/>
      <c r="Y164" s="161"/>
      <c r="Z164" s="161"/>
    </row>
    <row r="165" ht="14.25" customHeight="1">
      <c r="A165" s="161"/>
      <c r="B165" s="161"/>
      <c r="C165" s="161"/>
      <c r="D165" s="161"/>
      <c r="E165" s="161"/>
      <c r="F165" s="161"/>
      <c r="G165" s="161"/>
      <c r="H165" s="161"/>
      <c r="I165" s="161"/>
      <c r="J165" s="161"/>
      <c r="K165" s="161"/>
      <c r="L165" s="161"/>
      <c r="M165" s="161"/>
      <c r="N165" s="161"/>
      <c r="O165" s="161"/>
      <c r="P165" s="161"/>
      <c r="Q165" s="161"/>
      <c r="R165" s="161"/>
      <c r="S165" s="161"/>
      <c r="T165" s="161"/>
      <c r="U165" s="161"/>
      <c r="V165" s="161"/>
      <c r="W165" s="161"/>
      <c r="X165" s="161"/>
      <c r="Y165" s="161"/>
      <c r="Z165" s="161"/>
    </row>
    <row r="166" ht="14.25" customHeight="1">
      <c r="A166" s="161"/>
      <c r="B166" s="161"/>
      <c r="C166" s="161"/>
      <c r="D166" s="161"/>
      <c r="E166" s="161"/>
      <c r="F166" s="161"/>
      <c r="G166" s="161"/>
      <c r="H166" s="161"/>
      <c r="I166" s="161"/>
      <c r="J166" s="161"/>
      <c r="K166" s="161"/>
      <c r="L166" s="161"/>
      <c r="M166" s="161"/>
      <c r="N166" s="161"/>
      <c r="O166" s="161"/>
      <c r="P166" s="161"/>
      <c r="Q166" s="161"/>
      <c r="R166" s="161"/>
      <c r="S166" s="161"/>
      <c r="T166" s="161"/>
      <c r="U166" s="161"/>
      <c r="V166" s="161"/>
      <c r="W166" s="161"/>
      <c r="X166" s="161"/>
      <c r="Y166" s="161"/>
      <c r="Z166" s="161"/>
    </row>
    <row r="167" ht="14.25" customHeight="1">
      <c r="A167" s="161"/>
      <c r="B167" s="161"/>
      <c r="C167" s="161"/>
      <c r="D167" s="161"/>
      <c r="E167" s="161"/>
      <c r="F167" s="161"/>
      <c r="G167" s="161"/>
      <c r="H167" s="161"/>
      <c r="I167" s="161"/>
      <c r="J167" s="161"/>
      <c r="K167" s="161"/>
      <c r="L167" s="161"/>
      <c r="M167" s="161"/>
      <c r="N167" s="161"/>
      <c r="O167" s="161"/>
      <c r="P167" s="161"/>
      <c r="Q167" s="161"/>
      <c r="R167" s="161"/>
      <c r="S167" s="161"/>
      <c r="T167" s="161"/>
      <c r="U167" s="161"/>
      <c r="V167" s="161"/>
      <c r="W167" s="161"/>
      <c r="X167" s="161"/>
      <c r="Y167" s="161"/>
      <c r="Z167" s="161"/>
    </row>
    <row r="168" ht="14.25" customHeight="1">
      <c r="A168" s="161"/>
      <c r="B168" s="161"/>
      <c r="C168" s="161"/>
      <c r="D168" s="161"/>
      <c r="E168" s="161"/>
      <c r="F168" s="161"/>
      <c r="G168" s="161"/>
      <c r="H168" s="161"/>
      <c r="I168" s="161"/>
      <c r="J168" s="161"/>
      <c r="K168" s="161"/>
      <c r="L168" s="161"/>
      <c r="M168" s="161"/>
      <c r="N168" s="161"/>
      <c r="O168" s="161"/>
      <c r="P168" s="161"/>
      <c r="Q168" s="161"/>
      <c r="R168" s="161"/>
      <c r="S168" s="161"/>
      <c r="T168" s="161"/>
      <c r="U168" s="161"/>
      <c r="V168" s="161"/>
      <c r="W168" s="161"/>
      <c r="X168" s="161"/>
      <c r="Y168" s="161"/>
      <c r="Z168" s="161"/>
    </row>
    <row r="169" ht="14.25" customHeight="1">
      <c r="A169" s="161"/>
      <c r="B169" s="161"/>
      <c r="C169" s="161"/>
      <c r="D169" s="161"/>
      <c r="E169" s="161"/>
      <c r="F169" s="161"/>
      <c r="G169" s="161"/>
      <c r="H169" s="161"/>
      <c r="I169" s="161"/>
      <c r="J169" s="161"/>
      <c r="K169" s="161"/>
      <c r="L169" s="161"/>
      <c r="M169" s="161"/>
      <c r="N169" s="161"/>
      <c r="O169" s="161"/>
      <c r="P169" s="161"/>
      <c r="Q169" s="161"/>
      <c r="R169" s="161"/>
      <c r="S169" s="161"/>
      <c r="T169" s="161"/>
      <c r="U169" s="161"/>
      <c r="V169" s="161"/>
      <c r="W169" s="161"/>
      <c r="X169" s="161"/>
      <c r="Y169" s="161"/>
      <c r="Z169" s="161"/>
    </row>
    <row r="170" ht="14.25" customHeight="1">
      <c r="A170" s="161"/>
      <c r="B170" s="161"/>
      <c r="C170" s="161"/>
      <c r="D170" s="161"/>
      <c r="E170" s="161"/>
      <c r="F170" s="161"/>
      <c r="G170" s="161"/>
      <c r="H170" s="161"/>
      <c r="I170" s="161"/>
      <c r="J170" s="161"/>
      <c r="K170" s="161"/>
      <c r="L170" s="161"/>
      <c r="M170" s="161"/>
      <c r="N170" s="161"/>
      <c r="O170" s="161"/>
      <c r="P170" s="161"/>
      <c r="Q170" s="161"/>
      <c r="R170" s="161"/>
      <c r="S170" s="161"/>
      <c r="T170" s="161"/>
      <c r="U170" s="161"/>
      <c r="V170" s="161"/>
      <c r="W170" s="161"/>
      <c r="X170" s="161"/>
      <c r="Y170" s="161"/>
      <c r="Z170" s="161"/>
    </row>
    <row r="171" ht="14.25" customHeight="1">
      <c r="A171" s="161"/>
      <c r="B171" s="161"/>
      <c r="C171" s="161"/>
      <c r="D171" s="161"/>
      <c r="E171" s="161"/>
      <c r="F171" s="161"/>
      <c r="G171" s="161"/>
      <c r="H171" s="161"/>
      <c r="I171" s="161"/>
      <c r="J171" s="161"/>
      <c r="K171" s="161"/>
      <c r="L171" s="161"/>
      <c r="M171" s="161"/>
      <c r="N171" s="161"/>
      <c r="O171" s="161"/>
      <c r="P171" s="161"/>
      <c r="Q171" s="161"/>
      <c r="R171" s="161"/>
      <c r="S171" s="161"/>
      <c r="T171" s="161"/>
      <c r="U171" s="161"/>
      <c r="V171" s="161"/>
      <c r="W171" s="161"/>
      <c r="X171" s="161"/>
      <c r="Y171" s="161"/>
      <c r="Z171" s="161"/>
    </row>
    <row r="172" ht="14.25" customHeight="1">
      <c r="A172" s="161"/>
      <c r="B172" s="161"/>
      <c r="C172" s="161"/>
      <c r="D172" s="161"/>
      <c r="E172" s="161"/>
      <c r="F172" s="161"/>
      <c r="G172" s="161"/>
      <c r="H172" s="161"/>
      <c r="I172" s="161"/>
      <c r="J172" s="161"/>
      <c r="K172" s="161"/>
      <c r="L172" s="161"/>
      <c r="M172" s="161"/>
      <c r="N172" s="161"/>
      <c r="O172" s="161"/>
      <c r="P172" s="161"/>
      <c r="Q172" s="161"/>
      <c r="R172" s="161"/>
      <c r="S172" s="161"/>
      <c r="T172" s="161"/>
      <c r="U172" s="161"/>
      <c r="V172" s="161"/>
      <c r="W172" s="161"/>
      <c r="X172" s="161"/>
      <c r="Y172" s="161"/>
      <c r="Z172" s="161"/>
    </row>
    <row r="173" ht="14.25" customHeight="1">
      <c r="A173" s="161"/>
      <c r="B173" s="161"/>
      <c r="C173" s="161"/>
      <c r="D173" s="161"/>
      <c r="E173" s="161"/>
      <c r="F173" s="161"/>
      <c r="G173" s="161"/>
      <c r="H173" s="161"/>
      <c r="I173" s="161"/>
      <c r="J173" s="161"/>
      <c r="K173" s="161"/>
      <c r="L173" s="161"/>
      <c r="M173" s="161"/>
      <c r="N173" s="161"/>
      <c r="O173" s="161"/>
      <c r="P173" s="161"/>
      <c r="Q173" s="161"/>
      <c r="R173" s="161"/>
      <c r="S173" s="161"/>
      <c r="T173" s="161"/>
      <c r="U173" s="161"/>
      <c r="V173" s="161"/>
      <c r="W173" s="161"/>
      <c r="X173" s="161"/>
      <c r="Y173" s="161"/>
      <c r="Z173" s="161"/>
    </row>
    <row r="174" ht="14.25" customHeight="1">
      <c r="A174" s="161"/>
      <c r="B174" s="161"/>
      <c r="C174" s="161"/>
      <c r="D174" s="161"/>
      <c r="E174" s="161"/>
      <c r="F174" s="161"/>
      <c r="G174" s="161"/>
      <c r="H174" s="161"/>
      <c r="I174" s="161"/>
      <c r="J174" s="161"/>
      <c r="K174" s="161"/>
      <c r="L174" s="161"/>
      <c r="M174" s="161"/>
      <c r="N174" s="161"/>
      <c r="O174" s="161"/>
      <c r="P174" s="161"/>
      <c r="Q174" s="161"/>
      <c r="R174" s="161"/>
      <c r="S174" s="161"/>
      <c r="T174" s="161"/>
      <c r="U174" s="161"/>
      <c r="V174" s="161"/>
      <c r="W174" s="161"/>
      <c r="X174" s="161"/>
      <c r="Y174" s="161"/>
      <c r="Z174" s="161"/>
    </row>
    <row r="175" ht="14.25" customHeight="1">
      <c r="A175" s="161"/>
      <c r="B175" s="161"/>
      <c r="C175" s="161"/>
      <c r="D175" s="161"/>
      <c r="E175" s="161"/>
      <c r="F175" s="161"/>
      <c r="G175" s="161"/>
      <c r="H175" s="161"/>
      <c r="I175" s="161"/>
      <c r="J175" s="161"/>
      <c r="K175" s="161"/>
      <c r="L175" s="161"/>
      <c r="M175" s="161"/>
      <c r="N175" s="161"/>
      <c r="O175" s="161"/>
      <c r="P175" s="161"/>
      <c r="Q175" s="161"/>
      <c r="R175" s="161"/>
      <c r="S175" s="161"/>
      <c r="T175" s="161"/>
      <c r="U175" s="161"/>
      <c r="V175" s="161"/>
      <c r="W175" s="161"/>
      <c r="X175" s="161"/>
      <c r="Y175" s="161"/>
      <c r="Z175" s="161"/>
    </row>
    <row r="176" ht="14.25" customHeight="1">
      <c r="A176" s="161"/>
      <c r="B176" s="161"/>
      <c r="C176" s="161"/>
      <c r="D176" s="161"/>
      <c r="E176" s="161"/>
      <c r="F176" s="161"/>
      <c r="G176" s="161"/>
      <c r="H176" s="161"/>
      <c r="I176" s="161"/>
      <c r="J176" s="161"/>
      <c r="K176" s="161"/>
      <c r="L176" s="161"/>
      <c r="M176" s="161"/>
      <c r="N176" s="161"/>
      <c r="O176" s="161"/>
      <c r="P176" s="161"/>
      <c r="Q176" s="161"/>
      <c r="R176" s="161"/>
      <c r="S176" s="161"/>
      <c r="T176" s="161"/>
      <c r="U176" s="161"/>
      <c r="V176" s="161"/>
      <c r="W176" s="161"/>
      <c r="X176" s="161"/>
      <c r="Y176" s="161"/>
      <c r="Z176" s="161"/>
    </row>
    <row r="177" ht="14.25" customHeight="1">
      <c r="A177" s="161"/>
      <c r="B177" s="161"/>
      <c r="C177" s="161"/>
      <c r="D177" s="161"/>
      <c r="E177" s="161"/>
      <c r="F177" s="161"/>
      <c r="G177" s="161"/>
      <c r="H177" s="161"/>
      <c r="I177" s="161"/>
      <c r="J177" s="161"/>
      <c r="K177" s="161"/>
      <c r="L177" s="161"/>
      <c r="M177" s="161"/>
      <c r="N177" s="161"/>
      <c r="O177" s="161"/>
      <c r="P177" s="161"/>
      <c r="Q177" s="161"/>
      <c r="R177" s="161"/>
      <c r="S177" s="161"/>
      <c r="T177" s="161"/>
      <c r="U177" s="161"/>
      <c r="V177" s="161"/>
      <c r="W177" s="161"/>
      <c r="X177" s="161"/>
      <c r="Y177" s="161"/>
      <c r="Z177" s="161"/>
    </row>
    <row r="178" ht="14.25" customHeight="1">
      <c r="A178" s="161"/>
      <c r="B178" s="161"/>
      <c r="C178" s="161"/>
      <c r="D178" s="161"/>
      <c r="E178" s="161"/>
      <c r="F178" s="161"/>
      <c r="G178" s="161"/>
      <c r="H178" s="161"/>
      <c r="I178" s="161"/>
      <c r="J178" s="161"/>
      <c r="K178" s="161"/>
      <c r="L178" s="161"/>
      <c r="M178" s="161"/>
      <c r="N178" s="161"/>
      <c r="O178" s="161"/>
      <c r="P178" s="161"/>
      <c r="Q178" s="161"/>
      <c r="R178" s="161"/>
      <c r="S178" s="161"/>
      <c r="T178" s="161"/>
      <c r="U178" s="161"/>
      <c r="V178" s="161"/>
      <c r="W178" s="161"/>
      <c r="X178" s="161"/>
      <c r="Y178" s="161"/>
      <c r="Z178" s="161"/>
    </row>
    <row r="179" ht="14.25" customHeight="1">
      <c r="A179" s="161"/>
      <c r="B179" s="161"/>
      <c r="C179" s="161"/>
      <c r="D179" s="161"/>
      <c r="E179" s="161"/>
      <c r="F179" s="161"/>
      <c r="G179" s="161"/>
      <c r="H179" s="161"/>
      <c r="I179" s="161"/>
      <c r="J179" s="161"/>
      <c r="K179" s="161"/>
      <c r="L179" s="161"/>
      <c r="M179" s="161"/>
      <c r="N179" s="161"/>
      <c r="O179" s="161"/>
      <c r="P179" s="161"/>
      <c r="Q179" s="161"/>
      <c r="R179" s="161"/>
      <c r="S179" s="161"/>
      <c r="T179" s="161"/>
      <c r="U179" s="161"/>
      <c r="V179" s="161"/>
      <c r="W179" s="161"/>
      <c r="X179" s="161"/>
      <c r="Y179" s="161"/>
      <c r="Z179" s="161"/>
    </row>
    <row r="180" ht="14.25" customHeight="1">
      <c r="A180" s="161"/>
      <c r="B180" s="161"/>
      <c r="C180" s="161"/>
      <c r="D180" s="161"/>
      <c r="E180" s="161"/>
      <c r="F180" s="161"/>
      <c r="G180" s="161"/>
      <c r="H180" s="161"/>
      <c r="I180" s="161"/>
      <c r="J180" s="161"/>
      <c r="K180" s="161"/>
      <c r="L180" s="161"/>
      <c r="M180" s="161"/>
      <c r="N180" s="161"/>
      <c r="O180" s="161"/>
      <c r="P180" s="161"/>
      <c r="Q180" s="161"/>
      <c r="R180" s="161"/>
      <c r="S180" s="161"/>
      <c r="T180" s="161"/>
      <c r="U180" s="161"/>
      <c r="V180" s="161"/>
      <c r="W180" s="161"/>
      <c r="X180" s="161"/>
      <c r="Y180" s="161"/>
      <c r="Z180" s="161"/>
    </row>
    <row r="181" ht="14.25" customHeight="1">
      <c r="A181" s="161"/>
      <c r="B181" s="161"/>
      <c r="C181" s="161"/>
      <c r="D181" s="161"/>
      <c r="E181" s="161"/>
      <c r="F181" s="161"/>
      <c r="G181" s="161"/>
      <c r="H181" s="161"/>
      <c r="I181" s="161"/>
      <c r="J181" s="161"/>
      <c r="K181" s="161"/>
      <c r="L181" s="161"/>
      <c r="M181" s="161"/>
      <c r="N181" s="161"/>
      <c r="O181" s="161"/>
      <c r="P181" s="161"/>
      <c r="Q181" s="161"/>
      <c r="R181" s="161"/>
      <c r="S181" s="161"/>
      <c r="T181" s="161"/>
      <c r="U181" s="161"/>
      <c r="V181" s="161"/>
      <c r="W181" s="161"/>
      <c r="X181" s="161"/>
      <c r="Y181" s="161"/>
      <c r="Z181" s="161"/>
    </row>
    <row r="182" ht="14.25" customHeight="1">
      <c r="A182" s="161"/>
      <c r="B182" s="161"/>
      <c r="C182" s="161"/>
      <c r="D182" s="161"/>
      <c r="E182" s="161"/>
      <c r="F182" s="161"/>
      <c r="G182" s="161"/>
      <c r="H182" s="161"/>
      <c r="I182" s="161"/>
      <c r="J182" s="161"/>
      <c r="K182" s="161"/>
      <c r="L182" s="161"/>
      <c r="M182" s="161"/>
      <c r="N182" s="161"/>
      <c r="O182" s="161"/>
      <c r="P182" s="161"/>
      <c r="Q182" s="161"/>
      <c r="R182" s="161"/>
      <c r="S182" s="161"/>
      <c r="T182" s="161"/>
      <c r="U182" s="161"/>
      <c r="V182" s="161"/>
      <c r="W182" s="161"/>
      <c r="X182" s="161"/>
      <c r="Y182" s="161"/>
      <c r="Z182" s="161"/>
    </row>
    <row r="183" ht="14.25" customHeight="1">
      <c r="A183" s="161"/>
      <c r="B183" s="161"/>
      <c r="C183" s="161"/>
      <c r="D183" s="161"/>
      <c r="E183" s="161"/>
      <c r="F183" s="161"/>
      <c r="G183" s="161"/>
      <c r="H183" s="161"/>
      <c r="I183" s="161"/>
      <c r="J183" s="161"/>
      <c r="K183" s="161"/>
      <c r="L183" s="161"/>
      <c r="M183" s="161"/>
      <c r="N183" s="161"/>
      <c r="O183" s="161"/>
      <c r="P183" s="161"/>
      <c r="Q183" s="161"/>
      <c r="R183" s="161"/>
      <c r="S183" s="161"/>
      <c r="T183" s="161"/>
      <c r="U183" s="161"/>
      <c r="V183" s="161"/>
      <c r="W183" s="161"/>
      <c r="X183" s="161"/>
      <c r="Y183" s="161"/>
      <c r="Z183" s="161"/>
    </row>
    <row r="184" ht="14.25" customHeight="1">
      <c r="A184" s="161"/>
      <c r="B184" s="161"/>
      <c r="C184" s="161"/>
      <c r="D184" s="161"/>
      <c r="E184" s="161"/>
      <c r="F184" s="161"/>
      <c r="G184" s="161"/>
      <c r="H184" s="161"/>
      <c r="I184" s="161"/>
      <c r="J184" s="161"/>
      <c r="K184" s="161"/>
      <c r="L184" s="161"/>
      <c r="M184" s="161"/>
      <c r="N184" s="161"/>
      <c r="O184" s="161"/>
      <c r="P184" s="161"/>
      <c r="Q184" s="161"/>
      <c r="R184" s="161"/>
      <c r="S184" s="161"/>
      <c r="T184" s="161"/>
      <c r="U184" s="161"/>
      <c r="V184" s="161"/>
      <c r="W184" s="161"/>
      <c r="X184" s="161"/>
      <c r="Y184" s="161"/>
      <c r="Z184" s="161"/>
    </row>
    <row r="185" ht="14.25" customHeight="1">
      <c r="A185" s="161"/>
      <c r="B185" s="161"/>
      <c r="C185" s="161"/>
      <c r="D185" s="161"/>
      <c r="E185" s="161"/>
      <c r="F185" s="161"/>
      <c r="G185" s="161"/>
      <c r="H185" s="161"/>
      <c r="I185" s="161"/>
      <c r="J185" s="161"/>
      <c r="K185" s="161"/>
      <c r="L185" s="161"/>
      <c r="M185" s="161"/>
      <c r="N185" s="161"/>
      <c r="O185" s="161"/>
      <c r="P185" s="161"/>
      <c r="Q185" s="161"/>
      <c r="R185" s="161"/>
      <c r="S185" s="161"/>
      <c r="T185" s="161"/>
      <c r="U185" s="161"/>
      <c r="V185" s="161"/>
      <c r="W185" s="161"/>
      <c r="X185" s="161"/>
      <c r="Y185" s="161"/>
      <c r="Z185" s="161"/>
    </row>
    <row r="186" ht="14.25" customHeight="1">
      <c r="A186" s="161"/>
      <c r="B186" s="161"/>
      <c r="C186" s="161"/>
      <c r="D186" s="161"/>
      <c r="E186" s="161"/>
      <c r="F186" s="161"/>
      <c r="G186" s="161"/>
      <c r="H186" s="161"/>
      <c r="I186" s="161"/>
      <c r="J186" s="161"/>
      <c r="K186" s="161"/>
      <c r="L186" s="161"/>
      <c r="M186" s="161"/>
      <c r="N186" s="161"/>
      <c r="O186" s="161"/>
      <c r="P186" s="161"/>
      <c r="Q186" s="161"/>
      <c r="R186" s="161"/>
      <c r="S186" s="161"/>
      <c r="T186" s="161"/>
      <c r="U186" s="161"/>
      <c r="V186" s="161"/>
      <c r="W186" s="161"/>
      <c r="X186" s="161"/>
      <c r="Y186" s="161"/>
      <c r="Z186" s="161"/>
    </row>
    <row r="187" ht="14.25" customHeight="1">
      <c r="A187" s="161"/>
      <c r="B187" s="161"/>
      <c r="C187" s="161"/>
      <c r="D187" s="161"/>
      <c r="E187" s="161"/>
      <c r="F187" s="161"/>
      <c r="G187" s="161"/>
      <c r="H187" s="161"/>
      <c r="I187" s="161"/>
      <c r="J187" s="161"/>
      <c r="K187" s="161"/>
      <c r="L187" s="161"/>
      <c r="M187" s="161"/>
      <c r="N187" s="161"/>
      <c r="O187" s="161"/>
      <c r="P187" s="161"/>
      <c r="Q187" s="161"/>
      <c r="R187" s="161"/>
      <c r="S187" s="161"/>
      <c r="T187" s="161"/>
      <c r="U187" s="161"/>
      <c r="V187" s="161"/>
      <c r="W187" s="161"/>
      <c r="X187" s="161"/>
      <c r="Y187" s="161"/>
      <c r="Z187" s="161"/>
    </row>
    <row r="188" ht="14.25" customHeight="1">
      <c r="A188" s="161"/>
      <c r="B188" s="161"/>
      <c r="C188" s="161"/>
      <c r="D188" s="161"/>
      <c r="E188" s="161"/>
      <c r="F188" s="161"/>
      <c r="G188" s="161"/>
      <c r="H188" s="161"/>
      <c r="I188" s="161"/>
      <c r="J188" s="161"/>
      <c r="K188" s="161"/>
      <c r="L188" s="161"/>
      <c r="M188" s="161"/>
      <c r="N188" s="161"/>
      <c r="O188" s="161"/>
      <c r="P188" s="161"/>
      <c r="Q188" s="161"/>
      <c r="R188" s="161"/>
      <c r="S188" s="161"/>
      <c r="T188" s="161"/>
      <c r="U188" s="161"/>
      <c r="V188" s="161"/>
      <c r="W188" s="161"/>
      <c r="X188" s="161"/>
      <c r="Y188" s="161"/>
      <c r="Z188" s="161"/>
    </row>
    <row r="189" ht="14.25" customHeight="1">
      <c r="A189" s="161"/>
      <c r="B189" s="161"/>
      <c r="C189" s="161"/>
      <c r="D189" s="161"/>
      <c r="E189" s="161"/>
      <c r="F189" s="161"/>
      <c r="G189" s="161"/>
      <c r="H189" s="161"/>
      <c r="I189" s="161"/>
      <c r="J189" s="161"/>
      <c r="K189" s="161"/>
      <c r="L189" s="161"/>
      <c r="M189" s="161"/>
      <c r="N189" s="161"/>
      <c r="O189" s="161"/>
      <c r="P189" s="161"/>
      <c r="Q189" s="161"/>
      <c r="R189" s="161"/>
      <c r="S189" s="161"/>
      <c r="T189" s="161"/>
      <c r="U189" s="161"/>
      <c r="V189" s="161"/>
      <c r="W189" s="161"/>
      <c r="X189" s="161"/>
      <c r="Y189" s="161"/>
      <c r="Z189" s="161"/>
    </row>
    <row r="190" ht="14.25" customHeight="1">
      <c r="A190" s="161"/>
      <c r="B190" s="161"/>
      <c r="C190" s="161"/>
      <c r="D190" s="161"/>
      <c r="E190" s="161"/>
      <c r="F190" s="161"/>
      <c r="G190" s="161"/>
      <c r="H190" s="161"/>
      <c r="I190" s="161"/>
      <c r="J190" s="161"/>
      <c r="K190" s="161"/>
      <c r="L190" s="161"/>
      <c r="M190" s="161"/>
      <c r="N190" s="161"/>
      <c r="O190" s="161"/>
      <c r="P190" s="161"/>
      <c r="Q190" s="161"/>
      <c r="R190" s="161"/>
      <c r="S190" s="161"/>
      <c r="T190" s="161"/>
      <c r="U190" s="161"/>
      <c r="V190" s="161"/>
      <c r="W190" s="161"/>
      <c r="X190" s="161"/>
      <c r="Y190" s="161"/>
      <c r="Z190" s="161"/>
    </row>
    <row r="191" ht="14.25" customHeight="1">
      <c r="A191" s="161"/>
      <c r="B191" s="161"/>
      <c r="C191" s="161"/>
      <c r="D191" s="161"/>
      <c r="E191" s="161"/>
      <c r="F191" s="161"/>
      <c r="G191" s="161"/>
      <c r="H191" s="161"/>
      <c r="I191" s="161"/>
      <c r="J191" s="161"/>
      <c r="K191" s="161"/>
      <c r="L191" s="161"/>
      <c r="M191" s="161"/>
      <c r="N191" s="161"/>
      <c r="O191" s="161"/>
      <c r="P191" s="161"/>
      <c r="Q191" s="161"/>
      <c r="R191" s="161"/>
      <c r="S191" s="161"/>
      <c r="T191" s="161"/>
      <c r="U191" s="161"/>
      <c r="V191" s="161"/>
      <c r="W191" s="161"/>
      <c r="X191" s="161"/>
      <c r="Y191" s="161"/>
      <c r="Z191" s="161"/>
    </row>
    <row r="192" ht="14.25" customHeight="1">
      <c r="A192" s="161"/>
      <c r="B192" s="161"/>
      <c r="C192" s="161"/>
      <c r="D192" s="161"/>
      <c r="E192" s="161"/>
      <c r="F192" s="161"/>
      <c r="G192" s="161"/>
      <c r="H192" s="161"/>
      <c r="I192" s="161"/>
      <c r="J192" s="161"/>
      <c r="K192" s="161"/>
      <c r="L192" s="161"/>
      <c r="M192" s="161"/>
      <c r="N192" s="161"/>
      <c r="O192" s="161"/>
      <c r="P192" s="161"/>
      <c r="Q192" s="161"/>
      <c r="R192" s="161"/>
      <c r="S192" s="161"/>
      <c r="T192" s="161"/>
      <c r="U192" s="161"/>
      <c r="V192" s="161"/>
      <c r="W192" s="161"/>
      <c r="X192" s="161"/>
      <c r="Y192" s="161"/>
      <c r="Z192" s="161"/>
    </row>
    <row r="193" ht="14.25" customHeight="1">
      <c r="A193" s="161"/>
      <c r="B193" s="161"/>
      <c r="C193" s="161"/>
      <c r="D193" s="161"/>
      <c r="E193" s="161"/>
      <c r="F193" s="161"/>
      <c r="G193" s="161"/>
      <c r="H193" s="161"/>
      <c r="I193" s="161"/>
      <c r="J193" s="161"/>
      <c r="K193" s="161"/>
      <c r="L193" s="161"/>
      <c r="M193" s="161"/>
      <c r="N193" s="161"/>
      <c r="O193" s="161"/>
      <c r="P193" s="161"/>
      <c r="Q193" s="161"/>
      <c r="R193" s="161"/>
      <c r="S193" s="161"/>
      <c r="T193" s="161"/>
      <c r="U193" s="161"/>
      <c r="V193" s="161"/>
      <c r="W193" s="161"/>
      <c r="X193" s="161"/>
      <c r="Y193" s="161"/>
      <c r="Z193" s="161"/>
    </row>
    <row r="194" ht="14.25" customHeight="1">
      <c r="A194" s="161"/>
      <c r="B194" s="161"/>
      <c r="C194" s="161"/>
      <c r="D194" s="161"/>
      <c r="E194" s="161"/>
      <c r="F194" s="161"/>
      <c r="G194" s="161"/>
      <c r="H194" s="161"/>
      <c r="I194" s="161"/>
      <c r="J194" s="161"/>
      <c r="K194" s="161"/>
      <c r="L194" s="161"/>
      <c r="M194" s="161"/>
      <c r="N194" s="161"/>
      <c r="O194" s="161"/>
      <c r="P194" s="161"/>
      <c r="Q194" s="161"/>
      <c r="R194" s="161"/>
      <c r="S194" s="161"/>
      <c r="T194" s="161"/>
      <c r="U194" s="161"/>
      <c r="V194" s="161"/>
      <c r="W194" s="161"/>
      <c r="X194" s="161"/>
      <c r="Y194" s="161"/>
      <c r="Z194" s="161"/>
    </row>
    <row r="195" ht="14.25" customHeight="1">
      <c r="A195" s="161"/>
      <c r="B195" s="161"/>
      <c r="C195" s="161"/>
      <c r="D195" s="161"/>
      <c r="E195" s="161"/>
      <c r="F195" s="161"/>
      <c r="G195" s="161"/>
      <c r="H195" s="161"/>
      <c r="I195" s="161"/>
      <c r="J195" s="161"/>
      <c r="K195" s="161"/>
      <c r="L195" s="161"/>
      <c r="M195" s="161"/>
      <c r="N195" s="161"/>
      <c r="O195" s="161"/>
      <c r="P195" s="161"/>
      <c r="Q195" s="161"/>
      <c r="R195" s="161"/>
      <c r="S195" s="161"/>
      <c r="T195" s="161"/>
      <c r="U195" s="161"/>
      <c r="V195" s="161"/>
      <c r="W195" s="161"/>
      <c r="X195" s="161"/>
      <c r="Y195" s="161"/>
      <c r="Z195" s="161"/>
    </row>
    <row r="196" ht="14.25" customHeight="1">
      <c r="A196" s="161"/>
      <c r="B196" s="161"/>
      <c r="C196" s="161"/>
      <c r="D196" s="161"/>
      <c r="E196" s="161"/>
      <c r="F196" s="161"/>
      <c r="G196" s="161"/>
      <c r="H196" s="161"/>
      <c r="I196" s="161"/>
      <c r="J196" s="161"/>
      <c r="K196" s="161"/>
      <c r="L196" s="161"/>
      <c r="M196" s="161"/>
      <c r="N196" s="161"/>
      <c r="O196" s="161"/>
      <c r="P196" s="161"/>
      <c r="Q196" s="161"/>
      <c r="R196" s="161"/>
      <c r="S196" s="161"/>
      <c r="T196" s="161"/>
      <c r="U196" s="161"/>
      <c r="V196" s="161"/>
      <c r="W196" s="161"/>
      <c r="X196" s="161"/>
      <c r="Y196" s="161"/>
      <c r="Z196" s="161"/>
    </row>
    <row r="197" ht="14.25" customHeight="1">
      <c r="A197" s="161"/>
      <c r="B197" s="161"/>
      <c r="C197" s="161"/>
      <c r="D197" s="161"/>
      <c r="E197" s="161"/>
      <c r="F197" s="161"/>
      <c r="G197" s="161"/>
      <c r="H197" s="161"/>
      <c r="I197" s="161"/>
      <c r="J197" s="161"/>
      <c r="K197" s="161"/>
      <c r="L197" s="161"/>
      <c r="M197" s="161"/>
      <c r="N197" s="161"/>
      <c r="O197" s="161"/>
      <c r="P197" s="161"/>
      <c r="Q197" s="161"/>
      <c r="R197" s="161"/>
      <c r="S197" s="161"/>
      <c r="T197" s="161"/>
      <c r="U197" s="161"/>
      <c r="V197" s="161"/>
      <c r="W197" s="161"/>
      <c r="X197" s="161"/>
      <c r="Y197" s="161"/>
      <c r="Z197" s="161"/>
    </row>
    <row r="198" ht="14.25" customHeight="1">
      <c r="A198" s="161"/>
      <c r="B198" s="161"/>
      <c r="C198" s="161"/>
      <c r="D198" s="161"/>
      <c r="E198" s="161"/>
      <c r="F198" s="161"/>
      <c r="G198" s="161"/>
      <c r="H198" s="161"/>
      <c r="I198" s="161"/>
      <c r="J198" s="161"/>
      <c r="K198" s="161"/>
      <c r="L198" s="161"/>
      <c r="M198" s="161"/>
      <c r="N198" s="161"/>
      <c r="O198" s="161"/>
      <c r="P198" s="161"/>
      <c r="Q198" s="161"/>
      <c r="R198" s="161"/>
      <c r="S198" s="161"/>
      <c r="T198" s="161"/>
      <c r="U198" s="161"/>
      <c r="V198" s="161"/>
      <c r="W198" s="161"/>
      <c r="X198" s="161"/>
      <c r="Y198" s="161"/>
      <c r="Z198" s="161"/>
    </row>
    <row r="199" ht="14.25" customHeight="1">
      <c r="A199" s="161"/>
      <c r="B199" s="161"/>
      <c r="C199" s="161"/>
      <c r="D199" s="161"/>
      <c r="E199" s="161"/>
      <c r="F199" s="161"/>
      <c r="G199" s="161"/>
      <c r="H199" s="161"/>
      <c r="I199" s="161"/>
      <c r="J199" s="161"/>
      <c r="K199" s="161"/>
      <c r="L199" s="161"/>
      <c r="M199" s="161"/>
      <c r="N199" s="161"/>
      <c r="O199" s="161"/>
      <c r="P199" s="161"/>
      <c r="Q199" s="161"/>
      <c r="R199" s="161"/>
      <c r="S199" s="161"/>
      <c r="T199" s="161"/>
      <c r="U199" s="161"/>
      <c r="V199" s="161"/>
      <c r="W199" s="161"/>
      <c r="X199" s="161"/>
      <c r="Y199" s="161"/>
      <c r="Z199" s="161"/>
    </row>
    <row r="200" ht="14.25" customHeight="1">
      <c r="A200" s="161"/>
      <c r="B200" s="161"/>
      <c r="C200" s="161"/>
      <c r="D200" s="161"/>
      <c r="E200" s="161"/>
      <c r="F200" s="161"/>
      <c r="G200" s="161"/>
      <c r="H200" s="161"/>
      <c r="I200" s="161"/>
      <c r="J200" s="161"/>
      <c r="K200" s="161"/>
      <c r="L200" s="161"/>
      <c r="M200" s="161"/>
      <c r="N200" s="161"/>
      <c r="O200" s="161"/>
      <c r="P200" s="161"/>
      <c r="Q200" s="161"/>
      <c r="R200" s="161"/>
      <c r="S200" s="161"/>
      <c r="T200" s="161"/>
      <c r="U200" s="161"/>
      <c r="V200" s="161"/>
      <c r="W200" s="161"/>
      <c r="X200" s="161"/>
      <c r="Y200" s="161"/>
      <c r="Z200" s="161"/>
    </row>
    <row r="201" ht="14.25" customHeight="1">
      <c r="A201" s="161"/>
      <c r="B201" s="161"/>
      <c r="C201" s="161"/>
      <c r="D201" s="161"/>
      <c r="E201" s="161"/>
      <c r="F201" s="161"/>
      <c r="G201" s="161"/>
      <c r="H201" s="161"/>
      <c r="I201" s="161"/>
      <c r="J201" s="161"/>
      <c r="K201" s="161"/>
      <c r="L201" s="161"/>
      <c r="M201" s="161"/>
      <c r="N201" s="161"/>
      <c r="O201" s="161"/>
      <c r="P201" s="161"/>
      <c r="Q201" s="161"/>
      <c r="R201" s="161"/>
      <c r="S201" s="161"/>
      <c r="T201" s="161"/>
      <c r="U201" s="161"/>
      <c r="V201" s="161"/>
      <c r="W201" s="161"/>
      <c r="X201" s="161"/>
      <c r="Y201" s="161"/>
      <c r="Z201" s="161"/>
    </row>
    <row r="202" ht="14.25" customHeight="1">
      <c r="A202" s="161"/>
      <c r="B202" s="161"/>
      <c r="C202" s="161"/>
      <c r="D202" s="161"/>
      <c r="E202" s="161"/>
      <c r="F202" s="161"/>
      <c r="G202" s="161"/>
      <c r="H202" s="161"/>
      <c r="I202" s="161"/>
      <c r="J202" s="161"/>
      <c r="K202" s="161"/>
      <c r="L202" s="161"/>
      <c r="M202" s="161"/>
      <c r="N202" s="161"/>
      <c r="O202" s="161"/>
      <c r="P202" s="161"/>
      <c r="Q202" s="161"/>
      <c r="R202" s="161"/>
      <c r="S202" s="161"/>
      <c r="T202" s="161"/>
      <c r="U202" s="161"/>
      <c r="V202" s="161"/>
      <c r="W202" s="161"/>
      <c r="X202" s="161"/>
      <c r="Y202" s="161"/>
      <c r="Z202" s="161"/>
    </row>
    <row r="203" ht="14.25" customHeight="1">
      <c r="A203" s="161"/>
      <c r="B203" s="161"/>
      <c r="C203" s="161"/>
      <c r="D203" s="161"/>
      <c r="E203" s="161"/>
      <c r="F203" s="161"/>
      <c r="G203" s="161"/>
      <c r="H203" s="161"/>
      <c r="I203" s="161"/>
      <c r="J203" s="161"/>
      <c r="K203" s="161"/>
      <c r="L203" s="161"/>
      <c r="M203" s="161"/>
      <c r="N203" s="161"/>
      <c r="O203" s="161"/>
      <c r="P203" s="161"/>
      <c r="Q203" s="161"/>
      <c r="R203" s="161"/>
      <c r="S203" s="161"/>
      <c r="T203" s="161"/>
      <c r="U203" s="161"/>
      <c r="V203" s="161"/>
      <c r="W203" s="161"/>
      <c r="X203" s="161"/>
      <c r="Y203" s="161"/>
      <c r="Z203" s="161"/>
    </row>
    <row r="204" ht="14.25" customHeight="1">
      <c r="A204" s="161"/>
      <c r="B204" s="161"/>
      <c r="C204" s="161"/>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row>
    <row r="205" ht="14.25" customHeight="1">
      <c r="A205" s="161"/>
      <c r="B205" s="161"/>
      <c r="C205" s="161"/>
      <c r="D205" s="161"/>
      <c r="E205" s="161"/>
      <c r="F205" s="161"/>
      <c r="G205" s="161"/>
      <c r="H205" s="161"/>
      <c r="I205" s="161"/>
      <c r="J205" s="161"/>
      <c r="K205" s="161"/>
      <c r="L205" s="161"/>
      <c r="M205" s="161"/>
      <c r="N205" s="161"/>
      <c r="O205" s="161"/>
      <c r="P205" s="161"/>
      <c r="Q205" s="161"/>
      <c r="R205" s="161"/>
      <c r="S205" s="161"/>
      <c r="T205" s="161"/>
      <c r="U205" s="161"/>
      <c r="V205" s="161"/>
      <c r="W205" s="161"/>
      <c r="X205" s="161"/>
      <c r="Y205" s="161"/>
      <c r="Z205" s="161"/>
    </row>
    <row r="206" ht="14.25" customHeight="1">
      <c r="A206" s="161"/>
      <c r="B206" s="161"/>
      <c r="C206" s="161"/>
      <c r="D206" s="161"/>
      <c r="E206" s="161"/>
      <c r="F206" s="161"/>
      <c r="G206" s="161"/>
      <c r="H206" s="161"/>
      <c r="I206" s="161"/>
      <c r="J206" s="161"/>
      <c r="K206" s="161"/>
      <c r="L206" s="161"/>
      <c r="M206" s="161"/>
      <c r="N206" s="161"/>
      <c r="O206" s="161"/>
      <c r="P206" s="161"/>
      <c r="Q206" s="161"/>
      <c r="R206" s="161"/>
      <c r="S206" s="161"/>
      <c r="T206" s="161"/>
      <c r="U206" s="161"/>
      <c r="V206" s="161"/>
      <c r="W206" s="161"/>
      <c r="X206" s="161"/>
      <c r="Y206" s="161"/>
      <c r="Z206" s="161"/>
    </row>
    <row r="207" ht="14.25" customHeight="1">
      <c r="A207" s="161"/>
      <c r="B207" s="161"/>
      <c r="C207" s="161"/>
      <c r="D207" s="161"/>
      <c r="E207" s="161"/>
      <c r="F207" s="161"/>
      <c r="G207" s="161"/>
      <c r="H207" s="161"/>
      <c r="I207" s="161"/>
      <c r="J207" s="161"/>
      <c r="K207" s="161"/>
      <c r="L207" s="161"/>
      <c r="M207" s="161"/>
      <c r="N207" s="161"/>
      <c r="O207" s="161"/>
      <c r="P207" s="161"/>
      <c r="Q207" s="161"/>
      <c r="R207" s="161"/>
      <c r="S207" s="161"/>
      <c r="T207" s="161"/>
      <c r="U207" s="161"/>
      <c r="V207" s="161"/>
      <c r="W207" s="161"/>
      <c r="X207" s="161"/>
      <c r="Y207" s="161"/>
      <c r="Z207" s="161"/>
    </row>
    <row r="208" ht="14.25" customHeight="1">
      <c r="A208" s="161"/>
      <c r="B208" s="161"/>
      <c r="C208" s="161"/>
      <c r="D208" s="161"/>
      <c r="E208" s="161"/>
      <c r="F208" s="161"/>
      <c r="G208" s="161"/>
      <c r="H208" s="161"/>
      <c r="I208" s="161"/>
      <c r="J208" s="161"/>
      <c r="K208" s="161"/>
      <c r="L208" s="161"/>
      <c r="M208" s="161"/>
      <c r="N208" s="161"/>
      <c r="O208" s="161"/>
      <c r="P208" s="161"/>
      <c r="Q208" s="161"/>
      <c r="R208" s="161"/>
      <c r="S208" s="161"/>
      <c r="T208" s="161"/>
      <c r="U208" s="161"/>
      <c r="V208" s="161"/>
      <c r="W208" s="161"/>
      <c r="X208" s="161"/>
      <c r="Y208" s="161"/>
      <c r="Z208" s="161"/>
    </row>
    <row r="209" ht="14.25" customHeight="1">
      <c r="A209" s="161"/>
      <c r="B209" s="161"/>
      <c r="C209" s="161"/>
      <c r="D209" s="161"/>
      <c r="E209" s="161"/>
      <c r="F209" s="161"/>
      <c r="G209" s="161"/>
      <c r="H209" s="161"/>
      <c r="I209" s="161"/>
      <c r="J209" s="161"/>
      <c r="K209" s="161"/>
      <c r="L209" s="161"/>
      <c r="M209" s="161"/>
      <c r="N209" s="161"/>
      <c r="O209" s="161"/>
      <c r="P209" s="161"/>
      <c r="Q209" s="161"/>
      <c r="R209" s="161"/>
      <c r="S209" s="161"/>
      <c r="T209" s="161"/>
      <c r="U209" s="161"/>
      <c r="V209" s="161"/>
      <c r="W209" s="161"/>
      <c r="X209" s="161"/>
      <c r="Y209" s="161"/>
      <c r="Z209" s="161"/>
    </row>
    <row r="210" ht="14.25" customHeight="1">
      <c r="A210" s="161"/>
      <c r="B210" s="161"/>
      <c r="C210" s="161"/>
      <c r="D210" s="161"/>
      <c r="E210" s="161"/>
      <c r="F210" s="161"/>
      <c r="G210" s="161"/>
      <c r="H210" s="161"/>
      <c r="I210" s="161"/>
      <c r="J210" s="161"/>
      <c r="K210" s="161"/>
      <c r="L210" s="161"/>
      <c r="M210" s="161"/>
      <c r="N210" s="161"/>
      <c r="O210" s="161"/>
      <c r="P210" s="161"/>
      <c r="Q210" s="161"/>
      <c r="R210" s="161"/>
      <c r="S210" s="161"/>
      <c r="T210" s="161"/>
      <c r="U210" s="161"/>
      <c r="V210" s="161"/>
      <c r="W210" s="161"/>
      <c r="X210" s="161"/>
      <c r="Y210" s="161"/>
      <c r="Z210" s="161"/>
    </row>
    <row r="211" ht="14.25" customHeight="1">
      <c r="A211" s="161"/>
      <c r="B211" s="161"/>
      <c r="C211" s="161"/>
      <c r="D211" s="161"/>
      <c r="E211" s="161"/>
      <c r="F211" s="161"/>
      <c r="G211" s="161"/>
      <c r="H211" s="161"/>
      <c r="I211" s="161"/>
      <c r="J211" s="161"/>
      <c r="K211" s="161"/>
      <c r="L211" s="161"/>
      <c r="M211" s="161"/>
      <c r="N211" s="161"/>
      <c r="O211" s="161"/>
      <c r="P211" s="161"/>
      <c r="Q211" s="161"/>
      <c r="R211" s="161"/>
      <c r="S211" s="161"/>
      <c r="T211" s="161"/>
      <c r="U211" s="161"/>
      <c r="V211" s="161"/>
      <c r="W211" s="161"/>
      <c r="X211" s="161"/>
      <c r="Y211" s="161"/>
      <c r="Z211" s="161"/>
    </row>
    <row r="212" ht="14.25" customHeight="1">
      <c r="A212" s="161"/>
      <c r="B212" s="161"/>
      <c r="C212" s="161"/>
      <c r="D212" s="161"/>
      <c r="E212" s="161"/>
      <c r="F212" s="161"/>
      <c r="G212" s="161"/>
      <c r="H212" s="161"/>
      <c r="I212" s="161"/>
      <c r="J212" s="161"/>
      <c r="K212" s="161"/>
      <c r="L212" s="161"/>
      <c r="M212" s="161"/>
      <c r="N212" s="161"/>
      <c r="O212" s="161"/>
      <c r="P212" s="161"/>
      <c r="Q212" s="161"/>
      <c r="R212" s="161"/>
      <c r="S212" s="161"/>
      <c r="T212" s="161"/>
      <c r="U212" s="161"/>
      <c r="V212" s="161"/>
      <c r="W212" s="161"/>
      <c r="X212" s="161"/>
      <c r="Y212" s="161"/>
      <c r="Z212" s="161"/>
    </row>
    <row r="213" ht="14.25" customHeight="1">
      <c r="A213" s="161"/>
      <c r="B213" s="161"/>
      <c r="C213" s="161"/>
      <c r="D213" s="161"/>
      <c r="E213" s="161"/>
      <c r="F213" s="161"/>
      <c r="G213" s="161"/>
      <c r="H213" s="161"/>
      <c r="I213" s="161"/>
      <c r="J213" s="161"/>
      <c r="K213" s="161"/>
      <c r="L213" s="161"/>
      <c r="M213" s="161"/>
      <c r="N213" s="161"/>
      <c r="O213" s="161"/>
      <c r="P213" s="161"/>
      <c r="Q213" s="161"/>
      <c r="R213" s="161"/>
      <c r="S213" s="161"/>
      <c r="T213" s="161"/>
      <c r="U213" s="161"/>
      <c r="V213" s="161"/>
      <c r="W213" s="161"/>
      <c r="X213" s="161"/>
      <c r="Y213" s="161"/>
      <c r="Z213" s="161"/>
    </row>
    <row r="214" ht="14.25" customHeight="1">
      <c r="A214" s="161"/>
      <c r="B214" s="161"/>
      <c r="C214" s="161"/>
      <c r="D214" s="161"/>
      <c r="E214" s="161"/>
      <c r="F214" s="161"/>
      <c r="G214" s="161"/>
      <c r="H214" s="161"/>
      <c r="I214" s="161"/>
      <c r="J214" s="161"/>
      <c r="K214" s="161"/>
      <c r="L214" s="161"/>
      <c r="M214" s="161"/>
      <c r="N214" s="161"/>
      <c r="O214" s="161"/>
      <c r="P214" s="161"/>
      <c r="Q214" s="161"/>
      <c r="R214" s="161"/>
      <c r="S214" s="161"/>
      <c r="T214" s="161"/>
      <c r="U214" s="161"/>
      <c r="V214" s="161"/>
      <c r="W214" s="161"/>
      <c r="X214" s="161"/>
      <c r="Y214" s="161"/>
      <c r="Z214" s="161"/>
    </row>
    <row r="215" ht="14.25" customHeight="1">
      <c r="A215" s="161"/>
      <c r="B215" s="161"/>
      <c r="C215" s="161"/>
      <c r="D215" s="161"/>
      <c r="E215" s="161"/>
      <c r="F215" s="161"/>
      <c r="G215" s="161"/>
      <c r="H215" s="161"/>
      <c r="I215" s="161"/>
      <c r="J215" s="161"/>
      <c r="K215" s="161"/>
      <c r="L215" s="161"/>
      <c r="M215" s="161"/>
      <c r="N215" s="161"/>
      <c r="O215" s="161"/>
      <c r="P215" s="161"/>
      <c r="Q215" s="161"/>
      <c r="R215" s="161"/>
      <c r="S215" s="161"/>
      <c r="T215" s="161"/>
      <c r="U215" s="161"/>
      <c r="V215" s="161"/>
      <c r="W215" s="161"/>
      <c r="X215" s="161"/>
      <c r="Y215" s="161"/>
      <c r="Z215" s="161"/>
    </row>
    <row r="216" ht="14.25" customHeight="1">
      <c r="A216" s="161"/>
      <c r="B216" s="161"/>
      <c r="C216" s="161"/>
      <c r="D216" s="161"/>
      <c r="E216" s="161"/>
      <c r="F216" s="161"/>
      <c r="G216" s="161"/>
      <c r="H216" s="161"/>
      <c r="I216" s="161"/>
      <c r="J216" s="161"/>
      <c r="K216" s="161"/>
      <c r="L216" s="161"/>
      <c r="M216" s="161"/>
      <c r="N216" s="161"/>
      <c r="O216" s="161"/>
      <c r="P216" s="161"/>
      <c r="Q216" s="161"/>
      <c r="R216" s="161"/>
      <c r="S216" s="161"/>
      <c r="T216" s="161"/>
      <c r="U216" s="161"/>
      <c r="V216" s="161"/>
      <c r="W216" s="161"/>
      <c r="X216" s="161"/>
      <c r="Y216" s="161"/>
      <c r="Z216" s="161"/>
    </row>
    <row r="217" ht="14.25" customHeight="1">
      <c r="A217" s="161"/>
      <c r="B217" s="161"/>
      <c r="C217" s="161"/>
      <c r="D217" s="161"/>
      <c r="E217" s="161"/>
      <c r="F217" s="161"/>
      <c r="G217" s="161"/>
      <c r="H217" s="161"/>
      <c r="I217" s="161"/>
      <c r="J217" s="161"/>
      <c r="K217" s="161"/>
      <c r="L217" s="161"/>
      <c r="M217" s="161"/>
      <c r="N217" s="161"/>
      <c r="O217" s="161"/>
      <c r="P217" s="161"/>
      <c r="Q217" s="161"/>
      <c r="R217" s="161"/>
      <c r="S217" s="161"/>
      <c r="T217" s="161"/>
      <c r="U217" s="161"/>
      <c r="V217" s="161"/>
      <c r="W217" s="161"/>
      <c r="X217" s="161"/>
      <c r="Y217" s="161"/>
      <c r="Z217" s="161"/>
    </row>
    <row r="218" ht="14.25" customHeight="1">
      <c r="A218" s="161"/>
      <c r="B218" s="161"/>
      <c r="C218" s="161"/>
      <c r="D218" s="161"/>
      <c r="E218" s="161"/>
      <c r="F218" s="161"/>
      <c r="G218" s="161"/>
      <c r="H218" s="161"/>
      <c r="I218" s="161"/>
      <c r="J218" s="161"/>
      <c r="K218" s="161"/>
      <c r="L218" s="161"/>
      <c r="M218" s="161"/>
      <c r="N218" s="161"/>
      <c r="O218" s="161"/>
      <c r="P218" s="161"/>
      <c r="Q218" s="161"/>
      <c r="R218" s="161"/>
      <c r="S218" s="161"/>
      <c r="T218" s="161"/>
      <c r="U218" s="161"/>
      <c r="V218" s="161"/>
      <c r="W218" s="161"/>
      <c r="X218" s="161"/>
      <c r="Y218" s="161"/>
      <c r="Z218" s="161"/>
    </row>
    <row r="219" ht="14.25" customHeight="1">
      <c r="A219" s="161"/>
      <c r="B219" s="161"/>
      <c r="C219" s="161"/>
      <c r="D219" s="161"/>
      <c r="E219" s="161"/>
      <c r="F219" s="161"/>
      <c r="G219" s="161"/>
      <c r="H219" s="161"/>
      <c r="I219" s="161"/>
      <c r="J219" s="161"/>
      <c r="K219" s="161"/>
      <c r="L219" s="161"/>
      <c r="M219" s="161"/>
      <c r="N219" s="161"/>
      <c r="O219" s="161"/>
      <c r="P219" s="161"/>
      <c r="Q219" s="161"/>
      <c r="R219" s="161"/>
      <c r="S219" s="161"/>
      <c r="T219" s="161"/>
      <c r="U219" s="161"/>
      <c r="V219" s="161"/>
      <c r="W219" s="161"/>
      <c r="X219" s="161"/>
      <c r="Y219" s="161"/>
      <c r="Z219" s="161"/>
    </row>
    <row r="220" ht="14.25" customHeight="1">
      <c r="A220" s="161"/>
      <c r="B220" s="161"/>
      <c r="C220" s="161"/>
      <c r="D220" s="161"/>
      <c r="E220" s="161"/>
      <c r="F220" s="161"/>
      <c r="G220" s="161"/>
      <c r="H220" s="161"/>
      <c r="I220" s="161"/>
      <c r="J220" s="161"/>
      <c r="K220" s="161"/>
      <c r="L220" s="161"/>
      <c r="M220" s="161"/>
      <c r="N220" s="161"/>
      <c r="O220" s="161"/>
      <c r="P220" s="161"/>
      <c r="Q220" s="161"/>
      <c r="R220" s="161"/>
      <c r="S220" s="161"/>
      <c r="T220" s="161"/>
      <c r="U220" s="161"/>
      <c r="V220" s="161"/>
      <c r="W220" s="161"/>
      <c r="X220" s="161"/>
      <c r="Y220" s="161"/>
      <c r="Z220" s="161"/>
    </row>
    <row r="221" ht="14.25" customHeight="1">
      <c r="A221" s="161"/>
      <c r="B221" s="161"/>
      <c r="C221" s="161"/>
      <c r="D221" s="161"/>
      <c r="E221" s="161"/>
      <c r="F221" s="161"/>
      <c r="G221" s="161"/>
      <c r="H221" s="161"/>
      <c r="I221" s="161"/>
      <c r="J221" s="161"/>
      <c r="K221" s="161"/>
      <c r="L221" s="161"/>
      <c r="M221" s="161"/>
      <c r="N221" s="161"/>
      <c r="O221" s="161"/>
      <c r="P221" s="161"/>
      <c r="Q221" s="161"/>
      <c r="R221" s="161"/>
      <c r="S221" s="161"/>
      <c r="T221" s="161"/>
      <c r="U221" s="161"/>
      <c r="V221" s="161"/>
      <c r="W221" s="161"/>
      <c r="X221" s="161"/>
      <c r="Y221" s="161"/>
      <c r="Z221" s="161"/>
    </row>
    <row r="222" ht="14.25" customHeight="1">
      <c r="A222" s="161"/>
      <c r="B222" s="161"/>
      <c r="C222" s="161"/>
      <c r="D222" s="161"/>
      <c r="E222" s="161"/>
      <c r="F222" s="161"/>
      <c r="G222" s="161"/>
      <c r="H222" s="161"/>
      <c r="I222" s="161"/>
      <c r="J222" s="161"/>
      <c r="K222" s="161"/>
      <c r="L222" s="161"/>
      <c r="M222" s="161"/>
      <c r="N222" s="161"/>
      <c r="O222" s="161"/>
      <c r="P222" s="161"/>
      <c r="Q222" s="161"/>
      <c r="R222" s="161"/>
      <c r="S222" s="161"/>
      <c r="T222" s="161"/>
      <c r="U222" s="161"/>
      <c r="V222" s="161"/>
      <c r="W222" s="161"/>
      <c r="X222" s="161"/>
      <c r="Y222" s="161"/>
      <c r="Z222" s="161"/>
    </row>
    <row r="223" ht="14.25" customHeight="1">
      <c r="A223" s="161"/>
      <c r="B223" s="161"/>
      <c r="C223" s="161"/>
      <c r="D223" s="161"/>
      <c r="E223" s="161"/>
      <c r="F223" s="161"/>
      <c r="G223" s="161"/>
      <c r="H223" s="161"/>
      <c r="I223" s="161"/>
      <c r="J223" s="161"/>
      <c r="K223" s="161"/>
      <c r="L223" s="161"/>
      <c r="M223" s="161"/>
      <c r="N223" s="161"/>
      <c r="O223" s="161"/>
      <c r="P223" s="161"/>
      <c r="Q223" s="161"/>
      <c r="R223" s="161"/>
      <c r="S223" s="161"/>
      <c r="T223" s="161"/>
      <c r="U223" s="161"/>
      <c r="V223" s="161"/>
      <c r="W223" s="161"/>
      <c r="X223" s="161"/>
      <c r="Y223" s="161"/>
      <c r="Z223" s="161"/>
    </row>
    <row r="224" ht="14.25" customHeight="1">
      <c r="A224" s="161"/>
      <c r="B224" s="161"/>
      <c r="C224" s="161"/>
      <c r="D224" s="161"/>
      <c r="E224" s="161"/>
      <c r="F224" s="161"/>
      <c r="G224" s="161"/>
      <c r="H224" s="161"/>
      <c r="I224" s="161"/>
      <c r="J224" s="161"/>
      <c r="K224" s="161"/>
      <c r="L224" s="161"/>
      <c r="M224" s="161"/>
      <c r="N224" s="161"/>
      <c r="O224" s="161"/>
      <c r="P224" s="161"/>
      <c r="Q224" s="161"/>
      <c r="R224" s="161"/>
      <c r="S224" s="161"/>
      <c r="T224" s="161"/>
      <c r="U224" s="161"/>
      <c r="V224" s="161"/>
      <c r="W224" s="161"/>
      <c r="X224" s="161"/>
      <c r="Y224" s="161"/>
      <c r="Z224" s="161"/>
    </row>
    <row r="225" ht="14.25" customHeight="1">
      <c r="A225" s="161"/>
      <c r="B225" s="161"/>
      <c r="C225" s="161"/>
      <c r="D225" s="161"/>
      <c r="E225" s="161"/>
      <c r="F225" s="161"/>
      <c r="G225" s="161"/>
      <c r="H225" s="161"/>
      <c r="I225" s="161"/>
      <c r="J225" s="161"/>
      <c r="K225" s="161"/>
      <c r="L225" s="161"/>
      <c r="M225" s="161"/>
      <c r="N225" s="161"/>
      <c r="O225" s="161"/>
      <c r="P225" s="161"/>
      <c r="Q225" s="161"/>
      <c r="R225" s="161"/>
      <c r="S225" s="161"/>
      <c r="T225" s="161"/>
      <c r="U225" s="161"/>
      <c r="V225" s="161"/>
      <c r="W225" s="161"/>
      <c r="X225" s="161"/>
      <c r="Y225" s="161"/>
      <c r="Z225" s="161"/>
    </row>
    <row r="226" ht="14.25" customHeight="1">
      <c r="A226" s="161"/>
      <c r="B226" s="161"/>
      <c r="C226" s="161"/>
      <c r="D226" s="161"/>
      <c r="E226" s="161"/>
      <c r="F226" s="161"/>
      <c r="G226" s="161"/>
      <c r="H226" s="161"/>
      <c r="I226" s="161"/>
      <c r="J226" s="161"/>
      <c r="K226" s="161"/>
      <c r="L226" s="161"/>
      <c r="M226" s="161"/>
      <c r="N226" s="161"/>
      <c r="O226" s="161"/>
      <c r="P226" s="161"/>
      <c r="Q226" s="161"/>
      <c r="R226" s="161"/>
      <c r="S226" s="161"/>
      <c r="T226" s="161"/>
      <c r="U226" s="161"/>
      <c r="V226" s="161"/>
      <c r="W226" s="161"/>
      <c r="X226" s="161"/>
      <c r="Y226" s="161"/>
      <c r="Z226" s="161"/>
    </row>
    <row r="227" ht="14.25" customHeight="1">
      <c r="A227" s="161"/>
      <c r="B227" s="161"/>
      <c r="C227" s="161"/>
      <c r="D227" s="161"/>
      <c r="E227" s="161"/>
      <c r="F227" s="161"/>
      <c r="G227" s="161"/>
      <c r="H227" s="161"/>
      <c r="I227" s="161"/>
      <c r="J227" s="161"/>
      <c r="K227" s="161"/>
      <c r="L227" s="161"/>
      <c r="M227" s="161"/>
      <c r="N227" s="161"/>
      <c r="O227" s="161"/>
      <c r="P227" s="161"/>
      <c r="Q227" s="161"/>
      <c r="R227" s="161"/>
      <c r="S227" s="161"/>
      <c r="T227" s="161"/>
      <c r="U227" s="161"/>
      <c r="V227" s="161"/>
      <c r="W227" s="161"/>
      <c r="X227" s="161"/>
      <c r="Y227" s="161"/>
      <c r="Z227" s="161"/>
    </row>
    <row r="228" ht="14.25" customHeight="1">
      <c r="A228" s="161"/>
      <c r="B228" s="161"/>
      <c r="C228" s="161"/>
      <c r="D228" s="161"/>
      <c r="E228" s="161"/>
      <c r="F228" s="161"/>
      <c r="G228" s="161"/>
      <c r="H228" s="161"/>
      <c r="I228" s="161"/>
      <c r="J228" s="161"/>
      <c r="K228" s="161"/>
      <c r="L228" s="161"/>
      <c r="M228" s="161"/>
      <c r="N228" s="161"/>
      <c r="O228" s="161"/>
      <c r="P228" s="161"/>
      <c r="Q228" s="161"/>
      <c r="R228" s="161"/>
      <c r="S228" s="161"/>
      <c r="T228" s="161"/>
      <c r="U228" s="161"/>
      <c r="V228" s="161"/>
      <c r="W228" s="161"/>
      <c r="X228" s="161"/>
      <c r="Y228" s="161"/>
      <c r="Z228" s="161"/>
    </row>
    <row r="229" ht="14.25" customHeight="1">
      <c r="A229" s="161"/>
      <c r="B229" s="161"/>
      <c r="C229" s="161"/>
      <c r="D229" s="161"/>
      <c r="E229" s="161"/>
      <c r="F229" s="161"/>
      <c r="G229" s="161"/>
      <c r="H229" s="161"/>
      <c r="I229" s="161"/>
      <c r="J229" s="161"/>
      <c r="K229" s="161"/>
      <c r="L229" s="161"/>
      <c r="M229" s="161"/>
      <c r="N229" s="161"/>
      <c r="O229" s="161"/>
      <c r="P229" s="161"/>
      <c r="Q229" s="161"/>
      <c r="R229" s="161"/>
      <c r="S229" s="161"/>
      <c r="T229" s="161"/>
      <c r="U229" s="161"/>
      <c r="V229" s="161"/>
      <c r="W229" s="161"/>
      <c r="X229" s="161"/>
      <c r="Y229" s="161"/>
      <c r="Z229" s="161"/>
    </row>
    <row r="230" ht="14.25" customHeight="1">
      <c r="A230" s="161"/>
      <c r="B230" s="161"/>
      <c r="C230" s="161"/>
      <c r="D230" s="161"/>
      <c r="E230" s="161"/>
      <c r="F230" s="161"/>
      <c r="G230" s="161"/>
      <c r="H230" s="161"/>
      <c r="I230" s="161"/>
      <c r="J230" s="161"/>
      <c r="K230" s="161"/>
      <c r="L230" s="161"/>
      <c r="M230" s="161"/>
      <c r="N230" s="161"/>
      <c r="O230" s="161"/>
      <c r="P230" s="161"/>
      <c r="Q230" s="161"/>
      <c r="R230" s="161"/>
      <c r="S230" s="161"/>
      <c r="T230" s="161"/>
      <c r="U230" s="161"/>
      <c r="V230" s="161"/>
      <c r="W230" s="161"/>
      <c r="X230" s="161"/>
      <c r="Y230" s="161"/>
      <c r="Z230" s="161"/>
    </row>
    <row r="231" ht="14.25" customHeight="1">
      <c r="A231" s="161"/>
      <c r="B231" s="161"/>
      <c r="C231" s="161"/>
      <c r="D231" s="161"/>
      <c r="E231" s="161"/>
      <c r="F231" s="161"/>
      <c r="G231" s="161"/>
      <c r="H231" s="161"/>
      <c r="I231" s="161"/>
      <c r="J231" s="161"/>
      <c r="K231" s="161"/>
      <c r="L231" s="161"/>
      <c r="M231" s="161"/>
      <c r="N231" s="161"/>
      <c r="O231" s="161"/>
      <c r="P231" s="161"/>
      <c r="Q231" s="161"/>
      <c r="R231" s="161"/>
      <c r="S231" s="161"/>
      <c r="T231" s="161"/>
      <c r="U231" s="161"/>
      <c r="V231" s="161"/>
      <c r="W231" s="161"/>
      <c r="X231" s="161"/>
      <c r="Y231" s="161"/>
      <c r="Z231" s="161"/>
    </row>
    <row r="232" ht="14.25" customHeight="1">
      <c r="A232" s="161"/>
      <c r="B232" s="161"/>
      <c r="C232" s="161"/>
      <c r="D232" s="161"/>
      <c r="E232" s="161"/>
      <c r="F232" s="161"/>
      <c r="G232" s="161"/>
      <c r="H232" s="161"/>
      <c r="I232" s="161"/>
      <c r="J232" s="161"/>
      <c r="K232" s="161"/>
      <c r="L232" s="161"/>
      <c r="M232" s="161"/>
      <c r="N232" s="161"/>
      <c r="O232" s="161"/>
      <c r="P232" s="161"/>
      <c r="Q232" s="161"/>
      <c r="R232" s="161"/>
      <c r="S232" s="161"/>
      <c r="T232" s="161"/>
      <c r="U232" s="161"/>
      <c r="V232" s="161"/>
      <c r="W232" s="161"/>
      <c r="X232" s="161"/>
      <c r="Y232" s="161"/>
      <c r="Z232" s="161"/>
    </row>
    <row r="233" ht="14.25" customHeight="1">
      <c r="A233" s="161"/>
      <c r="B233" s="161"/>
      <c r="C233" s="161"/>
      <c r="D233" s="161"/>
      <c r="E233" s="161"/>
      <c r="F233" s="161"/>
      <c r="G233" s="161"/>
      <c r="H233" s="161"/>
      <c r="I233" s="161"/>
      <c r="J233" s="161"/>
      <c r="K233" s="161"/>
      <c r="L233" s="161"/>
      <c r="M233" s="161"/>
      <c r="N233" s="161"/>
      <c r="O233" s="161"/>
      <c r="P233" s="161"/>
      <c r="Q233" s="161"/>
      <c r="R233" s="161"/>
      <c r="S233" s="161"/>
      <c r="T233" s="161"/>
      <c r="U233" s="161"/>
      <c r="V233" s="161"/>
      <c r="W233" s="161"/>
      <c r="X233" s="161"/>
      <c r="Y233" s="161"/>
      <c r="Z233" s="161"/>
    </row>
    <row r="234" ht="14.25" customHeight="1">
      <c r="A234" s="161"/>
      <c r="B234" s="161"/>
      <c r="C234" s="161"/>
      <c r="D234" s="161"/>
      <c r="E234" s="161"/>
      <c r="F234" s="161"/>
      <c r="G234" s="161"/>
      <c r="H234" s="161"/>
      <c r="I234" s="161"/>
      <c r="J234" s="161"/>
      <c r="K234" s="161"/>
      <c r="L234" s="161"/>
      <c r="M234" s="161"/>
      <c r="N234" s="161"/>
      <c r="O234" s="161"/>
      <c r="P234" s="161"/>
      <c r="Q234" s="161"/>
      <c r="R234" s="161"/>
      <c r="S234" s="161"/>
      <c r="T234" s="161"/>
      <c r="U234" s="161"/>
      <c r="V234" s="161"/>
      <c r="W234" s="161"/>
      <c r="X234" s="161"/>
      <c r="Y234" s="161"/>
      <c r="Z234" s="161"/>
    </row>
    <row r="235" ht="14.25" customHeight="1">
      <c r="A235" s="161"/>
      <c r="B235" s="161"/>
      <c r="C235" s="161"/>
      <c r="D235" s="161"/>
      <c r="E235" s="161"/>
      <c r="F235" s="161"/>
      <c r="G235" s="161"/>
      <c r="H235" s="161"/>
      <c r="I235" s="161"/>
      <c r="J235" s="161"/>
      <c r="K235" s="161"/>
      <c r="L235" s="161"/>
      <c r="M235" s="161"/>
      <c r="N235" s="161"/>
      <c r="O235" s="161"/>
      <c r="P235" s="161"/>
      <c r="Q235" s="161"/>
      <c r="R235" s="161"/>
      <c r="S235" s="161"/>
      <c r="T235" s="161"/>
      <c r="U235" s="161"/>
      <c r="V235" s="161"/>
      <c r="W235" s="161"/>
      <c r="X235" s="161"/>
      <c r="Y235" s="161"/>
      <c r="Z235" s="161"/>
    </row>
    <row r="236" ht="14.25" customHeight="1">
      <c r="A236" s="161"/>
      <c r="B236" s="161"/>
      <c r="C236" s="161"/>
      <c r="D236" s="161"/>
      <c r="E236" s="161"/>
      <c r="F236" s="161"/>
      <c r="G236" s="161"/>
      <c r="H236" s="161"/>
      <c r="I236" s="161"/>
      <c r="J236" s="161"/>
      <c r="K236" s="161"/>
      <c r="L236" s="161"/>
      <c r="M236" s="161"/>
      <c r="N236" s="161"/>
      <c r="O236" s="161"/>
      <c r="P236" s="161"/>
      <c r="Q236" s="161"/>
      <c r="R236" s="161"/>
      <c r="S236" s="161"/>
      <c r="T236" s="161"/>
      <c r="U236" s="161"/>
      <c r="V236" s="161"/>
      <c r="W236" s="161"/>
      <c r="X236" s="161"/>
      <c r="Y236" s="161"/>
      <c r="Z236" s="161"/>
    </row>
    <row r="237" ht="14.25" customHeight="1">
      <c r="A237" s="161"/>
      <c r="B237" s="161"/>
      <c r="C237" s="161"/>
      <c r="D237" s="161"/>
      <c r="E237" s="161"/>
      <c r="F237" s="161"/>
      <c r="G237" s="161"/>
      <c r="H237" s="161"/>
      <c r="I237" s="161"/>
      <c r="J237" s="161"/>
      <c r="K237" s="161"/>
      <c r="L237" s="161"/>
      <c r="M237" s="161"/>
      <c r="N237" s="161"/>
      <c r="O237" s="161"/>
      <c r="P237" s="161"/>
      <c r="Q237" s="161"/>
      <c r="R237" s="161"/>
      <c r="S237" s="161"/>
      <c r="T237" s="161"/>
      <c r="U237" s="161"/>
      <c r="V237" s="161"/>
      <c r="W237" s="161"/>
      <c r="X237" s="161"/>
      <c r="Y237" s="161"/>
      <c r="Z237" s="161"/>
    </row>
    <row r="238" ht="14.25" customHeight="1">
      <c r="A238" s="161"/>
      <c r="B238" s="161"/>
      <c r="C238" s="161"/>
      <c r="D238" s="161"/>
      <c r="E238" s="161"/>
      <c r="F238" s="161"/>
      <c r="G238" s="161"/>
      <c r="H238" s="161"/>
      <c r="I238" s="161"/>
      <c r="J238" s="161"/>
      <c r="K238" s="161"/>
      <c r="L238" s="161"/>
      <c r="M238" s="161"/>
      <c r="N238" s="161"/>
      <c r="O238" s="161"/>
      <c r="P238" s="161"/>
      <c r="Q238" s="161"/>
      <c r="R238" s="161"/>
      <c r="S238" s="161"/>
      <c r="T238" s="161"/>
      <c r="U238" s="161"/>
      <c r="V238" s="161"/>
      <c r="W238" s="161"/>
      <c r="X238" s="161"/>
      <c r="Y238" s="161"/>
      <c r="Z238" s="161"/>
    </row>
    <row r="239" ht="14.25" customHeight="1">
      <c r="A239" s="161"/>
      <c r="B239" s="161"/>
      <c r="C239" s="161"/>
      <c r="D239" s="161"/>
      <c r="E239" s="161"/>
      <c r="F239" s="161"/>
      <c r="G239" s="161"/>
      <c r="H239" s="161"/>
      <c r="I239" s="161"/>
      <c r="J239" s="161"/>
      <c r="K239" s="161"/>
      <c r="L239" s="161"/>
      <c r="M239" s="161"/>
      <c r="N239" s="161"/>
      <c r="O239" s="161"/>
      <c r="P239" s="161"/>
      <c r="Q239" s="161"/>
      <c r="R239" s="161"/>
      <c r="S239" s="161"/>
      <c r="T239" s="161"/>
      <c r="U239" s="161"/>
      <c r="V239" s="161"/>
      <c r="W239" s="161"/>
      <c r="X239" s="161"/>
      <c r="Y239" s="161"/>
      <c r="Z239" s="161"/>
    </row>
    <row r="240" ht="14.25" customHeight="1">
      <c r="A240" s="161"/>
      <c r="B240" s="161"/>
      <c r="C240" s="161"/>
      <c r="D240" s="161"/>
      <c r="E240" s="161"/>
      <c r="F240" s="161"/>
      <c r="G240" s="161"/>
      <c r="H240" s="161"/>
      <c r="I240" s="161"/>
      <c r="J240" s="161"/>
      <c r="K240" s="161"/>
      <c r="L240" s="161"/>
      <c r="M240" s="161"/>
      <c r="N240" s="161"/>
      <c r="O240" s="161"/>
      <c r="P240" s="161"/>
      <c r="Q240" s="161"/>
      <c r="R240" s="161"/>
      <c r="S240" s="161"/>
      <c r="T240" s="161"/>
      <c r="U240" s="161"/>
      <c r="V240" s="161"/>
      <c r="W240" s="161"/>
      <c r="X240" s="161"/>
      <c r="Y240" s="161"/>
      <c r="Z240" s="161"/>
    </row>
    <row r="241" ht="14.25" customHeight="1">
      <c r="A241" s="161"/>
      <c r="B241" s="161"/>
      <c r="C241" s="161"/>
      <c r="D241" s="161"/>
      <c r="E241" s="161"/>
      <c r="F241" s="161"/>
      <c r="G241" s="161"/>
      <c r="H241" s="161"/>
      <c r="I241" s="161"/>
      <c r="J241" s="161"/>
      <c r="K241" s="161"/>
      <c r="L241" s="161"/>
      <c r="M241" s="161"/>
      <c r="N241" s="161"/>
      <c r="O241" s="161"/>
      <c r="P241" s="161"/>
      <c r="Q241" s="161"/>
      <c r="R241" s="161"/>
      <c r="S241" s="161"/>
      <c r="T241" s="161"/>
      <c r="U241" s="161"/>
      <c r="V241" s="161"/>
      <c r="W241" s="161"/>
      <c r="X241" s="161"/>
      <c r="Y241" s="161"/>
      <c r="Z241" s="161"/>
    </row>
    <row r="242" ht="14.25" customHeight="1">
      <c r="A242" s="161"/>
      <c r="B242" s="161"/>
      <c r="C242" s="161"/>
      <c r="D242" s="161"/>
      <c r="E242" s="161"/>
      <c r="F242" s="161"/>
      <c r="G242" s="161"/>
      <c r="H242" s="161"/>
      <c r="I242" s="161"/>
      <c r="J242" s="161"/>
      <c r="K242" s="161"/>
      <c r="L242" s="161"/>
      <c r="M242" s="161"/>
      <c r="N242" s="161"/>
      <c r="O242" s="161"/>
      <c r="P242" s="161"/>
      <c r="Q242" s="161"/>
      <c r="R242" s="161"/>
      <c r="S242" s="161"/>
      <c r="T242" s="161"/>
      <c r="U242" s="161"/>
      <c r="V242" s="161"/>
      <c r="W242" s="161"/>
      <c r="X242" s="161"/>
      <c r="Y242" s="161"/>
      <c r="Z242" s="161"/>
    </row>
    <row r="243" ht="14.25" customHeight="1">
      <c r="A243" s="161"/>
      <c r="B243" s="161"/>
      <c r="C243" s="161"/>
      <c r="D243" s="161"/>
      <c r="E243" s="161"/>
      <c r="F243" s="161"/>
      <c r="G243" s="161"/>
      <c r="H243" s="161"/>
      <c r="I243" s="161"/>
      <c r="J243" s="161"/>
      <c r="K243" s="161"/>
      <c r="L243" s="161"/>
      <c r="M243" s="161"/>
      <c r="N243" s="161"/>
      <c r="O243" s="161"/>
      <c r="P243" s="161"/>
      <c r="Q243" s="161"/>
      <c r="R243" s="161"/>
      <c r="S243" s="161"/>
      <c r="T243" s="161"/>
      <c r="U243" s="161"/>
      <c r="V243" s="161"/>
      <c r="W243" s="161"/>
      <c r="X243" s="161"/>
      <c r="Y243" s="161"/>
      <c r="Z243" s="161"/>
    </row>
    <row r="244" ht="14.25" customHeight="1">
      <c r="A244" s="161"/>
      <c r="B244" s="161"/>
      <c r="C244" s="161"/>
      <c r="D244" s="161"/>
      <c r="E244" s="161"/>
      <c r="F244" s="161"/>
      <c r="G244" s="161"/>
      <c r="H244" s="161"/>
      <c r="I244" s="161"/>
      <c r="J244" s="161"/>
      <c r="K244" s="161"/>
      <c r="L244" s="161"/>
      <c r="M244" s="161"/>
      <c r="N244" s="161"/>
      <c r="O244" s="161"/>
      <c r="P244" s="161"/>
      <c r="Q244" s="161"/>
      <c r="R244" s="161"/>
      <c r="S244" s="161"/>
      <c r="T244" s="161"/>
      <c r="U244" s="161"/>
      <c r="V244" s="161"/>
      <c r="W244" s="161"/>
      <c r="X244" s="161"/>
      <c r="Y244" s="161"/>
      <c r="Z244" s="161"/>
    </row>
    <row r="245" ht="14.25" customHeight="1">
      <c r="A245" s="161"/>
      <c r="B245" s="161"/>
      <c r="C245" s="161"/>
      <c r="D245" s="161"/>
      <c r="E245" s="161"/>
      <c r="F245" s="161"/>
      <c r="G245" s="161"/>
      <c r="H245" s="161"/>
      <c r="I245" s="161"/>
      <c r="J245" s="161"/>
      <c r="K245" s="161"/>
      <c r="L245" s="161"/>
      <c r="M245" s="161"/>
      <c r="N245" s="161"/>
      <c r="O245" s="161"/>
      <c r="P245" s="161"/>
      <c r="Q245" s="161"/>
      <c r="R245" s="161"/>
      <c r="S245" s="161"/>
      <c r="T245" s="161"/>
      <c r="U245" s="161"/>
      <c r="V245" s="161"/>
      <c r="W245" s="161"/>
      <c r="X245" s="161"/>
      <c r="Y245" s="161"/>
      <c r="Z245" s="161"/>
    </row>
    <row r="246" ht="14.25" customHeight="1">
      <c r="A246" s="161"/>
      <c r="B246" s="161"/>
      <c r="C246" s="161"/>
      <c r="D246" s="161"/>
      <c r="E246" s="161"/>
      <c r="F246" s="161"/>
      <c r="G246" s="161"/>
      <c r="H246" s="161"/>
      <c r="I246" s="161"/>
      <c r="J246" s="161"/>
      <c r="K246" s="161"/>
      <c r="L246" s="161"/>
      <c r="M246" s="161"/>
      <c r="N246" s="161"/>
      <c r="O246" s="161"/>
      <c r="P246" s="161"/>
      <c r="Q246" s="161"/>
      <c r="R246" s="161"/>
      <c r="S246" s="161"/>
      <c r="T246" s="161"/>
      <c r="U246" s="161"/>
      <c r="V246" s="161"/>
      <c r="W246" s="161"/>
      <c r="X246" s="161"/>
      <c r="Y246" s="161"/>
      <c r="Z246" s="161"/>
    </row>
    <row r="247" ht="14.25" customHeight="1">
      <c r="A247" s="161"/>
      <c r="B247" s="161"/>
      <c r="C247" s="161"/>
      <c r="D247" s="161"/>
      <c r="E247" s="161"/>
      <c r="F247" s="161"/>
      <c r="G247" s="161"/>
      <c r="H247" s="161"/>
      <c r="I247" s="161"/>
      <c r="J247" s="161"/>
      <c r="K247" s="161"/>
      <c r="L247" s="161"/>
      <c r="M247" s="161"/>
      <c r="N247" s="161"/>
      <c r="O247" s="161"/>
      <c r="P247" s="161"/>
      <c r="Q247" s="161"/>
      <c r="R247" s="161"/>
      <c r="S247" s="161"/>
      <c r="T247" s="161"/>
      <c r="U247" s="161"/>
      <c r="V247" s="161"/>
      <c r="W247" s="161"/>
      <c r="X247" s="161"/>
      <c r="Y247" s="161"/>
      <c r="Z247" s="161"/>
    </row>
    <row r="248" ht="14.25" customHeight="1">
      <c r="A248" s="161"/>
      <c r="B248" s="161"/>
      <c r="C248" s="161"/>
      <c r="D248" s="161"/>
      <c r="E248" s="161"/>
      <c r="F248" s="161"/>
      <c r="G248" s="161"/>
      <c r="H248" s="161"/>
      <c r="I248" s="161"/>
      <c r="J248" s="161"/>
      <c r="K248" s="161"/>
      <c r="L248" s="161"/>
      <c r="M248" s="161"/>
      <c r="N248" s="161"/>
      <c r="O248" s="161"/>
      <c r="P248" s="161"/>
      <c r="Q248" s="161"/>
      <c r="R248" s="161"/>
      <c r="S248" s="161"/>
      <c r="T248" s="161"/>
      <c r="U248" s="161"/>
      <c r="V248" s="161"/>
      <c r="W248" s="161"/>
      <c r="X248" s="161"/>
      <c r="Y248" s="161"/>
      <c r="Z248" s="161"/>
    </row>
    <row r="249" ht="14.25" customHeight="1">
      <c r="A249" s="161"/>
      <c r="B249" s="161"/>
      <c r="C249" s="161"/>
      <c r="D249" s="161"/>
      <c r="E249" s="161"/>
      <c r="F249" s="161"/>
      <c r="G249" s="161"/>
      <c r="H249" s="161"/>
      <c r="I249" s="161"/>
      <c r="J249" s="161"/>
      <c r="K249" s="161"/>
      <c r="L249" s="161"/>
      <c r="M249" s="161"/>
      <c r="N249" s="161"/>
      <c r="O249" s="161"/>
      <c r="P249" s="161"/>
      <c r="Q249" s="161"/>
      <c r="R249" s="161"/>
      <c r="S249" s="161"/>
      <c r="T249" s="161"/>
      <c r="U249" s="161"/>
      <c r="V249" s="161"/>
      <c r="W249" s="161"/>
      <c r="X249" s="161"/>
      <c r="Y249" s="161"/>
      <c r="Z249" s="161"/>
    </row>
    <row r="250" ht="14.25" customHeight="1">
      <c r="A250" s="161"/>
      <c r="B250" s="161"/>
      <c r="C250" s="161"/>
      <c r="D250" s="161"/>
      <c r="E250" s="161"/>
      <c r="F250" s="161"/>
      <c r="G250" s="161"/>
      <c r="H250" s="161"/>
      <c r="I250" s="161"/>
      <c r="J250" s="161"/>
      <c r="K250" s="161"/>
      <c r="L250" s="161"/>
      <c r="M250" s="161"/>
      <c r="N250" s="161"/>
      <c r="O250" s="161"/>
      <c r="P250" s="161"/>
      <c r="Q250" s="161"/>
      <c r="R250" s="161"/>
      <c r="S250" s="161"/>
      <c r="T250" s="161"/>
      <c r="U250" s="161"/>
      <c r="V250" s="161"/>
      <c r="W250" s="161"/>
      <c r="X250" s="161"/>
      <c r="Y250" s="161"/>
      <c r="Z250" s="161"/>
    </row>
    <row r="251" ht="14.25" customHeight="1">
      <c r="A251" s="161"/>
      <c r="B251" s="161"/>
      <c r="C251" s="161"/>
      <c r="D251" s="161"/>
      <c r="E251" s="161"/>
      <c r="F251" s="161"/>
      <c r="G251" s="161"/>
      <c r="H251" s="161"/>
      <c r="I251" s="161"/>
      <c r="J251" s="161"/>
      <c r="K251" s="161"/>
      <c r="L251" s="161"/>
      <c r="M251" s="161"/>
      <c r="N251" s="161"/>
      <c r="O251" s="161"/>
      <c r="P251" s="161"/>
      <c r="Q251" s="161"/>
      <c r="R251" s="161"/>
      <c r="S251" s="161"/>
      <c r="T251" s="161"/>
      <c r="U251" s="161"/>
      <c r="V251" s="161"/>
      <c r="W251" s="161"/>
      <c r="X251" s="161"/>
      <c r="Y251" s="161"/>
      <c r="Z251" s="161"/>
    </row>
    <row r="252" ht="14.25" customHeight="1">
      <c r="A252" s="161"/>
      <c r="B252" s="161"/>
      <c r="C252" s="161"/>
      <c r="D252" s="161"/>
      <c r="E252" s="161"/>
      <c r="F252" s="161"/>
      <c r="G252" s="161"/>
      <c r="H252" s="161"/>
      <c r="I252" s="161"/>
      <c r="J252" s="161"/>
      <c r="K252" s="161"/>
      <c r="L252" s="161"/>
      <c r="M252" s="161"/>
      <c r="N252" s="161"/>
      <c r="O252" s="161"/>
      <c r="P252" s="161"/>
      <c r="Q252" s="161"/>
      <c r="R252" s="161"/>
      <c r="S252" s="161"/>
      <c r="T252" s="161"/>
      <c r="U252" s="161"/>
      <c r="V252" s="161"/>
      <c r="W252" s="161"/>
      <c r="X252" s="161"/>
      <c r="Y252" s="161"/>
      <c r="Z252" s="161"/>
    </row>
    <row r="253" ht="14.25" customHeight="1">
      <c r="A253" s="161"/>
      <c r="B253" s="161"/>
      <c r="C253" s="161"/>
      <c r="D253" s="161"/>
      <c r="E253" s="161"/>
      <c r="F253" s="161"/>
      <c r="G253" s="161"/>
      <c r="H253" s="161"/>
      <c r="I253" s="161"/>
      <c r="J253" s="161"/>
      <c r="K253" s="161"/>
      <c r="L253" s="161"/>
      <c r="M253" s="161"/>
      <c r="N253" s="161"/>
      <c r="O253" s="161"/>
      <c r="P253" s="161"/>
      <c r="Q253" s="161"/>
      <c r="R253" s="161"/>
      <c r="S253" s="161"/>
      <c r="T253" s="161"/>
      <c r="U253" s="161"/>
      <c r="V253" s="161"/>
      <c r="W253" s="161"/>
      <c r="X253" s="161"/>
      <c r="Y253" s="161"/>
      <c r="Z253" s="161"/>
    </row>
    <row r="254" ht="14.25" customHeight="1">
      <c r="A254" s="161"/>
      <c r="B254" s="161"/>
      <c r="C254" s="161"/>
      <c r="D254" s="161"/>
      <c r="E254" s="161"/>
      <c r="F254" s="161"/>
      <c r="G254" s="161"/>
      <c r="H254" s="161"/>
      <c r="I254" s="161"/>
      <c r="J254" s="161"/>
      <c r="K254" s="161"/>
      <c r="L254" s="161"/>
      <c r="M254" s="161"/>
      <c r="N254" s="161"/>
      <c r="O254" s="161"/>
      <c r="P254" s="161"/>
      <c r="Q254" s="161"/>
      <c r="R254" s="161"/>
      <c r="S254" s="161"/>
      <c r="T254" s="161"/>
      <c r="U254" s="161"/>
      <c r="V254" s="161"/>
      <c r="W254" s="161"/>
      <c r="X254" s="161"/>
      <c r="Y254" s="161"/>
      <c r="Z254" s="161"/>
    </row>
    <row r="255" ht="14.25" customHeight="1">
      <c r="A255" s="161"/>
      <c r="B255" s="161"/>
      <c r="C255" s="161"/>
      <c r="D255" s="161"/>
      <c r="E255" s="161"/>
      <c r="F255" s="161"/>
      <c r="G255" s="161"/>
      <c r="H255" s="161"/>
      <c r="I255" s="161"/>
      <c r="J255" s="161"/>
      <c r="K255" s="161"/>
      <c r="L255" s="161"/>
      <c r="M255" s="161"/>
      <c r="N255" s="161"/>
      <c r="O255" s="161"/>
      <c r="P255" s="161"/>
      <c r="Q255" s="161"/>
      <c r="R255" s="161"/>
      <c r="S255" s="161"/>
      <c r="T255" s="161"/>
      <c r="U255" s="161"/>
      <c r="V255" s="161"/>
      <c r="W255" s="161"/>
      <c r="X255" s="161"/>
      <c r="Y255" s="161"/>
      <c r="Z255" s="161"/>
    </row>
    <row r="256" ht="14.25" customHeight="1">
      <c r="A256" s="161"/>
      <c r="B256" s="161"/>
      <c r="C256" s="161"/>
      <c r="D256" s="161"/>
      <c r="E256" s="161"/>
      <c r="F256" s="161"/>
      <c r="G256" s="161"/>
      <c r="H256" s="161"/>
      <c r="I256" s="161"/>
      <c r="J256" s="161"/>
      <c r="K256" s="161"/>
      <c r="L256" s="161"/>
      <c r="M256" s="161"/>
      <c r="N256" s="161"/>
      <c r="O256" s="161"/>
      <c r="P256" s="161"/>
      <c r="Q256" s="161"/>
      <c r="R256" s="161"/>
      <c r="S256" s="161"/>
      <c r="T256" s="161"/>
      <c r="U256" s="161"/>
      <c r="V256" s="161"/>
      <c r="W256" s="161"/>
      <c r="X256" s="161"/>
      <c r="Y256" s="161"/>
      <c r="Z256" s="161"/>
    </row>
    <row r="257" ht="14.25" customHeight="1">
      <c r="A257" s="161"/>
      <c r="B257" s="161"/>
      <c r="C257" s="161"/>
      <c r="D257" s="161"/>
      <c r="E257" s="161"/>
      <c r="F257" s="161"/>
      <c r="G257" s="161"/>
      <c r="H257" s="161"/>
      <c r="I257" s="161"/>
      <c r="J257" s="161"/>
      <c r="K257" s="161"/>
      <c r="L257" s="161"/>
      <c r="M257" s="161"/>
      <c r="N257" s="161"/>
      <c r="O257" s="161"/>
      <c r="P257" s="161"/>
      <c r="Q257" s="161"/>
      <c r="R257" s="161"/>
      <c r="S257" s="161"/>
      <c r="T257" s="161"/>
      <c r="U257" s="161"/>
      <c r="V257" s="161"/>
      <c r="W257" s="161"/>
      <c r="X257" s="161"/>
      <c r="Y257" s="161"/>
      <c r="Z257" s="161"/>
    </row>
    <row r="258" ht="14.25" customHeight="1">
      <c r="A258" s="161"/>
      <c r="B258" s="161"/>
      <c r="C258" s="161"/>
      <c r="D258" s="161"/>
      <c r="E258" s="161"/>
      <c r="F258" s="161"/>
      <c r="G258" s="161"/>
      <c r="H258" s="161"/>
      <c r="I258" s="161"/>
      <c r="J258" s="161"/>
      <c r="K258" s="161"/>
      <c r="L258" s="161"/>
      <c r="M258" s="161"/>
      <c r="N258" s="161"/>
      <c r="O258" s="161"/>
      <c r="P258" s="161"/>
      <c r="Q258" s="161"/>
      <c r="R258" s="161"/>
      <c r="S258" s="161"/>
      <c r="T258" s="161"/>
      <c r="U258" s="161"/>
      <c r="V258" s="161"/>
      <c r="W258" s="161"/>
      <c r="X258" s="161"/>
      <c r="Y258" s="161"/>
      <c r="Z258" s="161"/>
    </row>
    <row r="259" ht="14.25" customHeight="1">
      <c r="A259" s="161"/>
      <c r="B259" s="161"/>
      <c r="C259" s="161"/>
      <c r="D259" s="161"/>
      <c r="E259" s="161"/>
      <c r="F259" s="161"/>
      <c r="G259" s="161"/>
      <c r="H259" s="161"/>
      <c r="I259" s="161"/>
      <c r="J259" s="161"/>
      <c r="K259" s="161"/>
      <c r="L259" s="161"/>
      <c r="M259" s="161"/>
      <c r="N259" s="161"/>
      <c r="O259" s="161"/>
      <c r="P259" s="161"/>
      <c r="Q259" s="161"/>
      <c r="R259" s="161"/>
      <c r="S259" s="161"/>
      <c r="T259" s="161"/>
      <c r="U259" s="161"/>
      <c r="V259" s="161"/>
      <c r="W259" s="161"/>
      <c r="X259" s="161"/>
      <c r="Y259" s="161"/>
      <c r="Z259" s="161"/>
    </row>
    <row r="260" ht="14.25" customHeight="1">
      <c r="A260" s="161"/>
      <c r="B260" s="161"/>
      <c r="C260" s="161"/>
      <c r="D260" s="161"/>
      <c r="E260" s="161"/>
      <c r="F260" s="161"/>
      <c r="G260" s="161"/>
      <c r="H260" s="161"/>
      <c r="I260" s="161"/>
      <c r="J260" s="161"/>
      <c r="K260" s="161"/>
      <c r="L260" s="161"/>
      <c r="M260" s="161"/>
      <c r="N260" s="161"/>
      <c r="O260" s="161"/>
      <c r="P260" s="161"/>
      <c r="Q260" s="161"/>
      <c r="R260" s="161"/>
      <c r="S260" s="161"/>
      <c r="T260" s="161"/>
      <c r="U260" s="161"/>
      <c r="V260" s="161"/>
      <c r="W260" s="161"/>
      <c r="X260" s="161"/>
      <c r="Y260" s="161"/>
      <c r="Z260" s="161"/>
    </row>
    <row r="261" ht="14.25" customHeight="1">
      <c r="A261" s="161"/>
      <c r="B261" s="161"/>
      <c r="C261" s="161"/>
      <c r="D261" s="161"/>
      <c r="E261" s="161"/>
      <c r="F261" s="161"/>
      <c r="G261" s="161"/>
      <c r="H261" s="161"/>
      <c r="I261" s="161"/>
      <c r="J261" s="161"/>
      <c r="K261" s="161"/>
      <c r="L261" s="161"/>
      <c r="M261" s="161"/>
      <c r="N261" s="161"/>
      <c r="O261" s="161"/>
      <c r="P261" s="161"/>
      <c r="Q261" s="161"/>
      <c r="R261" s="161"/>
      <c r="S261" s="161"/>
      <c r="T261" s="161"/>
      <c r="U261" s="161"/>
      <c r="V261" s="161"/>
      <c r="W261" s="161"/>
      <c r="X261" s="161"/>
      <c r="Y261" s="161"/>
      <c r="Z261" s="161"/>
    </row>
    <row r="262" ht="14.25" customHeight="1">
      <c r="A262" s="161"/>
      <c r="B262" s="161"/>
      <c r="C262" s="161"/>
      <c r="D262" s="161"/>
      <c r="E262" s="161"/>
      <c r="F262" s="161"/>
      <c r="G262" s="161"/>
      <c r="H262" s="161"/>
      <c r="I262" s="161"/>
      <c r="J262" s="161"/>
      <c r="K262" s="161"/>
      <c r="L262" s="161"/>
      <c r="M262" s="161"/>
      <c r="N262" s="161"/>
      <c r="O262" s="161"/>
      <c r="P262" s="161"/>
      <c r="Q262" s="161"/>
      <c r="R262" s="161"/>
      <c r="S262" s="161"/>
      <c r="T262" s="161"/>
      <c r="U262" s="161"/>
      <c r="V262" s="161"/>
      <c r="W262" s="161"/>
      <c r="X262" s="161"/>
      <c r="Y262" s="161"/>
      <c r="Z262" s="161"/>
    </row>
    <row r="263" ht="14.25" customHeight="1">
      <c r="A263" s="161"/>
      <c r="B263" s="161"/>
      <c r="C263" s="161"/>
      <c r="D263" s="161"/>
      <c r="E263" s="161"/>
      <c r="F263" s="161"/>
      <c r="G263" s="161"/>
      <c r="H263" s="161"/>
      <c r="I263" s="161"/>
      <c r="J263" s="161"/>
      <c r="K263" s="161"/>
      <c r="L263" s="161"/>
      <c r="M263" s="161"/>
      <c r="N263" s="161"/>
      <c r="O263" s="161"/>
      <c r="P263" s="161"/>
      <c r="Q263" s="161"/>
      <c r="R263" s="161"/>
      <c r="S263" s="161"/>
      <c r="T263" s="161"/>
      <c r="U263" s="161"/>
      <c r="V263" s="161"/>
      <c r="W263" s="161"/>
      <c r="X263" s="161"/>
      <c r="Y263" s="161"/>
      <c r="Z263" s="161"/>
    </row>
    <row r="264" ht="14.25" customHeight="1">
      <c r="A264" s="161"/>
      <c r="B264" s="161"/>
      <c r="C264" s="161"/>
      <c r="D264" s="161"/>
      <c r="E264" s="161"/>
      <c r="F264" s="161"/>
      <c r="G264" s="161"/>
      <c r="H264" s="161"/>
      <c r="I264" s="161"/>
      <c r="J264" s="161"/>
      <c r="K264" s="161"/>
      <c r="L264" s="161"/>
      <c r="M264" s="161"/>
      <c r="N264" s="161"/>
      <c r="O264" s="161"/>
      <c r="P264" s="161"/>
      <c r="Q264" s="161"/>
      <c r="R264" s="161"/>
      <c r="S264" s="161"/>
      <c r="T264" s="161"/>
      <c r="U264" s="161"/>
      <c r="V264" s="161"/>
      <c r="W264" s="161"/>
      <c r="X264" s="161"/>
      <c r="Y264" s="161"/>
      <c r="Z264" s="161"/>
    </row>
    <row r="265" ht="14.25" customHeight="1">
      <c r="A265" s="161"/>
      <c r="B265" s="161"/>
      <c r="C265" s="161"/>
      <c r="D265" s="161"/>
      <c r="E265" s="161"/>
      <c r="F265" s="161"/>
      <c r="G265" s="161"/>
      <c r="H265" s="161"/>
      <c r="I265" s="161"/>
      <c r="J265" s="161"/>
      <c r="K265" s="161"/>
      <c r="L265" s="161"/>
      <c r="M265" s="161"/>
      <c r="N265" s="161"/>
      <c r="O265" s="161"/>
      <c r="P265" s="161"/>
      <c r="Q265" s="161"/>
      <c r="R265" s="161"/>
      <c r="S265" s="161"/>
      <c r="T265" s="161"/>
      <c r="U265" s="161"/>
      <c r="V265" s="161"/>
      <c r="W265" s="161"/>
      <c r="X265" s="161"/>
      <c r="Y265" s="161"/>
      <c r="Z265" s="161"/>
    </row>
    <row r="266" ht="14.25" customHeight="1">
      <c r="A266" s="161"/>
      <c r="B266" s="161"/>
      <c r="C266" s="161"/>
      <c r="D266" s="161"/>
      <c r="E266" s="161"/>
      <c r="F266" s="161"/>
      <c r="G266" s="161"/>
      <c r="H266" s="161"/>
      <c r="I266" s="161"/>
      <c r="J266" s="161"/>
      <c r="K266" s="161"/>
      <c r="L266" s="161"/>
      <c r="M266" s="161"/>
      <c r="N266" s="161"/>
      <c r="O266" s="161"/>
      <c r="P266" s="161"/>
      <c r="Q266" s="161"/>
      <c r="R266" s="161"/>
      <c r="S266" s="161"/>
      <c r="T266" s="161"/>
      <c r="U266" s="161"/>
      <c r="V266" s="161"/>
      <c r="W266" s="161"/>
      <c r="X266" s="161"/>
      <c r="Y266" s="161"/>
      <c r="Z266" s="161"/>
    </row>
    <row r="267" ht="14.25" customHeight="1">
      <c r="A267" s="161"/>
      <c r="B267" s="161"/>
      <c r="C267" s="161"/>
      <c r="D267" s="161"/>
      <c r="E267" s="161"/>
      <c r="F267" s="161"/>
      <c r="G267" s="161"/>
      <c r="H267" s="161"/>
      <c r="I267" s="161"/>
      <c r="J267" s="161"/>
      <c r="K267" s="161"/>
      <c r="L267" s="161"/>
      <c r="M267" s="161"/>
      <c r="N267" s="161"/>
      <c r="O267" s="161"/>
      <c r="P267" s="161"/>
      <c r="Q267" s="161"/>
      <c r="R267" s="161"/>
      <c r="S267" s="161"/>
      <c r="T267" s="161"/>
      <c r="U267" s="161"/>
      <c r="V267" s="161"/>
      <c r="W267" s="161"/>
      <c r="X267" s="161"/>
      <c r="Y267" s="161"/>
      <c r="Z267" s="161"/>
    </row>
    <row r="268" ht="14.25" customHeight="1">
      <c r="A268" s="161"/>
      <c r="B268" s="161"/>
      <c r="C268" s="161"/>
      <c r="D268" s="161"/>
      <c r="E268" s="161"/>
      <c r="F268" s="161"/>
      <c r="G268" s="161"/>
      <c r="H268" s="161"/>
      <c r="I268" s="161"/>
      <c r="J268" s="161"/>
      <c r="K268" s="161"/>
      <c r="L268" s="161"/>
      <c r="M268" s="161"/>
      <c r="N268" s="161"/>
      <c r="O268" s="161"/>
      <c r="P268" s="161"/>
      <c r="Q268" s="161"/>
      <c r="R268" s="161"/>
      <c r="S268" s="161"/>
      <c r="T268" s="161"/>
      <c r="U268" s="161"/>
      <c r="V268" s="161"/>
      <c r="W268" s="161"/>
      <c r="X268" s="161"/>
      <c r="Y268" s="161"/>
      <c r="Z268" s="161"/>
    </row>
    <row r="269" ht="14.25" customHeight="1">
      <c r="A269" s="161"/>
      <c r="B269" s="161"/>
      <c r="C269" s="161"/>
      <c r="D269" s="161"/>
      <c r="E269" s="161"/>
      <c r="F269" s="161"/>
      <c r="G269" s="161"/>
      <c r="H269" s="161"/>
      <c r="I269" s="161"/>
      <c r="J269" s="161"/>
      <c r="K269" s="161"/>
      <c r="L269" s="161"/>
      <c r="M269" s="161"/>
      <c r="N269" s="161"/>
      <c r="O269" s="161"/>
      <c r="P269" s="161"/>
      <c r="Q269" s="161"/>
      <c r="R269" s="161"/>
      <c r="S269" s="161"/>
      <c r="T269" s="161"/>
      <c r="U269" s="161"/>
      <c r="V269" s="161"/>
      <c r="W269" s="161"/>
      <c r="X269" s="161"/>
      <c r="Y269" s="161"/>
      <c r="Z269" s="161"/>
    </row>
    <row r="270" ht="14.25" customHeight="1">
      <c r="A270" s="161"/>
      <c r="B270" s="161"/>
      <c r="C270" s="161"/>
      <c r="D270" s="161"/>
      <c r="E270" s="161"/>
      <c r="F270" s="161"/>
      <c r="G270" s="161"/>
      <c r="H270" s="161"/>
      <c r="I270" s="161"/>
      <c r="J270" s="161"/>
      <c r="K270" s="161"/>
      <c r="L270" s="161"/>
      <c r="M270" s="161"/>
      <c r="N270" s="161"/>
      <c r="O270" s="161"/>
      <c r="P270" s="161"/>
      <c r="Q270" s="161"/>
      <c r="R270" s="161"/>
      <c r="S270" s="161"/>
      <c r="T270" s="161"/>
      <c r="U270" s="161"/>
      <c r="V270" s="161"/>
      <c r="W270" s="161"/>
      <c r="X270" s="161"/>
      <c r="Y270" s="161"/>
      <c r="Z270" s="161"/>
    </row>
    <row r="271" ht="14.25" customHeight="1">
      <c r="A271" s="161"/>
      <c r="B271" s="161"/>
      <c r="C271" s="161"/>
      <c r="D271" s="161"/>
      <c r="E271" s="161"/>
      <c r="F271" s="161"/>
      <c r="G271" s="161"/>
      <c r="H271" s="161"/>
      <c r="I271" s="161"/>
      <c r="J271" s="161"/>
      <c r="K271" s="161"/>
      <c r="L271" s="161"/>
      <c r="M271" s="161"/>
      <c r="N271" s="161"/>
      <c r="O271" s="161"/>
      <c r="P271" s="161"/>
      <c r="Q271" s="161"/>
      <c r="R271" s="161"/>
      <c r="S271" s="161"/>
      <c r="T271" s="161"/>
      <c r="U271" s="161"/>
      <c r="V271" s="161"/>
      <c r="W271" s="161"/>
      <c r="X271" s="161"/>
      <c r="Y271" s="161"/>
      <c r="Z271" s="161"/>
    </row>
    <row r="272" ht="14.25" customHeight="1">
      <c r="A272" s="161"/>
      <c r="B272" s="161"/>
      <c r="C272" s="161"/>
      <c r="D272" s="161"/>
      <c r="E272" s="161"/>
      <c r="F272" s="161"/>
      <c r="G272" s="161"/>
      <c r="H272" s="161"/>
      <c r="I272" s="161"/>
      <c r="J272" s="161"/>
      <c r="K272" s="161"/>
      <c r="L272" s="161"/>
      <c r="M272" s="161"/>
      <c r="N272" s="161"/>
      <c r="O272" s="161"/>
      <c r="P272" s="161"/>
      <c r="Q272" s="161"/>
      <c r="R272" s="161"/>
      <c r="S272" s="161"/>
      <c r="T272" s="161"/>
      <c r="U272" s="161"/>
      <c r="V272" s="161"/>
      <c r="W272" s="161"/>
      <c r="X272" s="161"/>
      <c r="Y272" s="161"/>
      <c r="Z272" s="161"/>
    </row>
    <row r="273" ht="14.25" customHeight="1">
      <c r="A273" s="161"/>
      <c r="B273" s="161"/>
      <c r="C273" s="161"/>
      <c r="D273" s="161"/>
      <c r="E273" s="161"/>
      <c r="F273" s="161"/>
      <c r="G273" s="161"/>
      <c r="H273" s="161"/>
      <c r="I273" s="161"/>
      <c r="J273" s="161"/>
      <c r="K273" s="161"/>
      <c r="L273" s="161"/>
      <c r="M273" s="161"/>
      <c r="N273" s="161"/>
      <c r="O273" s="161"/>
      <c r="P273" s="161"/>
      <c r="Q273" s="161"/>
      <c r="R273" s="161"/>
      <c r="S273" s="161"/>
      <c r="T273" s="161"/>
      <c r="U273" s="161"/>
      <c r="V273" s="161"/>
      <c r="W273" s="161"/>
      <c r="X273" s="161"/>
      <c r="Y273" s="161"/>
      <c r="Z273" s="161"/>
    </row>
    <row r="274" ht="14.25" customHeight="1">
      <c r="A274" s="161"/>
      <c r="B274" s="161"/>
      <c r="C274" s="161"/>
      <c r="D274" s="161"/>
      <c r="E274" s="161"/>
      <c r="F274" s="161"/>
      <c r="G274" s="161"/>
      <c r="H274" s="161"/>
      <c r="I274" s="161"/>
      <c r="J274" s="161"/>
      <c r="K274" s="161"/>
      <c r="L274" s="161"/>
      <c r="M274" s="161"/>
      <c r="N274" s="161"/>
      <c r="O274" s="161"/>
      <c r="P274" s="161"/>
      <c r="Q274" s="161"/>
      <c r="R274" s="161"/>
      <c r="S274" s="161"/>
      <c r="T274" s="161"/>
      <c r="U274" s="161"/>
      <c r="V274" s="161"/>
      <c r="W274" s="161"/>
      <c r="X274" s="161"/>
      <c r="Y274" s="161"/>
      <c r="Z274" s="161"/>
    </row>
    <row r="275" ht="14.25" customHeight="1">
      <c r="A275" s="161"/>
      <c r="B275" s="161"/>
      <c r="C275" s="161"/>
      <c r="D275" s="161"/>
      <c r="E275" s="161"/>
      <c r="F275" s="161"/>
      <c r="G275" s="161"/>
      <c r="H275" s="161"/>
      <c r="I275" s="161"/>
      <c r="J275" s="161"/>
      <c r="K275" s="161"/>
      <c r="L275" s="161"/>
      <c r="M275" s="161"/>
      <c r="N275" s="161"/>
      <c r="O275" s="161"/>
      <c r="P275" s="161"/>
      <c r="Q275" s="161"/>
      <c r="R275" s="161"/>
      <c r="S275" s="161"/>
      <c r="T275" s="161"/>
      <c r="U275" s="161"/>
      <c r="V275" s="161"/>
      <c r="W275" s="161"/>
      <c r="X275" s="161"/>
      <c r="Y275" s="161"/>
      <c r="Z275" s="161"/>
    </row>
    <row r="276" ht="14.25" customHeight="1">
      <c r="A276" s="161"/>
      <c r="B276" s="161"/>
      <c r="C276" s="161"/>
      <c r="D276" s="161"/>
      <c r="E276" s="161"/>
      <c r="F276" s="161"/>
      <c r="G276" s="161"/>
      <c r="H276" s="161"/>
      <c r="I276" s="161"/>
      <c r="J276" s="161"/>
      <c r="K276" s="161"/>
      <c r="L276" s="161"/>
      <c r="M276" s="161"/>
      <c r="N276" s="161"/>
      <c r="O276" s="161"/>
      <c r="P276" s="161"/>
      <c r="Q276" s="161"/>
      <c r="R276" s="161"/>
      <c r="S276" s="161"/>
      <c r="T276" s="161"/>
      <c r="U276" s="161"/>
      <c r="V276" s="161"/>
      <c r="W276" s="161"/>
      <c r="X276" s="161"/>
      <c r="Y276" s="161"/>
      <c r="Z276" s="161"/>
    </row>
    <row r="277" ht="14.25" customHeight="1">
      <c r="A277" s="161"/>
      <c r="B277" s="161"/>
      <c r="C277" s="161"/>
      <c r="D277" s="161"/>
      <c r="E277" s="161"/>
      <c r="F277" s="161"/>
      <c r="G277" s="161"/>
      <c r="H277" s="161"/>
      <c r="I277" s="161"/>
      <c r="J277" s="161"/>
      <c r="K277" s="161"/>
      <c r="L277" s="161"/>
      <c r="M277" s="161"/>
      <c r="N277" s="161"/>
      <c r="O277" s="161"/>
      <c r="P277" s="161"/>
      <c r="Q277" s="161"/>
      <c r="R277" s="161"/>
      <c r="S277" s="161"/>
      <c r="T277" s="161"/>
      <c r="U277" s="161"/>
      <c r="V277" s="161"/>
      <c r="W277" s="161"/>
      <c r="X277" s="161"/>
      <c r="Y277" s="161"/>
      <c r="Z277" s="161"/>
    </row>
    <row r="278" ht="14.25" customHeight="1">
      <c r="A278" s="161"/>
      <c r="B278" s="161"/>
      <c r="C278" s="161"/>
      <c r="D278" s="161"/>
      <c r="E278" s="161"/>
      <c r="F278" s="161"/>
      <c r="G278" s="161"/>
      <c r="H278" s="161"/>
      <c r="I278" s="161"/>
      <c r="J278" s="161"/>
      <c r="K278" s="161"/>
      <c r="L278" s="161"/>
      <c r="M278" s="161"/>
      <c r="N278" s="161"/>
      <c r="O278" s="161"/>
      <c r="P278" s="161"/>
      <c r="Q278" s="161"/>
      <c r="R278" s="161"/>
      <c r="S278" s="161"/>
      <c r="T278" s="161"/>
      <c r="U278" s="161"/>
      <c r="V278" s="161"/>
      <c r="W278" s="161"/>
      <c r="X278" s="161"/>
      <c r="Y278" s="161"/>
      <c r="Z278" s="161"/>
    </row>
    <row r="279" ht="14.25" customHeight="1">
      <c r="A279" s="161"/>
      <c r="B279" s="161"/>
      <c r="C279" s="161"/>
      <c r="D279" s="161"/>
      <c r="E279" s="161"/>
      <c r="F279" s="161"/>
      <c r="G279" s="161"/>
      <c r="H279" s="161"/>
      <c r="I279" s="161"/>
      <c r="J279" s="161"/>
      <c r="K279" s="161"/>
      <c r="L279" s="161"/>
      <c r="M279" s="161"/>
      <c r="N279" s="161"/>
      <c r="O279" s="161"/>
      <c r="P279" s="161"/>
      <c r="Q279" s="161"/>
      <c r="R279" s="161"/>
      <c r="S279" s="161"/>
      <c r="T279" s="161"/>
      <c r="U279" s="161"/>
      <c r="V279" s="161"/>
      <c r="W279" s="161"/>
      <c r="X279" s="161"/>
      <c r="Y279" s="161"/>
      <c r="Z279" s="161"/>
    </row>
    <row r="280" ht="14.25" customHeight="1">
      <c r="A280" s="161"/>
      <c r="B280" s="161"/>
      <c r="C280" s="161"/>
      <c r="D280" s="161"/>
      <c r="E280" s="161"/>
      <c r="F280" s="161"/>
      <c r="G280" s="161"/>
      <c r="H280" s="161"/>
      <c r="I280" s="161"/>
      <c r="J280" s="161"/>
      <c r="K280" s="161"/>
      <c r="L280" s="161"/>
      <c r="M280" s="161"/>
      <c r="N280" s="161"/>
      <c r="O280" s="161"/>
      <c r="P280" s="161"/>
      <c r="Q280" s="161"/>
      <c r="R280" s="161"/>
      <c r="S280" s="161"/>
      <c r="T280" s="161"/>
      <c r="U280" s="161"/>
      <c r="V280" s="161"/>
      <c r="W280" s="161"/>
      <c r="X280" s="161"/>
      <c r="Y280" s="161"/>
      <c r="Z280" s="161"/>
    </row>
    <row r="281" ht="14.25" customHeight="1">
      <c r="A281" s="161"/>
      <c r="B281" s="161"/>
      <c r="C281" s="161"/>
      <c r="D281" s="161"/>
      <c r="E281" s="161"/>
      <c r="F281" s="161"/>
      <c r="G281" s="161"/>
      <c r="H281" s="161"/>
      <c r="I281" s="161"/>
      <c r="J281" s="161"/>
      <c r="K281" s="161"/>
      <c r="L281" s="161"/>
      <c r="M281" s="161"/>
      <c r="N281" s="161"/>
      <c r="O281" s="161"/>
      <c r="P281" s="161"/>
      <c r="Q281" s="161"/>
      <c r="R281" s="161"/>
      <c r="S281" s="161"/>
      <c r="T281" s="161"/>
      <c r="U281" s="161"/>
      <c r="V281" s="161"/>
      <c r="W281" s="161"/>
      <c r="X281" s="161"/>
      <c r="Y281" s="161"/>
      <c r="Z281" s="161"/>
    </row>
    <row r="282" ht="14.25" customHeight="1">
      <c r="A282" s="161"/>
      <c r="B282" s="161"/>
      <c r="C282" s="161"/>
      <c r="D282" s="161"/>
      <c r="E282" s="161"/>
      <c r="F282" s="161"/>
      <c r="G282" s="161"/>
      <c r="H282" s="161"/>
      <c r="I282" s="161"/>
      <c r="J282" s="161"/>
      <c r="K282" s="161"/>
      <c r="L282" s="161"/>
      <c r="M282" s="161"/>
      <c r="N282" s="161"/>
      <c r="O282" s="161"/>
      <c r="P282" s="161"/>
      <c r="Q282" s="161"/>
      <c r="R282" s="161"/>
      <c r="S282" s="161"/>
      <c r="T282" s="161"/>
      <c r="U282" s="161"/>
      <c r="V282" s="161"/>
      <c r="W282" s="161"/>
      <c r="X282" s="161"/>
      <c r="Y282" s="161"/>
      <c r="Z282" s="161"/>
    </row>
    <row r="283" ht="14.25" customHeight="1">
      <c r="A283" s="161"/>
      <c r="B283" s="161"/>
      <c r="C283" s="161"/>
      <c r="D283" s="161"/>
      <c r="E283" s="161"/>
      <c r="F283" s="161"/>
      <c r="G283" s="161"/>
      <c r="H283" s="161"/>
      <c r="I283" s="161"/>
      <c r="J283" s="161"/>
      <c r="K283" s="161"/>
      <c r="L283" s="161"/>
      <c r="M283" s="161"/>
      <c r="N283" s="161"/>
      <c r="O283" s="161"/>
      <c r="P283" s="161"/>
      <c r="Q283" s="161"/>
      <c r="R283" s="161"/>
      <c r="S283" s="161"/>
      <c r="T283" s="161"/>
      <c r="U283" s="161"/>
      <c r="V283" s="161"/>
      <c r="W283" s="161"/>
      <c r="X283" s="161"/>
      <c r="Y283" s="161"/>
      <c r="Z283" s="161"/>
    </row>
    <row r="284" ht="14.25" customHeight="1">
      <c r="A284" s="161"/>
      <c r="B284" s="161"/>
      <c r="C284" s="161"/>
      <c r="D284" s="161"/>
      <c r="E284" s="161"/>
      <c r="F284" s="161"/>
      <c r="G284" s="161"/>
      <c r="H284" s="161"/>
      <c r="I284" s="161"/>
      <c r="J284" s="161"/>
      <c r="K284" s="161"/>
      <c r="L284" s="161"/>
      <c r="M284" s="161"/>
      <c r="N284" s="161"/>
      <c r="O284" s="161"/>
      <c r="P284" s="161"/>
      <c r="Q284" s="161"/>
      <c r="R284" s="161"/>
      <c r="S284" s="161"/>
      <c r="T284" s="161"/>
      <c r="U284" s="161"/>
      <c r="V284" s="161"/>
      <c r="W284" s="161"/>
      <c r="X284" s="161"/>
      <c r="Y284" s="161"/>
      <c r="Z284" s="161"/>
    </row>
    <row r="285" ht="14.25" customHeight="1">
      <c r="A285" s="161"/>
      <c r="B285" s="161"/>
      <c r="C285" s="161"/>
      <c r="D285" s="161"/>
      <c r="E285" s="161"/>
      <c r="F285" s="161"/>
      <c r="G285" s="161"/>
      <c r="H285" s="161"/>
      <c r="I285" s="161"/>
      <c r="J285" s="161"/>
      <c r="K285" s="161"/>
      <c r="L285" s="161"/>
      <c r="M285" s="161"/>
      <c r="N285" s="161"/>
      <c r="O285" s="161"/>
      <c r="P285" s="161"/>
      <c r="Q285" s="161"/>
      <c r="R285" s="161"/>
      <c r="S285" s="161"/>
      <c r="T285" s="161"/>
      <c r="U285" s="161"/>
      <c r="V285" s="161"/>
      <c r="W285" s="161"/>
      <c r="X285" s="161"/>
      <c r="Y285" s="161"/>
      <c r="Z285" s="161"/>
    </row>
    <row r="286" ht="14.25" customHeight="1">
      <c r="A286" s="161"/>
      <c r="B286" s="161"/>
      <c r="C286" s="161"/>
      <c r="D286" s="161"/>
      <c r="E286" s="161"/>
      <c r="F286" s="161"/>
      <c r="G286" s="161"/>
      <c r="H286" s="161"/>
      <c r="I286" s="161"/>
      <c r="J286" s="161"/>
      <c r="K286" s="161"/>
      <c r="L286" s="161"/>
      <c r="M286" s="161"/>
      <c r="N286" s="161"/>
      <c r="O286" s="161"/>
      <c r="P286" s="161"/>
      <c r="Q286" s="161"/>
      <c r="R286" s="161"/>
      <c r="S286" s="161"/>
      <c r="T286" s="161"/>
      <c r="U286" s="161"/>
      <c r="V286" s="161"/>
      <c r="W286" s="161"/>
      <c r="X286" s="161"/>
      <c r="Y286" s="161"/>
      <c r="Z286" s="161"/>
    </row>
    <row r="287" ht="14.25" customHeight="1">
      <c r="A287" s="161"/>
      <c r="B287" s="161"/>
      <c r="C287" s="161"/>
      <c r="D287" s="161"/>
      <c r="E287" s="161"/>
      <c r="F287" s="161"/>
      <c r="G287" s="161"/>
      <c r="H287" s="161"/>
      <c r="I287" s="161"/>
      <c r="J287" s="161"/>
      <c r="K287" s="161"/>
      <c r="L287" s="161"/>
      <c r="M287" s="161"/>
      <c r="N287" s="161"/>
      <c r="O287" s="161"/>
      <c r="P287" s="161"/>
      <c r="Q287" s="161"/>
      <c r="R287" s="161"/>
      <c r="S287" s="161"/>
      <c r="T287" s="161"/>
      <c r="U287" s="161"/>
      <c r="V287" s="161"/>
      <c r="W287" s="161"/>
      <c r="X287" s="161"/>
      <c r="Y287" s="161"/>
      <c r="Z287" s="161"/>
    </row>
    <row r="288" ht="14.25" customHeight="1">
      <c r="A288" s="161"/>
      <c r="B288" s="161"/>
      <c r="C288" s="161"/>
      <c r="D288" s="161"/>
      <c r="E288" s="161"/>
      <c r="F288" s="161"/>
      <c r="G288" s="161"/>
      <c r="H288" s="161"/>
      <c r="I288" s="161"/>
      <c r="J288" s="161"/>
      <c r="K288" s="161"/>
      <c r="L288" s="161"/>
      <c r="M288" s="161"/>
      <c r="N288" s="161"/>
      <c r="O288" s="161"/>
      <c r="P288" s="161"/>
      <c r="Q288" s="161"/>
      <c r="R288" s="161"/>
      <c r="S288" s="161"/>
      <c r="T288" s="161"/>
      <c r="U288" s="161"/>
      <c r="V288" s="161"/>
      <c r="W288" s="161"/>
      <c r="X288" s="161"/>
      <c r="Y288" s="161"/>
      <c r="Z288" s="161"/>
    </row>
    <row r="289" ht="14.25" customHeight="1">
      <c r="A289" s="161"/>
      <c r="B289" s="161"/>
      <c r="C289" s="161"/>
      <c r="D289" s="161"/>
      <c r="E289" s="161"/>
      <c r="F289" s="161"/>
      <c r="G289" s="161"/>
      <c r="H289" s="161"/>
      <c r="I289" s="161"/>
      <c r="J289" s="161"/>
      <c r="K289" s="161"/>
      <c r="L289" s="161"/>
      <c r="M289" s="161"/>
      <c r="N289" s="161"/>
      <c r="O289" s="161"/>
      <c r="P289" s="161"/>
      <c r="Q289" s="161"/>
      <c r="R289" s="161"/>
      <c r="S289" s="161"/>
      <c r="T289" s="161"/>
      <c r="U289" s="161"/>
      <c r="V289" s="161"/>
      <c r="W289" s="161"/>
      <c r="X289" s="161"/>
      <c r="Y289" s="161"/>
      <c r="Z289" s="161"/>
    </row>
    <row r="290" ht="14.25" customHeight="1">
      <c r="A290" s="161"/>
      <c r="B290" s="161"/>
      <c r="C290" s="161"/>
      <c r="D290" s="161"/>
      <c r="E290" s="161"/>
      <c r="F290" s="161"/>
      <c r="G290" s="161"/>
      <c r="H290" s="161"/>
      <c r="I290" s="161"/>
      <c r="J290" s="161"/>
      <c r="K290" s="161"/>
      <c r="L290" s="161"/>
      <c r="M290" s="161"/>
      <c r="N290" s="161"/>
      <c r="O290" s="161"/>
      <c r="P290" s="161"/>
      <c r="Q290" s="161"/>
      <c r="R290" s="161"/>
      <c r="S290" s="161"/>
      <c r="T290" s="161"/>
      <c r="U290" s="161"/>
      <c r="V290" s="161"/>
      <c r="W290" s="161"/>
      <c r="X290" s="161"/>
      <c r="Y290" s="161"/>
      <c r="Z290" s="161"/>
    </row>
    <row r="291" ht="14.25" customHeight="1">
      <c r="A291" s="161"/>
      <c r="B291" s="161"/>
      <c r="C291" s="161"/>
      <c r="D291" s="161"/>
      <c r="E291" s="161"/>
      <c r="F291" s="161"/>
      <c r="G291" s="161"/>
      <c r="H291" s="161"/>
      <c r="I291" s="161"/>
      <c r="J291" s="161"/>
      <c r="K291" s="161"/>
      <c r="L291" s="161"/>
      <c r="M291" s="161"/>
      <c r="N291" s="161"/>
      <c r="O291" s="161"/>
      <c r="P291" s="161"/>
      <c r="Q291" s="161"/>
      <c r="R291" s="161"/>
      <c r="S291" s="161"/>
      <c r="T291" s="161"/>
      <c r="U291" s="161"/>
      <c r="V291" s="161"/>
      <c r="W291" s="161"/>
      <c r="X291" s="161"/>
      <c r="Y291" s="161"/>
      <c r="Z291" s="161"/>
    </row>
    <row r="292" ht="14.25" customHeight="1">
      <c r="A292" s="161"/>
      <c r="B292" s="161"/>
      <c r="C292" s="161"/>
      <c r="D292" s="161"/>
      <c r="E292" s="161"/>
      <c r="F292" s="161"/>
      <c r="G292" s="161"/>
      <c r="H292" s="161"/>
      <c r="I292" s="161"/>
      <c r="J292" s="161"/>
      <c r="K292" s="161"/>
      <c r="L292" s="161"/>
      <c r="M292" s="161"/>
      <c r="N292" s="161"/>
      <c r="O292" s="161"/>
      <c r="P292" s="161"/>
      <c r="Q292" s="161"/>
      <c r="R292" s="161"/>
      <c r="S292" s="161"/>
      <c r="T292" s="161"/>
      <c r="U292" s="161"/>
      <c r="V292" s="161"/>
      <c r="W292" s="161"/>
      <c r="X292" s="161"/>
      <c r="Y292" s="161"/>
      <c r="Z292" s="161"/>
    </row>
    <row r="293" ht="14.25" customHeight="1">
      <c r="A293" s="161"/>
      <c r="B293" s="161"/>
      <c r="C293" s="161"/>
      <c r="D293" s="161"/>
      <c r="E293" s="161"/>
      <c r="F293" s="161"/>
      <c r="G293" s="161"/>
      <c r="H293" s="161"/>
      <c r="I293" s="161"/>
      <c r="J293" s="161"/>
      <c r="K293" s="161"/>
      <c r="L293" s="161"/>
      <c r="M293" s="161"/>
      <c r="N293" s="161"/>
      <c r="O293" s="161"/>
      <c r="P293" s="161"/>
      <c r="Q293" s="161"/>
      <c r="R293" s="161"/>
      <c r="S293" s="161"/>
      <c r="T293" s="161"/>
      <c r="U293" s="161"/>
      <c r="V293" s="161"/>
      <c r="W293" s="161"/>
      <c r="X293" s="161"/>
      <c r="Y293" s="161"/>
      <c r="Z293" s="161"/>
    </row>
    <row r="294" ht="14.25" customHeight="1">
      <c r="A294" s="161"/>
      <c r="B294" s="161"/>
      <c r="C294" s="161"/>
      <c r="D294" s="161"/>
      <c r="E294" s="161"/>
      <c r="F294" s="161"/>
      <c r="G294" s="161"/>
      <c r="H294" s="161"/>
      <c r="I294" s="161"/>
      <c r="J294" s="161"/>
      <c r="K294" s="161"/>
      <c r="L294" s="161"/>
      <c r="M294" s="161"/>
      <c r="N294" s="161"/>
      <c r="O294" s="161"/>
      <c r="P294" s="161"/>
      <c r="Q294" s="161"/>
      <c r="R294" s="161"/>
      <c r="S294" s="161"/>
      <c r="T294" s="161"/>
      <c r="U294" s="161"/>
      <c r="V294" s="161"/>
      <c r="W294" s="161"/>
      <c r="X294" s="161"/>
      <c r="Y294" s="161"/>
      <c r="Z294" s="161"/>
    </row>
    <row r="295" ht="14.25" customHeight="1">
      <c r="A295" s="161"/>
      <c r="B295" s="161"/>
      <c r="C295" s="161"/>
      <c r="D295" s="161"/>
      <c r="E295" s="161"/>
      <c r="F295" s="161"/>
      <c r="G295" s="161"/>
      <c r="H295" s="161"/>
      <c r="I295" s="161"/>
      <c r="J295" s="161"/>
      <c r="K295" s="161"/>
      <c r="L295" s="161"/>
      <c r="M295" s="161"/>
      <c r="N295" s="161"/>
      <c r="O295" s="161"/>
      <c r="P295" s="161"/>
      <c r="Q295" s="161"/>
      <c r="R295" s="161"/>
      <c r="S295" s="161"/>
      <c r="T295" s="161"/>
      <c r="U295" s="161"/>
      <c r="V295" s="161"/>
      <c r="W295" s="161"/>
      <c r="X295" s="161"/>
      <c r="Y295" s="161"/>
      <c r="Z295" s="161"/>
    </row>
    <row r="296" ht="14.25" customHeight="1">
      <c r="A296" s="161"/>
      <c r="B296" s="161"/>
      <c r="C296" s="161"/>
      <c r="D296" s="161"/>
      <c r="E296" s="161"/>
      <c r="F296" s="161"/>
      <c r="G296" s="161"/>
      <c r="H296" s="161"/>
      <c r="I296" s="161"/>
      <c r="J296" s="161"/>
      <c r="K296" s="161"/>
      <c r="L296" s="161"/>
      <c r="M296" s="161"/>
      <c r="N296" s="161"/>
      <c r="O296" s="161"/>
      <c r="P296" s="161"/>
      <c r="Q296" s="161"/>
      <c r="R296" s="161"/>
      <c r="S296" s="161"/>
      <c r="T296" s="161"/>
      <c r="U296" s="161"/>
      <c r="V296" s="161"/>
      <c r="W296" s="161"/>
      <c r="X296" s="161"/>
      <c r="Y296" s="161"/>
      <c r="Z296" s="161"/>
    </row>
    <row r="297" ht="14.25" customHeight="1">
      <c r="A297" s="161"/>
      <c r="B297" s="161"/>
      <c r="C297" s="161"/>
      <c r="D297" s="161"/>
      <c r="E297" s="161"/>
      <c r="F297" s="161"/>
      <c r="G297" s="161"/>
      <c r="H297" s="161"/>
      <c r="I297" s="161"/>
      <c r="J297" s="161"/>
      <c r="K297" s="161"/>
      <c r="L297" s="161"/>
      <c r="M297" s="161"/>
      <c r="N297" s="161"/>
      <c r="O297" s="161"/>
      <c r="P297" s="161"/>
      <c r="Q297" s="161"/>
      <c r="R297" s="161"/>
      <c r="S297" s="161"/>
      <c r="T297" s="161"/>
      <c r="U297" s="161"/>
      <c r="V297" s="161"/>
      <c r="W297" s="161"/>
      <c r="X297" s="161"/>
      <c r="Y297" s="161"/>
      <c r="Z297" s="161"/>
    </row>
    <row r="298" ht="14.25" customHeight="1">
      <c r="A298" s="161"/>
      <c r="B298" s="161"/>
      <c r="C298" s="161"/>
      <c r="D298" s="161"/>
      <c r="E298" s="161"/>
      <c r="F298" s="161"/>
      <c r="G298" s="161"/>
      <c r="H298" s="161"/>
      <c r="I298" s="161"/>
      <c r="J298" s="161"/>
      <c r="K298" s="161"/>
      <c r="L298" s="161"/>
      <c r="M298" s="161"/>
      <c r="N298" s="161"/>
      <c r="O298" s="161"/>
      <c r="P298" s="161"/>
      <c r="Q298" s="161"/>
      <c r="R298" s="161"/>
      <c r="S298" s="161"/>
      <c r="T298" s="161"/>
      <c r="U298" s="161"/>
      <c r="V298" s="161"/>
      <c r="W298" s="161"/>
      <c r="X298" s="161"/>
      <c r="Y298" s="161"/>
      <c r="Z298" s="161"/>
    </row>
    <row r="299" ht="14.25" customHeight="1">
      <c r="A299" s="161"/>
      <c r="B299" s="161"/>
      <c r="C299" s="161"/>
      <c r="D299" s="161"/>
      <c r="E299" s="161"/>
      <c r="F299" s="161"/>
      <c r="G299" s="161"/>
      <c r="H299" s="161"/>
      <c r="I299" s="161"/>
      <c r="J299" s="161"/>
      <c r="K299" s="161"/>
      <c r="L299" s="161"/>
      <c r="M299" s="161"/>
      <c r="N299" s="161"/>
      <c r="O299" s="161"/>
      <c r="P299" s="161"/>
      <c r="Q299" s="161"/>
      <c r="R299" s="161"/>
      <c r="S299" s="161"/>
      <c r="T299" s="161"/>
      <c r="U299" s="161"/>
      <c r="V299" s="161"/>
      <c r="W299" s="161"/>
      <c r="X299" s="161"/>
      <c r="Y299" s="161"/>
      <c r="Z299" s="161"/>
    </row>
    <row r="300" ht="14.25" customHeight="1">
      <c r="A300" s="161"/>
      <c r="B300" s="161"/>
      <c r="C300" s="161"/>
      <c r="D300" s="161"/>
      <c r="E300" s="161"/>
      <c r="F300" s="161"/>
      <c r="G300" s="161"/>
      <c r="H300" s="161"/>
      <c r="I300" s="161"/>
      <c r="J300" s="161"/>
      <c r="K300" s="161"/>
      <c r="L300" s="161"/>
      <c r="M300" s="161"/>
      <c r="N300" s="161"/>
      <c r="O300" s="161"/>
      <c r="P300" s="161"/>
      <c r="Q300" s="161"/>
      <c r="R300" s="161"/>
      <c r="S300" s="161"/>
      <c r="T300" s="161"/>
      <c r="U300" s="161"/>
      <c r="V300" s="161"/>
      <c r="W300" s="161"/>
      <c r="X300" s="161"/>
      <c r="Y300" s="161"/>
      <c r="Z300" s="161"/>
    </row>
    <row r="301" ht="14.25" customHeight="1">
      <c r="A301" s="161"/>
      <c r="B301" s="161"/>
      <c r="C301" s="161"/>
      <c r="D301" s="161"/>
      <c r="E301" s="161"/>
      <c r="F301" s="161"/>
      <c r="G301" s="161"/>
      <c r="H301" s="161"/>
      <c r="I301" s="161"/>
      <c r="J301" s="161"/>
      <c r="K301" s="161"/>
      <c r="L301" s="161"/>
      <c r="M301" s="161"/>
      <c r="N301" s="161"/>
      <c r="O301" s="161"/>
      <c r="P301" s="161"/>
      <c r="Q301" s="161"/>
      <c r="R301" s="161"/>
      <c r="S301" s="161"/>
      <c r="T301" s="161"/>
      <c r="U301" s="161"/>
      <c r="V301" s="161"/>
      <c r="W301" s="161"/>
      <c r="X301" s="161"/>
      <c r="Y301" s="161"/>
      <c r="Z301" s="161"/>
    </row>
    <row r="302" ht="14.25" customHeight="1">
      <c r="A302" s="161"/>
      <c r="B302" s="161"/>
      <c r="C302" s="161"/>
      <c r="D302" s="161"/>
      <c r="E302" s="161"/>
      <c r="F302" s="161"/>
      <c r="G302" s="161"/>
      <c r="H302" s="161"/>
      <c r="I302" s="161"/>
      <c r="J302" s="161"/>
      <c r="K302" s="161"/>
      <c r="L302" s="161"/>
      <c r="M302" s="161"/>
      <c r="N302" s="161"/>
      <c r="O302" s="161"/>
      <c r="P302" s="161"/>
      <c r="Q302" s="161"/>
      <c r="R302" s="161"/>
      <c r="S302" s="161"/>
      <c r="T302" s="161"/>
      <c r="U302" s="161"/>
      <c r="V302" s="161"/>
      <c r="W302" s="161"/>
      <c r="X302" s="161"/>
      <c r="Y302" s="161"/>
      <c r="Z302" s="161"/>
    </row>
    <row r="303" ht="14.25" customHeight="1">
      <c r="A303" s="161"/>
      <c r="B303" s="161"/>
      <c r="C303" s="161"/>
      <c r="D303" s="161"/>
      <c r="E303" s="161"/>
      <c r="F303" s="161"/>
      <c r="G303" s="161"/>
      <c r="H303" s="161"/>
      <c r="I303" s="161"/>
      <c r="J303" s="161"/>
      <c r="K303" s="161"/>
      <c r="L303" s="161"/>
      <c r="M303" s="161"/>
      <c r="N303" s="161"/>
      <c r="O303" s="161"/>
      <c r="P303" s="161"/>
      <c r="Q303" s="161"/>
      <c r="R303" s="161"/>
      <c r="S303" s="161"/>
      <c r="T303" s="161"/>
      <c r="U303" s="161"/>
      <c r="V303" s="161"/>
      <c r="W303" s="161"/>
      <c r="X303" s="161"/>
      <c r="Y303" s="161"/>
      <c r="Z303" s="161"/>
    </row>
    <row r="304" ht="14.25" customHeight="1">
      <c r="A304" s="161"/>
      <c r="B304" s="161"/>
      <c r="C304" s="161"/>
      <c r="D304" s="161"/>
      <c r="E304" s="161"/>
      <c r="F304" s="161"/>
      <c r="G304" s="161"/>
      <c r="H304" s="161"/>
      <c r="I304" s="161"/>
      <c r="J304" s="161"/>
      <c r="K304" s="161"/>
      <c r="L304" s="161"/>
      <c r="M304" s="161"/>
      <c r="N304" s="161"/>
      <c r="O304" s="161"/>
      <c r="P304" s="161"/>
      <c r="Q304" s="161"/>
      <c r="R304" s="161"/>
      <c r="S304" s="161"/>
      <c r="T304" s="161"/>
      <c r="U304" s="161"/>
      <c r="V304" s="161"/>
      <c r="W304" s="161"/>
      <c r="X304" s="161"/>
      <c r="Y304" s="161"/>
      <c r="Z304" s="161"/>
    </row>
    <row r="305" ht="14.25" customHeight="1">
      <c r="A305" s="161"/>
      <c r="B305" s="161"/>
      <c r="C305" s="161"/>
      <c r="D305" s="161"/>
      <c r="E305" s="161"/>
      <c r="F305" s="161"/>
      <c r="G305" s="161"/>
      <c r="H305" s="161"/>
      <c r="I305" s="161"/>
      <c r="J305" s="161"/>
      <c r="K305" s="161"/>
      <c r="L305" s="161"/>
      <c r="M305" s="161"/>
      <c r="N305" s="161"/>
      <c r="O305" s="161"/>
      <c r="P305" s="161"/>
      <c r="Q305" s="161"/>
      <c r="R305" s="161"/>
      <c r="S305" s="161"/>
      <c r="T305" s="161"/>
      <c r="U305" s="161"/>
      <c r="V305" s="161"/>
      <c r="W305" s="161"/>
      <c r="X305" s="161"/>
      <c r="Y305" s="161"/>
      <c r="Z305" s="161"/>
    </row>
    <row r="306" ht="14.25" customHeight="1">
      <c r="A306" s="161"/>
      <c r="B306" s="161"/>
      <c r="C306" s="161"/>
      <c r="D306" s="161"/>
      <c r="E306" s="161"/>
      <c r="F306" s="161"/>
      <c r="G306" s="161"/>
      <c r="H306" s="161"/>
      <c r="I306" s="161"/>
      <c r="J306" s="161"/>
      <c r="K306" s="161"/>
      <c r="L306" s="161"/>
      <c r="M306" s="161"/>
      <c r="N306" s="161"/>
      <c r="O306" s="161"/>
      <c r="P306" s="161"/>
      <c r="Q306" s="161"/>
      <c r="R306" s="161"/>
      <c r="S306" s="161"/>
      <c r="T306" s="161"/>
      <c r="U306" s="161"/>
      <c r="V306" s="161"/>
      <c r="W306" s="161"/>
      <c r="X306" s="161"/>
      <c r="Y306" s="161"/>
      <c r="Z306" s="161"/>
    </row>
    <row r="307" ht="14.25" customHeight="1">
      <c r="A307" s="161"/>
      <c r="B307" s="161"/>
      <c r="C307" s="161"/>
      <c r="D307" s="161"/>
      <c r="E307" s="161"/>
      <c r="F307" s="161"/>
      <c r="G307" s="161"/>
      <c r="H307" s="161"/>
      <c r="I307" s="161"/>
      <c r="J307" s="161"/>
      <c r="K307" s="161"/>
      <c r="L307" s="161"/>
      <c r="M307" s="161"/>
      <c r="N307" s="161"/>
      <c r="O307" s="161"/>
      <c r="P307" s="161"/>
      <c r="Q307" s="161"/>
      <c r="R307" s="161"/>
      <c r="S307" s="161"/>
      <c r="T307" s="161"/>
      <c r="U307" s="161"/>
      <c r="V307" s="161"/>
      <c r="W307" s="161"/>
      <c r="X307" s="161"/>
      <c r="Y307" s="161"/>
      <c r="Z307" s="161"/>
    </row>
    <row r="308" ht="14.25" customHeight="1">
      <c r="A308" s="161"/>
      <c r="B308" s="161"/>
      <c r="C308" s="161"/>
      <c r="D308" s="161"/>
      <c r="E308" s="161"/>
      <c r="F308" s="161"/>
      <c r="G308" s="161"/>
      <c r="H308" s="161"/>
      <c r="I308" s="161"/>
      <c r="J308" s="161"/>
      <c r="K308" s="161"/>
      <c r="L308" s="161"/>
      <c r="M308" s="161"/>
      <c r="N308" s="161"/>
      <c r="O308" s="161"/>
      <c r="P308" s="161"/>
      <c r="Q308" s="161"/>
      <c r="R308" s="161"/>
      <c r="S308" s="161"/>
      <c r="T308" s="161"/>
      <c r="U308" s="161"/>
      <c r="V308" s="161"/>
      <c r="W308" s="161"/>
      <c r="X308" s="161"/>
      <c r="Y308" s="161"/>
      <c r="Z308" s="161"/>
    </row>
    <row r="309" ht="14.25" customHeight="1">
      <c r="A309" s="161"/>
      <c r="B309" s="161"/>
      <c r="C309" s="161"/>
      <c r="D309" s="161"/>
      <c r="E309" s="161"/>
      <c r="F309" s="161"/>
      <c r="G309" s="161"/>
      <c r="H309" s="161"/>
      <c r="I309" s="161"/>
      <c r="J309" s="161"/>
      <c r="K309" s="161"/>
      <c r="L309" s="161"/>
      <c r="M309" s="161"/>
      <c r="N309" s="161"/>
      <c r="O309" s="161"/>
      <c r="P309" s="161"/>
      <c r="Q309" s="161"/>
      <c r="R309" s="161"/>
      <c r="S309" s="161"/>
      <c r="T309" s="161"/>
      <c r="U309" s="161"/>
      <c r="V309" s="161"/>
      <c r="W309" s="161"/>
      <c r="X309" s="161"/>
      <c r="Y309" s="161"/>
      <c r="Z309" s="161"/>
    </row>
    <row r="310" ht="14.25" customHeight="1">
      <c r="A310" s="161"/>
      <c r="B310" s="161"/>
      <c r="C310" s="161"/>
      <c r="D310" s="161"/>
      <c r="E310" s="161"/>
      <c r="F310" s="161"/>
      <c r="G310" s="161"/>
      <c r="H310" s="161"/>
      <c r="I310" s="161"/>
      <c r="J310" s="161"/>
      <c r="K310" s="161"/>
      <c r="L310" s="161"/>
      <c r="M310" s="161"/>
      <c r="N310" s="161"/>
      <c r="O310" s="161"/>
      <c r="P310" s="161"/>
      <c r="Q310" s="161"/>
      <c r="R310" s="161"/>
      <c r="S310" s="161"/>
      <c r="T310" s="161"/>
      <c r="U310" s="161"/>
      <c r="V310" s="161"/>
      <c r="W310" s="161"/>
      <c r="X310" s="161"/>
      <c r="Y310" s="161"/>
      <c r="Z310" s="161"/>
    </row>
    <row r="311" ht="14.25" customHeight="1">
      <c r="A311" s="161"/>
      <c r="B311" s="161"/>
      <c r="C311" s="161"/>
      <c r="D311" s="161"/>
      <c r="E311" s="161"/>
      <c r="F311" s="161"/>
      <c r="G311" s="161"/>
      <c r="H311" s="161"/>
      <c r="I311" s="161"/>
      <c r="J311" s="161"/>
      <c r="K311" s="161"/>
      <c r="L311" s="161"/>
      <c r="M311" s="161"/>
      <c r="N311" s="161"/>
      <c r="O311" s="161"/>
      <c r="P311" s="161"/>
      <c r="Q311" s="161"/>
      <c r="R311" s="161"/>
      <c r="S311" s="161"/>
      <c r="T311" s="161"/>
      <c r="U311" s="161"/>
      <c r="V311" s="161"/>
      <c r="W311" s="161"/>
      <c r="X311" s="161"/>
      <c r="Y311" s="161"/>
      <c r="Z311" s="161"/>
    </row>
    <row r="312" ht="14.25" customHeight="1">
      <c r="A312" s="161"/>
      <c r="B312" s="161"/>
      <c r="C312" s="161"/>
      <c r="D312" s="161"/>
      <c r="E312" s="161"/>
      <c r="F312" s="161"/>
      <c r="G312" s="161"/>
      <c r="H312" s="161"/>
      <c r="I312" s="161"/>
      <c r="J312" s="161"/>
      <c r="K312" s="161"/>
      <c r="L312" s="161"/>
      <c r="M312" s="161"/>
      <c r="N312" s="161"/>
      <c r="O312" s="161"/>
      <c r="P312" s="161"/>
      <c r="Q312" s="161"/>
      <c r="R312" s="161"/>
      <c r="S312" s="161"/>
      <c r="T312" s="161"/>
      <c r="U312" s="161"/>
      <c r="V312" s="161"/>
      <c r="W312" s="161"/>
      <c r="X312" s="161"/>
      <c r="Y312" s="161"/>
      <c r="Z312" s="161"/>
    </row>
    <row r="313" ht="14.25" customHeight="1">
      <c r="A313" s="161"/>
      <c r="B313" s="161"/>
      <c r="C313" s="161"/>
      <c r="D313" s="161"/>
      <c r="E313" s="161"/>
      <c r="F313" s="161"/>
      <c r="G313" s="161"/>
      <c r="H313" s="161"/>
      <c r="I313" s="161"/>
      <c r="J313" s="161"/>
      <c r="K313" s="161"/>
      <c r="L313" s="161"/>
      <c r="M313" s="161"/>
      <c r="N313" s="161"/>
      <c r="O313" s="161"/>
      <c r="P313" s="161"/>
      <c r="Q313" s="161"/>
      <c r="R313" s="161"/>
      <c r="S313" s="161"/>
      <c r="T313" s="161"/>
      <c r="U313" s="161"/>
      <c r="V313" s="161"/>
      <c r="W313" s="161"/>
      <c r="X313" s="161"/>
      <c r="Y313" s="161"/>
      <c r="Z313" s="161"/>
    </row>
    <row r="314" ht="14.25" customHeight="1">
      <c r="A314" s="161"/>
      <c r="B314" s="161"/>
      <c r="C314" s="161"/>
      <c r="D314" s="161"/>
      <c r="E314" s="161"/>
      <c r="F314" s="161"/>
      <c r="G314" s="161"/>
      <c r="H314" s="161"/>
      <c r="I314" s="161"/>
      <c r="J314" s="161"/>
      <c r="K314" s="161"/>
      <c r="L314" s="161"/>
      <c r="M314" s="161"/>
      <c r="N314" s="161"/>
      <c r="O314" s="161"/>
      <c r="P314" s="161"/>
      <c r="Q314" s="161"/>
      <c r="R314" s="161"/>
      <c r="S314" s="161"/>
      <c r="T314" s="161"/>
      <c r="U314" s="161"/>
      <c r="V314" s="161"/>
      <c r="W314" s="161"/>
      <c r="X314" s="161"/>
      <c r="Y314" s="161"/>
      <c r="Z314" s="161"/>
    </row>
    <row r="315" ht="14.25" customHeight="1">
      <c r="A315" s="161"/>
      <c r="B315" s="161"/>
      <c r="C315" s="161"/>
      <c r="D315" s="161"/>
      <c r="E315" s="161"/>
      <c r="F315" s="161"/>
      <c r="G315" s="161"/>
      <c r="H315" s="161"/>
      <c r="I315" s="161"/>
      <c r="J315" s="161"/>
      <c r="K315" s="161"/>
      <c r="L315" s="161"/>
      <c r="M315" s="161"/>
      <c r="N315" s="161"/>
      <c r="O315" s="161"/>
      <c r="P315" s="161"/>
      <c r="Q315" s="161"/>
      <c r="R315" s="161"/>
      <c r="S315" s="161"/>
      <c r="T315" s="161"/>
      <c r="U315" s="161"/>
      <c r="V315" s="161"/>
      <c r="W315" s="161"/>
      <c r="X315" s="161"/>
      <c r="Y315" s="161"/>
      <c r="Z315" s="161"/>
    </row>
    <row r="316" ht="14.25" customHeight="1">
      <c r="A316" s="161"/>
      <c r="B316" s="161"/>
      <c r="C316" s="161"/>
      <c r="D316" s="161"/>
      <c r="E316" s="161"/>
      <c r="F316" s="161"/>
      <c r="G316" s="161"/>
      <c r="H316" s="161"/>
      <c r="I316" s="161"/>
      <c r="J316" s="161"/>
      <c r="K316" s="161"/>
      <c r="L316" s="161"/>
      <c r="M316" s="161"/>
      <c r="N316" s="161"/>
      <c r="O316" s="161"/>
      <c r="P316" s="161"/>
      <c r="Q316" s="161"/>
      <c r="R316" s="161"/>
      <c r="S316" s="161"/>
      <c r="T316" s="161"/>
      <c r="U316" s="161"/>
      <c r="V316" s="161"/>
      <c r="W316" s="161"/>
      <c r="X316" s="161"/>
      <c r="Y316" s="161"/>
      <c r="Z316" s="161"/>
    </row>
    <row r="317" ht="14.25" customHeight="1">
      <c r="A317" s="161"/>
      <c r="B317" s="161"/>
      <c r="C317" s="161"/>
      <c r="D317" s="161"/>
      <c r="E317" s="161"/>
      <c r="F317" s="161"/>
      <c r="G317" s="161"/>
      <c r="H317" s="161"/>
      <c r="I317" s="161"/>
      <c r="J317" s="161"/>
      <c r="K317" s="161"/>
      <c r="L317" s="161"/>
      <c r="M317" s="161"/>
      <c r="N317" s="161"/>
      <c r="O317" s="161"/>
      <c r="P317" s="161"/>
      <c r="Q317" s="161"/>
      <c r="R317" s="161"/>
      <c r="S317" s="161"/>
      <c r="T317" s="161"/>
      <c r="U317" s="161"/>
      <c r="V317" s="161"/>
      <c r="W317" s="161"/>
      <c r="X317" s="161"/>
      <c r="Y317" s="161"/>
      <c r="Z317" s="161"/>
    </row>
    <row r="318" ht="14.25" customHeight="1">
      <c r="A318" s="161"/>
      <c r="B318" s="161"/>
      <c r="C318" s="161"/>
      <c r="D318" s="161"/>
      <c r="E318" s="161"/>
      <c r="F318" s="161"/>
      <c r="G318" s="161"/>
      <c r="H318" s="161"/>
      <c r="I318" s="161"/>
      <c r="J318" s="161"/>
      <c r="K318" s="161"/>
      <c r="L318" s="161"/>
      <c r="M318" s="161"/>
      <c r="N318" s="161"/>
      <c r="O318" s="161"/>
      <c r="P318" s="161"/>
      <c r="Q318" s="161"/>
      <c r="R318" s="161"/>
      <c r="S318" s="161"/>
      <c r="T318" s="161"/>
      <c r="U318" s="161"/>
      <c r="V318" s="161"/>
      <c r="W318" s="161"/>
      <c r="X318" s="161"/>
      <c r="Y318" s="161"/>
      <c r="Z318" s="161"/>
    </row>
    <row r="319" ht="14.25" customHeight="1">
      <c r="A319" s="161"/>
      <c r="B319" s="161"/>
      <c r="C319" s="161"/>
      <c r="D319" s="161"/>
      <c r="E319" s="161"/>
      <c r="F319" s="161"/>
      <c r="G319" s="161"/>
      <c r="H319" s="161"/>
      <c r="I319" s="161"/>
      <c r="J319" s="161"/>
      <c r="K319" s="161"/>
      <c r="L319" s="161"/>
      <c r="M319" s="161"/>
      <c r="N319" s="161"/>
      <c r="O319" s="161"/>
      <c r="P319" s="161"/>
      <c r="Q319" s="161"/>
      <c r="R319" s="161"/>
      <c r="S319" s="161"/>
      <c r="T319" s="161"/>
      <c r="U319" s="161"/>
      <c r="V319" s="161"/>
      <c r="W319" s="161"/>
      <c r="X319" s="161"/>
      <c r="Y319" s="161"/>
      <c r="Z319" s="161"/>
    </row>
    <row r="320" ht="14.25" customHeight="1">
      <c r="A320" s="161"/>
      <c r="B320" s="161"/>
      <c r="C320" s="161"/>
      <c r="D320" s="161"/>
      <c r="E320" s="161"/>
      <c r="F320" s="161"/>
      <c r="G320" s="161"/>
      <c r="H320" s="161"/>
      <c r="I320" s="161"/>
      <c r="J320" s="161"/>
      <c r="K320" s="161"/>
      <c r="L320" s="161"/>
      <c r="M320" s="161"/>
      <c r="N320" s="161"/>
      <c r="O320" s="161"/>
      <c r="P320" s="161"/>
      <c r="Q320" s="161"/>
      <c r="R320" s="161"/>
      <c r="S320" s="161"/>
      <c r="T320" s="161"/>
      <c r="U320" s="161"/>
      <c r="V320" s="161"/>
      <c r="W320" s="161"/>
      <c r="X320" s="161"/>
      <c r="Y320" s="161"/>
      <c r="Z320" s="161"/>
    </row>
    <row r="321" ht="14.25" customHeight="1">
      <c r="A321" s="161"/>
      <c r="B321" s="161"/>
      <c r="C321" s="161"/>
      <c r="D321" s="161"/>
      <c r="E321" s="161"/>
      <c r="F321" s="161"/>
      <c r="G321" s="161"/>
      <c r="H321" s="161"/>
      <c r="I321" s="161"/>
      <c r="J321" s="161"/>
      <c r="K321" s="161"/>
      <c r="L321" s="161"/>
      <c r="M321" s="161"/>
      <c r="N321" s="161"/>
      <c r="O321" s="161"/>
      <c r="P321" s="161"/>
      <c r="Q321" s="161"/>
      <c r="R321" s="161"/>
      <c r="S321" s="161"/>
      <c r="T321" s="161"/>
      <c r="U321" s="161"/>
      <c r="V321" s="161"/>
      <c r="W321" s="161"/>
      <c r="X321" s="161"/>
      <c r="Y321" s="161"/>
      <c r="Z321" s="161"/>
    </row>
    <row r="322" ht="14.25" customHeight="1">
      <c r="A322" s="161"/>
      <c r="B322" s="161"/>
      <c r="C322" s="161"/>
      <c r="D322" s="161"/>
      <c r="E322" s="161"/>
      <c r="F322" s="161"/>
      <c r="G322" s="161"/>
      <c r="H322" s="161"/>
      <c r="I322" s="161"/>
      <c r="J322" s="161"/>
      <c r="K322" s="161"/>
      <c r="L322" s="161"/>
      <c r="M322" s="161"/>
      <c r="N322" s="161"/>
      <c r="O322" s="161"/>
      <c r="P322" s="161"/>
      <c r="Q322" s="161"/>
      <c r="R322" s="161"/>
      <c r="S322" s="161"/>
      <c r="T322" s="161"/>
      <c r="U322" s="161"/>
      <c r="V322" s="161"/>
      <c r="W322" s="161"/>
      <c r="X322" s="161"/>
      <c r="Y322" s="161"/>
      <c r="Z322" s="161"/>
    </row>
    <row r="323" ht="14.25" customHeight="1">
      <c r="A323" s="161"/>
      <c r="B323" s="161"/>
      <c r="C323" s="161"/>
      <c r="D323" s="161"/>
      <c r="E323" s="161"/>
      <c r="F323" s="161"/>
      <c r="G323" s="161"/>
      <c r="H323" s="161"/>
      <c r="I323" s="161"/>
      <c r="J323" s="161"/>
      <c r="K323" s="161"/>
      <c r="L323" s="161"/>
      <c r="M323" s="161"/>
      <c r="N323" s="161"/>
      <c r="O323" s="161"/>
      <c r="P323" s="161"/>
      <c r="Q323" s="161"/>
      <c r="R323" s="161"/>
      <c r="S323" s="161"/>
      <c r="T323" s="161"/>
      <c r="U323" s="161"/>
      <c r="V323" s="161"/>
      <c r="W323" s="161"/>
      <c r="X323" s="161"/>
      <c r="Y323" s="161"/>
      <c r="Z323" s="161"/>
    </row>
    <row r="324" ht="14.25" customHeight="1">
      <c r="A324" s="161"/>
      <c r="B324" s="161"/>
      <c r="C324" s="161"/>
      <c r="D324" s="161"/>
      <c r="E324" s="161"/>
      <c r="F324" s="161"/>
      <c r="G324" s="161"/>
      <c r="H324" s="161"/>
      <c r="I324" s="161"/>
      <c r="J324" s="161"/>
      <c r="K324" s="161"/>
      <c r="L324" s="161"/>
      <c r="M324" s="161"/>
      <c r="N324" s="161"/>
      <c r="O324" s="161"/>
      <c r="P324" s="161"/>
      <c r="Q324" s="161"/>
      <c r="R324" s="161"/>
      <c r="S324" s="161"/>
      <c r="T324" s="161"/>
      <c r="U324" s="161"/>
      <c r="V324" s="161"/>
      <c r="W324" s="161"/>
      <c r="X324" s="161"/>
      <c r="Y324" s="161"/>
      <c r="Z324" s="161"/>
    </row>
    <row r="325" ht="14.25" customHeight="1">
      <c r="A325" s="161"/>
      <c r="B325" s="161"/>
      <c r="C325" s="161"/>
      <c r="D325" s="161"/>
      <c r="E325" s="161"/>
      <c r="F325" s="161"/>
      <c r="G325" s="161"/>
      <c r="H325" s="161"/>
      <c r="I325" s="161"/>
      <c r="J325" s="161"/>
      <c r="K325" s="161"/>
      <c r="L325" s="161"/>
      <c r="M325" s="161"/>
      <c r="N325" s="161"/>
      <c r="O325" s="161"/>
      <c r="P325" s="161"/>
      <c r="Q325" s="161"/>
      <c r="R325" s="161"/>
      <c r="S325" s="161"/>
      <c r="T325" s="161"/>
      <c r="U325" s="161"/>
      <c r="V325" s="161"/>
      <c r="W325" s="161"/>
      <c r="X325" s="161"/>
      <c r="Y325" s="161"/>
      <c r="Z325" s="161"/>
    </row>
    <row r="326" ht="14.25" customHeight="1">
      <c r="A326" s="161"/>
      <c r="B326" s="161"/>
      <c r="C326" s="161"/>
      <c r="D326" s="161"/>
      <c r="E326" s="161"/>
      <c r="F326" s="161"/>
      <c r="G326" s="161"/>
      <c r="H326" s="161"/>
      <c r="I326" s="161"/>
      <c r="J326" s="161"/>
      <c r="K326" s="161"/>
      <c r="L326" s="161"/>
      <c r="M326" s="161"/>
      <c r="N326" s="161"/>
      <c r="O326" s="161"/>
      <c r="P326" s="161"/>
      <c r="Q326" s="161"/>
      <c r="R326" s="161"/>
      <c r="S326" s="161"/>
      <c r="T326" s="161"/>
      <c r="U326" s="161"/>
      <c r="V326" s="161"/>
      <c r="W326" s="161"/>
      <c r="X326" s="161"/>
      <c r="Y326" s="161"/>
      <c r="Z326" s="161"/>
    </row>
    <row r="327" ht="14.25" customHeight="1">
      <c r="A327" s="161"/>
      <c r="B327" s="161"/>
      <c r="C327" s="161"/>
      <c r="D327" s="161"/>
      <c r="E327" s="161"/>
      <c r="F327" s="161"/>
      <c r="G327" s="161"/>
      <c r="H327" s="161"/>
      <c r="I327" s="161"/>
      <c r="J327" s="161"/>
      <c r="K327" s="161"/>
      <c r="L327" s="161"/>
      <c r="M327" s="161"/>
      <c r="N327" s="161"/>
      <c r="O327" s="161"/>
      <c r="P327" s="161"/>
      <c r="Q327" s="161"/>
      <c r="R327" s="161"/>
      <c r="S327" s="161"/>
      <c r="T327" s="161"/>
      <c r="U327" s="161"/>
      <c r="V327" s="161"/>
      <c r="W327" s="161"/>
      <c r="X327" s="161"/>
      <c r="Y327" s="161"/>
      <c r="Z327" s="161"/>
    </row>
    <row r="328" ht="14.25" customHeight="1">
      <c r="A328" s="161"/>
      <c r="B328" s="161"/>
      <c r="C328" s="161"/>
      <c r="D328" s="161"/>
      <c r="E328" s="161"/>
      <c r="F328" s="161"/>
      <c r="G328" s="161"/>
      <c r="H328" s="161"/>
      <c r="I328" s="161"/>
      <c r="J328" s="161"/>
      <c r="K328" s="161"/>
      <c r="L328" s="161"/>
      <c r="M328" s="161"/>
      <c r="N328" s="161"/>
      <c r="O328" s="161"/>
      <c r="P328" s="161"/>
      <c r="Q328" s="161"/>
      <c r="R328" s="161"/>
      <c r="S328" s="161"/>
      <c r="T328" s="161"/>
      <c r="U328" s="161"/>
      <c r="V328" s="161"/>
      <c r="W328" s="161"/>
      <c r="X328" s="161"/>
      <c r="Y328" s="161"/>
      <c r="Z328" s="161"/>
    </row>
    <row r="329" ht="14.25" customHeight="1">
      <c r="A329" s="161"/>
      <c r="B329" s="161"/>
      <c r="C329" s="161"/>
      <c r="D329" s="161"/>
      <c r="E329" s="161"/>
      <c r="F329" s="161"/>
      <c r="G329" s="161"/>
      <c r="H329" s="161"/>
      <c r="I329" s="161"/>
      <c r="J329" s="161"/>
      <c r="K329" s="161"/>
      <c r="L329" s="161"/>
      <c r="M329" s="161"/>
      <c r="N329" s="161"/>
      <c r="O329" s="161"/>
      <c r="P329" s="161"/>
      <c r="Q329" s="161"/>
      <c r="R329" s="161"/>
      <c r="S329" s="161"/>
      <c r="T329" s="161"/>
      <c r="U329" s="161"/>
      <c r="V329" s="161"/>
      <c r="W329" s="161"/>
      <c r="X329" s="161"/>
      <c r="Y329" s="161"/>
      <c r="Z329" s="161"/>
    </row>
    <row r="330" ht="14.25" customHeight="1">
      <c r="A330" s="161"/>
      <c r="B330" s="161"/>
      <c r="C330" s="161"/>
      <c r="D330" s="161"/>
      <c r="E330" s="161"/>
      <c r="F330" s="161"/>
      <c r="G330" s="161"/>
      <c r="H330" s="161"/>
      <c r="I330" s="161"/>
      <c r="J330" s="161"/>
      <c r="K330" s="161"/>
      <c r="L330" s="161"/>
      <c r="M330" s="161"/>
      <c r="N330" s="161"/>
      <c r="O330" s="161"/>
      <c r="P330" s="161"/>
      <c r="Q330" s="161"/>
      <c r="R330" s="161"/>
      <c r="S330" s="161"/>
      <c r="T330" s="161"/>
      <c r="U330" s="161"/>
      <c r="V330" s="161"/>
      <c r="W330" s="161"/>
      <c r="X330" s="161"/>
      <c r="Y330" s="161"/>
      <c r="Z330" s="161"/>
    </row>
    <row r="331" ht="14.25" customHeight="1">
      <c r="A331" s="161"/>
      <c r="B331" s="161"/>
      <c r="C331" s="161"/>
      <c r="D331" s="161"/>
      <c r="E331" s="161"/>
      <c r="F331" s="161"/>
      <c r="G331" s="161"/>
      <c r="H331" s="161"/>
      <c r="I331" s="161"/>
      <c r="J331" s="161"/>
      <c r="K331" s="161"/>
      <c r="L331" s="161"/>
      <c r="M331" s="161"/>
      <c r="N331" s="161"/>
      <c r="O331" s="161"/>
      <c r="P331" s="161"/>
      <c r="Q331" s="161"/>
      <c r="R331" s="161"/>
      <c r="S331" s="161"/>
      <c r="T331" s="161"/>
      <c r="U331" s="161"/>
      <c r="V331" s="161"/>
      <c r="W331" s="161"/>
      <c r="X331" s="161"/>
      <c r="Y331" s="161"/>
      <c r="Z331" s="161"/>
    </row>
    <row r="332" ht="14.25" customHeight="1">
      <c r="A332" s="161"/>
      <c r="B332" s="161"/>
      <c r="C332" s="161"/>
      <c r="D332" s="161"/>
      <c r="E332" s="161"/>
      <c r="F332" s="161"/>
      <c r="G332" s="161"/>
      <c r="H332" s="161"/>
      <c r="I332" s="161"/>
      <c r="J332" s="161"/>
      <c r="K332" s="161"/>
      <c r="L332" s="161"/>
      <c r="M332" s="161"/>
      <c r="N332" s="161"/>
      <c r="O332" s="161"/>
      <c r="P332" s="161"/>
      <c r="Q332" s="161"/>
      <c r="R332" s="161"/>
      <c r="S332" s="161"/>
      <c r="T332" s="161"/>
      <c r="U332" s="161"/>
      <c r="V332" s="161"/>
      <c r="W332" s="161"/>
      <c r="X332" s="161"/>
      <c r="Y332" s="161"/>
      <c r="Z332" s="161"/>
    </row>
    <row r="333" ht="14.25" customHeight="1">
      <c r="A333" s="161"/>
      <c r="B333" s="161"/>
      <c r="C333" s="161"/>
      <c r="D333" s="161"/>
      <c r="E333" s="161"/>
      <c r="F333" s="161"/>
      <c r="G333" s="161"/>
      <c r="H333" s="161"/>
      <c r="I333" s="161"/>
      <c r="J333" s="161"/>
      <c r="K333" s="161"/>
      <c r="L333" s="161"/>
      <c r="M333" s="161"/>
      <c r="N333" s="161"/>
      <c r="O333" s="161"/>
      <c r="P333" s="161"/>
      <c r="Q333" s="161"/>
      <c r="R333" s="161"/>
      <c r="S333" s="161"/>
      <c r="T333" s="161"/>
      <c r="U333" s="161"/>
      <c r="V333" s="161"/>
      <c r="W333" s="161"/>
      <c r="X333" s="161"/>
      <c r="Y333" s="161"/>
      <c r="Z333" s="161"/>
    </row>
    <row r="334" ht="14.25" customHeight="1">
      <c r="A334" s="161"/>
      <c r="B334" s="161"/>
      <c r="C334" s="161"/>
      <c r="D334" s="161"/>
      <c r="E334" s="161"/>
      <c r="F334" s="161"/>
      <c r="G334" s="161"/>
      <c r="H334" s="161"/>
      <c r="I334" s="161"/>
      <c r="J334" s="161"/>
      <c r="K334" s="161"/>
      <c r="L334" s="161"/>
      <c r="M334" s="161"/>
      <c r="N334" s="161"/>
      <c r="O334" s="161"/>
      <c r="P334" s="161"/>
      <c r="Q334" s="161"/>
      <c r="R334" s="161"/>
      <c r="S334" s="161"/>
      <c r="T334" s="161"/>
      <c r="U334" s="161"/>
      <c r="V334" s="161"/>
      <c r="W334" s="161"/>
      <c r="X334" s="161"/>
      <c r="Y334" s="161"/>
      <c r="Z334" s="161"/>
    </row>
    <row r="335" ht="14.25" customHeight="1">
      <c r="A335" s="161"/>
      <c r="B335" s="161"/>
      <c r="C335" s="161"/>
      <c r="D335" s="161"/>
      <c r="E335" s="161"/>
      <c r="F335" s="161"/>
      <c r="G335" s="161"/>
      <c r="H335" s="161"/>
      <c r="I335" s="161"/>
      <c r="J335" s="161"/>
      <c r="K335" s="161"/>
      <c r="L335" s="161"/>
      <c r="M335" s="161"/>
      <c r="N335" s="161"/>
      <c r="O335" s="161"/>
      <c r="P335" s="161"/>
      <c r="Q335" s="161"/>
      <c r="R335" s="161"/>
      <c r="S335" s="161"/>
      <c r="T335" s="161"/>
      <c r="U335" s="161"/>
      <c r="V335" s="161"/>
      <c r="W335" s="161"/>
      <c r="X335" s="161"/>
      <c r="Y335" s="161"/>
      <c r="Z335" s="161"/>
    </row>
    <row r="336" ht="14.25" customHeight="1">
      <c r="A336" s="161"/>
      <c r="B336" s="161"/>
      <c r="C336" s="161"/>
      <c r="D336" s="161"/>
      <c r="E336" s="161"/>
      <c r="F336" s="161"/>
      <c r="G336" s="161"/>
      <c r="H336" s="161"/>
      <c r="I336" s="161"/>
      <c r="J336" s="161"/>
      <c r="K336" s="161"/>
      <c r="L336" s="161"/>
      <c r="M336" s="161"/>
      <c r="N336" s="161"/>
      <c r="O336" s="161"/>
      <c r="P336" s="161"/>
      <c r="Q336" s="161"/>
      <c r="R336" s="161"/>
      <c r="S336" s="161"/>
      <c r="T336" s="161"/>
      <c r="U336" s="161"/>
      <c r="V336" s="161"/>
      <c r="W336" s="161"/>
      <c r="X336" s="161"/>
      <c r="Y336" s="161"/>
      <c r="Z336" s="161"/>
    </row>
    <row r="337" ht="14.25" customHeight="1">
      <c r="A337" s="161"/>
      <c r="B337" s="161"/>
      <c r="C337" s="161"/>
      <c r="D337" s="161"/>
      <c r="E337" s="161"/>
      <c r="F337" s="161"/>
      <c r="G337" s="161"/>
      <c r="H337" s="161"/>
      <c r="I337" s="161"/>
      <c r="J337" s="161"/>
      <c r="K337" s="161"/>
      <c r="L337" s="161"/>
      <c r="M337" s="161"/>
      <c r="N337" s="161"/>
      <c r="O337" s="161"/>
      <c r="P337" s="161"/>
      <c r="Q337" s="161"/>
      <c r="R337" s="161"/>
      <c r="S337" s="161"/>
      <c r="T337" s="161"/>
      <c r="U337" s="161"/>
      <c r="V337" s="161"/>
      <c r="W337" s="161"/>
      <c r="X337" s="161"/>
      <c r="Y337" s="161"/>
      <c r="Z337" s="161"/>
    </row>
    <row r="338" ht="14.25" customHeight="1">
      <c r="A338" s="161"/>
      <c r="B338" s="161"/>
      <c r="C338" s="161"/>
      <c r="D338" s="161"/>
      <c r="E338" s="161"/>
      <c r="F338" s="161"/>
      <c r="G338" s="161"/>
      <c r="H338" s="161"/>
      <c r="I338" s="161"/>
      <c r="J338" s="161"/>
      <c r="K338" s="161"/>
      <c r="L338" s="161"/>
      <c r="M338" s="161"/>
      <c r="N338" s="161"/>
      <c r="O338" s="161"/>
      <c r="P338" s="161"/>
      <c r="Q338" s="161"/>
      <c r="R338" s="161"/>
      <c r="S338" s="161"/>
      <c r="T338" s="161"/>
      <c r="U338" s="161"/>
      <c r="V338" s="161"/>
      <c r="W338" s="161"/>
      <c r="X338" s="161"/>
      <c r="Y338" s="161"/>
      <c r="Z338" s="161"/>
    </row>
    <row r="339" ht="14.25" customHeight="1">
      <c r="A339" s="161"/>
      <c r="B339" s="161"/>
      <c r="C339" s="161"/>
      <c r="D339" s="161"/>
      <c r="E339" s="161"/>
      <c r="F339" s="161"/>
      <c r="G339" s="161"/>
      <c r="H339" s="161"/>
      <c r="I339" s="161"/>
      <c r="J339" s="161"/>
      <c r="K339" s="161"/>
      <c r="L339" s="161"/>
      <c r="M339" s="161"/>
      <c r="N339" s="161"/>
      <c r="O339" s="161"/>
      <c r="P339" s="161"/>
      <c r="Q339" s="161"/>
      <c r="R339" s="161"/>
      <c r="S339" s="161"/>
      <c r="T339" s="161"/>
      <c r="U339" s="161"/>
      <c r="V339" s="161"/>
      <c r="W339" s="161"/>
      <c r="X339" s="161"/>
      <c r="Y339" s="161"/>
      <c r="Z339" s="161"/>
    </row>
    <row r="340" ht="14.25" customHeight="1">
      <c r="A340" s="161"/>
      <c r="B340" s="161"/>
      <c r="C340" s="161"/>
      <c r="D340" s="161"/>
      <c r="E340" s="161"/>
      <c r="F340" s="161"/>
      <c r="G340" s="161"/>
      <c r="H340" s="161"/>
      <c r="I340" s="161"/>
      <c r="J340" s="161"/>
      <c r="K340" s="161"/>
      <c r="L340" s="161"/>
      <c r="M340" s="161"/>
      <c r="N340" s="161"/>
      <c r="O340" s="161"/>
      <c r="P340" s="161"/>
      <c r="Q340" s="161"/>
      <c r="R340" s="161"/>
      <c r="S340" s="161"/>
      <c r="T340" s="161"/>
      <c r="U340" s="161"/>
      <c r="V340" s="161"/>
      <c r="W340" s="161"/>
      <c r="X340" s="161"/>
      <c r="Y340" s="161"/>
      <c r="Z340" s="161"/>
    </row>
    <row r="341" ht="14.25" customHeight="1">
      <c r="A341" s="161"/>
      <c r="B341" s="161"/>
      <c r="C341" s="161"/>
      <c r="D341" s="161"/>
      <c r="E341" s="161"/>
      <c r="F341" s="161"/>
      <c r="G341" s="161"/>
      <c r="H341" s="161"/>
      <c r="I341" s="161"/>
      <c r="J341" s="161"/>
      <c r="K341" s="161"/>
      <c r="L341" s="161"/>
      <c r="M341" s="161"/>
      <c r="N341" s="161"/>
      <c r="O341" s="161"/>
      <c r="P341" s="161"/>
      <c r="Q341" s="161"/>
      <c r="R341" s="161"/>
      <c r="S341" s="161"/>
      <c r="T341" s="161"/>
      <c r="U341" s="161"/>
      <c r="V341" s="161"/>
      <c r="W341" s="161"/>
      <c r="X341" s="161"/>
      <c r="Y341" s="161"/>
      <c r="Z341" s="161"/>
    </row>
    <row r="342" ht="14.25" customHeight="1">
      <c r="A342" s="161"/>
      <c r="B342" s="161"/>
      <c r="C342" s="161"/>
      <c r="D342" s="161"/>
      <c r="E342" s="161"/>
      <c r="F342" s="161"/>
      <c r="G342" s="161"/>
      <c r="H342" s="161"/>
      <c r="I342" s="161"/>
      <c r="J342" s="161"/>
      <c r="K342" s="161"/>
      <c r="L342" s="161"/>
      <c r="M342" s="161"/>
      <c r="N342" s="161"/>
      <c r="O342" s="161"/>
      <c r="P342" s="161"/>
      <c r="Q342" s="161"/>
      <c r="R342" s="161"/>
      <c r="S342" s="161"/>
      <c r="T342" s="161"/>
      <c r="U342" s="161"/>
      <c r="V342" s="161"/>
      <c r="W342" s="161"/>
      <c r="X342" s="161"/>
      <c r="Y342" s="161"/>
      <c r="Z342" s="161"/>
    </row>
    <row r="343" ht="14.25" customHeight="1">
      <c r="A343" s="161"/>
      <c r="B343" s="161"/>
      <c r="C343" s="161"/>
      <c r="D343" s="161"/>
      <c r="E343" s="161"/>
      <c r="F343" s="161"/>
      <c r="G343" s="161"/>
      <c r="H343" s="161"/>
      <c r="I343" s="161"/>
      <c r="J343" s="161"/>
      <c r="K343" s="161"/>
      <c r="L343" s="161"/>
      <c r="M343" s="161"/>
      <c r="N343" s="161"/>
      <c r="O343" s="161"/>
      <c r="P343" s="161"/>
      <c r="Q343" s="161"/>
      <c r="R343" s="161"/>
      <c r="S343" s="161"/>
      <c r="T343" s="161"/>
      <c r="U343" s="161"/>
      <c r="V343" s="161"/>
      <c r="W343" s="161"/>
      <c r="X343" s="161"/>
      <c r="Y343" s="161"/>
      <c r="Z343" s="161"/>
    </row>
    <row r="344" ht="14.25" customHeight="1">
      <c r="A344" s="161"/>
      <c r="B344" s="161"/>
      <c r="C344" s="161"/>
      <c r="D344" s="161"/>
      <c r="E344" s="161"/>
      <c r="F344" s="161"/>
      <c r="G344" s="161"/>
      <c r="H344" s="161"/>
      <c r="I344" s="161"/>
      <c r="J344" s="161"/>
      <c r="K344" s="161"/>
      <c r="L344" s="161"/>
      <c r="M344" s="161"/>
      <c r="N344" s="161"/>
      <c r="O344" s="161"/>
      <c r="P344" s="161"/>
      <c r="Q344" s="161"/>
      <c r="R344" s="161"/>
      <c r="S344" s="161"/>
      <c r="T344" s="161"/>
      <c r="U344" s="161"/>
      <c r="V344" s="161"/>
      <c r="W344" s="161"/>
      <c r="X344" s="161"/>
      <c r="Y344" s="161"/>
      <c r="Z344" s="161"/>
    </row>
    <row r="345" ht="14.25" customHeight="1">
      <c r="A345" s="161"/>
      <c r="B345" s="161"/>
      <c r="C345" s="161"/>
      <c r="D345" s="161"/>
      <c r="E345" s="161"/>
      <c r="F345" s="161"/>
      <c r="G345" s="161"/>
      <c r="H345" s="161"/>
      <c r="I345" s="161"/>
      <c r="J345" s="161"/>
      <c r="K345" s="161"/>
      <c r="L345" s="161"/>
      <c r="M345" s="161"/>
      <c r="N345" s="161"/>
      <c r="O345" s="161"/>
      <c r="P345" s="161"/>
      <c r="Q345" s="161"/>
      <c r="R345" s="161"/>
      <c r="S345" s="161"/>
      <c r="T345" s="161"/>
      <c r="U345" s="161"/>
      <c r="V345" s="161"/>
      <c r="W345" s="161"/>
      <c r="X345" s="161"/>
      <c r="Y345" s="161"/>
      <c r="Z345" s="161"/>
    </row>
    <row r="346" ht="14.25" customHeight="1">
      <c r="A346" s="161"/>
      <c r="B346" s="161"/>
      <c r="C346" s="161"/>
      <c r="D346" s="161"/>
      <c r="E346" s="161"/>
      <c r="F346" s="161"/>
      <c r="G346" s="161"/>
      <c r="H346" s="161"/>
      <c r="I346" s="161"/>
      <c r="J346" s="161"/>
      <c r="K346" s="161"/>
      <c r="L346" s="161"/>
      <c r="M346" s="161"/>
      <c r="N346" s="161"/>
      <c r="O346" s="161"/>
      <c r="P346" s="161"/>
      <c r="Q346" s="161"/>
      <c r="R346" s="161"/>
      <c r="S346" s="161"/>
      <c r="T346" s="161"/>
      <c r="U346" s="161"/>
      <c r="V346" s="161"/>
      <c r="W346" s="161"/>
      <c r="X346" s="161"/>
      <c r="Y346" s="161"/>
      <c r="Z346" s="161"/>
    </row>
    <row r="347" ht="14.25" customHeight="1">
      <c r="A347" s="161"/>
      <c r="B347" s="161"/>
      <c r="C347" s="161"/>
      <c r="D347" s="161"/>
      <c r="E347" s="161"/>
      <c r="F347" s="161"/>
      <c r="G347" s="161"/>
      <c r="H347" s="161"/>
      <c r="I347" s="161"/>
      <c r="J347" s="161"/>
      <c r="K347" s="161"/>
      <c r="L347" s="161"/>
      <c r="M347" s="161"/>
      <c r="N347" s="161"/>
      <c r="O347" s="161"/>
      <c r="P347" s="161"/>
      <c r="Q347" s="161"/>
      <c r="R347" s="161"/>
      <c r="S347" s="161"/>
      <c r="T347" s="161"/>
      <c r="U347" s="161"/>
      <c r="V347" s="161"/>
      <c r="W347" s="161"/>
      <c r="X347" s="161"/>
      <c r="Y347" s="161"/>
      <c r="Z347" s="161"/>
    </row>
    <row r="348" ht="14.25" customHeight="1">
      <c r="A348" s="161"/>
      <c r="B348" s="161"/>
      <c r="C348" s="161"/>
      <c r="D348" s="161"/>
      <c r="E348" s="161"/>
      <c r="F348" s="161"/>
      <c r="G348" s="161"/>
      <c r="H348" s="161"/>
      <c r="I348" s="161"/>
      <c r="J348" s="161"/>
      <c r="K348" s="161"/>
      <c r="L348" s="161"/>
      <c r="M348" s="161"/>
      <c r="N348" s="161"/>
      <c r="O348" s="161"/>
      <c r="P348" s="161"/>
      <c r="Q348" s="161"/>
      <c r="R348" s="161"/>
      <c r="S348" s="161"/>
      <c r="T348" s="161"/>
      <c r="U348" s="161"/>
      <c r="V348" s="161"/>
      <c r="W348" s="161"/>
      <c r="X348" s="161"/>
      <c r="Y348" s="161"/>
      <c r="Z348" s="161"/>
    </row>
    <row r="349" ht="14.25" customHeight="1">
      <c r="A349" s="161"/>
      <c r="B349" s="161"/>
      <c r="C349" s="161"/>
      <c r="D349" s="161"/>
      <c r="E349" s="161"/>
      <c r="F349" s="161"/>
      <c r="G349" s="161"/>
      <c r="H349" s="161"/>
      <c r="I349" s="161"/>
      <c r="J349" s="161"/>
      <c r="K349" s="161"/>
      <c r="L349" s="161"/>
      <c r="M349" s="161"/>
      <c r="N349" s="161"/>
      <c r="O349" s="161"/>
      <c r="P349" s="161"/>
      <c r="Q349" s="161"/>
      <c r="R349" s="161"/>
      <c r="S349" s="161"/>
      <c r="T349" s="161"/>
      <c r="U349" s="161"/>
      <c r="V349" s="161"/>
      <c r="W349" s="161"/>
      <c r="X349" s="161"/>
      <c r="Y349" s="161"/>
      <c r="Z349" s="161"/>
    </row>
    <row r="350" ht="14.25" customHeight="1">
      <c r="A350" s="161"/>
      <c r="B350" s="161"/>
      <c r="C350" s="161"/>
      <c r="D350" s="161"/>
      <c r="E350" s="161"/>
      <c r="F350" s="161"/>
      <c r="G350" s="161"/>
      <c r="H350" s="161"/>
      <c r="I350" s="161"/>
      <c r="J350" s="161"/>
      <c r="K350" s="161"/>
      <c r="L350" s="161"/>
      <c r="M350" s="161"/>
      <c r="N350" s="161"/>
      <c r="O350" s="161"/>
      <c r="P350" s="161"/>
      <c r="Q350" s="161"/>
      <c r="R350" s="161"/>
      <c r="S350" s="161"/>
      <c r="T350" s="161"/>
      <c r="U350" s="161"/>
      <c r="V350" s="161"/>
      <c r="W350" s="161"/>
      <c r="X350" s="161"/>
      <c r="Y350" s="161"/>
      <c r="Z350" s="161"/>
    </row>
    <row r="351" ht="14.25" customHeight="1">
      <c r="A351" s="161"/>
      <c r="B351" s="161"/>
      <c r="C351" s="161"/>
      <c r="D351" s="161"/>
      <c r="E351" s="161"/>
      <c r="F351" s="161"/>
      <c r="G351" s="161"/>
      <c r="H351" s="161"/>
      <c r="I351" s="161"/>
      <c r="J351" s="161"/>
      <c r="K351" s="161"/>
      <c r="L351" s="161"/>
      <c r="M351" s="161"/>
      <c r="N351" s="161"/>
      <c r="O351" s="161"/>
      <c r="P351" s="161"/>
      <c r="Q351" s="161"/>
      <c r="R351" s="161"/>
      <c r="S351" s="161"/>
      <c r="T351" s="161"/>
      <c r="U351" s="161"/>
      <c r="V351" s="161"/>
      <c r="W351" s="161"/>
      <c r="X351" s="161"/>
      <c r="Y351" s="161"/>
      <c r="Z351" s="161"/>
    </row>
    <row r="352" ht="14.25" customHeight="1">
      <c r="A352" s="161"/>
      <c r="B352" s="161"/>
      <c r="C352" s="161"/>
      <c r="D352" s="161"/>
      <c r="E352" s="161"/>
      <c r="F352" s="161"/>
      <c r="G352" s="161"/>
      <c r="H352" s="161"/>
      <c r="I352" s="161"/>
      <c r="J352" s="161"/>
      <c r="K352" s="161"/>
      <c r="L352" s="161"/>
      <c r="M352" s="161"/>
      <c r="N352" s="161"/>
      <c r="O352" s="161"/>
      <c r="P352" s="161"/>
      <c r="Q352" s="161"/>
      <c r="R352" s="161"/>
      <c r="S352" s="161"/>
      <c r="T352" s="161"/>
      <c r="U352" s="161"/>
      <c r="V352" s="161"/>
      <c r="W352" s="161"/>
      <c r="X352" s="161"/>
      <c r="Y352" s="161"/>
      <c r="Z352" s="161"/>
    </row>
    <row r="353" ht="14.25" customHeight="1">
      <c r="A353" s="161"/>
      <c r="B353" s="161"/>
      <c r="C353" s="161"/>
      <c r="D353" s="161"/>
      <c r="E353" s="161"/>
      <c r="F353" s="161"/>
      <c r="G353" s="161"/>
      <c r="H353" s="161"/>
      <c r="I353" s="161"/>
      <c r="J353" s="161"/>
      <c r="K353" s="161"/>
      <c r="L353" s="161"/>
      <c r="M353" s="161"/>
      <c r="N353" s="161"/>
      <c r="O353" s="161"/>
      <c r="P353" s="161"/>
      <c r="Q353" s="161"/>
      <c r="R353" s="161"/>
      <c r="S353" s="161"/>
      <c r="T353" s="161"/>
      <c r="U353" s="161"/>
      <c r="V353" s="161"/>
      <c r="W353" s="161"/>
      <c r="X353" s="161"/>
      <c r="Y353" s="161"/>
      <c r="Z353" s="161"/>
    </row>
    <row r="354" ht="14.25" customHeight="1">
      <c r="A354" s="161"/>
      <c r="B354" s="161"/>
      <c r="C354" s="161"/>
      <c r="D354" s="161"/>
      <c r="E354" s="161"/>
      <c r="F354" s="161"/>
      <c r="G354" s="161"/>
      <c r="H354" s="161"/>
      <c r="I354" s="161"/>
      <c r="J354" s="161"/>
      <c r="K354" s="161"/>
      <c r="L354" s="161"/>
      <c r="M354" s="161"/>
      <c r="N354" s="161"/>
      <c r="O354" s="161"/>
      <c r="P354" s="161"/>
      <c r="Q354" s="161"/>
      <c r="R354" s="161"/>
      <c r="S354" s="161"/>
      <c r="T354" s="161"/>
      <c r="U354" s="161"/>
      <c r="V354" s="161"/>
      <c r="W354" s="161"/>
      <c r="X354" s="161"/>
      <c r="Y354" s="161"/>
      <c r="Z354" s="161"/>
    </row>
    <row r="355" ht="14.25" customHeight="1">
      <c r="A355" s="161"/>
      <c r="B355" s="161"/>
      <c r="C355" s="161"/>
      <c r="D355" s="161"/>
      <c r="E355" s="161"/>
      <c r="F355" s="161"/>
      <c r="G355" s="161"/>
      <c r="H355" s="161"/>
      <c r="I355" s="161"/>
      <c r="J355" s="161"/>
      <c r="K355" s="161"/>
      <c r="L355" s="161"/>
      <c r="M355" s="161"/>
      <c r="N355" s="161"/>
      <c r="O355" s="161"/>
      <c r="P355" s="161"/>
      <c r="Q355" s="161"/>
      <c r="R355" s="161"/>
      <c r="S355" s="161"/>
      <c r="T355" s="161"/>
      <c r="U355" s="161"/>
      <c r="V355" s="161"/>
      <c r="W355" s="161"/>
      <c r="X355" s="161"/>
      <c r="Y355" s="161"/>
      <c r="Z355" s="161"/>
    </row>
    <row r="356" ht="14.25" customHeight="1">
      <c r="A356" s="161"/>
      <c r="B356" s="161"/>
      <c r="C356" s="161"/>
      <c r="D356" s="161"/>
      <c r="E356" s="161"/>
      <c r="F356" s="161"/>
      <c r="G356" s="161"/>
      <c r="H356" s="161"/>
      <c r="I356" s="161"/>
      <c r="J356" s="161"/>
      <c r="K356" s="161"/>
      <c r="L356" s="161"/>
      <c r="M356" s="161"/>
      <c r="N356" s="161"/>
      <c r="O356" s="161"/>
      <c r="P356" s="161"/>
      <c r="Q356" s="161"/>
      <c r="R356" s="161"/>
      <c r="S356" s="161"/>
      <c r="T356" s="161"/>
      <c r="U356" s="161"/>
      <c r="V356" s="161"/>
      <c r="W356" s="161"/>
      <c r="X356" s="161"/>
      <c r="Y356" s="161"/>
      <c r="Z356" s="161"/>
    </row>
    <row r="357" ht="14.25" customHeight="1">
      <c r="A357" s="161"/>
      <c r="B357" s="161"/>
      <c r="C357" s="161"/>
      <c r="D357" s="161"/>
      <c r="E357" s="161"/>
      <c r="F357" s="161"/>
      <c r="G357" s="161"/>
      <c r="H357" s="161"/>
      <c r="I357" s="161"/>
      <c r="J357" s="161"/>
      <c r="K357" s="161"/>
      <c r="L357" s="161"/>
      <c r="M357" s="161"/>
      <c r="N357" s="161"/>
      <c r="O357" s="161"/>
      <c r="P357" s="161"/>
      <c r="Q357" s="161"/>
      <c r="R357" s="161"/>
      <c r="S357" s="161"/>
      <c r="T357" s="161"/>
      <c r="U357" s="161"/>
      <c r="V357" s="161"/>
      <c r="W357" s="161"/>
      <c r="X357" s="161"/>
      <c r="Y357" s="161"/>
      <c r="Z357" s="161"/>
    </row>
    <row r="358" ht="14.25" customHeight="1">
      <c r="A358" s="161"/>
      <c r="B358" s="161"/>
      <c r="C358" s="161"/>
      <c r="D358" s="161"/>
      <c r="E358" s="161"/>
      <c r="F358" s="161"/>
      <c r="G358" s="161"/>
      <c r="H358" s="161"/>
      <c r="I358" s="161"/>
      <c r="J358" s="161"/>
      <c r="K358" s="161"/>
      <c r="L358" s="161"/>
      <c r="M358" s="161"/>
      <c r="N358" s="161"/>
      <c r="O358" s="161"/>
      <c r="P358" s="161"/>
      <c r="Q358" s="161"/>
      <c r="R358" s="161"/>
      <c r="S358" s="161"/>
      <c r="T358" s="161"/>
      <c r="U358" s="161"/>
      <c r="V358" s="161"/>
      <c r="W358" s="161"/>
      <c r="X358" s="161"/>
      <c r="Y358" s="161"/>
      <c r="Z358" s="161"/>
    </row>
    <row r="359" ht="14.25" customHeight="1">
      <c r="A359" s="161"/>
      <c r="B359" s="161"/>
      <c r="C359" s="161"/>
      <c r="D359" s="161"/>
      <c r="E359" s="161"/>
      <c r="F359" s="161"/>
      <c r="G359" s="161"/>
      <c r="H359" s="161"/>
      <c r="I359" s="161"/>
      <c r="J359" s="161"/>
      <c r="K359" s="161"/>
      <c r="L359" s="161"/>
      <c r="M359" s="161"/>
      <c r="N359" s="161"/>
      <c r="O359" s="161"/>
      <c r="P359" s="161"/>
      <c r="Q359" s="161"/>
      <c r="R359" s="161"/>
      <c r="S359" s="161"/>
      <c r="T359" s="161"/>
      <c r="U359" s="161"/>
      <c r="V359" s="161"/>
      <c r="W359" s="161"/>
      <c r="X359" s="161"/>
      <c r="Y359" s="161"/>
      <c r="Z359" s="161"/>
    </row>
    <row r="360" ht="14.25" customHeight="1">
      <c r="A360" s="161"/>
      <c r="B360" s="161"/>
      <c r="C360" s="161"/>
      <c r="D360" s="161"/>
      <c r="E360" s="161"/>
      <c r="F360" s="161"/>
      <c r="G360" s="161"/>
      <c r="H360" s="161"/>
      <c r="I360" s="161"/>
      <c r="J360" s="161"/>
      <c r="K360" s="161"/>
      <c r="L360" s="161"/>
      <c r="M360" s="161"/>
      <c r="N360" s="161"/>
      <c r="O360" s="161"/>
      <c r="P360" s="161"/>
      <c r="Q360" s="161"/>
      <c r="R360" s="161"/>
      <c r="S360" s="161"/>
      <c r="T360" s="161"/>
      <c r="U360" s="161"/>
      <c r="V360" s="161"/>
      <c r="W360" s="161"/>
      <c r="X360" s="161"/>
      <c r="Y360" s="161"/>
      <c r="Z360" s="161"/>
    </row>
    <row r="361" ht="14.25" customHeight="1">
      <c r="A361" s="161"/>
      <c r="B361" s="161"/>
      <c r="C361" s="161"/>
      <c r="D361" s="161"/>
      <c r="E361" s="161"/>
      <c r="F361" s="161"/>
      <c r="G361" s="161"/>
      <c r="H361" s="161"/>
      <c r="I361" s="161"/>
      <c r="J361" s="161"/>
      <c r="K361" s="161"/>
      <c r="L361" s="161"/>
      <c r="M361" s="161"/>
      <c r="N361" s="161"/>
      <c r="O361" s="161"/>
      <c r="P361" s="161"/>
      <c r="Q361" s="161"/>
      <c r="R361" s="161"/>
      <c r="S361" s="161"/>
      <c r="T361" s="161"/>
      <c r="U361" s="161"/>
      <c r="V361" s="161"/>
      <c r="W361" s="161"/>
      <c r="X361" s="161"/>
      <c r="Y361" s="161"/>
      <c r="Z361" s="161"/>
    </row>
    <row r="362" ht="14.25" customHeight="1">
      <c r="A362" s="161"/>
      <c r="B362" s="161"/>
      <c r="C362" s="161"/>
      <c r="D362" s="161"/>
      <c r="E362" s="161"/>
      <c r="F362" s="161"/>
      <c r="G362" s="161"/>
      <c r="H362" s="161"/>
      <c r="I362" s="161"/>
      <c r="J362" s="161"/>
      <c r="K362" s="161"/>
      <c r="L362" s="161"/>
      <c r="M362" s="161"/>
      <c r="N362" s="161"/>
      <c r="O362" s="161"/>
      <c r="P362" s="161"/>
      <c r="Q362" s="161"/>
      <c r="R362" s="161"/>
      <c r="S362" s="161"/>
      <c r="T362" s="161"/>
      <c r="U362" s="161"/>
      <c r="V362" s="161"/>
      <c r="W362" s="161"/>
      <c r="X362" s="161"/>
      <c r="Y362" s="161"/>
      <c r="Z362" s="161"/>
    </row>
    <row r="363" ht="14.25" customHeight="1">
      <c r="A363" s="161"/>
      <c r="B363" s="161"/>
      <c r="C363" s="161"/>
      <c r="D363" s="161"/>
      <c r="E363" s="161"/>
      <c r="F363" s="161"/>
      <c r="G363" s="161"/>
      <c r="H363" s="161"/>
      <c r="I363" s="161"/>
      <c r="J363" s="161"/>
      <c r="K363" s="161"/>
      <c r="L363" s="161"/>
      <c r="M363" s="161"/>
      <c r="N363" s="161"/>
      <c r="O363" s="161"/>
      <c r="P363" s="161"/>
      <c r="Q363" s="161"/>
      <c r="R363" s="161"/>
      <c r="S363" s="161"/>
      <c r="T363" s="161"/>
      <c r="U363" s="161"/>
      <c r="V363" s="161"/>
      <c r="W363" s="161"/>
      <c r="X363" s="161"/>
      <c r="Y363" s="161"/>
      <c r="Z363" s="161"/>
    </row>
    <row r="364" ht="14.25" customHeight="1">
      <c r="A364" s="161"/>
      <c r="B364" s="161"/>
      <c r="C364" s="161"/>
      <c r="D364" s="161"/>
      <c r="E364" s="161"/>
      <c r="F364" s="161"/>
      <c r="G364" s="161"/>
      <c r="H364" s="161"/>
      <c r="I364" s="161"/>
      <c r="J364" s="161"/>
      <c r="K364" s="161"/>
      <c r="L364" s="161"/>
      <c r="M364" s="161"/>
      <c r="N364" s="161"/>
      <c r="O364" s="161"/>
      <c r="P364" s="161"/>
      <c r="Q364" s="161"/>
      <c r="R364" s="161"/>
      <c r="S364" s="161"/>
      <c r="T364" s="161"/>
      <c r="U364" s="161"/>
      <c r="V364" s="161"/>
      <c r="W364" s="161"/>
      <c r="X364" s="161"/>
      <c r="Y364" s="161"/>
      <c r="Z364" s="161"/>
    </row>
    <row r="365" ht="14.25" customHeight="1">
      <c r="A365" s="161"/>
      <c r="B365" s="161"/>
      <c r="C365" s="161"/>
      <c r="D365" s="161"/>
      <c r="E365" s="161"/>
      <c r="F365" s="161"/>
      <c r="G365" s="161"/>
      <c r="H365" s="161"/>
      <c r="I365" s="161"/>
      <c r="J365" s="161"/>
      <c r="K365" s="161"/>
      <c r="L365" s="161"/>
      <c r="M365" s="161"/>
      <c r="N365" s="161"/>
      <c r="O365" s="161"/>
      <c r="P365" s="161"/>
      <c r="Q365" s="161"/>
      <c r="R365" s="161"/>
      <c r="S365" s="161"/>
      <c r="T365" s="161"/>
      <c r="U365" s="161"/>
      <c r="V365" s="161"/>
      <c r="W365" s="161"/>
      <c r="X365" s="161"/>
      <c r="Y365" s="161"/>
      <c r="Z365" s="161"/>
    </row>
    <row r="366" ht="14.25" customHeight="1">
      <c r="A366" s="161"/>
      <c r="B366" s="161"/>
      <c r="C366" s="161"/>
      <c r="D366" s="161"/>
      <c r="E366" s="161"/>
      <c r="F366" s="161"/>
      <c r="G366" s="161"/>
      <c r="H366" s="161"/>
      <c r="I366" s="161"/>
      <c r="J366" s="161"/>
      <c r="K366" s="161"/>
      <c r="L366" s="161"/>
      <c r="M366" s="161"/>
      <c r="N366" s="161"/>
      <c r="O366" s="161"/>
      <c r="P366" s="161"/>
      <c r="Q366" s="161"/>
      <c r="R366" s="161"/>
      <c r="S366" s="161"/>
      <c r="T366" s="161"/>
      <c r="U366" s="161"/>
      <c r="V366" s="161"/>
      <c r="W366" s="161"/>
      <c r="X366" s="161"/>
      <c r="Y366" s="161"/>
      <c r="Z366" s="161"/>
    </row>
    <row r="367" ht="14.25" customHeight="1">
      <c r="A367" s="161"/>
      <c r="B367" s="161"/>
      <c r="C367" s="161"/>
      <c r="D367" s="161"/>
      <c r="E367" s="161"/>
      <c r="F367" s="161"/>
      <c r="G367" s="161"/>
      <c r="H367" s="161"/>
      <c r="I367" s="161"/>
      <c r="J367" s="161"/>
      <c r="K367" s="161"/>
      <c r="L367" s="161"/>
      <c r="M367" s="161"/>
      <c r="N367" s="161"/>
      <c r="O367" s="161"/>
      <c r="P367" s="161"/>
      <c r="Q367" s="161"/>
      <c r="R367" s="161"/>
      <c r="S367" s="161"/>
      <c r="T367" s="161"/>
      <c r="U367" s="161"/>
      <c r="V367" s="161"/>
      <c r="W367" s="161"/>
      <c r="X367" s="161"/>
      <c r="Y367" s="161"/>
      <c r="Z367" s="161"/>
    </row>
    <row r="368" ht="14.25" customHeight="1">
      <c r="A368" s="161"/>
      <c r="B368" s="161"/>
      <c r="C368" s="161"/>
      <c r="D368" s="161"/>
      <c r="E368" s="161"/>
      <c r="F368" s="161"/>
      <c r="G368" s="161"/>
      <c r="H368" s="161"/>
      <c r="I368" s="161"/>
      <c r="J368" s="161"/>
      <c r="K368" s="161"/>
      <c r="L368" s="161"/>
      <c r="M368" s="161"/>
      <c r="N368" s="161"/>
      <c r="O368" s="161"/>
      <c r="P368" s="161"/>
      <c r="Q368" s="161"/>
      <c r="R368" s="161"/>
      <c r="S368" s="161"/>
      <c r="T368" s="161"/>
      <c r="U368" s="161"/>
      <c r="V368" s="161"/>
      <c r="W368" s="161"/>
      <c r="X368" s="161"/>
      <c r="Y368" s="161"/>
      <c r="Z368" s="161"/>
    </row>
    <row r="369" ht="14.25" customHeight="1">
      <c r="A369" s="161"/>
      <c r="B369" s="161"/>
      <c r="C369" s="161"/>
      <c r="D369" s="161"/>
      <c r="E369" s="161"/>
      <c r="F369" s="161"/>
      <c r="G369" s="161"/>
      <c r="H369" s="161"/>
      <c r="I369" s="161"/>
      <c r="J369" s="161"/>
      <c r="K369" s="161"/>
      <c r="L369" s="161"/>
      <c r="M369" s="161"/>
      <c r="N369" s="161"/>
      <c r="O369" s="161"/>
      <c r="P369" s="161"/>
      <c r="Q369" s="161"/>
      <c r="R369" s="161"/>
      <c r="S369" s="161"/>
      <c r="T369" s="161"/>
      <c r="U369" s="161"/>
      <c r="V369" s="161"/>
      <c r="W369" s="161"/>
      <c r="X369" s="161"/>
      <c r="Y369" s="161"/>
      <c r="Z369" s="161"/>
    </row>
    <row r="370" ht="14.25" customHeight="1">
      <c r="A370" s="161"/>
      <c r="B370" s="161"/>
      <c r="C370" s="161"/>
      <c r="D370" s="161"/>
      <c r="E370" s="161"/>
      <c r="F370" s="161"/>
      <c r="G370" s="161"/>
      <c r="H370" s="161"/>
      <c r="I370" s="161"/>
      <c r="J370" s="161"/>
      <c r="K370" s="161"/>
      <c r="L370" s="161"/>
      <c r="M370" s="161"/>
      <c r="N370" s="161"/>
      <c r="O370" s="161"/>
      <c r="P370" s="161"/>
      <c r="Q370" s="161"/>
      <c r="R370" s="161"/>
      <c r="S370" s="161"/>
      <c r="T370" s="161"/>
      <c r="U370" s="161"/>
      <c r="V370" s="161"/>
      <c r="W370" s="161"/>
      <c r="X370" s="161"/>
      <c r="Y370" s="161"/>
      <c r="Z370" s="161"/>
    </row>
    <row r="371" ht="14.25" customHeight="1">
      <c r="A371" s="161"/>
      <c r="B371" s="161"/>
      <c r="C371" s="161"/>
      <c r="D371" s="161"/>
      <c r="E371" s="161"/>
      <c r="F371" s="161"/>
      <c r="G371" s="161"/>
      <c r="H371" s="161"/>
      <c r="I371" s="161"/>
      <c r="J371" s="161"/>
      <c r="K371" s="161"/>
      <c r="L371" s="161"/>
      <c r="M371" s="161"/>
      <c r="N371" s="161"/>
      <c r="O371" s="161"/>
      <c r="P371" s="161"/>
      <c r="Q371" s="161"/>
      <c r="R371" s="161"/>
      <c r="S371" s="161"/>
      <c r="T371" s="161"/>
      <c r="U371" s="161"/>
      <c r="V371" s="161"/>
      <c r="W371" s="161"/>
      <c r="X371" s="161"/>
      <c r="Y371" s="161"/>
      <c r="Z371" s="161"/>
    </row>
    <row r="372" ht="14.25" customHeight="1">
      <c r="A372" s="161"/>
      <c r="B372" s="161"/>
      <c r="C372" s="161"/>
      <c r="D372" s="161"/>
      <c r="E372" s="161"/>
      <c r="F372" s="161"/>
      <c r="G372" s="161"/>
      <c r="H372" s="161"/>
      <c r="I372" s="161"/>
      <c r="J372" s="161"/>
      <c r="K372" s="161"/>
      <c r="L372" s="161"/>
      <c r="M372" s="161"/>
      <c r="N372" s="161"/>
      <c r="O372" s="161"/>
      <c r="P372" s="161"/>
      <c r="Q372" s="161"/>
      <c r="R372" s="161"/>
      <c r="S372" s="161"/>
      <c r="T372" s="161"/>
      <c r="U372" s="161"/>
      <c r="V372" s="161"/>
      <c r="W372" s="161"/>
      <c r="X372" s="161"/>
      <c r="Y372" s="161"/>
      <c r="Z372" s="161"/>
    </row>
    <row r="373" ht="14.25" customHeight="1">
      <c r="A373" s="161"/>
      <c r="B373" s="161"/>
      <c r="C373" s="161"/>
      <c r="D373" s="161"/>
      <c r="E373" s="161"/>
      <c r="F373" s="161"/>
      <c r="G373" s="161"/>
      <c r="H373" s="161"/>
      <c r="I373" s="161"/>
      <c r="J373" s="161"/>
      <c r="K373" s="161"/>
      <c r="L373" s="161"/>
      <c r="M373" s="161"/>
      <c r="N373" s="161"/>
      <c r="O373" s="161"/>
      <c r="P373" s="161"/>
      <c r="Q373" s="161"/>
      <c r="R373" s="161"/>
      <c r="S373" s="161"/>
      <c r="T373" s="161"/>
      <c r="U373" s="161"/>
      <c r="V373" s="161"/>
      <c r="W373" s="161"/>
      <c r="X373" s="161"/>
      <c r="Y373" s="161"/>
      <c r="Z373" s="161"/>
    </row>
    <row r="374" ht="14.25" customHeight="1">
      <c r="A374" s="161"/>
      <c r="B374" s="161"/>
      <c r="C374" s="161"/>
      <c r="D374" s="161"/>
      <c r="E374" s="161"/>
      <c r="F374" s="161"/>
      <c r="G374" s="161"/>
      <c r="H374" s="161"/>
      <c r="I374" s="161"/>
      <c r="J374" s="161"/>
      <c r="K374" s="161"/>
      <c r="L374" s="161"/>
      <c r="M374" s="161"/>
      <c r="N374" s="161"/>
      <c r="O374" s="161"/>
      <c r="P374" s="161"/>
      <c r="Q374" s="161"/>
      <c r="R374" s="161"/>
      <c r="S374" s="161"/>
      <c r="T374" s="161"/>
      <c r="U374" s="161"/>
      <c r="V374" s="161"/>
      <c r="W374" s="161"/>
      <c r="X374" s="161"/>
      <c r="Y374" s="161"/>
      <c r="Z374" s="161"/>
    </row>
    <row r="375" ht="14.25" customHeight="1">
      <c r="A375" s="161"/>
      <c r="B375" s="161"/>
      <c r="C375" s="161"/>
      <c r="D375" s="161"/>
      <c r="E375" s="161"/>
      <c r="F375" s="161"/>
      <c r="G375" s="161"/>
      <c r="H375" s="161"/>
      <c r="I375" s="161"/>
      <c r="J375" s="161"/>
      <c r="K375" s="161"/>
      <c r="L375" s="161"/>
      <c r="M375" s="161"/>
      <c r="N375" s="161"/>
      <c r="O375" s="161"/>
      <c r="P375" s="161"/>
      <c r="Q375" s="161"/>
      <c r="R375" s="161"/>
      <c r="S375" s="161"/>
      <c r="T375" s="161"/>
      <c r="U375" s="161"/>
      <c r="V375" s="161"/>
      <c r="W375" s="161"/>
      <c r="X375" s="161"/>
      <c r="Y375" s="161"/>
      <c r="Z375" s="161"/>
    </row>
    <row r="376" ht="14.25" customHeight="1">
      <c r="A376" s="161"/>
      <c r="B376" s="161"/>
      <c r="C376" s="161"/>
      <c r="D376" s="161"/>
      <c r="E376" s="161"/>
      <c r="F376" s="161"/>
      <c r="G376" s="161"/>
      <c r="H376" s="161"/>
      <c r="I376" s="161"/>
      <c r="J376" s="161"/>
      <c r="K376" s="161"/>
      <c r="L376" s="161"/>
      <c r="M376" s="161"/>
      <c r="N376" s="161"/>
      <c r="O376" s="161"/>
      <c r="P376" s="161"/>
      <c r="Q376" s="161"/>
      <c r="R376" s="161"/>
      <c r="S376" s="161"/>
      <c r="T376" s="161"/>
      <c r="U376" s="161"/>
      <c r="V376" s="161"/>
      <c r="W376" s="161"/>
      <c r="X376" s="161"/>
      <c r="Y376" s="161"/>
      <c r="Z376" s="161"/>
    </row>
    <row r="377" ht="14.25" customHeight="1">
      <c r="A377" s="161"/>
      <c r="B377" s="161"/>
      <c r="C377" s="161"/>
      <c r="D377" s="161"/>
      <c r="E377" s="161"/>
      <c r="F377" s="161"/>
      <c r="G377" s="161"/>
      <c r="H377" s="161"/>
      <c r="I377" s="161"/>
      <c r="J377" s="161"/>
      <c r="K377" s="161"/>
      <c r="L377" s="161"/>
      <c r="M377" s="161"/>
      <c r="N377" s="161"/>
      <c r="O377" s="161"/>
      <c r="P377" s="161"/>
      <c r="Q377" s="161"/>
      <c r="R377" s="161"/>
      <c r="S377" s="161"/>
      <c r="T377" s="161"/>
      <c r="U377" s="161"/>
      <c r="V377" s="161"/>
      <c r="W377" s="161"/>
      <c r="X377" s="161"/>
      <c r="Y377" s="161"/>
      <c r="Z377" s="161"/>
    </row>
    <row r="378" ht="14.25" customHeight="1">
      <c r="A378" s="161"/>
      <c r="B378" s="161"/>
      <c r="C378" s="161"/>
      <c r="D378" s="161"/>
      <c r="E378" s="161"/>
      <c r="F378" s="161"/>
      <c r="G378" s="161"/>
      <c r="H378" s="161"/>
      <c r="I378" s="161"/>
      <c r="J378" s="161"/>
      <c r="K378" s="161"/>
      <c r="L378" s="161"/>
      <c r="M378" s="161"/>
      <c r="N378" s="161"/>
      <c r="O378" s="161"/>
      <c r="P378" s="161"/>
      <c r="Q378" s="161"/>
      <c r="R378" s="161"/>
      <c r="S378" s="161"/>
      <c r="T378" s="161"/>
      <c r="U378" s="161"/>
      <c r="V378" s="161"/>
      <c r="W378" s="161"/>
      <c r="X378" s="161"/>
      <c r="Y378" s="161"/>
      <c r="Z378" s="161"/>
    </row>
    <row r="379" ht="14.25" customHeight="1">
      <c r="A379" s="161"/>
      <c r="B379" s="161"/>
      <c r="C379" s="161"/>
      <c r="D379" s="161"/>
      <c r="E379" s="161"/>
      <c r="F379" s="161"/>
      <c r="G379" s="161"/>
      <c r="H379" s="161"/>
      <c r="I379" s="161"/>
      <c r="J379" s="161"/>
      <c r="K379" s="161"/>
      <c r="L379" s="161"/>
      <c r="M379" s="161"/>
      <c r="N379" s="161"/>
      <c r="O379" s="161"/>
      <c r="P379" s="161"/>
      <c r="Q379" s="161"/>
      <c r="R379" s="161"/>
      <c r="S379" s="161"/>
      <c r="T379" s="161"/>
      <c r="U379" s="161"/>
      <c r="V379" s="161"/>
      <c r="W379" s="161"/>
      <c r="X379" s="161"/>
      <c r="Y379" s="161"/>
      <c r="Z379" s="161"/>
    </row>
    <row r="380" ht="14.25" customHeight="1">
      <c r="A380" s="161"/>
      <c r="B380" s="161"/>
      <c r="C380" s="161"/>
      <c r="D380" s="161"/>
      <c r="E380" s="161"/>
      <c r="F380" s="161"/>
      <c r="G380" s="161"/>
      <c r="H380" s="161"/>
      <c r="I380" s="161"/>
      <c r="J380" s="161"/>
      <c r="K380" s="161"/>
      <c r="L380" s="161"/>
      <c r="M380" s="161"/>
      <c r="N380" s="161"/>
      <c r="O380" s="161"/>
      <c r="P380" s="161"/>
      <c r="Q380" s="161"/>
      <c r="R380" s="161"/>
      <c r="S380" s="161"/>
      <c r="T380" s="161"/>
      <c r="U380" s="161"/>
      <c r="V380" s="161"/>
      <c r="W380" s="161"/>
      <c r="X380" s="161"/>
      <c r="Y380" s="161"/>
      <c r="Z380" s="161"/>
    </row>
    <row r="381" ht="14.25" customHeight="1">
      <c r="A381" s="161"/>
      <c r="B381" s="161"/>
      <c r="C381" s="161"/>
      <c r="D381" s="161"/>
      <c r="E381" s="161"/>
      <c r="F381" s="161"/>
      <c r="G381" s="161"/>
      <c r="H381" s="161"/>
      <c r="I381" s="161"/>
      <c r="J381" s="161"/>
      <c r="K381" s="161"/>
      <c r="L381" s="161"/>
      <c r="M381" s="161"/>
      <c r="N381" s="161"/>
      <c r="O381" s="161"/>
      <c r="P381" s="161"/>
      <c r="Q381" s="161"/>
      <c r="R381" s="161"/>
      <c r="S381" s="161"/>
      <c r="T381" s="161"/>
      <c r="U381" s="161"/>
      <c r="V381" s="161"/>
      <c r="W381" s="161"/>
      <c r="X381" s="161"/>
      <c r="Y381" s="161"/>
      <c r="Z381" s="161"/>
    </row>
    <row r="382" ht="14.25" customHeight="1">
      <c r="A382" s="161"/>
      <c r="B382" s="161"/>
      <c r="C382" s="161"/>
      <c r="D382" s="161"/>
      <c r="E382" s="161"/>
      <c r="F382" s="161"/>
      <c r="G382" s="161"/>
      <c r="H382" s="161"/>
      <c r="I382" s="161"/>
      <c r="J382" s="161"/>
      <c r="K382" s="161"/>
      <c r="L382" s="161"/>
      <c r="M382" s="161"/>
      <c r="N382" s="161"/>
      <c r="O382" s="161"/>
      <c r="P382" s="161"/>
      <c r="Q382" s="161"/>
      <c r="R382" s="161"/>
      <c r="S382" s="161"/>
      <c r="T382" s="161"/>
      <c r="U382" s="161"/>
      <c r="V382" s="161"/>
      <c r="W382" s="161"/>
      <c r="X382" s="161"/>
      <c r="Y382" s="161"/>
      <c r="Z382" s="161"/>
    </row>
    <row r="383" ht="14.25" customHeight="1">
      <c r="A383" s="161"/>
      <c r="B383" s="161"/>
      <c r="C383" s="161"/>
      <c r="D383" s="161"/>
      <c r="E383" s="161"/>
      <c r="F383" s="161"/>
      <c r="G383" s="161"/>
      <c r="H383" s="161"/>
      <c r="I383" s="161"/>
      <c r="J383" s="161"/>
      <c r="K383" s="161"/>
      <c r="L383" s="161"/>
      <c r="M383" s="161"/>
      <c r="N383" s="161"/>
      <c r="O383" s="161"/>
      <c r="P383" s="161"/>
      <c r="Q383" s="161"/>
      <c r="R383" s="161"/>
      <c r="S383" s="161"/>
      <c r="T383" s="161"/>
      <c r="U383" s="161"/>
      <c r="V383" s="161"/>
      <c r="W383" s="161"/>
      <c r="X383" s="161"/>
      <c r="Y383" s="161"/>
      <c r="Z383" s="161"/>
    </row>
    <row r="384" ht="14.25" customHeight="1">
      <c r="A384" s="161"/>
      <c r="B384" s="161"/>
      <c r="C384" s="161"/>
      <c r="D384" s="161"/>
      <c r="E384" s="161"/>
      <c r="F384" s="161"/>
      <c r="G384" s="161"/>
      <c r="H384" s="161"/>
      <c r="I384" s="161"/>
      <c r="J384" s="161"/>
      <c r="K384" s="161"/>
      <c r="L384" s="161"/>
      <c r="M384" s="161"/>
      <c r="N384" s="161"/>
      <c r="O384" s="161"/>
      <c r="P384" s="161"/>
      <c r="Q384" s="161"/>
      <c r="R384" s="161"/>
      <c r="S384" s="161"/>
      <c r="T384" s="161"/>
      <c r="U384" s="161"/>
      <c r="V384" s="161"/>
      <c r="W384" s="161"/>
      <c r="X384" s="161"/>
      <c r="Y384" s="161"/>
      <c r="Z384" s="161"/>
    </row>
    <row r="385" ht="14.25" customHeight="1">
      <c r="A385" s="161"/>
      <c r="B385" s="161"/>
      <c r="C385" s="161"/>
      <c r="D385" s="161"/>
      <c r="E385" s="161"/>
      <c r="F385" s="161"/>
      <c r="G385" s="161"/>
      <c r="H385" s="161"/>
      <c r="I385" s="161"/>
      <c r="J385" s="161"/>
      <c r="K385" s="161"/>
      <c r="L385" s="161"/>
      <c r="M385" s="161"/>
      <c r="N385" s="161"/>
      <c r="O385" s="161"/>
      <c r="P385" s="161"/>
      <c r="Q385" s="161"/>
      <c r="R385" s="161"/>
      <c r="S385" s="161"/>
      <c r="T385" s="161"/>
      <c r="U385" s="161"/>
      <c r="V385" s="161"/>
      <c r="W385" s="161"/>
      <c r="X385" s="161"/>
      <c r="Y385" s="161"/>
      <c r="Z385" s="161"/>
    </row>
    <row r="386" ht="14.25" customHeight="1">
      <c r="A386" s="161"/>
      <c r="B386" s="161"/>
      <c r="C386" s="161"/>
      <c r="D386" s="161"/>
      <c r="E386" s="161"/>
      <c r="F386" s="161"/>
      <c r="G386" s="161"/>
      <c r="H386" s="161"/>
      <c r="I386" s="161"/>
      <c r="J386" s="161"/>
      <c r="K386" s="161"/>
      <c r="L386" s="161"/>
      <c r="M386" s="161"/>
      <c r="N386" s="161"/>
      <c r="O386" s="161"/>
      <c r="P386" s="161"/>
      <c r="Q386" s="161"/>
      <c r="R386" s="161"/>
      <c r="S386" s="161"/>
      <c r="T386" s="161"/>
      <c r="U386" s="161"/>
      <c r="V386" s="161"/>
      <c r="W386" s="161"/>
      <c r="X386" s="161"/>
      <c r="Y386" s="161"/>
      <c r="Z386" s="161"/>
    </row>
    <row r="387" ht="14.25" customHeight="1">
      <c r="A387" s="161"/>
      <c r="B387" s="161"/>
      <c r="C387" s="161"/>
      <c r="D387" s="161"/>
      <c r="E387" s="161"/>
      <c r="F387" s="161"/>
      <c r="G387" s="161"/>
      <c r="H387" s="161"/>
      <c r="I387" s="161"/>
      <c r="J387" s="161"/>
      <c r="K387" s="161"/>
      <c r="L387" s="161"/>
      <c r="M387" s="161"/>
      <c r="N387" s="161"/>
      <c r="O387" s="161"/>
      <c r="P387" s="161"/>
      <c r="Q387" s="161"/>
      <c r="R387" s="161"/>
      <c r="S387" s="161"/>
      <c r="T387" s="161"/>
      <c r="U387" s="161"/>
      <c r="V387" s="161"/>
      <c r="W387" s="161"/>
      <c r="X387" s="161"/>
      <c r="Y387" s="161"/>
      <c r="Z387" s="161"/>
    </row>
    <row r="388" ht="14.25" customHeight="1">
      <c r="A388" s="161"/>
      <c r="B388" s="161"/>
      <c r="C388" s="161"/>
      <c r="D388" s="161"/>
      <c r="E388" s="161"/>
      <c r="F388" s="161"/>
      <c r="G388" s="161"/>
      <c r="H388" s="161"/>
      <c r="I388" s="161"/>
      <c r="J388" s="161"/>
      <c r="K388" s="161"/>
      <c r="L388" s="161"/>
      <c r="M388" s="161"/>
      <c r="N388" s="161"/>
      <c r="O388" s="161"/>
      <c r="P388" s="161"/>
      <c r="Q388" s="161"/>
      <c r="R388" s="161"/>
      <c r="S388" s="161"/>
      <c r="T388" s="161"/>
      <c r="U388" s="161"/>
      <c r="V388" s="161"/>
      <c r="W388" s="161"/>
      <c r="X388" s="161"/>
      <c r="Y388" s="161"/>
      <c r="Z388" s="161"/>
    </row>
    <row r="389" ht="14.25" customHeight="1">
      <c r="A389" s="161"/>
      <c r="B389" s="161"/>
      <c r="C389" s="161"/>
      <c r="D389" s="161"/>
      <c r="E389" s="161"/>
      <c r="F389" s="161"/>
      <c r="G389" s="161"/>
      <c r="H389" s="161"/>
      <c r="I389" s="161"/>
      <c r="J389" s="161"/>
      <c r="K389" s="161"/>
      <c r="L389" s="161"/>
      <c r="M389" s="161"/>
      <c r="N389" s="161"/>
      <c r="O389" s="161"/>
      <c r="P389" s="161"/>
      <c r="Q389" s="161"/>
      <c r="R389" s="161"/>
      <c r="S389" s="161"/>
      <c r="T389" s="161"/>
      <c r="U389" s="161"/>
      <c r="V389" s="161"/>
      <c r="W389" s="161"/>
      <c r="X389" s="161"/>
      <c r="Y389" s="161"/>
      <c r="Z389" s="161"/>
    </row>
    <row r="390" ht="14.25" customHeight="1">
      <c r="A390" s="161"/>
      <c r="B390" s="161"/>
      <c r="C390" s="161"/>
      <c r="D390" s="161"/>
      <c r="E390" s="161"/>
      <c r="F390" s="161"/>
      <c r="G390" s="161"/>
      <c r="H390" s="161"/>
      <c r="I390" s="161"/>
      <c r="J390" s="161"/>
      <c r="K390" s="161"/>
      <c r="L390" s="161"/>
      <c r="M390" s="161"/>
      <c r="N390" s="161"/>
      <c r="O390" s="161"/>
      <c r="P390" s="161"/>
      <c r="Q390" s="161"/>
      <c r="R390" s="161"/>
      <c r="S390" s="161"/>
      <c r="T390" s="161"/>
      <c r="U390" s="161"/>
      <c r="V390" s="161"/>
      <c r="W390" s="161"/>
      <c r="X390" s="161"/>
      <c r="Y390" s="161"/>
      <c r="Z390" s="161"/>
    </row>
    <row r="391" ht="14.25" customHeight="1">
      <c r="A391" s="161"/>
      <c r="B391" s="161"/>
      <c r="C391" s="161"/>
      <c r="D391" s="161"/>
      <c r="E391" s="161"/>
      <c r="F391" s="161"/>
      <c r="G391" s="161"/>
      <c r="H391" s="161"/>
      <c r="I391" s="161"/>
      <c r="J391" s="161"/>
      <c r="K391" s="161"/>
      <c r="L391" s="161"/>
      <c r="M391" s="161"/>
      <c r="N391" s="161"/>
      <c r="O391" s="161"/>
      <c r="P391" s="161"/>
      <c r="Q391" s="161"/>
      <c r="R391" s="161"/>
      <c r="S391" s="161"/>
      <c r="T391" s="161"/>
      <c r="U391" s="161"/>
      <c r="V391" s="161"/>
      <c r="W391" s="161"/>
      <c r="X391" s="161"/>
      <c r="Y391" s="161"/>
      <c r="Z391" s="161"/>
    </row>
    <row r="392" ht="14.25" customHeight="1">
      <c r="A392" s="161"/>
      <c r="B392" s="161"/>
      <c r="C392" s="161"/>
      <c r="D392" s="161"/>
      <c r="E392" s="161"/>
      <c r="F392" s="161"/>
      <c r="G392" s="161"/>
      <c r="H392" s="161"/>
      <c r="I392" s="161"/>
      <c r="J392" s="161"/>
      <c r="K392" s="161"/>
      <c r="L392" s="161"/>
      <c r="M392" s="161"/>
      <c r="N392" s="161"/>
      <c r="O392" s="161"/>
      <c r="P392" s="161"/>
      <c r="Q392" s="161"/>
      <c r="R392" s="161"/>
      <c r="S392" s="161"/>
      <c r="T392" s="161"/>
      <c r="U392" s="161"/>
      <c r="V392" s="161"/>
      <c r="W392" s="161"/>
      <c r="X392" s="161"/>
      <c r="Y392" s="161"/>
      <c r="Z392" s="161"/>
    </row>
    <row r="393" ht="14.25" customHeight="1">
      <c r="A393" s="161"/>
      <c r="B393" s="161"/>
      <c r="C393" s="161"/>
      <c r="D393" s="161"/>
      <c r="E393" s="161"/>
      <c r="F393" s="161"/>
      <c r="G393" s="161"/>
      <c r="H393" s="161"/>
      <c r="I393" s="161"/>
      <c r="J393" s="161"/>
      <c r="K393" s="161"/>
      <c r="L393" s="161"/>
      <c r="M393" s="161"/>
      <c r="N393" s="161"/>
      <c r="O393" s="161"/>
      <c r="P393" s="161"/>
      <c r="Q393" s="161"/>
      <c r="R393" s="161"/>
      <c r="S393" s="161"/>
      <c r="T393" s="161"/>
      <c r="U393" s="161"/>
      <c r="V393" s="161"/>
      <c r="W393" s="161"/>
      <c r="X393" s="161"/>
      <c r="Y393" s="161"/>
      <c r="Z393" s="161"/>
    </row>
    <row r="394" ht="14.25" customHeight="1">
      <c r="A394" s="161"/>
      <c r="B394" s="161"/>
      <c r="C394" s="161"/>
      <c r="D394" s="161"/>
      <c r="E394" s="161"/>
      <c r="F394" s="161"/>
      <c r="G394" s="161"/>
      <c r="H394" s="161"/>
      <c r="I394" s="161"/>
      <c r="J394" s="161"/>
      <c r="K394" s="161"/>
      <c r="L394" s="161"/>
      <c r="M394" s="161"/>
      <c r="N394" s="161"/>
      <c r="O394" s="161"/>
      <c r="P394" s="161"/>
      <c r="Q394" s="161"/>
      <c r="R394" s="161"/>
      <c r="S394" s="161"/>
      <c r="T394" s="161"/>
      <c r="U394" s="161"/>
      <c r="V394" s="161"/>
      <c r="W394" s="161"/>
      <c r="X394" s="161"/>
      <c r="Y394" s="161"/>
      <c r="Z394" s="161"/>
    </row>
    <row r="395" ht="14.25" customHeight="1">
      <c r="A395" s="161"/>
      <c r="B395" s="161"/>
      <c r="C395" s="161"/>
      <c r="D395" s="161"/>
      <c r="E395" s="161"/>
      <c r="F395" s="161"/>
      <c r="G395" s="161"/>
      <c r="H395" s="161"/>
      <c r="I395" s="161"/>
      <c r="J395" s="161"/>
      <c r="K395" s="161"/>
      <c r="L395" s="161"/>
      <c r="M395" s="161"/>
      <c r="N395" s="161"/>
      <c r="O395" s="161"/>
      <c r="P395" s="161"/>
      <c r="Q395" s="161"/>
      <c r="R395" s="161"/>
      <c r="S395" s="161"/>
      <c r="T395" s="161"/>
      <c r="U395" s="161"/>
      <c r="V395" s="161"/>
      <c r="W395" s="161"/>
      <c r="X395" s="161"/>
      <c r="Y395" s="161"/>
      <c r="Z395" s="161"/>
    </row>
    <row r="396" ht="14.25" customHeight="1">
      <c r="A396" s="161"/>
      <c r="B396" s="161"/>
      <c r="C396" s="161"/>
      <c r="D396" s="161"/>
      <c r="E396" s="161"/>
      <c r="F396" s="161"/>
      <c r="G396" s="161"/>
      <c r="H396" s="161"/>
      <c r="I396" s="161"/>
      <c r="J396" s="161"/>
      <c r="K396" s="161"/>
      <c r="L396" s="161"/>
      <c r="M396" s="161"/>
      <c r="N396" s="161"/>
      <c r="O396" s="161"/>
      <c r="P396" s="161"/>
      <c r="Q396" s="161"/>
      <c r="R396" s="161"/>
      <c r="S396" s="161"/>
      <c r="T396" s="161"/>
      <c r="U396" s="161"/>
      <c r="V396" s="161"/>
      <c r="W396" s="161"/>
      <c r="X396" s="161"/>
      <c r="Y396" s="161"/>
      <c r="Z396" s="161"/>
    </row>
    <row r="397" ht="14.25" customHeight="1">
      <c r="A397" s="161"/>
      <c r="B397" s="161"/>
      <c r="C397" s="161"/>
      <c r="D397" s="161"/>
      <c r="E397" s="161"/>
      <c r="F397" s="161"/>
      <c r="G397" s="161"/>
      <c r="H397" s="161"/>
      <c r="I397" s="161"/>
      <c r="J397" s="161"/>
      <c r="K397" s="161"/>
      <c r="L397" s="161"/>
      <c r="M397" s="161"/>
      <c r="N397" s="161"/>
      <c r="O397" s="161"/>
      <c r="P397" s="161"/>
      <c r="Q397" s="161"/>
      <c r="R397" s="161"/>
      <c r="S397" s="161"/>
      <c r="T397" s="161"/>
      <c r="U397" s="161"/>
      <c r="V397" s="161"/>
      <c r="W397" s="161"/>
      <c r="X397" s="161"/>
      <c r="Y397" s="161"/>
      <c r="Z397" s="161"/>
    </row>
    <row r="398" ht="14.25" customHeight="1">
      <c r="A398" s="161"/>
      <c r="B398" s="161"/>
      <c r="C398" s="161"/>
      <c r="D398" s="161"/>
      <c r="E398" s="161"/>
      <c r="F398" s="161"/>
      <c r="G398" s="161"/>
      <c r="H398" s="161"/>
      <c r="I398" s="161"/>
      <c r="J398" s="161"/>
      <c r="K398" s="161"/>
      <c r="L398" s="161"/>
      <c r="M398" s="161"/>
      <c r="N398" s="161"/>
      <c r="O398" s="161"/>
      <c r="P398" s="161"/>
      <c r="Q398" s="161"/>
      <c r="R398" s="161"/>
      <c r="S398" s="161"/>
      <c r="T398" s="161"/>
      <c r="U398" s="161"/>
      <c r="V398" s="161"/>
      <c r="W398" s="161"/>
      <c r="X398" s="161"/>
      <c r="Y398" s="161"/>
      <c r="Z398" s="161"/>
    </row>
    <row r="399" ht="14.25" customHeight="1">
      <c r="A399" s="161"/>
      <c r="B399" s="161"/>
      <c r="C399" s="161"/>
      <c r="D399" s="161"/>
      <c r="E399" s="161"/>
      <c r="F399" s="161"/>
      <c r="G399" s="161"/>
      <c r="H399" s="161"/>
      <c r="I399" s="161"/>
      <c r="J399" s="161"/>
      <c r="K399" s="161"/>
      <c r="L399" s="161"/>
      <c r="M399" s="161"/>
      <c r="N399" s="161"/>
      <c r="O399" s="161"/>
      <c r="P399" s="161"/>
      <c r="Q399" s="161"/>
      <c r="R399" s="161"/>
      <c r="S399" s="161"/>
      <c r="T399" s="161"/>
      <c r="U399" s="161"/>
      <c r="V399" s="161"/>
      <c r="W399" s="161"/>
      <c r="X399" s="161"/>
      <c r="Y399" s="161"/>
      <c r="Z399" s="161"/>
    </row>
    <row r="400" ht="14.25" customHeight="1">
      <c r="A400" s="161"/>
      <c r="B400" s="161"/>
      <c r="C400" s="161"/>
      <c r="D400" s="161"/>
      <c r="E400" s="161"/>
      <c r="F400" s="161"/>
      <c r="G400" s="161"/>
      <c r="H400" s="161"/>
      <c r="I400" s="161"/>
      <c r="J400" s="161"/>
      <c r="K400" s="161"/>
      <c r="L400" s="161"/>
      <c r="M400" s="161"/>
      <c r="N400" s="161"/>
      <c r="O400" s="161"/>
      <c r="P400" s="161"/>
      <c r="Q400" s="161"/>
      <c r="R400" s="161"/>
      <c r="S400" s="161"/>
      <c r="T400" s="161"/>
      <c r="U400" s="161"/>
      <c r="V400" s="161"/>
      <c r="W400" s="161"/>
      <c r="X400" s="161"/>
      <c r="Y400" s="161"/>
      <c r="Z400" s="161"/>
    </row>
    <row r="401" ht="14.25" customHeight="1">
      <c r="A401" s="161"/>
      <c r="B401" s="161"/>
      <c r="C401" s="161"/>
      <c r="D401" s="161"/>
      <c r="E401" s="161"/>
      <c r="F401" s="161"/>
      <c r="G401" s="161"/>
      <c r="H401" s="161"/>
      <c r="I401" s="161"/>
      <c r="J401" s="161"/>
      <c r="K401" s="161"/>
      <c r="L401" s="161"/>
      <c r="M401" s="161"/>
      <c r="N401" s="161"/>
      <c r="O401" s="161"/>
      <c r="P401" s="161"/>
      <c r="Q401" s="161"/>
      <c r="R401" s="161"/>
      <c r="S401" s="161"/>
      <c r="T401" s="161"/>
      <c r="U401" s="161"/>
      <c r="V401" s="161"/>
      <c r="W401" s="161"/>
      <c r="X401" s="161"/>
      <c r="Y401" s="161"/>
      <c r="Z401" s="161"/>
    </row>
    <row r="402" ht="14.25" customHeight="1">
      <c r="A402" s="161"/>
      <c r="B402" s="161"/>
      <c r="C402" s="161"/>
      <c r="D402" s="161"/>
      <c r="E402" s="161"/>
      <c r="F402" s="161"/>
      <c r="G402" s="161"/>
      <c r="H402" s="161"/>
      <c r="I402" s="161"/>
      <c r="J402" s="161"/>
      <c r="K402" s="161"/>
      <c r="L402" s="161"/>
      <c r="M402" s="161"/>
      <c r="N402" s="161"/>
      <c r="O402" s="161"/>
      <c r="P402" s="161"/>
      <c r="Q402" s="161"/>
      <c r="R402" s="161"/>
      <c r="S402" s="161"/>
      <c r="T402" s="161"/>
      <c r="U402" s="161"/>
      <c r="V402" s="161"/>
      <c r="W402" s="161"/>
      <c r="X402" s="161"/>
      <c r="Y402" s="161"/>
      <c r="Z402" s="161"/>
    </row>
    <row r="403" ht="14.25" customHeight="1">
      <c r="A403" s="161"/>
      <c r="B403" s="161"/>
      <c r="C403" s="161"/>
      <c r="D403" s="161"/>
      <c r="E403" s="161"/>
      <c r="F403" s="161"/>
      <c r="G403" s="161"/>
      <c r="H403" s="161"/>
      <c r="I403" s="161"/>
      <c r="J403" s="161"/>
      <c r="K403" s="161"/>
      <c r="L403" s="161"/>
      <c r="M403" s="161"/>
      <c r="N403" s="161"/>
      <c r="O403" s="161"/>
      <c r="P403" s="161"/>
      <c r="Q403" s="161"/>
      <c r="R403" s="161"/>
      <c r="S403" s="161"/>
      <c r="T403" s="161"/>
      <c r="U403" s="161"/>
      <c r="V403" s="161"/>
      <c r="W403" s="161"/>
      <c r="X403" s="161"/>
      <c r="Y403" s="161"/>
      <c r="Z403" s="161"/>
    </row>
    <row r="404" ht="14.25" customHeight="1">
      <c r="A404" s="161"/>
      <c r="B404" s="161"/>
      <c r="C404" s="161"/>
      <c r="D404" s="161"/>
      <c r="E404" s="161"/>
      <c r="F404" s="161"/>
      <c r="G404" s="161"/>
      <c r="H404" s="161"/>
      <c r="I404" s="161"/>
      <c r="J404" s="161"/>
      <c r="K404" s="161"/>
      <c r="L404" s="161"/>
      <c r="M404" s="161"/>
      <c r="N404" s="161"/>
      <c r="O404" s="161"/>
      <c r="P404" s="161"/>
      <c r="Q404" s="161"/>
      <c r="R404" s="161"/>
      <c r="S404" s="161"/>
      <c r="T404" s="161"/>
      <c r="U404" s="161"/>
      <c r="V404" s="161"/>
      <c r="W404" s="161"/>
      <c r="X404" s="161"/>
      <c r="Y404" s="161"/>
      <c r="Z404" s="161"/>
    </row>
    <row r="405" ht="14.25" customHeight="1">
      <c r="A405" s="161"/>
      <c r="B405" s="161"/>
      <c r="C405" s="161"/>
      <c r="D405" s="161"/>
      <c r="E405" s="161"/>
      <c r="F405" s="161"/>
      <c r="G405" s="161"/>
      <c r="H405" s="161"/>
      <c r="I405" s="161"/>
      <c r="J405" s="161"/>
      <c r="K405" s="161"/>
      <c r="L405" s="161"/>
      <c r="M405" s="161"/>
      <c r="N405" s="161"/>
      <c r="O405" s="161"/>
      <c r="P405" s="161"/>
      <c r="Q405" s="161"/>
      <c r="R405" s="161"/>
      <c r="S405" s="161"/>
      <c r="T405" s="161"/>
      <c r="U405" s="161"/>
      <c r="V405" s="161"/>
      <c r="W405" s="161"/>
      <c r="X405" s="161"/>
      <c r="Y405" s="161"/>
      <c r="Z405" s="161"/>
    </row>
    <row r="406" ht="14.25" customHeight="1">
      <c r="A406" s="161"/>
      <c r="B406" s="161"/>
      <c r="C406" s="161"/>
      <c r="D406" s="161"/>
      <c r="E406" s="161"/>
      <c r="F406" s="161"/>
      <c r="G406" s="161"/>
      <c r="H406" s="161"/>
      <c r="I406" s="161"/>
      <c r="J406" s="161"/>
      <c r="K406" s="161"/>
      <c r="L406" s="161"/>
      <c r="M406" s="161"/>
      <c r="N406" s="161"/>
      <c r="O406" s="161"/>
      <c r="P406" s="161"/>
      <c r="Q406" s="161"/>
      <c r="R406" s="161"/>
      <c r="S406" s="161"/>
      <c r="T406" s="161"/>
      <c r="U406" s="161"/>
      <c r="V406" s="161"/>
      <c r="W406" s="161"/>
      <c r="X406" s="161"/>
      <c r="Y406" s="161"/>
      <c r="Z406" s="161"/>
    </row>
    <row r="407" ht="14.25" customHeight="1">
      <c r="A407" s="161"/>
      <c r="B407" s="161"/>
      <c r="C407" s="161"/>
      <c r="D407" s="161"/>
      <c r="E407" s="161"/>
      <c r="F407" s="161"/>
      <c r="G407" s="161"/>
      <c r="H407" s="161"/>
      <c r="I407" s="161"/>
      <c r="J407" s="161"/>
      <c r="K407" s="161"/>
      <c r="L407" s="161"/>
      <c r="M407" s="161"/>
      <c r="N407" s="161"/>
      <c r="O407" s="161"/>
      <c r="P407" s="161"/>
      <c r="Q407" s="161"/>
      <c r="R407" s="161"/>
      <c r="S407" s="161"/>
      <c r="T407" s="161"/>
      <c r="U407" s="161"/>
      <c r="V407" s="161"/>
      <c r="W407" s="161"/>
      <c r="X407" s="161"/>
      <c r="Y407" s="161"/>
      <c r="Z407" s="161"/>
    </row>
    <row r="408" ht="14.25" customHeight="1">
      <c r="A408" s="161"/>
      <c r="B408" s="161"/>
      <c r="C408" s="161"/>
      <c r="D408" s="161"/>
      <c r="E408" s="161"/>
      <c r="F408" s="161"/>
      <c r="G408" s="161"/>
      <c r="H408" s="161"/>
      <c r="I408" s="161"/>
      <c r="J408" s="161"/>
      <c r="K408" s="161"/>
      <c r="L408" s="161"/>
      <c r="M408" s="161"/>
      <c r="N408" s="161"/>
      <c r="O408" s="161"/>
      <c r="P408" s="161"/>
      <c r="Q408" s="161"/>
      <c r="R408" s="161"/>
      <c r="S408" s="161"/>
      <c r="T408" s="161"/>
      <c r="U408" s="161"/>
      <c r="V408" s="161"/>
      <c r="W408" s="161"/>
      <c r="X408" s="161"/>
      <c r="Y408" s="161"/>
      <c r="Z408" s="161"/>
    </row>
    <row r="409" ht="14.25" customHeight="1">
      <c r="A409" s="161"/>
      <c r="B409" s="161"/>
      <c r="C409" s="161"/>
      <c r="D409" s="161"/>
      <c r="E409" s="161"/>
      <c r="F409" s="161"/>
      <c r="G409" s="161"/>
      <c r="H409" s="161"/>
      <c r="I409" s="161"/>
      <c r="J409" s="161"/>
      <c r="K409" s="161"/>
      <c r="L409" s="161"/>
      <c r="M409" s="161"/>
      <c r="N409" s="161"/>
      <c r="O409" s="161"/>
      <c r="P409" s="161"/>
      <c r="Q409" s="161"/>
      <c r="R409" s="161"/>
      <c r="S409" s="161"/>
      <c r="T409" s="161"/>
      <c r="U409" s="161"/>
      <c r="V409" s="161"/>
      <c r="W409" s="161"/>
      <c r="X409" s="161"/>
      <c r="Y409" s="161"/>
      <c r="Z409" s="161"/>
    </row>
    <row r="410" ht="14.25" customHeight="1">
      <c r="A410" s="161"/>
      <c r="B410" s="161"/>
      <c r="C410" s="161"/>
      <c r="D410" s="161"/>
      <c r="E410" s="161"/>
      <c r="F410" s="161"/>
      <c r="G410" s="161"/>
      <c r="H410" s="161"/>
      <c r="I410" s="161"/>
      <c r="J410" s="161"/>
      <c r="K410" s="161"/>
      <c r="L410" s="161"/>
      <c r="M410" s="161"/>
      <c r="N410" s="161"/>
      <c r="O410" s="161"/>
      <c r="P410" s="161"/>
      <c r="Q410" s="161"/>
      <c r="R410" s="161"/>
      <c r="S410" s="161"/>
      <c r="T410" s="161"/>
      <c r="U410" s="161"/>
      <c r="V410" s="161"/>
      <c r="W410" s="161"/>
      <c r="X410" s="161"/>
      <c r="Y410" s="161"/>
      <c r="Z410" s="161"/>
    </row>
    <row r="411" ht="14.25" customHeight="1">
      <c r="A411" s="161"/>
      <c r="B411" s="161"/>
      <c r="C411" s="161"/>
      <c r="D411" s="161"/>
      <c r="E411" s="161"/>
      <c r="F411" s="161"/>
      <c r="G411" s="161"/>
      <c r="H411" s="161"/>
      <c r="I411" s="161"/>
      <c r="J411" s="161"/>
      <c r="K411" s="161"/>
      <c r="L411" s="161"/>
      <c r="M411" s="161"/>
      <c r="N411" s="161"/>
      <c r="O411" s="161"/>
      <c r="P411" s="161"/>
      <c r="Q411" s="161"/>
      <c r="R411" s="161"/>
      <c r="S411" s="161"/>
      <c r="T411" s="161"/>
      <c r="U411" s="161"/>
      <c r="V411" s="161"/>
      <c r="W411" s="161"/>
      <c r="X411" s="161"/>
      <c r="Y411" s="161"/>
      <c r="Z411" s="161"/>
    </row>
    <row r="412" ht="14.25" customHeight="1">
      <c r="A412" s="161"/>
      <c r="B412" s="161"/>
      <c r="C412" s="161"/>
      <c r="D412" s="161"/>
      <c r="E412" s="161"/>
      <c r="F412" s="161"/>
      <c r="G412" s="161"/>
      <c r="H412" s="161"/>
      <c r="I412" s="161"/>
      <c r="J412" s="161"/>
      <c r="K412" s="161"/>
      <c r="L412" s="161"/>
      <c r="M412" s="161"/>
      <c r="N412" s="161"/>
      <c r="O412" s="161"/>
      <c r="P412" s="161"/>
      <c r="Q412" s="161"/>
      <c r="R412" s="161"/>
      <c r="S412" s="161"/>
      <c r="T412" s="161"/>
      <c r="U412" s="161"/>
      <c r="V412" s="161"/>
      <c r="W412" s="161"/>
      <c r="X412" s="161"/>
      <c r="Y412" s="161"/>
      <c r="Z412" s="161"/>
    </row>
    <row r="413" ht="14.25" customHeight="1">
      <c r="A413" s="161"/>
      <c r="B413" s="161"/>
      <c r="C413" s="161"/>
      <c r="D413" s="161"/>
      <c r="E413" s="161"/>
      <c r="F413" s="161"/>
      <c r="G413" s="161"/>
      <c r="H413" s="161"/>
      <c r="I413" s="161"/>
      <c r="J413" s="161"/>
      <c r="K413" s="161"/>
      <c r="L413" s="161"/>
      <c r="M413" s="161"/>
      <c r="N413" s="161"/>
      <c r="O413" s="161"/>
      <c r="P413" s="161"/>
      <c r="Q413" s="161"/>
      <c r="R413" s="161"/>
      <c r="S413" s="161"/>
      <c r="T413" s="161"/>
      <c r="U413" s="161"/>
      <c r="V413" s="161"/>
      <c r="W413" s="161"/>
      <c r="X413" s="161"/>
      <c r="Y413" s="161"/>
      <c r="Z413" s="161"/>
    </row>
    <row r="414" ht="14.25" customHeight="1">
      <c r="A414" s="161"/>
      <c r="B414" s="161"/>
      <c r="C414" s="161"/>
      <c r="D414" s="161"/>
      <c r="E414" s="161"/>
      <c r="F414" s="161"/>
      <c r="G414" s="161"/>
      <c r="H414" s="161"/>
      <c r="I414" s="161"/>
      <c r="J414" s="161"/>
      <c r="K414" s="161"/>
      <c r="L414" s="161"/>
      <c r="M414" s="161"/>
      <c r="N414" s="161"/>
      <c r="O414" s="161"/>
      <c r="P414" s="161"/>
      <c r="Q414" s="161"/>
      <c r="R414" s="161"/>
      <c r="S414" s="161"/>
      <c r="T414" s="161"/>
      <c r="U414" s="161"/>
      <c r="V414" s="161"/>
      <c r="W414" s="161"/>
      <c r="X414" s="161"/>
      <c r="Y414" s="161"/>
      <c r="Z414" s="161"/>
    </row>
    <row r="415" ht="14.25" customHeight="1">
      <c r="A415" s="161"/>
      <c r="B415" s="161"/>
      <c r="C415" s="161"/>
      <c r="D415" s="161"/>
      <c r="E415" s="161"/>
      <c r="F415" s="161"/>
      <c r="G415" s="161"/>
      <c r="H415" s="161"/>
      <c r="I415" s="161"/>
      <c r="J415" s="161"/>
      <c r="K415" s="161"/>
      <c r="L415" s="161"/>
      <c r="M415" s="161"/>
      <c r="N415" s="161"/>
      <c r="O415" s="161"/>
      <c r="P415" s="161"/>
      <c r="Q415" s="161"/>
      <c r="R415" s="161"/>
      <c r="S415" s="161"/>
      <c r="T415" s="161"/>
      <c r="U415" s="161"/>
      <c r="V415" s="161"/>
      <c r="W415" s="161"/>
      <c r="X415" s="161"/>
      <c r="Y415" s="161"/>
      <c r="Z415" s="161"/>
    </row>
    <row r="416" ht="14.25" customHeight="1">
      <c r="A416" s="161"/>
      <c r="B416" s="161"/>
      <c r="C416" s="161"/>
      <c r="D416" s="161"/>
      <c r="E416" s="161"/>
      <c r="F416" s="161"/>
      <c r="G416" s="161"/>
      <c r="H416" s="161"/>
      <c r="I416" s="161"/>
      <c r="J416" s="161"/>
      <c r="K416" s="161"/>
      <c r="L416" s="161"/>
      <c r="M416" s="161"/>
      <c r="N416" s="161"/>
      <c r="O416" s="161"/>
      <c r="P416" s="161"/>
      <c r="Q416" s="161"/>
      <c r="R416" s="161"/>
      <c r="S416" s="161"/>
      <c r="T416" s="161"/>
      <c r="U416" s="161"/>
      <c r="V416" s="161"/>
      <c r="W416" s="161"/>
      <c r="X416" s="161"/>
      <c r="Y416" s="161"/>
      <c r="Z416" s="161"/>
    </row>
    <row r="417" ht="14.25" customHeight="1">
      <c r="A417" s="161"/>
      <c r="B417" s="161"/>
      <c r="C417" s="161"/>
      <c r="D417" s="161"/>
      <c r="E417" s="161"/>
      <c r="F417" s="161"/>
      <c r="G417" s="161"/>
      <c r="H417" s="161"/>
      <c r="I417" s="161"/>
      <c r="J417" s="161"/>
      <c r="K417" s="161"/>
      <c r="L417" s="161"/>
      <c r="M417" s="161"/>
      <c r="N417" s="161"/>
      <c r="O417" s="161"/>
      <c r="P417" s="161"/>
      <c r="Q417" s="161"/>
      <c r="R417" s="161"/>
      <c r="S417" s="161"/>
      <c r="T417" s="161"/>
      <c r="U417" s="161"/>
      <c r="V417" s="161"/>
      <c r="W417" s="161"/>
      <c r="X417" s="161"/>
      <c r="Y417" s="161"/>
      <c r="Z417" s="161"/>
    </row>
    <row r="418" ht="14.25" customHeight="1">
      <c r="A418" s="161"/>
      <c r="B418" s="161"/>
      <c r="C418" s="161"/>
      <c r="D418" s="161"/>
      <c r="E418" s="161"/>
      <c r="F418" s="161"/>
      <c r="G418" s="161"/>
      <c r="H418" s="161"/>
      <c r="I418" s="161"/>
      <c r="J418" s="161"/>
      <c r="K418" s="161"/>
      <c r="L418" s="161"/>
      <c r="M418" s="161"/>
      <c r="N418" s="161"/>
      <c r="O418" s="161"/>
      <c r="P418" s="161"/>
      <c r="Q418" s="161"/>
      <c r="R418" s="161"/>
      <c r="S418" s="161"/>
      <c r="T418" s="161"/>
      <c r="U418" s="161"/>
      <c r="V418" s="161"/>
      <c r="W418" s="161"/>
      <c r="X418" s="161"/>
      <c r="Y418" s="161"/>
      <c r="Z418" s="161"/>
    </row>
    <row r="419" ht="14.25" customHeight="1">
      <c r="A419" s="161"/>
      <c r="B419" s="161"/>
      <c r="C419" s="161"/>
      <c r="D419" s="161"/>
      <c r="E419" s="161"/>
      <c r="F419" s="161"/>
      <c r="G419" s="161"/>
      <c r="H419" s="161"/>
      <c r="I419" s="161"/>
      <c r="J419" s="161"/>
      <c r="K419" s="161"/>
      <c r="L419" s="161"/>
      <c r="M419" s="161"/>
      <c r="N419" s="161"/>
      <c r="O419" s="161"/>
      <c r="P419" s="161"/>
      <c r="Q419" s="161"/>
      <c r="R419" s="161"/>
      <c r="S419" s="161"/>
      <c r="T419" s="161"/>
      <c r="U419" s="161"/>
      <c r="V419" s="161"/>
      <c r="W419" s="161"/>
      <c r="X419" s="161"/>
      <c r="Y419" s="161"/>
      <c r="Z419" s="161"/>
    </row>
    <row r="420" ht="14.25" customHeight="1">
      <c r="A420" s="161"/>
      <c r="B420" s="161"/>
      <c r="C420" s="161"/>
      <c r="D420" s="161"/>
      <c r="E420" s="161"/>
      <c r="F420" s="161"/>
      <c r="G420" s="161"/>
      <c r="H420" s="161"/>
      <c r="I420" s="161"/>
      <c r="J420" s="161"/>
      <c r="K420" s="161"/>
      <c r="L420" s="161"/>
      <c r="M420" s="161"/>
      <c r="N420" s="161"/>
      <c r="O420" s="161"/>
      <c r="P420" s="161"/>
      <c r="Q420" s="161"/>
      <c r="R420" s="161"/>
      <c r="S420" s="161"/>
      <c r="T420" s="161"/>
      <c r="U420" s="161"/>
      <c r="V420" s="161"/>
      <c r="W420" s="161"/>
      <c r="X420" s="161"/>
      <c r="Y420" s="161"/>
      <c r="Z420" s="161"/>
    </row>
    <row r="421" ht="14.25" customHeight="1">
      <c r="A421" s="161"/>
      <c r="B421" s="161"/>
      <c r="C421" s="161"/>
      <c r="D421" s="161"/>
      <c r="E421" s="161"/>
      <c r="F421" s="161"/>
      <c r="G421" s="161"/>
      <c r="H421" s="161"/>
      <c r="I421" s="161"/>
      <c r="J421" s="161"/>
      <c r="K421" s="161"/>
      <c r="L421" s="161"/>
      <c r="M421" s="161"/>
      <c r="N421" s="161"/>
      <c r="O421" s="161"/>
      <c r="P421" s="161"/>
      <c r="Q421" s="161"/>
      <c r="R421" s="161"/>
      <c r="S421" s="161"/>
      <c r="T421" s="161"/>
      <c r="U421" s="161"/>
      <c r="V421" s="161"/>
      <c r="W421" s="161"/>
      <c r="X421" s="161"/>
      <c r="Y421" s="161"/>
      <c r="Z421" s="161"/>
    </row>
    <row r="422" ht="14.25" customHeight="1">
      <c r="A422" s="161"/>
      <c r="B422" s="161"/>
      <c r="C422" s="161"/>
      <c r="D422" s="161"/>
      <c r="E422" s="161"/>
      <c r="F422" s="161"/>
      <c r="G422" s="161"/>
      <c r="H422" s="161"/>
      <c r="I422" s="161"/>
      <c r="J422" s="161"/>
      <c r="K422" s="161"/>
      <c r="L422" s="161"/>
      <c r="M422" s="161"/>
      <c r="N422" s="161"/>
      <c r="O422" s="161"/>
      <c r="P422" s="161"/>
      <c r="Q422" s="161"/>
      <c r="R422" s="161"/>
      <c r="S422" s="161"/>
      <c r="T422" s="161"/>
      <c r="U422" s="161"/>
      <c r="V422" s="161"/>
      <c r="W422" s="161"/>
      <c r="X422" s="161"/>
      <c r="Y422" s="161"/>
      <c r="Z422" s="161"/>
    </row>
    <row r="423" ht="14.25" customHeight="1">
      <c r="A423" s="161"/>
      <c r="B423" s="161"/>
      <c r="C423" s="161"/>
      <c r="D423" s="161"/>
      <c r="E423" s="161"/>
      <c r="F423" s="161"/>
      <c r="G423" s="161"/>
      <c r="H423" s="161"/>
      <c r="I423" s="161"/>
      <c r="J423" s="161"/>
      <c r="K423" s="161"/>
      <c r="L423" s="161"/>
      <c r="M423" s="161"/>
      <c r="N423" s="161"/>
      <c r="O423" s="161"/>
      <c r="P423" s="161"/>
      <c r="Q423" s="161"/>
      <c r="R423" s="161"/>
      <c r="S423" s="161"/>
      <c r="T423" s="161"/>
      <c r="U423" s="161"/>
      <c r="V423" s="161"/>
      <c r="W423" s="161"/>
      <c r="X423" s="161"/>
      <c r="Y423" s="161"/>
      <c r="Z423" s="161"/>
    </row>
    <row r="424" ht="14.25" customHeight="1">
      <c r="A424" s="161"/>
      <c r="B424" s="161"/>
      <c r="C424" s="161"/>
      <c r="D424" s="161"/>
      <c r="E424" s="161"/>
      <c r="F424" s="161"/>
      <c r="G424" s="161"/>
      <c r="H424" s="161"/>
      <c r="I424" s="161"/>
      <c r="J424" s="161"/>
      <c r="K424" s="161"/>
      <c r="L424" s="161"/>
      <c r="M424" s="161"/>
      <c r="N424" s="161"/>
      <c r="O424" s="161"/>
      <c r="P424" s="161"/>
      <c r="Q424" s="161"/>
      <c r="R424" s="161"/>
      <c r="S424" s="161"/>
      <c r="T424" s="161"/>
      <c r="U424" s="161"/>
      <c r="V424" s="161"/>
      <c r="W424" s="161"/>
      <c r="X424" s="161"/>
      <c r="Y424" s="161"/>
      <c r="Z424" s="161"/>
    </row>
    <row r="425" ht="14.25" customHeight="1">
      <c r="A425" s="161"/>
      <c r="B425" s="161"/>
      <c r="C425" s="161"/>
      <c r="D425" s="161"/>
      <c r="E425" s="161"/>
      <c r="F425" s="161"/>
      <c r="G425" s="161"/>
      <c r="H425" s="161"/>
      <c r="I425" s="161"/>
      <c r="J425" s="161"/>
      <c r="K425" s="161"/>
      <c r="L425" s="161"/>
      <c r="M425" s="161"/>
      <c r="N425" s="161"/>
      <c r="O425" s="161"/>
      <c r="P425" s="161"/>
      <c r="Q425" s="161"/>
      <c r="R425" s="161"/>
      <c r="S425" s="161"/>
      <c r="T425" s="161"/>
      <c r="U425" s="161"/>
      <c r="V425" s="161"/>
      <c r="W425" s="161"/>
      <c r="X425" s="161"/>
      <c r="Y425" s="161"/>
      <c r="Z425" s="161"/>
    </row>
    <row r="426" ht="14.25" customHeight="1">
      <c r="A426" s="161"/>
      <c r="B426" s="161"/>
      <c r="C426" s="161"/>
      <c r="D426" s="161"/>
      <c r="E426" s="161"/>
      <c r="F426" s="161"/>
      <c r="G426" s="161"/>
      <c r="H426" s="161"/>
      <c r="I426" s="161"/>
      <c r="J426" s="161"/>
      <c r="K426" s="161"/>
      <c r="L426" s="161"/>
      <c r="M426" s="161"/>
      <c r="N426" s="161"/>
      <c r="O426" s="161"/>
      <c r="P426" s="161"/>
      <c r="Q426" s="161"/>
      <c r="R426" s="161"/>
      <c r="S426" s="161"/>
      <c r="T426" s="161"/>
      <c r="U426" s="161"/>
      <c r="V426" s="161"/>
      <c r="W426" s="161"/>
      <c r="X426" s="161"/>
      <c r="Y426" s="161"/>
      <c r="Z426" s="161"/>
    </row>
    <row r="427" ht="14.25" customHeight="1">
      <c r="A427" s="161"/>
      <c r="B427" s="161"/>
      <c r="C427" s="161"/>
      <c r="D427" s="161"/>
      <c r="E427" s="161"/>
      <c r="F427" s="161"/>
      <c r="G427" s="161"/>
      <c r="H427" s="161"/>
      <c r="I427" s="161"/>
      <c r="J427" s="161"/>
      <c r="K427" s="161"/>
      <c r="L427" s="161"/>
      <c r="M427" s="161"/>
      <c r="N427" s="161"/>
      <c r="O427" s="161"/>
      <c r="P427" s="161"/>
      <c r="Q427" s="161"/>
      <c r="R427" s="161"/>
      <c r="S427" s="161"/>
      <c r="T427" s="161"/>
      <c r="U427" s="161"/>
      <c r="V427" s="161"/>
      <c r="W427" s="161"/>
      <c r="X427" s="161"/>
      <c r="Y427" s="161"/>
      <c r="Z427" s="161"/>
    </row>
    <row r="428" ht="14.25" customHeight="1">
      <c r="A428" s="161"/>
      <c r="B428" s="161"/>
      <c r="C428" s="161"/>
      <c r="D428" s="161"/>
      <c r="E428" s="161"/>
      <c r="F428" s="161"/>
      <c r="G428" s="161"/>
      <c r="H428" s="161"/>
      <c r="I428" s="161"/>
      <c r="J428" s="161"/>
      <c r="K428" s="161"/>
      <c r="L428" s="161"/>
      <c r="M428" s="161"/>
      <c r="N428" s="161"/>
      <c r="O428" s="161"/>
      <c r="P428" s="161"/>
      <c r="Q428" s="161"/>
      <c r="R428" s="161"/>
      <c r="S428" s="161"/>
      <c r="T428" s="161"/>
      <c r="U428" s="161"/>
      <c r="V428" s="161"/>
      <c r="W428" s="161"/>
      <c r="X428" s="161"/>
      <c r="Y428" s="161"/>
      <c r="Z428" s="161"/>
    </row>
    <row r="429" ht="14.25" customHeight="1">
      <c r="A429" s="161"/>
      <c r="B429" s="161"/>
      <c r="C429" s="161"/>
      <c r="D429" s="161"/>
      <c r="E429" s="161"/>
      <c r="F429" s="161"/>
      <c r="G429" s="161"/>
      <c r="H429" s="161"/>
      <c r="I429" s="161"/>
      <c r="J429" s="161"/>
      <c r="K429" s="161"/>
      <c r="L429" s="161"/>
      <c r="M429" s="161"/>
      <c r="N429" s="161"/>
      <c r="O429" s="161"/>
      <c r="P429" s="161"/>
      <c r="Q429" s="161"/>
      <c r="R429" s="161"/>
      <c r="S429" s="161"/>
      <c r="T429" s="161"/>
      <c r="U429" s="161"/>
      <c r="V429" s="161"/>
      <c r="W429" s="161"/>
      <c r="X429" s="161"/>
      <c r="Y429" s="161"/>
      <c r="Z429" s="161"/>
    </row>
    <row r="430" ht="14.25" customHeight="1">
      <c r="A430" s="161"/>
      <c r="B430" s="161"/>
      <c r="C430" s="161"/>
      <c r="D430" s="161"/>
      <c r="E430" s="161"/>
      <c r="F430" s="161"/>
      <c r="G430" s="161"/>
      <c r="H430" s="161"/>
      <c r="I430" s="161"/>
      <c r="J430" s="161"/>
      <c r="K430" s="161"/>
      <c r="L430" s="161"/>
      <c r="M430" s="161"/>
      <c r="N430" s="161"/>
      <c r="O430" s="161"/>
      <c r="P430" s="161"/>
      <c r="Q430" s="161"/>
      <c r="R430" s="161"/>
      <c r="S430" s="161"/>
      <c r="T430" s="161"/>
      <c r="U430" s="161"/>
      <c r="V430" s="161"/>
      <c r="W430" s="161"/>
      <c r="X430" s="161"/>
      <c r="Y430" s="161"/>
      <c r="Z430" s="161"/>
    </row>
    <row r="431" ht="14.25" customHeight="1">
      <c r="A431" s="161"/>
      <c r="B431" s="161"/>
      <c r="C431" s="161"/>
      <c r="D431" s="161"/>
      <c r="E431" s="161"/>
      <c r="F431" s="161"/>
      <c r="G431" s="161"/>
      <c r="H431" s="161"/>
      <c r="I431" s="161"/>
      <c r="J431" s="161"/>
      <c r="K431" s="161"/>
      <c r="L431" s="161"/>
      <c r="M431" s="161"/>
      <c r="N431" s="161"/>
      <c r="O431" s="161"/>
      <c r="P431" s="161"/>
      <c r="Q431" s="161"/>
      <c r="R431" s="161"/>
      <c r="S431" s="161"/>
      <c r="T431" s="161"/>
      <c r="U431" s="161"/>
      <c r="V431" s="161"/>
      <c r="W431" s="161"/>
      <c r="X431" s="161"/>
      <c r="Y431" s="161"/>
      <c r="Z431" s="161"/>
    </row>
    <row r="432" ht="14.25" customHeight="1">
      <c r="A432" s="161"/>
      <c r="B432" s="161"/>
      <c r="C432" s="161"/>
      <c r="D432" s="161"/>
      <c r="E432" s="161"/>
      <c r="F432" s="161"/>
      <c r="G432" s="161"/>
      <c r="H432" s="161"/>
      <c r="I432" s="161"/>
      <c r="J432" s="161"/>
      <c r="K432" s="161"/>
      <c r="L432" s="161"/>
      <c r="M432" s="161"/>
      <c r="N432" s="161"/>
      <c r="O432" s="161"/>
      <c r="P432" s="161"/>
      <c r="Q432" s="161"/>
      <c r="R432" s="161"/>
      <c r="S432" s="161"/>
      <c r="T432" s="161"/>
      <c r="U432" s="161"/>
      <c r="V432" s="161"/>
      <c r="W432" s="161"/>
      <c r="X432" s="161"/>
      <c r="Y432" s="161"/>
      <c r="Z432" s="161"/>
    </row>
    <row r="433" ht="14.25" customHeight="1">
      <c r="A433" s="161"/>
      <c r="B433" s="161"/>
      <c r="C433" s="161"/>
      <c r="D433" s="161"/>
      <c r="E433" s="161"/>
      <c r="F433" s="161"/>
      <c r="G433" s="161"/>
      <c r="H433" s="161"/>
      <c r="I433" s="161"/>
      <c r="J433" s="161"/>
      <c r="K433" s="161"/>
      <c r="L433" s="161"/>
      <c r="M433" s="161"/>
      <c r="N433" s="161"/>
      <c r="O433" s="161"/>
      <c r="P433" s="161"/>
      <c r="Q433" s="161"/>
      <c r="R433" s="161"/>
      <c r="S433" s="161"/>
      <c r="T433" s="161"/>
      <c r="U433" s="161"/>
      <c r="V433" s="161"/>
      <c r="W433" s="161"/>
      <c r="X433" s="161"/>
      <c r="Y433" s="161"/>
      <c r="Z433" s="161"/>
    </row>
    <row r="434" ht="14.25" customHeight="1">
      <c r="A434" s="161"/>
      <c r="B434" s="161"/>
      <c r="C434" s="161"/>
      <c r="D434" s="161"/>
      <c r="E434" s="161"/>
      <c r="F434" s="161"/>
      <c r="G434" s="161"/>
      <c r="H434" s="161"/>
      <c r="I434" s="161"/>
      <c r="J434" s="161"/>
      <c r="K434" s="161"/>
      <c r="L434" s="161"/>
      <c r="M434" s="161"/>
      <c r="N434" s="161"/>
      <c r="O434" s="161"/>
      <c r="P434" s="161"/>
      <c r="Q434" s="161"/>
      <c r="R434" s="161"/>
      <c r="S434" s="161"/>
      <c r="T434" s="161"/>
      <c r="U434" s="161"/>
      <c r="V434" s="161"/>
      <c r="W434" s="161"/>
      <c r="X434" s="161"/>
      <c r="Y434" s="161"/>
      <c r="Z434" s="161"/>
    </row>
    <row r="435" ht="14.25" customHeight="1">
      <c r="A435" s="161"/>
      <c r="B435" s="161"/>
      <c r="C435" s="161"/>
      <c r="D435" s="161"/>
      <c r="E435" s="161"/>
      <c r="F435" s="161"/>
      <c r="G435" s="161"/>
      <c r="H435" s="161"/>
      <c r="I435" s="161"/>
      <c r="J435" s="161"/>
      <c r="K435" s="161"/>
      <c r="L435" s="161"/>
      <c r="M435" s="161"/>
      <c r="N435" s="161"/>
      <c r="O435" s="161"/>
      <c r="P435" s="161"/>
      <c r="Q435" s="161"/>
      <c r="R435" s="161"/>
      <c r="S435" s="161"/>
      <c r="T435" s="161"/>
      <c r="U435" s="161"/>
      <c r="V435" s="161"/>
      <c r="W435" s="161"/>
      <c r="X435" s="161"/>
      <c r="Y435" s="161"/>
      <c r="Z435" s="161"/>
    </row>
    <row r="436" ht="14.25" customHeight="1">
      <c r="A436" s="161"/>
      <c r="B436" s="161"/>
      <c r="C436" s="161"/>
      <c r="D436" s="161"/>
      <c r="E436" s="161"/>
      <c r="F436" s="161"/>
      <c r="G436" s="161"/>
      <c r="H436" s="161"/>
      <c r="I436" s="161"/>
      <c r="J436" s="161"/>
      <c r="K436" s="161"/>
      <c r="L436" s="161"/>
      <c r="M436" s="161"/>
      <c r="N436" s="161"/>
      <c r="O436" s="161"/>
      <c r="P436" s="161"/>
      <c r="Q436" s="161"/>
      <c r="R436" s="161"/>
      <c r="S436" s="161"/>
      <c r="T436" s="161"/>
      <c r="U436" s="161"/>
      <c r="V436" s="161"/>
      <c r="W436" s="161"/>
      <c r="X436" s="161"/>
      <c r="Y436" s="161"/>
      <c r="Z436" s="161"/>
    </row>
    <row r="437" ht="14.25" customHeight="1">
      <c r="A437" s="161"/>
      <c r="B437" s="161"/>
      <c r="C437" s="161"/>
      <c r="D437" s="161"/>
      <c r="E437" s="161"/>
      <c r="F437" s="161"/>
      <c r="G437" s="161"/>
      <c r="H437" s="161"/>
      <c r="I437" s="161"/>
      <c r="J437" s="161"/>
      <c r="K437" s="161"/>
      <c r="L437" s="161"/>
      <c r="M437" s="161"/>
      <c r="N437" s="161"/>
      <c r="O437" s="161"/>
      <c r="P437" s="161"/>
      <c r="Q437" s="161"/>
      <c r="R437" s="161"/>
      <c r="S437" s="161"/>
      <c r="T437" s="161"/>
      <c r="U437" s="161"/>
      <c r="V437" s="161"/>
      <c r="W437" s="161"/>
      <c r="X437" s="161"/>
      <c r="Y437" s="161"/>
      <c r="Z437" s="161"/>
    </row>
    <row r="438" ht="14.25" customHeight="1">
      <c r="A438" s="161"/>
      <c r="B438" s="161"/>
      <c r="C438" s="161"/>
      <c r="D438" s="161"/>
      <c r="E438" s="161"/>
      <c r="F438" s="161"/>
      <c r="G438" s="161"/>
      <c r="H438" s="161"/>
      <c r="I438" s="161"/>
      <c r="J438" s="161"/>
      <c r="K438" s="161"/>
      <c r="L438" s="161"/>
      <c r="M438" s="161"/>
      <c r="N438" s="161"/>
      <c r="O438" s="161"/>
      <c r="P438" s="161"/>
      <c r="Q438" s="161"/>
      <c r="R438" s="161"/>
      <c r="S438" s="161"/>
      <c r="T438" s="161"/>
      <c r="U438" s="161"/>
      <c r="V438" s="161"/>
      <c r="W438" s="161"/>
      <c r="X438" s="161"/>
      <c r="Y438" s="161"/>
      <c r="Z438" s="161"/>
    </row>
    <row r="439" ht="14.25" customHeight="1">
      <c r="A439" s="161"/>
      <c r="B439" s="161"/>
      <c r="C439" s="161"/>
      <c r="D439" s="161"/>
      <c r="E439" s="161"/>
      <c r="F439" s="161"/>
      <c r="G439" s="161"/>
      <c r="H439" s="161"/>
      <c r="I439" s="161"/>
      <c r="J439" s="161"/>
      <c r="K439" s="161"/>
      <c r="L439" s="161"/>
      <c r="M439" s="161"/>
      <c r="N439" s="161"/>
      <c r="O439" s="161"/>
      <c r="P439" s="161"/>
      <c r="Q439" s="161"/>
      <c r="R439" s="161"/>
      <c r="S439" s="161"/>
      <c r="T439" s="161"/>
      <c r="U439" s="161"/>
      <c r="V439" s="161"/>
      <c r="W439" s="161"/>
      <c r="X439" s="161"/>
      <c r="Y439" s="161"/>
      <c r="Z439" s="161"/>
    </row>
    <row r="440" ht="14.25" customHeight="1">
      <c r="A440" s="161"/>
      <c r="B440" s="161"/>
      <c r="C440" s="161"/>
      <c r="D440" s="161"/>
      <c r="E440" s="161"/>
      <c r="F440" s="161"/>
      <c r="G440" s="161"/>
      <c r="H440" s="161"/>
      <c r="I440" s="161"/>
      <c r="J440" s="161"/>
      <c r="K440" s="161"/>
      <c r="L440" s="161"/>
      <c r="M440" s="161"/>
      <c r="N440" s="161"/>
      <c r="O440" s="161"/>
      <c r="P440" s="161"/>
      <c r="Q440" s="161"/>
      <c r="R440" s="161"/>
      <c r="S440" s="161"/>
      <c r="T440" s="161"/>
      <c r="U440" s="161"/>
      <c r="V440" s="161"/>
      <c r="W440" s="161"/>
      <c r="X440" s="161"/>
      <c r="Y440" s="161"/>
      <c r="Z440" s="161"/>
    </row>
    <row r="441" ht="14.25" customHeight="1">
      <c r="A441" s="161"/>
      <c r="B441" s="161"/>
      <c r="C441" s="161"/>
      <c r="D441" s="161"/>
      <c r="E441" s="161"/>
      <c r="F441" s="161"/>
      <c r="G441" s="161"/>
      <c r="H441" s="161"/>
      <c r="I441" s="161"/>
      <c r="J441" s="161"/>
      <c r="K441" s="161"/>
      <c r="L441" s="161"/>
      <c r="M441" s="161"/>
      <c r="N441" s="161"/>
      <c r="O441" s="161"/>
      <c r="P441" s="161"/>
      <c r="Q441" s="161"/>
      <c r="R441" s="161"/>
      <c r="S441" s="161"/>
      <c r="T441" s="161"/>
      <c r="U441" s="161"/>
      <c r="V441" s="161"/>
      <c r="W441" s="161"/>
      <c r="X441" s="161"/>
      <c r="Y441" s="161"/>
      <c r="Z441" s="161"/>
    </row>
    <row r="442" ht="14.25" customHeight="1">
      <c r="A442" s="161"/>
      <c r="B442" s="161"/>
      <c r="C442" s="161"/>
      <c r="D442" s="161"/>
      <c r="E442" s="161"/>
      <c r="F442" s="161"/>
      <c r="G442" s="161"/>
      <c r="H442" s="161"/>
      <c r="I442" s="161"/>
      <c r="J442" s="161"/>
      <c r="K442" s="161"/>
      <c r="L442" s="161"/>
      <c r="M442" s="161"/>
      <c r="N442" s="161"/>
      <c r="O442" s="161"/>
      <c r="P442" s="161"/>
      <c r="Q442" s="161"/>
      <c r="R442" s="161"/>
      <c r="S442" s="161"/>
      <c r="T442" s="161"/>
      <c r="U442" s="161"/>
      <c r="V442" s="161"/>
      <c r="W442" s="161"/>
      <c r="X442" s="161"/>
      <c r="Y442" s="161"/>
      <c r="Z442" s="161"/>
    </row>
    <row r="443" ht="14.25" customHeight="1">
      <c r="A443" s="161"/>
      <c r="B443" s="161"/>
      <c r="C443" s="161"/>
      <c r="D443" s="161"/>
      <c r="E443" s="161"/>
      <c r="F443" s="161"/>
      <c r="G443" s="161"/>
      <c r="H443" s="161"/>
      <c r="I443" s="161"/>
      <c r="J443" s="161"/>
      <c r="K443" s="161"/>
      <c r="L443" s="161"/>
      <c r="M443" s="161"/>
      <c r="N443" s="161"/>
      <c r="O443" s="161"/>
      <c r="P443" s="161"/>
      <c r="Q443" s="161"/>
      <c r="R443" s="161"/>
      <c r="S443" s="161"/>
      <c r="T443" s="161"/>
      <c r="U443" s="161"/>
      <c r="V443" s="161"/>
      <c r="W443" s="161"/>
      <c r="X443" s="161"/>
      <c r="Y443" s="161"/>
      <c r="Z443" s="161"/>
    </row>
    <row r="444" ht="14.25" customHeight="1">
      <c r="A444" s="161"/>
      <c r="B444" s="161"/>
      <c r="C444" s="161"/>
      <c r="D444" s="161"/>
      <c r="E444" s="161"/>
      <c r="F444" s="161"/>
      <c r="G444" s="161"/>
      <c r="H444" s="161"/>
      <c r="I444" s="161"/>
      <c r="J444" s="161"/>
      <c r="K444" s="161"/>
      <c r="L444" s="161"/>
      <c r="M444" s="161"/>
      <c r="N444" s="161"/>
      <c r="O444" s="161"/>
      <c r="P444" s="161"/>
      <c r="Q444" s="161"/>
      <c r="R444" s="161"/>
      <c r="S444" s="161"/>
      <c r="T444" s="161"/>
      <c r="U444" s="161"/>
      <c r="V444" s="161"/>
      <c r="W444" s="161"/>
      <c r="X444" s="161"/>
      <c r="Y444" s="161"/>
      <c r="Z444" s="161"/>
    </row>
    <row r="445" ht="14.25" customHeight="1">
      <c r="A445" s="161"/>
      <c r="B445" s="161"/>
      <c r="C445" s="161"/>
      <c r="D445" s="161"/>
      <c r="E445" s="161"/>
      <c r="F445" s="161"/>
      <c r="G445" s="161"/>
      <c r="H445" s="161"/>
      <c r="I445" s="161"/>
      <c r="J445" s="161"/>
      <c r="K445" s="161"/>
      <c r="L445" s="161"/>
      <c r="M445" s="161"/>
      <c r="N445" s="161"/>
      <c r="O445" s="161"/>
      <c r="P445" s="161"/>
      <c r="Q445" s="161"/>
      <c r="R445" s="161"/>
      <c r="S445" s="161"/>
      <c r="T445" s="161"/>
      <c r="U445" s="161"/>
      <c r="V445" s="161"/>
      <c r="W445" s="161"/>
      <c r="X445" s="161"/>
      <c r="Y445" s="161"/>
      <c r="Z445" s="161"/>
    </row>
    <row r="446" ht="14.25" customHeight="1">
      <c r="A446" s="161"/>
      <c r="B446" s="161"/>
      <c r="C446" s="161"/>
      <c r="D446" s="161"/>
      <c r="E446" s="161"/>
      <c r="F446" s="161"/>
      <c r="G446" s="161"/>
      <c r="H446" s="161"/>
      <c r="I446" s="161"/>
      <c r="J446" s="161"/>
      <c r="K446" s="161"/>
      <c r="L446" s="161"/>
      <c r="M446" s="161"/>
      <c r="N446" s="161"/>
      <c r="O446" s="161"/>
      <c r="P446" s="161"/>
      <c r="Q446" s="161"/>
      <c r="R446" s="161"/>
      <c r="S446" s="161"/>
      <c r="T446" s="161"/>
      <c r="U446" s="161"/>
      <c r="V446" s="161"/>
      <c r="W446" s="161"/>
      <c r="X446" s="161"/>
      <c r="Y446" s="161"/>
      <c r="Z446" s="161"/>
    </row>
    <row r="447" ht="14.25" customHeight="1">
      <c r="A447" s="161"/>
      <c r="B447" s="161"/>
      <c r="C447" s="161"/>
      <c r="D447" s="161"/>
      <c r="E447" s="161"/>
      <c r="F447" s="161"/>
      <c r="G447" s="161"/>
      <c r="H447" s="161"/>
      <c r="I447" s="161"/>
      <c r="J447" s="161"/>
      <c r="K447" s="161"/>
      <c r="L447" s="161"/>
      <c r="M447" s="161"/>
      <c r="N447" s="161"/>
      <c r="O447" s="161"/>
      <c r="P447" s="161"/>
      <c r="Q447" s="161"/>
      <c r="R447" s="161"/>
      <c r="S447" s="161"/>
      <c r="T447" s="161"/>
      <c r="U447" s="161"/>
      <c r="V447" s="161"/>
      <c r="W447" s="161"/>
      <c r="X447" s="161"/>
      <c r="Y447" s="161"/>
      <c r="Z447" s="161"/>
    </row>
    <row r="448" ht="14.25" customHeight="1">
      <c r="A448" s="161"/>
      <c r="B448" s="161"/>
      <c r="C448" s="161"/>
      <c r="D448" s="161"/>
      <c r="E448" s="161"/>
      <c r="F448" s="161"/>
      <c r="G448" s="161"/>
      <c r="H448" s="161"/>
      <c r="I448" s="161"/>
      <c r="J448" s="161"/>
      <c r="K448" s="161"/>
      <c r="L448" s="161"/>
      <c r="M448" s="161"/>
      <c r="N448" s="161"/>
      <c r="O448" s="161"/>
      <c r="P448" s="161"/>
      <c r="Q448" s="161"/>
      <c r="R448" s="161"/>
      <c r="S448" s="161"/>
      <c r="T448" s="161"/>
      <c r="U448" s="161"/>
      <c r="V448" s="161"/>
      <c r="W448" s="161"/>
      <c r="X448" s="161"/>
      <c r="Y448" s="161"/>
      <c r="Z448" s="161"/>
    </row>
    <row r="449" ht="14.25" customHeight="1">
      <c r="A449" s="161"/>
      <c r="B449" s="161"/>
      <c r="C449" s="161"/>
      <c r="D449" s="161"/>
      <c r="E449" s="161"/>
      <c r="F449" s="161"/>
      <c r="G449" s="161"/>
      <c r="H449" s="161"/>
      <c r="I449" s="161"/>
      <c r="J449" s="161"/>
      <c r="K449" s="161"/>
      <c r="L449" s="161"/>
      <c r="M449" s="161"/>
      <c r="N449" s="161"/>
      <c r="O449" s="161"/>
      <c r="P449" s="161"/>
      <c r="Q449" s="161"/>
      <c r="R449" s="161"/>
      <c r="S449" s="161"/>
      <c r="T449" s="161"/>
      <c r="U449" s="161"/>
      <c r="V449" s="161"/>
      <c r="W449" s="161"/>
      <c r="X449" s="161"/>
      <c r="Y449" s="161"/>
      <c r="Z449" s="161"/>
    </row>
    <row r="450" ht="14.25" customHeight="1">
      <c r="A450" s="161"/>
      <c r="B450" s="161"/>
      <c r="C450" s="161"/>
      <c r="D450" s="161"/>
      <c r="E450" s="161"/>
      <c r="F450" s="161"/>
      <c r="G450" s="161"/>
      <c r="H450" s="161"/>
      <c r="I450" s="161"/>
      <c r="J450" s="161"/>
      <c r="K450" s="161"/>
      <c r="L450" s="161"/>
      <c r="M450" s="161"/>
      <c r="N450" s="161"/>
      <c r="O450" s="161"/>
      <c r="P450" s="161"/>
      <c r="Q450" s="161"/>
      <c r="R450" s="161"/>
      <c r="S450" s="161"/>
      <c r="T450" s="161"/>
      <c r="U450" s="161"/>
      <c r="V450" s="161"/>
      <c r="W450" s="161"/>
      <c r="X450" s="161"/>
      <c r="Y450" s="161"/>
      <c r="Z450" s="161"/>
    </row>
    <row r="451" ht="14.25" customHeight="1">
      <c r="A451" s="161"/>
      <c r="B451" s="161"/>
      <c r="C451" s="161"/>
      <c r="D451" s="161"/>
      <c r="E451" s="161"/>
      <c r="F451" s="161"/>
      <c r="G451" s="161"/>
      <c r="H451" s="161"/>
      <c r="I451" s="161"/>
      <c r="J451" s="161"/>
      <c r="K451" s="161"/>
      <c r="L451" s="161"/>
      <c r="M451" s="161"/>
      <c r="N451" s="161"/>
      <c r="O451" s="161"/>
      <c r="P451" s="161"/>
      <c r="Q451" s="161"/>
      <c r="R451" s="161"/>
      <c r="S451" s="161"/>
      <c r="T451" s="161"/>
      <c r="U451" s="161"/>
      <c r="V451" s="161"/>
      <c r="W451" s="161"/>
      <c r="X451" s="161"/>
      <c r="Y451" s="161"/>
      <c r="Z451" s="161"/>
    </row>
    <row r="452" ht="14.25" customHeight="1">
      <c r="A452" s="161"/>
      <c r="B452" s="161"/>
      <c r="C452" s="161"/>
      <c r="D452" s="161"/>
      <c r="E452" s="161"/>
      <c r="F452" s="161"/>
      <c r="G452" s="161"/>
      <c r="H452" s="161"/>
      <c r="I452" s="161"/>
      <c r="J452" s="161"/>
      <c r="K452" s="161"/>
      <c r="L452" s="161"/>
      <c r="M452" s="161"/>
      <c r="N452" s="161"/>
      <c r="O452" s="161"/>
      <c r="P452" s="161"/>
      <c r="Q452" s="161"/>
      <c r="R452" s="161"/>
      <c r="S452" s="161"/>
      <c r="T452" s="161"/>
      <c r="U452" s="161"/>
      <c r="V452" s="161"/>
      <c r="W452" s="161"/>
      <c r="X452" s="161"/>
      <c r="Y452" s="161"/>
      <c r="Z452" s="161"/>
    </row>
    <row r="453" ht="14.25" customHeight="1">
      <c r="A453" s="161"/>
      <c r="B453" s="161"/>
      <c r="C453" s="161"/>
      <c r="D453" s="161"/>
      <c r="E453" s="161"/>
      <c r="F453" s="161"/>
      <c r="G453" s="161"/>
      <c r="H453" s="161"/>
      <c r="I453" s="161"/>
      <c r="J453" s="161"/>
      <c r="K453" s="161"/>
      <c r="L453" s="161"/>
      <c r="M453" s="161"/>
      <c r="N453" s="161"/>
      <c r="O453" s="161"/>
      <c r="P453" s="161"/>
      <c r="Q453" s="161"/>
      <c r="R453" s="161"/>
      <c r="S453" s="161"/>
      <c r="T453" s="161"/>
      <c r="U453" s="161"/>
      <c r="V453" s="161"/>
      <c r="W453" s="161"/>
      <c r="X453" s="161"/>
      <c r="Y453" s="161"/>
      <c r="Z453" s="161"/>
    </row>
    <row r="454" ht="14.25" customHeight="1">
      <c r="A454" s="161"/>
      <c r="B454" s="161"/>
      <c r="C454" s="161"/>
      <c r="D454" s="161"/>
      <c r="E454" s="161"/>
      <c r="F454" s="161"/>
      <c r="G454" s="161"/>
      <c r="H454" s="161"/>
      <c r="I454" s="161"/>
      <c r="J454" s="161"/>
      <c r="K454" s="161"/>
      <c r="L454" s="161"/>
      <c r="M454" s="161"/>
      <c r="N454" s="161"/>
      <c r="O454" s="161"/>
      <c r="P454" s="161"/>
      <c r="Q454" s="161"/>
      <c r="R454" s="161"/>
      <c r="S454" s="161"/>
      <c r="T454" s="161"/>
      <c r="U454" s="161"/>
      <c r="V454" s="161"/>
      <c r="W454" s="161"/>
      <c r="X454" s="161"/>
      <c r="Y454" s="161"/>
      <c r="Z454" s="161"/>
    </row>
    <row r="455" ht="14.25" customHeight="1">
      <c r="A455" s="161"/>
      <c r="B455" s="161"/>
      <c r="C455" s="161"/>
      <c r="D455" s="161"/>
      <c r="E455" s="161"/>
      <c r="F455" s="161"/>
      <c r="G455" s="161"/>
      <c r="H455" s="161"/>
      <c r="I455" s="161"/>
      <c r="J455" s="161"/>
      <c r="K455" s="161"/>
      <c r="L455" s="161"/>
      <c r="M455" s="161"/>
      <c r="N455" s="161"/>
      <c r="O455" s="161"/>
      <c r="P455" s="161"/>
      <c r="Q455" s="161"/>
      <c r="R455" s="161"/>
      <c r="S455" s="161"/>
      <c r="T455" s="161"/>
      <c r="U455" s="161"/>
      <c r="V455" s="161"/>
      <c r="W455" s="161"/>
      <c r="X455" s="161"/>
      <c r="Y455" s="161"/>
      <c r="Z455" s="161"/>
    </row>
    <row r="456" ht="14.25" customHeight="1">
      <c r="A456" s="161"/>
      <c r="B456" s="161"/>
      <c r="C456" s="161"/>
      <c r="D456" s="161"/>
      <c r="E456" s="161"/>
      <c r="F456" s="161"/>
      <c r="G456" s="161"/>
      <c r="H456" s="161"/>
      <c r="I456" s="161"/>
      <c r="J456" s="161"/>
      <c r="K456" s="161"/>
      <c r="L456" s="161"/>
      <c r="M456" s="161"/>
      <c r="N456" s="161"/>
      <c r="O456" s="161"/>
      <c r="P456" s="161"/>
      <c r="Q456" s="161"/>
      <c r="R456" s="161"/>
      <c r="S456" s="161"/>
      <c r="T456" s="161"/>
      <c r="U456" s="161"/>
      <c r="V456" s="161"/>
      <c r="W456" s="161"/>
      <c r="X456" s="161"/>
      <c r="Y456" s="161"/>
      <c r="Z456" s="161"/>
    </row>
    <row r="457" ht="14.25" customHeight="1">
      <c r="A457" s="161"/>
      <c r="B457" s="161"/>
      <c r="C457" s="161"/>
      <c r="D457" s="161"/>
      <c r="E457" s="161"/>
      <c r="F457" s="161"/>
      <c r="G457" s="161"/>
      <c r="H457" s="161"/>
      <c r="I457" s="161"/>
      <c r="J457" s="161"/>
      <c r="K457" s="161"/>
      <c r="L457" s="161"/>
      <c r="M457" s="161"/>
      <c r="N457" s="161"/>
      <c r="O457" s="161"/>
      <c r="P457" s="161"/>
      <c r="Q457" s="161"/>
      <c r="R457" s="161"/>
      <c r="S457" s="161"/>
      <c r="T457" s="161"/>
      <c r="U457" s="161"/>
      <c r="V457" s="161"/>
      <c r="W457" s="161"/>
      <c r="X457" s="161"/>
      <c r="Y457" s="161"/>
      <c r="Z457" s="161"/>
    </row>
    <row r="458" ht="14.25" customHeight="1">
      <c r="A458" s="161"/>
      <c r="B458" s="161"/>
      <c r="C458" s="161"/>
      <c r="D458" s="161"/>
      <c r="E458" s="161"/>
      <c r="F458" s="161"/>
      <c r="G458" s="161"/>
      <c r="H458" s="161"/>
      <c r="I458" s="161"/>
      <c r="J458" s="161"/>
      <c r="K458" s="161"/>
      <c r="L458" s="161"/>
      <c r="M458" s="161"/>
      <c r="N458" s="161"/>
      <c r="O458" s="161"/>
      <c r="P458" s="161"/>
      <c r="Q458" s="161"/>
      <c r="R458" s="161"/>
      <c r="S458" s="161"/>
      <c r="T458" s="161"/>
      <c r="U458" s="161"/>
      <c r="V458" s="161"/>
      <c r="W458" s="161"/>
      <c r="X458" s="161"/>
      <c r="Y458" s="161"/>
      <c r="Z458" s="161"/>
    </row>
    <row r="459" ht="14.25" customHeight="1">
      <c r="A459" s="161"/>
      <c r="B459" s="161"/>
      <c r="C459" s="161"/>
      <c r="D459" s="161"/>
      <c r="E459" s="161"/>
      <c r="F459" s="161"/>
      <c r="G459" s="161"/>
      <c r="H459" s="161"/>
      <c r="I459" s="161"/>
      <c r="J459" s="161"/>
      <c r="K459" s="161"/>
      <c r="L459" s="161"/>
      <c r="M459" s="161"/>
      <c r="N459" s="161"/>
      <c r="O459" s="161"/>
      <c r="P459" s="161"/>
      <c r="Q459" s="161"/>
      <c r="R459" s="161"/>
      <c r="S459" s="161"/>
      <c r="T459" s="161"/>
      <c r="U459" s="161"/>
      <c r="V459" s="161"/>
      <c r="W459" s="161"/>
      <c r="X459" s="161"/>
      <c r="Y459" s="161"/>
      <c r="Z459" s="161"/>
    </row>
    <row r="460" ht="14.25" customHeight="1">
      <c r="A460" s="161"/>
      <c r="B460" s="161"/>
      <c r="C460" s="161"/>
      <c r="D460" s="161"/>
      <c r="E460" s="161"/>
      <c r="F460" s="161"/>
      <c r="G460" s="161"/>
      <c r="H460" s="161"/>
      <c r="I460" s="161"/>
      <c r="J460" s="161"/>
      <c r="K460" s="161"/>
      <c r="L460" s="161"/>
      <c r="M460" s="161"/>
      <c r="N460" s="161"/>
      <c r="O460" s="161"/>
      <c r="P460" s="161"/>
      <c r="Q460" s="161"/>
      <c r="R460" s="161"/>
      <c r="S460" s="161"/>
      <c r="T460" s="161"/>
      <c r="U460" s="161"/>
      <c r="V460" s="161"/>
      <c r="W460" s="161"/>
      <c r="X460" s="161"/>
      <c r="Y460" s="161"/>
      <c r="Z460" s="161"/>
    </row>
    <row r="461" ht="14.25" customHeight="1">
      <c r="A461" s="161"/>
      <c r="B461" s="161"/>
      <c r="C461" s="161"/>
      <c r="D461" s="161"/>
      <c r="E461" s="161"/>
      <c r="F461" s="161"/>
      <c r="G461" s="161"/>
      <c r="H461" s="161"/>
      <c r="I461" s="161"/>
      <c r="J461" s="161"/>
      <c r="K461" s="161"/>
      <c r="L461" s="161"/>
      <c r="M461" s="161"/>
      <c r="N461" s="161"/>
      <c r="O461" s="161"/>
      <c r="P461" s="161"/>
      <c r="Q461" s="161"/>
      <c r="R461" s="161"/>
      <c r="S461" s="161"/>
      <c r="T461" s="161"/>
      <c r="U461" s="161"/>
      <c r="V461" s="161"/>
      <c r="W461" s="161"/>
      <c r="X461" s="161"/>
      <c r="Y461" s="161"/>
      <c r="Z461" s="161"/>
    </row>
    <row r="462" ht="14.25" customHeight="1">
      <c r="A462" s="161"/>
      <c r="B462" s="161"/>
      <c r="C462" s="161"/>
      <c r="D462" s="161"/>
      <c r="E462" s="161"/>
      <c r="F462" s="161"/>
      <c r="G462" s="161"/>
      <c r="H462" s="161"/>
      <c r="I462" s="161"/>
      <c r="J462" s="161"/>
      <c r="K462" s="161"/>
      <c r="L462" s="161"/>
      <c r="M462" s="161"/>
      <c r="N462" s="161"/>
      <c r="O462" s="161"/>
      <c r="P462" s="161"/>
      <c r="Q462" s="161"/>
      <c r="R462" s="161"/>
      <c r="S462" s="161"/>
      <c r="T462" s="161"/>
      <c r="U462" s="161"/>
      <c r="V462" s="161"/>
      <c r="W462" s="161"/>
      <c r="X462" s="161"/>
      <c r="Y462" s="161"/>
      <c r="Z462" s="161"/>
    </row>
    <row r="463" ht="14.25" customHeight="1">
      <c r="A463" s="161"/>
      <c r="B463" s="161"/>
      <c r="C463" s="161"/>
      <c r="D463" s="161"/>
      <c r="E463" s="161"/>
      <c r="F463" s="161"/>
      <c r="G463" s="161"/>
      <c r="H463" s="161"/>
      <c r="I463" s="161"/>
      <c r="J463" s="161"/>
      <c r="K463" s="161"/>
      <c r="L463" s="161"/>
      <c r="M463" s="161"/>
      <c r="N463" s="161"/>
      <c r="O463" s="161"/>
      <c r="P463" s="161"/>
      <c r="Q463" s="161"/>
      <c r="R463" s="161"/>
      <c r="S463" s="161"/>
      <c r="T463" s="161"/>
      <c r="U463" s="161"/>
      <c r="V463" s="161"/>
      <c r="W463" s="161"/>
      <c r="X463" s="161"/>
      <c r="Y463" s="161"/>
      <c r="Z463" s="161"/>
    </row>
    <row r="464" ht="14.25" customHeight="1">
      <c r="A464" s="161"/>
      <c r="B464" s="161"/>
      <c r="C464" s="161"/>
      <c r="D464" s="161"/>
      <c r="E464" s="161"/>
      <c r="F464" s="161"/>
      <c r="G464" s="161"/>
      <c r="H464" s="161"/>
      <c r="I464" s="161"/>
      <c r="J464" s="161"/>
      <c r="K464" s="161"/>
      <c r="L464" s="161"/>
      <c r="M464" s="161"/>
      <c r="N464" s="161"/>
      <c r="O464" s="161"/>
      <c r="P464" s="161"/>
      <c r="Q464" s="161"/>
      <c r="R464" s="161"/>
      <c r="S464" s="161"/>
      <c r="T464" s="161"/>
      <c r="U464" s="161"/>
      <c r="V464" s="161"/>
      <c r="W464" s="161"/>
      <c r="X464" s="161"/>
      <c r="Y464" s="161"/>
      <c r="Z464" s="161"/>
    </row>
    <row r="465" ht="14.25" customHeight="1">
      <c r="A465" s="161"/>
      <c r="B465" s="161"/>
      <c r="C465" s="161"/>
      <c r="D465" s="161"/>
      <c r="E465" s="161"/>
      <c r="F465" s="161"/>
      <c r="G465" s="161"/>
      <c r="H465" s="161"/>
      <c r="I465" s="161"/>
      <c r="J465" s="161"/>
      <c r="K465" s="161"/>
      <c r="L465" s="161"/>
      <c r="M465" s="161"/>
      <c r="N465" s="161"/>
      <c r="O465" s="161"/>
      <c r="P465" s="161"/>
      <c r="Q465" s="161"/>
      <c r="R465" s="161"/>
      <c r="S465" s="161"/>
      <c r="T465" s="161"/>
      <c r="U465" s="161"/>
      <c r="V465" s="161"/>
      <c r="W465" s="161"/>
      <c r="X465" s="161"/>
      <c r="Y465" s="161"/>
      <c r="Z465" s="161"/>
    </row>
    <row r="466" ht="14.25" customHeight="1">
      <c r="A466" s="161"/>
      <c r="B466" s="161"/>
      <c r="C466" s="161"/>
      <c r="D466" s="161"/>
      <c r="E466" s="161"/>
      <c r="F466" s="161"/>
      <c r="G466" s="161"/>
      <c r="H466" s="161"/>
      <c r="I466" s="161"/>
      <c r="J466" s="161"/>
      <c r="K466" s="161"/>
      <c r="L466" s="161"/>
      <c r="M466" s="161"/>
      <c r="N466" s="161"/>
      <c r="O466" s="161"/>
      <c r="P466" s="161"/>
      <c r="Q466" s="161"/>
      <c r="R466" s="161"/>
      <c r="S466" s="161"/>
      <c r="T466" s="161"/>
      <c r="U466" s="161"/>
      <c r="V466" s="161"/>
      <c r="W466" s="161"/>
      <c r="X466" s="161"/>
      <c r="Y466" s="161"/>
      <c r="Z466" s="161"/>
    </row>
    <row r="467" ht="14.25" customHeight="1">
      <c r="A467" s="161"/>
      <c r="B467" s="161"/>
      <c r="C467" s="161"/>
      <c r="D467" s="161"/>
      <c r="E467" s="161"/>
      <c r="F467" s="161"/>
      <c r="G467" s="161"/>
      <c r="H467" s="161"/>
      <c r="I467" s="161"/>
      <c r="J467" s="161"/>
      <c r="K467" s="161"/>
      <c r="L467" s="161"/>
      <c r="M467" s="161"/>
      <c r="N467" s="161"/>
      <c r="O467" s="161"/>
      <c r="P467" s="161"/>
      <c r="Q467" s="161"/>
      <c r="R467" s="161"/>
      <c r="S467" s="161"/>
      <c r="T467" s="161"/>
      <c r="U467" s="161"/>
      <c r="V467" s="161"/>
      <c r="W467" s="161"/>
      <c r="X467" s="161"/>
      <c r="Y467" s="161"/>
      <c r="Z467" s="161"/>
    </row>
    <row r="468" ht="14.25" customHeight="1">
      <c r="A468" s="161"/>
      <c r="B468" s="161"/>
      <c r="C468" s="161"/>
      <c r="D468" s="161"/>
      <c r="E468" s="161"/>
      <c r="F468" s="161"/>
      <c r="G468" s="161"/>
      <c r="H468" s="161"/>
      <c r="I468" s="161"/>
      <c r="J468" s="161"/>
      <c r="K468" s="161"/>
      <c r="L468" s="161"/>
      <c r="M468" s="161"/>
      <c r="N468" s="161"/>
      <c r="O468" s="161"/>
      <c r="P468" s="161"/>
      <c r="Q468" s="161"/>
      <c r="R468" s="161"/>
      <c r="S468" s="161"/>
      <c r="T468" s="161"/>
      <c r="U468" s="161"/>
      <c r="V468" s="161"/>
      <c r="W468" s="161"/>
      <c r="X468" s="161"/>
      <c r="Y468" s="161"/>
      <c r="Z468" s="161"/>
    </row>
    <row r="469" ht="14.25" customHeight="1">
      <c r="A469" s="161"/>
      <c r="B469" s="161"/>
      <c r="C469" s="161"/>
      <c r="D469" s="161"/>
      <c r="E469" s="161"/>
      <c r="F469" s="161"/>
      <c r="G469" s="161"/>
      <c r="H469" s="161"/>
      <c r="I469" s="161"/>
      <c r="J469" s="161"/>
      <c r="K469" s="161"/>
      <c r="L469" s="161"/>
      <c r="M469" s="161"/>
      <c r="N469" s="161"/>
      <c r="O469" s="161"/>
      <c r="P469" s="161"/>
      <c r="Q469" s="161"/>
      <c r="R469" s="161"/>
      <c r="S469" s="161"/>
      <c r="T469" s="161"/>
      <c r="U469" s="161"/>
      <c r="V469" s="161"/>
      <c r="W469" s="161"/>
      <c r="X469" s="161"/>
      <c r="Y469" s="161"/>
      <c r="Z469" s="161"/>
    </row>
    <row r="470" ht="14.25" customHeight="1">
      <c r="A470" s="161"/>
      <c r="B470" s="161"/>
      <c r="C470" s="161"/>
      <c r="D470" s="161"/>
      <c r="E470" s="161"/>
      <c r="F470" s="161"/>
      <c r="G470" s="161"/>
      <c r="H470" s="161"/>
      <c r="I470" s="161"/>
      <c r="J470" s="161"/>
      <c r="K470" s="161"/>
      <c r="L470" s="161"/>
      <c r="M470" s="161"/>
      <c r="N470" s="161"/>
      <c r="O470" s="161"/>
      <c r="P470" s="161"/>
      <c r="Q470" s="161"/>
      <c r="R470" s="161"/>
      <c r="S470" s="161"/>
      <c r="T470" s="161"/>
      <c r="U470" s="161"/>
      <c r="V470" s="161"/>
      <c r="W470" s="161"/>
      <c r="X470" s="161"/>
      <c r="Y470" s="161"/>
      <c r="Z470" s="161"/>
    </row>
    <row r="471" ht="14.25" customHeight="1">
      <c r="A471" s="161"/>
      <c r="B471" s="161"/>
      <c r="C471" s="161"/>
      <c r="D471" s="161"/>
      <c r="E471" s="161"/>
      <c r="F471" s="161"/>
      <c r="G471" s="161"/>
      <c r="H471" s="161"/>
      <c r="I471" s="161"/>
      <c r="J471" s="161"/>
      <c r="K471" s="161"/>
      <c r="L471" s="161"/>
      <c r="M471" s="161"/>
      <c r="N471" s="161"/>
      <c r="O471" s="161"/>
      <c r="P471" s="161"/>
      <c r="Q471" s="161"/>
      <c r="R471" s="161"/>
      <c r="S471" s="161"/>
      <c r="T471" s="161"/>
      <c r="U471" s="161"/>
      <c r="V471" s="161"/>
      <c r="W471" s="161"/>
      <c r="X471" s="161"/>
      <c r="Y471" s="161"/>
      <c r="Z471" s="161"/>
    </row>
    <row r="472" ht="14.25" customHeight="1">
      <c r="A472" s="161"/>
      <c r="B472" s="161"/>
      <c r="C472" s="161"/>
      <c r="D472" s="161"/>
      <c r="E472" s="161"/>
      <c r="F472" s="161"/>
      <c r="G472" s="161"/>
      <c r="H472" s="161"/>
      <c r="I472" s="161"/>
      <c r="J472" s="161"/>
      <c r="K472" s="161"/>
      <c r="L472" s="161"/>
      <c r="M472" s="161"/>
      <c r="N472" s="161"/>
      <c r="O472" s="161"/>
      <c r="P472" s="161"/>
      <c r="Q472" s="161"/>
      <c r="R472" s="161"/>
      <c r="S472" s="161"/>
      <c r="T472" s="161"/>
      <c r="U472" s="161"/>
      <c r="V472" s="161"/>
      <c r="W472" s="161"/>
      <c r="X472" s="161"/>
      <c r="Y472" s="161"/>
      <c r="Z472" s="161"/>
    </row>
    <row r="473" ht="14.25" customHeight="1">
      <c r="A473" s="161"/>
      <c r="B473" s="161"/>
      <c r="C473" s="161"/>
      <c r="D473" s="161"/>
      <c r="E473" s="161"/>
      <c r="F473" s="161"/>
      <c r="G473" s="161"/>
      <c r="H473" s="161"/>
      <c r="I473" s="161"/>
      <c r="J473" s="161"/>
      <c r="K473" s="161"/>
      <c r="L473" s="161"/>
      <c r="M473" s="161"/>
      <c r="N473" s="161"/>
      <c r="O473" s="161"/>
      <c r="P473" s="161"/>
      <c r="Q473" s="161"/>
      <c r="R473" s="161"/>
      <c r="S473" s="161"/>
      <c r="T473" s="161"/>
      <c r="U473" s="161"/>
      <c r="V473" s="161"/>
      <c r="W473" s="161"/>
      <c r="X473" s="161"/>
      <c r="Y473" s="161"/>
      <c r="Z473" s="161"/>
    </row>
    <row r="474" ht="14.25" customHeight="1">
      <c r="A474" s="161"/>
      <c r="B474" s="161"/>
      <c r="C474" s="161"/>
      <c r="D474" s="161"/>
      <c r="E474" s="161"/>
      <c r="F474" s="161"/>
      <c r="G474" s="161"/>
      <c r="H474" s="161"/>
      <c r="I474" s="161"/>
      <c r="J474" s="161"/>
      <c r="K474" s="161"/>
      <c r="L474" s="161"/>
      <c r="M474" s="161"/>
      <c r="N474" s="161"/>
      <c r="O474" s="161"/>
      <c r="P474" s="161"/>
      <c r="Q474" s="161"/>
      <c r="R474" s="161"/>
      <c r="S474" s="161"/>
      <c r="T474" s="161"/>
      <c r="U474" s="161"/>
      <c r="V474" s="161"/>
      <c r="W474" s="161"/>
      <c r="X474" s="161"/>
      <c r="Y474" s="161"/>
      <c r="Z474" s="161"/>
    </row>
    <row r="475" ht="14.25" customHeight="1">
      <c r="A475" s="161"/>
      <c r="B475" s="161"/>
      <c r="C475" s="161"/>
      <c r="D475" s="161"/>
      <c r="E475" s="161"/>
      <c r="F475" s="161"/>
      <c r="G475" s="161"/>
      <c r="H475" s="161"/>
      <c r="I475" s="161"/>
      <c r="J475" s="161"/>
      <c r="K475" s="161"/>
      <c r="L475" s="161"/>
      <c r="M475" s="161"/>
      <c r="N475" s="161"/>
      <c r="O475" s="161"/>
      <c r="P475" s="161"/>
      <c r="Q475" s="161"/>
      <c r="R475" s="161"/>
      <c r="S475" s="161"/>
      <c r="T475" s="161"/>
      <c r="U475" s="161"/>
      <c r="V475" s="161"/>
      <c r="W475" s="161"/>
      <c r="X475" s="161"/>
      <c r="Y475" s="161"/>
      <c r="Z475" s="161"/>
    </row>
    <row r="476" ht="14.25" customHeight="1">
      <c r="A476" s="161"/>
      <c r="B476" s="161"/>
      <c r="C476" s="161"/>
      <c r="D476" s="161"/>
      <c r="E476" s="161"/>
      <c r="F476" s="161"/>
      <c r="G476" s="161"/>
      <c r="H476" s="161"/>
      <c r="I476" s="161"/>
      <c r="J476" s="161"/>
      <c r="K476" s="161"/>
      <c r="L476" s="161"/>
      <c r="M476" s="161"/>
      <c r="N476" s="161"/>
      <c r="O476" s="161"/>
      <c r="P476" s="161"/>
      <c r="Q476" s="161"/>
      <c r="R476" s="161"/>
      <c r="S476" s="161"/>
      <c r="T476" s="161"/>
      <c r="U476" s="161"/>
      <c r="V476" s="161"/>
      <c r="W476" s="161"/>
      <c r="X476" s="161"/>
      <c r="Y476" s="161"/>
      <c r="Z476" s="161"/>
    </row>
    <row r="477" ht="14.25" customHeight="1">
      <c r="A477" s="161"/>
      <c r="B477" s="161"/>
      <c r="C477" s="161"/>
      <c r="D477" s="161"/>
      <c r="E477" s="161"/>
      <c r="F477" s="161"/>
      <c r="G477" s="161"/>
      <c r="H477" s="161"/>
      <c r="I477" s="161"/>
      <c r="J477" s="161"/>
      <c r="K477" s="161"/>
      <c r="L477" s="161"/>
      <c r="M477" s="161"/>
      <c r="N477" s="161"/>
      <c r="O477" s="161"/>
      <c r="P477" s="161"/>
      <c r="Q477" s="161"/>
      <c r="R477" s="161"/>
      <c r="S477" s="161"/>
      <c r="T477" s="161"/>
      <c r="U477" s="161"/>
      <c r="V477" s="161"/>
      <c r="W477" s="161"/>
      <c r="X477" s="161"/>
      <c r="Y477" s="161"/>
      <c r="Z477" s="161"/>
    </row>
    <row r="478" ht="14.25" customHeight="1">
      <c r="A478" s="161"/>
      <c r="B478" s="161"/>
      <c r="C478" s="161"/>
      <c r="D478" s="161"/>
      <c r="E478" s="161"/>
      <c r="F478" s="161"/>
      <c r="G478" s="161"/>
      <c r="H478" s="161"/>
      <c r="I478" s="161"/>
      <c r="J478" s="161"/>
      <c r="K478" s="161"/>
      <c r="L478" s="161"/>
      <c r="M478" s="161"/>
      <c r="N478" s="161"/>
      <c r="O478" s="161"/>
      <c r="P478" s="161"/>
      <c r="Q478" s="161"/>
      <c r="R478" s="161"/>
      <c r="S478" s="161"/>
      <c r="T478" s="161"/>
      <c r="U478" s="161"/>
      <c r="V478" s="161"/>
      <c r="W478" s="161"/>
      <c r="X478" s="161"/>
      <c r="Y478" s="161"/>
      <c r="Z478" s="161"/>
    </row>
    <row r="479" ht="14.25" customHeight="1">
      <c r="A479" s="161"/>
      <c r="B479" s="161"/>
      <c r="C479" s="161"/>
      <c r="D479" s="161"/>
      <c r="E479" s="161"/>
      <c r="F479" s="161"/>
      <c r="G479" s="161"/>
      <c r="H479" s="161"/>
      <c r="I479" s="161"/>
      <c r="J479" s="161"/>
      <c r="K479" s="161"/>
      <c r="L479" s="161"/>
      <c r="M479" s="161"/>
      <c r="N479" s="161"/>
      <c r="O479" s="161"/>
      <c r="P479" s="161"/>
      <c r="Q479" s="161"/>
      <c r="R479" s="161"/>
      <c r="S479" s="161"/>
      <c r="T479" s="161"/>
      <c r="U479" s="161"/>
      <c r="V479" s="161"/>
      <c r="W479" s="161"/>
      <c r="X479" s="161"/>
      <c r="Y479" s="161"/>
      <c r="Z479" s="161"/>
    </row>
    <row r="480" ht="14.25" customHeight="1">
      <c r="A480" s="161"/>
      <c r="B480" s="161"/>
      <c r="C480" s="161"/>
      <c r="D480" s="161"/>
      <c r="E480" s="161"/>
      <c r="F480" s="161"/>
      <c r="G480" s="161"/>
      <c r="H480" s="161"/>
      <c r="I480" s="161"/>
      <c r="J480" s="161"/>
      <c r="K480" s="161"/>
      <c r="L480" s="161"/>
      <c r="M480" s="161"/>
      <c r="N480" s="161"/>
      <c r="O480" s="161"/>
      <c r="P480" s="161"/>
      <c r="Q480" s="161"/>
      <c r="R480" s="161"/>
      <c r="S480" s="161"/>
      <c r="T480" s="161"/>
      <c r="U480" s="161"/>
      <c r="V480" s="161"/>
      <c r="W480" s="161"/>
      <c r="X480" s="161"/>
      <c r="Y480" s="161"/>
      <c r="Z480" s="161"/>
    </row>
    <row r="481" ht="14.25" customHeight="1">
      <c r="A481" s="161"/>
      <c r="B481" s="161"/>
      <c r="C481" s="161"/>
      <c r="D481" s="161"/>
      <c r="E481" s="161"/>
      <c r="F481" s="161"/>
      <c r="G481" s="161"/>
      <c r="H481" s="161"/>
      <c r="I481" s="161"/>
      <c r="J481" s="161"/>
      <c r="K481" s="161"/>
      <c r="L481" s="161"/>
      <c r="M481" s="161"/>
      <c r="N481" s="161"/>
      <c r="O481" s="161"/>
      <c r="P481" s="161"/>
      <c r="Q481" s="161"/>
      <c r="R481" s="161"/>
      <c r="S481" s="161"/>
      <c r="T481" s="161"/>
      <c r="U481" s="161"/>
      <c r="V481" s="161"/>
      <c r="W481" s="161"/>
      <c r="X481" s="161"/>
      <c r="Y481" s="161"/>
      <c r="Z481" s="161"/>
    </row>
    <row r="482" ht="14.25" customHeight="1">
      <c r="A482" s="161"/>
      <c r="B482" s="161"/>
      <c r="C482" s="161"/>
      <c r="D482" s="161"/>
      <c r="E482" s="161"/>
      <c r="F482" s="161"/>
      <c r="G482" s="161"/>
      <c r="H482" s="161"/>
      <c r="I482" s="161"/>
      <c r="J482" s="161"/>
      <c r="K482" s="161"/>
      <c r="L482" s="161"/>
      <c r="M482" s="161"/>
      <c r="N482" s="161"/>
      <c r="O482" s="161"/>
      <c r="P482" s="161"/>
      <c r="Q482" s="161"/>
      <c r="R482" s="161"/>
      <c r="S482" s="161"/>
      <c r="T482" s="161"/>
      <c r="U482" s="161"/>
      <c r="V482" s="161"/>
      <c r="W482" s="161"/>
      <c r="X482" s="161"/>
      <c r="Y482" s="161"/>
      <c r="Z482" s="161"/>
    </row>
    <row r="483" ht="14.25" customHeight="1">
      <c r="A483" s="161"/>
      <c r="B483" s="161"/>
      <c r="C483" s="161"/>
      <c r="D483" s="161"/>
      <c r="E483" s="161"/>
      <c r="F483" s="161"/>
      <c r="G483" s="161"/>
      <c r="H483" s="161"/>
      <c r="I483" s="161"/>
      <c r="J483" s="161"/>
      <c r="K483" s="161"/>
      <c r="L483" s="161"/>
      <c r="M483" s="161"/>
      <c r="N483" s="161"/>
      <c r="O483" s="161"/>
      <c r="P483" s="161"/>
      <c r="Q483" s="161"/>
      <c r="R483" s="161"/>
      <c r="S483" s="161"/>
      <c r="T483" s="161"/>
      <c r="U483" s="161"/>
      <c r="V483" s="161"/>
      <c r="W483" s="161"/>
      <c r="X483" s="161"/>
      <c r="Y483" s="161"/>
      <c r="Z483" s="161"/>
    </row>
    <row r="484" ht="14.25" customHeight="1">
      <c r="A484" s="161"/>
      <c r="B484" s="161"/>
      <c r="C484" s="161"/>
      <c r="D484" s="161"/>
      <c r="E484" s="161"/>
      <c r="F484" s="161"/>
      <c r="G484" s="161"/>
      <c r="H484" s="161"/>
      <c r="I484" s="161"/>
      <c r="J484" s="161"/>
      <c r="K484" s="161"/>
      <c r="L484" s="161"/>
      <c r="M484" s="161"/>
      <c r="N484" s="161"/>
      <c r="O484" s="161"/>
      <c r="P484" s="161"/>
      <c r="Q484" s="161"/>
      <c r="R484" s="161"/>
      <c r="S484" s="161"/>
      <c r="T484" s="161"/>
      <c r="U484" s="161"/>
      <c r="V484" s="161"/>
      <c r="W484" s="161"/>
      <c r="X484" s="161"/>
      <c r="Y484" s="161"/>
      <c r="Z484" s="161"/>
    </row>
    <row r="485" ht="14.25" customHeight="1">
      <c r="A485" s="161"/>
      <c r="B485" s="161"/>
      <c r="C485" s="161"/>
      <c r="D485" s="161"/>
      <c r="E485" s="161"/>
      <c r="F485" s="161"/>
      <c r="G485" s="161"/>
      <c r="H485" s="161"/>
      <c r="I485" s="161"/>
      <c r="J485" s="161"/>
      <c r="K485" s="161"/>
      <c r="L485" s="161"/>
      <c r="M485" s="161"/>
      <c r="N485" s="161"/>
      <c r="O485" s="161"/>
      <c r="P485" s="161"/>
      <c r="Q485" s="161"/>
      <c r="R485" s="161"/>
      <c r="S485" s="161"/>
      <c r="T485" s="161"/>
      <c r="U485" s="161"/>
      <c r="V485" s="161"/>
      <c r="W485" s="161"/>
      <c r="X485" s="161"/>
      <c r="Y485" s="161"/>
      <c r="Z485" s="161"/>
    </row>
    <row r="486" ht="14.25" customHeight="1">
      <c r="A486" s="161"/>
      <c r="B486" s="161"/>
      <c r="C486" s="161"/>
      <c r="D486" s="161"/>
      <c r="E486" s="161"/>
      <c r="F486" s="161"/>
      <c r="G486" s="161"/>
      <c r="H486" s="161"/>
      <c r="I486" s="161"/>
      <c r="J486" s="161"/>
      <c r="K486" s="161"/>
      <c r="L486" s="161"/>
      <c r="M486" s="161"/>
      <c r="N486" s="161"/>
      <c r="O486" s="161"/>
      <c r="P486" s="161"/>
      <c r="Q486" s="161"/>
      <c r="R486" s="161"/>
      <c r="S486" s="161"/>
      <c r="T486" s="161"/>
      <c r="U486" s="161"/>
      <c r="V486" s="161"/>
      <c r="W486" s="161"/>
      <c r="X486" s="161"/>
      <c r="Y486" s="161"/>
      <c r="Z486" s="161"/>
    </row>
    <row r="487" ht="14.25" customHeight="1">
      <c r="A487" s="161"/>
      <c r="B487" s="161"/>
      <c r="C487" s="161"/>
      <c r="D487" s="161"/>
      <c r="E487" s="161"/>
      <c r="F487" s="161"/>
      <c r="G487" s="161"/>
      <c r="H487" s="161"/>
      <c r="I487" s="161"/>
      <c r="J487" s="161"/>
      <c r="K487" s="161"/>
      <c r="L487" s="161"/>
      <c r="M487" s="161"/>
      <c r="N487" s="161"/>
      <c r="O487" s="161"/>
      <c r="P487" s="161"/>
      <c r="Q487" s="161"/>
      <c r="R487" s="161"/>
      <c r="S487" s="161"/>
      <c r="T487" s="161"/>
      <c r="U487" s="161"/>
      <c r="V487" s="161"/>
      <c r="W487" s="161"/>
      <c r="X487" s="161"/>
      <c r="Y487" s="161"/>
      <c r="Z487" s="161"/>
    </row>
    <row r="488" ht="14.25" customHeight="1">
      <c r="A488" s="161"/>
      <c r="B488" s="161"/>
      <c r="C488" s="161"/>
      <c r="D488" s="161"/>
      <c r="E488" s="161"/>
      <c r="F488" s="161"/>
      <c r="G488" s="161"/>
      <c r="H488" s="161"/>
      <c r="I488" s="161"/>
      <c r="J488" s="161"/>
      <c r="K488" s="161"/>
      <c r="L488" s="161"/>
      <c r="M488" s="161"/>
      <c r="N488" s="161"/>
      <c r="O488" s="161"/>
      <c r="P488" s="161"/>
      <c r="Q488" s="161"/>
      <c r="R488" s="161"/>
      <c r="S488" s="161"/>
      <c r="T488" s="161"/>
      <c r="U488" s="161"/>
      <c r="V488" s="161"/>
      <c r="W488" s="161"/>
      <c r="X488" s="161"/>
      <c r="Y488" s="161"/>
      <c r="Z488" s="161"/>
    </row>
    <row r="489" ht="14.25" customHeight="1">
      <c r="A489" s="161"/>
      <c r="B489" s="161"/>
      <c r="C489" s="161"/>
      <c r="D489" s="161"/>
      <c r="E489" s="161"/>
      <c r="F489" s="161"/>
      <c r="G489" s="161"/>
      <c r="H489" s="161"/>
      <c r="I489" s="161"/>
      <c r="J489" s="161"/>
      <c r="K489" s="161"/>
      <c r="L489" s="161"/>
      <c r="M489" s="161"/>
      <c r="N489" s="161"/>
      <c r="O489" s="161"/>
      <c r="P489" s="161"/>
      <c r="Q489" s="161"/>
      <c r="R489" s="161"/>
      <c r="S489" s="161"/>
      <c r="T489" s="161"/>
      <c r="U489" s="161"/>
      <c r="V489" s="161"/>
      <c r="W489" s="161"/>
      <c r="X489" s="161"/>
      <c r="Y489" s="161"/>
      <c r="Z489" s="161"/>
    </row>
    <row r="490" ht="14.25" customHeight="1">
      <c r="A490" s="161"/>
      <c r="B490" s="161"/>
      <c r="C490" s="161"/>
      <c r="D490" s="161"/>
      <c r="E490" s="161"/>
      <c r="F490" s="161"/>
      <c r="G490" s="161"/>
      <c r="H490" s="161"/>
      <c r="I490" s="161"/>
      <c r="J490" s="161"/>
      <c r="K490" s="161"/>
      <c r="L490" s="161"/>
      <c r="M490" s="161"/>
      <c r="N490" s="161"/>
      <c r="O490" s="161"/>
      <c r="P490" s="161"/>
      <c r="Q490" s="161"/>
      <c r="R490" s="161"/>
      <c r="S490" s="161"/>
      <c r="T490" s="161"/>
      <c r="U490" s="161"/>
      <c r="V490" s="161"/>
      <c r="W490" s="161"/>
      <c r="X490" s="161"/>
      <c r="Y490" s="161"/>
      <c r="Z490" s="161"/>
    </row>
    <row r="491" ht="14.25" customHeight="1">
      <c r="A491" s="161"/>
      <c r="B491" s="161"/>
      <c r="C491" s="161"/>
      <c r="D491" s="161"/>
      <c r="E491" s="161"/>
      <c r="F491" s="161"/>
      <c r="G491" s="161"/>
      <c r="H491" s="161"/>
      <c r="I491" s="161"/>
      <c r="J491" s="161"/>
      <c r="K491" s="161"/>
      <c r="L491" s="161"/>
      <c r="M491" s="161"/>
      <c r="N491" s="161"/>
      <c r="O491" s="161"/>
      <c r="P491" s="161"/>
      <c r="Q491" s="161"/>
      <c r="R491" s="161"/>
      <c r="S491" s="161"/>
      <c r="T491" s="161"/>
      <c r="U491" s="161"/>
      <c r="V491" s="161"/>
      <c r="W491" s="161"/>
      <c r="X491" s="161"/>
      <c r="Y491" s="161"/>
      <c r="Z491" s="161"/>
    </row>
    <row r="492" ht="14.25" customHeight="1">
      <c r="A492" s="161"/>
      <c r="B492" s="161"/>
      <c r="C492" s="161"/>
      <c r="D492" s="161"/>
      <c r="E492" s="161"/>
      <c r="F492" s="161"/>
      <c r="G492" s="161"/>
      <c r="H492" s="161"/>
      <c r="I492" s="161"/>
      <c r="J492" s="161"/>
      <c r="K492" s="161"/>
      <c r="L492" s="161"/>
      <c r="M492" s="161"/>
      <c r="N492" s="161"/>
      <c r="O492" s="161"/>
      <c r="P492" s="161"/>
      <c r="Q492" s="161"/>
      <c r="R492" s="161"/>
      <c r="S492" s="161"/>
      <c r="T492" s="161"/>
      <c r="U492" s="161"/>
      <c r="V492" s="161"/>
      <c r="W492" s="161"/>
      <c r="X492" s="161"/>
      <c r="Y492" s="161"/>
      <c r="Z492" s="161"/>
    </row>
    <row r="493" ht="14.25" customHeight="1">
      <c r="A493" s="161"/>
      <c r="B493" s="161"/>
      <c r="C493" s="161"/>
      <c r="D493" s="161"/>
      <c r="E493" s="161"/>
      <c r="F493" s="161"/>
      <c r="G493" s="161"/>
      <c r="H493" s="161"/>
      <c r="I493" s="161"/>
      <c r="J493" s="161"/>
      <c r="K493" s="161"/>
      <c r="L493" s="161"/>
      <c r="M493" s="161"/>
      <c r="N493" s="161"/>
      <c r="O493" s="161"/>
      <c r="P493" s="161"/>
      <c r="Q493" s="161"/>
      <c r="R493" s="161"/>
      <c r="S493" s="161"/>
      <c r="T493" s="161"/>
      <c r="U493" s="161"/>
      <c r="V493" s="161"/>
      <c r="W493" s="161"/>
      <c r="X493" s="161"/>
      <c r="Y493" s="161"/>
      <c r="Z493" s="161"/>
    </row>
    <row r="494" ht="14.25" customHeight="1">
      <c r="A494" s="161"/>
      <c r="B494" s="161"/>
      <c r="C494" s="161"/>
      <c r="D494" s="161"/>
      <c r="E494" s="161"/>
      <c r="F494" s="161"/>
      <c r="G494" s="161"/>
      <c r="H494" s="161"/>
      <c r="I494" s="161"/>
      <c r="J494" s="161"/>
      <c r="K494" s="161"/>
      <c r="L494" s="161"/>
      <c r="M494" s="161"/>
      <c r="N494" s="161"/>
      <c r="O494" s="161"/>
      <c r="P494" s="161"/>
      <c r="Q494" s="161"/>
      <c r="R494" s="161"/>
      <c r="S494" s="161"/>
      <c r="T494" s="161"/>
      <c r="U494" s="161"/>
      <c r="V494" s="161"/>
      <c r="W494" s="161"/>
      <c r="X494" s="161"/>
      <c r="Y494" s="161"/>
      <c r="Z494" s="161"/>
    </row>
    <row r="495" ht="14.25" customHeight="1">
      <c r="A495" s="161"/>
      <c r="B495" s="161"/>
      <c r="C495" s="161"/>
      <c r="D495" s="161"/>
      <c r="E495" s="161"/>
      <c r="F495" s="161"/>
      <c r="G495" s="161"/>
      <c r="H495" s="161"/>
      <c r="I495" s="161"/>
      <c r="J495" s="161"/>
      <c r="K495" s="161"/>
      <c r="L495" s="161"/>
      <c r="M495" s="161"/>
      <c r="N495" s="161"/>
      <c r="O495" s="161"/>
      <c r="P495" s="161"/>
      <c r="Q495" s="161"/>
      <c r="R495" s="161"/>
      <c r="S495" s="161"/>
      <c r="T495" s="161"/>
      <c r="U495" s="161"/>
      <c r="V495" s="161"/>
      <c r="W495" s="161"/>
      <c r="X495" s="161"/>
      <c r="Y495" s="161"/>
      <c r="Z495" s="161"/>
    </row>
    <row r="496" ht="14.25" customHeight="1">
      <c r="A496" s="161"/>
      <c r="B496" s="161"/>
      <c r="C496" s="161"/>
      <c r="D496" s="161"/>
      <c r="E496" s="161"/>
      <c r="F496" s="161"/>
      <c r="G496" s="161"/>
      <c r="H496" s="161"/>
      <c r="I496" s="161"/>
      <c r="J496" s="161"/>
      <c r="K496" s="161"/>
      <c r="L496" s="161"/>
      <c r="M496" s="161"/>
      <c r="N496" s="161"/>
      <c r="O496" s="161"/>
      <c r="P496" s="161"/>
      <c r="Q496" s="161"/>
      <c r="R496" s="161"/>
      <c r="S496" s="161"/>
      <c r="T496" s="161"/>
      <c r="U496" s="161"/>
      <c r="V496" s="161"/>
      <c r="W496" s="161"/>
      <c r="X496" s="161"/>
      <c r="Y496" s="161"/>
      <c r="Z496" s="161"/>
    </row>
    <row r="497" ht="14.25" customHeight="1">
      <c r="A497" s="161"/>
      <c r="B497" s="161"/>
      <c r="C497" s="161"/>
      <c r="D497" s="161"/>
      <c r="E497" s="161"/>
      <c r="F497" s="161"/>
      <c r="G497" s="161"/>
      <c r="H497" s="161"/>
      <c r="I497" s="161"/>
      <c r="J497" s="161"/>
      <c r="K497" s="161"/>
      <c r="L497" s="161"/>
      <c r="M497" s="161"/>
      <c r="N497" s="161"/>
      <c r="O497" s="161"/>
      <c r="P497" s="161"/>
      <c r="Q497" s="161"/>
      <c r="R497" s="161"/>
      <c r="S497" s="161"/>
      <c r="T497" s="161"/>
      <c r="U497" s="161"/>
      <c r="V497" s="161"/>
      <c r="W497" s="161"/>
      <c r="X497" s="161"/>
      <c r="Y497" s="161"/>
      <c r="Z497" s="161"/>
    </row>
    <row r="498" ht="14.25" customHeight="1">
      <c r="A498" s="161"/>
      <c r="B498" s="161"/>
      <c r="C498" s="161"/>
      <c r="D498" s="161"/>
      <c r="E498" s="161"/>
      <c r="F498" s="161"/>
      <c r="G498" s="161"/>
      <c r="H498" s="161"/>
      <c r="I498" s="161"/>
      <c r="J498" s="161"/>
      <c r="K498" s="161"/>
      <c r="L498" s="161"/>
      <c r="M498" s="161"/>
      <c r="N498" s="161"/>
      <c r="O498" s="161"/>
      <c r="P498" s="161"/>
      <c r="Q498" s="161"/>
      <c r="R498" s="161"/>
      <c r="S498" s="161"/>
      <c r="T498" s="161"/>
      <c r="U498" s="161"/>
      <c r="V498" s="161"/>
      <c r="W498" s="161"/>
      <c r="X498" s="161"/>
      <c r="Y498" s="161"/>
      <c r="Z498" s="161"/>
    </row>
    <row r="499" ht="14.25" customHeight="1">
      <c r="A499" s="161"/>
      <c r="B499" s="161"/>
      <c r="C499" s="161"/>
      <c r="D499" s="161"/>
      <c r="E499" s="161"/>
      <c r="F499" s="161"/>
      <c r="G499" s="161"/>
      <c r="H499" s="161"/>
      <c r="I499" s="161"/>
      <c r="J499" s="161"/>
      <c r="K499" s="161"/>
      <c r="L499" s="161"/>
      <c r="M499" s="161"/>
      <c r="N499" s="161"/>
      <c r="O499" s="161"/>
      <c r="P499" s="161"/>
      <c r="Q499" s="161"/>
      <c r="R499" s="161"/>
      <c r="S499" s="161"/>
      <c r="T499" s="161"/>
      <c r="U499" s="161"/>
      <c r="V499" s="161"/>
      <c r="W499" s="161"/>
      <c r="X499" s="161"/>
      <c r="Y499" s="161"/>
      <c r="Z499" s="161"/>
    </row>
    <row r="500" ht="14.25" customHeight="1">
      <c r="A500" s="161"/>
      <c r="B500" s="161"/>
      <c r="C500" s="161"/>
      <c r="D500" s="161"/>
      <c r="E500" s="161"/>
      <c r="F500" s="161"/>
      <c r="G500" s="161"/>
      <c r="H500" s="161"/>
      <c r="I500" s="161"/>
      <c r="J500" s="161"/>
      <c r="K500" s="161"/>
      <c r="L500" s="161"/>
      <c r="M500" s="161"/>
      <c r="N500" s="161"/>
      <c r="O500" s="161"/>
      <c r="P500" s="161"/>
      <c r="Q500" s="161"/>
      <c r="R500" s="161"/>
      <c r="S500" s="161"/>
      <c r="T500" s="161"/>
      <c r="U500" s="161"/>
      <c r="V500" s="161"/>
      <c r="W500" s="161"/>
      <c r="X500" s="161"/>
      <c r="Y500" s="161"/>
      <c r="Z500" s="161"/>
    </row>
    <row r="501" ht="14.25" customHeight="1">
      <c r="A501" s="161"/>
      <c r="B501" s="161"/>
      <c r="C501" s="161"/>
      <c r="D501" s="161"/>
      <c r="E501" s="161"/>
      <c r="F501" s="161"/>
      <c r="G501" s="161"/>
      <c r="H501" s="161"/>
      <c r="I501" s="161"/>
      <c r="J501" s="161"/>
      <c r="K501" s="161"/>
      <c r="L501" s="161"/>
      <c r="M501" s="161"/>
      <c r="N501" s="161"/>
      <c r="O501" s="161"/>
      <c r="P501" s="161"/>
      <c r="Q501" s="161"/>
      <c r="R501" s="161"/>
      <c r="S501" s="161"/>
      <c r="T501" s="161"/>
      <c r="U501" s="161"/>
      <c r="V501" s="161"/>
      <c r="W501" s="161"/>
      <c r="X501" s="161"/>
      <c r="Y501" s="161"/>
      <c r="Z501" s="161"/>
    </row>
    <row r="502" ht="14.25" customHeight="1">
      <c r="A502" s="161"/>
      <c r="B502" s="161"/>
      <c r="C502" s="161"/>
      <c r="D502" s="161"/>
      <c r="E502" s="161"/>
      <c r="F502" s="161"/>
      <c r="G502" s="161"/>
      <c r="H502" s="161"/>
      <c r="I502" s="161"/>
      <c r="J502" s="161"/>
      <c r="K502" s="161"/>
      <c r="L502" s="161"/>
      <c r="M502" s="161"/>
      <c r="N502" s="161"/>
      <c r="O502" s="161"/>
      <c r="P502" s="161"/>
      <c r="Q502" s="161"/>
      <c r="R502" s="161"/>
      <c r="S502" s="161"/>
      <c r="T502" s="161"/>
      <c r="U502" s="161"/>
      <c r="V502" s="161"/>
      <c r="W502" s="161"/>
      <c r="X502" s="161"/>
      <c r="Y502" s="161"/>
      <c r="Z502" s="161"/>
    </row>
    <row r="503" ht="14.25" customHeight="1">
      <c r="A503" s="161"/>
      <c r="B503" s="161"/>
      <c r="C503" s="161"/>
      <c r="D503" s="161"/>
      <c r="E503" s="161"/>
      <c r="F503" s="161"/>
      <c r="G503" s="161"/>
      <c r="H503" s="161"/>
      <c r="I503" s="161"/>
      <c r="J503" s="161"/>
      <c r="K503" s="161"/>
      <c r="L503" s="161"/>
      <c r="M503" s="161"/>
      <c r="N503" s="161"/>
      <c r="O503" s="161"/>
      <c r="P503" s="161"/>
      <c r="Q503" s="161"/>
      <c r="R503" s="161"/>
      <c r="S503" s="161"/>
      <c r="T503" s="161"/>
      <c r="U503" s="161"/>
      <c r="V503" s="161"/>
      <c r="W503" s="161"/>
      <c r="X503" s="161"/>
      <c r="Y503" s="161"/>
      <c r="Z503" s="161"/>
    </row>
    <row r="504" ht="14.25" customHeight="1">
      <c r="A504" s="161"/>
      <c r="B504" s="161"/>
      <c r="C504" s="161"/>
      <c r="D504" s="161"/>
      <c r="E504" s="161"/>
      <c r="F504" s="161"/>
      <c r="G504" s="161"/>
      <c r="H504" s="161"/>
      <c r="I504" s="161"/>
      <c r="J504" s="161"/>
      <c r="K504" s="161"/>
      <c r="L504" s="161"/>
      <c r="M504" s="161"/>
      <c r="N504" s="161"/>
      <c r="O504" s="161"/>
      <c r="P504" s="161"/>
      <c r="Q504" s="161"/>
      <c r="R504" s="161"/>
      <c r="S504" s="161"/>
      <c r="T504" s="161"/>
      <c r="U504" s="161"/>
      <c r="V504" s="161"/>
      <c r="W504" s="161"/>
      <c r="X504" s="161"/>
      <c r="Y504" s="161"/>
      <c r="Z504" s="161"/>
    </row>
    <row r="505" ht="14.25" customHeight="1">
      <c r="A505" s="161"/>
      <c r="B505" s="161"/>
      <c r="C505" s="161"/>
      <c r="D505" s="161"/>
      <c r="E505" s="161"/>
      <c r="F505" s="161"/>
      <c r="G505" s="161"/>
      <c r="H505" s="161"/>
      <c r="I505" s="161"/>
      <c r="J505" s="161"/>
      <c r="K505" s="161"/>
      <c r="L505" s="161"/>
      <c r="M505" s="161"/>
      <c r="N505" s="161"/>
      <c r="O505" s="161"/>
      <c r="P505" s="161"/>
      <c r="Q505" s="161"/>
      <c r="R505" s="161"/>
      <c r="S505" s="161"/>
      <c r="T505" s="161"/>
      <c r="U505" s="161"/>
      <c r="V505" s="161"/>
      <c r="W505" s="161"/>
      <c r="X505" s="161"/>
      <c r="Y505" s="161"/>
      <c r="Z505" s="161"/>
    </row>
    <row r="506" ht="14.25" customHeight="1">
      <c r="A506" s="161"/>
      <c r="B506" s="161"/>
      <c r="C506" s="161"/>
      <c r="D506" s="161"/>
      <c r="E506" s="161"/>
      <c r="F506" s="161"/>
      <c r="G506" s="161"/>
      <c r="H506" s="161"/>
      <c r="I506" s="161"/>
      <c r="J506" s="161"/>
      <c r="K506" s="161"/>
      <c r="L506" s="161"/>
      <c r="M506" s="161"/>
      <c r="N506" s="161"/>
      <c r="O506" s="161"/>
      <c r="P506" s="161"/>
      <c r="Q506" s="161"/>
      <c r="R506" s="161"/>
      <c r="S506" s="161"/>
      <c r="T506" s="161"/>
      <c r="U506" s="161"/>
      <c r="V506" s="161"/>
      <c r="W506" s="161"/>
      <c r="X506" s="161"/>
      <c r="Y506" s="161"/>
      <c r="Z506" s="161"/>
    </row>
    <row r="507" ht="14.25" customHeight="1">
      <c r="A507" s="161"/>
      <c r="B507" s="161"/>
      <c r="C507" s="161"/>
      <c r="D507" s="161"/>
      <c r="E507" s="161"/>
      <c r="F507" s="161"/>
      <c r="G507" s="161"/>
      <c r="H507" s="161"/>
      <c r="I507" s="161"/>
      <c r="J507" s="161"/>
      <c r="K507" s="161"/>
      <c r="L507" s="161"/>
      <c r="M507" s="161"/>
      <c r="N507" s="161"/>
      <c r="O507" s="161"/>
      <c r="P507" s="161"/>
      <c r="Q507" s="161"/>
      <c r="R507" s="161"/>
      <c r="S507" s="161"/>
      <c r="T507" s="161"/>
      <c r="U507" s="161"/>
      <c r="V507" s="161"/>
      <c r="W507" s="161"/>
      <c r="X507" s="161"/>
      <c r="Y507" s="161"/>
      <c r="Z507" s="161"/>
    </row>
    <row r="508" ht="14.25" customHeight="1">
      <c r="A508" s="161"/>
      <c r="B508" s="161"/>
      <c r="C508" s="161"/>
      <c r="D508" s="161"/>
      <c r="E508" s="161"/>
      <c r="F508" s="161"/>
      <c r="G508" s="161"/>
      <c r="H508" s="161"/>
      <c r="I508" s="161"/>
      <c r="J508" s="161"/>
      <c r="K508" s="161"/>
      <c r="L508" s="161"/>
      <c r="M508" s="161"/>
      <c r="N508" s="161"/>
      <c r="O508" s="161"/>
      <c r="P508" s="161"/>
      <c r="Q508" s="161"/>
      <c r="R508" s="161"/>
      <c r="S508" s="161"/>
      <c r="T508" s="161"/>
      <c r="U508" s="161"/>
      <c r="V508" s="161"/>
      <c r="W508" s="161"/>
      <c r="X508" s="161"/>
      <c r="Y508" s="161"/>
      <c r="Z508" s="161"/>
    </row>
    <row r="509" ht="14.25" customHeight="1">
      <c r="A509" s="161"/>
      <c r="B509" s="161"/>
      <c r="C509" s="161"/>
      <c r="D509" s="161"/>
      <c r="E509" s="161"/>
      <c r="F509" s="161"/>
      <c r="G509" s="161"/>
      <c r="H509" s="161"/>
      <c r="I509" s="161"/>
      <c r="J509" s="161"/>
      <c r="K509" s="161"/>
      <c r="L509" s="161"/>
      <c r="M509" s="161"/>
      <c r="N509" s="161"/>
      <c r="O509" s="161"/>
      <c r="P509" s="161"/>
      <c r="Q509" s="161"/>
      <c r="R509" s="161"/>
      <c r="S509" s="161"/>
      <c r="T509" s="161"/>
      <c r="U509" s="161"/>
      <c r="V509" s="161"/>
      <c r="W509" s="161"/>
      <c r="X509" s="161"/>
      <c r="Y509" s="161"/>
      <c r="Z509" s="161"/>
    </row>
    <row r="510" ht="14.25" customHeight="1">
      <c r="A510" s="161"/>
      <c r="B510" s="161"/>
      <c r="C510" s="161"/>
      <c r="D510" s="161"/>
      <c r="E510" s="161"/>
      <c r="F510" s="161"/>
      <c r="G510" s="161"/>
      <c r="H510" s="161"/>
      <c r="I510" s="161"/>
      <c r="J510" s="161"/>
      <c r="K510" s="161"/>
      <c r="L510" s="161"/>
      <c r="M510" s="161"/>
      <c r="N510" s="161"/>
      <c r="O510" s="161"/>
      <c r="P510" s="161"/>
      <c r="Q510" s="161"/>
      <c r="R510" s="161"/>
      <c r="S510" s="161"/>
      <c r="T510" s="161"/>
      <c r="U510" s="161"/>
      <c r="V510" s="161"/>
      <c r="W510" s="161"/>
      <c r="X510" s="161"/>
      <c r="Y510" s="161"/>
      <c r="Z510" s="161"/>
    </row>
    <row r="511" ht="14.25" customHeight="1">
      <c r="A511" s="161"/>
      <c r="B511" s="161"/>
      <c r="C511" s="161"/>
      <c r="D511" s="161"/>
      <c r="E511" s="161"/>
      <c r="F511" s="161"/>
      <c r="G511" s="161"/>
      <c r="H511" s="161"/>
      <c r="I511" s="161"/>
      <c r="J511" s="161"/>
      <c r="K511" s="161"/>
      <c r="L511" s="161"/>
      <c r="M511" s="161"/>
      <c r="N511" s="161"/>
      <c r="O511" s="161"/>
      <c r="P511" s="161"/>
      <c r="Q511" s="161"/>
      <c r="R511" s="161"/>
      <c r="S511" s="161"/>
      <c r="T511" s="161"/>
      <c r="U511" s="161"/>
      <c r="V511" s="161"/>
      <c r="W511" s="161"/>
      <c r="X511" s="161"/>
      <c r="Y511" s="161"/>
      <c r="Z511" s="161"/>
    </row>
    <row r="512" ht="14.25" customHeight="1">
      <c r="A512" s="161"/>
      <c r="B512" s="161"/>
      <c r="C512" s="161"/>
      <c r="D512" s="161"/>
      <c r="E512" s="161"/>
      <c r="F512" s="161"/>
      <c r="G512" s="161"/>
      <c r="H512" s="161"/>
      <c r="I512" s="161"/>
      <c r="J512" s="161"/>
      <c r="K512" s="161"/>
      <c r="L512" s="161"/>
      <c r="M512" s="161"/>
      <c r="N512" s="161"/>
      <c r="O512" s="161"/>
      <c r="P512" s="161"/>
      <c r="Q512" s="161"/>
      <c r="R512" s="161"/>
      <c r="S512" s="161"/>
      <c r="T512" s="161"/>
      <c r="U512" s="161"/>
      <c r="V512" s="161"/>
      <c r="W512" s="161"/>
      <c r="X512" s="161"/>
      <c r="Y512" s="161"/>
      <c r="Z512" s="161"/>
    </row>
    <row r="513" ht="14.25" customHeight="1">
      <c r="A513" s="161"/>
      <c r="B513" s="161"/>
      <c r="C513" s="161"/>
      <c r="D513" s="161"/>
      <c r="E513" s="161"/>
      <c r="F513" s="161"/>
      <c r="G513" s="161"/>
      <c r="H513" s="161"/>
      <c r="I513" s="161"/>
      <c r="J513" s="161"/>
      <c r="K513" s="161"/>
      <c r="L513" s="161"/>
      <c r="M513" s="161"/>
      <c r="N513" s="161"/>
      <c r="O513" s="161"/>
      <c r="P513" s="161"/>
      <c r="Q513" s="161"/>
      <c r="R513" s="161"/>
      <c r="S513" s="161"/>
      <c r="T513" s="161"/>
      <c r="U513" s="161"/>
      <c r="V513" s="161"/>
      <c r="W513" s="161"/>
      <c r="X513" s="161"/>
      <c r="Y513" s="161"/>
      <c r="Z513" s="161"/>
    </row>
    <row r="514" ht="14.25" customHeight="1">
      <c r="A514" s="161"/>
      <c r="B514" s="161"/>
      <c r="C514" s="161"/>
      <c r="D514" s="161"/>
      <c r="E514" s="161"/>
      <c r="F514" s="161"/>
      <c r="G514" s="161"/>
      <c r="H514" s="161"/>
      <c r="I514" s="161"/>
      <c r="J514" s="161"/>
      <c r="K514" s="161"/>
      <c r="L514" s="161"/>
      <c r="M514" s="161"/>
      <c r="N514" s="161"/>
      <c r="O514" s="161"/>
      <c r="P514" s="161"/>
      <c r="Q514" s="161"/>
      <c r="R514" s="161"/>
      <c r="S514" s="161"/>
      <c r="T514" s="161"/>
      <c r="U514" s="161"/>
      <c r="V514" s="161"/>
      <c r="W514" s="161"/>
      <c r="X514" s="161"/>
      <c r="Y514" s="161"/>
      <c r="Z514" s="161"/>
    </row>
    <row r="515" ht="14.25" customHeight="1">
      <c r="A515" s="161"/>
      <c r="B515" s="161"/>
      <c r="C515" s="161"/>
      <c r="D515" s="161"/>
      <c r="E515" s="161"/>
      <c r="F515" s="161"/>
      <c r="G515" s="161"/>
      <c r="H515" s="161"/>
      <c r="I515" s="161"/>
      <c r="J515" s="161"/>
      <c r="K515" s="161"/>
      <c r="L515" s="161"/>
      <c r="M515" s="161"/>
      <c r="N515" s="161"/>
      <c r="O515" s="161"/>
      <c r="P515" s="161"/>
      <c r="Q515" s="161"/>
      <c r="R515" s="161"/>
      <c r="S515" s="161"/>
      <c r="T515" s="161"/>
      <c r="U515" s="161"/>
      <c r="V515" s="161"/>
      <c r="W515" s="161"/>
      <c r="X515" s="161"/>
      <c r="Y515" s="161"/>
      <c r="Z515" s="161"/>
    </row>
    <row r="516" ht="14.25" customHeight="1">
      <c r="A516" s="161"/>
      <c r="B516" s="161"/>
      <c r="C516" s="161"/>
      <c r="D516" s="161"/>
      <c r="E516" s="161"/>
      <c r="F516" s="161"/>
      <c r="G516" s="161"/>
      <c r="H516" s="161"/>
      <c r="I516" s="161"/>
      <c r="J516" s="161"/>
      <c r="K516" s="161"/>
      <c r="L516" s="161"/>
      <c r="M516" s="161"/>
      <c r="N516" s="161"/>
      <c r="O516" s="161"/>
      <c r="P516" s="161"/>
      <c r="Q516" s="161"/>
      <c r="R516" s="161"/>
      <c r="S516" s="161"/>
      <c r="T516" s="161"/>
      <c r="U516" s="161"/>
      <c r="V516" s="161"/>
      <c r="W516" s="161"/>
      <c r="X516" s="161"/>
      <c r="Y516" s="161"/>
      <c r="Z516" s="161"/>
    </row>
    <row r="517" ht="14.25" customHeight="1">
      <c r="A517" s="161"/>
      <c r="B517" s="161"/>
      <c r="C517" s="161"/>
      <c r="D517" s="161"/>
      <c r="E517" s="161"/>
      <c r="F517" s="161"/>
      <c r="G517" s="161"/>
      <c r="H517" s="161"/>
      <c r="I517" s="161"/>
      <c r="J517" s="161"/>
      <c r="K517" s="161"/>
      <c r="L517" s="161"/>
      <c r="M517" s="161"/>
      <c r="N517" s="161"/>
      <c r="O517" s="161"/>
      <c r="P517" s="161"/>
      <c r="Q517" s="161"/>
      <c r="R517" s="161"/>
      <c r="S517" s="161"/>
      <c r="T517" s="161"/>
      <c r="U517" s="161"/>
      <c r="V517" s="161"/>
      <c r="W517" s="161"/>
      <c r="X517" s="161"/>
      <c r="Y517" s="161"/>
      <c r="Z517" s="161"/>
    </row>
    <row r="518" ht="14.25" customHeight="1">
      <c r="A518" s="161"/>
      <c r="B518" s="161"/>
      <c r="C518" s="161"/>
      <c r="D518" s="161"/>
      <c r="E518" s="161"/>
      <c r="F518" s="161"/>
      <c r="G518" s="161"/>
      <c r="H518" s="161"/>
      <c r="I518" s="161"/>
      <c r="J518" s="161"/>
      <c r="K518" s="161"/>
      <c r="L518" s="161"/>
      <c r="M518" s="161"/>
      <c r="N518" s="161"/>
      <c r="O518" s="161"/>
      <c r="P518" s="161"/>
      <c r="Q518" s="161"/>
      <c r="R518" s="161"/>
      <c r="S518" s="161"/>
      <c r="T518" s="161"/>
      <c r="U518" s="161"/>
      <c r="V518" s="161"/>
      <c r="W518" s="161"/>
      <c r="X518" s="161"/>
      <c r="Y518" s="161"/>
      <c r="Z518" s="161"/>
    </row>
    <row r="519" ht="14.25" customHeight="1">
      <c r="A519" s="161"/>
      <c r="B519" s="161"/>
      <c r="C519" s="161"/>
      <c r="D519" s="161"/>
      <c r="E519" s="161"/>
      <c r="F519" s="161"/>
      <c r="G519" s="161"/>
      <c r="H519" s="161"/>
      <c r="I519" s="161"/>
      <c r="J519" s="161"/>
      <c r="K519" s="161"/>
      <c r="L519" s="161"/>
      <c r="M519" s="161"/>
      <c r="N519" s="161"/>
      <c r="O519" s="161"/>
      <c r="P519" s="161"/>
      <c r="Q519" s="161"/>
      <c r="R519" s="161"/>
      <c r="S519" s="161"/>
      <c r="T519" s="161"/>
      <c r="U519" s="161"/>
      <c r="V519" s="161"/>
      <c r="W519" s="161"/>
      <c r="X519" s="161"/>
      <c r="Y519" s="161"/>
      <c r="Z519" s="161"/>
    </row>
    <row r="520" ht="14.25" customHeight="1">
      <c r="A520" s="161"/>
      <c r="B520" s="161"/>
      <c r="C520" s="161"/>
      <c r="D520" s="161"/>
      <c r="E520" s="161"/>
      <c r="F520" s="161"/>
      <c r="G520" s="161"/>
      <c r="H520" s="161"/>
      <c r="I520" s="161"/>
      <c r="J520" s="161"/>
      <c r="K520" s="161"/>
      <c r="L520" s="161"/>
      <c r="M520" s="161"/>
      <c r="N520" s="161"/>
      <c r="O520" s="161"/>
      <c r="P520" s="161"/>
      <c r="Q520" s="161"/>
      <c r="R520" s="161"/>
      <c r="S520" s="161"/>
      <c r="T520" s="161"/>
      <c r="U520" s="161"/>
      <c r="V520" s="161"/>
      <c r="W520" s="161"/>
      <c r="X520" s="161"/>
      <c r="Y520" s="161"/>
      <c r="Z520" s="161"/>
    </row>
    <row r="521" ht="14.25" customHeight="1">
      <c r="A521" s="161"/>
      <c r="B521" s="161"/>
      <c r="C521" s="161"/>
      <c r="D521" s="161"/>
      <c r="E521" s="161"/>
      <c r="F521" s="161"/>
      <c r="G521" s="161"/>
      <c r="H521" s="161"/>
      <c r="I521" s="161"/>
      <c r="J521" s="161"/>
      <c r="K521" s="161"/>
      <c r="L521" s="161"/>
      <c r="M521" s="161"/>
      <c r="N521" s="161"/>
      <c r="O521" s="161"/>
      <c r="P521" s="161"/>
      <c r="Q521" s="161"/>
      <c r="R521" s="161"/>
      <c r="S521" s="161"/>
      <c r="T521" s="161"/>
      <c r="U521" s="161"/>
      <c r="V521" s="161"/>
      <c r="W521" s="161"/>
      <c r="X521" s="161"/>
      <c r="Y521" s="161"/>
      <c r="Z521" s="161"/>
    </row>
    <row r="522" ht="14.25" customHeight="1">
      <c r="A522" s="161"/>
      <c r="B522" s="161"/>
      <c r="C522" s="161"/>
      <c r="D522" s="161"/>
      <c r="E522" s="161"/>
      <c r="F522" s="161"/>
      <c r="G522" s="161"/>
      <c r="H522" s="161"/>
      <c r="I522" s="161"/>
      <c r="J522" s="161"/>
      <c r="K522" s="161"/>
      <c r="L522" s="161"/>
      <c r="M522" s="161"/>
      <c r="N522" s="161"/>
      <c r="O522" s="161"/>
      <c r="P522" s="161"/>
      <c r="Q522" s="161"/>
      <c r="R522" s="161"/>
      <c r="S522" s="161"/>
      <c r="T522" s="161"/>
      <c r="U522" s="161"/>
      <c r="V522" s="161"/>
      <c r="W522" s="161"/>
      <c r="X522" s="161"/>
      <c r="Y522" s="161"/>
      <c r="Z522" s="161"/>
    </row>
    <row r="523" ht="14.25" customHeight="1">
      <c r="A523" s="161"/>
      <c r="B523" s="161"/>
      <c r="C523" s="161"/>
      <c r="D523" s="161"/>
      <c r="E523" s="161"/>
      <c r="F523" s="161"/>
      <c r="G523" s="161"/>
      <c r="H523" s="161"/>
      <c r="I523" s="161"/>
      <c r="J523" s="161"/>
      <c r="K523" s="161"/>
      <c r="L523" s="161"/>
      <c r="M523" s="161"/>
      <c r="N523" s="161"/>
      <c r="O523" s="161"/>
      <c r="P523" s="161"/>
      <c r="Q523" s="161"/>
      <c r="R523" s="161"/>
      <c r="S523" s="161"/>
      <c r="T523" s="161"/>
      <c r="U523" s="161"/>
      <c r="V523" s="161"/>
      <c r="W523" s="161"/>
      <c r="X523" s="161"/>
      <c r="Y523" s="161"/>
      <c r="Z523" s="161"/>
    </row>
    <row r="524" ht="14.25" customHeight="1">
      <c r="A524" s="161"/>
      <c r="B524" s="161"/>
      <c r="C524" s="161"/>
      <c r="D524" s="161"/>
      <c r="E524" s="161"/>
      <c r="F524" s="161"/>
      <c r="G524" s="161"/>
      <c r="H524" s="161"/>
      <c r="I524" s="161"/>
      <c r="J524" s="161"/>
      <c r="K524" s="161"/>
      <c r="L524" s="161"/>
      <c r="M524" s="161"/>
      <c r="N524" s="161"/>
      <c r="O524" s="161"/>
      <c r="P524" s="161"/>
      <c r="Q524" s="161"/>
      <c r="R524" s="161"/>
      <c r="S524" s="161"/>
      <c r="T524" s="161"/>
      <c r="U524" s="161"/>
      <c r="V524" s="161"/>
      <c r="W524" s="161"/>
      <c r="X524" s="161"/>
      <c r="Y524" s="161"/>
      <c r="Z524" s="161"/>
    </row>
    <row r="525" ht="14.25" customHeight="1">
      <c r="A525" s="161"/>
      <c r="B525" s="161"/>
      <c r="C525" s="161"/>
      <c r="D525" s="161"/>
      <c r="E525" s="161"/>
      <c r="F525" s="161"/>
      <c r="G525" s="161"/>
      <c r="H525" s="161"/>
      <c r="I525" s="161"/>
      <c r="J525" s="161"/>
      <c r="K525" s="161"/>
      <c r="L525" s="161"/>
      <c r="M525" s="161"/>
      <c r="N525" s="161"/>
      <c r="O525" s="161"/>
      <c r="P525" s="161"/>
      <c r="Q525" s="161"/>
      <c r="R525" s="161"/>
      <c r="S525" s="161"/>
      <c r="T525" s="161"/>
      <c r="U525" s="161"/>
      <c r="V525" s="161"/>
      <c r="W525" s="161"/>
      <c r="X525" s="161"/>
      <c r="Y525" s="161"/>
      <c r="Z525" s="161"/>
    </row>
    <row r="526" ht="14.25" customHeight="1">
      <c r="A526" s="161"/>
      <c r="B526" s="161"/>
      <c r="C526" s="161"/>
      <c r="D526" s="161"/>
      <c r="E526" s="161"/>
      <c r="F526" s="161"/>
      <c r="G526" s="161"/>
      <c r="H526" s="161"/>
      <c r="I526" s="161"/>
      <c r="J526" s="161"/>
      <c r="K526" s="161"/>
      <c r="L526" s="161"/>
      <c r="M526" s="161"/>
      <c r="N526" s="161"/>
      <c r="O526" s="161"/>
      <c r="P526" s="161"/>
      <c r="Q526" s="161"/>
      <c r="R526" s="161"/>
      <c r="S526" s="161"/>
      <c r="T526" s="161"/>
      <c r="U526" s="161"/>
      <c r="V526" s="161"/>
      <c r="W526" s="161"/>
      <c r="X526" s="161"/>
      <c r="Y526" s="161"/>
      <c r="Z526" s="161"/>
    </row>
    <row r="527" ht="14.25" customHeight="1">
      <c r="A527" s="161"/>
      <c r="B527" s="161"/>
      <c r="C527" s="161"/>
      <c r="D527" s="161"/>
      <c r="E527" s="161"/>
      <c r="F527" s="161"/>
      <c r="G527" s="161"/>
      <c r="H527" s="161"/>
      <c r="I527" s="161"/>
      <c r="J527" s="161"/>
      <c r="K527" s="161"/>
      <c r="L527" s="161"/>
      <c r="M527" s="161"/>
      <c r="N527" s="161"/>
      <c r="O527" s="161"/>
      <c r="P527" s="161"/>
      <c r="Q527" s="161"/>
      <c r="R527" s="161"/>
      <c r="S527" s="161"/>
      <c r="T527" s="161"/>
      <c r="U527" s="161"/>
      <c r="V527" s="161"/>
      <c r="W527" s="161"/>
      <c r="X527" s="161"/>
      <c r="Y527" s="161"/>
      <c r="Z527" s="161"/>
    </row>
    <row r="528" ht="14.25" customHeight="1">
      <c r="A528" s="161"/>
      <c r="B528" s="161"/>
      <c r="C528" s="161"/>
      <c r="D528" s="161"/>
      <c r="E528" s="161"/>
      <c r="F528" s="161"/>
      <c r="G528" s="161"/>
      <c r="H528" s="161"/>
      <c r="I528" s="161"/>
      <c r="J528" s="161"/>
      <c r="K528" s="161"/>
      <c r="L528" s="161"/>
      <c r="M528" s="161"/>
      <c r="N528" s="161"/>
      <c r="O528" s="161"/>
      <c r="P528" s="161"/>
      <c r="Q528" s="161"/>
      <c r="R528" s="161"/>
      <c r="S528" s="161"/>
      <c r="T528" s="161"/>
      <c r="U528" s="161"/>
      <c r="V528" s="161"/>
      <c r="W528" s="161"/>
      <c r="X528" s="161"/>
      <c r="Y528" s="161"/>
      <c r="Z528" s="161"/>
    </row>
    <row r="529" ht="14.25" customHeight="1">
      <c r="A529" s="161"/>
      <c r="B529" s="161"/>
      <c r="C529" s="161"/>
      <c r="D529" s="161"/>
      <c r="E529" s="161"/>
      <c r="F529" s="161"/>
      <c r="G529" s="161"/>
      <c r="H529" s="161"/>
      <c r="I529" s="161"/>
      <c r="J529" s="161"/>
      <c r="K529" s="161"/>
      <c r="L529" s="161"/>
      <c r="M529" s="161"/>
      <c r="N529" s="161"/>
      <c r="O529" s="161"/>
      <c r="P529" s="161"/>
      <c r="Q529" s="161"/>
      <c r="R529" s="161"/>
      <c r="S529" s="161"/>
      <c r="T529" s="161"/>
      <c r="U529" s="161"/>
      <c r="V529" s="161"/>
      <c r="W529" s="161"/>
      <c r="X529" s="161"/>
      <c r="Y529" s="161"/>
      <c r="Z529" s="161"/>
    </row>
    <row r="530" ht="14.25" customHeight="1">
      <c r="A530" s="161"/>
      <c r="B530" s="161"/>
      <c r="C530" s="161"/>
      <c r="D530" s="161"/>
      <c r="E530" s="161"/>
      <c r="F530" s="161"/>
      <c r="G530" s="161"/>
      <c r="H530" s="161"/>
      <c r="I530" s="161"/>
      <c r="J530" s="161"/>
      <c r="K530" s="161"/>
      <c r="L530" s="161"/>
      <c r="M530" s="161"/>
      <c r="N530" s="161"/>
      <c r="O530" s="161"/>
      <c r="P530" s="161"/>
      <c r="Q530" s="161"/>
      <c r="R530" s="161"/>
      <c r="S530" s="161"/>
      <c r="T530" s="161"/>
      <c r="U530" s="161"/>
      <c r="V530" s="161"/>
      <c r="W530" s="161"/>
      <c r="X530" s="161"/>
      <c r="Y530" s="161"/>
      <c r="Z530" s="161"/>
    </row>
    <row r="531" ht="14.25" customHeight="1">
      <c r="A531" s="161"/>
      <c r="B531" s="161"/>
      <c r="C531" s="161"/>
      <c r="D531" s="161"/>
      <c r="E531" s="161"/>
      <c r="F531" s="161"/>
      <c r="G531" s="161"/>
      <c r="H531" s="161"/>
      <c r="I531" s="161"/>
      <c r="J531" s="161"/>
      <c r="K531" s="161"/>
      <c r="L531" s="161"/>
      <c r="M531" s="161"/>
      <c r="N531" s="161"/>
      <c r="O531" s="161"/>
      <c r="P531" s="161"/>
      <c r="Q531" s="161"/>
      <c r="R531" s="161"/>
      <c r="S531" s="161"/>
      <c r="T531" s="161"/>
      <c r="U531" s="161"/>
      <c r="V531" s="161"/>
      <c r="W531" s="161"/>
      <c r="X531" s="161"/>
      <c r="Y531" s="161"/>
      <c r="Z531" s="161"/>
    </row>
    <row r="532" ht="14.25" customHeight="1">
      <c r="A532" s="161"/>
      <c r="B532" s="161"/>
      <c r="C532" s="161"/>
      <c r="D532" s="161"/>
      <c r="E532" s="161"/>
      <c r="F532" s="161"/>
      <c r="G532" s="161"/>
      <c r="H532" s="161"/>
      <c r="I532" s="161"/>
      <c r="J532" s="161"/>
      <c r="K532" s="161"/>
      <c r="L532" s="161"/>
      <c r="M532" s="161"/>
      <c r="N532" s="161"/>
      <c r="O532" s="161"/>
      <c r="P532" s="161"/>
      <c r="Q532" s="161"/>
      <c r="R532" s="161"/>
      <c r="S532" s="161"/>
      <c r="T532" s="161"/>
      <c r="U532" s="161"/>
      <c r="V532" s="161"/>
      <c r="W532" s="161"/>
      <c r="X532" s="161"/>
      <c r="Y532" s="161"/>
      <c r="Z532" s="161"/>
    </row>
    <row r="533" ht="14.25" customHeight="1">
      <c r="A533" s="161"/>
      <c r="B533" s="161"/>
      <c r="C533" s="161"/>
      <c r="D533" s="161"/>
      <c r="E533" s="161"/>
      <c r="F533" s="161"/>
      <c r="G533" s="161"/>
      <c r="H533" s="161"/>
      <c r="I533" s="161"/>
      <c r="J533" s="161"/>
      <c r="K533" s="161"/>
      <c r="L533" s="161"/>
      <c r="M533" s="161"/>
      <c r="N533" s="161"/>
      <c r="O533" s="161"/>
      <c r="P533" s="161"/>
      <c r="Q533" s="161"/>
      <c r="R533" s="161"/>
      <c r="S533" s="161"/>
      <c r="T533" s="161"/>
      <c r="U533" s="161"/>
      <c r="V533" s="161"/>
      <c r="W533" s="161"/>
      <c r="X533" s="161"/>
      <c r="Y533" s="161"/>
      <c r="Z533" s="161"/>
    </row>
    <row r="534" ht="14.25" customHeight="1">
      <c r="A534" s="161"/>
      <c r="B534" s="161"/>
      <c r="C534" s="161"/>
      <c r="D534" s="161"/>
      <c r="E534" s="161"/>
      <c r="F534" s="161"/>
      <c r="G534" s="161"/>
      <c r="H534" s="161"/>
      <c r="I534" s="161"/>
      <c r="J534" s="161"/>
      <c r="K534" s="161"/>
      <c r="L534" s="161"/>
      <c r="M534" s="161"/>
      <c r="N534" s="161"/>
      <c r="O534" s="161"/>
      <c r="P534" s="161"/>
      <c r="Q534" s="161"/>
      <c r="R534" s="161"/>
      <c r="S534" s="161"/>
      <c r="T534" s="161"/>
      <c r="U534" s="161"/>
      <c r="V534" s="161"/>
      <c r="W534" s="161"/>
      <c r="X534" s="161"/>
      <c r="Y534" s="161"/>
      <c r="Z534" s="161"/>
    </row>
    <row r="535" ht="14.25" customHeight="1">
      <c r="A535" s="161"/>
      <c r="B535" s="161"/>
      <c r="C535" s="161"/>
      <c r="D535" s="161"/>
      <c r="E535" s="161"/>
      <c r="F535" s="161"/>
      <c r="G535" s="161"/>
      <c r="H535" s="161"/>
      <c r="I535" s="161"/>
      <c r="J535" s="161"/>
      <c r="K535" s="161"/>
      <c r="L535" s="161"/>
      <c r="M535" s="161"/>
      <c r="N535" s="161"/>
      <c r="O535" s="161"/>
      <c r="P535" s="161"/>
      <c r="Q535" s="161"/>
      <c r="R535" s="161"/>
      <c r="S535" s="161"/>
      <c r="T535" s="161"/>
      <c r="U535" s="161"/>
      <c r="V535" s="161"/>
      <c r="W535" s="161"/>
      <c r="X535" s="161"/>
      <c r="Y535" s="161"/>
      <c r="Z535" s="161"/>
    </row>
    <row r="536" ht="14.25" customHeight="1">
      <c r="A536" s="161"/>
      <c r="B536" s="161"/>
      <c r="C536" s="161"/>
      <c r="D536" s="161"/>
      <c r="E536" s="161"/>
      <c r="F536" s="161"/>
      <c r="G536" s="161"/>
      <c r="H536" s="161"/>
      <c r="I536" s="161"/>
      <c r="J536" s="161"/>
      <c r="K536" s="161"/>
      <c r="L536" s="161"/>
      <c r="M536" s="161"/>
      <c r="N536" s="161"/>
      <c r="O536" s="161"/>
      <c r="P536" s="161"/>
      <c r="Q536" s="161"/>
      <c r="R536" s="161"/>
      <c r="S536" s="161"/>
      <c r="T536" s="161"/>
      <c r="U536" s="161"/>
      <c r="V536" s="161"/>
      <c r="W536" s="161"/>
      <c r="X536" s="161"/>
      <c r="Y536" s="161"/>
      <c r="Z536" s="161"/>
    </row>
    <row r="537" ht="14.25" customHeight="1">
      <c r="A537" s="161"/>
      <c r="B537" s="161"/>
      <c r="C537" s="161"/>
      <c r="D537" s="161"/>
      <c r="E537" s="161"/>
      <c r="F537" s="161"/>
      <c r="G537" s="161"/>
      <c r="H537" s="161"/>
      <c r="I537" s="161"/>
      <c r="J537" s="161"/>
      <c r="K537" s="161"/>
      <c r="L537" s="161"/>
      <c r="M537" s="161"/>
      <c r="N537" s="161"/>
      <c r="O537" s="161"/>
      <c r="P537" s="161"/>
      <c r="Q537" s="161"/>
      <c r="R537" s="161"/>
      <c r="S537" s="161"/>
      <c r="T537" s="161"/>
      <c r="U537" s="161"/>
      <c r="V537" s="161"/>
      <c r="W537" s="161"/>
      <c r="X537" s="161"/>
      <c r="Y537" s="161"/>
      <c r="Z537" s="161"/>
    </row>
    <row r="538" ht="14.25" customHeight="1">
      <c r="A538" s="161"/>
      <c r="B538" s="161"/>
      <c r="C538" s="161"/>
      <c r="D538" s="161"/>
      <c r="E538" s="161"/>
      <c r="F538" s="161"/>
      <c r="G538" s="161"/>
      <c r="H538" s="161"/>
      <c r="I538" s="161"/>
      <c r="J538" s="161"/>
      <c r="K538" s="161"/>
      <c r="L538" s="161"/>
      <c r="M538" s="161"/>
      <c r="N538" s="161"/>
      <c r="O538" s="161"/>
      <c r="P538" s="161"/>
      <c r="Q538" s="161"/>
      <c r="R538" s="161"/>
      <c r="S538" s="161"/>
      <c r="T538" s="161"/>
      <c r="U538" s="161"/>
      <c r="V538" s="161"/>
      <c r="W538" s="161"/>
      <c r="X538" s="161"/>
      <c r="Y538" s="161"/>
      <c r="Z538" s="161"/>
    </row>
    <row r="539" ht="14.25" customHeight="1">
      <c r="A539" s="161"/>
      <c r="B539" s="161"/>
      <c r="C539" s="161"/>
      <c r="D539" s="161"/>
      <c r="E539" s="161"/>
      <c r="F539" s="161"/>
      <c r="G539" s="161"/>
      <c r="H539" s="161"/>
      <c r="I539" s="161"/>
      <c r="J539" s="161"/>
      <c r="K539" s="161"/>
      <c r="L539" s="161"/>
      <c r="M539" s="161"/>
      <c r="N539" s="161"/>
      <c r="O539" s="161"/>
      <c r="P539" s="161"/>
      <c r="Q539" s="161"/>
      <c r="R539" s="161"/>
      <c r="S539" s="161"/>
      <c r="T539" s="161"/>
      <c r="U539" s="161"/>
      <c r="V539" s="161"/>
      <c r="W539" s="161"/>
      <c r="X539" s="161"/>
      <c r="Y539" s="161"/>
      <c r="Z539" s="161"/>
    </row>
    <row r="540" ht="14.25" customHeight="1">
      <c r="A540" s="161"/>
      <c r="B540" s="161"/>
      <c r="C540" s="161"/>
      <c r="D540" s="161"/>
      <c r="E540" s="161"/>
      <c r="F540" s="161"/>
      <c r="G540" s="161"/>
      <c r="H540" s="161"/>
      <c r="I540" s="161"/>
      <c r="J540" s="161"/>
      <c r="K540" s="161"/>
      <c r="L540" s="161"/>
      <c r="M540" s="161"/>
      <c r="N540" s="161"/>
      <c r="O540" s="161"/>
      <c r="P540" s="161"/>
      <c r="Q540" s="161"/>
      <c r="R540" s="161"/>
      <c r="S540" s="161"/>
      <c r="T540" s="161"/>
      <c r="U540" s="161"/>
      <c r="V540" s="161"/>
      <c r="W540" s="161"/>
      <c r="X540" s="161"/>
      <c r="Y540" s="161"/>
      <c r="Z540" s="161"/>
    </row>
    <row r="541" ht="14.25" customHeight="1">
      <c r="A541" s="161"/>
      <c r="B541" s="161"/>
      <c r="C541" s="161"/>
      <c r="D541" s="161"/>
      <c r="E541" s="161"/>
      <c r="F541" s="161"/>
      <c r="G541" s="161"/>
      <c r="H541" s="161"/>
      <c r="I541" s="161"/>
      <c r="J541" s="161"/>
      <c r="K541" s="161"/>
      <c r="L541" s="161"/>
      <c r="M541" s="161"/>
      <c r="N541" s="161"/>
      <c r="O541" s="161"/>
      <c r="P541" s="161"/>
      <c r="Q541" s="161"/>
      <c r="R541" s="161"/>
      <c r="S541" s="161"/>
      <c r="T541" s="161"/>
      <c r="U541" s="161"/>
      <c r="V541" s="161"/>
      <c r="W541" s="161"/>
      <c r="X541" s="161"/>
      <c r="Y541" s="161"/>
      <c r="Z541" s="161"/>
    </row>
    <row r="542" ht="14.25" customHeight="1">
      <c r="A542" s="161"/>
      <c r="B542" s="161"/>
      <c r="C542" s="161"/>
      <c r="D542" s="161"/>
      <c r="E542" s="161"/>
      <c r="F542" s="161"/>
      <c r="G542" s="161"/>
      <c r="H542" s="161"/>
      <c r="I542" s="161"/>
      <c r="J542" s="161"/>
      <c r="K542" s="161"/>
      <c r="L542" s="161"/>
      <c r="M542" s="161"/>
      <c r="N542" s="161"/>
      <c r="O542" s="161"/>
      <c r="P542" s="161"/>
      <c r="Q542" s="161"/>
      <c r="R542" s="161"/>
      <c r="S542" s="161"/>
      <c r="T542" s="161"/>
      <c r="U542" s="161"/>
      <c r="V542" s="161"/>
      <c r="W542" s="161"/>
      <c r="X542" s="161"/>
      <c r="Y542" s="161"/>
      <c r="Z542" s="161"/>
    </row>
    <row r="543" ht="14.25" customHeight="1">
      <c r="A543" s="161"/>
      <c r="B543" s="161"/>
      <c r="C543" s="161"/>
      <c r="D543" s="161"/>
      <c r="E543" s="161"/>
      <c r="F543" s="161"/>
      <c r="G543" s="161"/>
      <c r="H543" s="161"/>
      <c r="I543" s="161"/>
      <c r="J543" s="161"/>
      <c r="K543" s="161"/>
      <c r="L543" s="161"/>
      <c r="M543" s="161"/>
      <c r="N543" s="161"/>
      <c r="O543" s="161"/>
      <c r="P543" s="161"/>
      <c r="Q543" s="161"/>
      <c r="R543" s="161"/>
      <c r="S543" s="161"/>
      <c r="T543" s="161"/>
      <c r="U543" s="161"/>
      <c r="V543" s="161"/>
      <c r="W543" s="161"/>
      <c r="X543" s="161"/>
      <c r="Y543" s="161"/>
      <c r="Z543" s="161"/>
    </row>
    <row r="544" ht="14.25" customHeight="1">
      <c r="A544" s="161"/>
      <c r="B544" s="161"/>
      <c r="C544" s="161"/>
      <c r="D544" s="161"/>
      <c r="E544" s="161"/>
      <c r="F544" s="161"/>
      <c r="G544" s="161"/>
      <c r="H544" s="161"/>
      <c r="I544" s="161"/>
      <c r="J544" s="161"/>
      <c r="K544" s="161"/>
      <c r="L544" s="161"/>
      <c r="M544" s="161"/>
      <c r="N544" s="161"/>
      <c r="O544" s="161"/>
      <c r="P544" s="161"/>
      <c r="Q544" s="161"/>
      <c r="R544" s="161"/>
      <c r="S544" s="161"/>
      <c r="T544" s="161"/>
      <c r="U544" s="161"/>
      <c r="V544" s="161"/>
      <c r="W544" s="161"/>
      <c r="X544" s="161"/>
      <c r="Y544" s="161"/>
      <c r="Z544" s="161"/>
    </row>
    <row r="545" ht="14.25" customHeight="1">
      <c r="A545" s="161"/>
      <c r="B545" s="161"/>
      <c r="C545" s="161"/>
      <c r="D545" s="161"/>
      <c r="E545" s="161"/>
      <c r="F545" s="161"/>
      <c r="G545" s="161"/>
      <c r="H545" s="161"/>
      <c r="I545" s="161"/>
      <c r="J545" s="161"/>
      <c r="K545" s="161"/>
      <c r="L545" s="161"/>
      <c r="M545" s="161"/>
      <c r="N545" s="161"/>
      <c r="O545" s="161"/>
      <c r="P545" s="161"/>
      <c r="Q545" s="161"/>
      <c r="R545" s="161"/>
      <c r="S545" s="161"/>
      <c r="T545" s="161"/>
      <c r="U545" s="161"/>
      <c r="V545" s="161"/>
      <c r="W545" s="161"/>
      <c r="X545" s="161"/>
      <c r="Y545" s="161"/>
      <c r="Z545" s="161"/>
    </row>
    <row r="546" ht="14.25" customHeight="1">
      <c r="A546" s="161"/>
      <c r="B546" s="161"/>
      <c r="C546" s="161"/>
      <c r="D546" s="161"/>
      <c r="E546" s="161"/>
      <c r="F546" s="161"/>
      <c r="G546" s="161"/>
      <c r="H546" s="161"/>
      <c r="I546" s="161"/>
      <c r="J546" s="161"/>
      <c r="K546" s="161"/>
      <c r="L546" s="161"/>
      <c r="M546" s="161"/>
      <c r="N546" s="161"/>
      <c r="O546" s="161"/>
      <c r="P546" s="161"/>
      <c r="Q546" s="161"/>
      <c r="R546" s="161"/>
      <c r="S546" s="161"/>
      <c r="T546" s="161"/>
      <c r="U546" s="161"/>
      <c r="V546" s="161"/>
      <c r="W546" s="161"/>
      <c r="X546" s="161"/>
      <c r="Y546" s="161"/>
      <c r="Z546" s="161"/>
    </row>
    <row r="547" ht="14.25" customHeight="1">
      <c r="A547" s="161"/>
      <c r="B547" s="161"/>
      <c r="C547" s="161"/>
      <c r="D547" s="161"/>
      <c r="E547" s="161"/>
      <c r="F547" s="161"/>
      <c r="G547" s="161"/>
      <c r="H547" s="161"/>
      <c r="I547" s="161"/>
      <c r="J547" s="161"/>
      <c r="K547" s="161"/>
      <c r="L547" s="161"/>
      <c r="M547" s="161"/>
      <c r="N547" s="161"/>
      <c r="O547" s="161"/>
      <c r="P547" s="161"/>
      <c r="Q547" s="161"/>
      <c r="R547" s="161"/>
      <c r="S547" s="161"/>
      <c r="T547" s="161"/>
      <c r="U547" s="161"/>
      <c r="V547" s="161"/>
      <c r="W547" s="161"/>
      <c r="X547" s="161"/>
      <c r="Y547" s="161"/>
      <c r="Z547" s="161"/>
    </row>
    <row r="548" ht="14.25" customHeight="1">
      <c r="A548" s="161"/>
      <c r="B548" s="161"/>
      <c r="C548" s="161"/>
      <c r="D548" s="161"/>
      <c r="E548" s="161"/>
      <c r="F548" s="161"/>
      <c r="G548" s="161"/>
      <c r="H548" s="161"/>
      <c r="I548" s="161"/>
      <c r="J548" s="161"/>
      <c r="K548" s="161"/>
      <c r="L548" s="161"/>
      <c r="M548" s="161"/>
      <c r="N548" s="161"/>
      <c r="O548" s="161"/>
      <c r="P548" s="161"/>
      <c r="Q548" s="161"/>
      <c r="R548" s="161"/>
      <c r="S548" s="161"/>
      <c r="T548" s="161"/>
      <c r="U548" s="161"/>
      <c r="V548" s="161"/>
      <c r="W548" s="161"/>
      <c r="X548" s="161"/>
      <c r="Y548" s="161"/>
      <c r="Z548" s="161"/>
    </row>
    <row r="549" ht="14.25" customHeight="1">
      <c r="A549" s="161"/>
      <c r="B549" s="161"/>
      <c r="C549" s="161"/>
      <c r="D549" s="161"/>
      <c r="E549" s="161"/>
      <c r="F549" s="161"/>
      <c r="G549" s="161"/>
      <c r="H549" s="161"/>
      <c r="I549" s="161"/>
      <c r="J549" s="161"/>
      <c r="K549" s="161"/>
      <c r="L549" s="161"/>
      <c r="M549" s="161"/>
      <c r="N549" s="161"/>
      <c r="O549" s="161"/>
      <c r="P549" s="161"/>
      <c r="Q549" s="161"/>
      <c r="R549" s="161"/>
      <c r="S549" s="161"/>
      <c r="T549" s="161"/>
      <c r="U549" s="161"/>
      <c r="V549" s="161"/>
      <c r="W549" s="161"/>
      <c r="X549" s="161"/>
      <c r="Y549" s="161"/>
      <c r="Z549" s="161"/>
    </row>
    <row r="550" ht="14.25" customHeight="1">
      <c r="A550" s="161"/>
      <c r="B550" s="161"/>
      <c r="C550" s="161"/>
      <c r="D550" s="161"/>
      <c r="E550" s="161"/>
      <c r="F550" s="161"/>
      <c r="G550" s="161"/>
      <c r="H550" s="161"/>
      <c r="I550" s="161"/>
      <c r="J550" s="161"/>
      <c r="K550" s="161"/>
      <c r="L550" s="161"/>
      <c r="M550" s="161"/>
      <c r="N550" s="161"/>
      <c r="O550" s="161"/>
      <c r="P550" s="161"/>
      <c r="Q550" s="161"/>
      <c r="R550" s="161"/>
      <c r="S550" s="161"/>
      <c r="T550" s="161"/>
      <c r="U550" s="161"/>
      <c r="V550" s="161"/>
      <c r="W550" s="161"/>
      <c r="X550" s="161"/>
      <c r="Y550" s="161"/>
      <c r="Z550" s="161"/>
    </row>
    <row r="551" ht="14.25" customHeight="1">
      <c r="A551" s="161"/>
      <c r="B551" s="161"/>
      <c r="C551" s="161"/>
      <c r="D551" s="161"/>
      <c r="E551" s="161"/>
      <c r="F551" s="161"/>
      <c r="G551" s="161"/>
      <c r="H551" s="161"/>
      <c r="I551" s="161"/>
      <c r="J551" s="161"/>
      <c r="K551" s="161"/>
      <c r="L551" s="161"/>
      <c r="M551" s="161"/>
      <c r="N551" s="161"/>
      <c r="O551" s="161"/>
      <c r="P551" s="161"/>
      <c r="Q551" s="161"/>
      <c r="R551" s="161"/>
      <c r="S551" s="161"/>
      <c r="T551" s="161"/>
      <c r="U551" s="161"/>
      <c r="V551" s="161"/>
      <c r="W551" s="161"/>
      <c r="X551" s="161"/>
      <c r="Y551" s="161"/>
      <c r="Z551" s="161"/>
    </row>
    <row r="552" ht="14.25" customHeight="1">
      <c r="A552" s="161"/>
      <c r="B552" s="161"/>
      <c r="C552" s="161"/>
      <c r="D552" s="161"/>
      <c r="E552" s="161"/>
      <c r="F552" s="161"/>
      <c r="G552" s="161"/>
      <c r="H552" s="161"/>
      <c r="I552" s="161"/>
      <c r="J552" s="161"/>
      <c r="K552" s="161"/>
      <c r="L552" s="161"/>
      <c r="M552" s="161"/>
      <c r="N552" s="161"/>
      <c r="O552" s="161"/>
      <c r="P552" s="161"/>
      <c r="Q552" s="161"/>
      <c r="R552" s="161"/>
      <c r="S552" s="161"/>
      <c r="T552" s="161"/>
      <c r="U552" s="161"/>
      <c r="V552" s="161"/>
      <c r="W552" s="161"/>
      <c r="X552" s="161"/>
      <c r="Y552" s="161"/>
      <c r="Z552" s="161"/>
    </row>
    <row r="553" ht="14.25" customHeight="1">
      <c r="A553" s="161"/>
      <c r="B553" s="161"/>
      <c r="C553" s="161"/>
      <c r="D553" s="161"/>
      <c r="E553" s="161"/>
      <c r="F553" s="161"/>
      <c r="G553" s="161"/>
      <c r="H553" s="161"/>
      <c r="I553" s="161"/>
      <c r="J553" s="161"/>
      <c r="K553" s="161"/>
      <c r="L553" s="161"/>
      <c r="M553" s="161"/>
      <c r="N553" s="161"/>
      <c r="O553" s="161"/>
      <c r="P553" s="161"/>
      <c r="Q553" s="161"/>
      <c r="R553" s="161"/>
      <c r="S553" s="161"/>
      <c r="T553" s="161"/>
      <c r="U553" s="161"/>
      <c r="V553" s="161"/>
      <c r="W553" s="161"/>
      <c r="X553" s="161"/>
      <c r="Y553" s="161"/>
      <c r="Z553" s="161"/>
    </row>
    <row r="554" ht="14.25" customHeight="1">
      <c r="A554" s="161"/>
      <c r="B554" s="161"/>
      <c r="C554" s="161"/>
      <c r="D554" s="161"/>
      <c r="E554" s="161"/>
      <c r="F554" s="161"/>
      <c r="G554" s="161"/>
      <c r="H554" s="161"/>
      <c r="I554" s="161"/>
      <c r="J554" s="161"/>
      <c r="K554" s="161"/>
      <c r="L554" s="161"/>
      <c r="M554" s="161"/>
      <c r="N554" s="161"/>
      <c r="O554" s="161"/>
      <c r="P554" s="161"/>
      <c r="Q554" s="161"/>
      <c r="R554" s="161"/>
      <c r="S554" s="161"/>
      <c r="T554" s="161"/>
      <c r="U554" s="161"/>
      <c r="V554" s="161"/>
      <c r="W554" s="161"/>
      <c r="X554" s="161"/>
      <c r="Y554" s="161"/>
      <c r="Z554" s="161"/>
    </row>
    <row r="555" ht="14.25" customHeight="1">
      <c r="A555" s="161"/>
      <c r="B555" s="161"/>
      <c r="C555" s="161"/>
      <c r="D555" s="161"/>
      <c r="E555" s="161"/>
      <c r="F555" s="161"/>
      <c r="G555" s="161"/>
      <c r="H555" s="161"/>
      <c r="I555" s="161"/>
      <c r="J555" s="161"/>
      <c r="K555" s="161"/>
      <c r="L555" s="161"/>
      <c r="M555" s="161"/>
      <c r="N555" s="161"/>
      <c r="O555" s="161"/>
      <c r="P555" s="161"/>
      <c r="Q555" s="161"/>
      <c r="R555" s="161"/>
      <c r="S555" s="161"/>
      <c r="T555" s="161"/>
      <c r="U555" s="161"/>
      <c r="V555" s="161"/>
      <c r="W555" s="161"/>
      <c r="X555" s="161"/>
      <c r="Y555" s="161"/>
      <c r="Z555" s="161"/>
    </row>
    <row r="556" ht="14.25" customHeight="1">
      <c r="A556" s="161"/>
      <c r="B556" s="161"/>
      <c r="C556" s="161"/>
      <c r="D556" s="161"/>
      <c r="E556" s="161"/>
      <c r="F556" s="161"/>
      <c r="G556" s="161"/>
      <c r="H556" s="161"/>
      <c r="I556" s="161"/>
      <c r="J556" s="161"/>
      <c r="K556" s="161"/>
      <c r="L556" s="161"/>
      <c r="M556" s="161"/>
      <c r="N556" s="161"/>
      <c r="O556" s="161"/>
      <c r="P556" s="161"/>
      <c r="Q556" s="161"/>
      <c r="R556" s="161"/>
      <c r="S556" s="161"/>
      <c r="T556" s="161"/>
      <c r="U556" s="161"/>
      <c r="V556" s="161"/>
      <c r="W556" s="161"/>
      <c r="X556" s="161"/>
      <c r="Y556" s="161"/>
      <c r="Z556" s="161"/>
    </row>
    <row r="557" ht="14.25" customHeight="1">
      <c r="A557" s="161"/>
      <c r="B557" s="161"/>
      <c r="C557" s="161"/>
      <c r="D557" s="161"/>
      <c r="E557" s="161"/>
      <c r="F557" s="161"/>
      <c r="G557" s="161"/>
      <c r="H557" s="161"/>
      <c r="I557" s="161"/>
      <c r="J557" s="161"/>
      <c r="K557" s="161"/>
      <c r="L557" s="161"/>
      <c r="M557" s="161"/>
      <c r="N557" s="161"/>
      <c r="O557" s="161"/>
      <c r="P557" s="161"/>
      <c r="Q557" s="161"/>
      <c r="R557" s="161"/>
      <c r="S557" s="161"/>
      <c r="T557" s="161"/>
      <c r="U557" s="161"/>
      <c r="V557" s="161"/>
      <c r="W557" s="161"/>
      <c r="X557" s="161"/>
      <c r="Y557" s="161"/>
      <c r="Z557" s="161"/>
    </row>
    <row r="558" ht="14.25" customHeight="1">
      <c r="A558" s="161"/>
      <c r="B558" s="161"/>
      <c r="C558" s="161"/>
      <c r="D558" s="161"/>
      <c r="E558" s="161"/>
      <c r="F558" s="161"/>
      <c r="G558" s="161"/>
      <c r="H558" s="161"/>
      <c r="I558" s="161"/>
      <c r="J558" s="161"/>
      <c r="K558" s="161"/>
      <c r="L558" s="161"/>
      <c r="M558" s="161"/>
      <c r="N558" s="161"/>
      <c r="O558" s="161"/>
      <c r="P558" s="161"/>
      <c r="Q558" s="161"/>
      <c r="R558" s="161"/>
      <c r="S558" s="161"/>
      <c r="T558" s="161"/>
      <c r="U558" s="161"/>
      <c r="V558" s="161"/>
      <c r="W558" s="161"/>
      <c r="X558" s="161"/>
      <c r="Y558" s="161"/>
      <c r="Z558" s="161"/>
    </row>
    <row r="559" ht="14.25" customHeight="1">
      <c r="A559" s="161"/>
      <c r="B559" s="161"/>
      <c r="C559" s="161"/>
      <c r="D559" s="161"/>
      <c r="E559" s="161"/>
      <c r="F559" s="161"/>
      <c r="G559" s="161"/>
      <c r="H559" s="161"/>
      <c r="I559" s="161"/>
      <c r="J559" s="161"/>
      <c r="K559" s="161"/>
      <c r="L559" s="161"/>
      <c r="M559" s="161"/>
      <c r="N559" s="161"/>
      <c r="O559" s="161"/>
      <c r="P559" s="161"/>
      <c r="Q559" s="161"/>
      <c r="R559" s="161"/>
      <c r="S559" s="161"/>
      <c r="T559" s="161"/>
      <c r="U559" s="161"/>
      <c r="V559" s="161"/>
      <c r="W559" s="161"/>
      <c r="X559" s="161"/>
      <c r="Y559" s="161"/>
      <c r="Z559" s="161"/>
    </row>
    <row r="560" ht="14.25" customHeight="1">
      <c r="A560" s="161"/>
      <c r="B560" s="161"/>
      <c r="C560" s="161"/>
      <c r="D560" s="161"/>
      <c r="E560" s="161"/>
      <c r="F560" s="161"/>
      <c r="G560" s="161"/>
      <c r="H560" s="161"/>
      <c r="I560" s="161"/>
      <c r="J560" s="161"/>
      <c r="K560" s="161"/>
      <c r="L560" s="161"/>
      <c r="M560" s="161"/>
      <c r="N560" s="161"/>
      <c r="O560" s="161"/>
      <c r="P560" s="161"/>
      <c r="Q560" s="161"/>
      <c r="R560" s="161"/>
      <c r="S560" s="161"/>
      <c r="T560" s="161"/>
      <c r="U560" s="161"/>
      <c r="V560" s="161"/>
      <c r="W560" s="161"/>
      <c r="X560" s="161"/>
      <c r="Y560" s="161"/>
      <c r="Z560" s="161"/>
    </row>
    <row r="561" ht="14.25" customHeight="1">
      <c r="A561" s="161"/>
      <c r="B561" s="161"/>
      <c r="C561" s="161"/>
      <c r="D561" s="161"/>
      <c r="E561" s="161"/>
      <c r="F561" s="161"/>
      <c r="G561" s="161"/>
      <c r="H561" s="161"/>
      <c r="I561" s="161"/>
      <c r="J561" s="161"/>
      <c r="K561" s="161"/>
      <c r="L561" s="161"/>
      <c r="M561" s="161"/>
      <c r="N561" s="161"/>
      <c r="O561" s="161"/>
      <c r="P561" s="161"/>
      <c r="Q561" s="161"/>
      <c r="R561" s="161"/>
      <c r="S561" s="161"/>
      <c r="T561" s="161"/>
      <c r="U561" s="161"/>
      <c r="V561" s="161"/>
      <c r="W561" s="161"/>
      <c r="X561" s="161"/>
      <c r="Y561" s="161"/>
      <c r="Z561" s="161"/>
    </row>
    <row r="562" ht="14.25" customHeight="1">
      <c r="A562" s="161"/>
      <c r="B562" s="161"/>
      <c r="C562" s="161"/>
      <c r="D562" s="161"/>
      <c r="E562" s="161"/>
      <c r="F562" s="161"/>
      <c r="G562" s="161"/>
      <c r="H562" s="161"/>
      <c r="I562" s="161"/>
      <c r="J562" s="161"/>
      <c r="K562" s="161"/>
      <c r="L562" s="161"/>
      <c r="M562" s="161"/>
      <c r="N562" s="161"/>
      <c r="O562" s="161"/>
      <c r="P562" s="161"/>
      <c r="Q562" s="161"/>
      <c r="R562" s="161"/>
      <c r="S562" s="161"/>
      <c r="T562" s="161"/>
      <c r="U562" s="161"/>
      <c r="V562" s="161"/>
      <c r="W562" s="161"/>
      <c r="X562" s="161"/>
      <c r="Y562" s="161"/>
      <c r="Z562" s="161"/>
    </row>
    <row r="563" ht="14.25" customHeight="1">
      <c r="A563" s="161"/>
      <c r="B563" s="161"/>
      <c r="C563" s="161"/>
      <c r="D563" s="161"/>
      <c r="E563" s="161"/>
      <c r="F563" s="161"/>
      <c r="G563" s="161"/>
      <c r="H563" s="161"/>
      <c r="I563" s="161"/>
      <c r="J563" s="161"/>
      <c r="K563" s="161"/>
      <c r="L563" s="161"/>
      <c r="M563" s="161"/>
      <c r="N563" s="161"/>
      <c r="O563" s="161"/>
      <c r="P563" s="161"/>
      <c r="Q563" s="161"/>
      <c r="R563" s="161"/>
      <c r="S563" s="161"/>
      <c r="T563" s="161"/>
      <c r="U563" s="161"/>
      <c r="V563" s="161"/>
      <c r="W563" s="161"/>
      <c r="X563" s="161"/>
      <c r="Y563" s="161"/>
      <c r="Z563" s="161"/>
    </row>
    <row r="564" ht="14.25" customHeight="1">
      <c r="A564" s="161"/>
      <c r="B564" s="161"/>
      <c r="C564" s="161"/>
      <c r="D564" s="161"/>
      <c r="E564" s="161"/>
      <c r="F564" s="161"/>
      <c r="G564" s="161"/>
      <c r="H564" s="161"/>
      <c r="I564" s="161"/>
      <c r="J564" s="161"/>
      <c r="K564" s="161"/>
      <c r="L564" s="161"/>
      <c r="M564" s="161"/>
      <c r="N564" s="161"/>
      <c r="O564" s="161"/>
      <c r="P564" s="161"/>
      <c r="Q564" s="161"/>
      <c r="R564" s="161"/>
      <c r="S564" s="161"/>
      <c r="T564" s="161"/>
      <c r="U564" s="161"/>
      <c r="V564" s="161"/>
      <c r="W564" s="161"/>
      <c r="X564" s="161"/>
      <c r="Y564" s="161"/>
      <c r="Z564" s="161"/>
    </row>
    <row r="565" ht="14.25" customHeight="1">
      <c r="A565" s="161"/>
      <c r="B565" s="161"/>
      <c r="C565" s="161"/>
      <c r="D565" s="161"/>
      <c r="E565" s="161"/>
      <c r="F565" s="161"/>
      <c r="G565" s="161"/>
      <c r="H565" s="161"/>
      <c r="I565" s="161"/>
      <c r="J565" s="161"/>
      <c r="K565" s="161"/>
      <c r="L565" s="161"/>
      <c r="M565" s="161"/>
      <c r="N565" s="161"/>
      <c r="O565" s="161"/>
      <c r="P565" s="161"/>
      <c r="Q565" s="161"/>
      <c r="R565" s="161"/>
      <c r="S565" s="161"/>
      <c r="T565" s="161"/>
      <c r="U565" s="161"/>
      <c r="V565" s="161"/>
      <c r="W565" s="161"/>
      <c r="X565" s="161"/>
      <c r="Y565" s="161"/>
      <c r="Z565" s="161"/>
    </row>
    <row r="566" ht="14.25" customHeight="1">
      <c r="A566" s="161"/>
      <c r="B566" s="161"/>
      <c r="C566" s="161"/>
      <c r="D566" s="161"/>
      <c r="E566" s="161"/>
      <c r="F566" s="161"/>
      <c r="G566" s="161"/>
      <c r="H566" s="161"/>
      <c r="I566" s="161"/>
      <c r="J566" s="161"/>
      <c r="K566" s="161"/>
      <c r="L566" s="161"/>
      <c r="M566" s="161"/>
      <c r="N566" s="161"/>
      <c r="O566" s="161"/>
      <c r="P566" s="161"/>
      <c r="Q566" s="161"/>
      <c r="R566" s="161"/>
      <c r="S566" s="161"/>
      <c r="T566" s="161"/>
      <c r="U566" s="161"/>
      <c r="V566" s="161"/>
      <c r="W566" s="161"/>
      <c r="X566" s="161"/>
      <c r="Y566" s="161"/>
      <c r="Z566" s="161"/>
    </row>
    <row r="567" ht="14.25" customHeight="1">
      <c r="A567" s="161"/>
      <c r="B567" s="161"/>
      <c r="C567" s="161"/>
      <c r="D567" s="161"/>
      <c r="E567" s="161"/>
      <c r="F567" s="161"/>
      <c r="G567" s="161"/>
      <c r="H567" s="161"/>
      <c r="I567" s="161"/>
      <c r="J567" s="161"/>
      <c r="K567" s="161"/>
      <c r="L567" s="161"/>
      <c r="M567" s="161"/>
      <c r="N567" s="161"/>
      <c r="O567" s="161"/>
      <c r="P567" s="161"/>
      <c r="Q567" s="161"/>
      <c r="R567" s="161"/>
      <c r="S567" s="161"/>
      <c r="T567" s="161"/>
      <c r="U567" s="161"/>
      <c r="V567" s="161"/>
      <c r="W567" s="161"/>
      <c r="X567" s="161"/>
      <c r="Y567" s="161"/>
      <c r="Z567" s="161"/>
    </row>
    <row r="568" ht="14.25" customHeight="1">
      <c r="A568" s="161"/>
      <c r="B568" s="161"/>
      <c r="C568" s="161"/>
      <c r="D568" s="161"/>
      <c r="E568" s="161"/>
      <c r="F568" s="161"/>
      <c r="G568" s="161"/>
      <c r="H568" s="161"/>
      <c r="I568" s="161"/>
      <c r="J568" s="161"/>
      <c r="K568" s="161"/>
      <c r="L568" s="161"/>
      <c r="M568" s="161"/>
      <c r="N568" s="161"/>
      <c r="O568" s="161"/>
      <c r="P568" s="161"/>
      <c r="Q568" s="161"/>
      <c r="R568" s="161"/>
      <c r="S568" s="161"/>
      <c r="T568" s="161"/>
      <c r="U568" s="161"/>
      <c r="V568" s="161"/>
      <c r="W568" s="161"/>
      <c r="X568" s="161"/>
      <c r="Y568" s="161"/>
      <c r="Z568" s="161"/>
    </row>
    <row r="569" ht="14.25" customHeight="1">
      <c r="A569" s="161"/>
      <c r="B569" s="161"/>
      <c r="C569" s="161"/>
      <c r="D569" s="161"/>
      <c r="E569" s="161"/>
      <c r="F569" s="161"/>
      <c r="G569" s="161"/>
      <c r="H569" s="161"/>
      <c r="I569" s="161"/>
      <c r="J569" s="161"/>
      <c r="K569" s="161"/>
      <c r="L569" s="161"/>
      <c r="M569" s="161"/>
      <c r="N569" s="161"/>
      <c r="O569" s="161"/>
      <c r="P569" s="161"/>
      <c r="Q569" s="161"/>
      <c r="R569" s="161"/>
      <c r="S569" s="161"/>
      <c r="T569" s="161"/>
      <c r="U569" s="161"/>
      <c r="V569" s="161"/>
      <c r="W569" s="161"/>
      <c r="X569" s="161"/>
      <c r="Y569" s="161"/>
      <c r="Z569" s="161"/>
    </row>
    <row r="570" ht="14.25" customHeight="1">
      <c r="A570" s="161"/>
      <c r="B570" s="161"/>
      <c r="C570" s="161"/>
      <c r="D570" s="161"/>
      <c r="E570" s="161"/>
      <c r="F570" s="161"/>
      <c r="G570" s="161"/>
      <c r="H570" s="161"/>
      <c r="I570" s="161"/>
      <c r="J570" s="161"/>
      <c r="K570" s="161"/>
      <c r="L570" s="161"/>
      <c r="M570" s="161"/>
      <c r="N570" s="161"/>
      <c r="O570" s="161"/>
      <c r="P570" s="161"/>
      <c r="Q570" s="161"/>
      <c r="R570" s="161"/>
      <c r="S570" s="161"/>
      <c r="T570" s="161"/>
      <c r="U570" s="161"/>
      <c r="V570" s="161"/>
      <c r="W570" s="161"/>
      <c r="X570" s="161"/>
      <c r="Y570" s="161"/>
      <c r="Z570" s="161"/>
    </row>
    <row r="571" ht="14.25" customHeight="1">
      <c r="A571" s="161"/>
      <c r="B571" s="161"/>
      <c r="C571" s="161"/>
      <c r="D571" s="161"/>
      <c r="E571" s="161"/>
      <c r="F571" s="161"/>
      <c r="G571" s="161"/>
      <c r="H571" s="161"/>
      <c r="I571" s="161"/>
      <c r="J571" s="161"/>
      <c r="K571" s="161"/>
      <c r="L571" s="161"/>
      <c r="M571" s="161"/>
      <c r="N571" s="161"/>
      <c r="O571" s="161"/>
      <c r="P571" s="161"/>
      <c r="Q571" s="161"/>
      <c r="R571" s="161"/>
      <c r="S571" s="161"/>
      <c r="T571" s="161"/>
      <c r="U571" s="161"/>
      <c r="V571" s="161"/>
      <c r="W571" s="161"/>
      <c r="X571" s="161"/>
      <c r="Y571" s="161"/>
      <c r="Z571" s="161"/>
    </row>
    <row r="572" ht="14.25" customHeight="1">
      <c r="A572" s="161"/>
      <c r="B572" s="161"/>
      <c r="C572" s="161"/>
      <c r="D572" s="161"/>
      <c r="E572" s="161"/>
      <c r="F572" s="161"/>
      <c r="G572" s="161"/>
      <c r="H572" s="161"/>
      <c r="I572" s="161"/>
      <c r="J572" s="161"/>
      <c r="K572" s="161"/>
      <c r="L572" s="161"/>
      <c r="M572" s="161"/>
      <c r="N572" s="161"/>
      <c r="O572" s="161"/>
      <c r="P572" s="161"/>
      <c r="Q572" s="161"/>
      <c r="R572" s="161"/>
      <c r="S572" s="161"/>
      <c r="T572" s="161"/>
      <c r="U572" s="161"/>
      <c r="V572" s="161"/>
      <c r="W572" s="161"/>
      <c r="X572" s="161"/>
      <c r="Y572" s="161"/>
      <c r="Z572" s="161"/>
    </row>
    <row r="573" ht="14.25" customHeight="1">
      <c r="A573" s="161"/>
      <c r="B573" s="161"/>
      <c r="C573" s="161"/>
      <c r="D573" s="161"/>
      <c r="E573" s="161"/>
      <c r="F573" s="161"/>
      <c r="G573" s="161"/>
      <c r="H573" s="161"/>
      <c r="I573" s="161"/>
      <c r="J573" s="161"/>
      <c r="K573" s="161"/>
      <c r="L573" s="161"/>
      <c r="M573" s="161"/>
      <c r="N573" s="161"/>
      <c r="O573" s="161"/>
      <c r="P573" s="161"/>
      <c r="Q573" s="161"/>
      <c r="R573" s="161"/>
      <c r="S573" s="161"/>
      <c r="T573" s="161"/>
      <c r="U573" s="161"/>
      <c r="V573" s="161"/>
      <c r="W573" s="161"/>
      <c r="X573" s="161"/>
      <c r="Y573" s="161"/>
      <c r="Z573" s="161"/>
    </row>
    <row r="574" ht="14.25" customHeight="1">
      <c r="A574" s="161"/>
      <c r="B574" s="161"/>
      <c r="C574" s="161"/>
      <c r="D574" s="161"/>
      <c r="E574" s="161"/>
      <c r="F574" s="161"/>
      <c r="G574" s="161"/>
      <c r="H574" s="161"/>
      <c r="I574" s="161"/>
      <c r="J574" s="161"/>
      <c r="K574" s="161"/>
      <c r="L574" s="161"/>
      <c r="M574" s="161"/>
      <c r="N574" s="161"/>
      <c r="O574" s="161"/>
      <c r="P574" s="161"/>
      <c r="Q574" s="161"/>
      <c r="R574" s="161"/>
      <c r="S574" s="161"/>
      <c r="T574" s="161"/>
      <c r="U574" s="161"/>
      <c r="V574" s="161"/>
      <c r="W574" s="161"/>
      <c r="X574" s="161"/>
      <c r="Y574" s="161"/>
      <c r="Z574" s="161"/>
    </row>
    <row r="575" ht="14.25" customHeight="1">
      <c r="A575" s="161"/>
      <c r="B575" s="161"/>
      <c r="C575" s="161"/>
      <c r="D575" s="161"/>
      <c r="E575" s="161"/>
      <c r="F575" s="161"/>
      <c r="G575" s="161"/>
      <c r="H575" s="161"/>
      <c r="I575" s="161"/>
      <c r="J575" s="161"/>
      <c r="K575" s="161"/>
      <c r="L575" s="161"/>
      <c r="M575" s="161"/>
      <c r="N575" s="161"/>
      <c r="O575" s="161"/>
      <c r="P575" s="161"/>
      <c r="Q575" s="161"/>
      <c r="R575" s="161"/>
      <c r="S575" s="161"/>
      <c r="T575" s="161"/>
      <c r="U575" s="161"/>
      <c r="V575" s="161"/>
      <c r="W575" s="161"/>
      <c r="X575" s="161"/>
      <c r="Y575" s="161"/>
      <c r="Z575" s="161"/>
    </row>
    <row r="576" ht="14.25" customHeight="1">
      <c r="A576" s="161"/>
      <c r="B576" s="161"/>
      <c r="C576" s="161"/>
      <c r="D576" s="161"/>
      <c r="E576" s="161"/>
      <c r="F576" s="161"/>
      <c r="G576" s="161"/>
      <c r="H576" s="161"/>
      <c r="I576" s="161"/>
      <c r="J576" s="161"/>
      <c r="K576" s="161"/>
      <c r="L576" s="161"/>
      <c r="M576" s="161"/>
      <c r="N576" s="161"/>
      <c r="O576" s="161"/>
      <c r="P576" s="161"/>
      <c r="Q576" s="161"/>
      <c r="R576" s="161"/>
      <c r="S576" s="161"/>
      <c r="T576" s="161"/>
      <c r="U576" s="161"/>
      <c r="V576" s="161"/>
      <c r="W576" s="161"/>
      <c r="X576" s="161"/>
      <c r="Y576" s="161"/>
      <c r="Z576" s="161"/>
    </row>
    <row r="577" ht="14.25" customHeight="1">
      <c r="A577" s="161"/>
      <c r="B577" s="161"/>
      <c r="C577" s="161"/>
      <c r="D577" s="161"/>
      <c r="E577" s="161"/>
      <c r="F577" s="161"/>
      <c r="G577" s="161"/>
      <c r="H577" s="161"/>
      <c r="I577" s="161"/>
      <c r="J577" s="161"/>
      <c r="K577" s="161"/>
      <c r="L577" s="161"/>
      <c r="M577" s="161"/>
      <c r="N577" s="161"/>
      <c r="O577" s="161"/>
      <c r="P577" s="161"/>
      <c r="Q577" s="161"/>
      <c r="R577" s="161"/>
      <c r="S577" s="161"/>
      <c r="T577" s="161"/>
      <c r="U577" s="161"/>
      <c r="V577" s="161"/>
      <c r="W577" s="161"/>
      <c r="X577" s="161"/>
      <c r="Y577" s="161"/>
      <c r="Z577" s="161"/>
    </row>
    <row r="578" ht="14.25" customHeight="1">
      <c r="A578" s="161"/>
      <c r="B578" s="161"/>
      <c r="C578" s="161"/>
      <c r="D578" s="161"/>
      <c r="E578" s="161"/>
      <c r="F578" s="161"/>
      <c r="G578" s="161"/>
      <c r="H578" s="161"/>
      <c r="I578" s="161"/>
      <c r="J578" s="161"/>
      <c r="K578" s="161"/>
      <c r="L578" s="161"/>
      <c r="M578" s="161"/>
      <c r="N578" s="161"/>
      <c r="O578" s="161"/>
      <c r="P578" s="161"/>
      <c r="Q578" s="161"/>
      <c r="R578" s="161"/>
      <c r="S578" s="161"/>
      <c r="T578" s="161"/>
      <c r="U578" s="161"/>
      <c r="V578" s="161"/>
      <c r="W578" s="161"/>
      <c r="X578" s="161"/>
      <c r="Y578" s="161"/>
      <c r="Z578" s="161"/>
    </row>
    <row r="579" ht="14.25" customHeight="1">
      <c r="A579" s="161"/>
      <c r="B579" s="161"/>
      <c r="C579" s="161"/>
      <c r="D579" s="161"/>
      <c r="E579" s="161"/>
      <c r="F579" s="161"/>
      <c r="G579" s="161"/>
      <c r="H579" s="161"/>
      <c r="I579" s="161"/>
      <c r="J579" s="161"/>
      <c r="K579" s="161"/>
      <c r="L579" s="161"/>
      <c r="M579" s="161"/>
      <c r="N579" s="161"/>
      <c r="O579" s="161"/>
      <c r="P579" s="161"/>
      <c r="Q579" s="161"/>
      <c r="R579" s="161"/>
      <c r="S579" s="161"/>
      <c r="T579" s="161"/>
      <c r="U579" s="161"/>
      <c r="V579" s="161"/>
      <c r="W579" s="161"/>
      <c r="X579" s="161"/>
      <c r="Y579" s="161"/>
      <c r="Z579" s="161"/>
    </row>
    <row r="580" ht="14.25" customHeight="1">
      <c r="A580" s="161"/>
      <c r="B580" s="161"/>
      <c r="C580" s="161"/>
      <c r="D580" s="161"/>
      <c r="E580" s="161"/>
      <c r="F580" s="161"/>
      <c r="G580" s="161"/>
      <c r="H580" s="161"/>
      <c r="I580" s="161"/>
      <c r="J580" s="161"/>
      <c r="K580" s="161"/>
      <c r="L580" s="161"/>
      <c r="M580" s="161"/>
      <c r="N580" s="161"/>
      <c r="O580" s="161"/>
      <c r="P580" s="161"/>
      <c r="Q580" s="161"/>
      <c r="R580" s="161"/>
      <c r="S580" s="161"/>
      <c r="T580" s="161"/>
      <c r="U580" s="161"/>
      <c r="V580" s="161"/>
      <c r="W580" s="161"/>
      <c r="X580" s="161"/>
      <c r="Y580" s="161"/>
      <c r="Z580" s="161"/>
    </row>
    <row r="581" ht="14.25" customHeight="1">
      <c r="A581" s="161"/>
      <c r="B581" s="161"/>
      <c r="C581" s="161"/>
      <c r="D581" s="161"/>
      <c r="E581" s="161"/>
      <c r="F581" s="161"/>
      <c r="G581" s="161"/>
      <c r="H581" s="161"/>
      <c r="I581" s="161"/>
      <c r="J581" s="161"/>
      <c r="K581" s="161"/>
      <c r="L581" s="161"/>
      <c r="M581" s="161"/>
      <c r="N581" s="161"/>
      <c r="O581" s="161"/>
      <c r="P581" s="161"/>
      <c r="Q581" s="161"/>
      <c r="R581" s="161"/>
      <c r="S581" s="161"/>
      <c r="T581" s="161"/>
      <c r="U581" s="161"/>
      <c r="V581" s="161"/>
      <c r="W581" s="161"/>
      <c r="X581" s="161"/>
      <c r="Y581" s="161"/>
      <c r="Z581" s="161"/>
    </row>
    <row r="582" ht="14.25" customHeight="1">
      <c r="A582" s="161"/>
      <c r="B582" s="161"/>
      <c r="C582" s="161"/>
      <c r="D582" s="161"/>
      <c r="E582" s="161"/>
      <c r="F582" s="161"/>
      <c r="G582" s="161"/>
      <c r="H582" s="161"/>
      <c r="I582" s="161"/>
      <c r="J582" s="161"/>
      <c r="K582" s="161"/>
      <c r="L582" s="161"/>
      <c r="M582" s="161"/>
      <c r="N582" s="161"/>
      <c r="O582" s="161"/>
      <c r="P582" s="161"/>
      <c r="Q582" s="161"/>
      <c r="R582" s="161"/>
      <c r="S582" s="161"/>
      <c r="T582" s="161"/>
      <c r="U582" s="161"/>
      <c r="V582" s="161"/>
      <c r="W582" s="161"/>
      <c r="X582" s="161"/>
      <c r="Y582" s="161"/>
      <c r="Z582" s="161"/>
    </row>
    <row r="583" ht="14.25" customHeight="1">
      <c r="A583" s="161"/>
      <c r="B583" s="161"/>
      <c r="C583" s="161"/>
      <c r="D583" s="161"/>
      <c r="E583" s="161"/>
      <c r="F583" s="161"/>
      <c r="G583" s="161"/>
      <c r="H583" s="161"/>
      <c r="I583" s="161"/>
      <c r="J583" s="161"/>
      <c r="K583" s="161"/>
      <c r="L583" s="161"/>
      <c r="M583" s="161"/>
      <c r="N583" s="161"/>
      <c r="O583" s="161"/>
      <c r="P583" s="161"/>
      <c r="Q583" s="161"/>
      <c r="R583" s="161"/>
      <c r="S583" s="161"/>
      <c r="T583" s="161"/>
      <c r="U583" s="161"/>
      <c r="V583" s="161"/>
      <c r="W583" s="161"/>
      <c r="X583" s="161"/>
      <c r="Y583" s="161"/>
      <c r="Z583" s="161"/>
    </row>
    <row r="584" ht="14.25" customHeight="1">
      <c r="A584" s="161"/>
      <c r="B584" s="161"/>
      <c r="C584" s="161"/>
      <c r="D584" s="161"/>
      <c r="E584" s="161"/>
      <c r="F584" s="161"/>
      <c r="G584" s="161"/>
      <c r="H584" s="161"/>
      <c r="I584" s="161"/>
      <c r="J584" s="161"/>
      <c r="K584" s="161"/>
      <c r="L584" s="161"/>
      <c r="M584" s="161"/>
      <c r="N584" s="161"/>
      <c r="O584" s="161"/>
      <c r="P584" s="161"/>
      <c r="Q584" s="161"/>
      <c r="R584" s="161"/>
      <c r="S584" s="161"/>
      <c r="T584" s="161"/>
      <c r="U584" s="161"/>
      <c r="V584" s="161"/>
      <c r="W584" s="161"/>
      <c r="X584" s="161"/>
      <c r="Y584" s="161"/>
      <c r="Z584" s="161"/>
    </row>
    <row r="585" ht="14.25" customHeight="1">
      <c r="A585" s="161"/>
      <c r="B585" s="161"/>
      <c r="C585" s="161"/>
      <c r="D585" s="161"/>
      <c r="E585" s="161"/>
      <c r="F585" s="161"/>
      <c r="G585" s="161"/>
      <c r="H585" s="161"/>
      <c r="I585" s="161"/>
      <c r="J585" s="161"/>
      <c r="K585" s="161"/>
      <c r="L585" s="161"/>
      <c r="M585" s="161"/>
      <c r="N585" s="161"/>
      <c r="O585" s="161"/>
      <c r="P585" s="161"/>
      <c r="Q585" s="161"/>
      <c r="R585" s="161"/>
      <c r="S585" s="161"/>
      <c r="T585" s="161"/>
      <c r="U585" s="161"/>
      <c r="V585" s="161"/>
      <c r="W585" s="161"/>
      <c r="X585" s="161"/>
      <c r="Y585" s="161"/>
      <c r="Z585" s="161"/>
    </row>
    <row r="586" ht="14.25" customHeight="1">
      <c r="A586" s="161"/>
      <c r="B586" s="161"/>
      <c r="C586" s="161"/>
      <c r="D586" s="161"/>
      <c r="E586" s="161"/>
      <c r="F586" s="161"/>
      <c r="G586" s="161"/>
      <c r="H586" s="161"/>
      <c r="I586" s="161"/>
      <c r="J586" s="161"/>
      <c r="K586" s="161"/>
      <c r="L586" s="161"/>
      <c r="M586" s="161"/>
      <c r="N586" s="161"/>
      <c r="O586" s="161"/>
      <c r="P586" s="161"/>
      <c r="Q586" s="161"/>
      <c r="R586" s="161"/>
      <c r="S586" s="161"/>
      <c r="T586" s="161"/>
      <c r="U586" s="161"/>
      <c r="V586" s="161"/>
      <c r="W586" s="161"/>
      <c r="X586" s="161"/>
      <c r="Y586" s="161"/>
      <c r="Z586" s="161"/>
    </row>
    <row r="587" ht="14.25" customHeight="1">
      <c r="A587" s="161"/>
      <c r="B587" s="161"/>
      <c r="C587" s="161"/>
      <c r="D587" s="161"/>
      <c r="E587" s="161"/>
      <c r="F587" s="161"/>
      <c r="G587" s="161"/>
      <c r="H587" s="161"/>
      <c r="I587" s="161"/>
      <c r="J587" s="161"/>
      <c r="K587" s="161"/>
      <c r="L587" s="161"/>
      <c r="M587" s="161"/>
      <c r="N587" s="161"/>
      <c r="O587" s="161"/>
      <c r="P587" s="161"/>
      <c r="Q587" s="161"/>
      <c r="R587" s="161"/>
      <c r="S587" s="161"/>
      <c r="T587" s="161"/>
      <c r="U587" s="161"/>
      <c r="V587" s="161"/>
      <c r="W587" s="161"/>
      <c r="X587" s="161"/>
      <c r="Y587" s="161"/>
      <c r="Z587" s="161"/>
    </row>
    <row r="588" ht="14.25" customHeight="1">
      <c r="A588" s="161"/>
      <c r="B588" s="161"/>
      <c r="C588" s="161"/>
      <c r="D588" s="161"/>
      <c r="E588" s="161"/>
      <c r="F588" s="161"/>
      <c r="G588" s="161"/>
      <c r="H588" s="161"/>
      <c r="I588" s="161"/>
      <c r="J588" s="161"/>
      <c r="K588" s="161"/>
      <c r="L588" s="161"/>
      <c r="M588" s="161"/>
      <c r="N588" s="161"/>
      <c r="O588" s="161"/>
      <c r="P588" s="161"/>
      <c r="Q588" s="161"/>
      <c r="R588" s="161"/>
      <c r="S588" s="161"/>
      <c r="T588" s="161"/>
      <c r="U588" s="161"/>
      <c r="V588" s="161"/>
      <c r="W588" s="161"/>
      <c r="X588" s="161"/>
      <c r="Y588" s="161"/>
      <c r="Z588" s="161"/>
    </row>
    <row r="589" ht="14.25" customHeight="1">
      <c r="A589" s="161"/>
      <c r="B589" s="161"/>
      <c r="C589" s="161"/>
      <c r="D589" s="161"/>
      <c r="E589" s="161"/>
      <c r="F589" s="161"/>
      <c r="G589" s="161"/>
      <c r="H589" s="161"/>
      <c r="I589" s="161"/>
      <c r="J589" s="161"/>
      <c r="K589" s="161"/>
      <c r="L589" s="161"/>
      <c r="M589" s="161"/>
      <c r="N589" s="161"/>
      <c r="O589" s="161"/>
      <c r="P589" s="161"/>
      <c r="Q589" s="161"/>
      <c r="R589" s="161"/>
      <c r="S589" s="161"/>
      <c r="T589" s="161"/>
      <c r="U589" s="161"/>
      <c r="V589" s="161"/>
      <c r="W589" s="161"/>
      <c r="X589" s="161"/>
      <c r="Y589" s="161"/>
      <c r="Z589" s="161"/>
    </row>
    <row r="590" ht="14.25" customHeight="1">
      <c r="A590" s="161"/>
      <c r="B590" s="161"/>
      <c r="C590" s="161"/>
      <c r="D590" s="161"/>
      <c r="E590" s="161"/>
      <c r="F590" s="161"/>
      <c r="G590" s="161"/>
      <c r="H590" s="161"/>
      <c r="I590" s="161"/>
      <c r="J590" s="161"/>
      <c r="K590" s="161"/>
      <c r="L590" s="161"/>
      <c r="M590" s="161"/>
      <c r="N590" s="161"/>
      <c r="O590" s="161"/>
      <c r="P590" s="161"/>
      <c r="Q590" s="161"/>
      <c r="R590" s="161"/>
      <c r="S590" s="161"/>
      <c r="T590" s="161"/>
      <c r="U590" s="161"/>
      <c r="V590" s="161"/>
      <c r="W590" s="161"/>
      <c r="X590" s="161"/>
      <c r="Y590" s="161"/>
      <c r="Z590" s="161"/>
    </row>
    <row r="591" ht="14.25" customHeight="1">
      <c r="A591" s="161"/>
      <c r="B591" s="161"/>
      <c r="C591" s="161"/>
      <c r="D591" s="161"/>
      <c r="E591" s="161"/>
      <c r="F591" s="161"/>
      <c r="G591" s="161"/>
      <c r="H591" s="161"/>
      <c r="I591" s="161"/>
      <c r="J591" s="161"/>
      <c r="K591" s="161"/>
      <c r="L591" s="161"/>
      <c r="M591" s="161"/>
      <c r="N591" s="161"/>
      <c r="O591" s="161"/>
      <c r="P591" s="161"/>
      <c r="Q591" s="161"/>
      <c r="R591" s="161"/>
      <c r="S591" s="161"/>
      <c r="T591" s="161"/>
      <c r="U591" s="161"/>
      <c r="V591" s="161"/>
      <c r="W591" s="161"/>
      <c r="X591" s="161"/>
      <c r="Y591" s="161"/>
      <c r="Z591" s="161"/>
    </row>
    <row r="592" ht="14.25" customHeight="1">
      <c r="A592" s="161"/>
      <c r="B592" s="161"/>
      <c r="C592" s="161"/>
      <c r="D592" s="161"/>
      <c r="E592" s="161"/>
      <c r="F592" s="161"/>
      <c r="G592" s="161"/>
      <c r="H592" s="161"/>
      <c r="I592" s="161"/>
      <c r="J592" s="161"/>
      <c r="K592" s="161"/>
      <c r="L592" s="161"/>
      <c r="M592" s="161"/>
      <c r="N592" s="161"/>
      <c r="O592" s="161"/>
      <c r="P592" s="161"/>
      <c r="Q592" s="161"/>
      <c r="R592" s="161"/>
      <c r="S592" s="161"/>
      <c r="T592" s="161"/>
      <c r="U592" s="161"/>
      <c r="V592" s="161"/>
      <c r="W592" s="161"/>
      <c r="X592" s="161"/>
      <c r="Y592" s="161"/>
      <c r="Z592" s="161"/>
    </row>
    <row r="593" ht="14.25" customHeight="1">
      <c r="A593" s="161"/>
      <c r="B593" s="161"/>
      <c r="C593" s="161"/>
      <c r="D593" s="161"/>
      <c r="E593" s="161"/>
      <c r="F593" s="161"/>
      <c r="G593" s="161"/>
      <c r="H593" s="161"/>
      <c r="I593" s="161"/>
      <c r="J593" s="161"/>
      <c r="K593" s="161"/>
      <c r="L593" s="161"/>
      <c r="M593" s="161"/>
      <c r="N593" s="161"/>
      <c r="O593" s="161"/>
      <c r="P593" s="161"/>
      <c r="Q593" s="161"/>
      <c r="R593" s="161"/>
      <c r="S593" s="161"/>
      <c r="T593" s="161"/>
      <c r="U593" s="161"/>
      <c r="V593" s="161"/>
      <c r="W593" s="161"/>
      <c r="X593" s="161"/>
      <c r="Y593" s="161"/>
      <c r="Z593" s="161"/>
    </row>
    <row r="594" ht="14.25" customHeight="1">
      <c r="A594" s="161"/>
      <c r="B594" s="161"/>
      <c r="C594" s="161"/>
      <c r="D594" s="161"/>
      <c r="E594" s="161"/>
      <c r="F594" s="161"/>
      <c r="G594" s="161"/>
      <c r="H594" s="161"/>
      <c r="I594" s="161"/>
      <c r="J594" s="161"/>
      <c r="K594" s="161"/>
      <c r="L594" s="161"/>
      <c r="M594" s="161"/>
      <c r="N594" s="161"/>
      <c r="O594" s="161"/>
      <c r="P594" s="161"/>
      <c r="Q594" s="161"/>
      <c r="R594" s="161"/>
      <c r="S594" s="161"/>
      <c r="T594" s="161"/>
      <c r="U594" s="161"/>
      <c r="V594" s="161"/>
      <c r="W594" s="161"/>
      <c r="X594" s="161"/>
      <c r="Y594" s="161"/>
      <c r="Z594" s="161"/>
    </row>
    <row r="595" ht="14.25" customHeight="1">
      <c r="A595" s="161"/>
      <c r="B595" s="161"/>
      <c r="C595" s="161"/>
      <c r="D595" s="161"/>
      <c r="E595" s="161"/>
      <c r="F595" s="161"/>
      <c r="G595" s="161"/>
      <c r="H595" s="161"/>
      <c r="I595" s="161"/>
      <c r="J595" s="161"/>
      <c r="K595" s="161"/>
      <c r="L595" s="161"/>
      <c r="M595" s="161"/>
      <c r="N595" s="161"/>
      <c r="O595" s="161"/>
      <c r="P595" s="161"/>
      <c r="Q595" s="161"/>
      <c r="R595" s="161"/>
      <c r="S595" s="161"/>
      <c r="T595" s="161"/>
      <c r="U595" s="161"/>
      <c r="V595" s="161"/>
      <c r="W595" s="161"/>
      <c r="X595" s="161"/>
      <c r="Y595" s="161"/>
      <c r="Z595" s="161"/>
    </row>
    <row r="596" ht="14.25" customHeight="1">
      <c r="A596" s="161"/>
      <c r="B596" s="161"/>
      <c r="C596" s="161"/>
      <c r="D596" s="161"/>
      <c r="E596" s="161"/>
      <c r="F596" s="161"/>
      <c r="G596" s="161"/>
      <c r="H596" s="161"/>
      <c r="I596" s="161"/>
      <c r="J596" s="161"/>
      <c r="K596" s="161"/>
      <c r="L596" s="161"/>
      <c r="M596" s="161"/>
      <c r="N596" s="161"/>
      <c r="O596" s="161"/>
      <c r="P596" s="161"/>
      <c r="Q596" s="161"/>
      <c r="R596" s="161"/>
      <c r="S596" s="161"/>
      <c r="T596" s="161"/>
      <c r="U596" s="161"/>
      <c r="V596" s="161"/>
      <c r="W596" s="161"/>
      <c r="X596" s="161"/>
      <c r="Y596" s="161"/>
      <c r="Z596" s="161"/>
    </row>
    <row r="597" ht="14.25" customHeight="1">
      <c r="A597" s="161"/>
      <c r="B597" s="161"/>
      <c r="C597" s="161"/>
      <c r="D597" s="161"/>
      <c r="E597" s="161"/>
      <c r="F597" s="161"/>
      <c r="G597" s="161"/>
      <c r="H597" s="161"/>
      <c r="I597" s="161"/>
      <c r="J597" s="161"/>
      <c r="K597" s="161"/>
      <c r="L597" s="161"/>
      <c r="M597" s="161"/>
      <c r="N597" s="161"/>
      <c r="O597" s="161"/>
      <c r="P597" s="161"/>
      <c r="Q597" s="161"/>
      <c r="R597" s="161"/>
      <c r="S597" s="161"/>
      <c r="T597" s="161"/>
      <c r="U597" s="161"/>
      <c r="V597" s="161"/>
      <c r="W597" s="161"/>
      <c r="X597" s="161"/>
      <c r="Y597" s="161"/>
      <c r="Z597" s="161"/>
    </row>
    <row r="598" ht="14.25" customHeight="1">
      <c r="A598" s="161"/>
      <c r="B598" s="161"/>
      <c r="C598" s="161"/>
      <c r="D598" s="161"/>
      <c r="E598" s="161"/>
      <c r="F598" s="161"/>
      <c r="G598" s="161"/>
      <c r="H598" s="161"/>
      <c r="I598" s="161"/>
      <c r="J598" s="161"/>
      <c r="K598" s="161"/>
      <c r="L598" s="161"/>
      <c r="M598" s="161"/>
      <c r="N598" s="161"/>
      <c r="O598" s="161"/>
      <c r="P598" s="161"/>
      <c r="Q598" s="161"/>
      <c r="R598" s="161"/>
      <c r="S598" s="161"/>
      <c r="T598" s="161"/>
      <c r="U598" s="161"/>
      <c r="V598" s="161"/>
      <c r="W598" s="161"/>
      <c r="X598" s="161"/>
      <c r="Y598" s="161"/>
      <c r="Z598" s="161"/>
    </row>
    <row r="599" ht="14.25" customHeight="1">
      <c r="A599" s="161"/>
      <c r="B599" s="161"/>
      <c r="C599" s="161"/>
      <c r="D599" s="161"/>
      <c r="E599" s="161"/>
      <c r="F599" s="161"/>
      <c r="G599" s="161"/>
      <c r="H599" s="161"/>
      <c r="I599" s="161"/>
      <c r="J599" s="161"/>
      <c r="K599" s="161"/>
      <c r="L599" s="161"/>
      <c r="M599" s="161"/>
      <c r="N599" s="161"/>
      <c r="O599" s="161"/>
      <c r="P599" s="161"/>
      <c r="Q599" s="161"/>
      <c r="R599" s="161"/>
      <c r="S599" s="161"/>
      <c r="T599" s="161"/>
      <c r="U599" s="161"/>
      <c r="V599" s="161"/>
      <c r="W599" s="161"/>
      <c r="X599" s="161"/>
      <c r="Y599" s="161"/>
      <c r="Z599" s="161"/>
    </row>
    <row r="600" ht="14.25" customHeight="1">
      <c r="A600" s="161"/>
      <c r="B600" s="161"/>
      <c r="C600" s="161"/>
      <c r="D600" s="161"/>
      <c r="E600" s="161"/>
      <c r="F600" s="161"/>
      <c r="G600" s="161"/>
      <c r="H600" s="161"/>
      <c r="I600" s="161"/>
      <c r="J600" s="161"/>
      <c r="K600" s="161"/>
      <c r="L600" s="161"/>
      <c r="M600" s="161"/>
      <c r="N600" s="161"/>
      <c r="O600" s="161"/>
      <c r="P600" s="161"/>
      <c r="Q600" s="161"/>
      <c r="R600" s="161"/>
      <c r="S600" s="161"/>
      <c r="T600" s="161"/>
      <c r="U600" s="161"/>
      <c r="V600" s="161"/>
      <c r="W600" s="161"/>
      <c r="X600" s="161"/>
      <c r="Y600" s="161"/>
      <c r="Z600" s="161"/>
    </row>
    <row r="601" ht="14.25" customHeight="1">
      <c r="A601" s="161"/>
      <c r="B601" s="161"/>
      <c r="C601" s="161"/>
      <c r="D601" s="161"/>
      <c r="E601" s="161"/>
      <c r="F601" s="161"/>
      <c r="G601" s="161"/>
      <c r="H601" s="161"/>
      <c r="I601" s="161"/>
      <c r="J601" s="161"/>
      <c r="K601" s="161"/>
      <c r="L601" s="161"/>
      <c r="M601" s="161"/>
      <c r="N601" s="161"/>
      <c r="O601" s="161"/>
      <c r="P601" s="161"/>
      <c r="Q601" s="161"/>
      <c r="R601" s="161"/>
      <c r="S601" s="161"/>
      <c r="T601" s="161"/>
      <c r="U601" s="161"/>
      <c r="V601" s="161"/>
      <c r="W601" s="161"/>
      <c r="X601" s="161"/>
      <c r="Y601" s="161"/>
      <c r="Z601" s="161"/>
    </row>
    <row r="602" ht="14.25" customHeight="1">
      <c r="A602" s="161"/>
      <c r="B602" s="161"/>
      <c r="C602" s="161"/>
      <c r="D602" s="161"/>
      <c r="E602" s="161"/>
      <c r="F602" s="161"/>
      <c r="G602" s="161"/>
      <c r="H602" s="161"/>
      <c r="I602" s="161"/>
      <c r="J602" s="161"/>
      <c r="K602" s="161"/>
      <c r="L602" s="161"/>
      <c r="M602" s="161"/>
      <c r="N602" s="161"/>
      <c r="O602" s="161"/>
      <c r="P602" s="161"/>
      <c r="Q602" s="161"/>
      <c r="R602" s="161"/>
      <c r="S602" s="161"/>
      <c r="T602" s="161"/>
      <c r="U602" s="161"/>
      <c r="V602" s="161"/>
      <c r="W602" s="161"/>
      <c r="X602" s="161"/>
      <c r="Y602" s="161"/>
      <c r="Z602" s="161"/>
    </row>
    <row r="603" ht="14.25" customHeight="1">
      <c r="A603" s="161"/>
      <c r="B603" s="161"/>
      <c r="C603" s="161"/>
      <c r="D603" s="161"/>
      <c r="E603" s="161"/>
      <c r="F603" s="161"/>
      <c r="G603" s="161"/>
      <c r="H603" s="161"/>
      <c r="I603" s="161"/>
      <c r="J603" s="161"/>
      <c r="K603" s="161"/>
      <c r="L603" s="161"/>
      <c r="M603" s="161"/>
      <c r="N603" s="161"/>
      <c r="O603" s="161"/>
      <c r="P603" s="161"/>
      <c r="Q603" s="161"/>
      <c r="R603" s="161"/>
      <c r="S603" s="161"/>
      <c r="T603" s="161"/>
      <c r="U603" s="161"/>
      <c r="V603" s="161"/>
      <c r="W603" s="161"/>
      <c r="X603" s="161"/>
      <c r="Y603" s="161"/>
      <c r="Z603" s="161"/>
    </row>
    <row r="604" ht="14.25" customHeight="1">
      <c r="A604" s="161"/>
      <c r="B604" s="161"/>
      <c r="C604" s="161"/>
      <c r="D604" s="161"/>
      <c r="E604" s="161"/>
      <c r="F604" s="161"/>
      <c r="G604" s="161"/>
      <c r="H604" s="161"/>
      <c r="I604" s="161"/>
      <c r="J604" s="161"/>
      <c r="K604" s="161"/>
      <c r="L604" s="161"/>
      <c r="M604" s="161"/>
      <c r="N604" s="161"/>
      <c r="O604" s="161"/>
      <c r="P604" s="161"/>
      <c r="Q604" s="161"/>
      <c r="R604" s="161"/>
      <c r="S604" s="161"/>
      <c r="T604" s="161"/>
      <c r="U604" s="161"/>
      <c r="V604" s="161"/>
      <c r="W604" s="161"/>
      <c r="X604" s="161"/>
      <c r="Y604" s="161"/>
      <c r="Z604" s="161"/>
    </row>
    <row r="605" ht="14.25" customHeight="1">
      <c r="A605" s="161"/>
      <c r="B605" s="161"/>
      <c r="C605" s="161"/>
      <c r="D605" s="161"/>
      <c r="E605" s="161"/>
      <c r="F605" s="161"/>
      <c r="G605" s="161"/>
      <c r="H605" s="161"/>
      <c r="I605" s="161"/>
      <c r="J605" s="161"/>
      <c r="K605" s="161"/>
      <c r="L605" s="161"/>
      <c r="M605" s="161"/>
      <c r="N605" s="161"/>
      <c r="O605" s="161"/>
      <c r="P605" s="161"/>
      <c r="Q605" s="161"/>
      <c r="R605" s="161"/>
      <c r="S605" s="161"/>
      <c r="T605" s="161"/>
      <c r="U605" s="161"/>
      <c r="V605" s="161"/>
      <c r="W605" s="161"/>
      <c r="X605" s="161"/>
      <c r="Y605" s="161"/>
      <c r="Z605" s="161"/>
    </row>
    <row r="606" ht="14.25" customHeight="1">
      <c r="A606" s="161"/>
      <c r="B606" s="161"/>
      <c r="C606" s="161"/>
      <c r="D606" s="161"/>
      <c r="E606" s="161"/>
      <c r="F606" s="161"/>
      <c r="G606" s="161"/>
      <c r="H606" s="161"/>
      <c r="I606" s="161"/>
      <c r="J606" s="161"/>
      <c r="K606" s="161"/>
      <c r="L606" s="161"/>
      <c r="M606" s="161"/>
      <c r="N606" s="161"/>
      <c r="O606" s="161"/>
      <c r="P606" s="161"/>
      <c r="Q606" s="161"/>
      <c r="R606" s="161"/>
      <c r="S606" s="161"/>
      <c r="T606" s="161"/>
      <c r="U606" s="161"/>
      <c r="V606" s="161"/>
      <c r="W606" s="161"/>
      <c r="X606" s="161"/>
      <c r="Y606" s="161"/>
      <c r="Z606" s="161"/>
    </row>
    <row r="607" ht="14.25" customHeight="1">
      <c r="A607" s="161"/>
      <c r="B607" s="161"/>
      <c r="C607" s="161"/>
      <c r="D607" s="161"/>
      <c r="E607" s="161"/>
      <c r="F607" s="161"/>
      <c r="G607" s="161"/>
      <c r="H607" s="161"/>
      <c r="I607" s="161"/>
      <c r="J607" s="161"/>
      <c r="K607" s="161"/>
      <c r="L607" s="161"/>
      <c r="M607" s="161"/>
      <c r="N607" s="161"/>
      <c r="O607" s="161"/>
      <c r="P607" s="161"/>
      <c r="Q607" s="161"/>
      <c r="R607" s="161"/>
      <c r="S607" s="161"/>
      <c r="T607" s="161"/>
      <c r="U607" s="161"/>
      <c r="V607" s="161"/>
      <c r="W607" s="161"/>
      <c r="X607" s="161"/>
      <c r="Y607" s="161"/>
      <c r="Z607" s="161"/>
    </row>
    <row r="608" ht="14.25" customHeight="1">
      <c r="A608" s="161"/>
      <c r="B608" s="161"/>
      <c r="C608" s="161"/>
      <c r="D608" s="161"/>
      <c r="E608" s="161"/>
      <c r="F608" s="161"/>
      <c r="G608" s="161"/>
      <c r="H608" s="161"/>
      <c r="I608" s="161"/>
      <c r="J608" s="161"/>
      <c r="K608" s="161"/>
      <c r="L608" s="161"/>
      <c r="M608" s="161"/>
      <c r="N608" s="161"/>
      <c r="O608" s="161"/>
      <c r="P608" s="161"/>
      <c r="Q608" s="161"/>
      <c r="R608" s="161"/>
      <c r="S608" s="161"/>
      <c r="T608" s="161"/>
      <c r="U608" s="161"/>
      <c r="V608" s="161"/>
      <c r="W608" s="161"/>
      <c r="X608" s="161"/>
      <c r="Y608" s="161"/>
      <c r="Z608" s="161"/>
    </row>
    <row r="609" ht="14.25" customHeight="1">
      <c r="A609" s="161"/>
      <c r="B609" s="161"/>
      <c r="C609" s="161"/>
      <c r="D609" s="161"/>
      <c r="E609" s="161"/>
      <c r="F609" s="161"/>
      <c r="G609" s="161"/>
      <c r="H609" s="161"/>
      <c r="I609" s="161"/>
      <c r="J609" s="161"/>
      <c r="K609" s="161"/>
      <c r="L609" s="161"/>
      <c r="M609" s="161"/>
      <c r="N609" s="161"/>
      <c r="O609" s="161"/>
      <c r="P609" s="161"/>
      <c r="Q609" s="161"/>
      <c r="R609" s="161"/>
      <c r="S609" s="161"/>
      <c r="T609" s="161"/>
      <c r="U609" s="161"/>
      <c r="V609" s="161"/>
      <c r="W609" s="161"/>
      <c r="X609" s="161"/>
      <c r="Y609" s="161"/>
      <c r="Z609" s="161"/>
    </row>
    <row r="610" ht="14.25" customHeight="1">
      <c r="A610" s="161"/>
      <c r="B610" s="161"/>
      <c r="C610" s="161"/>
      <c r="D610" s="161"/>
      <c r="E610" s="161"/>
      <c r="F610" s="161"/>
      <c r="G610" s="161"/>
      <c r="H610" s="161"/>
      <c r="I610" s="161"/>
      <c r="J610" s="161"/>
      <c r="K610" s="161"/>
      <c r="L610" s="161"/>
      <c r="M610" s="161"/>
      <c r="N610" s="161"/>
      <c r="O610" s="161"/>
      <c r="P610" s="161"/>
      <c r="Q610" s="161"/>
      <c r="R610" s="161"/>
      <c r="S610" s="161"/>
      <c r="T610" s="161"/>
      <c r="U610" s="161"/>
      <c r="V610" s="161"/>
      <c r="W610" s="161"/>
      <c r="X610" s="161"/>
      <c r="Y610" s="161"/>
      <c r="Z610" s="161"/>
    </row>
    <row r="611" ht="14.25" customHeight="1">
      <c r="A611" s="161"/>
      <c r="B611" s="161"/>
      <c r="C611" s="161"/>
      <c r="D611" s="161"/>
      <c r="E611" s="161"/>
      <c r="F611" s="161"/>
      <c r="G611" s="161"/>
      <c r="H611" s="161"/>
      <c r="I611" s="161"/>
      <c r="J611" s="161"/>
      <c r="K611" s="161"/>
      <c r="L611" s="161"/>
      <c r="M611" s="161"/>
      <c r="N611" s="161"/>
      <c r="O611" s="161"/>
      <c r="P611" s="161"/>
      <c r="Q611" s="161"/>
      <c r="R611" s="161"/>
      <c r="S611" s="161"/>
      <c r="T611" s="161"/>
      <c r="U611" s="161"/>
      <c r="V611" s="161"/>
      <c r="W611" s="161"/>
      <c r="X611" s="161"/>
      <c r="Y611" s="161"/>
      <c r="Z611" s="161"/>
    </row>
    <row r="612" ht="14.25" customHeight="1">
      <c r="A612" s="161"/>
      <c r="B612" s="161"/>
      <c r="C612" s="161"/>
      <c r="D612" s="161"/>
      <c r="E612" s="161"/>
      <c r="F612" s="161"/>
      <c r="G612" s="161"/>
      <c r="H612" s="161"/>
      <c r="I612" s="161"/>
      <c r="J612" s="161"/>
      <c r="K612" s="161"/>
      <c r="L612" s="161"/>
      <c r="M612" s="161"/>
      <c r="N612" s="161"/>
      <c r="O612" s="161"/>
      <c r="P612" s="161"/>
      <c r="Q612" s="161"/>
      <c r="R612" s="161"/>
      <c r="S612" s="161"/>
      <c r="T612" s="161"/>
      <c r="U612" s="161"/>
      <c r="V612" s="161"/>
      <c r="W612" s="161"/>
      <c r="X612" s="161"/>
      <c r="Y612" s="161"/>
      <c r="Z612" s="161"/>
    </row>
    <row r="613" ht="14.25" customHeight="1">
      <c r="A613" s="161"/>
      <c r="B613" s="161"/>
      <c r="C613" s="161"/>
      <c r="D613" s="161"/>
      <c r="E613" s="161"/>
      <c r="F613" s="161"/>
      <c r="G613" s="161"/>
      <c r="H613" s="161"/>
      <c r="I613" s="161"/>
      <c r="J613" s="161"/>
      <c r="K613" s="161"/>
      <c r="L613" s="161"/>
      <c r="M613" s="161"/>
      <c r="N613" s="161"/>
      <c r="O613" s="161"/>
      <c r="P613" s="161"/>
      <c r="Q613" s="161"/>
      <c r="R613" s="161"/>
      <c r="S613" s="161"/>
      <c r="T613" s="161"/>
      <c r="U613" s="161"/>
      <c r="V613" s="161"/>
      <c r="W613" s="161"/>
      <c r="X613" s="161"/>
      <c r="Y613" s="161"/>
      <c r="Z613" s="161"/>
    </row>
    <row r="614" ht="14.25" customHeight="1">
      <c r="A614" s="161"/>
      <c r="B614" s="161"/>
      <c r="C614" s="161"/>
      <c r="D614" s="161"/>
      <c r="E614" s="161"/>
      <c r="F614" s="161"/>
      <c r="G614" s="161"/>
      <c r="H614" s="161"/>
      <c r="I614" s="161"/>
      <c r="J614" s="161"/>
      <c r="K614" s="161"/>
      <c r="L614" s="161"/>
      <c r="M614" s="161"/>
      <c r="N614" s="161"/>
      <c r="O614" s="161"/>
      <c r="P614" s="161"/>
      <c r="Q614" s="161"/>
      <c r="R614" s="161"/>
      <c r="S614" s="161"/>
      <c r="T614" s="161"/>
      <c r="U614" s="161"/>
      <c r="V614" s="161"/>
      <c r="W614" s="161"/>
      <c r="X614" s="161"/>
      <c r="Y614" s="161"/>
      <c r="Z614" s="161"/>
    </row>
    <row r="615" ht="14.25" customHeight="1">
      <c r="A615" s="161"/>
      <c r="B615" s="161"/>
      <c r="C615" s="161"/>
      <c r="D615" s="161"/>
      <c r="E615" s="161"/>
      <c r="F615" s="161"/>
      <c r="G615" s="161"/>
      <c r="H615" s="161"/>
      <c r="I615" s="161"/>
      <c r="J615" s="161"/>
      <c r="K615" s="161"/>
      <c r="L615" s="161"/>
      <c r="M615" s="161"/>
      <c r="N615" s="161"/>
      <c r="O615" s="161"/>
      <c r="P615" s="161"/>
      <c r="Q615" s="161"/>
      <c r="R615" s="161"/>
      <c r="S615" s="161"/>
      <c r="T615" s="161"/>
      <c r="U615" s="161"/>
      <c r="V615" s="161"/>
      <c r="W615" s="161"/>
      <c r="X615" s="161"/>
      <c r="Y615" s="161"/>
      <c r="Z615" s="161"/>
    </row>
    <row r="616" ht="14.25" customHeight="1">
      <c r="A616" s="161"/>
      <c r="B616" s="161"/>
      <c r="C616" s="161"/>
      <c r="D616" s="161"/>
      <c r="E616" s="161"/>
      <c r="F616" s="161"/>
      <c r="G616" s="161"/>
      <c r="H616" s="161"/>
      <c r="I616" s="161"/>
      <c r="J616" s="161"/>
      <c r="K616" s="161"/>
      <c r="L616" s="161"/>
      <c r="M616" s="161"/>
      <c r="N616" s="161"/>
      <c r="O616" s="161"/>
      <c r="P616" s="161"/>
      <c r="Q616" s="161"/>
      <c r="R616" s="161"/>
      <c r="S616" s="161"/>
      <c r="T616" s="161"/>
      <c r="U616" s="161"/>
      <c r="V616" s="161"/>
      <c r="W616" s="161"/>
      <c r="X616" s="161"/>
      <c r="Y616" s="161"/>
      <c r="Z616" s="161"/>
    </row>
    <row r="617" ht="14.25" customHeight="1">
      <c r="A617" s="161"/>
      <c r="B617" s="161"/>
      <c r="C617" s="161"/>
      <c r="D617" s="161"/>
      <c r="E617" s="161"/>
      <c r="F617" s="161"/>
      <c r="G617" s="161"/>
      <c r="H617" s="161"/>
      <c r="I617" s="161"/>
      <c r="J617" s="161"/>
      <c r="K617" s="161"/>
      <c r="L617" s="161"/>
      <c r="M617" s="161"/>
      <c r="N617" s="161"/>
      <c r="O617" s="161"/>
      <c r="P617" s="161"/>
      <c r="Q617" s="161"/>
      <c r="R617" s="161"/>
      <c r="S617" s="161"/>
      <c r="T617" s="161"/>
      <c r="U617" s="161"/>
      <c r="V617" s="161"/>
      <c r="W617" s="161"/>
      <c r="X617" s="161"/>
      <c r="Y617" s="161"/>
      <c r="Z617" s="161"/>
    </row>
    <row r="618" ht="14.25" customHeight="1">
      <c r="A618" s="161"/>
      <c r="B618" s="161"/>
      <c r="C618" s="161"/>
      <c r="D618" s="161"/>
      <c r="E618" s="161"/>
      <c r="F618" s="161"/>
      <c r="G618" s="161"/>
      <c r="H618" s="161"/>
      <c r="I618" s="161"/>
      <c r="J618" s="161"/>
      <c r="K618" s="161"/>
      <c r="L618" s="161"/>
      <c r="M618" s="161"/>
      <c r="N618" s="161"/>
      <c r="O618" s="161"/>
      <c r="P618" s="161"/>
      <c r="Q618" s="161"/>
      <c r="R618" s="161"/>
      <c r="S618" s="161"/>
      <c r="T618" s="161"/>
      <c r="U618" s="161"/>
      <c r="V618" s="161"/>
      <c r="W618" s="161"/>
      <c r="X618" s="161"/>
      <c r="Y618" s="161"/>
      <c r="Z618" s="161"/>
    </row>
    <row r="619" ht="14.25" customHeight="1">
      <c r="A619" s="161"/>
      <c r="B619" s="161"/>
      <c r="C619" s="161"/>
      <c r="D619" s="161"/>
      <c r="E619" s="161"/>
      <c r="F619" s="161"/>
      <c r="G619" s="161"/>
      <c r="H619" s="161"/>
      <c r="I619" s="161"/>
      <c r="J619" s="161"/>
      <c r="K619" s="161"/>
      <c r="L619" s="161"/>
      <c r="M619" s="161"/>
      <c r="N619" s="161"/>
      <c r="O619" s="161"/>
      <c r="P619" s="161"/>
      <c r="Q619" s="161"/>
      <c r="R619" s="161"/>
      <c r="S619" s="161"/>
      <c r="T619" s="161"/>
      <c r="U619" s="161"/>
      <c r="V619" s="161"/>
      <c r="W619" s="161"/>
      <c r="X619" s="161"/>
      <c r="Y619" s="161"/>
      <c r="Z619" s="161"/>
    </row>
    <row r="620" ht="14.25" customHeight="1">
      <c r="A620" s="161"/>
      <c r="B620" s="161"/>
      <c r="C620" s="161"/>
      <c r="D620" s="161"/>
      <c r="E620" s="161"/>
      <c r="F620" s="161"/>
      <c r="G620" s="161"/>
      <c r="H620" s="161"/>
      <c r="I620" s="161"/>
      <c r="J620" s="161"/>
      <c r="K620" s="161"/>
      <c r="L620" s="161"/>
      <c r="M620" s="161"/>
      <c r="N620" s="161"/>
      <c r="O620" s="161"/>
      <c r="P620" s="161"/>
      <c r="Q620" s="161"/>
      <c r="R620" s="161"/>
      <c r="S620" s="161"/>
      <c r="T620" s="161"/>
      <c r="U620" s="161"/>
      <c r="V620" s="161"/>
      <c r="W620" s="161"/>
      <c r="X620" s="161"/>
      <c r="Y620" s="161"/>
      <c r="Z620" s="161"/>
    </row>
    <row r="621" ht="14.25" customHeight="1">
      <c r="A621" s="161"/>
      <c r="B621" s="161"/>
      <c r="C621" s="161"/>
      <c r="D621" s="161"/>
      <c r="E621" s="161"/>
      <c r="F621" s="161"/>
      <c r="G621" s="161"/>
      <c r="H621" s="161"/>
      <c r="I621" s="161"/>
      <c r="J621" s="161"/>
      <c r="K621" s="161"/>
      <c r="L621" s="161"/>
      <c r="M621" s="161"/>
      <c r="N621" s="161"/>
      <c r="O621" s="161"/>
      <c r="P621" s="161"/>
      <c r="Q621" s="161"/>
      <c r="R621" s="161"/>
      <c r="S621" s="161"/>
      <c r="T621" s="161"/>
      <c r="U621" s="161"/>
      <c r="V621" s="161"/>
      <c r="W621" s="161"/>
      <c r="X621" s="161"/>
      <c r="Y621" s="161"/>
      <c r="Z621" s="161"/>
    </row>
    <row r="622" ht="14.25" customHeight="1">
      <c r="A622" s="161"/>
      <c r="B622" s="161"/>
      <c r="C622" s="161"/>
      <c r="D622" s="161"/>
      <c r="E622" s="161"/>
      <c r="F622" s="161"/>
      <c r="G622" s="161"/>
      <c r="H622" s="161"/>
      <c r="I622" s="161"/>
      <c r="J622" s="161"/>
      <c r="K622" s="161"/>
      <c r="L622" s="161"/>
      <c r="M622" s="161"/>
      <c r="N622" s="161"/>
      <c r="O622" s="161"/>
      <c r="P622" s="161"/>
      <c r="Q622" s="161"/>
      <c r="R622" s="161"/>
      <c r="S622" s="161"/>
      <c r="T622" s="161"/>
      <c r="U622" s="161"/>
      <c r="V622" s="161"/>
      <c r="W622" s="161"/>
      <c r="X622" s="161"/>
      <c r="Y622" s="161"/>
      <c r="Z622" s="161"/>
    </row>
    <row r="623" ht="14.25" customHeight="1">
      <c r="A623" s="161"/>
      <c r="B623" s="161"/>
      <c r="C623" s="161"/>
      <c r="D623" s="161"/>
      <c r="E623" s="161"/>
      <c r="F623" s="161"/>
      <c r="G623" s="161"/>
      <c r="H623" s="161"/>
      <c r="I623" s="161"/>
      <c r="J623" s="161"/>
      <c r="K623" s="161"/>
      <c r="L623" s="161"/>
      <c r="M623" s="161"/>
      <c r="N623" s="161"/>
      <c r="O623" s="161"/>
      <c r="P623" s="161"/>
      <c r="Q623" s="161"/>
      <c r="R623" s="161"/>
      <c r="S623" s="161"/>
      <c r="T623" s="161"/>
      <c r="U623" s="161"/>
      <c r="V623" s="161"/>
      <c r="W623" s="161"/>
      <c r="X623" s="161"/>
      <c r="Y623" s="161"/>
      <c r="Z623" s="161"/>
    </row>
    <row r="624" ht="14.25" customHeight="1">
      <c r="A624" s="161"/>
      <c r="B624" s="161"/>
      <c r="C624" s="161"/>
      <c r="D624" s="161"/>
      <c r="E624" s="161"/>
      <c r="F624" s="161"/>
      <c r="G624" s="161"/>
      <c r="H624" s="161"/>
      <c r="I624" s="161"/>
      <c r="J624" s="161"/>
      <c r="K624" s="161"/>
      <c r="L624" s="161"/>
      <c r="M624" s="161"/>
      <c r="N624" s="161"/>
      <c r="O624" s="161"/>
      <c r="P624" s="161"/>
      <c r="Q624" s="161"/>
      <c r="R624" s="161"/>
      <c r="S624" s="161"/>
      <c r="T624" s="161"/>
      <c r="U624" s="161"/>
      <c r="V624" s="161"/>
      <c r="W624" s="161"/>
      <c r="X624" s="161"/>
      <c r="Y624" s="161"/>
      <c r="Z624" s="161"/>
    </row>
    <row r="625" ht="14.25" customHeight="1">
      <c r="A625" s="161"/>
      <c r="B625" s="161"/>
      <c r="C625" s="161"/>
      <c r="D625" s="161"/>
      <c r="E625" s="161"/>
      <c r="F625" s="161"/>
      <c r="G625" s="161"/>
      <c r="H625" s="161"/>
      <c r="I625" s="161"/>
      <c r="J625" s="161"/>
      <c r="K625" s="161"/>
      <c r="L625" s="161"/>
      <c r="M625" s="161"/>
      <c r="N625" s="161"/>
      <c r="O625" s="161"/>
      <c r="P625" s="161"/>
      <c r="Q625" s="161"/>
      <c r="R625" s="161"/>
      <c r="S625" s="161"/>
      <c r="T625" s="161"/>
      <c r="U625" s="161"/>
      <c r="V625" s="161"/>
      <c r="W625" s="161"/>
      <c r="X625" s="161"/>
      <c r="Y625" s="161"/>
      <c r="Z625" s="161"/>
    </row>
    <row r="626" ht="14.25" customHeight="1">
      <c r="A626" s="161"/>
      <c r="B626" s="161"/>
      <c r="C626" s="161"/>
      <c r="D626" s="161"/>
      <c r="E626" s="161"/>
      <c r="F626" s="161"/>
      <c r="G626" s="161"/>
      <c r="H626" s="161"/>
      <c r="I626" s="161"/>
      <c r="J626" s="161"/>
      <c r="K626" s="161"/>
      <c r="L626" s="161"/>
      <c r="M626" s="161"/>
      <c r="N626" s="161"/>
      <c r="O626" s="161"/>
      <c r="P626" s="161"/>
      <c r="Q626" s="161"/>
      <c r="R626" s="161"/>
      <c r="S626" s="161"/>
      <c r="T626" s="161"/>
      <c r="U626" s="161"/>
      <c r="V626" s="161"/>
      <c r="W626" s="161"/>
      <c r="X626" s="161"/>
      <c r="Y626" s="161"/>
      <c r="Z626" s="161"/>
    </row>
    <row r="627" ht="14.25" customHeight="1">
      <c r="A627" s="161"/>
      <c r="B627" s="161"/>
      <c r="C627" s="161"/>
      <c r="D627" s="161"/>
      <c r="E627" s="161"/>
      <c r="F627" s="161"/>
      <c r="G627" s="161"/>
      <c r="H627" s="161"/>
      <c r="I627" s="161"/>
      <c r="J627" s="161"/>
      <c r="K627" s="161"/>
      <c r="L627" s="161"/>
      <c r="M627" s="161"/>
      <c r="N627" s="161"/>
      <c r="O627" s="161"/>
      <c r="P627" s="161"/>
      <c r="Q627" s="161"/>
      <c r="R627" s="161"/>
      <c r="S627" s="161"/>
      <c r="T627" s="161"/>
      <c r="U627" s="161"/>
      <c r="V627" s="161"/>
      <c r="W627" s="161"/>
      <c r="X627" s="161"/>
      <c r="Y627" s="161"/>
      <c r="Z627" s="161"/>
    </row>
    <row r="628" ht="14.25" customHeight="1">
      <c r="A628" s="161"/>
      <c r="B628" s="161"/>
      <c r="C628" s="161"/>
      <c r="D628" s="161"/>
      <c r="E628" s="161"/>
      <c r="F628" s="161"/>
      <c r="G628" s="161"/>
      <c r="H628" s="161"/>
      <c r="I628" s="161"/>
      <c r="J628" s="161"/>
      <c r="K628" s="161"/>
      <c r="L628" s="161"/>
      <c r="M628" s="161"/>
      <c r="N628" s="161"/>
      <c r="O628" s="161"/>
      <c r="P628" s="161"/>
      <c r="Q628" s="161"/>
      <c r="R628" s="161"/>
      <c r="S628" s="161"/>
      <c r="T628" s="161"/>
      <c r="U628" s="161"/>
      <c r="V628" s="161"/>
      <c r="W628" s="161"/>
      <c r="X628" s="161"/>
      <c r="Y628" s="161"/>
      <c r="Z628" s="161"/>
    </row>
    <row r="629" ht="14.25" customHeight="1">
      <c r="A629" s="161"/>
      <c r="B629" s="161"/>
      <c r="C629" s="161"/>
      <c r="D629" s="161"/>
      <c r="E629" s="161"/>
      <c r="F629" s="161"/>
      <c r="G629" s="161"/>
      <c r="H629" s="161"/>
      <c r="I629" s="161"/>
      <c r="J629" s="161"/>
      <c r="K629" s="161"/>
      <c r="L629" s="161"/>
      <c r="M629" s="161"/>
      <c r="N629" s="161"/>
      <c r="O629" s="161"/>
      <c r="P629" s="161"/>
      <c r="Q629" s="161"/>
      <c r="R629" s="161"/>
      <c r="S629" s="161"/>
      <c r="T629" s="161"/>
      <c r="U629" s="161"/>
      <c r="V629" s="161"/>
      <c r="W629" s="161"/>
      <c r="X629" s="161"/>
      <c r="Y629" s="161"/>
      <c r="Z629" s="161"/>
    </row>
    <row r="630" ht="14.25" customHeight="1">
      <c r="A630" s="161"/>
      <c r="B630" s="161"/>
      <c r="C630" s="161"/>
      <c r="D630" s="161"/>
      <c r="E630" s="161"/>
      <c r="F630" s="161"/>
      <c r="G630" s="161"/>
      <c r="H630" s="161"/>
      <c r="I630" s="161"/>
      <c r="J630" s="161"/>
      <c r="K630" s="161"/>
      <c r="L630" s="161"/>
      <c r="M630" s="161"/>
      <c r="N630" s="161"/>
      <c r="O630" s="161"/>
      <c r="P630" s="161"/>
      <c r="Q630" s="161"/>
      <c r="R630" s="161"/>
      <c r="S630" s="161"/>
      <c r="T630" s="161"/>
      <c r="U630" s="161"/>
      <c r="V630" s="161"/>
      <c r="W630" s="161"/>
      <c r="X630" s="161"/>
      <c r="Y630" s="161"/>
      <c r="Z630" s="161"/>
    </row>
    <row r="631" ht="14.25" customHeight="1">
      <c r="A631" s="161"/>
      <c r="B631" s="161"/>
      <c r="C631" s="161"/>
      <c r="D631" s="161"/>
      <c r="E631" s="161"/>
      <c r="F631" s="161"/>
      <c r="G631" s="161"/>
      <c r="H631" s="161"/>
      <c r="I631" s="161"/>
      <c r="J631" s="161"/>
      <c r="K631" s="161"/>
      <c r="L631" s="161"/>
      <c r="M631" s="161"/>
      <c r="N631" s="161"/>
      <c r="O631" s="161"/>
      <c r="P631" s="161"/>
      <c r="Q631" s="161"/>
      <c r="R631" s="161"/>
      <c r="S631" s="161"/>
      <c r="T631" s="161"/>
      <c r="U631" s="161"/>
      <c r="V631" s="161"/>
      <c r="W631" s="161"/>
      <c r="X631" s="161"/>
      <c r="Y631" s="161"/>
      <c r="Z631" s="161"/>
    </row>
    <row r="632" ht="14.25" customHeight="1">
      <c r="A632" s="161"/>
      <c r="B632" s="161"/>
      <c r="C632" s="161"/>
      <c r="D632" s="161"/>
      <c r="E632" s="161"/>
      <c r="F632" s="161"/>
      <c r="G632" s="161"/>
      <c r="H632" s="161"/>
      <c r="I632" s="161"/>
      <c r="J632" s="161"/>
      <c r="K632" s="161"/>
      <c r="L632" s="161"/>
      <c r="M632" s="161"/>
      <c r="N632" s="161"/>
      <c r="O632" s="161"/>
      <c r="P632" s="161"/>
      <c r="Q632" s="161"/>
      <c r="R632" s="161"/>
      <c r="S632" s="161"/>
      <c r="T632" s="161"/>
      <c r="U632" s="161"/>
      <c r="V632" s="161"/>
      <c r="W632" s="161"/>
      <c r="X632" s="161"/>
      <c r="Y632" s="161"/>
      <c r="Z632" s="161"/>
    </row>
    <row r="633" ht="14.25" customHeight="1">
      <c r="A633" s="161"/>
      <c r="B633" s="161"/>
      <c r="C633" s="161"/>
      <c r="D633" s="161"/>
      <c r="E633" s="161"/>
      <c r="F633" s="161"/>
      <c r="G633" s="161"/>
      <c r="H633" s="161"/>
      <c r="I633" s="161"/>
      <c r="J633" s="161"/>
      <c r="K633" s="161"/>
      <c r="L633" s="161"/>
      <c r="M633" s="161"/>
      <c r="N633" s="161"/>
      <c r="O633" s="161"/>
      <c r="P633" s="161"/>
      <c r="Q633" s="161"/>
      <c r="R633" s="161"/>
      <c r="S633" s="161"/>
      <c r="T633" s="161"/>
      <c r="U633" s="161"/>
      <c r="V633" s="161"/>
      <c r="W633" s="161"/>
      <c r="X633" s="161"/>
      <c r="Y633" s="161"/>
      <c r="Z633" s="161"/>
    </row>
    <row r="634" ht="14.25" customHeight="1">
      <c r="A634" s="161"/>
      <c r="B634" s="161"/>
      <c r="C634" s="161"/>
      <c r="D634" s="161"/>
      <c r="E634" s="161"/>
      <c r="F634" s="161"/>
      <c r="G634" s="161"/>
      <c r="H634" s="161"/>
      <c r="I634" s="161"/>
      <c r="J634" s="161"/>
      <c r="K634" s="161"/>
      <c r="L634" s="161"/>
      <c r="M634" s="161"/>
      <c r="N634" s="161"/>
      <c r="O634" s="161"/>
      <c r="P634" s="161"/>
      <c r="Q634" s="161"/>
      <c r="R634" s="161"/>
      <c r="S634" s="161"/>
      <c r="T634" s="161"/>
      <c r="U634" s="161"/>
      <c r="V634" s="161"/>
      <c r="W634" s="161"/>
      <c r="X634" s="161"/>
      <c r="Y634" s="161"/>
      <c r="Z634" s="161"/>
    </row>
    <row r="635" ht="14.25" customHeight="1">
      <c r="A635" s="161"/>
      <c r="B635" s="161"/>
      <c r="C635" s="161"/>
      <c r="D635" s="161"/>
      <c r="E635" s="161"/>
      <c r="F635" s="161"/>
      <c r="G635" s="161"/>
      <c r="H635" s="161"/>
      <c r="I635" s="161"/>
      <c r="J635" s="161"/>
      <c r="K635" s="161"/>
      <c r="L635" s="161"/>
      <c r="M635" s="161"/>
      <c r="N635" s="161"/>
      <c r="O635" s="161"/>
      <c r="P635" s="161"/>
      <c r="Q635" s="161"/>
      <c r="R635" s="161"/>
      <c r="S635" s="161"/>
      <c r="T635" s="161"/>
      <c r="U635" s="161"/>
      <c r="V635" s="161"/>
      <c r="W635" s="161"/>
      <c r="X635" s="161"/>
      <c r="Y635" s="161"/>
      <c r="Z635" s="161"/>
    </row>
    <row r="636" ht="14.25" customHeight="1">
      <c r="A636" s="161"/>
      <c r="B636" s="161"/>
      <c r="C636" s="161"/>
      <c r="D636" s="161"/>
      <c r="E636" s="161"/>
      <c r="F636" s="161"/>
      <c r="G636" s="161"/>
      <c r="H636" s="161"/>
      <c r="I636" s="161"/>
      <c r="J636" s="161"/>
      <c r="K636" s="161"/>
      <c r="L636" s="161"/>
      <c r="M636" s="161"/>
      <c r="N636" s="161"/>
      <c r="O636" s="161"/>
      <c r="P636" s="161"/>
      <c r="Q636" s="161"/>
      <c r="R636" s="161"/>
      <c r="S636" s="161"/>
      <c r="T636" s="161"/>
      <c r="U636" s="161"/>
      <c r="V636" s="161"/>
      <c r="W636" s="161"/>
      <c r="X636" s="161"/>
      <c r="Y636" s="161"/>
      <c r="Z636" s="161"/>
    </row>
    <row r="637" ht="14.25" customHeight="1">
      <c r="A637" s="161"/>
      <c r="B637" s="161"/>
      <c r="C637" s="161"/>
      <c r="D637" s="161"/>
      <c r="E637" s="161"/>
      <c r="F637" s="161"/>
      <c r="G637" s="161"/>
      <c r="H637" s="161"/>
      <c r="I637" s="161"/>
      <c r="J637" s="161"/>
      <c r="K637" s="161"/>
      <c r="L637" s="161"/>
      <c r="M637" s="161"/>
      <c r="N637" s="161"/>
      <c r="O637" s="161"/>
      <c r="P637" s="161"/>
      <c r="Q637" s="161"/>
      <c r="R637" s="161"/>
      <c r="S637" s="161"/>
      <c r="T637" s="161"/>
      <c r="U637" s="161"/>
      <c r="V637" s="161"/>
      <c r="W637" s="161"/>
      <c r="X637" s="161"/>
      <c r="Y637" s="161"/>
      <c r="Z637" s="161"/>
    </row>
    <row r="638" ht="14.25" customHeight="1">
      <c r="A638" s="161"/>
      <c r="B638" s="161"/>
      <c r="C638" s="161"/>
      <c r="D638" s="161"/>
      <c r="E638" s="161"/>
      <c r="F638" s="161"/>
      <c r="G638" s="161"/>
      <c r="H638" s="161"/>
      <c r="I638" s="161"/>
      <c r="J638" s="161"/>
      <c r="K638" s="161"/>
      <c r="L638" s="161"/>
      <c r="M638" s="161"/>
      <c r="N638" s="161"/>
      <c r="O638" s="161"/>
      <c r="P638" s="161"/>
      <c r="Q638" s="161"/>
      <c r="R638" s="161"/>
      <c r="S638" s="161"/>
      <c r="T638" s="161"/>
      <c r="U638" s="161"/>
      <c r="V638" s="161"/>
      <c r="W638" s="161"/>
      <c r="X638" s="161"/>
      <c r="Y638" s="161"/>
      <c r="Z638" s="161"/>
    </row>
    <row r="639" ht="14.25" customHeight="1">
      <c r="A639" s="161"/>
      <c r="B639" s="161"/>
      <c r="C639" s="161"/>
      <c r="D639" s="161"/>
      <c r="E639" s="161"/>
      <c r="F639" s="161"/>
      <c r="G639" s="161"/>
      <c r="H639" s="161"/>
      <c r="I639" s="161"/>
      <c r="J639" s="161"/>
      <c r="K639" s="161"/>
      <c r="L639" s="161"/>
      <c r="M639" s="161"/>
      <c r="N639" s="161"/>
      <c r="O639" s="161"/>
      <c r="P639" s="161"/>
      <c r="Q639" s="161"/>
      <c r="R639" s="161"/>
      <c r="S639" s="161"/>
      <c r="T639" s="161"/>
      <c r="U639" s="161"/>
      <c r="V639" s="161"/>
      <c r="W639" s="161"/>
      <c r="X639" s="161"/>
      <c r="Y639" s="161"/>
      <c r="Z639" s="161"/>
    </row>
    <row r="640" ht="14.25" customHeight="1">
      <c r="A640" s="161"/>
      <c r="B640" s="161"/>
      <c r="C640" s="161"/>
      <c r="D640" s="161"/>
      <c r="E640" s="161"/>
      <c r="F640" s="161"/>
      <c r="G640" s="161"/>
      <c r="H640" s="161"/>
      <c r="I640" s="161"/>
      <c r="J640" s="161"/>
      <c r="K640" s="161"/>
      <c r="L640" s="161"/>
      <c r="M640" s="161"/>
      <c r="N640" s="161"/>
      <c r="O640" s="161"/>
      <c r="P640" s="161"/>
      <c r="Q640" s="161"/>
      <c r="R640" s="161"/>
      <c r="S640" s="161"/>
      <c r="T640" s="161"/>
      <c r="U640" s="161"/>
      <c r="V640" s="161"/>
      <c r="W640" s="161"/>
      <c r="X640" s="161"/>
      <c r="Y640" s="161"/>
      <c r="Z640" s="161"/>
    </row>
    <row r="641" ht="14.25" customHeight="1">
      <c r="A641" s="161"/>
      <c r="B641" s="161"/>
      <c r="C641" s="161"/>
      <c r="D641" s="161"/>
      <c r="E641" s="161"/>
      <c r="F641" s="161"/>
      <c r="G641" s="161"/>
      <c r="H641" s="161"/>
      <c r="I641" s="161"/>
      <c r="J641" s="161"/>
      <c r="K641" s="161"/>
      <c r="L641" s="161"/>
      <c r="M641" s="161"/>
      <c r="N641" s="161"/>
      <c r="O641" s="161"/>
      <c r="P641" s="161"/>
      <c r="Q641" s="161"/>
      <c r="R641" s="161"/>
      <c r="S641" s="161"/>
      <c r="T641" s="161"/>
      <c r="U641" s="161"/>
      <c r="V641" s="161"/>
      <c r="W641" s="161"/>
      <c r="X641" s="161"/>
      <c r="Y641" s="161"/>
      <c r="Z641" s="161"/>
    </row>
    <row r="642" ht="14.25" customHeight="1">
      <c r="A642" s="161"/>
      <c r="B642" s="161"/>
      <c r="C642" s="161"/>
      <c r="D642" s="161"/>
      <c r="E642" s="161"/>
      <c r="F642" s="161"/>
      <c r="G642" s="161"/>
      <c r="H642" s="161"/>
      <c r="I642" s="161"/>
      <c r="J642" s="161"/>
      <c r="K642" s="161"/>
      <c r="L642" s="161"/>
      <c r="M642" s="161"/>
      <c r="N642" s="161"/>
      <c r="O642" s="161"/>
      <c r="P642" s="161"/>
      <c r="Q642" s="161"/>
      <c r="R642" s="161"/>
      <c r="S642" s="161"/>
      <c r="T642" s="161"/>
      <c r="U642" s="161"/>
      <c r="V642" s="161"/>
      <c r="W642" s="161"/>
      <c r="X642" s="161"/>
      <c r="Y642" s="161"/>
      <c r="Z642" s="161"/>
    </row>
    <row r="643" ht="14.25" customHeight="1">
      <c r="A643" s="161"/>
      <c r="B643" s="161"/>
      <c r="C643" s="161"/>
      <c r="D643" s="161"/>
      <c r="E643" s="161"/>
      <c r="F643" s="161"/>
      <c r="G643" s="161"/>
      <c r="H643" s="161"/>
      <c r="I643" s="161"/>
      <c r="J643" s="161"/>
      <c r="K643" s="161"/>
      <c r="L643" s="161"/>
      <c r="M643" s="161"/>
      <c r="N643" s="161"/>
      <c r="O643" s="161"/>
      <c r="P643" s="161"/>
      <c r="Q643" s="161"/>
      <c r="R643" s="161"/>
      <c r="S643" s="161"/>
      <c r="T643" s="161"/>
      <c r="U643" s="161"/>
      <c r="V643" s="161"/>
      <c r="W643" s="161"/>
      <c r="X643" s="161"/>
      <c r="Y643" s="161"/>
      <c r="Z643" s="161"/>
    </row>
    <row r="644" ht="14.25" customHeight="1">
      <c r="A644" s="161"/>
      <c r="B644" s="161"/>
      <c r="C644" s="161"/>
      <c r="D644" s="161"/>
      <c r="E644" s="161"/>
      <c r="F644" s="161"/>
      <c r="G644" s="161"/>
      <c r="H644" s="161"/>
      <c r="I644" s="161"/>
      <c r="J644" s="161"/>
      <c r="K644" s="161"/>
      <c r="L644" s="161"/>
      <c r="M644" s="161"/>
      <c r="N644" s="161"/>
      <c r="O644" s="161"/>
      <c r="P644" s="161"/>
      <c r="Q644" s="161"/>
      <c r="R644" s="161"/>
      <c r="S644" s="161"/>
      <c r="T644" s="161"/>
      <c r="U644" s="161"/>
      <c r="V644" s="161"/>
      <c r="W644" s="161"/>
      <c r="X644" s="161"/>
      <c r="Y644" s="161"/>
      <c r="Z644" s="161"/>
    </row>
    <row r="645" ht="14.25" customHeight="1">
      <c r="A645" s="161"/>
      <c r="B645" s="161"/>
      <c r="C645" s="161"/>
      <c r="D645" s="161"/>
      <c r="E645" s="161"/>
      <c r="F645" s="161"/>
      <c r="G645" s="161"/>
      <c r="H645" s="161"/>
      <c r="I645" s="161"/>
      <c r="J645" s="161"/>
      <c r="K645" s="161"/>
      <c r="L645" s="161"/>
      <c r="M645" s="161"/>
      <c r="N645" s="161"/>
      <c r="O645" s="161"/>
      <c r="P645" s="161"/>
      <c r="Q645" s="161"/>
      <c r="R645" s="161"/>
      <c r="S645" s="161"/>
      <c r="T645" s="161"/>
      <c r="U645" s="161"/>
      <c r="V645" s="161"/>
      <c r="W645" s="161"/>
      <c r="X645" s="161"/>
      <c r="Y645" s="161"/>
      <c r="Z645" s="161"/>
    </row>
    <row r="646" ht="14.25" customHeight="1">
      <c r="A646" s="161"/>
      <c r="B646" s="161"/>
      <c r="C646" s="161"/>
      <c r="D646" s="161"/>
      <c r="E646" s="161"/>
      <c r="F646" s="161"/>
      <c r="G646" s="161"/>
      <c r="H646" s="161"/>
      <c r="I646" s="161"/>
      <c r="J646" s="161"/>
      <c r="K646" s="161"/>
      <c r="L646" s="161"/>
      <c r="M646" s="161"/>
      <c r="N646" s="161"/>
      <c r="O646" s="161"/>
      <c r="P646" s="161"/>
      <c r="Q646" s="161"/>
      <c r="R646" s="161"/>
      <c r="S646" s="161"/>
      <c r="T646" s="161"/>
      <c r="U646" s="161"/>
      <c r="V646" s="161"/>
      <c r="W646" s="161"/>
      <c r="X646" s="161"/>
      <c r="Y646" s="161"/>
      <c r="Z646" s="161"/>
    </row>
    <row r="647" ht="14.25" customHeight="1">
      <c r="A647" s="161"/>
      <c r="B647" s="161"/>
      <c r="C647" s="161"/>
      <c r="D647" s="161"/>
      <c r="E647" s="161"/>
      <c r="F647" s="161"/>
      <c r="G647" s="161"/>
      <c r="H647" s="161"/>
      <c r="I647" s="161"/>
      <c r="J647" s="161"/>
      <c r="K647" s="161"/>
      <c r="L647" s="161"/>
      <c r="M647" s="161"/>
      <c r="N647" s="161"/>
      <c r="O647" s="161"/>
      <c r="P647" s="161"/>
      <c r="Q647" s="161"/>
      <c r="R647" s="161"/>
      <c r="S647" s="161"/>
      <c r="T647" s="161"/>
      <c r="U647" s="161"/>
      <c r="V647" s="161"/>
      <c r="W647" s="161"/>
      <c r="X647" s="161"/>
      <c r="Y647" s="161"/>
      <c r="Z647" s="161"/>
    </row>
    <row r="648" ht="14.25" customHeight="1">
      <c r="A648" s="161"/>
      <c r="B648" s="161"/>
      <c r="C648" s="161"/>
      <c r="D648" s="161"/>
      <c r="E648" s="161"/>
      <c r="F648" s="161"/>
      <c r="G648" s="161"/>
      <c r="H648" s="161"/>
      <c r="I648" s="161"/>
      <c r="J648" s="161"/>
      <c r="K648" s="161"/>
      <c r="L648" s="161"/>
      <c r="M648" s="161"/>
      <c r="N648" s="161"/>
      <c r="O648" s="161"/>
      <c r="P648" s="161"/>
      <c r="Q648" s="161"/>
      <c r="R648" s="161"/>
      <c r="S648" s="161"/>
      <c r="T648" s="161"/>
      <c r="U648" s="161"/>
      <c r="V648" s="161"/>
      <c r="W648" s="161"/>
      <c r="X648" s="161"/>
      <c r="Y648" s="161"/>
      <c r="Z648" s="161"/>
    </row>
    <row r="649" ht="14.25" customHeight="1">
      <c r="A649" s="161"/>
      <c r="B649" s="161"/>
      <c r="C649" s="161"/>
      <c r="D649" s="161"/>
      <c r="E649" s="161"/>
      <c r="F649" s="161"/>
      <c r="G649" s="161"/>
      <c r="H649" s="161"/>
      <c r="I649" s="161"/>
      <c r="J649" s="161"/>
      <c r="K649" s="161"/>
      <c r="L649" s="161"/>
      <c r="M649" s="161"/>
      <c r="N649" s="161"/>
      <c r="O649" s="161"/>
      <c r="P649" s="161"/>
      <c r="Q649" s="161"/>
      <c r="R649" s="161"/>
      <c r="S649" s="161"/>
      <c r="T649" s="161"/>
      <c r="U649" s="161"/>
      <c r="V649" s="161"/>
      <c r="W649" s="161"/>
      <c r="X649" s="161"/>
      <c r="Y649" s="161"/>
      <c r="Z649" s="161"/>
    </row>
    <row r="650" ht="14.25" customHeight="1">
      <c r="A650" s="161"/>
      <c r="B650" s="161"/>
      <c r="C650" s="161"/>
      <c r="D650" s="161"/>
      <c r="E650" s="161"/>
      <c r="F650" s="161"/>
      <c r="G650" s="161"/>
      <c r="H650" s="161"/>
      <c r="I650" s="161"/>
      <c r="J650" s="161"/>
      <c r="K650" s="161"/>
      <c r="L650" s="161"/>
      <c r="M650" s="161"/>
      <c r="N650" s="161"/>
      <c r="O650" s="161"/>
      <c r="P650" s="161"/>
      <c r="Q650" s="161"/>
      <c r="R650" s="161"/>
      <c r="S650" s="161"/>
      <c r="T650" s="161"/>
      <c r="U650" s="161"/>
      <c r="V650" s="161"/>
      <c r="W650" s="161"/>
      <c r="X650" s="161"/>
      <c r="Y650" s="161"/>
      <c r="Z650" s="161"/>
    </row>
    <row r="651" ht="14.25" customHeight="1">
      <c r="A651" s="161"/>
      <c r="B651" s="161"/>
      <c r="C651" s="161"/>
      <c r="D651" s="161"/>
      <c r="E651" s="161"/>
      <c r="F651" s="161"/>
      <c r="G651" s="161"/>
      <c r="H651" s="161"/>
      <c r="I651" s="161"/>
      <c r="J651" s="161"/>
      <c r="K651" s="161"/>
      <c r="L651" s="161"/>
      <c r="M651" s="161"/>
      <c r="N651" s="161"/>
      <c r="O651" s="161"/>
      <c r="P651" s="161"/>
      <c r="Q651" s="161"/>
      <c r="R651" s="161"/>
      <c r="S651" s="161"/>
      <c r="T651" s="161"/>
      <c r="U651" s="161"/>
      <c r="V651" s="161"/>
      <c r="W651" s="161"/>
      <c r="X651" s="161"/>
      <c r="Y651" s="161"/>
      <c r="Z651" s="161"/>
    </row>
    <row r="652" ht="14.25" customHeight="1">
      <c r="A652" s="161"/>
      <c r="B652" s="161"/>
      <c r="C652" s="161"/>
      <c r="D652" s="161"/>
      <c r="E652" s="161"/>
      <c r="F652" s="161"/>
      <c r="G652" s="161"/>
      <c r="H652" s="161"/>
      <c r="I652" s="161"/>
      <c r="J652" s="161"/>
      <c r="K652" s="161"/>
      <c r="L652" s="161"/>
      <c r="M652" s="161"/>
      <c r="N652" s="161"/>
      <c r="O652" s="161"/>
      <c r="P652" s="161"/>
      <c r="Q652" s="161"/>
      <c r="R652" s="161"/>
      <c r="S652" s="161"/>
      <c r="T652" s="161"/>
      <c r="U652" s="161"/>
      <c r="V652" s="161"/>
      <c r="W652" s="161"/>
      <c r="X652" s="161"/>
      <c r="Y652" s="161"/>
      <c r="Z652" s="161"/>
    </row>
    <row r="653" ht="14.25" customHeight="1">
      <c r="A653" s="161"/>
      <c r="B653" s="161"/>
      <c r="C653" s="161"/>
      <c r="D653" s="161"/>
      <c r="E653" s="161"/>
      <c r="F653" s="161"/>
      <c r="G653" s="161"/>
      <c r="H653" s="161"/>
      <c r="I653" s="161"/>
      <c r="J653" s="161"/>
      <c r="K653" s="161"/>
      <c r="L653" s="161"/>
      <c r="M653" s="161"/>
      <c r="N653" s="161"/>
      <c r="O653" s="161"/>
      <c r="P653" s="161"/>
      <c r="Q653" s="161"/>
      <c r="R653" s="161"/>
      <c r="S653" s="161"/>
      <c r="T653" s="161"/>
      <c r="U653" s="161"/>
      <c r="V653" s="161"/>
      <c r="W653" s="161"/>
      <c r="X653" s="161"/>
      <c r="Y653" s="161"/>
      <c r="Z653" s="161"/>
    </row>
    <row r="654" ht="14.25" customHeight="1">
      <c r="A654" s="161"/>
      <c r="B654" s="161"/>
      <c r="C654" s="161"/>
      <c r="D654" s="161"/>
      <c r="E654" s="161"/>
      <c r="F654" s="161"/>
      <c r="G654" s="161"/>
      <c r="H654" s="161"/>
      <c r="I654" s="161"/>
      <c r="J654" s="161"/>
      <c r="K654" s="161"/>
      <c r="L654" s="161"/>
      <c r="M654" s="161"/>
      <c r="N654" s="161"/>
      <c r="O654" s="161"/>
      <c r="P654" s="161"/>
      <c r="Q654" s="161"/>
      <c r="R654" s="161"/>
      <c r="S654" s="161"/>
      <c r="T654" s="161"/>
      <c r="U654" s="161"/>
      <c r="V654" s="161"/>
      <c r="W654" s="161"/>
      <c r="X654" s="161"/>
      <c r="Y654" s="161"/>
      <c r="Z654" s="161"/>
    </row>
    <row r="655" ht="14.25" customHeight="1">
      <c r="A655" s="161"/>
      <c r="B655" s="161"/>
      <c r="C655" s="161"/>
      <c r="D655" s="161"/>
      <c r="E655" s="161"/>
      <c r="F655" s="161"/>
      <c r="G655" s="161"/>
      <c r="H655" s="161"/>
      <c r="I655" s="161"/>
      <c r="J655" s="161"/>
      <c r="K655" s="161"/>
      <c r="L655" s="161"/>
      <c r="M655" s="161"/>
      <c r="N655" s="161"/>
      <c r="O655" s="161"/>
      <c r="P655" s="161"/>
      <c r="Q655" s="161"/>
      <c r="R655" s="161"/>
      <c r="S655" s="161"/>
      <c r="T655" s="161"/>
      <c r="U655" s="161"/>
      <c r="V655" s="161"/>
      <c r="W655" s="161"/>
      <c r="X655" s="161"/>
      <c r="Y655" s="161"/>
      <c r="Z655" s="161"/>
    </row>
    <row r="656" ht="14.25" customHeight="1">
      <c r="A656" s="161"/>
      <c r="B656" s="161"/>
      <c r="C656" s="161"/>
      <c r="D656" s="161"/>
      <c r="E656" s="161"/>
      <c r="F656" s="161"/>
      <c r="G656" s="161"/>
      <c r="H656" s="161"/>
      <c r="I656" s="161"/>
      <c r="J656" s="161"/>
      <c r="K656" s="161"/>
      <c r="L656" s="161"/>
      <c r="M656" s="161"/>
      <c r="N656" s="161"/>
      <c r="O656" s="161"/>
      <c r="P656" s="161"/>
      <c r="Q656" s="161"/>
      <c r="R656" s="161"/>
      <c r="S656" s="161"/>
      <c r="T656" s="161"/>
      <c r="U656" s="161"/>
      <c r="V656" s="161"/>
      <c r="W656" s="161"/>
      <c r="X656" s="161"/>
      <c r="Y656" s="161"/>
      <c r="Z656" s="161"/>
    </row>
    <row r="657" ht="14.25" customHeight="1">
      <c r="A657" s="161"/>
      <c r="B657" s="161"/>
      <c r="C657" s="161"/>
      <c r="D657" s="161"/>
      <c r="E657" s="161"/>
      <c r="F657" s="161"/>
      <c r="G657" s="161"/>
      <c r="H657" s="161"/>
      <c r="I657" s="161"/>
      <c r="J657" s="161"/>
      <c r="K657" s="161"/>
      <c r="L657" s="161"/>
      <c r="M657" s="161"/>
      <c r="N657" s="161"/>
      <c r="O657" s="161"/>
      <c r="P657" s="161"/>
      <c r="Q657" s="161"/>
      <c r="R657" s="161"/>
      <c r="S657" s="161"/>
      <c r="T657" s="161"/>
      <c r="U657" s="161"/>
      <c r="V657" s="161"/>
      <c r="W657" s="161"/>
      <c r="X657" s="161"/>
      <c r="Y657" s="161"/>
      <c r="Z657" s="161"/>
    </row>
    <row r="658" ht="14.25" customHeight="1">
      <c r="A658" s="161"/>
      <c r="B658" s="161"/>
      <c r="C658" s="161"/>
      <c r="D658" s="161"/>
      <c r="E658" s="161"/>
      <c r="F658" s="161"/>
      <c r="G658" s="161"/>
      <c r="H658" s="161"/>
      <c r="I658" s="161"/>
      <c r="J658" s="161"/>
      <c r="K658" s="161"/>
      <c r="L658" s="161"/>
      <c r="M658" s="161"/>
      <c r="N658" s="161"/>
      <c r="O658" s="161"/>
      <c r="P658" s="161"/>
      <c r="Q658" s="161"/>
      <c r="R658" s="161"/>
      <c r="S658" s="161"/>
      <c r="T658" s="161"/>
      <c r="U658" s="161"/>
      <c r="V658" s="161"/>
      <c r="W658" s="161"/>
      <c r="X658" s="161"/>
      <c r="Y658" s="161"/>
      <c r="Z658" s="161"/>
    </row>
    <row r="659" ht="14.25" customHeight="1">
      <c r="A659" s="161"/>
      <c r="B659" s="161"/>
      <c r="C659" s="161"/>
      <c r="D659" s="161"/>
      <c r="E659" s="161"/>
      <c r="F659" s="161"/>
      <c r="G659" s="161"/>
      <c r="H659" s="161"/>
      <c r="I659" s="161"/>
      <c r="J659" s="161"/>
      <c r="K659" s="161"/>
      <c r="L659" s="161"/>
      <c r="M659" s="161"/>
      <c r="N659" s="161"/>
      <c r="O659" s="161"/>
      <c r="P659" s="161"/>
      <c r="Q659" s="161"/>
      <c r="R659" s="161"/>
      <c r="S659" s="161"/>
      <c r="T659" s="161"/>
      <c r="U659" s="161"/>
      <c r="V659" s="161"/>
      <c r="W659" s="161"/>
      <c r="X659" s="161"/>
      <c r="Y659" s="161"/>
      <c r="Z659" s="161"/>
    </row>
    <row r="660" ht="14.25" customHeight="1">
      <c r="A660" s="161"/>
      <c r="B660" s="161"/>
      <c r="C660" s="161"/>
      <c r="D660" s="161"/>
      <c r="E660" s="161"/>
      <c r="F660" s="161"/>
      <c r="G660" s="161"/>
      <c r="H660" s="161"/>
      <c r="I660" s="161"/>
      <c r="J660" s="161"/>
      <c r="K660" s="161"/>
      <c r="L660" s="161"/>
      <c r="M660" s="161"/>
      <c r="N660" s="161"/>
      <c r="O660" s="161"/>
      <c r="P660" s="161"/>
      <c r="Q660" s="161"/>
      <c r="R660" s="161"/>
      <c r="S660" s="161"/>
      <c r="T660" s="161"/>
      <c r="U660" s="161"/>
      <c r="V660" s="161"/>
      <c r="W660" s="161"/>
      <c r="X660" s="161"/>
      <c r="Y660" s="161"/>
      <c r="Z660" s="161"/>
    </row>
    <row r="661" ht="14.25" customHeight="1">
      <c r="A661" s="161"/>
      <c r="B661" s="161"/>
      <c r="C661" s="161"/>
      <c r="D661" s="161"/>
      <c r="E661" s="161"/>
      <c r="F661" s="161"/>
      <c r="G661" s="161"/>
      <c r="H661" s="161"/>
      <c r="I661" s="161"/>
      <c r="J661" s="161"/>
      <c r="K661" s="161"/>
      <c r="L661" s="161"/>
      <c r="M661" s="161"/>
      <c r="N661" s="161"/>
      <c r="O661" s="161"/>
      <c r="P661" s="161"/>
      <c r="Q661" s="161"/>
      <c r="R661" s="161"/>
      <c r="S661" s="161"/>
      <c r="T661" s="161"/>
      <c r="U661" s="161"/>
      <c r="V661" s="161"/>
      <c r="W661" s="161"/>
      <c r="X661" s="161"/>
      <c r="Y661" s="161"/>
      <c r="Z661" s="161"/>
    </row>
    <row r="662" ht="14.25" customHeight="1">
      <c r="A662" s="161"/>
      <c r="B662" s="161"/>
      <c r="C662" s="161"/>
      <c r="D662" s="161"/>
      <c r="E662" s="161"/>
      <c r="F662" s="161"/>
      <c r="G662" s="161"/>
      <c r="H662" s="161"/>
      <c r="I662" s="161"/>
      <c r="J662" s="161"/>
      <c r="K662" s="161"/>
      <c r="L662" s="161"/>
      <c r="M662" s="161"/>
      <c r="N662" s="161"/>
      <c r="O662" s="161"/>
      <c r="P662" s="161"/>
      <c r="Q662" s="161"/>
      <c r="R662" s="161"/>
      <c r="S662" s="161"/>
      <c r="T662" s="161"/>
      <c r="U662" s="161"/>
      <c r="V662" s="161"/>
      <c r="W662" s="161"/>
      <c r="X662" s="161"/>
      <c r="Y662" s="161"/>
      <c r="Z662" s="161"/>
    </row>
    <row r="663" ht="14.25" customHeight="1">
      <c r="A663" s="161"/>
      <c r="B663" s="161"/>
      <c r="C663" s="161"/>
      <c r="D663" s="161"/>
      <c r="E663" s="161"/>
      <c r="F663" s="161"/>
      <c r="G663" s="161"/>
      <c r="H663" s="161"/>
      <c r="I663" s="161"/>
      <c r="J663" s="161"/>
      <c r="K663" s="161"/>
      <c r="L663" s="161"/>
      <c r="M663" s="161"/>
      <c r="N663" s="161"/>
      <c r="O663" s="161"/>
      <c r="P663" s="161"/>
      <c r="Q663" s="161"/>
      <c r="R663" s="161"/>
      <c r="S663" s="161"/>
      <c r="T663" s="161"/>
      <c r="U663" s="161"/>
      <c r="V663" s="161"/>
      <c r="W663" s="161"/>
      <c r="X663" s="161"/>
      <c r="Y663" s="161"/>
      <c r="Z663" s="161"/>
    </row>
    <row r="664" ht="14.25" customHeight="1">
      <c r="A664" s="161"/>
      <c r="B664" s="161"/>
      <c r="C664" s="161"/>
      <c r="D664" s="161"/>
      <c r="E664" s="161"/>
      <c r="F664" s="161"/>
      <c r="G664" s="161"/>
      <c r="H664" s="161"/>
      <c r="I664" s="161"/>
      <c r="J664" s="161"/>
      <c r="K664" s="161"/>
      <c r="L664" s="161"/>
      <c r="M664" s="161"/>
      <c r="N664" s="161"/>
      <c r="O664" s="161"/>
      <c r="P664" s="161"/>
      <c r="Q664" s="161"/>
      <c r="R664" s="161"/>
      <c r="S664" s="161"/>
      <c r="T664" s="161"/>
      <c r="U664" s="161"/>
      <c r="V664" s="161"/>
      <c r="W664" s="161"/>
      <c r="X664" s="161"/>
      <c r="Y664" s="161"/>
      <c r="Z664" s="161"/>
    </row>
    <row r="665" ht="14.25" customHeight="1">
      <c r="A665" s="161"/>
      <c r="B665" s="161"/>
      <c r="C665" s="161"/>
      <c r="D665" s="161"/>
      <c r="E665" s="161"/>
      <c r="F665" s="161"/>
      <c r="G665" s="161"/>
      <c r="H665" s="161"/>
      <c r="I665" s="161"/>
      <c r="J665" s="161"/>
      <c r="K665" s="161"/>
      <c r="L665" s="161"/>
      <c r="M665" s="161"/>
      <c r="N665" s="161"/>
      <c r="O665" s="161"/>
      <c r="P665" s="161"/>
      <c r="Q665" s="161"/>
      <c r="R665" s="161"/>
      <c r="S665" s="161"/>
      <c r="T665" s="161"/>
      <c r="U665" s="161"/>
      <c r="V665" s="161"/>
      <c r="W665" s="161"/>
      <c r="X665" s="161"/>
      <c r="Y665" s="161"/>
      <c r="Z665" s="161"/>
    </row>
    <row r="666" ht="14.25" customHeight="1">
      <c r="A666" s="161"/>
      <c r="B666" s="161"/>
      <c r="C666" s="161"/>
      <c r="D666" s="161"/>
      <c r="E666" s="161"/>
      <c r="F666" s="161"/>
      <c r="G666" s="161"/>
      <c r="H666" s="161"/>
      <c r="I666" s="161"/>
      <c r="J666" s="161"/>
      <c r="K666" s="161"/>
      <c r="L666" s="161"/>
      <c r="M666" s="161"/>
      <c r="N666" s="161"/>
      <c r="O666" s="161"/>
      <c r="P666" s="161"/>
      <c r="Q666" s="161"/>
      <c r="R666" s="161"/>
      <c r="S666" s="161"/>
      <c r="T666" s="161"/>
      <c r="U666" s="161"/>
      <c r="V666" s="161"/>
      <c r="W666" s="161"/>
      <c r="X666" s="161"/>
      <c r="Y666" s="161"/>
      <c r="Z666" s="161"/>
    </row>
    <row r="667" ht="14.25" customHeight="1">
      <c r="A667" s="161"/>
      <c r="B667" s="161"/>
      <c r="C667" s="161"/>
      <c r="D667" s="161"/>
      <c r="E667" s="161"/>
      <c r="F667" s="161"/>
      <c r="G667" s="161"/>
      <c r="H667" s="161"/>
      <c r="I667" s="161"/>
      <c r="J667" s="161"/>
      <c r="K667" s="161"/>
      <c r="L667" s="161"/>
      <c r="M667" s="161"/>
      <c r="N667" s="161"/>
      <c r="O667" s="161"/>
      <c r="P667" s="161"/>
      <c r="Q667" s="161"/>
      <c r="R667" s="161"/>
      <c r="S667" s="161"/>
      <c r="T667" s="161"/>
      <c r="U667" s="161"/>
      <c r="V667" s="161"/>
      <c r="W667" s="161"/>
      <c r="X667" s="161"/>
      <c r="Y667" s="161"/>
      <c r="Z667" s="161"/>
    </row>
    <row r="668" ht="14.25" customHeight="1">
      <c r="A668" s="161"/>
      <c r="B668" s="161"/>
      <c r="C668" s="161"/>
      <c r="D668" s="161"/>
      <c r="E668" s="161"/>
      <c r="F668" s="161"/>
      <c r="G668" s="161"/>
      <c r="H668" s="161"/>
      <c r="I668" s="161"/>
      <c r="J668" s="161"/>
      <c r="K668" s="161"/>
      <c r="L668" s="161"/>
      <c r="M668" s="161"/>
      <c r="N668" s="161"/>
      <c r="O668" s="161"/>
      <c r="P668" s="161"/>
      <c r="Q668" s="161"/>
      <c r="R668" s="161"/>
      <c r="S668" s="161"/>
      <c r="T668" s="161"/>
      <c r="U668" s="161"/>
      <c r="V668" s="161"/>
      <c r="W668" s="161"/>
      <c r="X668" s="161"/>
      <c r="Y668" s="161"/>
      <c r="Z668" s="161"/>
    </row>
    <row r="669" ht="14.25" customHeight="1">
      <c r="A669" s="161"/>
      <c r="B669" s="161"/>
      <c r="C669" s="161"/>
      <c r="D669" s="161"/>
      <c r="E669" s="161"/>
      <c r="F669" s="161"/>
      <c r="G669" s="161"/>
      <c r="H669" s="161"/>
      <c r="I669" s="161"/>
      <c r="J669" s="161"/>
      <c r="K669" s="161"/>
      <c r="L669" s="161"/>
      <c r="M669" s="161"/>
      <c r="N669" s="161"/>
      <c r="O669" s="161"/>
      <c r="P669" s="161"/>
      <c r="Q669" s="161"/>
      <c r="R669" s="161"/>
      <c r="S669" s="161"/>
      <c r="T669" s="161"/>
      <c r="U669" s="161"/>
      <c r="V669" s="161"/>
      <c r="W669" s="161"/>
      <c r="X669" s="161"/>
      <c r="Y669" s="161"/>
      <c r="Z669" s="161"/>
    </row>
    <row r="670" ht="14.25" customHeight="1">
      <c r="A670" s="161"/>
      <c r="B670" s="161"/>
      <c r="C670" s="161"/>
      <c r="D670" s="161"/>
      <c r="E670" s="161"/>
      <c r="F670" s="161"/>
      <c r="G670" s="161"/>
      <c r="H670" s="161"/>
      <c r="I670" s="161"/>
      <c r="J670" s="161"/>
      <c r="K670" s="161"/>
      <c r="L670" s="161"/>
      <c r="M670" s="161"/>
      <c r="N670" s="161"/>
      <c r="O670" s="161"/>
      <c r="P670" s="161"/>
      <c r="Q670" s="161"/>
      <c r="R670" s="161"/>
      <c r="S670" s="161"/>
      <c r="T670" s="161"/>
      <c r="U670" s="161"/>
      <c r="V670" s="161"/>
      <c r="W670" s="161"/>
      <c r="X670" s="161"/>
      <c r="Y670" s="161"/>
      <c r="Z670" s="161"/>
    </row>
    <row r="671" ht="14.25" customHeight="1">
      <c r="A671" s="161"/>
      <c r="B671" s="161"/>
      <c r="C671" s="161"/>
      <c r="D671" s="161"/>
      <c r="E671" s="161"/>
      <c r="F671" s="161"/>
      <c r="G671" s="161"/>
      <c r="H671" s="161"/>
      <c r="I671" s="161"/>
      <c r="J671" s="161"/>
      <c r="K671" s="161"/>
      <c r="L671" s="161"/>
      <c r="M671" s="161"/>
      <c r="N671" s="161"/>
      <c r="O671" s="161"/>
      <c r="P671" s="161"/>
      <c r="Q671" s="161"/>
      <c r="R671" s="161"/>
      <c r="S671" s="161"/>
      <c r="T671" s="161"/>
      <c r="U671" s="161"/>
      <c r="V671" s="161"/>
      <c r="W671" s="161"/>
      <c r="X671" s="161"/>
      <c r="Y671" s="161"/>
      <c r="Z671" s="161"/>
    </row>
    <row r="672" ht="14.25" customHeight="1">
      <c r="A672" s="161"/>
      <c r="B672" s="161"/>
      <c r="C672" s="161"/>
      <c r="D672" s="161"/>
      <c r="E672" s="161"/>
      <c r="F672" s="161"/>
      <c r="G672" s="161"/>
      <c r="H672" s="161"/>
      <c r="I672" s="161"/>
      <c r="J672" s="161"/>
      <c r="K672" s="161"/>
      <c r="L672" s="161"/>
      <c r="M672" s="161"/>
      <c r="N672" s="161"/>
      <c r="O672" s="161"/>
      <c r="P672" s="161"/>
      <c r="Q672" s="161"/>
      <c r="R672" s="161"/>
      <c r="S672" s="161"/>
      <c r="T672" s="161"/>
      <c r="U672" s="161"/>
      <c r="V672" s="161"/>
      <c r="W672" s="161"/>
      <c r="X672" s="161"/>
      <c r="Y672" s="161"/>
      <c r="Z672" s="161"/>
    </row>
    <row r="673" ht="14.25" customHeight="1">
      <c r="A673" s="161"/>
      <c r="B673" s="161"/>
      <c r="C673" s="161"/>
      <c r="D673" s="161"/>
      <c r="E673" s="161"/>
      <c r="F673" s="161"/>
      <c r="G673" s="161"/>
      <c r="H673" s="161"/>
      <c r="I673" s="161"/>
      <c r="J673" s="161"/>
      <c r="K673" s="161"/>
      <c r="L673" s="161"/>
      <c r="M673" s="161"/>
      <c r="N673" s="161"/>
      <c r="O673" s="161"/>
      <c r="P673" s="161"/>
      <c r="Q673" s="161"/>
      <c r="R673" s="161"/>
      <c r="S673" s="161"/>
      <c r="T673" s="161"/>
      <c r="U673" s="161"/>
      <c r="V673" s="161"/>
      <c r="W673" s="161"/>
      <c r="X673" s="161"/>
      <c r="Y673" s="161"/>
      <c r="Z673" s="161"/>
    </row>
    <row r="674" ht="14.25" customHeight="1">
      <c r="A674" s="161"/>
      <c r="B674" s="161"/>
      <c r="C674" s="161"/>
      <c r="D674" s="161"/>
      <c r="E674" s="161"/>
      <c r="F674" s="161"/>
      <c r="G674" s="161"/>
      <c r="H674" s="161"/>
      <c r="I674" s="161"/>
      <c r="J674" s="161"/>
      <c r="K674" s="161"/>
      <c r="L674" s="161"/>
      <c r="M674" s="161"/>
      <c r="N674" s="161"/>
      <c r="O674" s="161"/>
      <c r="P674" s="161"/>
      <c r="Q674" s="161"/>
      <c r="R674" s="161"/>
      <c r="S674" s="161"/>
      <c r="T674" s="161"/>
      <c r="U674" s="161"/>
      <c r="V674" s="161"/>
      <c r="W674" s="161"/>
      <c r="X674" s="161"/>
      <c r="Y674" s="161"/>
      <c r="Z674" s="161"/>
    </row>
    <row r="675" ht="14.25" customHeight="1">
      <c r="A675" s="161"/>
      <c r="B675" s="161"/>
      <c r="C675" s="161"/>
      <c r="D675" s="161"/>
      <c r="E675" s="161"/>
      <c r="F675" s="161"/>
      <c r="G675" s="161"/>
      <c r="H675" s="161"/>
      <c r="I675" s="161"/>
      <c r="J675" s="161"/>
      <c r="K675" s="161"/>
      <c r="L675" s="161"/>
      <c r="M675" s="161"/>
      <c r="N675" s="161"/>
      <c r="O675" s="161"/>
      <c r="P675" s="161"/>
      <c r="Q675" s="161"/>
      <c r="R675" s="161"/>
      <c r="S675" s="161"/>
      <c r="T675" s="161"/>
      <c r="U675" s="161"/>
      <c r="V675" s="161"/>
      <c r="W675" s="161"/>
      <c r="X675" s="161"/>
      <c r="Y675" s="161"/>
      <c r="Z675" s="161"/>
    </row>
    <row r="676" ht="14.25" customHeight="1">
      <c r="A676" s="161"/>
      <c r="B676" s="161"/>
      <c r="C676" s="161"/>
      <c r="D676" s="161"/>
      <c r="E676" s="161"/>
      <c r="F676" s="161"/>
      <c r="G676" s="161"/>
      <c r="H676" s="161"/>
      <c r="I676" s="161"/>
      <c r="J676" s="161"/>
      <c r="K676" s="161"/>
      <c r="L676" s="161"/>
      <c r="M676" s="161"/>
      <c r="N676" s="161"/>
      <c r="O676" s="161"/>
      <c r="P676" s="161"/>
      <c r="Q676" s="161"/>
      <c r="R676" s="161"/>
      <c r="S676" s="161"/>
      <c r="T676" s="161"/>
      <c r="U676" s="161"/>
      <c r="V676" s="161"/>
      <c r="W676" s="161"/>
      <c r="X676" s="161"/>
      <c r="Y676" s="161"/>
      <c r="Z676" s="161"/>
    </row>
    <row r="677" ht="14.25" customHeight="1">
      <c r="A677" s="161"/>
      <c r="B677" s="161"/>
      <c r="C677" s="161"/>
      <c r="D677" s="161"/>
      <c r="E677" s="161"/>
      <c r="F677" s="161"/>
      <c r="G677" s="161"/>
      <c r="H677" s="161"/>
      <c r="I677" s="161"/>
      <c r="J677" s="161"/>
      <c r="K677" s="161"/>
      <c r="L677" s="161"/>
      <c r="M677" s="161"/>
      <c r="N677" s="161"/>
      <c r="O677" s="161"/>
      <c r="P677" s="161"/>
      <c r="Q677" s="161"/>
      <c r="R677" s="161"/>
      <c r="S677" s="161"/>
      <c r="T677" s="161"/>
      <c r="U677" s="161"/>
      <c r="V677" s="161"/>
      <c r="W677" s="161"/>
      <c r="X677" s="161"/>
      <c r="Y677" s="161"/>
      <c r="Z677" s="161"/>
    </row>
    <row r="678" ht="14.25" customHeight="1">
      <c r="A678" s="161"/>
      <c r="B678" s="161"/>
      <c r="C678" s="161"/>
      <c r="D678" s="161"/>
      <c r="E678" s="161"/>
      <c r="F678" s="161"/>
      <c r="G678" s="161"/>
      <c r="H678" s="161"/>
      <c r="I678" s="161"/>
      <c r="J678" s="161"/>
      <c r="K678" s="161"/>
      <c r="L678" s="161"/>
      <c r="M678" s="161"/>
      <c r="N678" s="161"/>
      <c r="O678" s="161"/>
      <c r="P678" s="161"/>
      <c r="Q678" s="161"/>
      <c r="R678" s="161"/>
      <c r="S678" s="161"/>
      <c r="T678" s="161"/>
      <c r="U678" s="161"/>
      <c r="V678" s="161"/>
      <c r="W678" s="161"/>
      <c r="X678" s="161"/>
      <c r="Y678" s="161"/>
      <c r="Z678" s="161"/>
    </row>
    <row r="679" ht="14.25" customHeight="1">
      <c r="A679" s="161"/>
      <c r="B679" s="161"/>
      <c r="C679" s="161"/>
      <c r="D679" s="161"/>
      <c r="E679" s="161"/>
      <c r="F679" s="161"/>
      <c r="G679" s="161"/>
      <c r="H679" s="161"/>
      <c r="I679" s="161"/>
      <c r="J679" s="161"/>
      <c r="K679" s="161"/>
      <c r="L679" s="161"/>
      <c r="M679" s="161"/>
      <c r="N679" s="161"/>
      <c r="O679" s="161"/>
      <c r="P679" s="161"/>
      <c r="Q679" s="161"/>
      <c r="R679" s="161"/>
      <c r="S679" s="161"/>
      <c r="T679" s="161"/>
      <c r="U679" s="161"/>
      <c r="V679" s="161"/>
      <c r="W679" s="161"/>
      <c r="X679" s="161"/>
      <c r="Y679" s="161"/>
      <c r="Z679" s="161"/>
    </row>
    <row r="680" ht="14.25" customHeight="1">
      <c r="A680" s="161"/>
      <c r="B680" s="161"/>
      <c r="C680" s="161"/>
      <c r="D680" s="161"/>
      <c r="E680" s="161"/>
      <c r="F680" s="161"/>
      <c r="G680" s="161"/>
      <c r="H680" s="161"/>
      <c r="I680" s="161"/>
      <c r="J680" s="161"/>
      <c r="K680" s="161"/>
      <c r="L680" s="161"/>
      <c r="M680" s="161"/>
      <c r="N680" s="161"/>
      <c r="O680" s="161"/>
      <c r="P680" s="161"/>
      <c r="Q680" s="161"/>
      <c r="R680" s="161"/>
      <c r="S680" s="161"/>
      <c r="T680" s="161"/>
      <c r="U680" s="161"/>
      <c r="V680" s="161"/>
      <c r="W680" s="161"/>
      <c r="X680" s="161"/>
      <c r="Y680" s="161"/>
      <c r="Z680" s="161"/>
    </row>
    <row r="681" ht="14.25" customHeight="1">
      <c r="A681" s="161"/>
      <c r="B681" s="161"/>
      <c r="C681" s="161"/>
      <c r="D681" s="161"/>
      <c r="E681" s="161"/>
      <c r="F681" s="161"/>
      <c r="G681" s="161"/>
      <c r="H681" s="161"/>
      <c r="I681" s="161"/>
      <c r="J681" s="161"/>
      <c r="K681" s="161"/>
      <c r="L681" s="161"/>
      <c r="M681" s="161"/>
      <c r="N681" s="161"/>
      <c r="O681" s="161"/>
      <c r="P681" s="161"/>
      <c r="Q681" s="161"/>
      <c r="R681" s="161"/>
      <c r="S681" s="161"/>
      <c r="T681" s="161"/>
      <c r="U681" s="161"/>
      <c r="V681" s="161"/>
      <c r="W681" s="161"/>
      <c r="X681" s="161"/>
      <c r="Y681" s="161"/>
      <c r="Z681" s="161"/>
    </row>
    <row r="682" ht="14.25" customHeight="1">
      <c r="A682" s="161"/>
      <c r="B682" s="161"/>
      <c r="C682" s="161"/>
      <c r="D682" s="161"/>
      <c r="E682" s="161"/>
      <c r="F682" s="161"/>
      <c r="G682" s="161"/>
      <c r="H682" s="161"/>
      <c r="I682" s="161"/>
      <c r="J682" s="161"/>
      <c r="K682" s="161"/>
      <c r="L682" s="161"/>
      <c r="M682" s="161"/>
      <c r="N682" s="161"/>
      <c r="O682" s="161"/>
      <c r="P682" s="161"/>
      <c r="Q682" s="161"/>
      <c r="R682" s="161"/>
      <c r="S682" s="161"/>
      <c r="T682" s="161"/>
      <c r="U682" s="161"/>
      <c r="V682" s="161"/>
      <c r="W682" s="161"/>
      <c r="X682" s="161"/>
      <c r="Y682" s="161"/>
      <c r="Z682" s="161"/>
    </row>
    <row r="683" ht="14.25" customHeight="1">
      <c r="A683" s="161"/>
      <c r="B683" s="161"/>
      <c r="C683" s="161"/>
      <c r="D683" s="161"/>
      <c r="E683" s="161"/>
      <c r="F683" s="161"/>
      <c r="G683" s="161"/>
      <c r="H683" s="161"/>
      <c r="I683" s="161"/>
      <c r="J683" s="161"/>
      <c r="K683" s="161"/>
      <c r="L683" s="161"/>
      <c r="M683" s="161"/>
      <c r="N683" s="161"/>
      <c r="O683" s="161"/>
      <c r="P683" s="161"/>
      <c r="Q683" s="161"/>
      <c r="R683" s="161"/>
      <c r="S683" s="161"/>
      <c r="T683" s="161"/>
      <c r="U683" s="161"/>
      <c r="V683" s="161"/>
      <c r="W683" s="161"/>
      <c r="X683" s="161"/>
      <c r="Y683" s="161"/>
      <c r="Z683" s="161"/>
    </row>
    <row r="684" ht="14.25" customHeight="1">
      <c r="A684" s="161"/>
      <c r="B684" s="161"/>
      <c r="C684" s="161"/>
      <c r="D684" s="161"/>
      <c r="E684" s="161"/>
      <c r="F684" s="161"/>
      <c r="G684" s="161"/>
      <c r="H684" s="161"/>
      <c r="I684" s="161"/>
      <c r="J684" s="161"/>
      <c r="K684" s="161"/>
      <c r="L684" s="161"/>
      <c r="M684" s="161"/>
      <c r="N684" s="161"/>
      <c r="O684" s="161"/>
      <c r="P684" s="161"/>
      <c r="Q684" s="161"/>
      <c r="R684" s="161"/>
      <c r="S684" s="161"/>
      <c r="T684" s="161"/>
      <c r="U684" s="161"/>
      <c r="V684" s="161"/>
      <c r="W684" s="161"/>
      <c r="X684" s="161"/>
      <c r="Y684" s="161"/>
      <c r="Z684" s="161"/>
    </row>
    <row r="685" ht="14.25" customHeight="1">
      <c r="A685" s="161"/>
      <c r="B685" s="161"/>
      <c r="C685" s="161"/>
      <c r="D685" s="161"/>
      <c r="E685" s="161"/>
      <c r="F685" s="161"/>
      <c r="G685" s="161"/>
      <c r="H685" s="161"/>
      <c r="I685" s="161"/>
      <c r="J685" s="161"/>
      <c r="K685" s="161"/>
      <c r="L685" s="161"/>
      <c r="M685" s="161"/>
      <c r="N685" s="161"/>
      <c r="O685" s="161"/>
      <c r="P685" s="161"/>
      <c r="Q685" s="161"/>
      <c r="R685" s="161"/>
      <c r="S685" s="161"/>
      <c r="T685" s="161"/>
      <c r="U685" s="161"/>
      <c r="V685" s="161"/>
      <c r="W685" s="161"/>
      <c r="X685" s="161"/>
      <c r="Y685" s="161"/>
      <c r="Z685" s="161"/>
    </row>
    <row r="686" ht="14.25" customHeight="1">
      <c r="A686" s="161"/>
      <c r="B686" s="161"/>
      <c r="C686" s="161"/>
      <c r="D686" s="161"/>
      <c r="E686" s="161"/>
      <c r="F686" s="161"/>
      <c r="G686" s="161"/>
      <c r="H686" s="161"/>
      <c r="I686" s="161"/>
      <c r="J686" s="161"/>
      <c r="K686" s="161"/>
      <c r="L686" s="161"/>
      <c r="M686" s="161"/>
      <c r="N686" s="161"/>
      <c r="O686" s="161"/>
      <c r="P686" s="161"/>
      <c r="Q686" s="161"/>
      <c r="R686" s="161"/>
      <c r="S686" s="161"/>
      <c r="T686" s="161"/>
      <c r="U686" s="161"/>
      <c r="V686" s="161"/>
      <c r="W686" s="161"/>
      <c r="X686" s="161"/>
      <c r="Y686" s="161"/>
      <c r="Z686" s="161"/>
    </row>
    <row r="687" ht="14.25" customHeight="1">
      <c r="A687" s="161"/>
      <c r="B687" s="161"/>
      <c r="C687" s="161"/>
      <c r="D687" s="161"/>
      <c r="E687" s="161"/>
      <c r="F687" s="161"/>
      <c r="G687" s="161"/>
      <c r="H687" s="161"/>
      <c r="I687" s="161"/>
      <c r="J687" s="161"/>
      <c r="K687" s="161"/>
      <c r="L687" s="161"/>
      <c r="M687" s="161"/>
      <c r="N687" s="161"/>
      <c r="O687" s="161"/>
      <c r="P687" s="161"/>
      <c r="Q687" s="161"/>
      <c r="R687" s="161"/>
      <c r="S687" s="161"/>
      <c r="T687" s="161"/>
      <c r="U687" s="161"/>
      <c r="V687" s="161"/>
      <c r="W687" s="161"/>
      <c r="X687" s="161"/>
      <c r="Y687" s="161"/>
      <c r="Z687" s="161"/>
    </row>
    <row r="688" ht="14.25" customHeight="1">
      <c r="A688" s="161"/>
      <c r="B688" s="161"/>
      <c r="C688" s="161"/>
      <c r="D688" s="161"/>
      <c r="E688" s="161"/>
      <c r="F688" s="161"/>
      <c r="G688" s="161"/>
      <c r="H688" s="161"/>
      <c r="I688" s="161"/>
      <c r="J688" s="161"/>
      <c r="K688" s="161"/>
      <c r="L688" s="161"/>
      <c r="M688" s="161"/>
      <c r="N688" s="161"/>
      <c r="O688" s="161"/>
      <c r="P688" s="161"/>
      <c r="Q688" s="161"/>
      <c r="R688" s="161"/>
      <c r="S688" s="161"/>
      <c r="T688" s="161"/>
      <c r="U688" s="161"/>
      <c r="V688" s="161"/>
      <c r="W688" s="161"/>
      <c r="X688" s="161"/>
      <c r="Y688" s="161"/>
      <c r="Z688" s="161"/>
    </row>
    <row r="689" ht="14.25" customHeight="1">
      <c r="A689" s="161"/>
      <c r="B689" s="161"/>
      <c r="C689" s="161"/>
      <c r="D689" s="161"/>
      <c r="E689" s="161"/>
      <c r="F689" s="161"/>
      <c r="G689" s="161"/>
      <c r="H689" s="161"/>
      <c r="I689" s="161"/>
      <c r="J689" s="161"/>
      <c r="K689" s="161"/>
      <c r="L689" s="161"/>
      <c r="M689" s="161"/>
      <c r="N689" s="161"/>
      <c r="O689" s="161"/>
      <c r="P689" s="161"/>
      <c r="Q689" s="161"/>
      <c r="R689" s="161"/>
      <c r="S689" s="161"/>
      <c r="T689" s="161"/>
      <c r="U689" s="161"/>
      <c r="V689" s="161"/>
      <c r="W689" s="161"/>
      <c r="X689" s="161"/>
      <c r="Y689" s="161"/>
      <c r="Z689" s="161"/>
    </row>
    <row r="690" ht="14.25" customHeight="1">
      <c r="A690" s="161"/>
      <c r="B690" s="161"/>
      <c r="C690" s="161"/>
      <c r="D690" s="161"/>
      <c r="E690" s="161"/>
      <c r="F690" s="161"/>
      <c r="G690" s="161"/>
      <c r="H690" s="161"/>
      <c r="I690" s="161"/>
      <c r="J690" s="161"/>
      <c r="K690" s="161"/>
      <c r="L690" s="161"/>
      <c r="M690" s="161"/>
      <c r="N690" s="161"/>
      <c r="O690" s="161"/>
      <c r="P690" s="161"/>
      <c r="Q690" s="161"/>
      <c r="R690" s="161"/>
      <c r="S690" s="161"/>
      <c r="T690" s="161"/>
      <c r="U690" s="161"/>
      <c r="V690" s="161"/>
      <c r="W690" s="161"/>
      <c r="X690" s="161"/>
      <c r="Y690" s="161"/>
      <c r="Z690" s="161"/>
    </row>
    <row r="691" ht="14.25" customHeight="1">
      <c r="A691" s="161"/>
      <c r="B691" s="161"/>
      <c r="C691" s="161"/>
      <c r="D691" s="161"/>
      <c r="E691" s="161"/>
      <c r="F691" s="161"/>
      <c r="G691" s="161"/>
      <c r="H691" s="161"/>
      <c r="I691" s="161"/>
      <c r="J691" s="161"/>
      <c r="K691" s="161"/>
      <c r="L691" s="161"/>
      <c r="M691" s="161"/>
      <c r="N691" s="161"/>
      <c r="O691" s="161"/>
      <c r="P691" s="161"/>
      <c r="Q691" s="161"/>
      <c r="R691" s="161"/>
      <c r="S691" s="161"/>
      <c r="T691" s="161"/>
      <c r="U691" s="161"/>
      <c r="V691" s="161"/>
      <c r="W691" s="161"/>
      <c r="X691" s="161"/>
      <c r="Y691" s="161"/>
      <c r="Z691" s="161"/>
    </row>
    <row r="692" ht="14.25" customHeight="1">
      <c r="A692" s="161"/>
      <c r="B692" s="161"/>
      <c r="C692" s="161"/>
      <c r="D692" s="161"/>
      <c r="E692" s="161"/>
      <c r="F692" s="161"/>
      <c r="G692" s="161"/>
      <c r="H692" s="161"/>
      <c r="I692" s="161"/>
      <c r="J692" s="161"/>
      <c r="K692" s="161"/>
      <c r="L692" s="161"/>
      <c r="M692" s="161"/>
      <c r="N692" s="161"/>
      <c r="O692" s="161"/>
      <c r="P692" s="161"/>
      <c r="Q692" s="161"/>
      <c r="R692" s="161"/>
      <c r="S692" s="161"/>
      <c r="T692" s="161"/>
      <c r="U692" s="161"/>
      <c r="V692" s="161"/>
      <c r="W692" s="161"/>
      <c r="X692" s="161"/>
      <c r="Y692" s="161"/>
      <c r="Z692" s="161"/>
    </row>
    <row r="693" ht="14.25" customHeight="1">
      <c r="A693" s="161"/>
      <c r="B693" s="161"/>
      <c r="C693" s="161"/>
      <c r="D693" s="161"/>
      <c r="E693" s="161"/>
      <c r="F693" s="161"/>
      <c r="G693" s="161"/>
      <c r="H693" s="161"/>
      <c r="I693" s="161"/>
      <c r="J693" s="161"/>
      <c r="K693" s="161"/>
      <c r="L693" s="161"/>
      <c r="M693" s="161"/>
      <c r="N693" s="161"/>
      <c r="O693" s="161"/>
      <c r="P693" s="161"/>
      <c r="Q693" s="161"/>
      <c r="R693" s="161"/>
      <c r="S693" s="161"/>
      <c r="T693" s="161"/>
      <c r="U693" s="161"/>
      <c r="V693" s="161"/>
      <c r="W693" s="161"/>
      <c r="X693" s="161"/>
      <c r="Y693" s="161"/>
      <c r="Z693" s="161"/>
    </row>
    <row r="694" ht="14.25" customHeight="1">
      <c r="A694" s="161"/>
      <c r="B694" s="161"/>
      <c r="C694" s="161"/>
      <c r="D694" s="161"/>
      <c r="E694" s="161"/>
      <c r="F694" s="161"/>
      <c r="G694" s="161"/>
      <c r="H694" s="161"/>
      <c r="I694" s="161"/>
      <c r="J694" s="161"/>
      <c r="K694" s="161"/>
      <c r="L694" s="161"/>
      <c r="M694" s="161"/>
      <c r="N694" s="161"/>
      <c r="O694" s="161"/>
      <c r="P694" s="161"/>
      <c r="Q694" s="161"/>
      <c r="R694" s="161"/>
      <c r="S694" s="161"/>
      <c r="T694" s="161"/>
      <c r="U694" s="161"/>
      <c r="V694" s="161"/>
      <c r="W694" s="161"/>
      <c r="X694" s="161"/>
      <c r="Y694" s="161"/>
      <c r="Z694" s="161"/>
    </row>
    <row r="695" ht="14.25" customHeight="1">
      <c r="A695" s="161"/>
      <c r="B695" s="161"/>
      <c r="C695" s="161"/>
      <c r="D695" s="161"/>
      <c r="E695" s="161"/>
      <c r="F695" s="161"/>
      <c r="G695" s="161"/>
      <c r="H695" s="161"/>
      <c r="I695" s="161"/>
      <c r="J695" s="161"/>
      <c r="K695" s="161"/>
      <c r="L695" s="161"/>
      <c r="M695" s="161"/>
      <c r="N695" s="161"/>
      <c r="O695" s="161"/>
      <c r="P695" s="161"/>
      <c r="Q695" s="161"/>
      <c r="R695" s="161"/>
      <c r="S695" s="161"/>
      <c r="T695" s="161"/>
      <c r="U695" s="161"/>
      <c r="V695" s="161"/>
      <c r="W695" s="161"/>
      <c r="X695" s="161"/>
      <c r="Y695" s="161"/>
      <c r="Z695" s="161"/>
    </row>
    <row r="696" ht="14.25" customHeight="1">
      <c r="A696" s="161"/>
      <c r="B696" s="161"/>
      <c r="C696" s="161"/>
      <c r="D696" s="161"/>
      <c r="E696" s="161"/>
      <c r="F696" s="161"/>
      <c r="G696" s="161"/>
      <c r="H696" s="161"/>
      <c r="I696" s="161"/>
      <c r="J696" s="161"/>
      <c r="K696" s="161"/>
      <c r="L696" s="161"/>
      <c r="M696" s="161"/>
      <c r="N696" s="161"/>
      <c r="O696" s="161"/>
      <c r="P696" s="161"/>
      <c r="Q696" s="161"/>
      <c r="R696" s="161"/>
      <c r="S696" s="161"/>
      <c r="T696" s="161"/>
      <c r="U696" s="161"/>
      <c r="V696" s="161"/>
      <c r="W696" s="161"/>
      <c r="X696" s="161"/>
      <c r="Y696" s="161"/>
      <c r="Z696" s="161"/>
    </row>
    <row r="697" ht="14.25" customHeight="1">
      <c r="A697" s="161"/>
      <c r="B697" s="161"/>
      <c r="C697" s="161"/>
      <c r="D697" s="161"/>
      <c r="E697" s="161"/>
      <c r="F697" s="161"/>
      <c r="G697" s="161"/>
      <c r="H697" s="161"/>
      <c r="I697" s="161"/>
      <c r="J697" s="161"/>
      <c r="K697" s="161"/>
      <c r="L697" s="161"/>
      <c r="M697" s="161"/>
      <c r="N697" s="161"/>
      <c r="O697" s="161"/>
      <c r="P697" s="161"/>
      <c r="Q697" s="161"/>
      <c r="R697" s="161"/>
      <c r="S697" s="161"/>
      <c r="T697" s="161"/>
      <c r="U697" s="161"/>
      <c r="V697" s="161"/>
      <c r="W697" s="161"/>
      <c r="X697" s="161"/>
      <c r="Y697" s="161"/>
      <c r="Z697" s="161"/>
    </row>
    <row r="698" ht="14.25" customHeight="1">
      <c r="A698" s="161"/>
      <c r="B698" s="161"/>
      <c r="C698" s="161"/>
      <c r="D698" s="161"/>
      <c r="E698" s="161"/>
      <c r="F698" s="161"/>
      <c r="G698" s="161"/>
      <c r="H698" s="161"/>
      <c r="I698" s="161"/>
      <c r="J698" s="161"/>
      <c r="K698" s="161"/>
      <c r="L698" s="161"/>
      <c r="M698" s="161"/>
      <c r="N698" s="161"/>
      <c r="O698" s="161"/>
      <c r="P698" s="161"/>
      <c r="Q698" s="161"/>
      <c r="R698" s="161"/>
      <c r="S698" s="161"/>
      <c r="T698" s="161"/>
      <c r="U698" s="161"/>
      <c r="V698" s="161"/>
      <c r="W698" s="161"/>
      <c r="X698" s="161"/>
      <c r="Y698" s="161"/>
      <c r="Z698" s="161"/>
    </row>
    <row r="699" ht="14.25" customHeight="1">
      <c r="A699" s="161"/>
      <c r="B699" s="161"/>
      <c r="C699" s="161"/>
      <c r="D699" s="161"/>
      <c r="E699" s="161"/>
      <c r="F699" s="161"/>
      <c r="G699" s="161"/>
      <c r="H699" s="161"/>
      <c r="I699" s="161"/>
      <c r="J699" s="161"/>
      <c r="K699" s="161"/>
      <c r="L699" s="161"/>
      <c r="M699" s="161"/>
      <c r="N699" s="161"/>
      <c r="O699" s="161"/>
      <c r="P699" s="161"/>
      <c r="Q699" s="161"/>
      <c r="R699" s="161"/>
      <c r="S699" s="161"/>
      <c r="T699" s="161"/>
      <c r="U699" s="161"/>
      <c r="V699" s="161"/>
      <c r="W699" s="161"/>
      <c r="X699" s="161"/>
      <c r="Y699" s="161"/>
      <c r="Z699" s="161"/>
    </row>
    <row r="700" ht="14.25" customHeight="1">
      <c r="A700" s="161"/>
      <c r="B700" s="161"/>
      <c r="C700" s="161"/>
      <c r="D700" s="161"/>
      <c r="E700" s="161"/>
      <c r="F700" s="161"/>
      <c r="G700" s="161"/>
      <c r="H700" s="161"/>
      <c r="I700" s="161"/>
      <c r="J700" s="161"/>
      <c r="K700" s="161"/>
      <c r="L700" s="161"/>
      <c r="M700" s="161"/>
      <c r="N700" s="161"/>
      <c r="O700" s="161"/>
      <c r="P700" s="161"/>
      <c r="Q700" s="161"/>
      <c r="R700" s="161"/>
      <c r="S700" s="161"/>
      <c r="T700" s="161"/>
      <c r="U700" s="161"/>
      <c r="V700" s="161"/>
      <c r="W700" s="161"/>
      <c r="X700" s="161"/>
      <c r="Y700" s="161"/>
      <c r="Z700" s="161"/>
    </row>
    <row r="701" ht="14.25" customHeight="1">
      <c r="A701" s="161"/>
      <c r="B701" s="161"/>
      <c r="C701" s="161"/>
      <c r="D701" s="161"/>
      <c r="E701" s="161"/>
      <c r="F701" s="161"/>
      <c r="G701" s="161"/>
      <c r="H701" s="161"/>
      <c r="I701" s="161"/>
      <c r="J701" s="161"/>
      <c r="K701" s="161"/>
      <c r="L701" s="161"/>
      <c r="M701" s="161"/>
      <c r="N701" s="161"/>
      <c r="O701" s="161"/>
      <c r="P701" s="161"/>
      <c r="Q701" s="161"/>
      <c r="R701" s="161"/>
      <c r="S701" s="161"/>
      <c r="T701" s="161"/>
      <c r="U701" s="161"/>
      <c r="V701" s="161"/>
      <c r="W701" s="161"/>
      <c r="X701" s="161"/>
      <c r="Y701" s="161"/>
      <c r="Z701" s="161"/>
    </row>
    <row r="702" ht="14.25" customHeight="1">
      <c r="A702" s="161"/>
      <c r="B702" s="161"/>
      <c r="C702" s="161"/>
      <c r="D702" s="161"/>
      <c r="E702" s="161"/>
      <c r="F702" s="161"/>
      <c r="G702" s="161"/>
      <c r="H702" s="161"/>
      <c r="I702" s="161"/>
      <c r="J702" s="161"/>
      <c r="K702" s="161"/>
      <c r="L702" s="161"/>
      <c r="M702" s="161"/>
      <c r="N702" s="161"/>
      <c r="O702" s="161"/>
      <c r="P702" s="161"/>
      <c r="Q702" s="161"/>
      <c r="R702" s="161"/>
      <c r="S702" s="161"/>
      <c r="T702" s="161"/>
      <c r="U702" s="161"/>
      <c r="V702" s="161"/>
      <c r="W702" s="161"/>
      <c r="X702" s="161"/>
      <c r="Y702" s="161"/>
      <c r="Z702" s="161"/>
    </row>
    <row r="703" ht="14.25" customHeight="1">
      <c r="A703" s="161"/>
      <c r="B703" s="161"/>
      <c r="C703" s="161"/>
      <c r="D703" s="161"/>
      <c r="E703" s="161"/>
      <c r="F703" s="161"/>
      <c r="G703" s="161"/>
      <c r="H703" s="161"/>
      <c r="I703" s="161"/>
      <c r="J703" s="161"/>
      <c r="K703" s="161"/>
      <c r="L703" s="161"/>
      <c r="M703" s="161"/>
      <c r="N703" s="161"/>
      <c r="O703" s="161"/>
      <c r="P703" s="161"/>
      <c r="Q703" s="161"/>
      <c r="R703" s="161"/>
      <c r="S703" s="161"/>
      <c r="T703" s="161"/>
      <c r="U703" s="161"/>
      <c r="V703" s="161"/>
      <c r="W703" s="161"/>
      <c r="X703" s="161"/>
      <c r="Y703" s="161"/>
      <c r="Z703" s="161"/>
    </row>
    <row r="704" ht="14.25" customHeight="1">
      <c r="A704" s="161"/>
      <c r="B704" s="161"/>
      <c r="C704" s="161"/>
      <c r="D704" s="161"/>
      <c r="E704" s="161"/>
      <c r="F704" s="161"/>
      <c r="G704" s="161"/>
      <c r="H704" s="161"/>
      <c r="I704" s="161"/>
      <c r="J704" s="161"/>
      <c r="K704" s="161"/>
      <c r="L704" s="161"/>
      <c r="M704" s="161"/>
      <c r="N704" s="161"/>
      <c r="O704" s="161"/>
      <c r="P704" s="161"/>
      <c r="Q704" s="161"/>
      <c r="R704" s="161"/>
      <c r="S704" s="161"/>
      <c r="T704" s="161"/>
      <c r="U704" s="161"/>
      <c r="V704" s="161"/>
      <c r="W704" s="161"/>
      <c r="X704" s="161"/>
      <c r="Y704" s="161"/>
      <c r="Z704" s="161"/>
    </row>
    <row r="705" ht="14.25" customHeight="1">
      <c r="A705" s="161"/>
      <c r="B705" s="161"/>
      <c r="C705" s="161"/>
      <c r="D705" s="161"/>
      <c r="E705" s="161"/>
      <c r="F705" s="161"/>
      <c r="G705" s="161"/>
      <c r="H705" s="161"/>
      <c r="I705" s="161"/>
      <c r="J705" s="161"/>
      <c r="K705" s="161"/>
      <c r="L705" s="161"/>
      <c r="M705" s="161"/>
      <c r="N705" s="161"/>
      <c r="O705" s="161"/>
      <c r="P705" s="161"/>
      <c r="Q705" s="161"/>
      <c r="R705" s="161"/>
      <c r="S705" s="161"/>
      <c r="T705" s="161"/>
      <c r="U705" s="161"/>
      <c r="V705" s="161"/>
      <c r="W705" s="161"/>
      <c r="X705" s="161"/>
      <c r="Y705" s="161"/>
      <c r="Z705" s="161"/>
    </row>
    <row r="706" ht="14.25" customHeight="1">
      <c r="A706" s="161"/>
      <c r="B706" s="161"/>
      <c r="C706" s="161"/>
      <c r="D706" s="161"/>
      <c r="E706" s="161"/>
      <c r="F706" s="161"/>
      <c r="G706" s="161"/>
      <c r="H706" s="161"/>
      <c r="I706" s="161"/>
      <c r="J706" s="161"/>
      <c r="K706" s="161"/>
      <c r="L706" s="161"/>
      <c r="M706" s="161"/>
      <c r="N706" s="161"/>
      <c r="O706" s="161"/>
      <c r="P706" s="161"/>
      <c r="Q706" s="161"/>
      <c r="R706" s="161"/>
      <c r="S706" s="161"/>
      <c r="T706" s="161"/>
      <c r="U706" s="161"/>
      <c r="V706" s="161"/>
      <c r="W706" s="161"/>
      <c r="X706" s="161"/>
      <c r="Y706" s="161"/>
      <c r="Z706" s="161"/>
    </row>
    <row r="707" ht="14.25" customHeight="1">
      <c r="A707" s="161"/>
      <c r="B707" s="161"/>
      <c r="C707" s="161"/>
      <c r="D707" s="161"/>
      <c r="E707" s="161"/>
      <c r="F707" s="161"/>
      <c r="G707" s="161"/>
      <c r="H707" s="161"/>
      <c r="I707" s="161"/>
      <c r="J707" s="161"/>
      <c r="K707" s="161"/>
      <c r="L707" s="161"/>
      <c r="M707" s="161"/>
      <c r="N707" s="161"/>
      <c r="O707" s="161"/>
      <c r="P707" s="161"/>
      <c r="Q707" s="161"/>
      <c r="R707" s="161"/>
      <c r="S707" s="161"/>
      <c r="T707" s="161"/>
      <c r="U707" s="161"/>
      <c r="V707" s="161"/>
      <c r="W707" s="161"/>
      <c r="X707" s="161"/>
      <c r="Y707" s="161"/>
      <c r="Z707" s="161"/>
    </row>
    <row r="708" ht="14.25" customHeight="1">
      <c r="A708" s="161"/>
      <c r="B708" s="161"/>
      <c r="C708" s="161"/>
      <c r="D708" s="161"/>
      <c r="E708" s="161"/>
      <c r="F708" s="161"/>
      <c r="G708" s="161"/>
      <c r="H708" s="161"/>
      <c r="I708" s="161"/>
      <c r="J708" s="161"/>
      <c r="K708" s="161"/>
      <c r="L708" s="161"/>
      <c r="M708" s="161"/>
      <c r="N708" s="161"/>
      <c r="O708" s="161"/>
      <c r="P708" s="161"/>
      <c r="Q708" s="161"/>
      <c r="R708" s="161"/>
      <c r="S708" s="161"/>
      <c r="T708" s="161"/>
      <c r="U708" s="161"/>
      <c r="V708" s="161"/>
      <c r="W708" s="161"/>
      <c r="X708" s="161"/>
      <c r="Y708" s="161"/>
      <c r="Z708" s="161"/>
    </row>
    <row r="709" ht="14.25" customHeight="1">
      <c r="A709" s="161"/>
      <c r="B709" s="161"/>
      <c r="C709" s="161"/>
      <c r="D709" s="161"/>
      <c r="E709" s="161"/>
      <c r="F709" s="161"/>
      <c r="G709" s="161"/>
      <c r="H709" s="161"/>
      <c r="I709" s="161"/>
      <c r="J709" s="161"/>
      <c r="K709" s="161"/>
      <c r="L709" s="161"/>
      <c r="M709" s="161"/>
      <c r="N709" s="161"/>
      <c r="O709" s="161"/>
      <c r="P709" s="161"/>
      <c r="Q709" s="161"/>
      <c r="R709" s="161"/>
      <c r="S709" s="161"/>
      <c r="T709" s="161"/>
      <c r="U709" s="161"/>
      <c r="V709" s="161"/>
      <c r="W709" s="161"/>
      <c r="X709" s="161"/>
      <c r="Y709" s="161"/>
      <c r="Z709" s="161"/>
    </row>
    <row r="710" ht="14.25" customHeight="1">
      <c r="A710" s="161"/>
      <c r="B710" s="161"/>
      <c r="C710" s="161"/>
      <c r="D710" s="161"/>
      <c r="E710" s="161"/>
      <c r="F710" s="161"/>
      <c r="G710" s="161"/>
      <c r="H710" s="161"/>
      <c r="I710" s="161"/>
      <c r="J710" s="161"/>
      <c r="K710" s="161"/>
      <c r="L710" s="161"/>
      <c r="M710" s="161"/>
      <c r="N710" s="161"/>
      <c r="O710" s="161"/>
      <c r="P710" s="161"/>
      <c r="Q710" s="161"/>
      <c r="R710" s="161"/>
      <c r="S710" s="161"/>
      <c r="T710" s="161"/>
      <c r="U710" s="161"/>
      <c r="V710" s="161"/>
      <c r="W710" s="161"/>
      <c r="X710" s="161"/>
      <c r="Y710" s="161"/>
      <c r="Z710" s="161"/>
    </row>
    <row r="711" ht="14.25" customHeight="1">
      <c r="A711" s="161"/>
      <c r="B711" s="161"/>
      <c r="C711" s="161"/>
      <c r="D711" s="161"/>
      <c r="E711" s="161"/>
      <c r="F711" s="161"/>
      <c r="G711" s="161"/>
      <c r="H711" s="161"/>
      <c r="I711" s="161"/>
      <c r="J711" s="161"/>
      <c r="K711" s="161"/>
      <c r="L711" s="161"/>
      <c r="M711" s="161"/>
      <c r="N711" s="161"/>
      <c r="O711" s="161"/>
      <c r="P711" s="161"/>
      <c r="Q711" s="161"/>
      <c r="R711" s="161"/>
      <c r="S711" s="161"/>
      <c r="T711" s="161"/>
      <c r="U711" s="161"/>
      <c r="V711" s="161"/>
      <c r="W711" s="161"/>
      <c r="X711" s="161"/>
      <c r="Y711" s="161"/>
      <c r="Z711" s="161"/>
    </row>
    <row r="712" ht="14.25" customHeight="1">
      <c r="A712" s="161"/>
      <c r="B712" s="161"/>
      <c r="C712" s="161"/>
      <c r="D712" s="161"/>
      <c r="E712" s="161"/>
      <c r="F712" s="161"/>
      <c r="G712" s="161"/>
      <c r="H712" s="161"/>
      <c r="I712" s="161"/>
      <c r="J712" s="161"/>
      <c r="K712" s="161"/>
      <c r="L712" s="161"/>
      <c r="M712" s="161"/>
      <c r="N712" s="161"/>
      <c r="O712" s="161"/>
      <c r="P712" s="161"/>
      <c r="Q712" s="161"/>
      <c r="R712" s="161"/>
      <c r="S712" s="161"/>
      <c r="T712" s="161"/>
      <c r="U712" s="161"/>
      <c r="V712" s="161"/>
      <c r="W712" s="161"/>
      <c r="X712" s="161"/>
      <c r="Y712" s="161"/>
      <c r="Z712" s="161"/>
    </row>
    <row r="713" ht="14.25" customHeight="1">
      <c r="A713" s="161"/>
      <c r="B713" s="161"/>
      <c r="C713" s="161"/>
      <c r="D713" s="161"/>
      <c r="E713" s="161"/>
      <c r="F713" s="161"/>
      <c r="G713" s="161"/>
      <c r="H713" s="161"/>
      <c r="I713" s="161"/>
      <c r="J713" s="161"/>
      <c r="K713" s="161"/>
      <c r="L713" s="161"/>
      <c r="M713" s="161"/>
      <c r="N713" s="161"/>
      <c r="O713" s="161"/>
      <c r="P713" s="161"/>
      <c r="Q713" s="161"/>
      <c r="R713" s="161"/>
      <c r="S713" s="161"/>
      <c r="T713" s="161"/>
      <c r="U713" s="161"/>
      <c r="V713" s="161"/>
      <c r="W713" s="161"/>
      <c r="X713" s="161"/>
      <c r="Y713" s="161"/>
      <c r="Z713" s="161"/>
    </row>
    <row r="714" ht="14.25" customHeight="1">
      <c r="A714" s="161"/>
      <c r="B714" s="161"/>
      <c r="C714" s="161"/>
      <c r="D714" s="161"/>
      <c r="E714" s="161"/>
      <c r="F714" s="161"/>
      <c r="G714" s="161"/>
      <c r="H714" s="161"/>
      <c r="I714" s="161"/>
      <c r="J714" s="161"/>
      <c r="K714" s="161"/>
      <c r="L714" s="161"/>
      <c r="M714" s="161"/>
      <c r="N714" s="161"/>
      <c r="O714" s="161"/>
      <c r="P714" s="161"/>
      <c r="Q714" s="161"/>
      <c r="R714" s="161"/>
      <c r="S714" s="161"/>
      <c r="T714" s="161"/>
      <c r="U714" s="161"/>
      <c r="V714" s="161"/>
      <c r="W714" s="161"/>
      <c r="X714" s="161"/>
      <c r="Y714" s="161"/>
      <c r="Z714" s="161"/>
    </row>
    <row r="715" ht="14.25" customHeight="1">
      <c r="A715" s="161"/>
      <c r="B715" s="161"/>
      <c r="C715" s="161"/>
      <c r="D715" s="161"/>
      <c r="E715" s="161"/>
      <c r="F715" s="161"/>
      <c r="G715" s="161"/>
      <c r="H715" s="161"/>
      <c r="I715" s="161"/>
      <c r="J715" s="161"/>
      <c r="K715" s="161"/>
      <c r="L715" s="161"/>
      <c r="M715" s="161"/>
      <c r="N715" s="161"/>
      <c r="O715" s="161"/>
      <c r="P715" s="161"/>
      <c r="Q715" s="161"/>
      <c r="R715" s="161"/>
      <c r="S715" s="161"/>
      <c r="T715" s="161"/>
      <c r="U715" s="161"/>
      <c r="V715" s="161"/>
      <c r="W715" s="161"/>
      <c r="X715" s="161"/>
      <c r="Y715" s="161"/>
      <c r="Z715" s="161"/>
    </row>
    <row r="716" ht="14.25" customHeight="1">
      <c r="A716" s="161"/>
      <c r="B716" s="161"/>
      <c r="C716" s="161"/>
      <c r="D716" s="161"/>
      <c r="E716" s="161"/>
      <c r="F716" s="161"/>
      <c r="G716" s="161"/>
      <c r="H716" s="161"/>
      <c r="I716" s="161"/>
      <c r="J716" s="161"/>
      <c r="K716" s="161"/>
      <c r="L716" s="161"/>
      <c r="M716" s="161"/>
      <c r="N716" s="161"/>
      <c r="O716" s="161"/>
      <c r="P716" s="161"/>
      <c r="Q716" s="161"/>
      <c r="R716" s="161"/>
      <c r="S716" s="161"/>
      <c r="T716" s="161"/>
      <c r="U716" s="161"/>
      <c r="V716" s="161"/>
      <c r="W716" s="161"/>
      <c r="X716" s="161"/>
      <c r="Y716" s="161"/>
      <c r="Z716" s="161"/>
    </row>
    <row r="717" ht="14.25" customHeight="1">
      <c r="A717" s="161"/>
      <c r="B717" s="161"/>
      <c r="C717" s="161"/>
      <c r="D717" s="161"/>
      <c r="E717" s="161"/>
      <c r="F717" s="161"/>
      <c r="G717" s="161"/>
      <c r="H717" s="161"/>
      <c r="I717" s="161"/>
      <c r="J717" s="161"/>
      <c r="K717" s="161"/>
      <c r="L717" s="161"/>
      <c r="M717" s="161"/>
      <c r="N717" s="161"/>
      <c r="O717" s="161"/>
      <c r="P717" s="161"/>
      <c r="Q717" s="161"/>
      <c r="R717" s="161"/>
      <c r="S717" s="161"/>
      <c r="T717" s="161"/>
      <c r="U717" s="161"/>
      <c r="V717" s="161"/>
      <c r="W717" s="161"/>
      <c r="X717" s="161"/>
      <c r="Y717" s="161"/>
      <c r="Z717" s="161"/>
    </row>
    <row r="718" ht="14.25" customHeight="1">
      <c r="A718" s="161"/>
      <c r="B718" s="161"/>
      <c r="C718" s="161"/>
      <c r="D718" s="161"/>
      <c r="E718" s="161"/>
      <c r="F718" s="161"/>
      <c r="G718" s="161"/>
      <c r="H718" s="161"/>
      <c r="I718" s="161"/>
      <c r="J718" s="161"/>
      <c r="K718" s="161"/>
      <c r="L718" s="161"/>
      <c r="M718" s="161"/>
      <c r="N718" s="161"/>
      <c r="O718" s="161"/>
      <c r="P718" s="161"/>
      <c r="Q718" s="161"/>
      <c r="R718" s="161"/>
      <c r="S718" s="161"/>
      <c r="T718" s="161"/>
      <c r="U718" s="161"/>
      <c r="V718" s="161"/>
      <c r="W718" s="161"/>
      <c r="X718" s="161"/>
      <c r="Y718" s="161"/>
      <c r="Z718" s="161"/>
    </row>
    <row r="719" ht="14.25" customHeight="1">
      <c r="A719" s="161"/>
      <c r="B719" s="161"/>
      <c r="C719" s="161"/>
      <c r="D719" s="161"/>
      <c r="E719" s="161"/>
      <c r="F719" s="161"/>
      <c r="G719" s="161"/>
      <c r="H719" s="161"/>
      <c r="I719" s="161"/>
      <c r="J719" s="161"/>
      <c r="K719" s="161"/>
      <c r="L719" s="161"/>
      <c r="M719" s="161"/>
      <c r="N719" s="161"/>
      <c r="O719" s="161"/>
      <c r="P719" s="161"/>
      <c r="Q719" s="161"/>
      <c r="R719" s="161"/>
      <c r="S719" s="161"/>
      <c r="T719" s="161"/>
      <c r="U719" s="161"/>
      <c r="V719" s="161"/>
      <c r="W719" s="161"/>
      <c r="X719" s="161"/>
      <c r="Y719" s="161"/>
      <c r="Z719" s="161"/>
    </row>
    <row r="720" ht="14.25" customHeight="1">
      <c r="A720" s="161"/>
      <c r="B720" s="161"/>
      <c r="C720" s="161"/>
      <c r="D720" s="161"/>
      <c r="E720" s="161"/>
      <c r="F720" s="161"/>
      <c r="G720" s="161"/>
      <c r="H720" s="161"/>
      <c r="I720" s="161"/>
      <c r="J720" s="161"/>
      <c r="K720" s="161"/>
      <c r="L720" s="161"/>
      <c r="M720" s="161"/>
      <c r="N720" s="161"/>
      <c r="O720" s="161"/>
      <c r="P720" s="161"/>
      <c r="Q720" s="161"/>
      <c r="R720" s="161"/>
      <c r="S720" s="161"/>
      <c r="T720" s="161"/>
      <c r="U720" s="161"/>
      <c r="V720" s="161"/>
      <c r="W720" s="161"/>
      <c r="X720" s="161"/>
      <c r="Y720" s="161"/>
      <c r="Z720" s="161"/>
    </row>
    <row r="721" ht="14.25" customHeight="1">
      <c r="A721" s="161"/>
      <c r="B721" s="161"/>
      <c r="C721" s="161"/>
      <c r="D721" s="161"/>
      <c r="E721" s="161"/>
      <c r="F721" s="161"/>
      <c r="G721" s="161"/>
      <c r="H721" s="161"/>
      <c r="I721" s="161"/>
      <c r="J721" s="161"/>
      <c r="K721" s="161"/>
      <c r="L721" s="161"/>
      <c r="M721" s="161"/>
      <c r="N721" s="161"/>
      <c r="O721" s="161"/>
      <c r="P721" s="161"/>
      <c r="Q721" s="161"/>
      <c r="R721" s="161"/>
      <c r="S721" s="161"/>
      <c r="T721" s="161"/>
      <c r="U721" s="161"/>
      <c r="V721" s="161"/>
      <c r="W721" s="161"/>
      <c r="X721" s="161"/>
      <c r="Y721" s="161"/>
      <c r="Z721" s="161"/>
    </row>
    <row r="722" ht="14.25" customHeight="1">
      <c r="A722" s="161"/>
      <c r="B722" s="161"/>
      <c r="C722" s="161"/>
      <c r="D722" s="161"/>
      <c r="E722" s="161"/>
      <c r="F722" s="161"/>
      <c r="G722" s="161"/>
      <c r="H722" s="161"/>
      <c r="I722" s="161"/>
      <c r="J722" s="161"/>
      <c r="K722" s="161"/>
      <c r="L722" s="161"/>
      <c r="M722" s="161"/>
      <c r="N722" s="161"/>
      <c r="O722" s="161"/>
      <c r="P722" s="161"/>
      <c r="Q722" s="161"/>
      <c r="R722" s="161"/>
      <c r="S722" s="161"/>
      <c r="T722" s="161"/>
      <c r="U722" s="161"/>
      <c r="V722" s="161"/>
      <c r="W722" s="161"/>
      <c r="X722" s="161"/>
      <c r="Y722" s="161"/>
      <c r="Z722" s="161"/>
    </row>
    <row r="723" ht="14.25" customHeight="1">
      <c r="A723" s="161"/>
      <c r="B723" s="161"/>
      <c r="C723" s="161"/>
      <c r="D723" s="161"/>
      <c r="E723" s="161"/>
      <c r="F723" s="161"/>
      <c r="G723" s="161"/>
      <c r="H723" s="161"/>
      <c r="I723" s="161"/>
      <c r="J723" s="161"/>
      <c r="K723" s="161"/>
      <c r="L723" s="161"/>
      <c r="M723" s="161"/>
      <c r="N723" s="161"/>
      <c r="O723" s="161"/>
      <c r="P723" s="161"/>
      <c r="Q723" s="161"/>
      <c r="R723" s="161"/>
      <c r="S723" s="161"/>
      <c r="T723" s="161"/>
      <c r="U723" s="161"/>
      <c r="V723" s="161"/>
      <c r="W723" s="161"/>
      <c r="X723" s="161"/>
      <c r="Y723" s="161"/>
      <c r="Z723" s="161"/>
    </row>
    <row r="724" ht="14.25" customHeight="1">
      <c r="A724" s="161"/>
      <c r="B724" s="161"/>
      <c r="C724" s="161"/>
      <c r="D724" s="161"/>
      <c r="E724" s="161"/>
      <c r="F724" s="161"/>
      <c r="G724" s="161"/>
      <c r="H724" s="161"/>
      <c r="I724" s="161"/>
      <c r="J724" s="161"/>
      <c r="K724" s="161"/>
      <c r="L724" s="161"/>
      <c r="M724" s="161"/>
      <c r="N724" s="161"/>
      <c r="O724" s="161"/>
      <c r="P724" s="161"/>
      <c r="Q724" s="161"/>
      <c r="R724" s="161"/>
      <c r="S724" s="161"/>
      <c r="T724" s="161"/>
      <c r="U724" s="161"/>
      <c r="V724" s="161"/>
      <c r="W724" s="161"/>
      <c r="X724" s="161"/>
      <c r="Y724" s="161"/>
      <c r="Z724" s="161"/>
    </row>
    <row r="725" ht="14.25" customHeight="1">
      <c r="A725" s="161"/>
      <c r="B725" s="161"/>
      <c r="C725" s="161"/>
      <c r="D725" s="161"/>
      <c r="E725" s="161"/>
      <c r="F725" s="161"/>
      <c r="G725" s="161"/>
      <c r="H725" s="161"/>
      <c r="I725" s="161"/>
      <c r="J725" s="161"/>
      <c r="K725" s="161"/>
      <c r="L725" s="161"/>
      <c r="M725" s="161"/>
      <c r="N725" s="161"/>
      <c r="O725" s="161"/>
      <c r="P725" s="161"/>
      <c r="Q725" s="161"/>
      <c r="R725" s="161"/>
      <c r="S725" s="161"/>
      <c r="T725" s="161"/>
      <c r="U725" s="161"/>
      <c r="V725" s="161"/>
      <c r="W725" s="161"/>
      <c r="X725" s="161"/>
      <c r="Y725" s="161"/>
      <c r="Z725" s="161"/>
    </row>
    <row r="726" ht="14.25" customHeight="1">
      <c r="A726" s="161"/>
      <c r="B726" s="161"/>
      <c r="C726" s="161"/>
      <c r="D726" s="161"/>
      <c r="E726" s="161"/>
      <c r="F726" s="161"/>
      <c r="G726" s="161"/>
      <c r="H726" s="161"/>
      <c r="I726" s="161"/>
      <c r="J726" s="161"/>
      <c r="K726" s="161"/>
      <c r="L726" s="161"/>
      <c r="M726" s="161"/>
      <c r="N726" s="161"/>
      <c r="O726" s="161"/>
      <c r="P726" s="161"/>
      <c r="Q726" s="161"/>
      <c r="R726" s="161"/>
      <c r="S726" s="161"/>
      <c r="T726" s="161"/>
      <c r="U726" s="161"/>
      <c r="V726" s="161"/>
      <c r="W726" s="161"/>
      <c r="X726" s="161"/>
      <c r="Y726" s="161"/>
      <c r="Z726" s="161"/>
    </row>
    <row r="727" ht="14.25" customHeight="1">
      <c r="A727" s="161"/>
      <c r="B727" s="161"/>
      <c r="C727" s="161"/>
      <c r="D727" s="161"/>
      <c r="E727" s="161"/>
      <c r="F727" s="161"/>
      <c r="G727" s="161"/>
      <c r="H727" s="161"/>
      <c r="I727" s="161"/>
      <c r="J727" s="161"/>
      <c r="K727" s="161"/>
      <c r="L727" s="161"/>
      <c r="M727" s="161"/>
      <c r="N727" s="161"/>
      <c r="O727" s="161"/>
      <c r="P727" s="161"/>
      <c r="Q727" s="161"/>
      <c r="R727" s="161"/>
      <c r="S727" s="161"/>
      <c r="T727" s="161"/>
      <c r="U727" s="161"/>
      <c r="V727" s="161"/>
      <c r="W727" s="161"/>
      <c r="X727" s="161"/>
      <c r="Y727" s="161"/>
      <c r="Z727" s="161"/>
    </row>
    <row r="728" ht="14.25" customHeight="1">
      <c r="A728" s="161"/>
      <c r="B728" s="161"/>
      <c r="C728" s="161"/>
      <c r="D728" s="161"/>
      <c r="E728" s="161"/>
      <c r="F728" s="161"/>
      <c r="G728" s="161"/>
      <c r="H728" s="161"/>
      <c r="I728" s="161"/>
      <c r="J728" s="161"/>
      <c r="K728" s="161"/>
      <c r="L728" s="161"/>
      <c r="M728" s="161"/>
      <c r="N728" s="161"/>
      <c r="O728" s="161"/>
      <c r="P728" s="161"/>
      <c r="Q728" s="161"/>
      <c r="R728" s="161"/>
      <c r="S728" s="161"/>
      <c r="T728" s="161"/>
      <c r="U728" s="161"/>
      <c r="V728" s="161"/>
      <c r="W728" s="161"/>
      <c r="X728" s="161"/>
      <c r="Y728" s="161"/>
      <c r="Z728" s="161"/>
    </row>
    <row r="729" ht="14.25" customHeight="1">
      <c r="A729" s="161"/>
      <c r="B729" s="161"/>
      <c r="C729" s="161"/>
      <c r="D729" s="161"/>
      <c r="E729" s="161"/>
      <c r="F729" s="161"/>
      <c r="G729" s="161"/>
      <c r="H729" s="161"/>
      <c r="I729" s="161"/>
      <c r="J729" s="161"/>
      <c r="K729" s="161"/>
      <c r="L729" s="161"/>
      <c r="M729" s="161"/>
      <c r="N729" s="161"/>
      <c r="O729" s="161"/>
      <c r="P729" s="161"/>
      <c r="Q729" s="161"/>
      <c r="R729" s="161"/>
      <c r="S729" s="161"/>
      <c r="T729" s="161"/>
      <c r="U729" s="161"/>
      <c r="V729" s="161"/>
      <c r="W729" s="161"/>
      <c r="X729" s="161"/>
      <c r="Y729" s="161"/>
      <c r="Z729" s="161"/>
    </row>
    <row r="730" ht="14.25" customHeight="1">
      <c r="A730" s="161"/>
      <c r="B730" s="161"/>
      <c r="C730" s="161"/>
      <c r="D730" s="161"/>
      <c r="E730" s="161"/>
      <c r="F730" s="161"/>
      <c r="G730" s="161"/>
      <c r="H730" s="161"/>
      <c r="I730" s="161"/>
      <c r="J730" s="161"/>
      <c r="K730" s="161"/>
      <c r="L730" s="161"/>
      <c r="M730" s="161"/>
      <c r="N730" s="161"/>
      <c r="O730" s="161"/>
      <c r="P730" s="161"/>
      <c r="Q730" s="161"/>
      <c r="R730" s="161"/>
      <c r="S730" s="161"/>
      <c r="T730" s="161"/>
      <c r="U730" s="161"/>
      <c r="V730" s="161"/>
      <c r="W730" s="161"/>
      <c r="X730" s="161"/>
      <c r="Y730" s="161"/>
      <c r="Z730" s="161"/>
    </row>
    <row r="731" ht="14.25" customHeight="1">
      <c r="A731" s="161"/>
      <c r="B731" s="161"/>
      <c r="C731" s="161"/>
      <c r="D731" s="161"/>
      <c r="E731" s="161"/>
      <c r="F731" s="161"/>
      <c r="G731" s="161"/>
      <c r="H731" s="161"/>
      <c r="I731" s="161"/>
      <c r="J731" s="161"/>
      <c r="K731" s="161"/>
      <c r="L731" s="161"/>
      <c r="M731" s="161"/>
      <c r="N731" s="161"/>
      <c r="O731" s="161"/>
      <c r="P731" s="161"/>
      <c r="Q731" s="161"/>
      <c r="R731" s="161"/>
      <c r="S731" s="161"/>
      <c r="T731" s="161"/>
      <c r="U731" s="161"/>
      <c r="V731" s="161"/>
      <c r="W731" s="161"/>
      <c r="X731" s="161"/>
      <c r="Y731" s="161"/>
      <c r="Z731" s="161"/>
    </row>
    <row r="732" ht="14.25" customHeight="1">
      <c r="A732" s="161"/>
      <c r="B732" s="161"/>
      <c r="C732" s="161"/>
      <c r="D732" s="161"/>
      <c r="E732" s="161"/>
      <c r="F732" s="161"/>
      <c r="G732" s="161"/>
      <c r="H732" s="161"/>
      <c r="I732" s="161"/>
      <c r="J732" s="161"/>
      <c r="K732" s="161"/>
      <c r="L732" s="161"/>
      <c r="M732" s="161"/>
      <c r="N732" s="161"/>
      <c r="O732" s="161"/>
      <c r="P732" s="161"/>
      <c r="Q732" s="161"/>
      <c r="R732" s="161"/>
      <c r="S732" s="161"/>
      <c r="T732" s="161"/>
      <c r="U732" s="161"/>
      <c r="V732" s="161"/>
      <c r="W732" s="161"/>
      <c r="X732" s="161"/>
      <c r="Y732" s="161"/>
      <c r="Z732" s="161"/>
    </row>
    <row r="733" ht="14.25" customHeight="1">
      <c r="A733" s="161"/>
      <c r="B733" s="161"/>
      <c r="C733" s="161"/>
      <c r="D733" s="161"/>
      <c r="E733" s="161"/>
      <c r="F733" s="161"/>
      <c r="G733" s="161"/>
      <c r="H733" s="161"/>
      <c r="I733" s="161"/>
      <c r="J733" s="161"/>
      <c r="K733" s="161"/>
      <c r="L733" s="161"/>
      <c r="M733" s="161"/>
      <c r="N733" s="161"/>
      <c r="O733" s="161"/>
      <c r="P733" s="161"/>
      <c r="Q733" s="161"/>
      <c r="R733" s="161"/>
      <c r="S733" s="161"/>
      <c r="T733" s="161"/>
      <c r="U733" s="161"/>
      <c r="V733" s="161"/>
      <c r="W733" s="161"/>
      <c r="X733" s="161"/>
      <c r="Y733" s="161"/>
      <c r="Z733" s="161"/>
    </row>
    <row r="734" ht="14.25" customHeight="1">
      <c r="A734" s="161"/>
      <c r="B734" s="161"/>
      <c r="C734" s="161"/>
      <c r="D734" s="161"/>
      <c r="E734" s="161"/>
      <c r="F734" s="161"/>
      <c r="G734" s="161"/>
      <c r="H734" s="161"/>
      <c r="I734" s="161"/>
      <c r="J734" s="161"/>
      <c r="K734" s="161"/>
      <c r="L734" s="161"/>
      <c r="M734" s="161"/>
      <c r="N734" s="161"/>
      <c r="O734" s="161"/>
      <c r="P734" s="161"/>
      <c r="Q734" s="161"/>
      <c r="R734" s="161"/>
      <c r="S734" s="161"/>
      <c r="T734" s="161"/>
      <c r="U734" s="161"/>
      <c r="V734" s="161"/>
      <c r="W734" s="161"/>
      <c r="X734" s="161"/>
      <c r="Y734" s="161"/>
      <c r="Z734" s="161"/>
    </row>
    <row r="735" ht="14.25" customHeight="1">
      <c r="A735" s="161"/>
      <c r="B735" s="161"/>
      <c r="C735" s="161"/>
      <c r="D735" s="161"/>
      <c r="E735" s="161"/>
      <c r="F735" s="161"/>
      <c r="G735" s="161"/>
      <c r="H735" s="161"/>
      <c r="I735" s="161"/>
      <c r="J735" s="161"/>
      <c r="K735" s="161"/>
      <c r="L735" s="161"/>
      <c r="M735" s="161"/>
      <c r="N735" s="161"/>
      <c r="O735" s="161"/>
      <c r="P735" s="161"/>
      <c r="Q735" s="161"/>
      <c r="R735" s="161"/>
      <c r="S735" s="161"/>
      <c r="T735" s="161"/>
      <c r="U735" s="161"/>
      <c r="V735" s="161"/>
      <c r="W735" s="161"/>
      <c r="X735" s="161"/>
      <c r="Y735" s="161"/>
      <c r="Z735" s="161"/>
    </row>
    <row r="736" ht="14.25" customHeight="1">
      <c r="A736" s="161"/>
      <c r="B736" s="161"/>
      <c r="C736" s="161"/>
      <c r="D736" s="161"/>
      <c r="E736" s="161"/>
      <c r="F736" s="161"/>
      <c r="G736" s="161"/>
      <c r="H736" s="161"/>
      <c r="I736" s="161"/>
      <c r="J736" s="161"/>
      <c r="K736" s="161"/>
      <c r="L736" s="161"/>
      <c r="M736" s="161"/>
      <c r="N736" s="161"/>
      <c r="O736" s="161"/>
      <c r="P736" s="161"/>
      <c r="Q736" s="161"/>
      <c r="R736" s="161"/>
      <c r="S736" s="161"/>
      <c r="T736" s="161"/>
      <c r="U736" s="161"/>
      <c r="V736" s="161"/>
      <c r="W736" s="161"/>
      <c r="X736" s="161"/>
      <c r="Y736" s="161"/>
      <c r="Z736" s="161"/>
    </row>
    <row r="737" ht="14.25" customHeight="1">
      <c r="A737" s="161"/>
      <c r="B737" s="161"/>
      <c r="C737" s="161"/>
      <c r="D737" s="161"/>
      <c r="E737" s="161"/>
      <c r="F737" s="161"/>
      <c r="G737" s="161"/>
      <c r="H737" s="161"/>
      <c r="I737" s="161"/>
      <c r="J737" s="161"/>
      <c r="K737" s="161"/>
      <c r="L737" s="161"/>
      <c r="M737" s="161"/>
      <c r="N737" s="161"/>
      <c r="O737" s="161"/>
      <c r="P737" s="161"/>
      <c r="Q737" s="161"/>
      <c r="R737" s="161"/>
      <c r="S737" s="161"/>
      <c r="T737" s="161"/>
      <c r="U737" s="161"/>
      <c r="V737" s="161"/>
      <c r="W737" s="161"/>
      <c r="X737" s="161"/>
      <c r="Y737" s="161"/>
      <c r="Z737" s="161"/>
    </row>
    <row r="738" ht="14.25" customHeight="1">
      <c r="A738" s="161"/>
      <c r="B738" s="161"/>
      <c r="C738" s="161"/>
      <c r="D738" s="161"/>
      <c r="E738" s="161"/>
      <c r="F738" s="161"/>
      <c r="G738" s="161"/>
      <c r="H738" s="161"/>
      <c r="I738" s="161"/>
      <c r="J738" s="161"/>
      <c r="K738" s="161"/>
      <c r="L738" s="161"/>
      <c r="M738" s="161"/>
      <c r="N738" s="161"/>
      <c r="O738" s="161"/>
      <c r="P738" s="161"/>
      <c r="Q738" s="161"/>
      <c r="R738" s="161"/>
      <c r="S738" s="161"/>
      <c r="T738" s="161"/>
      <c r="U738" s="161"/>
      <c r="V738" s="161"/>
      <c r="W738" s="161"/>
      <c r="X738" s="161"/>
      <c r="Y738" s="161"/>
      <c r="Z738" s="161"/>
    </row>
    <row r="739" ht="14.25" customHeight="1">
      <c r="A739" s="161"/>
      <c r="B739" s="161"/>
      <c r="C739" s="161"/>
      <c r="D739" s="161"/>
      <c r="E739" s="161"/>
      <c r="F739" s="161"/>
      <c r="G739" s="161"/>
      <c r="H739" s="161"/>
      <c r="I739" s="161"/>
      <c r="J739" s="161"/>
      <c r="K739" s="161"/>
      <c r="L739" s="161"/>
      <c r="M739" s="161"/>
      <c r="N739" s="161"/>
      <c r="O739" s="161"/>
      <c r="P739" s="161"/>
      <c r="Q739" s="161"/>
      <c r="R739" s="161"/>
      <c r="S739" s="161"/>
      <c r="T739" s="161"/>
      <c r="U739" s="161"/>
      <c r="V739" s="161"/>
      <c r="W739" s="161"/>
      <c r="X739" s="161"/>
      <c r="Y739" s="161"/>
      <c r="Z739" s="161"/>
    </row>
    <row r="740" ht="14.25" customHeight="1">
      <c r="A740" s="161"/>
      <c r="B740" s="161"/>
      <c r="C740" s="161"/>
      <c r="D740" s="161"/>
      <c r="E740" s="161"/>
      <c r="F740" s="161"/>
      <c r="G740" s="161"/>
      <c r="H740" s="161"/>
      <c r="I740" s="161"/>
      <c r="J740" s="161"/>
      <c r="K740" s="161"/>
      <c r="L740" s="161"/>
      <c r="M740" s="161"/>
      <c r="N740" s="161"/>
      <c r="O740" s="161"/>
      <c r="P740" s="161"/>
      <c r="Q740" s="161"/>
      <c r="R740" s="161"/>
      <c r="S740" s="161"/>
      <c r="T740" s="161"/>
      <c r="U740" s="161"/>
      <c r="V740" s="161"/>
      <c r="W740" s="161"/>
      <c r="X740" s="161"/>
      <c r="Y740" s="161"/>
      <c r="Z740" s="161"/>
    </row>
    <row r="741" ht="14.25" customHeight="1">
      <c r="A741" s="161"/>
      <c r="B741" s="161"/>
      <c r="C741" s="161"/>
      <c r="D741" s="161"/>
      <c r="E741" s="161"/>
      <c r="F741" s="161"/>
      <c r="G741" s="161"/>
      <c r="H741" s="161"/>
      <c r="I741" s="161"/>
      <c r="J741" s="161"/>
      <c r="K741" s="161"/>
      <c r="L741" s="161"/>
      <c r="M741" s="161"/>
      <c r="N741" s="161"/>
      <c r="O741" s="161"/>
      <c r="P741" s="161"/>
      <c r="Q741" s="161"/>
      <c r="R741" s="161"/>
      <c r="S741" s="161"/>
      <c r="T741" s="161"/>
      <c r="U741" s="161"/>
      <c r="V741" s="161"/>
      <c r="W741" s="161"/>
      <c r="X741" s="161"/>
      <c r="Y741" s="161"/>
      <c r="Z741" s="161"/>
    </row>
    <row r="742" ht="14.25" customHeight="1">
      <c r="A742" s="161"/>
      <c r="B742" s="161"/>
      <c r="C742" s="161"/>
      <c r="D742" s="161"/>
      <c r="E742" s="161"/>
      <c r="F742" s="161"/>
      <c r="G742" s="161"/>
      <c r="H742" s="161"/>
      <c r="I742" s="161"/>
      <c r="J742" s="161"/>
      <c r="K742" s="161"/>
      <c r="L742" s="161"/>
      <c r="M742" s="161"/>
      <c r="N742" s="161"/>
      <c r="O742" s="161"/>
      <c r="P742" s="161"/>
      <c r="Q742" s="161"/>
      <c r="R742" s="161"/>
      <c r="S742" s="161"/>
      <c r="T742" s="161"/>
      <c r="U742" s="161"/>
      <c r="V742" s="161"/>
      <c r="W742" s="161"/>
      <c r="X742" s="161"/>
      <c r="Y742" s="161"/>
      <c r="Z742" s="161"/>
    </row>
    <row r="743" ht="14.25" customHeight="1">
      <c r="A743" s="161"/>
      <c r="B743" s="161"/>
      <c r="C743" s="161"/>
      <c r="D743" s="161"/>
      <c r="E743" s="161"/>
      <c r="F743" s="161"/>
      <c r="G743" s="161"/>
      <c r="H743" s="161"/>
      <c r="I743" s="161"/>
      <c r="J743" s="161"/>
      <c r="K743" s="161"/>
      <c r="L743" s="161"/>
      <c r="M743" s="161"/>
      <c r="N743" s="161"/>
      <c r="O743" s="161"/>
      <c r="P743" s="161"/>
      <c r="Q743" s="161"/>
      <c r="R743" s="161"/>
      <c r="S743" s="161"/>
      <c r="T743" s="161"/>
      <c r="U743" s="161"/>
      <c r="V743" s="161"/>
      <c r="W743" s="161"/>
      <c r="X743" s="161"/>
      <c r="Y743" s="161"/>
      <c r="Z743" s="161"/>
    </row>
    <row r="744" ht="14.25" customHeight="1">
      <c r="A744" s="161"/>
      <c r="B744" s="161"/>
      <c r="C744" s="161"/>
      <c r="D744" s="161"/>
      <c r="E744" s="161"/>
      <c r="F744" s="161"/>
      <c r="G744" s="161"/>
      <c r="H744" s="161"/>
      <c r="I744" s="161"/>
      <c r="J744" s="161"/>
      <c r="K744" s="161"/>
      <c r="L744" s="161"/>
      <c r="M744" s="161"/>
      <c r="N744" s="161"/>
      <c r="O744" s="161"/>
      <c r="P744" s="161"/>
      <c r="Q744" s="161"/>
      <c r="R744" s="161"/>
      <c r="S744" s="161"/>
      <c r="T744" s="161"/>
      <c r="U744" s="161"/>
      <c r="V744" s="161"/>
      <c r="W744" s="161"/>
      <c r="X744" s="161"/>
      <c r="Y744" s="161"/>
      <c r="Z744" s="161"/>
    </row>
    <row r="745" ht="14.25" customHeight="1">
      <c r="A745" s="161"/>
      <c r="B745" s="161"/>
      <c r="C745" s="161"/>
      <c r="D745" s="161"/>
      <c r="E745" s="161"/>
      <c r="F745" s="161"/>
      <c r="G745" s="161"/>
      <c r="H745" s="161"/>
      <c r="I745" s="161"/>
      <c r="J745" s="161"/>
      <c r="K745" s="161"/>
      <c r="L745" s="161"/>
      <c r="M745" s="161"/>
      <c r="N745" s="161"/>
      <c r="O745" s="161"/>
      <c r="P745" s="161"/>
      <c r="Q745" s="161"/>
      <c r="R745" s="161"/>
      <c r="S745" s="161"/>
      <c r="T745" s="161"/>
      <c r="U745" s="161"/>
      <c r="V745" s="161"/>
      <c r="W745" s="161"/>
      <c r="X745" s="161"/>
      <c r="Y745" s="161"/>
      <c r="Z745" s="161"/>
    </row>
    <row r="746" ht="14.25" customHeight="1">
      <c r="A746" s="161"/>
      <c r="B746" s="161"/>
      <c r="C746" s="161"/>
      <c r="D746" s="161"/>
      <c r="E746" s="161"/>
      <c r="F746" s="161"/>
      <c r="G746" s="161"/>
      <c r="H746" s="161"/>
      <c r="I746" s="161"/>
      <c r="J746" s="161"/>
      <c r="K746" s="161"/>
      <c r="L746" s="161"/>
      <c r="M746" s="161"/>
      <c r="N746" s="161"/>
      <c r="O746" s="161"/>
      <c r="P746" s="161"/>
      <c r="Q746" s="161"/>
      <c r="R746" s="161"/>
      <c r="S746" s="161"/>
      <c r="T746" s="161"/>
      <c r="U746" s="161"/>
      <c r="V746" s="161"/>
      <c r="W746" s="161"/>
      <c r="X746" s="161"/>
      <c r="Y746" s="161"/>
      <c r="Z746" s="161"/>
    </row>
    <row r="747" ht="14.25" customHeight="1">
      <c r="A747" s="161"/>
      <c r="B747" s="161"/>
      <c r="C747" s="161"/>
      <c r="D747" s="161"/>
      <c r="E747" s="161"/>
      <c r="F747" s="161"/>
      <c r="G747" s="161"/>
      <c r="H747" s="161"/>
      <c r="I747" s="161"/>
      <c r="J747" s="161"/>
      <c r="K747" s="161"/>
      <c r="L747" s="161"/>
      <c r="M747" s="161"/>
      <c r="N747" s="161"/>
      <c r="O747" s="161"/>
      <c r="P747" s="161"/>
      <c r="Q747" s="161"/>
      <c r="R747" s="161"/>
      <c r="S747" s="161"/>
      <c r="T747" s="161"/>
      <c r="U747" s="161"/>
      <c r="V747" s="161"/>
      <c r="W747" s="161"/>
      <c r="X747" s="161"/>
      <c r="Y747" s="161"/>
      <c r="Z747" s="161"/>
    </row>
    <row r="748" ht="14.25" customHeight="1">
      <c r="A748" s="161"/>
      <c r="B748" s="161"/>
      <c r="C748" s="161"/>
      <c r="D748" s="161"/>
      <c r="E748" s="161"/>
      <c r="F748" s="161"/>
      <c r="G748" s="161"/>
      <c r="H748" s="161"/>
      <c r="I748" s="161"/>
      <c r="J748" s="161"/>
      <c r="K748" s="161"/>
      <c r="L748" s="161"/>
      <c r="M748" s="161"/>
      <c r="N748" s="161"/>
      <c r="O748" s="161"/>
      <c r="P748" s="161"/>
      <c r="Q748" s="161"/>
      <c r="R748" s="161"/>
      <c r="S748" s="161"/>
      <c r="T748" s="161"/>
      <c r="U748" s="161"/>
      <c r="V748" s="161"/>
      <c r="W748" s="161"/>
      <c r="X748" s="161"/>
      <c r="Y748" s="161"/>
      <c r="Z748" s="161"/>
    </row>
    <row r="749" ht="14.25" customHeight="1">
      <c r="A749" s="161"/>
      <c r="B749" s="161"/>
      <c r="C749" s="161"/>
      <c r="D749" s="161"/>
      <c r="E749" s="161"/>
      <c r="F749" s="161"/>
      <c r="G749" s="161"/>
      <c r="H749" s="161"/>
      <c r="I749" s="161"/>
      <c r="J749" s="161"/>
      <c r="K749" s="161"/>
      <c r="L749" s="161"/>
      <c r="M749" s="161"/>
      <c r="N749" s="161"/>
      <c r="O749" s="161"/>
      <c r="P749" s="161"/>
      <c r="Q749" s="161"/>
      <c r="R749" s="161"/>
      <c r="S749" s="161"/>
      <c r="T749" s="161"/>
      <c r="U749" s="161"/>
      <c r="V749" s="161"/>
      <c r="W749" s="161"/>
      <c r="X749" s="161"/>
      <c r="Y749" s="161"/>
      <c r="Z749" s="161"/>
    </row>
    <row r="750" ht="14.25" customHeight="1">
      <c r="A750" s="161"/>
      <c r="B750" s="161"/>
      <c r="C750" s="161"/>
      <c r="D750" s="161"/>
      <c r="E750" s="161"/>
      <c r="F750" s="161"/>
      <c r="G750" s="161"/>
      <c r="H750" s="161"/>
      <c r="I750" s="161"/>
      <c r="J750" s="161"/>
      <c r="K750" s="161"/>
      <c r="L750" s="161"/>
      <c r="M750" s="161"/>
      <c r="N750" s="161"/>
      <c r="O750" s="161"/>
      <c r="P750" s="161"/>
      <c r="Q750" s="161"/>
      <c r="R750" s="161"/>
      <c r="S750" s="161"/>
      <c r="T750" s="161"/>
      <c r="U750" s="161"/>
      <c r="V750" s="161"/>
      <c r="W750" s="161"/>
      <c r="X750" s="161"/>
      <c r="Y750" s="161"/>
      <c r="Z750" s="161"/>
    </row>
    <row r="751" ht="14.25" customHeight="1">
      <c r="A751" s="161"/>
      <c r="B751" s="161"/>
      <c r="C751" s="161"/>
      <c r="D751" s="161"/>
      <c r="E751" s="161"/>
      <c r="F751" s="161"/>
      <c r="G751" s="161"/>
      <c r="H751" s="161"/>
      <c r="I751" s="161"/>
      <c r="J751" s="161"/>
      <c r="K751" s="161"/>
      <c r="L751" s="161"/>
      <c r="M751" s="161"/>
      <c r="N751" s="161"/>
      <c r="O751" s="161"/>
      <c r="P751" s="161"/>
      <c r="Q751" s="161"/>
      <c r="R751" s="161"/>
      <c r="S751" s="161"/>
      <c r="T751" s="161"/>
      <c r="U751" s="161"/>
      <c r="V751" s="161"/>
      <c r="W751" s="161"/>
      <c r="X751" s="161"/>
      <c r="Y751" s="161"/>
      <c r="Z751" s="161"/>
    </row>
    <row r="752" ht="14.25" customHeight="1">
      <c r="A752" s="161"/>
      <c r="B752" s="161"/>
      <c r="C752" s="161"/>
      <c r="D752" s="161"/>
      <c r="E752" s="161"/>
      <c r="F752" s="161"/>
      <c r="G752" s="161"/>
      <c r="H752" s="161"/>
      <c r="I752" s="161"/>
      <c r="J752" s="161"/>
      <c r="K752" s="161"/>
      <c r="L752" s="161"/>
      <c r="M752" s="161"/>
      <c r="N752" s="161"/>
      <c r="O752" s="161"/>
      <c r="P752" s="161"/>
      <c r="Q752" s="161"/>
      <c r="R752" s="161"/>
      <c r="S752" s="161"/>
      <c r="T752" s="161"/>
      <c r="U752" s="161"/>
      <c r="V752" s="161"/>
      <c r="W752" s="161"/>
      <c r="X752" s="161"/>
      <c r="Y752" s="161"/>
      <c r="Z752" s="161"/>
    </row>
    <row r="753" ht="14.25" customHeight="1">
      <c r="A753" s="161"/>
      <c r="B753" s="161"/>
      <c r="C753" s="161"/>
      <c r="D753" s="161"/>
      <c r="E753" s="161"/>
      <c r="F753" s="161"/>
      <c r="G753" s="161"/>
      <c r="H753" s="161"/>
      <c r="I753" s="161"/>
      <c r="J753" s="161"/>
      <c r="K753" s="161"/>
      <c r="L753" s="161"/>
      <c r="M753" s="161"/>
      <c r="N753" s="161"/>
      <c r="O753" s="161"/>
      <c r="P753" s="161"/>
      <c r="Q753" s="161"/>
      <c r="R753" s="161"/>
      <c r="S753" s="161"/>
      <c r="T753" s="161"/>
      <c r="U753" s="161"/>
      <c r="V753" s="161"/>
      <c r="W753" s="161"/>
      <c r="X753" s="161"/>
      <c r="Y753" s="161"/>
      <c r="Z753" s="161"/>
    </row>
    <row r="754" ht="14.25" customHeight="1">
      <c r="A754" s="161"/>
      <c r="B754" s="161"/>
      <c r="C754" s="161"/>
      <c r="D754" s="161"/>
      <c r="E754" s="161"/>
      <c r="F754" s="161"/>
      <c r="G754" s="161"/>
      <c r="H754" s="161"/>
      <c r="I754" s="161"/>
      <c r="J754" s="161"/>
      <c r="K754" s="161"/>
      <c r="L754" s="161"/>
      <c r="M754" s="161"/>
      <c r="N754" s="161"/>
      <c r="O754" s="161"/>
      <c r="P754" s="161"/>
      <c r="Q754" s="161"/>
      <c r="R754" s="161"/>
      <c r="S754" s="161"/>
      <c r="T754" s="161"/>
      <c r="U754" s="161"/>
      <c r="V754" s="161"/>
      <c r="W754" s="161"/>
      <c r="X754" s="161"/>
      <c r="Y754" s="161"/>
      <c r="Z754" s="161"/>
    </row>
    <row r="755" ht="14.25" customHeight="1">
      <c r="A755" s="161"/>
      <c r="B755" s="161"/>
      <c r="C755" s="161"/>
      <c r="D755" s="161"/>
      <c r="E755" s="161"/>
      <c r="F755" s="161"/>
      <c r="G755" s="161"/>
      <c r="H755" s="161"/>
      <c r="I755" s="161"/>
      <c r="J755" s="161"/>
      <c r="K755" s="161"/>
      <c r="L755" s="161"/>
      <c r="M755" s="161"/>
      <c r="N755" s="161"/>
      <c r="O755" s="161"/>
      <c r="P755" s="161"/>
      <c r="Q755" s="161"/>
      <c r="R755" s="161"/>
      <c r="S755" s="161"/>
      <c r="T755" s="161"/>
      <c r="U755" s="161"/>
      <c r="V755" s="161"/>
      <c r="W755" s="161"/>
      <c r="X755" s="161"/>
      <c r="Y755" s="161"/>
      <c r="Z755" s="161"/>
    </row>
    <row r="756" ht="14.25" customHeight="1">
      <c r="A756" s="161"/>
      <c r="B756" s="161"/>
      <c r="C756" s="161"/>
      <c r="D756" s="161"/>
      <c r="E756" s="161"/>
      <c r="F756" s="161"/>
      <c r="G756" s="161"/>
      <c r="H756" s="161"/>
      <c r="I756" s="161"/>
      <c r="J756" s="161"/>
      <c r="K756" s="161"/>
      <c r="L756" s="161"/>
      <c r="M756" s="161"/>
      <c r="N756" s="161"/>
      <c r="O756" s="161"/>
      <c r="P756" s="161"/>
      <c r="Q756" s="161"/>
      <c r="R756" s="161"/>
      <c r="S756" s="161"/>
      <c r="T756" s="161"/>
      <c r="U756" s="161"/>
      <c r="V756" s="161"/>
      <c r="W756" s="161"/>
      <c r="X756" s="161"/>
      <c r="Y756" s="161"/>
      <c r="Z756" s="161"/>
    </row>
    <row r="757" ht="14.25" customHeight="1">
      <c r="A757" s="161"/>
      <c r="B757" s="161"/>
      <c r="C757" s="161"/>
      <c r="D757" s="161"/>
      <c r="E757" s="161"/>
      <c r="F757" s="161"/>
      <c r="G757" s="161"/>
      <c r="H757" s="161"/>
      <c r="I757" s="161"/>
      <c r="J757" s="161"/>
      <c r="K757" s="161"/>
      <c r="L757" s="161"/>
      <c r="M757" s="161"/>
      <c r="N757" s="161"/>
      <c r="O757" s="161"/>
      <c r="P757" s="161"/>
      <c r="Q757" s="161"/>
      <c r="R757" s="161"/>
      <c r="S757" s="161"/>
      <c r="T757" s="161"/>
      <c r="U757" s="161"/>
      <c r="V757" s="161"/>
      <c r="W757" s="161"/>
      <c r="X757" s="161"/>
      <c r="Y757" s="161"/>
      <c r="Z757" s="161"/>
    </row>
    <row r="758" ht="14.25" customHeight="1">
      <c r="A758" s="161"/>
      <c r="B758" s="161"/>
      <c r="C758" s="161"/>
      <c r="D758" s="161"/>
      <c r="E758" s="161"/>
      <c r="F758" s="161"/>
      <c r="G758" s="161"/>
      <c r="H758" s="161"/>
      <c r="I758" s="161"/>
      <c r="J758" s="161"/>
      <c r="K758" s="161"/>
      <c r="L758" s="161"/>
      <c r="M758" s="161"/>
      <c r="N758" s="161"/>
      <c r="O758" s="161"/>
      <c r="P758" s="161"/>
      <c r="Q758" s="161"/>
      <c r="R758" s="161"/>
      <c r="S758" s="161"/>
      <c r="T758" s="161"/>
      <c r="U758" s="161"/>
      <c r="V758" s="161"/>
      <c r="W758" s="161"/>
      <c r="X758" s="161"/>
      <c r="Y758" s="161"/>
      <c r="Z758" s="161"/>
    </row>
    <row r="759" ht="14.25" customHeight="1">
      <c r="A759" s="161"/>
      <c r="B759" s="161"/>
      <c r="C759" s="161"/>
      <c r="D759" s="161"/>
      <c r="E759" s="161"/>
      <c r="F759" s="161"/>
      <c r="G759" s="161"/>
      <c r="H759" s="161"/>
      <c r="I759" s="161"/>
      <c r="J759" s="161"/>
      <c r="K759" s="161"/>
      <c r="L759" s="161"/>
      <c r="M759" s="161"/>
      <c r="N759" s="161"/>
      <c r="O759" s="161"/>
      <c r="P759" s="161"/>
      <c r="Q759" s="161"/>
      <c r="R759" s="161"/>
      <c r="S759" s="161"/>
      <c r="T759" s="161"/>
      <c r="U759" s="161"/>
      <c r="V759" s="161"/>
      <c r="W759" s="161"/>
      <c r="X759" s="161"/>
      <c r="Y759" s="161"/>
      <c r="Z759" s="161"/>
    </row>
    <row r="760" ht="14.25" customHeight="1">
      <c r="A760" s="161"/>
      <c r="B760" s="161"/>
      <c r="C760" s="161"/>
      <c r="D760" s="161"/>
      <c r="E760" s="161"/>
      <c r="F760" s="161"/>
      <c r="G760" s="161"/>
      <c r="H760" s="161"/>
      <c r="I760" s="161"/>
      <c r="J760" s="161"/>
      <c r="K760" s="161"/>
      <c r="L760" s="161"/>
      <c r="M760" s="161"/>
      <c r="N760" s="161"/>
      <c r="O760" s="161"/>
      <c r="P760" s="161"/>
      <c r="Q760" s="161"/>
      <c r="R760" s="161"/>
      <c r="S760" s="161"/>
      <c r="T760" s="161"/>
      <c r="U760" s="161"/>
      <c r="V760" s="161"/>
      <c r="W760" s="161"/>
      <c r="X760" s="161"/>
      <c r="Y760" s="161"/>
      <c r="Z760" s="161"/>
    </row>
    <row r="761" ht="14.25" customHeight="1">
      <c r="A761" s="161"/>
      <c r="B761" s="161"/>
      <c r="C761" s="161"/>
      <c r="D761" s="161"/>
      <c r="E761" s="161"/>
      <c r="F761" s="161"/>
      <c r="G761" s="161"/>
      <c r="H761" s="161"/>
      <c r="I761" s="161"/>
      <c r="J761" s="161"/>
      <c r="K761" s="161"/>
      <c r="L761" s="161"/>
      <c r="M761" s="161"/>
      <c r="N761" s="161"/>
      <c r="O761" s="161"/>
      <c r="P761" s="161"/>
      <c r="Q761" s="161"/>
      <c r="R761" s="161"/>
      <c r="S761" s="161"/>
      <c r="T761" s="161"/>
      <c r="U761" s="161"/>
      <c r="V761" s="161"/>
      <c r="W761" s="161"/>
      <c r="X761" s="161"/>
      <c r="Y761" s="161"/>
      <c r="Z761" s="161"/>
    </row>
    <row r="762" ht="14.25" customHeight="1">
      <c r="A762" s="161"/>
      <c r="B762" s="161"/>
      <c r="C762" s="161"/>
      <c r="D762" s="161"/>
      <c r="E762" s="161"/>
      <c r="F762" s="161"/>
      <c r="G762" s="161"/>
      <c r="H762" s="161"/>
      <c r="I762" s="161"/>
      <c r="J762" s="161"/>
      <c r="K762" s="161"/>
      <c r="L762" s="161"/>
      <c r="M762" s="161"/>
      <c r="N762" s="161"/>
      <c r="O762" s="161"/>
      <c r="P762" s="161"/>
      <c r="Q762" s="161"/>
      <c r="R762" s="161"/>
      <c r="S762" s="161"/>
      <c r="T762" s="161"/>
      <c r="U762" s="161"/>
      <c r="V762" s="161"/>
      <c r="W762" s="161"/>
      <c r="X762" s="161"/>
      <c r="Y762" s="161"/>
      <c r="Z762" s="161"/>
    </row>
    <row r="763" ht="14.25" customHeight="1">
      <c r="A763" s="161"/>
      <c r="B763" s="161"/>
      <c r="C763" s="161"/>
      <c r="D763" s="161"/>
      <c r="E763" s="161"/>
      <c r="F763" s="161"/>
      <c r="G763" s="161"/>
      <c r="H763" s="161"/>
      <c r="I763" s="161"/>
      <c r="J763" s="161"/>
      <c r="K763" s="161"/>
      <c r="L763" s="161"/>
      <c r="M763" s="161"/>
      <c r="N763" s="161"/>
      <c r="O763" s="161"/>
      <c r="P763" s="161"/>
      <c r="Q763" s="161"/>
      <c r="R763" s="161"/>
      <c r="S763" s="161"/>
      <c r="T763" s="161"/>
      <c r="U763" s="161"/>
      <c r="V763" s="161"/>
      <c r="W763" s="161"/>
      <c r="X763" s="161"/>
      <c r="Y763" s="161"/>
      <c r="Z763" s="161"/>
    </row>
    <row r="764" ht="14.25" customHeight="1">
      <c r="A764" s="161"/>
      <c r="B764" s="161"/>
      <c r="C764" s="161"/>
      <c r="D764" s="161"/>
      <c r="E764" s="161"/>
      <c r="F764" s="161"/>
      <c r="G764" s="161"/>
      <c r="H764" s="161"/>
      <c r="I764" s="161"/>
      <c r="J764" s="161"/>
      <c r="K764" s="161"/>
      <c r="L764" s="161"/>
      <c r="M764" s="161"/>
      <c r="N764" s="161"/>
      <c r="O764" s="161"/>
      <c r="P764" s="161"/>
      <c r="Q764" s="161"/>
      <c r="R764" s="161"/>
      <c r="S764" s="161"/>
      <c r="T764" s="161"/>
      <c r="U764" s="161"/>
      <c r="V764" s="161"/>
      <c r="W764" s="161"/>
      <c r="X764" s="161"/>
      <c r="Y764" s="161"/>
      <c r="Z764" s="161"/>
    </row>
    <row r="765" ht="14.25" customHeight="1">
      <c r="A765" s="161"/>
      <c r="B765" s="161"/>
      <c r="C765" s="161"/>
      <c r="D765" s="161"/>
      <c r="E765" s="161"/>
      <c r="F765" s="161"/>
      <c r="G765" s="161"/>
      <c r="H765" s="161"/>
      <c r="I765" s="161"/>
      <c r="J765" s="161"/>
      <c r="K765" s="161"/>
      <c r="L765" s="161"/>
      <c r="M765" s="161"/>
      <c r="N765" s="161"/>
      <c r="O765" s="161"/>
      <c r="P765" s="161"/>
      <c r="Q765" s="161"/>
      <c r="R765" s="161"/>
      <c r="S765" s="161"/>
      <c r="T765" s="161"/>
      <c r="U765" s="161"/>
      <c r="V765" s="161"/>
      <c r="W765" s="161"/>
      <c r="X765" s="161"/>
      <c r="Y765" s="161"/>
      <c r="Z765" s="161"/>
    </row>
    <row r="766" ht="14.25" customHeight="1">
      <c r="A766" s="161"/>
      <c r="B766" s="161"/>
      <c r="C766" s="161"/>
      <c r="D766" s="161"/>
      <c r="E766" s="161"/>
      <c r="F766" s="161"/>
      <c r="G766" s="161"/>
      <c r="H766" s="161"/>
      <c r="I766" s="161"/>
      <c r="J766" s="161"/>
      <c r="K766" s="161"/>
      <c r="L766" s="161"/>
      <c r="M766" s="161"/>
      <c r="N766" s="161"/>
      <c r="O766" s="161"/>
      <c r="P766" s="161"/>
      <c r="Q766" s="161"/>
      <c r="R766" s="161"/>
      <c r="S766" s="161"/>
      <c r="T766" s="161"/>
      <c r="U766" s="161"/>
      <c r="V766" s="161"/>
      <c r="W766" s="161"/>
      <c r="X766" s="161"/>
      <c r="Y766" s="161"/>
      <c r="Z766" s="161"/>
    </row>
    <row r="767" ht="14.25" customHeight="1">
      <c r="A767" s="161"/>
      <c r="B767" s="161"/>
      <c r="C767" s="161"/>
      <c r="D767" s="161"/>
      <c r="E767" s="161"/>
      <c r="F767" s="161"/>
      <c r="G767" s="161"/>
      <c r="H767" s="161"/>
      <c r="I767" s="161"/>
      <c r="J767" s="161"/>
      <c r="K767" s="161"/>
      <c r="L767" s="161"/>
      <c r="M767" s="161"/>
      <c r="N767" s="161"/>
      <c r="O767" s="161"/>
      <c r="P767" s="161"/>
      <c r="Q767" s="161"/>
      <c r="R767" s="161"/>
      <c r="S767" s="161"/>
      <c r="T767" s="161"/>
      <c r="U767" s="161"/>
      <c r="V767" s="161"/>
      <c r="W767" s="161"/>
      <c r="X767" s="161"/>
      <c r="Y767" s="161"/>
      <c r="Z767" s="161"/>
    </row>
    <row r="768" ht="14.25" customHeight="1">
      <c r="A768" s="161"/>
      <c r="B768" s="161"/>
      <c r="C768" s="161"/>
      <c r="D768" s="161"/>
      <c r="E768" s="161"/>
      <c r="F768" s="161"/>
      <c r="G768" s="161"/>
      <c r="H768" s="161"/>
      <c r="I768" s="161"/>
      <c r="J768" s="161"/>
      <c r="K768" s="161"/>
      <c r="L768" s="161"/>
      <c r="M768" s="161"/>
      <c r="N768" s="161"/>
      <c r="O768" s="161"/>
      <c r="P768" s="161"/>
      <c r="Q768" s="161"/>
      <c r="R768" s="161"/>
      <c r="S768" s="161"/>
      <c r="T768" s="161"/>
      <c r="U768" s="161"/>
      <c r="V768" s="161"/>
      <c r="W768" s="161"/>
      <c r="X768" s="161"/>
      <c r="Y768" s="161"/>
      <c r="Z768" s="161"/>
    </row>
    <row r="769" ht="14.25" customHeight="1">
      <c r="A769" s="161"/>
      <c r="B769" s="161"/>
      <c r="C769" s="161"/>
      <c r="D769" s="161"/>
      <c r="E769" s="161"/>
      <c r="F769" s="161"/>
      <c r="G769" s="161"/>
      <c r="H769" s="161"/>
      <c r="I769" s="161"/>
      <c r="J769" s="161"/>
      <c r="K769" s="161"/>
      <c r="L769" s="161"/>
      <c r="M769" s="161"/>
      <c r="N769" s="161"/>
      <c r="O769" s="161"/>
      <c r="P769" s="161"/>
      <c r="Q769" s="161"/>
      <c r="R769" s="161"/>
      <c r="S769" s="161"/>
      <c r="T769" s="161"/>
      <c r="U769" s="161"/>
      <c r="V769" s="161"/>
      <c r="W769" s="161"/>
      <c r="X769" s="161"/>
      <c r="Y769" s="161"/>
      <c r="Z769" s="161"/>
    </row>
    <row r="770" ht="14.25" customHeight="1">
      <c r="A770" s="161"/>
      <c r="B770" s="161"/>
      <c r="C770" s="161"/>
      <c r="D770" s="161"/>
      <c r="E770" s="161"/>
      <c r="F770" s="161"/>
      <c r="G770" s="161"/>
      <c r="H770" s="161"/>
      <c r="I770" s="161"/>
      <c r="J770" s="161"/>
      <c r="K770" s="161"/>
      <c r="L770" s="161"/>
      <c r="M770" s="161"/>
      <c r="N770" s="161"/>
      <c r="O770" s="161"/>
      <c r="P770" s="161"/>
      <c r="Q770" s="161"/>
      <c r="R770" s="161"/>
      <c r="S770" s="161"/>
      <c r="T770" s="161"/>
      <c r="U770" s="161"/>
      <c r="V770" s="161"/>
      <c r="W770" s="161"/>
      <c r="X770" s="161"/>
      <c r="Y770" s="161"/>
      <c r="Z770" s="161"/>
    </row>
    <row r="771" ht="14.25" customHeight="1">
      <c r="A771" s="161"/>
      <c r="B771" s="161"/>
      <c r="C771" s="161"/>
      <c r="D771" s="161"/>
      <c r="E771" s="161"/>
      <c r="F771" s="161"/>
      <c r="G771" s="161"/>
      <c r="H771" s="161"/>
      <c r="I771" s="161"/>
      <c r="J771" s="161"/>
      <c r="K771" s="161"/>
      <c r="L771" s="161"/>
      <c r="M771" s="161"/>
      <c r="N771" s="161"/>
      <c r="O771" s="161"/>
      <c r="P771" s="161"/>
      <c r="Q771" s="161"/>
      <c r="R771" s="161"/>
      <c r="S771" s="161"/>
      <c r="T771" s="161"/>
      <c r="U771" s="161"/>
      <c r="V771" s="161"/>
      <c r="W771" s="161"/>
      <c r="X771" s="161"/>
      <c r="Y771" s="161"/>
      <c r="Z771" s="161"/>
    </row>
    <row r="772" ht="14.25" customHeight="1">
      <c r="A772" s="161"/>
      <c r="B772" s="161"/>
      <c r="C772" s="161"/>
      <c r="D772" s="161"/>
      <c r="E772" s="161"/>
      <c r="F772" s="161"/>
      <c r="G772" s="161"/>
      <c r="H772" s="161"/>
      <c r="I772" s="161"/>
      <c r="J772" s="161"/>
      <c r="K772" s="161"/>
      <c r="L772" s="161"/>
      <c r="M772" s="161"/>
      <c r="N772" s="161"/>
      <c r="O772" s="161"/>
      <c r="P772" s="161"/>
      <c r="Q772" s="161"/>
      <c r="R772" s="161"/>
      <c r="S772" s="161"/>
      <c r="T772" s="161"/>
      <c r="U772" s="161"/>
      <c r="V772" s="161"/>
      <c r="W772" s="161"/>
      <c r="X772" s="161"/>
      <c r="Y772" s="161"/>
      <c r="Z772" s="161"/>
    </row>
    <row r="773" ht="14.25" customHeight="1">
      <c r="A773" s="161"/>
      <c r="B773" s="161"/>
      <c r="C773" s="161"/>
      <c r="D773" s="161"/>
      <c r="E773" s="161"/>
      <c r="F773" s="161"/>
      <c r="G773" s="161"/>
      <c r="H773" s="161"/>
      <c r="I773" s="161"/>
      <c r="J773" s="161"/>
      <c r="K773" s="161"/>
      <c r="L773" s="161"/>
      <c r="M773" s="161"/>
      <c r="N773" s="161"/>
      <c r="O773" s="161"/>
      <c r="P773" s="161"/>
      <c r="Q773" s="161"/>
      <c r="R773" s="161"/>
      <c r="S773" s="161"/>
      <c r="T773" s="161"/>
      <c r="U773" s="161"/>
      <c r="V773" s="161"/>
      <c r="W773" s="161"/>
      <c r="X773" s="161"/>
      <c r="Y773" s="161"/>
      <c r="Z773" s="161"/>
    </row>
    <row r="774" ht="14.25" customHeight="1">
      <c r="A774" s="161"/>
      <c r="B774" s="161"/>
      <c r="C774" s="161"/>
      <c r="D774" s="161"/>
      <c r="E774" s="161"/>
      <c r="F774" s="161"/>
      <c r="G774" s="161"/>
      <c r="H774" s="161"/>
      <c r="I774" s="161"/>
      <c r="J774" s="161"/>
      <c r="K774" s="161"/>
      <c r="L774" s="161"/>
      <c r="M774" s="161"/>
      <c r="N774" s="161"/>
      <c r="O774" s="161"/>
      <c r="P774" s="161"/>
      <c r="Q774" s="161"/>
      <c r="R774" s="161"/>
      <c r="S774" s="161"/>
      <c r="T774" s="161"/>
      <c r="U774" s="161"/>
      <c r="V774" s="161"/>
      <c r="W774" s="161"/>
      <c r="X774" s="161"/>
      <c r="Y774" s="161"/>
      <c r="Z774" s="161"/>
    </row>
    <row r="775" ht="14.25" customHeight="1">
      <c r="A775" s="161"/>
      <c r="B775" s="161"/>
      <c r="C775" s="161"/>
      <c r="D775" s="161"/>
      <c r="E775" s="161"/>
      <c r="F775" s="161"/>
      <c r="G775" s="161"/>
      <c r="H775" s="161"/>
      <c r="I775" s="161"/>
      <c r="J775" s="161"/>
      <c r="K775" s="161"/>
      <c r="L775" s="161"/>
      <c r="M775" s="161"/>
      <c r="N775" s="161"/>
      <c r="O775" s="161"/>
      <c r="P775" s="161"/>
      <c r="Q775" s="161"/>
      <c r="R775" s="161"/>
      <c r="S775" s="161"/>
      <c r="T775" s="161"/>
      <c r="U775" s="161"/>
      <c r="V775" s="161"/>
      <c r="W775" s="161"/>
      <c r="X775" s="161"/>
      <c r="Y775" s="161"/>
      <c r="Z775" s="161"/>
    </row>
    <row r="776" ht="14.25" customHeight="1">
      <c r="A776" s="161"/>
      <c r="B776" s="161"/>
      <c r="C776" s="161"/>
      <c r="D776" s="161"/>
      <c r="E776" s="161"/>
      <c r="F776" s="161"/>
      <c r="G776" s="161"/>
      <c r="H776" s="161"/>
      <c r="I776" s="161"/>
      <c r="J776" s="161"/>
      <c r="K776" s="161"/>
      <c r="L776" s="161"/>
      <c r="M776" s="161"/>
      <c r="N776" s="161"/>
      <c r="O776" s="161"/>
      <c r="P776" s="161"/>
      <c r="Q776" s="161"/>
      <c r="R776" s="161"/>
      <c r="S776" s="161"/>
      <c r="T776" s="161"/>
      <c r="U776" s="161"/>
      <c r="V776" s="161"/>
      <c r="W776" s="161"/>
      <c r="X776" s="161"/>
      <c r="Y776" s="161"/>
      <c r="Z776" s="161"/>
    </row>
    <row r="777" ht="14.25" customHeight="1">
      <c r="A777" s="161"/>
      <c r="B777" s="161"/>
      <c r="C777" s="161"/>
      <c r="D777" s="161"/>
      <c r="E777" s="161"/>
      <c r="F777" s="161"/>
      <c r="G777" s="161"/>
      <c r="H777" s="161"/>
      <c r="I777" s="161"/>
      <c r="J777" s="161"/>
      <c r="K777" s="161"/>
      <c r="L777" s="161"/>
      <c r="M777" s="161"/>
      <c r="N777" s="161"/>
      <c r="O777" s="161"/>
      <c r="P777" s="161"/>
      <c r="Q777" s="161"/>
      <c r="R777" s="161"/>
      <c r="S777" s="161"/>
      <c r="T777" s="161"/>
      <c r="U777" s="161"/>
      <c r="V777" s="161"/>
      <c r="W777" s="161"/>
      <c r="X777" s="161"/>
      <c r="Y777" s="161"/>
      <c r="Z777" s="161"/>
    </row>
    <row r="778" ht="14.25" customHeight="1">
      <c r="A778" s="161"/>
      <c r="B778" s="161"/>
      <c r="C778" s="161"/>
      <c r="D778" s="161"/>
      <c r="E778" s="161"/>
      <c r="F778" s="161"/>
      <c r="G778" s="161"/>
      <c r="H778" s="161"/>
      <c r="I778" s="161"/>
      <c r="J778" s="161"/>
      <c r="K778" s="161"/>
      <c r="L778" s="161"/>
      <c r="M778" s="161"/>
      <c r="N778" s="161"/>
      <c r="O778" s="161"/>
      <c r="P778" s="161"/>
      <c r="Q778" s="161"/>
      <c r="R778" s="161"/>
      <c r="S778" s="161"/>
      <c r="T778" s="161"/>
      <c r="U778" s="161"/>
      <c r="V778" s="161"/>
      <c r="W778" s="161"/>
      <c r="X778" s="161"/>
      <c r="Y778" s="161"/>
      <c r="Z778" s="161"/>
    </row>
    <row r="779" ht="14.25" customHeight="1">
      <c r="A779" s="161"/>
      <c r="B779" s="161"/>
      <c r="C779" s="161"/>
      <c r="D779" s="161"/>
      <c r="E779" s="161"/>
      <c r="F779" s="161"/>
      <c r="G779" s="161"/>
      <c r="H779" s="161"/>
      <c r="I779" s="161"/>
      <c r="J779" s="161"/>
      <c r="K779" s="161"/>
      <c r="L779" s="161"/>
      <c r="M779" s="161"/>
      <c r="N779" s="161"/>
      <c r="O779" s="161"/>
      <c r="P779" s="161"/>
      <c r="Q779" s="161"/>
      <c r="R779" s="161"/>
      <c r="S779" s="161"/>
      <c r="T779" s="161"/>
      <c r="U779" s="161"/>
      <c r="V779" s="161"/>
      <c r="W779" s="161"/>
      <c r="X779" s="161"/>
      <c r="Y779" s="161"/>
      <c r="Z779" s="161"/>
    </row>
    <row r="780" ht="14.25" customHeight="1">
      <c r="A780" s="161"/>
      <c r="B780" s="161"/>
      <c r="C780" s="161"/>
      <c r="D780" s="161"/>
      <c r="E780" s="161"/>
      <c r="F780" s="161"/>
      <c r="G780" s="161"/>
      <c r="H780" s="161"/>
      <c r="I780" s="161"/>
      <c r="J780" s="161"/>
      <c r="K780" s="161"/>
      <c r="L780" s="161"/>
      <c r="M780" s="161"/>
      <c r="N780" s="161"/>
      <c r="O780" s="161"/>
      <c r="P780" s="161"/>
      <c r="Q780" s="161"/>
      <c r="R780" s="161"/>
      <c r="S780" s="161"/>
      <c r="T780" s="161"/>
      <c r="U780" s="161"/>
      <c r="V780" s="161"/>
      <c r="W780" s="161"/>
      <c r="X780" s="161"/>
      <c r="Y780" s="161"/>
      <c r="Z780" s="161"/>
    </row>
    <row r="781" ht="14.25" customHeight="1">
      <c r="A781" s="161"/>
      <c r="B781" s="161"/>
      <c r="C781" s="161"/>
      <c r="D781" s="161"/>
      <c r="E781" s="161"/>
      <c r="F781" s="161"/>
      <c r="G781" s="161"/>
      <c r="H781" s="161"/>
      <c r="I781" s="161"/>
      <c r="J781" s="161"/>
      <c r="K781" s="161"/>
      <c r="L781" s="161"/>
      <c r="M781" s="161"/>
      <c r="N781" s="161"/>
      <c r="O781" s="161"/>
      <c r="P781" s="161"/>
      <c r="Q781" s="161"/>
      <c r="R781" s="161"/>
      <c r="S781" s="161"/>
      <c r="T781" s="161"/>
      <c r="U781" s="161"/>
      <c r="V781" s="161"/>
      <c r="W781" s="161"/>
      <c r="X781" s="161"/>
      <c r="Y781" s="161"/>
      <c r="Z781" s="161"/>
    </row>
    <row r="782" ht="14.25" customHeight="1">
      <c r="A782" s="161"/>
      <c r="B782" s="161"/>
      <c r="C782" s="161"/>
      <c r="D782" s="161"/>
      <c r="E782" s="161"/>
      <c r="F782" s="161"/>
      <c r="G782" s="161"/>
      <c r="H782" s="161"/>
      <c r="I782" s="161"/>
      <c r="J782" s="161"/>
      <c r="K782" s="161"/>
      <c r="L782" s="161"/>
      <c r="M782" s="161"/>
      <c r="N782" s="161"/>
      <c r="O782" s="161"/>
      <c r="P782" s="161"/>
      <c r="Q782" s="161"/>
      <c r="R782" s="161"/>
      <c r="S782" s="161"/>
      <c r="T782" s="161"/>
      <c r="U782" s="161"/>
      <c r="V782" s="161"/>
      <c r="W782" s="161"/>
      <c r="X782" s="161"/>
      <c r="Y782" s="161"/>
      <c r="Z782" s="161"/>
    </row>
    <row r="783" ht="14.25" customHeight="1">
      <c r="A783" s="161"/>
      <c r="B783" s="161"/>
      <c r="C783" s="161"/>
      <c r="D783" s="161"/>
      <c r="E783" s="161"/>
      <c r="F783" s="161"/>
      <c r="G783" s="161"/>
      <c r="H783" s="161"/>
      <c r="I783" s="161"/>
      <c r="J783" s="161"/>
      <c r="K783" s="161"/>
      <c r="L783" s="161"/>
      <c r="M783" s="161"/>
      <c r="N783" s="161"/>
      <c r="O783" s="161"/>
      <c r="P783" s="161"/>
      <c r="Q783" s="161"/>
      <c r="R783" s="161"/>
      <c r="S783" s="161"/>
      <c r="T783" s="161"/>
      <c r="U783" s="161"/>
      <c r="V783" s="161"/>
      <c r="W783" s="161"/>
      <c r="X783" s="161"/>
      <c r="Y783" s="161"/>
      <c r="Z783" s="161"/>
    </row>
    <row r="784" ht="14.25" customHeight="1">
      <c r="A784" s="161"/>
      <c r="B784" s="161"/>
      <c r="C784" s="161"/>
      <c r="D784" s="161"/>
      <c r="E784" s="161"/>
      <c r="F784" s="161"/>
      <c r="G784" s="161"/>
      <c r="H784" s="161"/>
      <c r="I784" s="161"/>
      <c r="J784" s="161"/>
      <c r="K784" s="161"/>
      <c r="L784" s="161"/>
      <c r="M784" s="161"/>
      <c r="N784" s="161"/>
      <c r="O784" s="161"/>
      <c r="P784" s="161"/>
      <c r="Q784" s="161"/>
      <c r="R784" s="161"/>
      <c r="S784" s="161"/>
      <c r="T784" s="161"/>
      <c r="U784" s="161"/>
      <c r="V784" s="161"/>
      <c r="W784" s="161"/>
      <c r="X784" s="161"/>
      <c r="Y784" s="161"/>
      <c r="Z784" s="161"/>
    </row>
    <row r="785" ht="14.25" customHeight="1">
      <c r="A785" s="161"/>
      <c r="B785" s="161"/>
      <c r="C785" s="161"/>
      <c r="D785" s="161"/>
      <c r="E785" s="161"/>
      <c r="F785" s="161"/>
      <c r="G785" s="161"/>
      <c r="H785" s="161"/>
      <c r="I785" s="161"/>
      <c r="J785" s="161"/>
      <c r="K785" s="161"/>
      <c r="L785" s="161"/>
      <c r="M785" s="161"/>
      <c r="N785" s="161"/>
      <c r="O785" s="161"/>
      <c r="P785" s="161"/>
      <c r="Q785" s="161"/>
      <c r="R785" s="161"/>
      <c r="S785" s="161"/>
      <c r="T785" s="161"/>
      <c r="U785" s="161"/>
      <c r="V785" s="161"/>
      <c r="W785" s="161"/>
      <c r="X785" s="161"/>
      <c r="Y785" s="161"/>
      <c r="Z785" s="161"/>
    </row>
    <row r="786" ht="14.25" customHeight="1">
      <c r="A786" s="161"/>
      <c r="B786" s="161"/>
      <c r="C786" s="161"/>
      <c r="D786" s="161"/>
      <c r="E786" s="161"/>
      <c r="F786" s="161"/>
      <c r="G786" s="161"/>
      <c r="H786" s="161"/>
      <c r="I786" s="161"/>
      <c r="J786" s="161"/>
      <c r="K786" s="161"/>
      <c r="L786" s="161"/>
      <c r="M786" s="161"/>
      <c r="N786" s="161"/>
      <c r="O786" s="161"/>
      <c r="P786" s="161"/>
      <c r="Q786" s="161"/>
      <c r="R786" s="161"/>
      <c r="S786" s="161"/>
      <c r="T786" s="161"/>
      <c r="U786" s="161"/>
      <c r="V786" s="161"/>
      <c r="W786" s="161"/>
      <c r="X786" s="161"/>
      <c r="Y786" s="161"/>
      <c r="Z786" s="161"/>
    </row>
    <row r="787" ht="14.25" customHeight="1">
      <c r="A787" s="161"/>
      <c r="B787" s="161"/>
      <c r="C787" s="161"/>
      <c r="D787" s="161"/>
      <c r="E787" s="161"/>
      <c r="F787" s="161"/>
      <c r="G787" s="161"/>
      <c r="H787" s="161"/>
      <c r="I787" s="161"/>
      <c r="J787" s="161"/>
      <c r="K787" s="161"/>
      <c r="L787" s="161"/>
      <c r="M787" s="161"/>
      <c r="N787" s="161"/>
      <c r="O787" s="161"/>
      <c r="P787" s="161"/>
      <c r="Q787" s="161"/>
      <c r="R787" s="161"/>
      <c r="S787" s="161"/>
      <c r="T787" s="161"/>
      <c r="U787" s="161"/>
      <c r="V787" s="161"/>
      <c r="W787" s="161"/>
      <c r="X787" s="161"/>
      <c r="Y787" s="161"/>
      <c r="Z787" s="161"/>
    </row>
    <row r="788" ht="14.25" customHeight="1">
      <c r="A788" s="161"/>
      <c r="B788" s="161"/>
      <c r="C788" s="161"/>
      <c r="D788" s="161"/>
      <c r="E788" s="161"/>
      <c r="F788" s="161"/>
      <c r="G788" s="161"/>
      <c r="H788" s="161"/>
      <c r="I788" s="161"/>
      <c r="J788" s="161"/>
      <c r="K788" s="161"/>
      <c r="L788" s="161"/>
      <c r="M788" s="161"/>
      <c r="N788" s="161"/>
      <c r="O788" s="161"/>
      <c r="P788" s="161"/>
      <c r="Q788" s="161"/>
      <c r="R788" s="161"/>
      <c r="S788" s="161"/>
      <c r="T788" s="161"/>
      <c r="U788" s="161"/>
      <c r="V788" s="161"/>
      <c r="W788" s="161"/>
      <c r="X788" s="161"/>
      <c r="Y788" s="161"/>
      <c r="Z788" s="161"/>
    </row>
    <row r="789" ht="14.25" customHeight="1">
      <c r="A789" s="161"/>
      <c r="B789" s="161"/>
      <c r="C789" s="161"/>
      <c r="D789" s="161"/>
      <c r="E789" s="161"/>
      <c r="F789" s="161"/>
      <c r="G789" s="161"/>
      <c r="H789" s="161"/>
      <c r="I789" s="161"/>
      <c r="J789" s="161"/>
      <c r="K789" s="161"/>
      <c r="L789" s="161"/>
      <c r="M789" s="161"/>
      <c r="N789" s="161"/>
      <c r="O789" s="161"/>
      <c r="P789" s="161"/>
      <c r="Q789" s="161"/>
      <c r="R789" s="161"/>
      <c r="S789" s="161"/>
      <c r="T789" s="161"/>
      <c r="U789" s="161"/>
      <c r="V789" s="161"/>
      <c r="W789" s="161"/>
      <c r="X789" s="161"/>
      <c r="Y789" s="161"/>
      <c r="Z789" s="161"/>
    </row>
    <row r="790" ht="14.25" customHeight="1">
      <c r="A790" s="161"/>
      <c r="B790" s="161"/>
      <c r="C790" s="161"/>
      <c r="D790" s="161"/>
      <c r="E790" s="161"/>
      <c r="F790" s="161"/>
      <c r="G790" s="161"/>
      <c r="H790" s="161"/>
      <c r="I790" s="161"/>
      <c r="J790" s="161"/>
      <c r="K790" s="161"/>
      <c r="L790" s="161"/>
      <c r="M790" s="161"/>
      <c r="N790" s="161"/>
      <c r="O790" s="161"/>
      <c r="P790" s="161"/>
      <c r="Q790" s="161"/>
      <c r="R790" s="161"/>
      <c r="S790" s="161"/>
      <c r="T790" s="161"/>
      <c r="U790" s="161"/>
      <c r="V790" s="161"/>
      <c r="W790" s="161"/>
      <c r="X790" s="161"/>
      <c r="Y790" s="161"/>
      <c r="Z790" s="161"/>
    </row>
    <row r="791" ht="14.25" customHeight="1">
      <c r="A791" s="161"/>
      <c r="B791" s="161"/>
      <c r="C791" s="161"/>
      <c r="D791" s="161"/>
      <c r="E791" s="161"/>
      <c r="F791" s="161"/>
      <c r="G791" s="161"/>
      <c r="H791" s="161"/>
      <c r="I791" s="161"/>
      <c r="J791" s="161"/>
      <c r="K791" s="161"/>
      <c r="L791" s="161"/>
      <c r="M791" s="161"/>
      <c r="N791" s="161"/>
      <c r="O791" s="161"/>
      <c r="P791" s="161"/>
      <c r="Q791" s="161"/>
      <c r="R791" s="161"/>
      <c r="S791" s="161"/>
      <c r="T791" s="161"/>
      <c r="U791" s="161"/>
      <c r="V791" s="161"/>
      <c r="W791" s="161"/>
      <c r="X791" s="161"/>
      <c r="Y791" s="161"/>
      <c r="Z791" s="161"/>
    </row>
    <row r="792" ht="14.25" customHeight="1">
      <c r="A792" s="161"/>
      <c r="B792" s="161"/>
      <c r="C792" s="161"/>
      <c r="D792" s="161"/>
      <c r="E792" s="161"/>
      <c r="F792" s="161"/>
      <c r="G792" s="161"/>
      <c r="H792" s="161"/>
      <c r="I792" s="161"/>
      <c r="J792" s="161"/>
      <c r="K792" s="161"/>
      <c r="L792" s="161"/>
      <c r="M792" s="161"/>
      <c r="N792" s="161"/>
      <c r="O792" s="161"/>
      <c r="P792" s="161"/>
      <c r="Q792" s="161"/>
      <c r="R792" s="161"/>
      <c r="S792" s="161"/>
      <c r="T792" s="161"/>
      <c r="U792" s="161"/>
      <c r="V792" s="161"/>
      <c r="W792" s="161"/>
      <c r="X792" s="161"/>
      <c r="Y792" s="161"/>
      <c r="Z792" s="161"/>
    </row>
    <row r="793" ht="14.25" customHeight="1">
      <c r="A793" s="161"/>
      <c r="B793" s="161"/>
      <c r="C793" s="161"/>
      <c r="D793" s="161"/>
      <c r="E793" s="161"/>
      <c r="F793" s="161"/>
      <c r="G793" s="161"/>
      <c r="H793" s="161"/>
      <c r="I793" s="161"/>
      <c r="J793" s="161"/>
      <c r="K793" s="161"/>
      <c r="L793" s="161"/>
      <c r="M793" s="161"/>
      <c r="N793" s="161"/>
      <c r="O793" s="161"/>
      <c r="P793" s="161"/>
      <c r="Q793" s="161"/>
      <c r="R793" s="161"/>
      <c r="S793" s="161"/>
      <c r="T793" s="161"/>
      <c r="U793" s="161"/>
      <c r="V793" s="161"/>
      <c r="W793" s="161"/>
      <c r="X793" s="161"/>
      <c r="Y793" s="161"/>
      <c r="Z793" s="161"/>
    </row>
    <row r="794" ht="14.25" customHeight="1">
      <c r="A794" s="161"/>
      <c r="B794" s="161"/>
      <c r="C794" s="161"/>
      <c r="D794" s="161"/>
      <c r="E794" s="161"/>
      <c r="F794" s="161"/>
      <c r="G794" s="161"/>
      <c r="H794" s="161"/>
      <c r="I794" s="161"/>
      <c r="J794" s="161"/>
      <c r="K794" s="161"/>
      <c r="L794" s="161"/>
      <c r="M794" s="161"/>
      <c r="N794" s="161"/>
      <c r="O794" s="161"/>
      <c r="P794" s="161"/>
      <c r="Q794" s="161"/>
      <c r="R794" s="161"/>
      <c r="S794" s="161"/>
      <c r="T794" s="161"/>
      <c r="U794" s="161"/>
      <c r="V794" s="161"/>
      <c r="W794" s="161"/>
      <c r="X794" s="161"/>
      <c r="Y794" s="161"/>
      <c r="Z794" s="161"/>
    </row>
    <row r="795" ht="14.25" customHeight="1">
      <c r="A795" s="161"/>
      <c r="B795" s="161"/>
      <c r="C795" s="161"/>
      <c r="D795" s="161"/>
      <c r="E795" s="161"/>
      <c r="F795" s="161"/>
      <c r="G795" s="161"/>
      <c r="H795" s="161"/>
      <c r="I795" s="161"/>
      <c r="J795" s="161"/>
      <c r="K795" s="161"/>
      <c r="L795" s="161"/>
      <c r="M795" s="161"/>
      <c r="N795" s="161"/>
      <c r="O795" s="161"/>
      <c r="P795" s="161"/>
      <c r="Q795" s="161"/>
      <c r="R795" s="161"/>
      <c r="S795" s="161"/>
      <c r="T795" s="161"/>
      <c r="U795" s="161"/>
      <c r="V795" s="161"/>
      <c r="W795" s="161"/>
      <c r="X795" s="161"/>
      <c r="Y795" s="161"/>
      <c r="Z795" s="161"/>
    </row>
    <row r="796" ht="14.25" customHeight="1">
      <c r="A796" s="161"/>
      <c r="B796" s="161"/>
      <c r="C796" s="161"/>
      <c r="D796" s="161"/>
      <c r="E796" s="161"/>
      <c r="F796" s="161"/>
      <c r="G796" s="161"/>
      <c r="H796" s="161"/>
      <c r="I796" s="161"/>
      <c r="J796" s="161"/>
      <c r="K796" s="161"/>
      <c r="L796" s="161"/>
      <c r="M796" s="161"/>
      <c r="N796" s="161"/>
      <c r="O796" s="161"/>
      <c r="P796" s="161"/>
      <c r="Q796" s="161"/>
      <c r="R796" s="161"/>
      <c r="S796" s="161"/>
      <c r="T796" s="161"/>
      <c r="U796" s="161"/>
      <c r="V796" s="161"/>
      <c r="W796" s="161"/>
      <c r="X796" s="161"/>
      <c r="Y796" s="161"/>
      <c r="Z796" s="161"/>
    </row>
    <row r="797" ht="14.25" customHeight="1">
      <c r="A797" s="161"/>
      <c r="B797" s="161"/>
      <c r="C797" s="161"/>
      <c r="D797" s="161"/>
      <c r="E797" s="161"/>
      <c r="F797" s="161"/>
      <c r="G797" s="161"/>
      <c r="H797" s="161"/>
      <c r="I797" s="161"/>
      <c r="J797" s="161"/>
      <c r="K797" s="161"/>
      <c r="L797" s="161"/>
      <c r="M797" s="161"/>
      <c r="N797" s="161"/>
      <c r="O797" s="161"/>
      <c r="P797" s="161"/>
      <c r="Q797" s="161"/>
      <c r="R797" s="161"/>
      <c r="S797" s="161"/>
      <c r="T797" s="161"/>
      <c r="U797" s="161"/>
      <c r="V797" s="161"/>
      <c r="W797" s="161"/>
      <c r="X797" s="161"/>
      <c r="Y797" s="161"/>
      <c r="Z797" s="161"/>
    </row>
    <row r="798" ht="14.25" customHeight="1">
      <c r="A798" s="161"/>
      <c r="B798" s="161"/>
      <c r="C798" s="161"/>
      <c r="D798" s="161"/>
      <c r="E798" s="161"/>
      <c r="F798" s="161"/>
      <c r="G798" s="161"/>
      <c r="H798" s="161"/>
      <c r="I798" s="161"/>
      <c r="J798" s="161"/>
      <c r="K798" s="161"/>
      <c r="L798" s="161"/>
      <c r="M798" s="161"/>
      <c r="N798" s="161"/>
      <c r="O798" s="161"/>
      <c r="P798" s="161"/>
      <c r="Q798" s="161"/>
      <c r="R798" s="161"/>
      <c r="S798" s="161"/>
      <c r="T798" s="161"/>
      <c r="U798" s="161"/>
      <c r="V798" s="161"/>
      <c r="W798" s="161"/>
      <c r="X798" s="161"/>
      <c r="Y798" s="161"/>
      <c r="Z798" s="161"/>
    </row>
    <row r="799" ht="14.25" customHeight="1">
      <c r="A799" s="161"/>
      <c r="B799" s="161"/>
      <c r="C799" s="161"/>
      <c r="D799" s="161"/>
      <c r="E799" s="161"/>
      <c r="F799" s="161"/>
      <c r="G799" s="161"/>
      <c r="H799" s="161"/>
      <c r="I799" s="161"/>
      <c r="J799" s="161"/>
      <c r="K799" s="161"/>
      <c r="L799" s="161"/>
      <c r="M799" s="161"/>
      <c r="N799" s="161"/>
      <c r="O799" s="161"/>
      <c r="P799" s="161"/>
      <c r="Q799" s="161"/>
      <c r="R799" s="161"/>
      <c r="S799" s="161"/>
      <c r="T799" s="161"/>
      <c r="U799" s="161"/>
      <c r="V799" s="161"/>
      <c r="W799" s="161"/>
      <c r="X799" s="161"/>
      <c r="Y799" s="161"/>
      <c r="Z799" s="161"/>
    </row>
    <row r="800" ht="14.25" customHeight="1">
      <c r="A800" s="161"/>
      <c r="B800" s="161"/>
      <c r="C800" s="161"/>
      <c r="D800" s="161"/>
      <c r="E800" s="161"/>
      <c r="F800" s="161"/>
      <c r="G800" s="161"/>
      <c r="H800" s="161"/>
      <c r="I800" s="161"/>
      <c r="J800" s="161"/>
      <c r="K800" s="161"/>
      <c r="L800" s="161"/>
      <c r="M800" s="161"/>
      <c r="N800" s="161"/>
      <c r="O800" s="161"/>
      <c r="P800" s="161"/>
      <c r="Q800" s="161"/>
      <c r="R800" s="161"/>
      <c r="S800" s="161"/>
      <c r="T800" s="161"/>
      <c r="U800" s="161"/>
      <c r="V800" s="161"/>
      <c r="W800" s="161"/>
      <c r="X800" s="161"/>
      <c r="Y800" s="161"/>
      <c r="Z800" s="161"/>
    </row>
    <row r="801" ht="14.25" customHeight="1">
      <c r="A801" s="161"/>
      <c r="B801" s="161"/>
      <c r="C801" s="161"/>
      <c r="D801" s="161"/>
      <c r="E801" s="161"/>
      <c r="F801" s="161"/>
      <c r="G801" s="161"/>
      <c r="H801" s="161"/>
      <c r="I801" s="161"/>
      <c r="J801" s="161"/>
      <c r="K801" s="161"/>
      <c r="L801" s="161"/>
      <c r="M801" s="161"/>
      <c r="N801" s="161"/>
      <c r="O801" s="161"/>
      <c r="P801" s="161"/>
      <c r="Q801" s="161"/>
      <c r="R801" s="161"/>
      <c r="S801" s="161"/>
      <c r="T801" s="161"/>
      <c r="U801" s="161"/>
      <c r="V801" s="161"/>
      <c r="W801" s="161"/>
      <c r="X801" s="161"/>
      <c r="Y801" s="161"/>
      <c r="Z801" s="161"/>
    </row>
    <row r="802" ht="14.25" customHeight="1">
      <c r="A802" s="161"/>
      <c r="B802" s="161"/>
      <c r="C802" s="161"/>
      <c r="D802" s="161"/>
      <c r="E802" s="161"/>
      <c r="F802" s="161"/>
      <c r="G802" s="161"/>
      <c r="H802" s="161"/>
      <c r="I802" s="161"/>
      <c r="J802" s="161"/>
      <c r="K802" s="161"/>
      <c r="L802" s="161"/>
      <c r="M802" s="161"/>
      <c r="N802" s="161"/>
      <c r="O802" s="161"/>
      <c r="P802" s="161"/>
      <c r="Q802" s="161"/>
      <c r="R802" s="161"/>
      <c r="S802" s="161"/>
      <c r="T802" s="161"/>
      <c r="U802" s="161"/>
      <c r="V802" s="161"/>
      <c r="W802" s="161"/>
      <c r="X802" s="161"/>
      <c r="Y802" s="161"/>
      <c r="Z802" s="161"/>
    </row>
    <row r="803" ht="14.25" customHeight="1">
      <c r="A803" s="161"/>
      <c r="B803" s="161"/>
      <c r="C803" s="161"/>
      <c r="D803" s="161"/>
      <c r="E803" s="161"/>
      <c r="F803" s="161"/>
      <c r="G803" s="161"/>
      <c r="H803" s="161"/>
      <c r="I803" s="161"/>
      <c r="J803" s="161"/>
      <c r="K803" s="161"/>
      <c r="L803" s="161"/>
      <c r="M803" s="161"/>
      <c r="N803" s="161"/>
      <c r="O803" s="161"/>
      <c r="P803" s="161"/>
      <c r="Q803" s="161"/>
      <c r="R803" s="161"/>
      <c r="S803" s="161"/>
      <c r="T803" s="161"/>
      <c r="U803" s="161"/>
      <c r="V803" s="161"/>
      <c r="W803" s="161"/>
      <c r="X803" s="161"/>
      <c r="Y803" s="161"/>
      <c r="Z803" s="161"/>
    </row>
    <row r="804" ht="14.25" customHeight="1">
      <c r="A804" s="161"/>
      <c r="B804" s="161"/>
      <c r="C804" s="161"/>
      <c r="D804" s="161"/>
      <c r="E804" s="161"/>
      <c r="F804" s="161"/>
      <c r="G804" s="161"/>
      <c r="H804" s="161"/>
      <c r="I804" s="161"/>
      <c r="J804" s="161"/>
      <c r="K804" s="161"/>
      <c r="L804" s="161"/>
      <c r="M804" s="161"/>
      <c r="N804" s="161"/>
      <c r="O804" s="161"/>
      <c r="P804" s="161"/>
      <c r="Q804" s="161"/>
      <c r="R804" s="161"/>
      <c r="S804" s="161"/>
      <c r="T804" s="161"/>
      <c r="U804" s="161"/>
      <c r="V804" s="161"/>
      <c r="W804" s="161"/>
      <c r="X804" s="161"/>
      <c r="Y804" s="161"/>
      <c r="Z804" s="161"/>
    </row>
    <row r="805" ht="14.25" customHeight="1">
      <c r="A805" s="161"/>
      <c r="B805" s="161"/>
      <c r="C805" s="161"/>
      <c r="D805" s="161"/>
      <c r="E805" s="161"/>
      <c r="F805" s="161"/>
      <c r="G805" s="161"/>
      <c r="H805" s="161"/>
      <c r="I805" s="161"/>
      <c r="J805" s="161"/>
      <c r="K805" s="161"/>
      <c r="L805" s="161"/>
      <c r="M805" s="161"/>
      <c r="N805" s="161"/>
      <c r="O805" s="161"/>
      <c r="P805" s="161"/>
      <c r="Q805" s="161"/>
      <c r="R805" s="161"/>
      <c r="S805" s="161"/>
      <c r="T805" s="161"/>
      <c r="U805" s="161"/>
      <c r="V805" s="161"/>
      <c r="W805" s="161"/>
      <c r="X805" s="161"/>
      <c r="Y805" s="161"/>
      <c r="Z805" s="161"/>
    </row>
    <row r="806" ht="14.25" customHeight="1">
      <c r="A806" s="161"/>
      <c r="B806" s="161"/>
      <c r="C806" s="161"/>
      <c r="D806" s="161"/>
      <c r="E806" s="161"/>
      <c r="F806" s="161"/>
      <c r="G806" s="161"/>
      <c r="H806" s="161"/>
      <c r="I806" s="161"/>
      <c r="J806" s="161"/>
      <c r="K806" s="161"/>
      <c r="L806" s="161"/>
      <c r="M806" s="161"/>
      <c r="N806" s="161"/>
      <c r="O806" s="161"/>
      <c r="P806" s="161"/>
      <c r="Q806" s="161"/>
      <c r="R806" s="161"/>
      <c r="S806" s="161"/>
      <c r="T806" s="161"/>
      <c r="U806" s="161"/>
      <c r="V806" s="161"/>
      <c r="W806" s="161"/>
      <c r="X806" s="161"/>
      <c r="Y806" s="161"/>
      <c r="Z806" s="161"/>
    </row>
    <row r="807" ht="14.25" customHeight="1">
      <c r="A807" s="161"/>
      <c r="B807" s="161"/>
      <c r="C807" s="161"/>
      <c r="D807" s="161"/>
      <c r="E807" s="161"/>
      <c r="F807" s="161"/>
      <c r="G807" s="161"/>
      <c r="H807" s="161"/>
      <c r="I807" s="161"/>
      <c r="J807" s="161"/>
      <c r="K807" s="161"/>
      <c r="L807" s="161"/>
      <c r="M807" s="161"/>
      <c r="N807" s="161"/>
      <c r="O807" s="161"/>
      <c r="P807" s="161"/>
      <c r="Q807" s="161"/>
      <c r="R807" s="161"/>
      <c r="S807" s="161"/>
      <c r="T807" s="161"/>
      <c r="U807" s="161"/>
      <c r="V807" s="161"/>
      <c r="W807" s="161"/>
      <c r="X807" s="161"/>
      <c r="Y807" s="161"/>
      <c r="Z807" s="161"/>
    </row>
    <row r="808" ht="14.25" customHeight="1">
      <c r="A808" s="161"/>
      <c r="B808" s="161"/>
      <c r="C808" s="161"/>
      <c r="D808" s="161"/>
      <c r="E808" s="161"/>
      <c r="F808" s="161"/>
      <c r="G808" s="161"/>
      <c r="H808" s="161"/>
      <c r="I808" s="161"/>
      <c r="J808" s="161"/>
      <c r="K808" s="161"/>
      <c r="L808" s="161"/>
      <c r="M808" s="161"/>
      <c r="N808" s="161"/>
      <c r="O808" s="161"/>
      <c r="P808" s="161"/>
      <c r="Q808" s="161"/>
      <c r="R808" s="161"/>
      <c r="S808" s="161"/>
      <c r="T808" s="161"/>
      <c r="U808" s="161"/>
      <c r="V808" s="161"/>
      <c r="W808" s="161"/>
      <c r="X808" s="161"/>
      <c r="Y808" s="161"/>
      <c r="Z808" s="161"/>
    </row>
    <row r="809" ht="14.25" customHeight="1">
      <c r="A809" s="161"/>
      <c r="B809" s="161"/>
      <c r="C809" s="161"/>
      <c r="D809" s="161"/>
      <c r="E809" s="161"/>
      <c r="F809" s="161"/>
      <c r="G809" s="161"/>
      <c r="H809" s="161"/>
      <c r="I809" s="161"/>
      <c r="J809" s="161"/>
      <c r="K809" s="161"/>
      <c r="L809" s="161"/>
      <c r="M809" s="161"/>
      <c r="N809" s="161"/>
      <c r="O809" s="161"/>
      <c r="P809" s="161"/>
      <c r="Q809" s="161"/>
      <c r="R809" s="161"/>
      <c r="S809" s="161"/>
      <c r="T809" s="161"/>
      <c r="U809" s="161"/>
      <c r="V809" s="161"/>
      <c r="W809" s="161"/>
      <c r="X809" s="161"/>
      <c r="Y809" s="161"/>
      <c r="Z809" s="161"/>
    </row>
    <row r="810" ht="14.25" customHeight="1">
      <c r="A810" s="161"/>
      <c r="B810" s="161"/>
      <c r="C810" s="161"/>
      <c r="D810" s="161"/>
      <c r="E810" s="161"/>
      <c r="F810" s="161"/>
      <c r="G810" s="161"/>
      <c r="H810" s="161"/>
      <c r="I810" s="161"/>
      <c r="J810" s="161"/>
      <c r="K810" s="161"/>
      <c r="L810" s="161"/>
      <c r="M810" s="161"/>
      <c r="N810" s="161"/>
      <c r="O810" s="161"/>
      <c r="P810" s="161"/>
      <c r="Q810" s="161"/>
      <c r="R810" s="161"/>
      <c r="S810" s="161"/>
      <c r="T810" s="161"/>
      <c r="U810" s="161"/>
      <c r="V810" s="161"/>
      <c r="W810" s="161"/>
      <c r="X810" s="161"/>
      <c r="Y810" s="161"/>
      <c r="Z810" s="161"/>
    </row>
    <row r="811" ht="14.25" customHeight="1">
      <c r="A811" s="161"/>
      <c r="B811" s="161"/>
      <c r="C811" s="161"/>
      <c r="D811" s="161"/>
      <c r="E811" s="161"/>
      <c r="F811" s="161"/>
      <c r="G811" s="161"/>
      <c r="H811" s="161"/>
      <c r="I811" s="161"/>
      <c r="J811" s="161"/>
      <c r="K811" s="161"/>
      <c r="L811" s="161"/>
      <c r="M811" s="161"/>
      <c r="N811" s="161"/>
      <c r="O811" s="161"/>
      <c r="P811" s="161"/>
      <c r="Q811" s="161"/>
      <c r="R811" s="161"/>
      <c r="S811" s="161"/>
      <c r="T811" s="161"/>
      <c r="U811" s="161"/>
      <c r="V811" s="161"/>
      <c r="W811" s="161"/>
      <c r="X811" s="161"/>
      <c r="Y811" s="161"/>
      <c r="Z811" s="161"/>
    </row>
    <row r="812" ht="14.25" customHeight="1">
      <c r="A812" s="161"/>
      <c r="B812" s="161"/>
      <c r="C812" s="161"/>
      <c r="D812" s="161"/>
      <c r="E812" s="161"/>
      <c r="F812" s="161"/>
      <c r="G812" s="161"/>
      <c r="H812" s="161"/>
      <c r="I812" s="161"/>
      <c r="J812" s="161"/>
      <c r="K812" s="161"/>
      <c r="L812" s="161"/>
      <c r="M812" s="161"/>
      <c r="N812" s="161"/>
      <c r="O812" s="161"/>
      <c r="P812" s="161"/>
      <c r="Q812" s="161"/>
      <c r="R812" s="161"/>
      <c r="S812" s="161"/>
      <c r="T812" s="161"/>
      <c r="U812" s="161"/>
      <c r="V812" s="161"/>
      <c r="W812" s="161"/>
      <c r="X812" s="161"/>
      <c r="Y812" s="161"/>
      <c r="Z812" s="161"/>
    </row>
    <row r="813" ht="14.25" customHeight="1">
      <c r="A813" s="161"/>
      <c r="B813" s="161"/>
      <c r="C813" s="161"/>
      <c r="D813" s="161"/>
      <c r="E813" s="161"/>
      <c r="F813" s="161"/>
      <c r="G813" s="161"/>
      <c r="H813" s="161"/>
      <c r="I813" s="161"/>
      <c r="J813" s="161"/>
      <c r="K813" s="161"/>
      <c r="L813" s="161"/>
      <c r="M813" s="161"/>
      <c r="N813" s="161"/>
      <c r="O813" s="161"/>
      <c r="P813" s="161"/>
      <c r="Q813" s="161"/>
      <c r="R813" s="161"/>
      <c r="S813" s="161"/>
      <c r="T813" s="161"/>
      <c r="U813" s="161"/>
      <c r="V813" s="161"/>
      <c r="W813" s="161"/>
      <c r="X813" s="161"/>
      <c r="Y813" s="161"/>
      <c r="Z813" s="161"/>
    </row>
    <row r="814" ht="14.25" customHeight="1">
      <c r="A814" s="161"/>
      <c r="B814" s="161"/>
      <c r="C814" s="161"/>
      <c r="D814" s="161"/>
      <c r="E814" s="161"/>
      <c r="F814" s="161"/>
      <c r="G814" s="161"/>
      <c r="H814" s="161"/>
      <c r="I814" s="161"/>
      <c r="J814" s="161"/>
      <c r="K814" s="161"/>
      <c r="L814" s="161"/>
      <c r="M814" s="161"/>
      <c r="N814" s="161"/>
      <c r="O814" s="161"/>
      <c r="P814" s="161"/>
      <c r="Q814" s="161"/>
      <c r="R814" s="161"/>
      <c r="S814" s="161"/>
      <c r="T814" s="161"/>
      <c r="U814" s="161"/>
      <c r="V814" s="161"/>
      <c r="W814" s="161"/>
      <c r="X814" s="161"/>
      <c r="Y814" s="161"/>
      <c r="Z814" s="161"/>
    </row>
    <row r="815" ht="14.25" customHeight="1">
      <c r="A815" s="161"/>
      <c r="B815" s="161"/>
      <c r="C815" s="161"/>
      <c r="D815" s="161"/>
      <c r="E815" s="161"/>
      <c r="F815" s="161"/>
      <c r="G815" s="161"/>
      <c r="H815" s="161"/>
      <c r="I815" s="161"/>
      <c r="J815" s="161"/>
      <c r="K815" s="161"/>
      <c r="L815" s="161"/>
      <c r="M815" s="161"/>
      <c r="N815" s="161"/>
      <c r="O815" s="161"/>
      <c r="P815" s="161"/>
      <c r="Q815" s="161"/>
      <c r="R815" s="161"/>
      <c r="S815" s="161"/>
      <c r="T815" s="161"/>
      <c r="U815" s="161"/>
      <c r="V815" s="161"/>
      <c r="W815" s="161"/>
      <c r="X815" s="161"/>
      <c r="Y815" s="161"/>
      <c r="Z815" s="161"/>
    </row>
    <row r="816" ht="14.25" customHeight="1">
      <c r="A816" s="161"/>
      <c r="B816" s="161"/>
      <c r="C816" s="161"/>
      <c r="D816" s="161"/>
      <c r="E816" s="161"/>
      <c r="F816" s="161"/>
      <c r="G816" s="161"/>
      <c r="H816" s="161"/>
      <c r="I816" s="161"/>
      <c r="J816" s="161"/>
      <c r="K816" s="161"/>
      <c r="L816" s="161"/>
      <c r="M816" s="161"/>
      <c r="N816" s="161"/>
      <c r="O816" s="161"/>
      <c r="P816" s="161"/>
      <c r="Q816" s="161"/>
      <c r="R816" s="161"/>
      <c r="S816" s="161"/>
      <c r="T816" s="161"/>
      <c r="U816" s="161"/>
      <c r="V816" s="161"/>
      <c r="W816" s="161"/>
      <c r="X816" s="161"/>
      <c r="Y816" s="161"/>
      <c r="Z816" s="161"/>
    </row>
    <row r="817" ht="14.25" customHeight="1">
      <c r="A817" s="161"/>
      <c r="B817" s="161"/>
      <c r="C817" s="161"/>
      <c r="D817" s="161"/>
      <c r="E817" s="161"/>
      <c r="F817" s="161"/>
      <c r="G817" s="161"/>
      <c r="H817" s="161"/>
      <c r="I817" s="161"/>
      <c r="J817" s="161"/>
      <c r="K817" s="161"/>
      <c r="L817" s="161"/>
      <c r="M817" s="161"/>
      <c r="N817" s="161"/>
      <c r="O817" s="161"/>
      <c r="P817" s="161"/>
      <c r="Q817" s="161"/>
      <c r="R817" s="161"/>
      <c r="S817" s="161"/>
      <c r="T817" s="161"/>
      <c r="U817" s="161"/>
      <c r="V817" s="161"/>
      <c r="W817" s="161"/>
      <c r="X817" s="161"/>
      <c r="Y817" s="161"/>
      <c r="Z817" s="161"/>
    </row>
    <row r="818" ht="14.25" customHeight="1">
      <c r="A818" s="161"/>
      <c r="B818" s="161"/>
      <c r="C818" s="161"/>
      <c r="D818" s="161"/>
      <c r="E818" s="161"/>
      <c r="F818" s="161"/>
      <c r="G818" s="161"/>
      <c r="H818" s="161"/>
      <c r="I818" s="161"/>
      <c r="J818" s="161"/>
      <c r="K818" s="161"/>
      <c r="L818" s="161"/>
      <c r="M818" s="161"/>
      <c r="N818" s="161"/>
      <c r="O818" s="161"/>
      <c r="P818" s="161"/>
      <c r="Q818" s="161"/>
      <c r="R818" s="161"/>
      <c r="S818" s="161"/>
      <c r="T818" s="161"/>
      <c r="U818" s="161"/>
      <c r="V818" s="161"/>
      <c r="W818" s="161"/>
      <c r="X818" s="161"/>
      <c r="Y818" s="161"/>
      <c r="Z818" s="161"/>
    </row>
    <row r="819" ht="14.25" customHeight="1">
      <c r="A819" s="161"/>
      <c r="B819" s="161"/>
      <c r="C819" s="161"/>
      <c r="D819" s="161"/>
      <c r="E819" s="161"/>
      <c r="F819" s="161"/>
      <c r="G819" s="161"/>
      <c r="H819" s="161"/>
      <c r="I819" s="161"/>
      <c r="J819" s="161"/>
      <c r="K819" s="161"/>
      <c r="L819" s="161"/>
      <c r="M819" s="161"/>
      <c r="N819" s="161"/>
      <c r="O819" s="161"/>
      <c r="P819" s="161"/>
      <c r="Q819" s="161"/>
      <c r="R819" s="161"/>
      <c r="S819" s="161"/>
      <c r="T819" s="161"/>
      <c r="U819" s="161"/>
      <c r="V819" s="161"/>
      <c r="W819" s="161"/>
      <c r="X819" s="161"/>
      <c r="Y819" s="161"/>
      <c r="Z819" s="161"/>
    </row>
    <row r="820" ht="14.25" customHeight="1">
      <c r="A820" s="161"/>
      <c r="B820" s="161"/>
      <c r="C820" s="161"/>
      <c r="D820" s="161"/>
      <c r="E820" s="161"/>
      <c r="F820" s="161"/>
      <c r="G820" s="161"/>
      <c r="H820" s="161"/>
      <c r="I820" s="161"/>
      <c r="J820" s="161"/>
      <c r="K820" s="161"/>
      <c r="L820" s="161"/>
      <c r="M820" s="161"/>
      <c r="N820" s="161"/>
      <c r="O820" s="161"/>
      <c r="P820" s="161"/>
      <c r="Q820" s="161"/>
      <c r="R820" s="161"/>
      <c r="S820" s="161"/>
      <c r="T820" s="161"/>
      <c r="U820" s="161"/>
      <c r="V820" s="161"/>
      <c r="W820" s="161"/>
      <c r="X820" s="161"/>
      <c r="Y820" s="161"/>
      <c r="Z820" s="161"/>
    </row>
    <row r="821" ht="14.25" customHeight="1">
      <c r="A821" s="161"/>
      <c r="B821" s="161"/>
      <c r="C821" s="161"/>
      <c r="D821" s="161"/>
      <c r="E821" s="161"/>
      <c r="F821" s="161"/>
      <c r="G821" s="161"/>
      <c r="H821" s="161"/>
      <c r="I821" s="161"/>
      <c r="J821" s="161"/>
      <c r="K821" s="161"/>
      <c r="L821" s="161"/>
      <c r="M821" s="161"/>
      <c r="N821" s="161"/>
      <c r="O821" s="161"/>
      <c r="P821" s="161"/>
      <c r="Q821" s="161"/>
      <c r="R821" s="161"/>
      <c r="S821" s="161"/>
      <c r="T821" s="161"/>
      <c r="U821" s="161"/>
      <c r="V821" s="161"/>
      <c r="W821" s="161"/>
      <c r="X821" s="161"/>
      <c r="Y821" s="161"/>
      <c r="Z821" s="161"/>
    </row>
    <row r="822" ht="14.25" customHeight="1">
      <c r="A822" s="161"/>
      <c r="B822" s="161"/>
      <c r="C822" s="161"/>
      <c r="D822" s="161"/>
      <c r="E822" s="161"/>
      <c r="F822" s="161"/>
      <c r="G822" s="161"/>
      <c r="H822" s="161"/>
      <c r="I822" s="161"/>
      <c r="J822" s="161"/>
      <c r="K822" s="161"/>
      <c r="L822" s="161"/>
      <c r="M822" s="161"/>
      <c r="N822" s="161"/>
      <c r="O822" s="161"/>
      <c r="P822" s="161"/>
      <c r="Q822" s="161"/>
      <c r="R822" s="161"/>
      <c r="S822" s="161"/>
      <c r="T822" s="161"/>
      <c r="U822" s="161"/>
      <c r="V822" s="161"/>
      <c r="W822" s="161"/>
      <c r="X822" s="161"/>
      <c r="Y822" s="161"/>
      <c r="Z822" s="161"/>
    </row>
    <row r="823" ht="14.25" customHeight="1">
      <c r="A823" s="161"/>
      <c r="B823" s="161"/>
      <c r="C823" s="161"/>
      <c r="D823" s="161"/>
      <c r="E823" s="161"/>
      <c r="F823" s="161"/>
      <c r="G823" s="161"/>
      <c r="H823" s="161"/>
      <c r="I823" s="161"/>
      <c r="J823" s="161"/>
      <c r="K823" s="161"/>
      <c r="L823" s="161"/>
      <c r="M823" s="161"/>
      <c r="N823" s="161"/>
      <c r="O823" s="161"/>
      <c r="P823" s="161"/>
      <c r="Q823" s="161"/>
      <c r="R823" s="161"/>
      <c r="S823" s="161"/>
      <c r="T823" s="161"/>
      <c r="U823" s="161"/>
      <c r="V823" s="161"/>
      <c r="W823" s="161"/>
      <c r="X823" s="161"/>
      <c r="Y823" s="161"/>
      <c r="Z823" s="161"/>
    </row>
    <row r="824" ht="14.25" customHeight="1">
      <c r="A824" s="161"/>
      <c r="B824" s="161"/>
      <c r="C824" s="161"/>
      <c r="D824" s="161"/>
      <c r="E824" s="161"/>
      <c r="F824" s="161"/>
      <c r="G824" s="161"/>
      <c r="H824" s="161"/>
      <c r="I824" s="161"/>
      <c r="J824" s="161"/>
      <c r="K824" s="161"/>
      <c r="L824" s="161"/>
      <c r="M824" s="161"/>
      <c r="N824" s="161"/>
      <c r="O824" s="161"/>
      <c r="P824" s="161"/>
      <c r="Q824" s="161"/>
      <c r="R824" s="161"/>
      <c r="S824" s="161"/>
      <c r="T824" s="161"/>
      <c r="U824" s="161"/>
      <c r="V824" s="161"/>
      <c r="W824" s="161"/>
      <c r="X824" s="161"/>
      <c r="Y824" s="161"/>
      <c r="Z824" s="161"/>
    </row>
    <row r="825" ht="14.25" customHeight="1">
      <c r="A825" s="161"/>
      <c r="B825" s="161"/>
      <c r="C825" s="161"/>
      <c r="D825" s="161"/>
      <c r="E825" s="161"/>
      <c r="F825" s="161"/>
      <c r="G825" s="161"/>
      <c r="H825" s="161"/>
      <c r="I825" s="161"/>
      <c r="J825" s="161"/>
      <c r="K825" s="161"/>
      <c r="L825" s="161"/>
      <c r="M825" s="161"/>
      <c r="N825" s="161"/>
      <c r="O825" s="161"/>
      <c r="P825" s="161"/>
      <c r="Q825" s="161"/>
      <c r="R825" s="161"/>
      <c r="S825" s="161"/>
      <c r="T825" s="161"/>
      <c r="U825" s="161"/>
      <c r="V825" s="161"/>
      <c r="W825" s="161"/>
      <c r="X825" s="161"/>
      <c r="Y825" s="161"/>
      <c r="Z825" s="161"/>
    </row>
    <row r="826" ht="14.25" customHeight="1">
      <c r="A826" s="161"/>
      <c r="B826" s="161"/>
      <c r="C826" s="161"/>
      <c r="D826" s="161"/>
      <c r="E826" s="161"/>
      <c r="F826" s="161"/>
      <c r="G826" s="161"/>
      <c r="H826" s="161"/>
      <c r="I826" s="161"/>
      <c r="J826" s="161"/>
      <c r="K826" s="161"/>
      <c r="L826" s="161"/>
      <c r="M826" s="161"/>
      <c r="N826" s="161"/>
      <c r="O826" s="161"/>
      <c r="P826" s="161"/>
      <c r="Q826" s="161"/>
      <c r="R826" s="161"/>
      <c r="S826" s="161"/>
      <c r="T826" s="161"/>
      <c r="U826" s="161"/>
      <c r="V826" s="161"/>
      <c r="W826" s="161"/>
      <c r="X826" s="161"/>
      <c r="Y826" s="161"/>
      <c r="Z826" s="161"/>
    </row>
    <row r="827" ht="14.25" customHeight="1">
      <c r="A827" s="161"/>
      <c r="B827" s="161"/>
      <c r="C827" s="161"/>
      <c r="D827" s="161"/>
      <c r="E827" s="161"/>
      <c r="F827" s="161"/>
      <c r="G827" s="161"/>
      <c r="H827" s="161"/>
      <c r="I827" s="161"/>
      <c r="J827" s="161"/>
      <c r="K827" s="161"/>
      <c r="L827" s="161"/>
      <c r="M827" s="161"/>
      <c r="N827" s="161"/>
      <c r="O827" s="161"/>
      <c r="P827" s="161"/>
      <c r="Q827" s="161"/>
      <c r="R827" s="161"/>
      <c r="S827" s="161"/>
      <c r="T827" s="161"/>
      <c r="U827" s="161"/>
      <c r="V827" s="161"/>
      <c r="W827" s="161"/>
      <c r="X827" s="161"/>
      <c r="Y827" s="161"/>
      <c r="Z827" s="161"/>
    </row>
    <row r="828" ht="14.25" customHeight="1">
      <c r="A828" s="161"/>
      <c r="B828" s="161"/>
      <c r="C828" s="161"/>
      <c r="D828" s="161"/>
      <c r="E828" s="161"/>
      <c r="F828" s="161"/>
      <c r="G828" s="161"/>
      <c r="H828" s="161"/>
      <c r="I828" s="161"/>
      <c r="J828" s="161"/>
      <c r="K828" s="161"/>
      <c r="L828" s="161"/>
      <c r="M828" s="161"/>
      <c r="N828" s="161"/>
      <c r="O828" s="161"/>
      <c r="P828" s="161"/>
      <c r="Q828" s="161"/>
      <c r="R828" s="161"/>
      <c r="S828" s="161"/>
      <c r="T828" s="161"/>
      <c r="U828" s="161"/>
      <c r="V828" s="161"/>
      <c r="W828" s="161"/>
      <c r="X828" s="161"/>
      <c r="Y828" s="161"/>
      <c r="Z828" s="161"/>
    </row>
    <row r="829" ht="14.25" customHeight="1">
      <c r="A829" s="161"/>
      <c r="B829" s="161"/>
      <c r="C829" s="161"/>
      <c r="D829" s="161"/>
      <c r="E829" s="161"/>
      <c r="F829" s="161"/>
      <c r="G829" s="161"/>
      <c r="H829" s="161"/>
      <c r="I829" s="161"/>
      <c r="J829" s="161"/>
      <c r="K829" s="161"/>
      <c r="L829" s="161"/>
      <c r="M829" s="161"/>
      <c r="N829" s="161"/>
      <c r="O829" s="161"/>
      <c r="P829" s="161"/>
      <c r="Q829" s="161"/>
      <c r="R829" s="161"/>
      <c r="S829" s="161"/>
      <c r="T829" s="161"/>
      <c r="U829" s="161"/>
      <c r="V829" s="161"/>
      <c r="W829" s="161"/>
      <c r="X829" s="161"/>
      <c r="Y829" s="161"/>
      <c r="Z829" s="161"/>
    </row>
    <row r="830" ht="14.25" customHeight="1">
      <c r="A830" s="161"/>
      <c r="B830" s="161"/>
      <c r="C830" s="161"/>
      <c r="D830" s="161"/>
      <c r="E830" s="161"/>
      <c r="F830" s="161"/>
      <c r="G830" s="161"/>
      <c r="H830" s="161"/>
      <c r="I830" s="161"/>
      <c r="J830" s="161"/>
      <c r="K830" s="161"/>
      <c r="L830" s="161"/>
      <c r="M830" s="161"/>
      <c r="N830" s="161"/>
      <c r="O830" s="161"/>
      <c r="P830" s="161"/>
      <c r="Q830" s="161"/>
      <c r="R830" s="161"/>
      <c r="S830" s="161"/>
      <c r="T830" s="161"/>
      <c r="U830" s="161"/>
      <c r="V830" s="161"/>
      <c r="W830" s="161"/>
      <c r="X830" s="161"/>
      <c r="Y830" s="161"/>
      <c r="Z830" s="161"/>
    </row>
    <row r="831" ht="14.25" customHeight="1">
      <c r="A831" s="161"/>
      <c r="B831" s="161"/>
      <c r="C831" s="161"/>
      <c r="D831" s="161"/>
      <c r="E831" s="161"/>
      <c r="F831" s="161"/>
      <c r="G831" s="161"/>
      <c r="H831" s="161"/>
      <c r="I831" s="161"/>
      <c r="J831" s="161"/>
      <c r="K831" s="161"/>
      <c r="L831" s="161"/>
      <c r="M831" s="161"/>
      <c r="N831" s="161"/>
      <c r="O831" s="161"/>
      <c r="P831" s="161"/>
      <c r="Q831" s="161"/>
      <c r="R831" s="161"/>
      <c r="S831" s="161"/>
      <c r="T831" s="161"/>
      <c r="U831" s="161"/>
      <c r="V831" s="161"/>
      <c r="W831" s="161"/>
      <c r="X831" s="161"/>
      <c r="Y831" s="161"/>
      <c r="Z831" s="161"/>
    </row>
    <row r="832" ht="14.25" customHeight="1">
      <c r="A832" s="161"/>
      <c r="B832" s="161"/>
      <c r="C832" s="161"/>
      <c r="D832" s="161"/>
      <c r="E832" s="161"/>
      <c r="F832" s="161"/>
      <c r="G832" s="161"/>
      <c r="H832" s="161"/>
      <c r="I832" s="161"/>
      <c r="J832" s="161"/>
      <c r="K832" s="161"/>
      <c r="L832" s="161"/>
      <c r="M832" s="161"/>
      <c r="N832" s="161"/>
      <c r="O832" s="161"/>
      <c r="P832" s="161"/>
      <c r="Q832" s="161"/>
      <c r="R832" s="161"/>
      <c r="S832" s="161"/>
      <c r="T832" s="161"/>
      <c r="U832" s="161"/>
      <c r="V832" s="161"/>
      <c r="W832" s="161"/>
      <c r="X832" s="161"/>
      <c r="Y832" s="161"/>
      <c r="Z832" s="161"/>
    </row>
    <row r="833" ht="14.25" customHeight="1">
      <c r="A833" s="161"/>
      <c r="B833" s="161"/>
      <c r="C833" s="161"/>
      <c r="D833" s="161"/>
      <c r="E833" s="161"/>
      <c r="F833" s="161"/>
      <c r="G833" s="161"/>
      <c r="H833" s="161"/>
      <c r="I833" s="161"/>
      <c r="J833" s="161"/>
      <c r="K833" s="161"/>
      <c r="L833" s="161"/>
      <c r="M833" s="161"/>
      <c r="N833" s="161"/>
      <c r="O833" s="161"/>
      <c r="P833" s="161"/>
      <c r="Q833" s="161"/>
      <c r="R833" s="161"/>
      <c r="S833" s="161"/>
      <c r="T833" s="161"/>
      <c r="U833" s="161"/>
      <c r="V833" s="161"/>
      <c r="W833" s="161"/>
      <c r="X833" s="161"/>
      <c r="Y833" s="161"/>
      <c r="Z833" s="161"/>
    </row>
    <row r="834" ht="14.25" customHeight="1">
      <c r="A834" s="161"/>
      <c r="B834" s="161"/>
      <c r="C834" s="161"/>
      <c r="D834" s="161"/>
      <c r="E834" s="161"/>
      <c r="F834" s="161"/>
      <c r="G834" s="161"/>
      <c r="H834" s="161"/>
      <c r="I834" s="161"/>
      <c r="J834" s="161"/>
      <c r="K834" s="161"/>
      <c r="L834" s="161"/>
      <c r="M834" s="161"/>
      <c r="N834" s="161"/>
      <c r="O834" s="161"/>
      <c r="P834" s="161"/>
      <c r="Q834" s="161"/>
      <c r="R834" s="161"/>
      <c r="S834" s="161"/>
      <c r="T834" s="161"/>
      <c r="U834" s="161"/>
      <c r="V834" s="161"/>
      <c r="W834" s="161"/>
      <c r="X834" s="161"/>
      <c r="Y834" s="161"/>
      <c r="Z834" s="161"/>
    </row>
    <row r="835" ht="14.25" customHeight="1">
      <c r="A835" s="161"/>
      <c r="B835" s="161"/>
      <c r="C835" s="161"/>
      <c r="D835" s="161"/>
      <c r="E835" s="161"/>
      <c r="F835" s="161"/>
      <c r="G835" s="161"/>
      <c r="H835" s="161"/>
      <c r="I835" s="161"/>
      <c r="J835" s="161"/>
      <c r="K835" s="161"/>
      <c r="L835" s="161"/>
      <c r="M835" s="161"/>
      <c r="N835" s="161"/>
      <c r="O835" s="161"/>
      <c r="P835" s="161"/>
      <c r="Q835" s="161"/>
      <c r="R835" s="161"/>
      <c r="S835" s="161"/>
      <c r="T835" s="161"/>
      <c r="U835" s="161"/>
      <c r="V835" s="161"/>
      <c r="W835" s="161"/>
      <c r="X835" s="161"/>
      <c r="Y835" s="161"/>
      <c r="Z835" s="161"/>
    </row>
    <row r="836" ht="14.25" customHeight="1">
      <c r="A836" s="161"/>
      <c r="B836" s="161"/>
      <c r="C836" s="161"/>
      <c r="D836" s="161"/>
      <c r="E836" s="161"/>
      <c r="F836" s="161"/>
      <c r="G836" s="161"/>
      <c r="H836" s="161"/>
      <c r="I836" s="161"/>
      <c r="J836" s="161"/>
      <c r="K836" s="161"/>
      <c r="L836" s="161"/>
      <c r="M836" s="161"/>
      <c r="N836" s="161"/>
      <c r="O836" s="161"/>
      <c r="P836" s="161"/>
      <c r="Q836" s="161"/>
      <c r="R836" s="161"/>
      <c r="S836" s="161"/>
      <c r="T836" s="161"/>
      <c r="U836" s="161"/>
      <c r="V836" s="161"/>
      <c r="W836" s="161"/>
      <c r="X836" s="161"/>
      <c r="Y836" s="161"/>
      <c r="Z836" s="161"/>
    </row>
    <row r="837" ht="14.25" customHeight="1">
      <c r="A837" s="161"/>
      <c r="B837" s="161"/>
      <c r="C837" s="161"/>
      <c r="D837" s="161"/>
      <c r="E837" s="161"/>
      <c r="F837" s="161"/>
      <c r="G837" s="161"/>
      <c r="H837" s="161"/>
      <c r="I837" s="161"/>
      <c r="J837" s="161"/>
      <c r="K837" s="161"/>
      <c r="L837" s="161"/>
      <c r="M837" s="161"/>
      <c r="N837" s="161"/>
      <c r="O837" s="161"/>
      <c r="P837" s="161"/>
      <c r="Q837" s="161"/>
      <c r="R837" s="161"/>
      <c r="S837" s="161"/>
      <c r="T837" s="161"/>
      <c r="U837" s="161"/>
      <c r="V837" s="161"/>
      <c r="W837" s="161"/>
      <c r="X837" s="161"/>
      <c r="Y837" s="161"/>
      <c r="Z837" s="161"/>
    </row>
    <row r="838" ht="14.25" customHeight="1">
      <c r="A838" s="161"/>
      <c r="B838" s="161"/>
      <c r="C838" s="161"/>
      <c r="D838" s="161"/>
      <c r="E838" s="161"/>
      <c r="F838" s="161"/>
      <c r="G838" s="161"/>
      <c r="H838" s="161"/>
      <c r="I838" s="161"/>
      <c r="J838" s="161"/>
      <c r="K838" s="161"/>
      <c r="L838" s="161"/>
      <c r="M838" s="161"/>
      <c r="N838" s="161"/>
      <c r="O838" s="161"/>
      <c r="P838" s="161"/>
      <c r="Q838" s="161"/>
      <c r="R838" s="161"/>
      <c r="S838" s="161"/>
      <c r="T838" s="161"/>
      <c r="U838" s="161"/>
      <c r="V838" s="161"/>
      <c r="W838" s="161"/>
      <c r="X838" s="161"/>
      <c r="Y838" s="161"/>
      <c r="Z838" s="161"/>
    </row>
    <row r="839" ht="14.25" customHeight="1">
      <c r="A839" s="161"/>
      <c r="B839" s="161"/>
      <c r="C839" s="161"/>
      <c r="D839" s="161"/>
      <c r="E839" s="161"/>
      <c r="F839" s="161"/>
      <c r="G839" s="161"/>
      <c r="H839" s="161"/>
      <c r="I839" s="161"/>
      <c r="J839" s="161"/>
      <c r="K839" s="161"/>
      <c r="L839" s="161"/>
      <c r="M839" s="161"/>
      <c r="N839" s="161"/>
      <c r="O839" s="161"/>
      <c r="P839" s="161"/>
      <c r="Q839" s="161"/>
      <c r="R839" s="161"/>
      <c r="S839" s="161"/>
      <c r="T839" s="161"/>
      <c r="U839" s="161"/>
      <c r="V839" s="161"/>
      <c r="W839" s="161"/>
      <c r="X839" s="161"/>
      <c r="Y839" s="161"/>
      <c r="Z839" s="161"/>
    </row>
    <row r="840" ht="14.25" customHeight="1">
      <c r="A840" s="161"/>
      <c r="B840" s="161"/>
      <c r="C840" s="161"/>
      <c r="D840" s="161"/>
      <c r="E840" s="161"/>
      <c r="F840" s="161"/>
      <c r="G840" s="161"/>
      <c r="H840" s="161"/>
      <c r="I840" s="161"/>
      <c r="J840" s="161"/>
      <c r="K840" s="161"/>
      <c r="L840" s="161"/>
      <c r="M840" s="161"/>
      <c r="N840" s="161"/>
      <c r="O840" s="161"/>
      <c r="P840" s="161"/>
      <c r="Q840" s="161"/>
      <c r="R840" s="161"/>
      <c r="S840" s="161"/>
      <c r="T840" s="161"/>
      <c r="U840" s="161"/>
      <c r="V840" s="161"/>
      <c r="W840" s="161"/>
      <c r="X840" s="161"/>
      <c r="Y840" s="161"/>
      <c r="Z840" s="161"/>
    </row>
    <row r="841" ht="14.25" customHeight="1">
      <c r="A841" s="161"/>
      <c r="B841" s="161"/>
      <c r="C841" s="161"/>
      <c r="D841" s="161"/>
      <c r="E841" s="161"/>
      <c r="F841" s="161"/>
      <c r="G841" s="161"/>
      <c r="H841" s="161"/>
      <c r="I841" s="161"/>
      <c r="J841" s="161"/>
      <c r="K841" s="161"/>
      <c r="L841" s="161"/>
      <c r="M841" s="161"/>
      <c r="N841" s="161"/>
      <c r="O841" s="161"/>
      <c r="P841" s="161"/>
      <c r="Q841" s="161"/>
      <c r="R841" s="161"/>
      <c r="S841" s="161"/>
      <c r="T841" s="161"/>
      <c r="U841" s="161"/>
      <c r="V841" s="161"/>
      <c r="W841" s="161"/>
      <c r="X841" s="161"/>
      <c r="Y841" s="161"/>
      <c r="Z841" s="161"/>
    </row>
    <row r="842" ht="14.25" customHeight="1">
      <c r="A842" s="161"/>
      <c r="B842" s="161"/>
      <c r="C842" s="161"/>
      <c r="D842" s="161"/>
      <c r="E842" s="161"/>
      <c r="F842" s="161"/>
      <c r="G842" s="161"/>
      <c r="H842" s="161"/>
      <c r="I842" s="161"/>
      <c r="J842" s="161"/>
      <c r="K842" s="161"/>
      <c r="L842" s="161"/>
      <c r="M842" s="161"/>
      <c r="N842" s="161"/>
      <c r="O842" s="161"/>
      <c r="P842" s="161"/>
      <c r="Q842" s="161"/>
      <c r="R842" s="161"/>
      <c r="S842" s="161"/>
      <c r="T842" s="161"/>
      <c r="U842" s="161"/>
      <c r="V842" s="161"/>
      <c r="W842" s="161"/>
      <c r="X842" s="161"/>
      <c r="Y842" s="161"/>
      <c r="Z842" s="161"/>
    </row>
    <row r="843" ht="14.25" customHeight="1">
      <c r="A843" s="161"/>
      <c r="B843" s="161"/>
      <c r="C843" s="161"/>
      <c r="D843" s="161"/>
      <c r="E843" s="161"/>
      <c r="F843" s="161"/>
      <c r="G843" s="161"/>
      <c r="H843" s="161"/>
      <c r="I843" s="161"/>
      <c r="J843" s="161"/>
      <c r="K843" s="161"/>
      <c r="L843" s="161"/>
      <c r="M843" s="161"/>
      <c r="N843" s="161"/>
      <c r="O843" s="161"/>
      <c r="P843" s="161"/>
      <c r="Q843" s="161"/>
      <c r="R843" s="161"/>
      <c r="S843" s="161"/>
      <c r="T843" s="161"/>
      <c r="U843" s="161"/>
      <c r="V843" s="161"/>
      <c r="W843" s="161"/>
      <c r="X843" s="161"/>
      <c r="Y843" s="161"/>
      <c r="Z843" s="161"/>
    </row>
    <row r="844" ht="14.25" customHeight="1">
      <c r="A844" s="161"/>
      <c r="B844" s="161"/>
      <c r="C844" s="161"/>
      <c r="D844" s="161"/>
      <c r="E844" s="161"/>
      <c r="F844" s="161"/>
      <c r="G844" s="161"/>
      <c r="H844" s="161"/>
      <c r="I844" s="161"/>
      <c r="J844" s="161"/>
      <c r="K844" s="161"/>
      <c r="L844" s="161"/>
      <c r="M844" s="161"/>
      <c r="N844" s="161"/>
      <c r="O844" s="161"/>
      <c r="P844" s="161"/>
      <c r="Q844" s="161"/>
      <c r="R844" s="161"/>
      <c r="S844" s="161"/>
      <c r="T844" s="161"/>
      <c r="U844" s="161"/>
      <c r="V844" s="161"/>
      <c r="W844" s="161"/>
      <c r="X844" s="161"/>
      <c r="Y844" s="161"/>
      <c r="Z844" s="161"/>
    </row>
    <row r="845" ht="14.25" customHeight="1">
      <c r="A845" s="161"/>
      <c r="B845" s="161"/>
      <c r="C845" s="161"/>
      <c r="D845" s="161"/>
      <c r="E845" s="161"/>
      <c r="F845" s="161"/>
      <c r="G845" s="161"/>
      <c r="H845" s="161"/>
      <c r="I845" s="161"/>
      <c r="J845" s="161"/>
      <c r="K845" s="161"/>
      <c r="L845" s="161"/>
      <c r="M845" s="161"/>
      <c r="N845" s="161"/>
      <c r="O845" s="161"/>
      <c r="P845" s="161"/>
      <c r="Q845" s="161"/>
      <c r="R845" s="161"/>
      <c r="S845" s="161"/>
      <c r="T845" s="161"/>
      <c r="U845" s="161"/>
      <c r="V845" s="161"/>
      <c r="W845" s="161"/>
      <c r="X845" s="161"/>
      <c r="Y845" s="161"/>
      <c r="Z845" s="161"/>
    </row>
    <row r="846" ht="14.25" customHeight="1">
      <c r="A846" s="161"/>
      <c r="B846" s="161"/>
      <c r="C846" s="161"/>
      <c r="D846" s="161"/>
      <c r="E846" s="161"/>
      <c r="F846" s="161"/>
      <c r="G846" s="161"/>
      <c r="H846" s="161"/>
      <c r="I846" s="161"/>
      <c r="J846" s="161"/>
      <c r="K846" s="161"/>
      <c r="L846" s="161"/>
      <c r="M846" s="161"/>
      <c r="N846" s="161"/>
      <c r="O846" s="161"/>
      <c r="P846" s="161"/>
      <c r="Q846" s="161"/>
      <c r="R846" s="161"/>
      <c r="S846" s="161"/>
      <c r="T846" s="161"/>
      <c r="U846" s="161"/>
      <c r="V846" s="161"/>
      <c r="W846" s="161"/>
      <c r="X846" s="161"/>
      <c r="Y846" s="161"/>
      <c r="Z846" s="161"/>
    </row>
    <row r="847" ht="14.25" customHeight="1">
      <c r="A847" s="161"/>
      <c r="B847" s="161"/>
      <c r="C847" s="161"/>
      <c r="D847" s="161"/>
      <c r="E847" s="161"/>
      <c r="F847" s="161"/>
      <c r="G847" s="161"/>
      <c r="H847" s="161"/>
      <c r="I847" s="161"/>
      <c r="J847" s="161"/>
      <c r="K847" s="161"/>
      <c r="L847" s="161"/>
      <c r="M847" s="161"/>
      <c r="N847" s="161"/>
      <c r="O847" s="161"/>
      <c r="P847" s="161"/>
      <c r="Q847" s="161"/>
      <c r="R847" s="161"/>
      <c r="S847" s="161"/>
      <c r="T847" s="161"/>
      <c r="U847" s="161"/>
      <c r="V847" s="161"/>
      <c r="W847" s="161"/>
      <c r="X847" s="161"/>
      <c r="Y847" s="161"/>
      <c r="Z847" s="161"/>
    </row>
    <row r="848" ht="14.25" customHeight="1">
      <c r="A848" s="161"/>
      <c r="B848" s="161"/>
      <c r="C848" s="161"/>
      <c r="D848" s="161"/>
      <c r="E848" s="161"/>
      <c r="F848" s="161"/>
      <c r="G848" s="161"/>
      <c r="H848" s="161"/>
      <c r="I848" s="161"/>
      <c r="J848" s="161"/>
      <c r="K848" s="161"/>
      <c r="L848" s="161"/>
      <c r="M848" s="161"/>
      <c r="N848" s="161"/>
      <c r="O848" s="161"/>
      <c r="P848" s="161"/>
      <c r="Q848" s="161"/>
      <c r="R848" s="161"/>
      <c r="S848" s="161"/>
      <c r="T848" s="161"/>
      <c r="U848" s="161"/>
      <c r="V848" s="161"/>
      <c r="W848" s="161"/>
      <c r="X848" s="161"/>
      <c r="Y848" s="161"/>
      <c r="Z848" s="161"/>
    </row>
    <row r="849" ht="14.25" customHeight="1">
      <c r="A849" s="161"/>
      <c r="B849" s="161"/>
      <c r="C849" s="161"/>
      <c r="D849" s="161"/>
      <c r="E849" s="161"/>
      <c r="F849" s="161"/>
      <c r="G849" s="161"/>
      <c r="H849" s="161"/>
      <c r="I849" s="161"/>
      <c r="J849" s="161"/>
      <c r="K849" s="161"/>
      <c r="L849" s="161"/>
      <c r="M849" s="161"/>
      <c r="N849" s="161"/>
      <c r="O849" s="161"/>
      <c r="P849" s="161"/>
      <c r="Q849" s="161"/>
      <c r="R849" s="161"/>
      <c r="S849" s="161"/>
      <c r="T849" s="161"/>
      <c r="U849" s="161"/>
      <c r="V849" s="161"/>
      <c r="W849" s="161"/>
      <c r="X849" s="161"/>
      <c r="Y849" s="161"/>
      <c r="Z849" s="161"/>
    </row>
    <row r="850" ht="14.25" customHeight="1">
      <c r="A850" s="161"/>
      <c r="B850" s="161"/>
      <c r="C850" s="161"/>
      <c r="D850" s="161"/>
      <c r="E850" s="161"/>
      <c r="F850" s="161"/>
      <c r="G850" s="161"/>
      <c r="H850" s="161"/>
      <c r="I850" s="161"/>
      <c r="J850" s="161"/>
      <c r="K850" s="161"/>
      <c r="L850" s="161"/>
      <c r="M850" s="161"/>
      <c r="N850" s="161"/>
      <c r="O850" s="161"/>
      <c r="P850" s="161"/>
      <c r="Q850" s="161"/>
      <c r="R850" s="161"/>
      <c r="S850" s="161"/>
      <c r="T850" s="161"/>
      <c r="U850" s="161"/>
      <c r="V850" s="161"/>
      <c r="W850" s="161"/>
      <c r="X850" s="161"/>
      <c r="Y850" s="161"/>
      <c r="Z850" s="161"/>
    </row>
    <row r="851" ht="14.25" customHeight="1">
      <c r="A851" s="161"/>
      <c r="B851" s="161"/>
      <c r="C851" s="161"/>
      <c r="D851" s="161"/>
      <c r="E851" s="161"/>
      <c r="F851" s="161"/>
      <c r="G851" s="161"/>
      <c r="H851" s="161"/>
      <c r="I851" s="161"/>
      <c r="J851" s="161"/>
      <c r="K851" s="161"/>
      <c r="L851" s="161"/>
      <c r="M851" s="161"/>
      <c r="N851" s="161"/>
      <c r="O851" s="161"/>
      <c r="P851" s="161"/>
      <c r="Q851" s="161"/>
      <c r="R851" s="161"/>
      <c r="S851" s="161"/>
      <c r="T851" s="161"/>
      <c r="U851" s="161"/>
      <c r="V851" s="161"/>
      <c r="W851" s="161"/>
      <c r="X851" s="161"/>
      <c r="Y851" s="161"/>
      <c r="Z851" s="161"/>
    </row>
    <row r="852" ht="14.25" customHeight="1">
      <c r="A852" s="161"/>
      <c r="B852" s="161"/>
      <c r="C852" s="161"/>
      <c r="D852" s="161"/>
      <c r="E852" s="161"/>
      <c r="F852" s="161"/>
      <c r="G852" s="161"/>
      <c r="H852" s="161"/>
      <c r="I852" s="161"/>
      <c r="J852" s="161"/>
      <c r="K852" s="161"/>
      <c r="L852" s="161"/>
      <c r="M852" s="161"/>
      <c r="N852" s="161"/>
      <c r="O852" s="161"/>
      <c r="P852" s="161"/>
      <c r="Q852" s="161"/>
      <c r="R852" s="161"/>
      <c r="S852" s="161"/>
      <c r="T852" s="161"/>
      <c r="U852" s="161"/>
      <c r="V852" s="161"/>
      <c r="W852" s="161"/>
      <c r="X852" s="161"/>
      <c r="Y852" s="161"/>
      <c r="Z852" s="161"/>
    </row>
    <row r="853" ht="14.25" customHeight="1">
      <c r="A853" s="161"/>
      <c r="B853" s="161"/>
      <c r="C853" s="161"/>
      <c r="D853" s="161"/>
      <c r="E853" s="161"/>
      <c r="F853" s="161"/>
      <c r="G853" s="161"/>
      <c r="H853" s="161"/>
      <c r="I853" s="161"/>
      <c r="J853" s="161"/>
      <c r="K853" s="161"/>
      <c r="L853" s="161"/>
      <c r="M853" s="161"/>
      <c r="N853" s="161"/>
      <c r="O853" s="161"/>
      <c r="P853" s="161"/>
      <c r="Q853" s="161"/>
      <c r="R853" s="161"/>
      <c r="S853" s="161"/>
      <c r="T853" s="161"/>
      <c r="U853" s="161"/>
      <c r="V853" s="161"/>
      <c r="W853" s="161"/>
      <c r="X853" s="161"/>
      <c r="Y853" s="161"/>
      <c r="Z853" s="161"/>
    </row>
    <row r="854" ht="14.25" customHeight="1">
      <c r="A854" s="161"/>
      <c r="B854" s="161"/>
      <c r="C854" s="161"/>
      <c r="D854" s="161"/>
      <c r="E854" s="161"/>
      <c r="F854" s="161"/>
      <c r="G854" s="161"/>
      <c r="H854" s="161"/>
      <c r="I854" s="161"/>
      <c r="J854" s="161"/>
      <c r="K854" s="161"/>
      <c r="L854" s="161"/>
      <c r="M854" s="161"/>
      <c r="N854" s="161"/>
      <c r="O854" s="161"/>
      <c r="P854" s="161"/>
      <c r="Q854" s="161"/>
      <c r="R854" s="161"/>
      <c r="S854" s="161"/>
      <c r="T854" s="161"/>
      <c r="U854" s="161"/>
      <c r="V854" s="161"/>
      <c r="W854" s="161"/>
      <c r="X854" s="161"/>
      <c r="Y854" s="161"/>
      <c r="Z854" s="161"/>
    </row>
    <row r="855" ht="14.25" customHeight="1">
      <c r="A855" s="161"/>
      <c r="B855" s="161"/>
      <c r="C855" s="161"/>
      <c r="D855" s="161"/>
      <c r="E855" s="161"/>
      <c r="F855" s="161"/>
      <c r="G855" s="161"/>
      <c r="H855" s="161"/>
      <c r="I855" s="161"/>
      <c r="J855" s="161"/>
      <c r="K855" s="161"/>
      <c r="L855" s="161"/>
      <c r="M855" s="161"/>
      <c r="N855" s="161"/>
      <c r="O855" s="161"/>
      <c r="P855" s="161"/>
      <c r="Q855" s="161"/>
      <c r="R855" s="161"/>
      <c r="S855" s="161"/>
      <c r="T855" s="161"/>
      <c r="U855" s="161"/>
      <c r="V855" s="161"/>
      <c r="W855" s="161"/>
      <c r="X855" s="161"/>
      <c r="Y855" s="161"/>
      <c r="Z855" s="161"/>
    </row>
    <row r="856" ht="14.25" customHeight="1">
      <c r="A856" s="161"/>
      <c r="B856" s="161"/>
      <c r="C856" s="161"/>
      <c r="D856" s="161"/>
      <c r="E856" s="161"/>
      <c r="F856" s="161"/>
      <c r="G856" s="161"/>
      <c r="H856" s="161"/>
      <c r="I856" s="161"/>
      <c r="J856" s="161"/>
      <c r="K856" s="161"/>
      <c r="L856" s="161"/>
      <c r="M856" s="161"/>
      <c r="N856" s="161"/>
      <c r="O856" s="161"/>
      <c r="P856" s="161"/>
      <c r="Q856" s="161"/>
      <c r="R856" s="161"/>
      <c r="S856" s="161"/>
      <c r="T856" s="161"/>
      <c r="U856" s="161"/>
      <c r="V856" s="161"/>
      <c r="W856" s="161"/>
      <c r="X856" s="161"/>
      <c r="Y856" s="161"/>
      <c r="Z856" s="161"/>
    </row>
    <row r="857" ht="14.25" customHeight="1">
      <c r="A857" s="161"/>
      <c r="B857" s="161"/>
      <c r="C857" s="161"/>
      <c r="D857" s="161"/>
      <c r="E857" s="161"/>
      <c r="F857" s="161"/>
      <c r="G857" s="161"/>
      <c r="H857" s="161"/>
      <c r="I857" s="161"/>
      <c r="J857" s="161"/>
      <c r="K857" s="161"/>
      <c r="L857" s="161"/>
      <c r="M857" s="161"/>
      <c r="N857" s="161"/>
      <c r="O857" s="161"/>
      <c r="P857" s="161"/>
      <c r="Q857" s="161"/>
      <c r="R857" s="161"/>
      <c r="S857" s="161"/>
      <c r="T857" s="161"/>
      <c r="U857" s="161"/>
      <c r="V857" s="161"/>
      <c r="W857" s="161"/>
      <c r="X857" s="161"/>
      <c r="Y857" s="161"/>
      <c r="Z857" s="161"/>
    </row>
    <row r="858" ht="14.25" customHeight="1">
      <c r="A858" s="161"/>
      <c r="B858" s="161"/>
      <c r="C858" s="161"/>
      <c r="D858" s="161"/>
      <c r="E858" s="161"/>
      <c r="F858" s="161"/>
      <c r="G858" s="161"/>
      <c r="H858" s="161"/>
      <c r="I858" s="161"/>
      <c r="J858" s="161"/>
      <c r="K858" s="161"/>
      <c r="L858" s="161"/>
      <c r="M858" s="161"/>
      <c r="N858" s="161"/>
      <c r="O858" s="161"/>
      <c r="P858" s="161"/>
      <c r="Q858" s="161"/>
      <c r="R858" s="161"/>
      <c r="S858" s="161"/>
      <c r="T858" s="161"/>
      <c r="U858" s="161"/>
      <c r="V858" s="161"/>
      <c r="W858" s="161"/>
      <c r="X858" s="161"/>
      <c r="Y858" s="161"/>
      <c r="Z858" s="161"/>
    </row>
    <row r="859" ht="14.25" customHeight="1">
      <c r="A859" s="161"/>
      <c r="B859" s="161"/>
      <c r="C859" s="161"/>
      <c r="D859" s="161"/>
      <c r="E859" s="161"/>
      <c r="F859" s="161"/>
      <c r="G859" s="161"/>
      <c r="H859" s="161"/>
      <c r="I859" s="161"/>
      <c r="J859" s="161"/>
      <c r="K859" s="161"/>
      <c r="L859" s="161"/>
      <c r="M859" s="161"/>
      <c r="N859" s="161"/>
      <c r="O859" s="161"/>
      <c r="P859" s="161"/>
      <c r="Q859" s="161"/>
      <c r="R859" s="161"/>
      <c r="S859" s="161"/>
      <c r="T859" s="161"/>
      <c r="U859" s="161"/>
      <c r="V859" s="161"/>
      <c r="W859" s="161"/>
      <c r="X859" s="161"/>
      <c r="Y859" s="161"/>
      <c r="Z859" s="161"/>
    </row>
    <row r="860" ht="14.25" customHeight="1">
      <c r="A860" s="161"/>
      <c r="B860" s="161"/>
      <c r="C860" s="161"/>
      <c r="D860" s="161"/>
      <c r="E860" s="161"/>
      <c r="F860" s="161"/>
      <c r="G860" s="161"/>
      <c r="H860" s="161"/>
      <c r="I860" s="161"/>
      <c r="J860" s="161"/>
      <c r="K860" s="161"/>
      <c r="L860" s="161"/>
      <c r="M860" s="161"/>
      <c r="N860" s="161"/>
      <c r="O860" s="161"/>
      <c r="P860" s="161"/>
      <c r="Q860" s="161"/>
      <c r="R860" s="161"/>
      <c r="S860" s="161"/>
      <c r="T860" s="161"/>
      <c r="U860" s="161"/>
      <c r="V860" s="161"/>
      <c r="W860" s="161"/>
      <c r="X860" s="161"/>
      <c r="Y860" s="161"/>
      <c r="Z860" s="161"/>
    </row>
    <row r="861" ht="14.25" customHeight="1">
      <c r="A861" s="161"/>
      <c r="B861" s="161"/>
      <c r="C861" s="161"/>
      <c r="D861" s="161"/>
      <c r="E861" s="161"/>
      <c r="F861" s="161"/>
      <c r="G861" s="161"/>
      <c r="H861" s="161"/>
      <c r="I861" s="161"/>
      <c r="J861" s="161"/>
      <c r="K861" s="161"/>
      <c r="L861" s="161"/>
      <c r="M861" s="161"/>
      <c r="N861" s="161"/>
      <c r="O861" s="161"/>
      <c r="P861" s="161"/>
      <c r="Q861" s="161"/>
      <c r="R861" s="161"/>
      <c r="S861" s="161"/>
      <c r="T861" s="161"/>
      <c r="U861" s="161"/>
      <c r="V861" s="161"/>
      <c r="W861" s="161"/>
      <c r="X861" s="161"/>
      <c r="Y861" s="161"/>
      <c r="Z861" s="161"/>
    </row>
    <row r="862" ht="14.25" customHeight="1">
      <c r="A862" s="161"/>
      <c r="B862" s="161"/>
      <c r="C862" s="161"/>
      <c r="D862" s="161"/>
      <c r="E862" s="161"/>
      <c r="F862" s="161"/>
      <c r="G862" s="161"/>
      <c r="H862" s="161"/>
      <c r="I862" s="161"/>
      <c r="J862" s="161"/>
      <c r="K862" s="161"/>
      <c r="L862" s="161"/>
      <c r="M862" s="161"/>
      <c r="N862" s="161"/>
      <c r="O862" s="161"/>
      <c r="P862" s="161"/>
      <c r="Q862" s="161"/>
      <c r="R862" s="161"/>
      <c r="S862" s="161"/>
      <c r="T862" s="161"/>
      <c r="U862" s="161"/>
      <c r="V862" s="161"/>
      <c r="W862" s="161"/>
      <c r="X862" s="161"/>
      <c r="Y862" s="161"/>
      <c r="Z862" s="161"/>
    </row>
    <row r="863" ht="14.25" customHeight="1">
      <c r="A863" s="161"/>
      <c r="B863" s="161"/>
      <c r="C863" s="161"/>
      <c r="D863" s="161"/>
      <c r="E863" s="161"/>
      <c r="F863" s="161"/>
      <c r="G863" s="161"/>
      <c r="H863" s="161"/>
      <c r="I863" s="161"/>
      <c r="J863" s="161"/>
      <c r="K863" s="161"/>
      <c r="L863" s="161"/>
      <c r="M863" s="161"/>
      <c r="N863" s="161"/>
      <c r="O863" s="161"/>
      <c r="P863" s="161"/>
      <c r="Q863" s="161"/>
      <c r="R863" s="161"/>
      <c r="S863" s="161"/>
      <c r="T863" s="161"/>
      <c r="U863" s="161"/>
      <c r="V863" s="161"/>
      <c r="W863" s="161"/>
      <c r="X863" s="161"/>
      <c r="Y863" s="161"/>
      <c r="Z863" s="161"/>
    </row>
    <row r="864" ht="14.25" customHeight="1">
      <c r="A864" s="161"/>
      <c r="B864" s="161"/>
      <c r="C864" s="161"/>
      <c r="D864" s="161"/>
      <c r="E864" s="161"/>
      <c r="F864" s="161"/>
      <c r="G864" s="161"/>
      <c r="H864" s="161"/>
      <c r="I864" s="161"/>
      <c r="J864" s="161"/>
      <c r="K864" s="161"/>
      <c r="L864" s="161"/>
      <c r="M864" s="161"/>
      <c r="N864" s="161"/>
      <c r="O864" s="161"/>
      <c r="P864" s="161"/>
      <c r="Q864" s="161"/>
      <c r="R864" s="161"/>
      <c r="S864" s="161"/>
      <c r="T864" s="161"/>
      <c r="U864" s="161"/>
      <c r="V864" s="161"/>
      <c r="W864" s="161"/>
      <c r="X864" s="161"/>
      <c r="Y864" s="161"/>
      <c r="Z864" s="161"/>
    </row>
    <row r="865" ht="14.25" customHeight="1">
      <c r="A865" s="161"/>
      <c r="B865" s="161"/>
      <c r="C865" s="161"/>
      <c r="D865" s="161"/>
      <c r="E865" s="161"/>
      <c r="F865" s="161"/>
      <c r="G865" s="161"/>
      <c r="H865" s="161"/>
      <c r="I865" s="161"/>
      <c r="J865" s="161"/>
      <c r="K865" s="161"/>
      <c r="L865" s="161"/>
      <c r="M865" s="161"/>
      <c r="N865" s="161"/>
      <c r="O865" s="161"/>
      <c r="P865" s="161"/>
      <c r="Q865" s="161"/>
      <c r="R865" s="161"/>
      <c r="S865" s="161"/>
      <c r="T865" s="161"/>
      <c r="U865" s="161"/>
      <c r="V865" s="161"/>
      <c r="W865" s="161"/>
      <c r="X865" s="161"/>
      <c r="Y865" s="161"/>
      <c r="Z865" s="161"/>
    </row>
    <row r="866" ht="14.25" customHeight="1">
      <c r="A866" s="161"/>
      <c r="B866" s="161"/>
      <c r="C866" s="161"/>
      <c r="D866" s="161"/>
      <c r="E866" s="161"/>
      <c r="F866" s="161"/>
      <c r="G866" s="161"/>
      <c r="H866" s="161"/>
      <c r="I866" s="161"/>
      <c r="J866" s="161"/>
      <c r="K866" s="161"/>
      <c r="L866" s="161"/>
      <c r="M866" s="161"/>
      <c r="N866" s="161"/>
      <c r="O866" s="161"/>
      <c r="P866" s="161"/>
      <c r="Q866" s="161"/>
      <c r="R866" s="161"/>
      <c r="S866" s="161"/>
      <c r="T866" s="161"/>
      <c r="U866" s="161"/>
      <c r="V866" s="161"/>
      <c r="W866" s="161"/>
      <c r="X866" s="161"/>
      <c r="Y866" s="161"/>
      <c r="Z866" s="161"/>
    </row>
    <row r="867" ht="14.25" customHeight="1">
      <c r="A867" s="161"/>
      <c r="B867" s="161"/>
      <c r="C867" s="161"/>
      <c r="D867" s="161"/>
      <c r="E867" s="161"/>
      <c r="F867" s="161"/>
      <c r="G867" s="161"/>
      <c r="H867" s="161"/>
      <c r="I867" s="161"/>
      <c r="J867" s="161"/>
      <c r="K867" s="161"/>
      <c r="L867" s="161"/>
      <c r="M867" s="161"/>
      <c r="N867" s="161"/>
      <c r="O867" s="161"/>
      <c r="P867" s="161"/>
      <c r="Q867" s="161"/>
      <c r="R867" s="161"/>
      <c r="S867" s="161"/>
      <c r="T867" s="161"/>
      <c r="U867" s="161"/>
      <c r="V867" s="161"/>
      <c r="W867" s="161"/>
      <c r="X867" s="161"/>
      <c r="Y867" s="161"/>
      <c r="Z867" s="161"/>
    </row>
    <row r="868" ht="14.25" customHeight="1">
      <c r="A868" s="161"/>
      <c r="B868" s="161"/>
      <c r="C868" s="161"/>
      <c r="D868" s="161"/>
      <c r="E868" s="161"/>
      <c r="F868" s="161"/>
      <c r="G868" s="161"/>
      <c r="H868" s="161"/>
      <c r="I868" s="161"/>
      <c r="J868" s="161"/>
      <c r="K868" s="161"/>
      <c r="L868" s="161"/>
      <c r="M868" s="161"/>
      <c r="N868" s="161"/>
      <c r="O868" s="161"/>
      <c r="P868" s="161"/>
      <c r="Q868" s="161"/>
      <c r="R868" s="161"/>
      <c r="S868" s="161"/>
      <c r="T868" s="161"/>
      <c r="U868" s="161"/>
      <c r="V868" s="161"/>
      <c r="W868" s="161"/>
      <c r="X868" s="161"/>
      <c r="Y868" s="161"/>
      <c r="Z868" s="161"/>
    </row>
    <row r="869" ht="14.25" customHeight="1">
      <c r="A869" s="161"/>
      <c r="B869" s="161"/>
      <c r="C869" s="161"/>
      <c r="D869" s="161"/>
      <c r="E869" s="161"/>
      <c r="F869" s="161"/>
      <c r="G869" s="161"/>
      <c r="H869" s="161"/>
      <c r="I869" s="161"/>
      <c r="J869" s="161"/>
      <c r="K869" s="161"/>
      <c r="L869" s="161"/>
      <c r="M869" s="161"/>
      <c r="N869" s="161"/>
      <c r="O869" s="161"/>
      <c r="P869" s="161"/>
      <c r="Q869" s="161"/>
      <c r="R869" s="161"/>
      <c r="S869" s="161"/>
      <c r="T869" s="161"/>
      <c r="U869" s="161"/>
      <c r="V869" s="161"/>
      <c r="W869" s="161"/>
      <c r="X869" s="161"/>
      <c r="Y869" s="161"/>
      <c r="Z869" s="161"/>
    </row>
    <row r="870" ht="14.25" customHeight="1">
      <c r="A870" s="161"/>
      <c r="B870" s="161"/>
      <c r="C870" s="161"/>
      <c r="D870" s="161"/>
      <c r="E870" s="161"/>
      <c r="F870" s="161"/>
      <c r="G870" s="161"/>
      <c r="H870" s="161"/>
      <c r="I870" s="161"/>
      <c r="J870" s="161"/>
      <c r="K870" s="161"/>
      <c r="L870" s="161"/>
      <c r="M870" s="161"/>
      <c r="N870" s="161"/>
      <c r="O870" s="161"/>
      <c r="P870" s="161"/>
      <c r="Q870" s="161"/>
      <c r="R870" s="161"/>
      <c r="S870" s="161"/>
      <c r="T870" s="161"/>
      <c r="U870" s="161"/>
      <c r="V870" s="161"/>
      <c r="W870" s="161"/>
      <c r="X870" s="161"/>
      <c r="Y870" s="161"/>
      <c r="Z870" s="161"/>
    </row>
    <row r="871" ht="14.25" customHeight="1">
      <c r="A871" s="161"/>
      <c r="B871" s="161"/>
      <c r="C871" s="161"/>
      <c r="D871" s="161"/>
      <c r="E871" s="161"/>
      <c r="F871" s="161"/>
      <c r="G871" s="161"/>
      <c r="H871" s="161"/>
      <c r="I871" s="161"/>
      <c r="J871" s="161"/>
      <c r="K871" s="161"/>
      <c r="L871" s="161"/>
      <c r="M871" s="161"/>
      <c r="N871" s="161"/>
      <c r="O871" s="161"/>
      <c r="P871" s="161"/>
      <c r="Q871" s="161"/>
      <c r="R871" s="161"/>
      <c r="S871" s="161"/>
      <c r="T871" s="161"/>
      <c r="U871" s="161"/>
      <c r="V871" s="161"/>
      <c r="W871" s="161"/>
      <c r="X871" s="161"/>
      <c r="Y871" s="161"/>
      <c r="Z871" s="161"/>
    </row>
    <row r="872" ht="14.25" customHeight="1">
      <c r="A872" s="161"/>
      <c r="B872" s="161"/>
      <c r="C872" s="161"/>
      <c r="D872" s="161"/>
      <c r="E872" s="161"/>
      <c r="F872" s="161"/>
      <c r="G872" s="161"/>
      <c r="H872" s="161"/>
      <c r="I872" s="161"/>
      <c r="J872" s="161"/>
      <c r="K872" s="161"/>
      <c r="L872" s="161"/>
      <c r="M872" s="161"/>
      <c r="N872" s="161"/>
      <c r="O872" s="161"/>
      <c r="P872" s="161"/>
      <c r="Q872" s="161"/>
      <c r="R872" s="161"/>
      <c r="S872" s="161"/>
      <c r="T872" s="161"/>
      <c r="U872" s="161"/>
      <c r="V872" s="161"/>
      <c r="W872" s="161"/>
      <c r="X872" s="161"/>
      <c r="Y872" s="161"/>
      <c r="Z872" s="161"/>
    </row>
    <row r="873" ht="14.25" customHeight="1">
      <c r="A873" s="161"/>
      <c r="B873" s="161"/>
      <c r="C873" s="161"/>
      <c r="D873" s="161"/>
      <c r="E873" s="161"/>
      <c r="F873" s="161"/>
      <c r="G873" s="161"/>
      <c r="H873" s="161"/>
      <c r="I873" s="161"/>
      <c r="J873" s="161"/>
      <c r="K873" s="161"/>
      <c r="L873" s="161"/>
      <c r="M873" s="161"/>
      <c r="N873" s="161"/>
      <c r="O873" s="161"/>
      <c r="P873" s="161"/>
      <c r="Q873" s="161"/>
      <c r="R873" s="161"/>
      <c r="S873" s="161"/>
      <c r="T873" s="161"/>
      <c r="U873" s="161"/>
      <c r="V873" s="161"/>
      <c r="W873" s="161"/>
      <c r="X873" s="161"/>
      <c r="Y873" s="161"/>
      <c r="Z873" s="161"/>
    </row>
    <row r="874" ht="14.25" customHeight="1">
      <c r="A874" s="161"/>
      <c r="B874" s="161"/>
      <c r="C874" s="161"/>
      <c r="D874" s="161"/>
      <c r="E874" s="161"/>
      <c r="F874" s="161"/>
      <c r="G874" s="161"/>
      <c r="H874" s="161"/>
      <c r="I874" s="161"/>
      <c r="J874" s="161"/>
      <c r="K874" s="161"/>
      <c r="L874" s="161"/>
      <c r="M874" s="161"/>
      <c r="N874" s="161"/>
      <c r="O874" s="161"/>
      <c r="P874" s="161"/>
      <c r="Q874" s="161"/>
      <c r="R874" s="161"/>
      <c r="S874" s="161"/>
      <c r="T874" s="161"/>
      <c r="U874" s="161"/>
      <c r="V874" s="161"/>
      <c r="W874" s="161"/>
      <c r="X874" s="161"/>
      <c r="Y874" s="161"/>
      <c r="Z874" s="161"/>
    </row>
    <row r="875" ht="14.25" customHeight="1">
      <c r="A875" s="161"/>
      <c r="B875" s="161"/>
      <c r="C875" s="161"/>
      <c r="D875" s="161"/>
      <c r="E875" s="161"/>
      <c r="F875" s="161"/>
      <c r="G875" s="161"/>
      <c r="H875" s="161"/>
      <c r="I875" s="161"/>
      <c r="J875" s="161"/>
      <c r="K875" s="161"/>
      <c r="L875" s="161"/>
      <c r="M875" s="161"/>
      <c r="N875" s="161"/>
      <c r="O875" s="161"/>
      <c r="P875" s="161"/>
      <c r="Q875" s="161"/>
      <c r="R875" s="161"/>
      <c r="S875" s="161"/>
      <c r="T875" s="161"/>
      <c r="U875" s="161"/>
      <c r="V875" s="161"/>
      <c r="W875" s="161"/>
      <c r="X875" s="161"/>
      <c r="Y875" s="161"/>
      <c r="Z875" s="161"/>
    </row>
    <row r="876" ht="14.25" customHeight="1">
      <c r="A876" s="161"/>
      <c r="B876" s="161"/>
      <c r="C876" s="161"/>
      <c r="D876" s="161"/>
      <c r="E876" s="161"/>
      <c r="F876" s="161"/>
      <c r="G876" s="161"/>
      <c r="H876" s="161"/>
      <c r="I876" s="161"/>
      <c r="J876" s="161"/>
      <c r="K876" s="161"/>
      <c r="L876" s="161"/>
      <c r="M876" s="161"/>
      <c r="N876" s="161"/>
      <c r="O876" s="161"/>
      <c r="P876" s="161"/>
      <c r="Q876" s="161"/>
      <c r="R876" s="161"/>
      <c r="S876" s="161"/>
      <c r="T876" s="161"/>
      <c r="U876" s="161"/>
      <c r="V876" s="161"/>
      <c r="W876" s="161"/>
      <c r="X876" s="161"/>
      <c r="Y876" s="161"/>
      <c r="Z876" s="161"/>
    </row>
    <row r="877" ht="14.25" customHeight="1">
      <c r="A877" s="161"/>
      <c r="B877" s="161"/>
      <c r="C877" s="161"/>
      <c r="D877" s="161"/>
      <c r="E877" s="161"/>
      <c r="F877" s="161"/>
      <c r="G877" s="161"/>
      <c r="H877" s="161"/>
      <c r="I877" s="161"/>
      <c r="J877" s="161"/>
      <c r="K877" s="161"/>
      <c r="L877" s="161"/>
      <c r="M877" s="161"/>
      <c r="N877" s="161"/>
      <c r="O877" s="161"/>
      <c r="P877" s="161"/>
      <c r="Q877" s="161"/>
      <c r="R877" s="161"/>
      <c r="S877" s="161"/>
      <c r="T877" s="161"/>
      <c r="U877" s="161"/>
      <c r="V877" s="161"/>
      <c r="W877" s="161"/>
      <c r="X877" s="161"/>
      <c r="Y877" s="161"/>
      <c r="Z877" s="161"/>
    </row>
    <row r="878" ht="14.25" customHeight="1">
      <c r="A878" s="161"/>
      <c r="B878" s="161"/>
      <c r="C878" s="161"/>
      <c r="D878" s="161"/>
      <c r="E878" s="161"/>
      <c r="F878" s="161"/>
      <c r="G878" s="161"/>
      <c r="H878" s="161"/>
      <c r="I878" s="161"/>
      <c r="J878" s="161"/>
      <c r="K878" s="161"/>
      <c r="L878" s="161"/>
      <c r="M878" s="161"/>
      <c r="N878" s="161"/>
      <c r="O878" s="161"/>
      <c r="P878" s="161"/>
      <c r="Q878" s="161"/>
      <c r="R878" s="161"/>
      <c r="S878" s="161"/>
      <c r="T878" s="161"/>
      <c r="U878" s="161"/>
      <c r="V878" s="161"/>
      <c r="W878" s="161"/>
      <c r="X878" s="161"/>
      <c r="Y878" s="161"/>
      <c r="Z878" s="161"/>
    </row>
    <row r="879" ht="14.25" customHeight="1">
      <c r="A879" s="161"/>
      <c r="B879" s="161"/>
      <c r="C879" s="161"/>
      <c r="D879" s="161"/>
      <c r="E879" s="161"/>
      <c r="F879" s="161"/>
      <c r="G879" s="161"/>
      <c r="H879" s="161"/>
      <c r="I879" s="161"/>
      <c r="J879" s="161"/>
      <c r="K879" s="161"/>
      <c r="L879" s="161"/>
      <c r="M879" s="161"/>
      <c r="N879" s="161"/>
      <c r="O879" s="161"/>
      <c r="P879" s="161"/>
      <c r="Q879" s="161"/>
      <c r="R879" s="161"/>
      <c r="S879" s="161"/>
      <c r="T879" s="161"/>
      <c r="U879" s="161"/>
      <c r="V879" s="161"/>
      <c r="W879" s="161"/>
      <c r="X879" s="161"/>
      <c r="Y879" s="161"/>
      <c r="Z879" s="161"/>
    </row>
    <row r="880" ht="14.25" customHeight="1">
      <c r="A880" s="161"/>
      <c r="B880" s="161"/>
      <c r="C880" s="161"/>
      <c r="D880" s="161"/>
      <c r="E880" s="161"/>
      <c r="F880" s="161"/>
      <c r="G880" s="161"/>
      <c r="H880" s="161"/>
      <c r="I880" s="161"/>
      <c r="J880" s="161"/>
      <c r="K880" s="161"/>
      <c r="L880" s="161"/>
      <c r="M880" s="161"/>
      <c r="N880" s="161"/>
      <c r="O880" s="161"/>
      <c r="P880" s="161"/>
      <c r="Q880" s="161"/>
      <c r="R880" s="161"/>
      <c r="S880" s="161"/>
      <c r="T880" s="161"/>
      <c r="U880" s="161"/>
      <c r="V880" s="161"/>
      <c r="W880" s="161"/>
      <c r="X880" s="161"/>
      <c r="Y880" s="161"/>
      <c r="Z880" s="161"/>
    </row>
    <row r="881" ht="14.25" customHeight="1">
      <c r="A881" s="161"/>
      <c r="B881" s="161"/>
      <c r="C881" s="161"/>
      <c r="D881" s="161"/>
      <c r="E881" s="161"/>
      <c r="F881" s="161"/>
      <c r="G881" s="161"/>
      <c r="H881" s="161"/>
      <c r="I881" s="161"/>
      <c r="J881" s="161"/>
      <c r="K881" s="161"/>
      <c r="L881" s="161"/>
      <c r="M881" s="161"/>
      <c r="N881" s="161"/>
      <c r="O881" s="161"/>
      <c r="P881" s="161"/>
      <c r="Q881" s="161"/>
      <c r="R881" s="161"/>
      <c r="S881" s="161"/>
      <c r="T881" s="161"/>
      <c r="U881" s="161"/>
      <c r="V881" s="161"/>
      <c r="W881" s="161"/>
      <c r="X881" s="161"/>
      <c r="Y881" s="161"/>
      <c r="Z881" s="161"/>
    </row>
    <row r="882" ht="14.25" customHeight="1">
      <c r="A882" s="161"/>
      <c r="B882" s="161"/>
      <c r="C882" s="161"/>
      <c r="D882" s="161"/>
      <c r="E882" s="161"/>
      <c r="F882" s="161"/>
      <c r="G882" s="161"/>
      <c r="H882" s="161"/>
      <c r="I882" s="161"/>
      <c r="J882" s="161"/>
      <c r="K882" s="161"/>
      <c r="L882" s="161"/>
      <c r="M882" s="161"/>
      <c r="N882" s="161"/>
      <c r="O882" s="161"/>
      <c r="P882" s="161"/>
      <c r="Q882" s="161"/>
      <c r="R882" s="161"/>
      <c r="S882" s="161"/>
      <c r="T882" s="161"/>
      <c r="U882" s="161"/>
      <c r="V882" s="161"/>
      <c r="W882" s="161"/>
      <c r="X882" s="161"/>
      <c r="Y882" s="161"/>
      <c r="Z882" s="161"/>
    </row>
    <row r="883" ht="14.25" customHeight="1">
      <c r="A883" s="161"/>
      <c r="B883" s="161"/>
      <c r="C883" s="161"/>
      <c r="D883" s="161"/>
      <c r="E883" s="161"/>
      <c r="F883" s="161"/>
      <c r="G883" s="161"/>
      <c r="H883" s="161"/>
      <c r="I883" s="161"/>
      <c r="J883" s="161"/>
      <c r="K883" s="161"/>
      <c r="L883" s="161"/>
      <c r="M883" s="161"/>
      <c r="N883" s="161"/>
      <c r="O883" s="161"/>
      <c r="P883" s="161"/>
      <c r="Q883" s="161"/>
      <c r="R883" s="161"/>
      <c r="S883" s="161"/>
      <c r="T883" s="161"/>
      <c r="U883" s="161"/>
      <c r="V883" s="161"/>
      <c r="W883" s="161"/>
      <c r="X883" s="161"/>
      <c r="Y883" s="161"/>
      <c r="Z883" s="161"/>
    </row>
    <row r="884" ht="14.25" customHeight="1">
      <c r="A884" s="161"/>
      <c r="B884" s="161"/>
      <c r="C884" s="161"/>
      <c r="D884" s="161"/>
      <c r="E884" s="161"/>
      <c r="F884" s="161"/>
      <c r="G884" s="161"/>
      <c r="H884" s="161"/>
      <c r="I884" s="161"/>
      <c r="J884" s="161"/>
      <c r="K884" s="161"/>
      <c r="L884" s="161"/>
      <c r="M884" s="161"/>
      <c r="N884" s="161"/>
      <c r="O884" s="161"/>
      <c r="P884" s="161"/>
      <c r="Q884" s="161"/>
      <c r="R884" s="161"/>
      <c r="S884" s="161"/>
      <c r="T884" s="161"/>
      <c r="U884" s="161"/>
      <c r="V884" s="161"/>
      <c r="W884" s="161"/>
      <c r="X884" s="161"/>
      <c r="Y884" s="161"/>
      <c r="Z884" s="161"/>
    </row>
    <row r="885" ht="14.25" customHeight="1">
      <c r="A885" s="161"/>
      <c r="B885" s="161"/>
      <c r="C885" s="161"/>
      <c r="D885" s="161"/>
      <c r="E885" s="161"/>
      <c r="F885" s="161"/>
      <c r="G885" s="161"/>
      <c r="H885" s="161"/>
      <c r="I885" s="161"/>
      <c r="J885" s="161"/>
      <c r="K885" s="161"/>
      <c r="L885" s="161"/>
      <c r="M885" s="161"/>
      <c r="N885" s="161"/>
      <c r="O885" s="161"/>
      <c r="P885" s="161"/>
      <c r="Q885" s="161"/>
      <c r="R885" s="161"/>
      <c r="S885" s="161"/>
      <c r="T885" s="161"/>
      <c r="U885" s="161"/>
      <c r="V885" s="161"/>
      <c r="W885" s="161"/>
      <c r="X885" s="161"/>
      <c r="Y885" s="161"/>
      <c r="Z885" s="161"/>
    </row>
    <row r="886" ht="14.25" customHeight="1">
      <c r="A886" s="161"/>
      <c r="B886" s="161"/>
      <c r="C886" s="161"/>
      <c r="D886" s="161"/>
      <c r="E886" s="161"/>
      <c r="F886" s="161"/>
      <c r="G886" s="161"/>
      <c r="H886" s="161"/>
      <c r="I886" s="161"/>
      <c r="J886" s="161"/>
      <c r="K886" s="161"/>
      <c r="L886" s="161"/>
      <c r="M886" s="161"/>
      <c r="N886" s="161"/>
      <c r="O886" s="161"/>
      <c r="P886" s="161"/>
      <c r="Q886" s="161"/>
      <c r="R886" s="161"/>
      <c r="S886" s="161"/>
      <c r="T886" s="161"/>
      <c r="U886" s="161"/>
      <c r="V886" s="161"/>
      <c r="W886" s="161"/>
      <c r="X886" s="161"/>
      <c r="Y886" s="161"/>
      <c r="Z886" s="161"/>
    </row>
    <row r="887" ht="14.25" customHeight="1">
      <c r="A887" s="161"/>
      <c r="B887" s="161"/>
      <c r="C887" s="161"/>
      <c r="D887" s="161"/>
      <c r="E887" s="161"/>
      <c r="F887" s="161"/>
      <c r="G887" s="161"/>
      <c r="H887" s="161"/>
      <c r="I887" s="161"/>
      <c r="J887" s="161"/>
      <c r="K887" s="161"/>
      <c r="L887" s="161"/>
      <c r="M887" s="161"/>
      <c r="N887" s="161"/>
      <c r="O887" s="161"/>
      <c r="P887" s="161"/>
      <c r="Q887" s="161"/>
      <c r="R887" s="161"/>
      <c r="S887" s="161"/>
      <c r="T887" s="161"/>
      <c r="U887" s="161"/>
      <c r="V887" s="161"/>
      <c r="W887" s="161"/>
      <c r="X887" s="161"/>
      <c r="Y887" s="161"/>
      <c r="Z887" s="161"/>
    </row>
    <row r="888" ht="14.25" customHeight="1">
      <c r="A888" s="161"/>
      <c r="B888" s="161"/>
      <c r="C888" s="161"/>
      <c r="D888" s="161"/>
      <c r="E888" s="161"/>
      <c r="F888" s="161"/>
      <c r="G888" s="161"/>
      <c r="H888" s="161"/>
      <c r="I888" s="161"/>
      <c r="J888" s="161"/>
      <c r="K888" s="161"/>
      <c r="L888" s="161"/>
      <c r="M888" s="161"/>
      <c r="N888" s="161"/>
      <c r="O888" s="161"/>
      <c r="P888" s="161"/>
      <c r="Q888" s="161"/>
      <c r="R888" s="161"/>
      <c r="S888" s="161"/>
      <c r="T888" s="161"/>
      <c r="U888" s="161"/>
      <c r="V888" s="161"/>
      <c r="W888" s="161"/>
      <c r="X888" s="161"/>
      <c r="Y888" s="161"/>
      <c r="Z888" s="161"/>
    </row>
    <row r="889" ht="14.25" customHeight="1">
      <c r="A889" s="161"/>
      <c r="B889" s="161"/>
      <c r="C889" s="161"/>
      <c r="D889" s="161"/>
      <c r="E889" s="161"/>
      <c r="F889" s="161"/>
      <c r="G889" s="161"/>
      <c r="H889" s="161"/>
      <c r="I889" s="161"/>
      <c r="J889" s="161"/>
      <c r="K889" s="161"/>
      <c r="L889" s="161"/>
      <c r="M889" s="161"/>
      <c r="N889" s="161"/>
      <c r="O889" s="161"/>
      <c r="P889" s="161"/>
      <c r="Q889" s="161"/>
      <c r="R889" s="161"/>
      <c r="S889" s="161"/>
      <c r="T889" s="161"/>
      <c r="U889" s="161"/>
      <c r="V889" s="161"/>
      <c r="W889" s="161"/>
      <c r="X889" s="161"/>
      <c r="Y889" s="161"/>
      <c r="Z889" s="161"/>
    </row>
    <row r="890" ht="14.25" customHeight="1">
      <c r="A890" s="161"/>
      <c r="B890" s="161"/>
      <c r="C890" s="161"/>
      <c r="D890" s="161"/>
      <c r="E890" s="161"/>
      <c r="F890" s="161"/>
      <c r="G890" s="161"/>
      <c r="H890" s="161"/>
      <c r="I890" s="161"/>
      <c r="J890" s="161"/>
      <c r="K890" s="161"/>
      <c r="L890" s="161"/>
      <c r="M890" s="161"/>
      <c r="N890" s="161"/>
      <c r="O890" s="161"/>
      <c r="P890" s="161"/>
      <c r="Q890" s="161"/>
      <c r="R890" s="161"/>
      <c r="S890" s="161"/>
      <c r="T890" s="161"/>
      <c r="U890" s="161"/>
      <c r="V890" s="161"/>
      <c r="W890" s="161"/>
      <c r="X890" s="161"/>
      <c r="Y890" s="161"/>
      <c r="Z890" s="161"/>
    </row>
    <row r="891" ht="14.25" customHeight="1">
      <c r="A891" s="161"/>
      <c r="B891" s="161"/>
      <c r="C891" s="161"/>
      <c r="D891" s="161"/>
      <c r="E891" s="161"/>
      <c r="F891" s="161"/>
      <c r="G891" s="161"/>
      <c r="H891" s="161"/>
      <c r="I891" s="161"/>
      <c r="J891" s="161"/>
      <c r="K891" s="161"/>
      <c r="L891" s="161"/>
      <c r="M891" s="161"/>
      <c r="N891" s="161"/>
      <c r="O891" s="161"/>
      <c r="P891" s="161"/>
      <c r="Q891" s="161"/>
      <c r="R891" s="161"/>
      <c r="S891" s="161"/>
      <c r="T891" s="161"/>
      <c r="U891" s="161"/>
      <c r="V891" s="161"/>
      <c r="W891" s="161"/>
      <c r="X891" s="161"/>
      <c r="Y891" s="161"/>
      <c r="Z891" s="161"/>
    </row>
    <row r="892" ht="14.25" customHeight="1">
      <c r="A892" s="161"/>
      <c r="B892" s="161"/>
      <c r="C892" s="161"/>
      <c r="D892" s="161"/>
      <c r="E892" s="161"/>
      <c r="F892" s="161"/>
      <c r="G892" s="161"/>
      <c r="H892" s="161"/>
      <c r="I892" s="161"/>
      <c r="J892" s="161"/>
      <c r="K892" s="161"/>
      <c r="L892" s="161"/>
      <c r="M892" s="161"/>
      <c r="N892" s="161"/>
      <c r="O892" s="161"/>
      <c r="P892" s="161"/>
      <c r="Q892" s="161"/>
      <c r="R892" s="161"/>
      <c r="S892" s="161"/>
      <c r="T892" s="161"/>
      <c r="U892" s="161"/>
      <c r="V892" s="161"/>
      <c r="W892" s="161"/>
      <c r="X892" s="161"/>
      <c r="Y892" s="161"/>
      <c r="Z892" s="161"/>
    </row>
    <row r="893" ht="14.25" customHeight="1">
      <c r="A893" s="161"/>
      <c r="B893" s="161"/>
      <c r="C893" s="161"/>
      <c r="D893" s="161"/>
      <c r="E893" s="161"/>
      <c r="F893" s="161"/>
      <c r="G893" s="161"/>
      <c r="H893" s="161"/>
      <c r="I893" s="161"/>
      <c r="J893" s="161"/>
      <c r="K893" s="161"/>
      <c r="L893" s="161"/>
      <c r="M893" s="161"/>
      <c r="N893" s="161"/>
      <c r="O893" s="161"/>
      <c r="P893" s="161"/>
      <c r="Q893" s="161"/>
      <c r="R893" s="161"/>
      <c r="S893" s="161"/>
      <c r="T893" s="161"/>
      <c r="U893" s="161"/>
      <c r="V893" s="161"/>
      <c r="W893" s="161"/>
      <c r="X893" s="161"/>
      <c r="Y893" s="161"/>
      <c r="Z893" s="161"/>
    </row>
    <row r="894" ht="14.25" customHeight="1">
      <c r="A894" s="161"/>
      <c r="B894" s="161"/>
      <c r="C894" s="161"/>
      <c r="D894" s="161"/>
      <c r="E894" s="161"/>
      <c r="F894" s="161"/>
      <c r="G894" s="161"/>
      <c r="H894" s="161"/>
      <c r="I894" s="161"/>
      <c r="J894" s="161"/>
      <c r="K894" s="161"/>
      <c r="L894" s="161"/>
      <c r="M894" s="161"/>
      <c r="N894" s="161"/>
      <c r="O894" s="161"/>
      <c r="P894" s="161"/>
      <c r="Q894" s="161"/>
      <c r="R894" s="161"/>
      <c r="S894" s="161"/>
      <c r="T894" s="161"/>
      <c r="U894" s="161"/>
      <c r="V894" s="161"/>
      <c r="W894" s="161"/>
      <c r="X894" s="161"/>
      <c r="Y894" s="161"/>
      <c r="Z894" s="161"/>
    </row>
    <row r="895" ht="14.25" customHeight="1">
      <c r="A895" s="161"/>
      <c r="B895" s="161"/>
      <c r="C895" s="161"/>
      <c r="D895" s="161"/>
      <c r="E895" s="161"/>
      <c r="F895" s="161"/>
      <c r="G895" s="161"/>
      <c r="H895" s="161"/>
      <c r="I895" s="161"/>
      <c r="J895" s="161"/>
      <c r="K895" s="161"/>
      <c r="L895" s="161"/>
      <c r="M895" s="161"/>
      <c r="N895" s="161"/>
      <c r="O895" s="161"/>
      <c r="P895" s="161"/>
      <c r="Q895" s="161"/>
      <c r="R895" s="161"/>
      <c r="S895" s="161"/>
      <c r="T895" s="161"/>
      <c r="U895" s="161"/>
      <c r="V895" s="161"/>
      <c r="W895" s="161"/>
      <c r="X895" s="161"/>
      <c r="Y895" s="161"/>
      <c r="Z895" s="161"/>
    </row>
    <row r="896" ht="14.25" customHeight="1">
      <c r="A896" s="161"/>
      <c r="B896" s="161"/>
      <c r="C896" s="161"/>
      <c r="D896" s="161"/>
      <c r="E896" s="161"/>
      <c r="F896" s="161"/>
      <c r="G896" s="161"/>
      <c r="H896" s="161"/>
      <c r="I896" s="161"/>
      <c r="J896" s="161"/>
      <c r="K896" s="161"/>
      <c r="L896" s="161"/>
      <c r="M896" s="161"/>
      <c r="N896" s="161"/>
      <c r="O896" s="161"/>
      <c r="P896" s="161"/>
      <c r="Q896" s="161"/>
      <c r="R896" s="161"/>
      <c r="S896" s="161"/>
      <c r="T896" s="161"/>
      <c r="U896" s="161"/>
      <c r="V896" s="161"/>
      <c r="W896" s="161"/>
      <c r="X896" s="161"/>
      <c r="Y896" s="161"/>
      <c r="Z896" s="161"/>
    </row>
    <row r="897" ht="14.25" customHeight="1">
      <c r="A897" s="161"/>
      <c r="B897" s="161"/>
      <c r="C897" s="161"/>
      <c r="D897" s="161"/>
      <c r="E897" s="161"/>
      <c r="F897" s="161"/>
      <c r="G897" s="161"/>
      <c r="H897" s="161"/>
      <c r="I897" s="161"/>
      <c r="J897" s="161"/>
      <c r="K897" s="161"/>
      <c r="L897" s="161"/>
      <c r="M897" s="161"/>
      <c r="N897" s="161"/>
      <c r="O897" s="161"/>
      <c r="P897" s="161"/>
      <c r="Q897" s="161"/>
      <c r="R897" s="161"/>
      <c r="S897" s="161"/>
      <c r="T897" s="161"/>
      <c r="U897" s="161"/>
      <c r="V897" s="161"/>
      <c r="W897" s="161"/>
      <c r="X897" s="161"/>
      <c r="Y897" s="161"/>
      <c r="Z897" s="161"/>
    </row>
    <row r="898" ht="14.25" customHeight="1">
      <c r="A898" s="161"/>
      <c r="B898" s="161"/>
      <c r="C898" s="161"/>
      <c r="D898" s="161"/>
      <c r="E898" s="161"/>
      <c r="F898" s="161"/>
      <c r="G898" s="161"/>
      <c r="H898" s="161"/>
      <c r="I898" s="161"/>
      <c r="J898" s="161"/>
      <c r="K898" s="161"/>
      <c r="L898" s="161"/>
      <c r="M898" s="161"/>
      <c r="N898" s="161"/>
      <c r="O898" s="161"/>
      <c r="P898" s="161"/>
      <c r="Q898" s="161"/>
      <c r="R898" s="161"/>
      <c r="S898" s="161"/>
      <c r="T898" s="161"/>
      <c r="U898" s="161"/>
      <c r="V898" s="161"/>
      <c r="W898" s="161"/>
      <c r="X898" s="161"/>
      <c r="Y898" s="161"/>
      <c r="Z898" s="161"/>
    </row>
    <row r="899" ht="14.25" customHeight="1">
      <c r="A899" s="161"/>
      <c r="B899" s="161"/>
      <c r="C899" s="161"/>
      <c r="D899" s="161"/>
      <c r="E899" s="161"/>
      <c r="F899" s="161"/>
      <c r="G899" s="161"/>
      <c r="H899" s="161"/>
      <c r="I899" s="161"/>
      <c r="J899" s="161"/>
      <c r="K899" s="161"/>
      <c r="L899" s="161"/>
      <c r="M899" s="161"/>
      <c r="N899" s="161"/>
      <c r="O899" s="161"/>
      <c r="P899" s="161"/>
      <c r="Q899" s="161"/>
      <c r="R899" s="161"/>
      <c r="S899" s="161"/>
      <c r="T899" s="161"/>
      <c r="U899" s="161"/>
      <c r="V899" s="161"/>
      <c r="W899" s="161"/>
      <c r="X899" s="161"/>
      <c r="Y899" s="161"/>
      <c r="Z899" s="161"/>
    </row>
    <row r="900" ht="14.25" customHeight="1">
      <c r="A900" s="161"/>
      <c r="B900" s="161"/>
      <c r="C900" s="161"/>
      <c r="D900" s="161"/>
      <c r="E900" s="161"/>
      <c r="F900" s="161"/>
      <c r="G900" s="161"/>
      <c r="H900" s="161"/>
      <c r="I900" s="161"/>
      <c r="J900" s="161"/>
      <c r="K900" s="161"/>
      <c r="L900" s="161"/>
      <c r="M900" s="161"/>
      <c r="N900" s="161"/>
      <c r="O900" s="161"/>
      <c r="P900" s="161"/>
      <c r="Q900" s="161"/>
      <c r="R900" s="161"/>
      <c r="S900" s="161"/>
      <c r="T900" s="161"/>
      <c r="U900" s="161"/>
      <c r="V900" s="161"/>
      <c r="W900" s="161"/>
      <c r="X900" s="161"/>
      <c r="Y900" s="161"/>
      <c r="Z900" s="161"/>
    </row>
    <row r="901" ht="14.25" customHeight="1">
      <c r="A901" s="161"/>
      <c r="B901" s="161"/>
      <c r="C901" s="161"/>
      <c r="D901" s="161"/>
      <c r="E901" s="161"/>
      <c r="F901" s="161"/>
      <c r="G901" s="161"/>
      <c r="H901" s="161"/>
      <c r="I901" s="161"/>
      <c r="J901" s="161"/>
      <c r="K901" s="161"/>
      <c r="L901" s="161"/>
      <c r="M901" s="161"/>
      <c r="N901" s="161"/>
      <c r="O901" s="161"/>
      <c r="P901" s="161"/>
      <c r="Q901" s="161"/>
      <c r="R901" s="161"/>
      <c r="S901" s="161"/>
      <c r="T901" s="161"/>
      <c r="U901" s="161"/>
      <c r="V901" s="161"/>
      <c r="W901" s="161"/>
      <c r="X901" s="161"/>
      <c r="Y901" s="161"/>
      <c r="Z901" s="161"/>
    </row>
    <row r="902" ht="14.25" customHeight="1">
      <c r="A902" s="161"/>
      <c r="B902" s="161"/>
      <c r="C902" s="161"/>
      <c r="D902" s="161"/>
      <c r="E902" s="161"/>
      <c r="F902" s="161"/>
      <c r="G902" s="161"/>
      <c r="H902" s="161"/>
      <c r="I902" s="161"/>
      <c r="J902" s="161"/>
      <c r="K902" s="161"/>
      <c r="L902" s="161"/>
      <c r="M902" s="161"/>
      <c r="N902" s="161"/>
      <c r="O902" s="161"/>
      <c r="P902" s="161"/>
      <c r="Q902" s="161"/>
      <c r="R902" s="161"/>
      <c r="S902" s="161"/>
      <c r="T902" s="161"/>
      <c r="U902" s="161"/>
      <c r="V902" s="161"/>
      <c r="W902" s="161"/>
      <c r="X902" s="161"/>
      <c r="Y902" s="161"/>
      <c r="Z902" s="161"/>
    </row>
    <row r="903" ht="14.25" customHeight="1">
      <c r="A903" s="161"/>
      <c r="B903" s="161"/>
      <c r="C903" s="161"/>
      <c r="D903" s="161"/>
      <c r="E903" s="161"/>
      <c r="F903" s="161"/>
      <c r="G903" s="161"/>
      <c r="H903" s="161"/>
      <c r="I903" s="161"/>
      <c r="J903" s="161"/>
      <c r="K903" s="161"/>
      <c r="L903" s="161"/>
      <c r="M903" s="161"/>
      <c r="N903" s="161"/>
      <c r="O903" s="161"/>
      <c r="P903" s="161"/>
      <c r="Q903" s="161"/>
      <c r="R903" s="161"/>
      <c r="S903" s="161"/>
      <c r="T903" s="161"/>
      <c r="U903" s="161"/>
      <c r="V903" s="161"/>
      <c r="W903" s="161"/>
      <c r="X903" s="161"/>
      <c r="Y903" s="161"/>
      <c r="Z903" s="161"/>
    </row>
    <row r="904" ht="14.25" customHeight="1">
      <c r="A904" s="161"/>
      <c r="B904" s="161"/>
      <c r="C904" s="161"/>
      <c r="D904" s="161"/>
      <c r="E904" s="161"/>
      <c r="F904" s="161"/>
      <c r="G904" s="161"/>
      <c r="H904" s="161"/>
      <c r="I904" s="161"/>
      <c r="J904" s="161"/>
      <c r="K904" s="161"/>
      <c r="L904" s="161"/>
      <c r="M904" s="161"/>
      <c r="N904" s="161"/>
      <c r="O904" s="161"/>
      <c r="P904" s="161"/>
      <c r="Q904" s="161"/>
      <c r="R904" s="161"/>
      <c r="S904" s="161"/>
      <c r="T904" s="161"/>
      <c r="U904" s="161"/>
      <c r="V904" s="161"/>
      <c r="W904" s="161"/>
      <c r="X904" s="161"/>
      <c r="Y904" s="161"/>
      <c r="Z904" s="161"/>
    </row>
    <row r="905" ht="14.25" customHeight="1">
      <c r="A905" s="161"/>
      <c r="B905" s="161"/>
      <c r="C905" s="161"/>
      <c r="D905" s="161"/>
      <c r="E905" s="161"/>
      <c r="F905" s="161"/>
      <c r="G905" s="161"/>
      <c r="H905" s="161"/>
      <c r="I905" s="161"/>
      <c r="J905" s="161"/>
      <c r="K905" s="161"/>
      <c r="L905" s="161"/>
      <c r="M905" s="161"/>
      <c r="N905" s="161"/>
      <c r="O905" s="161"/>
      <c r="P905" s="161"/>
      <c r="Q905" s="161"/>
      <c r="R905" s="161"/>
      <c r="S905" s="161"/>
      <c r="T905" s="161"/>
      <c r="U905" s="161"/>
      <c r="V905" s="161"/>
      <c r="W905" s="161"/>
      <c r="X905" s="161"/>
      <c r="Y905" s="161"/>
      <c r="Z905" s="161"/>
    </row>
    <row r="906" ht="14.25" customHeight="1">
      <c r="A906" s="161"/>
      <c r="B906" s="161"/>
      <c r="C906" s="161"/>
      <c r="D906" s="161"/>
      <c r="E906" s="161"/>
      <c r="F906" s="161"/>
      <c r="G906" s="161"/>
      <c r="H906" s="161"/>
      <c r="I906" s="161"/>
      <c r="J906" s="161"/>
      <c r="K906" s="161"/>
      <c r="L906" s="161"/>
      <c r="M906" s="161"/>
      <c r="N906" s="161"/>
      <c r="O906" s="161"/>
      <c r="P906" s="161"/>
      <c r="Q906" s="161"/>
      <c r="R906" s="161"/>
      <c r="S906" s="161"/>
      <c r="T906" s="161"/>
      <c r="U906" s="161"/>
      <c r="V906" s="161"/>
      <c r="W906" s="161"/>
      <c r="X906" s="161"/>
      <c r="Y906" s="161"/>
      <c r="Z906" s="161"/>
    </row>
    <row r="907" ht="14.25" customHeight="1">
      <c r="A907" s="161"/>
      <c r="B907" s="161"/>
      <c r="C907" s="161"/>
      <c r="D907" s="161"/>
      <c r="E907" s="161"/>
      <c r="F907" s="161"/>
      <c r="G907" s="161"/>
      <c r="H907" s="161"/>
      <c r="I907" s="161"/>
      <c r="J907" s="161"/>
      <c r="K907" s="161"/>
      <c r="L907" s="161"/>
      <c r="M907" s="161"/>
      <c r="N907" s="161"/>
      <c r="O907" s="161"/>
      <c r="P907" s="161"/>
      <c r="Q907" s="161"/>
      <c r="R907" s="161"/>
      <c r="S907" s="161"/>
      <c r="T907" s="161"/>
      <c r="U907" s="161"/>
      <c r="V907" s="161"/>
      <c r="W907" s="161"/>
      <c r="X907" s="161"/>
      <c r="Y907" s="161"/>
      <c r="Z907" s="161"/>
    </row>
    <row r="908" ht="14.25" customHeight="1">
      <c r="A908" s="161"/>
      <c r="B908" s="161"/>
      <c r="C908" s="161"/>
      <c r="D908" s="161"/>
      <c r="E908" s="161"/>
      <c r="F908" s="161"/>
      <c r="G908" s="161"/>
      <c r="H908" s="161"/>
      <c r="I908" s="161"/>
      <c r="J908" s="161"/>
      <c r="K908" s="161"/>
      <c r="L908" s="161"/>
      <c r="M908" s="161"/>
      <c r="N908" s="161"/>
      <c r="O908" s="161"/>
      <c r="P908" s="161"/>
      <c r="Q908" s="161"/>
      <c r="R908" s="161"/>
      <c r="S908" s="161"/>
      <c r="T908" s="161"/>
      <c r="U908" s="161"/>
      <c r="V908" s="161"/>
      <c r="W908" s="161"/>
      <c r="X908" s="161"/>
      <c r="Y908" s="161"/>
      <c r="Z908" s="161"/>
    </row>
    <row r="909" ht="14.25" customHeight="1">
      <c r="A909" s="161"/>
      <c r="B909" s="161"/>
      <c r="C909" s="161"/>
      <c r="D909" s="161"/>
      <c r="E909" s="161"/>
      <c r="F909" s="161"/>
      <c r="G909" s="161"/>
      <c r="H909" s="161"/>
      <c r="I909" s="161"/>
      <c r="J909" s="161"/>
      <c r="K909" s="161"/>
      <c r="L909" s="161"/>
      <c r="M909" s="161"/>
      <c r="N909" s="161"/>
      <c r="O909" s="161"/>
      <c r="P909" s="161"/>
      <c r="Q909" s="161"/>
      <c r="R909" s="161"/>
      <c r="S909" s="161"/>
      <c r="T909" s="161"/>
      <c r="U909" s="161"/>
      <c r="V909" s="161"/>
      <c r="W909" s="161"/>
      <c r="X909" s="161"/>
      <c r="Y909" s="161"/>
      <c r="Z909" s="161"/>
    </row>
    <row r="910" ht="14.25" customHeight="1">
      <c r="A910" s="161"/>
      <c r="B910" s="161"/>
      <c r="C910" s="161"/>
      <c r="D910" s="161"/>
      <c r="E910" s="161"/>
      <c r="F910" s="161"/>
      <c r="G910" s="161"/>
      <c r="H910" s="161"/>
      <c r="I910" s="161"/>
      <c r="J910" s="161"/>
      <c r="K910" s="161"/>
      <c r="L910" s="161"/>
      <c r="M910" s="161"/>
      <c r="N910" s="161"/>
      <c r="O910" s="161"/>
      <c r="P910" s="161"/>
      <c r="Q910" s="161"/>
      <c r="R910" s="161"/>
      <c r="S910" s="161"/>
      <c r="T910" s="161"/>
      <c r="U910" s="161"/>
      <c r="V910" s="161"/>
      <c r="W910" s="161"/>
      <c r="X910" s="161"/>
      <c r="Y910" s="161"/>
      <c r="Z910" s="161"/>
    </row>
    <row r="911" ht="14.25" customHeight="1">
      <c r="A911" s="161"/>
      <c r="B911" s="161"/>
      <c r="C911" s="161"/>
      <c r="D911" s="161"/>
      <c r="E911" s="161"/>
      <c r="F911" s="161"/>
      <c r="G911" s="161"/>
      <c r="H911" s="161"/>
      <c r="I911" s="161"/>
      <c r="J911" s="161"/>
      <c r="K911" s="161"/>
      <c r="L911" s="161"/>
      <c r="M911" s="161"/>
      <c r="N911" s="161"/>
      <c r="O911" s="161"/>
      <c r="P911" s="161"/>
      <c r="Q911" s="161"/>
      <c r="R911" s="161"/>
      <c r="S911" s="161"/>
      <c r="T911" s="161"/>
      <c r="U911" s="161"/>
      <c r="V911" s="161"/>
      <c r="W911" s="161"/>
      <c r="X911" s="161"/>
      <c r="Y911" s="161"/>
      <c r="Z911" s="161"/>
    </row>
    <row r="912" ht="14.25" customHeight="1">
      <c r="A912" s="161"/>
      <c r="B912" s="161"/>
      <c r="C912" s="161"/>
      <c r="D912" s="161"/>
      <c r="E912" s="161"/>
      <c r="F912" s="161"/>
      <c r="G912" s="161"/>
      <c r="H912" s="161"/>
      <c r="I912" s="161"/>
      <c r="J912" s="161"/>
      <c r="K912" s="161"/>
      <c r="L912" s="161"/>
      <c r="M912" s="161"/>
      <c r="N912" s="161"/>
      <c r="O912" s="161"/>
      <c r="P912" s="161"/>
      <c r="Q912" s="161"/>
      <c r="R912" s="161"/>
      <c r="S912" s="161"/>
      <c r="T912" s="161"/>
      <c r="U912" s="161"/>
      <c r="V912" s="161"/>
      <c r="W912" s="161"/>
      <c r="X912" s="161"/>
      <c r="Y912" s="161"/>
      <c r="Z912" s="161"/>
    </row>
    <row r="913" ht="14.25" customHeight="1">
      <c r="A913" s="161"/>
      <c r="B913" s="161"/>
      <c r="C913" s="161"/>
      <c r="D913" s="161"/>
      <c r="E913" s="161"/>
      <c r="F913" s="161"/>
      <c r="G913" s="161"/>
      <c r="H913" s="161"/>
      <c r="I913" s="161"/>
      <c r="J913" s="161"/>
      <c r="K913" s="161"/>
      <c r="L913" s="161"/>
      <c r="M913" s="161"/>
      <c r="N913" s="161"/>
      <c r="O913" s="161"/>
      <c r="P913" s="161"/>
      <c r="Q913" s="161"/>
      <c r="R913" s="161"/>
      <c r="S913" s="161"/>
      <c r="T913" s="161"/>
      <c r="U913" s="161"/>
      <c r="V913" s="161"/>
      <c r="W913" s="161"/>
      <c r="X913" s="161"/>
      <c r="Y913" s="161"/>
      <c r="Z913" s="161"/>
    </row>
    <row r="914" ht="14.25" customHeight="1">
      <c r="A914" s="161"/>
      <c r="B914" s="161"/>
      <c r="C914" s="161"/>
      <c r="D914" s="161"/>
      <c r="E914" s="161"/>
      <c r="F914" s="161"/>
      <c r="G914" s="161"/>
      <c r="H914" s="161"/>
      <c r="I914" s="161"/>
      <c r="J914" s="161"/>
      <c r="K914" s="161"/>
      <c r="L914" s="161"/>
      <c r="M914" s="161"/>
      <c r="N914" s="161"/>
      <c r="O914" s="161"/>
      <c r="P914" s="161"/>
      <c r="Q914" s="161"/>
      <c r="R914" s="161"/>
      <c r="S914" s="161"/>
      <c r="T914" s="161"/>
      <c r="U914" s="161"/>
      <c r="V914" s="161"/>
      <c r="W914" s="161"/>
      <c r="X914" s="161"/>
      <c r="Y914" s="161"/>
      <c r="Z914" s="161"/>
    </row>
    <row r="915" ht="14.25" customHeight="1">
      <c r="A915" s="161"/>
      <c r="B915" s="161"/>
      <c r="C915" s="161"/>
      <c r="D915" s="161"/>
      <c r="E915" s="161"/>
      <c r="F915" s="161"/>
      <c r="G915" s="161"/>
      <c r="H915" s="161"/>
      <c r="I915" s="161"/>
      <c r="J915" s="161"/>
      <c r="K915" s="161"/>
      <c r="L915" s="161"/>
      <c r="M915" s="161"/>
      <c r="N915" s="161"/>
      <c r="O915" s="161"/>
      <c r="P915" s="161"/>
      <c r="Q915" s="161"/>
      <c r="R915" s="161"/>
      <c r="S915" s="161"/>
      <c r="T915" s="161"/>
      <c r="U915" s="161"/>
      <c r="V915" s="161"/>
      <c r="W915" s="161"/>
      <c r="X915" s="161"/>
      <c r="Y915" s="161"/>
      <c r="Z915" s="161"/>
    </row>
    <row r="916" ht="14.25" customHeight="1">
      <c r="A916" s="161"/>
      <c r="B916" s="161"/>
      <c r="C916" s="161"/>
      <c r="D916" s="161"/>
      <c r="E916" s="161"/>
      <c r="F916" s="161"/>
      <c r="G916" s="161"/>
      <c r="H916" s="161"/>
      <c r="I916" s="161"/>
      <c r="J916" s="161"/>
      <c r="K916" s="161"/>
      <c r="L916" s="161"/>
      <c r="M916" s="161"/>
      <c r="N916" s="161"/>
      <c r="O916" s="161"/>
      <c r="P916" s="161"/>
      <c r="Q916" s="161"/>
      <c r="R916" s="161"/>
      <c r="S916" s="161"/>
      <c r="T916" s="161"/>
      <c r="U916" s="161"/>
      <c r="V916" s="161"/>
      <c r="W916" s="161"/>
      <c r="X916" s="161"/>
      <c r="Y916" s="161"/>
      <c r="Z916" s="161"/>
    </row>
    <row r="917" ht="14.25" customHeight="1">
      <c r="A917" s="161"/>
      <c r="B917" s="161"/>
      <c r="C917" s="161"/>
      <c r="D917" s="161"/>
      <c r="E917" s="161"/>
      <c r="F917" s="161"/>
      <c r="G917" s="161"/>
      <c r="H917" s="161"/>
      <c r="I917" s="161"/>
      <c r="J917" s="161"/>
      <c r="K917" s="161"/>
      <c r="L917" s="161"/>
      <c r="M917" s="161"/>
      <c r="N917" s="161"/>
      <c r="O917" s="161"/>
      <c r="P917" s="161"/>
      <c r="Q917" s="161"/>
      <c r="R917" s="161"/>
      <c r="S917" s="161"/>
      <c r="T917" s="161"/>
      <c r="U917" s="161"/>
      <c r="V917" s="161"/>
      <c r="W917" s="161"/>
      <c r="X917" s="161"/>
      <c r="Y917" s="161"/>
      <c r="Z917" s="161"/>
    </row>
    <row r="918" ht="14.25" customHeight="1">
      <c r="A918" s="161"/>
      <c r="B918" s="161"/>
      <c r="C918" s="161"/>
      <c r="D918" s="161"/>
      <c r="E918" s="161"/>
      <c r="F918" s="161"/>
      <c r="G918" s="161"/>
      <c r="H918" s="161"/>
      <c r="I918" s="161"/>
      <c r="J918" s="161"/>
      <c r="K918" s="161"/>
      <c r="L918" s="161"/>
      <c r="M918" s="161"/>
      <c r="N918" s="161"/>
      <c r="O918" s="161"/>
      <c r="P918" s="161"/>
      <c r="Q918" s="161"/>
      <c r="R918" s="161"/>
      <c r="S918" s="161"/>
      <c r="T918" s="161"/>
      <c r="U918" s="161"/>
      <c r="V918" s="161"/>
      <c r="W918" s="161"/>
      <c r="X918" s="161"/>
      <c r="Y918" s="161"/>
      <c r="Z918" s="161"/>
    </row>
    <row r="919" ht="14.25" customHeight="1">
      <c r="A919" s="161"/>
      <c r="B919" s="161"/>
      <c r="C919" s="161"/>
      <c r="D919" s="161"/>
      <c r="E919" s="161"/>
      <c r="F919" s="161"/>
      <c r="G919" s="161"/>
      <c r="H919" s="161"/>
      <c r="I919" s="161"/>
      <c r="J919" s="161"/>
      <c r="K919" s="161"/>
      <c r="L919" s="161"/>
      <c r="M919" s="161"/>
      <c r="N919" s="161"/>
      <c r="O919" s="161"/>
      <c r="P919" s="161"/>
      <c r="Q919" s="161"/>
      <c r="R919" s="161"/>
      <c r="S919" s="161"/>
      <c r="T919" s="161"/>
      <c r="U919" s="161"/>
      <c r="V919" s="161"/>
      <c r="W919" s="161"/>
      <c r="X919" s="161"/>
      <c r="Y919" s="161"/>
      <c r="Z919" s="161"/>
    </row>
    <row r="920" ht="14.25" customHeight="1">
      <c r="A920" s="161"/>
      <c r="B920" s="161"/>
      <c r="C920" s="161"/>
      <c r="D920" s="161"/>
      <c r="E920" s="161"/>
      <c r="F920" s="161"/>
      <c r="G920" s="161"/>
      <c r="H920" s="161"/>
      <c r="I920" s="161"/>
      <c r="J920" s="161"/>
      <c r="K920" s="161"/>
      <c r="L920" s="161"/>
      <c r="M920" s="161"/>
      <c r="N920" s="161"/>
      <c r="O920" s="161"/>
      <c r="P920" s="161"/>
      <c r="Q920" s="161"/>
      <c r="R920" s="161"/>
      <c r="S920" s="161"/>
      <c r="T920" s="161"/>
      <c r="U920" s="161"/>
      <c r="V920" s="161"/>
      <c r="W920" s="161"/>
      <c r="X920" s="161"/>
      <c r="Y920" s="161"/>
      <c r="Z920" s="161"/>
    </row>
    <row r="921" ht="14.25" customHeight="1">
      <c r="A921" s="161"/>
      <c r="B921" s="161"/>
      <c r="C921" s="161"/>
      <c r="D921" s="161"/>
      <c r="E921" s="161"/>
      <c r="F921" s="161"/>
      <c r="G921" s="161"/>
      <c r="H921" s="161"/>
      <c r="I921" s="161"/>
      <c r="J921" s="161"/>
      <c r="K921" s="161"/>
      <c r="L921" s="161"/>
      <c r="M921" s="161"/>
      <c r="N921" s="161"/>
      <c r="O921" s="161"/>
      <c r="P921" s="161"/>
      <c r="Q921" s="161"/>
      <c r="R921" s="161"/>
      <c r="S921" s="161"/>
      <c r="T921" s="161"/>
      <c r="U921" s="161"/>
      <c r="V921" s="161"/>
      <c r="W921" s="161"/>
      <c r="X921" s="161"/>
      <c r="Y921" s="161"/>
      <c r="Z921" s="161"/>
    </row>
    <row r="922" ht="14.25" customHeight="1">
      <c r="A922" s="161"/>
      <c r="B922" s="161"/>
      <c r="C922" s="161"/>
      <c r="D922" s="161"/>
      <c r="E922" s="161"/>
      <c r="F922" s="161"/>
      <c r="G922" s="161"/>
      <c r="H922" s="161"/>
      <c r="I922" s="161"/>
      <c r="J922" s="161"/>
      <c r="K922" s="161"/>
      <c r="L922" s="161"/>
      <c r="M922" s="161"/>
      <c r="N922" s="161"/>
      <c r="O922" s="161"/>
      <c r="P922" s="161"/>
      <c r="Q922" s="161"/>
      <c r="R922" s="161"/>
      <c r="S922" s="161"/>
      <c r="T922" s="161"/>
      <c r="U922" s="161"/>
      <c r="V922" s="161"/>
      <c r="W922" s="161"/>
      <c r="X922" s="161"/>
      <c r="Y922" s="161"/>
      <c r="Z922" s="161"/>
    </row>
    <row r="923" ht="14.25" customHeight="1">
      <c r="A923" s="161"/>
      <c r="B923" s="161"/>
      <c r="C923" s="161"/>
      <c r="D923" s="161"/>
      <c r="E923" s="161"/>
      <c r="F923" s="161"/>
      <c r="G923" s="161"/>
      <c r="H923" s="161"/>
      <c r="I923" s="161"/>
      <c r="J923" s="161"/>
      <c r="K923" s="161"/>
      <c r="L923" s="161"/>
      <c r="M923" s="161"/>
      <c r="N923" s="161"/>
      <c r="O923" s="161"/>
      <c r="P923" s="161"/>
      <c r="Q923" s="161"/>
      <c r="R923" s="161"/>
      <c r="S923" s="161"/>
      <c r="T923" s="161"/>
      <c r="U923" s="161"/>
      <c r="V923" s="161"/>
      <c r="W923" s="161"/>
      <c r="X923" s="161"/>
      <c r="Y923" s="161"/>
      <c r="Z923" s="161"/>
    </row>
    <row r="924" ht="14.25" customHeight="1">
      <c r="A924" s="161"/>
      <c r="B924" s="161"/>
      <c r="C924" s="161"/>
      <c r="D924" s="161"/>
      <c r="E924" s="161"/>
      <c r="F924" s="161"/>
      <c r="G924" s="161"/>
      <c r="H924" s="161"/>
      <c r="I924" s="161"/>
      <c r="J924" s="161"/>
      <c r="K924" s="161"/>
      <c r="L924" s="161"/>
      <c r="M924" s="161"/>
      <c r="N924" s="161"/>
      <c r="O924" s="161"/>
      <c r="P924" s="161"/>
      <c r="Q924" s="161"/>
      <c r="R924" s="161"/>
      <c r="S924" s="161"/>
      <c r="T924" s="161"/>
      <c r="U924" s="161"/>
      <c r="V924" s="161"/>
      <c r="W924" s="161"/>
      <c r="X924" s="161"/>
      <c r="Y924" s="161"/>
      <c r="Z924" s="161"/>
    </row>
    <row r="925" ht="14.25" customHeight="1">
      <c r="A925" s="161"/>
      <c r="B925" s="161"/>
      <c r="C925" s="161"/>
      <c r="D925" s="161"/>
      <c r="E925" s="161"/>
      <c r="F925" s="161"/>
      <c r="G925" s="161"/>
      <c r="H925" s="161"/>
      <c r="I925" s="161"/>
      <c r="J925" s="161"/>
      <c r="K925" s="161"/>
      <c r="L925" s="161"/>
      <c r="M925" s="161"/>
      <c r="N925" s="161"/>
      <c r="O925" s="161"/>
      <c r="P925" s="161"/>
      <c r="Q925" s="161"/>
      <c r="R925" s="161"/>
      <c r="S925" s="161"/>
      <c r="T925" s="161"/>
      <c r="U925" s="161"/>
      <c r="V925" s="161"/>
      <c r="W925" s="161"/>
      <c r="X925" s="161"/>
      <c r="Y925" s="161"/>
      <c r="Z925" s="161"/>
    </row>
    <row r="926" ht="14.25" customHeight="1">
      <c r="A926" s="161"/>
      <c r="B926" s="161"/>
      <c r="C926" s="161"/>
      <c r="D926" s="161"/>
      <c r="E926" s="161"/>
      <c r="F926" s="161"/>
      <c r="G926" s="161"/>
      <c r="H926" s="161"/>
      <c r="I926" s="161"/>
      <c r="J926" s="161"/>
      <c r="K926" s="161"/>
      <c r="L926" s="161"/>
      <c r="M926" s="161"/>
      <c r="N926" s="161"/>
      <c r="O926" s="161"/>
      <c r="P926" s="161"/>
      <c r="Q926" s="161"/>
      <c r="R926" s="161"/>
      <c r="S926" s="161"/>
      <c r="T926" s="161"/>
      <c r="U926" s="161"/>
      <c r="V926" s="161"/>
      <c r="W926" s="161"/>
      <c r="X926" s="161"/>
      <c r="Y926" s="161"/>
      <c r="Z926" s="161"/>
    </row>
    <row r="927" ht="14.25" customHeight="1">
      <c r="A927" s="161"/>
      <c r="B927" s="161"/>
      <c r="C927" s="161"/>
      <c r="D927" s="161"/>
      <c r="E927" s="161"/>
      <c r="F927" s="161"/>
      <c r="G927" s="161"/>
      <c r="H927" s="161"/>
      <c r="I927" s="161"/>
      <c r="J927" s="161"/>
      <c r="K927" s="161"/>
      <c r="L927" s="161"/>
      <c r="M927" s="161"/>
      <c r="N927" s="161"/>
      <c r="O927" s="161"/>
      <c r="P927" s="161"/>
      <c r="Q927" s="161"/>
      <c r="R927" s="161"/>
      <c r="S927" s="161"/>
      <c r="T927" s="161"/>
      <c r="U927" s="161"/>
      <c r="V927" s="161"/>
      <c r="W927" s="161"/>
      <c r="X927" s="161"/>
      <c r="Y927" s="161"/>
      <c r="Z927" s="161"/>
    </row>
    <row r="928" ht="14.25" customHeight="1">
      <c r="A928" s="161"/>
      <c r="B928" s="161"/>
      <c r="C928" s="161"/>
      <c r="D928" s="161"/>
      <c r="E928" s="161"/>
      <c r="F928" s="161"/>
      <c r="G928" s="161"/>
      <c r="H928" s="161"/>
      <c r="I928" s="161"/>
      <c r="J928" s="161"/>
      <c r="K928" s="161"/>
      <c r="L928" s="161"/>
      <c r="M928" s="161"/>
      <c r="N928" s="161"/>
      <c r="O928" s="161"/>
      <c r="P928" s="161"/>
      <c r="Q928" s="161"/>
      <c r="R928" s="161"/>
      <c r="S928" s="161"/>
      <c r="T928" s="161"/>
      <c r="U928" s="161"/>
      <c r="V928" s="161"/>
      <c r="W928" s="161"/>
      <c r="X928" s="161"/>
      <c r="Y928" s="161"/>
      <c r="Z928" s="161"/>
    </row>
    <row r="929" ht="14.25" customHeight="1">
      <c r="A929" s="161"/>
      <c r="B929" s="161"/>
      <c r="C929" s="161"/>
      <c r="D929" s="161"/>
      <c r="E929" s="161"/>
      <c r="F929" s="161"/>
      <c r="G929" s="161"/>
      <c r="H929" s="161"/>
      <c r="I929" s="161"/>
      <c r="J929" s="161"/>
      <c r="K929" s="161"/>
      <c r="L929" s="161"/>
      <c r="M929" s="161"/>
      <c r="N929" s="161"/>
      <c r="O929" s="161"/>
      <c r="P929" s="161"/>
      <c r="Q929" s="161"/>
      <c r="R929" s="161"/>
      <c r="S929" s="161"/>
      <c r="T929" s="161"/>
      <c r="U929" s="161"/>
      <c r="V929" s="161"/>
      <c r="W929" s="161"/>
      <c r="X929" s="161"/>
      <c r="Y929" s="161"/>
      <c r="Z929" s="161"/>
    </row>
    <row r="930" ht="14.25" customHeight="1">
      <c r="A930" s="161"/>
      <c r="B930" s="161"/>
      <c r="C930" s="161"/>
      <c r="D930" s="161"/>
      <c r="E930" s="161"/>
      <c r="F930" s="161"/>
      <c r="G930" s="161"/>
      <c r="H930" s="161"/>
      <c r="I930" s="161"/>
      <c r="J930" s="161"/>
      <c r="K930" s="161"/>
      <c r="L930" s="161"/>
      <c r="M930" s="161"/>
      <c r="N930" s="161"/>
      <c r="O930" s="161"/>
      <c r="P930" s="161"/>
      <c r="Q930" s="161"/>
      <c r="R930" s="161"/>
      <c r="S930" s="161"/>
      <c r="T930" s="161"/>
      <c r="U930" s="161"/>
      <c r="V930" s="161"/>
      <c r="W930" s="161"/>
      <c r="X930" s="161"/>
      <c r="Y930" s="161"/>
      <c r="Z930" s="161"/>
    </row>
    <row r="931" ht="14.25" customHeight="1">
      <c r="A931" s="161"/>
      <c r="B931" s="161"/>
      <c r="C931" s="161"/>
      <c r="D931" s="161"/>
      <c r="E931" s="161"/>
      <c r="F931" s="161"/>
      <c r="G931" s="161"/>
      <c r="H931" s="161"/>
      <c r="I931" s="161"/>
      <c r="J931" s="161"/>
      <c r="K931" s="161"/>
      <c r="L931" s="161"/>
      <c r="M931" s="161"/>
      <c r="N931" s="161"/>
      <c r="O931" s="161"/>
      <c r="P931" s="161"/>
      <c r="Q931" s="161"/>
      <c r="R931" s="161"/>
      <c r="S931" s="161"/>
      <c r="T931" s="161"/>
      <c r="U931" s="161"/>
      <c r="V931" s="161"/>
      <c r="W931" s="161"/>
      <c r="X931" s="161"/>
      <c r="Y931" s="161"/>
      <c r="Z931" s="161"/>
    </row>
    <row r="932" ht="14.25" customHeight="1">
      <c r="A932" s="161"/>
      <c r="B932" s="161"/>
      <c r="C932" s="161"/>
      <c r="D932" s="161"/>
      <c r="E932" s="161"/>
      <c r="F932" s="161"/>
      <c r="G932" s="161"/>
      <c r="H932" s="161"/>
      <c r="I932" s="161"/>
      <c r="J932" s="161"/>
      <c r="K932" s="161"/>
      <c r="L932" s="161"/>
      <c r="M932" s="161"/>
      <c r="N932" s="161"/>
      <c r="O932" s="161"/>
      <c r="P932" s="161"/>
      <c r="Q932" s="161"/>
      <c r="R932" s="161"/>
      <c r="S932" s="161"/>
      <c r="T932" s="161"/>
      <c r="U932" s="161"/>
      <c r="V932" s="161"/>
      <c r="W932" s="161"/>
      <c r="X932" s="161"/>
      <c r="Y932" s="161"/>
      <c r="Z932" s="161"/>
    </row>
    <row r="933" ht="14.25" customHeight="1">
      <c r="A933" s="161"/>
      <c r="B933" s="161"/>
      <c r="C933" s="161"/>
      <c r="D933" s="161"/>
      <c r="E933" s="161"/>
      <c r="F933" s="161"/>
      <c r="G933" s="161"/>
      <c r="H933" s="161"/>
      <c r="I933" s="161"/>
      <c r="J933" s="161"/>
      <c r="K933" s="161"/>
      <c r="L933" s="161"/>
      <c r="M933" s="161"/>
      <c r="N933" s="161"/>
      <c r="O933" s="161"/>
      <c r="P933" s="161"/>
      <c r="Q933" s="161"/>
      <c r="R933" s="161"/>
      <c r="S933" s="161"/>
      <c r="T933" s="161"/>
      <c r="U933" s="161"/>
      <c r="V933" s="161"/>
      <c r="W933" s="161"/>
      <c r="X933" s="161"/>
      <c r="Y933" s="161"/>
      <c r="Z933" s="161"/>
    </row>
    <row r="934" ht="14.25" customHeight="1">
      <c r="A934" s="161"/>
      <c r="B934" s="161"/>
      <c r="C934" s="161"/>
      <c r="D934" s="161"/>
      <c r="E934" s="161"/>
      <c r="F934" s="161"/>
      <c r="G934" s="161"/>
      <c r="H934" s="161"/>
      <c r="I934" s="161"/>
      <c r="J934" s="161"/>
      <c r="K934" s="161"/>
      <c r="L934" s="161"/>
      <c r="M934" s="161"/>
      <c r="N934" s="161"/>
      <c r="O934" s="161"/>
      <c r="P934" s="161"/>
      <c r="Q934" s="161"/>
      <c r="R934" s="161"/>
      <c r="S934" s="161"/>
      <c r="T934" s="161"/>
      <c r="U934" s="161"/>
      <c r="V934" s="161"/>
      <c r="W934" s="161"/>
      <c r="X934" s="161"/>
      <c r="Y934" s="161"/>
      <c r="Z934" s="161"/>
    </row>
    <row r="935" ht="14.25" customHeight="1">
      <c r="A935" s="161"/>
      <c r="B935" s="161"/>
      <c r="C935" s="161"/>
      <c r="D935" s="161"/>
      <c r="E935" s="161"/>
      <c r="F935" s="161"/>
      <c r="G935" s="161"/>
      <c r="H935" s="161"/>
      <c r="I935" s="161"/>
      <c r="J935" s="161"/>
      <c r="K935" s="161"/>
      <c r="L935" s="161"/>
      <c r="M935" s="161"/>
      <c r="N935" s="161"/>
      <c r="O935" s="161"/>
      <c r="P935" s="161"/>
      <c r="Q935" s="161"/>
      <c r="R935" s="161"/>
      <c r="S935" s="161"/>
      <c r="T935" s="161"/>
      <c r="U935" s="161"/>
      <c r="V935" s="161"/>
      <c r="W935" s="161"/>
      <c r="X935" s="161"/>
      <c r="Y935" s="161"/>
      <c r="Z935" s="161"/>
    </row>
    <row r="936" ht="14.25" customHeight="1">
      <c r="A936" s="161"/>
      <c r="B936" s="161"/>
      <c r="C936" s="161"/>
      <c r="D936" s="161"/>
      <c r="E936" s="161"/>
      <c r="F936" s="161"/>
      <c r="G936" s="161"/>
      <c r="H936" s="161"/>
      <c r="I936" s="161"/>
      <c r="J936" s="161"/>
      <c r="K936" s="161"/>
      <c r="L936" s="161"/>
      <c r="M936" s="161"/>
      <c r="N936" s="161"/>
      <c r="O936" s="161"/>
      <c r="P936" s="161"/>
      <c r="Q936" s="161"/>
      <c r="R936" s="161"/>
      <c r="S936" s="161"/>
      <c r="T936" s="161"/>
      <c r="U936" s="161"/>
      <c r="V936" s="161"/>
      <c r="W936" s="161"/>
      <c r="X936" s="161"/>
      <c r="Y936" s="161"/>
      <c r="Z936" s="161"/>
    </row>
    <row r="937" ht="14.25" customHeight="1">
      <c r="A937" s="161"/>
      <c r="B937" s="161"/>
      <c r="C937" s="161"/>
      <c r="D937" s="161"/>
      <c r="E937" s="161"/>
      <c r="F937" s="161"/>
      <c r="G937" s="161"/>
      <c r="H937" s="161"/>
      <c r="I937" s="161"/>
      <c r="J937" s="161"/>
      <c r="K937" s="161"/>
      <c r="L937" s="161"/>
      <c r="M937" s="161"/>
      <c r="N937" s="161"/>
      <c r="O937" s="161"/>
      <c r="P937" s="161"/>
      <c r="Q937" s="161"/>
      <c r="R937" s="161"/>
      <c r="S937" s="161"/>
      <c r="T937" s="161"/>
      <c r="U937" s="161"/>
      <c r="V937" s="161"/>
      <c r="W937" s="161"/>
      <c r="X937" s="161"/>
      <c r="Y937" s="161"/>
      <c r="Z937" s="161"/>
    </row>
    <row r="938" ht="14.25" customHeight="1">
      <c r="A938" s="161"/>
      <c r="B938" s="161"/>
      <c r="C938" s="161"/>
      <c r="D938" s="161"/>
      <c r="E938" s="161"/>
      <c r="F938" s="161"/>
      <c r="G938" s="161"/>
      <c r="H938" s="161"/>
      <c r="I938" s="161"/>
      <c r="J938" s="161"/>
      <c r="K938" s="161"/>
      <c r="L938" s="161"/>
      <c r="M938" s="161"/>
      <c r="N938" s="161"/>
      <c r="O938" s="161"/>
      <c r="P938" s="161"/>
      <c r="Q938" s="161"/>
      <c r="R938" s="161"/>
      <c r="S938" s="161"/>
      <c r="T938" s="161"/>
      <c r="U938" s="161"/>
      <c r="V938" s="161"/>
      <c r="W938" s="161"/>
      <c r="X938" s="161"/>
      <c r="Y938" s="161"/>
      <c r="Z938" s="161"/>
    </row>
    <row r="939" ht="14.25" customHeight="1">
      <c r="A939" s="161"/>
      <c r="B939" s="161"/>
      <c r="C939" s="161"/>
      <c r="D939" s="161"/>
      <c r="E939" s="161"/>
      <c r="F939" s="161"/>
      <c r="G939" s="161"/>
      <c r="H939" s="161"/>
      <c r="I939" s="161"/>
      <c r="J939" s="161"/>
      <c r="K939" s="161"/>
      <c r="L939" s="161"/>
      <c r="M939" s="161"/>
      <c r="N939" s="161"/>
      <c r="O939" s="161"/>
      <c r="P939" s="161"/>
      <c r="Q939" s="161"/>
      <c r="R939" s="161"/>
      <c r="S939" s="161"/>
      <c r="T939" s="161"/>
      <c r="U939" s="161"/>
      <c r="V939" s="161"/>
      <c r="W939" s="161"/>
      <c r="X939" s="161"/>
      <c r="Y939" s="161"/>
      <c r="Z939" s="161"/>
    </row>
    <row r="940" ht="14.25" customHeight="1">
      <c r="A940" s="161"/>
      <c r="B940" s="161"/>
      <c r="C940" s="161"/>
      <c r="D940" s="161"/>
      <c r="E940" s="161"/>
      <c r="F940" s="161"/>
      <c r="G940" s="161"/>
      <c r="H940" s="161"/>
      <c r="I940" s="161"/>
      <c r="J940" s="161"/>
      <c r="K940" s="161"/>
      <c r="L940" s="161"/>
      <c r="M940" s="161"/>
      <c r="N940" s="161"/>
      <c r="O940" s="161"/>
      <c r="P940" s="161"/>
      <c r="Q940" s="161"/>
      <c r="R940" s="161"/>
      <c r="S940" s="161"/>
      <c r="T940" s="161"/>
      <c r="U940" s="161"/>
      <c r="V940" s="161"/>
      <c r="W940" s="161"/>
      <c r="X940" s="161"/>
      <c r="Y940" s="161"/>
      <c r="Z940" s="161"/>
    </row>
    <row r="941" ht="14.25" customHeight="1">
      <c r="A941" s="161"/>
      <c r="B941" s="161"/>
      <c r="C941" s="161"/>
      <c r="D941" s="161"/>
      <c r="E941" s="161"/>
      <c r="F941" s="161"/>
      <c r="G941" s="161"/>
      <c r="H941" s="161"/>
      <c r="I941" s="161"/>
      <c r="J941" s="161"/>
      <c r="K941" s="161"/>
      <c r="L941" s="161"/>
      <c r="M941" s="161"/>
      <c r="N941" s="161"/>
      <c r="O941" s="161"/>
      <c r="P941" s="161"/>
      <c r="Q941" s="161"/>
      <c r="R941" s="161"/>
      <c r="S941" s="161"/>
      <c r="T941" s="161"/>
      <c r="U941" s="161"/>
      <c r="V941" s="161"/>
      <c r="W941" s="161"/>
      <c r="X941" s="161"/>
      <c r="Y941" s="161"/>
      <c r="Z941" s="161"/>
    </row>
    <row r="942" ht="14.25" customHeight="1">
      <c r="A942" s="161"/>
      <c r="B942" s="161"/>
      <c r="C942" s="161"/>
      <c r="D942" s="161"/>
      <c r="E942" s="161"/>
      <c r="F942" s="161"/>
      <c r="G942" s="161"/>
      <c r="H942" s="161"/>
      <c r="I942" s="161"/>
      <c r="J942" s="161"/>
      <c r="K942" s="161"/>
      <c r="L942" s="161"/>
      <c r="M942" s="161"/>
      <c r="N942" s="161"/>
      <c r="O942" s="161"/>
      <c r="P942" s="161"/>
      <c r="Q942" s="161"/>
      <c r="R942" s="161"/>
      <c r="S942" s="161"/>
      <c r="T942" s="161"/>
      <c r="U942" s="161"/>
      <c r="V942" s="161"/>
      <c r="W942" s="161"/>
      <c r="X942" s="161"/>
      <c r="Y942" s="161"/>
      <c r="Z942" s="161"/>
    </row>
    <row r="943" ht="14.25" customHeight="1">
      <c r="A943" s="161"/>
      <c r="B943" s="161"/>
      <c r="C943" s="161"/>
      <c r="D943" s="161"/>
      <c r="E943" s="161"/>
      <c r="F943" s="161"/>
      <c r="G943" s="161"/>
      <c r="H943" s="161"/>
      <c r="I943" s="161"/>
      <c r="J943" s="161"/>
      <c r="K943" s="161"/>
      <c r="L943" s="161"/>
      <c r="M943" s="161"/>
      <c r="N943" s="161"/>
      <c r="O943" s="161"/>
      <c r="P943" s="161"/>
      <c r="Q943" s="161"/>
      <c r="R943" s="161"/>
      <c r="S943" s="161"/>
      <c r="T943" s="161"/>
      <c r="U943" s="161"/>
      <c r="V943" s="161"/>
      <c r="W943" s="161"/>
      <c r="X943" s="161"/>
      <c r="Y943" s="161"/>
      <c r="Z943" s="161"/>
    </row>
    <row r="944" ht="14.25" customHeight="1">
      <c r="A944" s="161"/>
      <c r="B944" s="161"/>
      <c r="C944" s="161"/>
      <c r="D944" s="161"/>
      <c r="E944" s="161"/>
      <c r="F944" s="161"/>
      <c r="G944" s="161"/>
      <c r="H944" s="161"/>
      <c r="I944" s="161"/>
      <c r="J944" s="161"/>
      <c r="K944" s="161"/>
      <c r="L944" s="161"/>
      <c r="M944" s="161"/>
      <c r="N944" s="161"/>
      <c r="O944" s="161"/>
      <c r="P944" s="161"/>
      <c r="Q944" s="161"/>
      <c r="R944" s="161"/>
      <c r="S944" s="161"/>
      <c r="T944" s="161"/>
      <c r="U944" s="161"/>
      <c r="V944" s="161"/>
      <c r="W944" s="161"/>
      <c r="X944" s="161"/>
      <c r="Y944" s="161"/>
      <c r="Z944" s="161"/>
    </row>
    <row r="945" ht="14.25" customHeight="1">
      <c r="A945" s="161"/>
      <c r="B945" s="161"/>
      <c r="C945" s="161"/>
      <c r="D945" s="161"/>
      <c r="E945" s="161"/>
      <c r="F945" s="161"/>
      <c r="G945" s="161"/>
      <c r="H945" s="161"/>
      <c r="I945" s="161"/>
      <c r="J945" s="161"/>
      <c r="K945" s="161"/>
      <c r="L945" s="161"/>
      <c r="M945" s="161"/>
      <c r="N945" s="161"/>
      <c r="O945" s="161"/>
      <c r="P945" s="161"/>
      <c r="Q945" s="161"/>
      <c r="R945" s="161"/>
      <c r="S945" s="161"/>
      <c r="T945" s="161"/>
      <c r="U945" s="161"/>
      <c r="V945" s="161"/>
      <c r="W945" s="161"/>
      <c r="X945" s="161"/>
      <c r="Y945" s="161"/>
      <c r="Z945" s="161"/>
    </row>
    <row r="946" ht="14.25" customHeight="1">
      <c r="A946" s="161"/>
      <c r="B946" s="161"/>
      <c r="C946" s="161"/>
      <c r="D946" s="161"/>
      <c r="E946" s="161"/>
      <c r="F946" s="161"/>
      <c r="G946" s="161"/>
      <c r="H946" s="161"/>
      <c r="I946" s="161"/>
      <c r="J946" s="161"/>
      <c r="K946" s="161"/>
      <c r="L946" s="161"/>
      <c r="M946" s="161"/>
      <c r="N946" s="161"/>
      <c r="O946" s="161"/>
      <c r="P946" s="161"/>
      <c r="Q946" s="161"/>
      <c r="R946" s="161"/>
      <c r="S946" s="161"/>
      <c r="T946" s="161"/>
      <c r="U946" s="161"/>
      <c r="V946" s="161"/>
      <c r="W946" s="161"/>
      <c r="X946" s="161"/>
      <c r="Y946" s="161"/>
      <c r="Z946" s="161"/>
    </row>
    <row r="947" ht="14.25" customHeight="1">
      <c r="A947" s="161"/>
      <c r="B947" s="161"/>
      <c r="C947" s="161"/>
      <c r="D947" s="161"/>
      <c r="E947" s="161"/>
      <c r="F947" s="161"/>
      <c r="G947" s="161"/>
      <c r="H947" s="161"/>
      <c r="I947" s="161"/>
      <c r="J947" s="161"/>
      <c r="K947" s="161"/>
      <c r="L947" s="161"/>
      <c r="M947" s="161"/>
      <c r="N947" s="161"/>
      <c r="O947" s="161"/>
      <c r="P947" s="161"/>
      <c r="Q947" s="161"/>
      <c r="R947" s="161"/>
      <c r="S947" s="161"/>
      <c r="T947" s="161"/>
      <c r="U947" s="161"/>
      <c r="V947" s="161"/>
      <c r="W947" s="161"/>
      <c r="X947" s="161"/>
      <c r="Y947" s="161"/>
      <c r="Z947" s="161"/>
    </row>
    <row r="948" ht="14.25" customHeight="1">
      <c r="A948" s="161"/>
      <c r="B948" s="161"/>
      <c r="C948" s="161"/>
      <c r="D948" s="161"/>
      <c r="E948" s="161"/>
      <c r="F948" s="161"/>
      <c r="G948" s="161"/>
      <c r="H948" s="161"/>
      <c r="I948" s="161"/>
      <c r="J948" s="161"/>
      <c r="K948" s="161"/>
      <c r="L948" s="161"/>
      <c r="M948" s="161"/>
      <c r="N948" s="161"/>
      <c r="O948" s="161"/>
      <c r="P948" s="161"/>
      <c r="Q948" s="161"/>
      <c r="R948" s="161"/>
      <c r="S948" s="161"/>
      <c r="T948" s="161"/>
      <c r="U948" s="161"/>
      <c r="V948" s="161"/>
      <c r="W948" s="161"/>
      <c r="X948" s="161"/>
      <c r="Y948" s="161"/>
      <c r="Z948" s="161"/>
    </row>
    <row r="949" ht="14.25" customHeight="1">
      <c r="A949" s="161"/>
      <c r="B949" s="161"/>
      <c r="C949" s="161"/>
      <c r="D949" s="161"/>
      <c r="E949" s="161"/>
      <c r="F949" s="161"/>
      <c r="G949" s="161"/>
      <c r="H949" s="161"/>
      <c r="I949" s="161"/>
      <c r="J949" s="161"/>
      <c r="K949" s="161"/>
      <c r="L949" s="161"/>
      <c r="M949" s="161"/>
      <c r="N949" s="161"/>
      <c r="O949" s="161"/>
      <c r="P949" s="161"/>
      <c r="Q949" s="161"/>
      <c r="R949" s="161"/>
      <c r="S949" s="161"/>
      <c r="T949" s="161"/>
      <c r="U949" s="161"/>
      <c r="V949" s="161"/>
      <c r="W949" s="161"/>
      <c r="X949" s="161"/>
      <c r="Y949" s="161"/>
      <c r="Z949" s="161"/>
    </row>
    <row r="950" ht="14.25" customHeight="1">
      <c r="A950" s="161"/>
      <c r="B950" s="161"/>
      <c r="C950" s="161"/>
      <c r="D950" s="161"/>
      <c r="E950" s="161"/>
      <c r="F950" s="161"/>
      <c r="G950" s="161"/>
      <c r="H950" s="161"/>
      <c r="I950" s="161"/>
      <c r="J950" s="161"/>
      <c r="K950" s="161"/>
      <c r="L950" s="161"/>
      <c r="M950" s="161"/>
      <c r="N950" s="161"/>
      <c r="O950" s="161"/>
      <c r="P950" s="161"/>
      <c r="Q950" s="161"/>
      <c r="R950" s="161"/>
      <c r="S950" s="161"/>
      <c r="T950" s="161"/>
      <c r="U950" s="161"/>
      <c r="V950" s="161"/>
      <c r="W950" s="161"/>
      <c r="X950" s="161"/>
      <c r="Y950" s="161"/>
      <c r="Z950" s="161"/>
    </row>
    <row r="951" ht="14.25" customHeight="1">
      <c r="A951" s="161"/>
      <c r="B951" s="161"/>
      <c r="C951" s="161"/>
      <c r="D951" s="161"/>
      <c r="E951" s="161"/>
      <c r="F951" s="161"/>
      <c r="G951" s="161"/>
      <c r="H951" s="161"/>
      <c r="I951" s="161"/>
      <c r="J951" s="161"/>
      <c r="K951" s="161"/>
      <c r="L951" s="161"/>
      <c r="M951" s="161"/>
      <c r="N951" s="161"/>
      <c r="O951" s="161"/>
      <c r="P951" s="161"/>
      <c r="Q951" s="161"/>
      <c r="R951" s="161"/>
      <c r="S951" s="161"/>
      <c r="T951" s="161"/>
      <c r="U951" s="161"/>
      <c r="V951" s="161"/>
      <c r="W951" s="161"/>
      <c r="X951" s="161"/>
      <c r="Y951" s="161"/>
      <c r="Z951" s="161"/>
    </row>
    <row r="952" ht="14.25" customHeight="1">
      <c r="A952" s="161"/>
      <c r="B952" s="161"/>
      <c r="C952" s="161"/>
      <c r="D952" s="161"/>
      <c r="E952" s="161"/>
      <c r="F952" s="161"/>
      <c r="G952" s="161"/>
      <c r="H952" s="161"/>
      <c r="I952" s="161"/>
      <c r="J952" s="161"/>
      <c r="K952" s="161"/>
      <c r="L952" s="161"/>
      <c r="M952" s="161"/>
      <c r="N952" s="161"/>
      <c r="O952" s="161"/>
      <c r="P952" s="161"/>
      <c r="Q952" s="161"/>
      <c r="R952" s="161"/>
      <c r="S952" s="161"/>
      <c r="T952" s="161"/>
      <c r="U952" s="161"/>
      <c r="V952" s="161"/>
      <c r="W952" s="161"/>
      <c r="X952" s="161"/>
      <c r="Y952" s="161"/>
      <c r="Z952" s="161"/>
    </row>
    <row r="953" ht="14.25" customHeight="1">
      <c r="A953" s="161"/>
      <c r="B953" s="161"/>
      <c r="C953" s="161"/>
      <c r="D953" s="161"/>
      <c r="E953" s="161"/>
      <c r="F953" s="161"/>
      <c r="G953" s="161"/>
      <c r="H953" s="161"/>
      <c r="I953" s="161"/>
      <c r="J953" s="161"/>
      <c r="K953" s="161"/>
      <c r="L953" s="161"/>
      <c r="M953" s="161"/>
      <c r="N953" s="161"/>
      <c r="O953" s="161"/>
      <c r="P953" s="161"/>
      <c r="Q953" s="161"/>
      <c r="R953" s="161"/>
      <c r="S953" s="161"/>
      <c r="T953" s="161"/>
      <c r="U953" s="161"/>
      <c r="V953" s="161"/>
      <c r="W953" s="161"/>
      <c r="X953" s="161"/>
      <c r="Y953" s="161"/>
      <c r="Z953" s="161"/>
    </row>
    <row r="954" ht="14.25" customHeight="1">
      <c r="A954" s="161"/>
      <c r="B954" s="161"/>
      <c r="C954" s="161"/>
      <c r="D954" s="161"/>
      <c r="E954" s="161"/>
      <c r="F954" s="161"/>
      <c r="G954" s="161"/>
      <c r="H954" s="161"/>
      <c r="I954" s="161"/>
      <c r="J954" s="161"/>
      <c r="K954" s="161"/>
      <c r="L954" s="161"/>
      <c r="M954" s="161"/>
      <c r="N954" s="161"/>
      <c r="O954" s="161"/>
      <c r="P954" s="161"/>
      <c r="Q954" s="161"/>
      <c r="R954" s="161"/>
      <c r="S954" s="161"/>
      <c r="T954" s="161"/>
      <c r="U954" s="161"/>
      <c r="V954" s="161"/>
      <c r="W954" s="161"/>
      <c r="X954" s="161"/>
      <c r="Y954" s="161"/>
      <c r="Z954" s="161"/>
    </row>
    <row r="955" ht="14.25" customHeight="1">
      <c r="A955" s="161"/>
      <c r="B955" s="161"/>
      <c r="C955" s="161"/>
      <c r="D955" s="161"/>
      <c r="E955" s="161"/>
      <c r="F955" s="161"/>
      <c r="G955" s="161"/>
      <c r="H955" s="161"/>
      <c r="I955" s="161"/>
      <c r="J955" s="161"/>
      <c r="K955" s="161"/>
      <c r="L955" s="161"/>
      <c r="M955" s="161"/>
      <c r="N955" s="161"/>
      <c r="O955" s="161"/>
      <c r="P955" s="161"/>
      <c r="Q955" s="161"/>
      <c r="R955" s="161"/>
      <c r="S955" s="161"/>
      <c r="T955" s="161"/>
      <c r="U955" s="161"/>
      <c r="V955" s="161"/>
      <c r="W955" s="161"/>
      <c r="X955" s="161"/>
      <c r="Y955" s="161"/>
      <c r="Z955" s="161"/>
    </row>
    <row r="956" ht="14.25" customHeight="1">
      <c r="A956" s="161"/>
      <c r="B956" s="161"/>
      <c r="C956" s="161"/>
      <c r="D956" s="161"/>
      <c r="E956" s="161"/>
      <c r="F956" s="161"/>
      <c r="G956" s="161"/>
      <c r="H956" s="161"/>
      <c r="I956" s="161"/>
      <c r="J956" s="161"/>
      <c r="K956" s="161"/>
      <c r="L956" s="161"/>
      <c r="M956" s="161"/>
      <c r="N956" s="161"/>
      <c r="O956" s="161"/>
      <c r="P956" s="161"/>
      <c r="Q956" s="161"/>
      <c r="R956" s="161"/>
      <c r="S956" s="161"/>
      <c r="T956" s="161"/>
      <c r="U956" s="161"/>
      <c r="V956" s="161"/>
      <c r="W956" s="161"/>
      <c r="X956" s="161"/>
      <c r="Y956" s="161"/>
      <c r="Z956" s="161"/>
    </row>
    <row r="957" ht="14.25" customHeight="1">
      <c r="A957" s="161"/>
      <c r="B957" s="161"/>
      <c r="C957" s="161"/>
      <c r="D957" s="161"/>
      <c r="E957" s="161"/>
      <c r="F957" s="161"/>
      <c r="G957" s="161"/>
      <c r="H957" s="161"/>
      <c r="I957" s="161"/>
      <c r="J957" s="161"/>
      <c r="K957" s="161"/>
      <c r="L957" s="161"/>
      <c r="M957" s="161"/>
      <c r="N957" s="161"/>
      <c r="O957" s="161"/>
      <c r="P957" s="161"/>
      <c r="Q957" s="161"/>
      <c r="R957" s="161"/>
      <c r="S957" s="161"/>
      <c r="T957" s="161"/>
      <c r="U957" s="161"/>
      <c r="V957" s="161"/>
      <c r="W957" s="161"/>
      <c r="X957" s="161"/>
      <c r="Y957" s="161"/>
      <c r="Z957" s="161"/>
    </row>
    <row r="958" ht="14.25" customHeight="1">
      <c r="A958" s="161"/>
      <c r="B958" s="161"/>
      <c r="C958" s="161"/>
      <c r="D958" s="161"/>
      <c r="E958" s="161"/>
      <c r="F958" s="161"/>
      <c r="G958" s="161"/>
      <c r="H958" s="161"/>
      <c r="I958" s="161"/>
      <c r="J958" s="161"/>
      <c r="K958" s="161"/>
      <c r="L958" s="161"/>
      <c r="M958" s="161"/>
      <c r="N958" s="161"/>
      <c r="O958" s="161"/>
      <c r="P958" s="161"/>
      <c r="Q958" s="161"/>
      <c r="R958" s="161"/>
      <c r="S958" s="161"/>
      <c r="T958" s="161"/>
      <c r="U958" s="161"/>
      <c r="V958" s="161"/>
      <c r="W958" s="161"/>
      <c r="X958" s="161"/>
      <c r="Y958" s="161"/>
      <c r="Z958" s="161"/>
    </row>
    <row r="959" ht="14.25" customHeight="1">
      <c r="A959" s="161"/>
      <c r="B959" s="161"/>
      <c r="C959" s="161"/>
      <c r="D959" s="161"/>
      <c r="E959" s="161"/>
      <c r="F959" s="161"/>
      <c r="G959" s="161"/>
      <c r="H959" s="161"/>
      <c r="I959" s="161"/>
      <c r="J959" s="161"/>
      <c r="K959" s="161"/>
      <c r="L959" s="161"/>
      <c r="M959" s="161"/>
      <c r="N959" s="161"/>
      <c r="O959" s="161"/>
      <c r="P959" s="161"/>
      <c r="Q959" s="161"/>
      <c r="R959" s="161"/>
      <c r="S959" s="161"/>
      <c r="T959" s="161"/>
      <c r="U959" s="161"/>
      <c r="V959" s="161"/>
      <c r="W959" s="161"/>
      <c r="X959" s="161"/>
      <c r="Y959" s="161"/>
      <c r="Z959" s="161"/>
    </row>
    <row r="960" ht="14.25" customHeight="1">
      <c r="A960" s="161"/>
      <c r="B960" s="161"/>
      <c r="C960" s="161"/>
      <c r="D960" s="161"/>
      <c r="E960" s="161"/>
      <c r="F960" s="161"/>
      <c r="G960" s="161"/>
      <c r="H960" s="161"/>
      <c r="I960" s="161"/>
      <c r="J960" s="161"/>
      <c r="K960" s="161"/>
      <c r="L960" s="161"/>
      <c r="M960" s="161"/>
      <c r="N960" s="161"/>
      <c r="O960" s="161"/>
      <c r="P960" s="161"/>
      <c r="Q960" s="161"/>
      <c r="R960" s="161"/>
      <c r="S960" s="161"/>
      <c r="T960" s="161"/>
      <c r="U960" s="161"/>
      <c r="V960" s="161"/>
      <c r="W960" s="161"/>
      <c r="X960" s="161"/>
      <c r="Y960" s="161"/>
      <c r="Z960" s="161"/>
    </row>
    <row r="961" ht="14.25" customHeight="1">
      <c r="A961" s="161"/>
      <c r="B961" s="161"/>
      <c r="C961" s="161"/>
      <c r="D961" s="161"/>
      <c r="E961" s="161"/>
      <c r="F961" s="161"/>
      <c r="G961" s="161"/>
      <c r="H961" s="161"/>
      <c r="I961" s="161"/>
      <c r="J961" s="161"/>
      <c r="K961" s="161"/>
      <c r="L961" s="161"/>
      <c r="M961" s="161"/>
      <c r="N961" s="161"/>
      <c r="O961" s="161"/>
      <c r="P961" s="161"/>
      <c r="Q961" s="161"/>
      <c r="R961" s="161"/>
      <c r="S961" s="161"/>
      <c r="T961" s="161"/>
      <c r="U961" s="161"/>
      <c r="V961" s="161"/>
      <c r="W961" s="161"/>
      <c r="X961" s="161"/>
      <c r="Y961" s="161"/>
      <c r="Z961" s="161"/>
    </row>
    <row r="962" ht="14.25" customHeight="1">
      <c r="A962" s="161"/>
      <c r="B962" s="161"/>
      <c r="C962" s="161"/>
      <c r="D962" s="161"/>
      <c r="E962" s="161"/>
      <c r="F962" s="161"/>
      <c r="G962" s="161"/>
      <c r="H962" s="161"/>
      <c r="I962" s="161"/>
      <c r="J962" s="161"/>
      <c r="K962" s="161"/>
      <c r="L962" s="161"/>
      <c r="M962" s="161"/>
      <c r="N962" s="161"/>
      <c r="O962" s="161"/>
      <c r="P962" s="161"/>
      <c r="Q962" s="161"/>
      <c r="R962" s="161"/>
      <c r="S962" s="161"/>
      <c r="T962" s="161"/>
      <c r="U962" s="161"/>
      <c r="V962" s="161"/>
      <c r="W962" s="161"/>
      <c r="X962" s="161"/>
      <c r="Y962" s="161"/>
      <c r="Z962" s="161"/>
    </row>
    <row r="963" ht="14.25" customHeight="1">
      <c r="A963" s="161"/>
      <c r="B963" s="161"/>
      <c r="C963" s="161"/>
      <c r="D963" s="161"/>
      <c r="E963" s="161"/>
      <c r="F963" s="161"/>
      <c r="G963" s="161"/>
      <c r="H963" s="161"/>
      <c r="I963" s="161"/>
      <c r="J963" s="161"/>
      <c r="K963" s="161"/>
      <c r="L963" s="161"/>
      <c r="M963" s="161"/>
      <c r="N963" s="161"/>
      <c r="O963" s="161"/>
      <c r="P963" s="161"/>
      <c r="Q963" s="161"/>
      <c r="R963" s="161"/>
      <c r="S963" s="161"/>
      <c r="T963" s="161"/>
      <c r="U963" s="161"/>
      <c r="V963" s="161"/>
      <c r="W963" s="161"/>
      <c r="X963" s="161"/>
      <c r="Y963" s="161"/>
      <c r="Z963" s="161"/>
    </row>
    <row r="964" ht="14.25" customHeight="1">
      <c r="A964" s="161"/>
      <c r="B964" s="161"/>
      <c r="C964" s="161"/>
      <c r="D964" s="161"/>
      <c r="E964" s="161"/>
      <c r="F964" s="161"/>
      <c r="G964" s="161"/>
      <c r="H964" s="161"/>
      <c r="I964" s="161"/>
      <c r="J964" s="161"/>
      <c r="K964" s="161"/>
      <c r="L964" s="161"/>
      <c r="M964" s="161"/>
      <c r="N964" s="161"/>
      <c r="O964" s="161"/>
      <c r="P964" s="161"/>
      <c r="Q964" s="161"/>
      <c r="R964" s="161"/>
      <c r="S964" s="161"/>
      <c r="T964" s="161"/>
      <c r="U964" s="161"/>
      <c r="V964" s="161"/>
      <c r="W964" s="161"/>
      <c r="X964" s="161"/>
      <c r="Y964" s="161"/>
      <c r="Z964" s="161"/>
    </row>
    <row r="965" ht="14.25" customHeight="1">
      <c r="A965" s="161"/>
      <c r="B965" s="161"/>
      <c r="C965" s="161"/>
      <c r="D965" s="161"/>
      <c r="E965" s="161"/>
      <c r="F965" s="161"/>
      <c r="G965" s="161"/>
      <c r="H965" s="161"/>
      <c r="I965" s="161"/>
      <c r="J965" s="161"/>
      <c r="K965" s="161"/>
      <c r="L965" s="161"/>
      <c r="M965" s="161"/>
      <c r="N965" s="161"/>
      <c r="O965" s="161"/>
      <c r="P965" s="161"/>
      <c r="Q965" s="161"/>
      <c r="R965" s="161"/>
      <c r="S965" s="161"/>
      <c r="T965" s="161"/>
      <c r="U965" s="161"/>
      <c r="V965" s="161"/>
      <c r="W965" s="161"/>
      <c r="X965" s="161"/>
      <c r="Y965" s="161"/>
      <c r="Z965" s="161"/>
    </row>
    <row r="966" ht="14.25" customHeight="1">
      <c r="A966" s="161"/>
      <c r="B966" s="161"/>
      <c r="C966" s="161"/>
      <c r="D966" s="161"/>
      <c r="E966" s="161"/>
      <c r="F966" s="161"/>
      <c r="G966" s="161"/>
      <c r="H966" s="161"/>
      <c r="I966" s="161"/>
      <c r="J966" s="161"/>
      <c r="K966" s="161"/>
      <c r="L966" s="161"/>
      <c r="M966" s="161"/>
      <c r="N966" s="161"/>
      <c r="O966" s="161"/>
      <c r="P966" s="161"/>
      <c r="Q966" s="161"/>
      <c r="R966" s="161"/>
      <c r="S966" s="161"/>
      <c r="T966" s="161"/>
      <c r="U966" s="161"/>
      <c r="V966" s="161"/>
      <c r="W966" s="161"/>
      <c r="X966" s="161"/>
      <c r="Y966" s="161"/>
      <c r="Z966" s="161"/>
    </row>
    <row r="967" ht="14.25" customHeight="1">
      <c r="A967" s="161"/>
      <c r="B967" s="161"/>
      <c r="C967" s="161"/>
      <c r="D967" s="161"/>
      <c r="E967" s="161"/>
      <c r="F967" s="161"/>
      <c r="G967" s="161"/>
      <c r="H967" s="161"/>
      <c r="I967" s="161"/>
      <c r="J967" s="161"/>
      <c r="K967" s="161"/>
      <c r="L967" s="161"/>
      <c r="M967" s="161"/>
      <c r="N967" s="161"/>
      <c r="O967" s="161"/>
      <c r="P967" s="161"/>
      <c r="Q967" s="161"/>
      <c r="R967" s="161"/>
      <c r="S967" s="161"/>
      <c r="T967" s="161"/>
      <c r="U967" s="161"/>
      <c r="V967" s="161"/>
      <c r="W967" s="161"/>
      <c r="X967" s="161"/>
      <c r="Y967" s="161"/>
      <c r="Z967" s="161"/>
    </row>
    <row r="968" ht="14.25" customHeight="1">
      <c r="A968" s="161"/>
      <c r="B968" s="161"/>
      <c r="C968" s="161"/>
      <c r="D968" s="161"/>
      <c r="E968" s="161"/>
      <c r="F968" s="161"/>
      <c r="G968" s="161"/>
      <c r="H968" s="161"/>
      <c r="I968" s="161"/>
      <c r="J968" s="161"/>
      <c r="K968" s="161"/>
      <c r="L968" s="161"/>
      <c r="M968" s="161"/>
      <c r="N968" s="161"/>
      <c r="O968" s="161"/>
      <c r="P968" s="161"/>
      <c r="Q968" s="161"/>
      <c r="R968" s="161"/>
      <c r="S968" s="161"/>
      <c r="T968" s="161"/>
      <c r="U968" s="161"/>
      <c r="V968" s="161"/>
      <c r="W968" s="161"/>
      <c r="X968" s="161"/>
      <c r="Y968" s="161"/>
      <c r="Z968" s="161"/>
    </row>
    <row r="969" ht="14.25" customHeight="1">
      <c r="A969" s="161"/>
      <c r="B969" s="161"/>
      <c r="C969" s="161"/>
      <c r="D969" s="161"/>
      <c r="E969" s="161"/>
      <c r="F969" s="161"/>
      <c r="G969" s="161"/>
      <c r="H969" s="161"/>
      <c r="I969" s="161"/>
      <c r="J969" s="161"/>
      <c r="K969" s="161"/>
      <c r="L969" s="161"/>
      <c r="M969" s="161"/>
      <c r="N969" s="161"/>
      <c r="O969" s="161"/>
      <c r="P969" s="161"/>
      <c r="Q969" s="161"/>
      <c r="R969" s="161"/>
      <c r="S969" s="161"/>
      <c r="T969" s="161"/>
      <c r="U969" s="161"/>
      <c r="V969" s="161"/>
      <c r="W969" s="161"/>
      <c r="X969" s="161"/>
      <c r="Y969" s="161"/>
      <c r="Z969" s="161"/>
    </row>
    <row r="970" ht="14.25" customHeight="1">
      <c r="A970" s="161"/>
      <c r="B970" s="161"/>
      <c r="C970" s="161"/>
      <c r="D970" s="161"/>
      <c r="E970" s="161"/>
      <c r="F970" s="161"/>
      <c r="G970" s="161"/>
      <c r="H970" s="161"/>
      <c r="I970" s="161"/>
      <c r="J970" s="161"/>
      <c r="K970" s="161"/>
      <c r="L970" s="161"/>
      <c r="M970" s="161"/>
      <c r="N970" s="161"/>
      <c r="O970" s="161"/>
      <c r="P970" s="161"/>
      <c r="Q970" s="161"/>
      <c r="R970" s="161"/>
      <c r="S970" s="161"/>
      <c r="T970" s="161"/>
      <c r="U970" s="161"/>
      <c r="V970" s="161"/>
      <c r="W970" s="161"/>
      <c r="X970" s="161"/>
      <c r="Y970" s="161"/>
      <c r="Z970" s="161"/>
    </row>
    <row r="971" ht="14.25" customHeight="1">
      <c r="A971" s="161"/>
      <c r="B971" s="161"/>
      <c r="C971" s="161"/>
      <c r="D971" s="161"/>
      <c r="E971" s="161"/>
      <c r="F971" s="161"/>
      <c r="G971" s="161"/>
      <c r="H971" s="161"/>
      <c r="I971" s="161"/>
      <c r="J971" s="161"/>
      <c r="K971" s="161"/>
      <c r="L971" s="161"/>
      <c r="M971" s="161"/>
      <c r="N971" s="161"/>
      <c r="O971" s="161"/>
      <c r="P971" s="161"/>
      <c r="Q971" s="161"/>
      <c r="R971" s="161"/>
      <c r="S971" s="161"/>
      <c r="T971" s="161"/>
      <c r="U971" s="161"/>
      <c r="V971" s="161"/>
      <c r="W971" s="161"/>
      <c r="X971" s="161"/>
      <c r="Y971" s="161"/>
      <c r="Z971" s="161"/>
    </row>
    <row r="972" ht="14.25" customHeight="1">
      <c r="A972" s="161"/>
      <c r="B972" s="161"/>
      <c r="C972" s="161"/>
      <c r="D972" s="161"/>
      <c r="E972" s="161"/>
      <c r="F972" s="161"/>
      <c r="G972" s="161"/>
      <c r="H972" s="161"/>
      <c r="I972" s="161"/>
      <c r="J972" s="161"/>
      <c r="K972" s="161"/>
      <c r="L972" s="161"/>
      <c r="M972" s="161"/>
      <c r="N972" s="161"/>
      <c r="O972" s="161"/>
      <c r="P972" s="161"/>
      <c r="Q972" s="161"/>
      <c r="R972" s="161"/>
      <c r="S972" s="161"/>
      <c r="T972" s="161"/>
      <c r="U972" s="161"/>
      <c r="V972" s="161"/>
      <c r="W972" s="161"/>
      <c r="X972" s="161"/>
      <c r="Y972" s="161"/>
      <c r="Z972" s="161"/>
    </row>
    <row r="973" ht="14.25" customHeight="1">
      <c r="A973" s="161"/>
      <c r="B973" s="161"/>
      <c r="C973" s="161"/>
      <c r="D973" s="161"/>
      <c r="E973" s="161"/>
      <c r="F973" s="161"/>
      <c r="G973" s="161"/>
      <c r="H973" s="161"/>
      <c r="I973" s="161"/>
      <c r="J973" s="161"/>
      <c r="K973" s="161"/>
      <c r="L973" s="161"/>
      <c r="M973" s="161"/>
      <c r="N973" s="161"/>
      <c r="O973" s="161"/>
      <c r="P973" s="161"/>
      <c r="Q973" s="161"/>
      <c r="R973" s="161"/>
      <c r="S973" s="161"/>
      <c r="T973" s="161"/>
      <c r="U973" s="161"/>
      <c r="V973" s="161"/>
      <c r="W973" s="161"/>
      <c r="X973" s="161"/>
      <c r="Y973" s="161"/>
      <c r="Z973" s="161"/>
    </row>
    <row r="974" ht="14.25" customHeight="1">
      <c r="A974" s="161"/>
      <c r="B974" s="161"/>
      <c r="C974" s="161"/>
      <c r="D974" s="161"/>
      <c r="E974" s="161"/>
      <c r="F974" s="161"/>
      <c r="G974" s="161"/>
      <c r="H974" s="161"/>
      <c r="I974" s="161"/>
      <c r="J974" s="161"/>
      <c r="K974" s="161"/>
      <c r="L974" s="161"/>
      <c r="M974" s="161"/>
      <c r="N974" s="161"/>
      <c r="O974" s="161"/>
      <c r="P974" s="161"/>
      <c r="Q974" s="161"/>
      <c r="R974" s="161"/>
      <c r="S974" s="161"/>
      <c r="T974" s="161"/>
      <c r="U974" s="161"/>
      <c r="V974" s="161"/>
      <c r="W974" s="161"/>
      <c r="X974" s="161"/>
      <c r="Y974" s="161"/>
      <c r="Z974" s="161"/>
    </row>
    <row r="975" ht="14.25" customHeight="1">
      <c r="A975" s="161"/>
      <c r="B975" s="161"/>
      <c r="C975" s="161"/>
      <c r="D975" s="161"/>
      <c r="E975" s="161"/>
      <c r="F975" s="161"/>
      <c r="G975" s="161"/>
      <c r="H975" s="161"/>
      <c r="I975" s="161"/>
      <c r="J975" s="161"/>
      <c r="K975" s="161"/>
      <c r="L975" s="161"/>
      <c r="M975" s="161"/>
      <c r="N975" s="161"/>
      <c r="O975" s="161"/>
      <c r="P975" s="161"/>
      <c r="Q975" s="161"/>
      <c r="R975" s="161"/>
      <c r="S975" s="161"/>
      <c r="T975" s="161"/>
      <c r="U975" s="161"/>
      <c r="V975" s="161"/>
      <c r="W975" s="161"/>
      <c r="X975" s="161"/>
      <c r="Y975" s="161"/>
      <c r="Z975" s="161"/>
    </row>
    <row r="976" ht="14.25" customHeight="1">
      <c r="A976" s="161"/>
      <c r="B976" s="161"/>
      <c r="C976" s="161"/>
      <c r="D976" s="161"/>
      <c r="E976" s="161"/>
      <c r="F976" s="161"/>
      <c r="G976" s="161"/>
      <c r="H976" s="161"/>
      <c r="I976" s="161"/>
      <c r="J976" s="161"/>
      <c r="K976" s="161"/>
      <c r="L976" s="161"/>
      <c r="M976" s="161"/>
      <c r="N976" s="161"/>
      <c r="O976" s="161"/>
      <c r="P976" s="161"/>
      <c r="Q976" s="161"/>
      <c r="R976" s="161"/>
      <c r="S976" s="161"/>
      <c r="T976" s="161"/>
      <c r="U976" s="161"/>
      <c r="V976" s="161"/>
      <c r="W976" s="161"/>
      <c r="X976" s="161"/>
      <c r="Y976" s="161"/>
      <c r="Z976" s="161"/>
    </row>
    <row r="977" ht="14.25" customHeight="1">
      <c r="A977" s="161"/>
      <c r="B977" s="161"/>
      <c r="C977" s="161"/>
      <c r="D977" s="161"/>
      <c r="E977" s="161"/>
      <c r="F977" s="161"/>
      <c r="G977" s="161"/>
      <c r="H977" s="161"/>
      <c r="I977" s="161"/>
      <c r="J977" s="161"/>
      <c r="K977" s="161"/>
      <c r="L977" s="161"/>
      <c r="M977" s="161"/>
      <c r="N977" s="161"/>
      <c r="O977" s="161"/>
      <c r="P977" s="161"/>
      <c r="Q977" s="161"/>
      <c r="R977" s="161"/>
      <c r="S977" s="161"/>
      <c r="T977" s="161"/>
      <c r="U977" s="161"/>
      <c r="V977" s="161"/>
      <c r="W977" s="161"/>
      <c r="X977" s="161"/>
      <c r="Y977" s="161"/>
      <c r="Z977" s="161"/>
    </row>
    <row r="978" ht="14.25" customHeight="1">
      <c r="A978" s="161"/>
      <c r="B978" s="161"/>
      <c r="C978" s="161"/>
      <c r="D978" s="161"/>
      <c r="E978" s="161"/>
      <c r="F978" s="161"/>
      <c r="G978" s="161"/>
      <c r="H978" s="161"/>
      <c r="I978" s="161"/>
      <c r="J978" s="161"/>
      <c r="K978" s="161"/>
      <c r="L978" s="161"/>
      <c r="M978" s="161"/>
      <c r="N978" s="161"/>
      <c r="O978" s="161"/>
      <c r="P978" s="161"/>
      <c r="Q978" s="161"/>
      <c r="R978" s="161"/>
      <c r="S978" s="161"/>
      <c r="T978" s="161"/>
      <c r="U978" s="161"/>
      <c r="V978" s="161"/>
      <c r="W978" s="161"/>
      <c r="X978" s="161"/>
      <c r="Y978" s="161"/>
      <c r="Z978" s="161"/>
    </row>
    <row r="979" ht="14.25" customHeight="1">
      <c r="A979" s="161"/>
      <c r="B979" s="161"/>
      <c r="C979" s="161"/>
      <c r="D979" s="161"/>
      <c r="E979" s="161"/>
      <c r="F979" s="161"/>
      <c r="G979" s="161"/>
      <c r="H979" s="161"/>
      <c r="I979" s="161"/>
      <c r="J979" s="161"/>
      <c r="K979" s="161"/>
      <c r="L979" s="161"/>
      <c r="M979" s="161"/>
      <c r="N979" s="161"/>
      <c r="O979" s="161"/>
      <c r="P979" s="161"/>
      <c r="Q979" s="161"/>
      <c r="R979" s="161"/>
      <c r="S979" s="161"/>
      <c r="T979" s="161"/>
      <c r="U979" s="161"/>
      <c r="V979" s="161"/>
      <c r="W979" s="161"/>
      <c r="X979" s="161"/>
      <c r="Y979" s="161"/>
      <c r="Z979" s="161"/>
    </row>
    <row r="980" ht="14.25" customHeight="1">
      <c r="A980" s="161"/>
      <c r="B980" s="161"/>
      <c r="C980" s="161"/>
      <c r="D980" s="161"/>
      <c r="E980" s="161"/>
      <c r="F980" s="161"/>
      <c r="G980" s="161"/>
      <c r="H980" s="161"/>
      <c r="I980" s="161"/>
      <c r="J980" s="161"/>
      <c r="K980" s="161"/>
      <c r="L980" s="161"/>
      <c r="M980" s="161"/>
      <c r="N980" s="161"/>
      <c r="O980" s="161"/>
      <c r="P980" s="161"/>
      <c r="Q980" s="161"/>
      <c r="R980" s="161"/>
      <c r="S980" s="161"/>
      <c r="T980" s="161"/>
      <c r="U980" s="161"/>
      <c r="V980" s="161"/>
      <c r="W980" s="161"/>
      <c r="X980" s="161"/>
      <c r="Y980" s="161"/>
      <c r="Z980" s="161"/>
    </row>
    <row r="981" ht="14.25" customHeight="1">
      <c r="A981" s="161"/>
      <c r="B981" s="161"/>
      <c r="C981" s="161"/>
      <c r="D981" s="161"/>
      <c r="E981" s="161"/>
      <c r="F981" s="161"/>
      <c r="G981" s="161"/>
      <c r="H981" s="161"/>
      <c r="I981" s="161"/>
      <c r="J981" s="161"/>
      <c r="K981" s="161"/>
      <c r="L981" s="161"/>
      <c r="M981" s="161"/>
      <c r="N981" s="161"/>
      <c r="O981" s="161"/>
      <c r="P981" s="161"/>
      <c r="Q981" s="161"/>
      <c r="R981" s="161"/>
      <c r="S981" s="161"/>
      <c r="T981" s="161"/>
      <c r="U981" s="161"/>
      <c r="V981" s="161"/>
      <c r="W981" s="161"/>
      <c r="X981" s="161"/>
      <c r="Y981" s="161"/>
      <c r="Z981" s="161"/>
    </row>
    <row r="982" ht="14.25" customHeight="1">
      <c r="A982" s="161"/>
      <c r="B982" s="161"/>
      <c r="C982" s="161"/>
      <c r="D982" s="161"/>
      <c r="E982" s="161"/>
      <c r="F982" s="161"/>
      <c r="G982" s="161"/>
      <c r="H982" s="161"/>
      <c r="I982" s="161"/>
      <c r="J982" s="161"/>
      <c r="K982" s="161"/>
      <c r="L982" s="161"/>
      <c r="M982" s="161"/>
      <c r="N982" s="161"/>
      <c r="O982" s="161"/>
      <c r="P982" s="161"/>
      <c r="Q982" s="161"/>
      <c r="R982" s="161"/>
      <c r="S982" s="161"/>
      <c r="T982" s="161"/>
      <c r="U982" s="161"/>
      <c r="V982" s="161"/>
      <c r="W982" s="161"/>
      <c r="X982" s="161"/>
      <c r="Y982" s="161"/>
      <c r="Z982" s="161"/>
    </row>
    <row r="983" ht="14.25" customHeight="1">
      <c r="A983" s="161"/>
      <c r="B983" s="161"/>
      <c r="C983" s="161"/>
      <c r="D983" s="161"/>
      <c r="E983" s="161"/>
      <c r="F983" s="161"/>
      <c r="G983" s="161"/>
      <c r="H983" s="161"/>
      <c r="I983" s="161"/>
      <c r="J983" s="161"/>
      <c r="K983" s="161"/>
      <c r="L983" s="161"/>
      <c r="M983" s="161"/>
      <c r="N983" s="161"/>
      <c r="O983" s="161"/>
      <c r="P983" s="161"/>
      <c r="Q983" s="161"/>
      <c r="R983" s="161"/>
      <c r="S983" s="161"/>
      <c r="T983" s="161"/>
      <c r="U983" s="161"/>
      <c r="V983" s="161"/>
      <c r="W983" s="161"/>
      <c r="X983" s="161"/>
      <c r="Y983" s="161"/>
      <c r="Z983" s="161"/>
    </row>
    <row r="984" ht="14.25" customHeight="1">
      <c r="A984" s="161"/>
      <c r="B984" s="161"/>
      <c r="C984" s="161"/>
      <c r="D984" s="161"/>
      <c r="E984" s="161"/>
      <c r="F984" s="161"/>
      <c r="G984" s="161"/>
      <c r="H984" s="161"/>
      <c r="I984" s="161"/>
      <c r="J984" s="161"/>
      <c r="K984" s="161"/>
      <c r="L984" s="161"/>
      <c r="M984" s="161"/>
      <c r="N984" s="161"/>
      <c r="O984" s="161"/>
      <c r="P984" s="161"/>
      <c r="Q984" s="161"/>
      <c r="R984" s="161"/>
      <c r="S984" s="161"/>
      <c r="T984" s="161"/>
      <c r="U984" s="161"/>
      <c r="V984" s="161"/>
      <c r="W984" s="161"/>
      <c r="X984" s="161"/>
      <c r="Y984" s="161"/>
      <c r="Z984" s="161"/>
    </row>
    <row r="985" ht="14.25" customHeight="1">
      <c r="A985" s="161"/>
      <c r="B985" s="161"/>
      <c r="C985" s="161"/>
      <c r="D985" s="161"/>
      <c r="E985" s="161"/>
      <c r="F985" s="161"/>
      <c r="G985" s="161"/>
      <c r="H985" s="161"/>
      <c r="I985" s="161"/>
      <c r="J985" s="161"/>
      <c r="K985" s="161"/>
      <c r="L985" s="161"/>
      <c r="M985" s="161"/>
      <c r="N985" s="161"/>
      <c r="O985" s="161"/>
      <c r="P985" s="161"/>
      <c r="Q985" s="161"/>
      <c r="R985" s="161"/>
      <c r="S985" s="161"/>
      <c r="T985" s="161"/>
      <c r="U985" s="161"/>
      <c r="V985" s="161"/>
      <c r="W985" s="161"/>
      <c r="X985" s="161"/>
      <c r="Y985" s="161"/>
      <c r="Z985" s="161"/>
    </row>
    <row r="986" ht="14.25" customHeight="1">
      <c r="A986" s="161"/>
      <c r="B986" s="161"/>
      <c r="C986" s="161"/>
      <c r="D986" s="161"/>
      <c r="E986" s="161"/>
      <c r="F986" s="161"/>
      <c r="G986" s="161"/>
      <c r="H986" s="161"/>
      <c r="I986" s="161"/>
      <c r="J986" s="161"/>
      <c r="K986" s="161"/>
      <c r="L986" s="161"/>
      <c r="M986" s="161"/>
      <c r="N986" s="161"/>
      <c r="O986" s="161"/>
      <c r="P986" s="161"/>
      <c r="Q986" s="161"/>
      <c r="R986" s="161"/>
      <c r="S986" s="161"/>
      <c r="T986" s="161"/>
      <c r="U986" s="161"/>
      <c r="V986" s="161"/>
      <c r="W986" s="161"/>
      <c r="X986" s="161"/>
      <c r="Y986" s="161"/>
      <c r="Z986" s="161"/>
    </row>
    <row r="987" ht="14.25" customHeight="1">
      <c r="A987" s="161"/>
      <c r="B987" s="161"/>
      <c r="C987" s="161"/>
      <c r="D987" s="161"/>
      <c r="E987" s="161"/>
      <c r="F987" s="161"/>
      <c r="G987" s="161"/>
      <c r="H987" s="161"/>
      <c r="I987" s="161"/>
      <c r="J987" s="161"/>
      <c r="K987" s="161"/>
      <c r="L987" s="161"/>
      <c r="M987" s="161"/>
      <c r="N987" s="161"/>
      <c r="O987" s="161"/>
      <c r="P987" s="161"/>
      <c r="Q987" s="161"/>
      <c r="R987" s="161"/>
      <c r="S987" s="161"/>
      <c r="T987" s="161"/>
      <c r="U987" s="161"/>
      <c r="V987" s="161"/>
      <c r="W987" s="161"/>
      <c r="X987" s="161"/>
      <c r="Y987" s="161"/>
      <c r="Z987" s="161"/>
    </row>
    <row r="988" ht="14.25" customHeight="1">
      <c r="A988" s="161"/>
      <c r="B988" s="161"/>
      <c r="C988" s="161"/>
      <c r="D988" s="161"/>
      <c r="E988" s="161"/>
      <c r="F988" s="161"/>
      <c r="G988" s="161"/>
      <c r="H988" s="161"/>
      <c r="I988" s="161"/>
      <c r="J988" s="161"/>
      <c r="K988" s="161"/>
      <c r="L988" s="161"/>
      <c r="M988" s="161"/>
      <c r="N988" s="161"/>
      <c r="O988" s="161"/>
      <c r="P988" s="161"/>
      <c r="Q988" s="161"/>
      <c r="R988" s="161"/>
      <c r="S988" s="161"/>
      <c r="T988" s="161"/>
      <c r="U988" s="161"/>
      <c r="V988" s="161"/>
      <c r="W988" s="161"/>
      <c r="X988" s="161"/>
      <c r="Y988" s="161"/>
      <c r="Z988" s="161"/>
    </row>
    <row r="989" ht="14.25" customHeight="1">
      <c r="A989" s="161"/>
      <c r="B989" s="161"/>
      <c r="C989" s="161"/>
      <c r="D989" s="161"/>
      <c r="E989" s="161"/>
      <c r="F989" s="161"/>
      <c r="G989" s="161"/>
      <c r="H989" s="161"/>
      <c r="I989" s="161"/>
      <c r="J989" s="161"/>
      <c r="K989" s="161"/>
      <c r="L989" s="161"/>
      <c r="M989" s="161"/>
      <c r="N989" s="161"/>
      <c r="O989" s="161"/>
      <c r="P989" s="161"/>
      <c r="Q989" s="161"/>
      <c r="R989" s="161"/>
      <c r="S989" s="161"/>
      <c r="T989" s="161"/>
      <c r="U989" s="161"/>
      <c r="V989" s="161"/>
      <c r="W989" s="161"/>
      <c r="X989" s="161"/>
      <c r="Y989" s="161"/>
      <c r="Z989" s="161"/>
    </row>
    <row r="990" ht="14.25" customHeight="1">
      <c r="A990" s="161"/>
      <c r="B990" s="161"/>
      <c r="C990" s="161"/>
      <c r="D990" s="161"/>
      <c r="E990" s="161"/>
      <c r="F990" s="161"/>
      <c r="G990" s="161"/>
      <c r="H990" s="161"/>
      <c r="I990" s="161"/>
      <c r="J990" s="161"/>
      <c r="K990" s="161"/>
      <c r="L990" s="161"/>
      <c r="M990" s="161"/>
      <c r="N990" s="161"/>
      <c r="O990" s="161"/>
      <c r="P990" s="161"/>
      <c r="Q990" s="161"/>
      <c r="R990" s="161"/>
      <c r="S990" s="161"/>
      <c r="T990" s="161"/>
      <c r="U990" s="161"/>
      <c r="V990" s="161"/>
      <c r="W990" s="161"/>
      <c r="X990" s="161"/>
      <c r="Y990" s="161"/>
      <c r="Z990" s="161"/>
    </row>
    <row r="991" ht="14.25" customHeight="1">
      <c r="A991" s="161"/>
      <c r="B991" s="161"/>
      <c r="C991" s="161"/>
      <c r="D991" s="161"/>
      <c r="E991" s="161"/>
      <c r="F991" s="161"/>
      <c r="G991" s="161"/>
      <c r="H991" s="161"/>
      <c r="I991" s="161"/>
      <c r="J991" s="161"/>
      <c r="K991" s="161"/>
      <c r="L991" s="161"/>
      <c r="M991" s="161"/>
      <c r="N991" s="161"/>
      <c r="O991" s="161"/>
      <c r="P991" s="161"/>
      <c r="Q991" s="161"/>
      <c r="R991" s="161"/>
      <c r="S991" s="161"/>
      <c r="T991" s="161"/>
      <c r="U991" s="161"/>
      <c r="V991" s="161"/>
      <c r="W991" s="161"/>
      <c r="X991" s="161"/>
      <c r="Y991" s="161"/>
      <c r="Z991" s="161"/>
    </row>
    <row r="992" ht="14.25" customHeight="1">
      <c r="A992" s="161"/>
      <c r="B992" s="161"/>
      <c r="C992" s="161"/>
      <c r="D992" s="161"/>
      <c r="E992" s="161"/>
      <c r="F992" s="161"/>
      <c r="G992" s="161"/>
      <c r="H992" s="161"/>
      <c r="I992" s="161"/>
      <c r="J992" s="161"/>
      <c r="K992" s="161"/>
      <c r="L992" s="161"/>
      <c r="M992" s="161"/>
      <c r="N992" s="161"/>
      <c r="O992" s="161"/>
      <c r="P992" s="161"/>
      <c r="Q992" s="161"/>
      <c r="R992" s="161"/>
      <c r="S992" s="161"/>
      <c r="T992" s="161"/>
      <c r="U992" s="161"/>
      <c r="V992" s="161"/>
      <c r="W992" s="161"/>
      <c r="X992" s="161"/>
      <c r="Y992" s="161"/>
      <c r="Z992" s="161"/>
    </row>
    <row r="993" ht="14.25" customHeight="1">
      <c r="A993" s="161"/>
      <c r="B993" s="161"/>
      <c r="C993" s="161"/>
      <c r="D993" s="161"/>
      <c r="E993" s="161"/>
      <c r="F993" s="161"/>
      <c r="G993" s="161"/>
      <c r="H993" s="161"/>
      <c r="I993" s="161"/>
      <c r="J993" s="161"/>
      <c r="K993" s="161"/>
      <c r="L993" s="161"/>
      <c r="M993" s="161"/>
      <c r="N993" s="161"/>
      <c r="O993" s="161"/>
      <c r="P993" s="161"/>
      <c r="Q993" s="161"/>
      <c r="R993" s="161"/>
      <c r="S993" s="161"/>
      <c r="T993" s="161"/>
      <c r="U993" s="161"/>
      <c r="V993" s="161"/>
      <c r="W993" s="161"/>
      <c r="X993" s="161"/>
      <c r="Y993" s="161"/>
      <c r="Z993" s="161"/>
    </row>
    <row r="994" ht="14.25" customHeight="1">
      <c r="A994" s="161"/>
      <c r="B994" s="161"/>
      <c r="C994" s="161"/>
      <c r="D994" s="161"/>
      <c r="E994" s="161"/>
      <c r="F994" s="161"/>
      <c r="G994" s="161"/>
      <c r="H994" s="161"/>
      <c r="I994" s="161"/>
      <c r="J994" s="161"/>
      <c r="K994" s="161"/>
      <c r="L994" s="161"/>
      <c r="M994" s="161"/>
      <c r="N994" s="161"/>
      <c r="O994" s="161"/>
      <c r="P994" s="161"/>
      <c r="Q994" s="161"/>
      <c r="R994" s="161"/>
      <c r="S994" s="161"/>
      <c r="T994" s="161"/>
      <c r="U994" s="161"/>
      <c r="V994" s="161"/>
      <c r="W994" s="161"/>
      <c r="X994" s="161"/>
      <c r="Y994" s="161"/>
      <c r="Z994" s="161"/>
    </row>
    <row r="995" ht="14.25" customHeight="1">
      <c r="A995" s="161"/>
      <c r="B995" s="161"/>
      <c r="C995" s="161"/>
      <c r="D995" s="161"/>
      <c r="E995" s="161"/>
      <c r="F995" s="161"/>
      <c r="G995" s="161"/>
      <c r="H995" s="161"/>
      <c r="I995" s="161"/>
      <c r="J995" s="161"/>
      <c r="K995" s="161"/>
      <c r="L995" s="161"/>
      <c r="M995" s="161"/>
      <c r="N995" s="161"/>
      <c r="O995" s="161"/>
      <c r="P995" s="161"/>
      <c r="Q995" s="161"/>
      <c r="R995" s="161"/>
      <c r="S995" s="161"/>
      <c r="T995" s="161"/>
      <c r="U995" s="161"/>
      <c r="V995" s="161"/>
      <c r="W995" s="161"/>
      <c r="X995" s="161"/>
      <c r="Y995" s="161"/>
      <c r="Z995" s="161"/>
    </row>
    <row r="996" ht="14.25" customHeight="1">
      <c r="A996" s="161"/>
      <c r="B996" s="161"/>
      <c r="C996" s="161"/>
      <c r="D996" s="161"/>
      <c r="E996" s="161"/>
      <c r="F996" s="161"/>
      <c r="G996" s="161"/>
      <c r="H996" s="161"/>
      <c r="I996" s="161"/>
      <c r="J996" s="161"/>
      <c r="K996" s="161"/>
      <c r="L996" s="161"/>
      <c r="M996" s="161"/>
      <c r="N996" s="161"/>
      <c r="O996" s="161"/>
      <c r="P996" s="161"/>
      <c r="Q996" s="161"/>
      <c r="R996" s="161"/>
      <c r="S996" s="161"/>
      <c r="T996" s="161"/>
      <c r="U996" s="161"/>
      <c r="V996" s="161"/>
      <c r="W996" s="161"/>
      <c r="X996" s="161"/>
      <c r="Y996" s="161"/>
      <c r="Z996" s="161"/>
    </row>
    <row r="997" ht="14.25" customHeight="1">
      <c r="A997" s="161"/>
      <c r="B997" s="161"/>
      <c r="C997" s="161"/>
      <c r="D997" s="161"/>
      <c r="E997" s="161"/>
      <c r="F997" s="161"/>
      <c r="G997" s="161"/>
      <c r="H997" s="161"/>
      <c r="I997" s="161"/>
      <c r="J997" s="161"/>
      <c r="K997" s="161"/>
      <c r="L997" s="161"/>
      <c r="M997" s="161"/>
      <c r="N997" s="161"/>
      <c r="O997" s="161"/>
      <c r="P997" s="161"/>
      <c r="Q997" s="161"/>
      <c r="R997" s="161"/>
      <c r="S997" s="161"/>
      <c r="T997" s="161"/>
      <c r="U997" s="161"/>
      <c r="V997" s="161"/>
      <c r="W997" s="161"/>
      <c r="X997" s="161"/>
      <c r="Y997" s="161"/>
      <c r="Z997" s="161"/>
    </row>
    <row r="998" ht="14.25" customHeight="1">
      <c r="A998" s="161"/>
      <c r="B998" s="161"/>
      <c r="C998" s="161"/>
      <c r="D998" s="161"/>
      <c r="E998" s="161"/>
      <c r="F998" s="161"/>
      <c r="G998" s="161"/>
      <c r="H998" s="161"/>
      <c r="I998" s="161"/>
      <c r="J998" s="161"/>
      <c r="K998" s="161"/>
      <c r="L998" s="161"/>
      <c r="M998" s="161"/>
      <c r="N998" s="161"/>
      <c r="O998" s="161"/>
      <c r="P998" s="161"/>
      <c r="Q998" s="161"/>
      <c r="R998" s="161"/>
      <c r="S998" s="161"/>
      <c r="T998" s="161"/>
      <c r="U998" s="161"/>
      <c r="V998" s="161"/>
      <c r="W998" s="161"/>
      <c r="X998" s="161"/>
      <c r="Y998" s="161"/>
      <c r="Z998" s="161"/>
    </row>
    <row r="999" ht="14.25" customHeight="1">
      <c r="A999" s="161"/>
      <c r="B999" s="161"/>
      <c r="C999" s="161"/>
      <c r="D999" s="161"/>
      <c r="E999" s="161"/>
      <c r="F999" s="161"/>
      <c r="G999" s="161"/>
      <c r="H999" s="161"/>
      <c r="I999" s="161"/>
      <c r="J999" s="161"/>
      <c r="K999" s="161"/>
      <c r="L999" s="161"/>
      <c r="M999" s="161"/>
      <c r="N999" s="161"/>
      <c r="O999" s="161"/>
      <c r="P999" s="161"/>
      <c r="Q999" s="161"/>
      <c r="R999" s="161"/>
      <c r="S999" s="161"/>
      <c r="T999" s="161"/>
      <c r="U999" s="161"/>
      <c r="V999" s="161"/>
      <c r="W999" s="161"/>
      <c r="X999" s="161"/>
      <c r="Y999" s="161"/>
      <c r="Z999" s="161"/>
    </row>
    <row r="1000" ht="14.25" customHeight="1">
      <c r="A1000" s="161"/>
      <c r="B1000" s="161"/>
      <c r="C1000" s="161"/>
      <c r="D1000" s="161"/>
      <c r="E1000" s="161"/>
      <c r="F1000" s="161"/>
      <c r="G1000" s="161"/>
      <c r="H1000" s="161"/>
      <c r="I1000" s="161"/>
      <c r="J1000" s="161"/>
      <c r="K1000" s="161"/>
      <c r="L1000" s="161"/>
      <c r="M1000" s="161"/>
      <c r="N1000" s="161"/>
      <c r="O1000" s="161"/>
      <c r="P1000" s="161"/>
      <c r="Q1000" s="161"/>
      <c r="R1000" s="161"/>
      <c r="S1000" s="161"/>
      <c r="T1000" s="161"/>
      <c r="U1000" s="161"/>
      <c r="V1000" s="161"/>
      <c r="W1000" s="161"/>
      <c r="X1000" s="161"/>
      <c r="Y1000" s="161"/>
      <c r="Z1000" s="161"/>
    </row>
  </sheetData>
  <hyperlinks>
    <hyperlink r:id="rId1" ref="A21"/>
    <hyperlink r:id="rId2" ref="A22"/>
    <hyperlink r:id="rId3" ref="A23"/>
    <hyperlink r:id="rId4" ref="A25"/>
    <hyperlink r:id="rId5" ref="A27"/>
    <hyperlink r:id="rId6" ref="A28"/>
    <hyperlink r:id="rId7" ref="A29"/>
    <hyperlink r:id="rId8" ref="A31"/>
    <hyperlink r:id="rId9" ref="A32"/>
    <hyperlink r:id="rId10" ref="A34"/>
    <hyperlink r:id="rId11" ref="A35"/>
    <hyperlink r:id="rId12" ref="A37"/>
  </hyperlinks>
  <printOptions/>
  <pageMargins bottom="0.75" footer="0.0" header="0.0" left="0.7" right="0.7" top="0.75"/>
  <pageSetup orientation="landscape"/>
  <drawing r:id="rId13"/>
</worksheet>
</file>

<file path=xl/worksheets/sheet4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43"/>
    <col customWidth="1" min="2" max="4" width="12.43"/>
    <col customWidth="1" min="5" max="5" width="31.43"/>
    <col customWidth="1" min="6" max="6" width="15.57"/>
    <col customWidth="1" min="7" max="7" width="18.57"/>
    <col customWidth="1" min="8" max="8" width="31.43"/>
    <col customWidth="1" min="9" max="9" width="3.86"/>
    <col customWidth="1" min="10" max="10" width="4.14"/>
    <col customWidth="1" min="11" max="11" width="5.0"/>
    <col customWidth="1" min="12" max="12" width="4.86"/>
    <col customWidth="1" min="13" max="13" width="5.43"/>
    <col customWidth="1" min="14" max="14" width="81.43"/>
    <col customWidth="1" min="15" max="26" width="9.14"/>
  </cols>
  <sheetData>
    <row r="1" ht="14.25" customHeight="1">
      <c r="A1" s="228" t="s">
        <v>3112</v>
      </c>
      <c r="B1" s="161"/>
      <c r="C1" s="161"/>
      <c r="D1" s="161"/>
      <c r="E1" s="161"/>
      <c r="F1" s="161"/>
      <c r="G1" s="161"/>
      <c r="H1" s="161"/>
      <c r="I1" s="161"/>
      <c r="J1" s="161"/>
      <c r="K1" s="161"/>
      <c r="L1" s="161"/>
      <c r="M1" s="161"/>
      <c r="N1" s="161"/>
      <c r="O1" s="161"/>
      <c r="P1" s="161"/>
      <c r="Q1" s="161"/>
      <c r="R1" s="161"/>
      <c r="S1" s="161"/>
      <c r="T1" s="161"/>
      <c r="U1" s="161"/>
      <c r="V1" s="161"/>
      <c r="W1" s="161"/>
      <c r="X1" s="161"/>
      <c r="Y1" s="161"/>
      <c r="Z1" s="161"/>
    </row>
    <row r="2" ht="14.2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row>
    <row r="3" ht="14.25" customHeight="1">
      <c r="A3" s="228" t="s">
        <v>12</v>
      </c>
      <c r="B3" s="161"/>
      <c r="C3" s="161"/>
      <c r="D3" s="161"/>
      <c r="E3" s="161"/>
      <c r="F3" s="161"/>
      <c r="G3" s="161"/>
      <c r="H3" s="161"/>
      <c r="I3" s="161"/>
      <c r="J3" s="161"/>
      <c r="K3" s="161"/>
      <c r="L3" s="161"/>
      <c r="M3" s="161"/>
      <c r="N3" s="161"/>
      <c r="O3" s="161"/>
      <c r="P3" s="161"/>
      <c r="Q3" s="161"/>
      <c r="R3" s="161"/>
      <c r="S3" s="161"/>
      <c r="T3" s="161"/>
      <c r="U3" s="161"/>
      <c r="V3" s="161"/>
      <c r="W3" s="161"/>
      <c r="X3" s="161"/>
      <c r="Y3" s="161"/>
      <c r="Z3" s="161"/>
    </row>
    <row r="4" ht="14.25" customHeight="1">
      <c r="A4" s="178" t="s">
        <v>19</v>
      </c>
      <c r="B4" s="142">
        <f t="array" ref="B4">XLOOKUP(A1,'Key Statistics'!B:B,'Key Statistics'!C:C)</f>
        <v>5478831</v>
      </c>
      <c r="C4" s="161"/>
      <c r="D4" s="8"/>
      <c r="E4" s="8"/>
      <c r="F4" s="8"/>
      <c r="G4" s="8"/>
      <c r="H4" s="8"/>
      <c r="I4" s="291"/>
      <c r="J4" s="291"/>
      <c r="K4" s="291"/>
      <c r="L4" s="161"/>
      <c r="M4" s="230"/>
      <c r="N4" s="230"/>
      <c r="O4" s="161"/>
      <c r="P4" s="161"/>
      <c r="Q4" s="161"/>
      <c r="R4" s="161"/>
      <c r="S4" s="161"/>
      <c r="T4" s="161"/>
      <c r="U4" s="161"/>
      <c r="V4" s="161"/>
      <c r="W4" s="161"/>
      <c r="X4" s="161"/>
      <c r="Y4" s="161"/>
      <c r="Z4" s="161"/>
    </row>
    <row r="5" ht="14.25" customHeight="1">
      <c r="A5" s="178" t="s">
        <v>21</v>
      </c>
      <c r="B5" s="142">
        <f t="array" ref="B5">XLOOKUP(A1,'Key Statistics'!B:B,'Key Statistics'!D:D)</f>
        <v>2177733</v>
      </c>
      <c r="C5" s="161"/>
      <c r="D5" s="8"/>
      <c r="E5" s="8"/>
      <c r="F5" s="8"/>
      <c r="G5" s="8"/>
      <c r="H5" s="8"/>
      <c r="I5" s="291"/>
      <c r="J5" s="291"/>
      <c r="K5" s="291"/>
      <c r="L5" s="161"/>
      <c r="M5" s="230"/>
      <c r="N5" s="230"/>
      <c r="O5" s="161"/>
      <c r="P5" s="161"/>
      <c r="Q5" s="161"/>
      <c r="R5" s="161"/>
      <c r="S5" s="161"/>
      <c r="T5" s="161"/>
      <c r="U5" s="161"/>
      <c r="V5" s="161"/>
      <c r="W5" s="161"/>
      <c r="X5" s="161"/>
      <c r="Y5" s="161"/>
      <c r="Z5" s="161"/>
    </row>
    <row r="6" ht="14.25" customHeight="1">
      <c r="A6" s="178" t="s">
        <v>22</v>
      </c>
      <c r="B6" s="142">
        <f t="array" ref="B6">XLOOKUP(A1,'Key Statistics'!B:B,'Key Statistics'!E:E)</f>
        <v>32020</v>
      </c>
      <c r="C6" s="161"/>
      <c r="D6" s="8"/>
      <c r="E6" s="8"/>
      <c r="F6" s="8"/>
      <c r="G6" s="8"/>
      <c r="H6" s="8"/>
      <c r="I6" s="291"/>
      <c r="J6" s="291"/>
      <c r="K6" s="291"/>
      <c r="L6" s="161"/>
      <c r="M6" s="230"/>
      <c r="N6" s="230"/>
      <c r="O6" s="161"/>
      <c r="P6" s="161"/>
      <c r="Q6" s="161"/>
      <c r="R6" s="161"/>
      <c r="S6" s="161"/>
      <c r="T6" s="161"/>
      <c r="U6" s="161"/>
      <c r="V6" s="161"/>
      <c r="W6" s="161"/>
      <c r="X6" s="161"/>
      <c r="Y6" s="161"/>
      <c r="Z6" s="161"/>
    </row>
    <row r="7" ht="14.25" customHeight="1">
      <c r="A7" s="178" t="s">
        <v>24</v>
      </c>
      <c r="B7" s="142">
        <f>SUM(B8:B11)</f>
        <v>76732</v>
      </c>
      <c r="C7" s="161"/>
      <c r="D7" s="8"/>
      <c r="E7" s="8"/>
      <c r="F7" s="8"/>
      <c r="G7" s="8"/>
      <c r="H7" s="8"/>
      <c r="I7" s="291"/>
      <c r="J7" s="291"/>
      <c r="K7" s="291"/>
      <c r="L7" s="161"/>
      <c r="M7" s="230"/>
      <c r="N7" s="230"/>
      <c r="O7" s="161"/>
      <c r="P7" s="161"/>
      <c r="Q7" s="161"/>
      <c r="R7" s="161"/>
      <c r="S7" s="161"/>
      <c r="T7" s="161"/>
      <c r="U7" s="161"/>
      <c r="V7" s="161"/>
      <c r="W7" s="161"/>
      <c r="X7" s="161"/>
      <c r="Y7" s="161"/>
      <c r="Z7" s="161"/>
    </row>
    <row r="8" ht="14.25" customHeight="1">
      <c r="A8" s="180" t="s">
        <v>25</v>
      </c>
      <c r="B8" s="142">
        <f t="array" ref="B8">XLOOKUP(A1,'Key Statistics'!B:B,'Key Statistics'!F:F)</f>
        <v>851</v>
      </c>
      <c r="C8" s="161"/>
      <c r="D8" s="8"/>
      <c r="E8" s="8"/>
      <c r="F8" s="8"/>
      <c r="G8" s="8"/>
      <c r="H8" s="8"/>
      <c r="I8" s="291"/>
      <c r="J8" s="291"/>
      <c r="K8" s="291"/>
      <c r="L8" s="161"/>
      <c r="M8" s="230"/>
      <c r="N8" s="230"/>
      <c r="O8" s="161"/>
      <c r="P8" s="161"/>
      <c r="Q8" s="161"/>
      <c r="R8" s="161"/>
      <c r="S8" s="161"/>
      <c r="T8" s="161"/>
      <c r="U8" s="161"/>
      <c r="V8" s="161"/>
      <c r="W8" s="161"/>
      <c r="X8" s="161"/>
      <c r="Y8" s="161"/>
      <c r="Z8" s="161"/>
    </row>
    <row r="9" ht="14.25" customHeight="1">
      <c r="A9" s="180" t="s">
        <v>26</v>
      </c>
      <c r="B9" s="142">
        <f t="array" ref="B9">XLOOKUP(A1,'Key Statistics'!B:B,'Key Statistics'!G:G)</f>
        <v>129</v>
      </c>
      <c r="C9" s="161"/>
      <c r="D9" s="291"/>
      <c r="E9" s="291"/>
      <c r="F9" s="291"/>
      <c r="G9" s="291"/>
      <c r="H9" s="291"/>
      <c r="I9" s="291"/>
      <c r="J9" s="291"/>
      <c r="K9" s="291"/>
      <c r="L9" s="161"/>
      <c r="M9" s="230"/>
      <c r="N9" s="230"/>
      <c r="O9" s="161"/>
      <c r="P9" s="161"/>
      <c r="Q9" s="161"/>
      <c r="R9" s="161"/>
      <c r="S9" s="161"/>
      <c r="T9" s="161"/>
      <c r="U9" s="161"/>
      <c r="V9" s="161"/>
      <c r="W9" s="161"/>
      <c r="X9" s="161"/>
      <c r="Y9" s="161"/>
      <c r="Z9" s="161"/>
    </row>
    <row r="10" ht="14.25" customHeight="1">
      <c r="A10" s="180" t="s">
        <v>27</v>
      </c>
      <c r="B10" s="142">
        <f t="array" ref="B10">XLOOKUP(A1,'Key Statistics'!B:B,'Key Statistics'!H:H)</f>
        <v>7366</v>
      </c>
      <c r="C10" s="161"/>
      <c r="D10" s="291"/>
      <c r="E10" s="291"/>
      <c r="F10" s="291"/>
      <c r="G10" s="291"/>
      <c r="H10" s="291"/>
      <c r="I10" s="291"/>
      <c r="J10" s="291"/>
      <c r="K10" s="291"/>
      <c r="L10" s="161"/>
      <c r="M10" s="230"/>
      <c r="N10" s="230"/>
      <c r="O10" s="161"/>
      <c r="P10" s="161"/>
      <c r="Q10" s="161"/>
      <c r="R10" s="161"/>
      <c r="S10" s="161"/>
      <c r="T10" s="161"/>
      <c r="U10" s="161"/>
      <c r="V10" s="161"/>
      <c r="W10" s="161"/>
      <c r="X10" s="161"/>
      <c r="Y10" s="161"/>
      <c r="Z10" s="161"/>
    </row>
    <row r="11" ht="14.25" customHeight="1">
      <c r="A11" s="180" t="s">
        <v>28</v>
      </c>
      <c r="B11" s="142">
        <f t="array" ref="B11">XLOOKUP(A1,'Key Statistics'!B:B,'Key Statistics'!I:I)</f>
        <v>68386</v>
      </c>
      <c r="C11" s="161"/>
      <c r="D11" s="161"/>
      <c r="E11" s="161"/>
      <c r="F11" s="161"/>
      <c r="G11" s="161"/>
      <c r="H11" s="161"/>
      <c r="I11" s="161"/>
      <c r="J11" s="161"/>
      <c r="K11" s="161"/>
      <c r="L11" s="161"/>
      <c r="M11" s="161"/>
      <c r="N11" s="161"/>
      <c r="O11" s="161"/>
      <c r="P11" s="161"/>
      <c r="Q11" s="161"/>
      <c r="R11" s="161"/>
      <c r="S11" s="161"/>
      <c r="T11" s="161"/>
      <c r="U11" s="161"/>
      <c r="V11" s="161"/>
      <c r="W11" s="161"/>
      <c r="X11" s="161"/>
      <c r="Y11" s="161"/>
      <c r="Z11" s="161"/>
    </row>
    <row r="12" ht="14.25" customHeight="1">
      <c r="A12" s="179" t="s">
        <v>623</v>
      </c>
      <c r="B12" s="146">
        <f t="array" ref="B12">XLOOKUP(A1,'Key Statistics'!B:B,'Key Statistics'!K:K)</f>
        <v>0.0447</v>
      </c>
      <c r="C12" s="161"/>
      <c r="D12" s="161"/>
      <c r="E12" s="161"/>
      <c r="F12" s="161"/>
      <c r="G12" s="161"/>
      <c r="H12" s="161"/>
      <c r="I12" s="161"/>
      <c r="J12" s="161"/>
      <c r="K12" s="161"/>
      <c r="L12" s="161"/>
      <c r="M12" s="161"/>
      <c r="N12" s="161"/>
      <c r="O12" s="161"/>
      <c r="P12" s="161"/>
      <c r="Q12" s="161"/>
      <c r="R12" s="161"/>
      <c r="S12" s="161"/>
      <c r="T12" s="161"/>
      <c r="U12" s="161"/>
      <c r="V12" s="161"/>
      <c r="W12" s="161"/>
      <c r="X12" s="161"/>
      <c r="Y12" s="161"/>
      <c r="Z12" s="161"/>
    </row>
    <row r="13" ht="14.25" customHeight="1">
      <c r="A13" s="181" t="s">
        <v>30</v>
      </c>
      <c r="B13" s="146">
        <f t="array" ref="B13">XLOOKUP(A1,'Key Statistics'!B:B,'Key Statistics'!L:L)</f>
        <v>0.0076</v>
      </c>
      <c r="C13" s="161"/>
      <c r="D13" s="161"/>
      <c r="E13" s="161"/>
      <c r="F13" s="161"/>
      <c r="G13" s="161"/>
      <c r="H13" s="161"/>
      <c r="I13" s="161"/>
      <c r="J13" s="161"/>
      <c r="K13" s="161"/>
      <c r="L13" s="161"/>
      <c r="M13" s="161"/>
      <c r="N13" s="161"/>
      <c r="O13" s="161"/>
      <c r="P13" s="161"/>
      <c r="Q13" s="161"/>
      <c r="R13" s="161"/>
      <c r="S13" s="161"/>
      <c r="T13" s="161"/>
      <c r="U13" s="161"/>
      <c r="V13" s="161"/>
      <c r="W13" s="161"/>
      <c r="X13" s="161"/>
      <c r="Y13" s="161"/>
      <c r="Z13" s="161"/>
    </row>
    <row r="14" ht="14.25" customHeight="1">
      <c r="A14" s="275"/>
      <c r="B14" s="161"/>
      <c r="C14" s="161"/>
      <c r="D14" s="161"/>
      <c r="E14" s="161"/>
      <c r="F14" s="161"/>
      <c r="G14" s="161"/>
      <c r="H14" s="161"/>
      <c r="I14" s="161"/>
      <c r="J14" s="161"/>
      <c r="K14" s="161"/>
      <c r="L14" s="161"/>
      <c r="M14" s="161"/>
      <c r="N14" s="161"/>
      <c r="O14" s="161"/>
      <c r="P14" s="161"/>
      <c r="Q14" s="161"/>
      <c r="R14" s="161"/>
      <c r="S14" s="161"/>
      <c r="T14" s="161"/>
      <c r="U14" s="161"/>
      <c r="V14" s="161"/>
      <c r="W14" s="161"/>
      <c r="X14" s="161"/>
      <c r="Y14" s="161"/>
      <c r="Z14" s="161"/>
    </row>
    <row r="15" ht="14.25" customHeight="1">
      <c r="A15" s="228" t="s">
        <v>31</v>
      </c>
      <c r="B15" s="231"/>
      <c r="C15" s="231"/>
      <c r="D15" s="276"/>
      <c r="E15" s="161"/>
      <c r="F15" s="161"/>
      <c r="G15" s="161"/>
      <c r="H15" s="161"/>
      <c r="I15" s="231"/>
      <c r="J15" s="231"/>
      <c r="K15" s="231"/>
      <c r="L15" s="231"/>
      <c r="M15" s="231"/>
      <c r="N15" s="276"/>
      <c r="O15" s="161"/>
      <c r="P15" s="161"/>
      <c r="Q15" s="161"/>
      <c r="R15" s="161"/>
      <c r="S15" s="161"/>
      <c r="T15" s="161"/>
      <c r="U15" s="161"/>
      <c r="V15" s="161"/>
      <c r="W15" s="161"/>
      <c r="X15" s="161"/>
      <c r="Y15" s="161"/>
      <c r="Z15" s="161"/>
    </row>
    <row r="16" ht="14.25" customHeight="1">
      <c r="A16" s="150" t="s">
        <v>37</v>
      </c>
      <c r="B16" s="152" t="s">
        <v>38</v>
      </c>
      <c r="C16" s="152" t="s">
        <v>39</v>
      </c>
      <c r="D16" s="151" t="s">
        <v>624</v>
      </c>
      <c r="E16" s="151" t="s">
        <v>625</v>
      </c>
      <c r="F16" s="151" t="s">
        <v>626</v>
      </c>
      <c r="G16" s="151" t="s">
        <v>42</v>
      </c>
      <c r="H16" s="151" t="s">
        <v>627</v>
      </c>
      <c r="I16" s="151" t="s">
        <v>628</v>
      </c>
      <c r="J16" s="151" t="s">
        <v>44</v>
      </c>
      <c r="K16" s="151" t="s">
        <v>45</v>
      </c>
      <c r="L16" s="151" t="s">
        <v>46</v>
      </c>
      <c r="M16" s="151" t="s">
        <v>47</v>
      </c>
      <c r="N16" s="153" t="s">
        <v>629</v>
      </c>
      <c r="O16" s="161"/>
      <c r="P16" s="161"/>
      <c r="Q16" s="161"/>
      <c r="R16" s="161"/>
      <c r="S16" s="161"/>
      <c r="T16" s="161"/>
      <c r="U16" s="161"/>
      <c r="V16" s="161"/>
      <c r="W16" s="161"/>
      <c r="X16" s="161"/>
      <c r="Y16" s="161"/>
      <c r="Z16" s="161"/>
    </row>
    <row r="17" ht="14.25" customHeight="1">
      <c r="A17" s="319"/>
      <c r="B17" s="188"/>
      <c r="C17" s="188"/>
      <c r="D17" s="188"/>
      <c r="E17" s="188"/>
      <c r="F17" s="188"/>
      <c r="G17" s="188"/>
      <c r="H17" s="188"/>
      <c r="I17" s="188"/>
      <c r="J17" s="188"/>
      <c r="K17" s="188"/>
      <c r="L17" s="188"/>
      <c r="M17" s="188"/>
      <c r="N17" s="320"/>
      <c r="O17" s="161"/>
      <c r="P17" s="161"/>
      <c r="Q17" s="161"/>
      <c r="R17" s="161"/>
      <c r="S17" s="161"/>
      <c r="T17" s="161"/>
      <c r="U17" s="161"/>
      <c r="V17" s="161"/>
      <c r="W17" s="161"/>
      <c r="X17" s="161"/>
      <c r="Y17" s="161"/>
      <c r="Z17" s="161"/>
    </row>
    <row r="18" ht="14.25" customHeight="1">
      <c r="A18" s="158" t="s">
        <v>149</v>
      </c>
      <c r="B18" s="159"/>
      <c r="C18" s="159"/>
      <c r="D18" s="159"/>
      <c r="E18" s="159"/>
      <c r="F18" s="159"/>
      <c r="G18" s="159"/>
      <c r="H18" s="159"/>
      <c r="I18" s="159"/>
      <c r="J18" s="159"/>
      <c r="K18" s="159"/>
      <c r="L18" s="159"/>
      <c r="M18" s="159"/>
      <c r="N18" s="160"/>
      <c r="O18" s="161"/>
      <c r="P18" s="161"/>
      <c r="Q18" s="161"/>
      <c r="R18" s="161"/>
      <c r="S18" s="161"/>
      <c r="T18" s="161"/>
      <c r="U18" s="161"/>
      <c r="V18" s="161"/>
      <c r="W18" s="161"/>
      <c r="X18" s="161"/>
      <c r="Y18" s="161"/>
      <c r="Z18" s="161"/>
    </row>
    <row r="19" ht="14.25" customHeight="1">
      <c r="A19" s="162" t="s">
        <v>3113</v>
      </c>
      <c r="B19" s="188"/>
      <c r="C19" s="321">
        <v>2008.0</v>
      </c>
      <c r="D19" s="185" t="s">
        <v>257</v>
      </c>
      <c r="E19" s="185" t="s">
        <v>3114</v>
      </c>
      <c r="F19" s="188" t="s">
        <v>167</v>
      </c>
      <c r="G19" s="188" t="s">
        <v>257</v>
      </c>
      <c r="H19" s="188" t="s">
        <v>3115</v>
      </c>
      <c r="I19" s="188"/>
      <c r="J19" s="188" t="s">
        <v>633</v>
      </c>
      <c r="K19" s="188" t="s">
        <v>633</v>
      </c>
      <c r="L19" s="188"/>
      <c r="M19" s="188"/>
      <c r="N19" s="187" t="s">
        <v>3116</v>
      </c>
      <c r="O19" s="161"/>
      <c r="P19" s="161"/>
      <c r="Q19" s="161"/>
      <c r="R19" s="161"/>
      <c r="S19" s="161"/>
      <c r="T19" s="161"/>
      <c r="U19" s="161"/>
      <c r="V19" s="161"/>
      <c r="W19" s="161"/>
      <c r="X19" s="161"/>
      <c r="Y19" s="161"/>
      <c r="Z19" s="161"/>
    </row>
    <row r="20" ht="14.25" customHeight="1">
      <c r="A20" s="158" t="s">
        <v>635</v>
      </c>
      <c r="B20" s="159"/>
      <c r="C20" s="322"/>
      <c r="D20" s="159"/>
      <c r="E20" s="159"/>
      <c r="F20" s="159"/>
      <c r="G20" s="159"/>
      <c r="H20" s="159"/>
      <c r="I20" s="159"/>
      <c r="J20" s="159"/>
      <c r="K20" s="159"/>
      <c r="L20" s="159"/>
      <c r="M20" s="159"/>
      <c r="N20" s="160"/>
      <c r="O20" s="161"/>
      <c r="P20" s="161"/>
      <c r="Q20" s="161"/>
      <c r="R20" s="161"/>
      <c r="S20" s="161"/>
      <c r="T20" s="161"/>
      <c r="U20" s="161"/>
      <c r="V20" s="161"/>
      <c r="W20" s="161"/>
      <c r="X20" s="161"/>
      <c r="Y20" s="161"/>
      <c r="Z20" s="161"/>
    </row>
    <row r="21" ht="14.25" customHeight="1">
      <c r="A21" s="235" t="s">
        <v>3117</v>
      </c>
      <c r="B21" s="188"/>
      <c r="C21" s="192" t="s">
        <v>3118</v>
      </c>
      <c r="D21" s="185" t="s">
        <v>257</v>
      </c>
      <c r="E21" s="188" t="s">
        <v>3119</v>
      </c>
      <c r="F21" s="188" t="s">
        <v>167</v>
      </c>
      <c r="G21" s="185" t="s">
        <v>639</v>
      </c>
      <c r="H21" s="188" t="s">
        <v>3120</v>
      </c>
      <c r="I21" s="188" t="s">
        <v>633</v>
      </c>
      <c r="J21" s="188"/>
      <c r="K21" s="188"/>
      <c r="L21" s="188"/>
      <c r="M21" s="188"/>
      <c r="N21" s="187" t="s">
        <v>3121</v>
      </c>
      <c r="O21" s="161"/>
      <c r="P21" s="161"/>
      <c r="Q21" s="161"/>
      <c r="R21" s="161"/>
      <c r="S21" s="161"/>
      <c r="T21" s="161"/>
      <c r="U21" s="161"/>
      <c r="V21" s="161"/>
      <c r="W21" s="161"/>
      <c r="X21" s="161"/>
      <c r="Y21" s="161"/>
      <c r="Z21" s="161"/>
    </row>
    <row r="22" ht="14.25" customHeight="1">
      <c r="A22" s="162" t="s">
        <v>3122</v>
      </c>
      <c r="B22" s="188"/>
      <c r="C22" s="192" t="s">
        <v>3123</v>
      </c>
      <c r="D22" s="185" t="s">
        <v>257</v>
      </c>
      <c r="E22" s="188" t="s">
        <v>3124</v>
      </c>
      <c r="F22" s="188" t="s">
        <v>3125</v>
      </c>
      <c r="G22" s="185" t="s">
        <v>639</v>
      </c>
      <c r="H22" s="188" t="s">
        <v>3120</v>
      </c>
      <c r="I22" s="188" t="s">
        <v>633</v>
      </c>
      <c r="J22" s="188"/>
      <c r="K22" s="188"/>
      <c r="L22" s="188"/>
      <c r="M22" s="188"/>
      <c r="N22" s="187" t="s">
        <v>3126</v>
      </c>
      <c r="O22" s="161"/>
      <c r="P22" s="161"/>
      <c r="Q22" s="161"/>
      <c r="R22" s="161"/>
      <c r="S22" s="161"/>
      <c r="T22" s="161"/>
      <c r="U22" s="161"/>
      <c r="V22" s="161"/>
      <c r="W22" s="161"/>
      <c r="X22" s="161"/>
      <c r="Y22" s="161"/>
      <c r="Z22" s="161"/>
    </row>
    <row r="23" ht="14.25" customHeight="1">
      <c r="A23" s="158" t="s">
        <v>156</v>
      </c>
      <c r="B23" s="159"/>
      <c r="C23" s="322"/>
      <c r="D23" s="159"/>
      <c r="E23" s="159"/>
      <c r="F23" s="159"/>
      <c r="G23" s="159"/>
      <c r="H23" s="159"/>
      <c r="I23" s="159"/>
      <c r="J23" s="159"/>
      <c r="K23" s="159"/>
      <c r="L23" s="159"/>
      <c r="M23" s="159"/>
      <c r="N23" s="160"/>
      <c r="O23" s="161"/>
      <c r="P23" s="161"/>
      <c r="Q23" s="161"/>
      <c r="R23" s="161"/>
      <c r="S23" s="161"/>
      <c r="T23" s="161"/>
      <c r="U23" s="161"/>
      <c r="V23" s="161"/>
      <c r="W23" s="161"/>
      <c r="X23" s="161"/>
      <c r="Y23" s="161"/>
      <c r="Z23" s="161"/>
    </row>
    <row r="24" ht="14.25" customHeight="1">
      <c r="A24" s="323"/>
      <c r="B24" s="188"/>
      <c r="C24" s="192"/>
      <c r="D24" s="185"/>
      <c r="E24" s="185"/>
      <c r="F24" s="188"/>
      <c r="G24" s="188"/>
      <c r="H24" s="185"/>
      <c r="I24" s="188"/>
      <c r="J24" s="188"/>
      <c r="K24" s="188"/>
      <c r="L24" s="188"/>
      <c r="M24" s="188"/>
      <c r="N24" s="187"/>
      <c r="O24" s="161"/>
      <c r="P24" s="161"/>
      <c r="Q24" s="161"/>
      <c r="R24" s="161"/>
      <c r="S24" s="161"/>
      <c r="T24" s="161"/>
      <c r="U24" s="161"/>
      <c r="V24" s="161"/>
      <c r="W24" s="161"/>
      <c r="X24" s="161"/>
      <c r="Y24" s="161"/>
      <c r="Z24" s="161"/>
    </row>
    <row r="25" ht="14.25" customHeight="1">
      <c r="A25" s="158" t="s">
        <v>159</v>
      </c>
      <c r="B25" s="159"/>
      <c r="C25" s="322"/>
      <c r="D25" s="159"/>
      <c r="E25" s="159"/>
      <c r="F25" s="159"/>
      <c r="G25" s="159"/>
      <c r="H25" s="159"/>
      <c r="I25" s="159"/>
      <c r="J25" s="159"/>
      <c r="K25" s="159"/>
      <c r="L25" s="159"/>
      <c r="M25" s="159"/>
      <c r="N25" s="160"/>
      <c r="O25" s="161"/>
      <c r="P25" s="161"/>
      <c r="Q25" s="161"/>
      <c r="R25" s="161"/>
      <c r="S25" s="161"/>
      <c r="T25" s="161"/>
      <c r="U25" s="161"/>
      <c r="V25" s="161"/>
      <c r="W25" s="161"/>
      <c r="X25" s="161"/>
      <c r="Y25" s="161"/>
      <c r="Z25" s="161"/>
    </row>
    <row r="26" ht="14.25" customHeight="1">
      <c r="A26" s="235" t="s">
        <v>653</v>
      </c>
      <c r="B26" s="188"/>
      <c r="C26" s="192">
        <v>44805.0</v>
      </c>
      <c r="D26" s="185">
        <v>2026.0</v>
      </c>
      <c r="E26" s="185" t="s">
        <v>3127</v>
      </c>
      <c r="F26" s="188" t="s">
        <v>167</v>
      </c>
      <c r="G26" s="188" t="s">
        <v>3128</v>
      </c>
      <c r="H26" s="188" t="s">
        <v>655</v>
      </c>
      <c r="I26" s="188"/>
      <c r="J26" s="188" t="s">
        <v>633</v>
      </c>
      <c r="K26" s="188" t="s">
        <v>633</v>
      </c>
      <c r="L26" s="188" t="s">
        <v>633</v>
      </c>
      <c r="M26" s="188"/>
      <c r="N26" s="187" t="s">
        <v>3129</v>
      </c>
      <c r="O26" s="161"/>
      <c r="P26" s="161"/>
      <c r="Q26" s="161"/>
      <c r="R26" s="161"/>
      <c r="S26" s="161"/>
      <c r="T26" s="161"/>
      <c r="U26" s="161"/>
      <c r="V26" s="161"/>
      <c r="W26" s="161"/>
      <c r="X26" s="161"/>
      <c r="Y26" s="161"/>
      <c r="Z26" s="161"/>
    </row>
    <row r="27" ht="14.25" customHeight="1">
      <c r="A27" s="235" t="s">
        <v>3130</v>
      </c>
      <c r="B27" s="188"/>
      <c r="C27" s="192">
        <v>42522.0</v>
      </c>
      <c r="D27" s="297">
        <v>46023.0</v>
      </c>
      <c r="E27" s="185" t="s">
        <v>3131</v>
      </c>
      <c r="F27" s="188" t="s">
        <v>167</v>
      </c>
      <c r="G27" s="188" t="s">
        <v>257</v>
      </c>
      <c r="H27" s="185" t="s">
        <v>3132</v>
      </c>
      <c r="I27" s="188"/>
      <c r="J27" s="188"/>
      <c r="K27" s="188"/>
      <c r="L27" s="188"/>
      <c r="M27" s="188"/>
      <c r="N27" s="187" t="s">
        <v>3133</v>
      </c>
      <c r="O27" s="161"/>
      <c r="P27" s="161"/>
      <c r="Q27" s="161"/>
      <c r="R27" s="161"/>
      <c r="S27" s="161"/>
      <c r="T27" s="161"/>
      <c r="U27" s="161"/>
      <c r="V27" s="161"/>
      <c r="W27" s="161"/>
      <c r="X27" s="161"/>
      <c r="Y27" s="161"/>
      <c r="Z27" s="161"/>
    </row>
    <row r="28" ht="14.25" customHeight="1">
      <c r="A28" s="235" t="s">
        <v>3134</v>
      </c>
      <c r="B28" s="188"/>
      <c r="C28" s="188">
        <v>2019.0</v>
      </c>
      <c r="D28" s="297">
        <v>45931.0</v>
      </c>
      <c r="E28" s="185" t="s">
        <v>3119</v>
      </c>
      <c r="F28" s="188" t="s">
        <v>167</v>
      </c>
      <c r="G28" s="185" t="s">
        <v>639</v>
      </c>
      <c r="H28" s="188" t="s">
        <v>1372</v>
      </c>
      <c r="I28" s="188"/>
      <c r="J28" s="188"/>
      <c r="K28" s="188"/>
      <c r="L28" s="188"/>
      <c r="M28" s="188"/>
      <c r="N28" s="187" t="s">
        <v>3135</v>
      </c>
      <c r="O28" s="161"/>
      <c r="P28" s="161"/>
      <c r="Q28" s="161"/>
      <c r="R28" s="161"/>
      <c r="S28" s="161"/>
      <c r="T28" s="161"/>
      <c r="U28" s="161"/>
      <c r="V28" s="161"/>
      <c r="W28" s="161"/>
      <c r="X28" s="161"/>
      <c r="Y28" s="161"/>
      <c r="Z28" s="161"/>
    </row>
    <row r="29" ht="14.25" customHeight="1">
      <c r="A29" s="235" t="s">
        <v>2858</v>
      </c>
      <c r="B29" s="188"/>
      <c r="C29" s="188">
        <v>2020.0</v>
      </c>
      <c r="D29" s="185" t="s">
        <v>646</v>
      </c>
      <c r="E29" s="185" t="s">
        <v>3136</v>
      </c>
      <c r="F29" s="188" t="s">
        <v>638</v>
      </c>
      <c r="G29" s="185" t="s">
        <v>639</v>
      </c>
      <c r="H29" s="188" t="s">
        <v>663</v>
      </c>
      <c r="I29" s="188"/>
      <c r="J29" s="188" t="s">
        <v>633</v>
      </c>
      <c r="K29" s="188"/>
      <c r="L29" s="188"/>
      <c r="M29" s="188"/>
      <c r="N29" s="187" t="s">
        <v>3137</v>
      </c>
      <c r="O29" s="161"/>
      <c r="P29" s="161"/>
      <c r="Q29" s="161"/>
      <c r="R29" s="161"/>
      <c r="S29" s="161"/>
      <c r="T29" s="161"/>
      <c r="U29" s="161"/>
      <c r="V29" s="161"/>
      <c r="W29" s="161"/>
      <c r="X29" s="161"/>
      <c r="Y29" s="161"/>
      <c r="Z29" s="161"/>
    </row>
    <row r="30" ht="14.25" customHeight="1">
      <c r="A30" s="235" t="s">
        <v>3138</v>
      </c>
      <c r="B30" s="188"/>
      <c r="C30" s="192">
        <v>45645.0</v>
      </c>
      <c r="D30" s="185" t="s">
        <v>646</v>
      </c>
      <c r="E30" s="185" t="s">
        <v>3139</v>
      </c>
      <c r="F30" s="188" t="s">
        <v>638</v>
      </c>
      <c r="G30" s="185" t="s">
        <v>3140</v>
      </c>
      <c r="H30" s="188" t="s">
        <v>3141</v>
      </c>
      <c r="I30" s="188"/>
      <c r="J30" s="188"/>
      <c r="K30" s="188"/>
      <c r="L30" s="188"/>
      <c r="M30" s="188"/>
      <c r="N30" s="187" t="s">
        <v>3142</v>
      </c>
      <c r="O30" s="161"/>
      <c r="P30" s="161"/>
      <c r="Q30" s="161"/>
      <c r="R30" s="161"/>
      <c r="S30" s="161"/>
      <c r="T30" s="161"/>
      <c r="U30" s="161"/>
      <c r="V30" s="161"/>
      <c r="W30" s="161"/>
      <c r="X30" s="161"/>
      <c r="Y30" s="161"/>
      <c r="Z30" s="161"/>
    </row>
    <row r="31" ht="14.25" customHeight="1">
      <c r="A31" s="162" t="s">
        <v>3143</v>
      </c>
      <c r="B31" s="188"/>
      <c r="C31" s="192">
        <v>45645.0</v>
      </c>
      <c r="D31" s="185" t="s">
        <v>646</v>
      </c>
      <c r="E31" s="185" t="s">
        <v>3139</v>
      </c>
      <c r="F31" s="188" t="s">
        <v>638</v>
      </c>
      <c r="G31" s="185" t="s">
        <v>3140</v>
      </c>
      <c r="H31" s="188" t="s">
        <v>3141</v>
      </c>
      <c r="I31" s="188"/>
      <c r="J31" s="188"/>
      <c r="K31" s="188"/>
      <c r="L31" s="188"/>
      <c r="M31" s="188"/>
      <c r="N31" s="187" t="s">
        <v>3144</v>
      </c>
      <c r="O31" s="161"/>
      <c r="P31" s="161"/>
      <c r="Q31" s="161"/>
      <c r="R31" s="161"/>
      <c r="S31" s="161"/>
      <c r="T31" s="161"/>
      <c r="U31" s="161"/>
      <c r="V31" s="161"/>
      <c r="W31" s="161"/>
      <c r="X31" s="161"/>
      <c r="Y31" s="161"/>
      <c r="Z31" s="161"/>
    </row>
    <row r="32" ht="14.25" customHeight="1">
      <c r="A32" s="235" t="s">
        <v>3145</v>
      </c>
      <c r="B32" s="188"/>
      <c r="C32" s="192">
        <v>45645.0</v>
      </c>
      <c r="D32" s="185" t="s">
        <v>646</v>
      </c>
      <c r="E32" s="185" t="s">
        <v>3139</v>
      </c>
      <c r="F32" s="188" t="s">
        <v>638</v>
      </c>
      <c r="G32" s="185" t="s">
        <v>3140</v>
      </c>
      <c r="H32" s="188" t="s">
        <v>3141</v>
      </c>
      <c r="I32" s="188"/>
      <c r="J32" s="188"/>
      <c r="K32" s="188"/>
      <c r="L32" s="188"/>
      <c r="M32" s="188"/>
      <c r="N32" s="187" t="s">
        <v>3146</v>
      </c>
      <c r="O32" s="161"/>
      <c r="P32" s="161"/>
      <c r="Q32" s="161"/>
      <c r="R32" s="161"/>
      <c r="S32" s="161"/>
      <c r="T32" s="161"/>
      <c r="U32" s="161"/>
      <c r="V32" s="161"/>
      <c r="W32" s="161"/>
      <c r="X32" s="161"/>
      <c r="Y32" s="161"/>
      <c r="Z32" s="161"/>
    </row>
    <row r="33" ht="14.25" customHeight="1">
      <c r="A33" s="162" t="s">
        <v>3147</v>
      </c>
      <c r="B33" s="188"/>
      <c r="C33" s="238">
        <v>2021.0</v>
      </c>
      <c r="D33" s="223">
        <v>45304.0</v>
      </c>
      <c r="E33" s="172" t="s">
        <v>3139</v>
      </c>
      <c r="F33" s="238" t="s">
        <v>638</v>
      </c>
      <c r="G33" s="172" t="s">
        <v>3140</v>
      </c>
      <c r="H33" s="172" t="s">
        <v>3148</v>
      </c>
      <c r="I33" s="238"/>
      <c r="J33" s="238" t="s">
        <v>633</v>
      </c>
      <c r="K33" s="238"/>
      <c r="L33" s="238"/>
      <c r="M33" s="238"/>
      <c r="N33" s="174" t="s">
        <v>3149</v>
      </c>
      <c r="O33" s="161"/>
      <c r="P33" s="161"/>
      <c r="Q33" s="161"/>
      <c r="R33" s="161"/>
      <c r="S33" s="161"/>
      <c r="T33" s="161"/>
      <c r="U33" s="161"/>
      <c r="V33" s="161"/>
      <c r="W33" s="161"/>
      <c r="X33" s="161"/>
      <c r="Y33" s="161"/>
      <c r="Z33" s="161"/>
    </row>
    <row r="34" ht="14.25" customHeight="1">
      <c r="A34" s="162" t="s">
        <v>3150</v>
      </c>
      <c r="B34" s="188"/>
      <c r="C34" s="192">
        <v>45719.0</v>
      </c>
      <c r="D34" s="219" t="s">
        <v>3151</v>
      </c>
      <c r="E34" s="185" t="s">
        <v>3136</v>
      </c>
      <c r="F34" s="188" t="s">
        <v>638</v>
      </c>
      <c r="G34" s="185" t="s">
        <v>639</v>
      </c>
      <c r="H34" s="188" t="s">
        <v>1018</v>
      </c>
      <c r="I34" s="188"/>
      <c r="J34" s="188"/>
      <c r="K34" s="188"/>
      <c r="L34" s="188"/>
      <c r="M34" s="188"/>
      <c r="N34" s="185" t="s">
        <v>3152</v>
      </c>
      <c r="O34" s="161"/>
      <c r="P34" s="161"/>
      <c r="Q34" s="161"/>
      <c r="R34" s="161"/>
      <c r="S34" s="161"/>
      <c r="T34" s="161"/>
      <c r="U34" s="161"/>
      <c r="V34" s="161"/>
      <c r="W34" s="161"/>
      <c r="X34" s="161"/>
      <c r="Y34" s="161"/>
      <c r="Z34" s="161"/>
    </row>
    <row r="35" ht="14.25" customHeight="1">
      <c r="A35" s="257" t="s">
        <v>3153</v>
      </c>
      <c r="B35" s="188"/>
      <c r="C35" s="192">
        <v>41792.0</v>
      </c>
      <c r="D35" s="185" t="s">
        <v>257</v>
      </c>
      <c r="E35" s="185" t="s">
        <v>3154</v>
      </c>
      <c r="F35" s="188" t="s">
        <v>167</v>
      </c>
      <c r="G35" s="185" t="s">
        <v>257</v>
      </c>
      <c r="H35" s="188" t="s">
        <v>3155</v>
      </c>
      <c r="I35" s="188"/>
      <c r="J35" s="188" t="s">
        <v>633</v>
      </c>
      <c r="K35" s="188"/>
      <c r="L35" s="188"/>
      <c r="M35" s="188"/>
      <c r="N35" s="187" t="s">
        <v>3156</v>
      </c>
      <c r="O35" s="161"/>
      <c r="P35" s="161"/>
      <c r="Q35" s="161"/>
      <c r="R35" s="161"/>
      <c r="S35" s="161"/>
      <c r="T35" s="161"/>
      <c r="U35" s="161"/>
      <c r="V35" s="161"/>
      <c r="W35" s="161"/>
      <c r="X35" s="161"/>
      <c r="Y35" s="161"/>
      <c r="Z35" s="161"/>
    </row>
    <row r="36" ht="14.25" customHeight="1">
      <c r="A36" s="324" t="s">
        <v>161</v>
      </c>
      <c r="B36" s="159"/>
      <c r="C36" s="322"/>
      <c r="D36" s="159"/>
      <c r="E36" s="226"/>
      <c r="F36" s="226"/>
      <c r="G36" s="159"/>
      <c r="H36" s="159"/>
      <c r="I36" s="159"/>
      <c r="J36" s="159"/>
      <c r="K36" s="159"/>
      <c r="L36" s="159"/>
      <c r="M36" s="159"/>
      <c r="N36" s="160"/>
      <c r="O36" s="161"/>
      <c r="P36" s="161"/>
      <c r="Q36" s="161"/>
      <c r="R36" s="161"/>
      <c r="S36" s="161"/>
      <c r="T36" s="161"/>
      <c r="U36" s="161"/>
      <c r="V36" s="161"/>
      <c r="W36" s="161"/>
      <c r="X36" s="161"/>
      <c r="Y36" s="161"/>
      <c r="Z36" s="161"/>
    </row>
    <row r="37" ht="14.25" customHeight="1">
      <c r="A37" s="235" t="s">
        <v>3157</v>
      </c>
      <c r="B37" s="188"/>
      <c r="C37" s="192">
        <v>44159.0</v>
      </c>
      <c r="D37" s="185">
        <v>2026.0</v>
      </c>
      <c r="E37" s="185" t="s">
        <v>3139</v>
      </c>
      <c r="F37" s="188" t="s">
        <v>638</v>
      </c>
      <c r="G37" s="289" t="s">
        <v>2800</v>
      </c>
      <c r="H37" s="185" t="s">
        <v>3158</v>
      </c>
      <c r="I37" s="34"/>
      <c r="J37" s="34"/>
      <c r="K37" s="34"/>
      <c r="L37" s="34"/>
      <c r="M37" s="34"/>
      <c r="N37" s="157" t="s">
        <v>3159</v>
      </c>
      <c r="O37" s="161"/>
      <c r="P37" s="161"/>
      <c r="Q37" s="161"/>
      <c r="R37" s="161"/>
      <c r="S37" s="161"/>
      <c r="T37" s="161"/>
      <c r="U37" s="161"/>
      <c r="V37" s="161"/>
      <c r="W37" s="161"/>
      <c r="X37" s="161"/>
      <c r="Y37" s="161"/>
      <c r="Z37" s="161"/>
    </row>
    <row r="38" ht="14.25" customHeight="1">
      <c r="A38" s="235" t="s">
        <v>3160</v>
      </c>
      <c r="B38" s="188"/>
      <c r="C38" s="192">
        <v>44835.0</v>
      </c>
      <c r="D38" s="185" t="s">
        <v>646</v>
      </c>
      <c r="E38" s="185" t="s">
        <v>3136</v>
      </c>
      <c r="F38" s="188" t="s">
        <v>638</v>
      </c>
      <c r="G38" s="185" t="s">
        <v>257</v>
      </c>
      <c r="H38" s="188" t="s">
        <v>257</v>
      </c>
      <c r="I38" s="188"/>
      <c r="J38" s="188" t="s">
        <v>633</v>
      </c>
      <c r="K38" s="188"/>
      <c r="L38" s="188"/>
      <c r="M38" s="188"/>
      <c r="N38" s="187" t="s">
        <v>3161</v>
      </c>
      <c r="O38" s="161"/>
      <c r="P38" s="161"/>
      <c r="Q38" s="161"/>
      <c r="R38" s="161"/>
      <c r="S38" s="161"/>
      <c r="T38" s="161"/>
      <c r="U38" s="161"/>
      <c r="V38" s="161"/>
      <c r="W38" s="161"/>
      <c r="X38" s="161"/>
      <c r="Y38" s="161"/>
      <c r="Z38" s="161"/>
    </row>
    <row r="39" ht="14.25" customHeight="1">
      <c r="A39" s="324" t="s">
        <v>85</v>
      </c>
      <c r="B39" s="159"/>
      <c r="C39" s="322"/>
      <c r="D39" s="159"/>
      <c r="E39" s="226"/>
      <c r="F39" s="226"/>
      <c r="G39" s="159"/>
      <c r="H39" s="159"/>
      <c r="I39" s="159"/>
      <c r="J39" s="159"/>
      <c r="K39" s="159"/>
      <c r="L39" s="159"/>
      <c r="M39" s="159"/>
      <c r="N39" s="160"/>
      <c r="O39" s="161"/>
      <c r="P39" s="161"/>
      <c r="Q39" s="161"/>
      <c r="R39" s="161"/>
      <c r="S39" s="161"/>
      <c r="T39" s="161"/>
      <c r="U39" s="161"/>
      <c r="V39" s="161"/>
      <c r="W39" s="161"/>
      <c r="X39" s="161"/>
      <c r="Y39" s="161"/>
      <c r="Z39" s="161"/>
    </row>
    <row r="40" ht="14.25" customHeight="1">
      <c r="A40" s="235" t="s">
        <v>678</v>
      </c>
      <c r="B40" s="188"/>
      <c r="C40" s="192">
        <v>44805.0</v>
      </c>
      <c r="D40" s="185">
        <v>2026.0</v>
      </c>
      <c r="E40" s="185" t="s">
        <v>3127</v>
      </c>
      <c r="F40" s="188" t="s">
        <v>167</v>
      </c>
      <c r="G40" s="34" t="s">
        <v>257</v>
      </c>
      <c r="H40" s="185" t="s">
        <v>655</v>
      </c>
      <c r="I40" s="34"/>
      <c r="J40" s="34"/>
      <c r="K40" s="34"/>
      <c r="L40" s="34"/>
      <c r="M40" s="34"/>
      <c r="N40" s="157" t="s">
        <v>679</v>
      </c>
      <c r="O40" s="161"/>
      <c r="P40" s="161"/>
      <c r="Q40" s="161"/>
      <c r="R40" s="161"/>
      <c r="S40" s="161"/>
      <c r="T40" s="161"/>
      <c r="U40" s="161"/>
      <c r="V40" s="161"/>
      <c r="W40" s="161"/>
      <c r="X40" s="161"/>
      <c r="Y40" s="161"/>
      <c r="Z40" s="161"/>
    </row>
    <row r="41" ht="14.25" customHeight="1">
      <c r="A41" s="324" t="s">
        <v>734</v>
      </c>
      <c r="B41" s="159"/>
      <c r="C41" s="322"/>
      <c r="D41" s="159"/>
      <c r="E41" s="226"/>
      <c r="F41" s="226"/>
      <c r="G41" s="159"/>
      <c r="H41" s="159"/>
      <c r="I41" s="159"/>
      <c r="J41" s="159"/>
      <c r="K41" s="159"/>
      <c r="L41" s="159"/>
      <c r="M41" s="159"/>
      <c r="N41" s="160"/>
      <c r="O41" s="161"/>
      <c r="P41" s="161"/>
      <c r="Q41" s="161"/>
      <c r="R41" s="161"/>
      <c r="S41" s="161"/>
      <c r="T41" s="161"/>
      <c r="U41" s="161"/>
      <c r="V41" s="161"/>
      <c r="W41" s="161"/>
      <c r="X41" s="161"/>
      <c r="Y41" s="161"/>
      <c r="Z41" s="161"/>
    </row>
    <row r="42" ht="14.25" customHeight="1">
      <c r="A42" s="235" t="s">
        <v>3162</v>
      </c>
      <c r="B42" s="188"/>
      <c r="C42" s="192">
        <v>44317.0</v>
      </c>
      <c r="D42" s="185">
        <v>2022.0</v>
      </c>
      <c r="E42" s="185" t="s">
        <v>3119</v>
      </c>
      <c r="F42" s="188" t="s">
        <v>167</v>
      </c>
      <c r="G42" s="188" t="s">
        <v>257</v>
      </c>
      <c r="H42" s="188" t="s">
        <v>3163</v>
      </c>
      <c r="I42" s="188" t="s">
        <v>633</v>
      </c>
      <c r="J42" s="188"/>
      <c r="K42" s="188"/>
      <c r="L42" s="188"/>
      <c r="M42" s="188"/>
      <c r="N42" s="187" t="s">
        <v>3164</v>
      </c>
      <c r="O42" s="161"/>
      <c r="P42" s="161"/>
      <c r="Q42" s="161"/>
      <c r="R42" s="161"/>
      <c r="S42" s="161"/>
      <c r="T42" s="161"/>
      <c r="U42" s="161"/>
      <c r="V42" s="161"/>
      <c r="W42" s="161"/>
      <c r="X42" s="161"/>
      <c r="Y42" s="161"/>
      <c r="Z42" s="161"/>
    </row>
    <row r="43" ht="14.25" customHeight="1">
      <c r="A43" s="235" t="s">
        <v>2108</v>
      </c>
      <c r="B43" s="188"/>
      <c r="C43" s="188">
        <v>2022.0</v>
      </c>
      <c r="D43" s="185">
        <v>2030.0</v>
      </c>
      <c r="E43" s="185" t="s">
        <v>3165</v>
      </c>
      <c r="F43" s="188" t="s">
        <v>638</v>
      </c>
      <c r="G43" s="188" t="s">
        <v>257</v>
      </c>
      <c r="H43" s="188" t="s">
        <v>257</v>
      </c>
      <c r="I43" s="188"/>
      <c r="J43" s="188"/>
      <c r="K43" s="188"/>
      <c r="L43" s="188"/>
      <c r="M43" s="188"/>
      <c r="N43" s="187" t="s">
        <v>3166</v>
      </c>
      <c r="O43" s="161"/>
      <c r="P43" s="161"/>
      <c r="Q43" s="161"/>
      <c r="R43" s="161"/>
      <c r="S43" s="161"/>
      <c r="T43" s="161"/>
      <c r="U43" s="161"/>
      <c r="V43" s="161"/>
      <c r="W43" s="161"/>
      <c r="X43" s="161"/>
      <c r="Y43" s="161"/>
      <c r="Z43" s="161"/>
    </row>
    <row r="44" ht="14.25" customHeight="1">
      <c r="A44" s="162" t="s">
        <v>3167</v>
      </c>
      <c r="B44" s="188"/>
      <c r="C44" s="192">
        <v>44317.0</v>
      </c>
      <c r="D44" s="219">
        <v>45383.0</v>
      </c>
      <c r="E44" s="188" t="s">
        <v>3154</v>
      </c>
      <c r="F44" s="188" t="s">
        <v>167</v>
      </c>
      <c r="G44" s="188" t="s">
        <v>257</v>
      </c>
      <c r="H44" s="188" t="s">
        <v>3163</v>
      </c>
      <c r="I44" s="188" t="s">
        <v>633</v>
      </c>
      <c r="J44" s="188"/>
      <c r="K44" s="188"/>
      <c r="L44" s="188"/>
      <c r="M44" s="188"/>
      <c r="N44" s="187" t="s">
        <v>3168</v>
      </c>
      <c r="O44" s="161"/>
      <c r="P44" s="161"/>
      <c r="Q44" s="161"/>
      <c r="R44" s="161"/>
      <c r="S44" s="161"/>
      <c r="T44" s="161"/>
      <c r="U44" s="161"/>
      <c r="V44" s="161"/>
      <c r="W44" s="161"/>
      <c r="X44" s="161"/>
      <c r="Y44" s="161"/>
      <c r="Z44" s="161"/>
    </row>
    <row r="45" ht="14.25" customHeight="1">
      <c r="A45" s="161"/>
      <c r="B45" s="161"/>
      <c r="C45" s="161"/>
      <c r="D45" s="161"/>
      <c r="E45" s="161"/>
      <c r="F45" s="161"/>
      <c r="G45" s="161"/>
      <c r="H45" s="161"/>
      <c r="I45" s="161"/>
      <c r="J45" s="161"/>
      <c r="K45" s="161"/>
      <c r="L45" s="161"/>
      <c r="M45" s="161"/>
      <c r="N45" s="161"/>
      <c r="O45" s="161"/>
      <c r="P45" s="161"/>
      <c r="Q45" s="161"/>
      <c r="R45" s="161"/>
      <c r="S45" s="161"/>
      <c r="T45" s="161"/>
      <c r="U45" s="161"/>
      <c r="V45" s="161"/>
      <c r="W45" s="161"/>
      <c r="X45" s="161"/>
      <c r="Y45" s="161"/>
      <c r="Z45" s="161"/>
    </row>
    <row r="46" ht="14.25" customHeight="1">
      <c r="A46" s="161"/>
      <c r="B46" s="161"/>
      <c r="C46" s="161"/>
      <c r="D46" s="161"/>
      <c r="E46" s="161"/>
      <c r="F46" s="161"/>
      <c r="G46" s="161"/>
      <c r="H46" s="161"/>
      <c r="I46" s="161"/>
      <c r="J46" s="161"/>
      <c r="K46" s="161"/>
      <c r="L46" s="161"/>
      <c r="M46" s="161"/>
      <c r="N46" s="161"/>
      <c r="O46" s="161"/>
      <c r="P46" s="161"/>
      <c r="Q46" s="161"/>
      <c r="R46" s="161"/>
      <c r="S46" s="161"/>
      <c r="T46" s="161"/>
      <c r="U46" s="161"/>
      <c r="V46" s="161"/>
      <c r="W46" s="161"/>
      <c r="X46" s="161"/>
      <c r="Y46" s="161"/>
      <c r="Z46" s="161"/>
    </row>
    <row r="47" ht="14.25" customHeight="1">
      <c r="A47" s="161"/>
      <c r="B47" s="161"/>
      <c r="C47" s="161"/>
      <c r="D47" s="161"/>
      <c r="E47" s="161"/>
      <c r="F47" s="161"/>
      <c r="G47" s="161"/>
      <c r="H47" s="161"/>
      <c r="I47" s="161"/>
      <c r="J47" s="161"/>
      <c r="K47" s="161"/>
      <c r="L47" s="161"/>
      <c r="M47" s="161"/>
      <c r="N47" s="161"/>
      <c r="O47" s="161"/>
      <c r="P47" s="161"/>
      <c r="Q47" s="161"/>
      <c r="R47" s="161"/>
      <c r="S47" s="161"/>
      <c r="T47" s="161"/>
      <c r="U47" s="161"/>
      <c r="V47" s="161"/>
      <c r="W47" s="161"/>
      <c r="X47" s="161"/>
      <c r="Y47" s="161"/>
      <c r="Z47" s="161"/>
    </row>
    <row r="48" ht="14.25" customHeight="1">
      <c r="A48" s="161"/>
      <c r="B48" s="161"/>
      <c r="C48" s="161"/>
      <c r="D48" s="161"/>
      <c r="E48" s="161"/>
      <c r="F48" s="161"/>
      <c r="G48" s="161"/>
      <c r="H48" s="161"/>
      <c r="I48" s="161"/>
      <c r="J48" s="161"/>
      <c r="K48" s="161"/>
      <c r="L48" s="161"/>
      <c r="M48" s="161"/>
      <c r="N48" s="161"/>
      <c r="O48" s="161"/>
      <c r="P48" s="161"/>
      <c r="Q48" s="161"/>
      <c r="R48" s="161"/>
      <c r="S48" s="161"/>
      <c r="T48" s="161"/>
      <c r="U48" s="161"/>
      <c r="V48" s="161"/>
      <c r="W48" s="161"/>
      <c r="X48" s="161"/>
      <c r="Y48" s="161"/>
      <c r="Z48" s="161"/>
    </row>
    <row r="49" ht="14.25" customHeight="1">
      <c r="A49" s="161"/>
      <c r="B49" s="161"/>
      <c r="C49" s="161"/>
      <c r="D49" s="161"/>
      <c r="E49" s="161"/>
      <c r="F49" s="161"/>
      <c r="G49" s="161"/>
      <c r="H49" s="161"/>
      <c r="I49" s="161"/>
      <c r="J49" s="161"/>
      <c r="K49" s="161"/>
      <c r="L49" s="161"/>
      <c r="M49" s="161"/>
      <c r="N49" s="161"/>
      <c r="O49" s="161"/>
      <c r="P49" s="161"/>
      <c r="Q49" s="161"/>
      <c r="R49" s="161"/>
      <c r="S49" s="161"/>
      <c r="T49" s="161"/>
      <c r="U49" s="161"/>
      <c r="V49" s="161"/>
      <c r="W49" s="161"/>
      <c r="X49" s="161"/>
      <c r="Y49" s="161"/>
      <c r="Z49" s="161"/>
    </row>
    <row r="50" ht="14.25" customHeight="1">
      <c r="A50" s="161"/>
      <c r="B50" s="161"/>
      <c r="C50" s="161"/>
      <c r="D50" s="161"/>
      <c r="E50" s="161"/>
      <c r="F50" s="161"/>
      <c r="G50" s="161"/>
      <c r="H50" s="161"/>
      <c r="I50" s="161"/>
      <c r="J50" s="161"/>
      <c r="K50" s="161"/>
      <c r="L50" s="161"/>
      <c r="M50" s="161"/>
      <c r="N50" s="161"/>
      <c r="O50" s="161"/>
      <c r="P50" s="161"/>
      <c r="Q50" s="161"/>
      <c r="R50" s="161"/>
      <c r="S50" s="161"/>
      <c r="T50" s="161"/>
      <c r="U50" s="161"/>
      <c r="V50" s="161"/>
      <c r="W50" s="161"/>
      <c r="X50" s="161"/>
      <c r="Y50" s="161"/>
      <c r="Z50" s="161"/>
    </row>
    <row r="51" ht="14.25" customHeight="1">
      <c r="A51" s="161"/>
      <c r="B51" s="161"/>
      <c r="C51" s="161"/>
      <c r="D51" s="161"/>
      <c r="E51" s="161"/>
      <c r="F51" s="161"/>
      <c r="G51" s="161"/>
      <c r="H51" s="161"/>
      <c r="I51" s="161"/>
      <c r="J51" s="161"/>
      <c r="K51" s="161"/>
      <c r="L51" s="161"/>
      <c r="M51" s="161"/>
      <c r="N51" s="161"/>
      <c r="O51" s="161"/>
      <c r="P51" s="161"/>
      <c r="Q51" s="161"/>
      <c r="R51" s="161"/>
      <c r="S51" s="161"/>
      <c r="T51" s="161"/>
      <c r="U51" s="161"/>
      <c r="V51" s="161"/>
      <c r="W51" s="161"/>
      <c r="X51" s="161"/>
      <c r="Y51" s="161"/>
      <c r="Z51" s="161"/>
    </row>
    <row r="52" ht="14.25" customHeight="1">
      <c r="A52" s="161"/>
      <c r="B52" s="161"/>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row>
    <row r="53" ht="14.25" customHeight="1">
      <c r="A53" s="161"/>
      <c r="B53" s="161"/>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61"/>
    </row>
    <row r="54" ht="14.25" customHeight="1">
      <c r="A54" s="161"/>
      <c r="B54" s="161"/>
      <c r="C54" s="161"/>
      <c r="D54" s="161"/>
      <c r="E54" s="161"/>
      <c r="F54" s="161"/>
      <c r="G54" s="161"/>
      <c r="H54" s="161"/>
      <c r="I54" s="161"/>
      <c r="J54" s="161"/>
      <c r="K54" s="161"/>
      <c r="L54" s="161"/>
      <c r="M54" s="161"/>
      <c r="N54" s="161"/>
      <c r="O54" s="161"/>
      <c r="P54" s="161"/>
      <c r="Q54" s="161"/>
      <c r="R54" s="161"/>
      <c r="S54" s="161"/>
      <c r="T54" s="161"/>
      <c r="U54" s="161"/>
      <c r="V54" s="161"/>
      <c r="W54" s="161"/>
      <c r="X54" s="161"/>
      <c r="Y54" s="161"/>
      <c r="Z54" s="161"/>
    </row>
    <row r="55" ht="14.25" customHeight="1">
      <c r="A55" s="161"/>
      <c r="B55" s="161"/>
      <c r="C55" s="161"/>
      <c r="D55" s="161"/>
      <c r="E55" s="161"/>
      <c r="F55" s="161"/>
      <c r="G55" s="161"/>
      <c r="H55" s="161"/>
      <c r="I55" s="161"/>
      <c r="J55" s="161"/>
      <c r="K55" s="161"/>
      <c r="L55" s="161"/>
      <c r="M55" s="161"/>
      <c r="N55" s="161"/>
      <c r="O55" s="161"/>
      <c r="P55" s="161"/>
      <c r="Q55" s="161"/>
      <c r="R55" s="161"/>
      <c r="S55" s="161"/>
      <c r="T55" s="161"/>
      <c r="U55" s="161"/>
      <c r="V55" s="161"/>
      <c r="W55" s="161"/>
      <c r="X55" s="161"/>
      <c r="Y55" s="161"/>
      <c r="Z55" s="161"/>
    </row>
    <row r="56" ht="14.25" customHeight="1">
      <c r="A56" s="161"/>
      <c r="B56" s="161"/>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1"/>
    </row>
    <row r="57" ht="14.25" customHeight="1">
      <c r="A57" s="161"/>
      <c r="B57" s="161"/>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row>
    <row r="58" ht="14.25" customHeight="1">
      <c r="A58" s="161"/>
      <c r="B58" s="161"/>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row>
    <row r="59" ht="14.25" customHeight="1">
      <c r="A59" s="161"/>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row>
    <row r="60" ht="14.25" customHeight="1">
      <c r="A60" s="161"/>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row>
    <row r="61" ht="14.25" customHeight="1">
      <c r="A61" s="161"/>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row>
    <row r="62" ht="14.25" customHeight="1">
      <c r="A62" s="161"/>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row>
    <row r="63" ht="14.25" customHeight="1">
      <c r="A63" s="161"/>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row>
    <row r="64" ht="14.25" customHeight="1">
      <c r="A64" s="161"/>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row>
    <row r="65" ht="14.25" customHeight="1">
      <c r="A65" s="161"/>
      <c r="B65" s="161"/>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1"/>
    </row>
    <row r="66" ht="14.25" customHeight="1">
      <c r="A66" s="161"/>
      <c r="B66" s="161"/>
      <c r="C66" s="161"/>
      <c r="D66" s="161"/>
      <c r="E66" s="161"/>
      <c r="F66" s="161"/>
      <c r="G66" s="161"/>
      <c r="H66" s="161"/>
      <c r="I66" s="161"/>
      <c r="J66" s="161"/>
      <c r="K66" s="161"/>
      <c r="L66" s="161"/>
      <c r="M66" s="161"/>
      <c r="N66" s="161"/>
      <c r="O66" s="161"/>
      <c r="P66" s="161"/>
      <c r="Q66" s="161"/>
      <c r="R66" s="161"/>
      <c r="S66" s="161"/>
      <c r="T66" s="161"/>
      <c r="U66" s="161"/>
      <c r="V66" s="161"/>
      <c r="W66" s="161"/>
      <c r="X66" s="161"/>
      <c r="Y66" s="161"/>
      <c r="Z66" s="161"/>
    </row>
    <row r="67" ht="14.25" customHeight="1">
      <c r="A67" s="161"/>
      <c r="B67" s="161"/>
      <c r="C67" s="161"/>
      <c r="D67" s="161"/>
      <c r="E67" s="161"/>
      <c r="F67" s="161"/>
      <c r="G67" s="161"/>
      <c r="H67" s="161"/>
      <c r="I67" s="161"/>
      <c r="J67" s="161"/>
      <c r="K67" s="161"/>
      <c r="L67" s="161"/>
      <c r="M67" s="161"/>
      <c r="N67" s="161"/>
      <c r="O67" s="161"/>
      <c r="P67" s="161"/>
      <c r="Q67" s="161"/>
      <c r="R67" s="161"/>
      <c r="S67" s="161"/>
      <c r="T67" s="161"/>
      <c r="U67" s="161"/>
      <c r="V67" s="161"/>
      <c r="W67" s="161"/>
      <c r="X67" s="161"/>
      <c r="Y67" s="161"/>
      <c r="Z67" s="161"/>
    </row>
    <row r="68" ht="14.25" customHeight="1">
      <c r="A68" s="161"/>
      <c r="B68" s="161"/>
      <c r="C68" s="161"/>
      <c r="D68" s="161"/>
      <c r="E68" s="161"/>
      <c r="F68" s="161"/>
      <c r="G68" s="161"/>
      <c r="H68" s="161"/>
      <c r="I68" s="161"/>
      <c r="J68" s="161"/>
      <c r="K68" s="161"/>
      <c r="L68" s="161"/>
      <c r="M68" s="161"/>
      <c r="N68" s="161"/>
      <c r="O68" s="161"/>
      <c r="P68" s="161"/>
      <c r="Q68" s="161"/>
      <c r="R68" s="161"/>
      <c r="S68" s="161"/>
      <c r="T68" s="161"/>
      <c r="U68" s="161"/>
      <c r="V68" s="161"/>
      <c r="W68" s="161"/>
      <c r="X68" s="161"/>
      <c r="Y68" s="161"/>
      <c r="Z68" s="161"/>
    </row>
    <row r="69" ht="14.25" customHeight="1">
      <c r="A69" s="161"/>
      <c r="B69" s="161"/>
      <c r="C69" s="161"/>
      <c r="D69" s="161"/>
      <c r="E69" s="161"/>
      <c r="F69" s="161"/>
      <c r="G69" s="161"/>
      <c r="H69" s="161"/>
      <c r="I69" s="161"/>
      <c r="J69" s="161"/>
      <c r="K69" s="161"/>
      <c r="L69" s="161"/>
      <c r="M69" s="161"/>
      <c r="N69" s="161"/>
      <c r="O69" s="161"/>
      <c r="P69" s="161"/>
      <c r="Q69" s="161"/>
      <c r="R69" s="161"/>
      <c r="S69" s="161"/>
      <c r="T69" s="161"/>
      <c r="U69" s="161"/>
      <c r="V69" s="161"/>
      <c r="W69" s="161"/>
      <c r="X69" s="161"/>
      <c r="Y69" s="161"/>
      <c r="Z69" s="161"/>
    </row>
    <row r="70" ht="14.25" customHeight="1">
      <c r="A70" s="161"/>
      <c r="B70" s="161"/>
      <c r="C70" s="161"/>
      <c r="D70" s="161"/>
      <c r="E70" s="161"/>
      <c r="F70" s="161"/>
      <c r="G70" s="161"/>
      <c r="H70" s="161"/>
      <c r="I70" s="161"/>
      <c r="J70" s="161"/>
      <c r="K70" s="161"/>
      <c r="L70" s="161"/>
      <c r="M70" s="161"/>
      <c r="N70" s="161"/>
      <c r="O70" s="161"/>
      <c r="P70" s="161"/>
      <c r="Q70" s="161"/>
      <c r="R70" s="161"/>
      <c r="S70" s="161"/>
      <c r="T70" s="161"/>
      <c r="U70" s="161"/>
      <c r="V70" s="161"/>
      <c r="W70" s="161"/>
      <c r="X70" s="161"/>
      <c r="Y70" s="161"/>
      <c r="Z70" s="161"/>
    </row>
    <row r="71" ht="14.25" customHeight="1">
      <c r="A71" s="161"/>
      <c r="B71" s="161"/>
      <c r="C71" s="161"/>
      <c r="D71" s="161"/>
      <c r="E71" s="161"/>
      <c r="F71" s="161"/>
      <c r="G71" s="161"/>
      <c r="H71" s="161"/>
      <c r="I71" s="161"/>
      <c r="J71" s="161"/>
      <c r="K71" s="161"/>
      <c r="L71" s="161"/>
      <c r="M71" s="161"/>
      <c r="N71" s="161"/>
      <c r="O71" s="161"/>
      <c r="P71" s="161"/>
      <c r="Q71" s="161"/>
      <c r="R71" s="161"/>
      <c r="S71" s="161"/>
      <c r="T71" s="161"/>
      <c r="U71" s="161"/>
      <c r="V71" s="161"/>
      <c r="W71" s="161"/>
      <c r="X71" s="161"/>
      <c r="Y71" s="161"/>
      <c r="Z71" s="161"/>
    </row>
    <row r="72" ht="14.25" customHeight="1">
      <c r="A72" s="161"/>
      <c r="B72" s="161"/>
      <c r="C72" s="161"/>
      <c r="D72" s="161"/>
      <c r="E72" s="161"/>
      <c r="F72" s="161"/>
      <c r="G72" s="161"/>
      <c r="H72" s="161"/>
      <c r="I72" s="161"/>
      <c r="J72" s="161"/>
      <c r="K72" s="161"/>
      <c r="L72" s="161"/>
      <c r="M72" s="161"/>
      <c r="N72" s="161"/>
      <c r="O72" s="161"/>
      <c r="P72" s="161"/>
      <c r="Q72" s="161"/>
      <c r="R72" s="161"/>
      <c r="S72" s="161"/>
      <c r="T72" s="161"/>
      <c r="U72" s="161"/>
      <c r="V72" s="161"/>
      <c r="W72" s="161"/>
      <c r="X72" s="161"/>
      <c r="Y72" s="161"/>
      <c r="Z72" s="161"/>
    </row>
    <row r="73" ht="14.25" customHeight="1">
      <c r="A73" s="161"/>
      <c r="B73" s="161"/>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61"/>
    </row>
    <row r="74" ht="14.25" customHeight="1">
      <c r="A74" s="161"/>
      <c r="B74" s="161"/>
      <c r="C74" s="161"/>
      <c r="D74" s="161"/>
      <c r="E74" s="161"/>
      <c r="F74" s="161"/>
      <c r="G74" s="161"/>
      <c r="H74" s="161"/>
      <c r="I74" s="161"/>
      <c r="J74" s="161"/>
      <c r="K74" s="161"/>
      <c r="L74" s="161"/>
      <c r="M74" s="161"/>
      <c r="N74" s="161"/>
      <c r="O74" s="161"/>
      <c r="P74" s="161"/>
      <c r="Q74" s="161"/>
      <c r="R74" s="161"/>
      <c r="S74" s="161"/>
      <c r="T74" s="161"/>
      <c r="U74" s="161"/>
      <c r="V74" s="161"/>
      <c r="W74" s="161"/>
      <c r="X74" s="161"/>
      <c r="Y74" s="161"/>
      <c r="Z74" s="161"/>
    </row>
    <row r="75" ht="14.25" customHeight="1">
      <c r="A75" s="161"/>
      <c r="B75" s="161"/>
      <c r="C75" s="161"/>
      <c r="D75" s="161"/>
      <c r="E75" s="161"/>
      <c r="F75" s="161"/>
      <c r="G75" s="161"/>
      <c r="H75" s="161"/>
      <c r="I75" s="161"/>
      <c r="J75" s="161"/>
      <c r="K75" s="161"/>
      <c r="L75" s="161"/>
      <c r="M75" s="161"/>
      <c r="N75" s="161"/>
      <c r="O75" s="161"/>
      <c r="P75" s="161"/>
      <c r="Q75" s="161"/>
      <c r="R75" s="161"/>
      <c r="S75" s="161"/>
      <c r="T75" s="161"/>
      <c r="U75" s="161"/>
      <c r="V75" s="161"/>
      <c r="W75" s="161"/>
      <c r="X75" s="161"/>
      <c r="Y75" s="161"/>
      <c r="Z75" s="161"/>
    </row>
    <row r="76" ht="14.25" customHeight="1">
      <c r="A76" s="161"/>
      <c r="B76" s="161"/>
      <c r="C76" s="161"/>
      <c r="D76" s="161"/>
      <c r="E76" s="161"/>
      <c r="F76" s="161"/>
      <c r="G76" s="161"/>
      <c r="H76" s="161"/>
      <c r="I76" s="161"/>
      <c r="J76" s="161"/>
      <c r="K76" s="161"/>
      <c r="L76" s="161"/>
      <c r="M76" s="161"/>
      <c r="N76" s="161"/>
      <c r="O76" s="161"/>
      <c r="P76" s="161"/>
      <c r="Q76" s="161"/>
      <c r="R76" s="161"/>
      <c r="S76" s="161"/>
      <c r="T76" s="161"/>
      <c r="U76" s="161"/>
      <c r="V76" s="161"/>
      <c r="W76" s="161"/>
      <c r="X76" s="161"/>
      <c r="Y76" s="161"/>
      <c r="Z76" s="161"/>
    </row>
    <row r="77" ht="14.25" customHeight="1">
      <c r="A77" s="161"/>
      <c r="B77" s="161"/>
      <c r="C77" s="161"/>
      <c r="D77" s="161"/>
      <c r="E77" s="161"/>
      <c r="F77" s="161"/>
      <c r="G77" s="161"/>
      <c r="H77" s="161"/>
      <c r="I77" s="161"/>
      <c r="J77" s="161"/>
      <c r="K77" s="161"/>
      <c r="L77" s="161"/>
      <c r="M77" s="161"/>
      <c r="N77" s="161"/>
      <c r="O77" s="161"/>
      <c r="P77" s="161"/>
      <c r="Q77" s="161"/>
      <c r="R77" s="161"/>
      <c r="S77" s="161"/>
      <c r="T77" s="161"/>
      <c r="U77" s="161"/>
      <c r="V77" s="161"/>
      <c r="W77" s="161"/>
      <c r="X77" s="161"/>
      <c r="Y77" s="161"/>
      <c r="Z77" s="161"/>
    </row>
    <row r="78" ht="14.25" customHeight="1">
      <c r="A78" s="161"/>
      <c r="B78" s="161"/>
      <c r="C78" s="161"/>
      <c r="D78" s="161"/>
      <c r="E78" s="161"/>
      <c r="F78" s="161"/>
      <c r="G78" s="161"/>
      <c r="H78" s="161"/>
      <c r="I78" s="161"/>
      <c r="J78" s="161"/>
      <c r="K78" s="161"/>
      <c r="L78" s="161"/>
      <c r="M78" s="161"/>
      <c r="N78" s="161"/>
      <c r="O78" s="161"/>
      <c r="P78" s="161"/>
      <c r="Q78" s="161"/>
      <c r="R78" s="161"/>
      <c r="S78" s="161"/>
      <c r="T78" s="161"/>
      <c r="U78" s="161"/>
      <c r="V78" s="161"/>
      <c r="W78" s="161"/>
      <c r="X78" s="161"/>
      <c r="Y78" s="161"/>
      <c r="Z78" s="161"/>
    </row>
    <row r="79" ht="14.25" customHeight="1">
      <c r="A79" s="161"/>
      <c r="B79" s="161"/>
      <c r="C79" s="161"/>
      <c r="D79" s="161"/>
      <c r="E79" s="161"/>
      <c r="F79" s="161"/>
      <c r="G79" s="161"/>
      <c r="H79" s="161"/>
      <c r="I79" s="161"/>
      <c r="J79" s="161"/>
      <c r="K79" s="161"/>
      <c r="L79" s="161"/>
      <c r="M79" s="161"/>
      <c r="N79" s="161"/>
      <c r="O79" s="161"/>
      <c r="P79" s="161"/>
      <c r="Q79" s="161"/>
      <c r="R79" s="161"/>
      <c r="S79" s="161"/>
      <c r="T79" s="161"/>
      <c r="U79" s="161"/>
      <c r="V79" s="161"/>
      <c r="W79" s="161"/>
      <c r="X79" s="161"/>
      <c r="Y79" s="161"/>
      <c r="Z79" s="161"/>
    </row>
    <row r="80" ht="14.25" customHeight="1">
      <c r="A80" s="161"/>
      <c r="B80" s="161"/>
      <c r="C80" s="161"/>
      <c r="D80" s="161"/>
      <c r="E80" s="161"/>
      <c r="F80" s="161"/>
      <c r="G80" s="161"/>
      <c r="H80" s="161"/>
      <c r="I80" s="161"/>
      <c r="J80" s="161"/>
      <c r="K80" s="161"/>
      <c r="L80" s="161"/>
      <c r="M80" s="161"/>
      <c r="N80" s="161"/>
      <c r="O80" s="161"/>
      <c r="P80" s="161"/>
      <c r="Q80" s="161"/>
      <c r="R80" s="161"/>
      <c r="S80" s="161"/>
      <c r="T80" s="161"/>
      <c r="U80" s="161"/>
      <c r="V80" s="161"/>
      <c r="W80" s="161"/>
      <c r="X80" s="161"/>
      <c r="Y80" s="161"/>
      <c r="Z80" s="161"/>
    </row>
    <row r="81" ht="14.25" customHeight="1">
      <c r="A81" s="161"/>
      <c r="B81" s="161"/>
      <c r="C81" s="161"/>
      <c r="D81" s="161"/>
      <c r="E81" s="161"/>
      <c r="F81" s="161"/>
      <c r="G81" s="161"/>
      <c r="H81" s="161"/>
      <c r="I81" s="161"/>
      <c r="J81" s="161"/>
      <c r="K81" s="161"/>
      <c r="L81" s="161"/>
      <c r="M81" s="161"/>
      <c r="N81" s="161"/>
      <c r="O81" s="161"/>
      <c r="P81" s="161"/>
      <c r="Q81" s="161"/>
      <c r="R81" s="161"/>
      <c r="S81" s="161"/>
      <c r="T81" s="161"/>
      <c r="U81" s="161"/>
      <c r="V81" s="161"/>
      <c r="W81" s="161"/>
      <c r="X81" s="161"/>
      <c r="Y81" s="161"/>
      <c r="Z81" s="161"/>
    </row>
    <row r="82" ht="14.25" customHeight="1">
      <c r="A82" s="161"/>
      <c r="B82" s="161"/>
      <c r="C82" s="161"/>
      <c r="D82" s="161"/>
      <c r="E82" s="161"/>
      <c r="F82" s="161"/>
      <c r="G82" s="161"/>
      <c r="H82" s="161"/>
      <c r="I82" s="161"/>
      <c r="J82" s="161"/>
      <c r="K82" s="161"/>
      <c r="L82" s="161"/>
      <c r="M82" s="161"/>
      <c r="N82" s="161"/>
      <c r="O82" s="161"/>
      <c r="P82" s="161"/>
      <c r="Q82" s="161"/>
      <c r="R82" s="161"/>
      <c r="S82" s="161"/>
      <c r="T82" s="161"/>
      <c r="U82" s="161"/>
      <c r="V82" s="161"/>
      <c r="W82" s="161"/>
      <c r="X82" s="161"/>
      <c r="Y82" s="161"/>
      <c r="Z82" s="161"/>
    </row>
    <row r="83" ht="14.25" customHeight="1">
      <c r="A83" s="161"/>
      <c r="B83" s="161"/>
      <c r="C83" s="161"/>
      <c r="D83" s="161"/>
      <c r="E83" s="161"/>
      <c r="F83" s="161"/>
      <c r="G83" s="161"/>
      <c r="H83" s="161"/>
      <c r="I83" s="161"/>
      <c r="J83" s="161"/>
      <c r="K83" s="161"/>
      <c r="L83" s="161"/>
      <c r="M83" s="161"/>
      <c r="N83" s="161"/>
      <c r="O83" s="161"/>
      <c r="P83" s="161"/>
      <c r="Q83" s="161"/>
      <c r="R83" s="161"/>
      <c r="S83" s="161"/>
      <c r="T83" s="161"/>
      <c r="U83" s="161"/>
      <c r="V83" s="161"/>
      <c r="W83" s="161"/>
      <c r="X83" s="161"/>
      <c r="Y83" s="161"/>
      <c r="Z83" s="161"/>
    </row>
    <row r="84" ht="14.25" customHeight="1">
      <c r="A84" s="161"/>
      <c r="B84" s="161"/>
      <c r="C84" s="161"/>
      <c r="D84" s="161"/>
      <c r="E84" s="161"/>
      <c r="F84" s="161"/>
      <c r="G84" s="161"/>
      <c r="H84" s="161"/>
      <c r="I84" s="161"/>
      <c r="J84" s="161"/>
      <c r="K84" s="161"/>
      <c r="L84" s="161"/>
      <c r="M84" s="161"/>
      <c r="N84" s="161"/>
      <c r="O84" s="161"/>
      <c r="P84" s="161"/>
      <c r="Q84" s="161"/>
      <c r="R84" s="161"/>
      <c r="S84" s="161"/>
      <c r="T84" s="161"/>
      <c r="U84" s="161"/>
      <c r="V84" s="161"/>
      <c r="W84" s="161"/>
      <c r="X84" s="161"/>
      <c r="Y84" s="161"/>
      <c r="Z84" s="161"/>
    </row>
    <row r="85" ht="14.25" customHeight="1">
      <c r="A85" s="161"/>
      <c r="B85" s="161"/>
      <c r="C85" s="161"/>
      <c r="D85" s="161"/>
      <c r="E85" s="161"/>
      <c r="F85" s="161"/>
      <c r="G85" s="161"/>
      <c r="H85" s="161"/>
      <c r="I85" s="161"/>
      <c r="J85" s="161"/>
      <c r="K85" s="161"/>
      <c r="L85" s="161"/>
      <c r="M85" s="161"/>
      <c r="N85" s="161"/>
      <c r="O85" s="161"/>
      <c r="P85" s="161"/>
      <c r="Q85" s="161"/>
      <c r="R85" s="161"/>
      <c r="S85" s="161"/>
      <c r="T85" s="161"/>
      <c r="U85" s="161"/>
      <c r="V85" s="161"/>
      <c r="W85" s="161"/>
      <c r="X85" s="161"/>
      <c r="Y85" s="161"/>
      <c r="Z85" s="161"/>
    </row>
    <row r="86" ht="14.25" customHeight="1">
      <c r="A86" s="161"/>
      <c r="B86" s="161"/>
      <c r="C86" s="161"/>
      <c r="D86" s="161"/>
      <c r="E86" s="161"/>
      <c r="F86" s="161"/>
      <c r="G86" s="161"/>
      <c r="H86" s="161"/>
      <c r="I86" s="161"/>
      <c r="J86" s="161"/>
      <c r="K86" s="161"/>
      <c r="L86" s="161"/>
      <c r="M86" s="161"/>
      <c r="N86" s="161"/>
      <c r="O86" s="161"/>
      <c r="P86" s="161"/>
      <c r="Q86" s="161"/>
      <c r="R86" s="161"/>
      <c r="S86" s="161"/>
      <c r="T86" s="161"/>
      <c r="U86" s="161"/>
      <c r="V86" s="161"/>
      <c r="W86" s="161"/>
      <c r="X86" s="161"/>
      <c r="Y86" s="161"/>
      <c r="Z86" s="161"/>
    </row>
    <row r="87" ht="14.25" customHeight="1">
      <c r="A87" s="161"/>
      <c r="B87" s="161"/>
      <c r="C87" s="161"/>
      <c r="D87" s="161"/>
      <c r="E87" s="161"/>
      <c r="F87" s="161"/>
      <c r="G87" s="161"/>
      <c r="H87" s="161"/>
      <c r="I87" s="161"/>
      <c r="J87" s="161"/>
      <c r="K87" s="161"/>
      <c r="L87" s="161"/>
      <c r="M87" s="161"/>
      <c r="N87" s="161"/>
      <c r="O87" s="161"/>
      <c r="P87" s="161"/>
      <c r="Q87" s="161"/>
      <c r="R87" s="161"/>
      <c r="S87" s="161"/>
      <c r="T87" s="161"/>
      <c r="U87" s="161"/>
      <c r="V87" s="161"/>
      <c r="W87" s="161"/>
      <c r="X87" s="161"/>
      <c r="Y87" s="161"/>
      <c r="Z87" s="161"/>
    </row>
    <row r="88" ht="14.25" customHeight="1">
      <c r="A88" s="161"/>
      <c r="B88" s="161"/>
      <c r="C88" s="161"/>
      <c r="D88" s="161"/>
      <c r="E88" s="161"/>
      <c r="F88" s="161"/>
      <c r="G88" s="161"/>
      <c r="H88" s="161"/>
      <c r="I88" s="161"/>
      <c r="J88" s="161"/>
      <c r="K88" s="161"/>
      <c r="L88" s="161"/>
      <c r="M88" s="161"/>
      <c r="N88" s="161"/>
      <c r="O88" s="161"/>
      <c r="P88" s="161"/>
      <c r="Q88" s="161"/>
      <c r="R88" s="161"/>
      <c r="S88" s="161"/>
      <c r="T88" s="161"/>
      <c r="U88" s="161"/>
      <c r="V88" s="161"/>
      <c r="W88" s="161"/>
      <c r="X88" s="161"/>
      <c r="Y88" s="161"/>
      <c r="Z88" s="161"/>
    </row>
    <row r="89" ht="14.25" customHeight="1">
      <c r="A89" s="161"/>
      <c r="B89" s="161"/>
      <c r="C89" s="161"/>
      <c r="D89" s="161"/>
      <c r="E89" s="161"/>
      <c r="F89" s="161"/>
      <c r="G89" s="161"/>
      <c r="H89" s="161"/>
      <c r="I89" s="161"/>
      <c r="J89" s="161"/>
      <c r="K89" s="161"/>
      <c r="L89" s="161"/>
      <c r="M89" s="161"/>
      <c r="N89" s="161"/>
      <c r="O89" s="161"/>
      <c r="P89" s="161"/>
      <c r="Q89" s="161"/>
      <c r="R89" s="161"/>
      <c r="S89" s="161"/>
      <c r="T89" s="161"/>
      <c r="U89" s="161"/>
      <c r="V89" s="161"/>
      <c r="W89" s="161"/>
      <c r="X89" s="161"/>
      <c r="Y89" s="161"/>
      <c r="Z89" s="161"/>
    </row>
    <row r="90" ht="14.25" customHeight="1">
      <c r="A90" s="161"/>
      <c r="B90" s="161"/>
      <c r="C90" s="161"/>
      <c r="D90" s="161"/>
      <c r="E90" s="161"/>
      <c r="F90" s="161"/>
      <c r="G90" s="161"/>
      <c r="H90" s="161"/>
      <c r="I90" s="161"/>
      <c r="J90" s="161"/>
      <c r="K90" s="161"/>
      <c r="L90" s="161"/>
      <c r="M90" s="161"/>
      <c r="N90" s="161"/>
      <c r="O90" s="161"/>
      <c r="P90" s="161"/>
      <c r="Q90" s="161"/>
      <c r="R90" s="161"/>
      <c r="S90" s="161"/>
      <c r="T90" s="161"/>
      <c r="U90" s="161"/>
      <c r="V90" s="161"/>
      <c r="W90" s="161"/>
      <c r="X90" s="161"/>
      <c r="Y90" s="161"/>
      <c r="Z90" s="161"/>
    </row>
    <row r="91" ht="14.25" customHeight="1">
      <c r="A91" s="161"/>
      <c r="B91" s="161"/>
      <c r="C91" s="161"/>
      <c r="D91" s="161"/>
      <c r="E91" s="161"/>
      <c r="F91" s="161"/>
      <c r="G91" s="161"/>
      <c r="H91" s="161"/>
      <c r="I91" s="161"/>
      <c r="J91" s="161"/>
      <c r="K91" s="161"/>
      <c r="L91" s="161"/>
      <c r="M91" s="161"/>
      <c r="N91" s="161"/>
      <c r="O91" s="161"/>
      <c r="P91" s="161"/>
      <c r="Q91" s="161"/>
      <c r="R91" s="161"/>
      <c r="S91" s="161"/>
      <c r="T91" s="161"/>
      <c r="U91" s="161"/>
      <c r="V91" s="161"/>
      <c r="W91" s="161"/>
      <c r="X91" s="161"/>
      <c r="Y91" s="161"/>
      <c r="Z91" s="161"/>
    </row>
    <row r="92" ht="14.25" customHeight="1">
      <c r="A92" s="161"/>
      <c r="B92" s="161"/>
      <c r="C92" s="161"/>
      <c r="D92" s="161"/>
      <c r="E92" s="161"/>
      <c r="F92" s="161"/>
      <c r="G92" s="161"/>
      <c r="H92" s="161"/>
      <c r="I92" s="161"/>
      <c r="J92" s="161"/>
      <c r="K92" s="161"/>
      <c r="L92" s="161"/>
      <c r="M92" s="161"/>
      <c r="N92" s="161"/>
      <c r="O92" s="161"/>
      <c r="P92" s="161"/>
      <c r="Q92" s="161"/>
      <c r="R92" s="161"/>
      <c r="S92" s="161"/>
      <c r="T92" s="161"/>
      <c r="U92" s="161"/>
      <c r="V92" s="161"/>
      <c r="W92" s="161"/>
      <c r="X92" s="161"/>
      <c r="Y92" s="161"/>
      <c r="Z92" s="161"/>
    </row>
    <row r="93" ht="14.25" customHeight="1">
      <c r="A93" s="161"/>
      <c r="B93" s="161"/>
      <c r="C93" s="161"/>
      <c r="D93" s="161"/>
      <c r="E93" s="161"/>
      <c r="F93" s="161"/>
      <c r="G93" s="161"/>
      <c r="H93" s="161"/>
      <c r="I93" s="161"/>
      <c r="J93" s="161"/>
      <c r="K93" s="161"/>
      <c r="L93" s="161"/>
      <c r="M93" s="161"/>
      <c r="N93" s="161"/>
      <c r="O93" s="161"/>
      <c r="P93" s="161"/>
      <c r="Q93" s="161"/>
      <c r="R93" s="161"/>
      <c r="S93" s="161"/>
      <c r="T93" s="161"/>
      <c r="U93" s="161"/>
      <c r="V93" s="161"/>
      <c r="W93" s="161"/>
      <c r="X93" s="161"/>
      <c r="Y93" s="161"/>
      <c r="Z93" s="161"/>
    </row>
    <row r="94" ht="14.25" customHeight="1">
      <c r="A94" s="161"/>
      <c r="B94" s="161"/>
      <c r="C94" s="161"/>
      <c r="D94" s="161"/>
      <c r="E94" s="161"/>
      <c r="F94" s="161"/>
      <c r="G94" s="161"/>
      <c r="H94" s="161"/>
      <c r="I94" s="161"/>
      <c r="J94" s="161"/>
      <c r="K94" s="161"/>
      <c r="L94" s="161"/>
      <c r="M94" s="161"/>
      <c r="N94" s="161"/>
      <c r="O94" s="161"/>
      <c r="P94" s="161"/>
      <c r="Q94" s="161"/>
      <c r="R94" s="161"/>
      <c r="S94" s="161"/>
      <c r="T94" s="161"/>
      <c r="U94" s="161"/>
      <c r="V94" s="161"/>
      <c r="W94" s="161"/>
      <c r="X94" s="161"/>
      <c r="Y94" s="161"/>
      <c r="Z94" s="161"/>
    </row>
    <row r="95" ht="14.25" customHeight="1">
      <c r="A95" s="161"/>
      <c r="B95" s="161"/>
      <c r="C95" s="161"/>
      <c r="D95" s="161"/>
      <c r="E95" s="161"/>
      <c r="F95" s="161"/>
      <c r="G95" s="161"/>
      <c r="H95" s="161"/>
      <c r="I95" s="161"/>
      <c r="J95" s="161"/>
      <c r="K95" s="161"/>
      <c r="L95" s="161"/>
      <c r="M95" s="161"/>
      <c r="N95" s="161"/>
      <c r="O95" s="161"/>
      <c r="P95" s="161"/>
      <c r="Q95" s="161"/>
      <c r="R95" s="161"/>
      <c r="S95" s="161"/>
      <c r="T95" s="161"/>
      <c r="U95" s="161"/>
      <c r="V95" s="161"/>
      <c r="W95" s="161"/>
      <c r="X95" s="161"/>
      <c r="Y95" s="161"/>
      <c r="Z95" s="161"/>
    </row>
    <row r="96" ht="14.25" customHeight="1">
      <c r="A96" s="161"/>
      <c r="B96" s="161"/>
      <c r="C96" s="161"/>
      <c r="D96" s="161"/>
      <c r="E96" s="161"/>
      <c r="F96" s="161"/>
      <c r="G96" s="161"/>
      <c r="H96" s="161"/>
      <c r="I96" s="161"/>
      <c r="J96" s="161"/>
      <c r="K96" s="161"/>
      <c r="L96" s="161"/>
      <c r="M96" s="161"/>
      <c r="N96" s="161"/>
      <c r="O96" s="161"/>
      <c r="P96" s="161"/>
      <c r="Q96" s="161"/>
      <c r="R96" s="161"/>
      <c r="S96" s="161"/>
      <c r="T96" s="161"/>
      <c r="U96" s="161"/>
      <c r="V96" s="161"/>
      <c r="W96" s="161"/>
      <c r="X96" s="161"/>
      <c r="Y96" s="161"/>
      <c r="Z96" s="161"/>
    </row>
    <row r="97" ht="14.25" customHeight="1">
      <c r="A97" s="161"/>
      <c r="B97" s="161"/>
      <c r="C97" s="161"/>
      <c r="D97" s="161"/>
      <c r="E97" s="161"/>
      <c r="F97" s="161"/>
      <c r="G97" s="161"/>
      <c r="H97" s="161"/>
      <c r="I97" s="161"/>
      <c r="J97" s="161"/>
      <c r="K97" s="161"/>
      <c r="L97" s="161"/>
      <c r="M97" s="161"/>
      <c r="N97" s="161"/>
      <c r="O97" s="161"/>
      <c r="P97" s="161"/>
      <c r="Q97" s="161"/>
      <c r="R97" s="161"/>
      <c r="S97" s="161"/>
      <c r="T97" s="161"/>
      <c r="U97" s="161"/>
      <c r="V97" s="161"/>
      <c r="W97" s="161"/>
      <c r="X97" s="161"/>
      <c r="Y97" s="161"/>
      <c r="Z97" s="161"/>
    </row>
    <row r="98" ht="14.25" customHeight="1">
      <c r="A98" s="161"/>
      <c r="B98" s="161"/>
      <c r="C98" s="161"/>
      <c r="D98" s="161"/>
      <c r="E98" s="161"/>
      <c r="F98" s="161"/>
      <c r="G98" s="161"/>
      <c r="H98" s="161"/>
      <c r="I98" s="161"/>
      <c r="J98" s="161"/>
      <c r="K98" s="161"/>
      <c r="L98" s="161"/>
      <c r="M98" s="161"/>
      <c r="N98" s="161"/>
      <c r="O98" s="161"/>
      <c r="P98" s="161"/>
      <c r="Q98" s="161"/>
      <c r="R98" s="161"/>
      <c r="S98" s="161"/>
      <c r="T98" s="161"/>
      <c r="U98" s="161"/>
      <c r="V98" s="161"/>
      <c r="W98" s="161"/>
      <c r="X98" s="161"/>
      <c r="Y98" s="161"/>
      <c r="Z98" s="161"/>
    </row>
    <row r="99" ht="14.25" customHeight="1">
      <c r="A99" s="161"/>
      <c r="B99" s="161"/>
      <c r="C99" s="161"/>
      <c r="D99" s="161"/>
      <c r="E99" s="161"/>
      <c r="F99" s="161"/>
      <c r="G99" s="161"/>
      <c r="H99" s="161"/>
      <c r="I99" s="161"/>
      <c r="J99" s="161"/>
      <c r="K99" s="161"/>
      <c r="L99" s="161"/>
      <c r="M99" s="161"/>
      <c r="N99" s="161"/>
      <c r="O99" s="161"/>
      <c r="P99" s="161"/>
      <c r="Q99" s="161"/>
      <c r="R99" s="161"/>
      <c r="S99" s="161"/>
      <c r="T99" s="161"/>
      <c r="U99" s="161"/>
      <c r="V99" s="161"/>
      <c r="W99" s="161"/>
      <c r="X99" s="161"/>
      <c r="Y99" s="161"/>
      <c r="Z99" s="161"/>
    </row>
    <row r="100" ht="14.25" customHeight="1">
      <c r="A100" s="161"/>
      <c r="B100" s="161"/>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row>
    <row r="101" ht="14.25" customHeight="1">
      <c r="A101" s="161"/>
      <c r="B101" s="161"/>
      <c r="C101" s="161"/>
      <c r="D101" s="161"/>
      <c r="E101" s="161"/>
      <c r="F101" s="161"/>
      <c r="G101" s="161"/>
      <c r="H101" s="161"/>
      <c r="I101" s="161"/>
      <c r="J101" s="161"/>
      <c r="K101" s="161"/>
      <c r="L101" s="161"/>
      <c r="M101" s="161"/>
      <c r="N101" s="161"/>
      <c r="O101" s="161"/>
      <c r="P101" s="161"/>
      <c r="Q101" s="161"/>
      <c r="R101" s="161"/>
      <c r="S101" s="161"/>
      <c r="T101" s="161"/>
      <c r="U101" s="161"/>
      <c r="V101" s="161"/>
      <c r="W101" s="161"/>
      <c r="X101" s="161"/>
      <c r="Y101" s="161"/>
      <c r="Z101" s="161"/>
    </row>
    <row r="102" ht="14.25" customHeight="1">
      <c r="A102" s="161"/>
      <c r="B102" s="161"/>
      <c r="C102" s="161"/>
      <c r="D102" s="161"/>
      <c r="E102" s="161"/>
      <c r="F102" s="161"/>
      <c r="G102" s="161"/>
      <c r="H102" s="161"/>
      <c r="I102" s="161"/>
      <c r="J102" s="161"/>
      <c r="K102" s="161"/>
      <c r="L102" s="161"/>
      <c r="M102" s="161"/>
      <c r="N102" s="161"/>
      <c r="O102" s="161"/>
      <c r="P102" s="161"/>
      <c r="Q102" s="161"/>
      <c r="R102" s="161"/>
      <c r="S102" s="161"/>
      <c r="T102" s="161"/>
      <c r="U102" s="161"/>
      <c r="V102" s="161"/>
      <c r="W102" s="161"/>
      <c r="X102" s="161"/>
      <c r="Y102" s="161"/>
      <c r="Z102" s="161"/>
    </row>
    <row r="103" ht="14.25" customHeight="1">
      <c r="A103" s="161"/>
      <c r="B103" s="161"/>
      <c r="C103" s="161"/>
      <c r="D103" s="161"/>
      <c r="E103" s="161"/>
      <c r="F103" s="161"/>
      <c r="G103" s="161"/>
      <c r="H103" s="161"/>
      <c r="I103" s="161"/>
      <c r="J103" s="161"/>
      <c r="K103" s="161"/>
      <c r="L103" s="161"/>
      <c r="M103" s="161"/>
      <c r="N103" s="161"/>
      <c r="O103" s="161"/>
      <c r="P103" s="161"/>
      <c r="Q103" s="161"/>
      <c r="R103" s="161"/>
      <c r="S103" s="161"/>
      <c r="T103" s="161"/>
      <c r="U103" s="161"/>
      <c r="V103" s="161"/>
      <c r="W103" s="161"/>
      <c r="X103" s="161"/>
      <c r="Y103" s="161"/>
      <c r="Z103" s="161"/>
    </row>
    <row r="104" ht="14.25" customHeight="1">
      <c r="A104" s="161"/>
      <c r="B104" s="161"/>
      <c r="C104" s="161"/>
      <c r="D104" s="161"/>
      <c r="E104" s="161"/>
      <c r="F104" s="161"/>
      <c r="G104" s="161"/>
      <c r="H104" s="161"/>
      <c r="I104" s="161"/>
      <c r="J104" s="161"/>
      <c r="K104" s="161"/>
      <c r="L104" s="161"/>
      <c r="M104" s="161"/>
      <c r="N104" s="161"/>
      <c r="O104" s="161"/>
      <c r="P104" s="161"/>
      <c r="Q104" s="161"/>
      <c r="R104" s="161"/>
      <c r="S104" s="161"/>
      <c r="T104" s="161"/>
      <c r="U104" s="161"/>
      <c r="V104" s="161"/>
      <c r="W104" s="161"/>
      <c r="X104" s="161"/>
      <c r="Y104" s="161"/>
      <c r="Z104" s="161"/>
    </row>
    <row r="105" ht="14.25" customHeight="1">
      <c r="A105" s="161"/>
      <c r="B105" s="161"/>
      <c r="C105" s="161"/>
      <c r="D105" s="161"/>
      <c r="E105" s="161"/>
      <c r="F105" s="161"/>
      <c r="G105" s="161"/>
      <c r="H105" s="161"/>
      <c r="I105" s="161"/>
      <c r="J105" s="161"/>
      <c r="K105" s="161"/>
      <c r="L105" s="161"/>
      <c r="M105" s="161"/>
      <c r="N105" s="161"/>
      <c r="O105" s="161"/>
      <c r="P105" s="161"/>
      <c r="Q105" s="161"/>
      <c r="R105" s="161"/>
      <c r="S105" s="161"/>
      <c r="T105" s="161"/>
      <c r="U105" s="161"/>
      <c r="V105" s="161"/>
      <c r="W105" s="161"/>
      <c r="X105" s="161"/>
      <c r="Y105" s="161"/>
      <c r="Z105" s="161"/>
    </row>
    <row r="106" ht="14.25" customHeight="1">
      <c r="A106" s="161"/>
      <c r="B106" s="161"/>
      <c r="C106" s="161"/>
      <c r="D106" s="161"/>
      <c r="E106" s="161"/>
      <c r="F106" s="161"/>
      <c r="G106" s="161"/>
      <c r="H106" s="161"/>
      <c r="I106" s="161"/>
      <c r="J106" s="161"/>
      <c r="K106" s="161"/>
      <c r="L106" s="161"/>
      <c r="M106" s="161"/>
      <c r="N106" s="161"/>
      <c r="O106" s="161"/>
      <c r="P106" s="161"/>
      <c r="Q106" s="161"/>
      <c r="R106" s="161"/>
      <c r="S106" s="161"/>
      <c r="T106" s="161"/>
      <c r="U106" s="161"/>
      <c r="V106" s="161"/>
      <c r="W106" s="161"/>
      <c r="X106" s="161"/>
      <c r="Y106" s="161"/>
      <c r="Z106" s="161"/>
    </row>
    <row r="107" ht="14.25" customHeight="1">
      <c r="A107" s="161"/>
      <c r="B107" s="161"/>
      <c r="C107" s="161"/>
      <c r="D107" s="161"/>
      <c r="E107" s="161"/>
      <c r="F107" s="161"/>
      <c r="G107" s="161"/>
      <c r="H107" s="161"/>
      <c r="I107" s="161"/>
      <c r="J107" s="161"/>
      <c r="K107" s="161"/>
      <c r="L107" s="161"/>
      <c r="M107" s="161"/>
      <c r="N107" s="161"/>
      <c r="O107" s="161"/>
      <c r="P107" s="161"/>
      <c r="Q107" s="161"/>
      <c r="R107" s="161"/>
      <c r="S107" s="161"/>
      <c r="T107" s="161"/>
      <c r="U107" s="161"/>
      <c r="V107" s="161"/>
      <c r="W107" s="161"/>
      <c r="X107" s="161"/>
      <c r="Y107" s="161"/>
      <c r="Z107" s="161"/>
    </row>
    <row r="108" ht="14.25" customHeight="1">
      <c r="A108" s="161"/>
      <c r="B108" s="161"/>
      <c r="C108" s="161"/>
      <c r="D108" s="161"/>
      <c r="E108" s="161"/>
      <c r="F108" s="161"/>
      <c r="G108" s="161"/>
      <c r="H108" s="161"/>
      <c r="I108" s="161"/>
      <c r="J108" s="161"/>
      <c r="K108" s="161"/>
      <c r="L108" s="161"/>
      <c r="M108" s="161"/>
      <c r="N108" s="161"/>
      <c r="O108" s="161"/>
      <c r="P108" s="161"/>
      <c r="Q108" s="161"/>
      <c r="R108" s="161"/>
      <c r="S108" s="161"/>
      <c r="T108" s="161"/>
      <c r="U108" s="161"/>
      <c r="V108" s="161"/>
      <c r="W108" s="161"/>
      <c r="X108" s="161"/>
      <c r="Y108" s="161"/>
      <c r="Z108" s="161"/>
    </row>
    <row r="109" ht="14.25" customHeight="1">
      <c r="A109" s="161"/>
      <c r="B109" s="161"/>
      <c r="C109" s="161"/>
      <c r="D109" s="161"/>
      <c r="E109" s="161"/>
      <c r="F109" s="161"/>
      <c r="G109" s="161"/>
      <c r="H109" s="161"/>
      <c r="I109" s="161"/>
      <c r="J109" s="161"/>
      <c r="K109" s="161"/>
      <c r="L109" s="161"/>
      <c r="M109" s="161"/>
      <c r="N109" s="161"/>
      <c r="O109" s="161"/>
      <c r="P109" s="161"/>
      <c r="Q109" s="161"/>
      <c r="R109" s="161"/>
      <c r="S109" s="161"/>
      <c r="T109" s="161"/>
      <c r="U109" s="161"/>
      <c r="V109" s="161"/>
      <c r="W109" s="161"/>
      <c r="X109" s="161"/>
      <c r="Y109" s="161"/>
      <c r="Z109" s="161"/>
    </row>
    <row r="110" ht="14.25" customHeight="1">
      <c r="A110" s="161"/>
      <c r="B110" s="161"/>
      <c r="C110" s="161"/>
      <c r="D110" s="161"/>
      <c r="E110" s="161"/>
      <c r="F110" s="161"/>
      <c r="G110" s="161"/>
      <c r="H110" s="161"/>
      <c r="I110" s="161"/>
      <c r="J110" s="161"/>
      <c r="K110" s="161"/>
      <c r="L110" s="161"/>
      <c r="M110" s="161"/>
      <c r="N110" s="161"/>
      <c r="O110" s="161"/>
      <c r="P110" s="161"/>
      <c r="Q110" s="161"/>
      <c r="R110" s="161"/>
      <c r="S110" s="161"/>
      <c r="T110" s="161"/>
      <c r="U110" s="161"/>
      <c r="V110" s="161"/>
      <c r="W110" s="161"/>
      <c r="X110" s="161"/>
      <c r="Y110" s="161"/>
      <c r="Z110" s="161"/>
    </row>
    <row r="111" ht="14.25" customHeight="1">
      <c r="A111" s="161"/>
      <c r="B111" s="161"/>
      <c r="C111" s="161"/>
      <c r="D111" s="161"/>
      <c r="E111" s="161"/>
      <c r="F111" s="161"/>
      <c r="G111" s="161"/>
      <c r="H111" s="161"/>
      <c r="I111" s="161"/>
      <c r="J111" s="161"/>
      <c r="K111" s="161"/>
      <c r="L111" s="161"/>
      <c r="M111" s="161"/>
      <c r="N111" s="161"/>
      <c r="O111" s="161"/>
      <c r="P111" s="161"/>
      <c r="Q111" s="161"/>
      <c r="R111" s="161"/>
      <c r="S111" s="161"/>
      <c r="T111" s="161"/>
      <c r="U111" s="161"/>
      <c r="V111" s="161"/>
      <c r="W111" s="161"/>
      <c r="X111" s="161"/>
      <c r="Y111" s="161"/>
      <c r="Z111" s="161"/>
    </row>
    <row r="112" ht="14.25" customHeight="1">
      <c r="A112" s="161"/>
      <c r="B112" s="161"/>
      <c r="C112" s="161"/>
      <c r="D112" s="161"/>
      <c r="E112" s="161"/>
      <c r="F112" s="161"/>
      <c r="G112" s="161"/>
      <c r="H112" s="161"/>
      <c r="I112" s="161"/>
      <c r="J112" s="161"/>
      <c r="K112" s="161"/>
      <c r="L112" s="161"/>
      <c r="M112" s="161"/>
      <c r="N112" s="161"/>
      <c r="O112" s="161"/>
      <c r="P112" s="161"/>
      <c r="Q112" s="161"/>
      <c r="R112" s="161"/>
      <c r="S112" s="161"/>
      <c r="T112" s="161"/>
      <c r="U112" s="161"/>
      <c r="V112" s="161"/>
      <c r="W112" s="161"/>
      <c r="X112" s="161"/>
      <c r="Y112" s="161"/>
      <c r="Z112" s="161"/>
    </row>
    <row r="113" ht="14.25" customHeight="1">
      <c r="A113" s="161"/>
      <c r="B113" s="161"/>
      <c r="C113" s="161"/>
      <c r="D113" s="161"/>
      <c r="E113" s="161"/>
      <c r="F113" s="161"/>
      <c r="G113" s="161"/>
      <c r="H113" s="161"/>
      <c r="I113" s="161"/>
      <c r="J113" s="161"/>
      <c r="K113" s="161"/>
      <c r="L113" s="161"/>
      <c r="M113" s="161"/>
      <c r="N113" s="161"/>
      <c r="O113" s="161"/>
      <c r="P113" s="161"/>
      <c r="Q113" s="161"/>
      <c r="R113" s="161"/>
      <c r="S113" s="161"/>
      <c r="T113" s="161"/>
      <c r="U113" s="161"/>
      <c r="V113" s="161"/>
      <c r="W113" s="161"/>
      <c r="X113" s="161"/>
      <c r="Y113" s="161"/>
      <c r="Z113" s="161"/>
    </row>
    <row r="114" ht="14.25" customHeight="1">
      <c r="A114" s="161"/>
      <c r="B114" s="161"/>
      <c r="C114" s="161"/>
      <c r="D114" s="161"/>
      <c r="E114" s="161"/>
      <c r="F114" s="161"/>
      <c r="G114" s="161"/>
      <c r="H114" s="161"/>
      <c r="I114" s="161"/>
      <c r="J114" s="161"/>
      <c r="K114" s="161"/>
      <c r="L114" s="161"/>
      <c r="M114" s="161"/>
      <c r="N114" s="161"/>
      <c r="O114" s="161"/>
      <c r="P114" s="161"/>
      <c r="Q114" s="161"/>
      <c r="R114" s="161"/>
      <c r="S114" s="161"/>
      <c r="T114" s="161"/>
      <c r="U114" s="161"/>
      <c r="V114" s="161"/>
      <c r="W114" s="161"/>
      <c r="X114" s="161"/>
      <c r="Y114" s="161"/>
      <c r="Z114" s="161"/>
    </row>
    <row r="115" ht="14.25" customHeight="1">
      <c r="A115" s="161"/>
      <c r="B115" s="161"/>
      <c r="C115" s="161"/>
      <c r="D115" s="161"/>
      <c r="E115" s="161"/>
      <c r="F115" s="161"/>
      <c r="G115" s="161"/>
      <c r="H115" s="161"/>
      <c r="I115" s="161"/>
      <c r="J115" s="161"/>
      <c r="K115" s="161"/>
      <c r="L115" s="161"/>
      <c r="M115" s="161"/>
      <c r="N115" s="161"/>
      <c r="O115" s="161"/>
      <c r="P115" s="161"/>
      <c r="Q115" s="161"/>
      <c r="R115" s="161"/>
      <c r="S115" s="161"/>
      <c r="T115" s="161"/>
      <c r="U115" s="161"/>
      <c r="V115" s="161"/>
      <c r="W115" s="161"/>
      <c r="X115" s="161"/>
      <c r="Y115" s="161"/>
      <c r="Z115" s="161"/>
    </row>
    <row r="116" ht="14.25" customHeight="1">
      <c r="A116" s="161"/>
      <c r="B116" s="161"/>
      <c r="C116" s="161"/>
      <c r="D116" s="161"/>
      <c r="E116" s="161"/>
      <c r="F116" s="161"/>
      <c r="G116" s="161"/>
      <c r="H116" s="161"/>
      <c r="I116" s="161"/>
      <c r="J116" s="161"/>
      <c r="K116" s="161"/>
      <c r="L116" s="161"/>
      <c r="M116" s="161"/>
      <c r="N116" s="161"/>
      <c r="O116" s="161"/>
      <c r="P116" s="161"/>
      <c r="Q116" s="161"/>
      <c r="R116" s="161"/>
      <c r="S116" s="161"/>
      <c r="T116" s="161"/>
      <c r="U116" s="161"/>
      <c r="V116" s="161"/>
      <c r="W116" s="161"/>
      <c r="X116" s="161"/>
      <c r="Y116" s="161"/>
      <c r="Z116" s="161"/>
    </row>
    <row r="117" ht="14.25" customHeight="1">
      <c r="A117" s="161"/>
      <c r="B117" s="161"/>
      <c r="C117" s="161"/>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c r="Z117" s="161"/>
    </row>
    <row r="118" ht="14.25" customHeight="1">
      <c r="A118" s="161"/>
      <c r="B118" s="161"/>
      <c r="C118" s="161"/>
      <c r="D118" s="161"/>
      <c r="E118" s="161"/>
      <c r="F118" s="161"/>
      <c r="G118" s="161"/>
      <c r="H118" s="161"/>
      <c r="I118" s="161"/>
      <c r="J118" s="161"/>
      <c r="K118" s="161"/>
      <c r="L118" s="161"/>
      <c r="M118" s="161"/>
      <c r="N118" s="161"/>
      <c r="O118" s="161"/>
      <c r="P118" s="161"/>
      <c r="Q118" s="161"/>
      <c r="R118" s="161"/>
      <c r="S118" s="161"/>
      <c r="T118" s="161"/>
      <c r="U118" s="161"/>
      <c r="V118" s="161"/>
      <c r="W118" s="161"/>
      <c r="X118" s="161"/>
      <c r="Y118" s="161"/>
      <c r="Z118" s="161"/>
    </row>
    <row r="119" ht="14.25" customHeight="1">
      <c r="A119" s="161"/>
      <c r="B119" s="161"/>
      <c r="C119" s="161"/>
      <c r="D119" s="161"/>
      <c r="E119" s="161"/>
      <c r="F119" s="161"/>
      <c r="G119" s="161"/>
      <c r="H119" s="161"/>
      <c r="I119" s="161"/>
      <c r="J119" s="161"/>
      <c r="K119" s="161"/>
      <c r="L119" s="161"/>
      <c r="M119" s="161"/>
      <c r="N119" s="161"/>
      <c r="O119" s="161"/>
      <c r="P119" s="161"/>
      <c r="Q119" s="161"/>
      <c r="R119" s="161"/>
      <c r="S119" s="161"/>
      <c r="T119" s="161"/>
      <c r="U119" s="161"/>
      <c r="V119" s="161"/>
      <c r="W119" s="161"/>
      <c r="X119" s="161"/>
      <c r="Y119" s="161"/>
      <c r="Z119" s="161"/>
    </row>
    <row r="120" ht="14.25" customHeight="1">
      <c r="A120" s="161"/>
      <c r="B120" s="161"/>
      <c r="C120" s="161"/>
      <c r="D120" s="161"/>
      <c r="E120" s="161"/>
      <c r="F120" s="161"/>
      <c r="G120" s="161"/>
      <c r="H120" s="161"/>
      <c r="I120" s="161"/>
      <c r="J120" s="161"/>
      <c r="K120" s="161"/>
      <c r="L120" s="161"/>
      <c r="M120" s="161"/>
      <c r="N120" s="161"/>
      <c r="O120" s="161"/>
      <c r="P120" s="161"/>
      <c r="Q120" s="161"/>
      <c r="R120" s="161"/>
      <c r="S120" s="161"/>
      <c r="T120" s="161"/>
      <c r="U120" s="161"/>
      <c r="V120" s="161"/>
      <c r="W120" s="161"/>
      <c r="X120" s="161"/>
      <c r="Y120" s="161"/>
      <c r="Z120" s="161"/>
    </row>
    <row r="121" ht="14.25" customHeight="1">
      <c r="A121" s="161"/>
      <c r="B121" s="161"/>
      <c r="C121" s="161"/>
      <c r="D121" s="161"/>
      <c r="E121" s="161"/>
      <c r="F121" s="161"/>
      <c r="G121" s="161"/>
      <c r="H121" s="161"/>
      <c r="I121" s="161"/>
      <c r="J121" s="161"/>
      <c r="K121" s="161"/>
      <c r="L121" s="161"/>
      <c r="M121" s="161"/>
      <c r="N121" s="161"/>
      <c r="O121" s="161"/>
      <c r="P121" s="161"/>
      <c r="Q121" s="161"/>
      <c r="R121" s="161"/>
      <c r="S121" s="161"/>
      <c r="T121" s="161"/>
      <c r="U121" s="161"/>
      <c r="V121" s="161"/>
      <c r="W121" s="161"/>
      <c r="X121" s="161"/>
      <c r="Y121" s="161"/>
      <c r="Z121" s="161"/>
    </row>
    <row r="122" ht="14.25" customHeight="1">
      <c r="A122" s="161"/>
      <c r="B122" s="161"/>
      <c r="C122" s="161"/>
      <c r="D122" s="161"/>
      <c r="E122" s="161"/>
      <c r="F122" s="161"/>
      <c r="G122" s="161"/>
      <c r="H122" s="161"/>
      <c r="I122" s="161"/>
      <c r="J122" s="161"/>
      <c r="K122" s="161"/>
      <c r="L122" s="161"/>
      <c r="M122" s="161"/>
      <c r="N122" s="161"/>
      <c r="O122" s="161"/>
      <c r="P122" s="161"/>
      <c r="Q122" s="161"/>
      <c r="R122" s="161"/>
      <c r="S122" s="161"/>
      <c r="T122" s="161"/>
      <c r="U122" s="161"/>
      <c r="V122" s="161"/>
      <c r="W122" s="161"/>
      <c r="X122" s="161"/>
      <c r="Y122" s="161"/>
      <c r="Z122" s="161"/>
    </row>
    <row r="123" ht="14.25" customHeight="1">
      <c r="A123" s="161"/>
      <c r="B123" s="161"/>
      <c r="C123" s="161"/>
      <c r="D123" s="161"/>
      <c r="E123" s="161"/>
      <c r="F123" s="161"/>
      <c r="G123" s="161"/>
      <c r="H123" s="161"/>
      <c r="I123" s="161"/>
      <c r="J123" s="161"/>
      <c r="K123" s="161"/>
      <c r="L123" s="161"/>
      <c r="M123" s="161"/>
      <c r="N123" s="161"/>
      <c r="O123" s="161"/>
      <c r="P123" s="161"/>
      <c r="Q123" s="161"/>
      <c r="R123" s="161"/>
      <c r="S123" s="161"/>
      <c r="T123" s="161"/>
      <c r="U123" s="161"/>
      <c r="V123" s="161"/>
      <c r="W123" s="161"/>
      <c r="X123" s="161"/>
      <c r="Y123" s="161"/>
      <c r="Z123" s="161"/>
    </row>
    <row r="124" ht="14.25" customHeight="1">
      <c r="A124" s="161"/>
      <c r="B124" s="161"/>
      <c r="C124" s="161"/>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c r="Z124" s="161"/>
    </row>
    <row r="125" ht="14.25" customHeight="1">
      <c r="A125" s="161"/>
      <c r="B125" s="161"/>
      <c r="C125" s="161"/>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1"/>
      <c r="Z125" s="161"/>
    </row>
    <row r="126" ht="14.25" customHeight="1">
      <c r="A126" s="161"/>
      <c r="B126" s="161"/>
      <c r="C126" s="161"/>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1"/>
      <c r="Z126" s="161"/>
    </row>
    <row r="127" ht="14.25" customHeight="1">
      <c r="A127" s="161"/>
      <c r="B127" s="161"/>
      <c r="C127" s="161"/>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c r="Z127" s="161"/>
    </row>
    <row r="128" ht="14.25" customHeight="1">
      <c r="A128" s="161"/>
      <c r="B128" s="161"/>
      <c r="C128" s="161"/>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1"/>
      <c r="Z128" s="161"/>
    </row>
    <row r="129" ht="14.25" customHeight="1">
      <c r="A129" s="161"/>
      <c r="B129" s="161"/>
      <c r="C129" s="161"/>
      <c r="D129" s="161"/>
      <c r="E129" s="161"/>
      <c r="F129" s="161"/>
      <c r="G129" s="161"/>
      <c r="H129" s="161"/>
      <c r="I129" s="161"/>
      <c r="J129" s="161"/>
      <c r="K129" s="161"/>
      <c r="L129" s="161"/>
      <c r="M129" s="161"/>
      <c r="N129" s="161"/>
      <c r="O129" s="161"/>
      <c r="P129" s="161"/>
      <c r="Q129" s="161"/>
      <c r="R129" s="161"/>
      <c r="S129" s="161"/>
      <c r="T129" s="161"/>
      <c r="U129" s="161"/>
      <c r="V129" s="161"/>
      <c r="W129" s="161"/>
      <c r="X129" s="161"/>
      <c r="Y129" s="161"/>
      <c r="Z129" s="161"/>
    </row>
    <row r="130" ht="14.25" customHeight="1">
      <c r="A130" s="161"/>
      <c r="B130" s="161"/>
      <c r="C130" s="161"/>
      <c r="D130" s="161"/>
      <c r="E130" s="161"/>
      <c r="F130" s="161"/>
      <c r="G130" s="161"/>
      <c r="H130" s="161"/>
      <c r="I130" s="161"/>
      <c r="J130" s="161"/>
      <c r="K130" s="161"/>
      <c r="L130" s="161"/>
      <c r="M130" s="161"/>
      <c r="N130" s="161"/>
      <c r="O130" s="161"/>
      <c r="P130" s="161"/>
      <c r="Q130" s="161"/>
      <c r="R130" s="161"/>
      <c r="S130" s="161"/>
      <c r="T130" s="161"/>
      <c r="U130" s="161"/>
      <c r="V130" s="161"/>
      <c r="W130" s="161"/>
      <c r="X130" s="161"/>
      <c r="Y130" s="161"/>
      <c r="Z130" s="161"/>
    </row>
    <row r="131" ht="14.25" customHeight="1">
      <c r="A131" s="161"/>
      <c r="B131" s="161"/>
      <c r="C131" s="161"/>
      <c r="D131" s="161"/>
      <c r="E131" s="161"/>
      <c r="F131" s="161"/>
      <c r="G131" s="161"/>
      <c r="H131" s="161"/>
      <c r="I131" s="161"/>
      <c r="J131" s="161"/>
      <c r="K131" s="161"/>
      <c r="L131" s="161"/>
      <c r="M131" s="161"/>
      <c r="N131" s="161"/>
      <c r="O131" s="161"/>
      <c r="P131" s="161"/>
      <c r="Q131" s="161"/>
      <c r="R131" s="161"/>
      <c r="S131" s="161"/>
      <c r="T131" s="161"/>
      <c r="U131" s="161"/>
      <c r="V131" s="161"/>
      <c r="W131" s="161"/>
      <c r="X131" s="161"/>
      <c r="Y131" s="161"/>
      <c r="Z131" s="161"/>
    </row>
    <row r="132" ht="14.25" customHeight="1">
      <c r="A132" s="161"/>
      <c r="B132" s="161"/>
      <c r="C132" s="161"/>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1"/>
      <c r="Z132" s="161"/>
    </row>
    <row r="133" ht="14.25" customHeight="1">
      <c r="A133" s="161"/>
      <c r="B133" s="161"/>
      <c r="C133" s="161"/>
      <c r="D133" s="161"/>
      <c r="E133" s="161"/>
      <c r="F133" s="161"/>
      <c r="G133" s="161"/>
      <c r="H133" s="161"/>
      <c r="I133" s="161"/>
      <c r="J133" s="161"/>
      <c r="K133" s="161"/>
      <c r="L133" s="161"/>
      <c r="M133" s="161"/>
      <c r="N133" s="161"/>
      <c r="O133" s="161"/>
      <c r="P133" s="161"/>
      <c r="Q133" s="161"/>
      <c r="R133" s="161"/>
      <c r="S133" s="161"/>
      <c r="T133" s="161"/>
      <c r="U133" s="161"/>
      <c r="V133" s="161"/>
      <c r="W133" s="161"/>
      <c r="X133" s="161"/>
      <c r="Y133" s="161"/>
      <c r="Z133" s="161"/>
    </row>
    <row r="134" ht="14.25" customHeight="1">
      <c r="A134" s="161"/>
      <c r="B134" s="161"/>
      <c r="C134" s="161"/>
      <c r="D134" s="161"/>
      <c r="E134" s="161"/>
      <c r="F134" s="161"/>
      <c r="G134" s="161"/>
      <c r="H134" s="161"/>
      <c r="I134" s="161"/>
      <c r="J134" s="161"/>
      <c r="K134" s="161"/>
      <c r="L134" s="161"/>
      <c r="M134" s="161"/>
      <c r="N134" s="161"/>
      <c r="O134" s="161"/>
      <c r="P134" s="161"/>
      <c r="Q134" s="161"/>
      <c r="R134" s="161"/>
      <c r="S134" s="161"/>
      <c r="T134" s="161"/>
      <c r="U134" s="161"/>
      <c r="V134" s="161"/>
      <c r="W134" s="161"/>
      <c r="X134" s="161"/>
      <c r="Y134" s="161"/>
      <c r="Z134" s="161"/>
    </row>
    <row r="135" ht="14.25" customHeight="1">
      <c r="A135" s="161"/>
      <c r="B135" s="161"/>
      <c r="C135" s="161"/>
      <c r="D135" s="161"/>
      <c r="E135" s="161"/>
      <c r="F135" s="161"/>
      <c r="G135" s="161"/>
      <c r="H135" s="161"/>
      <c r="I135" s="161"/>
      <c r="J135" s="161"/>
      <c r="K135" s="161"/>
      <c r="L135" s="161"/>
      <c r="M135" s="161"/>
      <c r="N135" s="161"/>
      <c r="O135" s="161"/>
      <c r="P135" s="161"/>
      <c r="Q135" s="161"/>
      <c r="R135" s="161"/>
      <c r="S135" s="161"/>
      <c r="T135" s="161"/>
      <c r="U135" s="161"/>
      <c r="V135" s="161"/>
      <c r="W135" s="161"/>
      <c r="X135" s="161"/>
      <c r="Y135" s="161"/>
      <c r="Z135" s="161"/>
    </row>
    <row r="136" ht="14.25" customHeight="1">
      <c r="A136" s="161"/>
      <c r="B136" s="161"/>
      <c r="C136" s="161"/>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1"/>
      <c r="Z136" s="161"/>
    </row>
    <row r="137" ht="14.25" customHeight="1">
      <c r="A137" s="161"/>
      <c r="B137" s="161"/>
      <c r="C137" s="161"/>
      <c r="D137" s="161"/>
      <c r="E137" s="161"/>
      <c r="F137" s="161"/>
      <c r="G137" s="161"/>
      <c r="H137" s="161"/>
      <c r="I137" s="161"/>
      <c r="J137" s="161"/>
      <c r="K137" s="161"/>
      <c r="L137" s="161"/>
      <c r="M137" s="161"/>
      <c r="N137" s="161"/>
      <c r="O137" s="161"/>
      <c r="P137" s="161"/>
      <c r="Q137" s="161"/>
      <c r="R137" s="161"/>
      <c r="S137" s="161"/>
      <c r="T137" s="161"/>
      <c r="U137" s="161"/>
      <c r="V137" s="161"/>
      <c r="W137" s="161"/>
      <c r="X137" s="161"/>
      <c r="Y137" s="161"/>
      <c r="Z137" s="161"/>
    </row>
    <row r="138" ht="14.25" customHeight="1">
      <c r="A138" s="161"/>
      <c r="B138" s="161"/>
      <c r="C138" s="161"/>
      <c r="D138" s="161"/>
      <c r="E138" s="161"/>
      <c r="F138" s="161"/>
      <c r="G138" s="161"/>
      <c r="H138" s="161"/>
      <c r="I138" s="161"/>
      <c r="J138" s="161"/>
      <c r="K138" s="161"/>
      <c r="L138" s="161"/>
      <c r="M138" s="161"/>
      <c r="N138" s="161"/>
      <c r="O138" s="161"/>
      <c r="P138" s="161"/>
      <c r="Q138" s="161"/>
      <c r="R138" s="161"/>
      <c r="S138" s="161"/>
      <c r="T138" s="161"/>
      <c r="U138" s="161"/>
      <c r="V138" s="161"/>
      <c r="W138" s="161"/>
      <c r="X138" s="161"/>
      <c r="Y138" s="161"/>
      <c r="Z138" s="161"/>
    </row>
    <row r="139" ht="14.25" customHeight="1">
      <c r="A139" s="161"/>
      <c r="B139" s="161"/>
      <c r="C139" s="161"/>
      <c r="D139" s="161"/>
      <c r="E139" s="161"/>
      <c r="F139" s="161"/>
      <c r="G139" s="161"/>
      <c r="H139" s="161"/>
      <c r="I139" s="161"/>
      <c r="J139" s="161"/>
      <c r="K139" s="161"/>
      <c r="L139" s="161"/>
      <c r="M139" s="161"/>
      <c r="N139" s="161"/>
      <c r="O139" s="161"/>
      <c r="P139" s="161"/>
      <c r="Q139" s="161"/>
      <c r="R139" s="161"/>
      <c r="S139" s="161"/>
      <c r="T139" s="161"/>
      <c r="U139" s="161"/>
      <c r="V139" s="161"/>
      <c r="W139" s="161"/>
      <c r="X139" s="161"/>
      <c r="Y139" s="161"/>
      <c r="Z139" s="161"/>
    </row>
    <row r="140" ht="14.25" customHeight="1">
      <c r="A140" s="161"/>
      <c r="B140" s="161"/>
      <c r="C140" s="161"/>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1"/>
      <c r="Z140" s="161"/>
    </row>
    <row r="141" ht="14.25" customHeight="1">
      <c r="A141" s="161"/>
      <c r="B141" s="161"/>
      <c r="C141" s="161"/>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1"/>
      <c r="Z141" s="161"/>
    </row>
    <row r="142" ht="14.25" customHeight="1">
      <c r="A142" s="161"/>
      <c r="B142" s="161"/>
      <c r="C142" s="161"/>
      <c r="D142" s="161"/>
      <c r="E142" s="161"/>
      <c r="F142" s="161"/>
      <c r="G142" s="161"/>
      <c r="H142" s="161"/>
      <c r="I142" s="161"/>
      <c r="J142" s="161"/>
      <c r="K142" s="161"/>
      <c r="L142" s="161"/>
      <c r="M142" s="161"/>
      <c r="N142" s="161"/>
      <c r="O142" s="161"/>
      <c r="P142" s="161"/>
      <c r="Q142" s="161"/>
      <c r="R142" s="161"/>
      <c r="S142" s="161"/>
      <c r="T142" s="161"/>
      <c r="U142" s="161"/>
      <c r="V142" s="161"/>
      <c r="W142" s="161"/>
      <c r="X142" s="161"/>
      <c r="Y142" s="161"/>
      <c r="Z142" s="161"/>
    </row>
    <row r="143" ht="14.25" customHeight="1">
      <c r="A143" s="161"/>
      <c r="B143" s="161"/>
      <c r="C143" s="161"/>
      <c r="D143" s="161"/>
      <c r="E143" s="161"/>
      <c r="F143" s="161"/>
      <c r="G143" s="161"/>
      <c r="H143" s="161"/>
      <c r="I143" s="161"/>
      <c r="J143" s="161"/>
      <c r="K143" s="161"/>
      <c r="L143" s="161"/>
      <c r="M143" s="161"/>
      <c r="N143" s="161"/>
      <c r="O143" s="161"/>
      <c r="P143" s="161"/>
      <c r="Q143" s="161"/>
      <c r="R143" s="161"/>
      <c r="S143" s="161"/>
      <c r="T143" s="161"/>
      <c r="U143" s="161"/>
      <c r="V143" s="161"/>
      <c r="W143" s="161"/>
      <c r="X143" s="161"/>
      <c r="Y143" s="161"/>
      <c r="Z143" s="161"/>
    </row>
    <row r="144" ht="14.25" customHeight="1">
      <c r="A144" s="161"/>
      <c r="B144" s="161"/>
      <c r="C144" s="161"/>
      <c r="D144" s="161"/>
      <c r="E144" s="161"/>
      <c r="F144" s="161"/>
      <c r="G144" s="161"/>
      <c r="H144" s="161"/>
      <c r="I144" s="161"/>
      <c r="J144" s="161"/>
      <c r="K144" s="161"/>
      <c r="L144" s="161"/>
      <c r="M144" s="161"/>
      <c r="N144" s="161"/>
      <c r="O144" s="161"/>
      <c r="P144" s="161"/>
      <c r="Q144" s="161"/>
      <c r="R144" s="161"/>
      <c r="S144" s="161"/>
      <c r="T144" s="161"/>
      <c r="U144" s="161"/>
      <c r="V144" s="161"/>
      <c r="W144" s="161"/>
      <c r="X144" s="161"/>
      <c r="Y144" s="161"/>
      <c r="Z144" s="161"/>
    </row>
    <row r="145" ht="14.25" customHeight="1">
      <c r="A145" s="161"/>
      <c r="B145" s="161"/>
      <c r="C145" s="161"/>
      <c r="D145" s="161"/>
      <c r="E145" s="161"/>
      <c r="F145" s="161"/>
      <c r="G145" s="161"/>
      <c r="H145" s="161"/>
      <c r="I145" s="161"/>
      <c r="J145" s="161"/>
      <c r="K145" s="161"/>
      <c r="L145" s="161"/>
      <c r="M145" s="161"/>
      <c r="N145" s="161"/>
      <c r="O145" s="161"/>
      <c r="P145" s="161"/>
      <c r="Q145" s="161"/>
      <c r="R145" s="161"/>
      <c r="S145" s="161"/>
      <c r="T145" s="161"/>
      <c r="U145" s="161"/>
      <c r="V145" s="161"/>
      <c r="W145" s="161"/>
      <c r="X145" s="161"/>
      <c r="Y145" s="161"/>
      <c r="Z145" s="161"/>
    </row>
    <row r="146" ht="14.25" customHeight="1">
      <c r="A146" s="161"/>
      <c r="B146" s="161"/>
      <c r="C146" s="161"/>
      <c r="D146" s="161"/>
      <c r="E146" s="161"/>
      <c r="F146" s="161"/>
      <c r="G146" s="161"/>
      <c r="H146" s="161"/>
      <c r="I146" s="161"/>
      <c r="J146" s="161"/>
      <c r="K146" s="161"/>
      <c r="L146" s="161"/>
      <c r="M146" s="161"/>
      <c r="N146" s="161"/>
      <c r="O146" s="161"/>
      <c r="P146" s="161"/>
      <c r="Q146" s="161"/>
      <c r="R146" s="161"/>
      <c r="S146" s="161"/>
      <c r="T146" s="161"/>
      <c r="U146" s="161"/>
      <c r="V146" s="161"/>
      <c r="W146" s="161"/>
      <c r="X146" s="161"/>
      <c r="Y146" s="161"/>
      <c r="Z146" s="161"/>
    </row>
    <row r="147" ht="14.25" customHeight="1">
      <c r="A147" s="161"/>
      <c r="B147" s="161"/>
      <c r="C147" s="161"/>
      <c r="D147" s="161"/>
      <c r="E147" s="161"/>
      <c r="F147" s="161"/>
      <c r="G147" s="161"/>
      <c r="H147" s="161"/>
      <c r="I147" s="161"/>
      <c r="J147" s="161"/>
      <c r="K147" s="161"/>
      <c r="L147" s="161"/>
      <c r="M147" s="161"/>
      <c r="N147" s="161"/>
      <c r="O147" s="161"/>
      <c r="P147" s="161"/>
      <c r="Q147" s="161"/>
      <c r="R147" s="161"/>
      <c r="S147" s="161"/>
      <c r="T147" s="161"/>
      <c r="U147" s="161"/>
      <c r="V147" s="161"/>
      <c r="W147" s="161"/>
      <c r="X147" s="161"/>
      <c r="Y147" s="161"/>
      <c r="Z147" s="161"/>
    </row>
    <row r="148" ht="14.25" customHeight="1">
      <c r="A148" s="161"/>
      <c r="B148" s="161"/>
      <c r="C148" s="161"/>
      <c r="D148" s="161"/>
      <c r="E148" s="161"/>
      <c r="F148" s="161"/>
      <c r="G148" s="161"/>
      <c r="H148" s="161"/>
      <c r="I148" s="161"/>
      <c r="J148" s="161"/>
      <c r="K148" s="161"/>
      <c r="L148" s="161"/>
      <c r="M148" s="161"/>
      <c r="N148" s="161"/>
      <c r="O148" s="161"/>
      <c r="P148" s="161"/>
      <c r="Q148" s="161"/>
      <c r="R148" s="161"/>
      <c r="S148" s="161"/>
      <c r="T148" s="161"/>
      <c r="U148" s="161"/>
      <c r="V148" s="161"/>
      <c r="W148" s="161"/>
      <c r="X148" s="161"/>
      <c r="Y148" s="161"/>
      <c r="Z148" s="161"/>
    </row>
    <row r="149" ht="14.25" customHeight="1">
      <c r="A149" s="161"/>
      <c r="B149" s="161"/>
      <c r="C149" s="161"/>
      <c r="D149" s="161"/>
      <c r="E149" s="161"/>
      <c r="F149" s="161"/>
      <c r="G149" s="161"/>
      <c r="H149" s="161"/>
      <c r="I149" s="161"/>
      <c r="J149" s="161"/>
      <c r="K149" s="161"/>
      <c r="L149" s="161"/>
      <c r="M149" s="161"/>
      <c r="N149" s="161"/>
      <c r="O149" s="161"/>
      <c r="P149" s="161"/>
      <c r="Q149" s="161"/>
      <c r="R149" s="161"/>
      <c r="S149" s="161"/>
      <c r="T149" s="161"/>
      <c r="U149" s="161"/>
      <c r="V149" s="161"/>
      <c r="W149" s="161"/>
      <c r="X149" s="161"/>
      <c r="Y149" s="161"/>
      <c r="Z149" s="161"/>
    </row>
    <row r="150" ht="14.25" customHeight="1">
      <c r="A150" s="161"/>
      <c r="B150" s="161"/>
      <c r="C150" s="161"/>
      <c r="D150" s="161"/>
      <c r="E150" s="161"/>
      <c r="F150" s="161"/>
      <c r="G150" s="161"/>
      <c r="H150" s="161"/>
      <c r="I150" s="161"/>
      <c r="J150" s="161"/>
      <c r="K150" s="161"/>
      <c r="L150" s="161"/>
      <c r="M150" s="161"/>
      <c r="N150" s="161"/>
      <c r="O150" s="161"/>
      <c r="P150" s="161"/>
      <c r="Q150" s="161"/>
      <c r="R150" s="161"/>
      <c r="S150" s="161"/>
      <c r="T150" s="161"/>
      <c r="U150" s="161"/>
      <c r="V150" s="161"/>
      <c r="W150" s="161"/>
      <c r="X150" s="161"/>
      <c r="Y150" s="161"/>
      <c r="Z150" s="161"/>
    </row>
    <row r="151" ht="14.25" customHeight="1">
      <c r="A151" s="161"/>
      <c r="B151" s="161"/>
      <c r="C151" s="161"/>
      <c r="D151" s="16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row>
    <row r="152" ht="14.25" customHeight="1">
      <c r="A152" s="161"/>
      <c r="B152" s="161"/>
      <c r="C152" s="161"/>
      <c r="D152" s="161"/>
      <c r="E152" s="161"/>
      <c r="F152" s="161"/>
      <c r="G152" s="161"/>
      <c r="H152" s="161"/>
      <c r="I152" s="161"/>
      <c r="J152" s="161"/>
      <c r="K152" s="161"/>
      <c r="L152" s="161"/>
      <c r="M152" s="161"/>
      <c r="N152" s="161"/>
      <c r="O152" s="161"/>
      <c r="P152" s="161"/>
      <c r="Q152" s="161"/>
      <c r="R152" s="161"/>
      <c r="S152" s="161"/>
      <c r="T152" s="161"/>
      <c r="U152" s="161"/>
      <c r="V152" s="161"/>
      <c r="W152" s="161"/>
      <c r="X152" s="161"/>
      <c r="Y152" s="161"/>
      <c r="Z152" s="161"/>
    </row>
    <row r="153" ht="14.25" customHeight="1">
      <c r="A153" s="161"/>
      <c r="B153" s="161"/>
      <c r="C153" s="161"/>
      <c r="D153" s="161"/>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row>
    <row r="154" ht="14.25" customHeight="1">
      <c r="A154" s="161"/>
      <c r="B154" s="161"/>
      <c r="C154" s="161"/>
      <c r="D154" s="161"/>
      <c r="E154" s="161"/>
      <c r="F154" s="161"/>
      <c r="G154" s="161"/>
      <c r="H154" s="161"/>
      <c r="I154" s="161"/>
      <c r="J154" s="161"/>
      <c r="K154" s="161"/>
      <c r="L154" s="161"/>
      <c r="M154" s="161"/>
      <c r="N154" s="161"/>
      <c r="O154" s="161"/>
      <c r="P154" s="161"/>
      <c r="Q154" s="161"/>
      <c r="R154" s="161"/>
      <c r="S154" s="161"/>
      <c r="T154" s="161"/>
      <c r="U154" s="161"/>
      <c r="V154" s="161"/>
      <c r="W154" s="161"/>
      <c r="X154" s="161"/>
      <c r="Y154" s="161"/>
      <c r="Z154" s="161"/>
    </row>
    <row r="155" ht="14.25" customHeight="1">
      <c r="A155" s="161"/>
      <c r="B155" s="161"/>
      <c r="C155" s="161"/>
      <c r="D155" s="161"/>
      <c r="E155" s="161"/>
      <c r="F155" s="161"/>
      <c r="G155" s="161"/>
      <c r="H155" s="161"/>
      <c r="I155" s="161"/>
      <c r="J155" s="161"/>
      <c r="K155" s="161"/>
      <c r="L155" s="161"/>
      <c r="M155" s="161"/>
      <c r="N155" s="161"/>
      <c r="O155" s="161"/>
      <c r="P155" s="161"/>
      <c r="Q155" s="161"/>
      <c r="R155" s="161"/>
      <c r="S155" s="161"/>
      <c r="T155" s="161"/>
      <c r="U155" s="161"/>
      <c r="V155" s="161"/>
      <c r="W155" s="161"/>
      <c r="X155" s="161"/>
      <c r="Y155" s="161"/>
      <c r="Z155" s="161"/>
    </row>
    <row r="156" ht="14.25" customHeight="1">
      <c r="A156" s="161"/>
      <c r="B156" s="161"/>
      <c r="C156" s="161"/>
      <c r="D156" s="161"/>
      <c r="E156" s="161"/>
      <c r="F156" s="161"/>
      <c r="G156" s="161"/>
      <c r="H156" s="161"/>
      <c r="I156" s="161"/>
      <c r="J156" s="161"/>
      <c r="K156" s="161"/>
      <c r="L156" s="161"/>
      <c r="M156" s="161"/>
      <c r="N156" s="161"/>
      <c r="O156" s="161"/>
      <c r="P156" s="161"/>
      <c r="Q156" s="161"/>
      <c r="R156" s="161"/>
      <c r="S156" s="161"/>
      <c r="T156" s="161"/>
      <c r="U156" s="161"/>
      <c r="V156" s="161"/>
      <c r="W156" s="161"/>
      <c r="X156" s="161"/>
      <c r="Y156" s="161"/>
      <c r="Z156" s="161"/>
    </row>
    <row r="157" ht="14.25" customHeight="1">
      <c r="A157" s="161"/>
      <c r="B157" s="161"/>
      <c r="C157" s="161"/>
      <c r="D157" s="161"/>
      <c r="E157" s="161"/>
      <c r="F157" s="161"/>
      <c r="G157" s="161"/>
      <c r="H157" s="161"/>
      <c r="I157" s="161"/>
      <c r="J157" s="161"/>
      <c r="K157" s="161"/>
      <c r="L157" s="161"/>
      <c r="M157" s="161"/>
      <c r="N157" s="161"/>
      <c r="O157" s="161"/>
      <c r="P157" s="161"/>
      <c r="Q157" s="161"/>
      <c r="R157" s="161"/>
      <c r="S157" s="161"/>
      <c r="T157" s="161"/>
      <c r="U157" s="161"/>
      <c r="V157" s="161"/>
      <c r="W157" s="161"/>
      <c r="X157" s="161"/>
      <c r="Y157" s="161"/>
      <c r="Z157" s="161"/>
    </row>
    <row r="158" ht="14.25" customHeight="1">
      <c r="A158" s="161"/>
      <c r="B158" s="161"/>
      <c r="C158" s="161"/>
      <c r="D158" s="161"/>
      <c r="E158" s="161"/>
      <c r="F158" s="161"/>
      <c r="G158" s="161"/>
      <c r="H158" s="161"/>
      <c r="I158" s="161"/>
      <c r="J158" s="161"/>
      <c r="K158" s="161"/>
      <c r="L158" s="161"/>
      <c r="M158" s="161"/>
      <c r="N158" s="161"/>
      <c r="O158" s="161"/>
      <c r="P158" s="161"/>
      <c r="Q158" s="161"/>
      <c r="R158" s="161"/>
      <c r="S158" s="161"/>
      <c r="T158" s="161"/>
      <c r="U158" s="161"/>
      <c r="V158" s="161"/>
      <c r="W158" s="161"/>
      <c r="X158" s="161"/>
      <c r="Y158" s="161"/>
      <c r="Z158" s="161"/>
    </row>
    <row r="159" ht="14.25" customHeight="1">
      <c r="A159" s="161"/>
      <c r="B159" s="161"/>
      <c r="C159" s="161"/>
      <c r="D159" s="161"/>
      <c r="E159" s="161"/>
      <c r="F159" s="161"/>
      <c r="G159" s="161"/>
      <c r="H159" s="161"/>
      <c r="I159" s="161"/>
      <c r="J159" s="161"/>
      <c r="K159" s="161"/>
      <c r="L159" s="161"/>
      <c r="M159" s="161"/>
      <c r="N159" s="161"/>
      <c r="O159" s="161"/>
      <c r="P159" s="161"/>
      <c r="Q159" s="161"/>
      <c r="R159" s="161"/>
      <c r="S159" s="161"/>
      <c r="T159" s="161"/>
      <c r="U159" s="161"/>
      <c r="V159" s="161"/>
      <c r="W159" s="161"/>
      <c r="X159" s="161"/>
      <c r="Y159" s="161"/>
      <c r="Z159" s="161"/>
    </row>
    <row r="160" ht="14.25" customHeight="1">
      <c r="A160" s="161"/>
      <c r="B160" s="161"/>
      <c r="C160" s="161"/>
      <c r="D160" s="161"/>
      <c r="E160" s="161"/>
      <c r="F160" s="161"/>
      <c r="G160" s="161"/>
      <c r="H160" s="161"/>
      <c r="I160" s="161"/>
      <c r="J160" s="161"/>
      <c r="K160" s="161"/>
      <c r="L160" s="161"/>
      <c r="M160" s="161"/>
      <c r="N160" s="161"/>
      <c r="O160" s="161"/>
      <c r="P160" s="161"/>
      <c r="Q160" s="161"/>
      <c r="R160" s="161"/>
      <c r="S160" s="161"/>
      <c r="T160" s="161"/>
      <c r="U160" s="161"/>
      <c r="V160" s="161"/>
      <c r="W160" s="161"/>
      <c r="X160" s="161"/>
      <c r="Y160" s="161"/>
      <c r="Z160" s="161"/>
    </row>
    <row r="161" ht="14.25" customHeight="1">
      <c r="A161" s="161"/>
      <c r="B161" s="161"/>
      <c r="C161" s="161"/>
      <c r="D161" s="161"/>
      <c r="E161" s="161"/>
      <c r="F161" s="161"/>
      <c r="G161" s="161"/>
      <c r="H161" s="161"/>
      <c r="I161" s="161"/>
      <c r="J161" s="161"/>
      <c r="K161" s="161"/>
      <c r="L161" s="161"/>
      <c r="M161" s="161"/>
      <c r="N161" s="161"/>
      <c r="O161" s="161"/>
      <c r="P161" s="161"/>
      <c r="Q161" s="161"/>
      <c r="R161" s="161"/>
      <c r="S161" s="161"/>
      <c r="T161" s="161"/>
      <c r="U161" s="161"/>
      <c r="V161" s="161"/>
      <c r="W161" s="161"/>
      <c r="X161" s="161"/>
      <c r="Y161" s="161"/>
      <c r="Z161" s="161"/>
    </row>
    <row r="162" ht="14.25" customHeight="1">
      <c r="A162" s="161"/>
      <c r="B162" s="161"/>
      <c r="C162" s="161"/>
      <c r="D162" s="161"/>
      <c r="E162" s="161"/>
      <c r="F162" s="161"/>
      <c r="G162" s="161"/>
      <c r="H162" s="161"/>
      <c r="I162" s="161"/>
      <c r="J162" s="161"/>
      <c r="K162" s="161"/>
      <c r="L162" s="161"/>
      <c r="M162" s="161"/>
      <c r="N162" s="161"/>
      <c r="O162" s="161"/>
      <c r="P162" s="161"/>
      <c r="Q162" s="161"/>
      <c r="R162" s="161"/>
      <c r="S162" s="161"/>
      <c r="T162" s="161"/>
      <c r="U162" s="161"/>
      <c r="V162" s="161"/>
      <c r="W162" s="161"/>
      <c r="X162" s="161"/>
      <c r="Y162" s="161"/>
      <c r="Z162" s="161"/>
    </row>
    <row r="163" ht="14.25" customHeight="1">
      <c r="A163" s="161"/>
      <c r="B163" s="161"/>
      <c r="C163" s="161"/>
      <c r="D163" s="161"/>
      <c r="E163" s="161"/>
      <c r="F163" s="161"/>
      <c r="G163" s="161"/>
      <c r="H163" s="161"/>
      <c r="I163" s="161"/>
      <c r="J163" s="161"/>
      <c r="K163" s="161"/>
      <c r="L163" s="161"/>
      <c r="M163" s="161"/>
      <c r="N163" s="161"/>
      <c r="O163" s="161"/>
      <c r="P163" s="161"/>
      <c r="Q163" s="161"/>
      <c r="R163" s="161"/>
      <c r="S163" s="161"/>
      <c r="T163" s="161"/>
      <c r="U163" s="161"/>
      <c r="V163" s="161"/>
      <c r="W163" s="161"/>
      <c r="X163" s="161"/>
      <c r="Y163" s="161"/>
      <c r="Z163" s="161"/>
    </row>
    <row r="164" ht="14.25" customHeight="1">
      <c r="A164" s="161"/>
      <c r="B164" s="161"/>
      <c r="C164" s="161"/>
      <c r="D164" s="161"/>
      <c r="E164" s="161"/>
      <c r="F164" s="161"/>
      <c r="G164" s="161"/>
      <c r="H164" s="161"/>
      <c r="I164" s="161"/>
      <c r="J164" s="161"/>
      <c r="K164" s="161"/>
      <c r="L164" s="161"/>
      <c r="M164" s="161"/>
      <c r="N164" s="161"/>
      <c r="O164" s="161"/>
      <c r="P164" s="161"/>
      <c r="Q164" s="161"/>
      <c r="R164" s="161"/>
      <c r="S164" s="161"/>
      <c r="T164" s="161"/>
      <c r="U164" s="161"/>
      <c r="V164" s="161"/>
      <c r="W164" s="161"/>
      <c r="X164" s="161"/>
      <c r="Y164" s="161"/>
      <c r="Z164" s="161"/>
    </row>
    <row r="165" ht="14.25" customHeight="1">
      <c r="A165" s="161"/>
      <c r="B165" s="161"/>
      <c r="C165" s="161"/>
      <c r="D165" s="161"/>
      <c r="E165" s="161"/>
      <c r="F165" s="161"/>
      <c r="G165" s="161"/>
      <c r="H165" s="161"/>
      <c r="I165" s="161"/>
      <c r="J165" s="161"/>
      <c r="K165" s="161"/>
      <c r="L165" s="161"/>
      <c r="M165" s="161"/>
      <c r="N165" s="161"/>
      <c r="O165" s="161"/>
      <c r="P165" s="161"/>
      <c r="Q165" s="161"/>
      <c r="R165" s="161"/>
      <c r="S165" s="161"/>
      <c r="T165" s="161"/>
      <c r="U165" s="161"/>
      <c r="V165" s="161"/>
      <c r="W165" s="161"/>
      <c r="X165" s="161"/>
      <c r="Y165" s="161"/>
      <c r="Z165" s="161"/>
    </row>
    <row r="166" ht="14.25" customHeight="1">
      <c r="A166" s="161"/>
      <c r="B166" s="161"/>
      <c r="C166" s="161"/>
      <c r="D166" s="161"/>
      <c r="E166" s="161"/>
      <c r="F166" s="161"/>
      <c r="G166" s="161"/>
      <c r="H166" s="161"/>
      <c r="I166" s="161"/>
      <c r="J166" s="161"/>
      <c r="K166" s="161"/>
      <c r="L166" s="161"/>
      <c r="M166" s="161"/>
      <c r="N166" s="161"/>
      <c r="O166" s="161"/>
      <c r="P166" s="161"/>
      <c r="Q166" s="161"/>
      <c r="R166" s="161"/>
      <c r="S166" s="161"/>
      <c r="T166" s="161"/>
      <c r="U166" s="161"/>
      <c r="V166" s="161"/>
      <c r="W166" s="161"/>
      <c r="X166" s="161"/>
      <c r="Y166" s="161"/>
      <c r="Z166" s="161"/>
    </row>
    <row r="167" ht="14.25" customHeight="1">
      <c r="A167" s="161"/>
      <c r="B167" s="161"/>
      <c r="C167" s="161"/>
      <c r="D167" s="161"/>
      <c r="E167" s="161"/>
      <c r="F167" s="161"/>
      <c r="G167" s="161"/>
      <c r="H167" s="161"/>
      <c r="I167" s="161"/>
      <c r="J167" s="161"/>
      <c r="K167" s="161"/>
      <c r="L167" s="161"/>
      <c r="M167" s="161"/>
      <c r="N167" s="161"/>
      <c r="O167" s="161"/>
      <c r="P167" s="161"/>
      <c r="Q167" s="161"/>
      <c r="R167" s="161"/>
      <c r="S167" s="161"/>
      <c r="T167" s="161"/>
      <c r="U167" s="161"/>
      <c r="V167" s="161"/>
      <c r="W167" s="161"/>
      <c r="X167" s="161"/>
      <c r="Y167" s="161"/>
      <c r="Z167" s="161"/>
    </row>
    <row r="168" ht="14.25" customHeight="1">
      <c r="A168" s="161"/>
      <c r="B168" s="161"/>
      <c r="C168" s="161"/>
      <c r="D168" s="161"/>
      <c r="E168" s="161"/>
      <c r="F168" s="161"/>
      <c r="G168" s="161"/>
      <c r="H168" s="161"/>
      <c r="I168" s="161"/>
      <c r="J168" s="161"/>
      <c r="K168" s="161"/>
      <c r="L168" s="161"/>
      <c r="M168" s="161"/>
      <c r="N168" s="161"/>
      <c r="O168" s="161"/>
      <c r="P168" s="161"/>
      <c r="Q168" s="161"/>
      <c r="R168" s="161"/>
      <c r="S168" s="161"/>
      <c r="T168" s="161"/>
      <c r="U168" s="161"/>
      <c r="V168" s="161"/>
      <c r="W168" s="161"/>
      <c r="X168" s="161"/>
      <c r="Y168" s="161"/>
      <c r="Z168" s="161"/>
    </row>
    <row r="169" ht="14.25" customHeight="1">
      <c r="A169" s="161"/>
      <c r="B169" s="161"/>
      <c r="C169" s="161"/>
      <c r="D169" s="161"/>
      <c r="E169" s="161"/>
      <c r="F169" s="161"/>
      <c r="G169" s="161"/>
      <c r="H169" s="161"/>
      <c r="I169" s="161"/>
      <c r="J169" s="161"/>
      <c r="K169" s="161"/>
      <c r="L169" s="161"/>
      <c r="M169" s="161"/>
      <c r="N169" s="161"/>
      <c r="O169" s="161"/>
      <c r="P169" s="161"/>
      <c r="Q169" s="161"/>
      <c r="R169" s="161"/>
      <c r="S169" s="161"/>
      <c r="T169" s="161"/>
      <c r="U169" s="161"/>
      <c r="V169" s="161"/>
      <c r="W169" s="161"/>
      <c r="X169" s="161"/>
      <c r="Y169" s="161"/>
      <c r="Z169" s="161"/>
    </row>
    <row r="170" ht="14.25" customHeight="1">
      <c r="A170" s="161"/>
      <c r="B170" s="161"/>
      <c r="C170" s="161"/>
      <c r="D170" s="161"/>
      <c r="E170" s="161"/>
      <c r="F170" s="161"/>
      <c r="G170" s="161"/>
      <c r="H170" s="161"/>
      <c r="I170" s="161"/>
      <c r="J170" s="161"/>
      <c r="K170" s="161"/>
      <c r="L170" s="161"/>
      <c r="M170" s="161"/>
      <c r="N170" s="161"/>
      <c r="O170" s="161"/>
      <c r="P170" s="161"/>
      <c r="Q170" s="161"/>
      <c r="R170" s="161"/>
      <c r="S170" s="161"/>
      <c r="T170" s="161"/>
      <c r="U170" s="161"/>
      <c r="V170" s="161"/>
      <c r="W170" s="161"/>
      <c r="X170" s="161"/>
      <c r="Y170" s="161"/>
      <c r="Z170" s="161"/>
    </row>
    <row r="171" ht="14.25" customHeight="1">
      <c r="A171" s="161"/>
      <c r="B171" s="161"/>
      <c r="C171" s="161"/>
      <c r="D171" s="161"/>
      <c r="E171" s="161"/>
      <c r="F171" s="161"/>
      <c r="G171" s="161"/>
      <c r="H171" s="161"/>
      <c r="I171" s="161"/>
      <c r="J171" s="161"/>
      <c r="K171" s="161"/>
      <c r="L171" s="161"/>
      <c r="M171" s="161"/>
      <c r="N171" s="161"/>
      <c r="O171" s="161"/>
      <c r="P171" s="161"/>
      <c r="Q171" s="161"/>
      <c r="R171" s="161"/>
      <c r="S171" s="161"/>
      <c r="T171" s="161"/>
      <c r="U171" s="161"/>
      <c r="V171" s="161"/>
      <c r="W171" s="161"/>
      <c r="X171" s="161"/>
      <c r="Y171" s="161"/>
      <c r="Z171" s="161"/>
    </row>
    <row r="172" ht="14.25" customHeight="1">
      <c r="A172" s="161"/>
      <c r="B172" s="161"/>
      <c r="C172" s="161"/>
      <c r="D172" s="161"/>
      <c r="E172" s="161"/>
      <c r="F172" s="161"/>
      <c r="G172" s="161"/>
      <c r="H172" s="161"/>
      <c r="I172" s="161"/>
      <c r="J172" s="161"/>
      <c r="K172" s="161"/>
      <c r="L172" s="161"/>
      <c r="M172" s="161"/>
      <c r="N172" s="161"/>
      <c r="O172" s="161"/>
      <c r="P172" s="161"/>
      <c r="Q172" s="161"/>
      <c r="R172" s="161"/>
      <c r="S172" s="161"/>
      <c r="T172" s="161"/>
      <c r="U172" s="161"/>
      <c r="V172" s="161"/>
      <c r="W172" s="161"/>
      <c r="X172" s="161"/>
      <c r="Y172" s="161"/>
      <c r="Z172" s="161"/>
    </row>
    <row r="173" ht="14.25" customHeight="1">
      <c r="A173" s="161"/>
      <c r="B173" s="161"/>
      <c r="C173" s="161"/>
      <c r="D173" s="161"/>
      <c r="E173" s="161"/>
      <c r="F173" s="161"/>
      <c r="G173" s="161"/>
      <c r="H173" s="161"/>
      <c r="I173" s="161"/>
      <c r="J173" s="161"/>
      <c r="K173" s="161"/>
      <c r="L173" s="161"/>
      <c r="M173" s="161"/>
      <c r="N173" s="161"/>
      <c r="O173" s="161"/>
      <c r="P173" s="161"/>
      <c r="Q173" s="161"/>
      <c r="R173" s="161"/>
      <c r="S173" s="161"/>
      <c r="T173" s="161"/>
      <c r="U173" s="161"/>
      <c r="V173" s="161"/>
      <c r="W173" s="161"/>
      <c r="X173" s="161"/>
      <c r="Y173" s="161"/>
      <c r="Z173" s="161"/>
    </row>
    <row r="174" ht="14.25" customHeight="1">
      <c r="A174" s="161"/>
      <c r="B174" s="161"/>
      <c r="C174" s="161"/>
      <c r="D174" s="161"/>
      <c r="E174" s="161"/>
      <c r="F174" s="161"/>
      <c r="G174" s="161"/>
      <c r="H174" s="161"/>
      <c r="I174" s="161"/>
      <c r="J174" s="161"/>
      <c r="K174" s="161"/>
      <c r="L174" s="161"/>
      <c r="M174" s="161"/>
      <c r="N174" s="161"/>
      <c r="O174" s="161"/>
      <c r="P174" s="161"/>
      <c r="Q174" s="161"/>
      <c r="R174" s="161"/>
      <c r="S174" s="161"/>
      <c r="T174" s="161"/>
      <c r="U174" s="161"/>
      <c r="V174" s="161"/>
      <c r="W174" s="161"/>
      <c r="X174" s="161"/>
      <c r="Y174" s="161"/>
      <c r="Z174" s="161"/>
    </row>
    <row r="175" ht="14.25" customHeight="1">
      <c r="A175" s="161"/>
      <c r="B175" s="161"/>
      <c r="C175" s="161"/>
      <c r="D175" s="161"/>
      <c r="E175" s="161"/>
      <c r="F175" s="161"/>
      <c r="G175" s="161"/>
      <c r="H175" s="161"/>
      <c r="I175" s="161"/>
      <c r="J175" s="161"/>
      <c r="K175" s="161"/>
      <c r="L175" s="161"/>
      <c r="M175" s="161"/>
      <c r="N175" s="161"/>
      <c r="O175" s="161"/>
      <c r="P175" s="161"/>
      <c r="Q175" s="161"/>
      <c r="R175" s="161"/>
      <c r="S175" s="161"/>
      <c r="T175" s="161"/>
      <c r="U175" s="161"/>
      <c r="V175" s="161"/>
      <c r="W175" s="161"/>
      <c r="X175" s="161"/>
      <c r="Y175" s="161"/>
      <c r="Z175" s="161"/>
    </row>
    <row r="176" ht="14.25" customHeight="1">
      <c r="A176" s="161"/>
      <c r="B176" s="161"/>
      <c r="C176" s="161"/>
      <c r="D176" s="161"/>
      <c r="E176" s="161"/>
      <c r="F176" s="161"/>
      <c r="G176" s="161"/>
      <c r="H176" s="161"/>
      <c r="I176" s="161"/>
      <c r="J176" s="161"/>
      <c r="K176" s="161"/>
      <c r="L176" s="161"/>
      <c r="M176" s="161"/>
      <c r="N176" s="161"/>
      <c r="O176" s="161"/>
      <c r="P176" s="161"/>
      <c r="Q176" s="161"/>
      <c r="R176" s="161"/>
      <c r="S176" s="161"/>
      <c r="T176" s="161"/>
      <c r="U176" s="161"/>
      <c r="V176" s="161"/>
      <c r="W176" s="161"/>
      <c r="X176" s="161"/>
      <c r="Y176" s="161"/>
      <c r="Z176" s="161"/>
    </row>
    <row r="177" ht="14.25" customHeight="1">
      <c r="A177" s="161"/>
      <c r="B177" s="161"/>
      <c r="C177" s="161"/>
      <c r="D177" s="161"/>
      <c r="E177" s="161"/>
      <c r="F177" s="161"/>
      <c r="G177" s="161"/>
      <c r="H177" s="161"/>
      <c r="I177" s="161"/>
      <c r="J177" s="161"/>
      <c r="K177" s="161"/>
      <c r="L177" s="161"/>
      <c r="M177" s="161"/>
      <c r="N177" s="161"/>
      <c r="O177" s="161"/>
      <c r="P177" s="161"/>
      <c r="Q177" s="161"/>
      <c r="R177" s="161"/>
      <c r="S177" s="161"/>
      <c r="T177" s="161"/>
      <c r="U177" s="161"/>
      <c r="V177" s="161"/>
      <c r="W177" s="161"/>
      <c r="X177" s="161"/>
      <c r="Y177" s="161"/>
      <c r="Z177" s="161"/>
    </row>
    <row r="178" ht="14.25" customHeight="1">
      <c r="A178" s="161"/>
      <c r="B178" s="161"/>
      <c r="C178" s="161"/>
      <c r="D178" s="161"/>
      <c r="E178" s="161"/>
      <c r="F178" s="161"/>
      <c r="G178" s="161"/>
      <c r="H178" s="161"/>
      <c r="I178" s="161"/>
      <c r="J178" s="161"/>
      <c r="K178" s="161"/>
      <c r="L178" s="161"/>
      <c r="M178" s="161"/>
      <c r="N178" s="161"/>
      <c r="O178" s="161"/>
      <c r="P178" s="161"/>
      <c r="Q178" s="161"/>
      <c r="R178" s="161"/>
      <c r="S178" s="161"/>
      <c r="T178" s="161"/>
      <c r="U178" s="161"/>
      <c r="V178" s="161"/>
      <c r="W178" s="161"/>
      <c r="X178" s="161"/>
      <c r="Y178" s="161"/>
      <c r="Z178" s="161"/>
    </row>
    <row r="179" ht="14.25" customHeight="1">
      <c r="A179" s="161"/>
      <c r="B179" s="161"/>
      <c r="C179" s="161"/>
      <c r="D179" s="161"/>
      <c r="E179" s="161"/>
      <c r="F179" s="161"/>
      <c r="G179" s="161"/>
      <c r="H179" s="161"/>
      <c r="I179" s="161"/>
      <c r="J179" s="161"/>
      <c r="K179" s="161"/>
      <c r="L179" s="161"/>
      <c r="M179" s="161"/>
      <c r="N179" s="161"/>
      <c r="O179" s="161"/>
      <c r="P179" s="161"/>
      <c r="Q179" s="161"/>
      <c r="R179" s="161"/>
      <c r="S179" s="161"/>
      <c r="T179" s="161"/>
      <c r="U179" s="161"/>
      <c r="V179" s="161"/>
      <c r="W179" s="161"/>
      <c r="X179" s="161"/>
      <c r="Y179" s="161"/>
      <c r="Z179" s="161"/>
    </row>
    <row r="180" ht="14.25" customHeight="1">
      <c r="A180" s="161"/>
      <c r="B180" s="161"/>
      <c r="C180" s="161"/>
      <c r="D180" s="161"/>
      <c r="E180" s="161"/>
      <c r="F180" s="161"/>
      <c r="G180" s="161"/>
      <c r="H180" s="161"/>
      <c r="I180" s="161"/>
      <c r="J180" s="161"/>
      <c r="K180" s="161"/>
      <c r="L180" s="161"/>
      <c r="M180" s="161"/>
      <c r="N180" s="161"/>
      <c r="O180" s="161"/>
      <c r="P180" s="161"/>
      <c r="Q180" s="161"/>
      <c r="R180" s="161"/>
      <c r="S180" s="161"/>
      <c r="T180" s="161"/>
      <c r="U180" s="161"/>
      <c r="V180" s="161"/>
      <c r="W180" s="161"/>
      <c r="X180" s="161"/>
      <c r="Y180" s="161"/>
      <c r="Z180" s="161"/>
    </row>
    <row r="181" ht="14.25" customHeight="1">
      <c r="A181" s="161"/>
      <c r="B181" s="161"/>
      <c r="C181" s="161"/>
      <c r="D181" s="161"/>
      <c r="E181" s="161"/>
      <c r="F181" s="161"/>
      <c r="G181" s="161"/>
      <c r="H181" s="161"/>
      <c r="I181" s="161"/>
      <c r="J181" s="161"/>
      <c r="K181" s="161"/>
      <c r="L181" s="161"/>
      <c r="M181" s="161"/>
      <c r="N181" s="161"/>
      <c r="O181" s="161"/>
      <c r="P181" s="161"/>
      <c r="Q181" s="161"/>
      <c r="R181" s="161"/>
      <c r="S181" s="161"/>
      <c r="T181" s="161"/>
      <c r="U181" s="161"/>
      <c r="V181" s="161"/>
      <c r="W181" s="161"/>
      <c r="X181" s="161"/>
      <c r="Y181" s="161"/>
      <c r="Z181" s="161"/>
    </row>
    <row r="182" ht="14.25" customHeight="1">
      <c r="A182" s="161"/>
      <c r="B182" s="161"/>
      <c r="C182" s="161"/>
      <c r="D182" s="161"/>
      <c r="E182" s="161"/>
      <c r="F182" s="161"/>
      <c r="G182" s="161"/>
      <c r="H182" s="161"/>
      <c r="I182" s="161"/>
      <c r="J182" s="161"/>
      <c r="K182" s="161"/>
      <c r="L182" s="161"/>
      <c r="M182" s="161"/>
      <c r="N182" s="161"/>
      <c r="O182" s="161"/>
      <c r="P182" s="161"/>
      <c r="Q182" s="161"/>
      <c r="R182" s="161"/>
      <c r="S182" s="161"/>
      <c r="T182" s="161"/>
      <c r="U182" s="161"/>
      <c r="V182" s="161"/>
      <c r="W182" s="161"/>
      <c r="X182" s="161"/>
      <c r="Y182" s="161"/>
      <c r="Z182" s="161"/>
    </row>
    <row r="183" ht="14.25" customHeight="1">
      <c r="A183" s="161"/>
      <c r="B183" s="161"/>
      <c r="C183" s="161"/>
      <c r="D183" s="161"/>
      <c r="E183" s="161"/>
      <c r="F183" s="161"/>
      <c r="G183" s="161"/>
      <c r="H183" s="161"/>
      <c r="I183" s="161"/>
      <c r="J183" s="161"/>
      <c r="K183" s="161"/>
      <c r="L183" s="161"/>
      <c r="M183" s="161"/>
      <c r="N183" s="161"/>
      <c r="O183" s="161"/>
      <c r="P183" s="161"/>
      <c r="Q183" s="161"/>
      <c r="R183" s="161"/>
      <c r="S183" s="161"/>
      <c r="T183" s="161"/>
      <c r="U183" s="161"/>
      <c r="V183" s="161"/>
      <c r="W183" s="161"/>
      <c r="X183" s="161"/>
      <c r="Y183" s="161"/>
      <c r="Z183" s="161"/>
    </row>
    <row r="184" ht="14.25" customHeight="1">
      <c r="A184" s="161"/>
      <c r="B184" s="161"/>
      <c r="C184" s="161"/>
      <c r="D184" s="161"/>
      <c r="E184" s="161"/>
      <c r="F184" s="161"/>
      <c r="G184" s="161"/>
      <c r="H184" s="161"/>
      <c r="I184" s="161"/>
      <c r="J184" s="161"/>
      <c r="K184" s="161"/>
      <c r="L184" s="161"/>
      <c r="M184" s="161"/>
      <c r="N184" s="161"/>
      <c r="O184" s="161"/>
      <c r="P184" s="161"/>
      <c r="Q184" s="161"/>
      <c r="R184" s="161"/>
      <c r="S184" s="161"/>
      <c r="T184" s="161"/>
      <c r="U184" s="161"/>
      <c r="V184" s="161"/>
      <c r="W184" s="161"/>
      <c r="X184" s="161"/>
      <c r="Y184" s="161"/>
      <c r="Z184" s="161"/>
    </row>
    <row r="185" ht="14.25" customHeight="1">
      <c r="A185" s="161"/>
      <c r="B185" s="161"/>
      <c r="C185" s="161"/>
      <c r="D185" s="161"/>
      <c r="E185" s="161"/>
      <c r="F185" s="161"/>
      <c r="G185" s="161"/>
      <c r="H185" s="161"/>
      <c r="I185" s="161"/>
      <c r="J185" s="161"/>
      <c r="K185" s="161"/>
      <c r="L185" s="161"/>
      <c r="M185" s="161"/>
      <c r="N185" s="161"/>
      <c r="O185" s="161"/>
      <c r="P185" s="161"/>
      <c r="Q185" s="161"/>
      <c r="R185" s="161"/>
      <c r="S185" s="161"/>
      <c r="T185" s="161"/>
      <c r="U185" s="161"/>
      <c r="V185" s="161"/>
      <c r="W185" s="161"/>
      <c r="X185" s="161"/>
      <c r="Y185" s="161"/>
      <c r="Z185" s="161"/>
    </row>
    <row r="186" ht="14.25" customHeight="1">
      <c r="A186" s="161"/>
      <c r="B186" s="161"/>
      <c r="C186" s="161"/>
      <c r="D186" s="161"/>
      <c r="E186" s="161"/>
      <c r="F186" s="161"/>
      <c r="G186" s="161"/>
      <c r="H186" s="161"/>
      <c r="I186" s="161"/>
      <c r="J186" s="161"/>
      <c r="K186" s="161"/>
      <c r="L186" s="161"/>
      <c r="M186" s="161"/>
      <c r="N186" s="161"/>
      <c r="O186" s="161"/>
      <c r="P186" s="161"/>
      <c r="Q186" s="161"/>
      <c r="R186" s="161"/>
      <c r="S186" s="161"/>
      <c r="T186" s="161"/>
      <c r="U186" s="161"/>
      <c r="V186" s="161"/>
      <c r="W186" s="161"/>
      <c r="X186" s="161"/>
      <c r="Y186" s="161"/>
      <c r="Z186" s="161"/>
    </row>
    <row r="187" ht="14.25" customHeight="1">
      <c r="A187" s="161"/>
      <c r="B187" s="161"/>
      <c r="C187" s="161"/>
      <c r="D187" s="161"/>
      <c r="E187" s="161"/>
      <c r="F187" s="161"/>
      <c r="G187" s="161"/>
      <c r="H187" s="161"/>
      <c r="I187" s="161"/>
      <c r="J187" s="161"/>
      <c r="K187" s="161"/>
      <c r="L187" s="161"/>
      <c r="M187" s="161"/>
      <c r="N187" s="161"/>
      <c r="O187" s="161"/>
      <c r="P187" s="161"/>
      <c r="Q187" s="161"/>
      <c r="R187" s="161"/>
      <c r="S187" s="161"/>
      <c r="T187" s="161"/>
      <c r="U187" s="161"/>
      <c r="V187" s="161"/>
      <c r="W187" s="161"/>
      <c r="X187" s="161"/>
      <c r="Y187" s="161"/>
      <c r="Z187" s="161"/>
    </row>
    <row r="188" ht="14.25" customHeight="1">
      <c r="A188" s="161"/>
      <c r="B188" s="161"/>
      <c r="C188" s="161"/>
      <c r="D188" s="161"/>
      <c r="E188" s="161"/>
      <c r="F188" s="161"/>
      <c r="G188" s="161"/>
      <c r="H188" s="161"/>
      <c r="I188" s="161"/>
      <c r="J188" s="161"/>
      <c r="K188" s="161"/>
      <c r="L188" s="161"/>
      <c r="M188" s="161"/>
      <c r="N188" s="161"/>
      <c r="O188" s="161"/>
      <c r="P188" s="161"/>
      <c r="Q188" s="161"/>
      <c r="R188" s="161"/>
      <c r="S188" s="161"/>
      <c r="T188" s="161"/>
      <c r="U188" s="161"/>
      <c r="V188" s="161"/>
      <c r="W188" s="161"/>
      <c r="X188" s="161"/>
      <c r="Y188" s="161"/>
      <c r="Z188" s="161"/>
    </row>
    <row r="189" ht="14.25" customHeight="1">
      <c r="A189" s="161"/>
      <c r="B189" s="161"/>
      <c r="C189" s="161"/>
      <c r="D189" s="161"/>
      <c r="E189" s="161"/>
      <c r="F189" s="161"/>
      <c r="G189" s="161"/>
      <c r="H189" s="161"/>
      <c r="I189" s="161"/>
      <c r="J189" s="161"/>
      <c r="K189" s="161"/>
      <c r="L189" s="161"/>
      <c r="M189" s="161"/>
      <c r="N189" s="161"/>
      <c r="O189" s="161"/>
      <c r="P189" s="161"/>
      <c r="Q189" s="161"/>
      <c r="R189" s="161"/>
      <c r="S189" s="161"/>
      <c r="T189" s="161"/>
      <c r="U189" s="161"/>
      <c r="V189" s="161"/>
      <c r="W189" s="161"/>
      <c r="X189" s="161"/>
      <c r="Y189" s="161"/>
      <c r="Z189" s="161"/>
    </row>
    <row r="190" ht="14.25" customHeight="1">
      <c r="A190" s="161"/>
      <c r="B190" s="161"/>
      <c r="C190" s="161"/>
      <c r="D190" s="161"/>
      <c r="E190" s="161"/>
      <c r="F190" s="161"/>
      <c r="G190" s="161"/>
      <c r="H190" s="161"/>
      <c r="I190" s="161"/>
      <c r="J190" s="161"/>
      <c r="K190" s="161"/>
      <c r="L190" s="161"/>
      <c r="M190" s="161"/>
      <c r="N190" s="161"/>
      <c r="O190" s="161"/>
      <c r="P190" s="161"/>
      <c r="Q190" s="161"/>
      <c r="R190" s="161"/>
      <c r="S190" s="161"/>
      <c r="T190" s="161"/>
      <c r="U190" s="161"/>
      <c r="V190" s="161"/>
      <c r="W190" s="161"/>
      <c r="X190" s="161"/>
      <c r="Y190" s="161"/>
      <c r="Z190" s="161"/>
    </row>
    <row r="191" ht="14.25" customHeight="1">
      <c r="A191" s="161"/>
      <c r="B191" s="161"/>
      <c r="C191" s="161"/>
      <c r="D191" s="161"/>
      <c r="E191" s="161"/>
      <c r="F191" s="161"/>
      <c r="G191" s="161"/>
      <c r="H191" s="161"/>
      <c r="I191" s="161"/>
      <c r="J191" s="161"/>
      <c r="K191" s="161"/>
      <c r="L191" s="161"/>
      <c r="M191" s="161"/>
      <c r="N191" s="161"/>
      <c r="O191" s="161"/>
      <c r="P191" s="161"/>
      <c r="Q191" s="161"/>
      <c r="R191" s="161"/>
      <c r="S191" s="161"/>
      <c r="T191" s="161"/>
      <c r="U191" s="161"/>
      <c r="V191" s="161"/>
      <c r="W191" s="161"/>
      <c r="X191" s="161"/>
      <c r="Y191" s="161"/>
      <c r="Z191" s="161"/>
    </row>
    <row r="192" ht="14.25" customHeight="1">
      <c r="A192" s="161"/>
      <c r="B192" s="161"/>
      <c r="C192" s="161"/>
      <c r="D192" s="161"/>
      <c r="E192" s="161"/>
      <c r="F192" s="161"/>
      <c r="G192" s="161"/>
      <c r="H192" s="161"/>
      <c r="I192" s="161"/>
      <c r="J192" s="161"/>
      <c r="K192" s="161"/>
      <c r="L192" s="161"/>
      <c r="M192" s="161"/>
      <c r="N192" s="161"/>
      <c r="O192" s="161"/>
      <c r="P192" s="161"/>
      <c r="Q192" s="161"/>
      <c r="R192" s="161"/>
      <c r="S192" s="161"/>
      <c r="T192" s="161"/>
      <c r="U192" s="161"/>
      <c r="V192" s="161"/>
      <c r="W192" s="161"/>
      <c r="X192" s="161"/>
      <c r="Y192" s="161"/>
      <c r="Z192" s="161"/>
    </row>
    <row r="193" ht="14.25" customHeight="1">
      <c r="A193" s="161"/>
      <c r="B193" s="161"/>
      <c r="C193" s="161"/>
      <c r="D193" s="161"/>
      <c r="E193" s="161"/>
      <c r="F193" s="161"/>
      <c r="G193" s="161"/>
      <c r="H193" s="161"/>
      <c r="I193" s="161"/>
      <c r="J193" s="161"/>
      <c r="K193" s="161"/>
      <c r="L193" s="161"/>
      <c r="M193" s="161"/>
      <c r="N193" s="161"/>
      <c r="O193" s="161"/>
      <c r="P193" s="161"/>
      <c r="Q193" s="161"/>
      <c r="R193" s="161"/>
      <c r="S193" s="161"/>
      <c r="T193" s="161"/>
      <c r="U193" s="161"/>
      <c r="V193" s="161"/>
      <c r="W193" s="161"/>
      <c r="X193" s="161"/>
      <c r="Y193" s="161"/>
      <c r="Z193" s="161"/>
    </row>
    <row r="194" ht="14.25" customHeight="1">
      <c r="A194" s="161"/>
      <c r="B194" s="161"/>
      <c r="C194" s="161"/>
      <c r="D194" s="161"/>
      <c r="E194" s="161"/>
      <c r="F194" s="161"/>
      <c r="G194" s="161"/>
      <c r="H194" s="161"/>
      <c r="I194" s="161"/>
      <c r="J194" s="161"/>
      <c r="K194" s="161"/>
      <c r="L194" s="161"/>
      <c r="M194" s="161"/>
      <c r="N194" s="161"/>
      <c r="O194" s="161"/>
      <c r="P194" s="161"/>
      <c r="Q194" s="161"/>
      <c r="R194" s="161"/>
      <c r="S194" s="161"/>
      <c r="T194" s="161"/>
      <c r="U194" s="161"/>
      <c r="V194" s="161"/>
      <c r="W194" s="161"/>
      <c r="X194" s="161"/>
      <c r="Y194" s="161"/>
      <c r="Z194" s="161"/>
    </row>
    <row r="195" ht="14.25" customHeight="1">
      <c r="A195" s="161"/>
      <c r="B195" s="161"/>
      <c r="C195" s="161"/>
      <c r="D195" s="161"/>
      <c r="E195" s="161"/>
      <c r="F195" s="161"/>
      <c r="G195" s="161"/>
      <c r="H195" s="161"/>
      <c r="I195" s="161"/>
      <c r="J195" s="161"/>
      <c r="K195" s="161"/>
      <c r="L195" s="161"/>
      <c r="M195" s="161"/>
      <c r="N195" s="161"/>
      <c r="O195" s="161"/>
      <c r="P195" s="161"/>
      <c r="Q195" s="161"/>
      <c r="R195" s="161"/>
      <c r="S195" s="161"/>
      <c r="T195" s="161"/>
      <c r="U195" s="161"/>
      <c r="V195" s="161"/>
      <c r="W195" s="161"/>
      <c r="X195" s="161"/>
      <c r="Y195" s="161"/>
      <c r="Z195" s="161"/>
    </row>
    <row r="196" ht="14.25" customHeight="1">
      <c r="A196" s="161"/>
      <c r="B196" s="161"/>
      <c r="C196" s="161"/>
      <c r="D196" s="161"/>
      <c r="E196" s="161"/>
      <c r="F196" s="161"/>
      <c r="G196" s="161"/>
      <c r="H196" s="161"/>
      <c r="I196" s="161"/>
      <c r="J196" s="161"/>
      <c r="K196" s="161"/>
      <c r="L196" s="161"/>
      <c r="M196" s="161"/>
      <c r="N196" s="161"/>
      <c r="O196" s="161"/>
      <c r="P196" s="161"/>
      <c r="Q196" s="161"/>
      <c r="R196" s="161"/>
      <c r="S196" s="161"/>
      <c r="T196" s="161"/>
      <c r="U196" s="161"/>
      <c r="V196" s="161"/>
      <c r="W196" s="161"/>
      <c r="X196" s="161"/>
      <c r="Y196" s="161"/>
      <c r="Z196" s="161"/>
    </row>
    <row r="197" ht="14.25" customHeight="1">
      <c r="A197" s="161"/>
      <c r="B197" s="161"/>
      <c r="C197" s="161"/>
      <c r="D197" s="161"/>
      <c r="E197" s="161"/>
      <c r="F197" s="161"/>
      <c r="G197" s="161"/>
      <c r="H197" s="161"/>
      <c r="I197" s="161"/>
      <c r="J197" s="161"/>
      <c r="K197" s="161"/>
      <c r="L197" s="161"/>
      <c r="M197" s="161"/>
      <c r="N197" s="161"/>
      <c r="O197" s="161"/>
      <c r="P197" s="161"/>
      <c r="Q197" s="161"/>
      <c r="R197" s="161"/>
      <c r="S197" s="161"/>
      <c r="T197" s="161"/>
      <c r="U197" s="161"/>
      <c r="V197" s="161"/>
      <c r="W197" s="161"/>
      <c r="X197" s="161"/>
      <c r="Y197" s="161"/>
      <c r="Z197" s="161"/>
    </row>
    <row r="198" ht="14.25" customHeight="1">
      <c r="A198" s="161"/>
      <c r="B198" s="161"/>
      <c r="C198" s="161"/>
      <c r="D198" s="161"/>
      <c r="E198" s="161"/>
      <c r="F198" s="161"/>
      <c r="G198" s="161"/>
      <c r="H198" s="161"/>
      <c r="I198" s="161"/>
      <c r="J198" s="161"/>
      <c r="K198" s="161"/>
      <c r="L198" s="161"/>
      <c r="M198" s="161"/>
      <c r="N198" s="161"/>
      <c r="O198" s="161"/>
      <c r="P198" s="161"/>
      <c r="Q198" s="161"/>
      <c r="R198" s="161"/>
      <c r="S198" s="161"/>
      <c r="T198" s="161"/>
      <c r="U198" s="161"/>
      <c r="V198" s="161"/>
      <c r="W198" s="161"/>
      <c r="X198" s="161"/>
      <c r="Y198" s="161"/>
      <c r="Z198" s="161"/>
    </row>
    <row r="199" ht="14.25" customHeight="1">
      <c r="A199" s="161"/>
      <c r="B199" s="161"/>
      <c r="C199" s="161"/>
      <c r="D199" s="161"/>
      <c r="E199" s="161"/>
      <c r="F199" s="161"/>
      <c r="G199" s="161"/>
      <c r="H199" s="161"/>
      <c r="I199" s="161"/>
      <c r="J199" s="161"/>
      <c r="K199" s="161"/>
      <c r="L199" s="161"/>
      <c r="M199" s="161"/>
      <c r="N199" s="161"/>
      <c r="O199" s="161"/>
      <c r="P199" s="161"/>
      <c r="Q199" s="161"/>
      <c r="R199" s="161"/>
      <c r="S199" s="161"/>
      <c r="T199" s="161"/>
      <c r="U199" s="161"/>
      <c r="V199" s="161"/>
      <c r="W199" s="161"/>
      <c r="X199" s="161"/>
      <c r="Y199" s="161"/>
      <c r="Z199" s="161"/>
    </row>
    <row r="200" ht="14.25" customHeight="1">
      <c r="A200" s="161"/>
      <c r="B200" s="161"/>
      <c r="C200" s="161"/>
      <c r="D200" s="161"/>
      <c r="E200" s="161"/>
      <c r="F200" s="161"/>
      <c r="G200" s="161"/>
      <c r="H200" s="161"/>
      <c r="I200" s="161"/>
      <c r="J200" s="161"/>
      <c r="K200" s="161"/>
      <c r="L200" s="161"/>
      <c r="M200" s="161"/>
      <c r="N200" s="161"/>
      <c r="O200" s="161"/>
      <c r="P200" s="161"/>
      <c r="Q200" s="161"/>
      <c r="R200" s="161"/>
      <c r="S200" s="161"/>
      <c r="T200" s="161"/>
      <c r="U200" s="161"/>
      <c r="V200" s="161"/>
      <c r="W200" s="161"/>
      <c r="X200" s="161"/>
      <c r="Y200" s="161"/>
      <c r="Z200" s="161"/>
    </row>
    <row r="201" ht="14.25" customHeight="1">
      <c r="A201" s="161"/>
      <c r="B201" s="161"/>
      <c r="C201" s="161"/>
      <c r="D201" s="161"/>
      <c r="E201" s="161"/>
      <c r="F201" s="161"/>
      <c r="G201" s="161"/>
      <c r="H201" s="161"/>
      <c r="I201" s="161"/>
      <c r="J201" s="161"/>
      <c r="K201" s="161"/>
      <c r="L201" s="161"/>
      <c r="M201" s="161"/>
      <c r="N201" s="161"/>
      <c r="O201" s="161"/>
      <c r="P201" s="161"/>
      <c r="Q201" s="161"/>
      <c r="R201" s="161"/>
      <c r="S201" s="161"/>
      <c r="T201" s="161"/>
      <c r="U201" s="161"/>
      <c r="V201" s="161"/>
      <c r="W201" s="161"/>
      <c r="X201" s="161"/>
      <c r="Y201" s="161"/>
      <c r="Z201" s="161"/>
    </row>
    <row r="202" ht="14.25" customHeight="1">
      <c r="A202" s="161"/>
      <c r="B202" s="161"/>
      <c r="C202" s="161"/>
      <c r="D202" s="161"/>
      <c r="E202" s="161"/>
      <c r="F202" s="161"/>
      <c r="G202" s="161"/>
      <c r="H202" s="161"/>
      <c r="I202" s="161"/>
      <c r="J202" s="161"/>
      <c r="K202" s="161"/>
      <c r="L202" s="161"/>
      <c r="M202" s="161"/>
      <c r="N202" s="161"/>
      <c r="O202" s="161"/>
      <c r="P202" s="161"/>
      <c r="Q202" s="161"/>
      <c r="R202" s="161"/>
      <c r="S202" s="161"/>
      <c r="T202" s="161"/>
      <c r="U202" s="161"/>
      <c r="V202" s="161"/>
      <c r="W202" s="161"/>
      <c r="X202" s="161"/>
      <c r="Y202" s="161"/>
      <c r="Z202" s="161"/>
    </row>
    <row r="203" ht="14.25" customHeight="1">
      <c r="A203" s="161"/>
      <c r="B203" s="161"/>
      <c r="C203" s="161"/>
      <c r="D203" s="161"/>
      <c r="E203" s="161"/>
      <c r="F203" s="161"/>
      <c r="G203" s="161"/>
      <c r="H203" s="161"/>
      <c r="I203" s="161"/>
      <c r="J203" s="161"/>
      <c r="K203" s="161"/>
      <c r="L203" s="161"/>
      <c r="M203" s="161"/>
      <c r="N203" s="161"/>
      <c r="O203" s="161"/>
      <c r="P203" s="161"/>
      <c r="Q203" s="161"/>
      <c r="R203" s="161"/>
      <c r="S203" s="161"/>
      <c r="T203" s="161"/>
      <c r="U203" s="161"/>
      <c r="V203" s="161"/>
      <c r="W203" s="161"/>
      <c r="X203" s="161"/>
      <c r="Y203" s="161"/>
      <c r="Z203" s="161"/>
    </row>
    <row r="204" ht="14.25" customHeight="1">
      <c r="A204" s="161"/>
      <c r="B204" s="161"/>
      <c r="C204" s="161"/>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row>
    <row r="205" ht="14.25" customHeight="1">
      <c r="A205" s="161"/>
      <c r="B205" s="161"/>
      <c r="C205" s="161"/>
      <c r="D205" s="161"/>
      <c r="E205" s="161"/>
      <c r="F205" s="161"/>
      <c r="G205" s="161"/>
      <c r="H205" s="161"/>
      <c r="I205" s="161"/>
      <c r="J205" s="161"/>
      <c r="K205" s="161"/>
      <c r="L205" s="161"/>
      <c r="M205" s="161"/>
      <c r="N205" s="161"/>
      <c r="O205" s="161"/>
      <c r="P205" s="161"/>
      <c r="Q205" s="161"/>
      <c r="R205" s="161"/>
      <c r="S205" s="161"/>
      <c r="T205" s="161"/>
      <c r="U205" s="161"/>
      <c r="V205" s="161"/>
      <c r="W205" s="161"/>
      <c r="X205" s="161"/>
      <c r="Y205" s="161"/>
      <c r="Z205" s="161"/>
    </row>
    <row r="206" ht="14.25" customHeight="1">
      <c r="A206" s="161"/>
      <c r="B206" s="161"/>
      <c r="C206" s="161"/>
      <c r="D206" s="161"/>
      <c r="E206" s="161"/>
      <c r="F206" s="161"/>
      <c r="G206" s="161"/>
      <c r="H206" s="161"/>
      <c r="I206" s="161"/>
      <c r="J206" s="161"/>
      <c r="K206" s="161"/>
      <c r="L206" s="161"/>
      <c r="M206" s="161"/>
      <c r="N206" s="161"/>
      <c r="O206" s="161"/>
      <c r="P206" s="161"/>
      <c r="Q206" s="161"/>
      <c r="R206" s="161"/>
      <c r="S206" s="161"/>
      <c r="T206" s="161"/>
      <c r="U206" s="161"/>
      <c r="V206" s="161"/>
      <c r="W206" s="161"/>
      <c r="X206" s="161"/>
      <c r="Y206" s="161"/>
      <c r="Z206" s="161"/>
    </row>
    <row r="207" ht="14.25" customHeight="1">
      <c r="A207" s="161"/>
      <c r="B207" s="161"/>
      <c r="C207" s="161"/>
      <c r="D207" s="161"/>
      <c r="E207" s="161"/>
      <c r="F207" s="161"/>
      <c r="G207" s="161"/>
      <c r="H207" s="161"/>
      <c r="I207" s="161"/>
      <c r="J207" s="161"/>
      <c r="K207" s="161"/>
      <c r="L207" s="161"/>
      <c r="M207" s="161"/>
      <c r="N207" s="161"/>
      <c r="O207" s="161"/>
      <c r="P207" s="161"/>
      <c r="Q207" s="161"/>
      <c r="R207" s="161"/>
      <c r="S207" s="161"/>
      <c r="T207" s="161"/>
      <c r="U207" s="161"/>
      <c r="V207" s="161"/>
      <c r="W207" s="161"/>
      <c r="X207" s="161"/>
      <c r="Y207" s="161"/>
      <c r="Z207" s="161"/>
    </row>
    <row r="208" ht="14.25" customHeight="1">
      <c r="A208" s="161"/>
      <c r="B208" s="161"/>
      <c r="C208" s="161"/>
      <c r="D208" s="161"/>
      <c r="E208" s="161"/>
      <c r="F208" s="161"/>
      <c r="G208" s="161"/>
      <c r="H208" s="161"/>
      <c r="I208" s="161"/>
      <c r="J208" s="161"/>
      <c r="K208" s="161"/>
      <c r="L208" s="161"/>
      <c r="M208" s="161"/>
      <c r="N208" s="161"/>
      <c r="O208" s="161"/>
      <c r="P208" s="161"/>
      <c r="Q208" s="161"/>
      <c r="R208" s="161"/>
      <c r="S208" s="161"/>
      <c r="T208" s="161"/>
      <c r="U208" s="161"/>
      <c r="V208" s="161"/>
      <c r="W208" s="161"/>
      <c r="X208" s="161"/>
      <c r="Y208" s="161"/>
      <c r="Z208" s="161"/>
    </row>
    <row r="209" ht="14.25" customHeight="1">
      <c r="A209" s="161"/>
      <c r="B209" s="161"/>
      <c r="C209" s="161"/>
      <c r="D209" s="161"/>
      <c r="E209" s="161"/>
      <c r="F209" s="161"/>
      <c r="G209" s="161"/>
      <c r="H209" s="161"/>
      <c r="I209" s="161"/>
      <c r="J209" s="161"/>
      <c r="K209" s="161"/>
      <c r="L209" s="161"/>
      <c r="M209" s="161"/>
      <c r="N209" s="161"/>
      <c r="O209" s="161"/>
      <c r="P209" s="161"/>
      <c r="Q209" s="161"/>
      <c r="R209" s="161"/>
      <c r="S209" s="161"/>
      <c r="T209" s="161"/>
      <c r="U209" s="161"/>
      <c r="V209" s="161"/>
      <c r="W209" s="161"/>
      <c r="X209" s="161"/>
      <c r="Y209" s="161"/>
      <c r="Z209" s="161"/>
    </row>
    <row r="210" ht="14.25" customHeight="1">
      <c r="A210" s="161"/>
      <c r="B210" s="161"/>
      <c r="C210" s="161"/>
      <c r="D210" s="161"/>
      <c r="E210" s="161"/>
      <c r="F210" s="161"/>
      <c r="G210" s="161"/>
      <c r="H210" s="161"/>
      <c r="I210" s="161"/>
      <c r="J210" s="161"/>
      <c r="K210" s="161"/>
      <c r="L210" s="161"/>
      <c r="M210" s="161"/>
      <c r="N210" s="161"/>
      <c r="O210" s="161"/>
      <c r="P210" s="161"/>
      <c r="Q210" s="161"/>
      <c r="R210" s="161"/>
      <c r="S210" s="161"/>
      <c r="T210" s="161"/>
      <c r="U210" s="161"/>
      <c r="V210" s="161"/>
      <c r="W210" s="161"/>
      <c r="X210" s="161"/>
      <c r="Y210" s="161"/>
      <c r="Z210" s="161"/>
    </row>
    <row r="211" ht="14.25" customHeight="1">
      <c r="A211" s="161"/>
      <c r="B211" s="161"/>
      <c r="C211" s="161"/>
      <c r="D211" s="161"/>
      <c r="E211" s="161"/>
      <c r="F211" s="161"/>
      <c r="G211" s="161"/>
      <c r="H211" s="161"/>
      <c r="I211" s="161"/>
      <c r="J211" s="161"/>
      <c r="K211" s="161"/>
      <c r="L211" s="161"/>
      <c r="M211" s="161"/>
      <c r="N211" s="161"/>
      <c r="O211" s="161"/>
      <c r="P211" s="161"/>
      <c r="Q211" s="161"/>
      <c r="R211" s="161"/>
      <c r="S211" s="161"/>
      <c r="T211" s="161"/>
      <c r="U211" s="161"/>
      <c r="V211" s="161"/>
      <c r="W211" s="161"/>
      <c r="X211" s="161"/>
      <c r="Y211" s="161"/>
      <c r="Z211" s="161"/>
    </row>
    <row r="212" ht="14.25" customHeight="1">
      <c r="A212" s="161"/>
      <c r="B212" s="161"/>
      <c r="C212" s="161"/>
      <c r="D212" s="161"/>
      <c r="E212" s="161"/>
      <c r="F212" s="161"/>
      <c r="G212" s="161"/>
      <c r="H212" s="161"/>
      <c r="I212" s="161"/>
      <c r="J212" s="161"/>
      <c r="K212" s="161"/>
      <c r="L212" s="161"/>
      <c r="M212" s="161"/>
      <c r="N212" s="161"/>
      <c r="O212" s="161"/>
      <c r="P212" s="161"/>
      <c r="Q212" s="161"/>
      <c r="R212" s="161"/>
      <c r="S212" s="161"/>
      <c r="T212" s="161"/>
      <c r="U212" s="161"/>
      <c r="V212" s="161"/>
      <c r="W212" s="161"/>
      <c r="X212" s="161"/>
      <c r="Y212" s="161"/>
      <c r="Z212" s="161"/>
    </row>
    <row r="213" ht="14.25" customHeight="1">
      <c r="A213" s="161"/>
      <c r="B213" s="161"/>
      <c r="C213" s="161"/>
      <c r="D213" s="161"/>
      <c r="E213" s="161"/>
      <c r="F213" s="161"/>
      <c r="G213" s="161"/>
      <c r="H213" s="161"/>
      <c r="I213" s="161"/>
      <c r="J213" s="161"/>
      <c r="K213" s="161"/>
      <c r="L213" s="161"/>
      <c r="M213" s="161"/>
      <c r="N213" s="161"/>
      <c r="O213" s="161"/>
      <c r="P213" s="161"/>
      <c r="Q213" s="161"/>
      <c r="R213" s="161"/>
      <c r="S213" s="161"/>
      <c r="T213" s="161"/>
      <c r="U213" s="161"/>
      <c r="V213" s="161"/>
      <c r="W213" s="161"/>
      <c r="X213" s="161"/>
      <c r="Y213" s="161"/>
      <c r="Z213" s="161"/>
    </row>
    <row r="214" ht="14.25" customHeight="1">
      <c r="A214" s="161"/>
      <c r="B214" s="161"/>
      <c r="C214" s="161"/>
      <c r="D214" s="161"/>
      <c r="E214" s="161"/>
      <c r="F214" s="161"/>
      <c r="G214" s="161"/>
      <c r="H214" s="161"/>
      <c r="I214" s="161"/>
      <c r="J214" s="161"/>
      <c r="K214" s="161"/>
      <c r="L214" s="161"/>
      <c r="M214" s="161"/>
      <c r="N214" s="161"/>
      <c r="O214" s="161"/>
      <c r="P214" s="161"/>
      <c r="Q214" s="161"/>
      <c r="R214" s="161"/>
      <c r="S214" s="161"/>
      <c r="T214" s="161"/>
      <c r="U214" s="161"/>
      <c r="V214" s="161"/>
      <c r="W214" s="161"/>
      <c r="X214" s="161"/>
      <c r="Y214" s="161"/>
      <c r="Z214" s="161"/>
    </row>
    <row r="215" ht="14.25" customHeight="1">
      <c r="A215" s="161"/>
      <c r="B215" s="161"/>
      <c r="C215" s="161"/>
      <c r="D215" s="161"/>
      <c r="E215" s="161"/>
      <c r="F215" s="161"/>
      <c r="G215" s="161"/>
      <c r="H215" s="161"/>
      <c r="I215" s="161"/>
      <c r="J215" s="161"/>
      <c r="K215" s="161"/>
      <c r="L215" s="161"/>
      <c r="M215" s="161"/>
      <c r="N215" s="161"/>
      <c r="O215" s="161"/>
      <c r="P215" s="161"/>
      <c r="Q215" s="161"/>
      <c r="R215" s="161"/>
      <c r="S215" s="161"/>
      <c r="T215" s="161"/>
      <c r="U215" s="161"/>
      <c r="V215" s="161"/>
      <c r="W215" s="161"/>
      <c r="X215" s="161"/>
      <c r="Y215" s="161"/>
      <c r="Z215" s="161"/>
    </row>
    <row r="216" ht="14.25" customHeight="1">
      <c r="A216" s="161"/>
      <c r="B216" s="161"/>
      <c r="C216" s="161"/>
      <c r="D216" s="161"/>
      <c r="E216" s="161"/>
      <c r="F216" s="161"/>
      <c r="G216" s="161"/>
      <c r="H216" s="161"/>
      <c r="I216" s="161"/>
      <c r="J216" s="161"/>
      <c r="K216" s="161"/>
      <c r="L216" s="161"/>
      <c r="M216" s="161"/>
      <c r="N216" s="161"/>
      <c r="O216" s="161"/>
      <c r="P216" s="161"/>
      <c r="Q216" s="161"/>
      <c r="R216" s="161"/>
      <c r="S216" s="161"/>
      <c r="T216" s="161"/>
      <c r="U216" s="161"/>
      <c r="V216" s="161"/>
      <c r="W216" s="161"/>
      <c r="X216" s="161"/>
      <c r="Y216" s="161"/>
      <c r="Z216" s="161"/>
    </row>
    <row r="217" ht="14.25" customHeight="1">
      <c r="A217" s="161"/>
      <c r="B217" s="161"/>
      <c r="C217" s="161"/>
      <c r="D217" s="161"/>
      <c r="E217" s="161"/>
      <c r="F217" s="161"/>
      <c r="G217" s="161"/>
      <c r="H217" s="161"/>
      <c r="I217" s="161"/>
      <c r="J217" s="161"/>
      <c r="K217" s="161"/>
      <c r="L217" s="161"/>
      <c r="M217" s="161"/>
      <c r="N217" s="161"/>
      <c r="O217" s="161"/>
      <c r="P217" s="161"/>
      <c r="Q217" s="161"/>
      <c r="R217" s="161"/>
      <c r="S217" s="161"/>
      <c r="T217" s="161"/>
      <c r="U217" s="161"/>
      <c r="V217" s="161"/>
      <c r="W217" s="161"/>
      <c r="X217" s="161"/>
      <c r="Y217" s="161"/>
      <c r="Z217" s="161"/>
    </row>
    <row r="218" ht="14.25" customHeight="1">
      <c r="A218" s="161"/>
      <c r="B218" s="161"/>
      <c r="C218" s="161"/>
      <c r="D218" s="161"/>
      <c r="E218" s="161"/>
      <c r="F218" s="161"/>
      <c r="G218" s="161"/>
      <c r="H218" s="161"/>
      <c r="I218" s="161"/>
      <c r="J218" s="161"/>
      <c r="K218" s="161"/>
      <c r="L218" s="161"/>
      <c r="M218" s="161"/>
      <c r="N218" s="161"/>
      <c r="O218" s="161"/>
      <c r="P218" s="161"/>
      <c r="Q218" s="161"/>
      <c r="R218" s="161"/>
      <c r="S218" s="161"/>
      <c r="T218" s="161"/>
      <c r="U218" s="161"/>
      <c r="V218" s="161"/>
      <c r="W218" s="161"/>
      <c r="X218" s="161"/>
      <c r="Y218" s="161"/>
      <c r="Z218" s="161"/>
    </row>
    <row r="219" ht="14.25" customHeight="1">
      <c r="A219" s="161"/>
      <c r="B219" s="161"/>
      <c r="C219" s="161"/>
      <c r="D219" s="161"/>
      <c r="E219" s="161"/>
      <c r="F219" s="161"/>
      <c r="G219" s="161"/>
      <c r="H219" s="161"/>
      <c r="I219" s="161"/>
      <c r="J219" s="161"/>
      <c r="K219" s="161"/>
      <c r="L219" s="161"/>
      <c r="M219" s="161"/>
      <c r="N219" s="161"/>
      <c r="O219" s="161"/>
      <c r="P219" s="161"/>
      <c r="Q219" s="161"/>
      <c r="R219" s="161"/>
      <c r="S219" s="161"/>
      <c r="T219" s="161"/>
      <c r="U219" s="161"/>
      <c r="V219" s="161"/>
      <c r="W219" s="161"/>
      <c r="X219" s="161"/>
      <c r="Y219" s="161"/>
      <c r="Z219" s="161"/>
    </row>
    <row r="220" ht="14.25" customHeight="1">
      <c r="A220" s="161"/>
      <c r="B220" s="161"/>
      <c r="C220" s="161"/>
      <c r="D220" s="161"/>
      <c r="E220" s="161"/>
      <c r="F220" s="161"/>
      <c r="G220" s="161"/>
      <c r="H220" s="161"/>
      <c r="I220" s="161"/>
      <c r="J220" s="161"/>
      <c r="K220" s="161"/>
      <c r="L220" s="161"/>
      <c r="M220" s="161"/>
      <c r="N220" s="161"/>
      <c r="O220" s="161"/>
      <c r="P220" s="161"/>
      <c r="Q220" s="161"/>
      <c r="R220" s="161"/>
      <c r="S220" s="161"/>
      <c r="T220" s="161"/>
      <c r="U220" s="161"/>
      <c r="V220" s="161"/>
      <c r="W220" s="161"/>
      <c r="X220" s="161"/>
      <c r="Y220" s="161"/>
      <c r="Z220" s="161"/>
    </row>
    <row r="221" ht="14.25" customHeight="1">
      <c r="A221" s="161"/>
      <c r="B221" s="161"/>
      <c r="C221" s="161"/>
      <c r="D221" s="161"/>
      <c r="E221" s="161"/>
      <c r="F221" s="161"/>
      <c r="G221" s="161"/>
      <c r="H221" s="161"/>
      <c r="I221" s="161"/>
      <c r="J221" s="161"/>
      <c r="K221" s="161"/>
      <c r="L221" s="161"/>
      <c r="M221" s="161"/>
      <c r="N221" s="161"/>
      <c r="O221" s="161"/>
      <c r="P221" s="161"/>
      <c r="Q221" s="161"/>
      <c r="R221" s="161"/>
      <c r="S221" s="161"/>
      <c r="T221" s="161"/>
      <c r="U221" s="161"/>
      <c r="V221" s="161"/>
      <c r="W221" s="161"/>
      <c r="X221" s="161"/>
      <c r="Y221" s="161"/>
      <c r="Z221" s="161"/>
    </row>
    <row r="222" ht="14.25" customHeight="1">
      <c r="A222" s="161"/>
      <c r="B222" s="161"/>
      <c r="C222" s="161"/>
      <c r="D222" s="161"/>
      <c r="E222" s="161"/>
      <c r="F222" s="161"/>
      <c r="G222" s="161"/>
      <c r="H222" s="161"/>
      <c r="I222" s="161"/>
      <c r="J222" s="161"/>
      <c r="K222" s="161"/>
      <c r="L222" s="161"/>
      <c r="M222" s="161"/>
      <c r="N222" s="161"/>
      <c r="O222" s="161"/>
      <c r="P222" s="161"/>
      <c r="Q222" s="161"/>
      <c r="R222" s="161"/>
      <c r="S222" s="161"/>
      <c r="T222" s="161"/>
      <c r="U222" s="161"/>
      <c r="V222" s="161"/>
      <c r="W222" s="161"/>
      <c r="X222" s="161"/>
      <c r="Y222" s="161"/>
      <c r="Z222" s="161"/>
    </row>
    <row r="223" ht="14.25" customHeight="1">
      <c r="A223" s="161"/>
      <c r="B223" s="161"/>
      <c r="C223" s="161"/>
      <c r="D223" s="161"/>
      <c r="E223" s="161"/>
      <c r="F223" s="161"/>
      <c r="G223" s="161"/>
      <c r="H223" s="161"/>
      <c r="I223" s="161"/>
      <c r="J223" s="161"/>
      <c r="K223" s="161"/>
      <c r="L223" s="161"/>
      <c r="M223" s="161"/>
      <c r="N223" s="161"/>
      <c r="O223" s="161"/>
      <c r="P223" s="161"/>
      <c r="Q223" s="161"/>
      <c r="R223" s="161"/>
      <c r="S223" s="161"/>
      <c r="T223" s="161"/>
      <c r="U223" s="161"/>
      <c r="V223" s="161"/>
      <c r="W223" s="161"/>
      <c r="X223" s="161"/>
      <c r="Y223" s="161"/>
      <c r="Z223" s="161"/>
    </row>
    <row r="224" ht="14.25" customHeight="1">
      <c r="A224" s="161"/>
      <c r="B224" s="161"/>
      <c r="C224" s="161"/>
      <c r="D224" s="161"/>
      <c r="E224" s="161"/>
      <c r="F224" s="161"/>
      <c r="G224" s="161"/>
      <c r="H224" s="161"/>
      <c r="I224" s="161"/>
      <c r="J224" s="161"/>
      <c r="K224" s="161"/>
      <c r="L224" s="161"/>
      <c r="M224" s="161"/>
      <c r="N224" s="161"/>
      <c r="O224" s="161"/>
      <c r="P224" s="161"/>
      <c r="Q224" s="161"/>
      <c r="R224" s="161"/>
      <c r="S224" s="161"/>
      <c r="T224" s="161"/>
      <c r="U224" s="161"/>
      <c r="V224" s="161"/>
      <c r="W224" s="161"/>
      <c r="X224" s="161"/>
      <c r="Y224" s="161"/>
      <c r="Z224" s="161"/>
    </row>
    <row r="225" ht="14.25" customHeight="1">
      <c r="A225" s="161"/>
      <c r="B225" s="161"/>
      <c r="C225" s="161"/>
      <c r="D225" s="161"/>
      <c r="E225" s="161"/>
      <c r="F225" s="161"/>
      <c r="G225" s="161"/>
      <c r="H225" s="161"/>
      <c r="I225" s="161"/>
      <c r="J225" s="161"/>
      <c r="K225" s="161"/>
      <c r="L225" s="161"/>
      <c r="M225" s="161"/>
      <c r="N225" s="161"/>
      <c r="O225" s="161"/>
      <c r="P225" s="161"/>
      <c r="Q225" s="161"/>
      <c r="R225" s="161"/>
      <c r="S225" s="161"/>
      <c r="T225" s="161"/>
      <c r="U225" s="161"/>
      <c r="V225" s="161"/>
      <c r="W225" s="161"/>
      <c r="X225" s="161"/>
      <c r="Y225" s="161"/>
      <c r="Z225" s="161"/>
    </row>
    <row r="226" ht="14.25" customHeight="1">
      <c r="A226" s="161"/>
      <c r="B226" s="161"/>
      <c r="C226" s="161"/>
      <c r="D226" s="161"/>
      <c r="E226" s="161"/>
      <c r="F226" s="161"/>
      <c r="G226" s="161"/>
      <c r="H226" s="161"/>
      <c r="I226" s="161"/>
      <c r="J226" s="161"/>
      <c r="K226" s="161"/>
      <c r="L226" s="161"/>
      <c r="M226" s="161"/>
      <c r="N226" s="161"/>
      <c r="O226" s="161"/>
      <c r="P226" s="161"/>
      <c r="Q226" s="161"/>
      <c r="R226" s="161"/>
      <c r="S226" s="161"/>
      <c r="T226" s="161"/>
      <c r="U226" s="161"/>
      <c r="V226" s="161"/>
      <c r="W226" s="161"/>
      <c r="X226" s="161"/>
      <c r="Y226" s="161"/>
      <c r="Z226" s="161"/>
    </row>
    <row r="227" ht="14.25" customHeight="1">
      <c r="A227" s="161"/>
      <c r="B227" s="161"/>
      <c r="C227" s="161"/>
      <c r="D227" s="161"/>
      <c r="E227" s="161"/>
      <c r="F227" s="161"/>
      <c r="G227" s="161"/>
      <c r="H227" s="161"/>
      <c r="I227" s="161"/>
      <c r="J227" s="161"/>
      <c r="K227" s="161"/>
      <c r="L227" s="161"/>
      <c r="M227" s="161"/>
      <c r="N227" s="161"/>
      <c r="O227" s="161"/>
      <c r="P227" s="161"/>
      <c r="Q227" s="161"/>
      <c r="R227" s="161"/>
      <c r="S227" s="161"/>
      <c r="T227" s="161"/>
      <c r="U227" s="161"/>
      <c r="V227" s="161"/>
      <c r="W227" s="161"/>
      <c r="X227" s="161"/>
      <c r="Y227" s="161"/>
      <c r="Z227" s="161"/>
    </row>
    <row r="228" ht="14.25" customHeight="1">
      <c r="A228" s="161"/>
      <c r="B228" s="161"/>
      <c r="C228" s="161"/>
      <c r="D228" s="161"/>
      <c r="E228" s="161"/>
      <c r="F228" s="161"/>
      <c r="G228" s="161"/>
      <c r="H228" s="161"/>
      <c r="I228" s="161"/>
      <c r="J228" s="161"/>
      <c r="K228" s="161"/>
      <c r="L228" s="161"/>
      <c r="M228" s="161"/>
      <c r="N228" s="161"/>
      <c r="O228" s="161"/>
      <c r="P228" s="161"/>
      <c r="Q228" s="161"/>
      <c r="R228" s="161"/>
      <c r="S228" s="161"/>
      <c r="T228" s="161"/>
      <c r="U228" s="161"/>
      <c r="V228" s="161"/>
      <c r="W228" s="161"/>
      <c r="X228" s="161"/>
      <c r="Y228" s="161"/>
      <c r="Z228" s="161"/>
    </row>
    <row r="229" ht="14.25" customHeight="1">
      <c r="A229" s="161"/>
      <c r="B229" s="161"/>
      <c r="C229" s="161"/>
      <c r="D229" s="161"/>
      <c r="E229" s="161"/>
      <c r="F229" s="161"/>
      <c r="G229" s="161"/>
      <c r="H229" s="161"/>
      <c r="I229" s="161"/>
      <c r="J229" s="161"/>
      <c r="K229" s="161"/>
      <c r="L229" s="161"/>
      <c r="M229" s="161"/>
      <c r="N229" s="161"/>
      <c r="O229" s="161"/>
      <c r="P229" s="161"/>
      <c r="Q229" s="161"/>
      <c r="R229" s="161"/>
      <c r="S229" s="161"/>
      <c r="T229" s="161"/>
      <c r="U229" s="161"/>
      <c r="V229" s="161"/>
      <c r="W229" s="161"/>
      <c r="X229" s="161"/>
      <c r="Y229" s="161"/>
      <c r="Z229" s="161"/>
    </row>
    <row r="230" ht="14.25" customHeight="1">
      <c r="A230" s="161"/>
      <c r="B230" s="161"/>
      <c r="C230" s="161"/>
      <c r="D230" s="161"/>
      <c r="E230" s="161"/>
      <c r="F230" s="161"/>
      <c r="G230" s="161"/>
      <c r="H230" s="161"/>
      <c r="I230" s="161"/>
      <c r="J230" s="161"/>
      <c r="K230" s="161"/>
      <c r="L230" s="161"/>
      <c r="M230" s="161"/>
      <c r="N230" s="161"/>
      <c r="O230" s="161"/>
      <c r="P230" s="161"/>
      <c r="Q230" s="161"/>
      <c r="R230" s="161"/>
      <c r="S230" s="161"/>
      <c r="T230" s="161"/>
      <c r="U230" s="161"/>
      <c r="V230" s="161"/>
      <c r="W230" s="161"/>
      <c r="X230" s="161"/>
      <c r="Y230" s="161"/>
      <c r="Z230" s="161"/>
    </row>
    <row r="231" ht="14.25" customHeight="1">
      <c r="A231" s="161"/>
      <c r="B231" s="161"/>
      <c r="C231" s="161"/>
      <c r="D231" s="161"/>
      <c r="E231" s="161"/>
      <c r="F231" s="161"/>
      <c r="G231" s="161"/>
      <c r="H231" s="161"/>
      <c r="I231" s="161"/>
      <c r="J231" s="161"/>
      <c r="K231" s="161"/>
      <c r="L231" s="161"/>
      <c r="M231" s="161"/>
      <c r="N231" s="161"/>
      <c r="O231" s="161"/>
      <c r="P231" s="161"/>
      <c r="Q231" s="161"/>
      <c r="R231" s="161"/>
      <c r="S231" s="161"/>
      <c r="T231" s="161"/>
      <c r="U231" s="161"/>
      <c r="V231" s="161"/>
      <c r="W231" s="161"/>
      <c r="X231" s="161"/>
      <c r="Y231" s="161"/>
      <c r="Z231" s="161"/>
    </row>
    <row r="232" ht="14.25" customHeight="1">
      <c r="A232" s="161"/>
      <c r="B232" s="161"/>
      <c r="C232" s="161"/>
      <c r="D232" s="161"/>
      <c r="E232" s="161"/>
      <c r="F232" s="161"/>
      <c r="G232" s="161"/>
      <c r="H232" s="161"/>
      <c r="I232" s="161"/>
      <c r="J232" s="161"/>
      <c r="K232" s="161"/>
      <c r="L232" s="161"/>
      <c r="M232" s="161"/>
      <c r="N232" s="161"/>
      <c r="O232" s="161"/>
      <c r="P232" s="161"/>
      <c r="Q232" s="161"/>
      <c r="R232" s="161"/>
      <c r="S232" s="161"/>
      <c r="T232" s="161"/>
      <c r="U232" s="161"/>
      <c r="V232" s="161"/>
      <c r="W232" s="161"/>
      <c r="X232" s="161"/>
      <c r="Y232" s="161"/>
      <c r="Z232" s="161"/>
    </row>
    <row r="233" ht="14.25" customHeight="1">
      <c r="A233" s="161"/>
      <c r="B233" s="161"/>
      <c r="C233" s="161"/>
      <c r="D233" s="161"/>
      <c r="E233" s="161"/>
      <c r="F233" s="161"/>
      <c r="G233" s="161"/>
      <c r="H233" s="161"/>
      <c r="I233" s="161"/>
      <c r="J233" s="161"/>
      <c r="K233" s="161"/>
      <c r="L233" s="161"/>
      <c r="M233" s="161"/>
      <c r="N233" s="161"/>
      <c r="O233" s="161"/>
      <c r="P233" s="161"/>
      <c r="Q233" s="161"/>
      <c r="R233" s="161"/>
      <c r="S233" s="161"/>
      <c r="T233" s="161"/>
      <c r="U233" s="161"/>
      <c r="V233" s="161"/>
      <c r="W233" s="161"/>
      <c r="X233" s="161"/>
      <c r="Y233" s="161"/>
      <c r="Z233" s="161"/>
    </row>
    <row r="234" ht="14.25" customHeight="1">
      <c r="A234" s="161"/>
      <c r="B234" s="161"/>
      <c r="C234" s="161"/>
      <c r="D234" s="161"/>
      <c r="E234" s="161"/>
      <c r="F234" s="161"/>
      <c r="G234" s="161"/>
      <c r="H234" s="161"/>
      <c r="I234" s="161"/>
      <c r="J234" s="161"/>
      <c r="K234" s="161"/>
      <c r="L234" s="161"/>
      <c r="M234" s="161"/>
      <c r="N234" s="161"/>
      <c r="O234" s="161"/>
      <c r="P234" s="161"/>
      <c r="Q234" s="161"/>
      <c r="R234" s="161"/>
      <c r="S234" s="161"/>
      <c r="T234" s="161"/>
      <c r="U234" s="161"/>
      <c r="V234" s="161"/>
      <c r="W234" s="161"/>
      <c r="X234" s="161"/>
      <c r="Y234" s="161"/>
      <c r="Z234" s="161"/>
    </row>
    <row r="235" ht="14.25" customHeight="1">
      <c r="A235" s="161"/>
      <c r="B235" s="161"/>
      <c r="C235" s="161"/>
      <c r="D235" s="161"/>
      <c r="E235" s="161"/>
      <c r="F235" s="161"/>
      <c r="G235" s="161"/>
      <c r="H235" s="161"/>
      <c r="I235" s="161"/>
      <c r="J235" s="161"/>
      <c r="K235" s="161"/>
      <c r="L235" s="161"/>
      <c r="M235" s="161"/>
      <c r="N235" s="161"/>
      <c r="O235" s="161"/>
      <c r="P235" s="161"/>
      <c r="Q235" s="161"/>
      <c r="R235" s="161"/>
      <c r="S235" s="161"/>
      <c r="T235" s="161"/>
      <c r="U235" s="161"/>
      <c r="V235" s="161"/>
      <c r="W235" s="161"/>
      <c r="X235" s="161"/>
      <c r="Y235" s="161"/>
      <c r="Z235" s="161"/>
    </row>
    <row r="236" ht="14.25" customHeight="1">
      <c r="A236" s="161"/>
      <c r="B236" s="161"/>
      <c r="C236" s="161"/>
      <c r="D236" s="161"/>
      <c r="E236" s="161"/>
      <c r="F236" s="161"/>
      <c r="G236" s="161"/>
      <c r="H236" s="161"/>
      <c r="I236" s="161"/>
      <c r="J236" s="161"/>
      <c r="K236" s="161"/>
      <c r="L236" s="161"/>
      <c r="M236" s="161"/>
      <c r="N236" s="161"/>
      <c r="O236" s="161"/>
      <c r="P236" s="161"/>
      <c r="Q236" s="161"/>
      <c r="R236" s="161"/>
      <c r="S236" s="161"/>
      <c r="T236" s="161"/>
      <c r="U236" s="161"/>
      <c r="V236" s="161"/>
      <c r="W236" s="161"/>
      <c r="X236" s="161"/>
      <c r="Y236" s="161"/>
      <c r="Z236" s="161"/>
    </row>
    <row r="237" ht="14.25" customHeight="1">
      <c r="A237" s="161"/>
      <c r="B237" s="161"/>
      <c r="C237" s="161"/>
      <c r="D237" s="161"/>
      <c r="E237" s="161"/>
      <c r="F237" s="161"/>
      <c r="G237" s="161"/>
      <c r="H237" s="161"/>
      <c r="I237" s="161"/>
      <c r="J237" s="161"/>
      <c r="K237" s="161"/>
      <c r="L237" s="161"/>
      <c r="M237" s="161"/>
      <c r="N237" s="161"/>
      <c r="O237" s="161"/>
      <c r="P237" s="161"/>
      <c r="Q237" s="161"/>
      <c r="R237" s="161"/>
      <c r="S237" s="161"/>
      <c r="T237" s="161"/>
      <c r="U237" s="161"/>
      <c r="V237" s="161"/>
      <c r="W237" s="161"/>
      <c r="X237" s="161"/>
      <c r="Y237" s="161"/>
      <c r="Z237" s="161"/>
    </row>
    <row r="238" ht="14.25" customHeight="1">
      <c r="A238" s="161"/>
      <c r="B238" s="161"/>
      <c r="C238" s="161"/>
      <c r="D238" s="161"/>
      <c r="E238" s="161"/>
      <c r="F238" s="161"/>
      <c r="G238" s="161"/>
      <c r="H238" s="161"/>
      <c r="I238" s="161"/>
      <c r="J238" s="161"/>
      <c r="K238" s="161"/>
      <c r="L238" s="161"/>
      <c r="M238" s="161"/>
      <c r="N238" s="161"/>
      <c r="O238" s="161"/>
      <c r="P238" s="161"/>
      <c r="Q238" s="161"/>
      <c r="R238" s="161"/>
      <c r="S238" s="161"/>
      <c r="T238" s="161"/>
      <c r="U238" s="161"/>
      <c r="V238" s="161"/>
      <c r="W238" s="161"/>
      <c r="X238" s="161"/>
      <c r="Y238" s="161"/>
      <c r="Z238" s="161"/>
    </row>
    <row r="239" ht="14.25" customHeight="1">
      <c r="A239" s="161"/>
      <c r="B239" s="161"/>
      <c r="C239" s="161"/>
      <c r="D239" s="161"/>
      <c r="E239" s="161"/>
      <c r="F239" s="161"/>
      <c r="G239" s="161"/>
      <c r="H239" s="161"/>
      <c r="I239" s="161"/>
      <c r="J239" s="161"/>
      <c r="K239" s="161"/>
      <c r="L239" s="161"/>
      <c r="M239" s="161"/>
      <c r="N239" s="161"/>
      <c r="O239" s="161"/>
      <c r="P239" s="161"/>
      <c r="Q239" s="161"/>
      <c r="R239" s="161"/>
      <c r="S239" s="161"/>
      <c r="T239" s="161"/>
      <c r="U239" s="161"/>
      <c r="V239" s="161"/>
      <c r="W239" s="161"/>
      <c r="X239" s="161"/>
      <c r="Y239" s="161"/>
      <c r="Z239" s="161"/>
    </row>
    <row r="240" ht="14.25" customHeight="1">
      <c r="A240" s="161"/>
      <c r="B240" s="161"/>
      <c r="C240" s="161"/>
      <c r="D240" s="161"/>
      <c r="E240" s="161"/>
      <c r="F240" s="161"/>
      <c r="G240" s="161"/>
      <c r="H240" s="161"/>
      <c r="I240" s="161"/>
      <c r="J240" s="161"/>
      <c r="K240" s="161"/>
      <c r="L240" s="161"/>
      <c r="M240" s="161"/>
      <c r="N240" s="161"/>
      <c r="O240" s="161"/>
      <c r="P240" s="161"/>
      <c r="Q240" s="161"/>
      <c r="R240" s="161"/>
      <c r="S240" s="161"/>
      <c r="T240" s="161"/>
      <c r="U240" s="161"/>
      <c r="V240" s="161"/>
      <c r="W240" s="161"/>
      <c r="X240" s="161"/>
      <c r="Y240" s="161"/>
      <c r="Z240" s="161"/>
    </row>
    <row r="241" ht="14.25" customHeight="1">
      <c r="A241" s="161"/>
      <c r="B241" s="161"/>
      <c r="C241" s="161"/>
      <c r="D241" s="161"/>
      <c r="E241" s="161"/>
      <c r="F241" s="161"/>
      <c r="G241" s="161"/>
      <c r="H241" s="161"/>
      <c r="I241" s="161"/>
      <c r="J241" s="161"/>
      <c r="K241" s="161"/>
      <c r="L241" s="161"/>
      <c r="M241" s="161"/>
      <c r="N241" s="161"/>
      <c r="O241" s="161"/>
      <c r="P241" s="161"/>
      <c r="Q241" s="161"/>
      <c r="R241" s="161"/>
      <c r="S241" s="161"/>
      <c r="T241" s="161"/>
      <c r="U241" s="161"/>
      <c r="V241" s="161"/>
      <c r="W241" s="161"/>
      <c r="X241" s="161"/>
      <c r="Y241" s="161"/>
      <c r="Z241" s="161"/>
    </row>
    <row r="242" ht="14.25" customHeight="1">
      <c r="A242" s="161"/>
      <c r="B242" s="161"/>
      <c r="C242" s="161"/>
      <c r="D242" s="161"/>
      <c r="E242" s="161"/>
      <c r="F242" s="161"/>
      <c r="G242" s="161"/>
      <c r="H242" s="161"/>
      <c r="I242" s="161"/>
      <c r="J242" s="161"/>
      <c r="K242" s="161"/>
      <c r="L242" s="161"/>
      <c r="M242" s="161"/>
      <c r="N242" s="161"/>
      <c r="O242" s="161"/>
      <c r="P242" s="161"/>
      <c r="Q242" s="161"/>
      <c r="R242" s="161"/>
      <c r="S242" s="161"/>
      <c r="T242" s="161"/>
      <c r="U242" s="161"/>
      <c r="V242" s="161"/>
      <c r="W242" s="161"/>
      <c r="X242" s="161"/>
      <c r="Y242" s="161"/>
      <c r="Z242" s="161"/>
    </row>
    <row r="243" ht="14.25" customHeight="1">
      <c r="A243" s="161"/>
      <c r="B243" s="161"/>
      <c r="C243" s="161"/>
      <c r="D243" s="161"/>
      <c r="E243" s="161"/>
      <c r="F243" s="161"/>
      <c r="G243" s="161"/>
      <c r="H243" s="161"/>
      <c r="I243" s="161"/>
      <c r="J243" s="161"/>
      <c r="K243" s="161"/>
      <c r="L243" s="161"/>
      <c r="M243" s="161"/>
      <c r="N243" s="161"/>
      <c r="O243" s="161"/>
      <c r="P243" s="161"/>
      <c r="Q243" s="161"/>
      <c r="R243" s="161"/>
      <c r="S243" s="161"/>
      <c r="T243" s="161"/>
      <c r="U243" s="161"/>
      <c r="V243" s="161"/>
      <c r="W243" s="161"/>
      <c r="X243" s="161"/>
      <c r="Y243" s="161"/>
      <c r="Z243" s="161"/>
    </row>
    <row r="244" ht="14.25" customHeight="1">
      <c r="A244" s="161"/>
      <c r="B244" s="161"/>
      <c r="C244" s="161"/>
      <c r="D244" s="161"/>
      <c r="E244" s="161"/>
      <c r="F244" s="161"/>
      <c r="G244" s="161"/>
      <c r="H244" s="161"/>
      <c r="I244" s="161"/>
      <c r="J244" s="161"/>
      <c r="K244" s="161"/>
      <c r="L244" s="161"/>
      <c r="M244" s="161"/>
      <c r="N244" s="161"/>
      <c r="O244" s="161"/>
      <c r="P244" s="161"/>
      <c r="Q244" s="161"/>
      <c r="R244" s="161"/>
      <c r="S244" s="161"/>
      <c r="T244" s="161"/>
      <c r="U244" s="161"/>
      <c r="V244" s="161"/>
      <c r="W244" s="161"/>
      <c r="X244" s="161"/>
      <c r="Y244" s="161"/>
      <c r="Z244" s="161"/>
    </row>
    <row r="245" ht="14.25" customHeight="1">
      <c r="A245" s="161"/>
      <c r="B245" s="161"/>
      <c r="C245" s="161"/>
      <c r="D245" s="161"/>
      <c r="E245" s="161"/>
      <c r="F245" s="161"/>
      <c r="G245" s="161"/>
      <c r="H245" s="161"/>
      <c r="I245" s="161"/>
      <c r="J245" s="161"/>
      <c r="K245" s="161"/>
      <c r="L245" s="161"/>
      <c r="M245" s="161"/>
      <c r="N245" s="161"/>
      <c r="O245" s="161"/>
      <c r="P245" s="161"/>
      <c r="Q245" s="161"/>
      <c r="R245" s="161"/>
      <c r="S245" s="161"/>
      <c r="T245" s="161"/>
      <c r="U245" s="161"/>
      <c r="V245" s="161"/>
      <c r="W245" s="161"/>
      <c r="X245" s="161"/>
      <c r="Y245" s="161"/>
      <c r="Z245" s="161"/>
    </row>
    <row r="246" ht="14.25" customHeight="1">
      <c r="A246" s="161"/>
      <c r="B246" s="161"/>
      <c r="C246" s="161"/>
      <c r="D246" s="161"/>
      <c r="E246" s="161"/>
      <c r="F246" s="161"/>
      <c r="G246" s="161"/>
      <c r="H246" s="161"/>
      <c r="I246" s="161"/>
      <c r="J246" s="161"/>
      <c r="K246" s="161"/>
      <c r="L246" s="161"/>
      <c r="M246" s="161"/>
      <c r="N246" s="161"/>
      <c r="O246" s="161"/>
      <c r="P246" s="161"/>
      <c r="Q246" s="161"/>
      <c r="R246" s="161"/>
      <c r="S246" s="161"/>
      <c r="T246" s="161"/>
      <c r="U246" s="161"/>
      <c r="V246" s="161"/>
      <c r="W246" s="161"/>
      <c r="X246" s="161"/>
      <c r="Y246" s="161"/>
      <c r="Z246" s="161"/>
    </row>
    <row r="247" ht="14.25" customHeight="1">
      <c r="A247" s="161"/>
      <c r="B247" s="161"/>
      <c r="C247" s="161"/>
      <c r="D247" s="161"/>
      <c r="E247" s="161"/>
      <c r="F247" s="161"/>
      <c r="G247" s="161"/>
      <c r="H247" s="161"/>
      <c r="I247" s="161"/>
      <c r="J247" s="161"/>
      <c r="K247" s="161"/>
      <c r="L247" s="161"/>
      <c r="M247" s="161"/>
      <c r="N247" s="161"/>
      <c r="O247" s="161"/>
      <c r="P247" s="161"/>
      <c r="Q247" s="161"/>
      <c r="R247" s="161"/>
      <c r="S247" s="161"/>
      <c r="T247" s="161"/>
      <c r="U247" s="161"/>
      <c r="V247" s="161"/>
      <c r="W247" s="161"/>
      <c r="X247" s="161"/>
      <c r="Y247" s="161"/>
      <c r="Z247" s="161"/>
    </row>
    <row r="248" ht="14.25" customHeight="1">
      <c r="A248" s="161"/>
      <c r="B248" s="161"/>
      <c r="C248" s="161"/>
      <c r="D248" s="161"/>
      <c r="E248" s="161"/>
      <c r="F248" s="161"/>
      <c r="G248" s="161"/>
      <c r="H248" s="161"/>
      <c r="I248" s="161"/>
      <c r="J248" s="161"/>
      <c r="K248" s="161"/>
      <c r="L248" s="161"/>
      <c r="M248" s="161"/>
      <c r="N248" s="161"/>
      <c r="O248" s="161"/>
      <c r="P248" s="161"/>
      <c r="Q248" s="161"/>
      <c r="R248" s="161"/>
      <c r="S248" s="161"/>
      <c r="T248" s="161"/>
      <c r="U248" s="161"/>
      <c r="V248" s="161"/>
      <c r="W248" s="161"/>
      <c r="X248" s="161"/>
      <c r="Y248" s="161"/>
      <c r="Z248" s="161"/>
    </row>
    <row r="249" ht="14.25" customHeight="1">
      <c r="A249" s="161"/>
      <c r="B249" s="161"/>
      <c r="C249" s="161"/>
      <c r="D249" s="161"/>
      <c r="E249" s="161"/>
      <c r="F249" s="161"/>
      <c r="G249" s="161"/>
      <c r="H249" s="161"/>
      <c r="I249" s="161"/>
      <c r="J249" s="161"/>
      <c r="K249" s="161"/>
      <c r="L249" s="161"/>
      <c r="M249" s="161"/>
      <c r="N249" s="161"/>
      <c r="O249" s="161"/>
      <c r="P249" s="161"/>
      <c r="Q249" s="161"/>
      <c r="R249" s="161"/>
      <c r="S249" s="161"/>
      <c r="T249" s="161"/>
      <c r="U249" s="161"/>
      <c r="V249" s="161"/>
      <c r="W249" s="161"/>
      <c r="X249" s="161"/>
      <c r="Y249" s="161"/>
      <c r="Z249" s="161"/>
    </row>
    <row r="250" ht="14.25" customHeight="1">
      <c r="A250" s="161"/>
      <c r="B250" s="161"/>
      <c r="C250" s="161"/>
      <c r="D250" s="161"/>
      <c r="E250" s="161"/>
      <c r="F250" s="161"/>
      <c r="G250" s="161"/>
      <c r="H250" s="161"/>
      <c r="I250" s="161"/>
      <c r="J250" s="161"/>
      <c r="K250" s="161"/>
      <c r="L250" s="161"/>
      <c r="M250" s="161"/>
      <c r="N250" s="161"/>
      <c r="O250" s="161"/>
      <c r="P250" s="161"/>
      <c r="Q250" s="161"/>
      <c r="R250" s="161"/>
      <c r="S250" s="161"/>
      <c r="T250" s="161"/>
      <c r="U250" s="161"/>
      <c r="V250" s="161"/>
      <c r="W250" s="161"/>
      <c r="X250" s="161"/>
      <c r="Y250" s="161"/>
      <c r="Z250" s="161"/>
    </row>
    <row r="251" ht="14.25" customHeight="1">
      <c r="A251" s="161"/>
      <c r="B251" s="161"/>
      <c r="C251" s="161"/>
      <c r="D251" s="161"/>
      <c r="E251" s="161"/>
      <c r="F251" s="161"/>
      <c r="G251" s="161"/>
      <c r="H251" s="161"/>
      <c r="I251" s="161"/>
      <c r="J251" s="161"/>
      <c r="K251" s="161"/>
      <c r="L251" s="161"/>
      <c r="M251" s="161"/>
      <c r="N251" s="161"/>
      <c r="O251" s="161"/>
      <c r="P251" s="161"/>
      <c r="Q251" s="161"/>
      <c r="R251" s="161"/>
      <c r="S251" s="161"/>
      <c r="T251" s="161"/>
      <c r="U251" s="161"/>
      <c r="V251" s="161"/>
      <c r="W251" s="161"/>
      <c r="X251" s="161"/>
      <c r="Y251" s="161"/>
      <c r="Z251" s="161"/>
    </row>
    <row r="252" ht="14.25" customHeight="1">
      <c r="A252" s="161"/>
      <c r="B252" s="161"/>
      <c r="C252" s="161"/>
      <c r="D252" s="161"/>
      <c r="E252" s="161"/>
      <c r="F252" s="161"/>
      <c r="G252" s="161"/>
      <c r="H252" s="161"/>
      <c r="I252" s="161"/>
      <c r="J252" s="161"/>
      <c r="K252" s="161"/>
      <c r="L252" s="161"/>
      <c r="M252" s="161"/>
      <c r="N252" s="161"/>
      <c r="O252" s="161"/>
      <c r="P252" s="161"/>
      <c r="Q252" s="161"/>
      <c r="R252" s="161"/>
      <c r="S252" s="161"/>
      <c r="T252" s="161"/>
      <c r="U252" s="161"/>
      <c r="V252" s="161"/>
      <c r="W252" s="161"/>
      <c r="X252" s="161"/>
      <c r="Y252" s="161"/>
      <c r="Z252" s="161"/>
    </row>
    <row r="253" ht="14.25" customHeight="1">
      <c r="A253" s="161"/>
      <c r="B253" s="161"/>
      <c r="C253" s="161"/>
      <c r="D253" s="161"/>
      <c r="E253" s="161"/>
      <c r="F253" s="161"/>
      <c r="G253" s="161"/>
      <c r="H253" s="161"/>
      <c r="I253" s="161"/>
      <c r="J253" s="161"/>
      <c r="K253" s="161"/>
      <c r="L253" s="161"/>
      <c r="M253" s="161"/>
      <c r="N253" s="161"/>
      <c r="O253" s="161"/>
      <c r="P253" s="161"/>
      <c r="Q253" s="161"/>
      <c r="R253" s="161"/>
      <c r="S253" s="161"/>
      <c r="T253" s="161"/>
      <c r="U253" s="161"/>
      <c r="V253" s="161"/>
      <c r="W253" s="161"/>
      <c r="X253" s="161"/>
      <c r="Y253" s="161"/>
      <c r="Z253" s="161"/>
    </row>
    <row r="254" ht="14.25" customHeight="1">
      <c r="A254" s="161"/>
      <c r="B254" s="161"/>
      <c r="C254" s="161"/>
      <c r="D254" s="161"/>
      <c r="E254" s="161"/>
      <c r="F254" s="161"/>
      <c r="G254" s="161"/>
      <c r="H254" s="161"/>
      <c r="I254" s="161"/>
      <c r="J254" s="161"/>
      <c r="K254" s="161"/>
      <c r="L254" s="161"/>
      <c r="M254" s="161"/>
      <c r="N254" s="161"/>
      <c r="O254" s="161"/>
      <c r="P254" s="161"/>
      <c r="Q254" s="161"/>
      <c r="R254" s="161"/>
      <c r="S254" s="161"/>
      <c r="T254" s="161"/>
      <c r="U254" s="161"/>
      <c r="V254" s="161"/>
      <c r="W254" s="161"/>
      <c r="X254" s="161"/>
      <c r="Y254" s="161"/>
      <c r="Z254" s="161"/>
    </row>
    <row r="255" ht="14.25" customHeight="1">
      <c r="A255" s="161"/>
      <c r="B255" s="161"/>
      <c r="C255" s="161"/>
      <c r="D255" s="161"/>
      <c r="E255" s="161"/>
      <c r="F255" s="161"/>
      <c r="G255" s="161"/>
      <c r="H255" s="161"/>
      <c r="I255" s="161"/>
      <c r="J255" s="161"/>
      <c r="K255" s="161"/>
      <c r="L255" s="161"/>
      <c r="M255" s="161"/>
      <c r="N255" s="161"/>
      <c r="O255" s="161"/>
      <c r="P255" s="161"/>
      <c r="Q255" s="161"/>
      <c r="R255" s="161"/>
      <c r="S255" s="161"/>
      <c r="T255" s="161"/>
      <c r="U255" s="161"/>
      <c r="V255" s="161"/>
      <c r="W255" s="161"/>
      <c r="X255" s="161"/>
      <c r="Y255" s="161"/>
      <c r="Z255" s="161"/>
    </row>
    <row r="256" ht="14.25" customHeight="1">
      <c r="A256" s="161"/>
      <c r="B256" s="161"/>
      <c r="C256" s="161"/>
      <c r="D256" s="161"/>
      <c r="E256" s="161"/>
      <c r="F256" s="161"/>
      <c r="G256" s="161"/>
      <c r="H256" s="161"/>
      <c r="I256" s="161"/>
      <c r="J256" s="161"/>
      <c r="K256" s="161"/>
      <c r="L256" s="161"/>
      <c r="M256" s="161"/>
      <c r="N256" s="161"/>
      <c r="O256" s="161"/>
      <c r="P256" s="161"/>
      <c r="Q256" s="161"/>
      <c r="R256" s="161"/>
      <c r="S256" s="161"/>
      <c r="T256" s="161"/>
      <c r="U256" s="161"/>
      <c r="V256" s="161"/>
      <c r="W256" s="161"/>
      <c r="X256" s="161"/>
      <c r="Y256" s="161"/>
      <c r="Z256" s="161"/>
    </row>
    <row r="257" ht="14.25" customHeight="1">
      <c r="A257" s="161"/>
      <c r="B257" s="161"/>
      <c r="C257" s="161"/>
      <c r="D257" s="161"/>
      <c r="E257" s="161"/>
      <c r="F257" s="161"/>
      <c r="G257" s="161"/>
      <c r="H257" s="161"/>
      <c r="I257" s="161"/>
      <c r="J257" s="161"/>
      <c r="K257" s="161"/>
      <c r="L257" s="161"/>
      <c r="M257" s="161"/>
      <c r="N257" s="161"/>
      <c r="O257" s="161"/>
      <c r="P257" s="161"/>
      <c r="Q257" s="161"/>
      <c r="R257" s="161"/>
      <c r="S257" s="161"/>
      <c r="T257" s="161"/>
      <c r="U257" s="161"/>
      <c r="V257" s="161"/>
      <c r="W257" s="161"/>
      <c r="X257" s="161"/>
      <c r="Y257" s="161"/>
      <c r="Z257" s="161"/>
    </row>
    <row r="258" ht="14.25" customHeight="1">
      <c r="A258" s="161"/>
      <c r="B258" s="161"/>
      <c r="C258" s="161"/>
      <c r="D258" s="161"/>
      <c r="E258" s="161"/>
      <c r="F258" s="161"/>
      <c r="G258" s="161"/>
      <c r="H258" s="161"/>
      <c r="I258" s="161"/>
      <c r="J258" s="161"/>
      <c r="K258" s="161"/>
      <c r="L258" s="161"/>
      <c r="M258" s="161"/>
      <c r="N258" s="161"/>
      <c r="O258" s="161"/>
      <c r="P258" s="161"/>
      <c r="Q258" s="161"/>
      <c r="R258" s="161"/>
      <c r="S258" s="161"/>
      <c r="T258" s="161"/>
      <c r="U258" s="161"/>
      <c r="V258" s="161"/>
      <c r="W258" s="161"/>
      <c r="X258" s="161"/>
      <c r="Y258" s="161"/>
      <c r="Z258" s="161"/>
    </row>
    <row r="259" ht="14.25" customHeight="1">
      <c r="A259" s="161"/>
      <c r="B259" s="161"/>
      <c r="C259" s="161"/>
      <c r="D259" s="161"/>
      <c r="E259" s="161"/>
      <c r="F259" s="161"/>
      <c r="G259" s="161"/>
      <c r="H259" s="161"/>
      <c r="I259" s="161"/>
      <c r="J259" s="161"/>
      <c r="K259" s="161"/>
      <c r="L259" s="161"/>
      <c r="M259" s="161"/>
      <c r="N259" s="161"/>
      <c r="O259" s="161"/>
      <c r="P259" s="161"/>
      <c r="Q259" s="161"/>
      <c r="R259" s="161"/>
      <c r="S259" s="161"/>
      <c r="T259" s="161"/>
      <c r="U259" s="161"/>
      <c r="V259" s="161"/>
      <c r="W259" s="161"/>
      <c r="X259" s="161"/>
      <c r="Y259" s="161"/>
      <c r="Z259" s="161"/>
    </row>
    <row r="260" ht="14.25" customHeight="1">
      <c r="A260" s="161"/>
      <c r="B260" s="161"/>
      <c r="C260" s="161"/>
      <c r="D260" s="161"/>
      <c r="E260" s="161"/>
      <c r="F260" s="161"/>
      <c r="G260" s="161"/>
      <c r="H260" s="161"/>
      <c r="I260" s="161"/>
      <c r="J260" s="161"/>
      <c r="K260" s="161"/>
      <c r="L260" s="161"/>
      <c r="M260" s="161"/>
      <c r="N260" s="161"/>
      <c r="O260" s="161"/>
      <c r="P260" s="161"/>
      <c r="Q260" s="161"/>
      <c r="R260" s="161"/>
      <c r="S260" s="161"/>
      <c r="T260" s="161"/>
      <c r="U260" s="161"/>
      <c r="V260" s="161"/>
      <c r="W260" s="161"/>
      <c r="X260" s="161"/>
      <c r="Y260" s="161"/>
      <c r="Z260" s="161"/>
    </row>
    <row r="261" ht="14.25" customHeight="1">
      <c r="A261" s="161"/>
      <c r="B261" s="161"/>
      <c r="C261" s="161"/>
      <c r="D261" s="161"/>
      <c r="E261" s="161"/>
      <c r="F261" s="161"/>
      <c r="G261" s="161"/>
      <c r="H261" s="161"/>
      <c r="I261" s="161"/>
      <c r="J261" s="161"/>
      <c r="K261" s="161"/>
      <c r="L261" s="161"/>
      <c r="M261" s="161"/>
      <c r="N261" s="161"/>
      <c r="O261" s="161"/>
      <c r="P261" s="161"/>
      <c r="Q261" s="161"/>
      <c r="R261" s="161"/>
      <c r="S261" s="161"/>
      <c r="T261" s="161"/>
      <c r="U261" s="161"/>
      <c r="V261" s="161"/>
      <c r="W261" s="161"/>
      <c r="X261" s="161"/>
      <c r="Y261" s="161"/>
      <c r="Z261" s="161"/>
    </row>
    <row r="262" ht="14.25" customHeight="1">
      <c r="A262" s="161"/>
      <c r="B262" s="161"/>
      <c r="C262" s="161"/>
      <c r="D262" s="161"/>
      <c r="E262" s="161"/>
      <c r="F262" s="161"/>
      <c r="G262" s="161"/>
      <c r="H262" s="161"/>
      <c r="I262" s="161"/>
      <c r="J262" s="161"/>
      <c r="K262" s="161"/>
      <c r="L262" s="161"/>
      <c r="M262" s="161"/>
      <c r="N262" s="161"/>
      <c r="O262" s="161"/>
      <c r="P262" s="161"/>
      <c r="Q262" s="161"/>
      <c r="R262" s="161"/>
      <c r="S262" s="161"/>
      <c r="T262" s="161"/>
      <c r="U262" s="161"/>
      <c r="V262" s="161"/>
      <c r="W262" s="161"/>
      <c r="X262" s="161"/>
      <c r="Y262" s="161"/>
      <c r="Z262" s="161"/>
    </row>
    <row r="263" ht="14.25" customHeight="1">
      <c r="A263" s="161"/>
      <c r="B263" s="161"/>
      <c r="C263" s="161"/>
      <c r="D263" s="161"/>
      <c r="E263" s="161"/>
      <c r="F263" s="161"/>
      <c r="G263" s="161"/>
      <c r="H263" s="161"/>
      <c r="I263" s="161"/>
      <c r="J263" s="161"/>
      <c r="K263" s="161"/>
      <c r="L263" s="161"/>
      <c r="M263" s="161"/>
      <c r="N263" s="161"/>
      <c r="O263" s="161"/>
      <c r="P263" s="161"/>
      <c r="Q263" s="161"/>
      <c r="R263" s="161"/>
      <c r="S263" s="161"/>
      <c r="T263" s="161"/>
      <c r="U263" s="161"/>
      <c r="V263" s="161"/>
      <c r="W263" s="161"/>
      <c r="X263" s="161"/>
      <c r="Y263" s="161"/>
      <c r="Z263" s="161"/>
    </row>
    <row r="264" ht="14.25" customHeight="1">
      <c r="A264" s="161"/>
      <c r="B264" s="161"/>
      <c r="C264" s="161"/>
      <c r="D264" s="161"/>
      <c r="E264" s="161"/>
      <c r="F264" s="161"/>
      <c r="G264" s="161"/>
      <c r="H264" s="161"/>
      <c r="I264" s="161"/>
      <c r="J264" s="161"/>
      <c r="K264" s="161"/>
      <c r="L264" s="161"/>
      <c r="M264" s="161"/>
      <c r="N264" s="161"/>
      <c r="O264" s="161"/>
      <c r="P264" s="161"/>
      <c r="Q264" s="161"/>
      <c r="R264" s="161"/>
      <c r="S264" s="161"/>
      <c r="T264" s="161"/>
      <c r="U264" s="161"/>
      <c r="V264" s="161"/>
      <c r="W264" s="161"/>
      <c r="X264" s="161"/>
      <c r="Y264" s="161"/>
      <c r="Z264" s="161"/>
    </row>
    <row r="265" ht="14.25" customHeight="1">
      <c r="A265" s="161"/>
      <c r="B265" s="161"/>
      <c r="C265" s="161"/>
      <c r="D265" s="161"/>
      <c r="E265" s="161"/>
      <c r="F265" s="161"/>
      <c r="G265" s="161"/>
      <c r="H265" s="161"/>
      <c r="I265" s="161"/>
      <c r="J265" s="161"/>
      <c r="K265" s="161"/>
      <c r="L265" s="161"/>
      <c r="M265" s="161"/>
      <c r="N265" s="161"/>
      <c r="O265" s="161"/>
      <c r="P265" s="161"/>
      <c r="Q265" s="161"/>
      <c r="R265" s="161"/>
      <c r="S265" s="161"/>
      <c r="T265" s="161"/>
      <c r="U265" s="161"/>
      <c r="V265" s="161"/>
      <c r="W265" s="161"/>
      <c r="X265" s="161"/>
      <c r="Y265" s="161"/>
      <c r="Z265" s="161"/>
    </row>
    <row r="266" ht="14.25" customHeight="1">
      <c r="A266" s="161"/>
      <c r="B266" s="161"/>
      <c r="C266" s="161"/>
      <c r="D266" s="161"/>
      <c r="E266" s="161"/>
      <c r="F266" s="161"/>
      <c r="G266" s="161"/>
      <c r="H266" s="161"/>
      <c r="I266" s="161"/>
      <c r="J266" s="161"/>
      <c r="K266" s="161"/>
      <c r="L266" s="161"/>
      <c r="M266" s="161"/>
      <c r="N266" s="161"/>
      <c r="O266" s="161"/>
      <c r="P266" s="161"/>
      <c r="Q266" s="161"/>
      <c r="R266" s="161"/>
      <c r="S266" s="161"/>
      <c r="T266" s="161"/>
      <c r="U266" s="161"/>
      <c r="V266" s="161"/>
      <c r="W266" s="161"/>
      <c r="X266" s="161"/>
      <c r="Y266" s="161"/>
      <c r="Z266" s="161"/>
    </row>
    <row r="267" ht="14.25" customHeight="1">
      <c r="A267" s="161"/>
      <c r="B267" s="161"/>
      <c r="C267" s="161"/>
      <c r="D267" s="161"/>
      <c r="E267" s="161"/>
      <c r="F267" s="161"/>
      <c r="G267" s="161"/>
      <c r="H267" s="161"/>
      <c r="I267" s="161"/>
      <c r="J267" s="161"/>
      <c r="K267" s="161"/>
      <c r="L267" s="161"/>
      <c r="M267" s="161"/>
      <c r="N267" s="161"/>
      <c r="O267" s="161"/>
      <c r="P267" s="161"/>
      <c r="Q267" s="161"/>
      <c r="R267" s="161"/>
      <c r="S267" s="161"/>
      <c r="T267" s="161"/>
      <c r="U267" s="161"/>
      <c r="V267" s="161"/>
      <c r="W267" s="161"/>
      <c r="X267" s="161"/>
      <c r="Y267" s="161"/>
      <c r="Z267" s="161"/>
    </row>
    <row r="268" ht="14.25" customHeight="1">
      <c r="A268" s="161"/>
      <c r="B268" s="161"/>
      <c r="C268" s="161"/>
      <c r="D268" s="161"/>
      <c r="E268" s="161"/>
      <c r="F268" s="161"/>
      <c r="G268" s="161"/>
      <c r="H268" s="161"/>
      <c r="I268" s="161"/>
      <c r="J268" s="161"/>
      <c r="K268" s="161"/>
      <c r="L268" s="161"/>
      <c r="M268" s="161"/>
      <c r="N268" s="161"/>
      <c r="O268" s="161"/>
      <c r="P268" s="161"/>
      <c r="Q268" s="161"/>
      <c r="R268" s="161"/>
      <c r="S268" s="161"/>
      <c r="T268" s="161"/>
      <c r="U268" s="161"/>
      <c r="V268" s="161"/>
      <c r="W268" s="161"/>
      <c r="X268" s="161"/>
      <c r="Y268" s="161"/>
      <c r="Z268" s="161"/>
    </row>
    <row r="269" ht="14.25" customHeight="1">
      <c r="A269" s="161"/>
      <c r="B269" s="161"/>
      <c r="C269" s="161"/>
      <c r="D269" s="161"/>
      <c r="E269" s="161"/>
      <c r="F269" s="161"/>
      <c r="G269" s="161"/>
      <c r="H269" s="161"/>
      <c r="I269" s="161"/>
      <c r="J269" s="161"/>
      <c r="K269" s="161"/>
      <c r="L269" s="161"/>
      <c r="M269" s="161"/>
      <c r="N269" s="161"/>
      <c r="O269" s="161"/>
      <c r="P269" s="161"/>
      <c r="Q269" s="161"/>
      <c r="R269" s="161"/>
      <c r="S269" s="161"/>
      <c r="T269" s="161"/>
      <c r="U269" s="161"/>
      <c r="V269" s="161"/>
      <c r="W269" s="161"/>
      <c r="X269" s="161"/>
      <c r="Y269" s="161"/>
      <c r="Z269" s="161"/>
    </row>
    <row r="270" ht="14.25" customHeight="1">
      <c r="A270" s="161"/>
      <c r="B270" s="161"/>
      <c r="C270" s="161"/>
      <c r="D270" s="161"/>
      <c r="E270" s="161"/>
      <c r="F270" s="161"/>
      <c r="G270" s="161"/>
      <c r="H270" s="161"/>
      <c r="I270" s="161"/>
      <c r="J270" s="161"/>
      <c r="K270" s="161"/>
      <c r="L270" s="161"/>
      <c r="M270" s="161"/>
      <c r="N270" s="161"/>
      <c r="O270" s="161"/>
      <c r="P270" s="161"/>
      <c r="Q270" s="161"/>
      <c r="R270" s="161"/>
      <c r="S270" s="161"/>
      <c r="T270" s="161"/>
      <c r="U270" s="161"/>
      <c r="V270" s="161"/>
      <c r="W270" s="161"/>
      <c r="X270" s="161"/>
      <c r="Y270" s="161"/>
      <c r="Z270" s="161"/>
    </row>
    <row r="271" ht="14.25" customHeight="1">
      <c r="A271" s="161"/>
      <c r="B271" s="161"/>
      <c r="C271" s="161"/>
      <c r="D271" s="161"/>
      <c r="E271" s="161"/>
      <c r="F271" s="161"/>
      <c r="G271" s="161"/>
      <c r="H271" s="161"/>
      <c r="I271" s="161"/>
      <c r="J271" s="161"/>
      <c r="K271" s="161"/>
      <c r="L271" s="161"/>
      <c r="M271" s="161"/>
      <c r="N271" s="161"/>
      <c r="O271" s="161"/>
      <c r="P271" s="161"/>
      <c r="Q271" s="161"/>
      <c r="R271" s="161"/>
      <c r="S271" s="161"/>
      <c r="T271" s="161"/>
      <c r="U271" s="161"/>
      <c r="V271" s="161"/>
      <c r="W271" s="161"/>
      <c r="X271" s="161"/>
      <c r="Y271" s="161"/>
      <c r="Z271" s="161"/>
    </row>
    <row r="272" ht="14.25" customHeight="1">
      <c r="A272" s="161"/>
      <c r="B272" s="161"/>
      <c r="C272" s="161"/>
      <c r="D272" s="161"/>
      <c r="E272" s="161"/>
      <c r="F272" s="161"/>
      <c r="G272" s="161"/>
      <c r="H272" s="161"/>
      <c r="I272" s="161"/>
      <c r="J272" s="161"/>
      <c r="K272" s="161"/>
      <c r="L272" s="161"/>
      <c r="M272" s="161"/>
      <c r="N272" s="161"/>
      <c r="O272" s="161"/>
      <c r="P272" s="161"/>
      <c r="Q272" s="161"/>
      <c r="R272" s="161"/>
      <c r="S272" s="161"/>
      <c r="T272" s="161"/>
      <c r="U272" s="161"/>
      <c r="V272" s="161"/>
      <c r="W272" s="161"/>
      <c r="X272" s="161"/>
      <c r="Y272" s="161"/>
      <c r="Z272" s="161"/>
    </row>
    <row r="273" ht="14.25" customHeight="1">
      <c r="A273" s="161"/>
      <c r="B273" s="161"/>
      <c r="C273" s="161"/>
      <c r="D273" s="161"/>
      <c r="E273" s="161"/>
      <c r="F273" s="161"/>
      <c r="G273" s="161"/>
      <c r="H273" s="161"/>
      <c r="I273" s="161"/>
      <c r="J273" s="161"/>
      <c r="K273" s="161"/>
      <c r="L273" s="161"/>
      <c r="M273" s="161"/>
      <c r="N273" s="161"/>
      <c r="O273" s="161"/>
      <c r="P273" s="161"/>
      <c r="Q273" s="161"/>
      <c r="R273" s="161"/>
      <c r="S273" s="161"/>
      <c r="T273" s="161"/>
      <c r="U273" s="161"/>
      <c r="V273" s="161"/>
      <c r="W273" s="161"/>
      <c r="X273" s="161"/>
      <c r="Y273" s="161"/>
      <c r="Z273" s="161"/>
    </row>
    <row r="274" ht="14.25" customHeight="1">
      <c r="A274" s="161"/>
      <c r="B274" s="161"/>
      <c r="C274" s="161"/>
      <c r="D274" s="161"/>
      <c r="E274" s="161"/>
      <c r="F274" s="161"/>
      <c r="G274" s="161"/>
      <c r="H274" s="161"/>
      <c r="I274" s="161"/>
      <c r="J274" s="161"/>
      <c r="K274" s="161"/>
      <c r="L274" s="161"/>
      <c r="M274" s="161"/>
      <c r="N274" s="161"/>
      <c r="O274" s="161"/>
      <c r="P274" s="161"/>
      <c r="Q274" s="161"/>
      <c r="R274" s="161"/>
      <c r="S274" s="161"/>
      <c r="T274" s="161"/>
      <c r="U274" s="161"/>
      <c r="V274" s="161"/>
      <c r="W274" s="161"/>
      <c r="X274" s="161"/>
      <c r="Y274" s="161"/>
      <c r="Z274" s="161"/>
    </row>
    <row r="275" ht="14.25" customHeight="1">
      <c r="A275" s="161"/>
      <c r="B275" s="161"/>
      <c r="C275" s="161"/>
      <c r="D275" s="161"/>
      <c r="E275" s="161"/>
      <c r="F275" s="161"/>
      <c r="G275" s="161"/>
      <c r="H275" s="161"/>
      <c r="I275" s="161"/>
      <c r="J275" s="161"/>
      <c r="K275" s="161"/>
      <c r="L275" s="161"/>
      <c r="M275" s="161"/>
      <c r="N275" s="161"/>
      <c r="O275" s="161"/>
      <c r="P275" s="161"/>
      <c r="Q275" s="161"/>
      <c r="R275" s="161"/>
      <c r="S275" s="161"/>
      <c r="T275" s="161"/>
      <c r="U275" s="161"/>
      <c r="V275" s="161"/>
      <c r="W275" s="161"/>
      <c r="X275" s="161"/>
      <c r="Y275" s="161"/>
      <c r="Z275" s="161"/>
    </row>
    <row r="276" ht="14.25" customHeight="1">
      <c r="A276" s="161"/>
      <c r="B276" s="161"/>
      <c r="C276" s="161"/>
      <c r="D276" s="161"/>
      <c r="E276" s="161"/>
      <c r="F276" s="161"/>
      <c r="G276" s="161"/>
      <c r="H276" s="161"/>
      <c r="I276" s="161"/>
      <c r="J276" s="161"/>
      <c r="K276" s="161"/>
      <c r="L276" s="161"/>
      <c r="M276" s="161"/>
      <c r="N276" s="161"/>
      <c r="O276" s="161"/>
      <c r="P276" s="161"/>
      <c r="Q276" s="161"/>
      <c r="R276" s="161"/>
      <c r="S276" s="161"/>
      <c r="T276" s="161"/>
      <c r="U276" s="161"/>
      <c r="V276" s="161"/>
      <c r="W276" s="161"/>
      <c r="X276" s="161"/>
      <c r="Y276" s="161"/>
      <c r="Z276" s="161"/>
    </row>
    <row r="277" ht="14.25" customHeight="1">
      <c r="A277" s="161"/>
      <c r="B277" s="161"/>
      <c r="C277" s="161"/>
      <c r="D277" s="161"/>
      <c r="E277" s="161"/>
      <c r="F277" s="161"/>
      <c r="G277" s="161"/>
      <c r="H277" s="161"/>
      <c r="I277" s="161"/>
      <c r="J277" s="161"/>
      <c r="K277" s="161"/>
      <c r="L277" s="161"/>
      <c r="M277" s="161"/>
      <c r="N277" s="161"/>
      <c r="O277" s="161"/>
      <c r="P277" s="161"/>
      <c r="Q277" s="161"/>
      <c r="R277" s="161"/>
      <c r="S277" s="161"/>
      <c r="T277" s="161"/>
      <c r="U277" s="161"/>
      <c r="V277" s="161"/>
      <c r="W277" s="161"/>
      <c r="X277" s="161"/>
      <c r="Y277" s="161"/>
      <c r="Z277" s="161"/>
    </row>
    <row r="278" ht="14.25" customHeight="1">
      <c r="A278" s="161"/>
      <c r="B278" s="161"/>
      <c r="C278" s="161"/>
      <c r="D278" s="161"/>
      <c r="E278" s="161"/>
      <c r="F278" s="161"/>
      <c r="G278" s="161"/>
      <c r="H278" s="161"/>
      <c r="I278" s="161"/>
      <c r="J278" s="161"/>
      <c r="K278" s="161"/>
      <c r="L278" s="161"/>
      <c r="M278" s="161"/>
      <c r="N278" s="161"/>
      <c r="O278" s="161"/>
      <c r="P278" s="161"/>
      <c r="Q278" s="161"/>
      <c r="R278" s="161"/>
      <c r="S278" s="161"/>
      <c r="T278" s="161"/>
      <c r="U278" s="161"/>
      <c r="V278" s="161"/>
      <c r="W278" s="161"/>
      <c r="X278" s="161"/>
      <c r="Y278" s="161"/>
      <c r="Z278" s="161"/>
    </row>
    <row r="279" ht="14.25" customHeight="1">
      <c r="A279" s="161"/>
      <c r="B279" s="161"/>
      <c r="C279" s="161"/>
      <c r="D279" s="161"/>
      <c r="E279" s="161"/>
      <c r="F279" s="161"/>
      <c r="G279" s="161"/>
      <c r="H279" s="161"/>
      <c r="I279" s="161"/>
      <c r="J279" s="161"/>
      <c r="K279" s="161"/>
      <c r="L279" s="161"/>
      <c r="M279" s="161"/>
      <c r="N279" s="161"/>
      <c r="O279" s="161"/>
      <c r="P279" s="161"/>
      <c r="Q279" s="161"/>
      <c r="R279" s="161"/>
      <c r="S279" s="161"/>
      <c r="T279" s="161"/>
      <c r="U279" s="161"/>
      <c r="V279" s="161"/>
      <c r="W279" s="161"/>
      <c r="X279" s="161"/>
      <c r="Y279" s="161"/>
      <c r="Z279" s="161"/>
    </row>
    <row r="280" ht="14.25" customHeight="1">
      <c r="A280" s="161"/>
      <c r="B280" s="161"/>
      <c r="C280" s="161"/>
      <c r="D280" s="161"/>
      <c r="E280" s="161"/>
      <c r="F280" s="161"/>
      <c r="G280" s="161"/>
      <c r="H280" s="161"/>
      <c r="I280" s="161"/>
      <c r="J280" s="161"/>
      <c r="K280" s="161"/>
      <c r="L280" s="161"/>
      <c r="M280" s="161"/>
      <c r="N280" s="161"/>
      <c r="O280" s="161"/>
      <c r="P280" s="161"/>
      <c r="Q280" s="161"/>
      <c r="R280" s="161"/>
      <c r="S280" s="161"/>
      <c r="T280" s="161"/>
      <c r="U280" s="161"/>
      <c r="V280" s="161"/>
      <c r="W280" s="161"/>
      <c r="X280" s="161"/>
      <c r="Y280" s="161"/>
      <c r="Z280" s="161"/>
    </row>
    <row r="281" ht="14.25" customHeight="1">
      <c r="A281" s="161"/>
      <c r="B281" s="161"/>
      <c r="C281" s="161"/>
      <c r="D281" s="161"/>
      <c r="E281" s="161"/>
      <c r="F281" s="161"/>
      <c r="G281" s="161"/>
      <c r="H281" s="161"/>
      <c r="I281" s="161"/>
      <c r="J281" s="161"/>
      <c r="K281" s="161"/>
      <c r="L281" s="161"/>
      <c r="M281" s="161"/>
      <c r="N281" s="161"/>
      <c r="O281" s="161"/>
      <c r="P281" s="161"/>
      <c r="Q281" s="161"/>
      <c r="R281" s="161"/>
      <c r="S281" s="161"/>
      <c r="T281" s="161"/>
      <c r="U281" s="161"/>
      <c r="V281" s="161"/>
      <c r="W281" s="161"/>
      <c r="X281" s="161"/>
      <c r="Y281" s="161"/>
      <c r="Z281" s="161"/>
    </row>
    <row r="282" ht="14.25" customHeight="1">
      <c r="A282" s="161"/>
      <c r="B282" s="161"/>
      <c r="C282" s="161"/>
      <c r="D282" s="161"/>
      <c r="E282" s="161"/>
      <c r="F282" s="161"/>
      <c r="G282" s="161"/>
      <c r="H282" s="161"/>
      <c r="I282" s="161"/>
      <c r="J282" s="161"/>
      <c r="K282" s="161"/>
      <c r="L282" s="161"/>
      <c r="M282" s="161"/>
      <c r="N282" s="161"/>
      <c r="O282" s="161"/>
      <c r="P282" s="161"/>
      <c r="Q282" s="161"/>
      <c r="R282" s="161"/>
      <c r="S282" s="161"/>
      <c r="T282" s="161"/>
      <c r="U282" s="161"/>
      <c r="V282" s="161"/>
      <c r="W282" s="161"/>
      <c r="X282" s="161"/>
      <c r="Y282" s="161"/>
      <c r="Z282" s="161"/>
    </row>
    <row r="283" ht="14.25" customHeight="1">
      <c r="A283" s="161"/>
      <c r="B283" s="161"/>
      <c r="C283" s="161"/>
      <c r="D283" s="161"/>
      <c r="E283" s="161"/>
      <c r="F283" s="161"/>
      <c r="G283" s="161"/>
      <c r="H283" s="161"/>
      <c r="I283" s="161"/>
      <c r="J283" s="161"/>
      <c r="K283" s="161"/>
      <c r="L283" s="161"/>
      <c r="M283" s="161"/>
      <c r="N283" s="161"/>
      <c r="O283" s="161"/>
      <c r="P283" s="161"/>
      <c r="Q283" s="161"/>
      <c r="R283" s="161"/>
      <c r="S283" s="161"/>
      <c r="T283" s="161"/>
      <c r="U283" s="161"/>
      <c r="V283" s="161"/>
      <c r="W283" s="161"/>
      <c r="X283" s="161"/>
      <c r="Y283" s="161"/>
      <c r="Z283" s="161"/>
    </row>
    <row r="284" ht="14.25" customHeight="1">
      <c r="A284" s="161"/>
      <c r="B284" s="161"/>
      <c r="C284" s="161"/>
      <c r="D284" s="161"/>
      <c r="E284" s="161"/>
      <c r="F284" s="161"/>
      <c r="G284" s="161"/>
      <c r="H284" s="161"/>
      <c r="I284" s="161"/>
      <c r="J284" s="161"/>
      <c r="K284" s="161"/>
      <c r="L284" s="161"/>
      <c r="M284" s="161"/>
      <c r="N284" s="161"/>
      <c r="O284" s="161"/>
      <c r="P284" s="161"/>
      <c r="Q284" s="161"/>
      <c r="R284" s="161"/>
      <c r="S284" s="161"/>
      <c r="T284" s="161"/>
      <c r="U284" s="161"/>
      <c r="V284" s="161"/>
      <c r="W284" s="161"/>
      <c r="X284" s="161"/>
      <c r="Y284" s="161"/>
      <c r="Z284" s="161"/>
    </row>
    <row r="285" ht="14.25" customHeight="1">
      <c r="A285" s="161"/>
      <c r="B285" s="161"/>
      <c r="C285" s="161"/>
      <c r="D285" s="161"/>
      <c r="E285" s="161"/>
      <c r="F285" s="161"/>
      <c r="G285" s="161"/>
      <c r="H285" s="161"/>
      <c r="I285" s="161"/>
      <c r="J285" s="161"/>
      <c r="K285" s="161"/>
      <c r="L285" s="161"/>
      <c r="M285" s="161"/>
      <c r="N285" s="161"/>
      <c r="O285" s="161"/>
      <c r="P285" s="161"/>
      <c r="Q285" s="161"/>
      <c r="R285" s="161"/>
      <c r="S285" s="161"/>
      <c r="T285" s="161"/>
      <c r="U285" s="161"/>
      <c r="V285" s="161"/>
      <c r="W285" s="161"/>
      <c r="X285" s="161"/>
      <c r="Y285" s="161"/>
      <c r="Z285" s="161"/>
    </row>
    <row r="286" ht="14.25" customHeight="1">
      <c r="A286" s="161"/>
      <c r="B286" s="161"/>
      <c r="C286" s="161"/>
      <c r="D286" s="161"/>
      <c r="E286" s="161"/>
      <c r="F286" s="161"/>
      <c r="G286" s="161"/>
      <c r="H286" s="161"/>
      <c r="I286" s="161"/>
      <c r="J286" s="161"/>
      <c r="K286" s="161"/>
      <c r="L286" s="161"/>
      <c r="M286" s="161"/>
      <c r="N286" s="161"/>
      <c r="O286" s="161"/>
      <c r="P286" s="161"/>
      <c r="Q286" s="161"/>
      <c r="R286" s="161"/>
      <c r="S286" s="161"/>
      <c r="T286" s="161"/>
      <c r="U286" s="161"/>
      <c r="V286" s="161"/>
      <c r="W286" s="161"/>
      <c r="X286" s="161"/>
      <c r="Y286" s="161"/>
      <c r="Z286" s="161"/>
    </row>
    <row r="287" ht="14.25" customHeight="1">
      <c r="A287" s="161"/>
      <c r="B287" s="161"/>
      <c r="C287" s="161"/>
      <c r="D287" s="161"/>
      <c r="E287" s="161"/>
      <c r="F287" s="161"/>
      <c r="G287" s="161"/>
      <c r="H287" s="161"/>
      <c r="I287" s="161"/>
      <c r="J287" s="161"/>
      <c r="K287" s="161"/>
      <c r="L287" s="161"/>
      <c r="M287" s="161"/>
      <c r="N287" s="161"/>
      <c r="O287" s="161"/>
      <c r="P287" s="161"/>
      <c r="Q287" s="161"/>
      <c r="R287" s="161"/>
      <c r="S287" s="161"/>
      <c r="T287" s="161"/>
      <c r="U287" s="161"/>
      <c r="V287" s="161"/>
      <c r="W287" s="161"/>
      <c r="X287" s="161"/>
      <c r="Y287" s="161"/>
      <c r="Z287" s="161"/>
    </row>
    <row r="288" ht="14.25" customHeight="1">
      <c r="A288" s="161"/>
      <c r="B288" s="161"/>
      <c r="C288" s="161"/>
      <c r="D288" s="161"/>
      <c r="E288" s="161"/>
      <c r="F288" s="161"/>
      <c r="G288" s="161"/>
      <c r="H288" s="161"/>
      <c r="I288" s="161"/>
      <c r="J288" s="161"/>
      <c r="K288" s="161"/>
      <c r="L288" s="161"/>
      <c r="M288" s="161"/>
      <c r="N288" s="161"/>
      <c r="O288" s="161"/>
      <c r="P288" s="161"/>
      <c r="Q288" s="161"/>
      <c r="R288" s="161"/>
      <c r="S288" s="161"/>
      <c r="T288" s="161"/>
      <c r="U288" s="161"/>
      <c r="V288" s="161"/>
      <c r="W288" s="161"/>
      <c r="X288" s="161"/>
      <c r="Y288" s="161"/>
      <c r="Z288" s="161"/>
    </row>
    <row r="289" ht="14.25" customHeight="1">
      <c r="A289" s="161"/>
      <c r="B289" s="161"/>
      <c r="C289" s="161"/>
      <c r="D289" s="161"/>
      <c r="E289" s="161"/>
      <c r="F289" s="161"/>
      <c r="G289" s="161"/>
      <c r="H289" s="161"/>
      <c r="I289" s="161"/>
      <c r="J289" s="161"/>
      <c r="K289" s="161"/>
      <c r="L289" s="161"/>
      <c r="M289" s="161"/>
      <c r="N289" s="161"/>
      <c r="O289" s="161"/>
      <c r="P289" s="161"/>
      <c r="Q289" s="161"/>
      <c r="R289" s="161"/>
      <c r="S289" s="161"/>
      <c r="T289" s="161"/>
      <c r="U289" s="161"/>
      <c r="V289" s="161"/>
      <c r="W289" s="161"/>
      <c r="X289" s="161"/>
      <c r="Y289" s="161"/>
      <c r="Z289" s="161"/>
    </row>
    <row r="290" ht="14.25" customHeight="1">
      <c r="A290" s="161"/>
      <c r="B290" s="161"/>
      <c r="C290" s="161"/>
      <c r="D290" s="161"/>
      <c r="E290" s="161"/>
      <c r="F290" s="161"/>
      <c r="G290" s="161"/>
      <c r="H290" s="161"/>
      <c r="I290" s="161"/>
      <c r="J290" s="161"/>
      <c r="K290" s="161"/>
      <c r="L290" s="161"/>
      <c r="M290" s="161"/>
      <c r="N290" s="161"/>
      <c r="O290" s="161"/>
      <c r="P290" s="161"/>
      <c r="Q290" s="161"/>
      <c r="R290" s="161"/>
      <c r="S290" s="161"/>
      <c r="T290" s="161"/>
      <c r="U290" s="161"/>
      <c r="V290" s="161"/>
      <c r="W290" s="161"/>
      <c r="X290" s="161"/>
      <c r="Y290" s="161"/>
      <c r="Z290" s="161"/>
    </row>
    <row r="291" ht="14.25" customHeight="1">
      <c r="A291" s="161"/>
      <c r="B291" s="161"/>
      <c r="C291" s="161"/>
      <c r="D291" s="161"/>
      <c r="E291" s="161"/>
      <c r="F291" s="161"/>
      <c r="G291" s="161"/>
      <c r="H291" s="161"/>
      <c r="I291" s="161"/>
      <c r="J291" s="161"/>
      <c r="K291" s="161"/>
      <c r="L291" s="161"/>
      <c r="M291" s="161"/>
      <c r="N291" s="161"/>
      <c r="O291" s="161"/>
      <c r="P291" s="161"/>
      <c r="Q291" s="161"/>
      <c r="R291" s="161"/>
      <c r="S291" s="161"/>
      <c r="T291" s="161"/>
      <c r="U291" s="161"/>
      <c r="V291" s="161"/>
      <c r="W291" s="161"/>
      <c r="X291" s="161"/>
      <c r="Y291" s="161"/>
      <c r="Z291" s="161"/>
    </row>
    <row r="292" ht="14.25" customHeight="1">
      <c r="A292" s="161"/>
      <c r="B292" s="161"/>
      <c r="C292" s="161"/>
      <c r="D292" s="161"/>
      <c r="E292" s="161"/>
      <c r="F292" s="161"/>
      <c r="G292" s="161"/>
      <c r="H292" s="161"/>
      <c r="I292" s="161"/>
      <c r="J292" s="161"/>
      <c r="K292" s="161"/>
      <c r="L292" s="161"/>
      <c r="M292" s="161"/>
      <c r="N292" s="161"/>
      <c r="O292" s="161"/>
      <c r="P292" s="161"/>
      <c r="Q292" s="161"/>
      <c r="R292" s="161"/>
      <c r="S292" s="161"/>
      <c r="T292" s="161"/>
      <c r="U292" s="161"/>
      <c r="V292" s="161"/>
      <c r="W292" s="161"/>
      <c r="X292" s="161"/>
      <c r="Y292" s="161"/>
      <c r="Z292" s="161"/>
    </row>
    <row r="293" ht="14.25" customHeight="1">
      <c r="A293" s="161"/>
      <c r="B293" s="161"/>
      <c r="C293" s="161"/>
      <c r="D293" s="161"/>
      <c r="E293" s="161"/>
      <c r="F293" s="161"/>
      <c r="G293" s="161"/>
      <c r="H293" s="161"/>
      <c r="I293" s="161"/>
      <c r="J293" s="161"/>
      <c r="K293" s="161"/>
      <c r="L293" s="161"/>
      <c r="M293" s="161"/>
      <c r="N293" s="161"/>
      <c r="O293" s="161"/>
      <c r="P293" s="161"/>
      <c r="Q293" s="161"/>
      <c r="R293" s="161"/>
      <c r="S293" s="161"/>
      <c r="T293" s="161"/>
      <c r="U293" s="161"/>
      <c r="V293" s="161"/>
      <c r="W293" s="161"/>
      <c r="X293" s="161"/>
      <c r="Y293" s="161"/>
      <c r="Z293" s="161"/>
    </row>
    <row r="294" ht="14.25" customHeight="1">
      <c r="A294" s="161"/>
      <c r="B294" s="161"/>
      <c r="C294" s="161"/>
      <c r="D294" s="161"/>
      <c r="E294" s="161"/>
      <c r="F294" s="161"/>
      <c r="G294" s="161"/>
      <c r="H294" s="161"/>
      <c r="I294" s="161"/>
      <c r="J294" s="161"/>
      <c r="K294" s="161"/>
      <c r="L294" s="161"/>
      <c r="M294" s="161"/>
      <c r="N294" s="161"/>
      <c r="O294" s="161"/>
      <c r="P294" s="161"/>
      <c r="Q294" s="161"/>
      <c r="R294" s="161"/>
      <c r="S294" s="161"/>
      <c r="T294" s="161"/>
      <c r="U294" s="161"/>
      <c r="V294" s="161"/>
      <c r="W294" s="161"/>
      <c r="X294" s="161"/>
      <c r="Y294" s="161"/>
      <c r="Z294" s="161"/>
    </row>
    <row r="295" ht="14.25" customHeight="1">
      <c r="A295" s="161"/>
      <c r="B295" s="161"/>
      <c r="C295" s="161"/>
      <c r="D295" s="161"/>
      <c r="E295" s="161"/>
      <c r="F295" s="161"/>
      <c r="G295" s="161"/>
      <c r="H295" s="161"/>
      <c r="I295" s="161"/>
      <c r="J295" s="161"/>
      <c r="K295" s="161"/>
      <c r="L295" s="161"/>
      <c r="M295" s="161"/>
      <c r="N295" s="161"/>
      <c r="O295" s="161"/>
      <c r="P295" s="161"/>
      <c r="Q295" s="161"/>
      <c r="R295" s="161"/>
      <c r="S295" s="161"/>
      <c r="T295" s="161"/>
      <c r="U295" s="161"/>
      <c r="V295" s="161"/>
      <c r="W295" s="161"/>
      <c r="X295" s="161"/>
      <c r="Y295" s="161"/>
      <c r="Z295" s="161"/>
    </row>
    <row r="296" ht="14.25" customHeight="1">
      <c r="A296" s="161"/>
      <c r="B296" s="161"/>
      <c r="C296" s="161"/>
      <c r="D296" s="161"/>
      <c r="E296" s="161"/>
      <c r="F296" s="161"/>
      <c r="G296" s="161"/>
      <c r="H296" s="161"/>
      <c r="I296" s="161"/>
      <c r="J296" s="161"/>
      <c r="K296" s="161"/>
      <c r="L296" s="161"/>
      <c r="M296" s="161"/>
      <c r="N296" s="161"/>
      <c r="O296" s="161"/>
      <c r="P296" s="161"/>
      <c r="Q296" s="161"/>
      <c r="R296" s="161"/>
      <c r="S296" s="161"/>
      <c r="T296" s="161"/>
      <c r="U296" s="161"/>
      <c r="V296" s="161"/>
      <c r="W296" s="161"/>
      <c r="X296" s="161"/>
      <c r="Y296" s="161"/>
      <c r="Z296" s="161"/>
    </row>
    <row r="297" ht="14.25" customHeight="1">
      <c r="A297" s="161"/>
      <c r="B297" s="161"/>
      <c r="C297" s="161"/>
      <c r="D297" s="161"/>
      <c r="E297" s="161"/>
      <c r="F297" s="161"/>
      <c r="G297" s="161"/>
      <c r="H297" s="161"/>
      <c r="I297" s="161"/>
      <c r="J297" s="161"/>
      <c r="K297" s="161"/>
      <c r="L297" s="161"/>
      <c r="M297" s="161"/>
      <c r="N297" s="161"/>
      <c r="O297" s="161"/>
      <c r="P297" s="161"/>
      <c r="Q297" s="161"/>
      <c r="R297" s="161"/>
      <c r="S297" s="161"/>
      <c r="T297" s="161"/>
      <c r="U297" s="161"/>
      <c r="V297" s="161"/>
      <c r="W297" s="161"/>
      <c r="X297" s="161"/>
      <c r="Y297" s="161"/>
      <c r="Z297" s="161"/>
    </row>
    <row r="298" ht="14.25" customHeight="1">
      <c r="A298" s="161"/>
      <c r="B298" s="161"/>
      <c r="C298" s="161"/>
      <c r="D298" s="161"/>
      <c r="E298" s="161"/>
      <c r="F298" s="161"/>
      <c r="G298" s="161"/>
      <c r="H298" s="161"/>
      <c r="I298" s="161"/>
      <c r="J298" s="161"/>
      <c r="K298" s="161"/>
      <c r="L298" s="161"/>
      <c r="M298" s="161"/>
      <c r="N298" s="161"/>
      <c r="O298" s="161"/>
      <c r="P298" s="161"/>
      <c r="Q298" s="161"/>
      <c r="R298" s="161"/>
      <c r="S298" s="161"/>
      <c r="T298" s="161"/>
      <c r="U298" s="161"/>
      <c r="V298" s="161"/>
      <c r="W298" s="161"/>
      <c r="X298" s="161"/>
      <c r="Y298" s="161"/>
      <c r="Z298" s="161"/>
    </row>
    <row r="299" ht="14.25" customHeight="1">
      <c r="A299" s="161"/>
      <c r="B299" s="161"/>
      <c r="C299" s="161"/>
      <c r="D299" s="161"/>
      <c r="E299" s="161"/>
      <c r="F299" s="161"/>
      <c r="G299" s="161"/>
      <c r="H299" s="161"/>
      <c r="I299" s="161"/>
      <c r="J299" s="161"/>
      <c r="K299" s="161"/>
      <c r="L299" s="161"/>
      <c r="M299" s="161"/>
      <c r="N299" s="161"/>
      <c r="O299" s="161"/>
      <c r="P299" s="161"/>
      <c r="Q299" s="161"/>
      <c r="R299" s="161"/>
      <c r="S299" s="161"/>
      <c r="T299" s="161"/>
      <c r="U299" s="161"/>
      <c r="V299" s="161"/>
      <c r="W299" s="161"/>
      <c r="X299" s="161"/>
      <c r="Y299" s="161"/>
      <c r="Z299" s="161"/>
    </row>
    <row r="300" ht="14.25" customHeight="1">
      <c r="A300" s="161"/>
      <c r="B300" s="161"/>
      <c r="C300" s="161"/>
      <c r="D300" s="161"/>
      <c r="E300" s="161"/>
      <c r="F300" s="161"/>
      <c r="G300" s="161"/>
      <c r="H300" s="161"/>
      <c r="I300" s="161"/>
      <c r="J300" s="161"/>
      <c r="K300" s="161"/>
      <c r="L300" s="161"/>
      <c r="M300" s="161"/>
      <c r="N300" s="161"/>
      <c r="O300" s="161"/>
      <c r="P300" s="161"/>
      <c r="Q300" s="161"/>
      <c r="R300" s="161"/>
      <c r="S300" s="161"/>
      <c r="T300" s="161"/>
      <c r="U300" s="161"/>
      <c r="V300" s="161"/>
      <c r="W300" s="161"/>
      <c r="X300" s="161"/>
      <c r="Y300" s="161"/>
      <c r="Z300" s="161"/>
    </row>
    <row r="301" ht="14.25" customHeight="1">
      <c r="A301" s="161"/>
      <c r="B301" s="161"/>
      <c r="C301" s="161"/>
      <c r="D301" s="161"/>
      <c r="E301" s="161"/>
      <c r="F301" s="161"/>
      <c r="G301" s="161"/>
      <c r="H301" s="161"/>
      <c r="I301" s="161"/>
      <c r="J301" s="161"/>
      <c r="K301" s="161"/>
      <c r="L301" s="161"/>
      <c r="M301" s="161"/>
      <c r="N301" s="161"/>
      <c r="O301" s="161"/>
      <c r="P301" s="161"/>
      <c r="Q301" s="161"/>
      <c r="R301" s="161"/>
      <c r="S301" s="161"/>
      <c r="T301" s="161"/>
      <c r="U301" s="161"/>
      <c r="V301" s="161"/>
      <c r="W301" s="161"/>
      <c r="X301" s="161"/>
      <c r="Y301" s="161"/>
      <c r="Z301" s="161"/>
    </row>
    <row r="302" ht="14.25" customHeight="1">
      <c r="A302" s="161"/>
      <c r="B302" s="161"/>
      <c r="C302" s="161"/>
      <c r="D302" s="161"/>
      <c r="E302" s="161"/>
      <c r="F302" s="161"/>
      <c r="G302" s="161"/>
      <c r="H302" s="161"/>
      <c r="I302" s="161"/>
      <c r="J302" s="161"/>
      <c r="K302" s="161"/>
      <c r="L302" s="161"/>
      <c r="M302" s="161"/>
      <c r="N302" s="161"/>
      <c r="O302" s="161"/>
      <c r="P302" s="161"/>
      <c r="Q302" s="161"/>
      <c r="R302" s="161"/>
      <c r="S302" s="161"/>
      <c r="T302" s="161"/>
      <c r="U302" s="161"/>
      <c r="V302" s="161"/>
      <c r="W302" s="161"/>
      <c r="X302" s="161"/>
      <c r="Y302" s="161"/>
      <c r="Z302" s="161"/>
    </row>
    <row r="303" ht="14.25" customHeight="1">
      <c r="A303" s="161"/>
      <c r="B303" s="161"/>
      <c r="C303" s="161"/>
      <c r="D303" s="161"/>
      <c r="E303" s="161"/>
      <c r="F303" s="161"/>
      <c r="G303" s="161"/>
      <c r="H303" s="161"/>
      <c r="I303" s="161"/>
      <c r="J303" s="161"/>
      <c r="K303" s="161"/>
      <c r="L303" s="161"/>
      <c r="M303" s="161"/>
      <c r="N303" s="161"/>
      <c r="O303" s="161"/>
      <c r="P303" s="161"/>
      <c r="Q303" s="161"/>
      <c r="R303" s="161"/>
      <c r="S303" s="161"/>
      <c r="T303" s="161"/>
      <c r="U303" s="161"/>
      <c r="V303" s="161"/>
      <c r="W303" s="161"/>
      <c r="X303" s="161"/>
      <c r="Y303" s="161"/>
      <c r="Z303" s="161"/>
    </row>
    <row r="304" ht="14.25" customHeight="1">
      <c r="A304" s="161"/>
      <c r="B304" s="161"/>
      <c r="C304" s="161"/>
      <c r="D304" s="161"/>
      <c r="E304" s="161"/>
      <c r="F304" s="161"/>
      <c r="G304" s="161"/>
      <c r="H304" s="161"/>
      <c r="I304" s="161"/>
      <c r="J304" s="161"/>
      <c r="K304" s="161"/>
      <c r="L304" s="161"/>
      <c r="M304" s="161"/>
      <c r="N304" s="161"/>
      <c r="O304" s="161"/>
      <c r="P304" s="161"/>
      <c r="Q304" s="161"/>
      <c r="R304" s="161"/>
      <c r="S304" s="161"/>
      <c r="T304" s="161"/>
      <c r="U304" s="161"/>
      <c r="V304" s="161"/>
      <c r="W304" s="161"/>
      <c r="X304" s="161"/>
      <c r="Y304" s="161"/>
      <c r="Z304" s="161"/>
    </row>
    <row r="305" ht="14.25" customHeight="1">
      <c r="A305" s="161"/>
      <c r="B305" s="161"/>
      <c r="C305" s="161"/>
      <c r="D305" s="161"/>
      <c r="E305" s="161"/>
      <c r="F305" s="161"/>
      <c r="G305" s="161"/>
      <c r="H305" s="161"/>
      <c r="I305" s="161"/>
      <c r="J305" s="161"/>
      <c r="K305" s="161"/>
      <c r="L305" s="161"/>
      <c r="M305" s="161"/>
      <c r="N305" s="161"/>
      <c r="O305" s="161"/>
      <c r="P305" s="161"/>
      <c r="Q305" s="161"/>
      <c r="R305" s="161"/>
      <c r="S305" s="161"/>
      <c r="T305" s="161"/>
      <c r="U305" s="161"/>
      <c r="V305" s="161"/>
      <c r="W305" s="161"/>
      <c r="X305" s="161"/>
      <c r="Y305" s="161"/>
      <c r="Z305" s="161"/>
    </row>
    <row r="306" ht="14.25" customHeight="1">
      <c r="A306" s="161"/>
      <c r="B306" s="161"/>
      <c r="C306" s="161"/>
      <c r="D306" s="161"/>
      <c r="E306" s="161"/>
      <c r="F306" s="161"/>
      <c r="G306" s="161"/>
      <c r="H306" s="161"/>
      <c r="I306" s="161"/>
      <c r="J306" s="161"/>
      <c r="K306" s="161"/>
      <c r="L306" s="161"/>
      <c r="M306" s="161"/>
      <c r="N306" s="161"/>
      <c r="O306" s="161"/>
      <c r="P306" s="161"/>
      <c r="Q306" s="161"/>
      <c r="R306" s="161"/>
      <c r="S306" s="161"/>
      <c r="T306" s="161"/>
      <c r="U306" s="161"/>
      <c r="V306" s="161"/>
      <c r="W306" s="161"/>
      <c r="X306" s="161"/>
      <c r="Y306" s="161"/>
      <c r="Z306" s="161"/>
    </row>
    <row r="307" ht="14.25" customHeight="1">
      <c r="A307" s="161"/>
      <c r="B307" s="161"/>
      <c r="C307" s="161"/>
      <c r="D307" s="161"/>
      <c r="E307" s="161"/>
      <c r="F307" s="161"/>
      <c r="G307" s="161"/>
      <c r="H307" s="161"/>
      <c r="I307" s="161"/>
      <c r="J307" s="161"/>
      <c r="K307" s="161"/>
      <c r="L307" s="161"/>
      <c r="M307" s="161"/>
      <c r="N307" s="161"/>
      <c r="O307" s="161"/>
      <c r="P307" s="161"/>
      <c r="Q307" s="161"/>
      <c r="R307" s="161"/>
      <c r="S307" s="161"/>
      <c r="T307" s="161"/>
      <c r="U307" s="161"/>
      <c r="V307" s="161"/>
      <c r="W307" s="161"/>
      <c r="X307" s="161"/>
      <c r="Y307" s="161"/>
      <c r="Z307" s="161"/>
    </row>
    <row r="308" ht="14.25" customHeight="1">
      <c r="A308" s="161"/>
      <c r="B308" s="161"/>
      <c r="C308" s="161"/>
      <c r="D308" s="161"/>
      <c r="E308" s="161"/>
      <c r="F308" s="161"/>
      <c r="G308" s="161"/>
      <c r="H308" s="161"/>
      <c r="I308" s="161"/>
      <c r="J308" s="161"/>
      <c r="K308" s="161"/>
      <c r="L308" s="161"/>
      <c r="M308" s="161"/>
      <c r="N308" s="161"/>
      <c r="O308" s="161"/>
      <c r="P308" s="161"/>
      <c r="Q308" s="161"/>
      <c r="R308" s="161"/>
      <c r="S308" s="161"/>
      <c r="T308" s="161"/>
      <c r="U308" s="161"/>
      <c r="V308" s="161"/>
      <c r="W308" s="161"/>
      <c r="X308" s="161"/>
      <c r="Y308" s="161"/>
      <c r="Z308" s="161"/>
    </row>
    <row r="309" ht="14.25" customHeight="1">
      <c r="A309" s="161"/>
      <c r="B309" s="161"/>
      <c r="C309" s="161"/>
      <c r="D309" s="161"/>
      <c r="E309" s="161"/>
      <c r="F309" s="161"/>
      <c r="G309" s="161"/>
      <c r="H309" s="161"/>
      <c r="I309" s="161"/>
      <c r="J309" s="161"/>
      <c r="K309" s="161"/>
      <c r="L309" s="161"/>
      <c r="M309" s="161"/>
      <c r="N309" s="161"/>
      <c r="O309" s="161"/>
      <c r="P309" s="161"/>
      <c r="Q309" s="161"/>
      <c r="R309" s="161"/>
      <c r="S309" s="161"/>
      <c r="T309" s="161"/>
      <c r="U309" s="161"/>
      <c r="V309" s="161"/>
      <c r="W309" s="161"/>
      <c r="X309" s="161"/>
      <c r="Y309" s="161"/>
      <c r="Z309" s="161"/>
    </row>
    <row r="310" ht="14.25" customHeight="1">
      <c r="A310" s="161"/>
      <c r="B310" s="161"/>
      <c r="C310" s="161"/>
      <c r="D310" s="161"/>
      <c r="E310" s="161"/>
      <c r="F310" s="161"/>
      <c r="G310" s="161"/>
      <c r="H310" s="161"/>
      <c r="I310" s="161"/>
      <c r="J310" s="161"/>
      <c r="K310" s="161"/>
      <c r="L310" s="161"/>
      <c r="M310" s="161"/>
      <c r="N310" s="161"/>
      <c r="O310" s="161"/>
      <c r="P310" s="161"/>
      <c r="Q310" s="161"/>
      <c r="R310" s="161"/>
      <c r="S310" s="161"/>
      <c r="T310" s="161"/>
      <c r="U310" s="161"/>
      <c r="V310" s="161"/>
      <c r="W310" s="161"/>
      <c r="X310" s="161"/>
      <c r="Y310" s="161"/>
      <c r="Z310" s="161"/>
    </row>
    <row r="311" ht="14.25" customHeight="1">
      <c r="A311" s="161"/>
      <c r="B311" s="161"/>
      <c r="C311" s="161"/>
      <c r="D311" s="161"/>
      <c r="E311" s="161"/>
      <c r="F311" s="161"/>
      <c r="G311" s="161"/>
      <c r="H311" s="161"/>
      <c r="I311" s="161"/>
      <c r="J311" s="161"/>
      <c r="K311" s="161"/>
      <c r="L311" s="161"/>
      <c r="M311" s="161"/>
      <c r="N311" s="161"/>
      <c r="O311" s="161"/>
      <c r="P311" s="161"/>
      <c r="Q311" s="161"/>
      <c r="R311" s="161"/>
      <c r="S311" s="161"/>
      <c r="T311" s="161"/>
      <c r="U311" s="161"/>
      <c r="V311" s="161"/>
      <c r="W311" s="161"/>
      <c r="X311" s="161"/>
      <c r="Y311" s="161"/>
      <c r="Z311" s="161"/>
    </row>
    <row r="312" ht="14.25" customHeight="1">
      <c r="A312" s="161"/>
      <c r="B312" s="161"/>
      <c r="C312" s="161"/>
      <c r="D312" s="161"/>
      <c r="E312" s="161"/>
      <c r="F312" s="161"/>
      <c r="G312" s="161"/>
      <c r="H312" s="161"/>
      <c r="I312" s="161"/>
      <c r="J312" s="161"/>
      <c r="K312" s="161"/>
      <c r="L312" s="161"/>
      <c r="M312" s="161"/>
      <c r="N312" s="161"/>
      <c r="O312" s="161"/>
      <c r="P312" s="161"/>
      <c r="Q312" s="161"/>
      <c r="R312" s="161"/>
      <c r="S312" s="161"/>
      <c r="T312" s="161"/>
      <c r="U312" s="161"/>
      <c r="V312" s="161"/>
      <c r="W312" s="161"/>
      <c r="X312" s="161"/>
      <c r="Y312" s="161"/>
      <c r="Z312" s="161"/>
    </row>
    <row r="313" ht="14.25" customHeight="1">
      <c r="A313" s="161"/>
      <c r="B313" s="161"/>
      <c r="C313" s="161"/>
      <c r="D313" s="161"/>
      <c r="E313" s="161"/>
      <c r="F313" s="161"/>
      <c r="G313" s="161"/>
      <c r="H313" s="161"/>
      <c r="I313" s="161"/>
      <c r="J313" s="161"/>
      <c r="K313" s="161"/>
      <c r="L313" s="161"/>
      <c r="M313" s="161"/>
      <c r="N313" s="161"/>
      <c r="O313" s="161"/>
      <c r="P313" s="161"/>
      <c r="Q313" s="161"/>
      <c r="R313" s="161"/>
      <c r="S313" s="161"/>
      <c r="T313" s="161"/>
      <c r="U313" s="161"/>
      <c r="V313" s="161"/>
      <c r="W313" s="161"/>
      <c r="X313" s="161"/>
      <c r="Y313" s="161"/>
      <c r="Z313" s="161"/>
    </row>
    <row r="314" ht="14.25" customHeight="1">
      <c r="A314" s="161"/>
      <c r="B314" s="161"/>
      <c r="C314" s="161"/>
      <c r="D314" s="161"/>
      <c r="E314" s="161"/>
      <c r="F314" s="161"/>
      <c r="G314" s="161"/>
      <c r="H314" s="161"/>
      <c r="I314" s="161"/>
      <c r="J314" s="161"/>
      <c r="K314" s="161"/>
      <c r="L314" s="161"/>
      <c r="M314" s="161"/>
      <c r="N314" s="161"/>
      <c r="O314" s="161"/>
      <c r="P314" s="161"/>
      <c r="Q314" s="161"/>
      <c r="R314" s="161"/>
      <c r="S314" s="161"/>
      <c r="T314" s="161"/>
      <c r="U314" s="161"/>
      <c r="V314" s="161"/>
      <c r="W314" s="161"/>
      <c r="X314" s="161"/>
      <c r="Y314" s="161"/>
      <c r="Z314" s="161"/>
    </row>
    <row r="315" ht="14.25" customHeight="1">
      <c r="A315" s="161"/>
      <c r="B315" s="161"/>
      <c r="C315" s="161"/>
      <c r="D315" s="161"/>
      <c r="E315" s="161"/>
      <c r="F315" s="161"/>
      <c r="G315" s="161"/>
      <c r="H315" s="161"/>
      <c r="I315" s="161"/>
      <c r="J315" s="161"/>
      <c r="K315" s="161"/>
      <c r="L315" s="161"/>
      <c r="M315" s="161"/>
      <c r="N315" s="161"/>
      <c r="O315" s="161"/>
      <c r="P315" s="161"/>
      <c r="Q315" s="161"/>
      <c r="R315" s="161"/>
      <c r="S315" s="161"/>
      <c r="T315" s="161"/>
      <c r="U315" s="161"/>
      <c r="V315" s="161"/>
      <c r="W315" s="161"/>
      <c r="X315" s="161"/>
      <c r="Y315" s="161"/>
      <c r="Z315" s="161"/>
    </row>
    <row r="316" ht="14.25" customHeight="1">
      <c r="A316" s="161"/>
      <c r="B316" s="161"/>
      <c r="C316" s="161"/>
      <c r="D316" s="161"/>
      <c r="E316" s="161"/>
      <c r="F316" s="161"/>
      <c r="G316" s="161"/>
      <c r="H316" s="161"/>
      <c r="I316" s="161"/>
      <c r="J316" s="161"/>
      <c r="K316" s="161"/>
      <c r="L316" s="161"/>
      <c r="M316" s="161"/>
      <c r="N316" s="161"/>
      <c r="O316" s="161"/>
      <c r="P316" s="161"/>
      <c r="Q316" s="161"/>
      <c r="R316" s="161"/>
      <c r="S316" s="161"/>
      <c r="T316" s="161"/>
      <c r="U316" s="161"/>
      <c r="V316" s="161"/>
      <c r="W316" s="161"/>
      <c r="X316" s="161"/>
      <c r="Y316" s="161"/>
      <c r="Z316" s="161"/>
    </row>
    <row r="317" ht="14.25" customHeight="1">
      <c r="A317" s="161"/>
      <c r="B317" s="161"/>
      <c r="C317" s="161"/>
      <c r="D317" s="161"/>
      <c r="E317" s="161"/>
      <c r="F317" s="161"/>
      <c r="G317" s="161"/>
      <c r="H317" s="161"/>
      <c r="I317" s="161"/>
      <c r="J317" s="161"/>
      <c r="K317" s="161"/>
      <c r="L317" s="161"/>
      <c r="M317" s="161"/>
      <c r="N317" s="161"/>
      <c r="O317" s="161"/>
      <c r="P317" s="161"/>
      <c r="Q317" s="161"/>
      <c r="R317" s="161"/>
      <c r="S317" s="161"/>
      <c r="T317" s="161"/>
      <c r="U317" s="161"/>
      <c r="V317" s="161"/>
      <c r="W317" s="161"/>
      <c r="X317" s="161"/>
      <c r="Y317" s="161"/>
      <c r="Z317" s="161"/>
    </row>
    <row r="318" ht="14.25" customHeight="1">
      <c r="A318" s="161"/>
      <c r="B318" s="161"/>
      <c r="C318" s="161"/>
      <c r="D318" s="161"/>
      <c r="E318" s="161"/>
      <c r="F318" s="161"/>
      <c r="G318" s="161"/>
      <c r="H318" s="161"/>
      <c r="I318" s="161"/>
      <c r="J318" s="161"/>
      <c r="K318" s="161"/>
      <c r="L318" s="161"/>
      <c r="M318" s="161"/>
      <c r="N318" s="161"/>
      <c r="O318" s="161"/>
      <c r="P318" s="161"/>
      <c r="Q318" s="161"/>
      <c r="R318" s="161"/>
      <c r="S318" s="161"/>
      <c r="T318" s="161"/>
      <c r="U318" s="161"/>
      <c r="V318" s="161"/>
      <c r="W318" s="161"/>
      <c r="X318" s="161"/>
      <c r="Y318" s="161"/>
      <c r="Z318" s="161"/>
    </row>
    <row r="319" ht="14.25" customHeight="1">
      <c r="A319" s="161"/>
      <c r="B319" s="161"/>
      <c r="C319" s="161"/>
      <c r="D319" s="161"/>
      <c r="E319" s="161"/>
      <c r="F319" s="161"/>
      <c r="G319" s="161"/>
      <c r="H319" s="161"/>
      <c r="I319" s="161"/>
      <c r="J319" s="161"/>
      <c r="K319" s="161"/>
      <c r="L319" s="161"/>
      <c r="M319" s="161"/>
      <c r="N319" s="161"/>
      <c r="O319" s="161"/>
      <c r="P319" s="161"/>
      <c r="Q319" s="161"/>
      <c r="R319" s="161"/>
      <c r="S319" s="161"/>
      <c r="T319" s="161"/>
      <c r="U319" s="161"/>
      <c r="V319" s="161"/>
      <c r="W319" s="161"/>
      <c r="X319" s="161"/>
      <c r="Y319" s="161"/>
      <c r="Z319" s="161"/>
    </row>
    <row r="320" ht="14.25" customHeight="1">
      <c r="A320" s="161"/>
      <c r="B320" s="161"/>
      <c r="C320" s="161"/>
      <c r="D320" s="161"/>
      <c r="E320" s="161"/>
      <c r="F320" s="161"/>
      <c r="G320" s="161"/>
      <c r="H320" s="161"/>
      <c r="I320" s="161"/>
      <c r="J320" s="161"/>
      <c r="K320" s="161"/>
      <c r="L320" s="161"/>
      <c r="M320" s="161"/>
      <c r="N320" s="161"/>
      <c r="O320" s="161"/>
      <c r="P320" s="161"/>
      <c r="Q320" s="161"/>
      <c r="R320" s="161"/>
      <c r="S320" s="161"/>
      <c r="T320" s="161"/>
      <c r="U320" s="161"/>
      <c r="V320" s="161"/>
      <c r="W320" s="161"/>
      <c r="X320" s="161"/>
      <c r="Y320" s="161"/>
      <c r="Z320" s="161"/>
    </row>
    <row r="321" ht="14.25" customHeight="1">
      <c r="A321" s="161"/>
      <c r="B321" s="161"/>
      <c r="C321" s="161"/>
      <c r="D321" s="161"/>
      <c r="E321" s="161"/>
      <c r="F321" s="161"/>
      <c r="G321" s="161"/>
      <c r="H321" s="161"/>
      <c r="I321" s="161"/>
      <c r="J321" s="161"/>
      <c r="K321" s="161"/>
      <c r="L321" s="161"/>
      <c r="M321" s="161"/>
      <c r="N321" s="161"/>
      <c r="O321" s="161"/>
      <c r="P321" s="161"/>
      <c r="Q321" s="161"/>
      <c r="R321" s="161"/>
      <c r="S321" s="161"/>
      <c r="T321" s="161"/>
      <c r="U321" s="161"/>
      <c r="V321" s="161"/>
      <c r="W321" s="161"/>
      <c r="X321" s="161"/>
      <c r="Y321" s="161"/>
      <c r="Z321" s="161"/>
    </row>
    <row r="322" ht="14.25" customHeight="1">
      <c r="A322" s="161"/>
      <c r="B322" s="161"/>
      <c r="C322" s="161"/>
      <c r="D322" s="161"/>
      <c r="E322" s="161"/>
      <c r="F322" s="161"/>
      <c r="G322" s="161"/>
      <c r="H322" s="161"/>
      <c r="I322" s="161"/>
      <c r="J322" s="161"/>
      <c r="K322" s="161"/>
      <c r="L322" s="161"/>
      <c r="M322" s="161"/>
      <c r="N322" s="161"/>
      <c r="O322" s="161"/>
      <c r="P322" s="161"/>
      <c r="Q322" s="161"/>
      <c r="R322" s="161"/>
      <c r="S322" s="161"/>
      <c r="T322" s="161"/>
      <c r="U322" s="161"/>
      <c r="V322" s="161"/>
      <c r="W322" s="161"/>
      <c r="X322" s="161"/>
      <c r="Y322" s="161"/>
      <c r="Z322" s="161"/>
    </row>
    <row r="323" ht="14.25" customHeight="1">
      <c r="A323" s="161"/>
      <c r="B323" s="161"/>
      <c r="C323" s="161"/>
      <c r="D323" s="161"/>
      <c r="E323" s="161"/>
      <c r="F323" s="161"/>
      <c r="G323" s="161"/>
      <c r="H323" s="161"/>
      <c r="I323" s="161"/>
      <c r="J323" s="161"/>
      <c r="K323" s="161"/>
      <c r="L323" s="161"/>
      <c r="M323" s="161"/>
      <c r="N323" s="161"/>
      <c r="O323" s="161"/>
      <c r="P323" s="161"/>
      <c r="Q323" s="161"/>
      <c r="R323" s="161"/>
      <c r="S323" s="161"/>
      <c r="T323" s="161"/>
      <c r="U323" s="161"/>
      <c r="V323" s="161"/>
      <c r="W323" s="161"/>
      <c r="X323" s="161"/>
      <c r="Y323" s="161"/>
      <c r="Z323" s="161"/>
    </row>
    <row r="324" ht="14.25" customHeight="1">
      <c r="A324" s="161"/>
      <c r="B324" s="161"/>
      <c r="C324" s="161"/>
      <c r="D324" s="161"/>
      <c r="E324" s="161"/>
      <c r="F324" s="161"/>
      <c r="G324" s="161"/>
      <c r="H324" s="161"/>
      <c r="I324" s="161"/>
      <c r="J324" s="161"/>
      <c r="K324" s="161"/>
      <c r="L324" s="161"/>
      <c r="M324" s="161"/>
      <c r="N324" s="161"/>
      <c r="O324" s="161"/>
      <c r="P324" s="161"/>
      <c r="Q324" s="161"/>
      <c r="R324" s="161"/>
      <c r="S324" s="161"/>
      <c r="T324" s="161"/>
      <c r="U324" s="161"/>
      <c r="V324" s="161"/>
      <c r="W324" s="161"/>
      <c r="X324" s="161"/>
      <c r="Y324" s="161"/>
      <c r="Z324" s="161"/>
    </row>
    <row r="325" ht="14.25" customHeight="1">
      <c r="A325" s="161"/>
      <c r="B325" s="161"/>
      <c r="C325" s="161"/>
      <c r="D325" s="161"/>
      <c r="E325" s="161"/>
      <c r="F325" s="161"/>
      <c r="G325" s="161"/>
      <c r="H325" s="161"/>
      <c r="I325" s="161"/>
      <c r="J325" s="161"/>
      <c r="K325" s="161"/>
      <c r="L325" s="161"/>
      <c r="M325" s="161"/>
      <c r="N325" s="161"/>
      <c r="O325" s="161"/>
      <c r="P325" s="161"/>
      <c r="Q325" s="161"/>
      <c r="R325" s="161"/>
      <c r="S325" s="161"/>
      <c r="T325" s="161"/>
      <c r="U325" s="161"/>
      <c r="V325" s="161"/>
      <c r="W325" s="161"/>
      <c r="X325" s="161"/>
      <c r="Y325" s="161"/>
      <c r="Z325" s="161"/>
    </row>
    <row r="326" ht="14.25" customHeight="1">
      <c r="A326" s="161"/>
      <c r="B326" s="161"/>
      <c r="C326" s="161"/>
      <c r="D326" s="161"/>
      <c r="E326" s="161"/>
      <c r="F326" s="161"/>
      <c r="G326" s="161"/>
      <c r="H326" s="161"/>
      <c r="I326" s="161"/>
      <c r="J326" s="161"/>
      <c r="K326" s="161"/>
      <c r="L326" s="161"/>
      <c r="M326" s="161"/>
      <c r="N326" s="161"/>
      <c r="O326" s="161"/>
      <c r="P326" s="161"/>
      <c r="Q326" s="161"/>
      <c r="R326" s="161"/>
      <c r="S326" s="161"/>
      <c r="T326" s="161"/>
      <c r="U326" s="161"/>
      <c r="V326" s="161"/>
      <c r="W326" s="161"/>
      <c r="X326" s="161"/>
      <c r="Y326" s="161"/>
      <c r="Z326" s="161"/>
    </row>
    <row r="327" ht="14.25" customHeight="1">
      <c r="A327" s="161"/>
      <c r="B327" s="161"/>
      <c r="C327" s="161"/>
      <c r="D327" s="161"/>
      <c r="E327" s="161"/>
      <c r="F327" s="161"/>
      <c r="G327" s="161"/>
      <c r="H327" s="161"/>
      <c r="I327" s="161"/>
      <c r="J327" s="161"/>
      <c r="K327" s="161"/>
      <c r="L327" s="161"/>
      <c r="M327" s="161"/>
      <c r="N327" s="161"/>
      <c r="O327" s="161"/>
      <c r="P327" s="161"/>
      <c r="Q327" s="161"/>
      <c r="R327" s="161"/>
      <c r="S327" s="161"/>
      <c r="T327" s="161"/>
      <c r="U327" s="161"/>
      <c r="V327" s="161"/>
      <c r="W327" s="161"/>
      <c r="X327" s="161"/>
      <c r="Y327" s="161"/>
      <c r="Z327" s="161"/>
    </row>
    <row r="328" ht="14.25" customHeight="1">
      <c r="A328" s="161"/>
      <c r="B328" s="161"/>
      <c r="C328" s="161"/>
      <c r="D328" s="161"/>
      <c r="E328" s="161"/>
      <c r="F328" s="161"/>
      <c r="G328" s="161"/>
      <c r="H328" s="161"/>
      <c r="I328" s="161"/>
      <c r="J328" s="161"/>
      <c r="K328" s="161"/>
      <c r="L328" s="161"/>
      <c r="M328" s="161"/>
      <c r="N328" s="161"/>
      <c r="O328" s="161"/>
      <c r="P328" s="161"/>
      <c r="Q328" s="161"/>
      <c r="R328" s="161"/>
      <c r="S328" s="161"/>
      <c r="T328" s="161"/>
      <c r="U328" s="161"/>
      <c r="V328" s="161"/>
      <c r="W328" s="161"/>
      <c r="X328" s="161"/>
      <c r="Y328" s="161"/>
      <c r="Z328" s="161"/>
    </row>
    <row r="329" ht="14.25" customHeight="1">
      <c r="A329" s="161"/>
      <c r="B329" s="161"/>
      <c r="C329" s="161"/>
      <c r="D329" s="161"/>
      <c r="E329" s="161"/>
      <c r="F329" s="161"/>
      <c r="G329" s="161"/>
      <c r="H329" s="161"/>
      <c r="I329" s="161"/>
      <c r="J329" s="161"/>
      <c r="K329" s="161"/>
      <c r="L329" s="161"/>
      <c r="M329" s="161"/>
      <c r="N329" s="161"/>
      <c r="O329" s="161"/>
      <c r="P329" s="161"/>
      <c r="Q329" s="161"/>
      <c r="R329" s="161"/>
      <c r="S329" s="161"/>
      <c r="T329" s="161"/>
      <c r="U329" s="161"/>
      <c r="V329" s="161"/>
      <c r="W329" s="161"/>
      <c r="X329" s="161"/>
      <c r="Y329" s="161"/>
      <c r="Z329" s="161"/>
    </row>
    <row r="330" ht="14.25" customHeight="1">
      <c r="A330" s="161"/>
      <c r="B330" s="161"/>
      <c r="C330" s="161"/>
      <c r="D330" s="161"/>
      <c r="E330" s="161"/>
      <c r="F330" s="161"/>
      <c r="G330" s="161"/>
      <c r="H330" s="161"/>
      <c r="I330" s="161"/>
      <c r="J330" s="161"/>
      <c r="K330" s="161"/>
      <c r="L330" s="161"/>
      <c r="M330" s="161"/>
      <c r="N330" s="161"/>
      <c r="O330" s="161"/>
      <c r="P330" s="161"/>
      <c r="Q330" s="161"/>
      <c r="R330" s="161"/>
      <c r="S330" s="161"/>
      <c r="T330" s="161"/>
      <c r="U330" s="161"/>
      <c r="V330" s="161"/>
      <c r="W330" s="161"/>
      <c r="X330" s="161"/>
      <c r="Y330" s="161"/>
      <c r="Z330" s="161"/>
    </row>
    <row r="331" ht="14.25" customHeight="1">
      <c r="A331" s="161"/>
      <c r="B331" s="161"/>
      <c r="C331" s="161"/>
      <c r="D331" s="161"/>
      <c r="E331" s="161"/>
      <c r="F331" s="161"/>
      <c r="G331" s="161"/>
      <c r="H331" s="161"/>
      <c r="I331" s="161"/>
      <c r="J331" s="161"/>
      <c r="K331" s="161"/>
      <c r="L331" s="161"/>
      <c r="M331" s="161"/>
      <c r="N331" s="161"/>
      <c r="O331" s="161"/>
      <c r="P331" s="161"/>
      <c r="Q331" s="161"/>
      <c r="R331" s="161"/>
      <c r="S331" s="161"/>
      <c r="T331" s="161"/>
      <c r="U331" s="161"/>
      <c r="V331" s="161"/>
      <c r="W331" s="161"/>
      <c r="X331" s="161"/>
      <c r="Y331" s="161"/>
      <c r="Z331" s="161"/>
    </row>
    <row r="332" ht="14.25" customHeight="1">
      <c r="A332" s="161"/>
      <c r="B332" s="161"/>
      <c r="C332" s="161"/>
      <c r="D332" s="161"/>
      <c r="E332" s="161"/>
      <c r="F332" s="161"/>
      <c r="G332" s="161"/>
      <c r="H332" s="161"/>
      <c r="I332" s="161"/>
      <c r="J332" s="161"/>
      <c r="K332" s="161"/>
      <c r="L332" s="161"/>
      <c r="M332" s="161"/>
      <c r="N332" s="161"/>
      <c r="O332" s="161"/>
      <c r="P332" s="161"/>
      <c r="Q332" s="161"/>
      <c r="R332" s="161"/>
      <c r="S332" s="161"/>
      <c r="T332" s="161"/>
      <c r="U332" s="161"/>
      <c r="V332" s="161"/>
      <c r="W332" s="161"/>
      <c r="X332" s="161"/>
      <c r="Y332" s="161"/>
      <c r="Z332" s="161"/>
    </row>
    <row r="333" ht="14.25" customHeight="1">
      <c r="A333" s="161"/>
      <c r="B333" s="161"/>
      <c r="C333" s="161"/>
      <c r="D333" s="161"/>
      <c r="E333" s="161"/>
      <c r="F333" s="161"/>
      <c r="G333" s="161"/>
      <c r="H333" s="161"/>
      <c r="I333" s="161"/>
      <c r="J333" s="161"/>
      <c r="K333" s="161"/>
      <c r="L333" s="161"/>
      <c r="M333" s="161"/>
      <c r="N333" s="161"/>
      <c r="O333" s="161"/>
      <c r="P333" s="161"/>
      <c r="Q333" s="161"/>
      <c r="R333" s="161"/>
      <c r="S333" s="161"/>
      <c r="T333" s="161"/>
      <c r="U333" s="161"/>
      <c r="V333" s="161"/>
      <c r="W333" s="161"/>
      <c r="X333" s="161"/>
      <c r="Y333" s="161"/>
      <c r="Z333" s="161"/>
    </row>
    <row r="334" ht="14.25" customHeight="1">
      <c r="A334" s="161"/>
      <c r="B334" s="161"/>
      <c r="C334" s="161"/>
      <c r="D334" s="161"/>
      <c r="E334" s="161"/>
      <c r="F334" s="161"/>
      <c r="G334" s="161"/>
      <c r="H334" s="161"/>
      <c r="I334" s="161"/>
      <c r="J334" s="161"/>
      <c r="K334" s="161"/>
      <c r="L334" s="161"/>
      <c r="M334" s="161"/>
      <c r="N334" s="161"/>
      <c r="O334" s="161"/>
      <c r="P334" s="161"/>
      <c r="Q334" s="161"/>
      <c r="R334" s="161"/>
      <c r="S334" s="161"/>
      <c r="T334" s="161"/>
      <c r="U334" s="161"/>
      <c r="V334" s="161"/>
      <c r="W334" s="161"/>
      <c r="X334" s="161"/>
      <c r="Y334" s="161"/>
      <c r="Z334" s="161"/>
    </row>
    <row r="335" ht="14.25" customHeight="1">
      <c r="A335" s="161"/>
      <c r="B335" s="161"/>
      <c r="C335" s="161"/>
      <c r="D335" s="161"/>
      <c r="E335" s="161"/>
      <c r="F335" s="161"/>
      <c r="G335" s="161"/>
      <c r="H335" s="161"/>
      <c r="I335" s="161"/>
      <c r="J335" s="161"/>
      <c r="K335" s="161"/>
      <c r="L335" s="161"/>
      <c r="M335" s="161"/>
      <c r="N335" s="161"/>
      <c r="O335" s="161"/>
      <c r="P335" s="161"/>
      <c r="Q335" s="161"/>
      <c r="R335" s="161"/>
      <c r="S335" s="161"/>
      <c r="T335" s="161"/>
      <c r="U335" s="161"/>
      <c r="V335" s="161"/>
      <c r="W335" s="161"/>
      <c r="X335" s="161"/>
      <c r="Y335" s="161"/>
      <c r="Z335" s="161"/>
    </row>
    <row r="336" ht="14.25" customHeight="1">
      <c r="A336" s="161"/>
      <c r="B336" s="161"/>
      <c r="C336" s="161"/>
      <c r="D336" s="161"/>
      <c r="E336" s="161"/>
      <c r="F336" s="161"/>
      <c r="G336" s="161"/>
      <c r="H336" s="161"/>
      <c r="I336" s="161"/>
      <c r="J336" s="161"/>
      <c r="K336" s="161"/>
      <c r="L336" s="161"/>
      <c r="M336" s="161"/>
      <c r="N336" s="161"/>
      <c r="O336" s="161"/>
      <c r="P336" s="161"/>
      <c r="Q336" s="161"/>
      <c r="R336" s="161"/>
      <c r="S336" s="161"/>
      <c r="T336" s="161"/>
      <c r="U336" s="161"/>
      <c r="V336" s="161"/>
      <c r="W336" s="161"/>
      <c r="X336" s="161"/>
      <c r="Y336" s="161"/>
      <c r="Z336" s="161"/>
    </row>
    <row r="337" ht="14.25" customHeight="1">
      <c r="A337" s="161"/>
      <c r="B337" s="161"/>
      <c r="C337" s="161"/>
      <c r="D337" s="161"/>
      <c r="E337" s="161"/>
      <c r="F337" s="161"/>
      <c r="G337" s="161"/>
      <c r="H337" s="161"/>
      <c r="I337" s="161"/>
      <c r="J337" s="161"/>
      <c r="K337" s="161"/>
      <c r="L337" s="161"/>
      <c r="M337" s="161"/>
      <c r="N337" s="161"/>
      <c r="O337" s="161"/>
      <c r="P337" s="161"/>
      <c r="Q337" s="161"/>
      <c r="R337" s="161"/>
      <c r="S337" s="161"/>
      <c r="T337" s="161"/>
      <c r="U337" s="161"/>
      <c r="V337" s="161"/>
      <c r="W337" s="161"/>
      <c r="X337" s="161"/>
      <c r="Y337" s="161"/>
      <c r="Z337" s="161"/>
    </row>
    <row r="338" ht="14.25" customHeight="1">
      <c r="A338" s="161"/>
      <c r="B338" s="161"/>
      <c r="C338" s="161"/>
      <c r="D338" s="161"/>
      <c r="E338" s="161"/>
      <c r="F338" s="161"/>
      <c r="G338" s="161"/>
      <c r="H338" s="161"/>
      <c r="I338" s="161"/>
      <c r="J338" s="161"/>
      <c r="K338" s="161"/>
      <c r="L338" s="161"/>
      <c r="M338" s="161"/>
      <c r="N338" s="161"/>
      <c r="O338" s="161"/>
      <c r="P338" s="161"/>
      <c r="Q338" s="161"/>
      <c r="R338" s="161"/>
      <c r="S338" s="161"/>
      <c r="T338" s="161"/>
      <c r="U338" s="161"/>
      <c r="V338" s="161"/>
      <c r="W338" s="161"/>
      <c r="X338" s="161"/>
      <c r="Y338" s="161"/>
      <c r="Z338" s="161"/>
    </row>
    <row r="339" ht="14.25" customHeight="1">
      <c r="A339" s="161"/>
      <c r="B339" s="161"/>
      <c r="C339" s="161"/>
      <c r="D339" s="161"/>
      <c r="E339" s="161"/>
      <c r="F339" s="161"/>
      <c r="G339" s="161"/>
      <c r="H339" s="161"/>
      <c r="I339" s="161"/>
      <c r="J339" s="161"/>
      <c r="K339" s="161"/>
      <c r="L339" s="161"/>
      <c r="M339" s="161"/>
      <c r="N339" s="161"/>
      <c r="O339" s="161"/>
      <c r="P339" s="161"/>
      <c r="Q339" s="161"/>
      <c r="R339" s="161"/>
      <c r="S339" s="161"/>
      <c r="T339" s="161"/>
      <c r="U339" s="161"/>
      <c r="V339" s="161"/>
      <c r="W339" s="161"/>
      <c r="X339" s="161"/>
      <c r="Y339" s="161"/>
      <c r="Z339" s="161"/>
    </row>
    <row r="340" ht="14.25" customHeight="1">
      <c r="A340" s="161"/>
      <c r="B340" s="161"/>
      <c r="C340" s="161"/>
      <c r="D340" s="161"/>
      <c r="E340" s="161"/>
      <c r="F340" s="161"/>
      <c r="G340" s="161"/>
      <c r="H340" s="161"/>
      <c r="I340" s="161"/>
      <c r="J340" s="161"/>
      <c r="K340" s="161"/>
      <c r="L340" s="161"/>
      <c r="M340" s="161"/>
      <c r="N340" s="161"/>
      <c r="O340" s="161"/>
      <c r="P340" s="161"/>
      <c r="Q340" s="161"/>
      <c r="R340" s="161"/>
      <c r="S340" s="161"/>
      <c r="T340" s="161"/>
      <c r="U340" s="161"/>
      <c r="V340" s="161"/>
      <c r="W340" s="161"/>
      <c r="X340" s="161"/>
      <c r="Y340" s="161"/>
      <c r="Z340" s="161"/>
    </row>
    <row r="341" ht="14.25" customHeight="1">
      <c r="A341" s="161"/>
      <c r="B341" s="161"/>
      <c r="C341" s="161"/>
      <c r="D341" s="161"/>
      <c r="E341" s="161"/>
      <c r="F341" s="161"/>
      <c r="G341" s="161"/>
      <c r="H341" s="161"/>
      <c r="I341" s="161"/>
      <c r="J341" s="161"/>
      <c r="K341" s="161"/>
      <c r="L341" s="161"/>
      <c r="M341" s="161"/>
      <c r="N341" s="161"/>
      <c r="O341" s="161"/>
      <c r="P341" s="161"/>
      <c r="Q341" s="161"/>
      <c r="R341" s="161"/>
      <c r="S341" s="161"/>
      <c r="T341" s="161"/>
      <c r="U341" s="161"/>
      <c r="V341" s="161"/>
      <c r="W341" s="161"/>
      <c r="X341" s="161"/>
      <c r="Y341" s="161"/>
      <c r="Z341" s="161"/>
    </row>
    <row r="342" ht="14.25" customHeight="1">
      <c r="A342" s="161"/>
      <c r="B342" s="161"/>
      <c r="C342" s="161"/>
      <c r="D342" s="161"/>
      <c r="E342" s="161"/>
      <c r="F342" s="161"/>
      <c r="G342" s="161"/>
      <c r="H342" s="161"/>
      <c r="I342" s="161"/>
      <c r="J342" s="161"/>
      <c r="K342" s="161"/>
      <c r="L342" s="161"/>
      <c r="M342" s="161"/>
      <c r="N342" s="161"/>
      <c r="O342" s="161"/>
      <c r="P342" s="161"/>
      <c r="Q342" s="161"/>
      <c r="R342" s="161"/>
      <c r="S342" s="161"/>
      <c r="T342" s="161"/>
      <c r="U342" s="161"/>
      <c r="V342" s="161"/>
      <c r="W342" s="161"/>
      <c r="X342" s="161"/>
      <c r="Y342" s="161"/>
      <c r="Z342" s="161"/>
    </row>
    <row r="343" ht="14.25" customHeight="1">
      <c r="A343" s="161"/>
      <c r="B343" s="161"/>
      <c r="C343" s="161"/>
      <c r="D343" s="161"/>
      <c r="E343" s="161"/>
      <c r="F343" s="161"/>
      <c r="G343" s="161"/>
      <c r="H343" s="161"/>
      <c r="I343" s="161"/>
      <c r="J343" s="161"/>
      <c r="K343" s="161"/>
      <c r="L343" s="161"/>
      <c r="M343" s="161"/>
      <c r="N343" s="161"/>
      <c r="O343" s="161"/>
      <c r="P343" s="161"/>
      <c r="Q343" s="161"/>
      <c r="R343" s="161"/>
      <c r="S343" s="161"/>
      <c r="T343" s="161"/>
      <c r="U343" s="161"/>
      <c r="V343" s="161"/>
      <c r="W343" s="161"/>
      <c r="X343" s="161"/>
      <c r="Y343" s="161"/>
      <c r="Z343" s="161"/>
    </row>
    <row r="344" ht="14.25" customHeight="1">
      <c r="A344" s="161"/>
      <c r="B344" s="161"/>
      <c r="C344" s="161"/>
      <c r="D344" s="161"/>
      <c r="E344" s="161"/>
      <c r="F344" s="161"/>
      <c r="G344" s="161"/>
      <c r="H344" s="161"/>
      <c r="I344" s="161"/>
      <c r="J344" s="161"/>
      <c r="K344" s="161"/>
      <c r="L344" s="161"/>
      <c r="M344" s="161"/>
      <c r="N344" s="161"/>
      <c r="O344" s="161"/>
      <c r="P344" s="161"/>
      <c r="Q344" s="161"/>
      <c r="R344" s="161"/>
      <c r="S344" s="161"/>
      <c r="T344" s="161"/>
      <c r="U344" s="161"/>
      <c r="V344" s="161"/>
      <c r="W344" s="161"/>
      <c r="X344" s="161"/>
      <c r="Y344" s="161"/>
      <c r="Z344" s="161"/>
    </row>
    <row r="345" ht="14.25" customHeight="1">
      <c r="A345" s="161"/>
      <c r="B345" s="161"/>
      <c r="C345" s="161"/>
      <c r="D345" s="161"/>
      <c r="E345" s="161"/>
      <c r="F345" s="161"/>
      <c r="G345" s="161"/>
      <c r="H345" s="161"/>
      <c r="I345" s="161"/>
      <c r="J345" s="161"/>
      <c r="K345" s="161"/>
      <c r="L345" s="161"/>
      <c r="M345" s="161"/>
      <c r="N345" s="161"/>
      <c r="O345" s="161"/>
      <c r="P345" s="161"/>
      <c r="Q345" s="161"/>
      <c r="R345" s="161"/>
      <c r="S345" s="161"/>
      <c r="T345" s="161"/>
      <c r="U345" s="161"/>
      <c r="V345" s="161"/>
      <c r="W345" s="161"/>
      <c r="X345" s="161"/>
      <c r="Y345" s="161"/>
      <c r="Z345" s="161"/>
    </row>
    <row r="346" ht="14.25" customHeight="1">
      <c r="A346" s="161"/>
      <c r="B346" s="161"/>
      <c r="C346" s="161"/>
      <c r="D346" s="161"/>
      <c r="E346" s="161"/>
      <c r="F346" s="161"/>
      <c r="G346" s="161"/>
      <c r="H346" s="161"/>
      <c r="I346" s="161"/>
      <c r="J346" s="161"/>
      <c r="K346" s="161"/>
      <c r="L346" s="161"/>
      <c r="M346" s="161"/>
      <c r="N346" s="161"/>
      <c r="O346" s="161"/>
      <c r="P346" s="161"/>
      <c r="Q346" s="161"/>
      <c r="R346" s="161"/>
      <c r="S346" s="161"/>
      <c r="T346" s="161"/>
      <c r="U346" s="161"/>
      <c r="V346" s="161"/>
      <c r="W346" s="161"/>
      <c r="X346" s="161"/>
      <c r="Y346" s="161"/>
      <c r="Z346" s="161"/>
    </row>
    <row r="347" ht="14.25" customHeight="1">
      <c r="A347" s="161"/>
      <c r="B347" s="161"/>
      <c r="C347" s="161"/>
      <c r="D347" s="161"/>
      <c r="E347" s="161"/>
      <c r="F347" s="161"/>
      <c r="G347" s="161"/>
      <c r="H347" s="161"/>
      <c r="I347" s="161"/>
      <c r="J347" s="161"/>
      <c r="K347" s="161"/>
      <c r="L347" s="161"/>
      <c r="M347" s="161"/>
      <c r="N347" s="161"/>
      <c r="O347" s="161"/>
      <c r="P347" s="161"/>
      <c r="Q347" s="161"/>
      <c r="R347" s="161"/>
      <c r="S347" s="161"/>
      <c r="T347" s="161"/>
      <c r="U347" s="161"/>
      <c r="V347" s="161"/>
      <c r="W347" s="161"/>
      <c r="X347" s="161"/>
      <c r="Y347" s="161"/>
      <c r="Z347" s="161"/>
    </row>
    <row r="348" ht="14.25" customHeight="1">
      <c r="A348" s="161"/>
      <c r="B348" s="161"/>
      <c r="C348" s="161"/>
      <c r="D348" s="161"/>
      <c r="E348" s="161"/>
      <c r="F348" s="161"/>
      <c r="G348" s="161"/>
      <c r="H348" s="161"/>
      <c r="I348" s="161"/>
      <c r="J348" s="161"/>
      <c r="K348" s="161"/>
      <c r="L348" s="161"/>
      <c r="M348" s="161"/>
      <c r="N348" s="161"/>
      <c r="O348" s="161"/>
      <c r="P348" s="161"/>
      <c r="Q348" s="161"/>
      <c r="R348" s="161"/>
      <c r="S348" s="161"/>
      <c r="T348" s="161"/>
      <c r="U348" s="161"/>
      <c r="V348" s="161"/>
      <c r="W348" s="161"/>
      <c r="X348" s="161"/>
      <c r="Y348" s="161"/>
      <c r="Z348" s="161"/>
    </row>
    <row r="349" ht="14.25" customHeight="1">
      <c r="A349" s="161"/>
      <c r="B349" s="161"/>
      <c r="C349" s="161"/>
      <c r="D349" s="161"/>
      <c r="E349" s="161"/>
      <c r="F349" s="161"/>
      <c r="G349" s="161"/>
      <c r="H349" s="161"/>
      <c r="I349" s="161"/>
      <c r="J349" s="161"/>
      <c r="K349" s="161"/>
      <c r="L349" s="161"/>
      <c r="M349" s="161"/>
      <c r="N349" s="161"/>
      <c r="O349" s="161"/>
      <c r="P349" s="161"/>
      <c r="Q349" s="161"/>
      <c r="R349" s="161"/>
      <c r="S349" s="161"/>
      <c r="T349" s="161"/>
      <c r="U349" s="161"/>
      <c r="V349" s="161"/>
      <c r="W349" s="161"/>
      <c r="X349" s="161"/>
      <c r="Y349" s="161"/>
      <c r="Z349" s="161"/>
    </row>
    <row r="350" ht="14.25" customHeight="1">
      <c r="A350" s="161"/>
      <c r="B350" s="161"/>
      <c r="C350" s="161"/>
      <c r="D350" s="161"/>
      <c r="E350" s="161"/>
      <c r="F350" s="161"/>
      <c r="G350" s="161"/>
      <c r="H350" s="161"/>
      <c r="I350" s="161"/>
      <c r="J350" s="161"/>
      <c r="K350" s="161"/>
      <c r="L350" s="161"/>
      <c r="M350" s="161"/>
      <c r="N350" s="161"/>
      <c r="O350" s="161"/>
      <c r="P350" s="161"/>
      <c r="Q350" s="161"/>
      <c r="R350" s="161"/>
      <c r="S350" s="161"/>
      <c r="T350" s="161"/>
      <c r="U350" s="161"/>
      <c r="V350" s="161"/>
      <c r="W350" s="161"/>
      <c r="X350" s="161"/>
      <c r="Y350" s="161"/>
      <c r="Z350" s="161"/>
    </row>
    <row r="351" ht="14.25" customHeight="1">
      <c r="A351" s="161"/>
      <c r="B351" s="161"/>
      <c r="C351" s="161"/>
      <c r="D351" s="161"/>
      <c r="E351" s="161"/>
      <c r="F351" s="161"/>
      <c r="G351" s="161"/>
      <c r="H351" s="161"/>
      <c r="I351" s="161"/>
      <c r="J351" s="161"/>
      <c r="K351" s="161"/>
      <c r="L351" s="161"/>
      <c r="M351" s="161"/>
      <c r="N351" s="161"/>
      <c r="O351" s="161"/>
      <c r="P351" s="161"/>
      <c r="Q351" s="161"/>
      <c r="R351" s="161"/>
      <c r="S351" s="161"/>
      <c r="T351" s="161"/>
      <c r="U351" s="161"/>
      <c r="V351" s="161"/>
      <c r="W351" s="161"/>
      <c r="X351" s="161"/>
      <c r="Y351" s="161"/>
      <c r="Z351" s="161"/>
    </row>
    <row r="352" ht="14.25" customHeight="1">
      <c r="A352" s="161"/>
      <c r="B352" s="161"/>
      <c r="C352" s="161"/>
      <c r="D352" s="161"/>
      <c r="E352" s="161"/>
      <c r="F352" s="161"/>
      <c r="G352" s="161"/>
      <c r="H352" s="161"/>
      <c r="I352" s="161"/>
      <c r="J352" s="161"/>
      <c r="K352" s="161"/>
      <c r="L352" s="161"/>
      <c r="M352" s="161"/>
      <c r="N352" s="161"/>
      <c r="O352" s="161"/>
      <c r="P352" s="161"/>
      <c r="Q352" s="161"/>
      <c r="R352" s="161"/>
      <c r="S352" s="161"/>
      <c r="T352" s="161"/>
      <c r="U352" s="161"/>
      <c r="V352" s="161"/>
      <c r="W352" s="161"/>
      <c r="X352" s="161"/>
      <c r="Y352" s="161"/>
      <c r="Z352" s="161"/>
    </row>
    <row r="353" ht="14.25" customHeight="1">
      <c r="A353" s="161"/>
      <c r="B353" s="161"/>
      <c r="C353" s="161"/>
      <c r="D353" s="161"/>
      <c r="E353" s="161"/>
      <c r="F353" s="161"/>
      <c r="G353" s="161"/>
      <c r="H353" s="161"/>
      <c r="I353" s="161"/>
      <c r="J353" s="161"/>
      <c r="K353" s="161"/>
      <c r="L353" s="161"/>
      <c r="M353" s="161"/>
      <c r="N353" s="161"/>
      <c r="O353" s="161"/>
      <c r="P353" s="161"/>
      <c r="Q353" s="161"/>
      <c r="R353" s="161"/>
      <c r="S353" s="161"/>
      <c r="T353" s="161"/>
      <c r="U353" s="161"/>
      <c r="V353" s="161"/>
      <c r="W353" s="161"/>
      <c r="X353" s="161"/>
      <c r="Y353" s="161"/>
      <c r="Z353" s="161"/>
    </row>
    <row r="354" ht="14.25" customHeight="1">
      <c r="A354" s="161"/>
      <c r="B354" s="161"/>
      <c r="C354" s="161"/>
      <c r="D354" s="161"/>
      <c r="E354" s="161"/>
      <c r="F354" s="161"/>
      <c r="G354" s="161"/>
      <c r="H354" s="161"/>
      <c r="I354" s="161"/>
      <c r="J354" s="161"/>
      <c r="K354" s="161"/>
      <c r="L354" s="161"/>
      <c r="M354" s="161"/>
      <c r="N354" s="161"/>
      <c r="O354" s="161"/>
      <c r="P354" s="161"/>
      <c r="Q354" s="161"/>
      <c r="R354" s="161"/>
      <c r="S354" s="161"/>
      <c r="T354" s="161"/>
      <c r="U354" s="161"/>
      <c r="V354" s="161"/>
      <c r="W354" s="161"/>
      <c r="X354" s="161"/>
      <c r="Y354" s="161"/>
      <c r="Z354" s="161"/>
    </row>
    <row r="355" ht="14.25" customHeight="1">
      <c r="A355" s="161"/>
      <c r="B355" s="161"/>
      <c r="C355" s="161"/>
      <c r="D355" s="161"/>
      <c r="E355" s="161"/>
      <c r="F355" s="161"/>
      <c r="G355" s="161"/>
      <c r="H355" s="161"/>
      <c r="I355" s="161"/>
      <c r="J355" s="161"/>
      <c r="K355" s="161"/>
      <c r="L355" s="161"/>
      <c r="M355" s="161"/>
      <c r="N355" s="161"/>
      <c r="O355" s="161"/>
      <c r="P355" s="161"/>
      <c r="Q355" s="161"/>
      <c r="R355" s="161"/>
      <c r="S355" s="161"/>
      <c r="T355" s="161"/>
      <c r="U355" s="161"/>
      <c r="V355" s="161"/>
      <c r="W355" s="161"/>
      <c r="X355" s="161"/>
      <c r="Y355" s="161"/>
      <c r="Z355" s="161"/>
    </row>
    <row r="356" ht="14.25" customHeight="1">
      <c r="A356" s="161"/>
      <c r="B356" s="161"/>
      <c r="C356" s="161"/>
      <c r="D356" s="161"/>
      <c r="E356" s="161"/>
      <c r="F356" s="161"/>
      <c r="G356" s="161"/>
      <c r="H356" s="161"/>
      <c r="I356" s="161"/>
      <c r="J356" s="161"/>
      <c r="K356" s="161"/>
      <c r="L356" s="161"/>
      <c r="M356" s="161"/>
      <c r="N356" s="161"/>
      <c r="O356" s="161"/>
      <c r="P356" s="161"/>
      <c r="Q356" s="161"/>
      <c r="R356" s="161"/>
      <c r="S356" s="161"/>
      <c r="T356" s="161"/>
      <c r="U356" s="161"/>
      <c r="V356" s="161"/>
      <c r="W356" s="161"/>
      <c r="X356" s="161"/>
      <c r="Y356" s="161"/>
      <c r="Z356" s="161"/>
    </row>
    <row r="357" ht="14.25" customHeight="1">
      <c r="A357" s="161"/>
      <c r="B357" s="161"/>
      <c r="C357" s="161"/>
      <c r="D357" s="161"/>
      <c r="E357" s="161"/>
      <c r="F357" s="161"/>
      <c r="G357" s="161"/>
      <c r="H357" s="161"/>
      <c r="I357" s="161"/>
      <c r="J357" s="161"/>
      <c r="K357" s="161"/>
      <c r="L357" s="161"/>
      <c r="M357" s="161"/>
      <c r="N357" s="161"/>
      <c r="O357" s="161"/>
      <c r="P357" s="161"/>
      <c r="Q357" s="161"/>
      <c r="R357" s="161"/>
      <c r="S357" s="161"/>
      <c r="T357" s="161"/>
      <c r="U357" s="161"/>
      <c r="V357" s="161"/>
      <c r="W357" s="161"/>
      <c r="X357" s="161"/>
      <c r="Y357" s="161"/>
      <c r="Z357" s="161"/>
    </row>
    <row r="358" ht="14.25" customHeight="1">
      <c r="A358" s="161"/>
      <c r="B358" s="161"/>
      <c r="C358" s="161"/>
      <c r="D358" s="161"/>
      <c r="E358" s="161"/>
      <c r="F358" s="161"/>
      <c r="G358" s="161"/>
      <c r="H358" s="161"/>
      <c r="I358" s="161"/>
      <c r="J358" s="161"/>
      <c r="K358" s="161"/>
      <c r="L358" s="161"/>
      <c r="M358" s="161"/>
      <c r="N358" s="161"/>
      <c r="O358" s="161"/>
      <c r="P358" s="161"/>
      <c r="Q358" s="161"/>
      <c r="R358" s="161"/>
      <c r="S358" s="161"/>
      <c r="T358" s="161"/>
      <c r="U358" s="161"/>
      <c r="V358" s="161"/>
      <c r="W358" s="161"/>
      <c r="X358" s="161"/>
      <c r="Y358" s="161"/>
      <c r="Z358" s="161"/>
    </row>
    <row r="359" ht="14.25" customHeight="1">
      <c r="A359" s="161"/>
      <c r="B359" s="161"/>
      <c r="C359" s="161"/>
      <c r="D359" s="161"/>
      <c r="E359" s="161"/>
      <c r="F359" s="161"/>
      <c r="G359" s="161"/>
      <c r="H359" s="161"/>
      <c r="I359" s="161"/>
      <c r="J359" s="161"/>
      <c r="K359" s="161"/>
      <c r="L359" s="161"/>
      <c r="M359" s="161"/>
      <c r="N359" s="161"/>
      <c r="O359" s="161"/>
      <c r="P359" s="161"/>
      <c r="Q359" s="161"/>
      <c r="R359" s="161"/>
      <c r="S359" s="161"/>
      <c r="T359" s="161"/>
      <c r="U359" s="161"/>
      <c r="V359" s="161"/>
      <c r="W359" s="161"/>
      <c r="X359" s="161"/>
      <c r="Y359" s="161"/>
      <c r="Z359" s="161"/>
    </row>
    <row r="360" ht="14.25" customHeight="1">
      <c r="A360" s="161"/>
      <c r="B360" s="161"/>
      <c r="C360" s="161"/>
      <c r="D360" s="161"/>
      <c r="E360" s="161"/>
      <c r="F360" s="161"/>
      <c r="G360" s="161"/>
      <c r="H360" s="161"/>
      <c r="I360" s="161"/>
      <c r="J360" s="161"/>
      <c r="K360" s="161"/>
      <c r="L360" s="161"/>
      <c r="M360" s="161"/>
      <c r="N360" s="161"/>
      <c r="O360" s="161"/>
      <c r="P360" s="161"/>
      <c r="Q360" s="161"/>
      <c r="R360" s="161"/>
      <c r="S360" s="161"/>
      <c r="T360" s="161"/>
      <c r="U360" s="161"/>
      <c r="V360" s="161"/>
      <c r="W360" s="161"/>
      <c r="X360" s="161"/>
      <c r="Y360" s="161"/>
      <c r="Z360" s="161"/>
    </row>
    <row r="361" ht="14.25" customHeight="1">
      <c r="A361" s="161"/>
      <c r="B361" s="161"/>
      <c r="C361" s="161"/>
      <c r="D361" s="161"/>
      <c r="E361" s="161"/>
      <c r="F361" s="161"/>
      <c r="G361" s="161"/>
      <c r="H361" s="161"/>
      <c r="I361" s="161"/>
      <c r="J361" s="161"/>
      <c r="K361" s="161"/>
      <c r="L361" s="161"/>
      <c r="M361" s="161"/>
      <c r="N361" s="161"/>
      <c r="O361" s="161"/>
      <c r="P361" s="161"/>
      <c r="Q361" s="161"/>
      <c r="R361" s="161"/>
      <c r="S361" s="161"/>
      <c r="T361" s="161"/>
      <c r="U361" s="161"/>
      <c r="V361" s="161"/>
      <c r="W361" s="161"/>
      <c r="X361" s="161"/>
      <c r="Y361" s="161"/>
      <c r="Z361" s="161"/>
    </row>
    <row r="362" ht="14.25" customHeight="1">
      <c r="A362" s="161"/>
      <c r="B362" s="161"/>
      <c r="C362" s="161"/>
      <c r="D362" s="161"/>
      <c r="E362" s="161"/>
      <c r="F362" s="161"/>
      <c r="G362" s="161"/>
      <c r="H362" s="161"/>
      <c r="I362" s="161"/>
      <c r="J362" s="161"/>
      <c r="K362" s="161"/>
      <c r="L362" s="161"/>
      <c r="M362" s="161"/>
      <c r="N362" s="161"/>
      <c r="O362" s="161"/>
      <c r="P362" s="161"/>
      <c r="Q362" s="161"/>
      <c r="R362" s="161"/>
      <c r="S362" s="161"/>
      <c r="T362" s="161"/>
      <c r="U362" s="161"/>
      <c r="V362" s="161"/>
      <c r="W362" s="161"/>
      <c r="X362" s="161"/>
      <c r="Y362" s="161"/>
      <c r="Z362" s="161"/>
    </row>
    <row r="363" ht="14.25" customHeight="1">
      <c r="A363" s="161"/>
      <c r="B363" s="161"/>
      <c r="C363" s="161"/>
      <c r="D363" s="161"/>
      <c r="E363" s="161"/>
      <c r="F363" s="161"/>
      <c r="G363" s="161"/>
      <c r="H363" s="161"/>
      <c r="I363" s="161"/>
      <c r="J363" s="161"/>
      <c r="K363" s="161"/>
      <c r="L363" s="161"/>
      <c r="M363" s="161"/>
      <c r="N363" s="161"/>
      <c r="O363" s="161"/>
      <c r="P363" s="161"/>
      <c r="Q363" s="161"/>
      <c r="R363" s="161"/>
      <c r="S363" s="161"/>
      <c r="T363" s="161"/>
      <c r="U363" s="161"/>
      <c r="V363" s="161"/>
      <c r="W363" s="161"/>
      <c r="X363" s="161"/>
      <c r="Y363" s="161"/>
      <c r="Z363" s="161"/>
    </row>
    <row r="364" ht="14.25" customHeight="1">
      <c r="A364" s="161"/>
      <c r="B364" s="161"/>
      <c r="C364" s="161"/>
      <c r="D364" s="161"/>
      <c r="E364" s="161"/>
      <c r="F364" s="161"/>
      <c r="G364" s="161"/>
      <c r="H364" s="161"/>
      <c r="I364" s="161"/>
      <c r="J364" s="161"/>
      <c r="K364" s="161"/>
      <c r="L364" s="161"/>
      <c r="M364" s="161"/>
      <c r="N364" s="161"/>
      <c r="O364" s="161"/>
      <c r="P364" s="161"/>
      <c r="Q364" s="161"/>
      <c r="R364" s="161"/>
      <c r="S364" s="161"/>
      <c r="T364" s="161"/>
      <c r="U364" s="161"/>
      <c r="V364" s="161"/>
      <c r="W364" s="161"/>
      <c r="X364" s="161"/>
      <c r="Y364" s="161"/>
      <c r="Z364" s="161"/>
    </row>
    <row r="365" ht="14.25" customHeight="1">
      <c r="A365" s="161"/>
      <c r="B365" s="161"/>
      <c r="C365" s="161"/>
      <c r="D365" s="161"/>
      <c r="E365" s="161"/>
      <c r="F365" s="161"/>
      <c r="G365" s="161"/>
      <c r="H365" s="161"/>
      <c r="I365" s="161"/>
      <c r="J365" s="161"/>
      <c r="K365" s="161"/>
      <c r="L365" s="161"/>
      <c r="M365" s="161"/>
      <c r="N365" s="161"/>
      <c r="O365" s="161"/>
      <c r="P365" s="161"/>
      <c r="Q365" s="161"/>
      <c r="R365" s="161"/>
      <c r="S365" s="161"/>
      <c r="T365" s="161"/>
      <c r="U365" s="161"/>
      <c r="V365" s="161"/>
      <c r="W365" s="161"/>
      <c r="X365" s="161"/>
      <c r="Y365" s="161"/>
      <c r="Z365" s="161"/>
    </row>
    <row r="366" ht="14.25" customHeight="1">
      <c r="A366" s="161"/>
      <c r="B366" s="161"/>
      <c r="C366" s="161"/>
      <c r="D366" s="161"/>
      <c r="E366" s="161"/>
      <c r="F366" s="161"/>
      <c r="G366" s="161"/>
      <c r="H366" s="161"/>
      <c r="I366" s="161"/>
      <c r="J366" s="161"/>
      <c r="K366" s="161"/>
      <c r="L366" s="161"/>
      <c r="M366" s="161"/>
      <c r="N366" s="161"/>
      <c r="O366" s="161"/>
      <c r="P366" s="161"/>
      <c r="Q366" s="161"/>
      <c r="R366" s="161"/>
      <c r="S366" s="161"/>
      <c r="T366" s="161"/>
      <c r="U366" s="161"/>
      <c r="V366" s="161"/>
      <c r="W366" s="161"/>
      <c r="X366" s="161"/>
      <c r="Y366" s="161"/>
      <c r="Z366" s="161"/>
    </row>
    <row r="367" ht="14.25" customHeight="1">
      <c r="A367" s="161"/>
      <c r="B367" s="161"/>
      <c r="C367" s="161"/>
      <c r="D367" s="161"/>
      <c r="E367" s="161"/>
      <c r="F367" s="161"/>
      <c r="G367" s="161"/>
      <c r="H367" s="161"/>
      <c r="I367" s="161"/>
      <c r="J367" s="161"/>
      <c r="K367" s="161"/>
      <c r="L367" s="161"/>
      <c r="M367" s="161"/>
      <c r="N367" s="161"/>
      <c r="O367" s="161"/>
      <c r="P367" s="161"/>
      <c r="Q367" s="161"/>
      <c r="R367" s="161"/>
      <c r="S367" s="161"/>
      <c r="T367" s="161"/>
      <c r="U367" s="161"/>
      <c r="V367" s="161"/>
      <c r="W367" s="161"/>
      <c r="X367" s="161"/>
      <c r="Y367" s="161"/>
      <c r="Z367" s="161"/>
    </row>
    <row r="368" ht="14.25" customHeight="1">
      <c r="A368" s="161"/>
      <c r="B368" s="161"/>
      <c r="C368" s="161"/>
      <c r="D368" s="161"/>
      <c r="E368" s="161"/>
      <c r="F368" s="161"/>
      <c r="G368" s="161"/>
      <c r="H368" s="161"/>
      <c r="I368" s="161"/>
      <c r="J368" s="161"/>
      <c r="K368" s="161"/>
      <c r="L368" s="161"/>
      <c r="M368" s="161"/>
      <c r="N368" s="161"/>
      <c r="O368" s="161"/>
      <c r="P368" s="161"/>
      <c r="Q368" s="161"/>
      <c r="R368" s="161"/>
      <c r="S368" s="161"/>
      <c r="T368" s="161"/>
      <c r="U368" s="161"/>
      <c r="V368" s="161"/>
      <c r="W368" s="161"/>
      <c r="X368" s="161"/>
      <c r="Y368" s="161"/>
      <c r="Z368" s="161"/>
    </row>
    <row r="369" ht="14.25" customHeight="1">
      <c r="A369" s="161"/>
      <c r="B369" s="161"/>
      <c r="C369" s="161"/>
      <c r="D369" s="161"/>
      <c r="E369" s="161"/>
      <c r="F369" s="161"/>
      <c r="G369" s="161"/>
      <c r="H369" s="161"/>
      <c r="I369" s="161"/>
      <c r="J369" s="161"/>
      <c r="K369" s="161"/>
      <c r="L369" s="161"/>
      <c r="M369" s="161"/>
      <c r="N369" s="161"/>
      <c r="O369" s="161"/>
      <c r="P369" s="161"/>
      <c r="Q369" s="161"/>
      <c r="R369" s="161"/>
      <c r="S369" s="161"/>
      <c r="T369" s="161"/>
      <c r="U369" s="161"/>
      <c r="V369" s="161"/>
      <c r="W369" s="161"/>
      <c r="X369" s="161"/>
      <c r="Y369" s="161"/>
      <c r="Z369" s="161"/>
    </row>
    <row r="370" ht="14.25" customHeight="1">
      <c r="A370" s="161"/>
      <c r="B370" s="161"/>
      <c r="C370" s="161"/>
      <c r="D370" s="161"/>
      <c r="E370" s="161"/>
      <c r="F370" s="161"/>
      <c r="G370" s="161"/>
      <c r="H370" s="161"/>
      <c r="I370" s="161"/>
      <c r="J370" s="161"/>
      <c r="K370" s="161"/>
      <c r="L370" s="161"/>
      <c r="M370" s="161"/>
      <c r="N370" s="161"/>
      <c r="O370" s="161"/>
      <c r="P370" s="161"/>
      <c r="Q370" s="161"/>
      <c r="R370" s="161"/>
      <c r="S370" s="161"/>
      <c r="T370" s="161"/>
      <c r="U370" s="161"/>
      <c r="V370" s="161"/>
      <c r="W370" s="161"/>
      <c r="X370" s="161"/>
      <c r="Y370" s="161"/>
      <c r="Z370" s="161"/>
    </row>
    <row r="371" ht="14.25" customHeight="1">
      <c r="A371" s="161"/>
      <c r="B371" s="161"/>
      <c r="C371" s="161"/>
      <c r="D371" s="161"/>
      <c r="E371" s="161"/>
      <c r="F371" s="161"/>
      <c r="G371" s="161"/>
      <c r="H371" s="161"/>
      <c r="I371" s="161"/>
      <c r="J371" s="161"/>
      <c r="K371" s="161"/>
      <c r="L371" s="161"/>
      <c r="M371" s="161"/>
      <c r="N371" s="161"/>
      <c r="O371" s="161"/>
      <c r="P371" s="161"/>
      <c r="Q371" s="161"/>
      <c r="R371" s="161"/>
      <c r="S371" s="161"/>
      <c r="T371" s="161"/>
      <c r="U371" s="161"/>
      <c r="V371" s="161"/>
      <c r="W371" s="161"/>
      <c r="X371" s="161"/>
      <c r="Y371" s="161"/>
      <c r="Z371" s="161"/>
    </row>
    <row r="372" ht="14.25" customHeight="1">
      <c r="A372" s="161"/>
      <c r="B372" s="161"/>
      <c r="C372" s="161"/>
      <c r="D372" s="161"/>
      <c r="E372" s="161"/>
      <c r="F372" s="161"/>
      <c r="G372" s="161"/>
      <c r="H372" s="161"/>
      <c r="I372" s="161"/>
      <c r="J372" s="161"/>
      <c r="K372" s="161"/>
      <c r="L372" s="161"/>
      <c r="M372" s="161"/>
      <c r="N372" s="161"/>
      <c r="O372" s="161"/>
      <c r="P372" s="161"/>
      <c r="Q372" s="161"/>
      <c r="R372" s="161"/>
      <c r="S372" s="161"/>
      <c r="T372" s="161"/>
      <c r="U372" s="161"/>
      <c r="V372" s="161"/>
      <c r="W372" s="161"/>
      <c r="X372" s="161"/>
      <c r="Y372" s="161"/>
      <c r="Z372" s="161"/>
    </row>
    <row r="373" ht="14.25" customHeight="1">
      <c r="A373" s="161"/>
      <c r="B373" s="161"/>
      <c r="C373" s="161"/>
      <c r="D373" s="161"/>
      <c r="E373" s="161"/>
      <c r="F373" s="161"/>
      <c r="G373" s="161"/>
      <c r="H373" s="161"/>
      <c r="I373" s="161"/>
      <c r="J373" s="161"/>
      <c r="K373" s="161"/>
      <c r="L373" s="161"/>
      <c r="M373" s="161"/>
      <c r="N373" s="161"/>
      <c r="O373" s="161"/>
      <c r="P373" s="161"/>
      <c r="Q373" s="161"/>
      <c r="R373" s="161"/>
      <c r="S373" s="161"/>
      <c r="T373" s="161"/>
      <c r="U373" s="161"/>
      <c r="V373" s="161"/>
      <c r="W373" s="161"/>
      <c r="X373" s="161"/>
      <c r="Y373" s="161"/>
      <c r="Z373" s="161"/>
    </row>
    <row r="374" ht="14.25" customHeight="1">
      <c r="A374" s="161"/>
      <c r="B374" s="161"/>
      <c r="C374" s="161"/>
      <c r="D374" s="161"/>
      <c r="E374" s="161"/>
      <c r="F374" s="161"/>
      <c r="G374" s="161"/>
      <c r="H374" s="161"/>
      <c r="I374" s="161"/>
      <c r="J374" s="161"/>
      <c r="K374" s="161"/>
      <c r="L374" s="161"/>
      <c r="M374" s="161"/>
      <c r="N374" s="161"/>
      <c r="O374" s="161"/>
      <c r="P374" s="161"/>
      <c r="Q374" s="161"/>
      <c r="R374" s="161"/>
      <c r="S374" s="161"/>
      <c r="T374" s="161"/>
      <c r="U374" s="161"/>
      <c r="V374" s="161"/>
      <c r="W374" s="161"/>
      <c r="X374" s="161"/>
      <c r="Y374" s="161"/>
      <c r="Z374" s="161"/>
    </row>
    <row r="375" ht="14.25" customHeight="1">
      <c r="A375" s="161"/>
      <c r="B375" s="161"/>
      <c r="C375" s="161"/>
      <c r="D375" s="161"/>
      <c r="E375" s="161"/>
      <c r="F375" s="161"/>
      <c r="G375" s="161"/>
      <c r="H375" s="161"/>
      <c r="I375" s="161"/>
      <c r="J375" s="161"/>
      <c r="K375" s="161"/>
      <c r="L375" s="161"/>
      <c r="M375" s="161"/>
      <c r="N375" s="161"/>
      <c r="O375" s="161"/>
      <c r="P375" s="161"/>
      <c r="Q375" s="161"/>
      <c r="R375" s="161"/>
      <c r="S375" s="161"/>
      <c r="T375" s="161"/>
      <c r="U375" s="161"/>
      <c r="V375" s="161"/>
      <c r="W375" s="161"/>
      <c r="X375" s="161"/>
      <c r="Y375" s="161"/>
      <c r="Z375" s="161"/>
    </row>
    <row r="376" ht="14.25" customHeight="1">
      <c r="A376" s="161"/>
      <c r="B376" s="161"/>
      <c r="C376" s="161"/>
      <c r="D376" s="161"/>
      <c r="E376" s="161"/>
      <c r="F376" s="161"/>
      <c r="G376" s="161"/>
      <c r="H376" s="161"/>
      <c r="I376" s="161"/>
      <c r="J376" s="161"/>
      <c r="K376" s="161"/>
      <c r="L376" s="161"/>
      <c r="M376" s="161"/>
      <c r="N376" s="161"/>
      <c r="O376" s="161"/>
      <c r="P376" s="161"/>
      <c r="Q376" s="161"/>
      <c r="R376" s="161"/>
      <c r="S376" s="161"/>
      <c r="T376" s="161"/>
      <c r="U376" s="161"/>
      <c r="V376" s="161"/>
      <c r="W376" s="161"/>
      <c r="X376" s="161"/>
      <c r="Y376" s="161"/>
      <c r="Z376" s="161"/>
    </row>
    <row r="377" ht="14.25" customHeight="1">
      <c r="A377" s="161"/>
      <c r="B377" s="161"/>
      <c r="C377" s="161"/>
      <c r="D377" s="161"/>
      <c r="E377" s="161"/>
      <c r="F377" s="161"/>
      <c r="G377" s="161"/>
      <c r="H377" s="161"/>
      <c r="I377" s="161"/>
      <c r="J377" s="161"/>
      <c r="K377" s="161"/>
      <c r="L377" s="161"/>
      <c r="M377" s="161"/>
      <c r="N377" s="161"/>
      <c r="O377" s="161"/>
      <c r="P377" s="161"/>
      <c r="Q377" s="161"/>
      <c r="R377" s="161"/>
      <c r="S377" s="161"/>
      <c r="T377" s="161"/>
      <c r="U377" s="161"/>
      <c r="V377" s="161"/>
      <c r="W377" s="161"/>
      <c r="X377" s="161"/>
      <c r="Y377" s="161"/>
      <c r="Z377" s="161"/>
    </row>
    <row r="378" ht="14.25" customHeight="1">
      <c r="A378" s="161"/>
      <c r="B378" s="161"/>
      <c r="C378" s="161"/>
      <c r="D378" s="161"/>
      <c r="E378" s="161"/>
      <c r="F378" s="161"/>
      <c r="G378" s="161"/>
      <c r="H378" s="161"/>
      <c r="I378" s="161"/>
      <c r="J378" s="161"/>
      <c r="K378" s="161"/>
      <c r="L378" s="161"/>
      <c r="M378" s="161"/>
      <c r="N378" s="161"/>
      <c r="O378" s="161"/>
      <c r="P378" s="161"/>
      <c r="Q378" s="161"/>
      <c r="R378" s="161"/>
      <c r="S378" s="161"/>
      <c r="T378" s="161"/>
      <c r="U378" s="161"/>
      <c r="V378" s="161"/>
      <c r="W378" s="161"/>
      <c r="X378" s="161"/>
      <c r="Y378" s="161"/>
      <c r="Z378" s="161"/>
    </row>
    <row r="379" ht="14.25" customHeight="1">
      <c r="A379" s="161"/>
      <c r="B379" s="161"/>
      <c r="C379" s="161"/>
      <c r="D379" s="161"/>
      <c r="E379" s="161"/>
      <c r="F379" s="161"/>
      <c r="G379" s="161"/>
      <c r="H379" s="161"/>
      <c r="I379" s="161"/>
      <c r="J379" s="161"/>
      <c r="K379" s="161"/>
      <c r="L379" s="161"/>
      <c r="M379" s="161"/>
      <c r="N379" s="161"/>
      <c r="O379" s="161"/>
      <c r="P379" s="161"/>
      <c r="Q379" s="161"/>
      <c r="R379" s="161"/>
      <c r="S379" s="161"/>
      <c r="T379" s="161"/>
      <c r="U379" s="161"/>
      <c r="V379" s="161"/>
      <c r="W379" s="161"/>
      <c r="X379" s="161"/>
      <c r="Y379" s="161"/>
      <c r="Z379" s="161"/>
    </row>
    <row r="380" ht="14.25" customHeight="1">
      <c r="A380" s="161"/>
      <c r="B380" s="161"/>
      <c r="C380" s="161"/>
      <c r="D380" s="161"/>
      <c r="E380" s="161"/>
      <c r="F380" s="161"/>
      <c r="G380" s="161"/>
      <c r="H380" s="161"/>
      <c r="I380" s="161"/>
      <c r="J380" s="161"/>
      <c r="K380" s="161"/>
      <c r="L380" s="161"/>
      <c r="M380" s="161"/>
      <c r="N380" s="161"/>
      <c r="O380" s="161"/>
      <c r="P380" s="161"/>
      <c r="Q380" s="161"/>
      <c r="R380" s="161"/>
      <c r="S380" s="161"/>
      <c r="T380" s="161"/>
      <c r="U380" s="161"/>
      <c r="V380" s="161"/>
      <c r="W380" s="161"/>
      <c r="X380" s="161"/>
      <c r="Y380" s="161"/>
      <c r="Z380" s="161"/>
    </row>
    <row r="381" ht="14.25" customHeight="1">
      <c r="A381" s="161"/>
      <c r="B381" s="161"/>
      <c r="C381" s="161"/>
      <c r="D381" s="161"/>
      <c r="E381" s="161"/>
      <c r="F381" s="161"/>
      <c r="G381" s="161"/>
      <c r="H381" s="161"/>
      <c r="I381" s="161"/>
      <c r="J381" s="161"/>
      <c r="K381" s="161"/>
      <c r="L381" s="161"/>
      <c r="M381" s="161"/>
      <c r="N381" s="161"/>
      <c r="O381" s="161"/>
      <c r="P381" s="161"/>
      <c r="Q381" s="161"/>
      <c r="R381" s="161"/>
      <c r="S381" s="161"/>
      <c r="T381" s="161"/>
      <c r="U381" s="161"/>
      <c r="V381" s="161"/>
      <c r="W381" s="161"/>
      <c r="X381" s="161"/>
      <c r="Y381" s="161"/>
      <c r="Z381" s="161"/>
    </row>
    <row r="382" ht="14.25" customHeight="1">
      <c r="A382" s="161"/>
      <c r="B382" s="161"/>
      <c r="C382" s="161"/>
      <c r="D382" s="161"/>
      <c r="E382" s="161"/>
      <c r="F382" s="161"/>
      <c r="G382" s="161"/>
      <c r="H382" s="161"/>
      <c r="I382" s="161"/>
      <c r="J382" s="161"/>
      <c r="K382" s="161"/>
      <c r="L382" s="161"/>
      <c r="M382" s="161"/>
      <c r="N382" s="161"/>
      <c r="O382" s="161"/>
      <c r="P382" s="161"/>
      <c r="Q382" s="161"/>
      <c r="R382" s="161"/>
      <c r="S382" s="161"/>
      <c r="T382" s="161"/>
      <c r="U382" s="161"/>
      <c r="V382" s="161"/>
      <c r="W382" s="161"/>
      <c r="X382" s="161"/>
      <c r="Y382" s="161"/>
      <c r="Z382" s="161"/>
    </row>
    <row r="383" ht="14.25" customHeight="1">
      <c r="A383" s="161"/>
      <c r="B383" s="161"/>
      <c r="C383" s="161"/>
      <c r="D383" s="161"/>
      <c r="E383" s="161"/>
      <c r="F383" s="161"/>
      <c r="G383" s="161"/>
      <c r="H383" s="161"/>
      <c r="I383" s="161"/>
      <c r="J383" s="161"/>
      <c r="K383" s="161"/>
      <c r="L383" s="161"/>
      <c r="M383" s="161"/>
      <c r="N383" s="161"/>
      <c r="O383" s="161"/>
      <c r="P383" s="161"/>
      <c r="Q383" s="161"/>
      <c r="R383" s="161"/>
      <c r="S383" s="161"/>
      <c r="T383" s="161"/>
      <c r="U383" s="161"/>
      <c r="V383" s="161"/>
      <c r="W383" s="161"/>
      <c r="X383" s="161"/>
      <c r="Y383" s="161"/>
      <c r="Z383" s="161"/>
    </row>
    <row r="384" ht="14.25" customHeight="1">
      <c r="A384" s="161"/>
      <c r="B384" s="161"/>
      <c r="C384" s="161"/>
      <c r="D384" s="161"/>
      <c r="E384" s="161"/>
      <c r="F384" s="161"/>
      <c r="G384" s="161"/>
      <c r="H384" s="161"/>
      <c r="I384" s="161"/>
      <c r="J384" s="161"/>
      <c r="K384" s="161"/>
      <c r="L384" s="161"/>
      <c r="M384" s="161"/>
      <c r="N384" s="161"/>
      <c r="O384" s="161"/>
      <c r="P384" s="161"/>
      <c r="Q384" s="161"/>
      <c r="R384" s="161"/>
      <c r="S384" s="161"/>
      <c r="T384" s="161"/>
      <c r="U384" s="161"/>
      <c r="V384" s="161"/>
      <c r="W384" s="161"/>
      <c r="X384" s="161"/>
      <c r="Y384" s="161"/>
      <c r="Z384" s="161"/>
    </row>
    <row r="385" ht="14.25" customHeight="1">
      <c r="A385" s="161"/>
      <c r="B385" s="161"/>
      <c r="C385" s="161"/>
      <c r="D385" s="161"/>
      <c r="E385" s="161"/>
      <c r="F385" s="161"/>
      <c r="G385" s="161"/>
      <c r="H385" s="161"/>
      <c r="I385" s="161"/>
      <c r="J385" s="161"/>
      <c r="K385" s="161"/>
      <c r="L385" s="161"/>
      <c r="M385" s="161"/>
      <c r="N385" s="161"/>
      <c r="O385" s="161"/>
      <c r="P385" s="161"/>
      <c r="Q385" s="161"/>
      <c r="R385" s="161"/>
      <c r="S385" s="161"/>
      <c r="T385" s="161"/>
      <c r="U385" s="161"/>
      <c r="V385" s="161"/>
      <c r="W385" s="161"/>
      <c r="X385" s="161"/>
      <c r="Y385" s="161"/>
      <c r="Z385" s="161"/>
    </row>
    <row r="386" ht="14.25" customHeight="1">
      <c r="A386" s="161"/>
      <c r="B386" s="161"/>
      <c r="C386" s="161"/>
      <c r="D386" s="161"/>
      <c r="E386" s="161"/>
      <c r="F386" s="161"/>
      <c r="G386" s="161"/>
      <c r="H386" s="161"/>
      <c r="I386" s="161"/>
      <c r="J386" s="161"/>
      <c r="K386" s="161"/>
      <c r="L386" s="161"/>
      <c r="M386" s="161"/>
      <c r="N386" s="161"/>
      <c r="O386" s="161"/>
      <c r="P386" s="161"/>
      <c r="Q386" s="161"/>
      <c r="R386" s="161"/>
      <c r="S386" s="161"/>
      <c r="T386" s="161"/>
      <c r="U386" s="161"/>
      <c r="V386" s="161"/>
      <c r="W386" s="161"/>
      <c r="X386" s="161"/>
      <c r="Y386" s="161"/>
      <c r="Z386" s="161"/>
    </row>
    <row r="387" ht="14.25" customHeight="1">
      <c r="A387" s="161"/>
      <c r="B387" s="161"/>
      <c r="C387" s="161"/>
      <c r="D387" s="161"/>
      <c r="E387" s="161"/>
      <c r="F387" s="161"/>
      <c r="G387" s="161"/>
      <c r="H387" s="161"/>
      <c r="I387" s="161"/>
      <c r="J387" s="161"/>
      <c r="K387" s="161"/>
      <c r="L387" s="161"/>
      <c r="M387" s="161"/>
      <c r="N387" s="161"/>
      <c r="O387" s="161"/>
      <c r="P387" s="161"/>
      <c r="Q387" s="161"/>
      <c r="R387" s="161"/>
      <c r="S387" s="161"/>
      <c r="T387" s="161"/>
      <c r="U387" s="161"/>
      <c r="V387" s="161"/>
      <c r="W387" s="161"/>
      <c r="X387" s="161"/>
      <c r="Y387" s="161"/>
      <c r="Z387" s="161"/>
    </row>
    <row r="388" ht="14.25" customHeight="1">
      <c r="A388" s="161"/>
      <c r="B388" s="161"/>
      <c r="C388" s="161"/>
      <c r="D388" s="161"/>
      <c r="E388" s="161"/>
      <c r="F388" s="161"/>
      <c r="G388" s="161"/>
      <c r="H388" s="161"/>
      <c r="I388" s="161"/>
      <c r="J388" s="161"/>
      <c r="K388" s="161"/>
      <c r="L388" s="161"/>
      <c r="M388" s="161"/>
      <c r="N388" s="161"/>
      <c r="O388" s="161"/>
      <c r="P388" s="161"/>
      <c r="Q388" s="161"/>
      <c r="R388" s="161"/>
      <c r="S388" s="161"/>
      <c r="T388" s="161"/>
      <c r="U388" s="161"/>
      <c r="V388" s="161"/>
      <c r="W388" s="161"/>
      <c r="X388" s="161"/>
      <c r="Y388" s="161"/>
      <c r="Z388" s="161"/>
    </row>
    <row r="389" ht="14.25" customHeight="1">
      <c r="A389" s="161"/>
      <c r="B389" s="161"/>
      <c r="C389" s="161"/>
      <c r="D389" s="161"/>
      <c r="E389" s="161"/>
      <c r="F389" s="161"/>
      <c r="G389" s="161"/>
      <c r="H389" s="161"/>
      <c r="I389" s="161"/>
      <c r="J389" s="161"/>
      <c r="K389" s="161"/>
      <c r="L389" s="161"/>
      <c r="M389" s="161"/>
      <c r="N389" s="161"/>
      <c r="O389" s="161"/>
      <c r="P389" s="161"/>
      <c r="Q389" s="161"/>
      <c r="R389" s="161"/>
      <c r="S389" s="161"/>
      <c r="T389" s="161"/>
      <c r="U389" s="161"/>
      <c r="V389" s="161"/>
      <c r="W389" s="161"/>
      <c r="X389" s="161"/>
      <c r="Y389" s="161"/>
      <c r="Z389" s="161"/>
    </row>
    <row r="390" ht="14.25" customHeight="1">
      <c r="A390" s="161"/>
      <c r="B390" s="161"/>
      <c r="C390" s="161"/>
      <c r="D390" s="161"/>
      <c r="E390" s="161"/>
      <c r="F390" s="161"/>
      <c r="G390" s="161"/>
      <c r="H390" s="161"/>
      <c r="I390" s="161"/>
      <c r="J390" s="161"/>
      <c r="K390" s="161"/>
      <c r="L390" s="161"/>
      <c r="M390" s="161"/>
      <c r="N390" s="161"/>
      <c r="O390" s="161"/>
      <c r="P390" s="161"/>
      <c r="Q390" s="161"/>
      <c r="R390" s="161"/>
      <c r="S390" s="161"/>
      <c r="T390" s="161"/>
      <c r="U390" s="161"/>
      <c r="V390" s="161"/>
      <c r="W390" s="161"/>
      <c r="X390" s="161"/>
      <c r="Y390" s="161"/>
      <c r="Z390" s="161"/>
    </row>
    <row r="391" ht="14.25" customHeight="1">
      <c r="A391" s="161"/>
      <c r="B391" s="161"/>
      <c r="C391" s="161"/>
      <c r="D391" s="161"/>
      <c r="E391" s="161"/>
      <c r="F391" s="161"/>
      <c r="G391" s="161"/>
      <c r="H391" s="161"/>
      <c r="I391" s="161"/>
      <c r="J391" s="161"/>
      <c r="K391" s="161"/>
      <c r="L391" s="161"/>
      <c r="M391" s="161"/>
      <c r="N391" s="161"/>
      <c r="O391" s="161"/>
      <c r="P391" s="161"/>
      <c r="Q391" s="161"/>
      <c r="R391" s="161"/>
      <c r="S391" s="161"/>
      <c r="T391" s="161"/>
      <c r="U391" s="161"/>
      <c r="V391" s="161"/>
      <c r="W391" s="161"/>
      <c r="X391" s="161"/>
      <c r="Y391" s="161"/>
      <c r="Z391" s="161"/>
    </row>
    <row r="392" ht="14.25" customHeight="1">
      <c r="A392" s="161"/>
      <c r="B392" s="161"/>
      <c r="C392" s="161"/>
      <c r="D392" s="161"/>
      <c r="E392" s="161"/>
      <c r="F392" s="161"/>
      <c r="G392" s="161"/>
      <c r="H392" s="161"/>
      <c r="I392" s="161"/>
      <c r="J392" s="161"/>
      <c r="K392" s="161"/>
      <c r="L392" s="161"/>
      <c r="M392" s="161"/>
      <c r="N392" s="161"/>
      <c r="O392" s="161"/>
      <c r="P392" s="161"/>
      <c r="Q392" s="161"/>
      <c r="R392" s="161"/>
      <c r="S392" s="161"/>
      <c r="T392" s="161"/>
      <c r="U392" s="161"/>
      <c r="V392" s="161"/>
      <c r="W392" s="161"/>
      <c r="X392" s="161"/>
      <c r="Y392" s="161"/>
      <c r="Z392" s="161"/>
    </row>
    <row r="393" ht="14.25" customHeight="1">
      <c r="A393" s="161"/>
      <c r="B393" s="161"/>
      <c r="C393" s="161"/>
      <c r="D393" s="161"/>
      <c r="E393" s="161"/>
      <c r="F393" s="161"/>
      <c r="G393" s="161"/>
      <c r="H393" s="161"/>
      <c r="I393" s="161"/>
      <c r="J393" s="161"/>
      <c r="K393" s="161"/>
      <c r="L393" s="161"/>
      <c r="M393" s="161"/>
      <c r="N393" s="161"/>
      <c r="O393" s="161"/>
      <c r="P393" s="161"/>
      <c r="Q393" s="161"/>
      <c r="R393" s="161"/>
      <c r="S393" s="161"/>
      <c r="T393" s="161"/>
      <c r="U393" s="161"/>
      <c r="V393" s="161"/>
      <c r="W393" s="161"/>
      <c r="X393" s="161"/>
      <c r="Y393" s="161"/>
      <c r="Z393" s="161"/>
    </row>
    <row r="394" ht="14.25" customHeight="1">
      <c r="A394" s="161"/>
      <c r="B394" s="161"/>
      <c r="C394" s="161"/>
      <c r="D394" s="161"/>
      <c r="E394" s="161"/>
      <c r="F394" s="161"/>
      <c r="G394" s="161"/>
      <c r="H394" s="161"/>
      <c r="I394" s="161"/>
      <c r="J394" s="161"/>
      <c r="K394" s="161"/>
      <c r="L394" s="161"/>
      <c r="M394" s="161"/>
      <c r="N394" s="161"/>
      <c r="O394" s="161"/>
      <c r="P394" s="161"/>
      <c r="Q394" s="161"/>
      <c r="R394" s="161"/>
      <c r="S394" s="161"/>
      <c r="T394" s="161"/>
      <c r="U394" s="161"/>
      <c r="V394" s="161"/>
      <c r="W394" s="161"/>
      <c r="X394" s="161"/>
      <c r="Y394" s="161"/>
      <c r="Z394" s="161"/>
    </row>
    <row r="395" ht="14.25" customHeight="1">
      <c r="A395" s="161"/>
      <c r="B395" s="161"/>
      <c r="C395" s="161"/>
      <c r="D395" s="161"/>
      <c r="E395" s="161"/>
      <c r="F395" s="161"/>
      <c r="G395" s="161"/>
      <c r="H395" s="161"/>
      <c r="I395" s="161"/>
      <c r="J395" s="161"/>
      <c r="K395" s="161"/>
      <c r="L395" s="161"/>
      <c r="M395" s="161"/>
      <c r="N395" s="161"/>
      <c r="O395" s="161"/>
      <c r="P395" s="161"/>
      <c r="Q395" s="161"/>
      <c r="R395" s="161"/>
      <c r="S395" s="161"/>
      <c r="T395" s="161"/>
      <c r="U395" s="161"/>
      <c r="V395" s="161"/>
      <c r="W395" s="161"/>
      <c r="X395" s="161"/>
      <c r="Y395" s="161"/>
      <c r="Z395" s="161"/>
    </row>
    <row r="396" ht="14.25" customHeight="1">
      <c r="A396" s="161"/>
      <c r="B396" s="161"/>
      <c r="C396" s="161"/>
      <c r="D396" s="161"/>
      <c r="E396" s="161"/>
      <c r="F396" s="161"/>
      <c r="G396" s="161"/>
      <c r="H396" s="161"/>
      <c r="I396" s="161"/>
      <c r="J396" s="161"/>
      <c r="K396" s="161"/>
      <c r="L396" s="161"/>
      <c r="M396" s="161"/>
      <c r="N396" s="161"/>
      <c r="O396" s="161"/>
      <c r="P396" s="161"/>
      <c r="Q396" s="161"/>
      <c r="R396" s="161"/>
      <c r="S396" s="161"/>
      <c r="T396" s="161"/>
      <c r="U396" s="161"/>
      <c r="V396" s="161"/>
      <c r="W396" s="161"/>
      <c r="X396" s="161"/>
      <c r="Y396" s="161"/>
      <c r="Z396" s="161"/>
    </row>
    <row r="397" ht="14.25" customHeight="1">
      <c r="A397" s="161"/>
      <c r="B397" s="161"/>
      <c r="C397" s="161"/>
      <c r="D397" s="161"/>
      <c r="E397" s="161"/>
      <c r="F397" s="161"/>
      <c r="G397" s="161"/>
      <c r="H397" s="161"/>
      <c r="I397" s="161"/>
      <c r="J397" s="161"/>
      <c r="K397" s="161"/>
      <c r="L397" s="161"/>
      <c r="M397" s="161"/>
      <c r="N397" s="161"/>
      <c r="O397" s="161"/>
      <c r="P397" s="161"/>
      <c r="Q397" s="161"/>
      <c r="R397" s="161"/>
      <c r="S397" s="161"/>
      <c r="T397" s="161"/>
      <c r="U397" s="161"/>
      <c r="V397" s="161"/>
      <c r="W397" s="161"/>
      <c r="X397" s="161"/>
      <c r="Y397" s="161"/>
      <c r="Z397" s="161"/>
    </row>
    <row r="398" ht="14.25" customHeight="1">
      <c r="A398" s="161"/>
      <c r="B398" s="161"/>
      <c r="C398" s="161"/>
      <c r="D398" s="161"/>
      <c r="E398" s="161"/>
      <c r="F398" s="161"/>
      <c r="G398" s="161"/>
      <c r="H398" s="161"/>
      <c r="I398" s="161"/>
      <c r="J398" s="161"/>
      <c r="K398" s="161"/>
      <c r="L398" s="161"/>
      <c r="M398" s="161"/>
      <c r="N398" s="161"/>
      <c r="O398" s="161"/>
      <c r="P398" s="161"/>
      <c r="Q398" s="161"/>
      <c r="R398" s="161"/>
      <c r="S398" s="161"/>
      <c r="T398" s="161"/>
      <c r="U398" s="161"/>
      <c r="V398" s="161"/>
      <c r="W398" s="161"/>
      <c r="X398" s="161"/>
      <c r="Y398" s="161"/>
      <c r="Z398" s="161"/>
    </row>
    <row r="399" ht="14.25" customHeight="1">
      <c r="A399" s="161"/>
      <c r="B399" s="161"/>
      <c r="C399" s="161"/>
      <c r="D399" s="161"/>
      <c r="E399" s="161"/>
      <c r="F399" s="161"/>
      <c r="G399" s="161"/>
      <c r="H399" s="161"/>
      <c r="I399" s="161"/>
      <c r="J399" s="161"/>
      <c r="K399" s="161"/>
      <c r="L399" s="161"/>
      <c r="M399" s="161"/>
      <c r="N399" s="161"/>
      <c r="O399" s="161"/>
      <c r="P399" s="161"/>
      <c r="Q399" s="161"/>
      <c r="R399" s="161"/>
      <c r="S399" s="161"/>
      <c r="T399" s="161"/>
      <c r="U399" s="161"/>
      <c r="V399" s="161"/>
      <c r="W399" s="161"/>
      <c r="X399" s="161"/>
      <c r="Y399" s="161"/>
      <c r="Z399" s="161"/>
    </row>
    <row r="400" ht="14.25" customHeight="1">
      <c r="A400" s="161"/>
      <c r="B400" s="161"/>
      <c r="C400" s="161"/>
      <c r="D400" s="161"/>
      <c r="E400" s="161"/>
      <c r="F400" s="161"/>
      <c r="G400" s="161"/>
      <c r="H400" s="161"/>
      <c r="I400" s="161"/>
      <c r="J400" s="161"/>
      <c r="K400" s="161"/>
      <c r="L400" s="161"/>
      <c r="M400" s="161"/>
      <c r="N400" s="161"/>
      <c r="O400" s="161"/>
      <c r="P400" s="161"/>
      <c r="Q400" s="161"/>
      <c r="R400" s="161"/>
      <c r="S400" s="161"/>
      <c r="T400" s="161"/>
      <c r="U400" s="161"/>
      <c r="V400" s="161"/>
      <c r="W400" s="161"/>
      <c r="X400" s="161"/>
      <c r="Y400" s="161"/>
      <c r="Z400" s="161"/>
    </row>
    <row r="401" ht="14.25" customHeight="1">
      <c r="A401" s="161"/>
      <c r="B401" s="161"/>
      <c r="C401" s="161"/>
      <c r="D401" s="161"/>
      <c r="E401" s="161"/>
      <c r="F401" s="161"/>
      <c r="G401" s="161"/>
      <c r="H401" s="161"/>
      <c r="I401" s="161"/>
      <c r="J401" s="161"/>
      <c r="K401" s="161"/>
      <c r="L401" s="161"/>
      <c r="M401" s="161"/>
      <c r="N401" s="161"/>
      <c r="O401" s="161"/>
      <c r="P401" s="161"/>
      <c r="Q401" s="161"/>
      <c r="R401" s="161"/>
      <c r="S401" s="161"/>
      <c r="T401" s="161"/>
      <c r="U401" s="161"/>
      <c r="V401" s="161"/>
      <c r="W401" s="161"/>
      <c r="X401" s="161"/>
      <c r="Y401" s="161"/>
      <c r="Z401" s="161"/>
    </row>
    <row r="402" ht="14.25" customHeight="1">
      <c r="A402" s="161"/>
      <c r="B402" s="161"/>
      <c r="C402" s="161"/>
      <c r="D402" s="161"/>
      <c r="E402" s="161"/>
      <c r="F402" s="161"/>
      <c r="G402" s="161"/>
      <c r="H402" s="161"/>
      <c r="I402" s="161"/>
      <c r="J402" s="161"/>
      <c r="K402" s="161"/>
      <c r="L402" s="161"/>
      <c r="M402" s="161"/>
      <c r="N402" s="161"/>
      <c r="O402" s="161"/>
      <c r="P402" s="161"/>
      <c r="Q402" s="161"/>
      <c r="R402" s="161"/>
      <c r="S402" s="161"/>
      <c r="T402" s="161"/>
      <c r="U402" s="161"/>
      <c r="V402" s="161"/>
      <c r="W402" s="161"/>
      <c r="X402" s="161"/>
      <c r="Y402" s="161"/>
      <c r="Z402" s="161"/>
    </row>
    <row r="403" ht="14.25" customHeight="1">
      <c r="A403" s="161"/>
      <c r="B403" s="161"/>
      <c r="C403" s="161"/>
      <c r="D403" s="161"/>
      <c r="E403" s="161"/>
      <c r="F403" s="161"/>
      <c r="G403" s="161"/>
      <c r="H403" s="161"/>
      <c r="I403" s="161"/>
      <c r="J403" s="161"/>
      <c r="K403" s="161"/>
      <c r="L403" s="161"/>
      <c r="M403" s="161"/>
      <c r="N403" s="161"/>
      <c r="O403" s="161"/>
      <c r="P403" s="161"/>
      <c r="Q403" s="161"/>
      <c r="R403" s="161"/>
      <c r="S403" s="161"/>
      <c r="T403" s="161"/>
      <c r="U403" s="161"/>
      <c r="V403" s="161"/>
      <c r="W403" s="161"/>
      <c r="X403" s="161"/>
      <c r="Y403" s="161"/>
      <c r="Z403" s="161"/>
    </row>
    <row r="404" ht="14.25" customHeight="1">
      <c r="A404" s="161"/>
      <c r="B404" s="161"/>
      <c r="C404" s="161"/>
      <c r="D404" s="161"/>
      <c r="E404" s="161"/>
      <c r="F404" s="161"/>
      <c r="G404" s="161"/>
      <c r="H404" s="161"/>
      <c r="I404" s="161"/>
      <c r="J404" s="161"/>
      <c r="K404" s="161"/>
      <c r="L404" s="161"/>
      <c r="M404" s="161"/>
      <c r="N404" s="161"/>
      <c r="O404" s="161"/>
      <c r="P404" s="161"/>
      <c r="Q404" s="161"/>
      <c r="R404" s="161"/>
      <c r="S404" s="161"/>
      <c r="T404" s="161"/>
      <c r="U404" s="161"/>
      <c r="V404" s="161"/>
      <c r="W404" s="161"/>
      <c r="X404" s="161"/>
      <c r="Y404" s="161"/>
      <c r="Z404" s="161"/>
    </row>
    <row r="405" ht="14.25" customHeight="1">
      <c r="A405" s="161"/>
      <c r="B405" s="161"/>
      <c r="C405" s="161"/>
      <c r="D405" s="161"/>
      <c r="E405" s="161"/>
      <c r="F405" s="161"/>
      <c r="G405" s="161"/>
      <c r="H405" s="161"/>
      <c r="I405" s="161"/>
      <c r="J405" s="161"/>
      <c r="K405" s="161"/>
      <c r="L405" s="161"/>
      <c r="M405" s="161"/>
      <c r="N405" s="161"/>
      <c r="O405" s="161"/>
      <c r="P405" s="161"/>
      <c r="Q405" s="161"/>
      <c r="R405" s="161"/>
      <c r="S405" s="161"/>
      <c r="T405" s="161"/>
      <c r="U405" s="161"/>
      <c r="V405" s="161"/>
      <c r="W405" s="161"/>
      <c r="X405" s="161"/>
      <c r="Y405" s="161"/>
      <c r="Z405" s="161"/>
    </row>
    <row r="406" ht="14.25" customHeight="1">
      <c r="A406" s="161"/>
      <c r="B406" s="161"/>
      <c r="C406" s="161"/>
      <c r="D406" s="161"/>
      <c r="E406" s="161"/>
      <c r="F406" s="161"/>
      <c r="G406" s="161"/>
      <c r="H406" s="161"/>
      <c r="I406" s="161"/>
      <c r="J406" s="161"/>
      <c r="K406" s="161"/>
      <c r="L406" s="161"/>
      <c r="M406" s="161"/>
      <c r="N406" s="161"/>
      <c r="O406" s="161"/>
      <c r="P406" s="161"/>
      <c r="Q406" s="161"/>
      <c r="R406" s="161"/>
      <c r="S406" s="161"/>
      <c r="T406" s="161"/>
      <c r="U406" s="161"/>
      <c r="V406" s="161"/>
      <c r="W406" s="161"/>
      <c r="X406" s="161"/>
      <c r="Y406" s="161"/>
      <c r="Z406" s="161"/>
    </row>
    <row r="407" ht="14.25" customHeight="1">
      <c r="A407" s="161"/>
      <c r="B407" s="161"/>
      <c r="C407" s="161"/>
      <c r="D407" s="161"/>
      <c r="E407" s="161"/>
      <c r="F407" s="161"/>
      <c r="G407" s="161"/>
      <c r="H407" s="161"/>
      <c r="I407" s="161"/>
      <c r="J407" s="161"/>
      <c r="K407" s="161"/>
      <c r="L407" s="161"/>
      <c r="M407" s="161"/>
      <c r="N407" s="161"/>
      <c r="O407" s="161"/>
      <c r="P407" s="161"/>
      <c r="Q407" s="161"/>
      <c r="R407" s="161"/>
      <c r="S407" s="161"/>
      <c r="T407" s="161"/>
      <c r="U407" s="161"/>
      <c r="V407" s="161"/>
      <c r="W407" s="161"/>
      <c r="X407" s="161"/>
      <c r="Y407" s="161"/>
      <c r="Z407" s="161"/>
    </row>
    <row r="408" ht="14.25" customHeight="1">
      <c r="A408" s="161"/>
      <c r="B408" s="161"/>
      <c r="C408" s="161"/>
      <c r="D408" s="161"/>
      <c r="E408" s="161"/>
      <c r="F408" s="161"/>
      <c r="G408" s="161"/>
      <c r="H408" s="161"/>
      <c r="I408" s="161"/>
      <c r="J408" s="161"/>
      <c r="K408" s="161"/>
      <c r="L408" s="161"/>
      <c r="M408" s="161"/>
      <c r="N408" s="161"/>
      <c r="O408" s="161"/>
      <c r="P408" s="161"/>
      <c r="Q408" s="161"/>
      <c r="R408" s="161"/>
      <c r="S408" s="161"/>
      <c r="T408" s="161"/>
      <c r="U408" s="161"/>
      <c r="V408" s="161"/>
      <c r="W408" s="161"/>
      <c r="X408" s="161"/>
      <c r="Y408" s="161"/>
      <c r="Z408" s="161"/>
    </row>
    <row r="409" ht="14.25" customHeight="1">
      <c r="A409" s="161"/>
      <c r="B409" s="161"/>
      <c r="C409" s="161"/>
      <c r="D409" s="161"/>
      <c r="E409" s="161"/>
      <c r="F409" s="161"/>
      <c r="G409" s="161"/>
      <c r="H409" s="161"/>
      <c r="I409" s="161"/>
      <c r="J409" s="161"/>
      <c r="K409" s="161"/>
      <c r="L409" s="161"/>
      <c r="M409" s="161"/>
      <c r="N409" s="161"/>
      <c r="O409" s="161"/>
      <c r="P409" s="161"/>
      <c r="Q409" s="161"/>
      <c r="R409" s="161"/>
      <c r="S409" s="161"/>
      <c r="T409" s="161"/>
      <c r="U409" s="161"/>
      <c r="V409" s="161"/>
      <c r="W409" s="161"/>
      <c r="X409" s="161"/>
      <c r="Y409" s="161"/>
      <c r="Z409" s="161"/>
    </row>
    <row r="410" ht="14.25" customHeight="1">
      <c r="A410" s="161"/>
      <c r="B410" s="161"/>
      <c r="C410" s="161"/>
      <c r="D410" s="161"/>
      <c r="E410" s="161"/>
      <c r="F410" s="161"/>
      <c r="G410" s="161"/>
      <c r="H410" s="161"/>
      <c r="I410" s="161"/>
      <c r="J410" s="161"/>
      <c r="K410" s="161"/>
      <c r="L410" s="161"/>
      <c r="M410" s="161"/>
      <c r="N410" s="161"/>
      <c r="O410" s="161"/>
      <c r="P410" s="161"/>
      <c r="Q410" s="161"/>
      <c r="R410" s="161"/>
      <c r="S410" s="161"/>
      <c r="T410" s="161"/>
      <c r="U410" s="161"/>
      <c r="V410" s="161"/>
      <c r="W410" s="161"/>
      <c r="X410" s="161"/>
      <c r="Y410" s="161"/>
      <c r="Z410" s="161"/>
    </row>
    <row r="411" ht="14.25" customHeight="1">
      <c r="A411" s="161"/>
      <c r="B411" s="161"/>
      <c r="C411" s="161"/>
      <c r="D411" s="161"/>
      <c r="E411" s="161"/>
      <c r="F411" s="161"/>
      <c r="G411" s="161"/>
      <c r="H411" s="161"/>
      <c r="I411" s="161"/>
      <c r="J411" s="161"/>
      <c r="K411" s="161"/>
      <c r="L411" s="161"/>
      <c r="M411" s="161"/>
      <c r="N411" s="161"/>
      <c r="O411" s="161"/>
      <c r="P411" s="161"/>
      <c r="Q411" s="161"/>
      <c r="R411" s="161"/>
      <c r="S411" s="161"/>
      <c r="T411" s="161"/>
      <c r="U411" s="161"/>
      <c r="V411" s="161"/>
      <c r="W411" s="161"/>
      <c r="X411" s="161"/>
      <c r="Y411" s="161"/>
      <c r="Z411" s="161"/>
    </row>
    <row r="412" ht="14.25" customHeight="1">
      <c r="A412" s="161"/>
      <c r="B412" s="161"/>
      <c r="C412" s="161"/>
      <c r="D412" s="161"/>
      <c r="E412" s="161"/>
      <c r="F412" s="161"/>
      <c r="G412" s="161"/>
      <c r="H412" s="161"/>
      <c r="I412" s="161"/>
      <c r="J412" s="161"/>
      <c r="K412" s="161"/>
      <c r="L412" s="161"/>
      <c r="M412" s="161"/>
      <c r="N412" s="161"/>
      <c r="O412" s="161"/>
      <c r="P412" s="161"/>
      <c r="Q412" s="161"/>
      <c r="R412" s="161"/>
      <c r="S412" s="161"/>
      <c r="T412" s="161"/>
      <c r="U412" s="161"/>
      <c r="V412" s="161"/>
      <c r="W412" s="161"/>
      <c r="X412" s="161"/>
      <c r="Y412" s="161"/>
      <c r="Z412" s="161"/>
    </row>
    <row r="413" ht="14.25" customHeight="1">
      <c r="A413" s="161"/>
      <c r="B413" s="161"/>
      <c r="C413" s="161"/>
      <c r="D413" s="161"/>
      <c r="E413" s="161"/>
      <c r="F413" s="161"/>
      <c r="G413" s="161"/>
      <c r="H413" s="161"/>
      <c r="I413" s="161"/>
      <c r="J413" s="161"/>
      <c r="K413" s="161"/>
      <c r="L413" s="161"/>
      <c r="M413" s="161"/>
      <c r="N413" s="161"/>
      <c r="O413" s="161"/>
      <c r="P413" s="161"/>
      <c r="Q413" s="161"/>
      <c r="R413" s="161"/>
      <c r="S413" s="161"/>
      <c r="T413" s="161"/>
      <c r="U413" s="161"/>
      <c r="V413" s="161"/>
      <c r="W413" s="161"/>
      <c r="X413" s="161"/>
      <c r="Y413" s="161"/>
      <c r="Z413" s="161"/>
    </row>
    <row r="414" ht="14.25" customHeight="1">
      <c r="A414" s="161"/>
      <c r="B414" s="161"/>
      <c r="C414" s="161"/>
      <c r="D414" s="161"/>
      <c r="E414" s="161"/>
      <c r="F414" s="161"/>
      <c r="G414" s="161"/>
      <c r="H414" s="161"/>
      <c r="I414" s="161"/>
      <c r="J414" s="161"/>
      <c r="K414" s="161"/>
      <c r="L414" s="161"/>
      <c r="M414" s="161"/>
      <c r="N414" s="161"/>
      <c r="O414" s="161"/>
      <c r="P414" s="161"/>
      <c r="Q414" s="161"/>
      <c r="R414" s="161"/>
      <c r="S414" s="161"/>
      <c r="T414" s="161"/>
      <c r="U414" s="161"/>
      <c r="V414" s="161"/>
      <c r="W414" s="161"/>
      <c r="X414" s="161"/>
      <c r="Y414" s="161"/>
      <c r="Z414" s="161"/>
    </row>
    <row r="415" ht="14.25" customHeight="1">
      <c r="A415" s="161"/>
      <c r="B415" s="161"/>
      <c r="C415" s="161"/>
      <c r="D415" s="161"/>
      <c r="E415" s="161"/>
      <c r="F415" s="161"/>
      <c r="G415" s="161"/>
      <c r="H415" s="161"/>
      <c r="I415" s="161"/>
      <c r="J415" s="161"/>
      <c r="K415" s="161"/>
      <c r="L415" s="161"/>
      <c r="M415" s="161"/>
      <c r="N415" s="161"/>
      <c r="O415" s="161"/>
      <c r="P415" s="161"/>
      <c r="Q415" s="161"/>
      <c r="R415" s="161"/>
      <c r="S415" s="161"/>
      <c r="T415" s="161"/>
      <c r="U415" s="161"/>
      <c r="V415" s="161"/>
      <c r="W415" s="161"/>
      <c r="X415" s="161"/>
      <c r="Y415" s="161"/>
      <c r="Z415" s="161"/>
    </row>
    <row r="416" ht="14.25" customHeight="1">
      <c r="A416" s="161"/>
      <c r="B416" s="161"/>
      <c r="C416" s="161"/>
      <c r="D416" s="161"/>
      <c r="E416" s="161"/>
      <c r="F416" s="161"/>
      <c r="G416" s="161"/>
      <c r="H416" s="161"/>
      <c r="I416" s="161"/>
      <c r="J416" s="161"/>
      <c r="K416" s="161"/>
      <c r="L416" s="161"/>
      <c r="M416" s="161"/>
      <c r="N416" s="161"/>
      <c r="O416" s="161"/>
      <c r="P416" s="161"/>
      <c r="Q416" s="161"/>
      <c r="R416" s="161"/>
      <c r="S416" s="161"/>
      <c r="T416" s="161"/>
      <c r="U416" s="161"/>
      <c r="V416" s="161"/>
      <c r="W416" s="161"/>
      <c r="X416" s="161"/>
      <c r="Y416" s="161"/>
      <c r="Z416" s="161"/>
    </row>
    <row r="417" ht="14.25" customHeight="1">
      <c r="A417" s="161"/>
      <c r="B417" s="161"/>
      <c r="C417" s="161"/>
      <c r="D417" s="161"/>
      <c r="E417" s="161"/>
      <c r="F417" s="161"/>
      <c r="G417" s="161"/>
      <c r="H417" s="161"/>
      <c r="I417" s="161"/>
      <c r="J417" s="161"/>
      <c r="K417" s="161"/>
      <c r="L417" s="161"/>
      <c r="M417" s="161"/>
      <c r="N417" s="161"/>
      <c r="O417" s="161"/>
      <c r="P417" s="161"/>
      <c r="Q417" s="161"/>
      <c r="R417" s="161"/>
      <c r="S417" s="161"/>
      <c r="T417" s="161"/>
      <c r="U417" s="161"/>
      <c r="V417" s="161"/>
      <c r="W417" s="161"/>
      <c r="X417" s="161"/>
      <c r="Y417" s="161"/>
      <c r="Z417" s="161"/>
    </row>
    <row r="418" ht="14.25" customHeight="1">
      <c r="A418" s="161"/>
      <c r="B418" s="161"/>
      <c r="C418" s="161"/>
      <c r="D418" s="161"/>
      <c r="E418" s="161"/>
      <c r="F418" s="161"/>
      <c r="G418" s="161"/>
      <c r="H418" s="161"/>
      <c r="I418" s="161"/>
      <c r="J418" s="161"/>
      <c r="K418" s="161"/>
      <c r="L418" s="161"/>
      <c r="M418" s="161"/>
      <c r="N418" s="161"/>
      <c r="O418" s="161"/>
      <c r="P418" s="161"/>
      <c r="Q418" s="161"/>
      <c r="R418" s="161"/>
      <c r="S418" s="161"/>
      <c r="T418" s="161"/>
      <c r="U418" s="161"/>
      <c r="V418" s="161"/>
      <c r="W418" s="161"/>
      <c r="X418" s="161"/>
      <c r="Y418" s="161"/>
      <c r="Z418" s="161"/>
    </row>
    <row r="419" ht="14.25" customHeight="1">
      <c r="A419" s="161"/>
      <c r="B419" s="161"/>
      <c r="C419" s="161"/>
      <c r="D419" s="161"/>
      <c r="E419" s="161"/>
      <c r="F419" s="161"/>
      <c r="G419" s="161"/>
      <c r="H419" s="161"/>
      <c r="I419" s="161"/>
      <c r="J419" s="161"/>
      <c r="K419" s="161"/>
      <c r="L419" s="161"/>
      <c r="M419" s="161"/>
      <c r="N419" s="161"/>
      <c r="O419" s="161"/>
      <c r="P419" s="161"/>
      <c r="Q419" s="161"/>
      <c r="R419" s="161"/>
      <c r="S419" s="161"/>
      <c r="T419" s="161"/>
      <c r="U419" s="161"/>
      <c r="V419" s="161"/>
      <c r="W419" s="161"/>
      <c r="X419" s="161"/>
      <c r="Y419" s="161"/>
      <c r="Z419" s="161"/>
    </row>
    <row r="420" ht="14.25" customHeight="1">
      <c r="A420" s="161"/>
      <c r="B420" s="161"/>
      <c r="C420" s="161"/>
      <c r="D420" s="161"/>
      <c r="E420" s="161"/>
      <c r="F420" s="161"/>
      <c r="G420" s="161"/>
      <c r="H420" s="161"/>
      <c r="I420" s="161"/>
      <c r="J420" s="161"/>
      <c r="K420" s="161"/>
      <c r="L420" s="161"/>
      <c r="M420" s="161"/>
      <c r="N420" s="161"/>
      <c r="O420" s="161"/>
      <c r="P420" s="161"/>
      <c r="Q420" s="161"/>
      <c r="R420" s="161"/>
      <c r="S420" s="161"/>
      <c r="T420" s="161"/>
      <c r="U420" s="161"/>
      <c r="V420" s="161"/>
      <c r="W420" s="161"/>
      <c r="X420" s="161"/>
      <c r="Y420" s="161"/>
      <c r="Z420" s="161"/>
    </row>
    <row r="421" ht="14.25" customHeight="1">
      <c r="A421" s="161"/>
      <c r="B421" s="161"/>
      <c r="C421" s="161"/>
      <c r="D421" s="161"/>
      <c r="E421" s="161"/>
      <c r="F421" s="161"/>
      <c r="G421" s="161"/>
      <c r="H421" s="161"/>
      <c r="I421" s="161"/>
      <c r="J421" s="161"/>
      <c r="K421" s="161"/>
      <c r="L421" s="161"/>
      <c r="M421" s="161"/>
      <c r="N421" s="161"/>
      <c r="O421" s="161"/>
      <c r="P421" s="161"/>
      <c r="Q421" s="161"/>
      <c r="R421" s="161"/>
      <c r="S421" s="161"/>
      <c r="T421" s="161"/>
      <c r="U421" s="161"/>
      <c r="V421" s="161"/>
      <c r="W421" s="161"/>
      <c r="X421" s="161"/>
      <c r="Y421" s="161"/>
      <c r="Z421" s="161"/>
    </row>
    <row r="422" ht="14.25" customHeight="1">
      <c r="A422" s="161"/>
      <c r="B422" s="161"/>
      <c r="C422" s="161"/>
      <c r="D422" s="161"/>
      <c r="E422" s="161"/>
      <c r="F422" s="161"/>
      <c r="G422" s="161"/>
      <c r="H422" s="161"/>
      <c r="I422" s="161"/>
      <c r="J422" s="161"/>
      <c r="K422" s="161"/>
      <c r="L422" s="161"/>
      <c r="M422" s="161"/>
      <c r="N422" s="161"/>
      <c r="O422" s="161"/>
      <c r="P422" s="161"/>
      <c r="Q422" s="161"/>
      <c r="R422" s="161"/>
      <c r="S422" s="161"/>
      <c r="T422" s="161"/>
      <c r="U422" s="161"/>
      <c r="V422" s="161"/>
      <c r="W422" s="161"/>
      <c r="X422" s="161"/>
      <c r="Y422" s="161"/>
      <c r="Z422" s="161"/>
    </row>
    <row r="423" ht="14.25" customHeight="1">
      <c r="A423" s="161"/>
      <c r="B423" s="161"/>
      <c r="C423" s="161"/>
      <c r="D423" s="161"/>
      <c r="E423" s="161"/>
      <c r="F423" s="161"/>
      <c r="G423" s="161"/>
      <c r="H423" s="161"/>
      <c r="I423" s="161"/>
      <c r="J423" s="161"/>
      <c r="K423" s="161"/>
      <c r="L423" s="161"/>
      <c r="M423" s="161"/>
      <c r="N423" s="161"/>
      <c r="O423" s="161"/>
      <c r="P423" s="161"/>
      <c r="Q423" s="161"/>
      <c r="R423" s="161"/>
      <c r="S423" s="161"/>
      <c r="T423" s="161"/>
      <c r="U423" s="161"/>
      <c r="V423" s="161"/>
      <c r="W423" s="161"/>
      <c r="X423" s="161"/>
      <c r="Y423" s="161"/>
      <c r="Z423" s="161"/>
    </row>
    <row r="424" ht="14.25" customHeight="1">
      <c r="A424" s="161"/>
      <c r="B424" s="161"/>
      <c r="C424" s="161"/>
      <c r="D424" s="161"/>
      <c r="E424" s="161"/>
      <c r="F424" s="161"/>
      <c r="G424" s="161"/>
      <c r="H424" s="161"/>
      <c r="I424" s="161"/>
      <c r="J424" s="161"/>
      <c r="K424" s="161"/>
      <c r="L424" s="161"/>
      <c r="M424" s="161"/>
      <c r="N424" s="161"/>
      <c r="O424" s="161"/>
      <c r="P424" s="161"/>
      <c r="Q424" s="161"/>
      <c r="R424" s="161"/>
      <c r="S424" s="161"/>
      <c r="T424" s="161"/>
      <c r="U424" s="161"/>
      <c r="V424" s="161"/>
      <c r="W424" s="161"/>
      <c r="X424" s="161"/>
      <c r="Y424" s="161"/>
      <c r="Z424" s="161"/>
    </row>
    <row r="425" ht="14.25" customHeight="1">
      <c r="A425" s="161"/>
      <c r="B425" s="161"/>
      <c r="C425" s="161"/>
      <c r="D425" s="161"/>
      <c r="E425" s="161"/>
      <c r="F425" s="161"/>
      <c r="G425" s="161"/>
      <c r="H425" s="161"/>
      <c r="I425" s="161"/>
      <c r="J425" s="161"/>
      <c r="K425" s="161"/>
      <c r="L425" s="161"/>
      <c r="M425" s="161"/>
      <c r="N425" s="161"/>
      <c r="O425" s="161"/>
      <c r="P425" s="161"/>
      <c r="Q425" s="161"/>
      <c r="R425" s="161"/>
      <c r="S425" s="161"/>
      <c r="T425" s="161"/>
      <c r="U425" s="161"/>
      <c r="V425" s="161"/>
      <c r="W425" s="161"/>
      <c r="X425" s="161"/>
      <c r="Y425" s="161"/>
      <c r="Z425" s="161"/>
    </row>
    <row r="426" ht="14.25" customHeight="1">
      <c r="A426" s="161"/>
      <c r="B426" s="161"/>
      <c r="C426" s="161"/>
      <c r="D426" s="161"/>
      <c r="E426" s="161"/>
      <c r="F426" s="161"/>
      <c r="G426" s="161"/>
      <c r="H426" s="161"/>
      <c r="I426" s="161"/>
      <c r="J426" s="161"/>
      <c r="K426" s="161"/>
      <c r="L426" s="161"/>
      <c r="M426" s="161"/>
      <c r="N426" s="161"/>
      <c r="O426" s="161"/>
      <c r="P426" s="161"/>
      <c r="Q426" s="161"/>
      <c r="R426" s="161"/>
      <c r="S426" s="161"/>
      <c r="T426" s="161"/>
      <c r="U426" s="161"/>
      <c r="V426" s="161"/>
      <c r="W426" s="161"/>
      <c r="X426" s="161"/>
      <c r="Y426" s="161"/>
      <c r="Z426" s="161"/>
    </row>
    <row r="427" ht="14.25" customHeight="1">
      <c r="A427" s="161"/>
      <c r="B427" s="161"/>
      <c r="C427" s="161"/>
      <c r="D427" s="161"/>
      <c r="E427" s="161"/>
      <c r="F427" s="161"/>
      <c r="G427" s="161"/>
      <c r="H427" s="161"/>
      <c r="I427" s="161"/>
      <c r="J427" s="161"/>
      <c r="K427" s="161"/>
      <c r="L427" s="161"/>
      <c r="M427" s="161"/>
      <c r="N427" s="161"/>
      <c r="O427" s="161"/>
      <c r="P427" s="161"/>
      <c r="Q427" s="161"/>
      <c r="R427" s="161"/>
      <c r="S427" s="161"/>
      <c r="T427" s="161"/>
      <c r="U427" s="161"/>
      <c r="V427" s="161"/>
      <c r="W427" s="161"/>
      <c r="X427" s="161"/>
      <c r="Y427" s="161"/>
      <c r="Z427" s="161"/>
    </row>
    <row r="428" ht="14.25" customHeight="1">
      <c r="A428" s="161"/>
      <c r="B428" s="161"/>
      <c r="C428" s="161"/>
      <c r="D428" s="161"/>
      <c r="E428" s="161"/>
      <c r="F428" s="161"/>
      <c r="G428" s="161"/>
      <c r="H428" s="161"/>
      <c r="I428" s="161"/>
      <c r="J428" s="161"/>
      <c r="K428" s="161"/>
      <c r="L428" s="161"/>
      <c r="M428" s="161"/>
      <c r="N428" s="161"/>
      <c r="O428" s="161"/>
      <c r="P428" s="161"/>
      <c r="Q428" s="161"/>
      <c r="R428" s="161"/>
      <c r="S428" s="161"/>
      <c r="T428" s="161"/>
      <c r="U428" s="161"/>
      <c r="V428" s="161"/>
      <c r="W428" s="161"/>
      <c r="X428" s="161"/>
      <c r="Y428" s="161"/>
      <c r="Z428" s="161"/>
    </row>
    <row r="429" ht="14.25" customHeight="1">
      <c r="A429" s="161"/>
      <c r="B429" s="161"/>
      <c r="C429" s="161"/>
      <c r="D429" s="161"/>
      <c r="E429" s="161"/>
      <c r="F429" s="161"/>
      <c r="G429" s="161"/>
      <c r="H429" s="161"/>
      <c r="I429" s="161"/>
      <c r="J429" s="161"/>
      <c r="K429" s="161"/>
      <c r="L429" s="161"/>
      <c r="M429" s="161"/>
      <c r="N429" s="161"/>
      <c r="O429" s="161"/>
      <c r="P429" s="161"/>
      <c r="Q429" s="161"/>
      <c r="R429" s="161"/>
      <c r="S429" s="161"/>
      <c r="T429" s="161"/>
      <c r="U429" s="161"/>
      <c r="V429" s="161"/>
      <c r="W429" s="161"/>
      <c r="X429" s="161"/>
      <c r="Y429" s="161"/>
      <c r="Z429" s="161"/>
    </row>
    <row r="430" ht="14.25" customHeight="1">
      <c r="A430" s="161"/>
      <c r="B430" s="161"/>
      <c r="C430" s="161"/>
      <c r="D430" s="161"/>
      <c r="E430" s="161"/>
      <c r="F430" s="161"/>
      <c r="G430" s="161"/>
      <c r="H430" s="161"/>
      <c r="I430" s="161"/>
      <c r="J430" s="161"/>
      <c r="K430" s="161"/>
      <c r="L430" s="161"/>
      <c r="M430" s="161"/>
      <c r="N430" s="161"/>
      <c r="O430" s="161"/>
      <c r="P430" s="161"/>
      <c r="Q430" s="161"/>
      <c r="R430" s="161"/>
      <c r="S430" s="161"/>
      <c r="T430" s="161"/>
      <c r="U430" s="161"/>
      <c r="V430" s="161"/>
      <c r="W430" s="161"/>
      <c r="X430" s="161"/>
      <c r="Y430" s="161"/>
      <c r="Z430" s="161"/>
    </row>
    <row r="431" ht="14.25" customHeight="1">
      <c r="A431" s="161"/>
      <c r="B431" s="161"/>
      <c r="C431" s="161"/>
      <c r="D431" s="161"/>
      <c r="E431" s="161"/>
      <c r="F431" s="161"/>
      <c r="G431" s="161"/>
      <c r="H431" s="161"/>
      <c r="I431" s="161"/>
      <c r="J431" s="161"/>
      <c r="K431" s="161"/>
      <c r="L431" s="161"/>
      <c r="M431" s="161"/>
      <c r="N431" s="161"/>
      <c r="O431" s="161"/>
      <c r="P431" s="161"/>
      <c r="Q431" s="161"/>
      <c r="R431" s="161"/>
      <c r="S431" s="161"/>
      <c r="T431" s="161"/>
      <c r="U431" s="161"/>
      <c r="V431" s="161"/>
      <c r="W431" s="161"/>
      <c r="X431" s="161"/>
      <c r="Y431" s="161"/>
      <c r="Z431" s="161"/>
    </row>
    <row r="432" ht="14.25" customHeight="1">
      <c r="A432" s="161"/>
      <c r="B432" s="161"/>
      <c r="C432" s="161"/>
      <c r="D432" s="161"/>
      <c r="E432" s="161"/>
      <c r="F432" s="161"/>
      <c r="G432" s="161"/>
      <c r="H432" s="161"/>
      <c r="I432" s="161"/>
      <c r="J432" s="161"/>
      <c r="K432" s="161"/>
      <c r="L432" s="161"/>
      <c r="M432" s="161"/>
      <c r="N432" s="161"/>
      <c r="O432" s="161"/>
      <c r="P432" s="161"/>
      <c r="Q432" s="161"/>
      <c r="R432" s="161"/>
      <c r="S432" s="161"/>
      <c r="T432" s="161"/>
      <c r="U432" s="161"/>
      <c r="V432" s="161"/>
      <c r="W432" s="161"/>
      <c r="X432" s="161"/>
      <c r="Y432" s="161"/>
      <c r="Z432" s="161"/>
    </row>
    <row r="433" ht="14.25" customHeight="1">
      <c r="A433" s="161"/>
      <c r="B433" s="161"/>
      <c r="C433" s="161"/>
      <c r="D433" s="161"/>
      <c r="E433" s="161"/>
      <c r="F433" s="161"/>
      <c r="G433" s="161"/>
      <c r="H433" s="161"/>
      <c r="I433" s="161"/>
      <c r="J433" s="161"/>
      <c r="K433" s="161"/>
      <c r="L433" s="161"/>
      <c r="M433" s="161"/>
      <c r="N433" s="161"/>
      <c r="O433" s="161"/>
      <c r="P433" s="161"/>
      <c r="Q433" s="161"/>
      <c r="R433" s="161"/>
      <c r="S433" s="161"/>
      <c r="T433" s="161"/>
      <c r="U433" s="161"/>
      <c r="V433" s="161"/>
      <c r="W433" s="161"/>
      <c r="X433" s="161"/>
      <c r="Y433" s="161"/>
      <c r="Z433" s="161"/>
    </row>
    <row r="434" ht="14.25" customHeight="1">
      <c r="A434" s="161"/>
      <c r="B434" s="161"/>
      <c r="C434" s="161"/>
      <c r="D434" s="161"/>
      <c r="E434" s="161"/>
      <c r="F434" s="161"/>
      <c r="G434" s="161"/>
      <c r="H434" s="161"/>
      <c r="I434" s="161"/>
      <c r="J434" s="161"/>
      <c r="K434" s="161"/>
      <c r="L434" s="161"/>
      <c r="M434" s="161"/>
      <c r="N434" s="161"/>
      <c r="O434" s="161"/>
      <c r="P434" s="161"/>
      <c r="Q434" s="161"/>
      <c r="R434" s="161"/>
      <c r="S434" s="161"/>
      <c r="T434" s="161"/>
      <c r="U434" s="161"/>
      <c r="V434" s="161"/>
      <c r="W434" s="161"/>
      <c r="X434" s="161"/>
      <c r="Y434" s="161"/>
      <c r="Z434" s="161"/>
    </row>
    <row r="435" ht="14.25" customHeight="1">
      <c r="A435" s="161"/>
      <c r="B435" s="161"/>
      <c r="C435" s="161"/>
      <c r="D435" s="161"/>
      <c r="E435" s="161"/>
      <c r="F435" s="161"/>
      <c r="G435" s="161"/>
      <c r="H435" s="161"/>
      <c r="I435" s="161"/>
      <c r="J435" s="161"/>
      <c r="K435" s="161"/>
      <c r="L435" s="161"/>
      <c r="M435" s="161"/>
      <c r="N435" s="161"/>
      <c r="O435" s="161"/>
      <c r="P435" s="161"/>
      <c r="Q435" s="161"/>
      <c r="R435" s="161"/>
      <c r="S435" s="161"/>
      <c r="T435" s="161"/>
      <c r="U435" s="161"/>
      <c r="V435" s="161"/>
      <c r="W435" s="161"/>
      <c r="X435" s="161"/>
      <c r="Y435" s="161"/>
      <c r="Z435" s="161"/>
    </row>
    <row r="436" ht="14.25" customHeight="1">
      <c r="A436" s="161"/>
      <c r="B436" s="161"/>
      <c r="C436" s="161"/>
      <c r="D436" s="161"/>
      <c r="E436" s="161"/>
      <c r="F436" s="161"/>
      <c r="G436" s="161"/>
      <c r="H436" s="161"/>
      <c r="I436" s="161"/>
      <c r="J436" s="161"/>
      <c r="K436" s="161"/>
      <c r="L436" s="161"/>
      <c r="M436" s="161"/>
      <c r="N436" s="161"/>
      <c r="O436" s="161"/>
      <c r="P436" s="161"/>
      <c r="Q436" s="161"/>
      <c r="R436" s="161"/>
      <c r="S436" s="161"/>
      <c r="T436" s="161"/>
      <c r="U436" s="161"/>
      <c r="V436" s="161"/>
      <c r="W436" s="161"/>
      <c r="X436" s="161"/>
      <c r="Y436" s="161"/>
      <c r="Z436" s="161"/>
    </row>
    <row r="437" ht="14.25" customHeight="1">
      <c r="A437" s="161"/>
      <c r="B437" s="161"/>
      <c r="C437" s="161"/>
      <c r="D437" s="161"/>
      <c r="E437" s="161"/>
      <c r="F437" s="161"/>
      <c r="G437" s="161"/>
      <c r="H437" s="161"/>
      <c r="I437" s="161"/>
      <c r="J437" s="161"/>
      <c r="K437" s="161"/>
      <c r="L437" s="161"/>
      <c r="M437" s="161"/>
      <c r="N437" s="161"/>
      <c r="O437" s="161"/>
      <c r="P437" s="161"/>
      <c r="Q437" s="161"/>
      <c r="R437" s="161"/>
      <c r="S437" s="161"/>
      <c r="T437" s="161"/>
      <c r="U437" s="161"/>
      <c r="V437" s="161"/>
      <c r="W437" s="161"/>
      <c r="X437" s="161"/>
      <c r="Y437" s="161"/>
      <c r="Z437" s="161"/>
    </row>
    <row r="438" ht="14.25" customHeight="1">
      <c r="A438" s="161"/>
      <c r="B438" s="161"/>
      <c r="C438" s="161"/>
      <c r="D438" s="161"/>
      <c r="E438" s="161"/>
      <c r="F438" s="161"/>
      <c r="G438" s="161"/>
      <c r="H438" s="161"/>
      <c r="I438" s="161"/>
      <c r="J438" s="161"/>
      <c r="K438" s="161"/>
      <c r="L438" s="161"/>
      <c r="M438" s="161"/>
      <c r="N438" s="161"/>
      <c r="O438" s="161"/>
      <c r="P438" s="161"/>
      <c r="Q438" s="161"/>
      <c r="R438" s="161"/>
      <c r="S438" s="161"/>
      <c r="T438" s="161"/>
      <c r="U438" s="161"/>
      <c r="V438" s="161"/>
      <c r="W438" s="161"/>
      <c r="X438" s="161"/>
      <c r="Y438" s="161"/>
      <c r="Z438" s="161"/>
    </row>
    <row r="439" ht="14.25" customHeight="1">
      <c r="A439" s="161"/>
      <c r="B439" s="161"/>
      <c r="C439" s="161"/>
      <c r="D439" s="161"/>
      <c r="E439" s="161"/>
      <c r="F439" s="161"/>
      <c r="G439" s="161"/>
      <c r="H439" s="161"/>
      <c r="I439" s="161"/>
      <c r="J439" s="161"/>
      <c r="K439" s="161"/>
      <c r="L439" s="161"/>
      <c r="M439" s="161"/>
      <c r="N439" s="161"/>
      <c r="O439" s="161"/>
      <c r="P439" s="161"/>
      <c r="Q439" s="161"/>
      <c r="R439" s="161"/>
      <c r="S439" s="161"/>
      <c r="T439" s="161"/>
      <c r="U439" s="161"/>
      <c r="V439" s="161"/>
      <c r="W439" s="161"/>
      <c r="X439" s="161"/>
      <c r="Y439" s="161"/>
      <c r="Z439" s="161"/>
    </row>
    <row r="440" ht="14.25" customHeight="1">
      <c r="A440" s="161"/>
      <c r="B440" s="161"/>
      <c r="C440" s="161"/>
      <c r="D440" s="161"/>
      <c r="E440" s="161"/>
      <c r="F440" s="161"/>
      <c r="G440" s="161"/>
      <c r="H440" s="161"/>
      <c r="I440" s="161"/>
      <c r="J440" s="161"/>
      <c r="K440" s="161"/>
      <c r="L440" s="161"/>
      <c r="M440" s="161"/>
      <c r="N440" s="161"/>
      <c r="O440" s="161"/>
      <c r="P440" s="161"/>
      <c r="Q440" s="161"/>
      <c r="R440" s="161"/>
      <c r="S440" s="161"/>
      <c r="T440" s="161"/>
      <c r="U440" s="161"/>
      <c r="V440" s="161"/>
      <c r="W440" s="161"/>
      <c r="X440" s="161"/>
      <c r="Y440" s="161"/>
      <c r="Z440" s="161"/>
    </row>
    <row r="441" ht="14.25" customHeight="1">
      <c r="A441" s="161"/>
      <c r="B441" s="161"/>
      <c r="C441" s="161"/>
      <c r="D441" s="161"/>
      <c r="E441" s="161"/>
      <c r="F441" s="161"/>
      <c r="G441" s="161"/>
      <c r="H441" s="161"/>
      <c r="I441" s="161"/>
      <c r="J441" s="161"/>
      <c r="K441" s="161"/>
      <c r="L441" s="161"/>
      <c r="M441" s="161"/>
      <c r="N441" s="161"/>
      <c r="O441" s="161"/>
      <c r="P441" s="161"/>
      <c r="Q441" s="161"/>
      <c r="R441" s="161"/>
      <c r="S441" s="161"/>
      <c r="T441" s="161"/>
      <c r="U441" s="161"/>
      <c r="V441" s="161"/>
      <c r="W441" s="161"/>
      <c r="X441" s="161"/>
      <c r="Y441" s="161"/>
      <c r="Z441" s="161"/>
    </row>
    <row r="442" ht="14.25" customHeight="1">
      <c r="A442" s="161"/>
      <c r="B442" s="161"/>
      <c r="C442" s="161"/>
      <c r="D442" s="161"/>
      <c r="E442" s="161"/>
      <c r="F442" s="161"/>
      <c r="G442" s="161"/>
      <c r="H442" s="161"/>
      <c r="I442" s="161"/>
      <c r="J442" s="161"/>
      <c r="K442" s="161"/>
      <c r="L442" s="161"/>
      <c r="M442" s="161"/>
      <c r="N442" s="161"/>
      <c r="O442" s="161"/>
      <c r="P442" s="161"/>
      <c r="Q442" s="161"/>
      <c r="R442" s="161"/>
      <c r="S442" s="161"/>
      <c r="T442" s="161"/>
      <c r="U442" s="161"/>
      <c r="V442" s="161"/>
      <c r="W442" s="161"/>
      <c r="X442" s="161"/>
      <c r="Y442" s="161"/>
      <c r="Z442" s="161"/>
    </row>
    <row r="443" ht="14.25" customHeight="1">
      <c r="A443" s="161"/>
      <c r="B443" s="161"/>
      <c r="C443" s="161"/>
      <c r="D443" s="161"/>
      <c r="E443" s="161"/>
      <c r="F443" s="161"/>
      <c r="G443" s="161"/>
      <c r="H443" s="161"/>
      <c r="I443" s="161"/>
      <c r="J443" s="161"/>
      <c r="K443" s="161"/>
      <c r="L443" s="161"/>
      <c r="M443" s="161"/>
      <c r="N443" s="161"/>
      <c r="O443" s="161"/>
      <c r="P443" s="161"/>
      <c r="Q443" s="161"/>
      <c r="R443" s="161"/>
      <c r="S443" s="161"/>
      <c r="T443" s="161"/>
      <c r="U443" s="161"/>
      <c r="V443" s="161"/>
      <c r="W443" s="161"/>
      <c r="X443" s="161"/>
      <c r="Y443" s="161"/>
      <c r="Z443" s="161"/>
    </row>
    <row r="444" ht="14.25" customHeight="1">
      <c r="A444" s="161"/>
      <c r="B444" s="161"/>
      <c r="C444" s="161"/>
      <c r="D444" s="161"/>
      <c r="E444" s="161"/>
      <c r="F444" s="161"/>
      <c r="G444" s="161"/>
      <c r="H444" s="161"/>
      <c r="I444" s="161"/>
      <c r="J444" s="161"/>
      <c r="K444" s="161"/>
      <c r="L444" s="161"/>
      <c r="M444" s="161"/>
      <c r="N444" s="161"/>
      <c r="O444" s="161"/>
      <c r="P444" s="161"/>
      <c r="Q444" s="161"/>
      <c r="R444" s="161"/>
      <c r="S444" s="161"/>
      <c r="T444" s="161"/>
      <c r="U444" s="161"/>
      <c r="V444" s="161"/>
      <c r="W444" s="161"/>
      <c r="X444" s="161"/>
      <c r="Y444" s="161"/>
      <c r="Z444" s="161"/>
    </row>
    <row r="445" ht="14.25" customHeight="1">
      <c r="A445" s="161"/>
      <c r="B445" s="161"/>
      <c r="C445" s="161"/>
      <c r="D445" s="161"/>
      <c r="E445" s="161"/>
      <c r="F445" s="161"/>
      <c r="G445" s="161"/>
      <c r="H445" s="161"/>
      <c r="I445" s="161"/>
      <c r="J445" s="161"/>
      <c r="K445" s="161"/>
      <c r="L445" s="161"/>
      <c r="M445" s="161"/>
      <c r="N445" s="161"/>
      <c r="O445" s="161"/>
      <c r="P445" s="161"/>
      <c r="Q445" s="161"/>
      <c r="R445" s="161"/>
      <c r="S445" s="161"/>
      <c r="T445" s="161"/>
      <c r="U445" s="161"/>
      <c r="V445" s="161"/>
      <c r="W445" s="161"/>
      <c r="X445" s="161"/>
      <c r="Y445" s="161"/>
      <c r="Z445" s="161"/>
    </row>
    <row r="446" ht="14.25" customHeight="1">
      <c r="A446" s="161"/>
      <c r="B446" s="161"/>
      <c r="C446" s="161"/>
      <c r="D446" s="161"/>
      <c r="E446" s="161"/>
      <c r="F446" s="161"/>
      <c r="G446" s="161"/>
      <c r="H446" s="161"/>
      <c r="I446" s="161"/>
      <c r="J446" s="161"/>
      <c r="K446" s="161"/>
      <c r="L446" s="161"/>
      <c r="M446" s="161"/>
      <c r="N446" s="161"/>
      <c r="O446" s="161"/>
      <c r="P446" s="161"/>
      <c r="Q446" s="161"/>
      <c r="R446" s="161"/>
      <c r="S446" s="161"/>
      <c r="T446" s="161"/>
      <c r="U446" s="161"/>
      <c r="V446" s="161"/>
      <c r="W446" s="161"/>
      <c r="X446" s="161"/>
      <c r="Y446" s="161"/>
      <c r="Z446" s="161"/>
    </row>
    <row r="447" ht="14.25" customHeight="1">
      <c r="A447" s="161"/>
      <c r="B447" s="161"/>
      <c r="C447" s="161"/>
      <c r="D447" s="161"/>
      <c r="E447" s="161"/>
      <c r="F447" s="161"/>
      <c r="G447" s="161"/>
      <c r="H447" s="161"/>
      <c r="I447" s="161"/>
      <c r="J447" s="161"/>
      <c r="K447" s="161"/>
      <c r="L447" s="161"/>
      <c r="M447" s="161"/>
      <c r="N447" s="161"/>
      <c r="O447" s="161"/>
      <c r="P447" s="161"/>
      <c r="Q447" s="161"/>
      <c r="R447" s="161"/>
      <c r="S447" s="161"/>
      <c r="T447" s="161"/>
      <c r="U447" s="161"/>
      <c r="V447" s="161"/>
      <c r="W447" s="161"/>
      <c r="X447" s="161"/>
      <c r="Y447" s="161"/>
      <c r="Z447" s="161"/>
    </row>
    <row r="448" ht="14.25" customHeight="1">
      <c r="A448" s="161"/>
      <c r="B448" s="161"/>
      <c r="C448" s="161"/>
      <c r="D448" s="161"/>
      <c r="E448" s="161"/>
      <c r="F448" s="161"/>
      <c r="G448" s="161"/>
      <c r="H448" s="161"/>
      <c r="I448" s="161"/>
      <c r="J448" s="161"/>
      <c r="K448" s="161"/>
      <c r="L448" s="161"/>
      <c r="M448" s="161"/>
      <c r="N448" s="161"/>
      <c r="O448" s="161"/>
      <c r="P448" s="161"/>
      <c r="Q448" s="161"/>
      <c r="R448" s="161"/>
      <c r="S448" s="161"/>
      <c r="T448" s="161"/>
      <c r="U448" s="161"/>
      <c r="V448" s="161"/>
      <c r="W448" s="161"/>
      <c r="X448" s="161"/>
      <c r="Y448" s="161"/>
      <c r="Z448" s="161"/>
    </row>
    <row r="449" ht="14.25" customHeight="1">
      <c r="A449" s="161"/>
      <c r="B449" s="161"/>
      <c r="C449" s="161"/>
      <c r="D449" s="161"/>
      <c r="E449" s="161"/>
      <c r="F449" s="161"/>
      <c r="G449" s="161"/>
      <c r="H449" s="161"/>
      <c r="I449" s="161"/>
      <c r="J449" s="161"/>
      <c r="K449" s="161"/>
      <c r="L449" s="161"/>
      <c r="M449" s="161"/>
      <c r="N449" s="161"/>
      <c r="O449" s="161"/>
      <c r="P449" s="161"/>
      <c r="Q449" s="161"/>
      <c r="R449" s="161"/>
      <c r="S449" s="161"/>
      <c r="T449" s="161"/>
      <c r="U449" s="161"/>
      <c r="V449" s="161"/>
      <c r="W449" s="161"/>
      <c r="X449" s="161"/>
      <c r="Y449" s="161"/>
      <c r="Z449" s="161"/>
    </row>
    <row r="450" ht="14.25" customHeight="1">
      <c r="A450" s="161"/>
      <c r="B450" s="161"/>
      <c r="C450" s="161"/>
      <c r="D450" s="161"/>
      <c r="E450" s="161"/>
      <c r="F450" s="161"/>
      <c r="G450" s="161"/>
      <c r="H450" s="161"/>
      <c r="I450" s="161"/>
      <c r="J450" s="161"/>
      <c r="K450" s="161"/>
      <c r="L450" s="161"/>
      <c r="M450" s="161"/>
      <c r="N450" s="161"/>
      <c r="O450" s="161"/>
      <c r="P450" s="161"/>
      <c r="Q450" s="161"/>
      <c r="R450" s="161"/>
      <c r="S450" s="161"/>
      <c r="T450" s="161"/>
      <c r="U450" s="161"/>
      <c r="V450" s="161"/>
      <c r="W450" s="161"/>
      <c r="X450" s="161"/>
      <c r="Y450" s="161"/>
      <c r="Z450" s="161"/>
    </row>
    <row r="451" ht="14.25" customHeight="1">
      <c r="A451" s="161"/>
      <c r="B451" s="161"/>
      <c r="C451" s="161"/>
      <c r="D451" s="161"/>
      <c r="E451" s="161"/>
      <c r="F451" s="161"/>
      <c r="G451" s="161"/>
      <c r="H451" s="161"/>
      <c r="I451" s="161"/>
      <c r="J451" s="161"/>
      <c r="K451" s="161"/>
      <c r="L451" s="161"/>
      <c r="M451" s="161"/>
      <c r="N451" s="161"/>
      <c r="O451" s="161"/>
      <c r="P451" s="161"/>
      <c r="Q451" s="161"/>
      <c r="R451" s="161"/>
      <c r="S451" s="161"/>
      <c r="T451" s="161"/>
      <c r="U451" s="161"/>
      <c r="V451" s="161"/>
      <c r="W451" s="161"/>
      <c r="X451" s="161"/>
      <c r="Y451" s="161"/>
      <c r="Z451" s="161"/>
    </row>
    <row r="452" ht="14.25" customHeight="1">
      <c r="A452" s="161"/>
      <c r="B452" s="161"/>
      <c r="C452" s="161"/>
      <c r="D452" s="161"/>
      <c r="E452" s="161"/>
      <c r="F452" s="161"/>
      <c r="G452" s="161"/>
      <c r="H452" s="161"/>
      <c r="I452" s="161"/>
      <c r="J452" s="161"/>
      <c r="K452" s="161"/>
      <c r="L452" s="161"/>
      <c r="M452" s="161"/>
      <c r="N452" s="161"/>
      <c r="O452" s="161"/>
      <c r="P452" s="161"/>
      <c r="Q452" s="161"/>
      <c r="R452" s="161"/>
      <c r="S452" s="161"/>
      <c r="T452" s="161"/>
      <c r="U452" s="161"/>
      <c r="V452" s="161"/>
      <c r="W452" s="161"/>
      <c r="X452" s="161"/>
      <c r="Y452" s="161"/>
      <c r="Z452" s="161"/>
    </row>
    <row r="453" ht="14.25" customHeight="1">
      <c r="A453" s="161"/>
      <c r="B453" s="161"/>
      <c r="C453" s="161"/>
      <c r="D453" s="161"/>
      <c r="E453" s="161"/>
      <c r="F453" s="161"/>
      <c r="G453" s="161"/>
      <c r="H453" s="161"/>
      <c r="I453" s="161"/>
      <c r="J453" s="161"/>
      <c r="K453" s="161"/>
      <c r="L453" s="161"/>
      <c r="M453" s="161"/>
      <c r="N453" s="161"/>
      <c r="O453" s="161"/>
      <c r="P453" s="161"/>
      <c r="Q453" s="161"/>
      <c r="R453" s="161"/>
      <c r="S453" s="161"/>
      <c r="T453" s="161"/>
      <c r="U453" s="161"/>
      <c r="V453" s="161"/>
      <c r="W453" s="161"/>
      <c r="X453" s="161"/>
      <c r="Y453" s="161"/>
      <c r="Z453" s="161"/>
    </row>
    <row r="454" ht="14.25" customHeight="1">
      <c r="A454" s="161"/>
      <c r="B454" s="161"/>
      <c r="C454" s="161"/>
      <c r="D454" s="161"/>
      <c r="E454" s="161"/>
      <c r="F454" s="161"/>
      <c r="G454" s="161"/>
      <c r="H454" s="161"/>
      <c r="I454" s="161"/>
      <c r="J454" s="161"/>
      <c r="K454" s="161"/>
      <c r="L454" s="161"/>
      <c r="M454" s="161"/>
      <c r="N454" s="161"/>
      <c r="O454" s="161"/>
      <c r="P454" s="161"/>
      <c r="Q454" s="161"/>
      <c r="R454" s="161"/>
      <c r="S454" s="161"/>
      <c r="T454" s="161"/>
      <c r="U454" s="161"/>
      <c r="V454" s="161"/>
      <c r="W454" s="161"/>
      <c r="X454" s="161"/>
      <c r="Y454" s="161"/>
      <c r="Z454" s="161"/>
    </row>
    <row r="455" ht="14.25" customHeight="1">
      <c r="A455" s="161"/>
      <c r="B455" s="161"/>
      <c r="C455" s="161"/>
      <c r="D455" s="161"/>
      <c r="E455" s="161"/>
      <c r="F455" s="161"/>
      <c r="G455" s="161"/>
      <c r="H455" s="161"/>
      <c r="I455" s="161"/>
      <c r="J455" s="161"/>
      <c r="K455" s="161"/>
      <c r="L455" s="161"/>
      <c r="M455" s="161"/>
      <c r="N455" s="161"/>
      <c r="O455" s="161"/>
      <c r="P455" s="161"/>
      <c r="Q455" s="161"/>
      <c r="R455" s="161"/>
      <c r="S455" s="161"/>
      <c r="T455" s="161"/>
      <c r="U455" s="161"/>
      <c r="V455" s="161"/>
      <c r="W455" s="161"/>
      <c r="X455" s="161"/>
      <c r="Y455" s="161"/>
      <c r="Z455" s="161"/>
    </row>
    <row r="456" ht="14.25" customHeight="1">
      <c r="A456" s="161"/>
      <c r="B456" s="161"/>
      <c r="C456" s="161"/>
      <c r="D456" s="161"/>
      <c r="E456" s="161"/>
      <c r="F456" s="161"/>
      <c r="G456" s="161"/>
      <c r="H456" s="161"/>
      <c r="I456" s="161"/>
      <c r="J456" s="161"/>
      <c r="K456" s="161"/>
      <c r="L456" s="161"/>
      <c r="M456" s="161"/>
      <c r="N456" s="161"/>
      <c r="O456" s="161"/>
      <c r="P456" s="161"/>
      <c r="Q456" s="161"/>
      <c r="R456" s="161"/>
      <c r="S456" s="161"/>
      <c r="T456" s="161"/>
      <c r="U456" s="161"/>
      <c r="V456" s="161"/>
      <c r="W456" s="161"/>
      <c r="X456" s="161"/>
      <c r="Y456" s="161"/>
      <c r="Z456" s="161"/>
    </row>
    <row r="457" ht="14.25" customHeight="1">
      <c r="A457" s="161"/>
      <c r="B457" s="161"/>
      <c r="C457" s="161"/>
      <c r="D457" s="161"/>
      <c r="E457" s="161"/>
      <c r="F457" s="161"/>
      <c r="G457" s="161"/>
      <c r="H457" s="161"/>
      <c r="I457" s="161"/>
      <c r="J457" s="161"/>
      <c r="K457" s="161"/>
      <c r="L457" s="161"/>
      <c r="M457" s="161"/>
      <c r="N457" s="161"/>
      <c r="O457" s="161"/>
      <c r="P457" s="161"/>
      <c r="Q457" s="161"/>
      <c r="R457" s="161"/>
      <c r="S457" s="161"/>
      <c r="T457" s="161"/>
      <c r="U457" s="161"/>
      <c r="V457" s="161"/>
      <c r="W457" s="161"/>
      <c r="X457" s="161"/>
      <c r="Y457" s="161"/>
      <c r="Z457" s="161"/>
    </row>
    <row r="458" ht="14.25" customHeight="1">
      <c r="A458" s="161"/>
      <c r="B458" s="161"/>
      <c r="C458" s="161"/>
      <c r="D458" s="161"/>
      <c r="E458" s="161"/>
      <c r="F458" s="161"/>
      <c r="G458" s="161"/>
      <c r="H458" s="161"/>
      <c r="I458" s="161"/>
      <c r="J458" s="161"/>
      <c r="K458" s="161"/>
      <c r="L458" s="161"/>
      <c r="M458" s="161"/>
      <c r="N458" s="161"/>
      <c r="O458" s="161"/>
      <c r="P458" s="161"/>
      <c r="Q458" s="161"/>
      <c r="R458" s="161"/>
      <c r="S458" s="161"/>
      <c r="T458" s="161"/>
      <c r="U458" s="161"/>
      <c r="V458" s="161"/>
      <c r="W458" s="161"/>
      <c r="X458" s="161"/>
      <c r="Y458" s="161"/>
      <c r="Z458" s="161"/>
    </row>
    <row r="459" ht="14.25" customHeight="1">
      <c r="A459" s="161"/>
      <c r="B459" s="161"/>
      <c r="C459" s="161"/>
      <c r="D459" s="161"/>
      <c r="E459" s="161"/>
      <c r="F459" s="161"/>
      <c r="G459" s="161"/>
      <c r="H459" s="161"/>
      <c r="I459" s="161"/>
      <c r="J459" s="161"/>
      <c r="K459" s="161"/>
      <c r="L459" s="161"/>
      <c r="M459" s="161"/>
      <c r="N459" s="161"/>
      <c r="O459" s="161"/>
      <c r="P459" s="161"/>
      <c r="Q459" s="161"/>
      <c r="R459" s="161"/>
      <c r="S459" s="161"/>
      <c r="T459" s="161"/>
      <c r="U459" s="161"/>
      <c r="V459" s="161"/>
      <c r="W459" s="161"/>
      <c r="X459" s="161"/>
      <c r="Y459" s="161"/>
      <c r="Z459" s="161"/>
    </row>
    <row r="460" ht="14.25" customHeight="1">
      <c r="A460" s="161"/>
      <c r="B460" s="161"/>
      <c r="C460" s="161"/>
      <c r="D460" s="161"/>
      <c r="E460" s="161"/>
      <c r="F460" s="161"/>
      <c r="G460" s="161"/>
      <c r="H460" s="161"/>
      <c r="I460" s="161"/>
      <c r="J460" s="161"/>
      <c r="K460" s="161"/>
      <c r="L460" s="161"/>
      <c r="M460" s="161"/>
      <c r="N460" s="161"/>
      <c r="O460" s="161"/>
      <c r="P460" s="161"/>
      <c r="Q460" s="161"/>
      <c r="R460" s="161"/>
      <c r="S460" s="161"/>
      <c r="T460" s="161"/>
      <c r="U460" s="161"/>
      <c r="V460" s="161"/>
      <c r="W460" s="161"/>
      <c r="X460" s="161"/>
      <c r="Y460" s="161"/>
      <c r="Z460" s="161"/>
    </row>
    <row r="461" ht="14.25" customHeight="1">
      <c r="A461" s="161"/>
      <c r="B461" s="161"/>
      <c r="C461" s="161"/>
      <c r="D461" s="161"/>
      <c r="E461" s="161"/>
      <c r="F461" s="161"/>
      <c r="G461" s="161"/>
      <c r="H461" s="161"/>
      <c r="I461" s="161"/>
      <c r="J461" s="161"/>
      <c r="K461" s="161"/>
      <c r="L461" s="161"/>
      <c r="M461" s="161"/>
      <c r="N461" s="161"/>
      <c r="O461" s="161"/>
      <c r="P461" s="161"/>
      <c r="Q461" s="161"/>
      <c r="R461" s="161"/>
      <c r="S461" s="161"/>
      <c r="T461" s="161"/>
      <c r="U461" s="161"/>
      <c r="V461" s="161"/>
      <c r="W461" s="161"/>
      <c r="X461" s="161"/>
      <c r="Y461" s="161"/>
      <c r="Z461" s="161"/>
    </row>
    <row r="462" ht="14.25" customHeight="1">
      <c r="A462" s="161"/>
      <c r="B462" s="161"/>
      <c r="C462" s="161"/>
      <c r="D462" s="161"/>
      <c r="E462" s="161"/>
      <c r="F462" s="161"/>
      <c r="G462" s="161"/>
      <c r="H462" s="161"/>
      <c r="I462" s="161"/>
      <c r="J462" s="161"/>
      <c r="K462" s="161"/>
      <c r="L462" s="161"/>
      <c r="M462" s="161"/>
      <c r="N462" s="161"/>
      <c r="O462" s="161"/>
      <c r="P462" s="161"/>
      <c r="Q462" s="161"/>
      <c r="R462" s="161"/>
      <c r="S462" s="161"/>
      <c r="T462" s="161"/>
      <c r="U462" s="161"/>
      <c r="V462" s="161"/>
      <c r="W462" s="161"/>
      <c r="X462" s="161"/>
      <c r="Y462" s="161"/>
      <c r="Z462" s="161"/>
    </row>
    <row r="463" ht="14.25" customHeight="1">
      <c r="A463" s="161"/>
      <c r="B463" s="161"/>
      <c r="C463" s="161"/>
      <c r="D463" s="161"/>
      <c r="E463" s="161"/>
      <c r="F463" s="161"/>
      <c r="G463" s="161"/>
      <c r="H463" s="161"/>
      <c r="I463" s="161"/>
      <c r="J463" s="161"/>
      <c r="K463" s="161"/>
      <c r="L463" s="161"/>
      <c r="M463" s="161"/>
      <c r="N463" s="161"/>
      <c r="O463" s="161"/>
      <c r="P463" s="161"/>
      <c r="Q463" s="161"/>
      <c r="R463" s="161"/>
      <c r="S463" s="161"/>
      <c r="T463" s="161"/>
      <c r="U463" s="161"/>
      <c r="V463" s="161"/>
      <c r="W463" s="161"/>
      <c r="X463" s="161"/>
      <c r="Y463" s="161"/>
      <c r="Z463" s="161"/>
    </row>
    <row r="464" ht="14.25" customHeight="1">
      <c r="A464" s="161"/>
      <c r="B464" s="161"/>
      <c r="C464" s="161"/>
      <c r="D464" s="161"/>
      <c r="E464" s="161"/>
      <c r="F464" s="161"/>
      <c r="G464" s="161"/>
      <c r="H464" s="161"/>
      <c r="I464" s="161"/>
      <c r="J464" s="161"/>
      <c r="K464" s="161"/>
      <c r="L464" s="161"/>
      <c r="M464" s="161"/>
      <c r="N464" s="161"/>
      <c r="O464" s="161"/>
      <c r="P464" s="161"/>
      <c r="Q464" s="161"/>
      <c r="R464" s="161"/>
      <c r="S464" s="161"/>
      <c r="T464" s="161"/>
      <c r="U464" s="161"/>
      <c r="V464" s="161"/>
      <c r="W464" s="161"/>
      <c r="X464" s="161"/>
      <c r="Y464" s="161"/>
      <c r="Z464" s="161"/>
    </row>
    <row r="465" ht="14.25" customHeight="1">
      <c r="A465" s="161"/>
      <c r="B465" s="161"/>
      <c r="C465" s="161"/>
      <c r="D465" s="161"/>
      <c r="E465" s="161"/>
      <c r="F465" s="161"/>
      <c r="G465" s="161"/>
      <c r="H465" s="161"/>
      <c r="I465" s="161"/>
      <c r="J465" s="161"/>
      <c r="K465" s="161"/>
      <c r="L465" s="161"/>
      <c r="M465" s="161"/>
      <c r="N465" s="161"/>
      <c r="O465" s="161"/>
      <c r="P465" s="161"/>
      <c r="Q465" s="161"/>
      <c r="R465" s="161"/>
      <c r="S465" s="161"/>
      <c r="T465" s="161"/>
      <c r="U465" s="161"/>
      <c r="V465" s="161"/>
      <c r="W465" s="161"/>
      <c r="X465" s="161"/>
      <c r="Y465" s="161"/>
      <c r="Z465" s="161"/>
    </row>
    <row r="466" ht="14.25" customHeight="1">
      <c r="A466" s="161"/>
      <c r="B466" s="161"/>
      <c r="C466" s="161"/>
      <c r="D466" s="161"/>
      <c r="E466" s="161"/>
      <c r="F466" s="161"/>
      <c r="G466" s="161"/>
      <c r="H466" s="161"/>
      <c r="I466" s="161"/>
      <c r="J466" s="161"/>
      <c r="K466" s="161"/>
      <c r="L466" s="161"/>
      <c r="M466" s="161"/>
      <c r="N466" s="161"/>
      <c r="O466" s="161"/>
      <c r="P466" s="161"/>
      <c r="Q466" s="161"/>
      <c r="R466" s="161"/>
      <c r="S466" s="161"/>
      <c r="T466" s="161"/>
      <c r="U466" s="161"/>
      <c r="V466" s="161"/>
      <c r="W466" s="161"/>
      <c r="X466" s="161"/>
      <c r="Y466" s="161"/>
      <c r="Z466" s="161"/>
    </row>
    <row r="467" ht="14.25" customHeight="1">
      <c r="A467" s="161"/>
      <c r="B467" s="161"/>
      <c r="C467" s="161"/>
      <c r="D467" s="161"/>
      <c r="E467" s="161"/>
      <c r="F467" s="161"/>
      <c r="G467" s="161"/>
      <c r="H467" s="161"/>
      <c r="I467" s="161"/>
      <c r="J467" s="161"/>
      <c r="K467" s="161"/>
      <c r="L467" s="161"/>
      <c r="M467" s="161"/>
      <c r="N467" s="161"/>
      <c r="O467" s="161"/>
      <c r="P467" s="161"/>
      <c r="Q467" s="161"/>
      <c r="R467" s="161"/>
      <c r="S467" s="161"/>
      <c r="T467" s="161"/>
      <c r="U467" s="161"/>
      <c r="V467" s="161"/>
      <c r="W467" s="161"/>
      <c r="X467" s="161"/>
      <c r="Y467" s="161"/>
      <c r="Z467" s="161"/>
    </row>
    <row r="468" ht="14.25" customHeight="1">
      <c r="A468" s="161"/>
      <c r="B468" s="161"/>
      <c r="C468" s="161"/>
      <c r="D468" s="161"/>
      <c r="E468" s="161"/>
      <c r="F468" s="161"/>
      <c r="G468" s="161"/>
      <c r="H468" s="161"/>
      <c r="I468" s="161"/>
      <c r="J468" s="161"/>
      <c r="K468" s="161"/>
      <c r="L468" s="161"/>
      <c r="M468" s="161"/>
      <c r="N468" s="161"/>
      <c r="O468" s="161"/>
      <c r="P468" s="161"/>
      <c r="Q468" s="161"/>
      <c r="R468" s="161"/>
      <c r="S468" s="161"/>
      <c r="T468" s="161"/>
      <c r="U468" s="161"/>
      <c r="V468" s="161"/>
      <c r="W468" s="161"/>
      <c r="X468" s="161"/>
      <c r="Y468" s="161"/>
      <c r="Z468" s="161"/>
    </row>
    <row r="469" ht="14.25" customHeight="1">
      <c r="A469" s="161"/>
      <c r="B469" s="161"/>
      <c r="C469" s="161"/>
      <c r="D469" s="161"/>
      <c r="E469" s="161"/>
      <c r="F469" s="161"/>
      <c r="G469" s="161"/>
      <c r="H469" s="161"/>
      <c r="I469" s="161"/>
      <c r="J469" s="161"/>
      <c r="K469" s="161"/>
      <c r="L469" s="161"/>
      <c r="M469" s="161"/>
      <c r="N469" s="161"/>
      <c r="O469" s="161"/>
      <c r="P469" s="161"/>
      <c r="Q469" s="161"/>
      <c r="R469" s="161"/>
      <c r="S469" s="161"/>
      <c r="T469" s="161"/>
      <c r="U469" s="161"/>
      <c r="V469" s="161"/>
      <c r="W469" s="161"/>
      <c r="X469" s="161"/>
      <c r="Y469" s="161"/>
      <c r="Z469" s="161"/>
    </row>
    <row r="470" ht="14.25" customHeight="1">
      <c r="A470" s="161"/>
      <c r="B470" s="161"/>
      <c r="C470" s="161"/>
      <c r="D470" s="161"/>
      <c r="E470" s="161"/>
      <c r="F470" s="161"/>
      <c r="G470" s="161"/>
      <c r="H470" s="161"/>
      <c r="I470" s="161"/>
      <c r="J470" s="161"/>
      <c r="K470" s="161"/>
      <c r="L470" s="161"/>
      <c r="M470" s="161"/>
      <c r="N470" s="161"/>
      <c r="O470" s="161"/>
      <c r="P470" s="161"/>
      <c r="Q470" s="161"/>
      <c r="R470" s="161"/>
      <c r="S470" s="161"/>
      <c r="T470" s="161"/>
      <c r="U470" s="161"/>
      <c r="V470" s="161"/>
      <c r="W470" s="161"/>
      <c r="X470" s="161"/>
      <c r="Y470" s="161"/>
      <c r="Z470" s="161"/>
    </row>
    <row r="471" ht="14.25" customHeight="1">
      <c r="A471" s="161"/>
      <c r="B471" s="161"/>
      <c r="C471" s="161"/>
      <c r="D471" s="161"/>
      <c r="E471" s="161"/>
      <c r="F471" s="161"/>
      <c r="G471" s="161"/>
      <c r="H471" s="161"/>
      <c r="I471" s="161"/>
      <c r="J471" s="161"/>
      <c r="K471" s="161"/>
      <c r="L471" s="161"/>
      <c r="M471" s="161"/>
      <c r="N471" s="161"/>
      <c r="O471" s="161"/>
      <c r="P471" s="161"/>
      <c r="Q471" s="161"/>
      <c r="R471" s="161"/>
      <c r="S471" s="161"/>
      <c r="T471" s="161"/>
      <c r="U471" s="161"/>
      <c r="V471" s="161"/>
      <c r="W471" s="161"/>
      <c r="X471" s="161"/>
      <c r="Y471" s="161"/>
      <c r="Z471" s="161"/>
    </row>
    <row r="472" ht="14.25" customHeight="1">
      <c r="A472" s="161"/>
      <c r="B472" s="161"/>
      <c r="C472" s="161"/>
      <c r="D472" s="161"/>
      <c r="E472" s="161"/>
      <c r="F472" s="161"/>
      <c r="G472" s="161"/>
      <c r="H472" s="161"/>
      <c r="I472" s="161"/>
      <c r="J472" s="161"/>
      <c r="K472" s="161"/>
      <c r="L472" s="161"/>
      <c r="M472" s="161"/>
      <c r="N472" s="161"/>
      <c r="O472" s="161"/>
      <c r="P472" s="161"/>
      <c r="Q472" s="161"/>
      <c r="R472" s="161"/>
      <c r="S472" s="161"/>
      <c r="T472" s="161"/>
      <c r="U472" s="161"/>
      <c r="V472" s="161"/>
      <c r="W472" s="161"/>
      <c r="X472" s="161"/>
      <c r="Y472" s="161"/>
      <c r="Z472" s="161"/>
    </row>
    <row r="473" ht="14.25" customHeight="1">
      <c r="A473" s="161"/>
      <c r="B473" s="161"/>
      <c r="C473" s="161"/>
      <c r="D473" s="161"/>
      <c r="E473" s="161"/>
      <c r="F473" s="161"/>
      <c r="G473" s="161"/>
      <c r="H473" s="161"/>
      <c r="I473" s="161"/>
      <c r="J473" s="161"/>
      <c r="K473" s="161"/>
      <c r="L473" s="161"/>
      <c r="M473" s="161"/>
      <c r="N473" s="161"/>
      <c r="O473" s="161"/>
      <c r="P473" s="161"/>
      <c r="Q473" s="161"/>
      <c r="R473" s="161"/>
      <c r="S473" s="161"/>
      <c r="T473" s="161"/>
      <c r="U473" s="161"/>
      <c r="V473" s="161"/>
      <c r="W473" s="161"/>
      <c r="X473" s="161"/>
      <c r="Y473" s="161"/>
      <c r="Z473" s="161"/>
    </row>
    <row r="474" ht="14.25" customHeight="1">
      <c r="A474" s="161"/>
      <c r="B474" s="161"/>
      <c r="C474" s="161"/>
      <c r="D474" s="161"/>
      <c r="E474" s="161"/>
      <c r="F474" s="161"/>
      <c r="G474" s="161"/>
      <c r="H474" s="161"/>
      <c r="I474" s="161"/>
      <c r="J474" s="161"/>
      <c r="K474" s="161"/>
      <c r="L474" s="161"/>
      <c r="M474" s="161"/>
      <c r="N474" s="161"/>
      <c r="O474" s="161"/>
      <c r="P474" s="161"/>
      <c r="Q474" s="161"/>
      <c r="R474" s="161"/>
      <c r="S474" s="161"/>
      <c r="T474" s="161"/>
      <c r="U474" s="161"/>
      <c r="V474" s="161"/>
      <c r="W474" s="161"/>
      <c r="X474" s="161"/>
      <c r="Y474" s="161"/>
      <c r="Z474" s="161"/>
    </row>
    <row r="475" ht="14.25" customHeight="1">
      <c r="A475" s="161"/>
      <c r="B475" s="161"/>
      <c r="C475" s="161"/>
      <c r="D475" s="161"/>
      <c r="E475" s="161"/>
      <c r="F475" s="161"/>
      <c r="G475" s="161"/>
      <c r="H475" s="161"/>
      <c r="I475" s="161"/>
      <c r="J475" s="161"/>
      <c r="K475" s="161"/>
      <c r="L475" s="161"/>
      <c r="M475" s="161"/>
      <c r="N475" s="161"/>
      <c r="O475" s="161"/>
      <c r="P475" s="161"/>
      <c r="Q475" s="161"/>
      <c r="R475" s="161"/>
      <c r="S475" s="161"/>
      <c r="T475" s="161"/>
      <c r="U475" s="161"/>
      <c r="V475" s="161"/>
      <c r="W475" s="161"/>
      <c r="X475" s="161"/>
      <c r="Y475" s="161"/>
      <c r="Z475" s="161"/>
    </row>
    <row r="476" ht="14.25" customHeight="1">
      <c r="A476" s="161"/>
      <c r="B476" s="161"/>
      <c r="C476" s="161"/>
      <c r="D476" s="161"/>
      <c r="E476" s="161"/>
      <c r="F476" s="161"/>
      <c r="G476" s="161"/>
      <c r="H476" s="161"/>
      <c r="I476" s="161"/>
      <c r="J476" s="161"/>
      <c r="K476" s="161"/>
      <c r="L476" s="161"/>
      <c r="M476" s="161"/>
      <c r="N476" s="161"/>
      <c r="O476" s="161"/>
      <c r="P476" s="161"/>
      <c r="Q476" s="161"/>
      <c r="R476" s="161"/>
      <c r="S476" s="161"/>
      <c r="T476" s="161"/>
      <c r="U476" s="161"/>
      <c r="V476" s="161"/>
      <c r="W476" s="161"/>
      <c r="X476" s="161"/>
      <c r="Y476" s="161"/>
      <c r="Z476" s="161"/>
    </row>
    <row r="477" ht="14.25" customHeight="1">
      <c r="A477" s="161"/>
      <c r="B477" s="161"/>
      <c r="C477" s="161"/>
      <c r="D477" s="161"/>
      <c r="E477" s="161"/>
      <c r="F477" s="161"/>
      <c r="G477" s="161"/>
      <c r="H477" s="161"/>
      <c r="I477" s="161"/>
      <c r="J477" s="161"/>
      <c r="K477" s="161"/>
      <c r="L477" s="161"/>
      <c r="M477" s="161"/>
      <c r="N477" s="161"/>
      <c r="O477" s="161"/>
      <c r="P477" s="161"/>
      <c r="Q477" s="161"/>
      <c r="R477" s="161"/>
      <c r="S477" s="161"/>
      <c r="T477" s="161"/>
      <c r="U477" s="161"/>
      <c r="V477" s="161"/>
      <c r="W477" s="161"/>
      <c r="X477" s="161"/>
      <c r="Y477" s="161"/>
      <c r="Z477" s="161"/>
    </row>
    <row r="478" ht="14.25" customHeight="1">
      <c r="A478" s="161"/>
      <c r="B478" s="161"/>
      <c r="C478" s="161"/>
      <c r="D478" s="161"/>
      <c r="E478" s="161"/>
      <c r="F478" s="161"/>
      <c r="G478" s="161"/>
      <c r="H478" s="161"/>
      <c r="I478" s="161"/>
      <c r="J478" s="161"/>
      <c r="K478" s="161"/>
      <c r="L478" s="161"/>
      <c r="M478" s="161"/>
      <c r="N478" s="161"/>
      <c r="O478" s="161"/>
      <c r="P478" s="161"/>
      <c r="Q478" s="161"/>
      <c r="R478" s="161"/>
      <c r="S478" s="161"/>
      <c r="T478" s="161"/>
      <c r="U478" s="161"/>
      <c r="V478" s="161"/>
      <c r="W478" s="161"/>
      <c r="X478" s="161"/>
      <c r="Y478" s="161"/>
      <c r="Z478" s="161"/>
    </row>
    <row r="479" ht="14.25" customHeight="1">
      <c r="A479" s="161"/>
      <c r="B479" s="161"/>
      <c r="C479" s="161"/>
      <c r="D479" s="161"/>
      <c r="E479" s="161"/>
      <c r="F479" s="161"/>
      <c r="G479" s="161"/>
      <c r="H479" s="161"/>
      <c r="I479" s="161"/>
      <c r="J479" s="161"/>
      <c r="K479" s="161"/>
      <c r="L479" s="161"/>
      <c r="M479" s="161"/>
      <c r="N479" s="161"/>
      <c r="O479" s="161"/>
      <c r="P479" s="161"/>
      <c r="Q479" s="161"/>
      <c r="R479" s="161"/>
      <c r="S479" s="161"/>
      <c r="T479" s="161"/>
      <c r="U479" s="161"/>
      <c r="V479" s="161"/>
      <c r="W479" s="161"/>
      <c r="X479" s="161"/>
      <c r="Y479" s="161"/>
      <c r="Z479" s="161"/>
    </row>
    <row r="480" ht="14.25" customHeight="1">
      <c r="A480" s="161"/>
      <c r="B480" s="161"/>
      <c r="C480" s="161"/>
      <c r="D480" s="161"/>
      <c r="E480" s="161"/>
      <c r="F480" s="161"/>
      <c r="G480" s="161"/>
      <c r="H480" s="161"/>
      <c r="I480" s="161"/>
      <c r="J480" s="161"/>
      <c r="K480" s="161"/>
      <c r="L480" s="161"/>
      <c r="M480" s="161"/>
      <c r="N480" s="161"/>
      <c r="O480" s="161"/>
      <c r="P480" s="161"/>
      <c r="Q480" s="161"/>
      <c r="R480" s="161"/>
      <c r="S480" s="161"/>
      <c r="T480" s="161"/>
      <c r="U480" s="161"/>
      <c r="V480" s="161"/>
      <c r="W480" s="161"/>
      <c r="X480" s="161"/>
      <c r="Y480" s="161"/>
      <c r="Z480" s="161"/>
    </row>
    <row r="481" ht="14.25" customHeight="1">
      <c r="A481" s="161"/>
      <c r="B481" s="161"/>
      <c r="C481" s="161"/>
      <c r="D481" s="161"/>
      <c r="E481" s="161"/>
      <c r="F481" s="161"/>
      <c r="G481" s="161"/>
      <c r="H481" s="161"/>
      <c r="I481" s="161"/>
      <c r="J481" s="161"/>
      <c r="K481" s="161"/>
      <c r="L481" s="161"/>
      <c r="M481" s="161"/>
      <c r="N481" s="161"/>
      <c r="O481" s="161"/>
      <c r="P481" s="161"/>
      <c r="Q481" s="161"/>
      <c r="R481" s="161"/>
      <c r="S481" s="161"/>
      <c r="T481" s="161"/>
      <c r="U481" s="161"/>
      <c r="V481" s="161"/>
      <c r="W481" s="161"/>
      <c r="X481" s="161"/>
      <c r="Y481" s="161"/>
      <c r="Z481" s="161"/>
    </row>
    <row r="482" ht="14.25" customHeight="1">
      <c r="A482" s="161"/>
      <c r="B482" s="161"/>
      <c r="C482" s="161"/>
      <c r="D482" s="161"/>
      <c r="E482" s="161"/>
      <c r="F482" s="161"/>
      <c r="G482" s="161"/>
      <c r="H482" s="161"/>
      <c r="I482" s="161"/>
      <c r="J482" s="161"/>
      <c r="K482" s="161"/>
      <c r="L482" s="161"/>
      <c r="M482" s="161"/>
      <c r="N482" s="161"/>
      <c r="O482" s="161"/>
      <c r="P482" s="161"/>
      <c r="Q482" s="161"/>
      <c r="R482" s="161"/>
      <c r="S482" s="161"/>
      <c r="T482" s="161"/>
      <c r="U482" s="161"/>
      <c r="V482" s="161"/>
      <c r="W482" s="161"/>
      <c r="X482" s="161"/>
      <c r="Y482" s="161"/>
      <c r="Z482" s="161"/>
    </row>
    <row r="483" ht="14.25" customHeight="1">
      <c r="A483" s="161"/>
      <c r="B483" s="161"/>
      <c r="C483" s="161"/>
      <c r="D483" s="161"/>
      <c r="E483" s="161"/>
      <c r="F483" s="161"/>
      <c r="G483" s="161"/>
      <c r="H483" s="161"/>
      <c r="I483" s="161"/>
      <c r="J483" s="161"/>
      <c r="K483" s="161"/>
      <c r="L483" s="161"/>
      <c r="M483" s="161"/>
      <c r="N483" s="161"/>
      <c r="O483" s="161"/>
      <c r="P483" s="161"/>
      <c r="Q483" s="161"/>
      <c r="R483" s="161"/>
      <c r="S483" s="161"/>
      <c r="T483" s="161"/>
      <c r="U483" s="161"/>
      <c r="V483" s="161"/>
      <c r="W483" s="161"/>
      <c r="X483" s="161"/>
      <c r="Y483" s="161"/>
      <c r="Z483" s="161"/>
    </row>
    <row r="484" ht="14.25" customHeight="1">
      <c r="A484" s="161"/>
      <c r="B484" s="161"/>
      <c r="C484" s="161"/>
      <c r="D484" s="161"/>
      <c r="E484" s="161"/>
      <c r="F484" s="161"/>
      <c r="G484" s="161"/>
      <c r="H484" s="161"/>
      <c r="I484" s="161"/>
      <c r="J484" s="161"/>
      <c r="K484" s="161"/>
      <c r="L484" s="161"/>
      <c r="M484" s="161"/>
      <c r="N484" s="161"/>
      <c r="O484" s="161"/>
      <c r="P484" s="161"/>
      <c r="Q484" s="161"/>
      <c r="R484" s="161"/>
      <c r="S484" s="161"/>
      <c r="T484" s="161"/>
      <c r="U484" s="161"/>
      <c r="V484" s="161"/>
      <c r="W484" s="161"/>
      <c r="X484" s="161"/>
      <c r="Y484" s="161"/>
      <c r="Z484" s="161"/>
    </row>
    <row r="485" ht="14.25" customHeight="1">
      <c r="A485" s="161"/>
      <c r="B485" s="161"/>
      <c r="C485" s="161"/>
      <c r="D485" s="161"/>
      <c r="E485" s="161"/>
      <c r="F485" s="161"/>
      <c r="G485" s="161"/>
      <c r="H485" s="161"/>
      <c r="I485" s="161"/>
      <c r="J485" s="161"/>
      <c r="K485" s="161"/>
      <c r="L485" s="161"/>
      <c r="M485" s="161"/>
      <c r="N485" s="161"/>
      <c r="O485" s="161"/>
      <c r="P485" s="161"/>
      <c r="Q485" s="161"/>
      <c r="R485" s="161"/>
      <c r="S485" s="161"/>
      <c r="T485" s="161"/>
      <c r="U485" s="161"/>
      <c r="V485" s="161"/>
      <c r="W485" s="161"/>
      <c r="X485" s="161"/>
      <c r="Y485" s="161"/>
      <c r="Z485" s="161"/>
    </row>
    <row r="486" ht="14.25" customHeight="1">
      <c r="A486" s="161"/>
      <c r="B486" s="161"/>
      <c r="C486" s="161"/>
      <c r="D486" s="161"/>
      <c r="E486" s="161"/>
      <c r="F486" s="161"/>
      <c r="G486" s="161"/>
      <c r="H486" s="161"/>
      <c r="I486" s="161"/>
      <c r="J486" s="161"/>
      <c r="K486" s="161"/>
      <c r="L486" s="161"/>
      <c r="M486" s="161"/>
      <c r="N486" s="161"/>
      <c r="O486" s="161"/>
      <c r="P486" s="161"/>
      <c r="Q486" s="161"/>
      <c r="R486" s="161"/>
      <c r="S486" s="161"/>
      <c r="T486" s="161"/>
      <c r="U486" s="161"/>
      <c r="V486" s="161"/>
      <c r="W486" s="161"/>
      <c r="X486" s="161"/>
      <c r="Y486" s="161"/>
      <c r="Z486" s="161"/>
    </row>
    <row r="487" ht="14.25" customHeight="1">
      <c r="A487" s="161"/>
      <c r="B487" s="161"/>
      <c r="C487" s="161"/>
      <c r="D487" s="161"/>
      <c r="E487" s="161"/>
      <c r="F487" s="161"/>
      <c r="G487" s="161"/>
      <c r="H487" s="161"/>
      <c r="I487" s="161"/>
      <c r="J487" s="161"/>
      <c r="K487" s="161"/>
      <c r="L487" s="161"/>
      <c r="M487" s="161"/>
      <c r="N487" s="161"/>
      <c r="O487" s="161"/>
      <c r="P487" s="161"/>
      <c r="Q487" s="161"/>
      <c r="R487" s="161"/>
      <c r="S487" s="161"/>
      <c r="T487" s="161"/>
      <c r="U487" s="161"/>
      <c r="V487" s="161"/>
      <c r="W487" s="161"/>
      <c r="X487" s="161"/>
      <c r="Y487" s="161"/>
      <c r="Z487" s="161"/>
    </row>
    <row r="488" ht="14.25" customHeight="1">
      <c r="A488" s="161"/>
      <c r="B488" s="161"/>
      <c r="C488" s="161"/>
      <c r="D488" s="161"/>
      <c r="E488" s="161"/>
      <c r="F488" s="161"/>
      <c r="G488" s="161"/>
      <c r="H488" s="161"/>
      <c r="I488" s="161"/>
      <c r="J488" s="161"/>
      <c r="K488" s="161"/>
      <c r="L488" s="161"/>
      <c r="M488" s="161"/>
      <c r="N488" s="161"/>
      <c r="O488" s="161"/>
      <c r="P488" s="161"/>
      <c r="Q488" s="161"/>
      <c r="R488" s="161"/>
      <c r="S488" s="161"/>
      <c r="T488" s="161"/>
      <c r="U488" s="161"/>
      <c r="V488" s="161"/>
      <c r="W488" s="161"/>
      <c r="X488" s="161"/>
      <c r="Y488" s="161"/>
      <c r="Z488" s="161"/>
    </row>
    <row r="489" ht="14.25" customHeight="1">
      <c r="A489" s="161"/>
      <c r="B489" s="161"/>
      <c r="C489" s="161"/>
      <c r="D489" s="161"/>
      <c r="E489" s="161"/>
      <c r="F489" s="161"/>
      <c r="G489" s="161"/>
      <c r="H489" s="161"/>
      <c r="I489" s="161"/>
      <c r="J489" s="161"/>
      <c r="K489" s="161"/>
      <c r="L489" s="161"/>
      <c r="M489" s="161"/>
      <c r="N489" s="161"/>
      <c r="O489" s="161"/>
      <c r="P489" s="161"/>
      <c r="Q489" s="161"/>
      <c r="R489" s="161"/>
      <c r="S489" s="161"/>
      <c r="T489" s="161"/>
      <c r="U489" s="161"/>
      <c r="V489" s="161"/>
      <c r="W489" s="161"/>
      <c r="X489" s="161"/>
      <c r="Y489" s="161"/>
      <c r="Z489" s="161"/>
    </row>
    <row r="490" ht="14.25" customHeight="1">
      <c r="A490" s="161"/>
      <c r="B490" s="161"/>
      <c r="C490" s="161"/>
      <c r="D490" s="161"/>
      <c r="E490" s="161"/>
      <c r="F490" s="161"/>
      <c r="G490" s="161"/>
      <c r="H490" s="161"/>
      <c r="I490" s="161"/>
      <c r="J490" s="161"/>
      <c r="K490" s="161"/>
      <c r="L490" s="161"/>
      <c r="M490" s="161"/>
      <c r="N490" s="161"/>
      <c r="O490" s="161"/>
      <c r="P490" s="161"/>
      <c r="Q490" s="161"/>
      <c r="R490" s="161"/>
      <c r="S490" s="161"/>
      <c r="T490" s="161"/>
      <c r="U490" s="161"/>
      <c r="V490" s="161"/>
      <c r="W490" s="161"/>
      <c r="X490" s="161"/>
      <c r="Y490" s="161"/>
      <c r="Z490" s="161"/>
    </row>
    <row r="491" ht="14.25" customHeight="1">
      <c r="A491" s="161"/>
      <c r="B491" s="161"/>
      <c r="C491" s="161"/>
      <c r="D491" s="161"/>
      <c r="E491" s="161"/>
      <c r="F491" s="161"/>
      <c r="G491" s="161"/>
      <c r="H491" s="161"/>
      <c r="I491" s="161"/>
      <c r="J491" s="161"/>
      <c r="K491" s="161"/>
      <c r="L491" s="161"/>
      <c r="M491" s="161"/>
      <c r="N491" s="161"/>
      <c r="O491" s="161"/>
      <c r="P491" s="161"/>
      <c r="Q491" s="161"/>
      <c r="R491" s="161"/>
      <c r="S491" s="161"/>
      <c r="T491" s="161"/>
      <c r="U491" s="161"/>
      <c r="V491" s="161"/>
      <c r="W491" s="161"/>
      <c r="X491" s="161"/>
      <c r="Y491" s="161"/>
      <c r="Z491" s="161"/>
    </row>
    <row r="492" ht="14.25" customHeight="1">
      <c r="A492" s="161"/>
      <c r="B492" s="161"/>
      <c r="C492" s="161"/>
      <c r="D492" s="161"/>
      <c r="E492" s="161"/>
      <c r="F492" s="161"/>
      <c r="G492" s="161"/>
      <c r="H492" s="161"/>
      <c r="I492" s="161"/>
      <c r="J492" s="161"/>
      <c r="K492" s="161"/>
      <c r="L492" s="161"/>
      <c r="M492" s="161"/>
      <c r="N492" s="161"/>
      <c r="O492" s="161"/>
      <c r="P492" s="161"/>
      <c r="Q492" s="161"/>
      <c r="R492" s="161"/>
      <c r="S492" s="161"/>
      <c r="T492" s="161"/>
      <c r="U492" s="161"/>
      <c r="V492" s="161"/>
      <c r="W492" s="161"/>
      <c r="X492" s="161"/>
      <c r="Y492" s="161"/>
      <c r="Z492" s="161"/>
    </row>
    <row r="493" ht="14.25" customHeight="1">
      <c r="A493" s="161"/>
      <c r="B493" s="161"/>
      <c r="C493" s="161"/>
      <c r="D493" s="161"/>
      <c r="E493" s="161"/>
      <c r="F493" s="161"/>
      <c r="G493" s="161"/>
      <c r="H493" s="161"/>
      <c r="I493" s="161"/>
      <c r="J493" s="161"/>
      <c r="K493" s="161"/>
      <c r="L493" s="161"/>
      <c r="M493" s="161"/>
      <c r="N493" s="161"/>
      <c r="O493" s="161"/>
      <c r="P493" s="161"/>
      <c r="Q493" s="161"/>
      <c r="R493" s="161"/>
      <c r="S493" s="161"/>
      <c r="T493" s="161"/>
      <c r="U493" s="161"/>
      <c r="V493" s="161"/>
      <c r="W493" s="161"/>
      <c r="X493" s="161"/>
      <c r="Y493" s="161"/>
      <c r="Z493" s="161"/>
    </row>
    <row r="494" ht="14.25" customHeight="1">
      <c r="A494" s="161"/>
      <c r="B494" s="161"/>
      <c r="C494" s="161"/>
      <c r="D494" s="161"/>
      <c r="E494" s="161"/>
      <c r="F494" s="161"/>
      <c r="G494" s="161"/>
      <c r="H494" s="161"/>
      <c r="I494" s="161"/>
      <c r="J494" s="161"/>
      <c r="K494" s="161"/>
      <c r="L494" s="161"/>
      <c r="M494" s="161"/>
      <c r="N494" s="161"/>
      <c r="O494" s="161"/>
      <c r="P494" s="161"/>
      <c r="Q494" s="161"/>
      <c r="R494" s="161"/>
      <c r="S494" s="161"/>
      <c r="T494" s="161"/>
      <c r="U494" s="161"/>
      <c r="V494" s="161"/>
      <c r="W494" s="161"/>
      <c r="X494" s="161"/>
      <c r="Y494" s="161"/>
      <c r="Z494" s="161"/>
    </row>
    <row r="495" ht="14.25" customHeight="1">
      <c r="A495" s="161"/>
      <c r="B495" s="161"/>
      <c r="C495" s="161"/>
      <c r="D495" s="161"/>
      <c r="E495" s="161"/>
      <c r="F495" s="161"/>
      <c r="G495" s="161"/>
      <c r="H495" s="161"/>
      <c r="I495" s="161"/>
      <c r="J495" s="161"/>
      <c r="K495" s="161"/>
      <c r="L495" s="161"/>
      <c r="M495" s="161"/>
      <c r="N495" s="161"/>
      <c r="O495" s="161"/>
      <c r="P495" s="161"/>
      <c r="Q495" s="161"/>
      <c r="R495" s="161"/>
      <c r="S495" s="161"/>
      <c r="T495" s="161"/>
      <c r="U495" s="161"/>
      <c r="V495" s="161"/>
      <c r="W495" s="161"/>
      <c r="X495" s="161"/>
      <c r="Y495" s="161"/>
      <c r="Z495" s="161"/>
    </row>
    <row r="496" ht="14.25" customHeight="1">
      <c r="A496" s="161"/>
      <c r="B496" s="161"/>
      <c r="C496" s="161"/>
      <c r="D496" s="161"/>
      <c r="E496" s="161"/>
      <c r="F496" s="161"/>
      <c r="G496" s="161"/>
      <c r="H496" s="161"/>
      <c r="I496" s="161"/>
      <c r="J496" s="161"/>
      <c r="K496" s="161"/>
      <c r="L496" s="161"/>
      <c r="M496" s="161"/>
      <c r="N496" s="161"/>
      <c r="O496" s="161"/>
      <c r="P496" s="161"/>
      <c r="Q496" s="161"/>
      <c r="R496" s="161"/>
      <c r="S496" s="161"/>
      <c r="T496" s="161"/>
      <c r="U496" s="161"/>
      <c r="V496" s="161"/>
      <c r="W496" s="161"/>
      <c r="X496" s="161"/>
      <c r="Y496" s="161"/>
      <c r="Z496" s="161"/>
    </row>
    <row r="497" ht="14.25" customHeight="1">
      <c r="A497" s="161"/>
      <c r="B497" s="161"/>
      <c r="C497" s="161"/>
      <c r="D497" s="161"/>
      <c r="E497" s="161"/>
      <c r="F497" s="161"/>
      <c r="G497" s="161"/>
      <c r="H497" s="161"/>
      <c r="I497" s="161"/>
      <c r="J497" s="161"/>
      <c r="K497" s="161"/>
      <c r="L497" s="161"/>
      <c r="M497" s="161"/>
      <c r="N497" s="161"/>
      <c r="O497" s="161"/>
      <c r="P497" s="161"/>
      <c r="Q497" s="161"/>
      <c r="R497" s="161"/>
      <c r="S497" s="161"/>
      <c r="T497" s="161"/>
      <c r="U497" s="161"/>
      <c r="V497" s="161"/>
      <c r="W497" s="161"/>
      <c r="X497" s="161"/>
      <c r="Y497" s="161"/>
      <c r="Z497" s="161"/>
    </row>
    <row r="498" ht="14.25" customHeight="1">
      <c r="A498" s="161"/>
      <c r="B498" s="161"/>
      <c r="C498" s="161"/>
      <c r="D498" s="161"/>
      <c r="E498" s="161"/>
      <c r="F498" s="161"/>
      <c r="G498" s="161"/>
      <c r="H498" s="161"/>
      <c r="I498" s="161"/>
      <c r="J498" s="161"/>
      <c r="K498" s="161"/>
      <c r="L498" s="161"/>
      <c r="M498" s="161"/>
      <c r="N498" s="161"/>
      <c r="O498" s="161"/>
      <c r="P498" s="161"/>
      <c r="Q498" s="161"/>
      <c r="R498" s="161"/>
      <c r="S498" s="161"/>
      <c r="T498" s="161"/>
      <c r="U498" s="161"/>
      <c r="V498" s="161"/>
      <c r="W498" s="161"/>
      <c r="X498" s="161"/>
      <c r="Y498" s="161"/>
      <c r="Z498" s="161"/>
    </row>
    <row r="499" ht="14.25" customHeight="1">
      <c r="A499" s="161"/>
      <c r="B499" s="161"/>
      <c r="C499" s="161"/>
      <c r="D499" s="161"/>
      <c r="E499" s="161"/>
      <c r="F499" s="161"/>
      <c r="G499" s="161"/>
      <c r="H499" s="161"/>
      <c r="I499" s="161"/>
      <c r="J499" s="161"/>
      <c r="K499" s="161"/>
      <c r="L499" s="161"/>
      <c r="M499" s="161"/>
      <c r="N499" s="161"/>
      <c r="O499" s="161"/>
      <c r="P499" s="161"/>
      <c r="Q499" s="161"/>
      <c r="R499" s="161"/>
      <c r="S499" s="161"/>
      <c r="T499" s="161"/>
      <c r="U499" s="161"/>
      <c r="V499" s="161"/>
      <c r="W499" s="161"/>
      <c r="X499" s="161"/>
      <c r="Y499" s="161"/>
      <c r="Z499" s="161"/>
    </row>
    <row r="500" ht="14.25" customHeight="1">
      <c r="A500" s="161"/>
      <c r="B500" s="161"/>
      <c r="C500" s="161"/>
      <c r="D500" s="161"/>
      <c r="E500" s="161"/>
      <c r="F500" s="161"/>
      <c r="G500" s="161"/>
      <c r="H500" s="161"/>
      <c r="I500" s="161"/>
      <c r="J500" s="161"/>
      <c r="K500" s="161"/>
      <c r="L500" s="161"/>
      <c r="M500" s="161"/>
      <c r="N500" s="161"/>
      <c r="O500" s="161"/>
      <c r="P500" s="161"/>
      <c r="Q500" s="161"/>
      <c r="R500" s="161"/>
      <c r="S500" s="161"/>
      <c r="T500" s="161"/>
      <c r="U500" s="161"/>
      <c r="V500" s="161"/>
      <c r="W500" s="161"/>
      <c r="X500" s="161"/>
      <c r="Y500" s="161"/>
      <c r="Z500" s="161"/>
    </row>
    <row r="501" ht="14.25" customHeight="1">
      <c r="A501" s="161"/>
      <c r="B501" s="161"/>
      <c r="C501" s="161"/>
      <c r="D501" s="161"/>
      <c r="E501" s="161"/>
      <c r="F501" s="161"/>
      <c r="G501" s="161"/>
      <c r="H501" s="161"/>
      <c r="I501" s="161"/>
      <c r="J501" s="161"/>
      <c r="K501" s="161"/>
      <c r="L501" s="161"/>
      <c r="M501" s="161"/>
      <c r="N501" s="161"/>
      <c r="O501" s="161"/>
      <c r="P501" s="161"/>
      <c r="Q501" s="161"/>
      <c r="R501" s="161"/>
      <c r="S501" s="161"/>
      <c r="T501" s="161"/>
      <c r="U501" s="161"/>
      <c r="V501" s="161"/>
      <c r="W501" s="161"/>
      <c r="X501" s="161"/>
      <c r="Y501" s="161"/>
      <c r="Z501" s="161"/>
    </row>
    <row r="502" ht="14.25" customHeight="1">
      <c r="A502" s="161"/>
      <c r="B502" s="161"/>
      <c r="C502" s="161"/>
      <c r="D502" s="161"/>
      <c r="E502" s="161"/>
      <c r="F502" s="161"/>
      <c r="G502" s="161"/>
      <c r="H502" s="161"/>
      <c r="I502" s="161"/>
      <c r="J502" s="161"/>
      <c r="K502" s="161"/>
      <c r="L502" s="161"/>
      <c r="M502" s="161"/>
      <c r="N502" s="161"/>
      <c r="O502" s="161"/>
      <c r="P502" s="161"/>
      <c r="Q502" s="161"/>
      <c r="R502" s="161"/>
      <c r="S502" s="161"/>
      <c r="T502" s="161"/>
      <c r="U502" s="161"/>
      <c r="V502" s="161"/>
      <c r="W502" s="161"/>
      <c r="X502" s="161"/>
      <c r="Y502" s="161"/>
      <c r="Z502" s="161"/>
    </row>
    <row r="503" ht="14.25" customHeight="1">
      <c r="A503" s="161"/>
      <c r="B503" s="161"/>
      <c r="C503" s="161"/>
      <c r="D503" s="161"/>
      <c r="E503" s="161"/>
      <c r="F503" s="161"/>
      <c r="G503" s="161"/>
      <c r="H503" s="161"/>
      <c r="I503" s="161"/>
      <c r="J503" s="161"/>
      <c r="K503" s="161"/>
      <c r="L503" s="161"/>
      <c r="M503" s="161"/>
      <c r="N503" s="161"/>
      <c r="O503" s="161"/>
      <c r="P503" s="161"/>
      <c r="Q503" s="161"/>
      <c r="R503" s="161"/>
      <c r="S503" s="161"/>
      <c r="T503" s="161"/>
      <c r="U503" s="161"/>
      <c r="V503" s="161"/>
      <c r="W503" s="161"/>
      <c r="X503" s="161"/>
      <c r="Y503" s="161"/>
      <c r="Z503" s="161"/>
    </row>
    <row r="504" ht="14.25" customHeight="1">
      <c r="A504" s="161"/>
      <c r="B504" s="161"/>
      <c r="C504" s="161"/>
      <c r="D504" s="161"/>
      <c r="E504" s="161"/>
      <c r="F504" s="161"/>
      <c r="G504" s="161"/>
      <c r="H504" s="161"/>
      <c r="I504" s="161"/>
      <c r="J504" s="161"/>
      <c r="K504" s="161"/>
      <c r="L504" s="161"/>
      <c r="M504" s="161"/>
      <c r="N504" s="161"/>
      <c r="O504" s="161"/>
      <c r="P504" s="161"/>
      <c r="Q504" s="161"/>
      <c r="R504" s="161"/>
      <c r="S504" s="161"/>
      <c r="T504" s="161"/>
      <c r="U504" s="161"/>
      <c r="V504" s="161"/>
      <c r="W504" s="161"/>
      <c r="X504" s="161"/>
      <c r="Y504" s="161"/>
      <c r="Z504" s="161"/>
    </row>
    <row r="505" ht="14.25" customHeight="1">
      <c r="A505" s="161"/>
      <c r="B505" s="161"/>
      <c r="C505" s="161"/>
      <c r="D505" s="161"/>
      <c r="E505" s="161"/>
      <c r="F505" s="161"/>
      <c r="G505" s="161"/>
      <c r="H505" s="161"/>
      <c r="I505" s="161"/>
      <c r="J505" s="161"/>
      <c r="K505" s="161"/>
      <c r="L505" s="161"/>
      <c r="M505" s="161"/>
      <c r="N505" s="161"/>
      <c r="O505" s="161"/>
      <c r="P505" s="161"/>
      <c r="Q505" s="161"/>
      <c r="R505" s="161"/>
      <c r="S505" s="161"/>
      <c r="T505" s="161"/>
      <c r="U505" s="161"/>
      <c r="V505" s="161"/>
      <c r="W505" s="161"/>
      <c r="X505" s="161"/>
      <c r="Y505" s="161"/>
      <c r="Z505" s="161"/>
    </row>
    <row r="506" ht="14.25" customHeight="1">
      <c r="A506" s="161"/>
      <c r="B506" s="161"/>
      <c r="C506" s="161"/>
      <c r="D506" s="161"/>
      <c r="E506" s="161"/>
      <c r="F506" s="161"/>
      <c r="G506" s="161"/>
      <c r="H506" s="161"/>
      <c r="I506" s="161"/>
      <c r="J506" s="161"/>
      <c r="K506" s="161"/>
      <c r="L506" s="161"/>
      <c r="M506" s="161"/>
      <c r="N506" s="161"/>
      <c r="O506" s="161"/>
      <c r="P506" s="161"/>
      <c r="Q506" s="161"/>
      <c r="R506" s="161"/>
      <c r="S506" s="161"/>
      <c r="T506" s="161"/>
      <c r="U506" s="161"/>
      <c r="V506" s="161"/>
      <c r="W506" s="161"/>
      <c r="X506" s="161"/>
      <c r="Y506" s="161"/>
      <c r="Z506" s="161"/>
    </row>
    <row r="507" ht="14.25" customHeight="1">
      <c r="A507" s="161"/>
      <c r="B507" s="161"/>
      <c r="C507" s="161"/>
      <c r="D507" s="161"/>
      <c r="E507" s="161"/>
      <c r="F507" s="161"/>
      <c r="G507" s="161"/>
      <c r="H507" s="161"/>
      <c r="I507" s="161"/>
      <c r="J507" s="161"/>
      <c r="K507" s="161"/>
      <c r="L507" s="161"/>
      <c r="M507" s="161"/>
      <c r="N507" s="161"/>
      <c r="O507" s="161"/>
      <c r="P507" s="161"/>
      <c r="Q507" s="161"/>
      <c r="R507" s="161"/>
      <c r="S507" s="161"/>
      <c r="T507" s="161"/>
      <c r="U507" s="161"/>
      <c r="V507" s="161"/>
      <c r="W507" s="161"/>
      <c r="X507" s="161"/>
      <c r="Y507" s="161"/>
      <c r="Z507" s="161"/>
    </row>
    <row r="508" ht="14.25" customHeight="1">
      <c r="A508" s="161"/>
      <c r="B508" s="161"/>
      <c r="C508" s="161"/>
      <c r="D508" s="161"/>
      <c r="E508" s="161"/>
      <c r="F508" s="161"/>
      <c r="G508" s="161"/>
      <c r="H508" s="161"/>
      <c r="I508" s="161"/>
      <c r="J508" s="161"/>
      <c r="K508" s="161"/>
      <c r="L508" s="161"/>
      <c r="M508" s="161"/>
      <c r="N508" s="161"/>
      <c r="O508" s="161"/>
      <c r="P508" s="161"/>
      <c r="Q508" s="161"/>
      <c r="R508" s="161"/>
      <c r="S508" s="161"/>
      <c r="T508" s="161"/>
      <c r="U508" s="161"/>
      <c r="V508" s="161"/>
      <c r="W508" s="161"/>
      <c r="X508" s="161"/>
      <c r="Y508" s="161"/>
      <c r="Z508" s="161"/>
    </row>
    <row r="509" ht="14.25" customHeight="1">
      <c r="A509" s="161"/>
      <c r="B509" s="161"/>
      <c r="C509" s="161"/>
      <c r="D509" s="161"/>
      <c r="E509" s="161"/>
      <c r="F509" s="161"/>
      <c r="G509" s="161"/>
      <c r="H509" s="161"/>
      <c r="I509" s="161"/>
      <c r="J509" s="161"/>
      <c r="K509" s="161"/>
      <c r="L509" s="161"/>
      <c r="M509" s="161"/>
      <c r="N509" s="161"/>
      <c r="O509" s="161"/>
      <c r="P509" s="161"/>
      <c r="Q509" s="161"/>
      <c r="R509" s="161"/>
      <c r="S509" s="161"/>
      <c r="T509" s="161"/>
      <c r="U509" s="161"/>
      <c r="V509" s="161"/>
      <c r="W509" s="161"/>
      <c r="X509" s="161"/>
      <c r="Y509" s="161"/>
      <c r="Z509" s="161"/>
    </row>
    <row r="510" ht="14.25" customHeight="1">
      <c r="A510" s="161"/>
      <c r="B510" s="161"/>
      <c r="C510" s="161"/>
      <c r="D510" s="161"/>
      <c r="E510" s="161"/>
      <c r="F510" s="161"/>
      <c r="G510" s="161"/>
      <c r="H510" s="161"/>
      <c r="I510" s="161"/>
      <c r="J510" s="161"/>
      <c r="K510" s="161"/>
      <c r="L510" s="161"/>
      <c r="M510" s="161"/>
      <c r="N510" s="161"/>
      <c r="O510" s="161"/>
      <c r="P510" s="161"/>
      <c r="Q510" s="161"/>
      <c r="R510" s="161"/>
      <c r="S510" s="161"/>
      <c r="T510" s="161"/>
      <c r="U510" s="161"/>
      <c r="V510" s="161"/>
      <c r="W510" s="161"/>
      <c r="X510" s="161"/>
      <c r="Y510" s="161"/>
      <c r="Z510" s="161"/>
    </row>
    <row r="511" ht="14.25" customHeight="1">
      <c r="A511" s="161"/>
      <c r="B511" s="161"/>
      <c r="C511" s="161"/>
      <c r="D511" s="161"/>
      <c r="E511" s="161"/>
      <c r="F511" s="161"/>
      <c r="G511" s="161"/>
      <c r="H511" s="161"/>
      <c r="I511" s="161"/>
      <c r="J511" s="161"/>
      <c r="K511" s="161"/>
      <c r="L511" s="161"/>
      <c r="M511" s="161"/>
      <c r="N511" s="161"/>
      <c r="O511" s="161"/>
      <c r="P511" s="161"/>
      <c r="Q511" s="161"/>
      <c r="R511" s="161"/>
      <c r="S511" s="161"/>
      <c r="T511" s="161"/>
      <c r="U511" s="161"/>
      <c r="V511" s="161"/>
      <c r="W511" s="161"/>
      <c r="X511" s="161"/>
      <c r="Y511" s="161"/>
      <c r="Z511" s="161"/>
    </row>
    <row r="512" ht="14.25" customHeight="1">
      <c r="A512" s="161"/>
      <c r="B512" s="161"/>
      <c r="C512" s="161"/>
      <c r="D512" s="161"/>
      <c r="E512" s="161"/>
      <c r="F512" s="161"/>
      <c r="G512" s="161"/>
      <c r="H512" s="161"/>
      <c r="I512" s="161"/>
      <c r="J512" s="161"/>
      <c r="K512" s="161"/>
      <c r="L512" s="161"/>
      <c r="M512" s="161"/>
      <c r="N512" s="161"/>
      <c r="O512" s="161"/>
      <c r="P512" s="161"/>
      <c r="Q512" s="161"/>
      <c r="R512" s="161"/>
      <c r="S512" s="161"/>
      <c r="T512" s="161"/>
      <c r="U512" s="161"/>
      <c r="V512" s="161"/>
      <c r="W512" s="161"/>
      <c r="X512" s="161"/>
      <c r="Y512" s="161"/>
      <c r="Z512" s="161"/>
    </row>
    <row r="513" ht="14.25" customHeight="1">
      <c r="A513" s="161"/>
      <c r="B513" s="161"/>
      <c r="C513" s="161"/>
      <c r="D513" s="161"/>
      <c r="E513" s="161"/>
      <c r="F513" s="161"/>
      <c r="G513" s="161"/>
      <c r="H513" s="161"/>
      <c r="I513" s="161"/>
      <c r="J513" s="161"/>
      <c r="K513" s="161"/>
      <c r="L513" s="161"/>
      <c r="M513" s="161"/>
      <c r="N513" s="161"/>
      <c r="O513" s="161"/>
      <c r="P513" s="161"/>
      <c r="Q513" s="161"/>
      <c r="R513" s="161"/>
      <c r="S513" s="161"/>
      <c r="T513" s="161"/>
      <c r="U513" s="161"/>
      <c r="V513" s="161"/>
      <c r="W513" s="161"/>
      <c r="X513" s="161"/>
      <c r="Y513" s="161"/>
      <c r="Z513" s="161"/>
    </row>
    <row r="514" ht="14.25" customHeight="1">
      <c r="A514" s="161"/>
      <c r="B514" s="161"/>
      <c r="C514" s="161"/>
      <c r="D514" s="161"/>
      <c r="E514" s="161"/>
      <c r="F514" s="161"/>
      <c r="G514" s="161"/>
      <c r="H514" s="161"/>
      <c r="I514" s="161"/>
      <c r="J514" s="161"/>
      <c r="K514" s="161"/>
      <c r="L514" s="161"/>
      <c r="M514" s="161"/>
      <c r="N514" s="161"/>
      <c r="O514" s="161"/>
      <c r="P514" s="161"/>
      <c r="Q514" s="161"/>
      <c r="R514" s="161"/>
      <c r="S514" s="161"/>
      <c r="T514" s="161"/>
      <c r="U514" s="161"/>
      <c r="V514" s="161"/>
      <c r="W514" s="161"/>
      <c r="X514" s="161"/>
      <c r="Y514" s="161"/>
      <c r="Z514" s="161"/>
    </row>
    <row r="515" ht="14.25" customHeight="1">
      <c r="A515" s="161"/>
      <c r="B515" s="161"/>
      <c r="C515" s="161"/>
      <c r="D515" s="161"/>
      <c r="E515" s="161"/>
      <c r="F515" s="161"/>
      <c r="G515" s="161"/>
      <c r="H515" s="161"/>
      <c r="I515" s="161"/>
      <c r="J515" s="161"/>
      <c r="K515" s="161"/>
      <c r="L515" s="161"/>
      <c r="M515" s="161"/>
      <c r="N515" s="161"/>
      <c r="O515" s="161"/>
      <c r="P515" s="161"/>
      <c r="Q515" s="161"/>
      <c r="R515" s="161"/>
      <c r="S515" s="161"/>
      <c r="T515" s="161"/>
      <c r="U515" s="161"/>
      <c r="V515" s="161"/>
      <c r="W515" s="161"/>
      <c r="X515" s="161"/>
      <c r="Y515" s="161"/>
      <c r="Z515" s="161"/>
    </row>
    <row r="516" ht="14.25" customHeight="1">
      <c r="A516" s="161"/>
      <c r="B516" s="161"/>
      <c r="C516" s="161"/>
      <c r="D516" s="161"/>
      <c r="E516" s="161"/>
      <c r="F516" s="161"/>
      <c r="G516" s="161"/>
      <c r="H516" s="161"/>
      <c r="I516" s="161"/>
      <c r="J516" s="161"/>
      <c r="K516" s="161"/>
      <c r="L516" s="161"/>
      <c r="M516" s="161"/>
      <c r="N516" s="161"/>
      <c r="O516" s="161"/>
      <c r="P516" s="161"/>
      <c r="Q516" s="161"/>
      <c r="R516" s="161"/>
      <c r="S516" s="161"/>
      <c r="T516" s="161"/>
      <c r="U516" s="161"/>
      <c r="V516" s="161"/>
      <c r="W516" s="161"/>
      <c r="X516" s="161"/>
      <c r="Y516" s="161"/>
      <c r="Z516" s="161"/>
    </row>
    <row r="517" ht="14.25" customHeight="1">
      <c r="A517" s="161"/>
      <c r="B517" s="161"/>
      <c r="C517" s="161"/>
      <c r="D517" s="161"/>
      <c r="E517" s="161"/>
      <c r="F517" s="161"/>
      <c r="G517" s="161"/>
      <c r="H517" s="161"/>
      <c r="I517" s="161"/>
      <c r="J517" s="161"/>
      <c r="K517" s="161"/>
      <c r="L517" s="161"/>
      <c r="M517" s="161"/>
      <c r="N517" s="161"/>
      <c r="O517" s="161"/>
      <c r="P517" s="161"/>
      <c r="Q517" s="161"/>
      <c r="R517" s="161"/>
      <c r="S517" s="161"/>
      <c r="T517" s="161"/>
      <c r="U517" s="161"/>
      <c r="V517" s="161"/>
      <c r="W517" s="161"/>
      <c r="X517" s="161"/>
      <c r="Y517" s="161"/>
      <c r="Z517" s="161"/>
    </row>
    <row r="518" ht="14.25" customHeight="1">
      <c r="A518" s="161"/>
      <c r="B518" s="161"/>
      <c r="C518" s="161"/>
      <c r="D518" s="161"/>
      <c r="E518" s="161"/>
      <c r="F518" s="161"/>
      <c r="G518" s="161"/>
      <c r="H518" s="161"/>
      <c r="I518" s="161"/>
      <c r="J518" s="161"/>
      <c r="K518" s="161"/>
      <c r="L518" s="161"/>
      <c r="M518" s="161"/>
      <c r="N518" s="161"/>
      <c r="O518" s="161"/>
      <c r="P518" s="161"/>
      <c r="Q518" s="161"/>
      <c r="R518" s="161"/>
      <c r="S518" s="161"/>
      <c r="T518" s="161"/>
      <c r="U518" s="161"/>
      <c r="V518" s="161"/>
      <c r="W518" s="161"/>
      <c r="X518" s="161"/>
      <c r="Y518" s="161"/>
      <c r="Z518" s="161"/>
    </row>
    <row r="519" ht="14.25" customHeight="1">
      <c r="A519" s="161"/>
      <c r="B519" s="161"/>
      <c r="C519" s="161"/>
      <c r="D519" s="161"/>
      <c r="E519" s="161"/>
      <c r="F519" s="161"/>
      <c r="G519" s="161"/>
      <c r="H519" s="161"/>
      <c r="I519" s="161"/>
      <c r="J519" s="161"/>
      <c r="K519" s="161"/>
      <c r="L519" s="161"/>
      <c r="M519" s="161"/>
      <c r="N519" s="161"/>
      <c r="O519" s="161"/>
      <c r="P519" s="161"/>
      <c r="Q519" s="161"/>
      <c r="R519" s="161"/>
      <c r="S519" s="161"/>
      <c r="T519" s="161"/>
      <c r="U519" s="161"/>
      <c r="V519" s="161"/>
      <c r="W519" s="161"/>
      <c r="X519" s="161"/>
      <c r="Y519" s="161"/>
      <c r="Z519" s="161"/>
    </row>
    <row r="520" ht="14.25" customHeight="1">
      <c r="A520" s="161"/>
      <c r="B520" s="161"/>
      <c r="C520" s="161"/>
      <c r="D520" s="161"/>
      <c r="E520" s="161"/>
      <c r="F520" s="161"/>
      <c r="G520" s="161"/>
      <c r="H520" s="161"/>
      <c r="I520" s="161"/>
      <c r="J520" s="161"/>
      <c r="K520" s="161"/>
      <c r="L520" s="161"/>
      <c r="M520" s="161"/>
      <c r="N520" s="161"/>
      <c r="O520" s="161"/>
      <c r="P520" s="161"/>
      <c r="Q520" s="161"/>
      <c r="R520" s="161"/>
      <c r="S520" s="161"/>
      <c r="T520" s="161"/>
      <c r="U520" s="161"/>
      <c r="V520" s="161"/>
      <c r="W520" s="161"/>
      <c r="X520" s="161"/>
      <c r="Y520" s="161"/>
      <c r="Z520" s="161"/>
    </row>
    <row r="521" ht="14.25" customHeight="1">
      <c r="A521" s="161"/>
      <c r="B521" s="161"/>
      <c r="C521" s="161"/>
      <c r="D521" s="161"/>
      <c r="E521" s="161"/>
      <c r="F521" s="161"/>
      <c r="G521" s="161"/>
      <c r="H521" s="161"/>
      <c r="I521" s="161"/>
      <c r="J521" s="161"/>
      <c r="K521" s="161"/>
      <c r="L521" s="161"/>
      <c r="M521" s="161"/>
      <c r="N521" s="161"/>
      <c r="O521" s="161"/>
      <c r="P521" s="161"/>
      <c r="Q521" s="161"/>
      <c r="R521" s="161"/>
      <c r="S521" s="161"/>
      <c r="T521" s="161"/>
      <c r="U521" s="161"/>
      <c r="V521" s="161"/>
      <c r="W521" s="161"/>
      <c r="X521" s="161"/>
      <c r="Y521" s="161"/>
      <c r="Z521" s="161"/>
    </row>
    <row r="522" ht="14.25" customHeight="1">
      <c r="A522" s="161"/>
      <c r="B522" s="161"/>
      <c r="C522" s="161"/>
      <c r="D522" s="161"/>
      <c r="E522" s="161"/>
      <c r="F522" s="161"/>
      <c r="G522" s="161"/>
      <c r="H522" s="161"/>
      <c r="I522" s="161"/>
      <c r="J522" s="161"/>
      <c r="K522" s="161"/>
      <c r="L522" s="161"/>
      <c r="M522" s="161"/>
      <c r="N522" s="161"/>
      <c r="O522" s="161"/>
      <c r="P522" s="161"/>
      <c r="Q522" s="161"/>
      <c r="R522" s="161"/>
      <c r="S522" s="161"/>
      <c r="T522" s="161"/>
      <c r="U522" s="161"/>
      <c r="V522" s="161"/>
      <c r="W522" s="161"/>
      <c r="X522" s="161"/>
      <c r="Y522" s="161"/>
      <c r="Z522" s="161"/>
    </row>
    <row r="523" ht="14.25" customHeight="1">
      <c r="A523" s="161"/>
      <c r="B523" s="161"/>
      <c r="C523" s="161"/>
      <c r="D523" s="161"/>
      <c r="E523" s="161"/>
      <c r="F523" s="161"/>
      <c r="G523" s="161"/>
      <c r="H523" s="161"/>
      <c r="I523" s="161"/>
      <c r="J523" s="161"/>
      <c r="K523" s="161"/>
      <c r="L523" s="161"/>
      <c r="M523" s="161"/>
      <c r="N523" s="161"/>
      <c r="O523" s="161"/>
      <c r="P523" s="161"/>
      <c r="Q523" s="161"/>
      <c r="R523" s="161"/>
      <c r="S523" s="161"/>
      <c r="T523" s="161"/>
      <c r="U523" s="161"/>
      <c r="V523" s="161"/>
      <c r="W523" s="161"/>
      <c r="X523" s="161"/>
      <c r="Y523" s="161"/>
      <c r="Z523" s="161"/>
    </row>
    <row r="524" ht="14.25" customHeight="1">
      <c r="A524" s="161"/>
      <c r="B524" s="161"/>
      <c r="C524" s="161"/>
      <c r="D524" s="161"/>
      <c r="E524" s="161"/>
      <c r="F524" s="161"/>
      <c r="G524" s="161"/>
      <c r="H524" s="161"/>
      <c r="I524" s="161"/>
      <c r="J524" s="161"/>
      <c r="K524" s="161"/>
      <c r="L524" s="161"/>
      <c r="M524" s="161"/>
      <c r="N524" s="161"/>
      <c r="O524" s="161"/>
      <c r="P524" s="161"/>
      <c r="Q524" s="161"/>
      <c r="R524" s="161"/>
      <c r="S524" s="161"/>
      <c r="T524" s="161"/>
      <c r="U524" s="161"/>
      <c r="V524" s="161"/>
      <c r="W524" s="161"/>
      <c r="X524" s="161"/>
      <c r="Y524" s="161"/>
      <c r="Z524" s="161"/>
    </row>
    <row r="525" ht="14.25" customHeight="1">
      <c r="A525" s="161"/>
      <c r="B525" s="161"/>
      <c r="C525" s="161"/>
      <c r="D525" s="161"/>
      <c r="E525" s="161"/>
      <c r="F525" s="161"/>
      <c r="G525" s="161"/>
      <c r="H525" s="161"/>
      <c r="I525" s="161"/>
      <c r="J525" s="161"/>
      <c r="K525" s="161"/>
      <c r="L525" s="161"/>
      <c r="M525" s="161"/>
      <c r="N525" s="161"/>
      <c r="O525" s="161"/>
      <c r="P525" s="161"/>
      <c r="Q525" s="161"/>
      <c r="R525" s="161"/>
      <c r="S525" s="161"/>
      <c r="T525" s="161"/>
      <c r="U525" s="161"/>
      <c r="V525" s="161"/>
      <c r="W525" s="161"/>
      <c r="X525" s="161"/>
      <c r="Y525" s="161"/>
      <c r="Z525" s="161"/>
    </row>
    <row r="526" ht="14.25" customHeight="1">
      <c r="A526" s="161"/>
      <c r="B526" s="161"/>
      <c r="C526" s="161"/>
      <c r="D526" s="161"/>
      <c r="E526" s="161"/>
      <c r="F526" s="161"/>
      <c r="G526" s="161"/>
      <c r="H526" s="161"/>
      <c r="I526" s="161"/>
      <c r="J526" s="161"/>
      <c r="K526" s="161"/>
      <c r="L526" s="161"/>
      <c r="M526" s="161"/>
      <c r="N526" s="161"/>
      <c r="O526" s="161"/>
      <c r="P526" s="161"/>
      <c r="Q526" s="161"/>
      <c r="R526" s="161"/>
      <c r="S526" s="161"/>
      <c r="T526" s="161"/>
      <c r="U526" s="161"/>
      <c r="V526" s="161"/>
      <c r="W526" s="161"/>
      <c r="X526" s="161"/>
      <c r="Y526" s="161"/>
      <c r="Z526" s="161"/>
    </row>
    <row r="527" ht="14.25" customHeight="1">
      <c r="A527" s="161"/>
      <c r="B527" s="161"/>
      <c r="C527" s="161"/>
      <c r="D527" s="161"/>
      <c r="E527" s="161"/>
      <c r="F527" s="161"/>
      <c r="G527" s="161"/>
      <c r="H527" s="161"/>
      <c r="I527" s="161"/>
      <c r="J527" s="161"/>
      <c r="K527" s="161"/>
      <c r="L527" s="161"/>
      <c r="M527" s="161"/>
      <c r="N527" s="161"/>
      <c r="O527" s="161"/>
      <c r="P527" s="161"/>
      <c r="Q527" s="161"/>
      <c r="R527" s="161"/>
      <c r="S527" s="161"/>
      <c r="T527" s="161"/>
      <c r="U527" s="161"/>
      <c r="V527" s="161"/>
      <c r="W527" s="161"/>
      <c r="X527" s="161"/>
      <c r="Y527" s="161"/>
      <c r="Z527" s="161"/>
    </row>
    <row r="528" ht="14.25" customHeight="1">
      <c r="A528" s="161"/>
      <c r="B528" s="161"/>
      <c r="C528" s="161"/>
      <c r="D528" s="161"/>
      <c r="E528" s="161"/>
      <c r="F528" s="161"/>
      <c r="G528" s="161"/>
      <c r="H528" s="161"/>
      <c r="I528" s="161"/>
      <c r="J528" s="161"/>
      <c r="K528" s="161"/>
      <c r="L528" s="161"/>
      <c r="M528" s="161"/>
      <c r="N528" s="161"/>
      <c r="O528" s="161"/>
      <c r="P528" s="161"/>
      <c r="Q528" s="161"/>
      <c r="R528" s="161"/>
      <c r="S528" s="161"/>
      <c r="T528" s="161"/>
      <c r="U528" s="161"/>
      <c r="V528" s="161"/>
      <c r="W528" s="161"/>
      <c r="X528" s="161"/>
      <c r="Y528" s="161"/>
      <c r="Z528" s="161"/>
    </row>
    <row r="529" ht="14.25" customHeight="1">
      <c r="A529" s="161"/>
      <c r="B529" s="161"/>
      <c r="C529" s="161"/>
      <c r="D529" s="161"/>
      <c r="E529" s="161"/>
      <c r="F529" s="161"/>
      <c r="G529" s="161"/>
      <c r="H529" s="161"/>
      <c r="I529" s="161"/>
      <c r="J529" s="161"/>
      <c r="K529" s="161"/>
      <c r="L529" s="161"/>
      <c r="M529" s="161"/>
      <c r="N529" s="161"/>
      <c r="O529" s="161"/>
      <c r="P529" s="161"/>
      <c r="Q529" s="161"/>
      <c r="R529" s="161"/>
      <c r="S529" s="161"/>
      <c r="T529" s="161"/>
      <c r="U529" s="161"/>
      <c r="V529" s="161"/>
      <c r="W529" s="161"/>
      <c r="X529" s="161"/>
      <c r="Y529" s="161"/>
      <c r="Z529" s="161"/>
    </row>
    <row r="530" ht="14.25" customHeight="1">
      <c r="A530" s="161"/>
      <c r="B530" s="161"/>
      <c r="C530" s="161"/>
      <c r="D530" s="161"/>
      <c r="E530" s="161"/>
      <c r="F530" s="161"/>
      <c r="G530" s="161"/>
      <c r="H530" s="161"/>
      <c r="I530" s="161"/>
      <c r="J530" s="161"/>
      <c r="K530" s="161"/>
      <c r="L530" s="161"/>
      <c r="M530" s="161"/>
      <c r="N530" s="161"/>
      <c r="O530" s="161"/>
      <c r="P530" s="161"/>
      <c r="Q530" s="161"/>
      <c r="R530" s="161"/>
      <c r="S530" s="161"/>
      <c r="T530" s="161"/>
      <c r="U530" s="161"/>
      <c r="V530" s="161"/>
      <c r="W530" s="161"/>
      <c r="X530" s="161"/>
      <c r="Y530" s="161"/>
      <c r="Z530" s="161"/>
    </row>
    <row r="531" ht="14.25" customHeight="1">
      <c r="A531" s="161"/>
      <c r="B531" s="161"/>
      <c r="C531" s="161"/>
      <c r="D531" s="161"/>
      <c r="E531" s="161"/>
      <c r="F531" s="161"/>
      <c r="G531" s="161"/>
      <c r="H531" s="161"/>
      <c r="I531" s="161"/>
      <c r="J531" s="161"/>
      <c r="K531" s="161"/>
      <c r="L531" s="161"/>
      <c r="M531" s="161"/>
      <c r="N531" s="161"/>
      <c r="O531" s="161"/>
      <c r="P531" s="161"/>
      <c r="Q531" s="161"/>
      <c r="R531" s="161"/>
      <c r="S531" s="161"/>
      <c r="T531" s="161"/>
      <c r="U531" s="161"/>
      <c r="V531" s="161"/>
      <c r="W531" s="161"/>
      <c r="X531" s="161"/>
      <c r="Y531" s="161"/>
      <c r="Z531" s="161"/>
    </row>
    <row r="532" ht="14.25" customHeight="1">
      <c r="A532" s="161"/>
      <c r="B532" s="161"/>
      <c r="C532" s="161"/>
      <c r="D532" s="161"/>
      <c r="E532" s="161"/>
      <c r="F532" s="161"/>
      <c r="G532" s="161"/>
      <c r="H532" s="161"/>
      <c r="I532" s="161"/>
      <c r="J532" s="161"/>
      <c r="K532" s="161"/>
      <c r="L532" s="161"/>
      <c r="M532" s="161"/>
      <c r="N532" s="161"/>
      <c r="O532" s="161"/>
      <c r="P532" s="161"/>
      <c r="Q532" s="161"/>
      <c r="R532" s="161"/>
      <c r="S532" s="161"/>
      <c r="T532" s="161"/>
      <c r="U532" s="161"/>
      <c r="V532" s="161"/>
      <c r="W532" s="161"/>
      <c r="X532" s="161"/>
      <c r="Y532" s="161"/>
      <c r="Z532" s="161"/>
    </row>
    <row r="533" ht="14.25" customHeight="1">
      <c r="A533" s="161"/>
      <c r="B533" s="161"/>
      <c r="C533" s="161"/>
      <c r="D533" s="161"/>
      <c r="E533" s="161"/>
      <c r="F533" s="161"/>
      <c r="G533" s="161"/>
      <c r="H533" s="161"/>
      <c r="I533" s="161"/>
      <c r="J533" s="161"/>
      <c r="K533" s="161"/>
      <c r="L533" s="161"/>
      <c r="M533" s="161"/>
      <c r="N533" s="161"/>
      <c r="O533" s="161"/>
      <c r="P533" s="161"/>
      <c r="Q533" s="161"/>
      <c r="R533" s="161"/>
      <c r="S533" s="161"/>
      <c r="T533" s="161"/>
      <c r="U533" s="161"/>
      <c r="V533" s="161"/>
      <c r="W533" s="161"/>
      <c r="X533" s="161"/>
      <c r="Y533" s="161"/>
      <c r="Z533" s="161"/>
    </row>
    <row r="534" ht="14.25" customHeight="1">
      <c r="A534" s="161"/>
      <c r="B534" s="161"/>
      <c r="C534" s="161"/>
      <c r="D534" s="161"/>
      <c r="E534" s="161"/>
      <c r="F534" s="161"/>
      <c r="G534" s="161"/>
      <c r="H534" s="161"/>
      <c r="I534" s="161"/>
      <c r="J534" s="161"/>
      <c r="K534" s="161"/>
      <c r="L534" s="161"/>
      <c r="M534" s="161"/>
      <c r="N534" s="161"/>
      <c r="O534" s="161"/>
      <c r="P534" s="161"/>
      <c r="Q534" s="161"/>
      <c r="R534" s="161"/>
      <c r="S534" s="161"/>
      <c r="T534" s="161"/>
      <c r="U534" s="161"/>
      <c r="V534" s="161"/>
      <c r="W534" s="161"/>
      <c r="X534" s="161"/>
      <c r="Y534" s="161"/>
      <c r="Z534" s="161"/>
    </row>
    <row r="535" ht="14.25" customHeight="1">
      <c r="A535" s="161"/>
      <c r="B535" s="161"/>
      <c r="C535" s="161"/>
      <c r="D535" s="161"/>
      <c r="E535" s="161"/>
      <c r="F535" s="161"/>
      <c r="G535" s="161"/>
      <c r="H535" s="161"/>
      <c r="I535" s="161"/>
      <c r="J535" s="161"/>
      <c r="K535" s="161"/>
      <c r="L535" s="161"/>
      <c r="M535" s="161"/>
      <c r="N535" s="161"/>
      <c r="O535" s="161"/>
      <c r="P535" s="161"/>
      <c r="Q535" s="161"/>
      <c r="R535" s="161"/>
      <c r="S535" s="161"/>
      <c r="T535" s="161"/>
      <c r="U535" s="161"/>
      <c r="V535" s="161"/>
      <c r="W535" s="161"/>
      <c r="X535" s="161"/>
      <c r="Y535" s="161"/>
      <c r="Z535" s="161"/>
    </row>
    <row r="536" ht="14.25" customHeight="1">
      <c r="A536" s="161"/>
      <c r="B536" s="161"/>
      <c r="C536" s="161"/>
      <c r="D536" s="161"/>
      <c r="E536" s="161"/>
      <c r="F536" s="161"/>
      <c r="G536" s="161"/>
      <c r="H536" s="161"/>
      <c r="I536" s="161"/>
      <c r="J536" s="161"/>
      <c r="K536" s="161"/>
      <c r="L536" s="161"/>
      <c r="M536" s="161"/>
      <c r="N536" s="161"/>
      <c r="O536" s="161"/>
      <c r="P536" s="161"/>
      <c r="Q536" s="161"/>
      <c r="R536" s="161"/>
      <c r="S536" s="161"/>
      <c r="T536" s="161"/>
      <c r="U536" s="161"/>
      <c r="V536" s="161"/>
      <c r="W536" s="161"/>
      <c r="X536" s="161"/>
      <c r="Y536" s="161"/>
      <c r="Z536" s="161"/>
    </row>
    <row r="537" ht="14.25" customHeight="1">
      <c r="A537" s="161"/>
      <c r="B537" s="161"/>
      <c r="C537" s="161"/>
      <c r="D537" s="161"/>
      <c r="E537" s="161"/>
      <c r="F537" s="161"/>
      <c r="G537" s="161"/>
      <c r="H537" s="161"/>
      <c r="I537" s="161"/>
      <c r="J537" s="161"/>
      <c r="K537" s="161"/>
      <c r="L537" s="161"/>
      <c r="M537" s="161"/>
      <c r="N537" s="161"/>
      <c r="O537" s="161"/>
      <c r="P537" s="161"/>
      <c r="Q537" s="161"/>
      <c r="R537" s="161"/>
      <c r="S537" s="161"/>
      <c r="T537" s="161"/>
      <c r="U537" s="161"/>
      <c r="V537" s="161"/>
      <c r="W537" s="161"/>
      <c r="X537" s="161"/>
      <c r="Y537" s="161"/>
      <c r="Z537" s="161"/>
    </row>
    <row r="538" ht="14.25" customHeight="1">
      <c r="A538" s="161"/>
      <c r="B538" s="161"/>
      <c r="C538" s="161"/>
      <c r="D538" s="161"/>
      <c r="E538" s="161"/>
      <c r="F538" s="161"/>
      <c r="G538" s="161"/>
      <c r="H538" s="161"/>
      <c r="I538" s="161"/>
      <c r="J538" s="161"/>
      <c r="K538" s="161"/>
      <c r="L538" s="161"/>
      <c r="M538" s="161"/>
      <c r="N538" s="161"/>
      <c r="O538" s="161"/>
      <c r="P538" s="161"/>
      <c r="Q538" s="161"/>
      <c r="R538" s="161"/>
      <c r="S538" s="161"/>
      <c r="T538" s="161"/>
      <c r="U538" s="161"/>
      <c r="V538" s="161"/>
      <c r="W538" s="161"/>
      <c r="X538" s="161"/>
      <c r="Y538" s="161"/>
      <c r="Z538" s="161"/>
    </row>
    <row r="539" ht="14.25" customHeight="1">
      <c r="A539" s="161"/>
      <c r="B539" s="161"/>
      <c r="C539" s="161"/>
      <c r="D539" s="161"/>
      <c r="E539" s="161"/>
      <c r="F539" s="161"/>
      <c r="G539" s="161"/>
      <c r="H539" s="161"/>
      <c r="I539" s="161"/>
      <c r="J539" s="161"/>
      <c r="K539" s="161"/>
      <c r="L539" s="161"/>
      <c r="M539" s="161"/>
      <c r="N539" s="161"/>
      <c r="O539" s="161"/>
      <c r="P539" s="161"/>
      <c r="Q539" s="161"/>
      <c r="R539" s="161"/>
      <c r="S539" s="161"/>
      <c r="T539" s="161"/>
      <c r="U539" s="161"/>
      <c r="V539" s="161"/>
      <c r="W539" s="161"/>
      <c r="X539" s="161"/>
      <c r="Y539" s="161"/>
      <c r="Z539" s="161"/>
    </row>
    <row r="540" ht="14.25" customHeight="1">
      <c r="A540" s="161"/>
      <c r="B540" s="161"/>
      <c r="C540" s="161"/>
      <c r="D540" s="161"/>
      <c r="E540" s="161"/>
      <c r="F540" s="161"/>
      <c r="G540" s="161"/>
      <c r="H540" s="161"/>
      <c r="I540" s="161"/>
      <c r="J540" s="161"/>
      <c r="K540" s="161"/>
      <c r="L540" s="161"/>
      <c r="M540" s="161"/>
      <c r="N540" s="161"/>
      <c r="O540" s="161"/>
      <c r="P540" s="161"/>
      <c r="Q540" s="161"/>
      <c r="R540" s="161"/>
      <c r="S540" s="161"/>
      <c r="T540" s="161"/>
      <c r="U540" s="161"/>
      <c r="V540" s="161"/>
      <c r="W540" s="161"/>
      <c r="X540" s="161"/>
      <c r="Y540" s="161"/>
      <c r="Z540" s="161"/>
    </row>
    <row r="541" ht="14.25" customHeight="1">
      <c r="A541" s="161"/>
      <c r="B541" s="161"/>
      <c r="C541" s="161"/>
      <c r="D541" s="161"/>
      <c r="E541" s="161"/>
      <c r="F541" s="161"/>
      <c r="G541" s="161"/>
      <c r="H541" s="161"/>
      <c r="I541" s="161"/>
      <c r="J541" s="161"/>
      <c r="K541" s="161"/>
      <c r="L541" s="161"/>
      <c r="M541" s="161"/>
      <c r="N541" s="161"/>
      <c r="O541" s="161"/>
      <c r="P541" s="161"/>
      <c r="Q541" s="161"/>
      <c r="R541" s="161"/>
      <c r="S541" s="161"/>
      <c r="T541" s="161"/>
      <c r="U541" s="161"/>
      <c r="V541" s="161"/>
      <c r="W541" s="161"/>
      <c r="X541" s="161"/>
      <c r="Y541" s="161"/>
      <c r="Z541" s="161"/>
    </row>
    <row r="542" ht="14.25" customHeight="1">
      <c r="A542" s="161"/>
      <c r="B542" s="161"/>
      <c r="C542" s="161"/>
      <c r="D542" s="161"/>
      <c r="E542" s="161"/>
      <c r="F542" s="161"/>
      <c r="G542" s="161"/>
      <c r="H542" s="161"/>
      <c r="I542" s="161"/>
      <c r="J542" s="161"/>
      <c r="K542" s="161"/>
      <c r="L542" s="161"/>
      <c r="M542" s="161"/>
      <c r="N542" s="161"/>
      <c r="O542" s="161"/>
      <c r="P542" s="161"/>
      <c r="Q542" s="161"/>
      <c r="R542" s="161"/>
      <c r="S542" s="161"/>
      <c r="T542" s="161"/>
      <c r="U542" s="161"/>
      <c r="V542" s="161"/>
      <c r="W542" s="161"/>
      <c r="X542" s="161"/>
      <c r="Y542" s="161"/>
      <c r="Z542" s="161"/>
    </row>
    <row r="543" ht="14.25" customHeight="1">
      <c r="A543" s="161"/>
      <c r="B543" s="161"/>
      <c r="C543" s="161"/>
      <c r="D543" s="161"/>
      <c r="E543" s="161"/>
      <c r="F543" s="161"/>
      <c r="G543" s="161"/>
      <c r="H543" s="161"/>
      <c r="I543" s="161"/>
      <c r="J543" s="161"/>
      <c r="K543" s="161"/>
      <c r="L543" s="161"/>
      <c r="M543" s="161"/>
      <c r="N543" s="161"/>
      <c r="O543" s="161"/>
      <c r="P543" s="161"/>
      <c r="Q543" s="161"/>
      <c r="R543" s="161"/>
      <c r="S543" s="161"/>
      <c r="T543" s="161"/>
      <c r="U543" s="161"/>
      <c r="V543" s="161"/>
      <c r="W543" s="161"/>
      <c r="X543" s="161"/>
      <c r="Y543" s="161"/>
      <c r="Z543" s="161"/>
    </row>
    <row r="544" ht="14.25" customHeight="1">
      <c r="A544" s="161"/>
      <c r="B544" s="161"/>
      <c r="C544" s="161"/>
      <c r="D544" s="161"/>
      <c r="E544" s="161"/>
      <c r="F544" s="161"/>
      <c r="G544" s="161"/>
      <c r="H544" s="161"/>
      <c r="I544" s="161"/>
      <c r="J544" s="161"/>
      <c r="K544" s="161"/>
      <c r="L544" s="161"/>
      <c r="M544" s="161"/>
      <c r="N544" s="161"/>
      <c r="O544" s="161"/>
      <c r="P544" s="161"/>
      <c r="Q544" s="161"/>
      <c r="R544" s="161"/>
      <c r="S544" s="161"/>
      <c r="T544" s="161"/>
      <c r="U544" s="161"/>
      <c r="V544" s="161"/>
      <c r="W544" s="161"/>
      <c r="X544" s="161"/>
      <c r="Y544" s="161"/>
      <c r="Z544" s="161"/>
    </row>
    <row r="545" ht="14.25" customHeight="1">
      <c r="A545" s="161"/>
      <c r="B545" s="161"/>
      <c r="C545" s="161"/>
      <c r="D545" s="161"/>
      <c r="E545" s="161"/>
      <c r="F545" s="161"/>
      <c r="G545" s="161"/>
      <c r="H545" s="161"/>
      <c r="I545" s="161"/>
      <c r="J545" s="161"/>
      <c r="K545" s="161"/>
      <c r="L545" s="161"/>
      <c r="M545" s="161"/>
      <c r="N545" s="161"/>
      <c r="O545" s="161"/>
      <c r="P545" s="161"/>
      <c r="Q545" s="161"/>
      <c r="R545" s="161"/>
      <c r="S545" s="161"/>
      <c r="T545" s="161"/>
      <c r="U545" s="161"/>
      <c r="V545" s="161"/>
      <c r="W545" s="161"/>
      <c r="X545" s="161"/>
      <c r="Y545" s="161"/>
      <c r="Z545" s="161"/>
    </row>
    <row r="546" ht="14.25" customHeight="1">
      <c r="A546" s="161"/>
      <c r="B546" s="161"/>
      <c r="C546" s="161"/>
      <c r="D546" s="161"/>
      <c r="E546" s="161"/>
      <c r="F546" s="161"/>
      <c r="G546" s="161"/>
      <c r="H546" s="161"/>
      <c r="I546" s="161"/>
      <c r="J546" s="161"/>
      <c r="K546" s="161"/>
      <c r="L546" s="161"/>
      <c r="M546" s="161"/>
      <c r="N546" s="161"/>
      <c r="O546" s="161"/>
      <c r="P546" s="161"/>
      <c r="Q546" s="161"/>
      <c r="R546" s="161"/>
      <c r="S546" s="161"/>
      <c r="T546" s="161"/>
      <c r="U546" s="161"/>
      <c r="V546" s="161"/>
      <c r="W546" s="161"/>
      <c r="X546" s="161"/>
      <c r="Y546" s="161"/>
      <c r="Z546" s="161"/>
    </row>
    <row r="547" ht="14.25" customHeight="1">
      <c r="A547" s="161"/>
      <c r="B547" s="161"/>
      <c r="C547" s="161"/>
      <c r="D547" s="161"/>
      <c r="E547" s="161"/>
      <c r="F547" s="161"/>
      <c r="G547" s="161"/>
      <c r="H547" s="161"/>
      <c r="I547" s="161"/>
      <c r="J547" s="161"/>
      <c r="K547" s="161"/>
      <c r="L547" s="161"/>
      <c r="M547" s="161"/>
      <c r="N547" s="161"/>
      <c r="O547" s="161"/>
      <c r="P547" s="161"/>
      <c r="Q547" s="161"/>
      <c r="R547" s="161"/>
      <c r="S547" s="161"/>
      <c r="T547" s="161"/>
      <c r="U547" s="161"/>
      <c r="V547" s="161"/>
      <c r="W547" s="161"/>
      <c r="X547" s="161"/>
      <c r="Y547" s="161"/>
      <c r="Z547" s="161"/>
    </row>
    <row r="548" ht="14.25" customHeight="1">
      <c r="A548" s="161"/>
      <c r="B548" s="161"/>
      <c r="C548" s="161"/>
      <c r="D548" s="161"/>
      <c r="E548" s="161"/>
      <c r="F548" s="161"/>
      <c r="G548" s="161"/>
      <c r="H548" s="161"/>
      <c r="I548" s="161"/>
      <c r="J548" s="161"/>
      <c r="K548" s="161"/>
      <c r="L548" s="161"/>
      <c r="M548" s="161"/>
      <c r="N548" s="161"/>
      <c r="O548" s="161"/>
      <c r="P548" s="161"/>
      <c r="Q548" s="161"/>
      <c r="R548" s="161"/>
      <c r="S548" s="161"/>
      <c r="T548" s="161"/>
      <c r="U548" s="161"/>
      <c r="V548" s="161"/>
      <c r="W548" s="161"/>
      <c r="X548" s="161"/>
      <c r="Y548" s="161"/>
      <c r="Z548" s="161"/>
    </row>
    <row r="549" ht="14.25" customHeight="1">
      <c r="A549" s="161"/>
      <c r="B549" s="161"/>
      <c r="C549" s="161"/>
      <c r="D549" s="161"/>
      <c r="E549" s="161"/>
      <c r="F549" s="161"/>
      <c r="G549" s="161"/>
      <c r="H549" s="161"/>
      <c r="I549" s="161"/>
      <c r="J549" s="161"/>
      <c r="K549" s="161"/>
      <c r="L549" s="161"/>
      <c r="M549" s="161"/>
      <c r="N549" s="161"/>
      <c r="O549" s="161"/>
      <c r="P549" s="161"/>
      <c r="Q549" s="161"/>
      <c r="R549" s="161"/>
      <c r="S549" s="161"/>
      <c r="T549" s="161"/>
      <c r="U549" s="161"/>
      <c r="V549" s="161"/>
      <c r="W549" s="161"/>
      <c r="X549" s="161"/>
      <c r="Y549" s="161"/>
      <c r="Z549" s="161"/>
    </row>
    <row r="550" ht="14.25" customHeight="1">
      <c r="A550" s="161"/>
      <c r="B550" s="161"/>
      <c r="C550" s="161"/>
      <c r="D550" s="161"/>
      <c r="E550" s="161"/>
      <c r="F550" s="161"/>
      <c r="G550" s="161"/>
      <c r="H550" s="161"/>
      <c r="I550" s="161"/>
      <c r="J550" s="161"/>
      <c r="K550" s="161"/>
      <c r="L550" s="161"/>
      <c r="M550" s="161"/>
      <c r="N550" s="161"/>
      <c r="O550" s="161"/>
      <c r="P550" s="161"/>
      <c r="Q550" s="161"/>
      <c r="R550" s="161"/>
      <c r="S550" s="161"/>
      <c r="T550" s="161"/>
      <c r="U550" s="161"/>
      <c r="V550" s="161"/>
      <c r="W550" s="161"/>
      <c r="X550" s="161"/>
      <c r="Y550" s="161"/>
      <c r="Z550" s="161"/>
    </row>
    <row r="551" ht="14.25" customHeight="1">
      <c r="A551" s="161"/>
      <c r="B551" s="161"/>
      <c r="C551" s="161"/>
      <c r="D551" s="161"/>
      <c r="E551" s="161"/>
      <c r="F551" s="161"/>
      <c r="G551" s="161"/>
      <c r="H551" s="161"/>
      <c r="I551" s="161"/>
      <c r="J551" s="161"/>
      <c r="K551" s="161"/>
      <c r="L551" s="161"/>
      <c r="M551" s="161"/>
      <c r="N551" s="161"/>
      <c r="O551" s="161"/>
      <c r="P551" s="161"/>
      <c r="Q551" s="161"/>
      <c r="R551" s="161"/>
      <c r="S551" s="161"/>
      <c r="T551" s="161"/>
      <c r="U551" s="161"/>
      <c r="V551" s="161"/>
      <c r="W551" s="161"/>
      <c r="X551" s="161"/>
      <c r="Y551" s="161"/>
      <c r="Z551" s="161"/>
    </row>
    <row r="552" ht="14.25" customHeight="1">
      <c r="A552" s="161"/>
      <c r="B552" s="161"/>
      <c r="C552" s="161"/>
      <c r="D552" s="161"/>
      <c r="E552" s="161"/>
      <c r="F552" s="161"/>
      <c r="G552" s="161"/>
      <c r="H552" s="161"/>
      <c r="I552" s="161"/>
      <c r="J552" s="161"/>
      <c r="K552" s="161"/>
      <c r="L552" s="161"/>
      <c r="M552" s="161"/>
      <c r="N552" s="161"/>
      <c r="O552" s="161"/>
      <c r="P552" s="161"/>
      <c r="Q552" s="161"/>
      <c r="R552" s="161"/>
      <c r="S552" s="161"/>
      <c r="T552" s="161"/>
      <c r="U552" s="161"/>
      <c r="V552" s="161"/>
      <c r="W552" s="161"/>
      <c r="X552" s="161"/>
      <c r="Y552" s="161"/>
      <c r="Z552" s="161"/>
    </row>
    <row r="553" ht="14.25" customHeight="1">
      <c r="A553" s="161"/>
      <c r="B553" s="161"/>
      <c r="C553" s="161"/>
      <c r="D553" s="161"/>
      <c r="E553" s="161"/>
      <c r="F553" s="161"/>
      <c r="G553" s="161"/>
      <c r="H553" s="161"/>
      <c r="I553" s="161"/>
      <c r="J553" s="161"/>
      <c r="K553" s="161"/>
      <c r="L553" s="161"/>
      <c r="M553" s="161"/>
      <c r="N553" s="161"/>
      <c r="O553" s="161"/>
      <c r="P553" s="161"/>
      <c r="Q553" s="161"/>
      <c r="R553" s="161"/>
      <c r="S553" s="161"/>
      <c r="T553" s="161"/>
      <c r="U553" s="161"/>
      <c r="V553" s="161"/>
      <c r="W553" s="161"/>
      <c r="X553" s="161"/>
      <c r="Y553" s="161"/>
      <c r="Z553" s="161"/>
    </row>
    <row r="554" ht="14.25" customHeight="1">
      <c r="A554" s="161"/>
      <c r="B554" s="161"/>
      <c r="C554" s="161"/>
      <c r="D554" s="161"/>
      <c r="E554" s="161"/>
      <c r="F554" s="161"/>
      <c r="G554" s="161"/>
      <c r="H554" s="161"/>
      <c r="I554" s="161"/>
      <c r="J554" s="161"/>
      <c r="K554" s="161"/>
      <c r="L554" s="161"/>
      <c r="M554" s="161"/>
      <c r="N554" s="161"/>
      <c r="O554" s="161"/>
      <c r="P554" s="161"/>
      <c r="Q554" s="161"/>
      <c r="R554" s="161"/>
      <c r="S554" s="161"/>
      <c r="T554" s="161"/>
      <c r="U554" s="161"/>
      <c r="V554" s="161"/>
      <c r="W554" s="161"/>
      <c r="X554" s="161"/>
      <c r="Y554" s="161"/>
      <c r="Z554" s="161"/>
    </row>
    <row r="555" ht="14.25" customHeight="1">
      <c r="A555" s="161"/>
      <c r="B555" s="161"/>
      <c r="C555" s="161"/>
      <c r="D555" s="161"/>
      <c r="E555" s="161"/>
      <c r="F555" s="161"/>
      <c r="G555" s="161"/>
      <c r="H555" s="161"/>
      <c r="I555" s="161"/>
      <c r="J555" s="161"/>
      <c r="K555" s="161"/>
      <c r="L555" s="161"/>
      <c r="M555" s="161"/>
      <c r="N555" s="161"/>
      <c r="O555" s="161"/>
      <c r="P555" s="161"/>
      <c r="Q555" s="161"/>
      <c r="R555" s="161"/>
      <c r="S555" s="161"/>
      <c r="T555" s="161"/>
      <c r="U555" s="161"/>
      <c r="V555" s="161"/>
      <c r="W555" s="161"/>
      <c r="X555" s="161"/>
      <c r="Y555" s="161"/>
      <c r="Z555" s="161"/>
    </row>
    <row r="556" ht="14.25" customHeight="1">
      <c r="A556" s="161"/>
      <c r="B556" s="161"/>
      <c r="C556" s="161"/>
      <c r="D556" s="161"/>
      <c r="E556" s="161"/>
      <c r="F556" s="161"/>
      <c r="G556" s="161"/>
      <c r="H556" s="161"/>
      <c r="I556" s="161"/>
      <c r="J556" s="161"/>
      <c r="K556" s="161"/>
      <c r="L556" s="161"/>
      <c r="M556" s="161"/>
      <c r="N556" s="161"/>
      <c r="O556" s="161"/>
      <c r="P556" s="161"/>
      <c r="Q556" s="161"/>
      <c r="R556" s="161"/>
      <c r="S556" s="161"/>
      <c r="T556" s="161"/>
      <c r="U556" s="161"/>
      <c r="V556" s="161"/>
      <c r="W556" s="161"/>
      <c r="X556" s="161"/>
      <c r="Y556" s="161"/>
      <c r="Z556" s="161"/>
    </row>
    <row r="557" ht="14.25" customHeight="1">
      <c r="A557" s="161"/>
      <c r="B557" s="161"/>
      <c r="C557" s="161"/>
      <c r="D557" s="161"/>
      <c r="E557" s="161"/>
      <c r="F557" s="161"/>
      <c r="G557" s="161"/>
      <c r="H557" s="161"/>
      <c r="I557" s="161"/>
      <c r="J557" s="161"/>
      <c r="K557" s="161"/>
      <c r="L557" s="161"/>
      <c r="M557" s="161"/>
      <c r="N557" s="161"/>
      <c r="O557" s="161"/>
      <c r="P557" s="161"/>
      <c r="Q557" s="161"/>
      <c r="R557" s="161"/>
      <c r="S557" s="161"/>
      <c r="T557" s="161"/>
      <c r="U557" s="161"/>
      <c r="V557" s="161"/>
      <c r="W557" s="161"/>
      <c r="X557" s="161"/>
      <c r="Y557" s="161"/>
      <c r="Z557" s="161"/>
    </row>
    <row r="558" ht="14.25" customHeight="1">
      <c r="A558" s="161"/>
      <c r="B558" s="161"/>
      <c r="C558" s="161"/>
      <c r="D558" s="161"/>
      <c r="E558" s="161"/>
      <c r="F558" s="161"/>
      <c r="G558" s="161"/>
      <c r="H558" s="161"/>
      <c r="I558" s="161"/>
      <c r="J558" s="161"/>
      <c r="K558" s="161"/>
      <c r="L558" s="161"/>
      <c r="M558" s="161"/>
      <c r="N558" s="161"/>
      <c r="O558" s="161"/>
      <c r="P558" s="161"/>
      <c r="Q558" s="161"/>
      <c r="R558" s="161"/>
      <c r="S558" s="161"/>
      <c r="T558" s="161"/>
      <c r="U558" s="161"/>
      <c r="V558" s="161"/>
      <c r="W558" s="161"/>
      <c r="X558" s="161"/>
      <c r="Y558" s="161"/>
      <c r="Z558" s="161"/>
    </row>
    <row r="559" ht="14.25" customHeight="1">
      <c r="A559" s="161"/>
      <c r="B559" s="161"/>
      <c r="C559" s="161"/>
      <c r="D559" s="161"/>
      <c r="E559" s="161"/>
      <c r="F559" s="161"/>
      <c r="G559" s="161"/>
      <c r="H559" s="161"/>
      <c r="I559" s="161"/>
      <c r="J559" s="161"/>
      <c r="K559" s="161"/>
      <c r="L559" s="161"/>
      <c r="M559" s="161"/>
      <c r="N559" s="161"/>
      <c r="O559" s="161"/>
      <c r="P559" s="161"/>
      <c r="Q559" s="161"/>
      <c r="R559" s="161"/>
      <c r="S559" s="161"/>
      <c r="T559" s="161"/>
      <c r="U559" s="161"/>
      <c r="V559" s="161"/>
      <c r="W559" s="161"/>
      <c r="X559" s="161"/>
      <c r="Y559" s="161"/>
      <c r="Z559" s="161"/>
    </row>
    <row r="560" ht="14.25" customHeight="1">
      <c r="A560" s="161"/>
      <c r="B560" s="161"/>
      <c r="C560" s="161"/>
      <c r="D560" s="161"/>
      <c r="E560" s="161"/>
      <c r="F560" s="161"/>
      <c r="G560" s="161"/>
      <c r="H560" s="161"/>
      <c r="I560" s="161"/>
      <c r="J560" s="161"/>
      <c r="K560" s="161"/>
      <c r="L560" s="161"/>
      <c r="M560" s="161"/>
      <c r="N560" s="161"/>
      <c r="O560" s="161"/>
      <c r="P560" s="161"/>
      <c r="Q560" s="161"/>
      <c r="R560" s="161"/>
      <c r="S560" s="161"/>
      <c r="T560" s="161"/>
      <c r="U560" s="161"/>
      <c r="V560" s="161"/>
      <c r="W560" s="161"/>
      <c r="X560" s="161"/>
      <c r="Y560" s="161"/>
      <c r="Z560" s="161"/>
    </row>
    <row r="561" ht="14.25" customHeight="1">
      <c r="A561" s="161"/>
      <c r="B561" s="161"/>
      <c r="C561" s="161"/>
      <c r="D561" s="161"/>
      <c r="E561" s="161"/>
      <c r="F561" s="161"/>
      <c r="G561" s="161"/>
      <c r="H561" s="161"/>
      <c r="I561" s="161"/>
      <c r="J561" s="161"/>
      <c r="K561" s="161"/>
      <c r="L561" s="161"/>
      <c r="M561" s="161"/>
      <c r="N561" s="161"/>
      <c r="O561" s="161"/>
      <c r="P561" s="161"/>
      <c r="Q561" s="161"/>
      <c r="R561" s="161"/>
      <c r="S561" s="161"/>
      <c r="T561" s="161"/>
      <c r="U561" s="161"/>
      <c r="V561" s="161"/>
      <c r="W561" s="161"/>
      <c r="X561" s="161"/>
      <c r="Y561" s="161"/>
      <c r="Z561" s="161"/>
    </row>
    <row r="562" ht="14.25" customHeight="1">
      <c r="A562" s="161"/>
      <c r="B562" s="161"/>
      <c r="C562" s="161"/>
      <c r="D562" s="161"/>
      <c r="E562" s="161"/>
      <c r="F562" s="161"/>
      <c r="G562" s="161"/>
      <c r="H562" s="161"/>
      <c r="I562" s="161"/>
      <c r="J562" s="161"/>
      <c r="K562" s="161"/>
      <c r="L562" s="161"/>
      <c r="M562" s="161"/>
      <c r="N562" s="161"/>
      <c r="O562" s="161"/>
      <c r="P562" s="161"/>
      <c r="Q562" s="161"/>
      <c r="R562" s="161"/>
      <c r="S562" s="161"/>
      <c r="T562" s="161"/>
      <c r="U562" s="161"/>
      <c r="V562" s="161"/>
      <c r="W562" s="161"/>
      <c r="X562" s="161"/>
      <c r="Y562" s="161"/>
      <c r="Z562" s="161"/>
    </row>
    <row r="563" ht="14.25" customHeight="1">
      <c r="A563" s="161"/>
      <c r="B563" s="161"/>
      <c r="C563" s="161"/>
      <c r="D563" s="161"/>
      <c r="E563" s="161"/>
      <c r="F563" s="161"/>
      <c r="G563" s="161"/>
      <c r="H563" s="161"/>
      <c r="I563" s="161"/>
      <c r="J563" s="161"/>
      <c r="K563" s="161"/>
      <c r="L563" s="161"/>
      <c r="M563" s="161"/>
      <c r="N563" s="161"/>
      <c r="O563" s="161"/>
      <c r="P563" s="161"/>
      <c r="Q563" s="161"/>
      <c r="R563" s="161"/>
      <c r="S563" s="161"/>
      <c r="T563" s="161"/>
      <c r="U563" s="161"/>
      <c r="V563" s="161"/>
      <c r="W563" s="161"/>
      <c r="X563" s="161"/>
      <c r="Y563" s="161"/>
      <c r="Z563" s="161"/>
    </row>
    <row r="564" ht="14.25" customHeight="1">
      <c r="A564" s="161"/>
      <c r="B564" s="161"/>
      <c r="C564" s="161"/>
      <c r="D564" s="161"/>
      <c r="E564" s="161"/>
      <c r="F564" s="161"/>
      <c r="G564" s="161"/>
      <c r="H564" s="161"/>
      <c r="I564" s="161"/>
      <c r="J564" s="161"/>
      <c r="K564" s="161"/>
      <c r="L564" s="161"/>
      <c r="M564" s="161"/>
      <c r="N564" s="161"/>
      <c r="O564" s="161"/>
      <c r="P564" s="161"/>
      <c r="Q564" s="161"/>
      <c r="R564" s="161"/>
      <c r="S564" s="161"/>
      <c r="T564" s="161"/>
      <c r="U564" s="161"/>
      <c r="V564" s="161"/>
      <c r="W564" s="161"/>
      <c r="X564" s="161"/>
      <c r="Y564" s="161"/>
      <c r="Z564" s="161"/>
    </row>
    <row r="565" ht="14.25" customHeight="1">
      <c r="A565" s="161"/>
      <c r="B565" s="161"/>
      <c r="C565" s="161"/>
      <c r="D565" s="161"/>
      <c r="E565" s="161"/>
      <c r="F565" s="161"/>
      <c r="G565" s="161"/>
      <c r="H565" s="161"/>
      <c r="I565" s="161"/>
      <c r="J565" s="161"/>
      <c r="K565" s="161"/>
      <c r="L565" s="161"/>
      <c r="M565" s="161"/>
      <c r="N565" s="161"/>
      <c r="O565" s="161"/>
      <c r="P565" s="161"/>
      <c r="Q565" s="161"/>
      <c r="R565" s="161"/>
      <c r="S565" s="161"/>
      <c r="T565" s="161"/>
      <c r="U565" s="161"/>
      <c r="V565" s="161"/>
      <c r="W565" s="161"/>
      <c r="X565" s="161"/>
      <c r="Y565" s="161"/>
      <c r="Z565" s="161"/>
    </row>
    <row r="566" ht="14.25" customHeight="1">
      <c r="A566" s="161"/>
      <c r="B566" s="161"/>
      <c r="C566" s="161"/>
      <c r="D566" s="161"/>
      <c r="E566" s="161"/>
      <c r="F566" s="161"/>
      <c r="G566" s="161"/>
      <c r="H566" s="161"/>
      <c r="I566" s="161"/>
      <c r="J566" s="161"/>
      <c r="K566" s="161"/>
      <c r="L566" s="161"/>
      <c r="M566" s="161"/>
      <c r="N566" s="161"/>
      <c r="O566" s="161"/>
      <c r="P566" s="161"/>
      <c r="Q566" s="161"/>
      <c r="R566" s="161"/>
      <c r="S566" s="161"/>
      <c r="T566" s="161"/>
      <c r="U566" s="161"/>
      <c r="V566" s="161"/>
      <c r="W566" s="161"/>
      <c r="X566" s="161"/>
      <c r="Y566" s="161"/>
      <c r="Z566" s="161"/>
    </row>
    <row r="567" ht="14.25" customHeight="1">
      <c r="A567" s="161"/>
      <c r="B567" s="161"/>
      <c r="C567" s="161"/>
      <c r="D567" s="161"/>
      <c r="E567" s="161"/>
      <c r="F567" s="161"/>
      <c r="G567" s="161"/>
      <c r="H567" s="161"/>
      <c r="I567" s="161"/>
      <c r="J567" s="161"/>
      <c r="K567" s="161"/>
      <c r="L567" s="161"/>
      <c r="M567" s="161"/>
      <c r="N567" s="161"/>
      <c r="O567" s="161"/>
      <c r="P567" s="161"/>
      <c r="Q567" s="161"/>
      <c r="R567" s="161"/>
      <c r="S567" s="161"/>
      <c r="T567" s="161"/>
      <c r="U567" s="161"/>
      <c r="V567" s="161"/>
      <c r="W567" s="161"/>
      <c r="X567" s="161"/>
      <c r="Y567" s="161"/>
      <c r="Z567" s="161"/>
    </row>
    <row r="568" ht="14.25" customHeight="1">
      <c r="A568" s="161"/>
      <c r="B568" s="161"/>
      <c r="C568" s="161"/>
      <c r="D568" s="161"/>
      <c r="E568" s="161"/>
      <c r="F568" s="161"/>
      <c r="G568" s="161"/>
      <c r="H568" s="161"/>
      <c r="I568" s="161"/>
      <c r="J568" s="161"/>
      <c r="K568" s="161"/>
      <c r="L568" s="161"/>
      <c r="M568" s="161"/>
      <c r="N568" s="161"/>
      <c r="O568" s="161"/>
      <c r="P568" s="161"/>
      <c r="Q568" s="161"/>
      <c r="R568" s="161"/>
      <c r="S568" s="161"/>
      <c r="T568" s="161"/>
      <c r="U568" s="161"/>
      <c r="V568" s="161"/>
      <c r="W568" s="161"/>
      <c r="X568" s="161"/>
      <c r="Y568" s="161"/>
      <c r="Z568" s="161"/>
    </row>
    <row r="569" ht="14.25" customHeight="1">
      <c r="A569" s="161"/>
      <c r="B569" s="161"/>
      <c r="C569" s="161"/>
      <c r="D569" s="161"/>
      <c r="E569" s="161"/>
      <c r="F569" s="161"/>
      <c r="G569" s="161"/>
      <c r="H569" s="161"/>
      <c r="I569" s="161"/>
      <c r="J569" s="161"/>
      <c r="K569" s="161"/>
      <c r="L569" s="161"/>
      <c r="M569" s="161"/>
      <c r="N569" s="161"/>
      <c r="O569" s="161"/>
      <c r="P569" s="161"/>
      <c r="Q569" s="161"/>
      <c r="R569" s="161"/>
      <c r="S569" s="161"/>
      <c r="T569" s="161"/>
      <c r="U569" s="161"/>
      <c r="V569" s="161"/>
      <c r="W569" s="161"/>
      <c r="X569" s="161"/>
      <c r="Y569" s="161"/>
      <c r="Z569" s="161"/>
    </row>
    <row r="570" ht="14.25" customHeight="1">
      <c r="A570" s="161"/>
      <c r="B570" s="161"/>
      <c r="C570" s="161"/>
      <c r="D570" s="161"/>
      <c r="E570" s="161"/>
      <c r="F570" s="161"/>
      <c r="G570" s="161"/>
      <c r="H570" s="161"/>
      <c r="I570" s="161"/>
      <c r="J570" s="161"/>
      <c r="K570" s="161"/>
      <c r="L570" s="161"/>
      <c r="M570" s="161"/>
      <c r="N570" s="161"/>
      <c r="O570" s="161"/>
      <c r="P570" s="161"/>
      <c r="Q570" s="161"/>
      <c r="R570" s="161"/>
      <c r="S570" s="161"/>
      <c r="T570" s="161"/>
      <c r="U570" s="161"/>
      <c r="V570" s="161"/>
      <c r="W570" s="161"/>
      <c r="X570" s="161"/>
      <c r="Y570" s="161"/>
      <c r="Z570" s="161"/>
    </row>
    <row r="571" ht="14.25" customHeight="1">
      <c r="A571" s="161"/>
      <c r="B571" s="161"/>
      <c r="C571" s="161"/>
      <c r="D571" s="161"/>
      <c r="E571" s="161"/>
      <c r="F571" s="161"/>
      <c r="G571" s="161"/>
      <c r="H571" s="161"/>
      <c r="I571" s="161"/>
      <c r="J571" s="161"/>
      <c r="K571" s="161"/>
      <c r="L571" s="161"/>
      <c r="M571" s="161"/>
      <c r="N571" s="161"/>
      <c r="O571" s="161"/>
      <c r="P571" s="161"/>
      <c r="Q571" s="161"/>
      <c r="R571" s="161"/>
      <c r="S571" s="161"/>
      <c r="T571" s="161"/>
      <c r="U571" s="161"/>
      <c r="V571" s="161"/>
      <c r="W571" s="161"/>
      <c r="X571" s="161"/>
      <c r="Y571" s="161"/>
      <c r="Z571" s="161"/>
    </row>
    <row r="572" ht="14.25" customHeight="1">
      <c r="A572" s="161"/>
      <c r="B572" s="161"/>
      <c r="C572" s="161"/>
      <c r="D572" s="161"/>
      <c r="E572" s="161"/>
      <c r="F572" s="161"/>
      <c r="G572" s="161"/>
      <c r="H572" s="161"/>
      <c r="I572" s="161"/>
      <c r="J572" s="161"/>
      <c r="K572" s="161"/>
      <c r="L572" s="161"/>
      <c r="M572" s="161"/>
      <c r="N572" s="161"/>
      <c r="O572" s="161"/>
      <c r="P572" s="161"/>
      <c r="Q572" s="161"/>
      <c r="R572" s="161"/>
      <c r="S572" s="161"/>
      <c r="T572" s="161"/>
      <c r="U572" s="161"/>
      <c r="V572" s="161"/>
      <c r="W572" s="161"/>
      <c r="X572" s="161"/>
      <c r="Y572" s="161"/>
      <c r="Z572" s="161"/>
    </row>
    <row r="573" ht="14.25" customHeight="1">
      <c r="A573" s="161"/>
      <c r="B573" s="161"/>
      <c r="C573" s="161"/>
      <c r="D573" s="161"/>
      <c r="E573" s="161"/>
      <c r="F573" s="161"/>
      <c r="G573" s="161"/>
      <c r="H573" s="161"/>
      <c r="I573" s="161"/>
      <c r="J573" s="161"/>
      <c r="K573" s="161"/>
      <c r="L573" s="161"/>
      <c r="M573" s="161"/>
      <c r="N573" s="161"/>
      <c r="O573" s="161"/>
      <c r="P573" s="161"/>
      <c r="Q573" s="161"/>
      <c r="R573" s="161"/>
      <c r="S573" s="161"/>
      <c r="T573" s="161"/>
      <c r="U573" s="161"/>
      <c r="V573" s="161"/>
      <c r="W573" s="161"/>
      <c r="X573" s="161"/>
      <c r="Y573" s="161"/>
      <c r="Z573" s="161"/>
    </row>
    <row r="574" ht="14.25" customHeight="1">
      <c r="A574" s="161"/>
      <c r="B574" s="161"/>
      <c r="C574" s="161"/>
      <c r="D574" s="161"/>
      <c r="E574" s="161"/>
      <c r="F574" s="161"/>
      <c r="G574" s="161"/>
      <c r="H574" s="161"/>
      <c r="I574" s="161"/>
      <c r="J574" s="161"/>
      <c r="K574" s="161"/>
      <c r="L574" s="161"/>
      <c r="M574" s="161"/>
      <c r="N574" s="161"/>
      <c r="O574" s="161"/>
      <c r="P574" s="161"/>
      <c r="Q574" s="161"/>
      <c r="R574" s="161"/>
      <c r="S574" s="161"/>
      <c r="T574" s="161"/>
      <c r="U574" s="161"/>
      <c r="V574" s="161"/>
      <c r="W574" s="161"/>
      <c r="X574" s="161"/>
      <c r="Y574" s="161"/>
      <c r="Z574" s="161"/>
    </row>
    <row r="575" ht="14.25" customHeight="1">
      <c r="A575" s="161"/>
      <c r="B575" s="161"/>
      <c r="C575" s="161"/>
      <c r="D575" s="161"/>
      <c r="E575" s="161"/>
      <c r="F575" s="161"/>
      <c r="G575" s="161"/>
      <c r="H575" s="161"/>
      <c r="I575" s="161"/>
      <c r="J575" s="161"/>
      <c r="K575" s="161"/>
      <c r="L575" s="161"/>
      <c r="M575" s="161"/>
      <c r="N575" s="161"/>
      <c r="O575" s="161"/>
      <c r="P575" s="161"/>
      <c r="Q575" s="161"/>
      <c r="R575" s="161"/>
      <c r="S575" s="161"/>
      <c r="T575" s="161"/>
      <c r="U575" s="161"/>
      <c r="V575" s="161"/>
      <c r="W575" s="161"/>
      <c r="X575" s="161"/>
      <c r="Y575" s="161"/>
      <c r="Z575" s="161"/>
    </row>
    <row r="576" ht="14.25" customHeight="1">
      <c r="A576" s="161"/>
      <c r="B576" s="161"/>
      <c r="C576" s="161"/>
      <c r="D576" s="161"/>
      <c r="E576" s="161"/>
      <c r="F576" s="161"/>
      <c r="G576" s="161"/>
      <c r="H576" s="161"/>
      <c r="I576" s="161"/>
      <c r="J576" s="161"/>
      <c r="K576" s="161"/>
      <c r="L576" s="161"/>
      <c r="M576" s="161"/>
      <c r="N576" s="161"/>
      <c r="O576" s="161"/>
      <c r="P576" s="161"/>
      <c r="Q576" s="161"/>
      <c r="R576" s="161"/>
      <c r="S576" s="161"/>
      <c r="T576" s="161"/>
      <c r="U576" s="161"/>
      <c r="V576" s="161"/>
      <c r="W576" s="161"/>
      <c r="X576" s="161"/>
      <c r="Y576" s="161"/>
      <c r="Z576" s="161"/>
    </row>
    <row r="577" ht="14.25" customHeight="1">
      <c r="A577" s="161"/>
      <c r="B577" s="161"/>
      <c r="C577" s="161"/>
      <c r="D577" s="161"/>
      <c r="E577" s="161"/>
      <c r="F577" s="161"/>
      <c r="G577" s="161"/>
      <c r="H577" s="161"/>
      <c r="I577" s="161"/>
      <c r="J577" s="161"/>
      <c r="K577" s="161"/>
      <c r="L577" s="161"/>
      <c r="M577" s="161"/>
      <c r="N577" s="161"/>
      <c r="O577" s="161"/>
      <c r="P577" s="161"/>
      <c r="Q577" s="161"/>
      <c r="R577" s="161"/>
      <c r="S577" s="161"/>
      <c r="T577" s="161"/>
      <c r="U577" s="161"/>
      <c r="V577" s="161"/>
      <c r="W577" s="161"/>
      <c r="X577" s="161"/>
      <c r="Y577" s="161"/>
      <c r="Z577" s="161"/>
    </row>
    <row r="578" ht="14.25" customHeight="1">
      <c r="A578" s="161"/>
      <c r="B578" s="161"/>
      <c r="C578" s="161"/>
      <c r="D578" s="161"/>
      <c r="E578" s="161"/>
      <c r="F578" s="161"/>
      <c r="G578" s="161"/>
      <c r="H578" s="161"/>
      <c r="I578" s="161"/>
      <c r="J578" s="161"/>
      <c r="K578" s="161"/>
      <c r="L578" s="161"/>
      <c r="M578" s="161"/>
      <c r="N578" s="161"/>
      <c r="O578" s="161"/>
      <c r="P578" s="161"/>
      <c r="Q578" s="161"/>
      <c r="R578" s="161"/>
      <c r="S578" s="161"/>
      <c r="T578" s="161"/>
      <c r="U578" s="161"/>
      <c r="V578" s="161"/>
      <c r="W578" s="161"/>
      <c r="X578" s="161"/>
      <c r="Y578" s="161"/>
      <c r="Z578" s="161"/>
    </row>
    <row r="579" ht="14.25" customHeight="1">
      <c r="A579" s="161"/>
      <c r="B579" s="161"/>
      <c r="C579" s="161"/>
      <c r="D579" s="161"/>
      <c r="E579" s="161"/>
      <c r="F579" s="161"/>
      <c r="G579" s="161"/>
      <c r="H579" s="161"/>
      <c r="I579" s="161"/>
      <c r="J579" s="161"/>
      <c r="K579" s="161"/>
      <c r="L579" s="161"/>
      <c r="M579" s="161"/>
      <c r="N579" s="161"/>
      <c r="O579" s="161"/>
      <c r="P579" s="161"/>
      <c r="Q579" s="161"/>
      <c r="R579" s="161"/>
      <c r="S579" s="161"/>
      <c r="T579" s="161"/>
      <c r="U579" s="161"/>
      <c r="V579" s="161"/>
      <c r="W579" s="161"/>
      <c r="X579" s="161"/>
      <c r="Y579" s="161"/>
      <c r="Z579" s="161"/>
    </row>
    <row r="580" ht="14.25" customHeight="1">
      <c r="A580" s="161"/>
      <c r="B580" s="161"/>
      <c r="C580" s="161"/>
      <c r="D580" s="161"/>
      <c r="E580" s="161"/>
      <c r="F580" s="161"/>
      <c r="G580" s="161"/>
      <c r="H580" s="161"/>
      <c r="I580" s="161"/>
      <c r="J580" s="161"/>
      <c r="K580" s="161"/>
      <c r="L580" s="161"/>
      <c r="M580" s="161"/>
      <c r="N580" s="161"/>
      <c r="O580" s="161"/>
      <c r="P580" s="161"/>
      <c r="Q580" s="161"/>
      <c r="R580" s="161"/>
      <c r="S580" s="161"/>
      <c r="T580" s="161"/>
      <c r="U580" s="161"/>
      <c r="V580" s="161"/>
      <c r="W580" s="161"/>
      <c r="X580" s="161"/>
      <c r="Y580" s="161"/>
      <c r="Z580" s="161"/>
    </row>
    <row r="581" ht="14.25" customHeight="1">
      <c r="A581" s="161"/>
      <c r="B581" s="161"/>
      <c r="C581" s="161"/>
      <c r="D581" s="161"/>
      <c r="E581" s="161"/>
      <c r="F581" s="161"/>
      <c r="G581" s="161"/>
      <c r="H581" s="161"/>
      <c r="I581" s="161"/>
      <c r="J581" s="161"/>
      <c r="K581" s="161"/>
      <c r="L581" s="161"/>
      <c r="M581" s="161"/>
      <c r="N581" s="161"/>
      <c r="O581" s="161"/>
      <c r="P581" s="161"/>
      <c r="Q581" s="161"/>
      <c r="R581" s="161"/>
      <c r="S581" s="161"/>
      <c r="T581" s="161"/>
      <c r="U581" s="161"/>
      <c r="V581" s="161"/>
      <c r="W581" s="161"/>
      <c r="X581" s="161"/>
      <c r="Y581" s="161"/>
      <c r="Z581" s="161"/>
    </row>
    <row r="582" ht="14.25" customHeight="1">
      <c r="A582" s="161"/>
      <c r="B582" s="161"/>
      <c r="C582" s="161"/>
      <c r="D582" s="161"/>
      <c r="E582" s="161"/>
      <c r="F582" s="161"/>
      <c r="G582" s="161"/>
      <c r="H582" s="161"/>
      <c r="I582" s="161"/>
      <c r="J582" s="161"/>
      <c r="K582" s="161"/>
      <c r="L582" s="161"/>
      <c r="M582" s="161"/>
      <c r="N582" s="161"/>
      <c r="O582" s="161"/>
      <c r="P582" s="161"/>
      <c r="Q582" s="161"/>
      <c r="R582" s="161"/>
      <c r="S582" s="161"/>
      <c r="T582" s="161"/>
      <c r="U582" s="161"/>
      <c r="V582" s="161"/>
      <c r="W582" s="161"/>
      <c r="X582" s="161"/>
      <c r="Y582" s="161"/>
      <c r="Z582" s="161"/>
    </row>
    <row r="583" ht="14.25" customHeight="1">
      <c r="A583" s="161"/>
      <c r="B583" s="161"/>
      <c r="C583" s="161"/>
      <c r="D583" s="161"/>
      <c r="E583" s="161"/>
      <c r="F583" s="161"/>
      <c r="G583" s="161"/>
      <c r="H583" s="161"/>
      <c r="I583" s="161"/>
      <c r="J583" s="161"/>
      <c r="K583" s="161"/>
      <c r="L583" s="161"/>
      <c r="M583" s="161"/>
      <c r="N583" s="161"/>
      <c r="O583" s="161"/>
      <c r="P583" s="161"/>
      <c r="Q583" s="161"/>
      <c r="R583" s="161"/>
      <c r="S583" s="161"/>
      <c r="T583" s="161"/>
      <c r="U583" s="161"/>
      <c r="V583" s="161"/>
      <c r="W583" s="161"/>
      <c r="X583" s="161"/>
      <c r="Y583" s="161"/>
      <c r="Z583" s="161"/>
    </row>
    <row r="584" ht="14.25" customHeight="1">
      <c r="A584" s="161"/>
      <c r="B584" s="161"/>
      <c r="C584" s="161"/>
      <c r="D584" s="161"/>
      <c r="E584" s="161"/>
      <c r="F584" s="161"/>
      <c r="G584" s="161"/>
      <c r="H584" s="161"/>
      <c r="I584" s="161"/>
      <c r="J584" s="161"/>
      <c r="K584" s="161"/>
      <c r="L584" s="161"/>
      <c r="M584" s="161"/>
      <c r="N584" s="161"/>
      <c r="O584" s="161"/>
      <c r="P584" s="161"/>
      <c r="Q584" s="161"/>
      <c r="R584" s="161"/>
      <c r="S584" s="161"/>
      <c r="T584" s="161"/>
      <c r="U584" s="161"/>
      <c r="V584" s="161"/>
      <c r="W584" s="161"/>
      <c r="X584" s="161"/>
      <c r="Y584" s="161"/>
      <c r="Z584" s="161"/>
    </row>
    <row r="585" ht="14.25" customHeight="1">
      <c r="A585" s="161"/>
      <c r="B585" s="161"/>
      <c r="C585" s="161"/>
      <c r="D585" s="161"/>
      <c r="E585" s="161"/>
      <c r="F585" s="161"/>
      <c r="G585" s="161"/>
      <c r="H585" s="161"/>
      <c r="I585" s="161"/>
      <c r="J585" s="161"/>
      <c r="K585" s="161"/>
      <c r="L585" s="161"/>
      <c r="M585" s="161"/>
      <c r="N585" s="161"/>
      <c r="O585" s="161"/>
      <c r="P585" s="161"/>
      <c r="Q585" s="161"/>
      <c r="R585" s="161"/>
      <c r="S585" s="161"/>
      <c r="T585" s="161"/>
      <c r="U585" s="161"/>
      <c r="V585" s="161"/>
      <c r="W585" s="161"/>
      <c r="X585" s="161"/>
      <c r="Y585" s="161"/>
      <c r="Z585" s="161"/>
    </row>
    <row r="586" ht="14.25" customHeight="1">
      <c r="A586" s="161"/>
      <c r="B586" s="161"/>
      <c r="C586" s="161"/>
      <c r="D586" s="161"/>
      <c r="E586" s="161"/>
      <c r="F586" s="161"/>
      <c r="G586" s="161"/>
      <c r="H586" s="161"/>
      <c r="I586" s="161"/>
      <c r="J586" s="161"/>
      <c r="K586" s="161"/>
      <c r="L586" s="161"/>
      <c r="M586" s="161"/>
      <c r="N586" s="161"/>
      <c r="O586" s="161"/>
      <c r="P586" s="161"/>
      <c r="Q586" s="161"/>
      <c r="R586" s="161"/>
      <c r="S586" s="161"/>
      <c r="T586" s="161"/>
      <c r="U586" s="161"/>
      <c r="V586" s="161"/>
      <c r="W586" s="161"/>
      <c r="X586" s="161"/>
      <c r="Y586" s="161"/>
      <c r="Z586" s="161"/>
    </row>
    <row r="587" ht="14.25" customHeight="1">
      <c r="A587" s="161"/>
      <c r="B587" s="161"/>
      <c r="C587" s="161"/>
      <c r="D587" s="161"/>
      <c r="E587" s="161"/>
      <c r="F587" s="161"/>
      <c r="G587" s="161"/>
      <c r="H587" s="161"/>
      <c r="I587" s="161"/>
      <c r="J587" s="161"/>
      <c r="K587" s="161"/>
      <c r="L587" s="161"/>
      <c r="M587" s="161"/>
      <c r="N587" s="161"/>
      <c r="O587" s="161"/>
      <c r="P587" s="161"/>
      <c r="Q587" s="161"/>
      <c r="R587" s="161"/>
      <c r="S587" s="161"/>
      <c r="T587" s="161"/>
      <c r="U587" s="161"/>
      <c r="V587" s="161"/>
      <c r="W587" s="161"/>
      <c r="X587" s="161"/>
      <c r="Y587" s="161"/>
      <c r="Z587" s="161"/>
    </row>
    <row r="588" ht="14.25" customHeight="1">
      <c r="A588" s="161"/>
      <c r="B588" s="161"/>
      <c r="C588" s="161"/>
      <c r="D588" s="161"/>
      <c r="E588" s="161"/>
      <c r="F588" s="161"/>
      <c r="G588" s="161"/>
      <c r="H588" s="161"/>
      <c r="I588" s="161"/>
      <c r="J588" s="161"/>
      <c r="K588" s="161"/>
      <c r="L588" s="161"/>
      <c r="M588" s="161"/>
      <c r="N588" s="161"/>
      <c r="O588" s="161"/>
      <c r="P588" s="161"/>
      <c r="Q588" s="161"/>
      <c r="R588" s="161"/>
      <c r="S588" s="161"/>
      <c r="T588" s="161"/>
      <c r="U588" s="161"/>
      <c r="V588" s="161"/>
      <c r="W588" s="161"/>
      <c r="X588" s="161"/>
      <c r="Y588" s="161"/>
      <c r="Z588" s="161"/>
    </row>
    <row r="589" ht="14.25" customHeight="1">
      <c r="A589" s="161"/>
      <c r="B589" s="161"/>
      <c r="C589" s="161"/>
      <c r="D589" s="161"/>
      <c r="E589" s="161"/>
      <c r="F589" s="161"/>
      <c r="G589" s="161"/>
      <c r="H589" s="161"/>
      <c r="I589" s="161"/>
      <c r="J589" s="161"/>
      <c r="K589" s="161"/>
      <c r="L589" s="161"/>
      <c r="M589" s="161"/>
      <c r="N589" s="161"/>
      <c r="O589" s="161"/>
      <c r="P589" s="161"/>
      <c r="Q589" s="161"/>
      <c r="R589" s="161"/>
      <c r="S589" s="161"/>
      <c r="T589" s="161"/>
      <c r="U589" s="161"/>
      <c r="V589" s="161"/>
      <c r="W589" s="161"/>
      <c r="X589" s="161"/>
      <c r="Y589" s="161"/>
      <c r="Z589" s="161"/>
    </row>
    <row r="590" ht="14.25" customHeight="1">
      <c r="A590" s="161"/>
      <c r="B590" s="161"/>
      <c r="C590" s="161"/>
      <c r="D590" s="161"/>
      <c r="E590" s="161"/>
      <c r="F590" s="161"/>
      <c r="G590" s="161"/>
      <c r="H590" s="161"/>
      <c r="I590" s="161"/>
      <c r="J590" s="161"/>
      <c r="K590" s="161"/>
      <c r="L590" s="161"/>
      <c r="M590" s="161"/>
      <c r="N590" s="161"/>
      <c r="O590" s="161"/>
      <c r="P590" s="161"/>
      <c r="Q590" s="161"/>
      <c r="R590" s="161"/>
      <c r="S590" s="161"/>
      <c r="T590" s="161"/>
      <c r="U590" s="161"/>
      <c r="V590" s="161"/>
      <c r="W590" s="161"/>
      <c r="X590" s="161"/>
      <c r="Y590" s="161"/>
      <c r="Z590" s="161"/>
    </row>
    <row r="591" ht="14.25" customHeight="1">
      <c r="A591" s="161"/>
      <c r="B591" s="161"/>
      <c r="C591" s="161"/>
      <c r="D591" s="161"/>
      <c r="E591" s="161"/>
      <c r="F591" s="161"/>
      <c r="G591" s="161"/>
      <c r="H591" s="161"/>
      <c r="I591" s="161"/>
      <c r="J591" s="161"/>
      <c r="K591" s="161"/>
      <c r="L591" s="161"/>
      <c r="M591" s="161"/>
      <c r="N591" s="161"/>
      <c r="O591" s="161"/>
      <c r="P591" s="161"/>
      <c r="Q591" s="161"/>
      <c r="R591" s="161"/>
      <c r="S591" s="161"/>
      <c r="T591" s="161"/>
      <c r="U591" s="161"/>
      <c r="V591" s="161"/>
      <c r="W591" s="161"/>
      <c r="X591" s="161"/>
      <c r="Y591" s="161"/>
      <c r="Z591" s="161"/>
    </row>
    <row r="592" ht="14.25" customHeight="1">
      <c r="A592" s="161"/>
      <c r="B592" s="161"/>
      <c r="C592" s="161"/>
      <c r="D592" s="161"/>
      <c r="E592" s="161"/>
      <c r="F592" s="161"/>
      <c r="G592" s="161"/>
      <c r="H592" s="161"/>
      <c r="I592" s="161"/>
      <c r="J592" s="161"/>
      <c r="K592" s="161"/>
      <c r="L592" s="161"/>
      <c r="M592" s="161"/>
      <c r="N592" s="161"/>
      <c r="O592" s="161"/>
      <c r="P592" s="161"/>
      <c r="Q592" s="161"/>
      <c r="R592" s="161"/>
      <c r="S592" s="161"/>
      <c r="T592" s="161"/>
      <c r="U592" s="161"/>
      <c r="V592" s="161"/>
      <c r="W592" s="161"/>
      <c r="X592" s="161"/>
      <c r="Y592" s="161"/>
      <c r="Z592" s="161"/>
    </row>
    <row r="593" ht="14.25" customHeight="1">
      <c r="A593" s="161"/>
      <c r="B593" s="161"/>
      <c r="C593" s="161"/>
      <c r="D593" s="161"/>
      <c r="E593" s="161"/>
      <c r="F593" s="161"/>
      <c r="G593" s="161"/>
      <c r="H593" s="161"/>
      <c r="I593" s="161"/>
      <c r="J593" s="161"/>
      <c r="K593" s="161"/>
      <c r="L593" s="161"/>
      <c r="M593" s="161"/>
      <c r="N593" s="161"/>
      <c r="O593" s="161"/>
      <c r="P593" s="161"/>
      <c r="Q593" s="161"/>
      <c r="R593" s="161"/>
      <c r="S593" s="161"/>
      <c r="T593" s="161"/>
      <c r="U593" s="161"/>
      <c r="V593" s="161"/>
      <c r="W593" s="161"/>
      <c r="X593" s="161"/>
      <c r="Y593" s="161"/>
      <c r="Z593" s="161"/>
    </row>
    <row r="594" ht="14.25" customHeight="1">
      <c r="A594" s="161"/>
      <c r="B594" s="161"/>
      <c r="C594" s="161"/>
      <c r="D594" s="161"/>
      <c r="E594" s="161"/>
      <c r="F594" s="161"/>
      <c r="G594" s="161"/>
      <c r="H594" s="161"/>
      <c r="I594" s="161"/>
      <c r="J594" s="161"/>
      <c r="K594" s="161"/>
      <c r="L594" s="161"/>
      <c r="M594" s="161"/>
      <c r="N594" s="161"/>
      <c r="O594" s="161"/>
      <c r="P594" s="161"/>
      <c r="Q594" s="161"/>
      <c r="R594" s="161"/>
      <c r="S594" s="161"/>
      <c r="T594" s="161"/>
      <c r="U594" s="161"/>
      <c r="V594" s="161"/>
      <c r="W594" s="161"/>
      <c r="X594" s="161"/>
      <c r="Y594" s="161"/>
      <c r="Z594" s="161"/>
    </row>
    <row r="595" ht="14.25" customHeight="1">
      <c r="A595" s="161"/>
      <c r="B595" s="161"/>
      <c r="C595" s="161"/>
      <c r="D595" s="161"/>
      <c r="E595" s="161"/>
      <c r="F595" s="161"/>
      <c r="G595" s="161"/>
      <c r="H595" s="161"/>
      <c r="I595" s="161"/>
      <c r="J595" s="161"/>
      <c r="K595" s="161"/>
      <c r="L595" s="161"/>
      <c r="M595" s="161"/>
      <c r="N595" s="161"/>
      <c r="O595" s="161"/>
      <c r="P595" s="161"/>
      <c r="Q595" s="161"/>
      <c r="R595" s="161"/>
      <c r="S595" s="161"/>
      <c r="T595" s="161"/>
      <c r="U595" s="161"/>
      <c r="V595" s="161"/>
      <c r="W595" s="161"/>
      <c r="X595" s="161"/>
      <c r="Y595" s="161"/>
      <c r="Z595" s="161"/>
    </row>
    <row r="596" ht="14.25" customHeight="1">
      <c r="A596" s="161"/>
      <c r="B596" s="161"/>
      <c r="C596" s="161"/>
      <c r="D596" s="161"/>
      <c r="E596" s="161"/>
      <c r="F596" s="161"/>
      <c r="G596" s="161"/>
      <c r="H596" s="161"/>
      <c r="I596" s="161"/>
      <c r="J596" s="161"/>
      <c r="K596" s="161"/>
      <c r="L596" s="161"/>
      <c r="M596" s="161"/>
      <c r="N596" s="161"/>
      <c r="O596" s="161"/>
      <c r="P596" s="161"/>
      <c r="Q596" s="161"/>
      <c r="R596" s="161"/>
      <c r="S596" s="161"/>
      <c r="T596" s="161"/>
      <c r="U596" s="161"/>
      <c r="V596" s="161"/>
      <c r="W596" s="161"/>
      <c r="X596" s="161"/>
      <c r="Y596" s="161"/>
      <c r="Z596" s="161"/>
    </row>
    <row r="597" ht="14.25" customHeight="1">
      <c r="A597" s="161"/>
      <c r="B597" s="161"/>
      <c r="C597" s="161"/>
      <c r="D597" s="161"/>
      <c r="E597" s="161"/>
      <c r="F597" s="161"/>
      <c r="G597" s="161"/>
      <c r="H597" s="161"/>
      <c r="I597" s="161"/>
      <c r="J597" s="161"/>
      <c r="K597" s="161"/>
      <c r="L597" s="161"/>
      <c r="M597" s="161"/>
      <c r="N597" s="161"/>
      <c r="O597" s="161"/>
      <c r="P597" s="161"/>
      <c r="Q597" s="161"/>
      <c r="R597" s="161"/>
      <c r="S597" s="161"/>
      <c r="T597" s="161"/>
      <c r="U597" s="161"/>
      <c r="V597" s="161"/>
      <c r="W597" s="161"/>
      <c r="X597" s="161"/>
      <c r="Y597" s="161"/>
      <c r="Z597" s="161"/>
    </row>
    <row r="598" ht="14.25" customHeight="1">
      <c r="A598" s="161"/>
      <c r="B598" s="161"/>
      <c r="C598" s="161"/>
      <c r="D598" s="161"/>
      <c r="E598" s="161"/>
      <c r="F598" s="161"/>
      <c r="G598" s="161"/>
      <c r="H598" s="161"/>
      <c r="I598" s="161"/>
      <c r="J598" s="161"/>
      <c r="K598" s="161"/>
      <c r="L598" s="161"/>
      <c r="M598" s="161"/>
      <c r="N598" s="161"/>
      <c r="O598" s="161"/>
      <c r="P598" s="161"/>
      <c r="Q598" s="161"/>
      <c r="R598" s="161"/>
      <c r="S598" s="161"/>
      <c r="T598" s="161"/>
      <c r="U598" s="161"/>
      <c r="V598" s="161"/>
      <c r="W598" s="161"/>
      <c r="X598" s="161"/>
      <c r="Y598" s="161"/>
      <c r="Z598" s="161"/>
    </row>
    <row r="599" ht="14.25" customHeight="1">
      <c r="A599" s="161"/>
      <c r="B599" s="161"/>
      <c r="C599" s="161"/>
      <c r="D599" s="161"/>
      <c r="E599" s="161"/>
      <c r="F599" s="161"/>
      <c r="G599" s="161"/>
      <c r="H599" s="161"/>
      <c r="I599" s="161"/>
      <c r="J599" s="161"/>
      <c r="K599" s="161"/>
      <c r="L599" s="161"/>
      <c r="M599" s="161"/>
      <c r="N599" s="161"/>
      <c r="O599" s="161"/>
      <c r="P599" s="161"/>
      <c r="Q599" s="161"/>
      <c r="R599" s="161"/>
      <c r="S599" s="161"/>
      <c r="T599" s="161"/>
      <c r="U599" s="161"/>
      <c r="V599" s="161"/>
      <c r="W599" s="161"/>
      <c r="X599" s="161"/>
      <c r="Y599" s="161"/>
      <c r="Z599" s="161"/>
    </row>
    <row r="600" ht="14.25" customHeight="1">
      <c r="A600" s="161"/>
      <c r="B600" s="161"/>
      <c r="C600" s="161"/>
      <c r="D600" s="161"/>
      <c r="E600" s="161"/>
      <c r="F600" s="161"/>
      <c r="G600" s="161"/>
      <c r="H600" s="161"/>
      <c r="I600" s="161"/>
      <c r="J600" s="161"/>
      <c r="K600" s="161"/>
      <c r="L600" s="161"/>
      <c r="M600" s="161"/>
      <c r="N600" s="161"/>
      <c r="O600" s="161"/>
      <c r="P600" s="161"/>
      <c r="Q600" s="161"/>
      <c r="R600" s="161"/>
      <c r="S600" s="161"/>
      <c r="T600" s="161"/>
      <c r="U600" s="161"/>
      <c r="V600" s="161"/>
      <c r="W600" s="161"/>
      <c r="X600" s="161"/>
      <c r="Y600" s="161"/>
      <c r="Z600" s="161"/>
    </row>
    <row r="601" ht="14.25" customHeight="1">
      <c r="A601" s="161"/>
      <c r="B601" s="161"/>
      <c r="C601" s="161"/>
      <c r="D601" s="161"/>
      <c r="E601" s="161"/>
      <c r="F601" s="161"/>
      <c r="G601" s="161"/>
      <c r="H601" s="161"/>
      <c r="I601" s="161"/>
      <c r="J601" s="161"/>
      <c r="K601" s="161"/>
      <c r="L601" s="161"/>
      <c r="M601" s="161"/>
      <c r="N601" s="161"/>
      <c r="O601" s="161"/>
      <c r="P601" s="161"/>
      <c r="Q601" s="161"/>
      <c r="R601" s="161"/>
      <c r="S601" s="161"/>
      <c r="T601" s="161"/>
      <c r="U601" s="161"/>
      <c r="V601" s="161"/>
      <c r="W601" s="161"/>
      <c r="X601" s="161"/>
      <c r="Y601" s="161"/>
      <c r="Z601" s="161"/>
    </row>
    <row r="602" ht="14.25" customHeight="1">
      <c r="A602" s="161"/>
      <c r="B602" s="161"/>
      <c r="C602" s="161"/>
      <c r="D602" s="161"/>
      <c r="E602" s="161"/>
      <c r="F602" s="161"/>
      <c r="G602" s="161"/>
      <c r="H602" s="161"/>
      <c r="I602" s="161"/>
      <c r="J602" s="161"/>
      <c r="K602" s="161"/>
      <c r="L602" s="161"/>
      <c r="M602" s="161"/>
      <c r="N602" s="161"/>
      <c r="O602" s="161"/>
      <c r="P602" s="161"/>
      <c r="Q602" s="161"/>
      <c r="R602" s="161"/>
      <c r="S602" s="161"/>
      <c r="T602" s="161"/>
      <c r="U602" s="161"/>
      <c r="V602" s="161"/>
      <c r="W602" s="161"/>
      <c r="X602" s="161"/>
      <c r="Y602" s="161"/>
      <c r="Z602" s="161"/>
    </row>
    <row r="603" ht="14.25" customHeight="1">
      <c r="A603" s="161"/>
      <c r="B603" s="161"/>
      <c r="C603" s="161"/>
      <c r="D603" s="161"/>
      <c r="E603" s="161"/>
      <c r="F603" s="161"/>
      <c r="G603" s="161"/>
      <c r="H603" s="161"/>
      <c r="I603" s="161"/>
      <c r="J603" s="161"/>
      <c r="K603" s="161"/>
      <c r="L603" s="161"/>
      <c r="M603" s="161"/>
      <c r="N603" s="161"/>
      <c r="O603" s="161"/>
      <c r="P603" s="161"/>
      <c r="Q603" s="161"/>
      <c r="R603" s="161"/>
      <c r="S603" s="161"/>
      <c r="T603" s="161"/>
      <c r="U603" s="161"/>
      <c r="V603" s="161"/>
      <c r="W603" s="161"/>
      <c r="X603" s="161"/>
      <c r="Y603" s="161"/>
      <c r="Z603" s="161"/>
    </row>
    <row r="604" ht="14.25" customHeight="1">
      <c r="A604" s="161"/>
      <c r="B604" s="161"/>
      <c r="C604" s="161"/>
      <c r="D604" s="161"/>
      <c r="E604" s="161"/>
      <c r="F604" s="161"/>
      <c r="G604" s="161"/>
      <c r="H604" s="161"/>
      <c r="I604" s="161"/>
      <c r="J604" s="161"/>
      <c r="K604" s="161"/>
      <c r="L604" s="161"/>
      <c r="M604" s="161"/>
      <c r="N604" s="161"/>
      <c r="O604" s="161"/>
      <c r="P604" s="161"/>
      <c r="Q604" s="161"/>
      <c r="R604" s="161"/>
      <c r="S604" s="161"/>
      <c r="T604" s="161"/>
      <c r="U604" s="161"/>
      <c r="V604" s="161"/>
      <c r="W604" s="161"/>
      <c r="X604" s="161"/>
      <c r="Y604" s="161"/>
      <c r="Z604" s="161"/>
    </row>
    <row r="605" ht="14.25" customHeight="1">
      <c r="A605" s="161"/>
      <c r="B605" s="161"/>
      <c r="C605" s="161"/>
      <c r="D605" s="161"/>
      <c r="E605" s="161"/>
      <c r="F605" s="161"/>
      <c r="G605" s="161"/>
      <c r="H605" s="161"/>
      <c r="I605" s="161"/>
      <c r="J605" s="161"/>
      <c r="K605" s="161"/>
      <c r="L605" s="161"/>
      <c r="M605" s="161"/>
      <c r="N605" s="161"/>
      <c r="O605" s="161"/>
      <c r="P605" s="161"/>
      <c r="Q605" s="161"/>
      <c r="R605" s="161"/>
      <c r="S605" s="161"/>
      <c r="T605" s="161"/>
      <c r="U605" s="161"/>
      <c r="V605" s="161"/>
      <c r="W605" s="161"/>
      <c r="X605" s="161"/>
      <c r="Y605" s="161"/>
      <c r="Z605" s="161"/>
    </row>
    <row r="606" ht="14.25" customHeight="1">
      <c r="A606" s="161"/>
      <c r="B606" s="161"/>
      <c r="C606" s="161"/>
      <c r="D606" s="161"/>
      <c r="E606" s="161"/>
      <c r="F606" s="161"/>
      <c r="G606" s="161"/>
      <c r="H606" s="161"/>
      <c r="I606" s="161"/>
      <c r="J606" s="161"/>
      <c r="K606" s="161"/>
      <c r="L606" s="161"/>
      <c r="M606" s="161"/>
      <c r="N606" s="161"/>
      <c r="O606" s="161"/>
      <c r="P606" s="161"/>
      <c r="Q606" s="161"/>
      <c r="R606" s="161"/>
      <c r="S606" s="161"/>
      <c r="T606" s="161"/>
      <c r="U606" s="161"/>
      <c r="V606" s="161"/>
      <c r="W606" s="161"/>
      <c r="X606" s="161"/>
      <c r="Y606" s="161"/>
      <c r="Z606" s="161"/>
    </row>
    <row r="607" ht="14.25" customHeight="1">
      <c r="A607" s="161"/>
      <c r="B607" s="161"/>
      <c r="C607" s="161"/>
      <c r="D607" s="161"/>
      <c r="E607" s="161"/>
      <c r="F607" s="161"/>
      <c r="G607" s="161"/>
      <c r="H607" s="161"/>
      <c r="I607" s="161"/>
      <c r="J607" s="161"/>
      <c r="K607" s="161"/>
      <c r="L607" s="161"/>
      <c r="M607" s="161"/>
      <c r="N607" s="161"/>
      <c r="O607" s="161"/>
      <c r="P607" s="161"/>
      <c r="Q607" s="161"/>
      <c r="R607" s="161"/>
      <c r="S607" s="161"/>
      <c r="T607" s="161"/>
      <c r="U607" s="161"/>
      <c r="V607" s="161"/>
      <c r="W607" s="161"/>
      <c r="X607" s="161"/>
      <c r="Y607" s="161"/>
      <c r="Z607" s="161"/>
    </row>
    <row r="608" ht="14.25" customHeight="1">
      <c r="A608" s="161"/>
      <c r="B608" s="161"/>
      <c r="C608" s="161"/>
      <c r="D608" s="161"/>
      <c r="E608" s="161"/>
      <c r="F608" s="161"/>
      <c r="G608" s="161"/>
      <c r="H608" s="161"/>
      <c r="I608" s="161"/>
      <c r="J608" s="161"/>
      <c r="K608" s="161"/>
      <c r="L608" s="161"/>
      <c r="M608" s="161"/>
      <c r="N608" s="161"/>
      <c r="O608" s="161"/>
      <c r="P608" s="161"/>
      <c r="Q608" s="161"/>
      <c r="R608" s="161"/>
      <c r="S608" s="161"/>
      <c r="T608" s="161"/>
      <c r="U608" s="161"/>
      <c r="V608" s="161"/>
      <c r="W608" s="161"/>
      <c r="X608" s="161"/>
      <c r="Y608" s="161"/>
      <c r="Z608" s="161"/>
    </row>
    <row r="609" ht="14.25" customHeight="1">
      <c r="A609" s="161"/>
      <c r="B609" s="161"/>
      <c r="C609" s="161"/>
      <c r="D609" s="161"/>
      <c r="E609" s="161"/>
      <c r="F609" s="161"/>
      <c r="G609" s="161"/>
      <c r="H609" s="161"/>
      <c r="I609" s="161"/>
      <c r="J609" s="161"/>
      <c r="K609" s="161"/>
      <c r="L609" s="161"/>
      <c r="M609" s="161"/>
      <c r="N609" s="161"/>
      <c r="O609" s="161"/>
      <c r="P609" s="161"/>
      <c r="Q609" s="161"/>
      <c r="R609" s="161"/>
      <c r="S609" s="161"/>
      <c r="T609" s="161"/>
      <c r="U609" s="161"/>
      <c r="V609" s="161"/>
      <c r="W609" s="161"/>
      <c r="X609" s="161"/>
      <c r="Y609" s="161"/>
      <c r="Z609" s="161"/>
    </row>
    <row r="610" ht="14.25" customHeight="1">
      <c r="A610" s="161"/>
      <c r="B610" s="161"/>
      <c r="C610" s="161"/>
      <c r="D610" s="161"/>
      <c r="E610" s="161"/>
      <c r="F610" s="161"/>
      <c r="G610" s="161"/>
      <c r="H610" s="161"/>
      <c r="I610" s="161"/>
      <c r="J610" s="161"/>
      <c r="K610" s="161"/>
      <c r="L610" s="161"/>
      <c r="M610" s="161"/>
      <c r="N610" s="161"/>
      <c r="O610" s="161"/>
      <c r="P610" s="161"/>
      <c r="Q610" s="161"/>
      <c r="R610" s="161"/>
      <c r="S610" s="161"/>
      <c r="T610" s="161"/>
      <c r="U610" s="161"/>
      <c r="V610" s="161"/>
      <c r="W610" s="161"/>
      <c r="X610" s="161"/>
      <c r="Y610" s="161"/>
      <c r="Z610" s="161"/>
    </row>
    <row r="611" ht="14.25" customHeight="1">
      <c r="A611" s="161"/>
      <c r="B611" s="161"/>
      <c r="C611" s="161"/>
      <c r="D611" s="161"/>
      <c r="E611" s="161"/>
      <c r="F611" s="161"/>
      <c r="G611" s="161"/>
      <c r="H611" s="161"/>
      <c r="I611" s="161"/>
      <c r="J611" s="161"/>
      <c r="K611" s="161"/>
      <c r="L611" s="161"/>
      <c r="M611" s="161"/>
      <c r="N611" s="161"/>
      <c r="O611" s="161"/>
      <c r="P611" s="161"/>
      <c r="Q611" s="161"/>
      <c r="R611" s="161"/>
      <c r="S611" s="161"/>
      <c r="T611" s="161"/>
      <c r="U611" s="161"/>
      <c r="V611" s="161"/>
      <c r="W611" s="161"/>
      <c r="X611" s="161"/>
      <c r="Y611" s="161"/>
      <c r="Z611" s="161"/>
    </row>
    <row r="612" ht="14.25" customHeight="1">
      <c r="A612" s="161"/>
      <c r="B612" s="161"/>
      <c r="C612" s="161"/>
      <c r="D612" s="161"/>
      <c r="E612" s="161"/>
      <c r="F612" s="161"/>
      <c r="G612" s="161"/>
      <c r="H612" s="161"/>
      <c r="I612" s="161"/>
      <c r="J612" s="161"/>
      <c r="K612" s="161"/>
      <c r="L612" s="161"/>
      <c r="M612" s="161"/>
      <c r="N612" s="161"/>
      <c r="O612" s="161"/>
      <c r="P612" s="161"/>
      <c r="Q612" s="161"/>
      <c r="R612" s="161"/>
      <c r="S612" s="161"/>
      <c r="T612" s="161"/>
      <c r="U612" s="161"/>
      <c r="V612" s="161"/>
      <c r="W612" s="161"/>
      <c r="X612" s="161"/>
      <c r="Y612" s="161"/>
      <c r="Z612" s="161"/>
    </row>
    <row r="613" ht="14.25" customHeight="1">
      <c r="A613" s="161"/>
      <c r="B613" s="161"/>
      <c r="C613" s="161"/>
      <c r="D613" s="161"/>
      <c r="E613" s="161"/>
      <c r="F613" s="161"/>
      <c r="G613" s="161"/>
      <c r="H613" s="161"/>
      <c r="I613" s="161"/>
      <c r="J613" s="161"/>
      <c r="K613" s="161"/>
      <c r="L613" s="161"/>
      <c r="M613" s="161"/>
      <c r="N613" s="161"/>
      <c r="O613" s="161"/>
      <c r="P613" s="161"/>
      <c r="Q613" s="161"/>
      <c r="R613" s="161"/>
      <c r="S613" s="161"/>
      <c r="T613" s="161"/>
      <c r="U613" s="161"/>
      <c r="V613" s="161"/>
      <c r="W613" s="161"/>
      <c r="X613" s="161"/>
      <c r="Y613" s="161"/>
      <c r="Z613" s="161"/>
    </row>
    <row r="614" ht="14.25" customHeight="1">
      <c r="A614" s="161"/>
      <c r="B614" s="161"/>
      <c r="C614" s="161"/>
      <c r="D614" s="161"/>
      <c r="E614" s="161"/>
      <c r="F614" s="161"/>
      <c r="G614" s="161"/>
      <c r="H614" s="161"/>
      <c r="I614" s="161"/>
      <c r="J614" s="161"/>
      <c r="K614" s="161"/>
      <c r="L614" s="161"/>
      <c r="M614" s="161"/>
      <c r="N614" s="161"/>
      <c r="O614" s="161"/>
      <c r="P614" s="161"/>
      <c r="Q614" s="161"/>
      <c r="R614" s="161"/>
      <c r="S614" s="161"/>
      <c r="T614" s="161"/>
      <c r="U614" s="161"/>
      <c r="V614" s="161"/>
      <c r="W614" s="161"/>
      <c r="X614" s="161"/>
      <c r="Y614" s="161"/>
      <c r="Z614" s="161"/>
    </row>
    <row r="615" ht="14.25" customHeight="1">
      <c r="A615" s="161"/>
      <c r="B615" s="161"/>
      <c r="C615" s="161"/>
      <c r="D615" s="161"/>
      <c r="E615" s="161"/>
      <c r="F615" s="161"/>
      <c r="G615" s="161"/>
      <c r="H615" s="161"/>
      <c r="I615" s="161"/>
      <c r="J615" s="161"/>
      <c r="K615" s="161"/>
      <c r="L615" s="161"/>
      <c r="M615" s="161"/>
      <c r="N615" s="161"/>
      <c r="O615" s="161"/>
      <c r="P615" s="161"/>
      <c r="Q615" s="161"/>
      <c r="R615" s="161"/>
      <c r="S615" s="161"/>
      <c r="T615" s="161"/>
      <c r="U615" s="161"/>
      <c r="V615" s="161"/>
      <c r="W615" s="161"/>
      <c r="X615" s="161"/>
      <c r="Y615" s="161"/>
      <c r="Z615" s="161"/>
    </row>
    <row r="616" ht="14.25" customHeight="1">
      <c r="A616" s="161"/>
      <c r="B616" s="161"/>
      <c r="C616" s="161"/>
      <c r="D616" s="161"/>
      <c r="E616" s="161"/>
      <c r="F616" s="161"/>
      <c r="G616" s="161"/>
      <c r="H616" s="161"/>
      <c r="I616" s="161"/>
      <c r="J616" s="161"/>
      <c r="K616" s="161"/>
      <c r="L616" s="161"/>
      <c r="M616" s="161"/>
      <c r="N616" s="161"/>
      <c r="O616" s="161"/>
      <c r="P616" s="161"/>
      <c r="Q616" s="161"/>
      <c r="R616" s="161"/>
      <c r="S616" s="161"/>
      <c r="T616" s="161"/>
      <c r="U616" s="161"/>
      <c r="V616" s="161"/>
      <c r="W616" s="161"/>
      <c r="X616" s="161"/>
      <c r="Y616" s="161"/>
      <c r="Z616" s="161"/>
    </row>
    <row r="617" ht="14.25" customHeight="1">
      <c r="A617" s="161"/>
      <c r="B617" s="161"/>
      <c r="C617" s="161"/>
      <c r="D617" s="161"/>
      <c r="E617" s="161"/>
      <c r="F617" s="161"/>
      <c r="G617" s="161"/>
      <c r="H617" s="161"/>
      <c r="I617" s="161"/>
      <c r="J617" s="161"/>
      <c r="K617" s="161"/>
      <c r="L617" s="161"/>
      <c r="M617" s="161"/>
      <c r="N617" s="161"/>
      <c r="O617" s="161"/>
      <c r="P617" s="161"/>
      <c r="Q617" s="161"/>
      <c r="R617" s="161"/>
      <c r="S617" s="161"/>
      <c r="T617" s="161"/>
      <c r="U617" s="161"/>
      <c r="V617" s="161"/>
      <c r="W617" s="161"/>
      <c r="X617" s="161"/>
      <c r="Y617" s="161"/>
      <c r="Z617" s="161"/>
    </row>
    <row r="618" ht="14.25" customHeight="1">
      <c r="A618" s="161"/>
      <c r="B618" s="161"/>
      <c r="C618" s="161"/>
      <c r="D618" s="161"/>
      <c r="E618" s="161"/>
      <c r="F618" s="161"/>
      <c r="G618" s="161"/>
      <c r="H618" s="161"/>
      <c r="I618" s="161"/>
      <c r="J618" s="161"/>
      <c r="K618" s="161"/>
      <c r="L618" s="161"/>
      <c r="M618" s="161"/>
      <c r="N618" s="161"/>
      <c r="O618" s="161"/>
      <c r="P618" s="161"/>
      <c r="Q618" s="161"/>
      <c r="R618" s="161"/>
      <c r="S618" s="161"/>
      <c r="T618" s="161"/>
      <c r="U618" s="161"/>
      <c r="V618" s="161"/>
      <c r="W618" s="161"/>
      <c r="X618" s="161"/>
      <c r="Y618" s="161"/>
      <c r="Z618" s="161"/>
    </row>
    <row r="619" ht="14.25" customHeight="1">
      <c r="A619" s="161"/>
      <c r="B619" s="161"/>
      <c r="C619" s="161"/>
      <c r="D619" s="161"/>
      <c r="E619" s="161"/>
      <c r="F619" s="161"/>
      <c r="G619" s="161"/>
      <c r="H619" s="161"/>
      <c r="I619" s="161"/>
      <c r="J619" s="161"/>
      <c r="K619" s="161"/>
      <c r="L619" s="161"/>
      <c r="M619" s="161"/>
      <c r="N619" s="161"/>
      <c r="O619" s="161"/>
      <c r="P619" s="161"/>
      <c r="Q619" s="161"/>
      <c r="R619" s="161"/>
      <c r="S619" s="161"/>
      <c r="T619" s="161"/>
      <c r="U619" s="161"/>
      <c r="V619" s="161"/>
      <c r="W619" s="161"/>
      <c r="X619" s="161"/>
      <c r="Y619" s="161"/>
      <c r="Z619" s="161"/>
    </row>
    <row r="620" ht="14.25" customHeight="1">
      <c r="A620" s="161"/>
      <c r="B620" s="161"/>
      <c r="C620" s="161"/>
      <c r="D620" s="161"/>
      <c r="E620" s="161"/>
      <c r="F620" s="161"/>
      <c r="G620" s="161"/>
      <c r="H620" s="161"/>
      <c r="I620" s="161"/>
      <c r="J620" s="161"/>
      <c r="K620" s="161"/>
      <c r="L620" s="161"/>
      <c r="M620" s="161"/>
      <c r="N620" s="161"/>
      <c r="O620" s="161"/>
      <c r="P620" s="161"/>
      <c r="Q620" s="161"/>
      <c r="R620" s="161"/>
      <c r="S620" s="161"/>
      <c r="T620" s="161"/>
      <c r="U620" s="161"/>
      <c r="V620" s="161"/>
      <c r="W620" s="161"/>
      <c r="X620" s="161"/>
      <c r="Y620" s="161"/>
      <c r="Z620" s="161"/>
    </row>
    <row r="621" ht="14.25" customHeight="1">
      <c r="A621" s="161"/>
      <c r="B621" s="161"/>
      <c r="C621" s="161"/>
      <c r="D621" s="161"/>
      <c r="E621" s="161"/>
      <c r="F621" s="161"/>
      <c r="G621" s="161"/>
      <c r="H621" s="161"/>
      <c r="I621" s="161"/>
      <c r="J621" s="161"/>
      <c r="K621" s="161"/>
      <c r="L621" s="161"/>
      <c r="M621" s="161"/>
      <c r="N621" s="161"/>
      <c r="O621" s="161"/>
      <c r="P621" s="161"/>
      <c r="Q621" s="161"/>
      <c r="R621" s="161"/>
      <c r="S621" s="161"/>
      <c r="T621" s="161"/>
      <c r="U621" s="161"/>
      <c r="V621" s="161"/>
      <c r="W621" s="161"/>
      <c r="X621" s="161"/>
      <c r="Y621" s="161"/>
      <c r="Z621" s="161"/>
    </row>
    <row r="622" ht="14.25" customHeight="1">
      <c r="A622" s="161"/>
      <c r="B622" s="161"/>
      <c r="C622" s="161"/>
      <c r="D622" s="161"/>
      <c r="E622" s="161"/>
      <c r="F622" s="161"/>
      <c r="G622" s="161"/>
      <c r="H622" s="161"/>
      <c r="I622" s="161"/>
      <c r="J622" s="161"/>
      <c r="K622" s="161"/>
      <c r="L622" s="161"/>
      <c r="M622" s="161"/>
      <c r="N622" s="161"/>
      <c r="O622" s="161"/>
      <c r="P622" s="161"/>
      <c r="Q622" s="161"/>
      <c r="R622" s="161"/>
      <c r="S622" s="161"/>
      <c r="T622" s="161"/>
      <c r="U622" s="161"/>
      <c r="V622" s="161"/>
      <c r="W622" s="161"/>
      <c r="X622" s="161"/>
      <c r="Y622" s="161"/>
      <c r="Z622" s="161"/>
    </row>
    <row r="623" ht="14.25" customHeight="1">
      <c r="A623" s="161"/>
      <c r="B623" s="161"/>
      <c r="C623" s="161"/>
      <c r="D623" s="161"/>
      <c r="E623" s="161"/>
      <c r="F623" s="161"/>
      <c r="G623" s="161"/>
      <c r="H623" s="161"/>
      <c r="I623" s="161"/>
      <c r="J623" s="161"/>
      <c r="K623" s="161"/>
      <c r="L623" s="161"/>
      <c r="M623" s="161"/>
      <c r="N623" s="161"/>
      <c r="O623" s="161"/>
      <c r="P623" s="161"/>
      <c r="Q623" s="161"/>
      <c r="R623" s="161"/>
      <c r="S623" s="161"/>
      <c r="T623" s="161"/>
      <c r="U623" s="161"/>
      <c r="V623" s="161"/>
      <c r="W623" s="161"/>
      <c r="X623" s="161"/>
      <c r="Y623" s="161"/>
      <c r="Z623" s="161"/>
    </row>
    <row r="624" ht="14.25" customHeight="1">
      <c r="A624" s="161"/>
      <c r="B624" s="161"/>
      <c r="C624" s="161"/>
      <c r="D624" s="161"/>
      <c r="E624" s="161"/>
      <c r="F624" s="161"/>
      <c r="G624" s="161"/>
      <c r="H624" s="161"/>
      <c r="I624" s="161"/>
      <c r="J624" s="161"/>
      <c r="K624" s="161"/>
      <c r="L624" s="161"/>
      <c r="M624" s="161"/>
      <c r="N624" s="161"/>
      <c r="O624" s="161"/>
      <c r="P624" s="161"/>
      <c r="Q624" s="161"/>
      <c r="R624" s="161"/>
      <c r="S624" s="161"/>
      <c r="T624" s="161"/>
      <c r="U624" s="161"/>
      <c r="V624" s="161"/>
      <c r="W624" s="161"/>
      <c r="X624" s="161"/>
      <c r="Y624" s="161"/>
      <c r="Z624" s="161"/>
    </row>
    <row r="625" ht="14.25" customHeight="1">
      <c r="A625" s="161"/>
      <c r="B625" s="161"/>
      <c r="C625" s="161"/>
      <c r="D625" s="161"/>
      <c r="E625" s="161"/>
      <c r="F625" s="161"/>
      <c r="G625" s="161"/>
      <c r="H625" s="161"/>
      <c r="I625" s="161"/>
      <c r="J625" s="161"/>
      <c r="K625" s="161"/>
      <c r="L625" s="161"/>
      <c r="M625" s="161"/>
      <c r="N625" s="161"/>
      <c r="O625" s="161"/>
      <c r="P625" s="161"/>
      <c r="Q625" s="161"/>
      <c r="R625" s="161"/>
      <c r="S625" s="161"/>
      <c r="T625" s="161"/>
      <c r="U625" s="161"/>
      <c r="V625" s="161"/>
      <c r="W625" s="161"/>
      <c r="X625" s="161"/>
      <c r="Y625" s="161"/>
      <c r="Z625" s="161"/>
    </row>
    <row r="626" ht="14.25" customHeight="1">
      <c r="A626" s="161"/>
      <c r="B626" s="161"/>
      <c r="C626" s="161"/>
      <c r="D626" s="161"/>
      <c r="E626" s="161"/>
      <c r="F626" s="161"/>
      <c r="G626" s="161"/>
      <c r="H626" s="161"/>
      <c r="I626" s="161"/>
      <c r="J626" s="161"/>
      <c r="K626" s="161"/>
      <c r="L626" s="161"/>
      <c r="M626" s="161"/>
      <c r="N626" s="161"/>
      <c r="O626" s="161"/>
      <c r="P626" s="161"/>
      <c r="Q626" s="161"/>
      <c r="R626" s="161"/>
      <c r="S626" s="161"/>
      <c r="T626" s="161"/>
      <c r="U626" s="161"/>
      <c r="V626" s="161"/>
      <c r="W626" s="161"/>
      <c r="X626" s="161"/>
      <c r="Y626" s="161"/>
      <c r="Z626" s="161"/>
    </row>
    <row r="627" ht="14.25" customHeight="1">
      <c r="A627" s="161"/>
      <c r="B627" s="161"/>
      <c r="C627" s="161"/>
      <c r="D627" s="161"/>
      <c r="E627" s="161"/>
      <c r="F627" s="161"/>
      <c r="G627" s="161"/>
      <c r="H627" s="161"/>
      <c r="I627" s="161"/>
      <c r="J627" s="161"/>
      <c r="K627" s="161"/>
      <c r="L627" s="161"/>
      <c r="M627" s="161"/>
      <c r="N627" s="161"/>
      <c r="O627" s="161"/>
      <c r="P627" s="161"/>
      <c r="Q627" s="161"/>
      <c r="R627" s="161"/>
      <c r="S627" s="161"/>
      <c r="T627" s="161"/>
      <c r="U627" s="161"/>
      <c r="V627" s="161"/>
      <c r="W627" s="161"/>
      <c r="X627" s="161"/>
      <c r="Y627" s="161"/>
      <c r="Z627" s="161"/>
    </row>
    <row r="628" ht="14.25" customHeight="1">
      <c r="A628" s="161"/>
      <c r="B628" s="161"/>
      <c r="C628" s="161"/>
      <c r="D628" s="161"/>
      <c r="E628" s="161"/>
      <c r="F628" s="161"/>
      <c r="G628" s="161"/>
      <c r="H628" s="161"/>
      <c r="I628" s="161"/>
      <c r="J628" s="161"/>
      <c r="K628" s="161"/>
      <c r="L628" s="161"/>
      <c r="M628" s="161"/>
      <c r="N628" s="161"/>
      <c r="O628" s="161"/>
      <c r="P628" s="161"/>
      <c r="Q628" s="161"/>
      <c r="R628" s="161"/>
      <c r="S628" s="161"/>
      <c r="T628" s="161"/>
      <c r="U628" s="161"/>
      <c r="V628" s="161"/>
      <c r="W628" s="161"/>
      <c r="X628" s="161"/>
      <c r="Y628" s="161"/>
      <c r="Z628" s="161"/>
    </row>
    <row r="629" ht="14.25" customHeight="1">
      <c r="A629" s="161"/>
      <c r="B629" s="161"/>
      <c r="C629" s="161"/>
      <c r="D629" s="161"/>
      <c r="E629" s="161"/>
      <c r="F629" s="161"/>
      <c r="G629" s="161"/>
      <c r="H629" s="161"/>
      <c r="I629" s="161"/>
      <c r="J629" s="161"/>
      <c r="K629" s="161"/>
      <c r="L629" s="161"/>
      <c r="M629" s="161"/>
      <c r="N629" s="161"/>
      <c r="O629" s="161"/>
      <c r="P629" s="161"/>
      <c r="Q629" s="161"/>
      <c r="R629" s="161"/>
      <c r="S629" s="161"/>
      <c r="T629" s="161"/>
      <c r="U629" s="161"/>
      <c r="V629" s="161"/>
      <c r="W629" s="161"/>
      <c r="X629" s="161"/>
      <c r="Y629" s="161"/>
      <c r="Z629" s="161"/>
    </row>
    <row r="630" ht="14.25" customHeight="1">
      <c r="A630" s="161"/>
      <c r="B630" s="161"/>
      <c r="C630" s="161"/>
      <c r="D630" s="161"/>
      <c r="E630" s="161"/>
      <c r="F630" s="161"/>
      <c r="G630" s="161"/>
      <c r="H630" s="161"/>
      <c r="I630" s="161"/>
      <c r="J630" s="161"/>
      <c r="K630" s="161"/>
      <c r="L630" s="161"/>
      <c r="M630" s="161"/>
      <c r="N630" s="161"/>
      <c r="O630" s="161"/>
      <c r="P630" s="161"/>
      <c r="Q630" s="161"/>
      <c r="R630" s="161"/>
      <c r="S630" s="161"/>
      <c r="T630" s="161"/>
      <c r="U630" s="161"/>
      <c r="V630" s="161"/>
      <c r="W630" s="161"/>
      <c r="X630" s="161"/>
      <c r="Y630" s="161"/>
      <c r="Z630" s="161"/>
    </row>
    <row r="631" ht="14.25" customHeight="1">
      <c r="A631" s="161"/>
      <c r="B631" s="161"/>
      <c r="C631" s="161"/>
      <c r="D631" s="161"/>
      <c r="E631" s="161"/>
      <c r="F631" s="161"/>
      <c r="G631" s="161"/>
      <c r="H631" s="161"/>
      <c r="I631" s="161"/>
      <c r="J631" s="161"/>
      <c r="K631" s="161"/>
      <c r="L631" s="161"/>
      <c r="M631" s="161"/>
      <c r="N631" s="161"/>
      <c r="O631" s="161"/>
      <c r="P631" s="161"/>
      <c r="Q631" s="161"/>
      <c r="R631" s="161"/>
      <c r="S631" s="161"/>
      <c r="T631" s="161"/>
      <c r="U631" s="161"/>
      <c r="V631" s="161"/>
      <c r="W631" s="161"/>
      <c r="X631" s="161"/>
      <c r="Y631" s="161"/>
      <c r="Z631" s="161"/>
    </row>
    <row r="632" ht="14.25" customHeight="1">
      <c r="A632" s="161"/>
      <c r="B632" s="161"/>
      <c r="C632" s="161"/>
      <c r="D632" s="161"/>
      <c r="E632" s="161"/>
      <c r="F632" s="161"/>
      <c r="G632" s="161"/>
      <c r="H632" s="161"/>
      <c r="I632" s="161"/>
      <c r="J632" s="161"/>
      <c r="K632" s="161"/>
      <c r="L632" s="161"/>
      <c r="M632" s="161"/>
      <c r="N632" s="161"/>
      <c r="O632" s="161"/>
      <c r="P632" s="161"/>
      <c r="Q632" s="161"/>
      <c r="R632" s="161"/>
      <c r="S632" s="161"/>
      <c r="T632" s="161"/>
      <c r="U632" s="161"/>
      <c r="V632" s="161"/>
      <c r="W632" s="161"/>
      <c r="X632" s="161"/>
      <c r="Y632" s="161"/>
      <c r="Z632" s="161"/>
    </row>
    <row r="633" ht="14.25" customHeight="1">
      <c r="A633" s="161"/>
      <c r="B633" s="161"/>
      <c r="C633" s="161"/>
      <c r="D633" s="161"/>
      <c r="E633" s="161"/>
      <c r="F633" s="161"/>
      <c r="G633" s="161"/>
      <c r="H633" s="161"/>
      <c r="I633" s="161"/>
      <c r="J633" s="161"/>
      <c r="K633" s="161"/>
      <c r="L633" s="161"/>
      <c r="M633" s="161"/>
      <c r="N633" s="161"/>
      <c r="O633" s="161"/>
      <c r="P633" s="161"/>
      <c r="Q633" s="161"/>
      <c r="R633" s="161"/>
      <c r="S633" s="161"/>
      <c r="T633" s="161"/>
      <c r="U633" s="161"/>
      <c r="V633" s="161"/>
      <c r="W633" s="161"/>
      <c r="X633" s="161"/>
      <c r="Y633" s="161"/>
      <c r="Z633" s="161"/>
    </row>
    <row r="634" ht="14.25" customHeight="1">
      <c r="A634" s="161"/>
      <c r="B634" s="161"/>
      <c r="C634" s="161"/>
      <c r="D634" s="161"/>
      <c r="E634" s="161"/>
      <c r="F634" s="161"/>
      <c r="G634" s="161"/>
      <c r="H634" s="161"/>
      <c r="I634" s="161"/>
      <c r="J634" s="161"/>
      <c r="K634" s="161"/>
      <c r="L634" s="161"/>
      <c r="M634" s="161"/>
      <c r="N634" s="161"/>
      <c r="O634" s="161"/>
      <c r="P634" s="161"/>
      <c r="Q634" s="161"/>
      <c r="R634" s="161"/>
      <c r="S634" s="161"/>
      <c r="T634" s="161"/>
      <c r="U634" s="161"/>
      <c r="V634" s="161"/>
      <c r="W634" s="161"/>
      <c r="X634" s="161"/>
      <c r="Y634" s="161"/>
      <c r="Z634" s="161"/>
    </row>
    <row r="635" ht="14.25" customHeight="1">
      <c r="A635" s="161"/>
      <c r="B635" s="161"/>
      <c r="C635" s="161"/>
      <c r="D635" s="161"/>
      <c r="E635" s="161"/>
      <c r="F635" s="161"/>
      <c r="G635" s="161"/>
      <c r="H635" s="161"/>
      <c r="I635" s="161"/>
      <c r="J635" s="161"/>
      <c r="K635" s="161"/>
      <c r="L635" s="161"/>
      <c r="M635" s="161"/>
      <c r="N635" s="161"/>
      <c r="O635" s="161"/>
      <c r="P635" s="161"/>
      <c r="Q635" s="161"/>
      <c r="R635" s="161"/>
      <c r="S635" s="161"/>
      <c r="T635" s="161"/>
      <c r="U635" s="161"/>
      <c r="V635" s="161"/>
      <c r="W635" s="161"/>
      <c r="X635" s="161"/>
      <c r="Y635" s="161"/>
      <c r="Z635" s="161"/>
    </row>
    <row r="636" ht="14.25" customHeight="1">
      <c r="A636" s="161"/>
      <c r="B636" s="161"/>
      <c r="C636" s="161"/>
      <c r="D636" s="161"/>
      <c r="E636" s="161"/>
      <c r="F636" s="161"/>
      <c r="G636" s="161"/>
      <c r="H636" s="161"/>
      <c r="I636" s="161"/>
      <c r="J636" s="161"/>
      <c r="K636" s="161"/>
      <c r="L636" s="161"/>
      <c r="M636" s="161"/>
      <c r="N636" s="161"/>
      <c r="O636" s="161"/>
      <c r="P636" s="161"/>
      <c r="Q636" s="161"/>
      <c r="R636" s="161"/>
      <c r="S636" s="161"/>
      <c r="T636" s="161"/>
      <c r="U636" s="161"/>
      <c r="V636" s="161"/>
      <c r="W636" s="161"/>
      <c r="X636" s="161"/>
      <c r="Y636" s="161"/>
      <c r="Z636" s="161"/>
    </row>
    <row r="637" ht="14.25" customHeight="1">
      <c r="A637" s="161"/>
      <c r="B637" s="161"/>
      <c r="C637" s="161"/>
      <c r="D637" s="161"/>
      <c r="E637" s="161"/>
      <c r="F637" s="161"/>
      <c r="G637" s="161"/>
      <c r="H637" s="161"/>
      <c r="I637" s="161"/>
      <c r="J637" s="161"/>
      <c r="K637" s="161"/>
      <c r="L637" s="161"/>
      <c r="M637" s="161"/>
      <c r="N637" s="161"/>
      <c r="O637" s="161"/>
      <c r="P637" s="161"/>
      <c r="Q637" s="161"/>
      <c r="R637" s="161"/>
      <c r="S637" s="161"/>
      <c r="T637" s="161"/>
      <c r="U637" s="161"/>
      <c r="V637" s="161"/>
      <c r="W637" s="161"/>
      <c r="X637" s="161"/>
      <c r="Y637" s="161"/>
      <c r="Z637" s="161"/>
    </row>
    <row r="638" ht="14.25" customHeight="1">
      <c r="A638" s="161"/>
      <c r="B638" s="161"/>
      <c r="C638" s="161"/>
      <c r="D638" s="161"/>
      <c r="E638" s="161"/>
      <c r="F638" s="161"/>
      <c r="G638" s="161"/>
      <c r="H638" s="161"/>
      <c r="I638" s="161"/>
      <c r="J638" s="161"/>
      <c r="K638" s="161"/>
      <c r="L638" s="161"/>
      <c r="M638" s="161"/>
      <c r="N638" s="161"/>
      <c r="O638" s="161"/>
      <c r="P638" s="161"/>
      <c r="Q638" s="161"/>
      <c r="R638" s="161"/>
      <c r="S638" s="161"/>
      <c r="T638" s="161"/>
      <c r="U638" s="161"/>
      <c r="V638" s="161"/>
      <c r="W638" s="161"/>
      <c r="X638" s="161"/>
      <c r="Y638" s="161"/>
      <c r="Z638" s="161"/>
    </row>
    <row r="639" ht="14.25" customHeight="1">
      <c r="A639" s="161"/>
      <c r="B639" s="161"/>
      <c r="C639" s="161"/>
      <c r="D639" s="161"/>
      <c r="E639" s="161"/>
      <c r="F639" s="161"/>
      <c r="G639" s="161"/>
      <c r="H639" s="161"/>
      <c r="I639" s="161"/>
      <c r="J639" s="161"/>
      <c r="K639" s="161"/>
      <c r="L639" s="161"/>
      <c r="M639" s="161"/>
      <c r="N639" s="161"/>
      <c r="O639" s="161"/>
      <c r="P639" s="161"/>
      <c r="Q639" s="161"/>
      <c r="R639" s="161"/>
      <c r="S639" s="161"/>
      <c r="T639" s="161"/>
      <c r="U639" s="161"/>
      <c r="V639" s="161"/>
      <c r="W639" s="161"/>
      <c r="X639" s="161"/>
      <c r="Y639" s="161"/>
      <c r="Z639" s="161"/>
    </row>
    <row r="640" ht="14.25" customHeight="1">
      <c r="A640" s="161"/>
      <c r="B640" s="161"/>
      <c r="C640" s="161"/>
      <c r="D640" s="161"/>
      <c r="E640" s="161"/>
      <c r="F640" s="161"/>
      <c r="G640" s="161"/>
      <c r="H640" s="161"/>
      <c r="I640" s="161"/>
      <c r="J640" s="161"/>
      <c r="K640" s="161"/>
      <c r="L640" s="161"/>
      <c r="M640" s="161"/>
      <c r="N640" s="161"/>
      <c r="O640" s="161"/>
      <c r="P640" s="161"/>
      <c r="Q640" s="161"/>
      <c r="R640" s="161"/>
      <c r="S640" s="161"/>
      <c r="T640" s="161"/>
      <c r="U640" s="161"/>
      <c r="V640" s="161"/>
      <c r="W640" s="161"/>
      <c r="X640" s="161"/>
      <c r="Y640" s="161"/>
      <c r="Z640" s="161"/>
    </row>
    <row r="641" ht="14.25" customHeight="1">
      <c r="A641" s="161"/>
      <c r="B641" s="161"/>
      <c r="C641" s="161"/>
      <c r="D641" s="161"/>
      <c r="E641" s="161"/>
      <c r="F641" s="161"/>
      <c r="G641" s="161"/>
      <c r="H641" s="161"/>
      <c r="I641" s="161"/>
      <c r="J641" s="161"/>
      <c r="K641" s="161"/>
      <c r="L641" s="161"/>
      <c r="M641" s="161"/>
      <c r="N641" s="161"/>
      <c r="O641" s="161"/>
      <c r="P641" s="161"/>
      <c r="Q641" s="161"/>
      <c r="R641" s="161"/>
      <c r="S641" s="161"/>
      <c r="T641" s="161"/>
      <c r="U641" s="161"/>
      <c r="V641" s="161"/>
      <c r="W641" s="161"/>
      <c r="X641" s="161"/>
      <c r="Y641" s="161"/>
      <c r="Z641" s="161"/>
    </row>
    <row r="642" ht="14.25" customHeight="1">
      <c r="A642" s="161"/>
      <c r="B642" s="161"/>
      <c r="C642" s="161"/>
      <c r="D642" s="161"/>
      <c r="E642" s="161"/>
      <c r="F642" s="161"/>
      <c r="G642" s="161"/>
      <c r="H642" s="161"/>
      <c r="I642" s="161"/>
      <c r="J642" s="161"/>
      <c r="K642" s="161"/>
      <c r="L642" s="161"/>
      <c r="M642" s="161"/>
      <c r="N642" s="161"/>
      <c r="O642" s="161"/>
      <c r="P642" s="161"/>
      <c r="Q642" s="161"/>
      <c r="R642" s="161"/>
      <c r="S642" s="161"/>
      <c r="T642" s="161"/>
      <c r="U642" s="161"/>
      <c r="V642" s="161"/>
      <c r="W642" s="161"/>
      <c r="X642" s="161"/>
      <c r="Y642" s="161"/>
      <c r="Z642" s="161"/>
    </row>
    <row r="643" ht="14.25" customHeight="1">
      <c r="A643" s="161"/>
      <c r="B643" s="161"/>
      <c r="C643" s="161"/>
      <c r="D643" s="161"/>
      <c r="E643" s="161"/>
      <c r="F643" s="161"/>
      <c r="G643" s="161"/>
      <c r="H643" s="161"/>
      <c r="I643" s="161"/>
      <c r="J643" s="161"/>
      <c r="K643" s="161"/>
      <c r="L643" s="161"/>
      <c r="M643" s="161"/>
      <c r="N643" s="161"/>
      <c r="O643" s="161"/>
      <c r="P643" s="161"/>
      <c r="Q643" s="161"/>
      <c r="R643" s="161"/>
      <c r="S643" s="161"/>
      <c r="T643" s="161"/>
      <c r="U643" s="161"/>
      <c r="V643" s="161"/>
      <c r="W643" s="161"/>
      <c r="X643" s="161"/>
      <c r="Y643" s="161"/>
      <c r="Z643" s="161"/>
    </row>
    <row r="644" ht="14.25" customHeight="1">
      <c r="A644" s="161"/>
      <c r="B644" s="161"/>
      <c r="C644" s="161"/>
      <c r="D644" s="161"/>
      <c r="E644" s="161"/>
      <c r="F644" s="161"/>
      <c r="G644" s="161"/>
      <c r="H644" s="161"/>
      <c r="I644" s="161"/>
      <c r="J644" s="161"/>
      <c r="K644" s="161"/>
      <c r="L644" s="161"/>
      <c r="M644" s="161"/>
      <c r="N644" s="161"/>
      <c r="O644" s="161"/>
      <c r="P644" s="161"/>
      <c r="Q644" s="161"/>
      <c r="R644" s="161"/>
      <c r="S644" s="161"/>
      <c r="T644" s="161"/>
      <c r="U644" s="161"/>
      <c r="V644" s="161"/>
      <c r="W644" s="161"/>
      <c r="X644" s="161"/>
      <c r="Y644" s="161"/>
      <c r="Z644" s="161"/>
    </row>
    <row r="645" ht="14.25" customHeight="1">
      <c r="A645" s="161"/>
      <c r="B645" s="161"/>
      <c r="C645" s="161"/>
      <c r="D645" s="161"/>
      <c r="E645" s="161"/>
      <c r="F645" s="161"/>
      <c r="G645" s="161"/>
      <c r="H645" s="161"/>
      <c r="I645" s="161"/>
      <c r="J645" s="161"/>
      <c r="K645" s="161"/>
      <c r="L645" s="161"/>
      <c r="M645" s="161"/>
      <c r="N645" s="161"/>
      <c r="O645" s="161"/>
      <c r="P645" s="161"/>
      <c r="Q645" s="161"/>
      <c r="R645" s="161"/>
      <c r="S645" s="161"/>
      <c r="T645" s="161"/>
      <c r="U645" s="161"/>
      <c r="V645" s="161"/>
      <c r="W645" s="161"/>
      <c r="X645" s="161"/>
      <c r="Y645" s="161"/>
      <c r="Z645" s="161"/>
    </row>
    <row r="646" ht="14.25" customHeight="1">
      <c r="A646" s="161"/>
      <c r="B646" s="161"/>
      <c r="C646" s="161"/>
      <c r="D646" s="161"/>
      <c r="E646" s="161"/>
      <c r="F646" s="161"/>
      <c r="G646" s="161"/>
      <c r="H646" s="161"/>
      <c r="I646" s="161"/>
      <c r="J646" s="161"/>
      <c r="K646" s="161"/>
      <c r="L646" s="161"/>
      <c r="M646" s="161"/>
      <c r="N646" s="161"/>
      <c r="O646" s="161"/>
      <c r="P646" s="161"/>
      <c r="Q646" s="161"/>
      <c r="R646" s="161"/>
      <c r="S646" s="161"/>
      <c r="T646" s="161"/>
      <c r="U646" s="161"/>
      <c r="V646" s="161"/>
      <c r="W646" s="161"/>
      <c r="X646" s="161"/>
      <c r="Y646" s="161"/>
      <c r="Z646" s="161"/>
    </row>
    <row r="647" ht="14.25" customHeight="1">
      <c r="A647" s="161"/>
      <c r="B647" s="161"/>
      <c r="C647" s="161"/>
      <c r="D647" s="161"/>
      <c r="E647" s="161"/>
      <c r="F647" s="161"/>
      <c r="G647" s="161"/>
      <c r="H647" s="161"/>
      <c r="I647" s="161"/>
      <c r="J647" s="161"/>
      <c r="K647" s="161"/>
      <c r="L647" s="161"/>
      <c r="M647" s="161"/>
      <c r="N647" s="161"/>
      <c r="O647" s="161"/>
      <c r="P647" s="161"/>
      <c r="Q647" s="161"/>
      <c r="R647" s="161"/>
      <c r="S647" s="161"/>
      <c r="T647" s="161"/>
      <c r="U647" s="161"/>
      <c r="V647" s="161"/>
      <c r="W647" s="161"/>
      <c r="X647" s="161"/>
      <c r="Y647" s="161"/>
      <c r="Z647" s="161"/>
    </row>
    <row r="648" ht="14.25" customHeight="1">
      <c r="A648" s="161"/>
      <c r="B648" s="161"/>
      <c r="C648" s="161"/>
      <c r="D648" s="161"/>
      <c r="E648" s="161"/>
      <c r="F648" s="161"/>
      <c r="G648" s="161"/>
      <c r="H648" s="161"/>
      <c r="I648" s="161"/>
      <c r="J648" s="161"/>
      <c r="K648" s="161"/>
      <c r="L648" s="161"/>
      <c r="M648" s="161"/>
      <c r="N648" s="161"/>
      <c r="O648" s="161"/>
      <c r="P648" s="161"/>
      <c r="Q648" s="161"/>
      <c r="R648" s="161"/>
      <c r="S648" s="161"/>
      <c r="T648" s="161"/>
      <c r="U648" s="161"/>
      <c r="V648" s="161"/>
      <c r="W648" s="161"/>
      <c r="X648" s="161"/>
      <c r="Y648" s="161"/>
      <c r="Z648" s="161"/>
    </row>
    <row r="649" ht="14.25" customHeight="1">
      <c r="A649" s="161"/>
      <c r="B649" s="161"/>
      <c r="C649" s="161"/>
      <c r="D649" s="161"/>
      <c r="E649" s="161"/>
      <c r="F649" s="161"/>
      <c r="G649" s="161"/>
      <c r="H649" s="161"/>
      <c r="I649" s="161"/>
      <c r="J649" s="161"/>
      <c r="K649" s="161"/>
      <c r="L649" s="161"/>
      <c r="M649" s="161"/>
      <c r="N649" s="161"/>
      <c r="O649" s="161"/>
      <c r="P649" s="161"/>
      <c r="Q649" s="161"/>
      <c r="R649" s="161"/>
      <c r="S649" s="161"/>
      <c r="T649" s="161"/>
      <c r="U649" s="161"/>
      <c r="V649" s="161"/>
      <c r="W649" s="161"/>
      <c r="X649" s="161"/>
      <c r="Y649" s="161"/>
      <c r="Z649" s="161"/>
    </row>
    <row r="650" ht="14.25" customHeight="1">
      <c r="A650" s="161"/>
      <c r="B650" s="161"/>
      <c r="C650" s="161"/>
      <c r="D650" s="161"/>
      <c r="E650" s="161"/>
      <c r="F650" s="161"/>
      <c r="G650" s="161"/>
      <c r="H650" s="161"/>
      <c r="I650" s="161"/>
      <c r="J650" s="161"/>
      <c r="K650" s="161"/>
      <c r="L650" s="161"/>
      <c r="M650" s="161"/>
      <c r="N650" s="161"/>
      <c r="O650" s="161"/>
      <c r="P650" s="161"/>
      <c r="Q650" s="161"/>
      <c r="R650" s="161"/>
      <c r="S650" s="161"/>
      <c r="T650" s="161"/>
      <c r="U650" s="161"/>
      <c r="V650" s="161"/>
      <c r="W650" s="161"/>
      <c r="X650" s="161"/>
      <c r="Y650" s="161"/>
      <c r="Z650" s="161"/>
    </row>
    <row r="651" ht="14.25" customHeight="1">
      <c r="A651" s="161"/>
      <c r="B651" s="161"/>
      <c r="C651" s="161"/>
      <c r="D651" s="161"/>
      <c r="E651" s="161"/>
      <c r="F651" s="161"/>
      <c r="G651" s="161"/>
      <c r="H651" s="161"/>
      <c r="I651" s="161"/>
      <c r="J651" s="161"/>
      <c r="K651" s="161"/>
      <c r="L651" s="161"/>
      <c r="M651" s="161"/>
      <c r="N651" s="161"/>
      <c r="O651" s="161"/>
      <c r="P651" s="161"/>
      <c r="Q651" s="161"/>
      <c r="R651" s="161"/>
      <c r="S651" s="161"/>
      <c r="T651" s="161"/>
      <c r="U651" s="161"/>
      <c r="V651" s="161"/>
      <c r="W651" s="161"/>
      <c r="X651" s="161"/>
      <c r="Y651" s="161"/>
      <c r="Z651" s="161"/>
    </row>
    <row r="652" ht="14.25" customHeight="1">
      <c r="A652" s="161"/>
      <c r="B652" s="161"/>
      <c r="C652" s="161"/>
      <c r="D652" s="161"/>
      <c r="E652" s="161"/>
      <c r="F652" s="161"/>
      <c r="G652" s="161"/>
      <c r="H652" s="161"/>
      <c r="I652" s="161"/>
      <c r="J652" s="161"/>
      <c r="K652" s="161"/>
      <c r="L652" s="161"/>
      <c r="M652" s="161"/>
      <c r="N652" s="161"/>
      <c r="O652" s="161"/>
      <c r="P652" s="161"/>
      <c r="Q652" s="161"/>
      <c r="R652" s="161"/>
      <c r="S652" s="161"/>
      <c r="T652" s="161"/>
      <c r="U652" s="161"/>
      <c r="V652" s="161"/>
      <c r="W652" s="161"/>
      <c r="X652" s="161"/>
      <c r="Y652" s="161"/>
      <c r="Z652" s="161"/>
    </row>
    <row r="653" ht="14.25" customHeight="1">
      <c r="A653" s="161"/>
      <c r="B653" s="161"/>
      <c r="C653" s="161"/>
      <c r="D653" s="161"/>
      <c r="E653" s="161"/>
      <c r="F653" s="161"/>
      <c r="G653" s="161"/>
      <c r="H653" s="161"/>
      <c r="I653" s="161"/>
      <c r="J653" s="161"/>
      <c r="K653" s="161"/>
      <c r="L653" s="161"/>
      <c r="M653" s="161"/>
      <c r="N653" s="161"/>
      <c r="O653" s="161"/>
      <c r="P653" s="161"/>
      <c r="Q653" s="161"/>
      <c r="R653" s="161"/>
      <c r="S653" s="161"/>
      <c r="T653" s="161"/>
      <c r="U653" s="161"/>
      <c r="V653" s="161"/>
      <c r="W653" s="161"/>
      <c r="X653" s="161"/>
      <c r="Y653" s="161"/>
      <c r="Z653" s="161"/>
    </row>
    <row r="654" ht="14.25" customHeight="1">
      <c r="A654" s="161"/>
      <c r="B654" s="161"/>
      <c r="C654" s="161"/>
      <c r="D654" s="161"/>
      <c r="E654" s="161"/>
      <c r="F654" s="161"/>
      <c r="G654" s="161"/>
      <c r="H654" s="161"/>
      <c r="I654" s="161"/>
      <c r="J654" s="161"/>
      <c r="K654" s="161"/>
      <c r="L654" s="161"/>
      <c r="M654" s="161"/>
      <c r="N654" s="161"/>
      <c r="O654" s="161"/>
      <c r="P654" s="161"/>
      <c r="Q654" s="161"/>
      <c r="R654" s="161"/>
      <c r="S654" s="161"/>
      <c r="T654" s="161"/>
      <c r="U654" s="161"/>
      <c r="V654" s="161"/>
      <c r="W654" s="161"/>
      <c r="X654" s="161"/>
      <c r="Y654" s="161"/>
      <c r="Z654" s="161"/>
    </row>
    <row r="655" ht="14.25" customHeight="1">
      <c r="A655" s="161"/>
      <c r="B655" s="161"/>
      <c r="C655" s="161"/>
      <c r="D655" s="161"/>
      <c r="E655" s="161"/>
      <c r="F655" s="161"/>
      <c r="G655" s="161"/>
      <c r="H655" s="161"/>
      <c r="I655" s="161"/>
      <c r="J655" s="161"/>
      <c r="K655" s="161"/>
      <c r="L655" s="161"/>
      <c r="M655" s="161"/>
      <c r="N655" s="161"/>
      <c r="O655" s="161"/>
      <c r="P655" s="161"/>
      <c r="Q655" s="161"/>
      <c r="R655" s="161"/>
      <c r="S655" s="161"/>
      <c r="T655" s="161"/>
      <c r="U655" s="161"/>
      <c r="V655" s="161"/>
      <c r="W655" s="161"/>
      <c r="X655" s="161"/>
      <c r="Y655" s="161"/>
      <c r="Z655" s="161"/>
    </row>
    <row r="656" ht="14.25" customHeight="1">
      <c r="A656" s="161"/>
      <c r="B656" s="161"/>
      <c r="C656" s="161"/>
      <c r="D656" s="161"/>
      <c r="E656" s="161"/>
      <c r="F656" s="161"/>
      <c r="G656" s="161"/>
      <c r="H656" s="161"/>
      <c r="I656" s="161"/>
      <c r="J656" s="161"/>
      <c r="K656" s="161"/>
      <c r="L656" s="161"/>
      <c r="M656" s="161"/>
      <c r="N656" s="161"/>
      <c r="O656" s="161"/>
      <c r="P656" s="161"/>
      <c r="Q656" s="161"/>
      <c r="R656" s="161"/>
      <c r="S656" s="161"/>
      <c r="T656" s="161"/>
      <c r="U656" s="161"/>
      <c r="V656" s="161"/>
      <c r="W656" s="161"/>
      <c r="X656" s="161"/>
      <c r="Y656" s="161"/>
      <c r="Z656" s="161"/>
    </row>
    <row r="657" ht="14.25" customHeight="1">
      <c r="A657" s="161"/>
      <c r="B657" s="161"/>
      <c r="C657" s="161"/>
      <c r="D657" s="161"/>
      <c r="E657" s="161"/>
      <c r="F657" s="161"/>
      <c r="G657" s="161"/>
      <c r="H657" s="161"/>
      <c r="I657" s="161"/>
      <c r="J657" s="161"/>
      <c r="K657" s="161"/>
      <c r="L657" s="161"/>
      <c r="M657" s="161"/>
      <c r="N657" s="161"/>
      <c r="O657" s="161"/>
      <c r="P657" s="161"/>
      <c r="Q657" s="161"/>
      <c r="R657" s="161"/>
      <c r="S657" s="161"/>
      <c r="T657" s="161"/>
      <c r="U657" s="161"/>
      <c r="V657" s="161"/>
      <c r="W657" s="161"/>
      <c r="X657" s="161"/>
      <c r="Y657" s="161"/>
      <c r="Z657" s="161"/>
    </row>
    <row r="658" ht="14.25" customHeight="1">
      <c r="A658" s="161"/>
      <c r="B658" s="161"/>
      <c r="C658" s="161"/>
      <c r="D658" s="161"/>
      <c r="E658" s="161"/>
      <c r="F658" s="161"/>
      <c r="G658" s="161"/>
      <c r="H658" s="161"/>
      <c r="I658" s="161"/>
      <c r="J658" s="161"/>
      <c r="K658" s="161"/>
      <c r="L658" s="161"/>
      <c r="M658" s="161"/>
      <c r="N658" s="161"/>
      <c r="O658" s="161"/>
      <c r="P658" s="161"/>
      <c r="Q658" s="161"/>
      <c r="R658" s="161"/>
      <c r="S658" s="161"/>
      <c r="T658" s="161"/>
      <c r="U658" s="161"/>
      <c r="V658" s="161"/>
      <c r="W658" s="161"/>
      <c r="X658" s="161"/>
      <c r="Y658" s="161"/>
      <c r="Z658" s="161"/>
    </row>
    <row r="659" ht="14.25" customHeight="1">
      <c r="A659" s="161"/>
      <c r="B659" s="161"/>
      <c r="C659" s="161"/>
      <c r="D659" s="161"/>
      <c r="E659" s="161"/>
      <c r="F659" s="161"/>
      <c r="G659" s="161"/>
      <c r="H659" s="161"/>
      <c r="I659" s="161"/>
      <c r="J659" s="161"/>
      <c r="K659" s="161"/>
      <c r="L659" s="161"/>
      <c r="M659" s="161"/>
      <c r="N659" s="161"/>
      <c r="O659" s="161"/>
      <c r="P659" s="161"/>
      <c r="Q659" s="161"/>
      <c r="R659" s="161"/>
      <c r="S659" s="161"/>
      <c r="T659" s="161"/>
      <c r="U659" s="161"/>
      <c r="V659" s="161"/>
      <c r="W659" s="161"/>
      <c r="X659" s="161"/>
      <c r="Y659" s="161"/>
      <c r="Z659" s="161"/>
    </row>
    <row r="660" ht="14.25" customHeight="1">
      <c r="A660" s="161"/>
      <c r="B660" s="161"/>
      <c r="C660" s="161"/>
      <c r="D660" s="161"/>
      <c r="E660" s="161"/>
      <c r="F660" s="161"/>
      <c r="G660" s="161"/>
      <c r="H660" s="161"/>
      <c r="I660" s="161"/>
      <c r="J660" s="161"/>
      <c r="K660" s="161"/>
      <c r="L660" s="161"/>
      <c r="M660" s="161"/>
      <c r="N660" s="161"/>
      <c r="O660" s="161"/>
      <c r="P660" s="161"/>
      <c r="Q660" s="161"/>
      <c r="R660" s="161"/>
      <c r="S660" s="161"/>
      <c r="T660" s="161"/>
      <c r="U660" s="161"/>
      <c r="V660" s="161"/>
      <c r="W660" s="161"/>
      <c r="X660" s="161"/>
      <c r="Y660" s="161"/>
      <c r="Z660" s="161"/>
    </row>
    <row r="661" ht="14.25" customHeight="1">
      <c r="A661" s="161"/>
      <c r="B661" s="161"/>
      <c r="C661" s="161"/>
      <c r="D661" s="161"/>
      <c r="E661" s="161"/>
      <c r="F661" s="161"/>
      <c r="G661" s="161"/>
      <c r="H661" s="161"/>
      <c r="I661" s="161"/>
      <c r="J661" s="161"/>
      <c r="K661" s="161"/>
      <c r="L661" s="161"/>
      <c r="M661" s="161"/>
      <c r="N661" s="161"/>
      <c r="O661" s="161"/>
      <c r="P661" s="161"/>
      <c r="Q661" s="161"/>
      <c r="R661" s="161"/>
      <c r="S661" s="161"/>
      <c r="T661" s="161"/>
      <c r="U661" s="161"/>
      <c r="V661" s="161"/>
      <c r="W661" s="161"/>
      <c r="X661" s="161"/>
      <c r="Y661" s="161"/>
      <c r="Z661" s="161"/>
    </row>
    <row r="662" ht="14.25" customHeight="1">
      <c r="A662" s="161"/>
      <c r="B662" s="161"/>
      <c r="C662" s="161"/>
      <c r="D662" s="161"/>
      <c r="E662" s="161"/>
      <c r="F662" s="161"/>
      <c r="G662" s="161"/>
      <c r="H662" s="161"/>
      <c r="I662" s="161"/>
      <c r="J662" s="161"/>
      <c r="K662" s="161"/>
      <c r="L662" s="161"/>
      <c r="M662" s="161"/>
      <c r="N662" s="161"/>
      <c r="O662" s="161"/>
      <c r="P662" s="161"/>
      <c r="Q662" s="161"/>
      <c r="R662" s="161"/>
      <c r="S662" s="161"/>
      <c r="T662" s="161"/>
      <c r="U662" s="161"/>
      <c r="V662" s="161"/>
      <c r="W662" s="161"/>
      <c r="X662" s="161"/>
      <c r="Y662" s="161"/>
      <c r="Z662" s="161"/>
    </row>
    <row r="663" ht="14.25" customHeight="1">
      <c r="A663" s="161"/>
      <c r="B663" s="161"/>
      <c r="C663" s="161"/>
      <c r="D663" s="161"/>
      <c r="E663" s="161"/>
      <c r="F663" s="161"/>
      <c r="G663" s="161"/>
      <c r="H663" s="161"/>
      <c r="I663" s="161"/>
      <c r="J663" s="161"/>
      <c r="K663" s="161"/>
      <c r="L663" s="161"/>
      <c r="M663" s="161"/>
      <c r="N663" s="161"/>
      <c r="O663" s="161"/>
      <c r="P663" s="161"/>
      <c r="Q663" s="161"/>
      <c r="R663" s="161"/>
      <c r="S663" s="161"/>
      <c r="T663" s="161"/>
      <c r="U663" s="161"/>
      <c r="V663" s="161"/>
      <c r="W663" s="161"/>
      <c r="X663" s="161"/>
      <c r="Y663" s="161"/>
      <c r="Z663" s="161"/>
    </row>
    <row r="664" ht="14.25" customHeight="1">
      <c r="A664" s="161"/>
      <c r="B664" s="161"/>
      <c r="C664" s="161"/>
      <c r="D664" s="161"/>
      <c r="E664" s="161"/>
      <c r="F664" s="161"/>
      <c r="G664" s="161"/>
      <c r="H664" s="161"/>
      <c r="I664" s="161"/>
      <c r="J664" s="161"/>
      <c r="K664" s="161"/>
      <c r="L664" s="161"/>
      <c r="M664" s="161"/>
      <c r="N664" s="161"/>
      <c r="O664" s="161"/>
      <c r="P664" s="161"/>
      <c r="Q664" s="161"/>
      <c r="R664" s="161"/>
      <c r="S664" s="161"/>
      <c r="T664" s="161"/>
      <c r="U664" s="161"/>
      <c r="V664" s="161"/>
      <c r="W664" s="161"/>
      <c r="X664" s="161"/>
      <c r="Y664" s="161"/>
      <c r="Z664" s="161"/>
    </row>
    <row r="665" ht="14.25" customHeight="1">
      <c r="A665" s="161"/>
      <c r="B665" s="161"/>
      <c r="C665" s="161"/>
      <c r="D665" s="161"/>
      <c r="E665" s="161"/>
      <c r="F665" s="161"/>
      <c r="G665" s="161"/>
      <c r="H665" s="161"/>
      <c r="I665" s="161"/>
      <c r="J665" s="161"/>
      <c r="K665" s="161"/>
      <c r="L665" s="161"/>
      <c r="M665" s="161"/>
      <c r="N665" s="161"/>
      <c r="O665" s="161"/>
      <c r="P665" s="161"/>
      <c r="Q665" s="161"/>
      <c r="R665" s="161"/>
      <c r="S665" s="161"/>
      <c r="T665" s="161"/>
      <c r="U665" s="161"/>
      <c r="V665" s="161"/>
      <c r="W665" s="161"/>
      <c r="X665" s="161"/>
      <c r="Y665" s="161"/>
      <c r="Z665" s="161"/>
    </row>
    <row r="666" ht="14.25" customHeight="1">
      <c r="A666" s="161"/>
      <c r="B666" s="161"/>
      <c r="C666" s="161"/>
      <c r="D666" s="161"/>
      <c r="E666" s="161"/>
      <c r="F666" s="161"/>
      <c r="G666" s="161"/>
      <c r="H666" s="161"/>
      <c r="I666" s="161"/>
      <c r="J666" s="161"/>
      <c r="K666" s="161"/>
      <c r="L666" s="161"/>
      <c r="M666" s="161"/>
      <c r="N666" s="161"/>
      <c r="O666" s="161"/>
      <c r="P666" s="161"/>
      <c r="Q666" s="161"/>
      <c r="R666" s="161"/>
      <c r="S666" s="161"/>
      <c r="T666" s="161"/>
      <c r="U666" s="161"/>
      <c r="V666" s="161"/>
      <c r="W666" s="161"/>
      <c r="X666" s="161"/>
      <c r="Y666" s="161"/>
      <c r="Z666" s="161"/>
    </row>
    <row r="667" ht="14.25" customHeight="1">
      <c r="A667" s="161"/>
      <c r="B667" s="161"/>
      <c r="C667" s="161"/>
      <c r="D667" s="161"/>
      <c r="E667" s="161"/>
      <c r="F667" s="161"/>
      <c r="G667" s="161"/>
      <c r="H667" s="161"/>
      <c r="I667" s="161"/>
      <c r="J667" s="161"/>
      <c r="K667" s="161"/>
      <c r="L667" s="161"/>
      <c r="M667" s="161"/>
      <c r="N667" s="161"/>
      <c r="O667" s="161"/>
      <c r="P667" s="161"/>
      <c r="Q667" s="161"/>
      <c r="R667" s="161"/>
      <c r="S667" s="161"/>
      <c r="T667" s="161"/>
      <c r="U667" s="161"/>
      <c r="V667" s="161"/>
      <c r="W667" s="161"/>
      <c r="X667" s="161"/>
      <c r="Y667" s="161"/>
      <c r="Z667" s="161"/>
    </row>
    <row r="668" ht="14.25" customHeight="1">
      <c r="A668" s="161"/>
      <c r="B668" s="161"/>
      <c r="C668" s="161"/>
      <c r="D668" s="161"/>
      <c r="E668" s="161"/>
      <c r="F668" s="161"/>
      <c r="G668" s="161"/>
      <c r="H668" s="161"/>
      <c r="I668" s="161"/>
      <c r="J668" s="161"/>
      <c r="K668" s="161"/>
      <c r="L668" s="161"/>
      <c r="M668" s="161"/>
      <c r="N668" s="161"/>
      <c r="O668" s="161"/>
      <c r="P668" s="161"/>
      <c r="Q668" s="161"/>
      <c r="R668" s="161"/>
      <c r="S668" s="161"/>
      <c r="T668" s="161"/>
      <c r="U668" s="161"/>
      <c r="V668" s="161"/>
      <c r="W668" s="161"/>
      <c r="X668" s="161"/>
      <c r="Y668" s="161"/>
      <c r="Z668" s="161"/>
    </row>
    <row r="669" ht="14.25" customHeight="1">
      <c r="A669" s="161"/>
      <c r="B669" s="161"/>
      <c r="C669" s="161"/>
      <c r="D669" s="161"/>
      <c r="E669" s="161"/>
      <c r="F669" s="161"/>
      <c r="G669" s="161"/>
      <c r="H669" s="161"/>
      <c r="I669" s="161"/>
      <c r="J669" s="161"/>
      <c r="K669" s="161"/>
      <c r="L669" s="161"/>
      <c r="M669" s="161"/>
      <c r="N669" s="161"/>
      <c r="O669" s="161"/>
      <c r="P669" s="161"/>
      <c r="Q669" s="161"/>
      <c r="R669" s="161"/>
      <c r="S669" s="161"/>
      <c r="T669" s="161"/>
      <c r="U669" s="161"/>
      <c r="V669" s="161"/>
      <c r="W669" s="161"/>
      <c r="X669" s="161"/>
      <c r="Y669" s="161"/>
      <c r="Z669" s="161"/>
    </row>
    <row r="670" ht="14.25" customHeight="1">
      <c r="A670" s="161"/>
      <c r="B670" s="161"/>
      <c r="C670" s="161"/>
      <c r="D670" s="161"/>
      <c r="E670" s="161"/>
      <c r="F670" s="161"/>
      <c r="G670" s="161"/>
      <c r="H670" s="161"/>
      <c r="I670" s="161"/>
      <c r="J670" s="161"/>
      <c r="K670" s="161"/>
      <c r="L670" s="161"/>
      <c r="M670" s="161"/>
      <c r="N670" s="161"/>
      <c r="O670" s="161"/>
      <c r="P670" s="161"/>
      <c r="Q670" s="161"/>
      <c r="R670" s="161"/>
      <c r="S670" s="161"/>
      <c r="T670" s="161"/>
      <c r="U670" s="161"/>
      <c r="V670" s="161"/>
      <c r="W670" s="161"/>
      <c r="X670" s="161"/>
      <c r="Y670" s="161"/>
      <c r="Z670" s="161"/>
    </row>
    <row r="671" ht="14.25" customHeight="1">
      <c r="A671" s="161"/>
      <c r="B671" s="161"/>
      <c r="C671" s="161"/>
      <c r="D671" s="161"/>
      <c r="E671" s="161"/>
      <c r="F671" s="161"/>
      <c r="G671" s="161"/>
      <c r="H671" s="161"/>
      <c r="I671" s="161"/>
      <c r="J671" s="161"/>
      <c r="K671" s="161"/>
      <c r="L671" s="161"/>
      <c r="M671" s="161"/>
      <c r="N671" s="161"/>
      <c r="O671" s="161"/>
      <c r="P671" s="161"/>
      <c r="Q671" s="161"/>
      <c r="R671" s="161"/>
      <c r="S671" s="161"/>
      <c r="T671" s="161"/>
      <c r="U671" s="161"/>
      <c r="V671" s="161"/>
      <c r="W671" s="161"/>
      <c r="X671" s="161"/>
      <c r="Y671" s="161"/>
      <c r="Z671" s="161"/>
    </row>
    <row r="672" ht="14.25" customHeight="1">
      <c r="A672" s="161"/>
      <c r="B672" s="161"/>
      <c r="C672" s="161"/>
      <c r="D672" s="161"/>
      <c r="E672" s="161"/>
      <c r="F672" s="161"/>
      <c r="G672" s="161"/>
      <c r="H672" s="161"/>
      <c r="I672" s="161"/>
      <c r="J672" s="161"/>
      <c r="K672" s="161"/>
      <c r="L672" s="161"/>
      <c r="M672" s="161"/>
      <c r="N672" s="161"/>
      <c r="O672" s="161"/>
      <c r="P672" s="161"/>
      <c r="Q672" s="161"/>
      <c r="R672" s="161"/>
      <c r="S672" s="161"/>
      <c r="T672" s="161"/>
      <c r="U672" s="161"/>
      <c r="V672" s="161"/>
      <c r="W672" s="161"/>
      <c r="X672" s="161"/>
      <c r="Y672" s="161"/>
      <c r="Z672" s="161"/>
    </row>
    <row r="673" ht="14.25" customHeight="1">
      <c r="A673" s="161"/>
      <c r="B673" s="161"/>
      <c r="C673" s="161"/>
      <c r="D673" s="161"/>
      <c r="E673" s="161"/>
      <c r="F673" s="161"/>
      <c r="G673" s="161"/>
      <c r="H673" s="161"/>
      <c r="I673" s="161"/>
      <c r="J673" s="161"/>
      <c r="K673" s="161"/>
      <c r="L673" s="161"/>
      <c r="M673" s="161"/>
      <c r="N673" s="161"/>
      <c r="O673" s="161"/>
      <c r="P673" s="161"/>
      <c r="Q673" s="161"/>
      <c r="R673" s="161"/>
      <c r="S673" s="161"/>
      <c r="T673" s="161"/>
      <c r="U673" s="161"/>
      <c r="V673" s="161"/>
      <c r="W673" s="161"/>
      <c r="X673" s="161"/>
      <c r="Y673" s="161"/>
      <c r="Z673" s="161"/>
    </row>
    <row r="674" ht="14.25" customHeight="1">
      <c r="A674" s="161"/>
      <c r="B674" s="161"/>
      <c r="C674" s="161"/>
      <c r="D674" s="161"/>
      <c r="E674" s="161"/>
      <c r="F674" s="161"/>
      <c r="G674" s="161"/>
      <c r="H674" s="161"/>
      <c r="I674" s="161"/>
      <c r="J674" s="161"/>
      <c r="K674" s="161"/>
      <c r="L674" s="161"/>
      <c r="M674" s="161"/>
      <c r="N674" s="161"/>
      <c r="O674" s="161"/>
      <c r="P674" s="161"/>
      <c r="Q674" s="161"/>
      <c r="R674" s="161"/>
      <c r="S674" s="161"/>
      <c r="T674" s="161"/>
      <c r="U674" s="161"/>
      <c r="V674" s="161"/>
      <c r="W674" s="161"/>
      <c r="X674" s="161"/>
      <c r="Y674" s="161"/>
      <c r="Z674" s="161"/>
    </row>
    <row r="675" ht="14.25" customHeight="1">
      <c r="A675" s="161"/>
      <c r="B675" s="161"/>
      <c r="C675" s="161"/>
      <c r="D675" s="161"/>
      <c r="E675" s="161"/>
      <c r="F675" s="161"/>
      <c r="G675" s="161"/>
      <c r="H675" s="161"/>
      <c r="I675" s="161"/>
      <c r="J675" s="161"/>
      <c r="K675" s="161"/>
      <c r="L675" s="161"/>
      <c r="M675" s="161"/>
      <c r="N675" s="161"/>
      <c r="O675" s="161"/>
      <c r="P675" s="161"/>
      <c r="Q675" s="161"/>
      <c r="R675" s="161"/>
      <c r="S675" s="161"/>
      <c r="T675" s="161"/>
      <c r="U675" s="161"/>
      <c r="V675" s="161"/>
      <c r="W675" s="161"/>
      <c r="X675" s="161"/>
      <c r="Y675" s="161"/>
      <c r="Z675" s="161"/>
    </row>
    <row r="676" ht="14.25" customHeight="1">
      <c r="A676" s="161"/>
      <c r="B676" s="161"/>
      <c r="C676" s="161"/>
      <c r="D676" s="161"/>
      <c r="E676" s="161"/>
      <c r="F676" s="161"/>
      <c r="G676" s="161"/>
      <c r="H676" s="161"/>
      <c r="I676" s="161"/>
      <c r="J676" s="161"/>
      <c r="K676" s="161"/>
      <c r="L676" s="161"/>
      <c r="M676" s="161"/>
      <c r="N676" s="161"/>
      <c r="O676" s="161"/>
      <c r="P676" s="161"/>
      <c r="Q676" s="161"/>
      <c r="R676" s="161"/>
      <c r="S676" s="161"/>
      <c r="T676" s="161"/>
      <c r="U676" s="161"/>
      <c r="V676" s="161"/>
      <c r="W676" s="161"/>
      <c r="X676" s="161"/>
      <c r="Y676" s="161"/>
      <c r="Z676" s="161"/>
    </row>
    <row r="677" ht="14.25" customHeight="1">
      <c r="A677" s="161"/>
      <c r="B677" s="161"/>
      <c r="C677" s="161"/>
      <c r="D677" s="161"/>
      <c r="E677" s="161"/>
      <c r="F677" s="161"/>
      <c r="G677" s="161"/>
      <c r="H677" s="161"/>
      <c r="I677" s="161"/>
      <c r="J677" s="161"/>
      <c r="K677" s="161"/>
      <c r="L677" s="161"/>
      <c r="M677" s="161"/>
      <c r="N677" s="161"/>
      <c r="O677" s="161"/>
      <c r="P677" s="161"/>
      <c r="Q677" s="161"/>
      <c r="R677" s="161"/>
      <c r="S677" s="161"/>
      <c r="T677" s="161"/>
      <c r="U677" s="161"/>
      <c r="V677" s="161"/>
      <c r="W677" s="161"/>
      <c r="X677" s="161"/>
      <c r="Y677" s="161"/>
      <c r="Z677" s="161"/>
    </row>
    <row r="678" ht="14.25" customHeight="1">
      <c r="A678" s="161"/>
      <c r="B678" s="161"/>
      <c r="C678" s="161"/>
      <c r="D678" s="161"/>
      <c r="E678" s="161"/>
      <c r="F678" s="161"/>
      <c r="G678" s="161"/>
      <c r="H678" s="161"/>
      <c r="I678" s="161"/>
      <c r="J678" s="161"/>
      <c r="K678" s="161"/>
      <c r="L678" s="161"/>
      <c r="M678" s="161"/>
      <c r="N678" s="161"/>
      <c r="O678" s="161"/>
      <c r="P678" s="161"/>
      <c r="Q678" s="161"/>
      <c r="R678" s="161"/>
      <c r="S678" s="161"/>
      <c r="T678" s="161"/>
      <c r="U678" s="161"/>
      <c r="V678" s="161"/>
      <c r="W678" s="161"/>
      <c r="X678" s="161"/>
      <c r="Y678" s="161"/>
      <c r="Z678" s="161"/>
    </row>
    <row r="679" ht="14.25" customHeight="1">
      <c r="A679" s="161"/>
      <c r="B679" s="161"/>
      <c r="C679" s="161"/>
      <c r="D679" s="161"/>
      <c r="E679" s="161"/>
      <c r="F679" s="161"/>
      <c r="G679" s="161"/>
      <c r="H679" s="161"/>
      <c r="I679" s="161"/>
      <c r="J679" s="161"/>
      <c r="K679" s="161"/>
      <c r="L679" s="161"/>
      <c r="M679" s="161"/>
      <c r="N679" s="161"/>
      <c r="O679" s="161"/>
      <c r="P679" s="161"/>
      <c r="Q679" s="161"/>
      <c r="R679" s="161"/>
      <c r="S679" s="161"/>
      <c r="T679" s="161"/>
      <c r="U679" s="161"/>
      <c r="V679" s="161"/>
      <c r="W679" s="161"/>
      <c r="X679" s="161"/>
      <c r="Y679" s="161"/>
      <c r="Z679" s="161"/>
    </row>
    <row r="680" ht="14.25" customHeight="1">
      <c r="A680" s="161"/>
      <c r="B680" s="161"/>
      <c r="C680" s="161"/>
      <c r="D680" s="161"/>
      <c r="E680" s="161"/>
      <c r="F680" s="161"/>
      <c r="G680" s="161"/>
      <c r="H680" s="161"/>
      <c r="I680" s="161"/>
      <c r="J680" s="161"/>
      <c r="K680" s="161"/>
      <c r="L680" s="161"/>
      <c r="M680" s="161"/>
      <c r="N680" s="161"/>
      <c r="O680" s="161"/>
      <c r="P680" s="161"/>
      <c r="Q680" s="161"/>
      <c r="R680" s="161"/>
      <c r="S680" s="161"/>
      <c r="T680" s="161"/>
      <c r="U680" s="161"/>
      <c r="V680" s="161"/>
      <c r="W680" s="161"/>
      <c r="X680" s="161"/>
      <c r="Y680" s="161"/>
      <c r="Z680" s="161"/>
    </row>
    <row r="681" ht="14.25" customHeight="1">
      <c r="A681" s="161"/>
      <c r="B681" s="161"/>
      <c r="C681" s="161"/>
      <c r="D681" s="161"/>
      <c r="E681" s="161"/>
      <c r="F681" s="161"/>
      <c r="G681" s="161"/>
      <c r="H681" s="161"/>
      <c r="I681" s="161"/>
      <c r="J681" s="161"/>
      <c r="K681" s="161"/>
      <c r="L681" s="161"/>
      <c r="M681" s="161"/>
      <c r="N681" s="161"/>
      <c r="O681" s="161"/>
      <c r="P681" s="161"/>
      <c r="Q681" s="161"/>
      <c r="R681" s="161"/>
      <c r="S681" s="161"/>
      <c r="T681" s="161"/>
      <c r="U681" s="161"/>
      <c r="V681" s="161"/>
      <c r="W681" s="161"/>
      <c r="X681" s="161"/>
      <c r="Y681" s="161"/>
      <c r="Z681" s="161"/>
    </row>
    <row r="682" ht="14.25" customHeight="1">
      <c r="A682" s="161"/>
      <c r="B682" s="161"/>
      <c r="C682" s="161"/>
      <c r="D682" s="161"/>
      <c r="E682" s="161"/>
      <c r="F682" s="161"/>
      <c r="G682" s="161"/>
      <c r="H682" s="161"/>
      <c r="I682" s="161"/>
      <c r="J682" s="161"/>
      <c r="K682" s="161"/>
      <c r="L682" s="161"/>
      <c r="M682" s="161"/>
      <c r="N682" s="161"/>
      <c r="O682" s="161"/>
      <c r="P682" s="161"/>
      <c r="Q682" s="161"/>
      <c r="R682" s="161"/>
      <c r="S682" s="161"/>
      <c r="T682" s="161"/>
      <c r="U682" s="161"/>
      <c r="V682" s="161"/>
      <c r="W682" s="161"/>
      <c r="X682" s="161"/>
      <c r="Y682" s="161"/>
      <c r="Z682" s="161"/>
    </row>
    <row r="683" ht="14.25" customHeight="1">
      <c r="A683" s="161"/>
      <c r="B683" s="161"/>
      <c r="C683" s="161"/>
      <c r="D683" s="161"/>
      <c r="E683" s="161"/>
      <c r="F683" s="161"/>
      <c r="G683" s="161"/>
      <c r="H683" s="161"/>
      <c r="I683" s="161"/>
      <c r="J683" s="161"/>
      <c r="K683" s="161"/>
      <c r="L683" s="161"/>
      <c r="M683" s="161"/>
      <c r="N683" s="161"/>
      <c r="O683" s="161"/>
      <c r="P683" s="161"/>
      <c r="Q683" s="161"/>
      <c r="R683" s="161"/>
      <c r="S683" s="161"/>
      <c r="T683" s="161"/>
      <c r="U683" s="161"/>
      <c r="V683" s="161"/>
      <c r="W683" s="161"/>
      <c r="X683" s="161"/>
      <c r="Y683" s="161"/>
      <c r="Z683" s="161"/>
    </row>
    <row r="684" ht="14.25" customHeight="1">
      <c r="A684" s="161"/>
      <c r="B684" s="161"/>
      <c r="C684" s="161"/>
      <c r="D684" s="161"/>
      <c r="E684" s="161"/>
      <c r="F684" s="161"/>
      <c r="G684" s="161"/>
      <c r="H684" s="161"/>
      <c r="I684" s="161"/>
      <c r="J684" s="161"/>
      <c r="K684" s="161"/>
      <c r="L684" s="161"/>
      <c r="M684" s="161"/>
      <c r="N684" s="161"/>
      <c r="O684" s="161"/>
      <c r="P684" s="161"/>
      <c r="Q684" s="161"/>
      <c r="R684" s="161"/>
      <c r="S684" s="161"/>
      <c r="T684" s="161"/>
      <c r="U684" s="161"/>
      <c r="V684" s="161"/>
      <c r="W684" s="161"/>
      <c r="X684" s="161"/>
      <c r="Y684" s="161"/>
      <c r="Z684" s="161"/>
    </row>
    <row r="685" ht="14.25" customHeight="1">
      <c r="A685" s="161"/>
      <c r="B685" s="161"/>
      <c r="C685" s="161"/>
      <c r="D685" s="161"/>
      <c r="E685" s="161"/>
      <c r="F685" s="161"/>
      <c r="G685" s="161"/>
      <c r="H685" s="161"/>
      <c r="I685" s="161"/>
      <c r="J685" s="161"/>
      <c r="K685" s="161"/>
      <c r="L685" s="161"/>
      <c r="M685" s="161"/>
      <c r="N685" s="161"/>
      <c r="O685" s="161"/>
      <c r="P685" s="161"/>
      <c r="Q685" s="161"/>
      <c r="R685" s="161"/>
      <c r="S685" s="161"/>
      <c r="T685" s="161"/>
      <c r="U685" s="161"/>
      <c r="V685" s="161"/>
      <c r="W685" s="161"/>
      <c r="X685" s="161"/>
      <c r="Y685" s="161"/>
      <c r="Z685" s="161"/>
    </row>
    <row r="686" ht="14.25" customHeight="1">
      <c r="A686" s="161"/>
      <c r="B686" s="161"/>
      <c r="C686" s="161"/>
      <c r="D686" s="161"/>
      <c r="E686" s="161"/>
      <c r="F686" s="161"/>
      <c r="G686" s="161"/>
      <c r="H686" s="161"/>
      <c r="I686" s="161"/>
      <c r="J686" s="161"/>
      <c r="K686" s="161"/>
      <c r="L686" s="161"/>
      <c r="M686" s="161"/>
      <c r="N686" s="161"/>
      <c r="O686" s="161"/>
      <c r="P686" s="161"/>
      <c r="Q686" s="161"/>
      <c r="R686" s="161"/>
      <c r="S686" s="161"/>
      <c r="T686" s="161"/>
      <c r="U686" s="161"/>
      <c r="V686" s="161"/>
      <c r="W686" s="161"/>
      <c r="X686" s="161"/>
      <c r="Y686" s="161"/>
      <c r="Z686" s="161"/>
    </row>
    <row r="687" ht="14.25" customHeight="1">
      <c r="A687" s="161"/>
      <c r="B687" s="161"/>
      <c r="C687" s="161"/>
      <c r="D687" s="161"/>
      <c r="E687" s="161"/>
      <c r="F687" s="161"/>
      <c r="G687" s="161"/>
      <c r="H687" s="161"/>
      <c r="I687" s="161"/>
      <c r="J687" s="161"/>
      <c r="K687" s="161"/>
      <c r="L687" s="161"/>
      <c r="M687" s="161"/>
      <c r="N687" s="161"/>
      <c r="O687" s="161"/>
      <c r="P687" s="161"/>
      <c r="Q687" s="161"/>
      <c r="R687" s="161"/>
      <c r="S687" s="161"/>
      <c r="T687" s="161"/>
      <c r="U687" s="161"/>
      <c r="V687" s="161"/>
      <c r="W687" s="161"/>
      <c r="X687" s="161"/>
      <c r="Y687" s="161"/>
      <c r="Z687" s="161"/>
    </row>
    <row r="688" ht="14.25" customHeight="1">
      <c r="A688" s="161"/>
      <c r="B688" s="161"/>
      <c r="C688" s="161"/>
      <c r="D688" s="161"/>
      <c r="E688" s="161"/>
      <c r="F688" s="161"/>
      <c r="G688" s="161"/>
      <c r="H688" s="161"/>
      <c r="I688" s="161"/>
      <c r="J688" s="161"/>
      <c r="K688" s="161"/>
      <c r="L688" s="161"/>
      <c r="M688" s="161"/>
      <c r="N688" s="161"/>
      <c r="O688" s="161"/>
      <c r="P688" s="161"/>
      <c r="Q688" s="161"/>
      <c r="R688" s="161"/>
      <c r="S688" s="161"/>
      <c r="T688" s="161"/>
      <c r="U688" s="161"/>
      <c r="V688" s="161"/>
      <c r="W688" s="161"/>
      <c r="X688" s="161"/>
      <c r="Y688" s="161"/>
      <c r="Z688" s="161"/>
    </row>
    <row r="689" ht="14.25" customHeight="1">
      <c r="A689" s="161"/>
      <c r="B689" s="161"/>
      <c r="C689" s="161"/>
      <c r="D689" s="161"/>
      <c r="E689" s="161"/>
      <c r="F689" s="161"/>
      <c r="G689" s="161"/>
      <c r="H689" s="161"/>
      <c r="I689" s="161"/>
      <c r="J689" s="161"/>
      <c r="K689" s="161"/>
      <c r="L689" s="161"/>
      <c r="M689" s="161"/>
      <c r="N689" s="161"/>
      <c r="O689" s="161"/>
      <c r="P689" s="161"/>
      <c r="Q689" s="161"/>
      <c r="R689" s="161"/>
      <c r="S689" s="161"/>
      <c r="T689" s="161"/>
      <c r="U689" s="161"/>
      <c r="V689" s="161"/>
      <c r="W689" s="161"/>
      <c r="X689" s="161"/>
      <c r="Y689" s="161"/>
      <c r="Z689" s="161"/>
    </row>
    <row r="690" ht="14.25" customHeight="1">
      <c r="A690" s="161"/>
      <c r="B690" s="161"/>
      <c r="C690" s="161"/>
      <c r="D690" s="161"/>
      <c r="E690" s="161"/>
      <c r="F690" s="161"/>
      <c r="G690" s="161"/>
      <c r="H690" s="161"/>
      <c r="I690" s="161"/>
      <c r="J690" s="161"/>
      <c r="K690" s="161"/>
      <c r="L690" s="161"/>
      <c r="M690" s="161"/>
      <c r="N690" s="161"/>
      <c r="O690" s="161"/>
      <c r="P690" s="161"/>
      <c r="Q690" s="161"/>
      <c r="R690" s="161"/>
      <c r="S690" s="161"/>
      <c r="T690" s="161"/>
      <c r="U690" s="161"/>
      <c r="V690" s="161"/>
      <c r="W690" s="161"/>
      <c r="X690" s="161"/>
      <c r="Y690" s="161"/>
      <c r="Z690" s="161"/>
    </row>
    <row r="691" ht="14.25" customHeight="1">
      <c r="A691" s="161"/>
      <c r="B691" s="161"/>
      <c r="C691" s="161"/>
      <c r="D691" s="161"/>
      <c r="E691" s="161"/>
      <c r="F691" s="161"/>
      <c r="G691" s="161"/>
      <c r="H691" s="161"/>
      <c r="I691" s="161"/>
      <c r="J691" s="161"/>
      <c r="K691" s="161"/>
      <c r="L691" s="161"/>
      <c r="M691" s="161"/>
      <c r="N691" s="161"/>
      <c r="O691" s="161"/>
      <c r="P691" s="161"/>
      <c r="Q691" s="161"/>
      <c r="R691" s="161"/>
      <c r="S691" s="161"/>
      <c r="T691" s="161"/>
      <c r="U691" s="161"/>
      <c r="V691" s="161"/>
      <c r="W691" s="161"/>
      <c r="X691" s="161"/>
      <c r="Y691" s="161"/>
      <c r="Z691" s="161"/>
    </row>
    <row r="692" ht="14.25" customHeight="1">
      <c r="A692" s="161"/>
      <c r="B692" s="161"/>
      <c r="C692" s="161"/>
      <c r="D692" s="161"/>
      <c r="E692" s="161"/>
      <c r="F692" s="161"/>
      <c r="G692" s="161"/>
      <c r="H692" s="161"/>
      <c r="I692" s="161"/>
      <c r="J692" s="161"/>
      <c r="K692" s="161"/>
      <c r="L692" s="161"/>
      <c r="M692" s="161"/>
      <c r="N692" s="161"/>
      <c r="O692" s="161"/>
      <c r="P692" s="161"/>
      <c r="Q692" s="161"/>
      <c r="R692" s="161"/>
      <c r="S692" s="161"/>
      <c r="T692" s="161"/>
      <c r="U692" s="161"/>
      <c r="V692" s="161"/>
      <c r="W692" s="161"/>
      <c r="X692" s="161"/>
      <c r="Y692" s="161"/>
      <c r="Z692" s="161"/>
    </row>
    <row r="693" ht="14.25" customHeight="1">
      <c r="A693" s="161"/>
      <c r="B693" s="161"/>
      <c r="C693" s="161"/>
      <c r="D693" s="161"/>
      <c r="E693" s="161"/>
      <c r="F693" s="161"/>
      <c r="G693" s="161"/>
      <c r="H693" s="161"/>
      <c r="I693" s="161"/>
      <c r="J693" s="161"/>
      <c r="K693" s="161"/>
      <c r="L693" s="161"/>
      <c r="M693" s="161"/>
      <c r="N693" s="161"/>
      <c r="O693" s="161"/>
      <c r="P693" s="161"/>
      <c r="Q693" s="161"/>
      <c r="R693" s="161"/>
      <c r="S693" s="161"/>
      <c r="T693" s="161"/>
      <c r="U693" s="161"/>
      <c r="V693" s="161"/>
      <c r="W693" s="161"/>
      <c r="X693" s="161"/>
      <c r="Y693" s="161"/>
      <c r="Z693" s="161"/>
    </row>
    <row r="694" ht="14.25" customHeight="1">
      <c r="A694" s="161"/>
      <c r="B694" s="161"/>
      <c r="C694" s="161"/>
      <c r="D694" s="161"/>
      <c r="E694" s="161"/>
      <c r="F694" s="161"/>
      <c r="G694" s="161"/>
      <c r="H694" s="161"/>
      <c r="I694" s="161"/>
      <c r="J694" s="161"/>
      <c r="K694" s="161"/>
      <c r="L694" s="161"/>
      <c r="M694" s="161"/>
      <c r="N694" s="161"/>
      <c r="O694" s="161"/>
      <c r="P694" s="161"/>
      <c r="Q694" s="161"/>
      <c r="R694" s="161"/>
      <c r="S694" s="161"/>
      <c r="T694" s="161"/>
      <c r="U694" s="161"/>
      <c r="V694" s="161"/>
      <c r="W694" s="161"/>
      <c r="X694" s="161"/>
      <c r="Y694" s="161"/>
      <c r="Z694" s="161"/>
    </row>
    <row r="695" ht="14.25" customHeight="1">
      <c r="A695" s="161"/>
      <c r="B695" s="161"/>
      <c r="C695" s="161"/>
      <c r="D695" s="161"/>
      <c r="E695" s="161"/>
      <c r="F695" s="161"/>
      <c r="G695" s="161"/>
      <c r="H695" s="161"/>
      <c r="I695" s="161"/>
      <c r="J695" s="161"/>
      <c r="K695" s="161"/>
      <c r="L695" s="161"/>
      <c r="M695" s="161"/>
      <c r="N695" s="161"/>
      <c r="O695" s="161"/>
      <c r="P695" s="161"/>
      <c r="Q695" s="161"/>
      <c r="R695" s="161"/>
      <c r="S695" s="161"/>
      <c r="T695" s="161"/>
      <c r="U695" s="161"/>
      <c r="V695" s="161"/>
      <c r="W695" s="161"/>
      <c r="X695" s="161"/>
      <c r="Y695" s="161"/>
      <c r="Z695" s="161"/>
    </row>
    <row r="696" ht="14.25" customHeight="1">
      <c r="A696" s="161"/>
      <c r="B696" s="161"/>
      <c r="C696" s="161"/>
      <c r="D696" s="161"/>
      <c r="E696" s="161"/>
      <c r="F696" s="161"/>
      <c r="G696" s="161"/>
      <c r="H696" s="161"/>
      <c r="I696" s="161"/>
      <c r="J696" s="161"/>
      <c r="K696" s="161"/>
      <c r="L696" s="161"/>
      <c r="M696" s="161"/>
      <c r="N696" s="161"/>
      <c r="O696" s="161"/>
      <c r="P696" s="161"/>
      <c r="Q696" s="161"/>
      <c r="R696" s="161"/>
      <c r="S696" s="161"/>
      <c r="T696" s="161"/>
      <c r="U696" s="161"/>
      <c r="V696" s="161"/>
      <c r="W696" s="161"/>
      <c r="X696" s="161"/>
      <c r="Y696" s="161"/>
      <c r="Z696" s="161"/>
    </row>
    <row r="697" ht="14.25" customHeight="1">
      <c r="A697" s="161"/>
      <c r="B697" s="161"/>
      <c r="C697" s="161"/>
      <c r="D697" s="161"/>
      <c r="E697" s="161"/>
      <c r="F697" s="161"/>
      <c r="G697" s="161"/>
      <c r="H697" s="161"/>
      <c r="I697" s="161"/>
      <c r="J697" s="161"/>
      <c r="K697" s="161"/>
      <c r="L697" s="161"/>
      <c r="M697" s="161"/>
      <c r="N697" s="161"/>
      <c r="O697" s="161"/>
      <c r="P697" s="161"/>
      <c r="Q697" s="161"/>
      <c r="R697" s="161"/>
      <c r="S697" s="161"/>
      <c r="T697" s="161"/>
      <c r="U697" s="161"/>
      <c r="V697" s="161"/>
      <c r="W697" s="161"/>
      <c r="X697" s="161"/>
      <c r="Y697" s="161"/>
      <c r="Z697" s="161"/>
    </row>
    <row r="698" ht="14.25" customHeight="1">
      <c r="A698" s="161"/>
      <c r="B698" s="161"/>
      <c r="C698" s="161"/>
      <c r="D698" s="161"/>
      <c r="E698" s="161"/>
      <c r="F698" s="161"/>
      <c r="G698" s="161"/>
      <c r="H698" s="161"/>
      <c r="I698" s="161"/>
      <c r="J698" s="161"/>
      <c r="K698" s="161"/>
      <c r="L698" s="161"/>
      <c r="M698" s="161"/>
      <c r="N698" s="161"/>
      <c r="O698" s="161"/>
      <c r="P698" s="161"/>
      <c r="Q698" s="161"/>
      <c r="R698" s="161"/>
      <c r="S698" s="161"/>
      <c r="T698" s="161"/>
      <c r="U698" s="161"/>
      <c r="V698" s="161"/>
      <c r="W698" s="161"/>
      <c r="X698" s="161"/>
      <c r="Y698" s="161"/>
      <c r="Z698" s="161"/>
    </row>
    <row r="699" ht="14.25" customHeight="1">
      <c r="A699" s="161"/>
      <c r="B699" s="161"/>
      <c r="C699" s="161"/>
      <c r="D699" s="161"/>
      <c r="E699" s="161"/>
      <c r="F699" s="161"/>
      <c r="G699" s="161"/>
      <c r="H699" s="161"/>
      <c r="I699" s="161"/>
      <c r="J699" s="161"/>
      <c r="K699" s="161"/>
      <c r="L699" s="161"/>
      <c r="M699" s="161"/>
      <c r="N699" s="161"/>
      <c r="O699" s="161"/>
      <c r="P699" s="161"/>
      <c r="Q699" s="161"/>
      <c r="R699" s="161"/>
      <c r="S699" s="161"/>
      <c r="T699" s="161"/>
      <c r="U699" s="161"/>
      <c r="V699" s="161"/>
      <c r="W699" s="161"/>
      <c r="X699" s="161"/>
      <c r="Y699" s="161"/>
      <c r="Z699" s="161"/>
    </row>
    <row r="700" ht="14.25" customHeight="1">
      <c r="A700" s="161"/>
      <c r="B700" s="161"/>
      <c r="C700" s="161"/>
      <c r="D700" s="161"/>
      <c r="E700" s="161"/>
      <c r="F700" s="161"/>
      <c r="G700" s="161"/>
      <c r="H700" s="161"/>
      <c r="I700" s="161"/>
      <c r="J700" s="161"/>
      <c r="K700" s="161"/>
      <c r="L700" s="161"/>
      <c r="M700" s="161"/>
      <c r="N700" s="161"/>
      <c r="O700" s="161"/>
      <c r="P700" s="161"/>
      <c r="Q700" s="161"/>
      <c r="R700" s="161"/>
      <c r="S700" s="161"/>
      <c r="T700" s="161"/>
      <c r="U700" s="161"/>
      <c r="V700" s="161"/>
      <c r="W700" s="161"/>
      <c r="X700" s="161"/>
      <c r="Y700" s="161"/>
      <c r="Z700" s="161"/>
    </row>
    <row r="701" ht="14.25" customHeight="1">
      <c r="A701" s="161"/>
      <c r="B701" s="161"/>
      <c r="C701" s="161"/>
      <c r="D701" s="161"/>
      <c r="E701" s="161"/>
      <c r="F701" s="161"/>
      <c r="G701" s="161"/>
      <c r="H701" s="161"/>
      <c r="I701" s="161"/>
      <c r="J701" s="161"/>
      <c r="K701" s="161"/>
      <c r="L701" s="161"/>
      <c r="M701" s="161"/>
      <c r="N701" s="161"/>
      <c r="O701" s="161"/>
      <c r="P701" s="161"/>
      <c r="Q701" s="161"/>
      <c r="R701" s="161"/>
      <c r="S701" s="161"/>
      <c r="T701" s="161"/>
      <c r="U701" s="161"/>
      <c r="V701" s="161"/>
      <c r="W701" s="161"/>
      <c r="X701" s="161"/>
      <c r="Y701" s="161"/>
      <c r="Z701" s="161"/>
    </row>
    <row r="702" ht="14.25" customHeight="1">
      <c r="A702" s="161"/>
      <c r="B702" s="161"/>
      <c r="C702" s="161"/>
      <c r="D702" s="161"/>
      <c r="E702" s="161"/>
      <c r="F702" s="161"/>
      <c r="G702" s="161"/>
      <c r="H702" s="161"/>
      <c r="I702" s="161"/>
      <c r="J702" s="161"/>
      <c r="K702" s="161"/>
      <c r="L702" s="161"/>
      <c r="M702" s="161"/>
      <c r="N702" s="161"/>
      <c r="O702" s="161"/>
      <c r="P702" s="161"/>
      <c r="Q702" s="161"/>
      <c r="R702" s="161"/>
      <c r="S702" s="161"/>
      <c r="T702" s="161"/>
      <c r="U702" s="161"/>
      <c r="V702" s="161"/>
      <c r="W702" s="161"/>
      <c r="X702" s="161"/>
      <c r="Y702" s="161"/>
      <c r="Z702" s="161"/>
    </row>
    <row r="703" ht="14.25" customHeight="1">
      <c r="A703" s="161"/>
      <c r="B703" s="161"/>
      <c r="C703" s="161"/>
      <c r="D703" s="161"/>
      <c r="E703" s="161"/>
      <c r="F703" s="161"/>
      <c r="G703" s="161"/>
      <c r="H703" s="161"/>
      <c r="I703" s="161"/>
      <c r="J703" s="161"/>
      <c r="K703" s="161"/>
      <c r="L703" s="161"/>
      <c r="M703" s="161"/>
      <c r="N703" s="161"/>
      <c r="O703" s="161"/>
      <c r="P703" s="161"/>
      <c r="Q703" s="161"/>
      <c r="R703" s="161"/>
      <c r="S703" s="161"/>
      <c r="T703" s="161"/>
      <c r="U703" s="161"/>
      <c r="V703" s="161"/>
      <c r="W703" s="161"/>
      <c r="X703" s="161"/>
      <c r="Y703" s="161"/>
      <c r="Z703" s="161"/>
    </row>
    <row r="704" ht="14.25" customHeight="1">
      <c r="A704" s="161"/>
      <c r="B704" s="161"/>
      <c r="C704" s="161"/>
      <c r="D704" s="161"/>
      <c r="E704" s="161"/>
      <c r="F704" s="161"/>
      <c r="G704" s="161"/>
      <c r="H704" s="161"/>
      <c r="I704" s="161"/>
      <c r="J704" s="161"/>
      <c r="K704" s="161"/>
      <c r="L704" s="161"/>
      <c r="M704" s="161"/>
      <c r="N704" s="161"/>
      <c r="O704" s="161"/>
      <c r="P704" s="161"/>
      <c r="Q704" s="161"/>
      <c r="R704" s="161"/>
      <c r="S704" s="161"/>
      <c r="T704" s="161"/>
      <c r="U704" s="161"/>
      <c r="V704" s="161"/>
      <c r="W704" s="161"/>
      <c r="X704" s="161"/>
      <c r="Y704" s="161"/>
      <c r="Z704" s="161"/>
    </row>
    <row r="705" ht="14.25" customHeight="1">
      <c r="A705" s="161"/>
      <c r="B705" s="161"/>
      <c r="C705" s="161"/>
      <c r="D705" s="161"/>
      <c r="E705" s="161"/>
      <c r="F705" s="161"/>
      <c r="G705" s="161"/>
      <c r="H705" s="161"/>
      <c r="I705" s="161"/>
      <c r="J705" s="161"/>
      <c r="K705" s="161"/>
      <c r="L705" s="161"/>
      <c r="M705" s="161"/>
      <c r="N705" s="161"/>
      <c r="O705" s="161"/>
      <c r="P705" s="161"/>
      <c r="Q705" s="161"/>
      <c r="R705" s="161"/>
      <c r="S705" s="161"/>
      <c r="T705" s="161"/>
      <c r="U705" s="161"/>
      <c r="V705" s="161"/>
      <c r="W705" s="161"/>
      <c r="X705" s="161"/>
      <c r="Y705" s="161"/>
      <c r="Z705" s="161"/>
    </row>
    <row r="706" ht="14.25" customHeight="1">
      <c r="A706" s="161"/>
      <c r="B706" s="161"/>
      <c r="C706" s="161"/>
      <c r="D706" s="161"/>
      <c r="E706" s="161"/>
      <c r="F706" s="161"/>
      <c r="G706" s="161"/>
      <c r="H706" s="161"/>
      <c r="I706" s="161"/>
      <c r="J706" s="161"/>
      <c r="K706" s="161"/>
      <c r="L706" s="161"/>
      <c r="M706" s="161"/>
      <c r="N706" s="161"/>
      <c r="O706" s="161"/>
      <c r="P706" s="161"/>
      <c r="Q706" s="161"/>
      <c r="R706" s="161"/>
      <c r="S706" s="161"/>
      <c r="T706" s="161"/>
      <c r="U706" s="161"/>
      <c r="V706" s="161"/>
      <c r="W706" s="161"/>
      <c r="X706" s="161"/>
      <c r="Y706" s="161"/>
      <c r="Z706" s="161"/>
    </row>
    <row r="707" ht="14.25" customHeight="1">
      <c r="A707" s="161"/>
      <c r="B707" s="161"/>
      <c r="C707" s="161"/>
      <c r="D707" s="161"/>
      <c r="E707" s="161"/>
      <c r="F707" s="161"/>
      <c r="G707" s="161"/>
      <c r="H707" s="161"/>
      <c r="I707" s="161"/>
      <c r="J707" s="161"/>
      <c r="K707" s="161"/>
      <c r="L707" s="161"/>
      <c r="M707" s="161"/>
      <c r="N707" s="161"/>
      <c r="O707" s="161"/>
      <c r="P707" s="161"/>
      <c r="Q707" s="161"/>
      <c r="R707" s="161"/>
      <c r="S707" s="161"/>
      <c r="T707" s="161"/>
      <c r="U707" s="161"/>
      <c r="V707" s="161"/>
      <c r="W707" s="161"/>
      <c r="X707" s="161"/>
      <c r="Y707" s="161"/>
      <c r="Z707" s="161"/>
    </row>
    <row r="708" ht="14.25" customHeight="1">
      <c r="A708" s="161"/>
      <c r="B708" s="161"/>
      <c r="C708" s="161"/>
      <c r="D708" s="161"/>
      <c r="E708" s="161"/>
      <c r="F708" s="161"/>
      <c r="G708" s="161"/>
      <c r="H708" s="161"/>
      <c r="I708" s="161"/>
      <c r="J708" s="161"/>
      <c r="K708" s="161"/>
      <c r="L708" s="161"/>
      <c r="M708" s="161"/>
      <c r="N708" s="161"/>
      <c r="O708" s="161"/>
      <c r="P708" s="161"/>
      <c r="Q708" s="161"/>
      <c r="R708" s="161"/>
      <c r="S708" s="161"/>
      <c r="T708" s="161"/>
      <c r="U708" s="161"/>
      <c r="V708" s="161"/>
      <c r="W708" s="161"/>
      <c r="X708" s="161"/>
      <c r="Y708" s="161"/>
      <c r="Z708" s="161"/>
    </row>
    <row r="709" ht="14.25" customHeight="1">
      <c r="A709" s="161"/>
      <c r="B709" s="161"/>
      <c r="C709" s="161"/>
      <c r="D709" s="161"/>
      <c r="E709" s="161"/>
      <c r="F709" s="161"/>
      <c r="G709" s="161"/>
      <c r="H709" s="161"/>
      <c r="I709" s="161"/>
      <c r="J709" s="161"/>
      <c r="K709" s="161"/>
      <c r="L709" s="161"/>
      <c r="M709" s="161"/>
      <c r="N709" s="161"/>
      <c r="O709" s="161"/>
      <c r="P709" s="161"/>
      <c r="Q709" s="161"/>
      <c r="R709" s="161"/>
      <c r="S709" s="161"/>
      <c r="T709" s="161"/>
      <c r="U709" s="161"/>
      <c r="V709" s="161"/>
      <c r="W709" s="161"/>
      <c r="X709" s="161"/>
      <c r="Y709" s="161"/>
      <c r="Z709" s="161"/>
    </row>
    <row r="710" ht="14.25" customHeight="1">
      <c r="A710" s="161"/>
      <c r="B710" s="161"/>
      <c r="C710" s="161"/>
      <c r="D710" s="161"/>
      <c r="E710" s="161"/>
      <c r="F710" s="161"/>
      <c r="G710" s="161"/>
      <c r="H710" s="161"/>
      <c r="I710" s="161"/>
      <c r="J710" s="161"/>
      <c r="K710" s="161"/>
      <c r="L710" s="161"/>
      <c r="M710" s="161"/>
      <c r="N710" s="161"/>
      <c r="O710" s="161"/>
      <c r="P710" s="161"/>
      <c r="Q710" s="161"/>
      <c r="R710" s="161"/>
      <c r="S710" s="161"/>
      <c r="T710" s="161"/>
      <c r="U710" s="161"/>
      <c r="V710" s="161"/>
      <c r="W710" s="161"/>
      <c r="X710" s="161"/>
      <c r="Y710" s="161"/>
      <c r="Z710" s="161"/>
    </row>
    <row r="711" ht="14.25" customHeight="1">
      <c r="A711" s="161"/>
      <c r="B711" s="161"/>
      <c r="C711" s="161"/>
      <c r="D711" s="161"/>
      <c r="E711" s="161"/>
      <c r="F711" s="161"/>
      <c r="G711" s="161"/>
      <c r="H711" s="161"/>
      <c r="I711" s="161"/>
      <c r="J711" s="161"/>
      <c r="K711" s="161"/>
      <c r="L711" s="161"/>
      <c r="M711" s="161"/>
      <c r="N711" s="161"/>
      <c r="O711" s="161"/>
      <c r="P711" s="161"/>
      <c r="Q711" s="161"/>
      <c r="R711" s="161"/>
      <c r="S711" s="161"/>
      <c r="T711" s="161"/>
      <c r="U711" s="161"/>
      <c r="V711" s="161"/>
      <c r="W711" s="161"/>
      <c r="X711" s="161"/>
      <c r="Y711" s="161"/>
      <c r="Z711" s="161"/>
    </row>
    <row r="712" ht="14.25" customHeight="1">
      <c r="A712" s="161"/>
      <c r="B712" s="161"/>
      <c r="C712" s="161"/>
      <c r="D712" s="161"/>
      <c r="E712" s="161"/>
      <c r="F712" s="161"/>
      <c r="G712" s="161"/>
      <c r="H712" s="161"/>
      <c r="I712" s="161"/>
      <c r="J712" s="161"/>
      <c r="K712" s="161"/>
      <c r="L712" s="161"/>
      <c r="M712" s="161"/>
      <c r="N712" s="161"/>
      <c r="O712" s="161"/>
      <c r="P712" s="161"/>
      <c r="Q712" s="161"/>
      <c r="R712" s="161"/>
      <c r="S712" s="161"/>
      <c r="T712" s="161"/>
      <c r="U712" s="161"/>
      <c r="V712" s="161"/>
      <c r="W712" s="161"/>
      <c r="X712" s="161"/>
      <c r="Y712" s="161"/>
      <c r="Z712" s="161"/>
    </row>
    <row r="713" ht="14.25" customHeight="1">
      <c r="A713" s="161"/>
      <c r="B713" s="161"/>
      <c r="C713" s="161"/>
      <c r="D713" s="161"/>
      <c r="E713" s="161"/>
      <c r="F713" s="161"/>
      <c r="G713" s="161"/>
      <c r="H713" s="161"/>
      <c r="I713" s="161"/>
      <c r="J713" s="161"/>
      <c r="K713" s="161"/>
      <c r="L713" s="161"/>
      <c r="M713" s="161"/>
      <c r="N713" s="161"/>
      <c r="O713" s="161"/>
      <c r="P713" s="161"/>
      <c r="Q713" s="161"/>
      <c r="R713" s="161"/>
      <c r="S713" s="161"/>
      <c r="T713" s="161"/>
      <c r="U713" s="161"/>
      <c r="V713" s="161"/>
      <c r="W713" s="161"/>
      <c r="X713" s="161"/>
      <c r="Y713" s="161"/>
      <c r="Z713" s="161"/>
    </row>
    <row r="714" ht="14.25" customHeight="1">
      <c r="A714" s="161"/>
      <c r="B714" s="161"/>
      <c r="C714" s="161"/>
      <c r="D714" s="161"/>
      <c r="E714" s="161"/>
      <c r="F714" s="161"/>
      <c r="G714" s="161"/>
      <c r="H714" s="161"/>
      <c r="I714" s="161"/>
      <c r="J714" s="161"/>
      <c r="K714" s="161"/>
      <c r="L714" s="161"/>
      <c r="M714" s="161"/>
      <c r="N714" s="161"/>
      <c r="O714" s="161"/>
      <c r="P714" s="161"/>
      <c r="Q714" s="161"/>
      <c r="R714" s="161"/>
      <c r="S714" s="161"/>
      <c r="T714" s="161"/>
      <c r="U714" s="161"/>
      <c r="V714" s="161"/>
      <c r="W714" s="161"/>
      <c r="X714" s="161"/>
      <c r="Y714" s="161"/>
      <c r="Z714" s="161"/>
    </row>
    <row r="715" ht="14.25" customHeight="1">
      <c r="A715" s="161"/>
      <c r="B715" s="161"/>
      <c r="C715" s="161"/>
      <c r="D715" s="161"/>
      <c r="E715" s="161"/>
      <c r="F715" s="161"/>
      <c r="G715" s="161"/>
      <c r="H715" s="161"/>
      <c r="I715" s="161"/>
      <c r="J715" s="161"/>
      <c r="K715" s="161"/>
      <c r="L715" s="161"/>
      <c r="M715" s="161"/>
      <c r="N715" s="161"/>
      <c r="O715" s="161"/>
      <c r="P715" s="161"/>
      <c r="Q715" s="161"/>
      <c r="R715" s="161"/>
      <c r="S715" s="161"/>
      <c r="T715" s="161"/>
      <c r="U715" s="161"/>
      <c r="V715" s="161"/>
      <c r="W715" s="161"/>
      <c r="X715" s="161"/>
      <c r="Y715" s="161"/>
      <c r="Z715" s="161"/>
    </row>
    <row r="716" ht="14.25" customHeight="1">
      <c r="A716" s="161"/>
      <c r="B716" s="161"/>
      <c r="C716" s="161"/>
      <c r="D716" s="161"/>
      <c r="E716" s="161"/>
      <c r="F716" s="161"/>
      <c r="G716" s="161"/>
      <c r="H716" s="161"/>
      <c r="I716" s="161"/>
      <c r="J716" s="161"/>
      <c r="K716" s="161"/>
      <c r="L716" s="161"/>
      <c r="M716" s="161"/>
      <c r="N716" s="161"/>
      <c r="O716" s="161"/>
      <c r="P716" s="161"/>
      <c r="Q716" s="161"/>
      <c r="R716" s="161"/>
      <c r="S716" s="161"/>
      <c r="T716" s="161"/>
      <c r="U716" s="161"/>
      <c r="V716" s="161"/>
      <c r="W716" s="161"/>
      <c r="X716" s="161"/>
      <c r="Y716" s="161"/>
      <c r="Z716" s="161"/>
    </row>
    <row r="717" ht="14.25" customHeight="1">
      <c r="A717" s="161"/>
      <c r="B717" s="161"/>
      <c r="C717" s="161"/>
      <c r="D717" s="161"/>
      <c r="E717" s="161"/>
      <c r="F717" s="161"/>
      <c r="G717" s="161"/>
      <c r="H717" s="161"/>
      <c r="I717" s="161"/>
      <c r="J717" s="161"/>
      <c r="K717" s="161"/>
      <c r="L717" s="161"/>
      <c r="M717" s="161"/>
      <c r="N717" s="161"/>
      <c r="O717" s="161"/>
      <c r="P717" s="161"/>
      <c r="Q717" s="161"/>
      <c r="R717" s="161"/>
      <c r="S717" s="161"/>
      <c r="T717" s="161"/>
      <c r="U717" s="161"/>
      <c r="V717" s="161"/>
      <c r="W717" s="161"/>
      <c r="X717" s="161"/>
      <c r="Y717" s="161"/>
      <c r="Z717" s="161"/>
    </row>
    <row r="718" ht="14.25" customHeight="1">
      <c r="A718" s="161"/>
      <c r="B718" s="161"/>
      <c r="C718" s="161"/>
      <c r="D718" s="161"/>
      <c r="E718" s="161"/>
      <c r="F718" s="161"/>
      <c r="G718" s="161"/>
      <c r="H718" s="161"/>
      <c r="I718" s="161"/>
      <c r="J718" s="161"/>
      <c r="K718" s="161"/>
      <c r="L718" s="161"/>
      <c r="M718" s="161"/>
      <c r="N718" s="161"/>
      <c r="O718" s="161"/>
      <c r="P718" s="161"/>
      <c r="Q718" s="161"/>
      <c r="R718" s="161"/>
      <c r="S718" s="161"/>
      <c r="T718" s="161"/>
      <c r="U718" s="161"/>
      <c r="V718" s="161"/>
      <c r="W718" s="161"/>
      <c r="X718" s="161"/>
      <c r="Y718" s="161"/>
      <c r="Z718" s="161"/>
    </row>
    <row r="719" ht="14.25" customHeight="1">
      <c r="A719" s="161"/>
      <c r="B719" s="161"/>
      <c r="C719" s="161"/>
      <c r="D719" s="161"/>
      <c r="E719" s="161"/>
      <c r="F719" s="161"/>
      <c r="G719" s="161"/>
      <c r="H719" s="161"/>
      <c r="I719" s="161"/>
      <c r="J719" s="161"/>
      <c r="K719" s="161"/>
      <c r="L719" s="161"/>
      <c r="M719" s="161"/>
      <c r="N719" s="161"/>
      <c r="O719" s="161"/>
      <c r="P719" s="161"/>
      <c r="Q719" s="161"/>
      <c r="R719" s="161"/>
      <c r="S719" s="161"/>
      <c r="T719" s="161"/>
      <c r="U719" s="161"/>
      <c r="V719" s="161"/>
      <c r="W719" s="161"/>
      <c r="X719" s="161"/>
      <c r="Y719" s="161"/>
      <c r="Z719" s="161"/>
    </row>
    <row r="720" ht="14.25" customHeight="1">
      <c r="A720" s="161"/>
      <c r="B720" s="161"/>
      <c r="C720" s="161"/>
      <c r="D720" s="161"/>
      <c r="E720" s="161"/>
      <c r="F720" s="161"/>
      <c r="G720" s="161"/>
      <c r="H720" s="161"/>
      <c r="I720" s="161"/>
      <c r="J720" s="161"/>
      <c r="K720" s="161"/>
      <c r="L720" s="161"/>
      <c r="M720" s="161"/>
      <c r="N720" s="161"/>
      <c r="O720" s="161"/>
      <c r="P720" s="161"/>
      <c r="Q720" s="161"/>
      <c r="R720" s="161"/>
      <c r="S720" s="161"/>
      <c r="T720" s="161"/>
      <c r="U720" s="161"/>
      <c r="V720" s="161"/>
      <c r="W720" s="161"/>
      <c r="X720" s="161"/>
      <c r="Y720" s="161"/>
      <c r="Z720" s="161"/>
    </row>
    <row r="721" ht="14.25" customHeight="1">
      <c r="A721" s="161"/>
      <c r="B721" s="161"/>
      <c r="C721" s="161"/>
      <c r="D721" s="161"/>
      <c r="E721" s="161"/>
      <c r="F721" s="161"/>
      <c r="G721" s="161"/>
      <c r="H721" s="161"/>
      <c r="I721" s="161"/>
      <c r="J721" s="161"/>
      <c r="K721" s="161"/>
      <c r="L721" s="161"/>
      <c r="M721" s="161"/>
      <c r="N721" s="161"/>
      <c r="O721" s="161"/>
      <c r="P721" s="161"/>
      <c r="Q721" s="161"/>
      <c r="R721" s="161"/>
      <c r="S721" s="161"/>
      <c r="T721" s="161"/>
      <c r="U721" s="161"/>
      <c r="V721" s="161"/>
      <c r="W721" s="161"/>
      <c r="X721" s="161"/>
      <c r="Y721" s="161"/>
      <c r="Z721" s="161"/>
    </row>
    <row r="722" ht="14.25" customHeight="1">
      <c r="A722" s="161"/>
      <c r="B722" s="161"/>
      <c r="C722" s="161"/>
      <c r="D722" s="161"/>
      <c r="E722" s="161"/>
      <c r="F722" s="161"/>
      <c r="G722" s="161"/>
      <c r="H722" s="161"/>
      <c r="I722" s="161"/>
      <c r="J722" s="161"/>
      <c r="K722" s="161"/>
      <c r="L722" s="161"/>
      <c r="M722" s="161"/>
      <c r="N722" s="161"/>
      <c r="O722" s="161"/>
      <c r="P722" s="161"/>
      <c r="Q722" s="161"/>
      <c r="R722" s="161"/>
      <c r="S722" s="161"/>
      <c r="T722" s="161"/>
      <c r="U722" s="161"/>
      <c r="V722" s="161"/>
      <c r="W722" s="161"/>
      <c r="X722" s="161"/>
      <c r="Y722" s="161"/>
      <c r="Z722" s="161"/>
    </row>
    <row r="723" ht="14.25" customHeight="1">
      <c r="A723" s="161"/>
      <c r="B723" s="161"/>
      <c r="C723" s="161"/>
      <c r="D723" s="161"/>
      <c r="E723" s="161"/>
      <c r="F723" s="161"/>
      <c r="G723" s="161"/>
      <c r="H723" s="161"/>
      <c r="I723" s="161"/>
      <c r="J723" s="161"/>
      <c r="K723" s="161"/>
      <c r="L723" s="161"/>
      <c r="M723" s="161"/>
      <c r="N723" s="161"/>
      <c r="O723" s="161"/>
      <c r="P723" s="161"/>
      <c r="Q723" s="161"/>
      <c r="R723" s="161"/>
      <c r="S723" s="161"/>
      <c r="T723" s="161"/>
      <c r="U723" s="161"/>
      <c r="V723" s="161"/>
      <c r="W723" s="161"/>
      <c r="X723" s="161"/>
      <c r="Y723" s="161"/>
      <c r="Z723" s="161"/>
    </row>
    <row r="724" ht="14.25" customHeight="1">
      <c r="A724" s="161"/>
      <c r="B724" s="161"/>
      <c r="C724" s="161"/>
      <c r="D724" s="161"/>
      <c r="E724" s="161"/>
      <c r="F724" s="161"/>
      <c r="G724" s="161"/>
      <c r="H724" s="161"/>
      <c r="I724" s="161"/>
      <c r="J724" s="161"/>
      <c r="K724" s="161"/>
      <c r="L724" s="161"/>
      <c r="M724" s="161"/>
      <c r="N724" s="161"/>
      <c r="O724" s="161"/>
      <c r="P724" s="161"/>
      <c r="Q724" s="161"/>
      <c r="R724" s="161"/>
      <c r="S724" s="161"/>
      <c r="T724" s="161"/>
      <c r="U724" s="161"/>
      <c r="V724" s="161"/>
      <c r="W724" s="161"/>
      <c r="X724" s="161"/>
      <c r="Y724" s="161"/>
      <c r="Z724" s="161"/>
    </row>
    <row r="725" ht="14.25" customHeight="1">
      <c r="A725" s="161"/>
      <c r="B725" s="161"/>
      <c r="C725" s="161"/>
      <c r="D725" s="161"/>
      <c r="E725" s="161"/>
      <c r="F725" s="161"/>
      <c r="G725" s="161"/>
      <c r="H725" s="161"/>
      <c r="I725" s="161"/>
      <c r="J725" s="161"/>
      <c r="K725" s="161"/>
      <c r="L725" s="161"/>
      <c r="M725" s="161"/>
      <c r="N725" s="161"/>
      <c r="O725" s="161"/>
      <c r="P725" s="161"/>
      <c r="Q725" s="161"/>
      <c r="R725" s="161"/>
      <c r="S725" s="161"/>
      <c r="T725" s="161"/>
      <c r="U725" s="161"/>
      <c r="V725" s="161"/>
      <c r="W725" s="161"/>
      <c r="X725" s="161"/>
      <c r="Y725" s="161"/>
      <c r="Z725" s="161"/>
    </row>
    <row r="726" ht="14.25" customHeight="1">
      <c r="A726" s="161"/>
      <c r="B726" s="161"/>
      <c r="C726" s="161"/>
      <c r="D726" s="161"/>
      <c r="E726" s="161"/>
      <c r="F726" s="161"/>
      <c r="G726" s="161"/>
      <c r="H726" s="161"/>
      <c r="I726" s="161"/>
      <c r="J726" s="161"/>
      <c r="K726" s="161"/>
      <c r="L726" s="161"/>
      <c r="M726" s="161"/>
      <c r="N726" s="161"/>
      <c r="O726" s="161"/>
      <c r="P726" s="161"/>
      <c r="Q726" s="161"/>
      <c r="R726" s="161"/>
      <c r="S726" s="161"/>
      <c r="T726" s="161"/>
      <c r="U726" s="161"/>
      <c r="V726" s="161"/>
      <c r="W726" s="161"/>
      <c r="X726" s="161"/>
      <c r="Y726" s="161"/>
      <c r="Z726" s="161"/>
    </row>
    <row r="727" ht="14.25" customHeight="1">
      <c r="A727" s="161"/>
      <c r="B727" s="161"/>
      <c r="C727" s="161"/>
      <c r="D727" s="161"/>
      <c r="E727" s="161"/>
      <c r="F727" s="161"/>
      <c r="G727" s="161"/>
      <c r="H727" s="161"/>
      <c r="I727" s="161"/>
      <c r="J727" s="161"/>
      <c r="K727" s="161"/>
      <c r="L727" s="161"/>
      <c r="M727" s="161"/>
      <c r="N727" s="161"/>
      <c r="O727" s="161"/>
      <c r="P727" s="161"/>
      <c r="Q727" s="161"/>
      <c r="R727" s="161"/>
      <c r="S727" s="161"/>
      <c r="T727" s="161"/>
      <c r="U727" s="161"/>
      <c r="V727" s="161"/>
      <c r="W727" s="161"/>
      <c r="X727" s="161"/>
      <c r="Y727" s="161"/>
      <c r="Z727" s="161"/>
    </row>
    <row r="728" ht="14.25" customHeight="1">
      <c r="A728" s="161"/>
      <c r="B728" s="161"/>
      <c r="C728" s="161"/>
      <c r="D728" s="161"/>
      <c r="E728" s="161"/>
      <c r="F728" s="161"/>
      <c r="G728" s="161"/>
      <c r="H728" s="161"/>
      <c r="I728" s="161"/>
      <c r="J728" s="161"/>
      <c r="K728" s="161"/>
      <c r="L728" s="161"/>
      <c r="M728" s="161"/>
      <c r="N728" s="161"/>
      <c r="O728" s="161"/>
      <c r="P728" s="161"/>
      <c r="Q728" s="161"/>
      <c r="R728" s="161"/>
      <c r="S728" s="161"/>
      <c r="T728" s="161"/>
      <c r="U728" s="161"/>
      <c r="V728" s="161"/>
      <c r="W728" s="161"/>
      <c r="X728" s="161"/>
      <c r="Y728" s="161"/>
      <c r="Z728" s="161"/>
    </row>
    <row r="729" ht="14.25" customHeight="1">
      <c r="A729" s="161"/>
      <c r="B729" s="161"/>
      <c r="C729" s="161"/>
      <c r="D729" s="161"/>
      <c r="E729" s="161"/>
      <c r="F729" s="161"/>
      <c r="G729" s="161"/>
      <c r="H729" s="161"/>
      <c r="I729" s="161"/>
      <c r="J729" s="161"/>
      <c r="K729" s="161"/>
      <c r="L729" s="161"/>
      <c r="M729" s="161"/>
      <c r="N729" s="161"/>
      <c r="O729" s="161"/>
      <c r="P729" s="161"/>
      <c r="Q729" s="161"/>
      <c r="R729" s="161"/>
      <c r="S729" s="161"/>
      <c r="T729" s="161"/>
      <c r="U729" s="161"/>
      <c r="V729" s="161"/>
      <c r="W729" s="161"/>
      <c r="X729" s="161"/>
      <c r="Y729" s="161"/>
      <c r="Z729" s="161"/>
    </row>
    <row r="730" ht="14.25" customHeight="1">
      <c r="A730" s="161"/>
      <c r="B730" s="161"/>
      <c r="C730" s="161"/>
      <c r="D730" s="161"/>
      <c r="E730" s="161"/>
      <c r="F730" s="161"/>
      <c r="G730" s="161"/>
      <c r="H730" s="161"/>
      <c r="I730" s="161"/>
      <c r="J730" s="161"/>
      <c r="K730" s="161"/>
      <c r="L730" s="161"/>
      <c r="M730" s="161"/>
      <c r="N730" s="161"/>
      <c r="O730" s="161"/>
      <c r="P730" s="161"/>
      <c r="Q730" s="161"/>
      <c r="R730" s="161"/>
      <c r="S730" s="161"/>
      <c r="T730" s="161"/>
      <c r="U730" s="161"/>
      <c r="V730" s="161"/>
      <c r="W730" s="161"/>
      <c r="X730" s="161"/>
      <c r="Y730" s="161"/>
      <c r="Z730" s="161"/>
    </row>
    <row r="731" ht="14.25" customHeight="1">
      <c r="A731" s="161"/>
      <c r="B731" s="161"/>
      <c r="C731" s="161"/>
      <c r="D731" s="161"/>
      <c r="E731" s="161"/>
      <c r="F731" s="161"/>
      <c r="G731" s="161"/>
      <c r="H731" s="161"/>
      <c r="I731" s="161"/>
      <c r="J731" s="161"/>
      <c r="K731" s="161"/>
      <c r="L731" s="161"/>
      <c r="M731" s="161"/>
      <c r="N731" s="161"/>
      <c r="O731" s="161"/>
      <c r="P731" s="161"/>
      <c r="Q731" s="161"/>
      <c r="R731" s="161"/>
      <c r="S731" s="161"/>
      <c r="T731" s="161"/>
      <c r="U731" s="161"/>
      <c r="V731" s="161"/>
      <c r="W731" s="161"/>
      <c r="X731" s="161"/>
      <c r="Y731" s="161"/>
      <c r="Z731" s="161"/>
    </row>
    <row r="732" ht="14.25" customHeight="1">
      <c r="A732" s="161"/>
      <c r="B732" s="161"/>
      <c r="C732" s="161"/>
      <c r="D732" s="161"/>
      <c r="E732" s="161"/>
      <c r="F732" s="161"/>
      <c r="G732" s="161"/>
      <c r="H732" s="161"/>
      <c r="I732" s="161"/>
      <c r="J732" s="161"/>
      <c r="K732" s="161"/>
      <c r="L732" s="161"/>
      <c r="M732" s="161"/>
      <c r="N732" s="161"/>
      <c r="O732" s="161"/>
      <c r="P732" s="161"/>
      <c r="Q732" s="161"/>
      <c r="R732" s="161"/>
      <c r="S732" s="161"/>
      <c r="T732" s="161"/>
      <c r="U732" s="161"/>
      <c r="V732" s="161"/>
      <c r="W732" s="161"/>
      <c r="X732" s="161"/>
      <c r="Y732" s="161"/>
      <c r="Z732" s="161"/>
    </row>
    <row r="733" ht="14.25" customHeight="1">
      <c r="A733" s="161"/>
      <c r="B733" s="161"/>
      <c r="C733" s="161"/>
      <c r="D733" s="161"/>
      <c r="E733" s="161"/>
      <c r="F733" s="161"/>
      <c r="G733" s="161"/>
      <c r="H733" s="161"/>
      <c r="I733" s="161"/>
      <c r="J733" s="161"/>
      <c r="K733" s="161"/>
      <c r="L733" s="161"/>
      <c r="M733" s="161"/>
      <c r="N733" s="161"/>
      <c r="O733" s="161"/>
      <c r="P733" s="161"/>
      <c r="Q733" s="161"/>
      <c r="R733" s="161"/>
      <c r="S733" s="161"/>
      <c r="T733" s="161"/>
      <c r="U733" s="161"/>
      <c r="V733" s="161"/>
      <c r="W733" s="161"/>
      <c r="X733" s="161"/>
      <c r="Y733" s="161"/>
      <c r="Z733" s="161"/>
    </row>
    <row r="734" ht="14.25" customHeight="1">
      <c r="A734" s="161"/>
      <c r="B734" s="161"/>
      <c r="C734" s="161"/>
      <c r="D734" s="161"/>
      <c r="E734" s="161"/>
      <c r="F734" s="161"/>
      <c r="G734" s="161"/>
      <c r="H734" s="161"/>
      <c r="I734" s="161"/>
      <c r="J734" s="161"/>
      <c r="K734" s="161"/>
      <c r="L734" s="161"/>
      <c r="M734" s="161"/>
      <c r="N734" s="161"/>
      <c r="O734" s="161"/>
      <c r="P734" s="161"/>
      <c r="Q734" s="161"/>
      <c r="R734" s="161"/>
      <c r="S734" s="161"/>
      <c r="T734" s="161"/>
      <c r="U734" s="161"/>
      <c r="V734" s="161"/>
      <c r="W734" s="161"/>
      <c r="X734" s="161"/>
      <c r="Y734" s="161"/>
      <c r="Z734" s="161"/>
    </row>
    <row r="735" ht="14.25" customHeight="1">
      <c r="A735" s="161"/>
      <c r="B735" s="161"/>
      <c r="C735" s="161"/>
      <c r="D735" s="161"/>
      <c r="E735" s="161"/>
      <c r="F735" s="161"/>
      <c r="G735" s="161"/>
      <c r="H735" s="161"/>
      <c r="I735" s="161"/>
      <c r="J735" s="161"/>
      <c r="K735" s="161"/>
      <c r="L735" s="161"/>
      <c r="M735" s="161"/>
      <c r="N735" s="161"/>
      <c r="O735" s="161"/>
      <c r="P735" s="161"/>
      <c r="Q735" s="161"/>
      <c r="R735" s="161"/>
      <c r="S735" s="161"/>
      <c r="T735" s="161"/>
      <c r="U735" s="161"/>
      <c r="V735" s="161"/>
      <c r="W735" s="161"/>
      <c r="X735" s="161"/>
      <c r="Y735" s="161"/>
      <c r="Z735" s="161"/>
    </row>
    <row r="736" ht="14.25" customHeight="1">
      <c r="A736" s="161"/>
      <c r="B736" s="161"/>
      <c r="C736" s="161"/>
      <c r="D736" s="161"/>
      <c r="E736" s="161"/>
      <c r="F736" s="161"/>
      <c r="G736" s="161"/>
      <c r="H736" s="161"/>
      <c r="I736" s="161"/>
      <c r="J736" s="161"/>
      <c r="K736" s="161"/>
      <c r="L736" s="161"/>
      <c r="M736" s="161"/>
      <c r="N736" s="161"/>
      <c r="O736" s="161"/>
      <c r="P736" s="161"/>
      <c r="Q736" s="161"/>
      <c r="R736" s="161"/>
      <c r="S736" s="161"/>
      <c r="T736" s="161"/>
      <c r="U736" s="161"/>
      <c r="V736" s="161"/>
      <c r="W736" s="161"/>
      <c r="X736" s="161"/>
      <c r="Y736" s="161"/>
      <c r="Z736" s="161"/>
    </row>
    <row r="737" ht="14.25" customHeight="1">
      <c r="A737" s="161"/>
      <c r="B737" s="161"/>
      <c r="C737" s="161"/>
      <c r="D737" s="161"/>
      <c r="E737" s="161"/>
      <c r="F737" s="161"/>
      <c r="G737" s="161"/>
      <c r="H737" s="161"/>
      <c r="I737" s="161"/>
      <c r="J737" s="161"/>
      <c r="K737" s="161"/>
      <c r="L737" s="161"/>
      <c r="M737" s="161"/>
      <c r="N737" s="161"/>
      <c r="O737" s="161"/>
      <c r="P737" s="161"/>
      <c r="Q737" s="161"/>
      <c r="R737" s="161"/>
      <c r="S737" s="161"/>
      <c r="T737" s="161"/>
      <c r="U737" s="161"/>
      <c r="V737" s="161"/>
      <c r="W737" s="161"/>
      <c r="X737" s="161"/>
      <c r="Y737" s="161"/>
      <c r="Z737" s="161"/>
    </row>
    <row r="738" ht="14.25" customHeight="1">
      <c r="A738" s="161"/>
      <c r="B738" s="161"/>
      <c r="C738" s="161"/>
      <c r="D738" s="161"/>
      <c r="E738" s="161"/>
      <c r="F738" s="161"/>
      <c r="G738" s="161"/>
      <c r="H738" s="161"/>
      <c r="I738" s="161"/>
      <c r="J738" s="161"/>
      <c r="K738" s="161"/>
      <c r="L738" s="161"/>
      <c r="M738" s="161"/>
      <c r="N738" s="161"/>
      <c r="O738" s="161"/>
      <c r="P738" s="161"/>
      <c r="Q738" s="161"/>
      <c r="R738" s="161"/>
      <c r="S738" s="161"/>
      <c r="T738" s="161"/>
      <c r="U738" s="161"/>
      <c r="V738" s="161"/>
      <c r="W738" s="161"/>
      <c r="X738" s="161"/>
      <c r="Y738" s="161"/>
      <c r="Z738" s="161"/>
    </row>
    <row r="739" ht="14.25" customHeight="1">
      <c r="A739" s="161"/>
      <c r="B739" s="161"/>
      <c r="C739" s="161"/>
      <c r="D739" s="161"/>
      <c r="E739" s="161"/>
      <c r="F739" s="161"/>
      <c r="G739" s="161"/>
      <c r="H739" s="161"/>
      <c r="I739" s="161"/>
      <c r="J739" s="161"/>
      <c r="K739" s="161"/>
      <c r="L739" s="161"/>
      <c r="M739" s="161"/>
      <c r="N739" s="161"/>
      <c r="O739" s="161"/>
      <c r="P739" s="161"/>
      <c r="Q739" s="161"/>
      <c r="R739" s="161"/>
      <c r="S739" s="161"/>
      <c r="T739" s="161"/>
      <c r="U739" s="161"/>
      <c r="V739" s="161"/>
      <c r="W739" s="161"/>
      <c r="X739" s="161"/>
      <c r="Y739" s="161"/>
      <c r="Z739" s="161"/>
    </row>
    <row r="740" ht="14.25" customHeight="1">
      <c r="A740" s="161"/>
      <c r="B740" s="161"/>
      <c r="C740" s="161"/>
      <c r="D740" s="161"/>
      <c r="E740" s="161"/>
      <c r="F740" s="161"/>
      <c r="G740" s="161"/>
      <c r="H740" s="161"/>
      <c r="I740" s="161"/>
      <c r="J740" s="161"/>
      <c r="K740" s="161"/>
      <c r="L740" s="161"/>
      <c r="M740" s="161"/>
      <c r="N740" s="161"/>
      <c r="O740" s="161"/>
      <c r="P740" s="161"/>
      <c r="Q740" s="161"/>
      <c r="R740" s="161"/>
      <c r="S740" s="161"/>
      <c r="T740" s="161"/>
      <c r="U740" s="161"/>
      <c r="V740" s="161"/>
      <c r="W740" s="161"/>
      <c r="X740" s="161"/>
      <c r="Y740" s="161"/>
      <c r="Z740" s="161"/>
    </row>
    <row r="741" ht="14.25" customHeight="1">
      <c r="A741" s="161"/>
      <c r="B741" s="161"/>
      <c r="C741" s="161"/>
      <c r="D741" s="161"/>
      <c r="E741" s="161"/>
      <c r="F741" s="161"/>
      <c r="G741" s="161"/>
      <c r="H741" s="161"/>
      <c r="I741" s="161"/>
      <c r="J741" s="161"/>
      <c r="K741" s="161"/>
      <c r="L741" s="161"/>
      <c r="M741" s="161"/>
      <c r="N741" s="161"/>
      <c r="O741" s="161"/>
      <c r="P741" s="161"/>
      <c r="Q741" s="161"/>
      <c r="R741" s="161"/>
      <c r="S741" s="161"/>
      <c r="T741" s="161"/>
      <c r="U741" s="161"/>
      <c r="V741" s="161"/>
      <c r="W741" s="161"/>
      <c r="X741" s="161"/>
      <c r="Y741" s="161"/>
      <c r="Z741" s="161"/>
    </row>
    <row r="742" ht="14.25" customHeight="1">
      <c r="A742" s="161"/>
      <c r="B742" s="161"/>
      <c r="C742" s="161"/>
      <c r="D742" s="161"/>
      <c r="E742" s="161"/>
      <c r="F742" s="161"/>
      <c r="G742" s="161"/>
      <c r="H742" s="161"/>
      <c r="I742" s="161"/>
      <c r="J742" s="161"/>
      <c r="K742" s="161"/>
      <c r="L742" s="161"/>
      <c r="M742" s="161"/>
      <c r="N742" s="161"/>
      <c r="O742" s="161"/>
      <c r="P742" s="161"/>
      <c r="Q742" s="161"/>
      <c r="R742" s="161"/>
      <c r="S742" s="161"/>
      <c r="T742" s="161"/>
      <c r="U742" s="161"/>
      <c r="V742" s="161"/>
      <c r="W742" s="161"/>
      <c r="X742" s="161"/>
      <c r="Y742" s="161"/>
      <c r="Z742" s="161"/>
    </row>
    <row r="743" ht="14.25" customHeight="1">
      <c r="A743" s="161"/>
      <c r="B743" s="161"/>
      <c r="C743" s="161"/>
      <c r="D743" s="161"/>
      <c r="E743" s="161"/>
      <c r="F743" s="161"/>
      <c r="G743" s="161"/>
      <c r="H743" s="161"/>
      <c r="I743" s="161"/>
      <c r="J743" s="161"/>
      <c r="K743" s="161"/>
      <c r="L743" s="161"/>
      <c r="M743" s="161"/>
      <c r="N743" s="161"/>
      <c r="O743" s="161"/>
      <c r="P743" s="161"/>
      <c r="Q743" s="161"/>
      <c r="R743" s="161"/>
      <c r="S743" s="161"/>
      <c r="T743" s="161"/>
      <c r="U743" s="161"/>
      <c r="V743" s="161"/>
      <c r="W743" s="161"/>
      <c r="X743" s="161"/>
      <c r="Y743" s="161"/>
      <c r="Z743" s="161"/>
    </row>
    <row r="744" ht="14.25" customHeight="1">
      <c r="A744" s="161"/>
      <c r="B744" s="161"/>
      <c r="C744" s="161"/>
      <c r="D744" s="161"/>
      <c r="E744" s="161"/>
      <c r="F744" s="161"/>
      <c r="G744" s="161"/>
      <c r="H744" s="161"/>
      <c r="I744" s="161"/>
      <c r="J744" s="161"/>
      <c r="K744" s="161"/>
      <c r="L744" s="161"/>
      <c r="M744" s="161"/>
      <c r="N744" s="161"/>
      <c r="O744" s="161"/>
      <c r="P744" s="161"/>
      <c r="Q744" s="161"/>
      <c r="R744" s="161"/>
      <c r="S744" s="161"/>
      <c r="T744" s="161"/>
      <c r="U744" s="161"/>
      <c r="V744" s="161"/>
      <c r="W744" s="161"/>
      <c r="X744" s="161"/>
      <c r="Y744" s="161"/>
      <c r="Z744" s="161"/>
    </row>
    <row r="745" ht="14.25" customHeight="1">
      <c r="A745" s="161"/>
      <c r="B745" s="161"/>
      <c r="C745" s="161"/>
      <c r="D745" s="161"/>
      <c r="E745" s="161"/>
      <c r="F745" s="161"/>
      <c r="G745" s="161"/>
      <c r="H745" s="161"/>
      <c r="I745" s="161"/>
      <c r="J745" s="161"/>
      <c r="K745" s="161"/>
      <c r="L745" s="161"/>
      <c r="M745" s="161"/>
      <c r="N745" s="161"/>
      <c r="O745" s="161"/>
      <c r="P745" s="161"/>
      <c r="Q745" s="161"/>
      <c r="R745" s="161"/>
      <c r="S745" s="161"/>
      <c r="T745" s="161"/>
      <c r="U745" s="161"/>
      <c r="V745" s="161"/>
      <c r="W745" s="161"/>
      <c r="X745" s="161"/>
      <c r="Y745" s="161"/>
      <c r="Z745" s="161"/>
    </row>
    <row r="746" ht="14.25" customHeight="1">
      <c r="A746" s="161"/>
      <c r="B746" s="161"/>
      <c r="C746" s="161"/>
      <c r="D746" s="161"/>
      <c r="E746" s="161"/>
      <c r="F746" s="161"/>
      <c r="G746" s="161"/>
      <c r="H746" s="161"/>
      <c r="I746" s="161"/>
      <c r="J746" s="161"/>
      <c r="K746" s="161"/>
      <c r="L746" s="161"/>
      <c r="M746" s="161"/>
      <c r="N746" s="161"/>
      <c r="O746" s="161"/>
      <c r="P746" s="161"/>
      <c r="Q746" s="161"/>
      <c r="R746" s="161"/>
      <c r="S746" s="161"/>
      <c r="T746" s="161"/>
      <c r="U746" s="161"/>
      <c r="V746" s="161"/>
      <c r="W746" s="161"/>
      <c r="X746" s="161"/>
      <c r="Y746" s="161"/>
      <c r="Z746" s="161"/>
    </row>
    <row r="747" ht="14.25" customHeight="1">
      <c r="A747" s="161"/>
      <c r="B747" s="161"/>
      <c r="C747" s="161"/>
      <c r="D747" s="161"/>
      <c r="E747" s="161"/>
      <c r="F747" s="161"/>
      <c r="G747" s="161"/>
      <c r="H747" s="161"/>
      <c r="I747" s="161"/>
      <c r="J747" s="161"/>
      <c r="K747" s="161"/>
      <c r="L747" s="161"/>
      <c r="M747" s="161"/>
      <c r="N747" s="161"/>
      <c r="O747" s="161"/>
      <c r="P747" s="161"/>
      <c r="Q747" s="161"/>
      <c r="R747" s="161"/>
      <c r="S747" s="161"/>
      <c r="T747" s="161"/>
      <c r="U747" s="161"/>
      <c r="V747" s="161"/>
      <c r="W747" s="161"/>
      <c r="X747" s="161"/>
      <c r="Y747" s="161"/>
      <c r="Z747" s="161"/>
    </row>
    <row r="748" ht="14.25" customHeight="1">
      <c r="A748" s="161"/>
      <c r="B748" s="161"/>
      <c r="C748" s="161"/>
      <c r="D748" s="161"/>
      <c r="E748" s="161"/>
      <c r="F748" s="161"/>
      <c r="G748" s="161"/>
      <c r="H748" s="161"/>
      <c r="I748" s="161"/>
      <c r="J748" s="161"/>
      <c r="K748" s="161"/>
      <c r="L748" s="161"/>
      <c r="M748" s="161"/>
      <c r="N748" s="161"/>
      <c r="O748" s="161"/>
      <c r="P748" s="161"/>
      <c r="Q748" s="161"/>
      <c r="R748" s="161"/>
      <c r="S748" s="161"/>
      <c r="T748" s="161"/>
      <c r="U748" s="161"/>
      <c r="V748" s="161"/>
      <c r="W748" s="161"/>
      <c r="X748" s="161"/>
      <c r="Y748" s="161"/>
      <c r="Z748" s="161"/>
    </row>
    <row r="749" ht="14.25" customHeight="1">
      <c r="A749" s="161"/>
      <c r="B749" s="161"/>
      <c r="C749" s="161"/>
      <c r="D749" s="161"/>
      <c r="E749" s="161"/>
      <c r="F749" s="161"/>
      <c r="G749" s="161"/>
      <c r="H749" s="161"/>
      <c r="I749" s="161"/>
      <c r="J749" s="161"/>
      <c r="K749" s="161"/>
      <c r="L749" s="161"/>
      <c r="M749" s="161"/>
      <c r="N749" s="161"/>
      <c r="O749" s="161"/>
      <c r="P749" s="161"/>
      <c r="Q749" s="161"/>
      <c r="R749" s="161"/>
      <c r="S749" s="161"/>
      <c r="T749" s="161"/>
      <c r="U749" s="161"/>
      <c r="V749" s="161"/>
      <c r="W749" s="161"/>
      <c r="X749" s="161"/>
      <c r="Y749" s="161"/>
      <c r="Z749" s="161"/>
    </row>
    <row r="750" ht="14.25" customHeight="1">
      <c r="A750" s="161"/>
      <c r="B750" s="161"/>
      <c r="C750" s="161"/>
      <c r="D750" s="161"/>
      <c r="E750" s="161"/>
      <c r="F750" s="161"/>
      <c r="G750" s="161"/>
      <c r="H750" s="161"/>
      <c r="I750" s="161"/>
      <c r="J750" s="161"/>
      <c r="K750" s="161"/>
      <c r="L750" s="161"/>
      <c r="M750" s="161"/>
      <c r="N750" s="161"/>
      <c r="O750" s="161"/>
      <c r="P750" s="161"/>
      <c r="Q750" s="161"/>
      <c r="R750" s="161"/>
      <c r="S750" s="161"/>
      <c r="T750" s="161"/>
      <c r="U750" s="161"/>
      <c r="V750" s="161"/>
      <c r="W750" s="161"/>
      <c r="X750" s="161"/>
      <c r="Y750" s="161"/>
      <c r="Z750" s="161"/>
    </row>
    <row r="751" ht="14.25" customHeight="1">
      <c r="A751" s="161"/>
      <c r="B751" s="161"/>
      <c r="C751" s="161"/>
      <c r="D751" s="161"/>
      <c r="E751" s="161"/>
      <c r="F751" s="161"/>
      <c r="G751" s="161"/>
      <c r="H751" s="161"/>
      <c r="I751" s="161"/>
      <c r="J751" s="161"/>
      <c r="K751" s="161"/>
      <c r="L751" s="161"/>
      <c r="M751" s="161"/>
      <c r="N751" s="161"/>
      <c r="O751" s="161"/>
      <c r="P751" s="161"/>
      <c r="Q751" s="161"/>
      <c r="R751" s="161"/>
      <c r="S751" s="161"/>
      <c r="T751" s="161"/>
      <c r="U751" s="161"/>
      <c r="V751" s="161"/>
      <c r="W751" s="161"/>
      <c r="X751" s="161"/>
      <c r="Y751" s="161"/>
      <c r="Z751" s="161"/>
    </row>
    <row r="752" ht="14.25" customHeight="1">
      <c r="A752" s="161"/>
      <c r="B752" s="161"/>
      <c r="C752" s="161"/>
      <c r="D752" s="161"/>
      <c r="E752" s="161"/>
      <c r="F752" s="161"/>
      <c r="G752" s="161"/>
      <c r="H752" s="161"/>
      <c r="I752" s="161"/>
      <c r="J752" s="161"/>
      <c r="K752" s="161"/>
      <c r="L752" s="161"/>
      <c r="M752" s="161"/>
      <c r="N752" s="161"/>
      <c r="O752" s="161"/>
      <c r="P752" s="161"/>
      <c r="Q752" s="161"/>
      <c r="R752" s="161"/>
      <c r="S752" s="161"/>
      <c r="T752" s="161"/>
      <c r="U752" s="161"/>
      <c r="V752" s="161"/>
      <c r="W752" s="161"/>
      <c r="X752" s="161"/>
      <c r="Y752" s="161"/>
      <c r="Z752" s="161"/>
    </row>
    <row r="753" ht="14.25" customHeight="1">
      <c r="A753" s="161"/>
      <c r="B753" s="161"/>
      <c r="C753" s="161"/>
      <c r="D753" s="161"/>
      <c r="E753" s="161"/>
      <c r="F753" s="161"/>
      <c r="G753" s="161"/>
      <c r="H753" s="161"/>
      <c r="I753" s="161"/>
      <c r="J753" s="161"/>
      <c r="K753" s="161"/>
      <c r="L753" s="161"/>
      <c r="M753" s="161"/>
      <c r="N753" s="161"/>
      <c r="O753" s="161"/>
      <c r="P753" s="161"/>
      <c r="Q753" s="161"/>
      <c r="R753" s="161"/>
      <c r="S753" s="161"/>
      <c r="T753" s="161"/>
      <c r="U753" s="161"/>
      <c r="V753" s="161"/>
      <c r="W753" s="161"/>
      <c r="X753" s="161"/>
      <c r="Y753" s="161"/>
      <c r="Z753" s="161"/>
    </row>
    <row r="754" ht="14.25" customHeight="1">
      <c r="A754" s="161"/>
      <c r="B754" s="161"/>
      <c r="C754" s="161"/>
      <c r="D754" s="161"/>
      <c r="E754" s="161"/>
      <c r="F754" s="161"/>
      <c r="G754" s="161"/>
      <c r="H754" s="161"/>
      <c r="I754" s="161"/>
      <c r="J754" s="161"/>
      <c r="K754" s="161"/>
      <c r="L754" s="161"/>
      <c r="M754" s="161"/>
      <c r="N754" s="161"/>
      <c r="O754" s="161"/>
      <c r="P754" s="161"/>
      <c r="Q754" s="161"/>
      <c r="R754" s="161"/>
      <c r="S754" s="161"/>
      <c r="T754" s="161"/>
      <c r="U754" s="161"/>
      <c r="V754" s="161"/>
      <c r="W754" s="161"/>
      <c r="X754" s="161"/>
      <c r="Y754" s="161"/>
      <c r="Z754" s="161"/>
    </row>
    <row r="755" ht="14.25" customHeight="1">
      <c r="A755" s="161"/>
      <c r="B755" s="161"/>
      <c r="C755" s="161"/>
      <c r="D755" s="161"/>
      <c r="E755" s="161"/>
      <c r="F755" s="161"/>
      <c r="G755" s="161"/>
      <c r="H755" s="161"/>
      <c r="I755" s="161"/>
      <c r="J755" s="161"/>
      <c r="K755" s="161"/>
      <c r="L755" s="161"/>
      <c r="M755" s="161"/>
      <c r="N755" s="161"/>
      <c r="O755" s="161"/>
      <c r="P755" s="161"/>
      <c r="Q755" s="161"/>
      <c r="R755" s="161"/>
      <c r="S755" s="161"/>
      <c r="T755" s="161"/>
      <c r="U755" s="161"/>
      <c r="V755" s="161"/>
      <c r="W755" s="161"/>
      <c r="X755" s="161"/>
      <c r="Y755" s="161"/>
      <c r="Z755" s="161"/>
    </row>
    <row r="756" ht="14.25" customHeight="1">
      <c r="A756" s="161"/>
      <c r="B756" s="161"/>
      <c r="C756" s="161"/>
      <c r="D756" s="161"/>
      <c r="E756" s="161"/>
      <c r="F756" s="161"/>
      <c r="G756" s="161"/>
      <c r="H756" s="161"/>
      <c r="I756" s="161"/>
      <c r="J756" s="161"/>
      <c r="K756" s="161"/>
      <c r="L756" s="161"/>
      <c r="M756" s="161"/>
      <c r="N756" s="161"/>
      <c r="O756" s="161"/>
      <c r="P756" s="161"/>
      <c r="Q756" s="161"/>
      <c r="R756" s="161"/>
      <c r="S756" s="161"/>
      <c r="T756" s="161"/>
      <c r="U756" s="161"/>
      <c r="V756" s="161"/>
      <c r="W756" s="161"/>
      <c r="X756" s="161"/>
      <c r="Y756" s="161"/>
      <c r="Z756" s="161"/>
    </row>
    <row r="757" ht="14.25" customHeight="1">
      <c r="A757" s="161"/>
      <c r="B757" s="161"/>
      <c r="C757" s="161"/>
      <c r="D757" s="161"/>
      <c r="E757" s="161"/>
      <c r="F757" s="161"/>
      <c r="G757" s="161"/>
      <c r="H757" s="161"/>
      <c r="I757" s="161"/>
      <c r="J757" s="161"/>
      <c r="K757" s="161"/>
      <c r="L757" s="161"/>
      <c r="M757" s="161"/>
      <c r="N757" s="161"/>
      <c r="O757" s="161"/>
      <c r="P757" s="161"/>
      <c r="Q757" s="161"/>
      <c r="R757" s="161"/>
      <c r="S757" s="161"/>
      <c r="T757" s="161"/>
      <c r="U757" s="161"/>
      <c r="V757" s="161"/>
      <c r="W757" s="161"/>
      <c r="X757" s="161"/>
      <c r="Y757" s="161"/>
      <c r="Z757" s="161"/>
    </row>
    <row r="758" ht="14.25" customHeight="1">
      <c r="A758" s="161"/>
      <c r="B758" s="161"/>
      <c r="C758" s="161"/>
      <c r="D758" s="161"/>
      <c r="E758" s="161"/>
      <c r="F758" s="161"/>
      <c r="G758" s="161"/>
      <c r="H758" s="161"/>
      <c r="I758" s="161"/>
      <c r="J758" s="161"/>
      <c r="K758" s="161"/>
      <c r="L758" s="161"/>
      <c r="M758" s="161"/>
      <c r="N758" s="161"/>
      <c r="O758" s="161"/>
      <c r="P758" s="161"/>
      <c r="Q758" s="161"/>
      <c r="R758" s="161"/>
      <c r="S758" s="161"/>
      <c r="T758" s="161"/>
      <c r="U758" s="161"/>
      <c r="V758" s="161"/>
      <c r="W758" s="161"/>
      <c r="X758" s="161"/>
      <c r="Y758" s="161"/>
      <c r="Z758" s="161"/>
    </row>
    <row r="759" ht="14.25" customHeight="1">
      <c r="A759" s="161"/>
      <c r="B759" s="161"/>
      <c r="C759" s="161"/>
      <c r="D759" s="161"/>
      <c r="E759" s="161"/>
      <c r="F759" s="161"/>
      <c r="G759" s="161"/>
      <c r="H759" s="161"/>
      <c r="I759" s="161"/>
      <c r="J759" s="161"/>
      <c r="K759" s="161"/>
      <c r="L759" s="161"/>
      <c r="M759" s="161"/>
      <c r="N759" s="161"/>
      <c r="O759" s="161"/>
      <c r="P759" s="161"/>
      <c r="Q759" s="161"/>
      <c r="R759" s="161"/>
      <c r="S759" s="161"/>
      <c r="T759" s="161"/>
      <c r="U759" s="161"/>
      <c r="V759" s="161"/>
      <c r="W759" s="161"/>
      <c r="X759" s="161"/>
      <c r="Y759" s="161"/>
      <c r="Z759" s="161"/>
    </row>
    <row r="760" ht="14.25" customHeight="1">
      <c r="A760" s="161"/>
      <c r="B760" s="161"/>
      <c r="C760" s="161"/>
      <c r="D760" s="161"/>
      <c r="E760" s="161"/>
      <c r="F760" s="161"/>
      <c r="G760" s="161"/>
      <c r="H760" s="161"/>
      <c r="I760" s="161"/>
      <c r="J760" s="161"/>
      <c r="K760" s="161"/>
      <c r="L760" s="161"/>
      <c r="M760" s="161"/>
      <c r="N760" s="161"/>
      <c r="O760" s="161"/>
      <c r="P760" s="161"/>
      <c r="Q760" s="161"/>
      <c r="R760" s="161"/>
      <c r="S760" s="161"/>
      <c r="T760" s="161"/>
      <c r="U760" s="161"/>
      <c r="V760" s="161"/>
      <c r="W760" s="161"/>
      <c r="X760" s="161"/>
      <c r="Y760" s="161"/>
      <c r="Z760" s="161"/>
    </row>
    <row r="761" ht="14.25" customHeight="1">
      <c r="A761" s="161"/>
      <c r="B761" s="161"/>
      <c r="C761" s="161"/>
      <c r="D761" s="161"/>
      <c r="E761" s="161"/>
      <c r="F761" s="161"/>
      <c r="G761" s="161"/>
      <c r="H761" s="161"/>
      <c r="I761" s="161"/>
      <c r="J761" s="161"/>
      <c r="K761" s="161"/>
      <c r="L761" s="161"/>
      <c r="M761" s="161"/>
      <c r="N761" s="161"/>
      <c r="O761" s="161"/>
      <c r="P761" s="161"/>
      <c r="Q761" s="161"/>
      <c r="R761" s="161"/>
      <c r="S761" s="161"/>
      <c r="T761" s="161"/>
      <c r="U761" s="161"/>
      <c r="V761" s="161"/>
      <c r="W761" s="161"/>
      <c r="X761" s="161"/>
      <c r="Y761" s="161"/>
      <c r="Z761" s="161"/>
    </row>
    <row r="762" ht="14.25" customHeight="1">
      <c r="A762" s="161"/>
      <c r="B762" s="161"/>
      <c r="C762" s="161"/>
      <c r="D762" s="161"/>
      <c r="E762" s="161"/>
      <c r="F762" s="161"/>
      <c r="G762" s="161"/>
      <c r="H762" s="161"/>
      <c r="I762" s="161"/>
      <c r="J762" s="161"/>
      <c r="K762" s="161"/>
      <c r="L762" s="161"/>
      <c r="M762" s="161"/>
      <c r="N762" s="161"/>
      <c r="O762" s="161"/>
      <c r="P762" s="161"/>
      <c r="Q762" s="161"/>
      <c r="R762" s="161"/>
      <c r="S762" s="161"/>
      <c r="T762" s="161"/>
      <c r="U762" s="161"/>
      <c r="V762" s="161"/>
      <c r="W762" s="161"/>
      <c r="X762" s="161"/>
      <c r="Y762" s="161"/>
      <c r="Z762" s="161"/>
    </row>
    <row r="763" ht="14.25" customHeight="1">
      <c r="A763" s="161"/>
      <c r="B763" s="161"/>
      <c r="C763" s="161"/>
      <c r="D763" s="161"/>
      <c r="E763" s="161"/>
      <c r="F763" s="161"/>
      <c r="G763" s="161"/>
      <c r="H763" s="161"/>
      <c r="I763" s="161"/>
      <c r="J763" s="161"/>
      <c r="K763" s="161"/>
      <c r="L763" s="161"/>
      <c r="M763" s="161"/>
      <c r="N763" s="161"/>
      <c r="O763" s="161"/>
      <c r="P763" s="161"/>
      <c r="Q763" s="161"/>
      <c r="R763" s="161"/>
      <c r="S763" s="161"/>
      <c r="T763" s="161"/>
      <c r="U763" s="161"/>
      <c r="V763" s="161"/>
      <c r="W763" s="161"/>
      <c r="X763" s="161"/>
      <c r="Y763" s="161"/>
      <c r="Z763" s="161"/>
    </row>
    <row r="764" ht="14.25" customHeight="1">
      <c r="A764" s="161"/>
      <c r="B764" s="161"/>
      <c r="C764" s="161"/>
      <c r="D764" s="161"/>
      <c r="E764" s="161"/>
      <c r="F764" s="161"/>
      <c r="G764" s="161"/>
      <c r="H764" s="161"/>
      <c r="I764" s="161"/>
      <c r="J764" s="161"/>
      <c r="K764" s="161"/>
      <c r="L764" s="161"/>
      <c r="M764" s="161"/>
      <c r="N764" s="161"/>
      <c r="O764" s="161"/>
      <c r="P764" s="161"/>
      <c r="Q764" s="161"/>
      <c r="R764" s="161"/>
      <c r="S764" s="161"/>
      <c r="T764" s="161"/>
      <c r="U764" s="161"/>
      <c r="V764" s="161"/>
      <c r="W764" s="161"/>
      <c r="X764" s="161"/>
      <c r="Y764" s="161"/>
      <c r="Z764" s="161"/>
    </row>
    <row r="765" ht="14.25" customHeight="1">
      <c r="A765" s="161"/>
      <c r="B765" s="161"/>
      <c r="C765" s="161"/>
      <c r="D765" s="161"/>
      <c r="E765" s="161"/>
      <c r="F765" s="161"/>
      <c r="G765" s="161"/>
      <c r="H765" s="161"/>
      <c r="I765" s="161"/>
      <c r="J765" s="161"/>
      <c r="K765" s="161"/>
      <c r="L765" s="161"/>
      <c r="M765" s="161"/>
      <c r="N765" s="161"/>
      <c r="O765" s="161"/>
      <c r="P765" s="161"/>
      <c r="Q765" s="161"/>
      <c r="R765" s="161"/>
      <c r="S765" s="161"/>
      <c r="T765" s="161"/>
      <c r="U765" s="161"/>
      <c r="V765" s="161"/>
      <c r="W765" s="161"/>
      <c r="X765" s="161"/>
      <c r="Y765" s="161"/>
      <c r="Z765" s="161"/>
    </row>
    <row r="766" ht="14.25" customHeight="1">
      <c r="A766" s="161"/>
      <c r="B766" s="161"/>
      <c r="C766" s="161"/>
      <c r="D766" s="161"/>
      <c r="E766" s="161"/>
      <c r="F766" s="161"/>
      <c r="G766" s="161"/>
      <c r="H766" s="161"/>
      <c r="I766" s="161"/>
      <c r="J766" s="161"/>
      <c r="K766" s="161"/>
      <c r="L766" s="161"/>
      <c r="M766" s="161"/>
      <c r="N766" s="161"/>
      <c r="O766" s="161"/>
      <c r="P766" s="161"/>
      <c r="Q766" s="161"/>
      <c r="R766" s="161"/>
      <c r="S766" s="161"/>
      <c r="T766" s="161"/>
      <c r="U766" s="161"/>
      <c r="V766" s="161"/>
      <c r="W766" s="161"/>
      <c r="X766" s="161"/>
      <c r="Y766" s="161"/>
      <c r="Z766" s="161"/>
    </row>
    <row r="767" ht="14.25" customHeight="1">
      <c r="A767" s="161"/>
      <c r="B767" s="161"/>
      <c r="C767" s="161"/>
      <c r="D767" s="161"/>
      <c r="E767" s="161"/>
      <c r="F767" s="161"/>
      <c r="G767" s="161"/>
      <c r="H767" s="161"/>
      <c r="I767" s="161"/>
      <c r="J767" s="161"/>
      <c r="K767" s="161"/>
      <c r="L767" s="161"/>
      <c r="M767" s="161"/>
      <c r="N767" s="161"/>
      <c r="O767" s="161"/>
      <c r="P767" s="161"/>
      <c r="Q767" s="161"/>
      <c r="R767" s="161"/>
      <c r="S767" s="161"/>
      <c r="T767" s="161"/>
      <c r="U767" s="161"/>
      <c r="V767" s="161"/>
      <c r="W767" s="161"/>
      <c r="X767" s="161"/>
      <c r="Y767" s="161"/>
      <c r="Z767" s="161"/>
    </row>
    <row r="768" ht="14.25" customHeight="1">
      <c r="A768" s="161"/>
      <c r="B768" s="161"/>
      <c r="C768" s="161"/>
      <c r="D768" s="161"/>
      <c r="E768" s="161"/>
      <c r="F768" s="161"/>
      <c r="G768" s="161"/>
      <c r="H768" s="161"/>
      <c r="I768" s="161"/>
      <c r="J768" s="161"/>
      <c r="K768" s="161"/>
      <c r="L768" s="161"/>
      <c r="M768" s="161"/>
      <c r="N768" s="161"/>
      <c r="O768" s="161"/>
      <c r="P768" s="161"/>
      <c r="Q768" s="161"/>
      <c r="R768" s="161"/>
      <c r="S768" s="161"/>
      <c r="T768" s="161"/>
      <c r="U768" s="161"/>
      <c r="V768" s="161"/>
      <c r="W768" s="161"/>
      <c r="X768" s="161"/>
      <c r="Y768" s="161"/>
      <c r="Z768" s="161"/>
    </row>
    <row r="769" ht="14.25" customHeight="1">
      <c r="A769" s="161"/>
      <c r="B769" s="161"/>
      <c r="C769" s="161"/>
      <c r="D769" s="161"/>
      <c r="E769" s="161"/>
      <c r="F769" s="161"/>
      <c r="G769" s="161"/>
      <c r="H769" s="161"/>
      <c r="I769" s="161"/>
      <c r="J769" s="161"/>
      <c r="K769" s="161"/>
      <c r="L769" s="161"/>
      <c r="M769" s="161"/>
      <c r="N769" s="161"/>
      <c r="O769" s="161"/>
      <c r="P769" s="161"/>
      <c r="Q769" s="161"/>
      <c r="R769" s="161"/>
      <c r="S769" s="161"/>
      <c r="T769" s="161"/>
      <c r="U769" s="161"/>
      <c r="V769" s="161"/>
      <c r="W769" s="161"/>
      <c r="X769" s="161"/>
      <c r="Y769" s="161"/>
      <c r="Z769" s="161"/>
    </row>
    <row r="770" ht="14.25" customHeight="1">
      <c r="A770" s="161"/>
      <c r="B770" s="161"/>
      <c r="C770" s="161"/>
      <c r="D770" s="161"/>
      <c r="E770" s="161"/>
      <c r="F770" s="161"/>
      <c r="G770" s="161"/>
      <c r="H770" s="161"/>
      <c r="I770" s="161"/>
      <c r="J770" s="161"/>
      <c r="K770" s="161"/>
      <c r="L770" s="161"/>
      <c r="M770" s="161"/>
      <c r="N770" s="161"/>
      <c r="O770" s="161"/>
      <c r="P770" s="161"/>
      <c r="Q770" s="161"/>
      <c r="R770" s="161"/>
      <c r="S770" s="161"/>
      <c r="T770" s="161"/>
      <c r="U770" s="161"/>
      <c r="V770" s="161"/>
      <c r="W770" s="161"/>
      <c r="X770" s="161"/>
      <c r="Y770" s="161"/>
      <c r="Z770" s="161"/>
    </row>
    <row r="771" ht="14.25" customHeight="1">
      <c r="A771" s="161"/>
      <c r="B771" s="161"/>
      <c r="C771" s="161"/>
      <c r="D771" s="161"/>
      <c r="E771" s="161"/>
      <c r="F771" s="161"/>
      <c r="G771" s="161"/>
      <c r="H771" s="161"/>
      <c r="I771" s="161"/>
      <c r="J771" s="161"/>
      <c r="K771" s="161"/>
      <c r="L771" s="161"/>
      <c r="M771" s="161"/>
      <c r="N771" s="161"/>
      <c r="O771" s="161"/>
      <c r="P771" s="161"/>
      <c r="Q771" s="161"/>
      <c r="R771" s="161"/>
      <c r="S771" s="161"/>
      <c r="T771" s="161"/>
      <c r="U771" s="161"/>
      <c r="V771" s="161"/>
      <c r="W771" s="161"/>
      <c r="X771" s="161"/>
      <c r="Y771" s="161"/>
      <c r="Z771" s="161"/>
    </row>
    <row r="772" ht="14.25" customHeight="1">
      <c r="A772" s="161"/>
      <c r="B772" s="161"/>
      <c r="C772" s="161"/>
      <c r="D772" s="161"/>
      <c r="E772" s="161"/>
      <c r="F772" s="161"/>
      <c r="G772" s="161"/>
      <c r="H772" s="161"/>
      <c r="I772" s="161"/>
      <c r="J772" s="161"/>
      <c r="K772" s="161"/>
      <c r="L772" s="161"/>
      <c r="M772" s="161"/>
      <c r="N772" s="161"/>
      <c r="O772" s="161"/>
      <c r="P772" s="161"/>
      <c r="Q772" s="161"/>
      <c r="R772" s="161"/>
      <c r="S772" s="161"/>
      <c r="T772" s="161"/>
      <c r="U772" s="161"/>
      <c r="V772" s="161"/>
      <c r="W772" s="161"/>
      <c r="X772" s="161"/>
      <c r="Y772" s="161"/>
      <c r="Z772" s="161"/>
    </row>
    <row r="773" ht="14.25" customHeight="1">
      <c r="A773" s="161"/>
      <c r="B773" s="161"/>
      <c r="C773" s="161"/>
      <c r="D773" s="161"/>
      <c r="E773" s="161"/>
      <c r="F773" s="161"/>
      <c r="G773" s="161"/>
      <c r="H773" s="161"/>
      <c r="I773" s="161"/>
      <c r="J773" s="161"/>
      <c r="K773" s="161"/>
      <c r="L773" s="161"/>
      <c r="M773" s="161"/>
      <c r="N773" s="161"/>
      <c r="O773" s="161"/>
      <c r="P773" s="161"/>
      <c r="Q773" s="161"/>
      <c r="R773" s="161"/>
      <c r="S773" s="161"/>
      <c r="T773" s="161"/>
      <c r="U773" s="161"/>
      <c r="V773" s="161"/>
      <c r="W773" s="161"/>
      <c r="X773" s="161"/>
      <c r="Y773" s="161"/>
      <c r="Z773" s="161"/>
    </row>
    <row r="774" ht="14.25" customHeight="1">
      <c r="A774" s="161"/>
      <c r="B774" s="161"/>
      <c r="C774" s="161"/>
      <c r="D774" s="161"/>
      <c r="E774" s="161"/>
      <c r="F774" s="161"/>
      <c r="G774" s="161"/>
      <c r="H774" s="161"/>
      <c r="I774" s="161"/>
      <c r="J774" s="161"/>
      <c r="K774" s="161"/>
      <c r="L774" s="161"/>
      <c r="M774" s="161"/>
      <c r="N774" s="161"/>
      <c r="O774" s="161"/>
      <c r="P774" s="161"/>
      <c r="Q774" s="161"/>
      <c r="R774" s="161"/>
      <c r="S774" s="161"/>
      <c r="T774" s="161"/>
      <c r="U774" s="161"/>
      <c r="V774" s="161"/>
      <c r="W774" s="161"/>
      <c r="X774" s="161"/>
      <c r="Y774" s="161"/>
      <c r="Z774" s="161"/>
    </row>
    <row r="775" ht="14.25" customHeight="1">
      <c r="A775" s="161"/>
      <c r="B775" s="161"/>
      <c r="C775" s="161"/>
      <c r="D775" s="161"/>
      <c r="E775" s="161"/>
      <c r="F775" s="161"/>
      <c r="G775" s="161"/>
      <c r="H775" s="161"/>
      <c r="I775" s="161"/>
      <c r="J775" s="161"/>
      <c r="K775" s="161"/>
      <c r="L775" s="161"/>
      <c r="M775" s="161"/>
      <c r="N775" s="161"/>
      <c r="O775" s="161"/>
      <c r="P775" s="161"/>
      <c r="Q775" s="161"/>
      <c r="R775" s="161"/>
      <c r="S775" s="161"/>
      <c r="T775" s="161"/>
      <c r="U775" s="161"/>
      <c r="V775" s="161"/>
      <c r="W775" s="161"/>
      <c r="X775" s="161"/>
      <c r="Y775" s="161"/>
      <c r="Z775" s="161"/>
    </row>
    <row r="776" ht="14.25" customHeight="1">
      <c r="A776" s="161"/>
      <c r="B776" s="161"/>
      <c r="C776" s="161"/>
      <c r="D776" s="161"/>
      <c r="E776" s="161"/>
      <c r="F776" s="161"/>
      <c r="G776" s="161"/>
      <c r="H776" s="161"/>
      <c r="I776" s="161"/>
      <c r="J776" s="161"/>
      <c r="K776" s="161"/>
      <c r="L776" s="161"/>
      <c r="M776" s="161"/>
      <c r="N776" s="161"/>
      <c r="O776" s="161"/>
      <c r="P776" s="161"/>
      <c r="Q776" s="161"/>
      <c r="R776" s="161"/>
      <c r="S776" s="161"/>
      <c r="T776" s="161"/>
      <c r="U776" s="161"/>
      <c r="V776" s="161"/>
      <c r="W776" s="161"/>
      <c r="X776" s="161"/>
      <c r="Y776" s="161"/>
      <c r="Z776" s="161"/>
    </row>
    <row r="777" ht="14.25" customHeight="1">
      <c r="A777" s="161"/>
      <c r="B777" s="161"/>
      <c r="C777" s="161"/>
      <c r="D777" s="161"/>
      <c r="E777" s="161"/>
      <c r="F777" s="161"/>
      <c r="G777" s="161"/>
      <c r="H777" s="161"/>
      <c r="I777" s="161"/>
      <c r="J777" s="161"/>
      <c r="K777" s="161"/>
      <c r="L777" s="161"/>
      <c r="M777" s="161"/>
      <c r="N777" s="161"/>
      <c r="O777" s="161"/>
      <c r="P777" s="161"/>
      <c r="Q777" s="161"/>
      <c r="R777" s="161"/>
      <c r="S777" s="161"/>
      <c r="T777" s="161"/>
      <c r="U777" s="161"/>
      <c r="V777" s="161"/>
      <c r="W777" s="161"/>
      <c r="X777" s="161"/>
      <c r="Y777" s="161"/>
      <c r="Z777" s="161"/>
    </row>
    <row r="778" ht="14.25" customHeight="1">
      <c r="A778" s="161"/>
      <c r="B778" s="161"/>
      <c r="C778" s="161"/>
      <c r="D778" s="161"/>
      <c r="E778" s="161"/>
      <c r="F778" s="161"/>
      <c r="G778" s="161"/>
      <c r="H778" s="161"/>
      <c r="I778" s="161"/>
      <c r="J778" s="161"/>
      <c r="K778" s="161"/>
      <c r="L778" s="161"/>
      <c r="M778" s="161"/>
      <c r="N778" s="161"/>
      <c r="O778" s="161"/>
      <c r="P778" s="161"/>
      <c r="Q778" s="161"/>
      <c r="R778" s="161"/>
      <c r="S778" s="161"/>
      <c r="T778" s="161"/>
      <c r="U778" s="161"/>
      <c r="V778" s="161"/>
      <c r="W778" s="161"/>
      <c r="X778" s="161"/>
      <c r="Y778" s="161"/>
      <c r="Z778" s="161"/>
    </row>
    <row r="779" ht="14.25" customHeight="1">
      <c r="A779" s="161"/>
      <c r="B779" s="161"/>
      <c r="C779" s="161"/>
      <c r="D779" s="161"/>
      <c r="E779" s="161"/>
      <c r="F779" s="161"/>
      <c r="G779" s="161"/>
      <c r="H779" s="161"/>
      <c r="I779" s="161"/>
      <c r="J779" s="161"/>
      <c r="K779" s="161"/>
      <c r="L779" s="161"/>
      <c r="M779" s="161"/>
      <c r="N779" s="161"/>
      <c r="O779" s="161"/>
      <c r="P779" s="161"/>
      <c r="Q779" s="161"/>
      <c r="R779" s="161"/>
      <c r="S779" s="161"/>
      <c r="T779" s="161"/>
      <c r="U779" s="161"/>
      <c r="V779" s="161"/>
      <c r="W779" s="161"/>
      <c r="X779" s="161"/>
      <c r="Y779" s="161"/>
      <c r="Z779" s="161"/>
    </row>
    <row r="780" ht="14.25" customHeight="1">
      <c r="A780" s="161"/>
      <c r="B780" s="161"/>
      <c r="C780" s="161"/>
      <c r="D780" s="161"/>
      <c r="E780" s="161"/>
      <c r="F780" s="161"/>
      <c r="G780" s="161"/>
      <c r="H780" s="161"/>
      <c r="I780" s="161"/>
      <c r="J780" s="161"/>
      <c r="K780" s="161"/>
      <c r="L780" s="161"/>
      <c r="M780" s="161"/>
      <c r="N780" s="161"/>
      <c r="O780" s="161"/>
      <c r="P780" s="161"/>
      <c r="Q780" s="161"/>
      <c r="R780" s="161"/>
      <c r="S780" s="161"/>
      <c r="T780" s="161"/>
      <c r="U780" s="161"/>
      <c r="V780" s="161"/>
      <c r="W780" s="161"/>
      <c r="X780" s="161"/>
      <c r="Y780" s="161"/>
      <c r="Z780" s="161"/>
    </row>
    <row r="781" ht="14.25" customHeight="1">
      <c r="A781" s="161"/>
      <c r="B781" s="161"/>
      <c r="C781" s="161"/>
      <c r="D781" s="161"/>
      <c r="E781" s="161"/>
      <c r="F781" s="161"/>
      <c r="G781" s="161"/>
      <c r="H781" s="161"/>
      <c r="I781" s="161"/>
      <c r="J781" s="161"/>
      <c r="K781" s="161"/>
      <c r="L781" s="161"/>
      <c r="M781" s="161"/>
      <c r="N781" s="161"/>
      <c r="O781" s="161"/>
      <c r="P781" s="161"/>
      <c r="Q781" s="161"/>
      <c r="R781" s="161"/>
      <c r="S781" s="161"/>
      <c r="T781" s="161"/>
      <c r="U781" s="161"/>
      <c r="V781" s="161"/>
      <c r="W781" s="161"/>
      <c r="X781" s="161"/>
      <c r="Y781" s="161"/>
      <c r="Z781" s="161"/>
    </row>
    <row r="782" ht="14.25" customHeight="1">
      <c r="A782" s="161"/>
      <c r="B782" s="161"/>
      <c r="C782" s="161"/>
      <c r="D782" s="161"/>
      <c r="E782" s="161"/>
      <c r="F782" s="161"/>
      <c r="G782" s="161"/>
      <c r="H782" s="161"/>
      <c r="I782" s="161"/>
      <c r="J782" s="161"/>
      <c r="K782" s="161"/>
      <c r="L782" s="161"/>
      <c r="M782" s="161"/>
      <c r="N782" s="161"/>
      <c r="O782" s="161"/>
      <c r="P782" s="161"/>
      <c r="Q782" s="161"/>
      <c r="R782" s="161"/>
      <c r="S782" s="161"/>
      <c r="T782" s="161"/>
      <c r="U782" s="161"/>
      <c r="V782" s="161"/>
      <c r="W782" s="161"/>
      <c r="X782" s="161"/>
      <c r="Y782" s="161"/>
      <c r="Z782" s="161"/>
    </row>
    <row r="783" ht="14.25" customHeight="1">
      <c r="A783" s="161"/>
      <c r="B783" s="161"/>
      <c r="C783" s="161"/>
      <c r="D783" s="161"/>
      <c r="E783" s="161"/>
      <c r="F783" s="161"/>
      <c r="G783" s="161"/>
      <c r="H783" s="161"/>
      <c r="I783" s="161"/>
      <c r="J783" s="161"/>
      <c r="K783" s="161"/>
      <c r="L783" s="161"/>
      <c r="M783" s="161"/>
      <c r="N783" s="161"/>
      <c r="O783" s="161"/>
      <c r="P783" s="161"/>
      <c r="Q783" s="161"/>
      <c r="R783" s="161"/>
      <c r="S783" s="161"/>
      <c r="T783" s="161"/>
      <c r="U783" s="161"/>
      <c r="V783" s="161"/>
      <c r="W783" s="161"/>
      <c r="X783" s="161"/>
      <c r="Y783" s="161"/>
      <c r="Z783" s="161"/>
    </row>
    <row r="784" ht="14.25" customHeight="1">
      <c r="A784" s="161"/>
      <c r="B784" s="161"/>
      <c r="C784" s="161"/>
      <c r="D784" s="161"/>
      <c r="E784" s="161"/>
      <c r="F784" s="161"/>
      <c r="G784" s="161"/>
      <c r="H784" s="161"/>
      <c r="I784" s="161"/>
      <c r="J784" s="161"/>
      <c r="K784" s="161"/>
      <c r="L784" s="161"/>
      <c r="M784" s="161"/>
      <c r="N784" s="161"/>
      <c r="O784" s="161"/>
      <c r="P784" s="161"/>
      <c r="Q784" s="161"/>
      <c r="R784" s="161"/>
      <c r="S784" s="161"/>
      <c r="T784" s="161"/>
      <c r="U784" s="161"/>
      <c r="V784" s="161"/>
      <c r="W784" s="161"/>
      <c r="X784" s="161"/>
      <c r="Y784" s="161"/>
      <c r="Z784" s="161"/>
    </row>
    <row r="785" ht="14.25" customHeight="1">
      <c r="A785" s="161"/>
      <c r="B785" s="161"/>
      <c r="C785" s="161"/>
      <c r="D785" s="161"/>
      <c r="E785" s="161"/>
      <c r="F785" s="161"/>
      <c r="G785" s="161"/>
      <c r="H785" s="161"/>
      <c r="I785" s="161"/>
      <c r="J785" s="161"/>
      <c r="K785" s="161"/>
      <c r="L785" s="161"/>
      <c r="M785" s="161"/>
      <c r="N785" s="161"/>
      <c r="O785" s="161"/>
      <c r="P785" s="161"/>
      <c r="Q785" s="161"/>
      <c r="R785" s="161"/>
      <c r="S785" s="161"/>
      <c r="T785" s="161"/>
      <c r="U785" s="161"/>
      <c r="V785" s="161"/>
      <c r="W785" s="161"/>
      <c r="X785" s="161"/>
      <c r="Y785" s="161"/>
      <c r="Z785" s="161"/>
    </row>
    <row r="786" ht="14.25" customHeight="1">
      <c r="A786" s="161"/>
      <c r="B786" s="161"/>
      <c r="C786" s="161"/>
      <c r="D786" s="161"/>
      <c r="E786" s="161"/>
      <c r="F786" s="161"/>
      <c r="G786" s="161"/>
      <c r="H786" s="161"/>
      <c r="I786" s="161"/>
      <c r="J786" s="161"/>
      <c r="K786" s="161"/>
      <c r="L786" s="161"/>
      <c r="M786" s="161"/>
      <c r="N786" s="161"/>
      <c r="O786" s="161"/>
      <c r="P786" s="161"/>
      <c r="Q786" s="161"/>
      <c r="R786" s="161"/>
      <c r="S786" s="161"/>
      <c r="T786" s="161"/>
      <c r="U786" s="161"/>
      <c r="V786" s="161"/>
      <c r="W786" s="161"/>
      <c r="X786" s="161"/>
      <c r="Y786" s="161"/>
      <c r="Z786" s="161"/>
    </row>
    <row r="787" ht="14.25" customHeight="1">
      <c r="A787" s="161"/>
      <c r="B787" s="161"/>
      <c r="C787" s="161"/>
      <c r="D787" s="161"/>
      <c r="E787" s="161"/>
      <c r="F787" s="161"/>
      <c r="G787" s="161"/>
      <c r="H787" s="161"/>
      <c r="I787" s="161"/>
      <c r="J787" s="161"/>
      <c r="K787" s="161"/>
      <c r="L787" s="161"/>
      <c r="M787" s="161"/>
      <c r="N787" s="161"/>
      <c r="O787" s="161"/>
      <c r="P787" s="161"/>
      <c r="Q787" s="161"/>
      <c r="R787" s="161"/>
      <c r="S787" s="161"/>
      <c r="T787" s="161"/>
      <c r="U787" s="161"/>
      <c r="V787" s="161"/>
      <c r="W787" s="161"/>
      <c r="X787" s="161"/>
      <c r="Y787" s="161"/>
      <c r="Z787" s="161"/>
    </row>
    <row r="788" ht="14.25" customHeight="1">
      <c r="A788" s="161"/>
      <c r="B788" s="161"/>
      <c r="C788" s="161"/>
      <c r="D788" s="161"/>
      <c r="E788" s="161"/>
      <c r="F788" s="161"/>
      <c r="G788" s="161"/>
      <c r="H788" s="161"/>
      <c r="I788" s="161"/>
      <c r="J788" s="161"/>
      <c r="K788" s="161"/>
      <c r="L788" s="161"/>
      <c r="M788" s="161"/>
      <c r="N788" s="161"/>
      <c r="O788" s="161"/>
      <c r="P788" s="161"/>
      <c r="Q788" s="161"/>
      <c r="R788" s="161"/>
      <c r="S788" s="161"/>
      <c r="T788" s="161"/>
      <c r="U788" s="161"/>
      <c r="V788" s="161"/>
      <c r="W788" s="161"/>
      <c r="X788" s="161"/>
      <c r="Y788" s="161"/>
      <c r="Z788" s="161"/>
    </row>
    <row r="789" ht="14.25" customHeight="1">
      <c r="A789" s="161"/>
      <c r="B789" s="161"/>
      <c r="C789" s="161"/>
      <c r="D789" s="161"/>
      <c r="E789" s="161"/>
      <c r="F789" s="161"/>
      <c r="G789" s="161"/>
      <c r="H789" s="161"/>
      <c r="I789" s="161"/>
      <c r="J789" s="161"/>
      <c r="K789" s="161"/>
      <c r="L789" s="161"/>
      <c r="M789" s="161"/>
      <c r="N789" s="161"/>
      <c r="O789" s="161"/>
      <c r="P789" s="161"/>
      <c r="Q789" s="161"/>
      <c r="R789" s="161"/>
      <c r="S789" s="161"/>
      <c r="T789" s="161"/>
      <c r="U789" s="161"/>
      <c r="V789" s="161"/>
      <c r="W789" s="161"/>
      <c r="X789" s="161"/>
      <c r="Y789" s="161"/>
      <c r="Z789" s="161"/>
    </row>
    <row r="790" ht="14.25" customHeight="1">
      <c r="A790" s="161"/>
      <c r="B790" s="161"/>
      <c r="C790" s="161"/>
      <c r="D790" s="161"/>
      <c r="E790" s="161"/>
      <c r="F790" s="161"/>
      <c r="G790" s="161"/>
      <c r="H790" s="161"/>
      <c r="I790" s="161"/>
      <c r="J790" s="161"/>
      <c r="K790" s="161"/>
      <c r="L790" s="161"/>
      <c r="M790" s="161"/>
      <c r="N790" s="161"/>
      <c r="O790" s="161"/>
      <c r="P790" s="161"/>
      <c r="Q790" s="161"/>
      <c r="R790" s="161"/>
      <c r="S790" s="161"/>
      <c r="T790" s="161"/>
      <c r="U790" s="161"/>
      <c r="V790" s="161"/>
      <c r="W790" s="161"/>
      <c r="X790" s="161"/>
      <c r="Y790" s="161"/>
      <c r="Z790" s="161"/>
    </row>
    <row r="791" ht="14.25" customHeight="1">
      <c r="A791" s="161"/>
      <c r="B791" s="161"/>
      <c r="C791" s="161"/>
      <c r="D791" s="161"/>
      <c r="E791" s="161"/>
      <c r="F791" s="161"/>
      <c r="G791" s="161"/>
      <c r="H791" s="161"/>
      <c r="I791" s="161"/>
      <c r="J791" s="161"/>
      <c r="K791" s="161"/>
      <c r="L791" s="161"/>
      <c r="M791" s="161"/>
      <c r="N791" s="161"/>
      <c r="O791" s="161"/>
      <c r="P791" s="161"/>
      <c r="Q791" s="161"/>
      <c r="R791" s="161"/>
      <c r="S791" s="161"/>
      <c r="T791" s="161"/>
      <c r="U791" s="161"/>
      <c r="V791" s="161"/>
      <c r="W791" s="161"/>
      <c r="X791" s="161"/>
      <c r="Y791" s="161"/>
      <c r="Z791" s="161"/>
    </row>
    <row r="792" ht="14.25" customHeight="1">
      <c r="A792" s="161"/>
      <c r="B792" s="161"/>
      <c r="C792" s="161"/>
      <c r="D792" s="161"/>
      <c r="E792" s="161"/>
      <c r="F792" s="161"/>
      <c r="G792" s="161"/>
      <c r="H792" s="161"/>
      <c r="I792" s="161"/>
      <c r="J792" s="161"/>
      <c r="K792" s="161"/>
      <c r="L792" s="161"/>
      <c r="M792" s="161"/>
      <c r="N792" s="161"/>
      <c r="O792" s="161"/>
      <c r="P792" s="161"/>
      <c r="Q792" s="161"/>
      <c r="R792" s="161"/>
      <c r="S792" s="161"/>
      <c r="T792" s="161"/>
      <c r="U792" s="161"/>
      <c r="V792" s="161"/>
      <c r="W792" s="161"/>
      <c r="X792" s="161"/>
      <c r="Y792" s="161"/>
      <c r="Z792" s="161"/>
    </row>
    <row r="793" ht="14.25" customHeight="1">
      <c r="A793" s="161"/>
      <c r="B793" s="161"/>
      <c r="C793" s="161"/>
      <c r="D793" s="161"/>
      <c r="E793" s="161"/>
      <c r="F793" s="161"/>
      <c r="G793" s="161"/>
      <c r="H793" s="161"/>
      <c r="I793" s="161"/>
      <c r="J793" s="161"/>
      <c r="K793" s="161"/>
      <c r="L793" s="161"/>
      <c r="M793" s="161"/>
      <c r="N793" s="161"/>
      <c r="O793" s="161"/>
      <c r="P793" s="161"/>
      <c r="Q793" s="161"/>
      <c r="R793" s="161"/>
      <c r="S793" s="161"/>
      <c r="T793" s="161"/>
      <c r="U793" s="161"/>
      <c r="V793" s="161"/>
      <c r="W793" s="161"/>
      <c r="X793" s="161"/>
      <c r="Y793" s="161"/>
      <c r="Z793" s="161"/>
    </row>
    <row r="794" ht="14.25" customHeight="1">
      <c r="A794" s="161"/>
      <c r="B794" s="161"/>
      <c r="C794" s="161"/>
      <c r="D794" s="161"/>
      <c r="E794" s="161"/>
      <c r="F794" s="161"/>
      <c r="G794" s="161"/>
      <c r="H794" s="161"/>
      <c r="I794" s="161"/>
      <c r="J794" s="161"/>
      <c r="K794" s="161"/>
      <c r="L794" s="161"/>
      <c r="M794" s="161"/>
      <c r="N794" s="161"/>
      <c r="O794" s="161"/>
      <c r="P794" s="161"/>
      <c r="Q794" s="161"/>
      <c r="R794" s="161"/>
      <c r="S794" s="161"/>
      <c r="T794" s="161"/>
      <c r="U794" s="161"/>
      <c r="V794" s="161"/>
      <c r="W794" s="161"/>
      <c r="X794" s="161"/>
      <c r="Y794" s="161"/>
      <c r="Z794" s="161"/>
    </row>
    <row r="795" ht="14.25" customHeight="1">
      <c r="A795" s="161"/>
      <c r="B795" s="161"/>
      <c r="C795" s="161"/>
      <c r="D795" s="161"/>
      <c r="E795" s="161"/>
      <c r="F795" s="161"/>
      <c r="G795" s="161"/>
      <c r="H795" s="161"/>
      <c r="I795" s="161"/>
      <c r="J795" s="161"/>
      <c r="K795" s="161"/>
      <c r="L795" s="161"/>
      <c r="M795" s="161"/>
      <c r="N795" s="161"/>
      <c r="O795" s="161"/>
      <c r="P795" s="161"/>
      <c r="Q795" s="161"/>
      <c r="R795" s="161"/>
      <c r="S795" s="161"/>
      <c r="T795" s="161"/>
      <c r="U795" s="161"/>
      <c r="V795" s="161"/>
      <c r="W795" s="161"/>
      <c r="X795" s="161"/>
      <c r="Y795" s="161"/>
      <c r="Z795" s="161"/>
    </row>
    <row r="796" ht="14.25" customHeight="1">
      <c r="A796" s="161"/>
      <c r="B796" s="161"/>
      <c r="C796" s="161"/>
      <c r="D796" s="161"/>
      <c r="E796" s="161"/>
      <c r="F796" s="161"/>
      <c r="G796" s="161"/>
      <c r="H796" s="161"/>
      <c r="I796" s="161"/>
      <c r="J796" s="161"/>
      <c r="K796" s="161"/>
      <c r="L796" s="161"/>
      <c r="M796" s="161"/>
      <c r="N796" s="161"/>
      <c r="O796" s="161"/>
      <c r="P796" s="161"/>
      <c r="Q796" s="161"/>
      <c r="R796" s="161"/>
      <c r="S796" s="161"/>
      <c r="T796" s="161"/>
      <c r="U796" s="161"/>
      <c r="V796" s="161"/>
      <c r="W796" s="161"/>
      <c r="X796" s="161"/>
      <c r="Y796" s="161"/>
      <c r="Z796" s="161"/>
    </row>
    <row r="797" ht="14.25" customHeight="1">
      <c r="A797" s="161"/>
      <c r="B797" s="161"/>
      <c r="C797" s="161"/>
      <c r="D797" s="161"/>
      <c r="E797" s="161"/>
      <c r="F797" s="161"/>
      <c r="G797" s="161"/>
      <c r="H797" s="161"/>
      <c r="I797" s="161"/>
      <c r="J797" s="161"/>
      <c r="K797" s="161"/>
      <c r="L797" s="161"/>
      <c r="M797" s="161"/>
      <c r="N797" s="161"/>
      <c r="O797" s="161"/>
      <c r="P797" s="161"/>
      <c r="Q797" s="161"/>
      <c r="R797" s="161"/>
      <c r="S797" s="161"/>
      <c r="T797" s="161"/>
      <c r="U797" s="161"/>
      <c r="V797" s="161"/>
      <c r="W797" s="161"/>
      <c r="X797" s="161"/>
      <c r="Y797" s="161"/>
      <c r="Z797" s="161"/>
    </row>
    <row r="798" ht="14.25" customHeight="1">
      <c r="A798" s="161"/>
      <c r="B798" s="161"/>
      <c r="C798" s="161"/>
      <c r="D798" s="161"/>
      <c r="E798" s="161"/>
      <c r="F798" s="161"/>
      <c r="G798" s="161"/>
      <c r="H798" s="161"/>
      <c r="I798" s="161"/>
      <c r="J798" s="161"/>
      <c r="K798" s="161"/>
      <c r="L798" s="161"/>
      <c r="M798" s="161"/>
      <c r="N798" s="161"/>
      <c r="O798" s="161"/>
      <c r="P798" s="161"/>
      <c r="Q798" s="161"/>
      <c r="R798" s="161"/>
      <c r="S798" s="161"/>
      <c r="T798" s="161"/>
      <c r="U798" s="161"/>
      <c r="V798" s="161"/>
      <c r="W798" s="161"/>
      <c r="X798" s="161"/>
      <c r="Y798" s="161"/>
      <c r="Z798" s="161"/>
    </row>
    <row r="799" ht="14.25" customHeight="1">
      <c r="A799" s="161"/>
      <c r="B799" s="161"/>
      <c r="C799" s="161"/>
      <c r="D799" s="161"/>
      <c r="E799" s="161"/>
      <c r="F799" s="161"/>
      <c r="G799" s="161"/>
      <c r="H799" s="161"/>
      <c r="I799" s="161"/>
      <c r="J799" s="161"/>
      <c r="K799" s="161"/>
      <c r="L799" s="161"/>
      <c r="M799" s="161"/>
      <c r="N799" s="161"/>
      <c r="O799" s="161"/>
      <c r="P799" s="161"/>
      <c r="Q799" s="161"/>
      <c r="R799" s="161"/>
      <c r="S799" s="161"/>
      <c r="T799" s="161"/>
      <c r="U799" s="161"/>
      <c r="V799" s="161"/>
      <c r="W799" s="161"/>
      <c r="X799" s="161"/>
      <c r="Y799" s="161"/>
      <c r="Z799" s="161"/>
    </row>
    <row r="800" ht="14.25" customHeight="1">
      <c r="A800" s="161"/>
      <c r="B800" s="161"/>
      <c r="C800" s="161"/>
      <c r="D800" s="161"/>
      <c r="E800" s="161"/>
      <c r="F800" s="161"/>
      <c r="G800" s="161"/>
      <c r="H800" s="161"/>
      <c r="I800" s="161"/>
      <c r="J800" s="161"/>
      <c r="K800" s="161"/>
      <c r="L800" s="161"/>
      <c r="M800" s="161"/>
      <c r="N800" s="161"/>
      <c r="O800" s="161"/>
      <c r="P800" s="161"/>
      <c r="Q800" s="161"/>
      <c r="R800" s="161"/>
      <c r="S800" s="161"/>
      <c r="T800" s="161"/>
      <c r="U800" s="161"/>
      <c r="V800" s="161"/>
      <c r="W800" s="161"/>
      <c r="X800" s="161"/>
      <c r="Y800" s="161"/>
      <c r="Z800" s="161"/>
    </row>
    <row r="801" ht="14.25" customHeight="1">
      <c r="A801" s="161"/>
      <c r="B801" s="161"/>
      <c r="C801" s="161"/>
      <c r="D801" s="161"/>
      <c r="E801" s="161"/>
      <c r="F801" s="161"/>
      <c r="G801" s="161"/>
      <c r="H801" s="161"/>
      <c r="I801" s="161"/>
      <c r="J801" s="161"/>
      <c r="K801" s="161"/>
      <c r="L801" s="161"/>
      <c r="M801" s="161"/>
      <c r="N801" s="161"/>
      <c r="O801" s="161"/>
      <c r="P801" s="161"/>
      <c r="Q801" s="161"/>
      <c r="R801" s="161"/>
      <c r="S801" s="161"/>
      <c r="T801" s="161"/>
      <c r="U801" s="161"/>
      <c r="V801" s="161"/>
      <c r="W801" s="161"/>
      <c r="X801" s="161"/>
      <c r="Y801" s="161"/>
      <c r="Z801" s="161"/>
    </row>
    <row r="802" ht="14.25" customHeight="1">
      <c r="A802" s="161"/>
      <c r="B802" s="161"/>
      <c r="C802" s="161"/>
      <c r="D802" s="161"/>
      <c r="E802" s="161"/>
      <c r="F802" s="161"/>
      <c r="G802" s="161"/>
      <c r="H802" s="161"/>
      <c r="I802" s="161"/>
      <c r="J802" s="161"/>
      <c r="K802" s="161"/>
      <c r="L802" s="161"/>
      <c r="M802" s="161"/>
      <c r="N802" s="161"/>
      <c r="O802" s="161"/>
      <c r="P802" s="161"/>
      <c r="Q802" s="161"/>
      <c r="R802" s="161"/>
      <c r="S802" s="161"/>
      <c r="T802" s="161"/>
      <c r="U802" s="161"/>
      <c r="V802" s="161"/>
      <c r="W802" s="161"/>
      <c r="X802" s="161"/>
      <c r="Y802" s="161"/>
      <c r="Z802" s="161"/>
    </row>
    <row r="803" ht="14.25" customHeight="1">
      <c r="A803" s="161"/>
      <c r="B803" s="161"/>
      <c r="C803" s="161"/>
      <c r="D803" s="161"/>
      <c r="E803" s="161"/>
      <c r="F803" s="161"/>
      <c r="G803" s="161"/>
      <c r="H803" s="161"/>
      <c r="I803" s="161"/>
      <c r="J803" s="161"/>
      <c r="K803" s="161"/>
      <c r="L803" s="161"/>
      <c r="M803" s="161"/>
      <c r="N803" s="161"/>
      <c r="O803" s="161"/>
      <c r="P803" s="161"/>
      <c r="Q803" s="161"/>
      <c r="R803" s="161"/>
      <c r="S803" s="161"/>
      <c r="T803" s="161"/>
      <c r="U803" s="161"/>
      <c r="V803" s="161"/>
      <c r="W803" s="161"/>
      <c r="X803" s="161"/>
      <c r="Y803" s="161"/>
      <c r="Z803" s="161"/>
    </row>
    <row r="804" ht="14.25" customHeight="1">
      <c r="A804" s="161"/>
      <c r="B804" s="161"/>
      <c r="C804" s="161"/>
      <c r="D804" s="161"/>
      <c r="E804" s="161"/>
      <c r="F804" s="161"/>
      <c r="G804" s="161"/>
      <c r="H804" s="161"/>
      <c r="I804" s="161"/>
      <c r="J804" s="161"/>
      <c r="K804" s="161"/>
      <c r="L804" s="161"/>
      <c r="M804" s="161"/>
      <c r="N804" s="161"/>
      <c r="O804" s="161"/>
      <c r="P804" s="161"/>
      <c r="Q804" s="161"/>
      <c r="R804" s="161"/>
      <c r="S804" s="161"/>
      <c r="T804" s="161"/>
      <c r="U804" s="161"/>
      <c r="V804" s="161"/>
      <c r="W804" s="161"/>
      <c r="X804" s="161"/>
      <c r="Y804" s="161"/>
      <c r="Z804" s="161"/>
    </row>
    <row r="805" ht="14.25" customHeight="1">
      <c r="A805" s="161"/>
      <c r="B805" s="161"/>
      <c r="C805" s="161"/>
      <c r="D805" s="161"/>
      <c r="E805" s="161"/>
      <c r="F805" s="161"/>
      <c r="G805" s="161"/>
      <c r="H805" s="161"/>
      <c r="I805" s="161"/>
      <c r="J805" s="161"/>
      <c r="K805" s="161"/>
      <c r="L805" s="161"/>
      <c r="M805" s="161"/>
      <c r="N805" s="161"/>
      <c r="O805" s="161"/>
      <c r="P805" s="161"/>
      <c r="Q805" s="161"/>
      <c r="R805" s="161"/>
      <c r="S805" s="161"/>
      <c r="T805" s="161"/>
      <c r="U805" s="161"/>
      <c r="V805" s="161"/>
      <c r="W805" s="161"/>
      <c r="X805" s="161"/>
      <c r="Y805" s="161"/>
      <c r="Z805" s="161"/>
    </row>
    <row r="806" ht="14.25" customHeight="1">
      <c r="A806" s="161"/>
      <c r="B806" s="161"/>
      <c r="C806" s="161"/>
      <c r="D806" s="161"/>
      <c r="E806" s="161"/>
      <c r="F806" s="161"/>
      <c r="G806" s="161"/>
      <c r="H806" s="161"/>
      <c r="I806" s="161"/>
      <c r="J806" s="161"/>
      <c r="K806" s="161"/>
      <c r="L806" s="161"/>
      <c r="M806" s="161"/>
      <c r="N806" s="161"/>
      <c r="O806" s="161"/>
      <c r="P806" s="161"/>
      <c r="Q806" s="161"/>
      <c r="R806" s="161"/>
      <c r="S806" s="161"/>
      <c r="T806" s="161"/>
      <c r="U806" s="161"/>
      <c r="V806" s="161"/>
      <c r="W806" s="161"/>
      <c r="X806" s="161"/>
      <c r="Y806" s="161"/>
      <c r="Z806" s="161"/>
    </row>
    <row r="807" ht="14.25" customHeight="1">
      <c r="A807" s="161"/>
      <c r="B807" s="161"/>
      <c r="C807" s="161"/>
      <c r="D807" s="161"/>
      <c r="E807" s="161"/>
      <c r="F807" s="161"/>
      <c r="G807" s="161"/>
      <c r="H807" s="161"/>
      <c r="I807" s="161"/>
      <c r="J807" s="161"/>
      <c r="K807" s="161"/>
      <c r="L807" s="161"/>
      <c r="M807" s="161"/>
      <c r="N807" s="161"/>
      <c r="O807" s="161"/>
      <c r="P807" s="161"/>
      <c r="Q807" s="161"/>
      <c r="R807" s="161"/>
      <c r="S807" s="161"/>
      <c r="T807" s="161"/>
      <c r="U807" s="161"/>
      <c r="V807" s="161"/>
      <c r="W807" s="161"/>
      <c r="X807" s="161"/>
      <c r="Y807" s="161"/>
      <c r="Z807" s="161"/>
    </row>
    <row r="808" ht="14.25" customHeight="1">
      <c r="A808" s="161"/>
      <c r="B808" s="161"/>
      <c r="C808" s="161"/>
      <c r="D808" s="161"/>
      <c r="E808" s="161"/>
      <c r="F808" s="161"/>
      <c r="G808" s="161"/>
      <c r="H808" s="161"/>
      <c r="I808" s="161"/>
      <c r="J808" s="161"/>
      <c r="K808" s="161"/>
      <c r="L808" s="161"/>
      <c r="M808" s="161"/>
      <c r="N808" s="161"/>
      <c r="O808" s="161"/>
      <c r="P808" s="161"/>
      <c r="Q808" s="161"/>
      <c r="R808" s="161"/>
      <c r="S808" s="161"/>
      <c r="T808" s="161"/>
      <c r="U808" s="161"/>
      <c r="V808" s="161"/>
      <c r="W808" s="161"/>
      <c r="X808" s="161"/>
      <c r="Y808" s="161"/>
      <c r="Z808" s="161"/>
    </row>
    <row r="809" ht="14.25" customHeight="1">
      <c r="A809" s="161"/>
      <c r="B809" s="161"/>
      <c r="C809" s="161"/>
      <c r="D809" s="161"/>
      <c r="E809" s="161"/>
      <c r="F809" s="161"/>
      <c r="G809" s="161"/>
      <c r="H809" s="161"/>
      <c r="I809" s="161"/>
      <c r="J809" s="161"/>
      <c r="K809" s="161"/>
      <c r="L809" s="161"/>
      <c r="M809" s="161"/>
      <c r="N809" s="161"/>
      <c r="O809" s="161"/>
      <c r="P809" s="161"/>
      <c r="Q809" s="161"/>
      <c r="R809" s="161"/>
      <c r="S809" s="161"/>
      <c r="T809" s="161"/>
      <c r="U809" s="161"/>
      <c r="V809" s="161"/>
      <c r="W809" s="161"/>
      <c r="X809" s="161"/>
      <c r="Y809" s="161"/>
      <c r="Z809" s="161"/>
    </row>
    <row r="810" ht="14.25" customHeight="1">
      <c r="A810" s="161"/>
      <c r="B810" s="161"/>
      <c r="C810" s="161"/>
      <c r="D810" s="161"/>
      <c r="E810" s="161"/>
      <c r="F810" s="161"/>
      <c r="G810" s="161"/>
      <c r="H810" s="161"/>
      <c r="I810" s="161"/>
      <c r="J810" s="161"/>
      <c r="K810" s="161"/>
      <c r="L810" s="161"/>
      <c r="M810" s="161"/>
      <c r="N810" s="161"/>
      <c r="O810" s="161"/>
      <c r="P810" s="161"/>
      <c r="Q810" s="161"/>
      <c r="R810" s="161"/>
      <c r="S810" s="161"/>
      <c r="T810" s="161"/>
      <c r="U810" s="161"/>
      <c r="V810" s="161"/>
      <c r="W810" s="161"/>
      <c r="X810" s="161"/>
      <c r="Y810" s="161"/>
      <c r="Z810" s="161"/>
    </row>
    <row r="811" ht="14.25" customHeight="1">
      <c r="A811" s="161"/>
      <c r="B811" s="161"/>
      <c r="C811" s="161"/>
      <c r="D811" s="161"/>
      <c r="E811" s="161"/>
      <c r="F811" s="161"/>
      <c r="G811" s="161"/>
      <c r="H811" s="161"/>
      <c r="I811" s="161"/>
      <c r="J811" s="161"/>
      <c r="K811" s="161"/>
      <c r="L811" s="161"/>
      <c r="M811" s="161"/>
      <c r="N811" s="161"/>
      <c r="O811" s="161"/>
      <c r="P811" s="161"/>
      <c r="Q811" s="161"/>
      <c r="R811" s="161"/>
      <c r="S811" s="161"/>
      <c r="T811" s="161"/>
      <c r="U811" s="161"/>
      <c r="V811" s="161"/>
      <c r="W811" s="161"/>
      <c r="X811" s="161"/>
      <c r="Y811" s="161"/>
      <c r="Z811" s="161"/>
    </row>
    <row r="812" ht="14.25" customHeight="1">
      <c r="A812" s="161"/>
      <c r="B812" s="161"/>
      <c r="C812" s="161"/>
      <c r="D812" s="161"/>
      <c r="E812" s="161"/>
      <c r="F812" s="161"/>
      <c r="G812" s="161"/>
      <c r="H812" s="161"/>
      <c r="I812" s="161"/>
      <c r="J812" s="161"/>
      <c r="K812" s="161"/>
      <c r="L812" s="161"/>
      <c r="M812" s="161"/>
      <c r="N812" s="161"/>
      <c r="O812" s="161"/>
      <c r="P812" s="161"/>
      <c r="Q812" s="161"/>
      <c r="R812" s="161"/>
      <c r="S812" s="161"/>
      <c r="T812" s="161"/>
      <c r="U812" s="161"/>
      <c r="V812" s="161"/>
      <c r="W812" s="161"/>
      <c r="X812" s="161"/>
      <c r="Y812" s="161"/>
      <c r="Z812" s="161"/>
    </row>
    <row r="813" ht="14.25" customHeight="1">
      <c r="A813" s="161"/>
      <c r="B813" s="161"/>
      <c r="C813" s="161"/>
      <c r="D813" s="161"/>
      <c r="E813" s="161"/>
      <c r="F813" s="161"/>
      <c r="G813" s="161"/>
      <c r="H813" s="161"/>
      <c r="I813" s="161"/>
      <c r="J813" s="161"/>
      <c r="K813" s="161"/>
      <c r="L813" s="161"/>
      <c r="M813" s="161"/>
      <c r="N813" s="161"/>
      <c r="O813" s="161"/>
      <c r="P813" s="161"/>
      <c r="Q813" s="161"/>
      <c r="R813" s="161"/>
      <c r="S813" s="161"/>
      <c r="T813" s="161"/>
      <c r="U813" s="161"/>
      <c r="V813" s="161"/>
      <c r="W813" s="161"/>
      <c r="X813" s="161"/>
      <c r="Y813" s="161"/>
      <c r="Z813" s="161"/>
    </row>
    <row r="814" ht="14.25" customHeight="1">
      <c r="A814" s="161"/>
      <c r="B814" s="161"/>
      <c r="C814" s="161"/>
      <c r="D814" s="161"/>
      <c r="E814" s="161"/>
      <c r="F814" s="161"/>
      <c r="G814" s="161"/>
      <c r="H814" s="161"/>
      <c r="I814" s="161"/>
      <c r="J814" s="161"/>
      <c r="K814" s="161"/>
      <c r="L814" s="161"/>
      <c r="M814" s="161"/>
      <c r="N814" s="161"/>
      <c r="O814" s="161"/>
      <c r="P814" s="161"/>
      <c r="Q814" s="161"/>
      <c r="R814" s="161"/>
      <c r="S814" s="161"/>
      <c r="T814" s="161"/>
      <c r="U814" s="161"/>
      <c r="V814" s="161"/>
      <c r="W814" s="161"/>
      <c r="X814" s="161"/>
      <c r="Y814" s="161"/>
      <c r="Z814" s="161"/>
    </row>
    <row r="815" ht="14.25" customHeight="1">
      <c r="A815" s="161"/>
      <c r="B815" s="161"/>
      <c r="C815" s="161"/>
      <c r="D815" s="161"/>
      <c r="E815" s="161"/>
      <c r="F815" s="161"/>
      <c r="G815" s="161"/>
      <c r="H815" s="161"/>
      <c r="I815" s="161"/>
      <c r="J815" s="161"/>
      <c r="K815" s="161"/>
      <c r="L815" s="161"/>
      <c r="M815" s="161"/>
      <c r="N815" s="161"/>
      <c r="O815" s="161"/>
      <c r="P815" s="161"/>
      <c r="Q815" s="161"/>
      <c r="R815" s="161"/>
      <c r="S815" s="161"/>
      <c r="T815" s="161"/>
      <c r="U815" s="161"/>
      <c r="V815" s="161"/>
      <c r="W815" s="161"/>
      <c r="X815" s="161"/>
      <c r="Y815" s="161"/>
      <c r="Z815" s="161"/>
    </row>
    <row r="816" ht="14.25" customHeight="1">
      <c r="A816" s="161"/>
      <c r="B816" s="161"/>
      <c r="C816" s="161"/>
      <c r="D816" s="161"/>
      <c r="E816" s="161"/>
      <c r="F816" s="161"/>
      <c r="G816" s="161"/>
      <c r="H816" s="161"/>
      <c r="I816" s="161"/>
      <c r="J816" s="161"/>
      <c r="K816" s="161"/>
      <c r="L816" s="161"/>
      <c r="M816" s="161"/>
      <c r="N816" s="161"/>
      <c r="O816" s="161"/>
      <c r="P816" s="161"/>
      <c r="Q816" s="161"/>
      <c r="R816" s="161"/>
      <c r="S816" s="161"/>
      <c r="T816" s="161"/>
      <c r="U816" s="161"/>
      <c r="V816" s="161"/>
      <c r="W816" s="161"/>
      <c r="X816" s="161"/>
      <c r="Y816" s="161"/>
      <c r="Z816" s="161"/>
    </row>
    <row r="817" ht="14.25" customHeight="1">
      <c r="A817" s="161"/>
      <c r="B817" s="161"/>
      <c r="C817" s="161"/>
      <c r="D817" s="161"/>
      <c r="E817" s="161"/>
      <c r="F817" s="161"/>
      <c r="G817" s="161"/>
      <c r="H817" s="161"/>
      <c r="I817" s="161"/>
      <c r="J817" s="161"/>
      <c r="K817" s="161"/>
      <c r="L817" s="161"/>
      <c r="M817" s="161"/>
      <c r="N817" s="161"/>
      <c r="O817" s="161"/>
      <c r="P817" s="161"/>
      <c r="Q817" s="161"/>
      <c r="R817" s="161"/>
      <c r="S817" s="161"/>
      <c r="T817" s="161"/>
      <c r="U817" s="161"/>
      <c r="V817" s="161"/>
      <c r="W817" s="161"/>
      <c r="X817" s="161"/>
      <c r="Y817" s="161"/>
      <c r="Z817" s="161"/>
    </row>
    <row r="818" ht="14.25" customHeight="1">
      <c r="A818" s="161"/>
      <c r="B818" s="161"/>
      <c r="C818" s="161"/>
      <c r="D818" s="161"/>
      <c r="E818" s="161"/>
      <c r="F818" s="161"/>
      <c r="G818" s="161"/>
      <c r="H818" s="161"/>
      <c r="I818" s="161"/>
      <c r="J818" s="161"/>
      <c r="K818" s="161"/>
      <c r="L818" s="161"/>
      <c r="M818" s="161"/>
      <c r="N818" s="161"/>
      <c r="O818" s="161"/>
      <c r="P818" s="161"/>
      <c r="Q818" s="161"/>
      <c r="R818" s="161"/>
      <c r="S818" s="161"/>
      <c r="T818" s="161"/>
      <c r="U818" s="161"/>
      <c r="V818" s="161"/>
      <c r="W818" s="161"/>
      <c r="X818" s="161"/>
      <c r="Y818" s="161"/>
      <c r="Z818" s="161"/>
    </row>
    <row r="819" ht="14.25" customHeight="1">
      <c r="A819" s="161"/>
      <c r="B819" s="161"/>
      <c r="C819" s="161"/>
      <c r="D819" s="161"/>
      <c r="E819" s="161"/>
      <c r="F819" s="161"/>
      <c r="G819" s="161"/>
      <c r="H819" s="161"/>
      <c r="I819" s="161"/>
      <c r="J819" s="161"/>
      <c r="K819" s="161"/>
      <c r="L819" s="161"/>
      <c r="M819" s="161"/>
      <c r="N819" s="161"/>
      <c r="O819" s="161"/>
      <c r="P819" s="161"/>
      <c r="Q819" s="161"/>
      <c r="R819" s="161"/>
      <c r="S819" s="161"/>
      <c r="T819" s="161"/>
      <c r="U819" s="161"/>
      <c r="V819" s="161"/>
      <c r="W819" s="161"/>
      <c r="X819" s="161"/>
      <c r="Y819" s="161"/>
      <c r="Z819" s="161"/>
    </row>
    <row r="820" ht="14.25" customHeight="1">
      <c r="A820" s="161"/>
      <c r="B820" s="161"/>
      <c r="C820" s="161"/>
      <c r="D820" s="161"/>
      <c r="E820" s="161"/>
      <c r="F820" s="161"/>
      <c r="G820" s="161"/>
      <c r="H820" s="161"/>
      <c r="I820" s="161"/>
      <c r="J820" s="161"/>
      <c r="K820" s="161"/>
      <c r="L820" s="161"/>
      <c r="M820" s="161"/>
      <c r="N820" s="161"/>
      <c r="O820" s="161"/>
      <c r="P820" s="161"/>
      <c r="Q820" s="161"/>
      <c r="R820" s="161"/>
      <c r="S820" s="161"/>
      <c r="T820" s="161"/>
      <c r="U820" s="161"/>
      <c r="V820" s="161"/>
      <c r="W820" s="161"/>
      <c r="X820" s="161"/>
      <c r="Y820" s="161"/>
      <c r="Z820" s="161"/>
    </row>
    <row r="821" ht="14.25" customHeight="1">
      <c r="A821" s="161"/>
      <c r="B821" s="161"/>
      <c r="C821" s="161"/>
      <c r="D821" s="161"/>
      <c r="E821" s="161"/>
      <c r="F821" s="161"/>
      <c r="G821" s="161"/>
      <c r="H821" s="161"/>
      <c r="I821" s="161"/>
      <c r="J821" s="161"/>
      <c r="K821" s="161"/>
      <c r="L821" s="161"/>
      <c r="M821" s="161"/>
      <c r="N821" s="161"/>
      <c r="O821" s="161"/>
      <c r="P821" s="161"/>
      <c r="Q821" s="161"/>
      <c r="R821" s="161"/>
      <c r="S821" s="161"/>
      <c r="T821" s="161"/>
      <c r="U821" s="161"/>
      <c r="V821" s="161"/>
      <c r="W821" s="161"/>
      <c r="X821" s="161"/>
      <c r="Y821" s="161"/>
      <c r="Z821" s="161"/>
    </row>
    <row r="822" ht="14.25" customHeight="1">
      <c r="A822" s="161"/>
      <c r="B822" s="161"/>
      <c r="C822" s="161"/>
      <c r="D822" s="161"/>
      <c r="E822" s="161"/>
      <c r="F822" s="161"/>
      <c r="G822" s="161"/>
      <c r="H822" s="161"/>
      <c r="I822" s="161"/>
      <c r="J822" s="161"/>
      <c r="K822" s="161"/>
      <c r="L822" s="161"/>
      <c r="M822" s="161"/>
      <c r="N822" s="161"/>
      <c r="O822" s="161"/>
      <c r="P822" s="161"/>
      <c r="Q822" s="161"/>
      <c r="R822" s="161"/>
      <c r="S822" s="161"/>
      <c r="T822" s="161"/>
      <c r="U822" s="161"/>
      <c r="V822" s="161"/>
      <c r="W822" s="161"/>
      <c r="X822" s="161"/>
      <c r="Y822" s="161"/>
      <c r="Z822" s="161"/>
    </row>
    <row r="823" ht="14.25" customHeight="1">
      <c r="A823" s="161"/>
      <c r="B823" s="161"/>
      <c r="C823" s="161"/>
      <c r="D823" s="161"/>
      <c r="E823" s="161"/>
      <c r="F823" s="161"/>
      <c r="G823" s="161"/>
      <c r="H823" s="161"/>
      <c r="I823" s="161"/>
      <c r="J823" s="161"/>
      <c r="K823" s="161"/>
      <c r="L823" s="161"/>
      <c r="M823" s="161"/>
      <c r="N823" s="161"/>
      <c r="O823" s="161"/>
      <c r="P823" s="161"/>
      <c r="Q823" s="161"/>
      <c r="R823" s="161"/>
      <c r="S823" s="161"/>
      <c r="T823" s="161"/>
      <c r="U823" s="161"/>
      <c r="V823" s="161"/>
      <c r="W823" s="161"/>
      <c r="X823" s="161"/>
      <c r="Y823" s="161"/>
      <c r="Z823" s="161"/>
    </row>
    <row r="824" ht="14.25" customHeight="1">
      <c r="A824" s="161"/>
      <c r="B824" s="161"/>
      <c r="C824" s="161"/>
      <c r="D824" s="161"/>
      <c r="E824" s="161"/>
      <c r="F824" s="161"/>
      <c r="G824" s="161"/>
      <c r="H824" s="161"/>
      <c r="I824" s="161"/>
      <c r="J824" s="161"/>
      <c r="K824" s="161"/>
      <c r="L824" s="161"/>
      <c r="M824" s="161"/>
      <c r="N824" s="161"/>
      <c r="O824" s="161"/>
      <c r="P824" s="161"/>
      <c r="Q824" s="161"/>
      <c r="R824" s="161"/>
      <c r="S824" s="161"/>
      <c r="T824" s="161"/>
      <c r="U824" s="161"/>
      <c r="V824" s="161"/>
      <c r="W824" s="161"/>
      <c r="X824" s="161"/>
      <c r="Y824" s="161"/>
      <c r="Z824" s="161"/>
    </row>
    <row r="825" ht="14.25" customHeight="1">
      <c r="A825" s="161"/>
      <c r="B825" s="161"/>
      <c r="C825" s="161"/>
      <c r="D825" s="161"/>
      <c r="E825" s="161"/>
      <c r="F825" s="161"/>
      <c r="G825" s="161"/>
      <c r="H825" s="161"/>
      <c r="I825" s="161"/>
      <c r="J825" s="161"/>
      <c r="K825" s="161"/>
      <c r="L825" s="161"/>
      <c r="M825" s="161"/>
      <c r="N825" s="161"/>
      <c r="O825" s="161"/>
      <c r="P825" s="161"/>
      <c r="Q825" s="161"/>
      <c r="R825" s="161"/>
      <c r="S825" s="161"/>
      <c r="T825" s="161"/>
      <c r="U825" s="161"/>
      <c r="V825" s="161"/>
      <c r="W825" s="161"/>
      <c r="X825" s="161"/>
      <c r="Y825" s="161"/>
      <c r="Z825" s="161"/>
    </row>
    <row r="826" ht="14.25" customHeight="1">
      <c r="A826" s="161"/>
      <c r="B826" s="161"/>
      <c r="C826" s="161"/>
      <c r="D826" s="161"/>
      <c r="E826" s="161"/>
      <c r="F826" s="161"/>
      <c r="G826" s="161"/>
      <c r="H826" s="161"/>
      <c r="I826" s="161"/>
      <c r="J826" s="161"/>
      <c r="K826" s="161"/>
      <c r="L826" s="161"/>
      <c r="M826" s="161"/>
      <c r="N826" s="161"/>
      <c r="O826" s="161"/>
      <c r="P826" s="161"/>
      <c r="Q826" s="161"/>
      <c r="R826" s="161"/>
      <c r="S826" s="161"/>
      <c r="T826" s="161"/>
      <c r="U826" s="161"/>
      <c r="V826" s="161"/>
      <c r="W826" s="161"/>
      <c r="X826" s="161"/>
      <c r="Y826" s="161"/>
      <c r="Z826" s="161"/>
    </row>
    <row r="827" ht="14.25" customHeight="1">
      <c r="A827" s="161"/>
      <c r="B827" s="161"/>
      <c r="C827" s="161"/>
      <c r="D827" s="161"/>
      <c r="E827" s="161"/>
      <c r="F827" s="161"/>
      <c r="G827" s="161"/>
      <c r="H827" s="161"/>
      <c r="I827" s="161"/>
      <c r="J827" s="161"/>
      <c r="K827" s="161"/>
      <c r="L827" s="161"/>
      <c r="M827" s="161"/>
      <c r="N827" s="161"/>
      <c r="O827" s="161"/>
      <c r="P827" s="161"/>
      <c r="Q827" s="161"/>
      <c r="R827" s="161"/>
      <c r="S827" s="161"/>
      <c r="T827" s="161"/>
      <c r="U827" s="161"/>
      <c r="V827" s="161"/>
      <c r="W827" s="161"/>
      <c r="X827" s="161"/>
      <c r="Y827" s="161"/>
      <c r="Z827" s="161"/>
    </row>
    <row r="828" ht="14.25" customHeight="1">
      <c r="A828" s="161"/>
      <c r="B828" s="161"/>
      <c r="C828" s="161"/>
      <c r="D828" s="161"/>
      <c r="E828" s="161"/>
      <c r="F828" s="161"/>
      <c r="G828" s="161"/>
      <c r="H828" s="161"/>
      <c r="I828" s="161"/>
      <c r="J828" s="161"/>
      <c r="K828" s="161"/>
      <c r="L828" s="161"/>
      <c r="M828" s="161"/>
      <c r="N828" s="161"/>
      <c r="O828" s="161"/>
      <c r="P828" s="161"/>
      <c r="Q828" s="161"/>
      <c r="R828" s="161"/>
      <c r="S828" s="161"/>
      <c r="T828" s="161"/>
      <c r="U828" s="161"/>
      <c r="V828" s="161"/>
      <c r="W828" s="161"/>
      <c r="X828" s="161"/>
      <c r="Y828" s="161"/>
      <c r="Z828" s="161"/>
    </row>
    <row r="829" ht="14.25" customHeight="1">
      <c r="A829" s="161"/>
      <c r="B829" s="161"/>
      <c r="C829" s="161"/>
      <c r="D829" s="161"/>
      <c r="E829" s="161"/>
      <c r="F829" s="161"/>
      <c r="G829" s="161"/>
      <c r="H829" s="161"/>
      <c r="I829" s="161"/>
      <c r="J829" s="161"/>
      <c r="K829" s="161"/>
      <c r="L829" s="161"/>
      <c r="M829" s="161"/>
      <c r="N829" s="161"/>
      <c r="O829" s="161"/>
      <c r="P829" s="161"/>
      <c r="Q829" s="161"/>
      <c r="R829" s="161"/>
      <c r="S829" s="161"/>
      <c r="T829" s="161"/>
      <c r="U829" s="161"/>
      <c r="V829" s="161"/>
      <c r="W829" s="161"/>
      <c r="X829" s="161"/>
      <c r="Y829" s="161"/>
      <c r="Z829" s="161"/>
    </row>
    <row r="830" ht="14.25" customHeight="1">
      <c r="A830" s="161"/>
      <c r="B830" s="161"/>
      <c r="C830" s="161"/>
      <c r="D830" s="161"/>
      <c r="E830" s="161"/>
      <c r="F830" s="161"/>
      <c r="G830" s="161"/>
      <c r="H830" s="161"/>
      <c r="I830" s="161"/>
      <c r="J830" s="161"/>
      <c r="K830" s="161"/>
      <c r="L830" s="161"/>
      <c r="M830" s="161"/>
      <c r="N830" s="161"/>
      <c r="O830" s="161"/>
      <c r="P830" s="161"/>
      <c r="Q830" s="161"/>
      <c r="R830" s="161"/>
      <c r="S830" s="161"/>
      <c r="T830" s="161"/>
      <c r="U830" s="161"/>
      <c r="V830" s="161"/>
      <c r="W830" s="161"/>
      <c r="X830" s="161"/>
      <c r="Y830" s="161"/>
      <c r="Z830" s="161"/>
    </row>
    <row r="831" ht="14.25" customHeight="1">
      <c r="A831" s="161"/>
      <c r="B831" s="161"/>
      <c r="C831" s="161"/>
      <c r="D831" s="161"/>
      <c r="E831" s="161"/>
      <c r="F831" s="161"/>
      <c r="G831" s="161"/>
      <c r="H831" s="161"/>
      <c r="I831" s="161"/>
      <c r="J831" s="161"/>
      <c r="K831" s="161"/>
      <c r="L831" s="161"/>
      <c r="M831" s="161"/>
      <c r="N831" s="161"/>
      <c r="O831" s="161"/>
      <c r="P831" s="161"/>
      <c r="Q831" s="161"/>
      <c r="R831" s="161"/>
      <c r="S831" s="161"/>
      <c r="T831" s="161"/>
      <c r="U831" s="161"/>
      <c r="V831" s="161"/>
      <c r="W831" s="161"/>
      <c r="X831" s="161"/>
      <c r="Y831" s="161"/>
      <c r="Z831" s="161"/>
    </row>
    <row r="832" ht="14.25" customHeight="1">
      <c r="A832" s="161"/>
      <c r="B832" s="161"/>
      <c r="C832" s="161"/>
      <c r="D832" s="161"/>
      <c r="E832" s="161"/>
      <c r="F832" s="161"/>
      <c r="G832" s="161"/>
      <c r="H832" s="161"/>
      <c r="I832" s="161"/>
      <c r="J832" s="161"/>
      <c r="K832" s="161"/>
      <c r="L832" s="161"/>
      <c r="M832" s="161"/>
      <c r="N832" s="161"/>
      <c r="O832" s="161"/>
      <c r="P832" s="161"/>
      <c r="Q832" s="161"/>
      <c r="R832" s="161"/>
      <c r="S832" s="161"/>
      <c r="T832" s="161"/>
      <c r="U832" s="161"/>
      <c r="V832" s="161"/>
      <c r="W832" s="161"/>
      <c r="X832" s="161"/>
      <c r="Y832" s="161"/>
      <c r="Z832" s="161"/>
    </row>
    <row r="833" ht="14.25" customHeight="1">
      <c r="A833" s="161"/>
      <c r="B833" s="161"/>
      <c r="C833" s="161"/>
      <c r="D833" s="161"/>
      <c r="E833" s="161"/>
      <c r="F833" s="161"/>
      <c r="G833" s="161"/>
      <c r="H833" s="161"/>
      <c r="I833" s="161"/>
      <c r="J833" s="161"/>
      <c r="K833" s="161"/>
      <c r="L833" s="161"/>
      <c r="M833" s="161"/>
      <c r="N833" s="161"/>
      <c r="O833" s="161"/>
      <c r="P833" s="161"/>
      <c r="Q833" s="161"/>
      <c r="R833" s="161"/>
      <c r="S833" s="161"/>
      <c r="T833" s="161"/>
      <c r="U833" s="161"/>
      <c r="V833" s="161"/>
      <c r="W833" s="161"/>
      <c r="X833" s="161"/>
      <c r="Y833" s="161"/>
      <c r="Z833" s="161"/>
    </row>
    <row r="834" ht="14.25" customHeight="1">
      <c r="A834" s="161"/>
      <c r="B834" s="161"/>
      <c r="C834" s="161"/>
      <c r="D834" s="161"/>
      <c r="E834" s="161"/>
      <c r="F834" s="161"/>
      <c r="G834" s="161"/>
      <c r="H834" s="161"/>
      <c r="I834" s="161"/>
      <c r="J834" s="161"/>
      <c r="K834" s="161"/>
      <c r="L834" s="161"/>
      <c r="M834" s="161"/>
      <c r="N834" s="161"/>
      <c r="O834" s="161"/>
      <c r="P834" s="161"/>
      <c r="Q834" s="161"/>
      <c r="R834" s="161"/>
      <c r="S834" s="161"/>
      <c r="T834" s="161"/>
      <c r="U834" s="161"/>
      <c r="V834" s="161"/>
      <c r="W834" s="161"/>
      <c r="X834" s="161"/>
      <c r="Y834" s="161"/>
      <c r="Z834" s="161"/>
    </row>
    <row r="835" ht="14.25" customHeight="1">
      <c r="A835" s="161"/>
      <c r="B835" s="161"/>
      <c r="C835" s="161"/>
      <c r="D835" s="161"/>
      <c r="E835" s="161"/>
      <c r="F835" s="161"/>
      <c r="G835" s="161"/>
      <c r="H835" s="161"/>
      <c r="I835" s="161"/>
      <c r="J835" s="161"/>
      <c r="K835" s="161"/>
      <c r="L835" s="161"/>
      <c r="M835" s="161"/>
      <c r="N835" s="161"/>
      <c r="O835" s="161"/>
      <c r="P835" s="161"/>
      <c r="Q835" s="161"/>
      <c r="R835" s="161"/>
      <c r="S835" s="161"/>
      <c r="T835" s="161"/>
      <c r="U835" s="161"/>
      <c r="V835" s="161"/>
      <c r="W835" s="161"/>
      <c r="X835" s="161"/>
      <c r="Y835" s="161"/>
      <c r="Z835" s="161"/>
    </row>
    <row r="836" ht="14.25" customHeight="1">
      <c r="A836" s="161"/>
      <c r="B836" s="161"/>
      <c r="C836" s="161"/>
      <c r="D836" s="161"/>
      <c r="E836" s="161"/>
      <c r="F836" s="161"/>
      <c r="G836" s="161"/>
      <c r="H836" s="161"/>
      <c r="I836" s="161"/>
      <c r="J836" s="161"/>
      <c r="K836" s="161"/>
      <c r="L836" s="161"/>
      <c r="M836" s="161"/>
      <c r="N836" s="161"/>
      <c r="O836" s="161"/>
      <c r="P836" s="161"/>
      <c r="Q836" s="161"/>
      <c r="R836" s="161"/>
      <c r="S836" s="161"/>
      <c r="T836" s="161"/>
      <c r="U836" s="161"/>
      <c r="V836" s="161"/>
      <c r="W836" s="161"/>
      <c r="X836" s="161"/>
      <c r="Y836" s="161"/>
      <c r="Z836" s="161"/>
    </row>
    <row r="837" ht="14.25" customHeight="1">
      <c r="A837" s="161"/>
      <c r="B837" s="161"/>
      <c r="C837" s="161"/>
      <c r="D837" s="161"/>
      <c r="E837" s="161"/>
      <c r="F837" s="161"/>
      <c r="G837" s="161"/>
      <c r="H837" s="161"/>
      <c r="I837" s="161"/>
      <c r="J837" s="161"/>
      <c r="K837" s="161"/>
      <c r="L837" s="161"/>
      <c r="M837" s="161"/>
      <c r="N837" s="161"/>
      <c r="O837" s="161"/>
      <c r="P837" s="161"/>
      <c r="Q837" s="161"/>
      <c r="R837" s="161"/>
      <c r="S837" s="161"/>
      <c r="T837" s="161"/>
      <c r="U837" s="161"/>
      <c r="V837" s="161"/>
      <c r="W837" s="161"/>
      <c r="X837" s="161"/>
      <c r="Y837" s="161"/>
      <c r="Z837" s="161"/>
    </row>
    <row r="838" ht="14.25" customHeight="1">
      <c r="A838" s="161"/>
      <c r="B838" s="161"/>
      <c r="C838" s="161"/>
      <c r="D838" s="161"/>
      <c r="E838" s="161"/>
      <c r="F838" s="161"/>
      <c r="G838" s="161"/>
      <c r="H838" s="161"/>
      <c r="I838" s="161"/>
      <c r="J838" s="161"/>
      <c r="K838" s="161"/>
      <c r="L838" s="161"/>
      <c r="M838" s="161"/>
      <c r="N838" s="161"/>
      <c r="O838" s="161"/>
      <c r="P838" s="161"/>
      <c r="Q838" s="161"/>
      <c r="R838" s="161"/>
      <c r="S838" s="161"/>
      <c r="T838" s="161"/>
      <c r="U838" s="161"/>
      <c r="V838" s="161"/>
      <c r="W838" s="161"/>
      <c r="X838" s="161"/>
      <c r="Y838" s="161"/>
      <c r="Z838" s="161"/>
    </row>
    <row r="839" ht="14.25" customHeight="1">
      <c r="A839" s="161"/>
      <c r="B839" s="161"/>
      <c r="C839" s="161"/>
      <c r="D839" s="161"/>
      <c r="E839" s="161"/>
      <c r="F839" s="161"/>
      <c r="G839" s="161"/>
      <c r="H839" s="161"/>
      <c r="I839" s="161"/>
      <c r="J839" s="161"/>
      <c r="K839" s="161"/>
      <c r="L839" s="161"/>
      <c r="M839" s="161"/>
      <c r="N839" s="161"/>
      <c r="O839" s="161"/>
      <c r="P839" s="161"/>
      <c r="Q839" s="161"/>
      <c r="R839" s="161"/>
      <c r="S839" s="161"/>
      <c r="T839" s="161"/>
      <c r="U839" s="161"/>
      <c r="V839" s="161"/>
      <c r="W839" s="161"/>
      <c r="X839" s="161"/>
      <c r="Y839" s="161"/>
      <c r="Z839" s="161"/>
    </row>
    <row r="840" ht="14.25" customHeight="1">
      <c r="A840" s="161"/>
      <c r="B840" s="161"/>
      <c r="C840" s="161"/>
      <c r="D840" s="161"/>
      <c r="E840" s="161"/>
      <c r="F840" s="161"/>
      <c r="G840" s="161"/>
      <c r="H840" s="161"/>
      <c r="I840" s="161"/>
      <c r="J840" s="161"/>
      <c r="K840" s="161"/>
      <c r="L840" s="161"/>
      <c r="M840" s="161"/>
      <c r="N840" s="161"/>
      <c r="O840" s="161"/>
      <c r="P840" s="161"/>
      <c r="Q840" s="161"/>
      <c r="R840" s="161"/>
      <c r="S840" s="161"/>
      <c r="T840" s="161"/>
      <c r="U840" s="161"/>
      <c r="V840" s="161"/>
      <c r="W840" s="161"/>
      <c r="X840" s="161"/>
      <c r="Y840" s="161"/>
      <c r="Z840" s="161"/>
    </row>
    <row r="841" ht="14.25" customHeight="1">
      <c r="A841" s="161"/>
      <c r="B841" s="161"/>
      <c r="C841" s="161"/>
      <c r="D841" s="161"/>
      <c r="E841" s="161"/>
      <c r="F841" s="161"/>
      <c r="G841" s="161"/>
      <c r="H841" s="161"/>
      <c r="I841" s="161"/>
      <c r="J841" s="161"/>
      <c r="K841" s="161"/>
      <c r="L841" s="161"/>
      <c r="M841" s="161"/>
      <c r="N841" s="161"/>
      <c r="O841" s="161"/>
      <c r="P841" s="161"/>
      <c r="Q841" s="161"/>
      <c r="R841" s="161"/>
      <c r="S841" s="161"/>
      <c r="T841" s="161"/>
      <c r="U841" s="161"/>
      <c r="V841" s="161"/>
      <c r="W841" s="161"/>
      <c r="X841" s="161"/>
      <c r="Y841" s="161"/>
      <c r="Z841" s="161"/>
    </row>
    <row r="842" ht="14.25" customHeight="1">
      <c r="A842" s="161"/>
      <c r="B842" s="161"/>
      <c r="C842" s="161"/>
      <c r="D842" s="161"/>
      <c r="E842" s="161"/>
      <c r="F842" s="161"/>
      <c r="G842" s="161"/>
      <c r="H842" s="161"/>
      <c r="I842" s="161"/>
      <c r="J842" s="161"/>
      <c r="K842" s="161"/>
      <c r="L842" s="161"/>
      <c r="M842" s="161"/>
      <c r="N842" s="161"/>
      <c r="O842" s="161"/>
      <c r="P842" s="161"/>
      <c r="Q842" s="161"/>
      <c r="R842" s="161"/>
      <c r="S842" s="161"/>
      <c r="T842" s="161"/>
      <c r="U842" s="161"/>
      <c r="V842" s="161"/>
      <c r="W842" s="161"/>
      <c r="X842" s="161"/>
      <c r="Y842" s="161"/>
      <c r="Z842" s="161"/>
    </row>
    <row r="843" ht="14.25" customHeight="1">
      <c r="A843" s="161"/>
      <c r="B843" s="161"/>
      <c r="C843" s="161"/>
      <c r="D843" s="161"/>
      <c r="E843" s="161"/>
      <c r="F843" s="161"/>
      <c r="G843" s="161"/>
      <c r="H843" s="161"/>
      <c r="I843" s="161"/>
      <c r="J843" s="161"/>
      <c r="K843" s="161"/>
      <c r="L843" s="161"/>
      <c r="M843" s="161"/>
      <c r="N843" s="161"/>
      <c r="O843" s="161"/>
      <c r="P843" s="161"/>
      <c r="Q843" s="161"/>
      <c r="R843" s="161"/>
      <c r="S843" s="161"/>
      <c r="T843" s="161"/>
      <c r="U843" s="161"/>
      <c r="V843" s="161"/>
      <c r="W843" s="161"/>
      <c r="X843" s="161"/>
      <c r="Y843" s="161"/>
      <c r="Z843" s="161"/>
    </row>
    <row r="844" ht="14.25" customHeight="1">
      <c r="A844" s="161"/>
      <c r="B844" s="161"/>
      <c r="C844" s="161"/>
      <c r="D844" s="161"/>
      <c r="E844" s="161"/>
      <c r="F844" s="161"/>
      <c r="G844" s="161"/>
      <c r="H844" s="161"/>
      <c r="I844" s="161"/>
      <c r="J844" s="161"/>
      <c r="K844" s="161"/>
      <c r="L844" s="161"/>
      <c r="M844" s="161"/>
      <c r="N844" s="161"/>
      <c r="O844" s="161"/>
      <c r="P844" s="161"/>
      <c r="Q844" s="161"/>
      <c r="R844" s="161"/>
      <c r="S844" s="161"/>
      <c r="T844" s="161"/>
      <c r="U844" s="161"/>
      <c r="V844" s="161"/>
      <c r="W844" s="161"/>
      <c r="X844" s="161"/>
      <c r="Y844" s="161"/>
      <c r="Z844" s="161"/>
    </row>
    <row r="845" ht="14.25" customHeight="1">
      <c r="A845" s="161"/>
      <c r="B845" s="161"/>
      <c r="C845" s="161"/>
      <c r="D845" s="161"/>
      <c r="E845" s="161"/>
      <c r="F845" s="161"/>
      <c r="G845" s="161"/>
      <c r="H845" s="161"/>
      <c r="I845" s="161"/>
      <c r="J845" s="161"/>
      <c r="K845" s="161"/>
      <c r="L845" s="161"/>
      <c r="M845" s="161"/>
      <c r="N845" s="161"/>
      <c r="O845" s="161"/>
      <c r="P845" s="161"/>
      <c r="Q845" s="161"/>
      <c r="R845" s="161"/>
      <c r="S845" s="161"/>
      <c r="T845" s="161"/>
      <c r="U845" s="161"/>
      <c r="V845" s="161"/>
      <c r="W845" s="161"/>
      <c r="X845" s="161"/>
      <c r="Y845" s="161"/>
      <c r="Z845" s="161"/>
    </row>
    <row r="846" ht="14.25" customHeight="1">
      <c r="A846" s="161"/>
      <c r="B846" s="161"/>
      <c r="C846" s="161"/>
      <c r="D846" s="161"/>
      <c r="E846" s="161"/>
      <c r="F846" s="161"/>
      <c r="G846" s="161"/>
      <c r="H846" s="161"/>
      <c r="I846" s="161"/>
      <c r="J846" s="161"/>
      <c r="K846" s="161"/>
      <c r="L846" s="161"/>
      <c r="M846" s="161"/>
      <c r="N846" s="161"/>
      <c r="O846" s="161"/>
      <c r="P846" s="161"/>
      <c r="Q846" s="161"/>
      <c r="R846" s="161"/>
      <c r="S846" s="161"/>
      <c r="T846" s="161"/>
      <c r="U846" s="161"/>
      <c r="V846" s="161"/>
      <c r="W846" s="161"/>
      <c r="X846" s="161"/>
      <c r="Y846" s="161"/>
      <c r="Z846" s="161"/>
    </row>
    <row r="847" ht="14.25" customHeight="1">
      <c r="A847" s="161"/>
      <c r="B847" s="161"/>
      <c r="C847" s="161"/>
      <c r="D847" s="161"/>
      <c r="E847" s="161"/>
      <c r="F847" s="161"/>
      <c r="G847" s="161"/>
      <c r="H847" s="161"/>
      <c r="I847" s="161"/>
      <c r="J847" s="161"/>
      <c r="K847" s="161"/>
      <c r="L847" s="161"/>
      <c r="M847" s="161"/>
      <c r="N847" s="161"/>
      <c r="O847" s="161"/>
      <c r="P847" s="161"/>
      <c r="Q847" s="161"/>
      <c r="R847" s="161"/>
      <c r="S847" s="161"/>
      <c r="T847" s="161"/>
      <c r="U847" s="161"/>
      <c r="V847" s="161"/>
      <c r="W847" s="161"/>
      <c r="X847" s="161"/>
      <c r="Y847" s="161"/>
      <c r="Z847" s="161"/>
    </row>
    <row r="848" ht="14.25" customHeight="1">
      <c r="A848" s="161"/>
      <c r="B848" s="161"/>
      <c r="C848" s="161"/>
      <c r="D848" s="161"/>
      <c r="E848" s="161"/>
      <c r="F848" s="161"/>
      <c r="G848" s="161"/>
      <c r="H848" s="161"/>
      <c r="I848" s="161"/>
      <c r="J848" s="161"/>
      <c r="K848" s="161"/>
      <c r="L848" s="161"/>
      <c r="M848" s="161"/>
      <c r="N848" s="161"/>
      <c r="O848" s="161"/>
      <c r="P848" s="161"/>
      <c r="Q848" s="161"/>
      <c r="R848" s="161"/>
      <c r="S848" s="161"/>
      <c r="T848" s="161"/>
      <c r="U848" s="161"/>
      <c r="V848" s="161"/>
      <c r="W848" s="161"/>
      <c r="X848" s="161"/>
      <c r="Y848" s="161"/>
      <c r="Z848" s="161"/>
    </row>
    <row r="849" ht="14.25" customHeight="1">
      <c r="A849" s="161"/>
      <c r="B849" s="161"/>
      <c r="C849" s="161"/>
      <c r="D849" s="161"/>
      <c r="E849" s="161"/>
      <c r="F849" s="161"/>
      <c r="G849" s="161"/>
      <c r="H849" s="161"/>
      <c r="I849" s="161"/>
      <c r="J849" s="161"/>
      <c r="K849" s="161"/>
      <c r="L849" s="161"/>
      <c r="M849" s="161"/>
      <c r="N849" s="161"/>
      <c r="O849" s="161"/>
      <c r="P849" s="161"/>
      <c r="Q849" s="161"/>
      <c r="R849" s="161"/>
      <c r="S849" s="161"/>
      <c r="T849" s="161"/>
      <c r="U849" s="161"/>
      <c r="V849" s="161"/>
      <c r="W849" s="161"/>
      <c r="X849" s="161"/>
      <c r="Y849" s="161"/>
      <c r="Z849" s="161"/>
    </row>
    <row r="850" ht="14.25" customHeight="1">
      <c r="A850" s="161"/>
      <c r="B850" s="161"/>
      <c r="C850" s="161"/>
      <c r="D850" s="161"/>
      <c r="E850" s="161"/>
      <c r="F850" s="161"/>
      <c r="G850" s="161"/>
      <c r="H850" s="161"/>
      <c r="I850" s="161"/>
      <c r="J850" s="161"/>
      <c r="K850" s="161"/>
      <c r="L850" s="161"/>
      <c r="M850" s="161"/>
      <c r="N850" s="161"/>
      <c r="O850" s="161"/>
      <c r="P850" s="161"/>
      <c r="Q850" s="161"/>
      <c r="R850" s="161"/>
      <c r="S850" s="161"/>
      <c r="T850" s="161"/>
      <c r="U850" s="161"/>
      <c r="V850" s="161"/>
      <c r="W850" s="161"/>
      <c r="X850" s="161"/>
      <c r="Y850" s="161"/>
      <c r="Z850" s="161"/>
    </row>
    <row r="851" ht="14.25" customHeight="1">
      <c r="A851" s="161"/>
      <c r="B851" s="161"/>
      <c r="C851" s="161"/>
      <c r="D851" s="161"/>
      <c r="E851" s="161"/>
      <c r="F851" s="161"/>
      <c r="G851" s="161"/>
      <c r="H851" s="161"/>
      <c r="I851" s="161"/>
      <c r="J851" s="161"/>
      <c r="K851" s="161"/>
      <c r="L851" s="161"/>
      <c r="M851" s="161"/>
      <c r="N851" s="161"/>
      <c r="O851" s="161"/>
      <c r="P851" s="161"/>
      <c r="Q851" s="161"/>
      <c r="R851" s="161"/>
      <c r="S851" s="161"/>
      <c r="T851" s="161"/>
      <c r="U851" s="161"/>
      <c r="V851" s="161"/>
      <c r="W851" s="161"/>
      <c r="X851" s="161"/>
      <c r="Y851" s="161"/>
      <c r="Z851" s="161"/>
    </row>
    <row r="852" ht="14.25" customHeight="1">
      <c r="A852" s="161"/>
      <c r="B852" s="161"/>
      <c r="C852" s="161"/>
      <c r="D852" s="161"/>
      <c r="E852" s="161"/>
      <c r="F852" s="161"/>
      <c r="G852" s="161"/>
      <c r="H852" s="161"/>
      <c r="I852" s="161"/>
      <c r="J852" s="161"/>
      <c r="K852" s="161"/>
      <c r="L852" s="161"/>
      <c r="M852" s="161"/>
      <c r="N852" s="161"/>
      <c r="O852" s="161"/>
      <c r="P852" s="161"/>
      <c r="Q852" s="161"/>
      <c r="R852" s="161"/>
      <c r="S852" s="161"/>
      <c r="T852" s="161"/>
      <c r="U852" s="161"/>
      <c r="V852" s="161"/>
      <c r="W852" s="161"/>
      <c r="X852" s="161"/>
      <c r="Y852" s="161"/>
      <c r="Z852" s="161"/>
    </row>
    <row r="853" ht="14.25" customHeight="1">
      <c r="A853" s="161"/>
      <c r="B853" s="161"/>
      <c r="C853" s="161"/>
      <c r="D853" s="161"/>
      <c r="E853" s="161"/>
      <c r="F853" s="161"/>
      <c r="G853" s="161"/>
      <c r="H853" s="161"/>
      <c r="I853" s="161"/>
      <c r="J853" s="161"/>
      <c r="K853" s="161"/>
      <c r="L853" s="161"/>
      <c r="M853" s="161"/>
      <c r="N853" s="161"/>
      <c r="O853" s="161"/>
      <c r="P853" s="161"/>
      <c r="Q853" s="161"/>
      <c r="R853" s="161"/>
      <c r="S853" s="161"/>
      <c r="T853" s="161"/>
      <c r="U853" s="161"/>
      <c r="V853" s="161"/>
      <c r="W853" s="161"/>
      <c r="X853" s="161"/>
      <c r="Y853" s="161"/>
      <c r="Z853" s="161"/>
    </row>
    <row r="854" ht="14.25" customHeight="1">
      <c r="A854" s="161"/>
      <c r="B854" s="161"/>
      <c r="C854" s="161"/>
      <c r="D854" s="161"/>
      <c r="E854" s="161"/>
      <c r="F854" s="161"/>
      <c r="G854" s="161"/>
      <c r="H854" s="161"/>
      <c r="I854" s="161"/>
      <c r="J854" s="161"/>
      <c r="K854" s="161"/>
      <c r="L854" s="161"/>
      <c r="M854" s="161"/>
      <c r="N854" s="161"/>
      <c r="O854" s="161"/>
      <c r="P854" s="161"/>
      <c r="Q854" s="161"/>
      <c r="R854" s="161"/>
      <c r="S854" s="161"/>
      <c r="T854" s="161"/>
      <c r="U854" s="161"/>
      <c r="V854" s="161"/>
      <c r="W854" s="161"/>
      <c r="X854" s="161"/>
      <c r="Y854" s="161"/>
      <c r="Z854" s="161"/>
    </row>
    <row r="855" ht="14.25" customHeight="1">
      <c r="A855" s="161"/>
      <c r="B855" s="161"/>
      <c r="C855" s="161"/>
      <c r="D855" s="161"/>
      <c r="E855" s="161"/>
      <c r="F855" s="161"/>
      <c r="G855" s="161"/>
      <c r="H855" s="161"/>
      <c r="I855" s="161"/>
      <c r="J855" s="161"/>
      <c r="K855" s="161"/>
      <c r="L855" s="161"/>
      <c r="M855" s="161"/>
      <c r="N855" s="161"/>
      <c r="O855" s="161"/>
      <c r="P855" s="161"/>
      <c r="Q855" s="161"/>
      <c r="R855" s="161"/>
      <c r="S855" s="161"/>
      <c r="T855" s="161"/>
      <c r="U855" s="161"/>
      <c r="V855" s="161"/>
      <c r="W855" s="161"/>
      <c r="X855" s="161"/>
      <c r="Y855" s="161"/>
      <c r="Z855" s="161"/>
    </row>
    <row r="856" ht="14.25" customHeight="1">
      <c r="A856" s="161"/>
      <c r="B856" s="161"/>
      <c r="C856" s="161"/>
      <c r="D856" s="161"/>
      <c r="E856" s="161"/>
      <c r="F856" s="161"/>
      <c r="G856" s="161"/>
      <c r="H856" s="161"/>
      <c r="I856" s="161"/>
      <c r="J856" s="161"/>
      <c r="K856" s="161"/>
      <c r="L856" s="161"/>
      <c r="M856" s="161"/>
      <c r="N856" s="161"/>
      <c r="O856" s="161"/>
      <c r="P856" s="161"/>
      <c r="Q856" s="161"/>
      <c r="R856" s="161"/>
      <c r="S856" s="161"/>
      <c r="T856" s="161"/>
      <c r="U856" s="161"/>
      <c r="V856" s="161"/>
      <c r="W856" s="161"/>
      <c r="X856" s="161"/>
      <c r="Y856" s="161"/>
      <c r="Z856" s="161"/>
    </row>
    <row r="857" ht="14.25" customHeight="1">
      <c r="A857" s="161"/>
      <c r="B857" s="161"/>
      <c r="C857" s="161"/>
      <c r="D857" s="161"/>
      <c r="E857" s="161"/>
      <c r="F857" s="161"/>
      <c r="G857" s="161"/>
      <c r="H857" s="161"/>
      <c r="I857" s="161"/>
      <c r="J857" s="161"/>
      <c r="K857" s="161"/>
      <c r="L857" s="161"/>
      <c r="M857" s="161"/>
      <c r="N857" s="161"/>
      <c r="O857" s="161"/>
      <c r="P857" s="161"/>
      <c r="Q857" s="161"/>
      <c r="R857" s="161"/>
      <c r="S857" s="161"/>
      <c r="T857" s="161"/>
      <c r="U857" s="161"/>
      <c r="V857" s="161"/>
      <c r="W857" s="161"/>
      <c r="X857" s="161"/>
      <c r="Y857" s="161"/>
      <c r="Z857" s="161"/>
    </row>
    <row r="858" ht="14.25" customHeight="1">
      <c r="A858" s="161"/>
      <c r="B858" s="161"/>
      <c r="C858" s="161"/>
      <c r="D858" s="161"/>
      <c r="E858" s="161"/>
      <c r="F858" s="161"/>
      <c r="G858" s="161"/>
      <c r="H858" s="161"/>
      <c r="I858" s="161"/>
      <c r="J858" s="161"/>
      <c r="K858" s="161"/>
      <c r="L858" s="161"/>
      <c r="M858" s="161"/>
      <c r="N858" s="161"/>
      <c r="O858" s="161"/>
      <c r="P858" s="161"/>
      <c r="Q858" s="161"/>
      <c r="R858" s="161"/>
      <c r="S858" s="161"/>
      <c r="T858" s="161"/>
      <c r="U858" s="161"/>
      <c r="V858" s="161"/>
      <c r="W858" s="161"/>
      <c r="X858" s="161"/>
      <c r="Y858" s="161"/>
      <c r="Z858" s="161"/>
    </row>
    <row r="859" ht="14.25" customHeight="1">
      <c r="A859" s="161"/>
      <c r="B859" s="161"/>
      <c r="C859" s="161"/>
      <c r="D859" s="161"/>
      <c r="E859" s="161"/>
      <c r="F859" s="161"/>
      <c r="G859" s="161"/>
      <c r="H859" s="161"/>
      <c r="I859" s="161"/>
      <c r="J859" s="161"/>
      <c r="K859" s="161"/>
      <c r="L859" s="161"/>
      <c r="M859" s="161"/>
      <c r="N859" s="161"/>
      <c r="O859" s="161"/>
      <c r="P859" s="161"/>
      <c r="Q859" s="161"/>
      <c r="R859" s="161"/>
      <c r="S859" s="161"/>
      <c r="T859" s="161"/>
      <c r="U859" s="161"/>
      <c r="V859" s="161"/>
      <c r="W859" s="161"/>
      <c r="X859" s="161"/>
      <c r="Y859" s="161"/>
      <c r="Z859" s="161"/>
    </row>
    <row r="860" ht="14.25" customHeight="1">
      <c r="A860" s="161"/>
      <c r="B860" s="161"/>
      <c r="C860" s="161"/>
      <c r="D860" s="161"/>
      <c r="E860" s="161"/>
      <c r="F860" s="161"/>
      <c r="G860" s="161"/>
      <c r="H860" s="161"/>
      <c r="I860" s="161"/>
      <c r="J860" s="161"/>
      <c r="K860" s="161"/>
      <c r="L860" s="161"/>
      <c r="M860" s="161"/>
      <c r="N860" s="161"/>
      <c r="O860" s="161"/>
      <c r="P860" s="161"/>
      <c r="Q860" s="161"/>
      <c r="R860" s="161"/>
      <c r="S860" s="161"/>
      <c r="T860" s="161"/>
      <c r="U860" s="161"/>
      <c r="V860" s="161"/>
      <c r="W860" s="161"/>
      <c r="X860" s="161"/>
      <c r="Y860" s="161"/>
      <c r="Z860" s="161"/>
    </row>
    <row r="861" ht="14.25" customHeight="1">
      <c r="A861" s="161"/>
      <c r="B861" s="161"/>
      <c r="C861" s="161"/>
      <c r="D861" s="161"/>
      <c r="E861" s="161"/>
      <c r="F861" s="161"/>
      <c r="G861" s="161"/>
      <c r="H861" s="161"/>
      <c r="I861" s="161"/>
      <c r="J861" s="161"/>
      <c r="K861" s="161"/>
      <c r="L861" s="161"/>
      <c r="M861" s="161"/>
      <c r="N861" s="161"/>
      <c r="O861" s="161"/>
      <c r="P861" s="161"/>
      <c r="Q861" s="161"/>
      <c r="R861" s="161"/>
      <c r="S861" s="161"/>
      <c r="T861" s="161"/>
      <c r="U861" s="161"/>
      <c r="V861" s="161"/>
      <c r="W861" s="161"/>
      <c r="X861" s="161"/>
      <c r="Y861" s="161"/>
      <c r="Z861" s="161"/>
    </row>
    <row r="862" ht="14.25" customHeight="1">
      <c r="A862" s="161"/>
      <c r="B862" s="161"/>
      <c r="C862" s="161"/>
      <c r="D862" s="161"/>
      <c r="E862" s="161"/>
      <c r="F862" s="161"/>
      <c r="G862" s="161"/>
      <c r="H862" s="161"/>
      <c r="I862" s="161"/>
      <c r="J862" s="161"/>
      <c r="K862" s="161"/>
      <c r="L862" s="161"/>
      <c r="M862" s="161"/>
      <c r="N862" s="161"/>
      <c r="O862" s="161"/>
      <c r="P862" s="161"/>
      <c r="Q862" s="161"/>
      <c r="R862" s="161"/>
      <c r="S862" s="161"/>
      <c r="T862" s="161"/>
      <c r="U862" s="161"/>
      <c r="V862" s="161"/>
      <c r="W862" s="161"/>
      <c r="X862" s="161"/>
      <c r="Y862" s="161"/>
      <c r="Z862" s="161"/>
    </row>
    <row r="863" ht="14.25" customHeight="1">
      <c r="A863" s="161"/>
      <c r="B863" s="161"/>
      <c r="C863" s="161"/>
      <c r="D863" s="161"/>
      <c r="E863" s="161"/>
      <c r="F863" s="161"/>
      <c r="G863" s="161"/>
      <c r="H863" s="161"/>
      <c r="I863" s="161"/>
      <c r="J863" s="161"/>
      <c r="K863" s="161"/>
      <c r="L863" s="161"/>
      <c r="M863" s="161"/>
      <c r="N863" s="161"/>
      <c r="O863" s="161"/>
      <c r="P863" s="161"/>
      <c r="Q863" s="161"/>
      <c r="R863" s="161"/>
      <c r="S863" s="161"/>
      <c r="T863" s="161"/>
      <c r="U863" s="161"/>
      <c r="V863" s="161"/>
      <c r="W863" s="161"/>
      <c r="X863" s="161"/>
      <c r="Y863" s="161"/>
      <c r="Z863" s="161"/>
    </row>
    <row r="864" ht="14.25" customHeight="1">
      <c r="A864" s="161"/>
      <c r="B864" s="161"/>
      <c r="C864" s="161"/>
      <c r="D864" s="161"/>
      <c r="E864" s="161"/>
      <c r="F864" s="161"/>
      <c r="G864" s="161"/>
      <c r="H864" s="161"/>
      <c r="I864" s="161"/>
      <c r="J864" s="161"/>
      <c r="K864" s="161"/>
      <c r="L864" s="161"/>
      <c r="M864" s="161"/>
      <c r="N864" s="161"/>
      <c r="O864" s="161"/>
      <c r="P864" s="161"/>
      <c r="Q864" s="161"/>
      <c r="R864" s="161"/>
      <c r="S864" s="161"/>
      <c r="T864" s="161"/>
      <c r="U864" s="161"/>
      <c r="V864" s="161"/>
      <c r="W864" s="161"/>
      <c r="X864" s="161"/>
      <c r="Y864" s="161"/>
      <c r="Z864" s="161"/>
    </row>
    <row r="865" ht="14.25" customHeight="1">
      <c r="A865" s="161"/>
      <c r="B865" s="161"/>
      <c r="C865" s="161"/>
      <c r="D865" s="161"/>
      <c r="E865" s="161"/>
      <c r="F865" s="161"/>
      <c r="G865" s="161"/>
      <c r="H865" s="161"/>
      <c r="I865" s="161"/>
      <c r="J865" s="161"/>
      <c r="K865" s="161"/>
      <c r="L865" s="161"/>
      <c r="M865" s="161"/>
      <c r="N865" s="161"/>
      <c r="O865" s="161"/>
      <c r="P865" s="161"/>
      <c r="Q865" s="161"/>
      <c r="R865" s="161"/>
      <c r="S865" s="161"/>
      <c r="T865" s="161"/>
      <c r="U865" s="161"/>
      <c r="V865" s="161"/>
      <c r="W865" s="161"/>
      <c r="X865" s="161"/>
      <c r="Y865" s="161"/>
      <c r="Z865" s="161"/>
    </row>
    <row r="866" ht="14.25" customHeight="1">
      <c r="A866" s="161"/>
      <c r="B866" s="161"/>
      <c r="C866" s="161"/>
      <c r="D866" s="161"/>
      <c r="E866" s="161"/>
      <c r="F866" s="161"/>
      <c r="G866" s="161"/>
      <c r="H866" s="161"/>
      <c r="I866" s="161"/>
      <c r="J866" s="161"/>
      <c r="K866" s="161"/>
      <c r="L866" s="161"/>
      <c r="M866" s="161"/>
      <c r="N866" s="161"/>
      <c r="O866" s="161"/>
      <c r="P866" s="161"/>
      <c r="Q866" s="161"/>
      <c r="R866" s="161"/>
      <c r="S866" s="161"/>
      <c r="T866" s="161"/>
      <c r="U866" s="161"/>
      <c r="V866" s="161"/>
      <c r="W866" s="161"/>
      <c r="X866" s="161"/>
      <c r="Y866" s="161"/>
      <c r="Z866" s="161"/>
    </row>
    <row r="867" ht="14.25" customHeight="1">
      <c r="A867" s="161"/>
      <c r="B867" s="161"/>
      <c r="C867" s="161"/>
      <c r="D867" s="161"/>
      <c r="E867" s="161"/>
      <c r="F867" s="161"/>
      <c r="G867" s="161"/>
      <c r="H867" s="161"/>
      <c r="I867" s="161"/>
      <c r="J867" s="161"/>
      <c r="K867" s="161"/>
      <c r="L867" s="161"/>
      <c r="M867" s="161"/>
      <c r="N867" s="161"/>
      <c r="O867" s="161"/>
      <c r="P867" s="161"/>
      <c r="Q867" s="161"/>
      <c r="R867" s="161"/>
      <c r="S867" s="161"/>
      <c r="T867" s="161"/>
      <c r="U867" s="161"/>
      <c r="V867" s="161"/>
      <c r="W867" s="161"/>
      <c r="X867" s="161"/>
      <c r="Y867" s="161"/>
      <c r="Z867" s="161"/>
    </row>
    <row r="868" ht="14.25" customHeight="1">
      <c r="A868" s="161"/>
      <c r="B868" s="161"/>
      <c r="C868" s="161"/>
      <c r="D868" s="161"/>
      <c r="E868" s="161"/>
      <c r="F868" s="161"/>
      <c r="G868" s="161"/>
      <c r="H868" s="161"/>
      <c r="I868" s="161"/>
      <c r="J868" s="161"/>
      <c r="K868" s="161"/>
      <c r="L868" s="161"/>
      <c r="M868" s="161"/>
      <c r="N868" s="161"/>
      <c r="O868" s="161"/>
      <c r="P868" s="161"/>
      <c r="Q868" s="161"/>
      <c r="R868" s="161"/>
      <c r="S868" s="161"/>
      <c r="T868" s="161"/>
      <c r="U868" s="161"/>
      <c r="V868" s="161"/>
      <c r="W868" s="161"/>
      <c r="X868" s="161"/>
      <c r="Y868" s="161"/>
      <c r="Z868" s="161"/>
    </row>
    <row r="869" ht="14.25" customHeight="1">
      <c r="A869" s="161"/>
      <c r="B869" s="161"/>
      <c r="C869" s="161"/>
      <c r="D869" s="161"/>
      <c r="E869" s="161"/>
      <c r="F869" s="161"/>
      <c r="G869" s="161"/>
      <c r="H869" s="161"/>
      <c r="I869" s="161"/>
      <c r="J869" s="161"/>
      <c r="K869" s="161"/>
      <c r="L869" s="161"/>
      <c r="M869" s="161"/>
      <c r="N869" s="161"/>
      <c r="O869" s="161"/>
      <c r="P869" s="161"/>
      <c r="Q869" s="161"/>
      <c r="R869" s="161"/>
      <c r="S869" s="161"/>
      <c r="T869" s="161"/>
      <c r="U869" s="161"/>
      <c r="V869" s="161"/>
      <c r="W869" s="161"/>
      <c r="X869" s="161"/>
      <c r="Y869" s="161"/>
      <c r="Z869" s="161"/>
    </row>
    <row r="870" ht="14.25" customHeight="1">
      <c r="A870" s="161"/>
      <c r="B870" s="161"/>
      <c r="C870" s="161"/>
      <c r="D870" s="161"/>
      <c r="E870" s="161"/>
      <c r="F870" s="161"/>
      <c r="G870" s="161"/>
      <c r="H870" s="161"/>
      <c r="I870" s="161"/>
      <c r="J870" s="161"/>
      <c r="K870" s="161"/>
      <c r="L870" s="161"/>
      <c r="M870" s="161"/>
      <c r="N870" s="161"/>
      <c r="O870" s="161"/>
      <c r="P870" s="161"/>
      <c r="Q870" s="161"/>
      <c r="R870" s="161"/>
      <c r="S870" s="161"/>
      <c r="T870" s="161"/>
      <c r="U870" s="161"/>
      <c r="V870" s="161"/>
      <c r="W870" s="161"/>
      <c r="X870" s="161"/>
      <c r="Y870" s="161"/>
      <c r="Z870" s="161"/>
    </row>
    <row r="871" ht="14.25" customHeight="1">
      <c r="A871" s="161"/>
      <c r="B871" s="161"/>
      <c r="C871" s="161"/>
      <c r="D871" s="161"/>
      <c r="E871" s="161"/>
      <c r="F871" s="161"/>
      <c r="G871" s="161"/>
      <c r="H871" s="161"/>
      <c r="I871" s="161"/>
      <c r="J871" s="161"/>
      <c r="K871" s="161"/>
      <c r="L871" s="161"/>
      <c r="M871" s="161"/>
      <c r="N871" s="161"/>
      <c r="O871" s="161"/>
      <c r="P871" s="161"/>
      <c r="Q871" s="161"/>
      <c r="R871" s="161"/>
      <c r="S871" s="161"/>
      <c r="T871" s="161"/>
      <c r="U871" s="161"/>
      <c r="V871" s="161"/>
      <c r="W871" s="161"/>
      <c r="X871" s="161"/>
      <c r="Y871" s="161"/>
      <c r="Z871" s="161"/>
    </row>
    <row r="872" ht="14.25" customHeight="1">
      <c r="A872" s="161"/>
      <c r="B872" s="161"/>
      <c r="C872" s="161"/>
      <c r="D872" s="161"/>
      <c r="E872" s="161"/>
      <c r="F872" s="161"/>
      <c r="G872" s="161"/>
      <c r="H872" s="161"/>
      <c r="I872" s="161"/>
      <c r="J872" s="161"/>
      <c r="K872" s="161"/>
      <c r="L872" s="161"/>
      <c r="M872" s="161"/>
      <c r="N872" s="161"/>
      <c r="O872" s="161"/>
      <c r="P872" s="161"/>
      <c r="Q872" s="161"/>
      <c r="R872" s="161"/>
      <c r="S872" s="161"/>
      <c r="T872" s="161"/>
      <c r="U872" s="161"/>
      <c r="V872" s="161"/>
      <c r="W872" s="161"/>
      <c r="X872" s="161"/>
      <c r="Y872" s="161"/>
      <c r="Z872" s="161"/>
    </row>
    <row r="873" ht="14.25" customHeight="1">
      <c r="A873" s="161"/>
      <c r="B873" s="161"/>
      <c r="C873" s="161"/>
      <c r="D873" s="161"/>
      <c r="E873" s="161"/>
      <c r="F873" s="161"/>
      <c r="G873" s="161"/>
      <c r="H873" s="161"/>
      <c r="I873" s="161"/>
      <c r="J873" s="161"/>
      <c r="K873" s="161"/>
      <c r="L873" s="161"/>
      <c r="M873" s="161"/>
      <c r="N873" s="161"/>
      <c r="O873" s="161"/>
      <c r="P873" s="161"/>
      <c r="Q873" s="161"/>
      <c r="R873" s="161"/>
      <c r="S873" s="161"/>
      <c r="T873" s="161"/>
      <c r="U873" s="161"/>
      <c r="V873" s="161"/>
      <c r="W873" s="161"/>
      <c r="X873" s="161"/>
      <c r="Y873" s="161"/>
      <c r="Z873" s="161"/>
    </row>
    <row r="874" ht="14.25" customHeight="1">
      <c r="A874" s="161"/>
      <c r="B874" s="161"/>
      <c r="C874" s="161"/>
      <c r="D874" s="161"/>
      <c r="E874" s="161"/>
      <c r="F874" s="161"/>
      <c r="G874" s="161"/>
      <c r="H874" s="161"/>
      <c r="I874" s="161"/>
      <c r="J874" s="161"/>
      <c r="K874" s="161"/>
      <c r="L874" s="161"/>
      <c r="M874" s="161"/>
      <c r="N874" s="161"/>
      <c r="O874" s="161"/>
      <c r="P874" s="161"/>
      <c r="Q874" s="161"/>
      <c r="R874" s="161"/>
      <c r="S874" s="161"/>
      <c r="T874" s="161"/>
      <c r="U874" s="161"/>
      <c r="V874" s="161"/>
      <c r="W874" s="161"/>
      <c r="X874" s="161"/>
      <c r="Y874" s="161"/>
      <c r="Z874" s="161"/>
    </row>
    <row r="875" ht="14.25" customHeight="1">
      <c r="A875" s="161"/>
      <c r="B875" s="161"/>
      <c r="C875" s="161"/>
      <c r="D875" s="161"/>
      <c r="E875" s="161"/>
      <c r="F875" s="161"/>
      <c r="G875" s="161"/>
      <c r="H875" s="161"/>
      <c r="I875" s="161"/>
      <c r="J875" s="161"/>
      <c r="K875" s="161"/>
      <c r="L875" s="161"/>
      <c r="M875" s="161"/>
      <c r="N875" s="161"/>
      <c r="O875" s="161"/>
      <c r="P875" s="161"/>
      <c r="Q875" s="161"/>
      <c r="R875" s="161"/>
      <c r="S875" s="161"/>
      <c r="T875" s="161"/>
      <c r="U875" s="161"/>
      <c r="V875" s="161"/>
      <c r="W875" s="161"/>
      <c r="X875" s="161"/>
      <c r="Y875" s="161"/>
      <c r="Z875" s="161"/>
    </row>
    <row r="876" ht="14.25" customHeight="1">
      <c r="A876" s="161"/>
      <c r="B876" s="161"/>
      <c r="C876" s="161"/>
      <c r="D876" s="161"/>
      <c r="E876" s="161"/>
      <c r="F876" s="161"/>
      <c r="G876" s="161"/>
      <c r="H876" s="161"/>
      <c r="I876" s="161"/>
      <c r="J876" s="161"/>
      <c r="K876" s="161"/>
      <c r="L876" s="161"/>
      <c r="M876" s="161"/>
      <c r="N876" s="161"/>
      <c r="O876" s="161"/>
      <c r="P876" s="161"/>
      <c r="Q876" s="161"/>
      <c r="R876" s="161"/>
      <c r="S876" s="161"/>
      <c r="T876" s="161"/>
      <c r="U876" s="161"/>
      <c r="V876" s="161"/>
      <c r="W876" s="161"/>
      <c r="X876" s="161"/>
      <c r="Y876" s="161"/>
      <c r="Z876" s="161"/>
    </row>
    <row r="877" ht="14.25" customHeight="1">
      <c r="A877" s="161"/>
      <c r="B877" s="161"/>
      <c r="C877" s="161"/>
      <c r="D877" s="161"/>
      <c r="E877" s="161"/>
      <c r="F877" s="161"/>
      <c r="G877" s="161"/>
      <c r="H877" s="161"/>
      <c r="I877" s="161"/>
      <c r="J877" s="161"/>
      <c r="K877" s="161"/>
      <c r="L877" s="161"/>
      <c r="M877" s="161"/>
      <c r="N877" s="161"/>
      <c r="O877" s="161"/>
      <c r="P877" s="161"/>
      <c r="Q877" s="161"/>
      <c r="R877" s="161"/>
      <c r="S877" s="161"/>
      <c r="T877" s="161"/>
      <c r="U877" s="161"/>
      <c r="V877" s="161"/>
      <c r="W877" s="161"/>
      <c r="X877" s="161"/>
      <c r="Y877" s="161"/>
      <c r="Z877" s="161"/>
    </row>
    <row r="878" ht="14.25" customHeight="1">
      <c r="A878" s="161"/>
      <c r="B878" s="161"/>
      <c r="C878" s="161"/>
      <c r="D878" s="161"/>
      <c r="E878" s="161"/>
      <c r="F878" s="161"/>
      <c r="G878" s="161"/>
      <c r="H878" s="161"/>
      <c r="I878" s="161"/>
      <c r="J878" s="161"/>
      <c r="K878" s="161"/>
      <c r="L878" s="161"/>
      <c r="M878" s="161"/>
      <c r="N878" s="161"/>
      <c r="O878" s="161"/>
      <c r="P878" s="161"/>
      <c r="Q878" s="161"/>
      <c r="R878" s="161"/>
      <c r="S878" s="161"/>
      <c r="T878" s="161"/>
      <c r="U878" s="161"/>
      <c r="V878" s="161"/>
      <c r="W878" s="161"/>
      <c r="X878" s="161"/>
      <c r="Y878" s="161"/>
      <c r="Z878" s="161"/>
    </row>
    <row r="879" ht="14.25" customHeight="1">
      <c r="A879" s="161"/>
      <c r="B879" s="161"/>
      <c r="C879" s="161"/>
      <c r="D879" s="161"/>
      <c r="E879" s="161"/>
      <c r="F879" s="161"/>
      <c r="G879" s="161"/>
      <c r="H879" s="161"/>
      <c r="I879" s="161"/>
      <c r="J879" s="161"/>
      <c r="K879" s="161"/>
      <c r="L879" s="161"/>
      <c r="M879" s="161"/>
      <c r="N879" s="161"/>
      <c r="O879" s="161"/>
      <c r="P879" s="161"/>
      <c r="Q879" s="161"/>
      <c r="R879" s="161"/>
      <c r="S879" s="161"/>
      <c r="T879" s="161"/>
      <c r="U879" s="161"/>
      <c r="V879" s="161"/>
      <c r="W879" s="161"/>
      <c r="X879" s="161"/>
      <c r="Y879" s="161"/>
      <c r="Z879" s="161"/>
    </row>
    <row r="880" ht="14.25" customHeight="1">
      <c r="A880" s="161"/>
      <c r="B880" s="161"/>
      <c r="C880" s="161"/>
      <c r="D880" s="161"/>
      <c r="E880" s="161"/>
      <c r="F880" s="161"/>
      <c r="G880" s="161"/>
      <c r="H880" s="161"/>
      <c r="I880" s="161"/>
      <c r="J880" s="161"/>
      <c r="K880" s="161"/>
      <c r="L880" s="161"/>
      <c r="M880" s="161"/>
      <c r="N880" s="161"/>
      <c r="O880" s="161"/>
      <c r="P880" s="161"/>
      <c r="Q880" s="161"/>
      <c r="R880" s="161"/>
      <c r="S880" s="161"/>
      <c r="T880" s="161"/>
      <c r="U880" s="161"/>
      <c r="V880" s="161"/>
      <c r="W880" s="161"/>
      <c r="X880" s="161"/>
      <c r="Y880" s="161"/>
      <c r="Z880" s="161"/>
    </row>
    <row r="881" ht="14.25" customHeight="1">
      <c r="A881" s="161"/>
      <c r="B881" s="161"/>
      <c r="C881" s="161"/>
      <c r="D881" s="161"/>
      <c r="E881" s="161"/>
      <c r="F881" s="161"/>
      <c r="G881" s="161"/>
      <c r="H881" s="161"/>
      <c r="I881" s="161"/>
      <c r="J881" s="161"/>
      <c r="K881" s="161"/>
      <c r="L881" s="161"/>
      <c r="M881" s="161"/>
      <c r="N881" s="161"/>
      <c r="O881" s="161"/>
      <c r="P881" s="161"/>
      <c r="Q881" s="161"/>
      <c r="R881" s="161"/>
      <c r="S881" s="161"/>
      <c r="T881" s="161"/>
      <c r="U881" s="161"/>
      <c r="V881" s="161"/>
      <c r="W881" s="161"/>
      <c r="X881" s="161"/>
      <c r="Y881" s="161"/>
      <c r="Z881" s="161"/>
    </row>
    <row r="882" ht="14.25" customHeight="1">
      <c r="A882" s="161"/>
      <c r="B882" s="161"/>
      <c r="C882" s="161"/>
      <c r="D882" s="161"/>
      <c r="E882" s="161"/>
      <c r="F882" s="161"/>
      <c r="G882" s="161"/>
      <c r="H882" s="161"/>
      <c r="I882" s="161"/>
      <c r="J882" s="161"/>
      <c r="K882" s="161"/>
      <c r="L882" s="161"/>
      <c r="M882" s="161"/>
      <c r="N882" s="161"/>
      <c r="O882" s="161"/>
      <c r="P882" s="161"/>
      <c r="Q882" s="161"/>
      <c r="R882" s="161"/>
      <c r="S882" s="161"/>
      <c r="T882" s="161"/>
      <c r="U882" s="161"/>
      <c r="V882" s="161"/>
      <c r="W882" s="161"/>
      <c r="X882" s="161"/>
      <c r="Y882" s="161"/>
      <c r="Z882" s="161"/>
    </row>
    <row r="883" ht="14.25" customHeight="1">
      <c r="A883" s="161"/>
      <c r="B883" s="161"/>
      <c r="C883" s="161"/>
      <c r="D883" s="161"/>
      <c r="E883" s="161"/>
      <c r="F883" s="161"/>
      <c r="G883" s="161"/>
      <c r="H883" s="161"/>
      <c r="I883" s="161"/>
      <c r="J883" s="161"/>
      <c r="K883" s="161"/>
      <c r="L883" s="161"/>
      <c r="M883" s="161"/>
      <c r="N883" s="161"/>
      <c r="O883" s="161"/>
      <c r="P883" s="161"/>
      <c r="Q883" s="161"/>
      <c r="R883" s="161"/>
      <c r="S883" s="161"/>
      <c r="T883" s="161"/>
      <c r="U883" s="161"/>
      <c r="V883" s="161"/>
      <c r="W883" s="161"/>
      <c r="X883" s="161"/>
      <c r="Y883" s="161"/>
      <c r="Z883" s="161"/>
    </row>
    <row r="884" ht="14.25" customHeight="1">
      <c r="A884" s="161"/>
      <c r="B884" s="161"/>
      <c r="C884" s="161"/>
      <c r="D884" s="161"/>
      <c r="E884" s="161"/>
      <c r="F884" s="161"/>
      <c r="G884" s="161"/>
      <c r="H884" s="161"/>
      <c r="I884" s="161"/>
      <c r="J884" s="161"/>
      <c r="K884" s="161"/>
      <c r="L884" s="161"/>
      <c r="M884" s="161"/>
      <c r="N884" s="161"/>
      <c r="O884" s="161"/>
      <c r="P884" s="161"/>
      <c r="Q884" s="161"/>
      <c r="R884" s="161"/>
      <c r="S884" s="161"/>
      <c r="T884" s="161"/>
      <c r="U884" s="161"/>
      <c r="V884" s="161"/>
      <c r="W884" s="161"/>
      <c r="X884" s="161"/>
      <c r="Y884" s="161"/>
      <c r="Z884" s="161"/>
    </row>
    <row r="885" ht="14.25" customHeight="1">
      <c r="A885" s="161"/>
      <c r="B885" s="161"/>
      <c r="C885" s="161"/>
      <c r="D885" s="161"/>
      <c r="E885" s="161"/>
      <c r="F885" s="161"/>
      <c r="G885" s="161"/>
      <c r="H885" s="161"/>
      <c r="I885" s="161"/>
      <c r="J885" s="161"/>
      <c r="K885" s="161"/>
      <c r="L885" s="161"/>
      <c r="M885" s="161"/>
      <c r="N885" s="161"/>
      <c r="O885" s="161"/>
      <c r="P885" s="161"/>
      <c r="Q885" s="161"/>
      <c r="R885" s="161"/>
      <c r="S885" s="161"/>
      <c r="T885" s="161"/>
      <c r="U885" s="161"/>
      <c r="V885" s="161"/>
      <c r="W885" s="161"/>
      <c r="X885" s="161"/>
      <c r="Y885" s="161"/>
      <c r="Z885" s="161"/>
    </row>
    <row r="886" ht="14.25" customHeight="1">
      <c r="A886" s="161"/>
      <c r="B886" s="161"/>
      <c r="C886" s="161"/>
      <c r="D886" s="161"/>
      <c r="E886" s="161"/>
      <c r="F886" s="161"/>
      <c r="G886" s="161"/>
      <c r="H886" s="161"/>
      <c r="I886" s="161"/>
      <c r="J886" s="161"/>
      <c r="K886" s="161"/>
      <c r="L886" s="161"/>
      <c r="M886" s="161"/>
      <c r="N886" s="161"/>
      <c r="O886" s="161"/>
      <c r="P886" s="161"/>
      <c r="Q886" s="161"/>
      <c r="R886" s="161"/>
      <c r="S886" s="161"/>
      <c r="T886" s="161"/>
      <c r="U886" s="161"/>
      <c r="V886" s="161"/>
      <c r="W886" s="161"/>
      <c r="X886" s="161"/>
      <c r="Y886" s="161"/>
      <c r="Z886" s="161"/>
    </row>
    <row r="887" ht="14.25" customHeight="1">
      <c r="A887" s="161"/>
      <c r="B887" s="161"/>
      <c r="C887" s="161"/>
      <c r="D887" s="161"/>
      <c r="E887" s="161"/>
      <c r="F887" s="161"/>
      <c r="G887" s="161"/>
      <c r="H887" s="161"/>
      <c r="I887" s="161"/>
      <c r="J887" s="161"/>
      <c r="K887" s="161"/>
      <c r="L887" s="161"/>
      <c r="M887" s="161"/>
      <c r="N887" s="161"/>
      <c r="O887" s="161"/>
      <c r="P887" s="161"/>
      <c r="Q887" s="161"/>
      <c r="R887" s="161"/>
      <c r="S887" s="161"/>
      <c r="T887" s="161"/>
      <c r="U887" s="161"/>
      <c r="V887" s="161"/>
      <c r="W887" s="161"/>
      <c r="X887" s="161"/>
      <c r="Y887" s="161"/>
      <c r="Z887" s="161"/>
    </row>
    <row r="888" ht="14.25" customHeight="1">
      <c r="A888" s="161"/>
      <c r="B888" s="161"/>
      <c r="C888" s="161"/>
      <c r="D888" s="161"/>
      <c r="E888" s="161"/>
      <c r="F888" s="161"/>
      <c r="G888" s="161"/>
      <c r="H888" s="161"/>
      <c r="I888" s="161"/>
      <c r="J888" s="161"/>
      <c r="K888" s="161"/>
      <c r="L888" s="161"/>
      <c r="M888" s="161"/>
      <c r="N888" s="161"/>
      <c r="O888" s="161"/>
      <c r="P888" s="161"/>
      <c r="Q888" s="161"/>
      <c r="R888" s="161"/>
      <c r="S888" s="161"/>
      <c r="T888" s="161"/>
      <c r="U888" s="161"/>
      <c r="V888" s="161"/>
      <c r="W888" s="161"/>
      <c r="X888" s="161"/>
      <c r="Y888" s="161"/>
      <c r="Z888" s="161"/>
    </row>
    <row r="889" ht="14.25" customHeight="1">
      <c r="A889" s="161"/>
      <c r="B889" s="161"/>
      <c r="C889" s="161"/>
      <c r="D889" s="161"/>
      <c r="E889" s="161"/>
      <c r="F889" s="161"/>
      <c r="G889" s="161"/>
      <c r="H889" s="161"/>
      <c r="I889" s="161"/>
      <c r="J889" s="161"/>
      <c r="K889" s="161"/>
      <c r="L889" s="161"/>
      <c r="M889" s="161"/>
      <c r="N889" s="161"/>
      <c r="O889" s="161"/>
      <c r="P889" s="161"/>
      <c r="Q889" s="161"/>
      <c r="R889" s="161"/>
      <c r="S889" s="161"/>
      <c r="T889" s="161"/>
      <c r="U889" s="161"/>
      <c r="V889" s="161"/>
      <c r="W889" s="161"/>
      <c r="X889" s="161"/>
      <c r="Y889" s="161"/>
      <c r="Z889" s="161"/>
    </row>
    <row r="890" ht="14.25" customHeight="1">
      <c r="A890" s="161"/>
      <c r="B890" s="161"/>
      <c r="C890" s="161"/>
      <c r="D890" s="161"/>
      <c r="E890" s="161"/>
      <c r="F890" s="161"/>
      <c r="G890" s="161"/>
      <c r="H890" s="161"/>
      <c r="I890" s="161"/>
      <c r="J890" s="161"/>
      <c r="K890" s="161"/>
      <c r="L890" s="161"/>
      <c r="M890" s="161"/>
      <c r="N890" s="161"/>
      <c r="O890" s="161"/>
      <c r="P890" s="161"/>
      <c r="Q890" s="161"/>
      <c r="R890" s="161"/>
      <c r="S890" s="161"/>
      <c r="T890" s="161"/>
      <c r="U890" s="161"/>
      <c r="V890" s="161"/>
      <c r="W890" s="161"/>
      <c r="X890" s="161"/>
      <c r="Y890" s="161"/>
      <c r="Z890" s="161"/>
    </row>
    <row r="891" ht="14.25" customHeight="1">
      <c r="A891" s="161"/>
      <c r="B891" s="161"/>
      <c r="C891" s="161"/>
      <c r="D891" s="161"/>
      <c r="E891" s="161"/>
      <c r="F891" s="161"/>
      <c r="G891" s="161"/>
      <c r="H891" s="161"/>
      <c r="I891" s="161"/>
      <c r="J891" s="161"/>
      <c r="K891" s="161"/>
      <c r="L891" s="161"/>
      <c r="M891" s="161"/>
      <c r="N891" s="161"/>
      <c r="O891" s="161"/>
      <c r="P891" s="161"/>
      <c r="Q891" s="161"/>
      <c r="R891" s="161"/>
      <c r="S891" s="161"/>
      <c r="T891" s="161"/>
      <c r="U891" s="161"/>
      <c r="V891" s="161"/>
      <c r="W891" s="161"/>
      <c r="X891" s="161"/>
      <c r="Y891" s="161"/>
      <c r="Z891" s="161"/>
    </row>
    <row r="892" ht="14.25" customHeight="1">
      <c r="A892" s="161"/>
      <c r="B892" s="161"/>
      <c r="C892" s="161"/>
      <c r="D892" s="161"/>
      <c r="E892" s="161"/>
      <c r="F892" s="161"/>
      <c r="G892" s="161"/>
      <c r="H892" s="161"/>
      <c r="I892" s="161"/>
      <c r="J892" s="161"/>
      <c r="K892" s="161"/>
      <c r="L892" s="161"/>
      <c r="M892" s="161"/>
      <c r="N892" s="161"/>
      <c r="O892" s="161"/>
      <c r="P892" s="161"/>
      <c r="Q892" s="161"/>
      <c r="R892" s="161"/>
      <c r="S892" s="161"/>
      <c r="T892" s="161"/>
      <c r="U892" s="161"/>
      <c r="V892" s="161"/>
      <c r="W892" s="161"/>
      <c r="X892" s="161"/>
      <c r="Y892" s="161"/>
      <c r="Z892" s="161"/>
    </row>
    <row r="893" ht="14.25" customHeight="1">
      <c r="A893" s="161"/>
      <c r="B893" s="161"/>
      <c r="C893" s="161"/>
      <c r="D893" s="161"/>
      <c r="E893" s="161"/>
      <c r="F893" s="161"/>
      <c r="G893" s="161"/>
      <c r="H893" s="161"/>
      <c r="I893" s="161"/>
      <c r="J893" s="161"/>
      <c r="K893" s="161"/>
      <c r="L893" s="161"/>
      <c r="M893" s="161"/>
      <c r="N893" s="161"/>
      <c r="O893" s="161"/>
      <c r="P893" s="161"/>
      <c r="Q893" s="161"/>
      <c r="R893" s="161"/>
      <c r="S893" s="161"/>
      <c r="T893" s="161"/>
      <c r="U893" s="161"/>
      <c r="V893" s="161"/>
      <c r="W893" s="161"/>
      <c r="X893" s="161"/>
      <c r="Y893" s="161"/>
      <c r="Z893" s="161"/>
    </row>
    <row r="894" ht="14.25" customHeight="1">
      <c r="A894" s="161"/>
      <c r="B894" s="161"/>
      <c r="C894" s="161"/>
      <c r="D894" s="161"/>
      <c r="E894" s="161"/>
      <c r="F894" s="161"/>
      <c r="G894" s="161"/>
      <c r="H894" s="161"/>
      <c r="I894" s="161"/>
      <c r="J894" s="161"/>
      <c r="K894" s="161"/>
      <c r="L894" s="161"/>
      <c r="M894" s="161"/>
      <c r="N894" s="161"/>
      <c r="O894" s="161"/>
      <c r="P894" s="161"/>
      <c r="Q894" s="161"/>
      <c r="R894" s="161"/>
      <c r="S894" s="161"/>
      <c r="T894" s="161"/>
      <c r="U894" s="161"/>
      <c r="V894" s="161"/>
      <c r="W894" s="161"/>
      <c r="X894" s="161"/>
      <c r="Y894" s="161"/>
      <c r="Z894" s="161"/>
    </row>
    <row r="895" ht="14.25" customHeight="1">
      <c r="A895" s="161"/>
      <c r="B895" s="161"/>
      <c r="C895" s="161"/>
      <c r="D895" s="161"/>
      <c r="E895" s="161"/>
      <c r="F895" s="161"/>
      <c r="G895" s="161"/>
      <c r="H895" s="161"/>
      <c r="I895" s="161"/>
      <c r="J895" s="161"/>
      <c r="K895" s="161"/>
      <c r="L895" s="161"/>
      <c r="M895" s="161"/>
      <c r="N895" s="161"/>
      <c r="O895" s="161"/>
      <c r="P895" s="161"/>
      <c r="Q895" s="161"/>
      <c r="R895" s="161"/>
      <c r="S895" s="161"/>
      <c r="T895" s="161"/>
      <c r="U895" s="161"/>
      <c r="V895" s="161"/>
      <c r="W895" s="161"/>
      <c r="X895" s="161"/>
      <c r="Y895" s="161"/>
      <c r="Z895" s="161"/>
    </row>
    <row r="896" ht="14.25" customHeight="1">
      <c r="A896" s="161"/>
      <c r="B896" s="161"/>
      <c r="C896" s="161"/>
      <c r="D896" s="161"/>
      <c r="E896" s="161"/>
      <c r="F896" s="161"/>
      <c r="G896" s="161"/>
      <c r="H896" s="161"/>
      <c r="I896" s="161"/>
      <c r="J896" s="161"/>
      <c r="K896" s="161"/>
      <c r="L896" s="161"/>
      <c r="M896" s="161"/>
      <c r="N896" s="161"/>
      <c r="O896" s="161"/>
      <c r="P896" s="161"/>
      <c r="Q896" s="161"/>
      <c r="R896" s="161"/>
      <c r="S896" s="161"/>
      <c r="T896" s="161"/>
      <c r="U896" s="161"/>
      <c r="V896" s="161"/>
      <c r="W896" s="161"/>
      <c r="X896" s="161"/>
      <c r="Y896" s="161"/>
      <c r="Z896" s="161"/>
    </row>
    <row r="897" ht="14.25" customHeight="1">
      <c r="A897" s="161"/>
      <c r="B897" s="161"/>
      <c r="C897" s="161"/>
      <c r="D897" s="161"/>
      <c r="E897" s="161"/>
      <c r="F897" s="161"/>
      <c r="G897" s="161"/>
      <c r="H897" s="161"/>
      <c r="I897" s="161"/>
      <c r="J897" s="161"/>
      <c r="K897" s="161"/>
      <c r="L897" s="161"/>
      <c r="M897" s="161"/>
      <c r="N897" s="161"/>
      <c r="O897" s="161"/>
      <c r="P897" s="161"/>
      <c r="Q897" s="161"/>
      <c r="R897" s="161"/>
      <c r="S897" s="161"/>
      <c r="T897" s="161"/>
      <c r="U897" s="161"/>
      <c r="V897" s="161"/>
      <c r="W897" s="161"/>
      <c r="X897" s="161"/>
      <c r="Y897" s="161"/>
      <c r="Z897" s="161"/>
    </row>
    <row r="898" ht="14.25" customHeight="1">
      <c r="A898" s="161"/>
      <c r="B898" s="161"/>
      <c r="C898" s="161"/>
      <c r="D898" s="161"/>
      <c r="E898" s="161"/>
      <c r="F898" s="161"/>
      <c r="G898" s="161"/>
      <c r="H898" s="161"/>
      <c r="I898" s="161"/>
      <c r="J898" s="161"/>
      <c r="K898" s="161"/>
      <c r="L898" s="161"/>
      <c r="M898" s="161"/>
      <c r="N898" s="161"/>
      <c r="O898" s="161"/>
      <c r="P898" s="161"/>
      <c r="Q898" s="161"/>
      <c r="R898" s="161"/>
      <c r="S898" s="161"/>
      <c r="T898" s="161"/>
      <c r="U898" s="161"/>
      <c r="V898" s="161"/>
      <c r="W898" s="161"/>
      <c r="X898" s="161"/>
      <c r="Y898" s="161"/>
      <c r="Z898" s="161"/>
    </row>
    <row r="899" ht="14.25" customHeight="1">
      <c r="A899" s="161"/>
      <c r="B899" s="161"/>
      <c r="C899" s="161"/>
      <c r="D899" s="161"/>
      <c r="E899" s="161"/>
      <c r="F899" s="161"/>
      <c r="G899" s="161"/>
      <c r="H899" s="161"/>
      <c r="I899" s="161"/>
      <c r="J899" s="161"/>
      <c r="K899" s="161"/>
      <c r="L899" s="161"/>
      <c r="M899" s="161"/>
      <c r="N899" s="161"/>
      <c r="O899" s="161"/>
      <c r="P899" s="161"/>
      <c r="Q899" s="161"/>
      <c r="R899" s="161"/>
      <c r="S899" s="161"/>
      <c r="T899" s="161"/>
      <c r="U899" s="161"/>
      <c r="V899" s="161"/>
      <c r="W899" s="161"/>
      <c r="X899" s="161"/>
      <c r="Y899" s="161"/>
      <c r="Z899" s="161"/>
    </row>
    <row r="900" ht="14.25" customHeight="1">
      <c r="A900" s="161"/>
      <c r="B900" s="161"/>
      <c r="C900" s="161"/>
      <c r="D900" s="161"/>
      <c r="E900" s="161"/>
      <c r="F900" s="161"/>
      <c r="G900" s="161"/>
      <c r="H900" s="161"/>
      <c r="I900" s="161"/>
      <c r="J900" s="161"/>
      <c r="K900" s="161"/>
      <c r="L900" s="161"/>
      <c r="M900" s="161"/>
      <c r="N900" s="161"/>
      <c r="O900" s="161"/>
      <c r="P900" s="161"/>
      <c r="Q900" s="161"/>
      <c r="R900" s="161"/>
      <c r="S900" s="161"/>
      <c r="T900" s="161"/>
      <c r="U900" s="161"/>
      <c r="V900" s="161"/>
      <c r="W900" s="161"/>
      <c r="X900" s="161"/>
      <c r="Y900" s="161"/>
      <c r="Z900" s="161"/>
    </row>
    <row r="901" ht="14.25" customHeight="1">
      <c r="A901" s="161"/>
      <c r="B901" s="161"/>
      <c r="C901" s="161"/>
      <c r="D901" s="161"/>
      <c r="E901" s="161"/>
      <c r="F901" s="161"/>
      <c r="G901" s="161"/>
      <c r="H901" s="161"/>
      <c r="I901" s="161"/>
      <c r="J901" s="161"/>
      <c r="K901" s="161"/>
      <c r="L901" s="161"/>
      <c r="M901" s="161"/>
      <c r="N901" s="161"/>
      <c r="O901" s="161"/>
      <c r="P901" s="161"/>
      <c r="Q901" s="161"/>
      <c r="R901" s="161"/>
      <c r="S901" s="161"/>
      <c r="T901" s="161"/>
      <c r="U901" s="161"/>
      <c r="V901" s="161"/>
      <c r="W901" s="161"/>
      <c r="X901" s="161"/>
      <c r="Y901" s="161"/>
      <c r="Z901" s="161"/>
    </row>
    <row r="902" ht="14.25" customHeight="1">
      <c r="A902" s="161"/>
      <c r="B902" s="161"/>
      <c r="C902" s="161"/>
      <c r="D902" s="161"/>
      <c r="E902" s="161"/>
      <c r="F902" s="161"/>
      <c r="G902" s="161"/>
      <c r="H902" s="161"/>
      <c r="I902" s="161"/>
      <c r="J902" s="161"/>
      <c r="K902" s="161"/>
      <c r="L902" s="161"/>
      <c r="M902" s="161"/>
      <c r="N902" s="161"/>
      <c r="O902" s="161"/>
      <c r="P902" s="161"/>
      <c r="Q902" s="161"/>
      <c r="R902" s="161"/>
      <c r="S902" s="161"/>
      <c r="T902" s="161"/>
      <c r="U902" s="161"/>
      <c r="V902" s="161"/>
      <c r="W902" s="161"/>
      <c r="X902" s="161"/>
      <c r="Y902" s="161"/>
      <c r="Z902" s="161"/>
    </row>
    <row r="903" ht="14.25" customHeight="1">
      <c r="A903" s="161"/>
      <c r="B903" s="161"/>
      <c r="C903" s="161"/>
      <c r="D903" s="161"/>
      <c r="E903" s="161"/>
      <c r="F903" s="161"/>
      <c r="G903" s="161"/>
      <c r="H903" s="161"/>
      <c r="I903" s="161"/>
      <c r="J903" s="161"/>
      <c r="K903" s="161"/>
      <c r="L903" s="161"/>
      <c r="M903" s="161"/>
      <c r="N903" s="161"/>
      <c r="O903" s="161"/>
      <c r="P903" s="161"/>
      <c r="Q903" s="161"/>
      <c r="R903" s="161"/>
      <c r="S903" s="161"/>
      <c r="T903" s="161"/>
      <c r="U903" s="161"/>
      <c r="V903" s="161"/>
      <c r="W903" s="161"/>
      <c r="X903" s="161"/>
      <c r="Y903" s="161"/>
      <c r="Z903" s="161"/>
    </row>
    <row r="904" ht="14.25" customHeight="1">
      <c r="A904" s="161"/>
      <c r="B904" s="161"/>
      <c r="C904" s="161"/>
      <c r="D904" s="161"/>
      <c r="E904" s="161"/>
      <c r="F904" s="161"/>
      <c r="G904" s="161"/>
      <c r="H904" s="161"/>
      <c r="I904" s="161"/>
      <c r="J904" s="161"/>
      <c r="K904" s="161"/>
      <c r="L904" s="161"/>
      <c r="M904" s="161"/>
      <c r="N904" s="161"/>
      <c r="O904" s="161"/>
      <c r="P904" s="161"/>
      <c r="Q904" s="161"/>
      <c r="R904" s="161"/>
      <c r="S904" s="161"/>
      <c r="T904" s="161"/>
      <c r="U904" s="161"/>
      <c r="V904" s="161"/>
      <c r="W904" s="161"/>
      <c r="X904" s="161"/>
      <c r="Y904" s="161"/>
      <c r="Z904" s="161"/>
    </row>
    <row r="905" ht="14.25" customHeight="1">
      <c r="A905" s="161"/>
      <c r="B905" s="161"/>
      <c r="C905" s="161"/>
      <c r="D905" s="161"/>
      <c r="E905" s="161"/>
      <c r="F905" s="161"/>
      <c r="G905" s="161"/>
      <c r="H905" s="161"/>
      <c r="I905" s="161"/>
      <c r="J905" s="161"/>
      <c r="K905" s="161"/>
      <c r="L905" s="161"/>
      <c r="M905" s="161"/>
      <c r="N905" s="161"/>
      <c r="O905" s="161"/>
      <c r="P905" s="161"/>
      <c r="Q905" s="161"/>
      <c r="R905" s="161"/>
      <c r="S905" s="161"/>
      <c r="T905" s="161"/>
      <c r="U905" s="161"/>
      <c r="V905" s="161"/>
      <c r="W905" s="161"/>
      <c r="X905" s="161"/>
      <c r="Y905" s="161"/>
      <c r="Z905" s="161"/>
    </row>
    <row r="906" ht="14.25" customHeight="1">
      <c r="A906" s="161"/>
      <c r="B906" s="161"/>
      <c r="C906" s="161"/>
      <c r="D906" s="161"/>
      <c r="E906" s="161"/>
      <c r="F906" s="161"/>
      <c r="G906" s="161"/>
      <c r="H906" s="161"/>
      <c r="I906" s="161"/>
      <c r="J906" s="161"/>
      <c r="K906" s="161"/>
      <c r="L906" s="161"/>
      <c r="M906" s="161"/>
      <c r="N906" s="161"/>
      <c r="O906" s="161"/>
      <c r="P906" s="161"/>
      <c r="Q906" s="161"/>
      <c r="R906" s="161"/>
      <c r="S906" s="161"/>
      <c r="T906" s="161"/>
      <c r="U906" s="161"/>
      <c r="V906" s="161"/>
      <c r="W906" s="161"/>
      <c r="X906" s="161"/>
      <c r="Y906" s="161"/>
      <c r="Z906" s="161"/>
    </row>
    <row r="907" ht="14.25" customHeight="1">
      <c r="A907" s="161"/>
      <c r="B907" s="161"/>
      <c r="C907" s="161"/>
      <c r="D907" s="161"/>
      <c r="E907" s="161"/>
      <c r="F907" s="161"/>
      <c r="G907" s="161"/>
      <c r="H907" s="161"/>
      <c r="I907" s="161"/>
      <c r="J907" s="161"/>
      <c r="K907" s="161"/>
      <c r="L907" s="161"/>
      <c r="M907" s="161"/>
      <c r="N907" s="161"/>
      <c r="O907" s="161"/>
      <c r="P907" s="161"/>
      <c r="Q907" s="161"/>
      <c r="R907" s="161"/>
      <c r="S907" s="161"/>
      <c r="T907" s="161"/>
      <c r="U907" s="161"/>
      <c r="V907" s="161"/>
      <c r="W907" s="161"/>
      <c r="X907" s="161"/>
      <c r="Y907" s="161"/>
      <c r="Z907" s="161"/>
    </row>
    <row r="908" ht="14.25" customHeight="1">
      <c r="A908" s="161"/>
      <c r="B908" s="161"/>
      <c r="C908" s="161"/>
      <c r="D908" s="161"/>
      <c r="E908" s="161"/>
      <c r="F908" s="161"/>
      <c r="G908" s="161"/>
      <c r="H908" s="161"/>
      <c r="I908" s="161"/>
      <c r="J908" s="161"/>
      <c r="K908" s="161"/>
      <c r="L908" s="161"/>
      <c r="M908" s="161"/>
      <c r="N908" s="161"/>
      <c r="O908" s="161"/>
      <c r="P908" s="161"/>
      <c r="Q908" s="161"/>
      <c r="R908" s="161"/>
      <c r="S908" s="161"/>
      <c r="T908" s="161"/>
      <c r="U908" s="161"/>
      <c r="V908" s="161"/>
      <c r="W908" s="161"/>
      <c r="X908" s="161"/>
      <c r="Y908" s="161"/>
      <c r="Z908" s="161"/>
    </row>
    <row r="909" ht="14.25" customHeight="1">
      <c r="A909" s="161"/>
      <c r="B909" s="161"/>
      <c r="C909" s="161"/>
      <c r="D909" s="161"/>
      <c r="E909" s="161"/>
      <c r="F909" s="161"/>
      <c r="G909" s="161"/>
      <c r="H909" s="161"/>
      <c r="I909" s="161"/>
      <c r="J909" s="161"/>
      <c r="K909" s="161"/>
      <c r="L909" s="161"/>
      <c r="M909" s="161"/>
      <c r="N909" s="161"/>
      <c r="O909" s="161"/>
      <c r="P909" s="161"/>
      <c r="Q909" s="161"/>
      <c r="R909" s="161"/>
      <c r="S909" s="161"/>
      <c r="T909" s="161"/>
      <c r="U909" s="161"/>
      <c r="V909" s="161"/>
      <c r="W909" s="161"/>
      <c r="X909" s="161"/>
      <c r="Y909" s="161"/>
      <c r="Z909" s="161"/>
    </row>
    <row r="910" ht="14.25" customHeight="1">
      <c r="A910" s="161"/>
      <c r="B910" s="161"/>
      <c r="C910" s="161"/>
      <c r="D910" s="161"/>
      <c r="E910" s="161"/>
      <c r="F910" s="161"/>
      <c r="G910" s="161"/>
      <c r="H910" s="161"/>
      <c r="I910" s="161"/>
      <c r="J910" s="161"/>
      <c r="K910" s="161"/>
      <c r="L910" s="161"/>
      <c r="M910" s="161"/>
      <c r="N910" s="161"/>
      <c r="O910" s="161"/>
      <c r="P910" s="161"/>
      <c r="Q910" s="161"/>
      <c r="R910" s="161"/>
      <c r="S910" s="161"/>
      <c r="T910" s="161"/>
      <c r="U910" s="161"/>
      <c r="V910" s="161"/>
      <c r="W910" s="161"/>
      <c r="X910" s="161"/>
      <c r="Y910" s="161"/>
      <c r="Z910" s="161"/>
    </row>
    <row r="911" ht="14.25" customHeight="1">
      <c r="A911" s="161"/>
      <c r="B911" s="161"/>
      <c r="C911" s="161"/>
      <c r="D911" s="161"/>
      <c r="E911" s="161"/>
      <c r="F911" s="161"/>
      <c r="G911" s="161"/>
      <c r="H911" s="161"/>
      <c r="I911" s="161"/>
      <c r="J911" s="161"/>
      <c r="K911" s="161"/>
      <c r="L911" s="161"/>
      <c r="M911" s="161"/>
      <c r="N911" s="161"/>
      <c r="O911" s="161"/>
      <c r="P911" s="161"/>
      <c r="Q911" s="161"/>
      <c r="R911" s="161"/>
      <c r="S911" s="161"/>
      <c r="T911" s="161"/>
      <c r="U911" s="161"/>
      <c r="V911" s="161"/>
      <c r="W911" s="161"/>
      <c r="X911" s="161"/>
      <c r="Y911" s="161"/>
      <c r="Z911" s="161"/>
    </row>
    <row r="912" ht="14.25" customHeight="1">
      <c r="A912" s="161"/>
      <c r="B912" s="161"/>
      <c r="C912" s="161"/>
      <c r="D912" s="161"/>
      <c r="E912" s="161"/>
      <c r="F912" s="161"/>
      <c r="G912" s="161"/>
      <c r="H912" s="161"/>
      <c r="I912" s="161"/>
      <c r="J912" s="161"/>
      <c r="K912" s="161"/>
      <c r="L912" s="161"/>
      <c r="M912" s="161"/>
      <c r="N912" s="161"/>
      <c r="O912" s="161"/>
      <c r="P912" s="161"/>
      <c r="Q912" s="161"/>
      <c r="R912" s="161"/>
      <c r="S912" s="161"/>
      <c r="T912" s="161"/>
      <c r="U912" s="161"/>
      <c r="V912" s="161"/>
      <c r="W912" s="161"/>
      <c r="X912" s="161"/>
      <c r="Y912" s="161"/>
      <c r="Z912" s="161"/>
    </row>
    <row r="913" ht="14.25" customHeight="1">
      <c r="A913" s="161"/>
      <c r="B913" s="161"/>
      <c r="C913" s="161"/>
      <c r="D913" s="161"/>
      <c r="E913" s="161"/>
      <c r="F913" s="161"/>
      <c r="G913" s="161"/>
      <c r="H913" s="161"/>
      <c r="I913" s="161"/>
      <c r="J913" s="161"/>
      <c r="K913" s="161"/>
      <c r="L913" s="161"/>
      <c r="M913" s="161"/>
      <c r="N913" s="161"/>
      <c r="O913" s="161"/>
      <c r="P913" s="161"/>
      <c r="Q913" s="161"/>
      <c r="R913" s="161"/>
      <c r="S913" s="161"/>
      <c r="T913" s="161"/>
      <c r="U913" s="161"/>
      <c r="V913" s="161"/>
      <c r="W913" s="161"/>
      <c r="X913" s="161"/>
      <c r="Y913" s="161"/>
      <c r="Z913" s="161"/>
    </row>
    <row r="914" ht="14.25" customHeight="1">
      <c r="A914" s="161"/>
      <c r="B914" s="161"/>
      <c r="C914" s="161"/>
      <c r="D914" s="161"/>
      <c r="E914" s="161"/>
      <c r="F914" s="161"/>
      <c r="G914" s="161"/>
      <c r="H914" s="161"/>
      <c r="I914" s="161"/>
      <c r="J914" s="161"/>
      <c r="K914" s="161"/>
      <c r="L914" s="161"/>
      <c r="M914" s="161"/>
      <c r="N914" s="161"/>
      <c r="O914" s="161"/>
      <c r="P914" s="161"/>
      <c r="Q914" s="161"/>
      <c r="R914" s="161"/>
      <c r="S914" s="161"/>
      <c r="T914" s="161"/>
      <c r="U914" s="161"/>
      <c r="V914" s="161"/>
      <c r="W914" s="161"/>
      <c r="X914" s="161"/>
      <c r="Y914" s="161"/>
      <c r="Z914" s="161"/>
    </row>
    <row r="915" ht="14.25" customHeight="1">
      <c r="A915" s="161"/>
      <c r="B915" s="161"/>
      <c r="C915" s="161"/>
      <c r="D915" s="161"/>
      <c r="E915" s="161"/>
      <c r="F915" s="161"/>
      <c r="G915" s="161"/>
      <c r="H915" s="161"/>
      <c r="I915" s="161"/>
      <c r="J915" s="161"/>
      <c r="K915" s="161"/>
      <c r="L915" s="161"/>
      <c r="M915" s="161"/>
      <c r="N915" s="161"/>
      <c r="O915" s="161"/>
      <c r="P915" s="161"/>
      <c r="Q915" s="161"/>
      <c r="R915" s="161"/>
      <c r="S915" s="161"/>
      <c r="T915" s="161"/>
      <c r="U915" s="161"/>
      <c r="V915" s="161"/>
      <c r="W915" s="161"/>
      <c r="X915" s="161"/>
      <c r="Y915" s="161"/>
      <c r="Z915" s="161"/>
    </row>
    <row r="916" ht="14.25" customHeight="1">
      <c r="A916" s="161"/>
      <c r="B916" s="161"/>
      <c r="C916" s="161"/>
      <c r="D916" s="161"/>
      <c r="E916" s="161"/>
      <c r="F916" s="161"/>
      <c r="G916" s="161"/>
      <c r="H916" s="161"/>
      <c r="I916" s="161"/>
      <c r="J916" s="161"/>
      <c r="K916" s="161"/>
      <c r="L916" s="161"/>
      <c r="M916" s="161"/>
      <c r="N916" s="161"/>
      <c r="O916" s="161"/>
      <c r="P916" s="161"/>
      <c r="Q916" s="161"/>
      <c r="R916" s="161"/>
      <c r="S916" s="161"/>
      <c r="T916" s="161"/>
      <c r="U916" s="161"/>
      <c r="V916" s="161"/>
      <c r="W916" s="161"/>
      <c r="X916" s="161"/>
      <c r="Y916" s="161"/>
      <c r="Z916" s="161"/>
    </row>
    <row r="917" ht="14.25" customHeight="1">
      <c r="A917" s="161"/>
      <c r="B917" s="161"/>
      <c r="C917" s="161"/>
      <c r="D917" s="161"/>
      <c r="E917" s="161"/>
      <c r="F917" s="161"/>
      <c r="G917" s="161"/>
      <c r="H917" s="161"/>
      <c r="I917" s="161"/>
      <c r="J917" s="161"/>
      <c r="K917" s="161"/>
      <c r="L917" s="161"/>
      <c r="M917" s="161"/>
      <c r="N917" s="161"/>
      <c r="O917" s="161"/>
      <c r="P917" s="161"/>
      <c r="Q917" s="161"/>
      <c r="R917" s="161"/>
      <c r="S917" s="161"/>
      <c r="T917" s="161"/>
      <c r="U917" s="161"/>
      <c r="V917" s="161"/>
      <c r="W917" s="161"/>
      <c r="X917" s="161"/>
      <c r="Y917" s="161"/>
      <c r="Z917" s="161"/>
    </row>
    <row r="918" ht="14.25" customHeight="1">
      <c r="A918" s="161"/>
      <c r="B918" s="161"/>
      <c r="C918" s="161"/>
      <c r="D918" s="161"/>
      <c r="E918" s="161"/>
      <c r="F918" s="161"/>
      <c r="G918" s="161"/>
      <c r="H918" s="161"/>
      <c r="I918" s="161"/>
      <c r="J918" s="161"/>
      <c r="K918" s="161"/>
      <c r="L918" s="161"/>
      <c r="M918" s="161"/>
      <c r="N918" s="161"/>
      <c r="O918" s="161"/>
      <c r="P918" s="161"/>
      <c r="Q918" s="161"/>
      <c r="R918" s="161"/>
      <c r="S918" s="161"/>
      <c r="T918" s="161"/>
      <c r="U918" s="161"/>
      <c r="V918" s="161"/>
      <c r="W918" s="161"/>
      <c r="X918" s="161"/>
      <c r="Y918" s="161"/>
      <c r="Z918" s="161"/>
    </row>
    <row r="919" ht="14.25" customHeight="1">
      <c r="A919" s="161"/>
      <c r="B919" s="161"/>
      <c r="C919" s="161"/>
      <c r="D919" s="161"/>
      <c r="E919" s="161"/>
      <c r="F919" s="161"/>
      <c r="G919" s="161"/>
      <c r="H919" s="161"/>
      <c r="I919" s="161"/>
      <c r="J919" s="161"/>
      <c r="K919" s="161"/>
      <c r="L919" s="161"/>
      <c r="M919" s="161"/>
      <c r="N919" s="161"/>
      <c r="O919" s="161"/>
      <c r="P919" s="161"/>
      <c r="Q919" s="161"/>
      <c r="R919" s="161"/>
      <c r="S919" s="161"/>
      <c r="T919" s="161"/>
      <c r="U919" s="161"/>
      <c r="V919" s="161"/>
      <c r="W919" s="161"/>
      <c r="X919" s="161"/>
      <c r="Y919" s="161"/>
      <c r="Z919" s="161"/>
    </row>
    <row r="920" ht="14.25" customHeight="1">
      <c r="A920" s="161"/>
      <c r="B920" s="161"/>
      <c r="C920" s="161"/>
      <c r="D920" s="161"/>
      <c r="E920" s="161"/>
      <c r="F920" s="161"/>
      <c r="G920" s="161"/>
      <c r="H920" s="161"/>
      <c r="I920" s="161"/>
      <c r="J920" s="161"/>
      <c r="K920" s="161"/>
      <c r="L920" s="161"/>
      <c r="M920" s="161"/>
      <c r="N920" s="161"/>
      <c r="O920" s="161"/>
      <c r="P920" s="161"/>
      <c r="Q920" s="161"/>
      <c r="R920" s="161"/>
      <c r="S920" s="161"/>
      <c r="T920" s="161"/>
      <c r="U920" s="161"/>
      <c r="V920" s="161"/>
      <c r="W920" s="161"/>
      <c r="X920" s="161"/>
      <c r="Y920" s="161"/>
      <c r="Z920" s="161"/>
    </row>
    <row r="921" ht="14.25" customHeight="1">
      <c r="A921" s="161"/>
      <c r="B921" s="161"/>
      <c r="C921" s="161"/>
      <c r="D921" s="161"/>
      <c r="E921" s="161"/>
      <c r="F921" s="161"/>
      <c r="G921" s="161"/>
      <c r="H921" s="161"/>
      <c r="I921" s="161"/>
      <c r="J921" s="161"/>
      <c r="K921" s="161"/>
      <c r="L921" s="161"/>
      <c r="M921" s="161"/>
      <c r="N921" s="161"/>
      <c r="O921" s="161"/>
      <c r="P921" s="161"/>
      <c r="Q921" s="161"/>
      <c r="R921" s="161"/>
      <c r="S921" s="161"/>
      <c r="T921" s="161"/>
      <c r="U921" s="161"/>
      <c r="V921" s="161"/>
      <c r="W921" s="161"/>
      <c r="X921" s="161"/>
      <c r="Y921" s="161"/>
      <c r="Z921" s="161"/>
    </row>
    <row r="922" ht="14.25" customHeight="1">
      <c r="A922" s="161"/>
      <c r="B922" s="161"/>
      <c r="C922" s="161"/>
      <c r="D922" s="161"/>
      <c r="E922" s="161"/>
      <c r="F922" s="161"/>
      <c r="G922" s="161"/>
      <c r="H922" s="161"/>
      <c r="I922" s="161"/>
      <c r="J922" s="161"/>
      <c r="K922" s="161"/>
      <c r="L922" s="161"/>
      <c r="M922" s="161"/>
      <c r="N922" s="161"/>
      <c r="O922" s="161"/>
      <c r="P922" s="161"/>
      <c r="Q922" s="161"/>
      <c r="R922" s="161"/>
      <c r="S922" s="161"/>
      <c r="T922" s="161"/>
      <c r="U922" s="161"/>
      <c r="V922" s="161"/>
      <c r="W922" s="161"/>
      <c r="X922" s="161"/>
      <c r="Y922" s="161"/>
      <c r="Z922" s="161"/>
    </row>
    <row r="923" ht="14.25" customHeight="1">
      <c r="A923" s="161"/>
      <c r="B923" s="161"/>
      <c r="C923" s="161"/>
      <c r="D923" s="161"/>
      <c r="E923" s="161"/>
      <c r="F923" s="161"/>
      <c r="G923" s="161"/>
      <c r="H923" s="161"/>
      <c r="I923" s="161"/>
      <c r="J923" s="161"/>
      <c r="K923" s="161"/>
      <c r="L923" s="161"/>
      <c r="M923" s="161"/>
      <c r="N923" s="161"/>
      <c r="O923" s="161"/>
      <c r="P923" s="161"/>
      <c r="Q923" s="161"/>
      <c r="R923" s="161"/>
      <c r="S923" s="161"/>
      <c r="T923" s="161"/>
      <c r="U923" s="161"/>
      <c r="V923" s="161"/>
      <c r="W923" s="161"/>
      <c r="X923" s="161"/>
      <c r="Y923" s="161"/>
      <c r="Z923" s="161"/>
    </row>
    <row r="924" ht="14.25" customHeight="1">
      <c r="A924" s="161"/>
      <c r="B924" s="161"/>
      <c r="C924" s="161"/>
      <c r="D924" s="161"/>
      <c r="E924" s="161"/>
      <c r="F924" s="161"/>
      <c r="G924" s="161"/>
      <c r="H924" s="161"/>
      <c r="I924" s="161"/>
      <c r="J924" s="161"/>
      <c r="K924" s="161"/>
      <c r="L924" s="161"/>
      <c r="M924" s="161"/>
      <c r="N924" s="161"/>
      <c r="O924" s="161"/>
      <c r="P924" s="161"/>
      <c r="Q924" s="161"/>
      <c r="R924" s="161"/>
      <c r="S924" s="161"/>
      <c r="T924" s="161"/>
      <c r="U924" s="161"/>
      <c r="V924" s="161"/>
      <c r="W924" s="161"/>
      <c r="X924" s="161"/>
      <c r="Y924" s="161"/>
      <c r="Z924" s="161"/>
    </row>
    <row r="925" ht="14.25" customHeight="1">
      <c r="A925" s="161"/>
      <c r="B925" s="161"/>
      <c r="C925" s="161"/>
      <c r="D925" s="161"/>
      <c r="E925" s="161"/>
      <c r="F925" s="161"/>
      <c r="G925" s="161"/>
      <c r="H925" s="161"/>
      <c r="I925" s="161"/>
      <c r="J925" s="161"/>
      <c r="K925" s="161"/>
      <c r="L925" s="161"/>
      <c r="M925" s="161"/>
      <c r="N925" s="161"/>
      <c r="O925" s="161"/>
      <c r="P925" s="161"/>
      <c r="Q925" s="161"/>
      <c r="R925" s="161"/>
      <c r="S925" s="161"/>
      <c r="T925" s="161"/>
      <c r="U925" s="161"/>
      <c r="V925" s="161"/>
      <c r="W925" s="161"/>
      <c r="X925" s="161"/>
      <c r="Y925" s="161"/>
      <c r="Z925" s="161"/>
    </row>
    <row r="926" ht="14.25" customHeight="1">
      <c r="A926" s="161"/>
      <c r="B926" s="161"/>
      <c r="C926" s="161"/>
      <c r="D926" s="161"/>
      <c r="E926" s="161"/>
      <c r="F926" s="161"/>
      <c r="G926" s="161"/>
      <c r="H926" s="161"/>
      <c r="I926" s="161"/>
      <c r="J926" s="161"/>
      <c r="K926" s="161"/>
      <c r="L926" s="161"/>
      <c r="M926" s="161"/>
      <c r="N926" s="161"/>
      <c r="O926" s="161"/>
      <c r="P926" s="161"/>
      <c r="Q926" s="161"/>
      <c r="R926" s="161"/>
      <c r="S926" s="161"/>
      <c r="T926" s="161"/>
      <c r="U926" s="161"/>
      <c r="V926" s="161"/>
      <c r="W926" s="161"/>
      <c r="X926" s="161"/>
      <c r="Y926" s="161"/>
      <c r="Z926" s="161"/>
    </row>
    <row r="927" ht="14.25" customHeight="1">
      <c r="A927" s="161"/>
      <c r="B927" s="161"/>
      <c r="C927" s="161"/>
      <c r="D927" s="161"/>
      <c r="E927" s="161"/>
      <c r="F927" s="161"/>
      <c r="G927" s="161"/>
      <c r="H927" s="161"/>
      <c r="I927" s="161"/>
      <c r="J927" s="161"/>
      <c r="K927" s="161"/>
      <c r="L927" s="161"/>
      <c r="M927" s="161"/>
      <c r="N927" s="161"/>
      <c r="O927" s="161"/>
      <c r="P927" s="161"/>
      <c r="Q927" s="161"/>
      <c r="R927" s="161"/>
      <c r="S927" s="161"/>
      <c r="T927" s="161"/>
      <c r="U927" s="161"/>
      <c r="V927" s="161"/>
      <c r="W927" s="161"/>
      <c r="X927" s="161"/>
      <c r="Y927" s="161"/>
      <c r="Z927" s="161"/>
    </row>
    <row r="928" ht="14.25" customHeight="1">
      <c r="A928" s="161"/>
      <c r="B928" s="161"/>
      <c r="C928" s="161"/>
      <c r="D928" s="161"/>
      <c r="E928" s="161"/>
      <c r="F928" s="161"/>
      <c r="G928" s="161"/>
      <c r="H928" s="161"/>
      <c r="I928" s="161"/>
      <c r="J928" s="161"/>
      <c r="K928" s="161"/>
      <c r="L928" s="161"/>
      <c r="M928" s="161"/>
      <c r="N928" s="161"/>
      <c r="O928" s="161"/>
      <c r="P928" s="161"/>
      <c r="Q928" s="161"/>
      <c r="R928" s="161"/>
      <c r="S928" s="161"/>
      <c r="T928" s="161"/>
      <c r="U928" s="161"/>
      <c r="V928" s="161"/>
      <c r="W928" s="161"/>
      <c r="X928" s="161"/>
      <c r="Y928" s="161"/>
      <c r="Z928" s="161"/>
    </row>
    <row r="929" ht="14.25" customHeight="1">
      <c r="A929" s="161"/>
      <c r="B929" s="161"/>
      <c r="C929" s="161"/>
      <c r="D929" s="161"/>
      <c r="E929" s="161"/>
      <c r="F929" s="161"/>
      <c r="G929" s="161"/>
      <c r="H929" s="161"/>
      <c r="I929" s="161"/>
      <c r="J929" s="161"/>
      <c r="K929" s="161"/>
      <c r="L929" s="161"/>
      <c r="M929" s="161"/>
      <c r="N929" s="161"/>
      <c r="O929" s="161"/>
      <c r="P929" s="161"/>
      <c r="Q929" s="161"/>
      <c r="R929" s="161"/>
      <c r="S929" s="161"/>
      <c r="T929" s="161"/>
      <c r="U929" s="161"/>
      <c r="V929" s="161"/>
      <c r="W929" s="161"/>
      <c r="X929" s="161"/>
      <c r="Y929" s="161"/>
      <c r="Z929" s="161"/>
    </row>
    <row r="930" ht="14.25" customHeight="1">
      <c r="A930" s="161"/>
      <c r="B930" s="161"/>
      <c r="C930" s="161"/>
      <c r="D930" s="161"/>
      <c r="E930" s="161"/>
      <c r="F930" s="161"/>
      <c r="G930" s="161"/>
      <c r="H930" s="161"/>
      <c r="I930" s="161"/>
      <c r="J930" s="161"/>
      <c r="K930" s="161"/>
      <c r="L930" s="161"/>
      <c r="M930" s="161"/>
      <c r="N930" s="161"/>
      <c r="O930" s="161"/>
      <c r="P930" s="161"/>
      <c r="Q930" s="161"/>
      <c r="R930" s="161"/>
      <c r="S930" s="161"/>
      <c r="T930" s="161"/>
      <c r="U930" s="161"/>
      <c r="V930" s="161"/>
      <c r="W930" s="161"/>
      <c r="X930" s="161"/>
      <c r="Y930" s="161"/>
      <c r="Z930" s="161"/>
    </row>
    <row r="931" ht="14.25" customHeight="1">
      <c r="A931" s="161"/>
      <c r="B931" s="161"/>
      <c r="C931" s="161"/>
      <c r="D931" s="161"/>
      <c r="E931" s="161"/>
      <c r="F931" s="161"/>
      <c r="G931" s="161"/>
      <c r="H931" s="161"/>
      <c r="I931" s="161"/>
      <c r="J931" s="161"/>
      <c r="K931" s="161"/>
      <c r="L931" s="161"/>
      <c r="M931" s="161"/>
      <c r="N931" s="161"/>
      <c r="O931" s="161"/>
      <c r="P931" s="161"/>
      <c r="Q931" s="161"/>
      <c r="R931" s="161"/>
      <c r="S931" s="161"/>
      <c r="T931" s="161"/>
      <c r="U931" s="161"/>
      <c r="V931" s="161"/>
      <c r="W931" s="161"/>
      <c r="X931" s="161"/>
      <c r="Y931" s="161"/>
      <c r="Z931" s="161"/>
    </row>
    <row r="932" ht="14.25" customHeight="1">
      <c r="A932" s="161"/>
      <c r="B932" s="161"/>
      <c r="C932" s="161"/>
      <c r="D932" s="161"/>
      <c r="E932" s="161"/>
      <c r="F932" s="161"/>
      <c r="G932" s="161"/>
      <c r="H932" s="161"/>
      <c r="I932" s="161"/>
      <c r="J932" s="161"/>
      <c r="K932" s="161"/>
      <c r="L932" s="161"/>
      <c r="M932" s="161"/>
      <c r="N932" s="161"/>
      <c r="O932" s="161"/>
      <c r="P932" s="161"/>
      <c r="Q932" s="161"/>
      <c r="R932" s="161"/>
      <c r="S932" s="161"/>
      <c r="T932" s="161"/>
      <c r="U932" s="161"/>
      <c r="V932" s="161"/>
      <c r="W932" s="161"/>
      <c r="X932" s="161"/>
      <c r="Y932" s="161"/>
      <c r="Z932" s="161"/>
    </row>
    <row r="933" ht="14.25" customHeight="1">
      <c r="A933" s="161"/>
      <c r="B933" s="161"/>
      <c r="C933" s="161"/>
      <c r="D933" s="161"/>
      <c r="E933" s="161"/>
      <c r="F933" s="161"/>
      <c r="G933" s="161"/>
      <c r="H933" s="161"/>
      <c r="I933" s="161"/>
      <c r="J933" s="161"/>
      <c r="K933" s="161"/>
      <c r="L933" s="161"/>
      <c r="M933" s="161"/>
      <c r="N933" s="161"/>
      <c r="O933" s="161"/>
      <c r="P933" s="161"/>
      <c r="Q933" s="161"/>
      <c r="R933" s="161"/>
      <c r="S933" s="161"/>
      <c r="T933" s="161"/>
      <c r="U933" s="161"/>
      <c r="V933" s="161"/>
      <c r="W933" s="161"/>
      <c r="X933" s="161"/>
      <c r="Y933" s="161"/>
      <c r="Z933" s="161"/>
    </row>
    <row r="934" ht="14.25" customHeight="1">
      <c r="A934" s="161"/>
      <c r="B934" s="161"/>
      <c r="C934" s="161"/>
      <c r="D934" s="161"/>
      <c r="E934" s="161"/>
      <c r="F934" s="161"/>
      <c r="G934" s="161"/>
      <c r="H934" s="161"/>
      <c r="I934" s="161"/>
      <c r="J934" s="161"/>
      <c r="K934" s="161"/>
      <c r="L934" s="161"/>
      <c r="M934" s="161"/>
      <c r="N934" s="161"/>
      <c r="O934" s="161"/>
      <c r="P934" s="161"/>
      <c r="Q934" s="161"/>
      <c r="R934" s="161"/>
      <c r="S934" s="161"/>
      <c r="T934" s="161"/>
      <c r="U934" s="161"/>
      <c r="V934" s="161"/>
      <c r="W934" s="161"/>
      <c r="X934" s="161"/>
      <c r="Y934" s="161"/>
      <c r="Z934" s="161"/>
    </row>
    <row r="935" ht="14.25" customHeight="1">
      <c r="A935" s="161"/>
      <c r="B935" s="161"/>
      <c r="C935" s="161"/>
      <c r="D935" s="161"/>
      <c r="E935" s="161"/>
      <c r="F935" s="161"/>
      <c r="G935" s="161"/>
      <c r="H935" s="161"/>
      <c r="I935" s="161"/>
      <c r="J935" s="161"/>
      <c r="K935" s="161"/>
      <c r="L935" s="161"/>
      <c r="M935" s="161"/>
      <c r="N935" s="161"/>
      <c r="O935" s="161"/>
      <c r="P935" s="161"/>
      <c r="Q935" s="161"/>
      <c r="R935" s="161"/>
      <c r="S935" s="161"/>
      <c r="T935" s="161"/>
      <c r="U935" s="161"/>
      <c r="V935" s="161"/>
      <c r="W935" s="161"/>
      <c r="X935" s="161"/>
      <c r="Y935" s="161"/>
      <c r="Z935" s="161"/>
    </row>
    <row r="936" ht="14.25" customHeight="1">
      <c r="A936" s="161"/>
      <c r="B936" s="161"/>
      <c r="C936" s="161"/>
      <c r="D936" s="161"/>
      <c r="E936" s="161"/>
      <c r="F936" s="161"/>
      <c r="G936" s="161"/>
      <c r="H936" s="161"/>
      <c r="I936" s="161"/>
      <c r="J936" s="161"/>
      <c r="K936" s="161"/>
      <c r="L936" s="161"/>
      <c r="M936" s="161"/>
      <c r="N936" s="161"/>
      <c r="O936" s="161"/>
      <c r="P936" s="161"/>
      <c r="Q936" s="161"/>
      <c r="R936" s="161"/>
      <c r="S936" s="161"/>
      <c r="T936" s="161"/>
      <c r="U936" s="161"/>
      <c r="V936" s="161"/>
      <c r="W936" s="161"/>
      <c r="X936" s="161"/>
      <c r="Y936" s="161"/>
      <c r="Z936" s="161"/>
    </row>
    <row r="937" ht="14.25" customHeight="1">
      <c r="A937" s="161"/>
      <c r="B937" s="161"/>
      <c r="C937" s="161"/>
      <c r="D937" s="161"/>
      <c r="E937" s="161"/>
      <c r="F937" s="161"/>
      <c r="G937" s="161"/>
      <c r="H937" s="161"/>
      <c r="I937" s="161"/>
      <c r="J937" s="161"/>
      <c r="K937" s="161"/>
      <c r="L937" s="161"/>
      <c r="M937" s="161"/>
      <c r="N937" s="161"/>
      <c r="O937" s="161"/>
      <c r="P937" s="161"/>
      <c r="Q937" s="161"/>
      <c r="R937" s="161"/>
      <c r="S937" s="161"/>
      <c r="T937" s="161"/>
      <c r="U937" s="161"/>
      <c r="V937" s="161"/>
      <c r="W937" s="161"/>
      <c r="X937" s="161"/>
      <c r="Y937" s="161"/>
      <c r="Z937" s="161"/>
    </row>
    <row r="938" ht="14.25" customHeight="1">
      <c r="A938" s="161"/>
      <c r="B938" s="161"/>
      <c r="C938" s="161"/>
      <c r="D938" s="161"/>
      <c r="E938" s="161"/>
      <c r="F938" s="161"/>
      <c r="G938" s="161"/>
      <c r="H938" s="161"/>
      <c r="I938" s="161"/>
      <c r="J938" s="161"/>
      <c r="K938" s="161"/>
      <c r="L938" s="161"/>
      <c r="M938" s="161"/>
      <c r="N938" s="161"/>
      <c r="O938" s="161"/>
      <c r="P938" s="161"/>
      <c r="Q938" s="161"/>
      <c r="R938" s="161"/>
      <c r="S938" s="161"/>
      <c r="T938" s="161"/>
      <c r="U938" s="161"/>
      <c r="V938" s="161"/>
      <c r="W938" s="161"/>
      <c r="X938" s="161"/>
      <c r="Y938" s="161"/>
      <c r="Z938" s="161"/>
    </row>
    <row r="939" ht="14.25" customHeight="1">
      <c r="A939" s="161"/>
      <c r="B939" s="161"/>
      <c r="C939" s="161"/>
      <c r="D939" s="161"/>
      <c r="E939" s="161"/>
      <c r="F939" s="161"/>
      <c r="G939" s="161"/>
      <c r="H939" s="161"/>
      <c r="I939" s="161"/>
      <c r="J939" s="161"/>
      <c r="K939" s="161"/>
      <c r="L939" s="161"/>
      <c r="M939" s="161"/>
      <c r="N939" s="161"/>
      <c r="O939" s="161"/>
      <c r="P939" s="161"/>
      <c r="Q939" s="161"/>
      <c r="R939" s="161"/>
      <c r="S939" s="161"/>
      <c r="T939" s="161"/>
      <c r="U939" s="161"/>
      <c r="V939" s="161"/>
      <c r="W939" s="161"/>
      <c r="X939" s="161"/>
      <c r="Y939" s="161"/>
      <c r="Z939" s="161"/>
    </row>
    <row r="940" ht="14.25" customHeight="1">
      <c r="A940" s="161"/>
      <c r="B940" s="161"/>
      <c r="C940" s="161"/>
      <c r="D940" s="161"/>
      <c r="E940" s="161"/>
      <c r="F940" s="161"/>
      <c r="G940" s="161"/>
      <c r="H940" s="161"/>
      <c r="I940" s="161"/>
      <c r="J940" s="161"/>
      <c r="K940" s="161"/>
      <c r="L940" s="161"/>
      <c r="M940" s="161"/>
      <c r="N940" s="161"/>
      <c r="O940" s="161"/>
      <c r="P940" s="161"/>
      <c r="Q940" s="161"/>
      <c r="R940" s="161"/>
      <c r="S940" s="161"/>
      <c r="T940" s="161"/>
      <c r="U940" s="161"/>
      <c r="V940" s="161"/>
      <c r="W940" s="161"/>
      <c r="X940" s="161"/>
      <c r="Y940" s="161"/>
      <c r="Z940" s="161"/>
    </row>
    <row r="941" ht="14.25" customHeight="1">
      <c r="A941" s="161"/>
      <c r="B941" s="161"/>
      <c r="C941" s="161"/>
      <c r="D941" s="161"/>
      <c r="E941" s="161"/>
      <c r="F941" s="161"/>
      <c r="G941" s="161"/>
      <c r="H941" s="161"/>
      <c r="I941" s="161"/>
      <c r="J941" s="161"/>
      <c r="K941" s="161"/>
      <c r="L941" s="161"/>
      <c r="M941" s="161"/>
      <c r="N941" s="161"/>
      <c r="O941" s="161"/>
      <c r="P941" s="161"/>
      <c r="Q941" s="161"/>
      <c r="R941" s="161"/>
      <c r="S941" s="161"/>
      <c r="T941" s="161"/>
      <c r="U941" s="161"/>
      <c r="V941" s="161"/>
      <c r="W941" s="161"/>
      <c r="X941" s="161"/>
      <c r="Y941" s="161"/>
      <c r="Z941" s="161"/>
    </row>
    <row r="942" ht="14.25" customHeight="1">
      <c r="A942" s="161"/>
      <c r="B942" s="161"/>
      <c r="C942" s="161"/>
      <c r="D942" s="161"/>
      <c r="E942" s="161"/>
      <c r="F942" s="161"/>
      <c r="G942" s="161"/>
      <c r="H942" s="161"/>
      <c r="I942" s="161"/>
      <c r="J942" s="161"/>
      <c r="K942" s="161"/>
      <c r="L942" s="161"/>
      <c r="M942" s="161"/>
      <c r="N942" s="161"/>
      <c r="O942" s="161"/>
      <c r="P942" s="161"/>
      <c r="Q942" s="161"/>
      <c r="R942" s="161"/>
      <c r="S942" s="161"/>
      <c r="T942" s="161"/>
      <c r="U942" s="161"/>
      <c r="V942" s="161"/>
      <c r="W942" s="161"/>
      <c r="X942" s="161"/>
      <c r="Y942" s="161"/>
      <c r="Z942" s="161"/>
    </row>
    <row r="943" ht="14.25" customHeight="1">
      <c r="A943" s="161"/>
      <c r="B943" s="161"/>
      <c r="C943" s="161"/>
      <c r="D943" s="161"/>
      <c r="E943" s="161"/>
      <c r="F943" s="161"/>
      <c r="G943" s="161"/>
      <c r="H943" s="161"/>
      <c r="I943" s="161"/>
      <c r="J943" s="161"/>
      <c r="K943" s="161"/>
      <c r="L943" s="161"/>
      <c r="M943" s="161"/>
      <c r="N943" s="161"/>
      <c r="O943" s="161"/>
      <c r="P943" s="161"/>
      <c r="Q943" s="161"/>
      <c r="R943" s="161"/>
      <c r="S943" s="161"/>
      <c r="T943" s="161"/>
      <c r="U943" s="161"/>
      <c r="V943" s="161"/>
      <c r="W943" s="161"/>
      <c r="X943" s="161"/>
      <c r="Y943" s="161"/>
      <c r="Z943" s="161"/>
    </row>
    <row r="944" ht="14.25" customHeight="1">
      <c r="A944" s="161"/>
      <c r="B944" s="161"/>
      <c r="C944" s="161"/>
      <c r="D944" s="161"/>
      <c r="E944" s="161"/>
      <c r="F944" s="161"/>
      <c r="G944" s="161"/>
      <c r="H944" s="161"/>
      <c r="I944" s="161"/>
      <c r="J944" s="161"/>
      <c r="K944" s="161"/>
      <c r="L944" s="161"/>
      <c r="M944" s="161"/>
      <c r="N944" s="161"/>
      <c r="O944" s="161"/>
      <c r="P944" s="161"/>
      <c r="Q944" s="161"/>
      <c r="R944" s="161"/>
      <c r="S944" s="161"/>
      <c r="T944" s="161"/>
      <c r="U944" s="161"/>
      <c r="V944" s="161"/>
      <c r="W944" s="161"/>
      <c r="X944" s="161"/>
      <c r="Y944" s="161"/>
      <c r="Z944" s="161"/>
    </row>
    <row r="945" ht="14.25" customHeight="1">
      <c r="A945" s="161"/>
      <c r="B945" s="161"/>
      <c r="C945" s="161"/>
      <c r="D945" s="161"/>
      <c r="E945" s="161"/>
      <c r="F945" s="161"/>
      <c r="G945" s="161"/>
      <c r="H945" s="161"/>
      <c r="I945" s="161"/>
      <c r="J945" s="161"/>
      <c r="K945" s="161"/>
      <c r="L945" s="161"/>
      <c r="M945" s="161"/>
      <c r="N945" s="161"/>
      <c r="O945" s="161"/>
      <c r="P945" s="161"/>
      <c r="Q945" s="161"/>
      <c r="R945" s="161"/>
      <c r="S945" s="161"/>
      <c r="T945" s="161"/>
      <c r="U945" s="161"/>
      <c r="V945" s="161"/>
      <c r="W945" s="161"/>
      <c r="X945" s="161"/>
      <c r="Y945" s="161"/>
      <c r="Z945" s="161"/>
    </row>
    <row r="946" ht="14.25" customHeight="1">
      <c r="A946" s="161"/>
      <c r="B946" s="161"/>
      <c r="C946" s="161"/>
      <c r="D946" s="161"/>
      <c r="E946" s="161"/>
      <c r="F946" s="161"/>
      <c r="G946" s="161"/>
      <c r="H946" s="161"/>
      <c r="I946" s="161"/>
      <c r="J946" s="161"/>
      <c r="K946" s="161"/>
      <c r="L946" s="161"/>
      <c r="M946" s="161"/>
      <c r="N946" s="161"/>
      <c r="O946" s="161"/>
      <c r="P946" s="161"/>
      <c r="Q946" s="161"/>
      <c r="R946" s="161"/>
      <c r="S946" s="161"/>
      <c r="T946" s="161"/>
      <c r="U946" s="161"/>
      <c r="V946" s="161"/>
      <c r="W946" s="161"/>
      <c r="X946" s="161"/>
      <c r="Y946" s="161"/>
      <c r="Z946" s="161"/>
    </row>
    <row r="947" ht="14.25" customHeight="1">
      <c r="A947" s="161"/>
      <c r="B947" s="161"/>
      <c r="C947" s="161"/>
      <c r="D947" s="161"/>
      <c r="E947" s="161"/>
      <c r="F947" s="161"/>
      <c r="G947" s="161"/>
      <c r="H947" s="161"/>
      <c r="I947" s="161"/>
      <c r="J947" s="161"/>
      <c r="K947" s="161"/>
      <c r="L947" s="161"/>
      <c r="M947" s="161"/>
      <c r="N947" s="161"/>
      <c r="O947" s="161"/>
      <c r="P947" s="161"/>
      <c r="Q947" s="161"/>
      <c r="R947" s="161"/>
      <c r="S947" s="161"/>
      <c r="T947" s="161"/>
      <c r="U947" s="161"/>
      <c r="V947" s="161"/>
      <c r="W947" s="161"/>
      <c r="X947" s="161"/>
      <c r="Y947" s="161"/>
      <c r="Z947" s="161"/>
    </row>
    <row r="948" ht="14.25" customHeight="1">
      <c r="A948" s="161"/>
      <c r="B948" s="161"/>
      <c r="C948" s="161"/>
      <c r="D948" s="161"/>
      <c r="E948" s="161"/>
      <c r="F948" s="161"/>
      <c r="G948" s="161"/>
      <c r="H948" s="161"/>
      <c r="I948" s="161"/>
      <c r="J948" s="161"/>
      <c r="K948" s="161"/>
      <c r="L948" s="161"/>
      <c r="M948" s="161"/>
      <c r="N948" s="161"/>
      <c r="O948" s="161"/>
      <c r="P948" s="161"/>
      <c r="Q948" s="161"/>
      <c r="R948" s="161"/>
      <c r="S948" s="161"/>
      <c r="T948" s="161"/>
      <c r="U948" s="161"/>
      <c r="V948" s="161"/>
      <c r="W948" s="161"/>
      <c r="X948" s="161"/>
      <c r="Y948" s="161"/>
      <c r="Z948" s="161"/>
    </row>
    <row r="949" ht="14.25" customHeight="1">
      <c r="A949" s="161"/>
      <c r="B949" s="161"/>
      <c r="C949" s="161"/>
      <c r="D949" s="161"/>
      <c r="E949" s="161"/>
      <c r="F949" s="161"/>
      <c r="G949" s="161"/>
      <c r="H949" s="161"/>
      <c r="I949" s="161"/>
      <c r="J949" s="161"/>
      <c r="K949" s="161"/>
      <c r="L949" s="161"/>
      <c r="M949" s="161"/>
      <c r="N949" s="161"/>
      <c r="O949" s="161"/>
      <c r="P949" s="161"/>
      <c r="Q949" s="161"/>
      <c r="R949" s="161"/>
      <c r="S949" s="161"/>
      <c r="T949" s="161"/>
      <c r="U949" s="161"/>
      <c r="V949" s="161"/>
      <c r="W949" s="161"/>
      <c r="X949" s="161"/>
      <c r="Y949" s="161"/>
      <c r="Z949" s="161"/>
    </row>
    <row r="950" ht="14.25" customHeight="1">
      <c r="A950" s="161"/>
      <c r="B950" s="161"/>
      <c r="C950" s="161"/>
      <c r="D950" s="161"/>
      <c r="E950" s="161"/>
      <c r="F950" s="161"/>
      <c r="G950" s="161"/>
      <c r="H950" s="161"/>
      <c r="I950" s="161"/>
      <c r="J950" s="161"/>
      <c r="K950" s="161"/>
      <c r="L950" s="161"/>
      <c r="M950" s="161"/>
      <c r="N950" s="161"/>
      <c r="O950" s="161"/>
      <c r="P950" s="161"/>
      <c r="Q950" s="161"/>
      <c r="R950" s="161"/>
      <c r="S950" s="161"/>
      <c r="T950" s="161"/>
      <c r="U950" s="161"/>
      <c r="V950" s="161"/>
      <c r="W950" s="161"/>
      <c r="X950" s="161"/>
      <c r="Y950" s="161"/>
      <c r="Z950" s="161"/>
    </row>
    <row r="951" ht="14.25" customHeight="1">
      <c r="A951" s="161"/>
      <c r="B951" s="161"/>
      <c r="C951" s="161"/>
      <c r="D951" s="161"/>
      <c r="E951" s="161"/>
      <c r="F951" s="161"/>
      <c r="G951" s="161"/>
      <c r="H951" s="161"/>
      <c r="I951" s="161"/>
      <c r="J951" s="161"/>
      <c r="K951" s="161"/>
      <c r="L951" s="161"/>
      <c r="M951" s="161"/>
      <c r="N951" s="161"/>
      <c r="O951" s="161"/>
      <c r="P951" s="161"/>
      <c r="Q951" s="161"/>
      <c r="R951" s="161"/>
      <c r="S951" s="161"/>
      <c r="T951" s="161"/>
      <c r="U951" s="161"/>
      <c r="V951" s="161"/>
      <c r="W951" s="161"/>
      <c r="X951" s="161"/>
      <c r="Y951" s="161"/>
      <c r="Z951" s="161"/>
    </row>
    <row r="952" ht="14.25" customHeight="1">
      <c r="A952" s="161"/>
      <c r="B952" s="161"/>
      <c r="C952" s="161"/>
      <c r="D952" s="161"/>
      <c r="E952" s="161"/>
      <c r="F952" s="161"/>
      <c r="G952" s="161"/>
      <c r="H952" s="161"/>
      <c r="I952" s="161"/>
      <c r="J952" s="161"/>
      <c r="K952" s="161"/>
      <c r="L952" s="161"/>
      <c r="M952" s="161"/>
      <c r="N952" s="161"/>
      <c r="O952" s="161"/>
      <c r="P952" s="161"/>
      <c r="Q952" s="161"/>
      <c r="R952" s="161"/>
      <c r="S952" s="161"/>
      <c r="T952" s="161"/>
      <c r="U952" s="161"/>
      <c r="V952" s="161"/>
      <c r="W952" s="161"/>
      <c r="X952" s="161"/>
      <c r="Y952" s="161"/>
      <c r="Z952" s="161"/>
    </row>
    <row r="953" ht="14.25" customHeight="1">
      <c r="A953" s="161"/>
      <c r="B953" s="161"/>
      <c r="C953" s="161"/>
      <c r="D953" s="161"/>
      <c r="E953" s="161"/>
      <c r="F953" s="161"/>
      <c r="G953" s="161"/>
      <c r="H953" s="161"/>
      <c r="I953" s="161"/>
      <c r="J953" s="161"/>
      <c r="K953" s="161"/>
      <c r="L953" s="161"/>
      <c r="M953" s="161"/>
      <c r="N953" s="161"/>
      <c r="O953" s="161"/>
      <c r="P953" s="161"/>
      <c r="Q953" s="161"/>
      <c r="R953" s="161"/>
      <c r="S953" s="161"/>
      <c r="T953" s="161"/>
      <c r="U953" s="161"/>
      <c r="V953" s="161"/>
      <c r="W953" s="161"/>
      <c r="X953" s="161"/>
      <c r="Y953" s="161"/>
      <c r="Z953" s="161"/>
    </row>
    <row r="954" ht="14.25" customHeight="1">
      <c r="A954" s="161"/>
      <c r="B954" s="161"/>
      <c r="C954" s="161"/>
      <c r="D954" s="161"/>
      <c r="E954" s="161"/>
      <c r="F954" s="161"/>
      <c r="G954" s="161"/>
      <c r="H954" s="161"/>
      <c r="I954" s="161"/>
      <c r="J954" s="161"/>
      <c r="K954" s="161"/>
      <c r="L954" s="161"/>
      <c r="M954" s="161"/>
      <c r="N954" s="161"/>
      <c r="O954" s="161"/>
      <c r="P954" s="161"/>
      <c r="Q954" s="161"/>
      <c r="R954" s="161"/>
      <c r="S954" s="161"/>
      <c r="T954" s="161"/>
      <c r="U954" s="161"/>
      <c r="V954" s="161"/>
      <c r="W954" s="161"/>
      <c r="X954" s="161"/>
      <c r="Y954" s="161"/>
      <c r="Z954" s="161"/>
    </row>
    <row r="955" ht="14.25" customHeight="1">
      <c r="A955" s="161"/>
      <c r="B955" s="161"/>
      <c r="C955" s="161"/>
      <c r="D955" s="161"/>
      <c r="E955" s="161"/>
      <c r="F955" s="161"/>
      <c r="G955" s="161"/>
      <c r="H955" s="161"/>
      <c r="I955" s="161"/>
      <c r="J955" s="161"/>
      <c r="K955" s="161"/>
      <c r="L955" s="161"/>
      <c r="M955" s="161"/>
      <c r="N955" s="161"/>
      <c r="O955" s="161"/>
      <c r="P955" s="161"/>
      <c r="Q955" s="161"/>
      <c r="R955" s="161"/>
      <c r="S955" s="161"/>
      <c r="T955" s="161"/>
      <c r="U955" s="161"/>
      <c r="V955" s="161"/>
      <c r="W955" s="161"/>
      <c r="X955" s="161"/>
      <c r="Y955" s="161"/>
      <c r="Z955" s="161"/>
    </row>
    <row r="956" ht="14.25" customHeight="1">
      <c r="A956" s="161"/>
      <c r="B956" s="161"/>
      <c r="C956" s="161"/>
      <c r="D956" s="161"/>
      <c r="E956" s="161"/>
      <c r="F956" s="161"/>
      <c r="G956" s="161"/>
      <c r="H956" s="161"/>
      <c r="I956" s="161"/>
      <c r="J956" s="161"/>
      <c r="K956" s="161"/>
      <c r="L956" s="161"/>
      <c r="M956" s="161"/>
      <c r="N956" s="161"/>
      <c r="O956" s="161"/>
      <c r="P956" s="161"/>
      <c r="Q956" s="161"/>
      <c r="R956" s="161"/>
      <c r="S956" s="161"/>
      <c r="T956" s="161"/>
      <c r="U956" s="161"/>
      <c r="V956" s="161"/>
      <c r="W956" s="161"/>
      <c r="X956" s="161"/>
      <c r="Y956" s="161"/>
      <c r="Z956" s="161"/>
    </row>
    <row r="957" ht="14.25" customHeight="1">
      <c r="A957" s="161"/>
      <c r="B957" s="161"/>
      <c r="C957" s="161"/>
      <c r="D957" s="161"/>
      <c r="E957" s="161"/>
      <c r="F957" s="161"/>
      <c r="G957" s="161"/>
      <c r="H957" s="161"/>
      <c r="I957" s="161"/>
      <c r="J957" s="161"/>
      <c r="K957" s="161"/>
      <c r="L957" s="161"/>
      <c r="M957" s="161"/>
      <c r="N957" s="161"/>
      <c r="O957" s="161"/>
      <c r="P957" s="161"/>
      <c r="Q957" s="161"/>
      <c r="R957" s="161"/>
      <c r="S957" s="161"/>
      <c r="T957" s="161"/>
      <c r="U957" s="161"/>
      <c r="V957" s="161"/>
      <c r="W957" s="161"/>
      <c r="X957" s="161"/>
      <c r="Y957" s="161"/>
      <c r="Z957" s="161"/>
    </row>
    <row r="958" ht="14.25" customHeight="1">
      <c r="A958" s="161"/>
      <c r="B958" s="161"/>
      <c r="C958" s="161"/>
      <c r="D958" s="161"/>
      <c r="E958" s="161"/>
      <c r="F958" s="161"/>
      <c r="G958" s="161"/>
      <c r="H958" s="161"/>
      <c r="I958" s="161"/>
      <c r="J958" s="161"/>
      <c r="K958" s="161"/>
      <c r="L958" s="161"/>
      <c r="M958" s="161"/>
      <c r="N958" s="161"/>
      <c r="O958" s="161"/>
      <c r="P958" s="161"/>
      <c r="Q958" s="161"/>
      <c r="R958" s="161"/>
      <c r="S958" s="161"/>
      <c r="T958" s="161"/>
      <c r="U958" s="161"/>
      <c r="V958" s="161"/>
      <c r="W958" s="161"/>
      <c r="X958" s="161"/>
      <c r="Y958" s="161"/>
      <c r="Z958" s="161"/>
    </row>
    <row r="959" ht="14.25" customHeight="1">
      <c r="A959" s="161"/>
      <c r="B959" s="161"/>
      <c r="C959" s="161"/>
      <c r="D959" s="161"/>
      <c r="E959" s="161"/>
      <c r="F959" s="161"/>
      <c r="G959" s="161"/>
      <c r="H959" s="161"/>
      <c r="I959" s="161"/>
      <c r="J959" s="161"/>
      <c r="K959" s="161"/>
      <c r="L959" s="161"/>
      <c r="M959" s="161"/>
      <c r="N959" s="161"/>
      <c r="O959" s="161"/>
      <c r="P959" s="161"/>
      <c r="Q959" s="161"/>
      <c r="R959" s="161"/>
      <c r="S959" s="161"/>
      <c r="T959" s="161"/>
      <c r="U959" s="161"/>
      <c r="V959" s="161"/>
      <c r="W959" s="161"/>
      <c r="X959" s="161"/>
      <c r="Y959" s="161"/>
      <c r="Z959" s="161"/>
    </row>
    <row r="960" ht="14.25" customHeight="1">
      <c r="A960" s="161"/>
      <c r="B960" s="161"/>
      <c r="C960" s="161"/>
      <c r="D960" s="161"/>
      <c r="E960" s="161"/>
      <c r="F960" s="161"/>
      <c r="G960" s="161"/>
      <c r="H960" s="161"/>
      <c r="I960" s="161"/>
      <c r="J960" s="161"/>
      <c r="K960" s="161"/>
      <c r="L960" s="161"/>
      <c r="M960" s="161"/>
      <c r="N960" s="161"/>
      <c r="O960" s="161"/>
      <c r="P960" s="161"/>
      <c r="Q960" s="161"/>
      <c r="R960" s="161"/>
      <c r="S960" s="161"/>
      <c r="T960" s="161"/>
      <c r="U960" s="161"/>
      <c r="V960" s="161"/>
      <c r="W960" s="161"/>
      <c r="X960" s="161"/>
      <c r="Y960" s="161"/>
      <c r="Z960" s="161"/>
    </row>
    <row r="961" ht="14.25" customHeight="1">
      <c r="A961" s="161"/>
      <c r="B961" s="161"/>
      <c r="C961" s="161"/>
      <c r="D961" s="161"/>
      <c r="E961" s="161"/>
      <c r="F961" s="161"/>
      <c r="G961" s="161"/>
      <c r="H961" s="161"/>
      <c r="I961" s="161"/>
      <c r="J961" s="161"/>
      <c r="K961" s="161"/>
      <c r="L961" s="161"/>
      <c r="M961" s="161"/>
      <c r="N961" s="161"/>
      <c r="O961" s="161"/>
      <c r="P961" s="161"/>
      <c r="Q961" s="161"/>
      <c r="R961" s="161"/>
      <c r="S961" s="161"/>
      <c r="T961" s="161"/>
      <c r="U961" s="161"/>
      <c r="V961" s="161"/>
      <c r="W961" s="161"/>
      <c r="X961" s="161"/>
      <c r="Y961" s="161"/>
      <c r="Z961" s="161"/>
    </row>
    <row r="962" ht="14.25" customHeight="1">
      <c r="A962" s="161"/>
      <c r="B962" s="161"/>
      <c r="C962" s="161"/>
      <c r="D962" s="161"/>
      <c r="E962" s="161"/>
      <c r="F962" s="161"/>
      <c r="G962" s="161"/>
      <c r="H962" s="161"/>
      <c r="I962" s="161"/>
      <c r="J962" s="161"/>
      <c r="K962" s="161"/>
      <c r="L962" s="161"/>
      <c r="M962" s="161"/>
      <c r="N962" s="161"/>
      <c r="O962" s="161"/>
      <c r="P962" s="161"/>
      <c r="Q962" s="161"/>
      <c r="R962" s="161"/>
      <c r="S962" s="161"/>
      <c r="T962" s="161"/>
      <c r="U962" s="161"/>
      <c r="V962" s="161"/>
      <c r="W962" s="161"/>
      <c r="X962" s="161"/>
      <c r="Y962" s="161"/>
      <c r="Z962" s="161"/>
    </row>
    <row r="963" ht="14.25" customHeight="1">
      <c r="A963" s="161"/>
      <c r="B963" s="161"/>
      <c r="C963" s="161"/>
      <c r="D963" s="161"/>
      <c r="E963" s="161"/>
      <c r="F963" s="161"/>
      <c r="G963" s="161"/>
      <c r="H963" s="161"/>
      <c r="I963" s="161"/>
      <c r="J963" s="161"/>
      <c r="K963" s="161"/>
      <c r="L963" s="161"/>
      <c r="M963" s="161"/>
      <c r="N963" s="161"/>
      <c r="O963" s="161"/>
      <c r="P963" s="161"/>
      <c r="Q963" s="161"/>
      <c r="R963" s="161"/>
      <c r="S963" s="161"/>
      <c r="T963" s="161"/>
      <c r="U963" s="161"/>
      <c r="V963" s="161"/>
      <c r="W963" s="161"/>
      <c r="X963" s="161"/>
      <c r="Y963" s="161"/>
      <c r="Z963" s="161"/>
    </row>
    <row r="964" ht="14.25" customHeight="1">
      <c r="A964" s="161"/>
      <c r="B964" s="161"/>
      <c r="C964" s="161"/>
      <c r="D964" s="161"/>
      <c r="E964" s="161"/>
      <c r="F964" s="161"/>
      <c r="G964" s="161"/>
      <c r="H964" s="161"/>
      <c r="I964" s="161"/>
      <c r="J964" s="161"/>
      <c r="K964" s="161"/>
      <c r="L964" s="161"/>
      <c r="M964" s="161"/>
      <c r="N964" s="161"/>
      <c r="O964" s="161"/>
      <c r="P964" s="161"/>
      <c r="Q964" s="161"/>
      <c r="R964" s="161"/>
      <c r="S964" s="161"/>
      <c r="T964" s="161"/>
      <c r="U964" s="161"/>
      <c r="V964" s="161"/>
      <c r="W964" s="161"/>
      <c r="X964" s="161"/>
      <c r="Y964" s="161"/>
      <c r="Z964" s="161"/>
    </row>
    <row r="965" ht="14.25" customHeight="1">
      <c r="A965" s="161"/>
      <c r="B965" s="161"/>
      <c r="C965" s="161"/>
      <c r="D965" s="161"/>
      <c r="E965" s="161"/>
      <c r="F965" s="161"/>
      <c r="G965" s="161"/>
      <c r="H965" s="161"/>
      <c r="I965" s="161"/>
      <c r="J965" s="161"/>
      <c r="K965" s="161"/>
      <c r="L965" s="161"/>
      <c r="M965" s="161"/>
      <c r="N965" s="161"/>
      <c r="O965" s="161"/>
      <c r="P965" s="161"/>
      <c r="Q965" s="161"/>
      <c r="R965" s="161"/>
      <c r="S965" s="161"/>
      <c r="T965" s="161"/>
      <c r="U965" s="161"/>
      <c r="V965" s="161"/>
      <c r="W965" s="161"/>
      <c r="X965" s="161"/>
      <c r="Y965" s="161"/>
      <c r="Z965" s="161"/>
    </row>
    <row r="966" ht="14.25" customHeight="1">
      <c r="A966" s="161"/>
      <c r="B966" s="161"/>
      <c r="C966" s="161"/>
      <c r="D966" s="161"/>
      <c r="E966" s="161"/>
      <c r="F966" s="161"/>
      <c r="G966" s="161"/>
      <c r="H966" s="161"/>
      <c r="I966" s="161"/>
      <c r="J966" s="161"/>
      <c r="K966" s="161"/>
      <c r="L966" s="161"/>
      <c r="M966" s="161"/>
      <c r="N966" s="161"/>
      <c r="O966" s="161"/>
      <c r="P966" s="161"/>
      <c r="Q966" s="161"/>
      <c r="R966" s="161"/>
      <c r="S966" s="161"/>
      <c r="T966" s="161"/>
      <c r="U966" s="161"/>
      <c r="V966" s="161"/>
      <c r="W966" s="161"/>
      <c r="X966" s="161"/>
      <c r="Y966" s="161"/>
      <c r="Z966" s="161"/>
    </row>
    <row r="967" ht="14.25" customHeight="1">
      <c r="A967" s="161"/>
      <c r="B967" s="161"/>
      <c r="C967" s="161"/>
      <c r="D967" s="161"/>
      <c r="E967" s="161"/>
      <c r="F967" s="161"/>
      <c r="G967" s="161"/>
      <c r="H967" s="161"/>
      <c r="I967" s="161"/>
      <c r="J967" s="161"/>
      <c r="K967" s="161"/>
      <c r="L967" s="161"/>
      <c r="M967" s="161"/>
      <c r="N967" s="161"/>
      <c r="O967" s="161"/>
      <c r="P967" s="161"/>
      <c r="Q967" s="161"/>
      <c r="R967" s="161"/>
      <c r="S967" s="161"/>
      <c r="T967" s="161"/>
      <c r="U967" s="161"/>
      <c r="V967" s="161"/>
      <c r="W967" s="161"/>
      <c r="X967" s="161"/>
      <c r="Y967" s="161"/>
      <c r="Z967" s="161"/>
    </row>
    <row r="968" ht="14.25" customHeight="1">
      <c r="A968" s="161"/>
      <c r="B968" s="161"/>
      <c r="C968" s="161"/>
      <c r="D968" s="161"/>
      <c r="E968" s="161"/>
      <c r="F968" s="161"/>
      <c r="G968" s="161"/>
      <c r="H968" s="161"/>
      <c r="I968" s="161"/>
      <c r="J968" s="161"/>
      <c r="K968" s="161"/>
      <c r="L968" s="161"/>
      <c r="M968" s="161"/>
      <c r="N968" s="161"/>
      <c r="O968" s="161"/>
      <c r="P968" s="161"/>
      <c r="Q968" s="161"/>
      <c r="R968" s="161"/>
      <c r="S968" s="161"/>
      <c r="T968" s="161"/>
      <c r="U968" s="161"/>
      <c r="V968" s="161"/>
      <c r="W968" s="161"/>
      <c r="X968" s="161"/>
      <c r="Y968" s="161"/>
      <c r="Z968" s="161"/>
    </row>
    <row r="969" ht="14.25" customHeight="1">
      <c r="A969" s="161"/>
      <c r="B969" s="161"/>
      <c r="C969" s="161"/>
      <c r="D969" s="161"/>
      <c r="E969" s="161"/>
      <c r="F969" s="161"/>
      <c r="G969" s="161"/>
      <c r="H969" s="161"/>
      <c r="I969" s="161"/>
      <c r="J969" s="161"/>
      <c r="K969" s="161"/>
      <c r="L969" s="161"/>
      <c r="M969" s="161"/>
      <c r="N969" s="161"/>
      <c r="O969" s="161"/>
      <c r="P969" s="161"/>
      <c r="Q969" s="161"/>
      <c r="R969" s="161"/>
      <c r="S969" s="161"/>
      <c r="T969" s="161"/>
      <c r="U969" s="161"/>
      <c r="V969" s="161"/>
      <c r="W969" s="161"/>
      <c r="X969" s="161"/>
      <c r="Y969" s="161"/>
      <c r="Z969" s="161"/>
    </row>
    <row r="970" ht="14.25" customHeight="1">
      <c r="A970" s="161"/>
      <c r="B970" s="161"/>
      <c r="C970" s="161"/>
      <c r="D970" s="161"/>
      <c r="E970" s="161"/>
      <c r="F970" s="161"/>
      <c r="G970" s="161"/>
      <c r="H970" s="161"/>
      <c r="I970" s="161"/>
      <c r="J970" s="161"/>
      <c r="K970" s="161"/>
      <c r="L970" s="161"/>
      <c r="M970" s="161"/>
      <c r="N970" s="161"/>
      <c r="O970" s="161"/>
      <c r="P970" s="161"/>
      <c r="Q970" s="161"/>
      <c r="R970" s="161"/>
      <c r="S970" s="161"/>
      <c r="T970" s="161"/>
      <c r="U970" s="161"/>
      <c r="V970" s="161"/>
      <c r="W970" s="161"/>
      <c r="X970" s="161"/>
      <c r="Y970" s="161"/>
      <c r="Z970" s="161"/>
    </row>
    <row r="971" ht="14.25" customHeight="1">
      <c r="A971" s="161"/>
      <c r="B971" s="161"/>
      <c r="C971" s="161"/>
      <c r="D971" s="161"/>
      <c r="E971" s="161"/>
      <c r="F971" s="161"/>
      <c r="G971" s="161"/>
      <c r="H971" s="161"/>
      <c r="I971" s="161"/>
      <c r="J971" s="161"/>
      <c r="K971" s="161"/>
      <c r="L971" s="161"/>
      <c r="M971" s="161"/>
      <c r="N971" s="161"/>
      <c r="O971" s="161"/>
      <c r="P971" s="161"/>
      <c r="Q971" s="161"/>
      <c r="R971" s="161"/>
      <c r="S971" s="161"/>
      <c r="T971" s="161"/>
      <c r="U971" s="161"/>
      <c r="V971" s="161"/>
      <c r="W971" s="161"/>
      <c r="X971" s="161"/>
      <c r="Y971" s="161"/>
      <c r="Z971" s="161"/>
    </row>
    <row r="972" ht="14.25" customHeight="1">
      <c r="A972" s="161"/>
      <c r="B972" s="161"/>
      <c r="C972" s="161"/>
      <c r="D972" s="161"/>
      <c r="E972" s="161"/>
      <c r="F972" s="161"/>
      <c r="G972" s="161"/>
      <c r="H972" s="161"/>
      <c r="I972" s="161"/>
      <c r="J972" s="161"/>
      <c r="K972" s="161"/>
      <c r="L972" s="161"/>
      <c r="M972" s="161"/>
      <c r="N972" s="161"/>
      <c r="O972" s="161"/>
      <c r="P972" s="161"/>
      <c r="Q972" s="161"/>
      <c r="R972" s="161"/>
      <c r="S972" s="161"/>
      <c r="T972" s="161"/>
      <c r="U972" s="161"/>
      <c r="V972" s="161"/>
      <c r="W972" s="161"/>
      <c r="X972" s="161"/>
      <c r="Y972" s="161"/>
      <c r="Z972" s="161"/>
    </row>
    <row r="973" ht="14.25" customHeight="1">
      <c r="A973" s="161"/>
      <c r="B973" s="161"/>
      <c r="C973" s="161"/>
      <c r="D973" s="161"/>
      <c r="E973" s="161"/>
      <c r="F973" s="161"/>
      <c r="G973" s="161"/>
      <c r="H973" s="161"/>
      <c r="I973" s="161"/>
      <c r="J973" s="161"/>
      <c r="K973" s="161"/>
      <c r="L973" s="161"/>
      <c r="M973" s="161"/>
      <c r="N973" s="161"/>
      <c r="O973" s="161"/>
      <c r="P973" s="161"/>
      <c r="Q973" s="161"/>
      <c r="R973" s="161"/>
      <c r="S973" s="161"/>
      <c r="T973" s="161"/>
      <c r="U973" s="161"/>
      <c r="V973" s="161"/>
      <c r="W973" s="161"/>
      <c r="X973" s="161"/>
      <c r="Y973" s="161"/>
      <c r="Z973" s="161"/>
    </row>
    <row r="974" ht="14.25" customHeight="1">
      <c r="A974" s="161"/>
      <c r="B974" s="161"/>
      <c r="C974" s="161"/>
      <c r="D974" s="161"/>
      <c r="E974" s="161"/>
      <c r="F974" s="161"/>
      <c r="G974" s="161"/>
      <c r="H974" s="161"/>
      <c r="I974" s="161"/>
      <c r="J974" s="161"/>
      <c r="K974" s="161"/>
      <c r="L974" s="161"/>
      <c r="M974" s="161"/>
      <c r="N974" s="161"/>
      <c r="O974" s="161"/>
      <c r="P974" s="161"/>
      <c r="Q974" s="161"/>
      <c r="R974" s="161"/>
      <c r="S974" s="161"/>
      <c r="T974" s="161"/>
      <c r="U974" s="161"/>
      <c r="V974" s="161"/>
      <c r="W974" s="161"/>
      <c r="X974" s="161"/>
      <c r="Y974" s="161"/>
      <c r="Z974" s="161"/>
    </row>
    <row r="975" ht="14.25" customHeight="1">
      <c r="A975" s="161"/>
      <c r="B975" s="161"/>
      <c r="C975" s="161"/>
      <c r="D975" s="161"/>
      <c r="E975" s="161"/>
      <c r="F975" s="161"/>
      <c r="G975" s="161"/>
      <c r="H975" s="161"/>
      <c r="I975" s="161"/>
      <c r="J975" s="161"/>
      <c r="K975" s="161"/>
      <c r="L975" s="161"/>
      <c r="M975" s="161"/>
      <c r="N975" s="161"/>
      <c r="O975" s="161"/>
      <c r="P975" s="161"/>
      <c r="Q975" s="161"/>
      <c r="R975" s="161"/>
      <c r="S975" s="161"/>
      <c r="T975" s="161"/>
      <c r="U975" s="161"/>
      <c r="V975" s="161"/>
      <c r="W975" s="161"/>
      <c r="X975" s="161"/>
      <c r="Y975" s="161"/>
      <c r="Z975" s="161"/>
    </row>
    <row r="976" ht="14.25" customHeight="1">
      <c r="A976" s="161"/>
      <c r="B976" s="161"/>
      <c r="C976" s="161"/>
      <c r="D976" s="161"/>
      <c r="E976" s="161"/>
      <c r="F976" s="161"/>
      <c r="G976" s="161"/>
      <c r="H976" s="161"/>
      <c r="I976" s="161"/>
      <c r="J976" s="161"/>
      <c r="K976" s="161"/>
      <c r="L976" s="161"/>
      <c r="M976" s="161"/>
      <c r="N976" s="161"/>
      <c r="O976" s="161"/>
      <c r="P976" s="161"/>
      <c r="Q976" s="161"/>
      <c r="R976" s="161"/>
      <c r="S976" s="161"/>
      <c r="T976" s="161"/>
      <c r="U976" s="161"/>
      <c r="V976" s="161"/>
      <c r="W976" s="161"/>
      <c r="X976" s="161"/>
      <c r="Y976" s="161"/>
      <c r="Z976" s="161"/>
    </row>
    <row r="977" ht="14.25" customHeight="1">
      <c r="A977" s="161"/>
      <c r="B977" s="161"/>
      <c r="C977" s="161"/>
      <c r="D977" s="161"/>
      <c r="E977" s="161"/>
      <c r="F977" s="161"/>
      <c r="G977" s="161"/>
      <c r="H977" s="161"/>
      <c r="I977" s="161"/>
      <c r="J977" s="161"/>
      <c r="K977" s="161"/>
      <c r="L977" s="161"/>
      <c r="M977" s="161"/>
      <c r="N977" s="161"/>
      <c r="O977" s="161"/>
      <c r="P977" s="161"/>
      <c r="Q977" s="161"/>
      <c r="R977" s="161"/>
      <c r="S977" s="161"/>
      <c r="T977" s="161"/>
      <c r="U977" s="161"/>
      <c r="V977" s="161"/>
      <c r="W977" s="161"/>
      <c r="X977" s="161"/>
      <c r="Y977" s="161"/>
      <c r="Z977" s="161"/>
    </row>
    <row r="978" ht="14.25" customHeight="1">
      <c r="A978" s="161"/>
      <c r="B978" s="161"/>
      <c r="C978" s="161"/>
      <c r="D978" s="161"/>
      <c r="E978" s="161"/>
      <c r="F978" s="161"/>
      <c r="G978" s="161"/>
      <c r="H978" s="161"/>
      <c r="I978" s="161"/>
      <c r="J978" s="161"/>
      <c r="K978" s="161"/>
      <c r="L978" s="161"/>
      <c r="M978" s="161"/>
      <c r="N978" s="161"/>
      <c r="O978" s="161"/>
      <c r="P978" s="161"/>
      <c r="Q978" s="161"/>
      <c r="R978" s="161"/>
      <c r="S978" s="161"/>
      <c r="T978" s="161"/>
      <c r="U978" s="161"/>
      <c r="V978" s="161"/>
      <c r="W978" s="161"/>
      <c r="X978" s="161"/>
      <c r="Y978" s="161"/>
      <c r="Z978" s="161"/>
    </row>
    <row r="979" ht="14.25" customHeight="1">
      <c r="A979" s="161"/>
      <c r="B979" s="161"/>
      <c r="C979" s="161"/>
      <c r="D979" s="161"/>
      <c r="E979" s="161"/>
      <c r="F979" s="161"/>
      <c r="G979" s="161"/>
      <c r="H979" s="161"/>
      <c r="I979" s="161"/>
      <c r="J979" s="161"/>
      <c r="K979" s="161"/>
      <c r="L979" s="161"/>
      <c r="M979" s="161"/>
      <c r="N979" s="161"/>
      <c r="O979" s="161"/>
      <c r="P979" s="161"/>
      <c r="Q979" s="161"/>
      <c r="R979" s="161"/>
      <c r="S979" s="161"/>
      <c r="T979" s="161"/>
      <c r="U979" s="161"/>
      <c r="V979" s="161"/>
      <c r="W979" s="161"/>
      <c r="X979" s="161"/>
      <c r="Y979" s="161"/>
      <c r="Z979" s="161"/>
    </row>
    <row r="980" ht="14.25" customHeight="1">
      <c r="A980" s="161"/>
      <c r="B980" s="161"/>
      <c r="C980" s="161"/>
      <c r="D980" s="161"/>
      <c r="E980" s="161"/>
      <c r="F980" s="161"/>
      <c r="G980" s="161"/>
      <c r="H980" s="161"/>
      <c r="I980" s="161"/>
      <c r="J980" s="161"/>
      <c r="K980" s="161"/>
      <c r="L980" s="161"/>
      <c r="M980" s="161"/>
      <c r="N980" s="161"/>
      <c r="O980" s="161"/>
      <c r="P980" s="161"/>
      <c r="Q980" s="161"/>
      <c r="R980" s="161"/>
      <c r="S980" s="161"/>
      <c r="T980" s="161"/>
      <c r="U980" s="161"/>
      <c r="V980" s="161"/>
      <c r="W980" s="161"/>
      <c r="X980" s="161"/>
      <c r="Y980" s="161"/>
      <c r="Z980" s="161"/>
    </row>
    <row r="981" ht="14.25" customHeight="1">
      <c r="A981" s="161"/>
      <c r="B981" s="161"/>
      <c r="C981" s="161"/>
      <c r="D981" s="161"/>
      <c r="E981" s="161"/>
      <c r="F981" s="161"/>
      <c r="G981" s="161"/>
      <c r="H981" s="161"/>
      <c r="I981" s="161"/>
      <c r="J981" s="161"/>
      <c r="K981" s="161"/>
      <c r="L981" s="161"/>
      <c r="M981" s="161"/>
      <c r="N981" s="161"/>
      <c r="O981" s="161"/>
      <c r="P981" s="161"/>
      <c r="Q981" s="161"/>
      <c r="R981" s="161"/>
      <c r="S981" s="161"/>
      <c r="T981" s="161"/>
      <c r="U981" s="161"/>
      <c r="V981" s="161"/>
      <c r="W981" s="161"/>
      <c r="X981" s="161"/>
      <c r="Y981" s="161"/>
      <c r="Z981" s="161"/>
    </row>
    <row r="982" ht="14.25" customHeight="1">
      <c r="A982" s="161"/>
      <c r="B982" s="161"/>
      <c r="C982" s="161"/>
      <c r="D982" s="161"/>
      <c r="E982" s="161"/>
      <c r="F982" s="161"/>
      <c r="G982" s="161"/>
      <c r="H982" s="161"/>
      <c r="I982" s="161"/>
      <c r="J982" s="161"/>
      <c r="K982" s="161"/>
      <c r="L982" s="161"/>
      <c r="M982" s="161"/>
      <c r="N982" s="161"/>
      <c r="O982" s="161"/>
      <c r="P982" s="161"/>
      <c r="Q982" s="161"/>
      <c r="R982" s="161"/>
      <c r="S982" s="161"/>
      <c r="T982" s="161"/>
      <c r="U982" s="161"/>
      <c r="V982" s="161"/>
      <c r="W982" s="161"/>
      <c r="X982" s="161"/>
      <c r="Y982" s="161"/>
      <c r="Z982" s="161"/>
    </row>
    <row r="983" ht="14.25" customHeight="1">
      <c r="A983" s="161"/>
      <c r="B983" s="161"/>
      <c r="C983" s="161"/>
      <c r="D983" s="161"/>
      <c r="E983" s="161"/>
      <c r="F983" s="161"/>
      <c r="G983" s="161"/>
      <c r="H983" s="161"/>
      <c r="I983" s="161"/>
      <c r="J983" s="161"/>
      <c r="K983" s="161"/>
      <c r="L983" s="161"/>
      <c r="M983" s="161"/>
      <c r="N983" s="161"/>
      <c r="O983" s="161"/>
      <c r="P983" s="161"/>
      <c r="Q983" s="161"/>
      <c r="R983" s="161"/>
      <c r="S983" s="161"/>
      <c r="T983" s="161"/>
      <c r="U983" s="161"/>
      <c r="V983" s="161"/>
      <c r="W983" s="161"/>
      <c r="X983" s="161"/>
      <c r="Y983" s="161"/>
      <c r="Z983" s="161"/>
    </row>
    <row r="984" ht="14.25" customHeight="1">
      <c r="A984" s="161"/>
      <c r="B984" s="161"/>
      <c r="C984" s="161"/>
      <c r="D984" s="161"/>
      <c r="E984" s="161"/>
      <c r="F984" s="161"/>
      <c r="G984" s="161"/>
      <c r="H984" s="161"/>
      <c r="I984" s="161"/>
      <c r="J984" s="161"/>
      <c r="K984" s="161"/>
      <c r="L984" s="161"/>
      <c r="M984" s="161"/>
      <c r="N984" s="161"/>
      <c r="O984" s="161"/>
      <c r="P984" s="161"/>
      <c r="Q984" s="161"/>
      <c r="R984" s="161"/>
      <c r="S984" s="161"/>
      <c r="T984" s="161"/>
      <c r="U984" s="161"/>
      <c r="V984" s="161"/>
      <c r="W984" s="161"/>
      <c r="X984" s="161"/>
      <c r="Y984" s="161"/>
      <c r="Z984" s="161"/>
    </row>
    <row r="985" ht="14.25" customHeight="1">
      <c r="A985" s="161"/>
      <c r="B985" s="161"/>
      <c r="C985" s="161"/>
      <c r="D985" s="161"/>
      <c r="E985" s="161"/>
      <c r="F985" s="161"/>
      <c r="G985" s="161"/>
      <c r="H985" s="161"/>
      <c r="I985" s="161"/>
      <c r="J985" s="161"/>
      <c r="K985" s="161"/>
      <c r="L985" s="161"/>
      <c r="M985" s="161"/>
      <c r="N985" s="161"/>
      <c r="O985" s="161"/>
      <c r="P985" s="161"/>
      <c r="Q985" s="161"/>
      <c r="R985" s="161"/>
      <c r="S985" s="161"/>
      <c r="T985" s="161"/>
      <c r="U985" s="161"/>
      <c r="V985" s="161"/>
      <c r="W985" s="161"/>
      <c r="X985" s="161"/>
      <c r="Y985" s="161"/>
      <c r="Z985" s="161"/>
    </row>
    <row r="986" ht="14.25" customHeight="1">
      <c r="A986" s="161"/>
      <c r="B986" s="161"/>
      <c r="C986" s="161"/>
      <c r="D986" s="161"/>
      <c r="E986" s="161"/>
      <c r="F986" s="161"/>
      <c r="G986" s="161"/>
      <c r="H986" s="161"/>
      <c r="I986" s="161"/>
      <c r="J986" s="161"/>
      <c r="K986" s="161"/>
      <c r="L986" s="161"/>
      <c r="M986" s="161"/>
      <c r="N986" s="161"/>
      <c r="O986" s="161"/>
      <c r="P986" s="161"/>
      <c r="Q986" s="161"/>
      <c r="R986" s="161"/>
      <c r="S986" s="161"/>
      <c r="T986" s="161"/>
      <c r="U986" s="161"/>
      <c r="V986" s="161"/>
      <c r="W986" s="161"/>
      <c r="X986" s="161"/>
      <c r="Y986" s="161"/>
      <c r="Z986" s="161"/>
    </row>
    <row r="987" ht="14.25" customHeight="1">
      <c r="A987" s="161"/>
      <c r="B987" s="161"/>
      <c r="C987" s="161"/>
      <c r="D987" s="161"/>
      <c r="E987" s="161"/>
      <c r="F987" s="161"/>
      <c r="G987" s="161"/>
      <c r="H987" s="161"/>
      <c r="I987" s="161"/>
      <c r="J987" s="161"/>
      <c r="K987" s="161"/>
      <c r="L987" s="161"/>
      <c r="M987" s="161"/>
      <c r="N987" s="161"/>
      <c r="O987" s="161"/>
      <c r="P987" s="161"/>
      <c r="Q987" s="161"/>
      <c r="R987" s="161"/>
      <c r="S987" s="161"/>
      <c r="T987" s="161"/>
      <c r="U987" s="161"/>
      <c r="V987" s="161"/>
      <c r="W987" s="161"/>
      <c r="X987" s="161"/>
      <c r="Y987" s="161"/>
      <c r="Z987" s="161"/>
    </row>
    <row r="988" ht="14.25" customHeight="1">
      <c r="A988" s="161"/>
      <c r="B988" s="161"/>
      <c r="C988" s="161"/>
      <c r="D988" s="161"/>
      <c r="E988" s="161"/>
      <c r="F988" s="161"/>
      <c r="G988" s="161"/>
      <c r="H988" s="161"/>
      <c r="I988" s="161"/>
      <c r="J988" s="161"/>
      <c r="K988" s="161"/>
      <c r="L988" s="161"/>
      <c r="M988" s="161"/>
      <c r="N988" s="161"/>
      <c r="O988" s="161"/>
      <c r="P988" s="161"/>
      <c r="Q988" s="161"/>
      <c r="R988" s="161"/>
      <c r="S988" s="161"/>
      <c r="T988" s="161"/>
      <c r="U988" s="161"/>
      <c r="V988" s="161"/>
      <c r="W988" s="161"/>
      <c r="X988" s="161"/>
      <c r="Y988" s="161"/>
      <c r="Z988" s="161"/>
    </row>
    <row r="989" ht="14.25" customHeight="1">
      <c r="A989" s="161"/>
      <c r="B989" s="161"/>
      <c r="C989" s="161"/>
      <c r="D989" s="161"/>
      <c r="E989" s="161"/>
      <c r="F989" s="161"/>
      <c r="G989" s="161"/>
      <c r="H989" s="161"/>
      <c r="I989" s="161"/>
      <c r="J989" s="161"/>
      <c r="K989" s="161"/>
      <c r="L989" s="161"/>
      <c r="M989" s="161"/>
      <c r="N989" s="161"/>
      <c r="O989" s="161"/>
      <c r="P989" s="161"/>
      <c r="Q989" s="161"/>
      <c r="R989" s="161"/>
      <c r="S989" s="161"/>
      <c r="T989" s="161"/>
      <c r="U989" s="161"/>
      <c r="V989" s="161"/>
      <c r="W989" s="161"/>
      <c r="X989" s="161"/>
      <c r="Y989" s="161"/>
      <c r="Z989" s="161"/>
    </row>
    <row r="990" ht="14.25" customHeight="1">
      <c r="A990" s="161"/>
      <c r="B990" s="161"/>
      <c r="C990" s="161"/>
      <c r="D990" s="161"/>
      <c r="E990" s="161"/>
      <c r="F990" s="161"/>
      <c r="G990" s="161"/>
      <c r="H990" s="161"/>
      <c r="I990" s="161"/>
      <c r="J990" s="161"/>
      <c r="K990" s="161"/>
      <c r="L990" s="161"/>
      <c r="M990" s="161"/>
      <c r="N990" s="161"/>
      <c r="O990" s="161"/>
      <c r="P990" s="161"/>
      <c r="Q990" s="161"/>
      <c r="R990" s="161"/>
      <c r="S990" s="161"/>
      <c r="T990" s="161"/>
      <c r="U990" s="161"/>
      <c r="V990" s="161"/>
      <c r="W990" s="161"/>
      <c r="X990" s="161"/>
      <c r="Y990" s="161"/>
      <c r="Z990" s="161"/>
    </row>
    <row r="991" ht="14.25" customHeight="1">
      <c r="A991" s="161"/>
      <c r="B991" s="161"/>
      <c r="C991" s="161"/>
      <c r="D991" s="161"/>
      <c r="E991" s="161"/>
      <c r="F991" s="161"/>
      <c r="G991" s="161"/>
      <c r="H991" s="161"/>
      <c r="I991" s="161"/>
      <c r="J991" s="161"/>
      <c r="K991" s="161"/>
      <c r="L991" s="161"/>
      <c r="M991" s="161"/>
      <c r="N991" s="161"/>
      <c r="O991" s="161"/>
      <c r="P991" s="161"/>
      <c r="Q991" s="161"/>
      <c r="R991" s="161"/>
      <c r="S991" s="161"/>
      <c r="T991" s="161"/>
      <c r="U991" s="161"/>
      <c r="V991" s="161"/>
      <c r="W991" s="161"/>
      <c r="X991" s="161"/>
      <c r="Y991" s="161"/>
      <c r="Z991" s="161"/>
    </row>
    <row r="992" ht="14.25" customHeight="1">
      <c r="A992" s="161"/>
      <c r="B992" s="161"/>
      <c r="C992" s="161"/>
      <c r="D992" s="161"/>
      <c r="E992" s="161"/>
      <c r="F992" s="161"/>
      <c r="G992" s="161"/>
      <c r="H992" s="161"/>
      <c r="I992" s="161"/>
      <c r="J992" s="161"/>
      <c r="K992" s="161"/>
      <c r="L992" s="161"/>
      <c r="M992" s="161"/>
      <c r="N992" s="161"/>
      <c r="O992" s="161"/>
      <c r="P992" s="161"/>
      <c r="Q992" s="161"/>
      <c r="R992" s="161"/>
      <c r="S992" s="161"/>
      <c r="T992" s="161"/>
      <c r="U992" s="161"/>
      <c r="V992" s="161"/>
      <c r="W992" s="161"/>
      <c r="X992" s="161"/>
      <c r="Y992" s="161"/>
      <c r="Z992" s="161"/>
    </row>
    <row r="993" ht="14.25" customHeight="1">
      <c r="A993" s="161"/>
      <c r="B993" s="161"/>
      <c r="C993" s="161"/>
      <c r="D993" s="161"/>
      <c r="E993" s="161"/>
      <c r="F993" s="161"/>
      <c r="G993" s="161"/>
      <c r="H993" s="161"/>
      <c r="I993" s="161"/>
      <c r="J993" s="161"/>
      <c r="K993" s="161"/>
      <c r="L993" s="161"/>
      <c r="M993" s="161"/>
      <c r="N993" s="161"/>
      <c r="O993" s="161"/>
      <c r="P993" s="161"/>
      <c r="Q993" s="161"/>
      <c r="R993" s="161"/>
      <c r="S993" s="161"/>
      <c r="T993" s="161"/>
      <c r="U993" s="161"/>
      <c r="V993" s="161"/>
      <c r="W993" s="161"/>
      <c r="X993" s="161"/>
      <c r="Y993" s="161"/>
      <c r="Z993" s="161"/>
    </row>
    <row r="994" ht="14.25" customHeight="1">
      <c r="A994" s="161"/>
      <c r="B994" s="161"/>
      <c r="C994" s="161"/>
      <c r="D994" s="161"/>
      <c r="E994" s="161"/>
      <c r="F994" s="161"/>
      <c r="G994" s="161"/>
      <c r="H994" s="161"/>
      <c r="I994" s="161"/>
      <c r="J994" s="161"/>
      <c r="K994" s="161"/>
      <c r="L994" s="161"/>
      <c r="M994" s="161"/>
      <c r="N994" s="161"/>
      <c r="O994" s="161"/>
      <c r="P994" s="161"/>
      <c r="Q994" s="161"/>
      <c r="R994" s="161"/>
      <c r="S994" s="161"/>
      <c r="T994" s="161"/>
      <c r="U994" s="161"/>
      <c r="V994" s="161"/>
      <c r="W994" s="161"/>
      <c r="X994" s="161"/>
      <c r="Y994" s="161"/>
      <c r="Z994" s="161"/>
    </row>
    <row r="995" ht="14.25" customHeight="1">
      <c r="A995" s="161"/>
      <c r="B995" s="161"/>
      <c r="C995" s="161"/>
      <c r="D995" s="161"/>
      <c r="E995" s="161"/>
      <c r="F995" s="161"/>
      <c r="G995" s="161"/>
      <c r="H995" s="161"/>
      <c r="I995" s="161"/>
      <c r="J995" s="161"/>
      <c r="K995" s="161"/>
      <c r="L995" s="161"/>
      <c r="M995" s="161"/>
      <c r="N995" s="161"/>
      <c r="O995" s="161"/>
      <c r="P995" s="161"/>
      <c r="Q995" s="161"/>
      <c r="R995" s="161"/>
      <c r="S995" s="161"/>
      <c r="T995" s="161"/>
      <c r="U995" s="161"/>
      <c r="V995" s="161"/>
      <c r="W995" s="161"/>
      <c r="X995" s="161"/>
      <c r="Y995" s="161"/>
      <c r="Z995" s="161"/>
    </row>
    <row r="996" ht="14.25" customHeight="1">
      <c r="A996" s="161"/>
      <c r="B996" s="161"/>
      <c r="C996" s="161"/>
      <c r="D996" s="161"/>
      <c r="E996" s="161"/>
      <c r="F996" s="161"/>
      <c r="G996" s="161"/>
      <c r="H996" s="161"/>
      <c r="I996" s="161"/>
      <c r="J996" s="161"/>
      <c r="K996" s="161"/>
      <c r="L996" s="161"/>
      <c r="M996" s="161"/>
      <c r="N996" s="161"/>
      <c r="O996" s="161"/>
      <c r="P996" s="161"/>
      <c r="Q996" s="161"/>
      <c r="R996" s="161"/>
      <c r="S996" s="161"/>
      <c r="T996" s="161"/>
      <c r="U996" s="161"/>
      <c r="V996" s="161"/>
      <c r="W996" s="161"/>
      <c r="X996" s="161"/>
      <c r="Y996" s="161"/>
      <c r="Z996" s="161"/>
    </row>
    <row r="997" ht="14.25" customHeight="1">
      <c r="A997" s="161"/>
      <c r="B997" s="161"/>
      <c r="C997" s="161"/>
      <c r="D997" s="161"/>
      <c r="E997" s="161"/>
      <c r="F997" s="161"/>
      <c r="G997" s="161"/>
      <c r="H997" s="161"/>
      <c r="I997" s="161"/>
      <c r="J997" s="161"/>
      <c r="K997" s="161"/>
      <c r="L997" s="161"/>
      <c r="M997" s="161"/>
      <c r="N997" s="161"/>
      <c r="O997" s="161"/>
      <c r="P997" s="161"/>
      <c r="Q997" s="161"/>
      <c r="R997" s="161"/>
      <c r="S997" s="161"/>
      <c r="T997" s="161"/>
      <c r="U997" s="161"/>
      <c r="V997" s="161"/>
      <c r="W997" s="161"/>
      <c r="X997" s="161"/>
      <c r="Y997" s="161"/>
      <c r="Z997" s="161"/>
    </row>
    <row r="998" ht="14.25" customHeight="1">
      <c r="A998" s="161"/>
      <c r="B998" s="161"/>
      <c r="C998" s="161"/>
      <c r="D998" s="161"/>
      <c r="E998" s="161"/>
      <c r="F998" s="161"/>
      <c r="G998" s="161"/>
      <c r="H998" s="161"/>
      <c r="I998" s="161"/>
      <c r="J998" s="161"/>
      <c r="K998" s="161"/>
      <c r="L998" s="161"/>
      <c r="M998" s="161"/>
      <c r="N998" s="161"/>
      <c r="O998" s="161"/>
      <c r="P998" s="161"/>
      <c r="Q998" s="161"/>
      <c r="R998" s="161"/>
      <c r="S998" s="161"/>
      <c r="T998" s="161"/>
      <c r="U998" s="161"/>
      <c r="V998" s="161"/>
      <c r="W998" s="161"/>
      <c r="X998" s="161"/>
      <c r="Y998" s="161"/>
      <c r="Z998" s="161"/>
    </row>
    <row r="999" ht="14.25" customHeight="1">
      <c r="A999" s="161"/>
      <c r="B999" s="161"/>
      <c r="C999" s="161"/>
      <c r="D999" s="161"/>
      <c r="E999" s="161"/>
      <c r="F999" s="161"/>
      <c r="G999" s="161"/>
      <c r="H999" s="161"/>
      <c r="I999" s="161"/>
      <c r="J999" s="161"/>
      <c r="K999" s="161"/>
      <c r="L999" s="161"/>
      <c r="M999" s="161"/>
      <c r="N999" s="161"/>
      <c r="O999" s="161"/>
      <c r="P999" s="161"/>
      <c r="Q999" s="161"/>
      <c r="R999" s="161"/>
      <c r="S999" s="161"/>
      <c r="T999" s="161"/>
      <c r="U999" s="161"/>
      <c r="V999" s="161"/>
      <c r="W999" s="161"/>
      <c r="X999" s="161"/>
      <c r="Y999" s="161"/>
      <c r="Z999" s="161"/>
    </row>
    <row r="1000" ht="14.25" customHeight="1">
      <c r="A1000" s="161"/>
      <c r="B1000" s="161"/>
      <c r="C1000" s="161"/>
      <c r="D1000" s="161"/>
      <c r="E1000" s="161"/>
      <c r="F1000" s="161"/>
      <c r="G1000" s="161"/>
      <c r="H1000" s="161"/>
      <c r="I1000" s="161"/>
      <c r="J1000" s="161"/>
      <c r="K1000" s="161"/>
      <c r="L1000" s="161"/>
      <c r="M1000" s="161"/>
      <c r="N1000" s="161"/>
      <c r="O1000" s="161"/>
      <c r="P1000" s="161"/>
      <c r="Q1000" s="161"/>
      <c r="R1000" s="161"/>
      <c r="S1000" s="161"/>
      <c r="T1000" s="161"/>
      <c r="U1000" s="161"/>
      <c r="V1000" s="161"/>
      <c r="W1000" s="161"/>
      <c r="X1000" s="161"/>
      <c r="Y1000" s="161"/>
      <c r="Z1000" s="161"/>
    </row>
  </sheetData>
  <hyperlinks>
    <hyperlink r:id="rId1" ref="A19"/>
    <hyperlink r:id="rId2" ref="A21"/>
    <hyperlink r:id="rId3" ref="A22"/>
    <hyperlink r:id="rId4" ref="A26"/>
    <hyperlink r:id="rId5" ref="A27"/>
    <hyperlink r:id="rId6" ref="A28"/>
    <hyperlink r:id="rId7" ref="A29"/>
    <hyperlink r:id="rId8" ref="A30"/>
    <hyperlink r:id="rId9" ref="A31"/>
    <hyperlink r:id="rId10" ref="A32"/>
    <hyperlink r:id="rId11" ref="A34"/>
    <hyperlink r:id="rId12" ref="A35"/>
    <hyperlink r:id="rId13" ref="A37"/>
    <hyperlink r:id="rId14" ref="A38"/>
    <hyperlink r:id="rId15" ref="A40"/>
    <hyperlink r:id="rId16" ref="A42"/>
    <hyperlink r:id="rId17" ref="A43"/>
    <hyperlink r:id="rId18" ref="A44"/>
  </hyperlinks>
  <printOptions/>
  <pageMargins bottom="0.75" footer="0.0" header="0.0" left="0.7" right="0.7" top="0.75"/>
  <pageSetup orientation="portrait"/>
  <drawing r:id="rId19"/>
</worksheet>
</file>

<file path=xl/worksheets/sheet4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43"/>
    <col customWidth="1" min="2" max="4" width="12.43"/>
    <col customWidth="1" min="5" max="5" width="31.43"/>
    <col customWidth="1" min="6" max="6" width="15.57"/>
    <col customWidth="1" min="7" max="7" width="18.57"/>
    <col customWidth="1" min="8" max="8" width="31.43"/>
    <col customWidth="1" min="9" max="9" width="3.86"/>
    <col customWidth="1" min="10" max="10" width="4.14"/>
    <col customWidth="1" min="11" max="11" width="5.0"/>
    <col customWidth="1" min="12" max="12" width="4.86"/>
    <col customWidth="1" min="13" max="13" width="5.43"/>
    <col customWidth="1" min="14" max="14" width="81.43"/>
    <col customWidth="1" min="15" max="26" width="9.14"/>
  </cols>
  <sheetData>
    <row r="1" ht="14.25" customHeight="1">
      <c r="A1" s="228" t="s">
        <v>3169</v>
      </c>
      <c r="B1" s="161"/>
      <c r="C1" s="161"/>
      <c r="D1" s="161"/>
      <c r="E1" s="161"/>
      <c r="F1" s="161"/>
      <c r="G1" s="161"/>
      <c r="H1" s="161"/>
      <c r="I1" s="161"/>
      <c r="J1" s="161"/>
      <c r="K1" s="161"/>
      <c r="L1" s="161"/>
      <c r="M1" s="161"/>
      <c r="N1" s="161"/>
      <c r="O1" s="161"/>
      <c r="P1" s="161"/>
      <c r="Q1" s="161"/>
      <c r="R1" s="161"/>
      <c r="S1" s="161"/>
      <c r="T1" s="161"/>
      <c r="U1" s="161"/>
      <c r="V1" s="161"/>
      <c r="W1" s="161"/>
      <c r="X1" s="161"/>
      <c r="Y1" s="161"/>
      <c r="Z1" s="161"/>
    </row>
    <row r="2" ht="14.2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row>
    <row r="3" ht="14.25" customHeight="1">
      <c r="A3" s="228" t="s">
        <v>12</v>
      </c>
      <c r="B3" s="161"/>
      <c r="C3" s="161"/>
      <c r="D3" s="161"/>
      <c r="E3" s="161"/>
      <c r="F3" s="161"/>
      <c r="G3" s="161"/>
      <c r="H3" s="161"/>
      <c r="I3" s="161"/>
      <c r="J3" s="161"/>
      <c r="K3" s="161"/>
      <c r="L3" s="161"/>
      <c r="M3" s="161"/>
      <c r="N3" s="161"/>
      <c r="O3" s="161"/>
      <c r="P3" s="161"/>
      <c r="Q3" s="161"/>
      <c r="R3" s="161"/>
      <c r="S3" s="161"/>
      <c r="T3" s="161"/>
      <c r="U3" s="161"/>
      <c r="V3" s="161"/>
      <c r="W3" s="161"/>
      <c r="X3" s="161"/>
      <c r="Y3" s="161"/>
      <c r="Z3" s="161"/>
    </row>
    <row r="4" ht="14.25" customHeight="1">
      <c r="A4" s="178" t="s">
        <v>19</v>
      </c>
      <c r="B4" s="142">
        <f t="array" ref="B4">XLOOKUP(A1,'Key Statistics'!B:B,'Key Statistics'!C:C)</f>
        <v>924669</v>
      </c>
      <c r="C4" s="161"/>
      <c r="D4" s="8"/>
      <c r="E4" s="8"/>
      <c r="F4" s="8"/>
      <c r="G4" s="8"/>
      <c r="H4" s="8"/>
      <c r="I4" s="161"/>
      <c r="J4" s="161"/>
      <c r="K4" s="161"/>
      <c r="L4" s="161"/>
      <c r="M4" s="161"/>
      <c r="N4" s="161"/>
      <c r="O4" s="161"/>
      <c r="P4" s="161"/>
      <c r="Q4" s="161"/>
      <c r="R4" s="161"/>
      <c r="S4" s="161"/>
      <c r="T4" s="161"/>
      <c r="U4" s="161"/>
      <c r="V4" s="161"/>
      <c r="W4" s="161"/>
      <c r="X4" s="161"/>
      <c r="Y4" s="161"/>
      <c r="Z4" s="161"/>
    </row>
    <row r="5" ht="14.25" customHeight="1">
      <c r="A5" s="178" t="s">
        <v>21</v>
      </c>
      <c r="B5" s="142">
        <f t="array" ref="B5">XLOOKUP(A1,'Key Statistics'!B:B,'Key Statistics'!D:D)</f>
        <v>378559</v>
      </c>
      <c r="C5" s="161"/>
      <c r="D5" s="8"/>
      <c r="E5" s="8"/>
      <c r="F5" s="8"/>
      <c r="G5" s="8"/>
      <c r="H5" s="8"/>
      <c r="I5" s="161"/>
      <c r="J5" s="161"/>
      <c r="K5" s="161"/>
      <c r="L5" s="161"/>
      <c r="M5" s="161"/>
      <c r="N5" s="161"/>
      <c r="O5" s="161"/>
      <c r="P5" s="161"/>
      <c r="Q5" s="161"/>
      <c r="R5" s="161"/>
      <c r="S5" s="161"/>
      <c r="T5" s="161"/>
      <c r="U5" s="161"/>
      <c r="V5" s="161"/>
      <c r="W5" s="161"/>
      <c r="X5" s="161"/>
      <c r="Y5" s="161"/>
      <c r="Z5" s="161"/>
    </row>
    <row r="6" ht="14.25" customHeight="1">
      <c r="A6" s="178" t="s">
        <v>22</v>
      </c>
      <c r="B6" s="142">
        <f t="array" ref="B6">XLOOKUP(A1,'Key Statistics'!B:B,'Key Statistics'!E:E)</f>
        <v>77116</v>
      </c>
      <c r="C6" s="161"/>
      <c r="D6" s="8"/>
      <c r="E6" s="8"/>
      <c r="F6" s="8"/>
      <c r="G6" s="8"/>
      <c r="H6" s="8"/>
      <c r="I6" s="161"/>
      <c r="J6" s="161"/>
      <c r="K6" s="161"/>
      <c r="L6" s="161"/>
      <c r="M6" s="161"/>
      <c r="N6" s="161"/>
      <c r="O6" s="161"/>
      <c r="P6" s="161"/>
      <c r="Q6" s="161"/>
      <c r="R6" s="161"/>
      <c r="S6" s="161"/>
      <c r="T6" s="161"/>
      <c r="U6" s="161"/>
      <c r="V6" s="161"/>
      <c r="W6" s="161"/>
      <c r="X6" s="161"/>
      <c r="Y6" s="161"/>
      <c r="Z6" s="161"/>
    </row>
    <row r="7" ht="14.25" customHeight="1">
      <c r="A7" s="178" t="s">
        <v>24</v>
      </c>
      <c r="B7" s="142">
        <f>SUM(B8:B11)</f>
        <v>81761</v>
      </c>
      <c r="C7" s="161"/>
      <c r="D7" s="8"/>
      <c r="E7" s="8"/>
      <c r="F7" s="8"/>
      <c r="G7" s="8"/>
      <c r="H7" s="8"/>
      <c r="I7" s="161"/>
      <c r="J7" s="161"/>
      <c r="K7" s="161"/>
      <c r="L7" s="161"/>
      <c r="M7" s="161"/>
      <c r="N7" s="161"/>
      <c r="O7" s="161"/>
      <c r="P7" s="161"/>
      <c r="Q7" s="161"/>
      <c r="R7" s="161"/>
      <c r="S7" s="161"/>
      <c r="T7" s="161"/>
      <c r="U7" s="161"/>
      <c r="V7" s="161"/>
      <c r="W7" s="161"/>
      <c r="X7" s="161"/>
      <c r="Y7" s="161"/>
      <c r="Z7" s="161"/>
    </row>
    <row r="8" ht="14.25" customHeight="1">
      <c r="A8" s="180" t="s">
        <v>25</v>
      </c>
      <c r="B8" s="142">
        <f t="array" ref="B8">XLOOKUP(A1,'Key Statistics'!B:B,'Key Statistics'!F:F)</f>
        <v>679</v>
      </c>
      <c r="C8" s="161"/>
      <c r="D8" s="8"/>
      <c r="E8" s="8"/>
      <c r="F8" s="8"/>
      <c r="G8" s="8"/>
      <c r="H8" s="8"/>
      <c r="I8" s="161"/>
      <c r="J8" s="161"/>
      <c r="K8" s="161"/>
      <c r="L8" s="161"/>
      <c r="M8" s="161"/>
      <c r="N8" s="161"/>
      <c r="O8" s="161"/>
      <c r="P8" s="161"/>
      <c r="Q8" s="161"/>
      <c r="R8" s="161"/>
      <c r="S8" s="161"/>
      <c r="T8" s="161"/>
      <c r="U8" s="161"/>
      <c r="V8" s="161"/>
      <c r="W8" s="161"/>
      <c r="X8" s="161"/>
      <c r="Y8" s="161"/>
      <c r="Z8" s="161"/>
    </row>
    <row r="9" ht="14.25" customHeight="1">
      <c r="A9" s="180" t="s">
        <v>26</v>
      </c>
      <c r="B9" s="142">
        <f t="array" ref="B9">XLOOKUP(A1,'Key Statistics'!B:B,'Key Statistics'!G:G)</f>
        <v>313</v>
      </c>
      <c r="C9" s="161"/>
      <c r="D9" s="230"/>
      <c r="E9" s="230"/>
      <c r="F9" s="230"/>
      <c r="G9" s="230"/>
      <c r="H9" s="274"/>
      <c r="I9" s="161"/>
      <c r="J9" s="161"/>
      <c r="K9" s="161"/>
      <c r="L9" s="161"/>
      <c r="M9" s="161"/>
      <c r="N9" s="161"/>
      <c r="O9" s="161"/>
      <c r="P9" s="161"/>
      <c r="Q9" s="161"/>
      <c r="R9" s="161"/>
      <c r="S9" s="161"/>
      <c r="T9" s="161"/>
      <c r="U9" s="161"/>
      <c r="V9" s="161"/>
      <c r="W9" s="161"/>
      <c r="X9" s="161"/>
      <c r="Y9" s="161"/>
      <c r="Z9" s="161"/>
    </row>
    <row r="10" ht="14.25" customHeight="1">
      <c r="A10" s="180" t="s">
        <v>27</v>
      </c>
      <c r="B10" s="142">
        <f t="array" ref="B10">XLOOKUP(A1,'Key Statistics'!B:B,'Key Statistics'!H:H)</f>
        <v>6132</v>
      </c>
      <c r="C10" s="161"/>
      <c r="D10" s="230"/>
      <c r="E10" s="230"/>
      <c r="F10" s="230"/>
      <c r="G10" s="230"/>
      <c r="H10" s="274"/>
      <c r="I10" s="161"/>
      <c r="J10" s="161"/>
      <c r="K10" s="161"/>
      <c r="L10" s="161"/>
      <c r="M10" s="161"/>
      <c r="N10" s="161"/>
      <c r="O10" s="161"/>
      <c r="P10" s="161"/>
      <c r="Q10" s="161"/>
      <c r="R10" s="161"/>
      <c r="S10" s="161"/>
      <c r="T10" s="161"/>
      <c r="U10" s="161"/>
      <c r="V10" s="161"/>
      <c r="W10" s="161"/>
      <c r="X10" s="161"/>
      <c r="Y10" s="161"/>
      <c r="Z10" s="161"/>
    </row>
    <row r="11" ht="14.25" customHeight="1">
      <c r="A11" s="180" t="s">
        <v>28</v>
      </c>
      <c r="B11" s="142">
        <f t="array" ref="B11">XLOOKUP(A1,'Key Statistics'!B:B,'Key Statistics'!I:I)</f>
        <v>74637</v>
      </c>
      <c r="C11" s="161"/>
      <c r="D11" s="230"/>
      <c r="E11" s="230"/>
      <c r="F11" s="230"/>
      <c r="G11" s="230"/>
      <c r="H11" s="274"/>
      <c r="I11" s="161"/>
      <c r="J11" s="161"/>
      <c r="K11" s="161"/>
      <c r="L11" s="161"/>
      <c r="M11" s="161"/>
      <c r="N11" s="161"/>
      <c r="O11" s="161"/>
      <c r="P11" s="161"/>
      <c r="Q11" s="161"/>
      <c r="R11" s="161"/>
      <c r="S11" s="161"/>
      <c r="T11" s="161"/>
      <c r="U11" s="161"/>
      <c r="V11" s="161"/>
      <c r="W11" s="161"/>
      <c r="X11" s="161"/>
      <c r="Y11" s="161"/>
      <c r="Z11" s="161"/>
    </row>
    <row r="12" ht="14.25" customHeight="1">
      <c r="A12" s="179" t="s">
        <v>623</v>
      </c>
      <c r="B12" s="146">
        <f t="array" ref="B12">XLOOKUP(A1,'Key Statistics'!B:B,'Key Statistics'!K:K)</f>
        <v>0.0285</v>
      </c>
      <c r="C12" s="161"/>
      <c r="D12" s="230"/>
      <c r="E12" s="230"/>
      <c r="F12" s="230"/>
      <c r="G12" s="230"/>
      <c r="H12" s="274"/>
      <c r="I12" s="161"/>
      <c r="J12" s="161"/>
      <c r="K12" s="161"/>
      <c r="L12" s="161"/>
      <c r="M12" s="161"/>
      <c r="N12" s="161"/>
      <c r="O12" s="161"/>
      <c r="P12" s="161"/>
      <c r="Q12" s="161"/>
      <c r="R12" s="161"/>
      <c r="S12" s="161"/>
      <c r="T12" s="161"/>
      <c r="U12" s="161"/>
      <c r="V12" s="161"/>
      <c r="W12" s="161"/>
      <c r="X12" s="161"/>
      <c r="Y12" s="161"/>
      <c r="Z12" s="161"/>
    </row>
    <row r="13" ht="14.25" customHeight="1">
      <c r="A13" s="181" t="s">
        <v>30</v>
      </c>
      <c r="B13" s="146">
        <f t="array" ref="B13">XLOOKUP(A1,'Key Statistics'!B:B,'Key Statistics'!L:L)</f>
        <v>0.0045</v>
      </c>
      <c r="C13" s="161"/>
      <c r="I13" s="161"/>
      <c r="J13" s="161"/>
      <c r="K13" s="161"/>
      <c r="L13" s="161"/>
      <c r="M13" s="161"/>
      <c r="N13" s="161"/>
      <c r="O13" s="161"/>
      <c r="P13" s="161"/>
      <c r="Q13" s="161"/>
      <c r="R13" s="161"/>
      <c r="S13" s="161"/>
      <c r="T13" s="161"/>
      <c r="U13" s="161"/>
      <c r="V13" s="161"/>
      <c r="W13" s="161"/>
      <c r="X13" s="161"/>
      <c r="Y13" s="161"/>
      <c r="Z13" s="161"/>
    </row>
    <row r="14" ht="14.25" customHeight="1">
      <c r="A14" s="275"/>
      <c r="B14" s="161"/>
      <c r="C14" s="161"/>
      <c r="I14" s="161"/>
      <c r="J14" s="161"/>
      <c r="K14" s="161"/>
      <c r="L14" s="161"/>
      <c r="M14" s="161"/>
      <c r="N14" s="161"/>
      <c r="O14" s="161"/>
      <c r="P14" s="161"/>
      <c r="Q14" s="161"/>
      <c r="R14" s="161"/>
      <c r="S14" s="161"/>
      <c r="T14" s="161"/>
      <c r="U14" s="161"/>
      <c r="V14" s="161"/>
      <c r="W14" s="161"/>
      <c r="X14" s="161"/>
      <c r="Y14" s="161"/>
      <c r="Z14" s="161"/>
    </row>
    <row r="15" ht="14.25" customHeight="1">
      <c r="A15" s="228" t="s">
        <v>31</v>
      </c>
      <c r="B15" s="231"/>
      <c r="C15" s="231"/>
      <c r="D15" s="276"/>
      <c r="E15" s="161"/>
      <c r="F15" s="161"/>
      <c r="G15" s="161"/>
      <c r="H15" s="161"/>
      <c r="I15" s="231"/>
      <c r="J15" s="231"/>
      <c r="K15" s="231"/>
      <c r="L15" s="231"/>
      <c r="M15" s="231"/>
      <c r="N15" s="276"/>
      <c r="O15" s="161"/>
      <c r="P15" s="161"/>
      <c r="Q15" s="161"/>
      <c r="R15" s="161"/>
      <c r="S15" s="161"/>
      <c r="T15" s="161"/>
      <c r="U15" s="161"/>
      <c r="V15" s="161"/>
      <c r="W15" s="161"/>
      <c r="X15" s="161"/>
      <c r="Y15" s="161"/>
      <c r="Z15" s="161"/>
    </row>
    <row r="16" ht="14.25" customHeight="1">
      <c r="A16" s="150" t="s">
        <v>37</v>
      </c>
      <c r="B16" s="151" t="s">
        <v>38</v>
      </c>
      <c r="C16" s="152" t="s">
        <v>39</v>
      </c>
      <c r="D16" s="151" t="s">
        <v>624</v>
      </c>
      <c r="E16" s="151" t="s">
        <v>625</v>
      </c>
      <c r="F16" s="151" t="s">
        <v>626</v>
      </c>
      <c r="G16" s="151" t="s">
        <v>42</v>
      </c>
      <c r="H16" s="151" t="s">
        <v>627</v>
      </c>
      <c r="I16" s="151" t="s">
        <v>628</v>
      </c>
      <c r="J16" s="151" t="s">
        <v>44</v>
      </c>
      <c r="K16" s="151" t="s">
        <v>45</v>
      </c>
      <c r="L16" s="151" t="s">
        <v>46</v>
      </c>
      <c r="M16" s="151" t="s">
        <v>47</v>
      </c>
      <c r="N16" s="153" t="s">
        <v>629</v>
      </c>
      <c r="O16" s="161"/>
      <c r="P16" s="161"/>
      <c r="Q16" s="161"/>
      <c r="R16" s="161"/>
      <c r="S16" s="161"/>
      <c r="T16" s="161"/>
      <c r="U16" s="161"/>
      <c r="V16" s="161"/>
      <c r="W16" s="161"/>
      <c r="X16" s="161"/>
      <c r="Y16" s="161"/>
      <c r="Z16" s="161"/>
    </row>
    <row r="17" ht="14.25" customHeight="1">
      <c r="A17" s="154"/>
      <c r="B17" s="185"/>
      <c r="C17" s="219"/>
      <c r="D17" s="185"/>
      <c r="E17" s="185"/>
      <c r="F17" s="185"/>
      <c r="G17" s="185"/>
      <c r="H17" s="185"/>
      <c r="I17" s="185"/>
      <c r="J17" s="185"/>
      <c r="K17" s="185"/>
      <c r="L17" s="185"/>
      <c r="M17" s="185"/>
      <c r="N17" s="187"/>
      <c r="O17" s="161"/>
      <c r="P17" s="161"/>
      <c r="Q17" s="161"/>
      <c r="R17" s="161"/>
      <c r="S17" s="161"/>
      <c r="T17" s="161"/>
      <c r="U17" s="161"/>
      <c r="V17" s="161"/>
      <c r="W17" s="161"/>
      <c r="X17" s="161"/>
      <c r="Y17" s="161"/>
      <c r="Z17" s="161"/>
    </row>
    <row r="18" ht="14.25" customHeight="1">
      <c r="A18" s="158" t="s">
        <v>149</v>
      </c>
      <c r="B18" s="159"/>
      <c r="C18" s="159"/>
      <c r="D18" s="159"/>
      <c r="E18" s="159"/>
      <c r="F18" s="159"/>
      <c r="G18" s="159"/>
      <c r="H18" s="159"/>
      <c r="I18" s="159"/>
      <c r="J18" s="159"/>
      <c r="K18" s="159"/>
      <c r="L18" s="159"/>
      <c r="M18" s="159"/>
      <c r="N18" s="160"/>
      <c r="O18" s="161"/>
      <c r="P18" s="161"/>
      <c r="Q18" s="161"/>
      <c r="R18" s="161"/>
      <c r="S18" s="161"/>
      <c r="T18" s="161"/>
      <c r="U18" s="161"/>
      <c r="V18" s="161"/>
      <c r="W18" s="161"/>
      <c r="X18" s="161"/>
      <c r="Y18" s="161"/>
      <c r="Z18" s="161"/>
    </row>
    <row r="19" ht="14.25" customHeight="1">
      <c r="A19" s="154"/>
      <c r="B19" s="185"/>
      <c r="C19" s="219"/>
      <c r="D19" s="185"/>
      <c r="E19" s="185"/>
      <c r="F19" s="185"/>
      <c r="G19" s="185"/>
      <c r="H19" s="185"/>
      <c r="I19" s="185"/>
      <c r="J19" s="185"/>
      <c r="K19" s="185"/>
      <c r="L19" s="185"/>
      <c r="M19" s="185"/>
      <c r="N19" s="187"/>
      <c r="O19" s="161"/>
      <c r="P19" s="161"/>
      <c r="Q19" s="161"/>
      <c r="R19" s="161"/>
      <c r="S19" s="161"/>
      <c r="T19" s="161"/>
      <c r="U19" s="161"/>
      <c r="V19" s="161"/>
      <c r="W19" s="161"/>
      <c r="X19" s="161"/>
      <c r="Y19" s="161"/>
      <c r="Z19" s="161"/>
    </row>
    <row r="20" ht="14.25" customHeight="1">
      <c r="A20" s="189" t="s">
        <v>635</v>
      </c>
      <c r="B20" s="226"/>
      <c r="C20" s="253"/>
      <c r="D20" s="226"/>
      <c r="E20" s="226"/>
      <c r="F20" s="226"/>
      <c r="G20" s="226"/>
      <c r="H20" s="226"/>
      <c r="I20" s="226"/>
      <c r="J20" s="226"/>
      <c r="K20" s="226"/>
      <c r="L20" s="226"/>
      <c r="M20" s="226"/>
      <c r="N20" s="191"/>
      <c r="O20" s="161"/>
      <c r="P20" s="161"/>
      <c r="Q20" s="161"/>
      <c r="R20" s="161"/>
      <c r="S20" s="161"/>
      <c r="T20" s="161"/>
      <c r="U20" s="161"/>
      <c r="V20" s="161"/>
      <c r="W20" s="161"/>
      <c r="X20" s="161"/>
      <c r="Y20" s="161"/>
      <c r="Z20" s="161"/>
    </row>
    <row r="21" ht="14.25" customHeight="1">
      <c r="A21" s="162" t="s">
        <v>3170</v>
      </c>
      <c r="B21" s="185"/>
      <c r="C21" s="185">
        <v>2024.0</v>
      </c>
      <c r="D21" s="185" t="s">
        <v>646</v>
      </c>
      <c r="E21" s="185" t="s">
        <v>3171</v>
      </c>
      <c r="F21" s="185" t="s">
        <v>828</v>
      </c>
      <c r="G21" s="185" t="s">
        <v>639</v>
      </c>
      <c r="H21" s="34" t="s">
        <v>2269</v>
      </c>
      <c r="I21" s="185"/>
      <c r="J21" s="185"/>
      <c r="K21" s="185"/>
      <c r="L21" s="185"/>
      <c r="M21" s="185"/>
      <c r="N21" s="187" t="s">
        <v>3172</v>
      </c>
      <c r="O21" s="161"/>
      <c r="P21" s="161"/>
      <c r="Q21" s="161"/>
      <c r="R21" s="161"/>
      <c r="S21" s="161"/>
      <c r="T21" s="161"/>
      <c r="U21" s="161"/>
      <c r="V21" s="161"/>
      <c r="W21" s="161"/>
      <c r="X21" s="161"/>
      <c r="Y21" s="161"/>
      <c r="Z21" s="161"/>
    </row>
    <row r="22" ht="14.25" customHeight="1">
      <c r="A22" s="189" t="s">
        <v>156</v>
      </c>
      <c r="B22" s="226"/>
      <c r="C22" s="253"/>
      <c r="D22" s="226"/>
      <c r="E22" s="226"/>
      <c r="F22" s="226"/>
      <c r="G22" s="226"/>
      <c r="H22" s="226"/>
      <c r="I22" s="226"/>
      <c r="J22" s="226"/>
      <c r="K22" s="226"/>
      <c r="L22" s="226"/>
      <c r="M22" s="226"/>
      <c r="N22" s="191"/>
      <c r="O22" s="161"/>
      <c r="P22" s="161"/>
      <c r="Q22" s="161"/>
      <c r="R22" s="161"/>
      <c r="S22" s="161"/>
      <c r="T22" s="161"/>
      <c r="U22" s="161"/>
      <c r="V22" s="161"/>
      <c r="W22" s="161"/>
      <c r="X22" s="161"/>
      <c r="Y22" s="161"/>
      <c r="Z22" s="161"/>
    </row>
    <row r="23" ht="14.25" customHeight="1">
      <c r="A23" s="154"/>
      <c r="B23" s="185"/>
      <c r="C23" s="219"/>
      <c r="D23" s="185"/>
      <c r="E23" s="185"/>
      <c r="F23" s="185"/>
      <c r="G23" s="185"/>
      <c r="H23" s="185"/>
      <c r="I23" s="185"/>
      <c r="J23" s="185"/>
      <c r="K23" s="185"/>
      <c r="L23" s="185"/>
      <c r="M23" s="185"/>
      <c r="N23" s="187"/>
      <c r="O23" s="161"/>
      <c r="P23" s="161"/>
      <c r="Q23" s="161"/>
      <c r="R23" s="161"/>
      <c r="S23" s="161"/>
      <c r="T23" s="161"/>
      <c r="U23" s="161"/>
      <c r="V23" s="161"/>
      <c r="W23" s="161"/>
      <c r="X23" s="161"/>
      <c r="Y23" s="161"/>
      <c r="Z23" s="161"/>
    </row>
    <row r="24" ht="14.25" customHeight="1">
      <c r="A24" s="189" t="s">
        <v>159</v>
      </c>
      <c r="B24" s="226"/>
      <c r="C24" s="253"/>
      <c r="D24" s="226"/>
      <c r="E24" s="226"/>
      <c r="F24" s="226"/>
      <c r="G24" s="226"/>
      <c r="H24" s="226"/>
      <c r="I24" s="226"/>
      <c r="J24" s="226"/>
      <c r="K24" s="226"/>
      <c r="L24" s="226"/>
      <c r="M24" s="226"/>
      <c r="N24" s="191"/>
      <c r="O24" s="161"/>
      <c r="P24" s="161"/>
      <c r="Q24" s="161"/>
      <c r="R24" s="161"/>
      <c r="S24" s="161"/>
      <c r="T24" s="161"/>
      <c r="U24" s="161"/>
      <c r="V24" s="161"/>
      <c r="W24" s="161"/>
      <c r="X24" s="161"/>
      <c r="Y24" s="161"/>
      <c r="Z24" s="161"/>
    </row>
    <row r="25" ht="14.25" customHeight="1">
      <c r="A25" s="162" t="s">
        <v>653</v>
      </c>
      <c r="B25" s="185"/>
      <c r="C25" s="219">
        <v>44805.0</v>
      </c>
      <c r="D25" s="185">
        <v>2026.0</v>
      </c>
      <c r="E25" s="185" t="s">
        <v>3173</v>
      </c>
      <c r="F25" s="185" t="s">
        <v>167</v>
      </c>
      <c r="G25" s="34" t="s">
        <v>3174</v>
      </c>
      <c r="H25" s="34" t="s">
        <v>655</v>
      </c>
      <c r="I25" s="185"/>
      <c r="J25" s="185" t="s">
        <v>633</v>
      </c>
      <c r="K25" s="185" t="s">
        <v>633</v>
      </c>
      <c r="L25" s="185" t="s">
        <v>633</v>
      </c>
      <c r="M25" s="185"/>
      <c r="N25" s="187" t="s">
        <v>3175</v>
      </c>
      <c r="O25" s="161"/>
      <c r="P25" s="161"/>
      <c r="Q25" s="161"/>
      <c r="R25" s="161"/>
      <c r="S25" s="161"/>
      <c r="T25" s="161"/>
      <c r="U25" s="161"/>
      <c r="V25" s="161"/>
      <c r="W25" s="161"/>
      <c r="X25" s="161"/>
      <c r="Y25" s="161"/>
      <c r="Z25" s="161"/>
    </row>
    <row r="26" ht="14.25" customHeight="1">
      <c r="A26" s="162" t="s">
        <v>735</v>
      </c>
      <c r="B26" s="185"/>
      <c r="C26" s="219">
        <v>45231.0</v>
      </c>
      <c r="D26" s="185" t="s">
        <v>257</v>
      </c>
      <c r="E26" s="185" t="s">
        <v>3173</v>
      </c>
      <c r="F26" s="185" t="s">
        <v>167</v>
      </c>
      <c r="G26" s="185" t="s">
        <v>3176</v>
      </c>
      <c r="H26" s="34" t="s">
        <v>3177</v>
      </c>
      <c r="I26" s="185" t="s">
        <v>633</v>
      </c>
      <c r="J26" s="185"/>
      <c r="K26" s="185"/>
      <c r="L26" s="185"/>
      <c r="M26" s="185"/>
      <c r="N26" s="187" t="s">
        <v>3178</v>
      </c>
      <c r="O26" s="161"/>
      <c r="P26" s="161"/>
      <c r="Q26" s="161"/>
      <c r="R26" s="161"/>
      <c r="S26" s="161"/>
      <c r="T26" s="161"/>
      <c r="U26" s="161"/>
      <c r="V26" s="161"/>
      <c r="W26" s="161"/>
      <c r="X26" s="161"/>
      <c r="Y26" s="161"/>
      <c r="Z26" s="161"/>
    </row>
    <row r="27" ht="14.25" customHeight="1">
      <c r="A27" s="162" t="s">
        <v>3179</v>
      </c>
      <c r="B27" s="185"/>
      <c r="C27" s="185">
        <v>2022.0</v>
      </c>
      <c r="D27" s="185" t="s">
        <v>646</v>
      </c>
      <c r="E27" s="185" t="s">
        <v>1101</v>
      </c>
      <c r="F27" s="185" t="s">
        <v>638</v>
      </c>
      <c r="G27" s="185" t="s">
        <v>639</v>
      </c>
      <c r="H27" s="34" t="s">
        <v>663</v>
      </c>
      <c r="I27" s="185"/>
      <c r="J27" s="185"/>
      <c r="K27" s="185"/>
      <c r="L27" s="185"/>
      <c r="M27" s="185"/>
      <c r="N27" s="187" t="s">
        <v>3180</v>
      </c>
      <c r="O27" s="161"/>
      <c r="P27" s="161"/>
      <c r="Q27" s="161"/>
      <c r="R27" s="161"/>
      <c r="S27" s="161"/>
      <c r="T27" s="161"/>
      <c r="U27" s="161"/>
      <c r="V27" s="161"/>
      <c r="W27" s="161"/>
      <c r="X27" s="161"/>
      <c r="Y27" s="161"/>
      <c r="Z27" s="161"/>
    </row>
    <row r="28" ht="14.25" customHeight="1">
      <c r="A28" s="162" t="s">
        <v>3181</v>
      </c>
      <c r="B28" s="185"/>
      <c r="C28" s="185">
        <v>2022.0</v>
      </c>
      <c r="D28" s="185" t="s">
        <v>646</v>
      </c>
      <c r="E28" s="185" t="s">
        <v>1101</v>
      </c>
      <c r="F28" s="185" t="s">
        <v>638</v>
      </c>
      <c r="G28" s="185" t="s">
        <v>639</v>
      </c>
      <c r="H28" s="34" t="s">
        <v>663</v>
      </c>
      <c r="I28" s="185"/>
      <c r="J28" s="185"/>
      <c r="K28" s="185"/>
      <c r="L28" s="185"/>
      <c r="M28" s="185"/>
      <c r="N28" s="187" t="s">
        <v>3182</v>
      </c>
      <c r="O28" s="161"/>
      <c r="P28" s="161"/>
      <c r="Q28" s="161"/>
      <c r="R28" s="161"/>
      <c r="S28" s="161"/>
      <c r="T28" s="161"/>
      <c r="U28" s="161"/>
      <c r="V28" s="161"/>
      <c r="W28" s="161"/>
      <c r="X28" s="161"/>
      <c r="Y28" s="161"/>
      <c r="Z28" s="161"/>
    </row>
    <row r="29" ht="14.25" customHeight="1">
      <c r="A29" s="162" t="s">
        <v>3170</v>
      </c>
      <c r="B29" s="185"/>
      <c r="C29" s="185">
        <v>2024.0</v>
      </c>
      <c r="D29" s="185" t="s">
        <v>646</v>
      </c>
      <c r="E29" s="185" t="s">
        <v>3171</v>
      </c>
      <c r="F29" s="185" t="s">
        <v>828</v>
      </c>
      <c r="G29" s="185" t="s">
        <v>639</v>
      </c>
      <c r="H29" s="34" t="s">
        <v>2269</v>
      </c>
      <c r="I29" s="185"/>
      <c r="J29" s="185"/>
      <c r="K29" s="185"/>
      <c r="L29" s="185"/>
      <c r="M29" s="185"/>
      <c r="N29" s="187" t="s">
        <v>3172</v>
      </c>
      <c r="O29" s="161"/>
      <c r="P29" s="161"/>
      <c r="Q29" s="161"/>
      <c r="R29" s="161"/>
      <c r="S29" s="161"/>
      <c r="T29" s="161"/>
      <c r="U29" s="161"/>
      <c r="V29" s="161"/>
      <c r="W29" s="161"/>
      <c r="X29" s="161"/>
      <c r="Y29" s="161"/>
      <c r="Z29" s="161"/>
    </row>
    <row r="30" ht="14.25" customHeight="1">
      <c r="A30" s="162" t="s">
        <v>3183</v>
      </c>
      <c r="B30" s="185"/>
      <c r="C30" s="185">
        <v>2025.0</v>
      </c>
      <c r="D30" s="219">
        <v>46022.0</v>
      </c>
      <c r="E30" s="185" t="s">
        <v>3184</v>
      </c>
      <c r="F30" s="185" t="s">
        <v>834</v>
      </c>
      <c r="G30" s="185" t="s">
        <v>639</v>
      </c>
      <c r="H30" s="34" t="s">
        <v>2231</v>
      </c>
      <c r="I30" s="185"/>
      <c r="J30" s="185"/>
      <c r="K30" s="185"/>
      <c r="L30" s="185"/>
      <c r="M30" s="185"/>
      <c r="N30" s="187" t="s">
        <v>3185</v>
      </c>
      <c r="O30" s="161"/>
      <c r="P30" s="161"/>
      <c r="Q30" s="161"/>
      <c r="R30" s="161"/>
      <c r="S30" s="161"/>
      <c r="T30" s="161"/>
      <c r="U30" s="161"/>
      <c r="V30" s="161"/>
      <c r="W30" s="161"/>
      <c r="X30" s="161"/>
      <c r="Y30" s="161"/>
      <c r="Z30" s="161"/>
    </row>
    <row r="31" ht="14.25" customHeight="1">
      <c r="A31" s="162" t="s">
        <v>2840</v>
      </c>
      <c r="B31" s="185"/>
      <c r="C31" s="185">
        <v>2024.0</v>
      </c>
      <c r="D31" s="185" t="s">
        <v>646</v>
      </c>
      <c r="E31" s="185" t="s">
        <v>2841</v>
      </c>
      <c r="F31" s="185" t="s">
        <v>638</v>
      </c>
      <c r="G31" s="185" t="s">
        <v>639</v>
      </c>
      <c r="H31" s="34" t="s">
        <v>663</v>
      </c>
      <c r="I31" s="185"/>
      <c r="J31" s="185"/>
      <c r="K31" s="185"/>
      <c r="L31" s="185"/>
      <c r="M31" s="185"/>
      <c r="N31" s="187" t="s">
        <v>2842</v>
      </c>
      <c r="O31" s="161"/>
      <c r="P31" s="161"/>
      <c r="Q31" s="161"/>
      <c r="R31" s="161"/>
      <c r="S31" s="161"/>
      <c r="T31" s="161"/>
      <c r="U31" s="161"/>
      <c r="V31" s="161"/>
      <c r="W31" s="161"/>
      <c r="X31" s="161"/>
      <c r="Y31" s="161"/>
      <c r="Z31" s="161"/>
    </row>
    <row r="32" ht="14.25" customHeight="1">
      <c r="A32" s="189" t="s">
        <v>161</v>
      </c>
      <c r="B32" s="325"/>
      <c r="C32" s="326"/>
      <c r="D32" s="325"/>
      <c r="E32" s="325"/>
      <c r="F32" s="325"/>
      <c r="G32" s="325"/>
      <c r="H32" s="325"/>
      <c r="I32" s="325"/>
      <c r="J32" s="325"/>
      <c r="K32" s="325"/>
      <c r="L32" s="325"/>
      <c r="M32" s="325"/>
      <c r="N32" s="327"/>
      <c r="O32" s="161"/>
      <c r="P32" s="161"/>
      <c r="Q32" s="161"/>
      <c r="R32" s="161"/>
      <c r="S32" s="161"/>
      <c r="T32" s="161"/>
      <c r="U32" s="161"/>
      <c r="V32" s="161"/>
      <c r="W32" s="161"/>
      <c r="X32" s="161"/>
      <c r="Y32" s="161"/>
      <c r="Z32" s="161"/>
    </row>
    <row r="33" ht="14.25" customHeight="1">
      <c r="A33" s="162" t="s">
        <v>3186</v>
      </c>
      <c r="B33" s="185"/>
      <c r="C33" s="185">
        <v>2023.0</v>
      </c>
      <c r="D33" s="185" t="s">
        <v>646</v>
      </c>
      <c r="E33" s="185" t="s">
        <v>3187</v>
      </c>
      <c r="F33" s="185" t="s">
        <v>828</v>
      </c>
      <c r="G33" s="185" t="s">
        <v>639</v>
      </c>
      <c r="H33" s="34" t="s">
        <v>2269</v>
      </c>
      <c r="I33" s="185"/>
      <c r="J33" s="185"/>
      <c r="K33" s="185"/>
      <c r="L33" s="185"/>
      <c r="M33" s="185"/>
      <c r="N33" s="187" t="s">
        <v>3188</v>
      </c>
      <c r="O33" s="161"/>
      <c r="P33" s="161"/>
      <c r="Q33" s="161"/>
      <c r="R33" s="161"/>
      <c r="S33" s="161"/>
      <c r="T33" s="161"/>
      <c r="U33" s="161"/>
      <c r="V33" s="161"/>
      <c r="W33" s="161"/>
      <c r="X33" s="161"/>
      <c r="Y33" s="161"/>
      <c r="Z33" s="161"/>
    </row>
    <row r="34" ht="14.25" customHeight="1">
      <c r="A34" s="189" t="s">
        <v>85</v>
      </c>
      <c r="B34" s="325"/>
      <c r="C34" s="326"/>
      <c r="D34" s="325"/>
      <c r="E34" s="325"/>
      <c r="F34" s="325"/>
      <c r="G34" s="325"/>
      <c r="H34" s="325"/>
      <c r="I34" s="325"/>
      <c r="J34" s="325"/>
      <c r="K34" s="325"/>
      <c r="L34" s="325"/>
      <c r="M34" s="325"/>
      <c r="N34" s="327"/>
      <c r="O34" s="161"/>
      <c r="P34" s="161"/>
      <c r="Q34" s="161"/>
      <c r="R34" s="161"/>
      <c r="S34" s="161"/>
      <c r="T34" s="161"/>
      <c r="U34" s="161"/>
      <c r="V34" s="161"/>
      <c r="W34" s="161"/>
      <c r="X34" s="161"/>
      <c r="Y34" s="161"/>
      <c r="Z34" s="161"/>
    </row>
    <row r="35" ht="14.25" customHeight="1">
      <c r="A35" s="162" t="s">
        <v>678</v>
      </c>
      <c r="B35" s="185"/>
      <c r="C35" s="219">
        <v>44805.0</v>
      </c>
      <c r="D35" s="185">
        <v>2026.0</v>
      </c>
      <c r="E35" s="185" t="s">
        <v>3173</v>
      </c>
      <c r="F35" s="185" t="s">
        <v>167</v>
      </c>
      <c r="G35" s="34" t="s">
        <v>257</v>
      </c>
      <c r="H35" s="185" t="s">
        <v>655</v>
      </c>
      <c r="I35" s="34"/>
      <c r="J35" s="34"/>
      <c r="K35" s="34"/>
      <c r="L35" s="34"/>
      <c r="M35" s="34"/>
      <c r="N35" s="157" t="s">
        <v>679</v>
      </c>
      <c r="O35" s="161"/>
      <c r="P35" s="161"/>
      <c r="Q35" s="161"/>
      <c r="R35" s="161"/>
      <c r="S35" s="161"/>
      <c r="T35" s="161"/>
      <c r="U35" s="161"/>
      <c r="V35" s="161"/>
      <c r="W35" s="161"/>
      <c r="X35" s="161"/>
      <c r="Y35" s="161"/>
      <c r="Z35" s="161"/>
    </row>
    <row r="36" ht="14.25" customHeight="1">
      <c r="A36" s="189" t="s">
        <v>734</v>
      </c>
      <c r="B36" s="226"/>
      <c r="C36" s="253"/>
      <c r="D36" s="226"/>
      <c r="E36" s="226"/>
      <c r="F36" s="226"/>
      <c r="G36" s="226"/>
      <c r="H36" s="226"/>
      <c r="I36" s="226"/>
      <c r="J36" s="226"/>
      <c r="K36" s="226"/>
      <c r="L36" s="226"/>
      <c r="M36" s="226"/>
      <c r="N36" s="191"/>
      <c r="O36" s="161"/>
      <c r="P36" s="161"/>
      <c r="Q36" s="161"/>
      <c r="R36" s="161"/>
      <c r="S36" s="161"/>
      <c r="T36" s="161"/>
      <c r="U36" s="161"/>
      <c r="V36" s="161"/>
      <c r="W36" s="161"/>
      <c r="X36" s="161"/>
      <c r="Y36" s="161"/>
      <c r="Z36" s="161"/>
    </row>
    <row r="37" ht="14.25" customHeight="1">
      <c r="A37" s="162" t="s">
        <v>2827</v>
      </c>
      <c r="B37" s="185"/>
      <c r="C37" s="219">
        <v>44531.0</v>
      </c>
      <c r="D37" s="185">
        <v>2030.0</v>
      </c>
      <c r="E37" s="185" t="s">
        <v>3189</v>
      </c>
      <c r="F37" s="185" t="s">
        <v>638</v>
      </c>
      <c r="G37" s="185" t="s">
        <v>257</v>
      </c>
      <c r="H37" s="185" t="s">
        <v>257</v>
      </c>
      <c r="I37" s="185"/>
      <c r="J37" s="185" t="s">
        <v>633</v>
      </c>
      <c r="K37" s="185" t="s">
        <v>633</v>
      </c>
      <c r="L37" s="185"/>
      <c r="M37" s="185"/>
      <c r="N37" s="187" t="s">
        <v>3190</v>
      </c>
      <c r="O37" s="161"/>
      <c r="P37" s="161"/>
      <c r="Q37" s="161"/>
      <c r="R37" s="161"/>
      <c r="S37" s="161"/>
      <c r="T37" s="161"/>
      <c r="U37" s="161"/>
      <c r="V37" s="161"/>
      <c r="W37" s="161"/>
      <c r="X37" s="161"/>
      <c r="Y37" s="161"/>
      <c r="Z37" s="161"/>
    </row>
    <row r="38" ht="14.25" customHeight="1">
      <c r="A38" s="161"/>
      <c r="B38" s="161"/>
      <c r="C38" s="328"/>
      <c r="D38" s="161"/>
      <c r="E38" s="161"/>
      <c r="F38" s="161"/>
      <c r="G38" s="161"/>
      <c r="H38" s="161"/>
      <c r="I38" s="161"/>
      <c r="J38" s="161"/>
      <c r="K38" s="161"/>
      <c r="L38" s="161"/>
      <c r="M38" s="161"/>
      <c r="N38" s="161"/>
      <c r="O38" s="161"/>
      <c r="P38" s="161"/>
      <c r="Q38" s="161"/>
      <c r="R38" s="161"/>
      <c r="S38" s="161"/>
      <c r="T38" s="161"/>
      <c r="U38" s="161"/>
      <c r="V38" s="161"/>
      <c r="W38" s="161"/>
      <c r="X38" s="161"/>
      <c r="Y38" s="161"/>
      <c r="Z38" s="161"/>
    </row>
    <row r="39" ht="14.25" customHeight="1">
      <c r="A39" s="161"/>
      <c r="B39" s="161"/>
      <c r="C39" s="161"/>
      <c r="D39" s="161"/>
      <c r="E39" s="161"/>
      <c r="F39" s="161"/>
      <c r="G39" s="161"/>
      <c r="H39" s="161"/>
      <c r="I39" s="161"/>
      <c r="J39" s="161"/>
      <c r="K39" s="161"/>
      <c r="L39" s="161"/>
      <c r="M39" s="161"/>
      <c r="N39" s="161"/>
      <c r="O39" s="161"/>
      <c r="P39" s="161"/>
      <c r="Q39" s="161"/>
      <c r="R39" s="161"/>
      <c r="S39" s="161"/>
      <c r="T39" s="161"/>
      <c r="U39" s="161"/>
      <c r="V39" s="161"/>
      <c r="W39" s="161"/>
      <c r="X39" s="161"/>
      <c r="Y39" s="161"/>
      <c r="Z39" s="161"/>
    </row>
    <row r="40" ht="14.25" customHeight="1">
      <c r="A40" s="161"/>
      <c r="B40" s="161"/>
      <c r="C40" s="161"/>
      <c r="D40" s="161"/>
      <c r="E40" s="161"/>
      <c r="F40" s="161"/>
      <c r="G40" s="161"/>
      <c r="H40" s="161"/>
      <c r="I40" s="161"/>
      <c r="J40" s="161"/>
      <c r="K40" s="161"/>
      <c r="L40" s="161"/>
      <c r="M40" s="161"/>
      <c r="N40" s="161"/>
      <c r="O40" s="161"/>
      <c r="P40" s="161"/>
      <c r="Q40" s="161"/>
      <c r="R40" s="161"/>
      <c r="S40" s="161"/>
      <c r="T40" s="161"/>
      <c r="U40" s="161"/>
      <c r="V40" s="161"/>
      <c r="W40" s="161"/>
      <c r="X40" s="161"/>
      <c r="Y40" s="161"/>
      <c r="Z40" s="161"/>
    </row>
    <row r="41" ht="14.25" customHeight="1">
      <c r="A41" s="161"/>
      <c r="B41" s="161"/>
      <c r="C41" s="161"/>
      <c r="D41" s="161"/>
      <c r="E41" s="161"/>
      <c r="F41" s="161"/>
      <c r="G41" s="161"/>
      <c r="H41" s="161"/>
      <c r="I41" s="161"/>
      <c r="J41" s="161"/>
      <c r="K41" s="161"/>
      <c r="L41" s="161"/>
      <c r="M41" s="161"/>
      <c r="N41" s="161"/>
      <c r="O41" s="161"/>
      <c r="P41" s="161"/>
      <c r="Q41" s="161"/>
      <c r="R41" s="161"/>
      <c r="S41" s="161"/>
      <c r="T41" s="161"/>
      <c r="U41" s="161"/>
      <c r="V41" s="161"/>
      <c r="W41" s="161"/>
      <c r="X41" s="161"/>
      <c r="Y41" s="161"/>
      <c r="Z41" s="161"/>
    </row>
    <row r="42" ht="14.25" customHeight="1">
      <c r="A42" s="161"/>
      <c r="B42" s="161"/>
      <c r="C42" s="161"/>
      <c r="D42" s="161"/>
      <c r="E42" s="161"/>
      <c r="F42" s="161"/>
      <c r="G42" s="161"/>
      <c r="H42" s="161"/>
      <c r="I42" s="161"/>
      <c r="J42" s="161"/>
      <c r="K42" s="161"/>
      <c r="L42" s="161"/>
      <c r="M42" s="161"/>
      <c r="N42" s="161"/>
      <c r="O42" s="161"/>
      <c r="P42" s="161"/>
      <c r="Q42" s="161"/>
      <c r="R42" s="161"/>
      <c r="S42" s="161"/>
      <c r="T42" s="161"/>
      <c r="U42" s="161"/>
      <c r="V42" s="161"/>
      <c r="W42" s="161"/>
      <c r="X42" s="161"/>
      <c r="Y42" s="161"/>
      <c r="Z42" s="161"/>
    </row>
    <row r="43" ht="14.25" customHeight="1">
      <c r="A43" s="161"/>
      <c r="B43" s="161"/>
      <c r="C43" s="161"/>
      <c r="D43" s="161"/>
      <c r="E43" s="161"/>
      <c r="F43" s="161"/>
      <c r="G43" s="161"/>
      <c r="H43" s="161"/>
      <c r="I43" s="161"/>
      <c r="J43" s="161"/>
      <c r="K43" s="161"/>
      <c r="L43" s="161"/>
      <c r="M43" s="161"/>
      <c r="N43" s="161"/>
      <c r="O43" s="161"/>
      <c r="P43" s="161"/>
      <c r="Q43" s="161"/>
      <c r="R43" s="161"/>
      <c r="S43" s="161"/>
      <c r="T43" s="161"/>
      <c r="U43" s="161"/>
      <c r="V43" s="161"/>
      <c r="W43" s="161"/>
      <c r="X43" s="161"/>
      <c r="Y43" s="161"/>
      <c r="Z43" s="161"/>
    </row>
    <row r="44" ht="14.25" customHeight="1">
      <c r="A44" s="161"/>
      <c r="B44" s="161"/>
      <c r="C44" s="161"/>
      <c r="D44" s="161"/>
      <c r="E44" s="161"/>
      <c r="F44" s="161"/>
      <c r="G44" s="161"/>
      <c r="H44" s="161"/>
      <c r="I44" s="161"/>
      <c r="J44" s="161"/>
      <c r="K44" s="161"/>
      <c r="L44" s="161"/>
      <c r="M44" s="161"/>
      <c r="N44" s="161"/>
      <c r="O44" s="161"/>
      <c r="P44" s="161"/>
      <c r="Q44" s="161"/>
      <c r="R44" s="161"/>
      <c r="S44" s="161"/>
      <c r="T44" s="161"/>
      <c r="U44" s="161"/>
      <c r="V44" s="161"/>
      <c r="W44" s="161"/>
      <c r="X44" s="161"/>
      <c r="Y44" s="161"/>
      <c r="Z44" s="161"/>
    </row>
    <row r="45" ht="14.25" customHeight="1">
      <c r="A45" s="161"/>
      <c r="B45" s="161"/>
      <c r="C45" s="161"/>
      <c r="D45" s="161"/>
      <c r="E45" s="161"/>
      <c r="F45" s="161"/>
      <c r="G45" s="161"/>
      <c r="H45" s="161"/>
      <c r="I45" s="161"/>
      <c r="J45" s="161"/>
      <c r="K45" s="161"/>
      <c r="L45" s="161"/>
      <c r="M45" s="161"/>
      <c r="N45" s="161"/>
      <c r="O45" s="161"/>
      <c r="P45" s="161"/>
      <c r="Q45" s="161"/>
      <c r="R45" s="161"/>
      <c r="S45" s="161"/>
      <c r="T45" s="161"/>
      <c r="U45" s="161"/>
      <c r="V45" s="161"/>
      <c r="W45" s="161"/>
      <c r="X45" s="161"/>
      <c r="Y45" s="161"/>
      <c r="Z45" s="161"/>
    </row>
    <row r="46" ht="14.25" customHeight="1">
      <c r="A46" s="161"/>
      <c r="B46" s="161"/>
      <c r="C46" s="161"/>
      <c r="D46" s="161"/>
      <c r="E46" s="161"/>
      <c r="F46" s="161"/>
      <c r="G46" s="161"/>
      <c r="H46" s="161"/>
      <c r="I46" s="161"/>
      <c r="J46" s="161"/>
      <c r="K46" s="161"/>
      <c r="L46" s="161"/>
      <c r="M46" s="161"/>
      <c r="N46" s="161"/>
      <c r="O46" s="161"/>
      <c r="P46" s="161"/>
      <c r="Q46" s="161"/>
      <c r="R46" s="161"/>
      <c r="S46" s="161"/>
      <c r="T46" s="161"/>
      <c r="U46" s="161"/>
      <c r="V46" s="161"/>
      <c r="W46" s="161"/>
      <c r="X46" s="161"/>
      <c r="Y46" s="161"/>
      <c r="Z46" s="161"/>
    </row>
    <row r="47" ht="14.25" customHeight="1">
      <c r="A47" s="161"/>
      <c r="B47" s="161"/>
      <c r="C47" s="161"/>
      <c r="D47" s="161"/>
      <c r="E47" s="161"/>
      <c r="F47" s="161"/>
      <c r="G47" s="161"/>
      <c r="H47" s="161"/>
      <c r="I47" s="161"/>
      <c r="J47" s="161"/>
      <c r="K47" s="161"/>
      <c r="L47" s="161"/>
      <c r="M47" s="161"/>
      <c r="N47" s="161"/>
      <c r="O47" s="161"/>
      <c r="P47" s="161"/>
      <c r="Q47" s="161"/>
      <c r="R47" s="161"/>
      <c r="S47" s="161"/>
      <c r="T47" s="161"/>
      <c r="U47" s="161"/>
      <c r="V47" s="161"/>
      <c r="W47" s="161"/>
      <c r="X47" s="161"/>
      <c r="Y47" s="161"/>
      <c r="Z47" s="161"/>
    </row>
    <row r="48" ht="14.25" customHeight="1">
      <c r="A48" s="161"/>
      <c r="B48" s="161"/>
      <c r="C48" s="161"/>
      <c r="D48" s="161"/>
      <c r="E48" s="161"/>
      <c r="F48" s="161"/>
      <c r="G48" s="161"/>
      <c r="H48" s="161"/>
      <c r="I48" s="161"/>
      <c r="J48" s="161"/>
      <c r="K48" s="161"/>
      <c r="L48" s="161"/>
      <c r="M48" s="161"/>
      <c r="N48" s="161"/>
      <c r="O48" s="161"/>
      <c r="P48" s="161"/>
      <c r="Q48" s="161"/>
      <c r="R48" s="161"/>
      <c r="S48" s="161"/>
      <c r="T48" s="161"/>
      <c r="U48" s="161"/>
      <c r="V48" s="161"/>
      <c r="W48" s="161"/>
      <c r="X48" s="161"/>
      <c r="Y48" s="161"/>
      <c r="Z48" s="161"/>
    </row>
    <row r="49" ht="14.25" customHeight="1">
      <c r="A49" s="161"/>
      <c r="B49" s="161"/>
      <c r="C49" s="161"/>
      <c r="D49" s="161"/>
      <c r="E49" s="161"/>
      <c r="F49" s="161"/>
      <c r="G49" s="161"/>
      <c r="H49" s="161"/>
      <c r="I49" s="161"/>
      <c r="J49" s="161"/>
      <c r="K49" s="161"/>
      <c r="L49" s="161"/>
      <c r="M49" s="161"/>
      <c r="N49" s="161"/>
      <c r="O49" s="161"/>
      <c r="P49" s="161"/>
      <c r="Q49" s="161"/>
      <c r="R49" s="161"/>
      <c r="S49" s="161"/>
      <c r="T49" s="161"/>
      <c r="U49" s="161"/>
      <c r="V49" s="161"/>
      <c r="W49" s="161"/>
      <c r="X49" s="161"/>
      <c r="Y49" s="161"/>
      <c r="Z49" s="161"/>
    </row>
    <row r="50" ht="14.25" customHeight="1">
      <c r="A50" s="161"/>
      <c r="B50" s="161"/>
      <c r="C50" s="161"/>
      <c r="D50" s="161"/>
      <c r="E50" s="161"/>
      <c r="F50" s="161"/>
      <c r="G50" s="161"/>
      <c r="H50" s="161"/>
      <c r="I50" s="161"/>
      <c r="J50" s="161"/>
      <c r="K50" s="161"/>
      <c r="L50" s="161"/>
      <c r="M50" s="161"/>
      <c r="N50" s="161"/>
      <c r="O50" s="161"/>
      <c r="P50" s="161"/>
      <c r="Q50" s="161"/>
      <c r="R50" s="161"/>
      <c r="S50" s="161"/>
      <c r="T50" s="161"/>
      <c r="U50" s="161"/>
      <c r="V50" s="161"/>
      <c r="W50" s="161"/>
      <c r="X50" s="161"/>
      <c r="Y50" s="161"/>
      <c r="Z50" s="161"/>
    </row>
    <row r="51" ht="14.25" customHeight="1">
      <c r="A51" s="161"/>
      <c r="B51" s="161"/>
      <c r="C51" s="161"/>
      <c r="D51" s="161"/>
      <c r="E51" s="161"/>
      <c r="F51" s="161"/>
      <c r="G51" s="161"/>
      <c r="H51" s="161"/>
      <c r="I51" s="161"/>
      <c r="J51" s="161"/>
      <c r="K51" s="161"/>
      <c r="L51" s="161"/>
      <c r="M51" s="161"/>
      <c r="N51" s="161"/>
      <c r="O51" s="161"/>
      <c r="P51" s="161"/>
      <c r="Q51" s="161"/>
      <c r="R51" s="161"/>
      <c r="S51" s="161"/>
      <c r="T51" s="161"/>
      <c r="U51" s="161"/>
      <c r="V51" s="161"/>
      <c r="W51" s="161"/>
      <c r="X51" s="161"/>
      <c r="Y51" s="161"/>
      <c r="Z51" s="161"/>
    </row>
    <row r="52" ht="14.25" customHeight="1">
      <c r="A52" s="161"/>
      <c r="B52" s="161"/>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row>
    <row r="53" ht="14.25" customHeight="1">
      <c r="A53" s="161"/>
      <c r="B53" s="161"/>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61"/>
    </row>
    <row r="54" ht="14.25" customHeight="1">
      <c r="A54" s="161"/>
      <c r="B54" s="161"/>
      <c r="C54" s="161"/>
      <c r="D54" s="161"/>
      <c r="E54" s="161"/>
      <c r="F54" s="161"/>
      <c r="G54" s="161"/>
      <c r="H54" s="161"/>
      <c r="I54" s="161"/>
      <c r="J54" s="161"/>
      <c r="K54" s="161"/>
      <c r="L54" s="161"/>
      <c r="M54" s="161"/>
      <c r="N54" s="161"/>
      <c r="O54" s="161"/>
      <c r="P54" s="161"/>
      <c r="Q54" s="161"/>
      <c r="R54" s="161"/>
      <c r="S54" s="161"/>
      <c r="T54" s="161"/>
      <c r="U54" s="161"/>
      <c r="V54" s="161"/>
      <c r="W54" s="161"/>
      <c r="X54" s="161"/>
      <c r="Y54" s="161"/>
      <c r="Z54" s="161"/>
    </row>
    <row r="55" ht="14.25" customHeight="1">
      <c r="A55" s="161"/>
      <c r="B55" s="161"/>
      <c r="C55" s="161"/>
      <c r="D55" s="161"/>
      <c r="E55" s="161"/>
      <c r="F55" s="161"/>
      <c r="G55" s="161"/>
      <c r="H55" s="161"/>
      <c r="I55" s="161"/>
      <c r="J55" s="161"/>
      <c r="K55" s="161"/>
      <c r="L55" s="161"/>
      <c r="M55" s="161"/>
      <c r="N55" s="161"/>
      <c r="O55" s="161"/>
      <c r="P55" s="161"/>
      <c r="Q55" s="161"/>
      <c r="R55" s="161"/>
      <c r="S55" s="161"/>
      <c r="T55" s="161"/>
      <c r="U55" s="161"/>
      <c r="V55" s="161"/>
      <c r="W55" s="161"/>
      <c r="X55" s="161"/>
      <c r="Y55" s="161"/>
      <c r="Z55" s="161"/>
    </row>
    <row r="56" ht="14.25" customHeight="1">
      <c r="A56" s="161"/>
      <c r="B56" s="161"/>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1"/>
    </row>
    <row r="57" ht="14.25" customHeight="1">
      <c r="A57" s="161"/>
      <c r="B57" s="161"/>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row>
    <row r="58" ht="14.25" customHeight="1">
      <c r="A58" s="161"/>
      <c r="B58" s="161"/>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row>
    <row r="59" ht="14.25" customHeight="1">
      <c r="A59" s="161"/>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row>
    <row r="60" ht="14.25" customHeight="1">
      <c r="A60" s="161"/>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row>
    <row r="61" ht="14.25" customHeight="1">
      <c r="A61" s="161"/>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row>
    <row r="62" ht="14.25" customHeight="1">
      <c r="A62" s="161"/>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row>
    <row r="63" ht="14.25" customHeight="1">
      <c r="A63" s="161"/>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row>
    <row r="64" ht="14.25" customHeight="1">
      <c r="A64" s="161"/>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row>
    <row r="65" ht="14.25" customHeight="1">
      <c r="A65" s="161"/>
      <c r="B65" s="161"/>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1"/>
    </row>
    <row r="66" ht="14.25" customHeight="1">
      <c r="A66" s="161"/>
      <c r="B66" s="161"/>
      <c r="C66" s="161"/>
      <c r="D66" s="161"/>
      <c r="E66" s="161"/>
      <c r="F66" s="161"/>
      <c r="G66" s="161"/>
      <c r="H66" s="161"/>
      <c r="I66" s="161"/>
      <c r="J66" s="161"/>
      <c r="K66" s="161"/>
      <c r="L66" s="161"/>
      <c r="M66" s="161"/>
      <c r="N66" s="161"/>
      <c r="O66" s="161"/>
      <c r="P66" s="161"/>
      <c r="Q66" s="161"/>
      <c r="R66" s="161"/>
      <c r="S66" s="161"/>
      <c r="T66" s="161"/>
      <c r="U66" s="161"/>
      <c r="V66" s="161"/>
      <c r="W66" s="161"/>
      <c r="X66" s="161"/>
      <c r="Y66" s="161"/>
      <c r="Z66" s="161"/>
    </row>
    <row r="67" ht="14.25" customHeight="1">
      <c r="A67" s="161"/>
      <c r="B67" s="161"/>
      <c r="C67" s="161"/>
      <c r="D67" s="161"/>
      <c r="E67" s="161"/>
      <c r="F67" s="161"/>
      <c r="G67" s="161"/>
      <c r="H67" s="161"/>
      <c r="I67" s="161"/>
      <c r="J67" s="161"/>
      <c r="K67" s="161"/>
      <c r="L67" s="161"/>
      <c r="M67" s="161"/>
      <c r="N67" s="161"/>
      <c r="O67" s="161"/>
      <c r="P67" s="161"/>
      <c r="Q67" s="161"/>
      <c r="R67" s="161"/>
      <c r="S67" s="161"/>
      <c r="T67" s="161"/>
      <c r="U67" s="161"/>
      <c r="V67" s="161"/>
      <c r="W67" s="161"/>
      <c r="X67" s="161"/>
      <c r="Y67" s="161"/>
      <c r="Z67" s="161"/>
    </row>
    <row r="68" ht="14.25" customHeight="1">
      <c r="A68" s="161"/>
      <c r="B68" s="161"/>
      <c r="C68" s="161"/>
      <c r="D68" s="161"/>
      <c r="E68" s="161"/>
      <c r="F68" s="161"/>
      <c r="G68" s="161"/>
      <c r="H68" s="161"/>
      <c r="I68" s="161"/>
      <c r="J68" s="161"/>
      <c r="K68" s="161"/>
      <c r="L68" s="161"/>
      <c r="M68" s="161"/>
      <c r="N68" s="161"/>
      <c r="O68" s="161"/>
      <c r="P68" s="161"/>
      <c r="Q68" s="161"/>
      <c r="R68" s="161"/>
      <c r="S68" s="161"/>
      <c r="T68" s="161"/>
      <c r="U68" s="161"/>
      <c r="V68" s="161"/>
      <c r="W68" s="161"/>
      <c r="X68" s="161"/>
      <c r="Y68" s="161"/>
      <c r="Z68" s="161"/>
    </row>
    <row r="69" ht="14.25" customHeight="1">
      <c r="A69" s="161"/>
      <c r="B69" s="161"/>
      <c r="C69" s="161"/>
      <c r="D69" s="161"/>
      <c r="E69" s="161"/>
      <c r="F69" s="161"/>
      <c r="G69" s="161"/>
      <c r="H69" s="161"/>
      <c r="I69" s="161"/>
      <c r="J69" s="161"/>
      <c r="K69" s="161"/>
      <c r="L69" s="161"/>
      <c r="M69" s="161"/>
      <c r="N69" s="161"/>
      <c r="O69" s="161"/>
      <c r="P69" s="161"/>
      <c r="Q69" s="161"/>
      <c r="R69" s="161"/>
      <c r="S69" s="161"/>
      <c r="T69" s="161"/>
      <c r="U69" s="161"/>
      <c r="V69" s="161"/>
      <c r="W69" s="161"/>
      <c r="X69" s="161"/>
      <c r="Y69" s="161"/>
      <c r="Z69" s="161"/>
    </row>
    <row r="70" ht="14.25" customHeight="1">
      <c r="A70" s="161"/>
      <c r="B70" s="161"/>
      <c r="C70" s="161"/>
      <c r="D70" s="161"/>
      <c r="E70" s="161"/>
      <c r="F70" s="161"/>
      <c r="G70" s="161"/>
      <c r="H70" s="161"/>
      <c r="I70" s="161"/>
      <c r="J70" s="161"/>
      <c r="K70" s="161"/>
      <c r="L70" s="161"/>
      <c r="M70" s="161"/>
      <c r="N70" s="161"/>
      <c r="O70" s="161"/>
      <c r="P70" s="161"/>
      <c r="Q70" s="161"/>
      <c r="R70" s="161"/>
      <c r="S70" s="161"/>
      <c r="T70" s="161"/>
      <c r="U70" s="161"/>
      <c r="V70" s="161"/>
      <c r="W70" s="161"/>
      <c r="X70" s="161"/>
      <c r="Y70" s="161"/>
      <c r="Z70" s="161"/>
    </row>
    <row r="71" ht="14.25" customHeight="1">
      <c r="A71" s="161"/>
      <c r="B71" s="161"/>
      <c r="C71" s="161"/>
      <c r="D71" s="161"/>
      <c r="E71" s="161"/>
      <c r="F71" s="161"/>
      <c r="G71" s="161"/>
      <c r="H71" s="161"/>
      <c r="I71" s="161"/>
      <c r="J71" s="161"/>
      <c r="K71" s="161"/>
      <c r="L71" s="161"/>
      <c r="M71" s="161"/>
      <c r="N71" s="161"/>
      <c r="O71" s="161"/>
      <c r="P71" s="161"/>
      <c r="Q71" s="161"/>
      <c r="R71" s="161"/>
      <c r="S71" s="161"/>
      <c r="T71" s="161"/>
      <c r="U71" s="161"/>
      <c r="V71" s="161"/>
      <c r="W71" s="161"/>
      <c r="X71" s="161"/>
      <c r="Y71" s="161"/>
      <c r="Z71" s="161"/>
    </row>
    <row r="72" ht="14.25" customHeight="1">
      <c r="A72" s="161"/>
      <c r="B72" s="161"/>
      <c r="C72" s="161"/>
      <c r="D72" s="161"/>
      <c r="E72" s="161"/>
      <c r="F72" s="161"/>
      <c r="G72" s="161"/>
      <c r="H72" s="161"/>
      <c r="I72" s="161"/>
      <c r="J72" s="161"/>
      <c r="K72" s="161"/>
      <c r="L72" s="161"/>
      <c r="M72" s="161"/>
      <c r="N72" s="161"/>
      <c r="O72" s="161"/>
      <c r="P72" s="161"/>
      <c r="Q72" s="161"/>
      <c r="R72" s="161"/>
      <c r="S72" s="161"/>
      <c r="T72" s="161"/>
      <c r="U72" s="161"/>
      <c r="V72" s="161"/>
      <c r="W72" s="161"/>
      <c r="X72" s="161"/>
      <c r="Y72" s="161"/>
      <c r="Z72" s="161"/>
    </row>
    <row r="73" ht="14.25" customHeight="1">
      <c r="A73" s="161"/>
      <c r="B73" s="161"/>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61"/>
    </row>
    <row r="74" ht="14.25" customHeight="1">
      <c r="A74" s="161"/>
      <c r="B74" s="161"/>
      <c r="C74" s="161"/>
      <c r="D74" s="161"/>
      <c r="E74" s="161"/>
      <c r="F74" s="161"/>
      <c r="G74" s="161"/>
      <c r="H74" s="161"/>
      <c r="I74" s="161"/>
      <c r="J74" s="161"/>
      <c r="K74" s="161"/>
      <c r="L74" s="161"/>
      <c r="M74" s="161"/>
      <c r="N74" s="161"/>
      <c r="O74" s="161"/>
      <c r="P74" s="161"/>
      <c r="Q74" s="161"/>
      <c r="R74" s="161"/>
      <c r="S74" s="161"/>
      <c r="T74" s="161"/>
      <c r="U74" s="161"/>
      <c r="V74" s="161"/>
      <c r="W74" s="161"/>
      <c r="X74" s="161"/>
      <c r="Y74" s="161"/>
      <c r="Z74" s="161"/>
    </row>
    <row r="75" ht="14.25" customHeight="1">
      <c r="A75" s="161"/>
      <c r="B75" s="161"/>
      <c r="C75" s="161"/>
      <c r="D75" s="161"/>
      <c r="E75" s="161"/>
      <c r="F75" s="161"/>
      <c r="G75" s="161"/>
      <c r="H75" s="161"/>
      <c r="I75" s="161"/>
      <c r="J75" s="161"/>
      <c r="K75" s="161"/>
      <c r="L75" s="161"/>
      <c r="M75" s="161"/>
      <c r="N75" s="161"/>
      <c r="O75" s="161"/>
      <c r="P75" s="161"/>
      <c r="Q75" s="161"/>
      <c r="R75" s="161"/>
      <c r="S75" s="161"/>
      <c r="T75" s="161"/>
      <c r="U75" s="161"/>
      <c r="V75" s="161"/>
      <c r="W75" s="161"/>
      <c r="X75" s="161"/>
      <c r="Y75" s="161"/>
      <c r="Z75" s="161"/>
    </row>
    <row r="76" ht="14.25" customHeight="1">
      <c r="A76" s="161"/>
      <c r="B76" s="161"/>
      <c r="C76" s="161"/>
      <c r="D76" s="161"/>
      <c r="E76" s="161"/>
      <c r="F76" s="161"/>
      <c r="G76" s="161"/>
      <c r="H76" s="161"/>
      <c r="I76" s="161"/>
      <c r="J76" s="161"/>
      <c r="K76" s="161"/>
      <c r="L76" s="161"/>
      <c r="M76" s="161"/>
      <c r="N76" s="161"/>
      <c r="O76" s="161"/>
      <c r="P76" s="161"/>
      <c r="Q76" s="161"/>
      <c r="R76" s="161"/>
      <c r="S76" s="161"/>
      <c r="T76" s="161"/>
      <c r="U76" s="161"/>
      <c r="V76" s="161"/>
      <c r="W76" s="161"/>
      <c r="X76" s="161"/>
      <c r="Y76" s="161"/>
      <c r="Z76" s="161"/>
    </row>
    <row r="77" ht="14.25" customHeight="1">
      <c r="A77" s="161"/>
      <c r="B77" s="161"/>
      <c r="C77" s="161"/>
      <c r="D77" s="161"/>
      <c r="E77" s="161"/>
      <c r="F77" s="161"/>
      <c r="G77" s="161"/>
      <c r="H77" s="161"/>
      <c r="I77" s="161"/>
      <c r="J77" s="161"/>
      <c r="K77" s="161"/>
      <c r="L77" s="161"/>
      <c r="M77" s="161"/>
      <c r="N77" s="161"/>
      <c r="O77" s="161"/>
      <c r="P77" s="161"/>
      <c r="Q77" s="161"/>
      <c r="R77" s="161"/>
      <c r="S77" s="161"/>
      <c r="T77" s="161"/>
      <c r="U77" s="161"/>
      <c r="V77" s="161"/>
      <c r="W77" s="161"/>
      <c r="X77" s="161"/>
      <c r="Y77" s="161"/>
      <c r="Z77" s="161"/>
    </row>
    <row r="78" ht="14.25" customHeight="1">
      <c r="A78" s="161"/>
      <c r="B78" s="161"/>
      <c r="C78" s="161"/>
      <c r="D78" s="161"/>
      <c r="E78" s="161"/>
      <c r="F78" s="161"/>
      <c r="G78" s="161"/>
      <c r="H78" s="161"/>
      <c r="I78" s="161"/>
      <c r="J78" s="161"/>
      <c r="K78" s="161"/>
      <c r="L78" s="161"/>
      <c r="M78" s="161"/>
      <c r="N78" s="161"/>
      <c r="O78" s="161"/>
      <c r="P78" s="161"/>
      <c r="Q78" s="161"/>
      <c r="R78" s="161"/>
      <c r="S78" s="161"/>
      <c r="T78" s="161"/>
      <c r="U78" s="161"/>
      <c r="V78" s="161"/>
      <c r="W78" s="161"/>
      <c r="X78" s="161"/>
      <c r="Y78" s="161"/>
      <c r="Z78" s="161"/>
    </row>
    <row r="79" ht="14.25" customHeight="1">
      <c r="A79" s="161"/>
      <c r="B79" s="161"/>
      <c r="C79" s="161"/>
      <c r="D79" s="161"/>
      <c r="E79" s="161"/>
      <c r="F79" s="161"/>
      <c r="G79" s="161"/>
      <c r="H79" s="161"/>
      <c r="I79" s="161"/>
      <c r="J79" s="161"/>
      <c r="K79" s="161"/>
      <c r="L79" s="161"/>
      <c r="M79" s="161"/>
      <c r="N79" s="161"/>
      <c r="O79" s="161"/>
      <c r="P79" s="161"/>
      <c r="Q79" s="161"/>
      <c r="R79" s="161"/>
      <c r="S79" s="161"/>
      <c r="T79" s="161"/>
      <c r="U79" s="161"/>
      <c r="V79" s="161"/>
      <c r="W79" s="161"/>
      <c r="X79" s="161"/>
      <c r="Y79" s="161"/>
      <c r="Z79" s="161"/>
    </row>
    <row r="80" ht="14.25" customHeight="1">
      <c r="A80" s="161"/>
      <c r="B80" s="161"/>
      <c r="C80" s="161"/>
      <c r="D80" s="161"/>
      <c r="E80" s="161"/>
      <c r="F80" s="161"/>
      <c r="G80" s="161"/>
      <c r="H80" s="161"/>
      <c r="I80" s="161"/>
      <c r="J80" s="161"/>
      <c r="K80" s="161"/>
      <c r="L80" s="161"/>
      <c r="M80" s="161"/>
      <c r="N80" s="161"/>
      <c r="O80" s="161"/>
      <c r="P80" s="161"/>
      <c r="Q80" s="161"/>
      <c r="R80" s="161"/>
      <c r="S80" s="161"/>
      <c r="T80" s="161"/>
      <c r="U80" s="161"/>
      <c r="V80" s="161"/>
      <c r="W80" s="161"/>
      <c r="X80" s="161"/>
      <c r="Y80" s="161"/>
      <c r="Z80" s="161"/>
    </row>
    <row r="81" ht="14.25" customHeight="1">
      <c r="A81" s="161"/>
      <c r="B81" s="161"/>
      <c r="C81" s="161"/>
      <c r="D81" s="161"/>
      <c r="E81" s="161"/>
      <c r="F81" s="161"/>
      <c r="G81" s="161"/>
      <c r="H81" s="161"/>
      <c r="I81" s="161"/>
      <c r="J81" s="161"/>
      <c r="K81" s="161"/>
      <c r="L81" s="161"/>
      <c r="M81" s="161"/>
      <c r="N81" s="161"/>
      <c r="O81" s="161"/>
      <c r="P81" s="161"/>
      <c r="Q81" s="161"/>
      <c r="R81" s="161"/>
      <c r="S81" s="161"/>
      <c r="T81" s="161"/>
      <c r="U81" s="161"/>
      <c r="V81" s="161"/>
      <c r="W81" s="161"/>
      <c r="X81" s="161"/>
      <c r="Y81" s="161"/>
      <c r="Z81" s="161"/>
    </row>
    <row r="82" ht="14.25" customHeight="1">
      <c r="A82" s="161"/>
      <c r="B82" s="161"/>
      <c r="C82" s="161"/>
      <c r="D82" s="161"/>
      <c r="E82" s="161"/>
      <c r="F82" s="161"/>
      <c r="G82" s="161"/>
      <c r="H82" s="161"/>
      <c r="I82" s="161"/>
      <c r="J82" s="161"/>
      <c r="K82" s="161"/>
      <c r="L82" s="161"/>
      <c r="M82" s="161"/>
      <c r="N82" s="161"/>
      <c r="O82" s="161"/>
      <c r="P82" s="161"/>
      <c r="Q82" s="161"/>
      <c r="R82" s="161"/>
      <c r="S82" s="161"/>
      <c r="T82" s="161"/>
      <c r="U82" s="161"/>
      <c r="V82" s="161"/>
      <c r="W82" s="161"/>
      <c r="X82" s="161"/>
      <c r="Y82" s="161"/>
      <c r="Z82" s="161"/>
    </row>
    <row r="83" ht="14.25" customHeight="1">
      <c r="A83" s="161"/>
      <c r="B83" s="161"/>
      <c r="C83" s="161"/>
      <c r="D83" s="161"/>
      <c r="E83" s="161"/>
      <c r="F83" s="161"/>
      <c r="G83" s="161"/>
      <c r="H83" s="161"/>
      <c r="I83" s="161"/>
      <c r="J83" s="161"/>
      <c r="K83" s="161"/>
      <c r="L83" s="161"/>
      <c r="M83" s="161"/>
      <c r="N83" s="161"/>
      <c r="O83" s="161"/>
      <c r="P83" s="161"/>
      <c r="Q83" s="161"/>
      <c r="R83" s="161"/>
      <c r="S83" s="161"/>
      <c r="T83" s="161"/>
      <c r="U83" s="161"/>
      <c r="V83" s="161"/>
      <c r="W83" s="161"/>
      <c r="X83" s="161"/>
      <c r="Y83" s="161"/>
      <c r="Z83" s="161"/>
    </row>
    <row r="84" ht="14.25" customHeight="1">
      <c r="A84" s="161"/>
      <c r="B84" s="161"/>
      <c r="C84" s="161"/>
      <c r="D84" s="161"/>
      <c r="E84" s="161"/>
      <c r="F84" s="161"/>
      <c r="G84" s="161"/>
      <c r="H84" s="161"/>
      <c r="I84" s="161"/>
      <c r="J84" s="161"/>
      <c r="K84" s="161"/>
      <c r="L84" s="161"/>
      <c r="M84" s="161"/>
      <c r="N84" s="161"/>
      <c r="O84" s="161"/>
      <c r="P84" s="161"/>
      <c r="Q84" s="161"/>
      <c r="R84" s="161"/>
      <c r="S84" s="161"/>
      <c r="T84" s="161"/>
      <c r="U84" s="161"/>
      <c r="V84" s="161"/>
      <c r="W84" s="161"/>
      <c r="X84" s="161"/>
      <c r="Y84" s="161"/>
      <c r="Z84" s="161"/>
    </row>
    <row r="85" ht="14.25" customHeight="1">
      <c r="A85" s="161"/>
      <c r="B85" s="161"/>
      <c r="C85" s="161"/>
      <c r="D85" s="161"/>
      <c r="E85" s="161"/>
      <c r="F85" s="161"/>
      <c r="G85" s="161"/>
      <c r="H85" s="161"/>
      <c r="I85" s="161"/>
      <c r="J85" s="161"/>
      <c r="K85" s="161"/>
      <c r="L85" s="161"/>
      <c r="M85" s="161"/>
      <c r="N85" s="161"/>
      <c r="O85" s="161"/>
      <c r="P85" s="161"/>
      <c r="Q85" s="161"/>
      <c r="R85" s="161"/>
      <c r="S85" s="161"/>
      <c r="T85" s="161"/>
      <c r="U85" s="161"/>
      <c r="V85" s="161"/>
      <c r="W85" s="161"/>
      <c r="X85" s="161"/>
      <c r="Y85" s="161"/>
      <c r="Z85" s="161"/>
    </row>
    <row r="86" ht="14.25" customHeight="1">
      <c r="A86" s="161"/>
      <c r="B86" s="161"/>
      <c r="C86" s="161"/>
      <c r="D86" s="161"/>
      <c r="E86" s="161"/>
      <c r="F86" s="161"/>
      <c r="G86" s="161"/>
      <c r="H86" s="161"/>
      <c r="I86" s="161"/>
      <c r="J86" s="161"/>
      <c r="K86" s="161"/>
      <c r="L86" s="161"/>
      <c r="M86" s="161"/>
      <c r="N86" s="161"/>
      <c r="O86" s="161"/>
      <c r="P86" s="161"/>
      <c r="Q86" s="161"/>
      <c r="R86" s="161"/>
      <c r="S86" s="161"/>
      <c r="T86" s="161"/>
      <c r="U86" s="161"/>
      <c r="V86" s="161"/>
      <c r="W86" s="161"/>
      <c r="X86" s="161"/>
      <c r="Y86" s="161"/>
      <c r="Z86" s="161"/>
    </row>
    <row r="87" ht="14.25" customHeight="1">
      <c r="A87" s="161"/>
      <c r="B87" s="161"/>
      <c r="C87" s="161"/>
      <c r="D87" s="161"/>
      <c r="E87" s="161"/>
      <c r="F87" s="161"/>
      <c r="G87" s="161"/>
      <c r="H87" s="161"/>
      <c r="I87" s="161"/>
      <c r="J87" s="161"/>
      <c r="K87" s="161"/>
      <c r="L87" s="161"/>
      <c r="M87" s="161"/>
      <c r="N87" s="161"/>
      <c r="O87" s="161"/>
      <c r="P87" s="161"/>
      <c r="Q87" s="161"/>
      <c r="R87" s="161"/>
      <c r="S87" s="161"/>
      <c r="T87" s="161"/>
      <c r="U87" s="161"/>
      <c r="V87" s="161"/>
      <c r="W87" s="161"/>
      <c r="X87" s="161"/>
      <c r="Y87" s="161"/>
      <c r="Z87" s="161"/>
    </row>
    <row r="88" ht="14.25" customHeight="1">
      <c r="A88" s="161"/>
      <c r="B88" s="161"/>
      <c r="C88" s="161"/>
      <c r="D88" s="161"/>
      <c r="E88" s="161"/>
      <c r="F88" s="161"/>
      <c r="G88" s="161"/>
      <c r="H88" s="161"/>
      <c r="I88" s="161"/>
      <c r="J88" s="161"/>
      <c r="K88" s="161"/>
      <c r="L88" s="161"/>
      <c r="M88" s="161"/>
      <c r="N88" s="161"/>
      <c r="O88" s="161"/>
      <c r="P88" s="161"/>
      <c r="Q88" s="161"/>
      <c r="R88" s="161"/>
      <c r="S88" s="161"/>
      <c r="T88" s="161"/>
      <c r="U88" s="161"/>
      <c r="V88" s="161"/>
      <c r="W88" s="161"/>
      <c r="X88" s="161"/>
      <c r="Y88" s="161"/>
      <c r="Z88" s="161"/>
    </row>
    <row r="89" ht="14.25" customHeight="1">
      <c r="A89" s="161"/>
      <c r="B89" s="161"/>
      <c r="C89" s="161"/>
      <c r="D89" s="161"/>
      <c r="E89" s="161"/>
      <c r="F89" s="161"/>
      <c r="G89" s="161"/>
      <c r="H89" s="161"/>
      <c r="I89" s="161"/>
      <c r="J89" s="161"/>
      <c r="K89" s="161"/>
      <c r="L89" s="161"/>
      <c r="M89" s="161"/>
      <c r="N89" s="161"/>
      <c r="O89" s="161"/>
      <c r="P89" s="161"/>
      <c r="Q89" s="161"/>
      <c r="R89" s="161"/>
      <c r="S89" s="161"/>
      <c r="T89" s="161"/>
      <c r="U89" s="161"/>
      <c r="V89" s="161"/>
      <c r="W89" s="161"/>
      <c r="X89" s="161"/>
      <c r="Y89" s="161"/>
      <c r="Z89" s="161"/>
    </row>
    <row r="90" ht="14.25" customHeight="1">
      <c r="A90" s="161"/>
      <c r="B90" s="161"/>
      <c r="C90" s="161"/>
      <c r="D90" s="161"/>
      <c r="E90" s="161"/>
      <c r="F90" s="161"/>
      <c r="G90" s="161"/>
      <c r="H90" s="161"/>
      <c r="I90" s="161"/>
      <c r="J90" s="161"/>
      <c r="K90" s="161"/>
      <c r="L90" s="161"/>
      <c r="M90" s="161"/>
      <c r="N90" s="161"/>
      <c r="O90" s="161"/>
      <c r="P90" s="161"/>
      <c r="Q90" s="161"/>
      <c r="R90" s="161"/>
      <c r="S90" s="161"/>
      <c r="T90" s="161"/>
      <c r="U90" s="161"/>
      <c r="V90" s="161"/>
      <c r="W90" s="161"/>
      <c r="X90" s="161"/>
      <c r="Y90" s="161"/>
      <c r="Z90" s="161"/>
    </row>
    <row r="91" ht="14.25" customHeight="1">
      <c r="A91" s="161"/>
      <c r="B91" s="161"/>
      <c r="C91" s="161"/>
      <c r="D91" s="161"/>
      <c r="E91" s="161"/>
      <c r="F91" s="161"/>
      <c r="G91" s="161"/>
      <c r="H91" s="161"/>
      <c r="I91" s="161"/>
      <c r="J91" s="161"/>
      <c r="K91" s="161"/>
      <c r="L91" s="161"/>
      <c r="M91" s="161"/>
      <c r="N91" s="161"/>
      <c r="O91" s="161"/>
      <c r="P91" s="161"/>
      <c r="Q91" s="161"/>
      <c r="R91" s="161"/>
      <c r="S91" s="161"/>
      <c r="T91" s="161"/>
      <c r="U91" s="161"/>
      <c r="V91" s="161"/>
      <c r="W91" s="161"/>
      <c r="X91" s="161"/>
      <c r="Y91" s="161"/>
      <c r="Z91" s="161"/>
    </row>
    <row r="92" ht="14.25" customHeight="1">
      <c r="A92" s="161"/>
      <c r="B92" s="161"/>
      <c r="C92" s="161"/>
      <c r="D92" s="161"/>
      <c r="E92" s="161"/>
      <c r="F92" s="161"/>
      <c r="G92" s="161"/>
      <c r="H92" s="161"/>
      <c r="I92" s="161"/>
      <c r="J92" s="161"/>
      <c r="K92" s="161"/>
      <c r="L92" s="161"/>
      <c r="M92" s="161"/>
      <c r="N92" s="161"/>
      <c r="O92" s="161"/>
      <c r="P92" s="161"/>
      <c r="Q92" s="161"/>
      <c r="R92" s="161"/>
      <c r="S92" s="161"/>
      <c r="T92" s="161"/>
      <c r="U92" s="161"/>
      <c r="V92" s="161"/>
      <c r="W92" s="161"/>
      <c r="X92" s="161"/>
      <c r="Y92" s="161"/>
      <c r="Z92" s="161"/>
    </row>
    <row r="93" ht="14.25" customHeight="1">
      <c r="A93" s="161"/>
      <c r="B93" s="161"/>
      <c r="C93" s="161"/>
      <c r="D93" s="161"/>
      <c r="E93" s="161"/>
      <c r="F93" s="161"/>
      <c r="G93" s="161"/>
      <c r="H93" s="161"/>
      <c r="I93" s="161"/>
      <c r="J93" s="161"/>
      <c r="K93" s="161"/>
      <c r="L93" s="161"/>
      <c r="M93" s="161"/>
      <c r="N93" s="161"/>
      <c r="O93" s="161"/>
      <c r="P93" s="161"/>
      <c r="Q93" s="161"/>
      <c r="R93" s="161"/>
      <c r="S93" s="161"/>
      <c r="T93" s="161"/>
      <c r="U93" s="161"/>
      <c r="V93" s="161"/>
      <c r="W93" s="161"/>
      <c r="X93" s="161"/>
      <c r="Y93" s="161"/>
      <c r="Z93" s="161"/>
    </row>
    <row r="94" ht="14.25" customHeight="1">
      <c r="A94" s="161"/>
      <c r="B94" s="161"/>
      <c r="C94" s="161"/>
      <c r="D94" s="161"/>
      <c r="E94" s="161"/>
      <c r="F94" s="161"/>
      <c r="G94" s="161"/>
      <c r="H94" s="161"/>
      <c r="I94" s="161"/>
      <c r="J94" s="161"/>
      <c r="K94" s="161"/>
      <c r="L94" s="161"/>
      <c r="M94" s="161"/>
      <c r="N94" s="161"/>
      <c r="O94" s="161"/>
      <c r="P94" s="161"/>
      <c r="Q94" s="161"/>
      <c r="R94" s="161"/>
      <c r="S94" s="161"/>
      <c r="T94" s="161"/>
      <c r="U94" s="161"/>
      <c r="V94" s="161"/>
      <c r="W94" s="161"/>
      <c r="X94" s="161"/>
      <c r="Y94" s="161"/>
      <c r="Z94" s="161"/>
    </row>
    <row r="95" ht="14.25" customHeight="1">
      <c r="A95" s="161"/>
      <c r="B95" s="161"/>
      <c r="C95" s="161"/>
      <c r="D95" s="161"/>
      <c r="E95" s="161"/>
      <c r="F95" s="161"/>
      <c r="G95" s="161"/>
      <c r="H95" s="161"/>
      <c r="I95" s="161"/>
      <c r="J95" s="161"/>
      <c r="K95" s="161"/>
      <c r="L95" s="161"/>
      <c r="M95" s="161"/>
      <c r="N95" s="161"/>
      <c r="O95" s="161"/>
      <c r="P95" s="161"/>
      <c r="Q95" s="161"/>
      <c r="R95" s="161"/>
      <c r="S95" s="161"/>
      <c r="T95" s="161"/>
      <c r="U95" s="161"/>
      <c r="V95" s="161"/>
      <c r="W95" s="161"/>
      <c r="X95" s="161"/>
      <c r="Y95" s="161"/>
      <c r="Z95" s="161"/>
    </row>
    <row r="96" ht="14.25" customHeight="1">
      <c r="A96" s="161"/>
      <c r="B96" s="161"/>
      <c r="C96" s="161"/>
      <c r="D96" s="161"/>
      <c r="E96" s="161"/>
      <c r="F96" s="161"/>
      <c r="G96" s="161"/>
      <c r="H96" s="161"/>
      <c r="I96" s="161"/>
      <c r="J96" s="161"/>
      <c r="K96" s="161"/>
      <c r="L96" s="161"/>
      <c r="M96" s="161"/>
      <c r="N96" s="161"/>
      <c r="O96" s="161"/>
      <c r="P96" s="161"/>
      <c r="Q96" s="161"/>
      <c r="R96" s="161"/>
      <c r="S96" s="161"/>
      <c r="T96" s="161"/>
      <c r="U96" s="161"/>
      <c r="V96" s="161"/>
      <c r="W96" s="161"/>
      <c r="X96" s="161"/>
      <c r="Y96" s="161"/>
      <c r="Z96" s="161"/>
    </row>
    <row r="97" ht="14.25" customHeight="1">
      <c r="A97" s="161"/>
      <c r="B97" s="161"/>
      <c r="C97" s="161"/>
      <c r="D97" s="161"/>
      <c r="E97" s="161"/>
      <c r="F97" s="161"/>
      <c r="G97" s="161"/>
      <c r="H97" s="161"/>
      <c r="I97" s="161"/>
      <c r="J97" s="161"/>
      <c r="K97" s="161"/>
      <c r="L97" s="161"/>
      <c r="M97" s="161"/>
      <c r="N97" s="161"/>
      <c r="O97" s="161"/>
      <c r="P97" s="161"/>
      <c r="Q97" s="161"/>
      <c r="R97" s="161"/>
      <c r="S97" s="161"/>
      <c r="T97" s="161"/>
      <c r="U97" s="161"/>
      <c r="V97" s="161"/>
      <c r="W97" s="161"/>
      <c r="X97" s="161"/>
      <c r="Y97" s="161"/>
      <c r="Z97" s="161"/>
    </row>
    <row r="98" ht="14.25" customHeight="1">
      <c r="A98" s="161"/>
      <c r="B98" s="161"/>
      <c r="C98" s="161"/>
      <c r="D98" s="161"/>
      <c r="E98" s="161"/>
      <c r="F98" s="161"/>
      <c r="G98" s="161"/>
      <c r="H98" s="161"/>
      <c r="I98" s="161"/>
      <c r="J98" s="161"/>
      <c r="K98" s="161"/>
      <c r="L98" s="161"/>
      <c r="M98" s="161"/>
      <c r="N98" s="161"/>
      <c r="O98" s="161"/>
      <c r="P98" s="161"/>
      <c r="Q98" s="161"/>
      <c r="R98" s="161"/>
      <c r="S98" s="161"/>
      <c r="T98" s="161"/>
      <c r="U98" s="161"/>
      <c r="V98" s="161"/>
      <c r="W98" s="161"/>
      <c r="X98" s="161"/>
      <c r="Y98" s="161"/>
      <c r="Z98" s="161"/>
    </row>
    <row r="99" ht="14.25" customHeight="1">
      <c r="A99" s="161"/>
      <c r="B99" s="161"/>
      <c r="C99" s="161"/>
      <c r="D99" s="161"/>
      <c r="E99" s="161"/>
      <c r="F99" s="161"/>
      <c r="G99" s="161"/>
      <c r="H99" s="161"/>
      <c r="I99" s="161"/>
      <c r="J99" s="161"/>
      <c r="K99" s="161"/>
      <c r="L99" s="161"/>
      <c r="M99" s="161"/>
      <c r="N99" s="161"/>
      <c r="O99" s="161"/>
      <c r="P99" s="161"/>
      <c r="Q99" s="161"/>
      <c r="R99" s="161"/>
      <c r="S99" s="161"/>
      <c r="T99" s="161"/>
      <c r="U99" s="161"/>
      <c r="V99" s="161"/>
      <c r="W99" s="161"/>
      <c r="X99" s="161"/>
      <c r="Y99" s="161"/>
      <c r="Z99" s="161"/>
    </row>
    <row r="100" ht="14.25" customHeight="1">
      <c r="A100" s="161"/>
      <c r="B100" s="161"/>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row>
    <row r="101" ht="14.25" customHeight="1">
      <c r="A101" s="161"/>
      <c r="B101" s="161"/>
      <c r="C101" s="161"/>
      <c r="D101" s="161"/>
      <c r="E101" s="161"/>
      <c r="F101" s="161"/>
      <c r="G101" s="161"/>
      <c r="H101" s="161"/>
      <c r="I101" s="161"/>
      <c r="J101" s="161"/>
      <c r="K101" s="161"/>
      <c r="L101" s="161"/>
      <c r="M101" s="161"/>
      <c r="N101" s="161"/>
      <c r="O101" s="161"/>
      <c r="P101" s="161"/>
      <c r="Q101" s="161"/>
      <c r="R101" s="161"/>
      <c r="S101" s="161"/>
      <c r="T101" s="161"/>
      <c r="U101" s="161"/>
      <c r="V101" s="161"/>
      <c r="W101" s="161"/>
      <c r="X101" s="161"/>
      <c r="Y101" s="161"/>
      <c r="Z101" s="161"/>
    </row>
    <row r="102" ht="14.25" customHeight="1">
      <c r="A102" s="161"/>
      <c r="B102" s="161"/>
      <c r="C102" s="161"/>
      <c r="D102" s="161"/>
      <c r="E102" s="161"/>
      <c r="F102" s="161"/>
      <c r="G102" s="161"/>
      <c r="H102" s="161"/>
      <c r="I102" s="161"/>
      <c r="J102" s="161"/>
      <c r="K102" s="161"/>
      <c r="L102" s="161"/>
      <c r="M102" s="161"/>
      <c r="N102" s="161"/>
      <c r="O102" s="161"/>
      <c r="P102" s="161"/>
      <c r="Q102" s="161"/>
      <c r="R102" s="161"/>
      <c r="S102" s="161"/>
      <c r="T102" s="161"/>
      <c r="U102" s="161"/>
      <c r="V102" s="161"/>
      <c r="W102" s="161"/>
      <c r="X102" s="161"/>
      <c r="Y102" s="161"/>
      <c r="Z102" s="161"/>
    </row>
    <row r="103" ht="14.25" customHeight="1">
      <c r="A103" s="161"/>
      <c r="B103" s="161"/>
      <c r="C103" s="161"/>
      <c r="D103" s="161"/>
      <c r="E103" s="161"/>
      <c r="F103" s="161"/>
      <c r="G103" s="161"/>
      <c r="H103" s="161"/>
      <c r="I103" s="161"/>
      <c r="J103" s="161"/>
      <c r="K103" s="161"/>
      <c r="L103" s="161"/>
      <c r="M103" s="161"/>
      <c r="N103" s="161"/>
      <c r="O103" s="161"/>
      <c r="P103" s="161"/>
      <c r="Q103" s="161"/>
      <c r="R103" s="161"/>
      <c r="S103" s="161"/>
      <c r="T103" s="161"/>
      <c r="U103" s="161"/>
      <c r="V103" s="161"/>
      <c r="W103" s="161"/>
      <c r="X103" s="161"/>
      <c r="Y103" s="161"/>
      <c r="Z103" s="161"/>
    </row>
    <row r="104" ht="14.25" customHeight="1">
      <c r="A104" s="161"/>
      <c r="B104" s="161"/>
      <c r="C104" s="161"/>
      <c r="D104" s="161"/>
      <c r="E104" s="161"/>
      <c r="F104" s="161"/>
      <c r="G104" s="161"/>
      <c r="H104" s="161"/>
      <c r="I104" s="161"/>
      <c r="J104" s="161"/>
      <c r="K104" s="161"/>
      <c r="L104" s="161"/>
      <c r="M104" s="161"/>
      <c r="N104" s="161"/>
      <c r="O104" s="161"/>
      <c r="P104" s="161"/>
      <c r="Q104" s="161"/>
      <c r="R104" s="161"/>
      <c r="S104" s="161"/>
      <c r="T104" s="161"/>
      <c r="U104" s="161"/>
      <c r="V104" s="161"/>
      <c r="W104" s="161"/>
      <c r="X104" s="161"/>
      <c r="Y104" s="161"/>
      <c r="Z104" s="161"/>
    </row>
    <row r="105" ht="14.25" customHeight="1">
      <c r="A105" s="161"/>
      <c r="B105" s="161"/>
      <c r="C105" s="161"/>
      <c r="D105" s="161"/>
      <c r="E105" s="161"/>
      <c r="F105" s="161"/>
      <c r="G105" s="161"/>
      <c r="H105" s="161"/>
      <c r="I105" s="161"/>
      <c r="J105" s="161"/>
      <c r="K105" s="161"/>
      <c r="L105" s="161"/>
      <c r="M105" s="161"/>
      <c r="N105" s="161"/>
      <c r="O105" s="161"/>
      <c r="P105" s="161"/>
      <c r="Q105" s="161"/>
      <c r="R105" s="161"/>
      <c r="S105" s="161"/>
      <c r="T105" s="161"/>
      <c r="U105" s="161"/>
      <c r="V105" s="161"/>
      <c r="W105" s="161"/>
      <c r="X105" s="161"/>
      <c r="Y105" s="161"/>
      <c r="Z105" s="161"/>
    </row>
    <row r="106" ht="14.25" customHeight="1">
      <c r="A106" s="161"/>
      <c r="B106" s="161"/>
      <c r="C106" s="161"/>
      <c r="D106" s="161"/>
      <c r="E106" s="161"/>
      <c r="F106" s="161"/>
      <c r="G106" s="161"/>
      <c r="H106" s="161"/>
      <c r="I106" s="161"/>
      <c r="J106" s="161"/>
      <c r="K106" s="161"/>
      <c r="L106" s="161"/>
      <c r="M106" s="161"/>
      <c r="N106" s="161"/>
      <c r="O106" s="161"/>
      <c r="P106" s="161"/>
      <c r="Q106" s="161"/>
      <c r="R106" s="161"/>
      <c r="S106" s="161"/>
      <c r="T106" s="161"/>
      <c r="U106" s="161"/>
      <c r="V106" s="161"/>
      <c r="W106" s="161"/>
      <c r="X106" s="161"/>
      <c r="Y106" s="161"/>
      <c r="Z106" s="161"/>
    </row>
    <row r="107" ht="14.25" customHeight="1">
      <c r="A107" s="161"/>
      <c r="B107" s="161"/>
      <c r="C107" s="161"/>
      <c r="D107" s="161"/>
      <c r="E107" s="161"/>
      <c r="F107" s="161"/>
      <c r="G107" s="161"/>
      <c r="H107" s="161"/>
      <c r="I107" s="161"/>
      <c r="J107" s="161"/>
      <c r="K107" s="161"/>
      <c r="L107" s="161"/>
      <c r="M107" s="161"/>
      <c r="N107" s="161"/>
      <c r="O107" s="161"/>
      <c r="P107" s="161"/>
      <c r="Q107" s="161"/>
      <c r="R107" s="161"/>
      <c r="S107" s="161"/>
      <c r="T107" s="161"/>
      <c r="U107" s="161"/>
      <c r="V107" s="161"/>
      <c r="W107" s="161"/>
      <c r="X107" s="161"/>
      <c r="Y107" s="161"/>
      <c r="Z107" s="161"/>
    </row>
    <row r="108" ht="14.25" customHeight="1">
      <c r="A108" s="161"/>
      <c r="B108" s="161"/>
      <c r="C108" s="161"/>
      <c r="D108" s="161"/>
      <c r="E108" s="161"/>
      <c r="F108" s="161"/>
      <c r="G108" s="161"/>
      <c r="H108" s="161"/>
      <c r="I108" s="161"/>
      <c r="J108" s="161"/>
      <c r="K108" s="161"/>
      <c r="L108" s="161"/>
      <c r="M108" s="161"/>
      <c r="N108" s="161"/>
      <c r="O108" s="161"/>
      <c r="P108" s="161"/>
      <c r="Q108" s="161"/>
      <c r="R108" s="161"/>
      <c r="S108" s="161"/>
      <c r="T108" s="161"/>
      <c r="U108" s="161"/>
      <c r="V108" s="161"/>
      <c r="W108" s="161"/>
      <c r="X108" s="161"/>
      <c r="Y108" s="161"/>
      <c r="Z108" s="161"/>
    </row>
    <row r="109" ht="14.25" customHeight="1">
      <c r="A109" s="161"/>
      <c r="B109" s="161"/>
      <c r="C109" s="161"/>
      <c r="D109" s="161"/>
      <c r="E109" s="161"/>
      <c r="F109" s="161"/>
      <c r="G109" s="161"/>
      <c r="H109" s="161"/>
      <c r="I109" s="161"/>
      <c r="J109" s="161"/>
      <c r="K109" s="161"/>
      <c r="L109" s="161"/>
      <c r="M109" s="161"/>
      <c r="N109" s="161"/>
      <c r="O109" s="161"/>
      <c r="P109" s="161"/>
      <c r="Q109" s="161"/>
      <c r="R109" s="161"/>
      <c r="S109" s="161"/>
      <c r="T109" s="161"/>
      <c r="U109" s="161"/>
      <c r="V109" s="161"/>
      <c r="W109" s="161"/>
      <c r="X109" s="161"/>
      <c r="Y109" s="161"/>
      <c r="Z109" s="161"/>
    </row>
    <row r="110" ht="14.25" customHeight="1">
      <c r="A110" s="161"/>
      <c r="B110" s="161"/>
      <c r="C110" s="161"/>
      <c r="D110" s="161"/>
      <c r="E110" s="161"/>
      <c r="F110" s="161"/>
      <c r="G110" s="161"/>
      <c r="H110" s="161"/>
      <c r="I110" s="161"/>
      <c r="J110" s="161"/>
      <c r="K110" s="161"/>
      <c r="L110" s="161"/>
      <c r="M110" s="161"/>
      <c r="N110" s="161"/>
      <c r="O110" s="161"/>
      <c r="P110" s="161"/>
      <c r="Q110" s="161"/>
      <c r="R110" s="161"/>
      <c r="S110" s="161"/>
      <c r="T110" s="161"/>
      <c r="U110" s="161"/>
      <c r="V110" s="161"/>
      <c r="W110" s="161"/>
      <c r="X110" s="161"/>
      <c r="Y110" s="161"/>
      <c r="Z110" s="161"/>
    </row>
    <row r="111" ht="14.25" customHeight="1">
      <c r="A111" s="161"/>
      <c r="B111" s="161"/>
      <c r="C111" s="161"/>
      <c r="D111" s="161"/>
      <c r="E111" s="161"/>
      <c r="F111" s="161"/>
      <c r="G111" s="161"/>
      <c r="H111" s="161"/>
      <c r="I111" s="161"/>
      <c r="J111" s="161"/>
      <c r="K111" s="161"/>
      <c r="L111" s="161"/>
      <c r="M111" s="161"/>
      <c r="N111" s="161"/>
      <c r="O111" s="161"/>
      <c r="P111" s="161"/>
      <c r="Q111" s="161"/>
      <c r="R111" s="161"/>
      <c r="S111" s="161"/>
      <c r="T111" s="161"/>
      <c r="U111" s="161"/>
      <c r="V111" s="161"/>
      <c r="W111" s="161"/>
      <c r="X111" s="161"/>
      <c r="Y111" s="161"/>
      <c r="Z111" s="161"/>
    </row>
    <row r="112" ht="14.25" customHeight="1">
      <c r="A112" s="161"/>
      <c r="B112" s="161"/>
      <c r="C112" s="161"/>
      <c r="D112" s="161"/>
      <c r="E112" s="161"/>
      <c r="F112" s="161"/>
      <c r="G112" s="161"/>
      <c r="H112" s="161"/>
      <c r="I112" s="161"/>
      <c r="J112" s="161"/>
      <c r="K112" s="161"/>
      <c r="L112" s="161"/>
      <c r="M112" s="161"/>
      <c r="N112" s="161"/>
      <c r="O112" s="161"/>
      <c r="P112" s="161"/>
      <c r="Q112" s="161"/>
      <c r="R112" s="161"/>
      <c r="S112" s="161"/>
      <c r="T112" s="161"/>
      <c r="U112" s="161"/>
      <c r="V112" s="161"/>
      <c r="W112" s="161"/>
      <c r="X112" s="161"/>
      <c r="Y112" s="161"/>
      <c r="Z112" s="161"/>
    </row>
    <row r="113" ht="14.25" customHeight="1">
      <c r="A113" s="161"/>
      <c r="B113" s="161"/>
      <c r="C113" s="161"/>
      <c r="D113" s="161"/>
      <c r="E113" s="161"/>
      <c r="F113" s="161"/>
      <c r="G113" s="161"/>
      <c r="H113" s="161"/>
      <c r="I113" s="161"/>
      <c r="J113" s="161"/>
      <c r="K113" s="161"/>
      <c r="L113" s="161"/>
      <c r="M113" s="161"/>
      <c r="N113" s="161"/>
      <c r="O113" s="161"/>
      <c r="P113" s="161"/>
      <c r="Q113" s="161"/>
      <c r="R113" s="161"/>
      <c r="S113" s="161"/>
      <c r="T113" s="161"/>
      <c r="U113" s="161"/>
      <c r="V113" s="161"/>
      <c r="W113" s="161"/>
      <c r="X113" s="161"/>
      <c r="Y113" s="161"/>
      <c r="Z113" s="161"/>
    </row>
    <row r="114" ht="14.25" customHeight="1">
      <c r="A114" s="161"/>
      <c r="B114" s="161"/>
      <c r="C114" s="161"/>
      <c r="D114" s="161"/>
      <c r="E114" s="161"/>
      <c r="F114" s="161"/>
      <c r="G114" s="161"/>
      <c r="H114" s="161"/>
      <c r="I114" s="161"/>
      <c r="J114" s="161"/>
      <c r="K114" s="161"/>
      <c r="L114" s="161"/>
      <c r="M114" s="161"/>
      <c r="N114" s="161"/>
      <c r="O114" s="161"/>
      <c r="P114" s="161"/>
      <c r="Q114" s="161"/>
      <c r="R114" s="161"/>
      <c r="S114" s="161"/>
      <c r="T114" s="161"/>
      <c r="U114" s="161"/>
      <c r="V114" s="161"/>
      <c r="W114" s="161"/>
      <c r="X114" s="161"/>
      <c r="Y114" s="161"/>
      <c r="Z114" s="161"/>
    </row>
    <row r="115" ht="14.25" customHeight="1">
      <c r="A115" s="161"/>
      <c r="B115" s="161"/>
      <c r="C115" s="161"/>
      <c r="D115" s="161"/>
      <c r="E115" s="161"/>
      <c r="F115" s="161"/>
      <c r="G115" s="161"/>
      <c r="H115" s="161"/>
      <c r="I115" s="161"/>
      <c r="J115" s="161"/>
      <c r="K115" s="161"/>
      <c r="L115" s="161"/>
      <c r="M115" s="161"/>
      <c r="N115" s="161"/>
      <c r="O115" s="161"/>
      <c r="P115" s="161"/>
      <c r="Q115" s="161"/>
      <c r="R115" s="161"/>
      <c r="S115" s="161"/>
      <c r="T115" s="161"/>
      <c r="U115" s="161"/>
      <c r="V115" s="161"/>
      <c r="W115" s="161"/>
      <c r="X115" s="161"/>
      <c r="Y115" s="161"/>
      <c r="Z115" s="161"/>
    </row>
    <row r="116" ht="14.25" customHeight="1">
      <c r="A116" s="161"/>
      <c r="B116" s="161"/>
      <c r="C116" s="161"/>
      <c r="D116" s="161"/>
      <c r="E116" s="161"/>
      <c r="F116" s="161"/>
      <c r="G116" s="161"/>
      <c r="H116" s="161"/>
      <c r="I116" s="161"/>
      <c r="J116" s="161"/>
      <c r="K116" s="161"/>
      <c r="L116" s="161"/>
      <c r="M116" s="161"/>
      <c r="N116" s="161"/>
      <c r="O116" s="161"/>
      <c r="P116" s="161"/>
      <c r="Q116" s="161"/>
      <c r="R116" s="161"/>
      <c r="S116" s="161"/>
      <c r="T116" s="161"/>
      <c r="U116" s="161"/>
      <c r="V116" s="161"/>
      <c r="W116" s="161"/>
      <c r="X116" s="161"/>
      <c r="Y116" s="161"/>
      <c r="Z116" s="161"/>
    </row>
    <row r="117" ht="14.25" customHeight="1">
      <c r="A117" s="161"/>
      <c r="B117" s="161"/>
      <c r="C117" s="161"/>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c r="Z117" s="161"/>
    </row>
    <row r="118" ht="14.25" customHeight="1">
      <c r="A118" s="161"/>
      <c r="B118" s="161"/>
      <c r="C118" s="161"/>
      <c r="D118" s="161"/>
      <c r="E118" s="161"/>
      <c r="F118" s="161"/>
      <c r="G118" s="161"/>
      <c r="H118" s="161"/>
      <c r="I118" s="161"/>
      <c r="J118" s="161"/>
      <c r="K118" s="161"/>
      <c r="L118" s="161"/>
      <c r="M118" s="161"/>
      <c r="N118" s="161"/>
      <c r="O118" s="161"/>
      <c r="P118" s="161"/>
      <c r="Q118" s="161"/>
      <c r="R118" s="161"/>
      <c r="S118" s="161"/>
      <c r="T118" s="161"/>
      <c r="U118" s="161"/>
      <c r="V118" s="161"/>
      <c r="W118" s="161"/>
      <c r="X118" s="161"/>
      <c r="Y118" s="161"/>
      <c r="Z118" s="161"/>
    </row>
    <row r="119" ht="14.25" customHeight="1">
      <c r="A119" s="161"/>
      <c r="B119" s="161"/>
      <c r="C119" s="161"/>
      <c r="D119" s="161"/>
      <c r="E119" s="161"/>
      <c r="F119" s="161"/>
      <c r="G119" s="161"/>
      <c r="H119" s="161"/>
      <c r="I119" s="161"/>
      <c r="J119" s="161"/>
      <c r="K119" s="161"/>
      <c r="L119" s="161"/>
      <c r="M119" s="161"/>
      <c r="N119" s="161"/>
      <c r="O119" s="161"/>
      <c r="P119" s="161"/>
      <c r="Q119" s="161"/>
      <c r="R119" s="161"/>
      <c r="S119" s="161"/>
      <c r="T119" s="161"/>
      <c r="U119" s="161"/>
      <c r="V119" s="161"/>
      <c r="W119" s="161"/>
      <c r="X119" s="161"/>
      <c r="Y119" s="161"/>
      <c r="Z119" s="161"/>
    </row>
    <row r="120" ht="14.25" customHeight="1">
      <c r="A120" s="161"/>
      <c r="B120" s="161"/>
      <c r="C120" s="161"/>
      <c r="D120" s="161"/>
      <c r="E120" s="161"/>
      <c r="F120" s="161"/>
      <c r="G120" s="161"/>
      <c r="H120" s="161"/>
      <c r="I120" s="161"/>
      <c r="J120" s="161"/>
      <c r="K120" s="161"/>
      <c r="L120" s="161"/>
      <c r="M120" s="161"/>
      <c r="N120" s="161"/>
      <c r="O120" s="161"/>
      <c r="P120" s="161"/>
      <c r="Q120" s="161"/>
      <c r="R120" s="161"/>
      <c r="S120" s="161"/>
      <c r="T120" s="161"/>
      <c r="U120" s="161"/>
      <c r="V120" s="161"/>
      <c r="W120" s="161"/>
      <c r="X120" s="161"/>
      <c r="Y120" s="161"/>
      <c r="Z120" s="161"/>
    </row>
    <row r="121" ht="14.25" customHeight="1">
      <c r="A121" s="161"/>
      <c r="B121" s="161"/>
      <c r="C121" s="161"/>
      <c r="D121" s="161"/>
      <c r="E121" s="161"/>
      <c r="F121" s="161"/>
      <c r="G121" s="161"/>
      <c r="H121" s="161"/>
      <c r="I121" s="161"/>
      <c r="J121" s="161"/>
      <c r="K121" s="161"/>
      <c r="L121" s="161"/>
      <c r="M121" s="161"/>
      <c r="N121" s="161"/>
      <c r="O121" s="161"/>
      <c r="P121" s="161"/>
      <c r="Q121" s="161"/>
      <c r="R121" s="161"/>
      <c r="S121" s="161"/>
      <c r="T121" s="161"/>
      <c r="U121" s="161"/>
      <c r="V121" s="161"/>
      <c r="W121" s="161"/>
      <c r="X121" s="161"/>
      <c r="Y121" s="161"/>
      <c r="Z121" s="161"/>
    </row>
    <row r="122" ht="14.25" customHeight="1">
      <c r="A122" s="161"/>
      <c r="B122" s="161"/>
      <c r="C122" s="161"/>
      <c r="D122" s="161"/>
      <c r="E122" s="161"/>
      <c r="F122" s="161"/>
      <c r="G122" s="161"/>
      <c r="H122" s="161"/>
      <c r="I122" s="161"/>
      <c r="J122" s="161"/>
      <c r="K122" s="161"/>
      <c r="L122" s="161"/>
      <c r="M122" s="161"/>
      <c r="N122" s="161"/>
      <c r="O122" s="161"/>
      <c r="P122" s="161"/>
      <c r="Q122" s="161"/>
      <c r="R122" s="161"/>
      <c r="S122" s="161"/>
      <c r="T122" s="161"/>
      <c r="U122" s="161"/>
      <c r="V122" s="161"/>
      <c r="W122" s="161"/>
      <c r="X122" s="161"/>
      <c r="Y122" s="161"/>
      <c r="Z122" s="161"/>
    </row>
    <row r="123" ht="14.25" customHeight="1">
      <c r="A123" s="161"/>
      <c r="B123" s="161"/>
      <c r="C123" s="161"/>
      <c r="D123" s="161"/>
      <c r="E123" s="161"/>
      <c r="F123" s="161"/>
      <c r="G123" s="161"/>
      <c r="H123" s="161"/>
      <c r="I123" s="161"/>
      <c r="J123" s="161"/>
      <c r="K123" s="161"/>
      <c r="L123" s="161"/>
      <c r="M123" s="161"/>
      <c r="N123" s="161"/>
      <c r="O123" s="161"/>
      <c r="P123" s="161"/>
      <c r="Q123" s="161"/>
      <c r="R123" s="161"/>
      <c r="S123" s="161"/>
      <c r="T123" s="161"/>
      <c r="U123" s="161"/>
      <c r="V123" s="161"/>
      <c r="W123" s="161"/>
      <c r="X123" s="161"/>
      <c r="Y123" s="161"/>
      <c r="Z123" s="161"/>
    </row>
    <row r="124" ht="14.25" customHeight="1">
      <c r="A124" s="161"/>
      <c r="B124" s="161"/>
      <c r="C124" s="161"/>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c r="Z124" s="161"/>
    </row>
    <row r="125" ht="14.25" customHeight="1">
      <c r="A125" s="161"/>
      <c r="B125" s="161"/>
      <c r="C125" s="161"/>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1"/>
      <c r="Z125" s="161"/>
    </row>
    <row r="126" ht="14.25" customHeight="1">
      <c r="A126" s="161"/>
      <c r="B126" s="161"/>
      <c r="C126" s="161"/>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1"/>
      <c r="Z126" s="161"/>
    </row>
    <row r="127" ht="14.25" customHeight="1">
      <c r="A127" s="161"/>
      <c r="B127" s="161"/>
      <c r="C127" s="161"/>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c r="Z127" s="161"/>
    </row>
    <row r="128" ht="14.25" customHeight="1">
      <c r="A128" s="161"/>
      <c r="B128" s="161"/>
      <c r="C128" s="161"/>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1"/>
      <c r="Z128" s="161"/>
    </row>
    <row r="129" ht="14.25" customHeight="1">
      <c r="A129" s="161"/>
      <c r="B129" s="161"/>
      <c r="C129" s="161"/>
      <c r="D129" s="161"/>
      <c r="E129" s="161"/>
      <c r="F129" s="161"/>
      <c r="G129" s="161"/>
      <c r="H129" s="161"/>
      <c r="I129" s="161"/>
      <c r="J129" s="161"/>
      <c r="K129" s="161"/>
      <c r="L129" s="161"/>
      <c r="M129" s="161"/>
      <c r="N129" s="161"/>
      <c r="O129" s="161"/>
      <c r="P129" s="161"/>
      <c r="Q129" s="161"/>
      <c r="R129" s="161"/>
      <c r="S129" s="161"/>
      <c r="T129" s="161"/>
      <c r="U129" s="161"/>
      <c r="V129" s="161"/>
      <c r="W129" s="161"/>
      <c r="X129" s="161"/>
      <c r="Y129" s="161"/>
      <c r="Z129" s="161"/>
    </row>
    <row r="130" ht="14.25" customHeight="1">
      <c r="A130" s="161"/>
      <c r="B130" s="161"/>
      <c r="C130" s="161"/>
      <c r="D130" s="161"/>
      <c r="E130" s="161"/>
      <c r="F130" s="161"/>
      <c r="G130" s="161"/>
      <c r="H130" s="161"/>
      <c r="I130" s="161"/>
      <c r="J130" s="161"/>
      <c r="K130" s="161"/>
      <c r="L130" s="161"/>
      <c r="M130" s="161"/>
      <c r="N130" s="161"/>
      <c r="O130" s="161"/>
      <c r="P130" s="161"/>
      <c r="Q130" s="161"/>
      <c r="R130" s="161"/>
      <c r="S130" s="161"/>
      <c r="T130" s="161"/>
      <c r="U130" s="161"/>
      <c r="V130" s="161"/>
      <c r="W130" s="161"/>
      <c r="X130" s="161"/>
      <c r="Y130" s="161"/>
      <c r="Z130" s="161"/>
    </row>
    <row r="131" ht="14.25" customHeight="1">
      <c r="A131" s="161"/>
      <c r="B131" s="161"/>
      <c r="C131" s="161"/>
      <c r="D131" s="161"/>
      <c r="E131" s="161"/>
      <c r="F131" s="161"/>
      <c r="G131" s="161"/>
      <c r="H131" s="161"/>
      <c r="I131" s="161"/>
      <c r="J131" s="161"/>
      <c r="K131" s="161"/>
      <c r="L131" s="161"/>
      <c r="M131" s="161"/>
      <c r="N131" s="161"/>
      <c r="O131" s="161"/>
      <c r="P131" s="161"/>
      <c r="Q131" s="161"/>
      <c r="R131" s="161"/>
      <c r="S131" s="161"/>
      <c r="T131" s="161"/>
      <c r="U131" s="161"/>
      <c r="V131" s="161"/>
      <c r="W131" s="161"/>
      <c r="X131" s="161"/>
      <c r="Y131" s="161"/>
      <c r="Z131" s="161"/>
    </row>
    <row r="132" ht="14.25" customHeight="1">
      <c r="A132" s="161"/>
      <c r="B132" s="161"/>
      <c r="C132" s="161"/>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1"/>
      <c r="Z132" s="161"/>
    </row>
    <row r="133" ht="14.25" customHeight="1">
      <c r="A133" s="161"/>
      <c r="B133" s="161"/>
      <c r="C133" s="161"/>
      <c r="D133" s="161"/>
      <c r="E133" s="161"/>
      <c r="F133" s="161"/>
      <c r="G133" s="161"/>
      <c r="H133" s="161"/>
      <c r="I133" s="161"/>
      <c r="J133" s="161"/>
      <c r="K133" s="161"/>
      <c r="L133" s="161"/>
      <c r="M133" s="161"/>
      <c r="N133" s="161"/>
      <c r="O133" s="161"/>
      <c r="P133" s="161"/>
      <c r="Q133" s="161"/>
      <c r="R133" s="161"/>
      <c r="S133" s="161"/>
      <c r="T133" s="161"/>
      <c r="U133" s="161"/>
      <c r="V133" s="161"/>
      <c r="W133" s="161"/>
      <c r="X133" s="161"/>
      <c r="Y133" s="161"/>
      <c r="Z133" s="161"/>
    </row>
    <row r="134" ht="14.25" customHeight="1">
      <c r="A134" s="161"/>
      <c r="B134" s="161"/>
      <c r="C134" s="161"/>
      <c r="D134" s="161"/>
      <c r="E134" s="161"/>
      <c r="F134" s="161"/>
      <c r="G134" s="161"/>
      <c r="H134" s="161"/>
      <c r="I134" s="161"/>
      <c r="J134" s="161"/>
      <c r="K134" s="161"/>
      <c r="L134" s="161"/>
      <c r="M134" s="161"/>
      <c r="N134" s="161"/>
      <c r="O134" s="161"/>
      <c r="P134" s="161"/>
      <c r="Q134" s="161"/>
      <c r="R134" s="161"/>
      <c r="S134" s="161"/>
      <c r="T134" s="161"/>
      <c r="U134" s="161"/>
      <c r="V134" s="161"/>
      <c r="W134" s="161"/>
      <c r="X134" s="161"/>
      <c r="Y134" s="161"/>
      <c r="Z134" s="161"/>
    </row>
    <row r="135" ht="14.25" customHeight="1">
      <c r="A135" s="161"/>
      <c r="B135" s="161"/>
      <c r="C135" s="161"/>
      <c r="D135" s="161"/>
      <c r="E135" s="161"/>
      <c r="F135" s="161"/>
      <c r="G135" s="161"/>
      <c r="H135" s="161"/>
      <c r="I135" s="161"/>
      <c r="J135" s="161"/>
      <c r="K135" s="161"/>
      <c r="L135" s="161"/>
      <c r="M135" s="161"/>
      <c r="N135" s="161"/>
      <c r="O135" s="161"/>
      <c r="P135" s="161"/>
      <c r="Q135" s="161"/>
      <c r="R135" s="161"/>
      <c r="S135" s="161"/>
      <c r="T135" s="161"/>
      <c r="U135" s="161"/>
      <c r="V135" s="161"/>
      <c r="W135" s="161"/>
      <c r="X135" s="161"/>
      <c r="Y135" s="161"/>
      <c r="Z135" s="161"/>
    </row>
    <row r="136" ht="14.25" customHeight="1">
      <c r="A136" s="161"/>
      <c r="B136" s="161"/>
      <c r="C136" s="161"/>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1"/>
      <c r="Z136" s="161"/>
    </row>
    <row r="137" ht="14.25" customHeight="1">
      <c r="A137" s="161"/>
      <c r="B137" s="161"/>
      <c r="C137" s="161"/>
      <c r="D137" s="161"/>
      <c r="E137" s="161"/>
      <c r="F137" s="161"/>
      <c r="G137" s="161"/>
      <c r="H137" s="161"/>
      <c r="I137" s="161"/>
      <c r="J137" s="161"/>
      <c r="K137" s="161"/>
      <c r="L137" s="161"/>
      <c r="M137" s="161"/>
      <c r="N137" s="161"/>
      <c r="O137" s="161"/>
      <c r="P137" s="161"/>
      <c r="Q137" s="161"/>
      <c r="R137" s="161"/>
      <c r="S137" s="161"/>
      <c r="T137" s="161"/>
      <c r="U137" s="161"/>
      <c r="V137" s="161"/>
      <c r="W137" s="161"/>
      <c r="X137" s="161"/>
      <c r="Y137" s="161"/>
      <c r="Z137" s="161"/>
    </row>
    <row r="138" ht="14.25" customHeight="1">
      <c r="A138" s="161"/>
      <c r="B138" s="161"/>
      <c r="C138" s="161"/>
      <c r="D138" s="161"/>
      <c r="E138" s="161"/>
      <c r="F138" s="161"/>
      <c r="G138" s="161"/>
      <c r="H138" s="161"/>
      <c r="I138" s="161"/>
      <c r="J138" s="161"/>
      <c r="K138" s="161"/>
      <c r="L138" s="161"/>
      <c r="M138" s="161"/>
      <c r="N138" s="161"/>
      <c r="O138" s="161"/>
      <c r="P138" s="161"/>
      <c r="Q138" s="161"/>
      <c r="R138" s="161"/>
      <c r="S138" s="161"/>
      <c r="T138" s="161"/>
      <c r="U138" s="161"/>
      <c r="V138" s="161"/>
      <c r="W138" s="161"/>
      <c r="X138" s="161"/>
      <c r="Y138" s="161"/>
      <c r="Z138" s="161"/>
    </row>
    <row r="139" ht="14.25" customHeight="1">
      <c r="A139" s="161"/>
      <c r="B139" s="161"/>
      <c r="C139" s="161"/>
      <c r="D139" s="161"/>
      <c r="E139" s="161"/>
      <c r="F139" s="161"/>
      <c r="G139" s="161"/>
      <c r="H139" s="161"/>
      <c r="I139" s="161"/>
      <c r="J139" s="161"/>
      <c r="K139" s="161"/>
      <c r="L139" s="161"/>
      <c r="M139" s="161"/>
      <c r="N139" s="161"/>
      <c r="O139" s="161"/>
      <c r="P139" s="161"/>
      <c r="Q139" s="161"/>
      <c r="R139" s="161"/>
      <c r="S139" s="161"/>
      <c r="T139" s="161"/>
      <c r="U139" s="161"/>
      <c r="V139" s="161"/>
      <c r="W139" s="161"/>
      <c r="X139" s="161"/>
      <c r="Y139" s="161"/>
      <c r="Z139" s="161"/>
    </row>
    <row r="140" ht="14.25" customHeight="1">
      <c r="A140" s="161"/>
      <c r="B140" s="161"/>
      <c r="C140" s="161"/>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1"/>
      <c r="Z140" s="161"/>
    </row>
    <row r="141" ht="14.25" customHeight="1">
      <c r="A141" s="161"/>
      <c r="B141" s="161"/>
      <c r="C141" s="161"/>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1"/>
      <c r="Z141" s="161"/>
    </row>
    <row r="142" ht="14.25" customHeight="1">
      <c r="A142" s="161"/>
      <c r="B142" s="161"/>
      <c r="C142" s="161"/>
      <c r="D142" s="161"/>
      <c r="E142" s="161"/>
      <c r="F142" s="161"/>
      <c r="G142" s="161"/>
      <c r="H142" s="161"/>
      <c r="I142" s="161"/>
      <c r="J142" s="161"/>
      <c r="K142" s="161"/>
      <c r="L142" s="161"/>
      <c r="M142" s="161"/>
      <c r="N142" s="161"/>
      <c r="O142" s="161"/>
      <c r="P142" s="161"/>
      <c r="Q142" s="161"/>
      <c r="R142" s="161"/>
      <c r="S142" s="161"/>
      <c r="T142" s="161"/>
      <c r="U142" s="161"/>
      <c r="V142" s="161"/>
      <c r="W142" s="161"/>
      <c r="X142" s="161"/>
      <c r="Y142" s="161"/>
      <c r="Z142" s="161"/>
    </row>
    <row r="143" ht="14.25" customHeight="1">
      <c r="A143" s="161"/>
      <c r="B143" s="161"/>
      <c r="C143" s="161"/>
      <c r="D143" s="161"/>
      <c r="E143" s="161"/>
      <c r="F143" s="161"/>
      <c r="G143" s="161"/>
      <c r="H143" s="161"/>
      <c r="I143" s="161"/>
      <c r="J143" s="161"/>
      <c r="K143" s="161"/>
      <c r="L143" s="161"/>
      <c r="M143" s="161"/>
      <c r="N143" s="161"/>
      <c r="O143" s="161"/>
      <c r="P143" s="161"/>
      <c r="Q143" s="161"/>
      <c r="R143" s="161"/>
      <c r="S143" s="161"/>
      <c r="T143" s="161"/>
      <c r="U143" s="161"/>
      <c r="V143" s="161"/>
      <c r="W143" s="161"/>
      <c r="X143" s="161"/>
      <c r="Y143" s="161"/>
      <c r="Z143" s="161"/>
    </row>
    <row r="144" ht="14.25" customHeight="1">
      <c r="A144" s="161"/>
      <c r="B144" s="161"/>
      <c r="C144" s="161"/>
      <c r="D144" s="161"/>
      <c r="E144" s="161"/>
      <c r="F144" s="161"/>
      <c r="G144" s="161"/>
      <c r="H144" s="161"/>
      <c r="I144" s="161"/>
      <c r="J144" s="161"/>
      <c r="K144" s="161"/>
      <c r="L144" s="161"/>
      <c r="M144" s="161"/>
      <c r="N144" s="161"/>
      <c r="O144" s="161"/>
      <c r="P144" s="161"/>
      <c r="Q144" s="161"/>
      <c r="R144" s="161"/>
      <c r="S144" s="161"/>
      <c r="T144" s="161"/>
      <c r="U144" s="161"/>
      <c r="V144" s="161"/>
      <c r="W144" s="161"/>
      <c r="X144" s="161"/>
      <c r="Y144" s="161"/>
      <c r="Z144" s="161"/>
    </row>
    <row r="145" ht="14.25" customHeight="1">
      <c r="A145" s="161"/>
      <c r="B145" s="161"/>
      <c r="C145" s="161"/>
      <c r="D145" s="161"/>
      <c r="E145" s="161"/>
      <c r="F145" s="161"/>
      <c r="G145" s="161"/>
      <c r="H145" s="161"/>
      <c r="I145" s="161"/>
      <c r="J145" s="161"/>
      <c r="K145" s="161"/>
      <c r="L145" s="161"/>
      <c r="M145" s="161"/>
      <c r="N145" s="161"/>
      <c r="O145" s="161"/>
      <c r="P145" s="161"/>
      <c r="Q145" s="161"/>
      <c r="R145" s="161"/>
      <c r="S145" s="161"/>
      <c r="T145" s="161"/>
      <c r="U145" s="161"/>
      <c r="V145" s="161"/>
      <c r="W145" s="161"/>
      <c r="X145" s="161"/>
      <c r="Y145" s="161"/>
      <c r="Z145" s="161"/>
    </row>
    <row r="146" ht="14.25" customHeight="1">
      <c r="A146" s="161"/>
      <c r="B146" s="161"/>
      <c r="C146" s="161"/>
      <c r="D146" s="161"/>
      <c r="E146" s="161"/>
      <c r="F146" s="161"/>
      <c r="G146" s="161"/>
      <c r="H146" s="161"/>
      <c r="I146" s="161"/>
      <c r="J146" s="161"/>
      <c r="K146" s="161"/>
      <c r="L146" s="161"/>
      <c r="M146" s="161"/>
      <c r="N146" s="161"/>
      <c r="O146" s="161"/>
      <c r="P146" s="161"/>
      <c r="Q146" s="161"/>
      <c r="R146" s="161"/>
      <c r="S146" s="161"/>
      <c r="T146" s="161"/>
      <c r="U146" s="161"/>
      <c r="V146" s="161"/>
      <c r="W146" s="161"/>
      <c r="X146" s="161"/>
      <c r="Y146" s="161"/>
      <c r="Z146" s="161"/>
    </row>
    <row r="147" ht="14.25" customHeight="1">
      <c r="A147" s="161"/>
      <c r="B147" s="161"/>
      <c r="C147" s="161"/>
      <c r="D147" s="161"/>
      <c r="E147" s="161"/>
      <c r="F147" s="161"/>
      <c r="G147" s="161"/>
      <c r="H147" s="161"/>
      <c r="I147" s="161"/>
      <c r="J147" s="161"/>
      <c r="K147" s="161"/>
      <c r="L147" s="161"/>
      <c r="M147" s="161"/>
      <c r="N147" s="161"/>
      <c r="O147" s="161"/>
      <c r="P147" s="161"/>
      <c r="Q147" s="161"/>
      <c r="R147" s="161"/>
      <c r="S147" s="161"/>
      <c r="T147" s="161"/>
      <c r="U147" s="161"/>
      <c r="V147" s="161"/>
      <c r="W147" s="161"/>
      <c r="X147" s="161"/>
      <c r="Y147" s="161"/>
      <c r="Z147" s="161"/>
    </row>
    <row r="148" ht="14.25" customHeight="1">
      <c r="A148" s="161"/>
      <c r="B148" s="161"/>
      <c r="C148" s="161"/>
      <c r="D148" s="161"/>
      <c r="E148" s="161"/>
      <c r="F148" s="161"/>
      <c r="G148" s="161"/>
      <c r="H148" s="161"/>
      <c r="I148" s="161"/>
      <c r="J148" s="161"/>
      <c r="K148" s="161"/>
      <c r="L148" s="161"/>
      <c r="M148" s="161"/>
      <c r="N148" s="161"/>
      <c r="O148" s="161"/>
      <c r="P148" s="161"/>
      <c r="Q148" s="161"/>
      <c r="R148" s="161"/>
      <c r="S148" s="161"/>
      <c r="T148" s="161"/>
      <c r="U148" s="161"/>
      <c r="V148" s="161"/>
      <c r="W148" s="161"/>
      <c r="X148" s="161"/>
      <c r="Y148" s="161"/>
      <c r="Z148" s="161"/>
    </row>
    <row r="149" ht="14.25" customHeight="1">
      <c r="A149" s="161"/>
      <c r="B149" s="161"/>
      <c r="C149" s="161"/>
      <c r="D149" s="161"/>
      <c r="E149" s="161"/>
      <c r="F149" s="161"/>
      <c r="G149" s="161"/>
      <c r="H149" s="161"/>
      <c r="I149" s="161"/>
      <c r="J149" s="161"/>
      <c r="K149" s="161"/>
      <c r="L149" s="161"/>
      <c r="M149" s="161"/>
      <c r="N149" s="161"/>
      <c r="O149" s="161"/>
      <c r="P149" s="161"/>
      <c r="Q149" s="161"/>
      <c r="R149" s="161"/>
      <c r="S149" s="161"/>
      <c r="T149" s="161"/>
      <c r="U149" s="161"/>
      <c r="V149" s="161"/>
      <c r="W149" s="161"/>
      <c r="X149" s="161"/>
      <c r="Y149" s="161"/>
      <c r="Z149" s="161"/>
    </row>
    <row r="150" ht="14.25" customHeight="1">
      <c r="A150" s="161"/>
      <c r="B150" s="161"/>
      <c r="C150" s="161"/>
      <c r="D150" s="161"/>
      <c r="E150" s="161"/>
      <c r="F150" s="161"/>
      <c r="G150" s="161"/>
      <c r="H150" s="161"/>
      <c r="I150" s="161"/>
      <c r="J150" s="161"/>
      <c r="K150" s="161"/>
      <c r="L150" s="161"/>
      <c r="M150" s="161"/>
      <c r="N150" s="161"/>
      <c r="O150" s="161"/>
      <c r="P150" s="161"/>
      <c r="Q150" s="161"/>
      <c r="R150" s="161"/>
      <c r="S150" s="161"/>
      <c r="T150" s="161"/>
      <c r="U150" s="161"/>
      <c r="V150" s="161"/>
      <c r="W150" s="161"/>
      <c r="X150" s="161"/>
      <c r="Y150" s="161"/>
      <c r="Z150" s="161"/>
    </row>
    <row r="151" ht="14.25" customHeight="1">
      <c r="A151" s="161"/>
      <c r="B151" s="161"/>
      <c r="C151" s="161"/>
      <c r="D151" s="16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row>
    <row r="152" ht="14.25" customHeight="1">
      <c r="A152" s="161"/>
      <c r="B152" s="161"/>
      <c r="C152" s="161"/>
      <c r="D152" s="161"/>
      <c r="E152" s="161"/>
      <c r="F152" s="161"/>
      <c r="G152" s="161"/>
      <c r="H152" s="161"/>
      <c r="I152" s="161"/>
      <c r="J152" s="161"/>
      <c r="K152" s="161"/>
      <c r="L152" s="161"/>
      <c r="M152" s="161"/>
      <c r="N152" s="161"/>
      <c r="O152" s="161"/>
      <c r="P152" s="161"/>
      <c r="Q152" s="161"/>
      <c r="R152" s="161"/>
      <c r="S152" s="161"/>
      <c r="T152" s="161"/>
      <c r="U152" s="161"/>
      <c r="V152" s="161"/>
      <c r="W152" s="161"/>
      <c r="X152" s="161"/>
      <c r="Y152" s="161"/>
      <c r="Z152" s="161"/>
    </row>
    <row r="153" ht="14.25" customHeight="1">
      <c r="A153" s="161"/>
      <c r="B153" s="161"/>
      <c r="C153" s="161"/>
      <c r="D153" s="161"/>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row>
    <row r="154" ht="14.25" customHeight="1">
      <c r="A154" s="161"/>
      <c r="B154" s="161"/>
      <c r="C154" s="161"/>
      <c r="D154" s="161"/>
      <c r="E154" s="161"/>
      <c r="F154" s="161"/>
      <c r="G154" s="161"/>
      <c r="H154" s="161"/>
      <c r="I154" s="161"/>
      <c r="J154" s="161"/>
      <c r="K154" s="161"/>
      <c r="L154" s="161"/>
      <c r="M154" s="161"/>
      <c r="N154" s="161"/>
      <c r="O154" s="161"/>
      <c r="P154" s="161"/>
      <c r="Q154" s="161"/>
      <c r="R154" s="161"/>
      <c r="S154" s="161"/>
      <c r="T154" s="161"/>
      <c r="U154" s="161"/>
      <c r="V154" s="161"/>
      <c r="W154" s="161"/>
      <c r="X154" s="161"/>
      <c r="Y154" s="161"/>
      <c r="Z154" s="161"/>
    </row>
    <row r="155" ht="14.25" customHeight="1">
      <c r="A155" s="161"/>
      <c r="B155" s="161"/>
      <c r="C155" s="161"/>
      <c r="D155" s="161"/>
      <c r="E155" s="161"/>
      <c r="F155" s="161"/>
      <c r="G155" s="161"/>
      <c r="H155" s="161"/>
      <c r="I155" s="161"/>
      <c r="J155" s="161"/>
      <c r="K155" s="161"/>
      <c r="L155" s="161"/>
      <c r="M155" s="161"/>
      <c r="N155" s="161"/>
      <c r="O155" s="161"/>
      <c r="P155" s="161"/>
      <c r="Q155" s="161"/>
      <c r="R155" s="161"/>
      <c r="S155" s="161"/>
      <c r="T155" s="161"/>
      <c r="U155" s="161"/>
      <c r="V155" s="161"/>
      <c r="W155" s="161"/>
      <c r="X155" s="161"/>
      <c r="Y155" s="161"/>
      <c r="Z155" s="161"/>
    </row>
    <row r="156" ht="14.25" customHeight="1">
      <c r="A156" s="161"/>
      <c r="B156" s="161"/>
      <c r="C156" s="161"/>
      <c r="D156" s="161"/>
      <c r="E156" s="161"/>
      <c r="F156" s="161"/>
      <c r="G156" s="161"/>
      <c r="H156" s="161"/>
      <c r="I156" s="161"/>
      <c r="J156" s="161"/>
      <c r="K156" s="161"/>
      <c r="L156" s="161"/>
      <c r="M156" s="161"/>
      <c r="N156" s="161"/>
      <c r="O156" s="161"/>
      <c r="P156" s="161"/>
      <c r="Q156" s="161"/>
      <c r="R156" s="161"/>
      <c r="S156" s="161"/>
      <c r="T156" s="161"/>
      <c r="U156" s="161"/>
      <c r="V156" s="161"/>
      <c r="W156" s="161"/>
      <c r="X156" s="161"/>
      <c r="Y156" s="161"/>
      <c r="Z156" s="161"/>
    </row>
    <row r="157" ht="14.25" customHeight="1">
      <c r="A157" s="161"/>
      <c r="B157" s="161"/>
      <c r="C157" s="161"/>
      <c r="D157" s="161"/>
      <c r="E157" s="161"/>
      <c r="F157" s="161"/>
      <c r="G157" s="161"/>
      <c r="H157" s="161"/>
      <c r="I157" s="161"/>
      <c r="J157" s="161"/>
      <c r="K157" s="161"/>
      <c r="L157" s="161"/>
      <c r="M157" s="161"/>
      <c r="N157" s="161"/>
      <c r="O157" s="161"/>
      <c r="P157" s="161"/>
      <c r="Q157" s="161"/>
      <c r="R157" s="161"/>
      <c r="S157" s="161"/>
      <c r="T157" s="161"/>
      <c r="U157" s="161"/>
      <c r="V157" s="161"/>
      <c r="W157" s="161"/>
      <c r="X157" s="161"/>
      <c r="Y157" s="161"/>
      <c r="Z157" s="161"/>
    </row>
    <row r="158" ht="14.25" customHeight="1">
      <c r="A158" s="161"/>
      <c r="B158" s="161"/>
      <c r="C158" s="161"/>
      <c r="D158" s="161"/>
      <c r="E158" s="161"/>
      <c r="F158" s="161"/>
      <c r="G158" s="161"/>
      <c r="H158" s="161"/>
      <c r="I158" s="161"/>
      <c r="J158" s="161"/>
      <c r="K158" s="161"/>
      <c r="L158" s="161"/>
      <c r="M158" s="161"/>
      <c r="N158" s="161"/>
      <c r="O158" s="161"/>
      <c r="P158" s="161"/>
      <c r="Q158" s="161"/>
      <c r="R158" s="161"/>
      <c r="S158" s="161"/>
      <c r="T158" s="161"/>
      <c r="U158" s="161"/>
      <c r="V158" s="161"/>
      <c r="W158" s="161"/>
      <c r="X158" s="161"/>
      <c r="Y158" s="161"/>
      <c r="Z158" s="161"/>
    </row>
    <row r="159" ht="14.25" customHeight="1">
      <c r="A159" s="161"/>
      <c r="B159" s="161"/>
      <c r="C159" s="161"/>
      <c r="D159" s="161"/>
      <c r="E159" s="161"/>
      <c r="F159" s="161"/>
      <c r="G159" s="161"/>
      <c r="H159" s="161"/>
      <c r="I159" s="161"/>
      <c r="J159" s="161"/>
      <c r="K159" s="161"/>
      <c r="L159" s="161"/>
      <c r="M159" s="161"/>
      <c r="N159" s="161"/>
      <c r="O159" s="161"/>
      <c r="P159" s="161"/>
      <c r="Q159" s="161"/>
      <c r="R159" s="161"/>
      <c r="S159" s="161"/>
      <c r="T159" s="161"/>
      <c r="U159" s="161"/>
      <c r="V159" s="161"/>
      <c r="W159" s="161"/>
      <c r="X159" s="161"/>
      <c r="Y159" s="161"/>
      <c r="Z159" s="161"/>
    </row>
    <row r="160" ht="14.25" customHeight="1">
      <c r="A160" s="161"/>
      <c r="B160" s="161"/>
      <c r="C160" s="161"/>
      <c r="D160" s="161"/>
      <c r="E160" s="161"/>
      <c r="F160" s="161"/>
      <c r="G160" s="161"/>
      <c r="H160" s="161"/>
      <c r="I160" s="161"/>
      <c r="J160" s="161"/>
      <c r="K160" s="161"/>
      <c r="L160" s="161"/>
      <c r="M160" s="161"/>
      <c r="N160" s="161"/>
      <c r="O160" s="161"/>
      <c r="P160" s="161"/>
      <c r="Q160" s="161"/>
      <c r="R160" s="161"/>
      <c r="S160" s="161"/>
      <c r="T160" s="161"/>
      <c r="U160" s="161"/>
      <c r="V160" s="161"/>
      <c r="W160" s="161"/>
      <c r="X160" s="161"/>
      <c r="Y160" s="161"/>
      <c r="Z160" s="161"/>
    </row>
    <row r="161" ht="14.25" customHeight="1">
      <c r="A161" s="161"/>
      <c r="B161" s="161"/>
      <c r="C161" s="161"/>
      <c r="D161" s="161"/>
      <c r="E161" s="161"/>
      <c r="F161" s="161"/>
      <c r="G161" s="161"/>
      <c r="H161" s="161"/>
      <c r="I161" s="161"/>
      <c r="J161" s="161"/>
      <c r="K161" s="161"/>
      <c r="L161" s="161"/>
      <c r="M161" s="161"/>
      <c r="N161" s="161"/>
      <c r="O161" s="161"/>
      <c r="P161" s="161"/>
      <c r="Q161" s="161"/>
      <c r="R161" s="161"/>
      <c r="S161" s="161"/>
      <c r="T161" s="161"/>
      <c r="U161" s="161"/>
      <c r="V161" s="161"/>
      <c r="W161" s="161"/>
      <c r="X161" s="161"/>
      <c r="Y161" s="161"/>
      <c r="Z161" s="161"/>
    </row>
    <row r="162" ht="14.25" customHeight="1">
      <c r="A162" s="161"/>
      <c r="B162" s="161"/>
      <c r="C162" s="161"/>
      <c r="D162" s="161"/>
      <c r="E162" s="161"/>
      <c r="F162" s="161"/>
      <c r="G162" s="161"/>
      <c r="H162" s="161"/>
      <c r="I162" s="161"/>
      <c r="J162" s="161"/>
      <c r="K162" s="161"/>
      <c r="L162" s="161"/>
      <c r="M162" s="161"/>
      <c r="N162" s="161"/>
      <c r="O162" s="161"/>
      <c r="P162" s="161"/>
      <c r="Q162" s="161"/>
      <c r="R162" s="161"/>
      <c r="S162" s="161"/>
      <c r="T162" s="161"/>
      <c r="U162" s="161"/>
      <c r="V162" s="161"/>
      <c r="W162" s="161"/>
      <c r="X162" s="161"/>
      <c r="Y162" s="161"/>
      <c r="Z162" s="161"/>
    </row>
    <row r="163" ht="14.25" customHeight="1">
      <c r="A163" s="161"/>
      <c r="B163" s="161"/>
      <c r="C163" s="161"/>
      <c r="D163" s="161"/>
      <c r="E163" s="161"/>
      <c r="F163" s="161"/>
      <c r="G163" s="161"/>
      <c r="H163" s="161"/>
      <c r="I163" s="161"/>
      <c r="J163" s="161"/>
      <c r="K163" s="161"/>
      <c r="L163" s="161"/>
      <c r="M163" s="161"/>
      <c r="N163" s="161"/>
      <c r="O163" s="161"/>
      <c r="P163" s="161"/>
      <c r="Q163" s="161"/>
      <c r="R163" s="161"/>
      <c r="S163" s="161"/>
      <c r="T163" s="161"/>
      <c r="U163" s="161"/>
      <c r="V163" s="161"/>
      <c r="W163" s="161"/>
      <c r="X163" s="161"/>
      <c r="Y163" s="161"/>
      <c r="Z163" s="161"/>
    </row>
    <row r="164" ht="14.25" customHeight="1">
      <c r="A164" s="161"/>
      <c r="B164" s="161"/>
      <c r="C164" s="161"/>
      <c r="D164" s="161"/>
      <c r="E164" s="161"/>
      <c r="F164" s="161"/>
      <c r="G164" s="161"/>
      <c r="H164" s="161"/>
      <c r="I164" s="161"/>
      <c r="J164" s="161"/>
      <c r="K164" s="161"/>
      <c r="L164" s="161"/>
      <c r="M164" s="161"/>
      <c r="N164" s="161"/>
      <c r="O164" s="161"/>
      <c r="P164" s="161"/>
      <c r="Q164" s="161"/>
      <c r="R164" s="161"/>
      <c r="S164" s="161"/>
      <c r="T164" s="161"/>
      <c r="U164" s="161"/>
      <c r="V164" s="161"/>
      <c r="W164" s="161"/>
      <c r="X164" s="161"/>
      <c r="Y164" s="161"/>
      <c r="Z164" s="161"/>
    </row>
    <row r="165" ht="14.25" customHeight="1">
      <c r="A165" s="161"/>
      <c r="B165" s="161"/>
      <c r="C165" s="161"/>
      <c r="D165" s="161"/>
      <c r="E165" s="161"/>
      <c r="F165" s="161"/>
      <c r="G165" s="161"/>
      <c r="H165" s="161"/>
      <c r="I165" s="161"/>
      <c r="J165" s="161"/>
      <c r="K165" s="161"/>
      <c r="L165" s="161"/>
      <c r="M165" s="161"/>
      <c r="N165" s="161"/>
      <c r="O165" s="161"/>
      <c r="P165" s="161"/>
      <c r="Q165" s="161"/>
      <c r="R165" s="161"/>
      <c r="S165" s="161"/>
      <c r="T165" s="161"/>
      <c r="U165" s="161"/>
      <c r="V165" s="161"/>
      <c r="W165" s="161"/>
      <c r="X165" s="161"/>
      <c r="Y165" s="161"/>
      <c r="Z165" s="161"/>
    </row>
    <row r="166" ht="14.25" customHeight="1">
      <c r="A166" s="161"/>
      <c r="B166" s="161"/>
      <c r="C166" s="161"/>
      <c r="D166" s="161"/>
      <c r="E166" s="161"/>
      <c r="F166" s="161"/>
      <c r="G166" s="161"/>
      <c r="H166" s="161"/>
      <c r="I166" s="161"/>
      <c r="J166" s="161"/>
      <c r="K166" s="161"/>
      <c r="L166" s="161"/>
      <c r="M166" s="161"/>
      <c r="N166" s="161"/>
      <c r="O166" s="161"/>
      <c r="P166" s="161"/>
      <c r="Q166" s="161"/>
      <c r="R166" s="161"/>
      <c r="S166" s="161"/>
      <c r="T166" s="161"/>
      <c r="U166" s="161"/>
      <c r="V166" s="161"/>
      <c r="W166" s="161"/>
      <c r="X166" s="161"/>
      <c r="Y166" s="161"/>
      <c r="Z166" s="161"/>
    </row>
    <row r="167" ht="14.25" customHeight="1">
      <c r="A167" s="161"/>
      <c r="B167" s="161"/>
      <c r="C167" s="161"/>
      <c r="D167" s="161"/>
      <c r="E167" s="161"/>
      <c r="F167" s="161"/>
      <c r="G167" s="161"/>
      <c r="H167" s="161"/>
      <c r="I167" s="161"/>
      <c r="J167" s="161"/>
      <c r="K167" s="161"/>
      <c r="L167" s="161"/>
      <c r="M167" s="161"/>
      <c r="N167" s="161"/>
      <c r="O167" s="161"/>
      <c r="P167" s="161"/>
      <c r="Q167" s="161"/>
      <c r="R167" s="161"/>
      <c r="S167" s="161"/>
      <c r="T167" s="161"/>
      <c r="U167" s="161"/>
      <c r="V167" s="161"/>
      <c r="W167" s="161"/>
      <c r="X167" s="161"/>
      <c r="Y167" s="161"/>
      <c r="Z167" s="161"/>
    </row>
    <row r="168" ht="14.25" customHeight="1">
      <c r="A168" s="161"/>
      <c r="B168" s="161"/>
      <c r="C168" s="161"/>
      <c r="D168" s="161"/>
      <c r="E168" s="161"/>
      <c r="F168" s="161"/>
      <c r="G168" s="161"/>
      <c r="H168" s="161"/>
      <c r="I168" s="161"/>
      <c r="J168" s="161"/>
      <c r="K168" s="161"/>
      <c r="L168" s="161"/>
      <c r="M168" s="161"/>
      <c r="N168" s="161"/>
      <c r="O168" s="161"/>
      <c r="P168" s="161"/>
      <c r="Q168" s="161"/>
      <c r="R168" s="161"/>
      <c r="S168" s="161"/>
      <c r="T168" s="161"/>
      <c r="U168" s="161"/>
      <c r="V168" s="161"/>
      <c r="W168" s="161"/>
      <c r="X168" s="161"/>
      <c r="Y168" s="161"/>
      <c r="Z168" s="161"/>
    </row>
    <row r="169" ht="14.25" customHeight="1">
      <c r="A169" s="161"/>
      <c r="B169" s="161"/>
      <c r="C169" s="161"/>
      <c r="D169" s="161"/>
      <c r="E169" s="161"/>
      <c r="F169" s="161"/>
      <c r="G169" s="161"/>
      <c r="H169" s="161"/>
      <c r="I169" s="161"/>
      <c r="J169" s="161"/>
      <c r="K169" s="161"/>
      <c r="L169" s="161"/>
      <c r="M169" s="161"/>
      <c r="N169" s="161"/>
      <c r="O169" s="161"/>
      <c r="P169" s="161"/>
      <c r="Q169" s="161"/>
      <c r="R169" s="161"/>
      <c r="S169" s="161"/>
      <c r="T169" s="161"/>
      <c r="U169" s="161"/>
      <c r="V169" s="161"/>
      <c r="W169" s="161"/>
      <c r="X169" s="161"/>
      <c r="Y169" s="161"/>
      <c r="Z169" s="161"/>
    </row>
    <row r="170" ht="14.25" customHeight="1">
      <c r="A170" s="161"/>
      <c r="B170" s="161"/>
      <c r="C170" s="161"/>
      <c r="D170" s="161"/>
      <c r="E170" s="161"/>
      <c r="F170" s="161"/>
      <c r="G170" s="161"/>
      <c r="H170" s="161"/>
      <c r="I170" s="161"/>
      <c r="J170" s="161"/>
      <c r="K170" s="161"/>
      <c r="L170" s="161"/>
      <c r="M170" s="161"/>
      <c r="N170" s="161"/>
      <c r="O170" s="161"/>
      <c r="P170" s="161"/>
      <c r="Q170" s="161"/>
      <c r="R170" s="161"/>
      <c r="S170" s="161"/>
      <c r="T170" s="161"/>
      <c r="U170" s="161"/>
      <c r="V170" s="161"/>
      <c r="W170" s="161"/>
      <c r="X170" s="161"/>
      <c r="Y170" s="161"/>
      <c r="Z170" s="161"/>
    </row>
    <row r="171" ht="14.25" customHeight="1">
      <c r="A171" s="161"/>
      <c r="B171" s="161"/>
      <c r="C171" s="161"/>
      <c r="D171" s="161"/>
      <c r="E171" s="161"/>
      <c r="F171" s="161"/>
      <c r="G171" s="161"/>
      <c r="H171" s="161"/>
      <c r="I171" s="161"/>
      <c r="J171" s="161"/>
      <c r="K171" s="161"/>
      <c r="L171" s="161"/>
      <c r="M171" s="161"/>
      <c r="N171" s="161"/>
      <c r="O171" s="161"/>
      <c r="P171" s="161"/>
      <c r="Q171" s="161"/>
      <c r="R171" s="161"/>
      <c r="S171" s="161"/>
      <c r="T171" s="161"/>
      <c r="U171" s="161"/>
      <c r="V171" s="161"/>
      <c r="W171" s="161"/>
      <c r="X171" s="161"/>
      <c r="Y171" s="161"/>
      <c r="Z171" s="161"/>
    </row>
    <row r="172" ht="14.25" customHeight="1">
      <c r="A172" s="161"/>
      <c r="B172" s="161"/>
      <c r="C172" s="161"/>
      <c r="D172" s="161"/>
      <c r="E172" s="161"/>
      <c r="F172" s="161"/>
      <c r="G172" s="161"/>
      <c r="H172" s="161"/>
      <c r="I172" s="161"/>
      <c r="J172" s="161"/>
      <c r="K172" s="161"/>
      <c r="L172" s="161"/>
      <c r="M172" s="161"/>
      <c r="N172" s="161"/>
      <c r="O172" s="161"/>
      <c r="P172" s="161"/>
      <c r="Q172" s="161"/>
      <c r="R172" s="161"/>
      <c r="S172" s="161"/>
      <c r="T172" s="161"/>
      <c r="U172" s="161"/>
      <c r="V172" s="161"/>
      <c r="W172" s="161"/>
      <c r="X172" s="161"/>
      <c r="Y172" s="161"/>
      <c r="Z172" s="161"/>
    </row>
    <row r="173" ht="14.25" customHeight="1">
      <c r="A173" s="161"/>
      <c r="B173" s="161"/>
      <c r="C173" s="161"/>
      <c r="D173" s="161"/>
      <c r="E173" s="161"/>
      <c r="F173" s="161"/>
      <c r="G173" s="161"/>
      <c r="H173" s="161"/>
      <c r="I173" s="161"/>
      <c r="J173" s="161"/>
      <c r="K173" s="161"/>
      <c r="L173" s="161"/>
      <c r="M173" s="161"/>
      <c r="N173" s="161"/>
      <c r="O173" s="161"/>
      <c r="P173" s="161"/>
      <c r="Q173" s="161"/>
      <c r="R173" s="161"/>
      <c r="S173" s="161"/>
      <c r="T173" s="161"/>
      <c r="U173" s="161"/>
      <c r="V173" s="161"/>
      <c r="W173" s="161"/>
      <c r="X173" s="161"/>
      <c r="Y173" s="161"/>
      <c r="Z173" s="161"/>
    </row>
    <row r="174" ht="14.25" customHeight="1">
      <c r="A174" s="161"/>
      <c r="B174" s="161"/>
      <c r="C174" s="161"/>
      <c r="D174" s="161"/>
      <c r="E174" s="161"/>
      <c r="F174" s="161"/>
      <c r="G174" s="161"/>
      <c r="H174" s="161"/>
      <c r="I174" s="161"/>
      <c r="J174" s="161"/>
      <c r="K174" s="161"/>
      <c r="L174" s="161"/>
      <c r="M174" s="161"/>
      <c r="N174" s="161"/>
      <c r="O174" s="161"/>
      <c r="P174" s="161"/>
      <c r="Q174" s="161"/>
      <c r="R174" s="161"/>
      <c r="S174" s="161"/>
      <c r="T174" s="161"/>
      <c r="U174" s="161"/>
      <c r="V174" s="161"/>
      <c r="W174" s="161"/>
      <c r="X174" s="161"/>
      <c r="Y174" s="161"/>
      <c r="Z174" s="161"/>
    </row>
    <row r="175" ht="14.25" customHeight="1">
      <c r="A175" s="161"/>
      <c r="B175" s="161"/>
      <c r="C175" s="161"/>
      <c r="D175" s="161"/>
      <c r="E175" s="161"/>
      <c r="F175" s="161"/>
      <c r="G175" s="161"/>
      <c r="H175" s="161"/>
      <c r="I175" s="161"/>
      <c r="J175" s="161"/>
      <c r="K175" s="161"/>
      <c r="L175" s="161"/>
      <c r="M175" s="161"/>
      <c r="N175" s="161"/>
      <c r="O175" s="161"/>
      <c r="P175" s="161"/>
      <c r="Q175" s="161"/>
      <c r="R175" s="161"/>
      <c r="S175" s="161"/>
      <c r="T175" s="161"/>
      <c r="U175" s="161"/>
      <c r="V175" s="161"/>
      <c r="W175" s="161"/>
      <c r="X175" s="161"/>
      <c r="Y175" s="161"/>
      <c r="Z175" s="161"/>
    </row>
    <row r="176" ht="14.25" customHeight="1">
      <c r="A176" s="161"/>
      <c r="B176" s="161"/>
      <c r="C176" s="161"/>
      <c r="D176" s="161"/>
      <c r="E176" s="161"/>
      <c r="F176" s="161"/>
      <c r="G176" s="161"/>
      <c r="H176" s="161"/>
      <c r="I176" s="161"/>
      <c r="J176" s="161"/>
      <c r="K176" s="161"/>
      <c r="L176" s="161"/>
      <c r="M176" s="161"/>
      <c r="N176" s="161"/>
      <c r="O176" s="161"/>
      <c r="P176" s="161"/>
      <c r="Q176" s="161"/>
      <c r="R176" s="161"/>
      <c r="S176" s="161"/>
      <c r="T176" s="161"/>
      <c r="U176" s="161"/>
      <c r="V176" s="161"/>
      <c r="W176" s="161"/>
      <c r="X176" s="161"/>
      <c r="Y176" s="161"/>
      <c r="Z176" s="161"/>
    </row>
    <row r="177" ht="14.25" customHeight="1">
      <c r="A177" s="161"/>
      <c r="B177" s="161"/>
      <c r="C177" s="161"/>
      <c r="D177" s="161"/>
      <c r="E177" s="161"/>
      <c r="F177" s="161"/>
      <c r="G177" s="161"/>
      <c r="H177" s="161"/>
      <c r="I177" s="161"/>
      <c r="J177" s="161"/>
      <c r="K177" s="161"/>
      <c r="L177" s="161"/>
      <c r="M177" s="161"/>
      <c r="N177" s="161"/>
      <c r="O177" s="161"/>
      <c r="P177" s="161"/>
      <c r="Q177" s="161"/>
      <c r="R177" s="161"/>
      <c r="S177" s="161"/>
      <c r="T177" s="161"/>
      <c r="U177" s="161"/>
      <c r="V177" s="161"/>
      <c r="W177" s="161"/>
      <c r="X177" s="161"/>
      <c r="Y177" s="161"/>
      <c r="Z177" s="161"/>
    </row>
    <row r="178" ht="14.25" customHeight="1">
      <c r="A178" s="161"/>
      <c r="B178" s="161"/>
      <c r="C178" s="161"/>
      <c r="D178" s="161"/>
      <c r="E178" s="161"/>
      <c r="F178" s="161"/>
      <c r="G178" s="161"/>
      <c r="H178" s="161"/>
      <c r="I178" s="161"/>
      <c r="J178" s="161"/>
      <c r="K178" s="161"/>
      <c r="L178" s="161"/>
      <c r="M178" s="161"/>
      <c r="N178" s="161"/>
      <c r="O178" s="161"/>
      <c r="P178" s="161"/>
      <c r="Q178" s="161"/>
      <c r="R178" s="161"/>
      <c r="S178" s="161"/>
      <c r="T178" s="161"/>
      <c r="U178" s="161"/>
      <c r="V178" s="161"/>
      <c r="W178" s="161"/>
      <c r="X178" s="161"/>
      <c r="Y178" s="161"/>
      <c r="Z178" s="161"/>
    </row>
    <row r="179" ht="14.25" customHeight="1">
      <c r="A179" s="161"/>
      <c r="B179" s="161"/>
      <c r="C179" s="161"/>
      <c r="D179" s="161"/>
      <c r="E179" s="161"/>
      <c r="F179" s="161"/>
      <c r="G179" s="161"/>
      <c r="H179" s="161"/>
      <c r="I179" s="161"/>
      <c r="J179" s="161"/>
      <c r="K179" s="161"/>
      <c r="L179" s="161"/>
      <c r="M179" s="161"/>
      <c r="N179" s="161"/>
      <c r="O179" s="161"/>
      <c r="P179" s="161"/>
      <c r="Q179" s="161"/>
      <c r="R179" s="161"/>
      <c r="S179" s="161"/>
      <c r="T179" s="161"/>
      <c r="U179" s="161"/>
      <c r="V179" s="161"/>
      <c r="W179" s="161"/>
      <c r="X179" s="161"/>
      <c r="Y179" s="161"/>
      <c r="Z179" s="161"/>
    </row>
    <row r="180" ht="14.25" customHeight="1">
      <c r="A180" s="161"/>
      <c r="B180" s="161"/>
      <c r="C180" s="161"/>
      <c r="D180" s="161"/>
      <c r="E180" s="161"/>
      <c r="F180" s="161"/>
      <c r="G180" s="161"/>
      <c r="H180" s="161"/>
      <c r="I180" s="161"/>
      <c r="J180" s="161"/>
      <c r="K180" s="161"/>
      <c r="L180" s="161"/>
      <c r="M180" s="161"/>
      <c r="N180" s="161"/>
      <c r="O180" s="161"/>
      <c r="P180" s="161"/>
      <c r="Q180" s="161"/>
      <c r="R180" s="161"/>
      <c r="S180" s="161"/>
      <c r="T180" s="161"/>
      <c r="U180" s="161"/>
      <c r="V180" s="161"/>
      <c r="W180" s="161"/>
      <c r="X180" s="161"/>
      <c r="Y180" s="161"/>
      <c r="Z180" s="161"/>
    </row>
    <row r="181" ht="14.25" customHeight="1">
      <c r="A181" s="161"/>
      <c r="B181" s="161"/>
      <c r="C181" s="161"/>
      <c r="D181" s="161"/>
      <c r="E181" s="161"/>
      <c r="F181" s="161"/>
      <c r="G181" s="161"/>
      <c r="H181" s="161"/>
      <c r="I181" s="161"/>
      <c r="J181" s="161"/>
      <c r="K181" s="161"/>
      <c r="L181" s="161"/>
      <c r="M181" s="161"/>
      <c r="N181" s="161"/>
      <c r="O181" s="161"/>
      <c r="P181" s="161"/>
      <c r="Q181" s="161"/>
      <c r="R181" s="161"/>
      <c r="S181" s="161"/>
      <c r="T181" s="161"/>
      <c r="U181" s="161"/>
      <c r="V181" s="161"/>
      <c r="W181" s="161"/>
      <c r="X181" s="161"/>
      <c r="Y181" s="161"/>
      <c r="Z181" s="161"/>
    </row>
    <row r="182" ht="14.25" customHeight="1">
      <c r="A182" s="161"/>
      <c r="B182" s="161"/>
      <c r="C182" s="161"/>
      <c r="D182" s="161"/>
      <c r="E182" s="161"/>
      <c r="F182" s="161"/>
      <c r="G182" s="161"/>
      <c r="H182" s="161"/>
      <c r="I182" s="161"/>
      <c r="J182" s="161"/>
      <c r="K182" s="161"/>
      <c r="L182" s="161"/>
      <c r="M182" s="161"/>
      <c r="N182" s="161"/>
      <c r="O182" s="161"/>
      <c r="P182" s="161"/>
      <c r="Q182" s="161"/>
      <c r="R182" s="161"/>
      <c r="S182" s="161"/>
      <c r="T182" s="161"/>
      <c r="U182" s="161"/>
      <c r="V182" s="161"/>
      <c r="W182" s="161"/>
      <c r="X182" s="161"/>
      <c r="Y182" s="161"/>
      <c r="Z182" s="161"/>
    </row>
    <row r="183" ht="14.25" customHeight="1">
      <c r="A183" s="161"/>
      <c r="B183" s="161"/>
      <c r="C183" s="161"/>
      <c r="D183" s="161"/>
      <c r="E183" s="161"/>
      <c r="F183" s="161"/>
      <c r="G183" s="161"/>
      <c r="H183" s="161"/>
      <c r="I183" s="161"/>
      <c r="J183" s="161"/>
      <c r="K183" s="161"/>
      <c r="L183" s="161"/>
      <c r="M183" s="161"/>
      <c r="N183" s="161"/>
      <c r="O183" s="161"/>
      <c r="P183" s="161"/>
      <c r="Q183" s="161"/>
      <c r="R183" s="161"/>
      <c r="S183" s="161"/>
      <c r="T183" s="161"/>
      <c r="U183" s="161"/>
      <c r="V183" s="161"/>
      <c r="W183" s="161"/>
      <c r="X183" s="161"/>
      <c r="Y183" s="161"/>
      <c r="Z183" s="161"/>
    </row>
    <row r="184" ht="14.25" customHeight="1">
      <c r="A184" s="161"/>
      <c r="B184" s="161"/>
      <c r="C184" s="161"/>
      <c r="D184" s="161"/>
      <c r="E184" s="161"/>
      <c r="F184" s="161"/>
      <c r="G184" s="161"/>
      <c r="H184" s="161"/>
      <c r="I184" s="161"/>
      <c r="J184" s="161"/>
      <c r="K184" s="161"/>
      <c r="L184" s="161"/>
      <c r="M184" s="161"/>
      <c r="N184" s="161"/>
      <c r="O184" s="161"/>
      <c r="P184" s="161"/>
      <c r="Q184" s="161"/>
      <c r="R184" s="161"/>
      <c r="S184" s="161"/>
      <c r="T184" s="161"/>
      <c r="U184" s="161"/>
      <c r="V184" s="161"/>
      <c r="W184" s="161"/>
      <c r="X184" s="161"/>
      <c r="Y184" s="161"/>
      <c r="Z184" s="161"/>
    </row>
    <row r="185" ht="14.25" customHeight="1">
      <c r="A185" s="161"/>
      <c r="B185" s="161"/>
      <c r="C185" s="161"/>
      <c r="D185" s="161"/>
      <c r="E185" s="161"/>
      <c r="F185" s="161"/>
      <c r="G185" s="161"/>
      <c r="H185" s="161"/>
      <c r="I185" s="161"/>
      <c r="J185" s="161"/>
      <c r="K185" s="161"/>
      <c r="L185" s="161"/>
      <c r="M185" s="161"/>
      <c r="N185" s="161"/>
      <c r="O185" s="161"/>
      <c r="P185" s="161"/>
      <c r="Q185" s="161"/>
      <c r="R185" s="161"/>
      <c r="S185" s="161"/>
      <c r="T185" s="161"/>
      <c r="U185" s="161"/>
      <c r="V185" s="161"/>
      <c r="W185" s="161"/>
      <c r="X185" s="161"/>
      <c r="Y185" s="161"/>
      <c r="Z185" s="161"/>
    </row>
    <row r="186" ht="14.25" customHeight="1">
      <c r="A186" s="161"/>
      <c r="B186" s="161"/>
      <c r="C186" s="161"/>
      <c r="D186" s="161"/>
      <c r="E186" s="161"/>
      <c r="F186" s="161"/>
      <c r="G186" s="161"/>
      <c r="H186" s="161"/>
      <c r="I186" s="161"/>
      <c r="J186" s="161"/>
      <c r="K186" s="161"/>
      <c r="L186" s="161"/>
      <c r="M186" s="161"/>
      <c r="N186" s="161"/>
      <c r="O186" s="161"/>
      <c r="P186" s="161"/>
      <c r="Q186" s="161"/>
      <c r="R186" s="161"/>
      <c r="S186" s="161"/>
      <c r="T186" s="161"/>
      <c r="U186" s="161"/>
      <c r="V186" s="161"/>
      <c r="W186" s="161"/>
      <c r="X186" s="161"/>
      <c r="Y186" s="161"/>
      <c r="Z186" s="161"/>
    </row>
    <row r="187" ht="14.25" customHeight="1">
      <c r="A187" s="161"/>
      <c r="B187" s="161"/>
      <c r="C187" s="161"/>
      <c r="D187" s="161"/>
      <c r="E187" s="161"/>
      <c r="F187" s="161"/>
      <c r="G187" s="161"/>
      <c r="H187" s="161"/>
      <c r="I187" s="161"/>
      <c r="J187" s="161"/>
      <c r="K187" s="161"/>
      <c r="L187" s="161"/>
      <c r="M187" s="161"/>
      <c r="N187" s="161"/>
      <c r="O187" s="161"/>
      <c r="P187" s="161"/>
      <c r="Q187" s="161"/>
      <c r="R187" s="161"/>
      <c r="S187" s="161"/>
      <c r="T187" s="161"/>
      <c r="U187" s="161"/>
      <c r="V187" s="161"/>
      <c r="W187" s="161"/>
      <c r="X187" s="161"/>
      <c r="Y187" s="161"/>
      <c r="Z187" s="161"/>
    </row>
    <row r="188" ht="14.25" customHeight="1">
      <c r="A188" s="161"/>
      <c r="B188" s="161"/>
      <c r="C188" s="161"/>
      <c r="D188" s="161"/>
      <c r="E188" s="161"/>
      <c r="F188" s="161"/>
      <c r="G188" s="161"/>
      <c r="H188" s="161"/>
      <c r="I188" s="161"/>
      <c r="J188" s="161"/>
      <c r="K188" s="161"/>
      <c r="L188" s="161"/>
      <c r="M188" s="161"/>
      <c r="N188" s="161"/>
      <c r="O188" s="161"/>
      <c r="P188" s="161"/>
      <c r="Q188" s="161"/>
      <c r="R188" s="161"/>
      <c r="S188" s="161"/>
      <c r="T188" s="161"/>
      <c r="U188" s="161"/>
      <c r="V188" s="161"/>
      <c r="W188" s="161"/>
      <c r="X188" s="161"/>
      <c r="Y188" s="161"/>
      <c r="Z188" s="161"/>
    </row>
    <row r="189" ht="14.25" customHeight="1">
      <c r="A189" s="161"/>
      <c r="B189" s="161"/>
      <c r="C189" s="161"/>
      <c r="D189" s="161"/>
      <c r="E189" s="161"/>
      <c r="F189" s="161"/>
      <c r="G189" s="161"/>
      <c r="H189" s="161"/>
      <c r="I189" s="161"/>
      <c r="J189" s="161"/>
      <c r="K189" s="161"/>
      <c r="L189" s="161"/>
      <c r="M189" s="161"/>
      <c r="N189" s="161"/>
      <c r="O189" s="161"/>
      <c r="P189" s="161"/>
      <c r="Q189" s="161"/>
      <c r="R189" s="161"/>
      <c r="S189" s="161"/>
      <c r="T189" s="161"/>
      <c r="U189" s="161"/>
      <c r="V189" s="161"/>
      <c r="W189" s="161"/>
      <c r="X189" s="161"/>
      <c r="Y189" s="161"/>
      <c r="Z189" s="161"/>
    </row>
    <row r="190" ht="14.25" customHeight="1">
      <c r="A190" s="161"/>
      <c r="B190" s="161"/>
      <c r="C190" s="161"/>
      <c r="D190" s="161"/>
      <c r="E190" s="161"/>
      <c r="F190" s="161"/>
      <c r="G190" s="161"/>
      <c r="H190" s="161"/>
      <c r="I190" s="161"/>
      <c r="J190" s="161"/>
      <c r="K190" s="161"/>
      <c r="L190" s="161"/>
      <c r="M190" s="161"/>
      <c r="N190" s="161"/>
      <c r="O190" s="161"/>
      <c r="P190" s="161"/>
      <c r="Q190" s="161"/>
      <c r="R190" s="161"/>
      <c r="S190" s="161"/>
      <c r="T190" s="161"/>
      <c r="U190" s="161"/>
      <c r="V190" s="161"/>
      <c r="W190" s="161"/>
      <c r="X190" s="161"/>
      <c r="Y190" s="161"/>
      <c r="Z190" s="161"/>
    </row>
    <row r="191" ht="14.25" customHeight="1">
      <c r="A191" s="161"/>
      <c r="B191" s="161"/>
      <c r="C191" s="161"/>
      <c r="D191" s="161"/>
      <c r="E191" s="161"/>
      <c r="F191" s="161"/>
      <c r="G191" s="161"/>
      <c r="H191" s="161"/>
      <c r="I191" s="161"/>
      <c r="J191" s="161"/>
      <c r="K191" s="161"/>
      <c r="L191" s="161"/>
      <c r="M191" s="161"/>
      <c r="N191" s="161"/>
      <c r="O191" s="161"/>
      <c r="P191" s="161"/>
      <c r="Q191" s="161"/>
      <c r="R191" s="161"/>
      <c r="S191" s="161"/>
      <c r="T191" s="161"/>
      <c r="U191" s="161"/>
      <c r="V191" s="161"/>
      <c r="W191" s="161"/>
      <c r="X191" s="161"/>
      <c r="Y191" s="161"/>
      <c r="Z191" s="161"/>
    </row>
    <row r="192" ht="14.25" customHeight="1">
      <c r="A192" s="161"/>
      <c r="B192" s="161"/>
      <c r="C192" s="161"/>
      <c r="D192" s="161"/>
      <c r="E192" s="161"/>
      <c r="F192" s="161"/>
      <c r="G192" s="161"/>
      <c r="H192" s="161"/>
      <c r="I192" s="161"/>
      <c r="J192" s="161"/>
      <c r="K192" s="161"/>
      <c r="L192" s="161"/>
      <c r="M192" s="161"/>
      <c r="N192" s="161"/>
      <c r="O192" s="161"/>
      <c r="P192" s="161"/>
      <c r="Q192" s="161"/>
      <c r="R192" s="161"/>
      <c r="S192" s="161"/>
      <c r="T192" s="161"/>
      <c r="U192" s="161"/>
      <c r="V192" s="161"/>
      <c r="W192" s="161"/>
      <c r="X192" s="161"/>
      <c r="Y192" s="161"/>
      <c r="Z192" s="161"/>
    </row>
    <row r="193" ht="14.25" customHeight="1">
      <c r="A193" s="161"/>
      <c r="B193" s="161"/>
      <c r="C193" s="161"/>
      <c r="D193" s="161"/>
      <c r="E193" s="161"/>
      <c r="F193" s="161"/>
      <c r="G193" s="161"/>
      <c r="H193" s="161"/>
      <c r="I193" s="161"/>
      <c r="J193" s="161"/>
      <c r="K193" s="161"/>
      <c r="L193" s="161"/>
      <c r="M193" s="161"/>
      <c r="N193" s="161"/>
      <c r="O193" s="161"/>
      <c r="P193" s="161"/>
      <c r="Q193" s="161"/>
      <c r="R193" s="161"/>
      <c r="S193" s="161"/>
      <c r="T193" s="161"/>
      <c r="U193" s="161"/>
      <c r="V193" s="161"/>
      <c r="W193" s="161"/>
      <c r="X193" s="161"/>
      <c r="Y193" s="161"/>
      <c r="Z193" s="161"/>
    </row>
    <row r="194" ht="14.25" customHeight="1">
      <c r="A194" s="161"/>
      <c r="B194" s="161"/>
      <c r="C194" s="161"/>
      <c r="D194" s="161"/>
      <c r="E194" s="161"/>
      <c r="F194" s="161"/>
      <c r="G194" s="161"/>
      <c r="H194" s="161"/>
      <c r="I194" s="161"/>
      <c r="J194" s="161"/>
      <c r="K194" s="161"/>
      <c r="L194" s="161"/>
      <c r="M194" s="161"/>
      <c r="N194" s="161"/>
      <c r="O194" s="161"/>
      <c r="P194" s="161"/>
      <c r="Q194" s="161"/>
      <c r="R194" s="161"/>
      <c r="S194" s="161"/>
      <c r="T194" s="161"/>
      <c r="U194" s="161"/>
      <c r="V194" s="161"/>
      <c r="W194" s="161"/>
      <c r="X194" s="161"/>
      <c r="Y194" s="161"/>
      <c r="Z194" s="161"/>
    </row>
    <row r="195" ht="14.25" customHeight="1">
      <c r="A195" s="161"/>
      <c r="B195" s="161"/>
      <c r="C195" s="161"/>
      <c r="D195" s="161"/>
      <c r="E195" s="161"/>
      <c r="F195" s="161"/>
      <c r="G195" s="161"/>
      <c r="H195" s="161"/>
      <c r="I195" s="161"/>
      <c r="J195" s="161"/>
      <c r="K195" s="161"/>
      <c r="L195" s="161"/>
      <c r="M195" s="161"/>
      <c r="N195" s="161"/>
      <c r="O195" s="161"/>
      <c r="P195" s="161"/>
      <c r="Q195" s="161"/>
      <c r="R195" s="161"/>
      <c r="S195" s="161"/>
      <c r="T195" s="161"/>
      <c r="U195" s="161"/>
      <c r="V195" s="161"/>
      <c r="W195" s="161"/>
      <c r="X195" s="161"/>
      <c r="Y195" s="161"/>
      <c r="Z195" s="161"/>
    </row>
    <row r="196" ht="14.25" customHeight="1">
      <c r="A196" s="161"/>
      <c r="B196" s="161"/>
      <c r="C196" s="161"/>
      <c r="D196" s="161"/>
      <c r="E196" s="161"/>
      <c r="F196" s="161"/>
      <c r="G196" s="161"/>
      <c r="H196" s="161"/>
      <c r="I196" s="161"/>
      <c r="J196" s="161"/>
      <c r="K196" s="161"/>
      <c r="L196" s="161"/>
      <c r="M196" s="161"/>
      <c r="N196" s="161"/>
      <c r="O196" s="161"/>
      <c r="P196" s="161"/>
      <c r="Q196" s="161"/>
      <c r="R196" s="161"/>
      <c r="S196" s="161"/>
      <c r="T196" s="161"/>
      <c r="U196" s="161"/>
      <c r="V196" s="161"/>
      <c r="W196" s="161"/>
      <c r="X196" s="161"/>
      <c r="Y196" s="161"/>
      <c r="Z196" s="161"/>
    </row>
    <row r="197" ht="14.25" customHeight="1">
      <c r="A197" s="161"/>
      <c r="B197" s="161"/>
      <c r="C197" s="161"/>
      <c r="D197" s="161"/>
      <c r="E197" s="161"/>
      <c r="F197" s="161"/>
      <c r="G197" s="161"/>
      <c r="H197" s="161"/>
      <c r="I197" s="161"/>
      <c r="J197" s="161"/>
      <c r="K197" s="161"/>
      <c r="L197" s="161"/>
      <c r="M197" s="161"/>
      <c r="N197" s="161"/>
      <c r="O197" s="161"/>
      <c r="P197" s="161"/>
      <c r="Q197" s="161"/>
      <c r="R197" s="161"/>
      <c r="S197" s="161"/>
      <c r="T197" s="161"/>
      <c r="U197" s="161"/>
      <c r="V197" s="161"/>
      <c r="W197" s="161"/>
      <c r="X197" s="161"/>
      <c r="Y197" s="161"/>
      <c r="Z197" s="161"/>
    </row>
    <row r="198" ht="14.25" customHeight="1">
      <c r="A198" s="161"/>
      <c r="B198" s="161"/>
      <c r="C198" s="161"/>
      <c r="D198" s="161"/>
      <c r="E198" s="161"/>
      <c r="F198" s="161"/>
      <c r="G198" s="161"/>
      <c r="H198" s="161"/>
      <c r="I198" s="161"/>
      <c r="J198" s="161"/>
      <c r="K198" s="161"/>
      <c r="L198" s="161"/>
      <c r="M198" s="161"/>
      <c r="N198" s="161"/>
      <c r="O198" s="161"/>
      <c r="P198" s="161"/>
      <c r="Q198" s="161"/>
      <c r="R198" s="161"/>
      <c r="S198" s="161"/>
      <c r="T198" s="161"/>
      <c r="U198" s="161"/>
      <c r="V198" s="161"/>
      <c r="W198" s="161"/>
      <c r="X198" s="161"/>
      <c r="Y198" s="161"/>
      <c r="Z198" s="161"/>
    </row>
    <row r="199" ht="14.25" customHeight="1">
      <c r="A199" s="161"/>
      <c r="B199" s="161"/>
      <c r="C199" s="161"/>
      <c r="D199" s="161"/>
      <c r="E199" s="161"/>
      <c r="F199" s="161"/>
      <c r="G199" s="161"/>
      <c r="H199" s="161"/>
      <c r="I199" s="161"/>
      <c r="J199" s="161"/>
      <c r="K199" s="161"/>
      <c r="L199" s="161"/>
      <c r="M199" s="161"/>
      <c r="N199" s="161"/>
      <c r="O199" s="161"/>
      <c r="P199" s="161"/>
      <c r="Q199" s="161"/>
      <c r="R199" s="161"/>
      <c r="S199" s="161"/>
      <c r="T199" s="161"/>
      <c r="U199" s="161"/>
      <c r="V199" s="161"/>
      <c r="W199" s="161"/>
      <c r="X199" s="161"/>
      <c r="Y199" s="161"/>
      <c r="Z199" s="161"/>
    </row>
    <row r="200" ht="14.25" customHeight="1">
      <c r="A200" s="161"/>
      <c r="B200" s="161"/>
      <c r="C200" s="161"/>
      <c r="D200" s="161"/>
      <c r="E200" s="161"/>
      <c r="F200" s="161"/>
      <c r="G200" s="161"/>
      <c r="H200" s="161"/>
      <c r="I200" s="161"/>
      <c r="J200" s="161"/>
      <c r="K200" s="161"/>
      <c r="L200" s="161"/>
      <c r="M200" s="161"/>
      <c r="N200" s="161"/>
      <c r="O200" s="161"/>
      <c r="P200" s="161"/>
      <c r="Q200" s="161"/>
      <c r="R200" s="161"/>
      <c r="S200" s="161"/>
      <c r="T200" s="161"/>
      <c r="U200" s="161"/>
      <c r="V200" s="161"/>
      <c r="W200" s="161"/>
      <c r="X200" s="161"/>
      <c r="Y200" s="161"/>
      <c r="Z200" s="161"/>
    </row>
    <row r="201" ht="14.25" customHeight="1">
      <c r="A201" s="161"/>
      <c r="B201" s="161"/>
      <c r="C201" s="161"/>
      <c r="D201" s="161"/>
      <c r="E201" s="161"/>
      <c r="F201" s="161"/>
      <c r="G201" s="161"/>
      <c r="H201" s="161"/>
      <c r="I201" s="161"/>
      <c r="J201" s="161"/>
      <c r="K201" s="161"/>
      <c r="L201" s="161"/>
      <c r="M201" s="161"/>
      <c r="N201" s="161"/>
      <c r="O201" s="161"/>
      <c r="P201" s="161"/>
      <c r="Q201" s="161"/>
      <c r="R201" s="161"/>
      <c r="S201" s="161"/>
      <c r="T201" s="161"/>
      <c r="U201" s="161"/>
      <c r="V201" s="161"/>
      <c r="W201" s="161"/>
      <c r="X201" s="161"/>
      <c r="Y201" s="161"/>
      <c r="Z201" s="161"/>
    </row>
    <row r="202" ht="14.25" customHeight="1">
      <c r="A202" s="161"/>
      <c r="B202" s="161"/>
      <c r="C202" s="161"/>
      <c r="D202" s="161"/>
      <c r="E202" s="161"/>
      <c r="F202" s="161"/>
      <c r="G202" s="161"/>
      <c r="H202" s="161"/>
      <c r="I202" s="161"/>
      <c r="J202" s="161"/>
      <c r="K202" s="161"/>
      <c r="L202" s="161"/>
      <c r="M202" s="161"/>
      <c r="N202" s="161"/>
      <c r="O202" s="161"/>
      <c r="P202" s="161"/>
      <c r="Q202" s="161"/>
      <c r="R202" s="161"/>
      <c r="S202" s="161"/>
      <c r="T202" s="161"/>
      <c r="U202" s="161"/>
      <c r="V202" s="161"/>
      <c r="W202" s="161"/>
      <c r="X202" s="161"/>
      <c r="Y202" s="161"/>
      <c r="Z202" s="161"/>
    </row>
    <row r="203" ht="14.25" customHeight="1">
      <c r="A203" s="161"/>
      <c r="B203" s="161"/>
      <c r="C203" s="161"/>
      <c r="D203" s="161"/>
      <c r="E203" s="161"/>
      <c r="F203" s="161"/>
      <c r="G203" s="161"/>
      <c r="H203" s="161"/>
      <c r="I203" s="161"/>
      <c r="J203" s="161"/>
      <c r="K203" s="161"/>
      <c r="L203" s="161"/>
      <c r="M203" s="161"/>
      <c r="N203" s="161"/>
      <c r="O203" s="161"/>
      <c r="P203" s="161"/>
      <c r="Q203" s="161"/>
      <c r="R203" s="161"/>
      <c r="S203" s="161"/>
      <c r="T203" s="161"/>
      <c r="U203" s="161"/>
      <c r="V203" s="161"/>
      <c r="W203" s="161"/>
      <c r="X203" s="161"/>
      <c r="Y203" s="161"/>
      <c r="Z203" s="161"/>
    </row>
    <row r="204" ht="14.25" customHeight="1">
      <c r="A204" s="161"/>
      <c r="B204" s="161"/>
      <c r="C204" s="161"/>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row>
    <row r="205" ht="14.25" customHeight="1">
      <c r="A205" s="161"/>
      <c r="B205" s="161"/>
      <c r="C205" s="161"/>
      <c r="D205" s="161"/>
      <c r="E205" s="161"/>
      <c r="F205" s="161"/>
      <c r="G205" s="161"/>
      <c r="H205" s="161"/>
      <c r="I205" s="161"/>
      <c r="J205" s="161"/>
      <c r="K205" s="161"/>
      <c r="L205" s="161"/>
      <c r="M205" s="161"/>
      <c r="N205" s="161"/>
      <c r="O205" s="161"/>
      <c r="P205" s="161"/>
      <c r="Q205" s="161"/>
      <c r="R205" s="161"/>
      <c r="S205" s="161"/>
      <c r="T205" s="161"/>
      <c r="U205" s="161"/>
      <c r="V205" s="161"/>
      <c r="W205" s="161"/>
      <c r="X205" s="161"/>
      <c r="Y205" s="161"/>
      <c r="Z205" s="161"/>
    </row>
    <row r="206" ht="14.25" customHeight="1">
      <c r="A206" s="161"/>
      <c r="B206" s="161"/>
      <c r="C206" s="161"/>
      <c r="D206" s="161"/>
      <c r="E206" s="161"/>
      <c r="F206" s="161"/>
      <c r="G206" s="161"/>
      <c r="H206" s="161"/>
      <c r="I206" s="161"/>
      <c r="J206" s="161"/>
      <c r="K206" s="161"/>
      <c r="L206" s="161"/>
      <c r="M206" s="161"/>
      <c r="N206" s="161"/>
      <c r="O206" s="161"/>
      <c r="P206" s="161"/>
      <c r="Q206" s="161"/>
      <c r="R206" s="161"/>
      <c r="S206" s="161"/>
      <c r="T206" s="161"/>
      <c r="U206" s="161"/>
      <c r="V206" s="161"/>
      <c r="W206" s="161"/>
      <c r="X206" s="161"/>
      <c r="Y206" s="161"/>
      <c r="Z206" s="161"/>
    </row>
    <row r="207" ht="14.25" customHeight="1">
      <c r="A207" s="161"/>
      <c r="B207" s="161"/>
      <c r="C207" s="161"/>
      <c r="D207" s="161"/>
      <c r="E207" s="161"/>
      <c r="F207" s="161"/>
      <c r="G207" s="161"/>
      <c r="H207" s="161"/>
      <c r="I207" s="161"/>
      <c r="J207" s="161"/>
      <c r="K207" s="161"/>
      <c r="L207" s="161"/>
      <c r="M207" s="161"/>
      <c r="N207" s="161"/>
      <c r="O207" s="161"/>
      <c r="P207" s="161"/>
      <c r="Q207" s="161"/>
      <c r="R207" s="161"/>
      <c r="S207" s="161"/>
      <c r="T207" s="161"/>
      <c r="U207" s="161"/>
      <c r="V207" s="161"/>
      <c r="W207" s="161"/>
      <c r="X207" s="161"/>
      <c r="Y207" s="161"/>
      <c r="Z207" s="161"/>
    </row>
    <row r="208" ht="14.25" customHeight="1">
      <c r="A208" s="161"/>
      <c r="B208" s="161"/>
      <c r="C208" s="161"/>
      <c r="D208" s="161"/>
      <c r="E208" s="161"/>
      <c r="F208" s="161"/>
      <c r="G208" s="161"/>
      <c r="H208" s="161"/>
      <c r="I208" s="161"/>
      <c r="J208" s="161"/>
      <c r="K208" s="161"/>
      <c r="L208" s="161"/>
      <c r="M208" s="161"/>
      <c r="N208" s="161"/>
      <c r="O208" s="161"/>
      <c r="P208" s="161"/>
      <c r="Q208" s="161"/>
      <c r="R208" s="161"/>
      <c r="S208" s="161"/>
      <c r="T208" s="161"/>
      <c r="U208" s="161"/>
      <c r="V208" s="161"/>
      <c r="W208" s="161"/>
      <c r="X208" s="161"/>
      <c r="Y208" s="161"/>
      <c r="Z208" s="161"/>
    </row>
    <row r="209" ht="14.25" customHeight="1">
      <c r="A209" s="161"/>
      <c r="B209" s="161"/>
      <c r="C209" s="161"/>
      <c r="D209" s="161"/>
      <c r="E209" s="161"/>
      <c r="F209" s="161"/>
      <c r="G209" s="161"/>
      <c r="H209" s="161"/>
      <c r="I209" s="161"/>
      <c r="J209" s="161"/>
      <c r="K209" s="161"/>
      <c r="L209" s="161"/>
      <c r="M209" s="161"/>
      <c r="N209" s="161"/>
      <c r="O209" s="161"/>
      <c r="P209" s="161"/>
      <c r="Q209" s="161"/>
      <c r="R209" s="161"/>
      <c r="S209" s="161"/>
      <c r="T209" s="161"/>
      <c r="U209" s="161"/>
      <c r="V209" s="161"/>
      <c r="W209" s="161"/>
      <c r="X209" s="161"/>
      <c r="Y209" s="161"/>
      <c r="Z209" s="161"/>
    </row>
    <row r="210" ht="14.25" customHeight="1">
      <c r="A210" s="161"/>
      <c r="B210" s="161"/>
      <c r="C210" s="161"/>
      <c r="D210" s="161"/>
      <c r="E210" s="161"/>
      <c r="F210" s="161"/>
      <c r="G210" s="161"/>
      <c r="H210" s="161"/>
      <c r="I210" s="161"/>
      <c r="J210" s="161"/>
      <c r="K210" s="161"/>
      <c r="L210" s="161"/>
      <c r="M210" s="161"/>
      <c r="N210" s="161"/>
      <c r="O210" s="161"/>
      <c r="P210" s="161"/>
      <c r="Q210" s="161"/>
      <c r="R210" s="161"/>
      <c r="S210" s="161"/>
      <c r="T210" s="161"/>
      <c r="U210" s="161"/>
      <c r="V210" s="161"/>
      <c r="W210" s="161"/>
      <c r="X210" s="161"/>
      <c r="Y210" s="161"/>
      <c r="Z210" s="161"/>
    </row>
    <row r="211" ht="14.25" customHeight="1">
      <c r="A211" s="161"/>
      <c r="B211" s="161"/>
      <c r="C211" s="161"/>
      <c r="D211" s="161"/>
      <c r="E211" s="161"/>
      <c r="F211" s="161"/>
      <c r="G211" s="161"/>
      <c r="H211" s="161"/>
      <c r="I211" s="161"/>
      <c r="J211" s="161"/>
      <c r="K211" s="161"/>
      <c r="L211" s="161"/>
      <c r="M211" s="161"/>
      <c r="N211" s="161"/>
      <c r="O211" s="161"/>
      <c r="P211" s="161"/>
      <c r="Q211" s="161"/>
      <c r="R211" s="161"/>
      <c r="S211" s="161"/>
      <c r="T211" s="161"/>
      <c r="U211" s="161"/>
      <c r="V211" s="161"/>
      <c r="W211" s="161"/>
      <c r="X211" s="161"/>
      <c r="Y211" s="161"/>
      <c r="Z211" s="161"/>
    </row>
    <row r="212" ht="14.25" customHeight="1">
      <c r="A212" s="161"/>
      <c r="B212" s="161"/>
      <c r="C212" s="161"/>
      <c r="D212" s="161"/>
      <c r="E212" s="161"/>
      <c r="F212" s="161"/>
      <c r="G212" s="161"/>
      <c r="H212" s="161"/>
      <c r="I212" s="161"/>
      <c r="J212" s="161"/>
      <c r="K212" s="161"/>
      <c r="L212" s="161"/>
      <c r="M212" s="161"/>
      <c r="N212" s="161"/>
      <c r="O212" s="161"/>
      <c r="P212" s="161"/>
      <c r="Q212" s="161"/>
      <c r="R212" s="161"/>
      <c r="S212" s="161"/>
      <c r="T212" s="161"/>
      <c r="U212" s="161"/>
      <c r="V212" s="161"/>
      <c r="W212" s="161"/>
      <c r="X212" s="161"/>
      <c r="Y212" s="161"/>
      <c r="Z212" s="161"/>
    </row>
    <row r="213" ht="14.25" customHeight="1">
      <c r="A213" s="161"/>
      <c r="B213" s="161"/>
      <c r="C213" s="161"/>
      <c r="D213" s="161"/>
      <c r="E213" s="161"/>
      <c r="F213" s="161"/>
      <c r="G213" s="161"/>
      <c r="H213" s="161"/>
      <c r="I213" s="161"/>
      <c r="J213" s="161"/>
      <c r="K213" s="161"/>
      <c r="L213" s="161"/>
      <c r="M213" s="161"/>
      <c r="N213" s="161"/>
      <c r="O213" s="161"/>
      <c r="P213" s="161"/>
      <c r="Q213" s="161"/>
      <c r="R213" s="161"/>
      <c r="S213" s="161"/>
      <c r="T213" s="161"/>
      <c r="U213" s="161"/>
      <c r="V213" s="161"/>
      <c r="W213" s="161"/>
      <c r="X213" s="161"/>
      <c r="Y213" s="161"/>
      <c r="Z213" s="161"/>
    </row>
    <row r="214" ht="14.25" customHeight="1">
      <c r="A214" s="161"/>
      <c r="B214" s="161"/>
      <c r="C214" s="161"/>
      <c r="D214" s="161"/>
      <c r="E214" s="161"/>
      <c r="F214" s="161"/>
      <c r="G214" s="161"/>
      <c r="H214" s="161"/>
      <c r="I214" s="161"/>
      <c r="J214" s="161"/>
      <c r="K214" s="161"/>
      <c r="L214" s="161"/>
      <c r="M214" s="161"/>
      <c r="N214" s="161"/>
      <c r="O214" s="161"/>
      <c r="P214" s="161"/>
      <c r="Q214" s="161"/>
      <c r="R214" s="161"/>
      <c r="S214" s="161"/>
      <c r="T214" s="161"/>
      <c r="U214" s="161"/>
      <c r="V214" s="161"/>
      <c r="W214" s="161"/>
      <c r="X214" s="161"/>
      <c r="Y214" s="161"/>
      <c r="Z214" s="161"/>
    </row>
    <row r="215" ht="14.25" customHeight="1">
      <c r="A215" s="161"/>
      <c r="B215" s="161"/>
      <c r="C215" s="161"/>
      <c r="D215" s="161"/>
      <c r="E215" s="161"/>
      <c r="F215" s="161"/>
      <c r="G215" s="161"/>
      <c r="H215" s="161"/>
      <c r="I215" s="161"/>
      <c r="J215" s="161"/>
      <c r="K215" s="161"/>
      <c r="L215" s="161"/>
      <c r="M215" s="161"/>
      <c r="N215" s="161"/>
      <c r="O215" s="161"/>
      <c r="P215" s="161"/>
      <c r="Q215" s="161"/>
      <c r="R215" s="161"/>
      <c r="S215" s="161"/>
      <c r="T215" s="161"/>
      <c r="U215" s="161"/>
      <c r="V215" s="161"/>
      <c r="W215" s="161"/>
      <c r="X215" s="161"/>
      <c r="Y215" s="161"/>
      <c r="Z215" s="161"/>
    </row>
    <row r="216" ht="14.25" customHeight="1">
      <c r="A216" s="161"/>
      <c r="B216" s="161"/>
      <c r="C216" s="161"/>
      <c r="D216" s="161"/>
      <c r="E216" s="161"/>
      <c r="F216" s="161"/>
      <c r="G216" s="161"/>
      <c r="H216" s="161"/>
      <c r="I216" s="161"/>
      <c r="J216" s="161"/>
      <c r="K216" s="161"/>
      <c r="L216" s="161"/>
      <c r="M216" s="161"/>
      <c r="N216" s="161"/>
      <c r="O216" s="161"/>
      <c r="P216" s="161"/>
      <c r="Q216" s="161"/>
      <c r="R216" s="161"/>
      <c r="S216" s="161"/>
      <c r="T216" s="161"/>
      <c r="U216" s="161"/>
      <c r="V216" s="161"/>
      <c r="W216" s="161"/>
      <c r="X216" s="161"/>
      <c r="Y216" s="161"/>
      <c r="Z216" s="161"/>
    </row>
    <row r="217" ht="14.25" customHeight="1">
      <c r="A217" s="161"/>
      <c r="B217" s="161"/>
      <c r="C217" s="161"/>
      <c r="D217" s="161"/>
      <c r="E217" s="161"/>
      <c r="F217" s="161"/>
      <c r="G217" s="161"/>
      <c r="H217" s="161"/>
      <c r="I217" s="161"/>
      <c r="J217" s="161"/>
      <c r="K217" s="161"/>
      <c r="L217" s="161"/>
      <c r="M217" s="161"/>
      <c r="N217" s="161"/>
      <c r="O217" s="161"/>
      <c r="P217" s="161"/>
      <c r="Q217" s="161"/>
      <c r="R217" s="161"/>
      <c r="S217" s="161"/>
      <c r="T217" s="161"/>
      <c r="U217" s="161"/>
      <c r="V217" s="161"/>
      <c r="W217" s="161"/>
      <c r="X217" s="161"/>
      <c r="Y217" s="161"/>
      <c r="Z217" s="161"/>
    </row>
    <row r="218" ht="14.25" customHeight="1">
      <c r="A218" s="161"/>
      <c r="B218" s="161"/>
      <c r="C218" s="161"/>
      <c r="D218" s="161"/>
      <c r="E218" s="161"/>
      <c r="F218" s="161"/>
      <c r="G218" s="161"/>
      <c r="H218" s="161"/>
      <c r="I218" s="161"/>
      <c r="J218" s="161"/>
      <c r="K218" s="161"/>
      <c r="L218" s="161"/>
      <c r="M218" s="161"/>
      <c r="N218" s="161"/>
      <c r="O218" s="161"/>
      <c r="P218" s="161"/>
      <c r="Q218" s="161"/>
      <c r="R218" s="161"/>
      <c r="S218" s="161"/>
      <c r="T218" s="161"/>
      <c r="U218" s="161"/>
      <c r="V218" s="161"/>
      <c r="W218" s="161"/>
      <c r="X218" s="161"/>
      <c r="Y218" s="161"/>
      <c r="Z218" s="161"/>
    </row>
    <row r="219" ht="14.25" customHeight="1">
      <c r="A219" s="161"/>
      <c r="B219" s="161"/>
      <c r="C219" s="161"/>
      <c r="D219" s="161"/>
      <c r="E219" s="161"/>
      <c r="F219" s="161"/>
      <c r="G219" s="161"/>
      <c r="H219" s="161"/>
      <c r="I219" s="161"/>
      <c r="J219" s="161"/>
      <c r="K219" s="161"/>
      <c r="L219" s="161"/>
      <c r="M219" s="161"/>
      <c r="N219" s="161"/>
      <c r="O219" s="161"/>
      <c r="P219" s="161"/>
      <c r="Q219" s="161"/>
      <c r="R219" s="161"/>
      <c r="S219" s="161"/>
      <c r="T219" s="161"/>
      <c r="U219" s="161"/>
      <c r="V219" s="161"/>
      <c r="W219" s="161"/>
      <c r="X219" s="161"/>
      <c r="Y219" s="161"/>
      <c r="Z219" s="161"/>
    </row>
    <row r="220" ht="14.25" customHeight="1">
      <c r="A220" s="161"/>
      <c r="B220" s="161"/>
      <c r="C220" s="161"/>
      <c r="D220" s="161"/>
      <c r="E220" s="161"/>
      <c r="F220" s="161"/>
      <c r="G220" s="161"/>
      <c r="H220" s="161"/>
      <c r="I220" s="161"/>
      <c r="J220" s="161"/>
      <c r="K220" s="161"/>
      <c r="L220" s="161"/>
      <c r="M220" s="161"/>
      <c r="N220" s="161"/>
      <c r="O220" s="161"/>
      <c r="P220" s="161"/>
      <c r="Q220" s="161"/>
      <c r="R220" s="161"/>
      <c r="S220" s="161"/>
      <c r="T220" s="161"/>
      <c r="U220" s="161"/>
      <c r="V220" s="161"/>
      <c r="W220" s="161"/>
      <c r="X220" s="161"/>
      <c r="Y220" s="161"/>
      <c r="Z220" s="161"/>
    </row>
    <row r="221" ht="14.25" customHeight="1">
      <c r="A221" s="161"/>
      <c r="B221" s="161"/>
      <c r="C221" s="161"/>
      <c r="D221" s="161"/>
      <c r="E221" s="161"/>
      <c r="F221" s="161"/>
      <c r="G221" s="161"/>
      <c r="H221" s="161"/>
      <c r="I221" s="161"/>
      <c r="J221" s="161"/>
      <c r="K221" s="161"/>
      <c r="L221" s="161"/>
      <c r="M221" s="161"/>
      <c r="N221" s="161"/>
      <c r="O221" s="161"/>
      <c r="P221" s="161"/>
      <c r="Q221" s="161"/>
      <c r="R221" s="161"/>
      <c r="S221" s="161"/>
      <c r="T221" s="161"/>
      <c r="U221" s="161"/>
      <c r="V221" s="161"/>
      <c r="W221" s="161"/>
      <c r="X221" s="161"/>
      <c r="Y221" s="161"/>
      <c r="Z221" s="161"/>
    </row>
    <row r="222" ht="14.25" customHeight="1">
      <c r="A222" s="161"/>
      <c r="B222" s="161"/>
      <c r="C222" s="161"/>
      <c r="D222" s="161"/>
      <c r="E222" s="161"/>
      <c r="F222" s="161"/>
      <c r="G222" s="161"/>
      <c r="H222" s="161"/>
      <c r="I222" s="161"/>
      <c r="J222" s="161"/>
      <c r="K222" s="161"/>
      <c r="L222" s="161"/>
      <c r="M222" s="161"/>
      <c r="N222" s="161"/>
      <c r="O222" s="161"/>
      <c r="P222" s="161"/>
      <c r="Q222" s="161"/>
      <c r="R222" s="161"/>
      <c r="S222" s="161"/>
      <c r="T222" s="161"/>
      <c r="U222" s="161"/>
      <c r="V222" s="161"/>
      <c r="W222" s="161"/>
      <c r="X222" s="161"/>
      <c r="Y222" s="161"/>
      <c r="Z222" s="161"/>
    </row>
    <row r="223" ht="14.25" customHeight="1">
      <c r="A223" s="161"/>
      <c r="B223" s="161"/>
      <c r="C223" s="161"/>
      <c r="D223" s="161"/>
      <c r="E223" s="161"/>
      <c r="F223" s="161"/>
      <c r="G223" s="161"/>
      <c r="H223" s="161"/>
      <c r="I223" s="161"/>
      <c r="J223" s="161"/>
      <c r="K223" s="161"/>
      <c r="L223" s="161"/>
      <c r="M223" s="161"/>
      <c r="N223" s="161"/>
      <c r="O223" s="161"/>
      <c r="P223" s="161"/>
      <c r="Q223" s="161"/>
      <c r="R223" s="161"/>
      <c r="S223" s="161"/>
      <c r="T223" s="161"/>
      <c r="U223" s="161"/>
      <c r="V223" s="161"/>
      <c r="W223" s="161"/>
      <c r="X223" s="161"/>
      <c r="Y223" s="161"/>
      <c r="Z223" s="161"/>
    </row>
    <row r="224" ht="14.25" customHeight="1">
      <c r="A224" s="161"/>
      <c r="B224" s="161"/>
      <c r="C224" s="161"/>
      <c r="D224" s="161"/>
      <c r="E224" s="161"/>
      <c r="F224" s="161"/>
      <c r="G224" s="161"/>
      <c r="H224" s="161"/>
      <c r="I224" s="161"/>
      <c r="J224" s="161"/>
      <c r="K224" s="161"/>
      <c r="L224" s="161"/>
      <c r="M224" s="161"/>
      <c r="N224" s="161"/>
      <c r="O224" s="161"/>
      <c r="P224" s="161"/>
      <c r="Q224" s="161"/>
      <c r="R224" s="161"/>
      <c r="S224" s="161"/>
      <c r="T224" s="161"/>
      <c r="U224" s="161"/>
      <c r="V224" s="161"/>
      <c r="W224" s="161"/>
      <c r="X224" s="161"/>
      <c r="Y224" s="161"/>
      <c r="Z224" s="161"/>
    </row>
    <row r="225" ht="14.25" customHeight="1">
      <c r="A225" s="161"/>
      <c r="B225" s="161"/>
      <c r="C225" s="161"/>
      <c r="D225" s="161"/>
      <c r="E225" s="161"/>
      <c r="F225" s="161"/>
      <c r="G225" s="161"/>
      <c r="H225" s="161"/>
      <c r="I225" s="161"/>
      <c r="J225" s="161"/>
      <c r="K225" s="161"/>
      <c r="L225" s="161"/>
      <c r="M225" s="161"/>
      <c r="N225" s="161"/>
      <c r="O225" s="161"/>
      <c r="P225" s="161"/>
      <c r="Q225" s="161"/>
      <c r="R225" s="161"/>
      <c r="S225" s="161"/>
      <c r="T225" s="161"/>
      <c r="U225" s="161"/>
      <c r="V225" s="161"/>
      <c r="W225" s="161"/>
      <c r="X225" s="161"/>
      <c r="Y225" s="161"/>
      <c r="Z225" s="161"/>
    </row>
    <row r="226" ht="14.25" customHeight="1">
      <c r="A226" s="161"/>
      <c r="B226" s="161"/>
      <c r="C226" s="161"/>
      <c r="D226" s="161"/>
      <c r="E226" s="161"/>
      <c r="F226" s="161"/>
      <c r="G226" s="161"/>
      <c r="H226" s="161"/>
      <c r="I226" s="161"/>
      <c r="J226" s="161"/>
      <c r="K226" s="161"/>
      <c r="L226" s="161"/>
      <c r="M226" s="161"/>
      <c r="N226" s="161"/>
      <c r="O226" s="161"/>
      <c r="P226" s="161"/>
      <c r="Q226" s="161"/>
      <c r="R226" s="161"/>
      <c r="S226" s="161"/>
      <c r="T226" s="161"/>
      <c r="U226" s="161"/>
      <c r="V226" s="161"/>
      <c r="W226" s="161"/>
      <c r="X226" s="161"/>
      <c r="Y226" s="161"/>
      <c r="Z226" s="161"/>
    </row>
    <row r="227" ht="14.25" customHeight="1">
      <c r="A227" s="161"/>
      <c r="B227" s="161"/>
      <c r="C227" s="161"/>
      <c r="D227" s="161"/>
      <c r="E227" s="161"/>
      <c r="F227" s="161"/>
      <c r="G227" s="161"/>
      <c r="H227" s="161"/>
      <c r="I227" s="161"/>
      <c r="J227" s="161"/>
      <c r="K227" s="161"/>
      <c r="L227" s="161"/>
      <c r="M227" s="161"/>
      <c r="N227" s="161"/>
      <c r="O227" s="161"/>
      <c r="P227" s="161"/>
      <c r="Q227" s="161"/>
      <c r="R227" s="161"/>
      <c r="S227" s="161"/>
      <c r="T227" s="161"/>
      <c r="U227" s="161"/>
      <c r="V227" s="161"/>
      <c r="W227" s="161"/>
      <c r="X227" s="161"/>
      <c r="Y227" s="161"/>
      <c r="Z227" s="161"/>
    </row>
    <row r="228" ht="14.25" customHeight="1">
      <c r="A228" s="161"/>
      <c r="B228" s="161"/>
      <c r="C228" s="161"/>
      <c r="D228" s="161"/>
      <c r="E228" s="161"/>
      <c r="F228" s="161"/>
      <c r="G228" s="161"/>
      <c r="H228" s="161"/>
      <c r="I228" s="161"/>
      <c r="J228" s="161"/>
      <c r="K228" s="161"/>
      <c r="L228" s="161"/>
      <c r="M228" s="161"/>
      <c r="N228" s="161"/>
      <c r="O228" s="161"/>
      <c r="P228" s="161"/>
      <c r="Q228" s="161"/>
      <c r="R228" s="161"/>
      <c r="S228" s="161"/>
      <c r="T228" s="161"/>
      <c r="U228" s="161"/>
      <c r="V228" s="161"/>
      <c r="W228" s="161"/>
      <c r="X228" s="161"/>
      <c r="Y228" s="161"/>
      <c r="Z228" s="161"/>
    </row>
    <row r="229" ht="14.25" customHeight="1">
      <c r="A229" s="161"/>
      <c r="B229" s="161"/>
      <c r="C229" s="161"/>
      <c r="D229" s="161"/>
      <c r="E229" s="161"/>
      <c r="F229" s="161"/>
      <c r="G229" s="161"/>
      <c r="H229" s="161"/>
      <c r="I229" s="161"/>
      <c r="J229" s="161"/>
      <c r="K229" s="161"/>
      <c r="L229" s="161"/>
      <c r="M229" s="161"/>
      <c r="N229" s="161"/>
      <c r="O229" s="161"/>
      <c r="P229" s="161"/>
      <c r="Q229" s="161"/>
      <c r="R229" s="161"/>
      <c r="S229" s="161"/>
      <c r="T229" s="161"/>
      <c r="U229" s="161"/>
      <c r="V229" s="161"/>
      <c r="W229" s="161"/>
      <c r="X229" s="161"/>
      <c r="Y229" s="161"/>
      <c r="Z229" s="161"/>
    </row>
    <row r="230" ht="14.25" customHeight="1">
      <c r="A230" s="161"/>
      <c r="B230" s="161"/>
      <c r="C230" s="161"/>
      <c r="D230" s="161"/>
      <c r="E230" s="161"/>
      <c r="F230" s="161"/>
      <c r="G230" s="161"/>
      <c r="H230" s="161"/>
      <c r="I230" s="161"/>
      <c r="J230" s="161"/>
      <c r="K230" s="161"/>
      <c r="L230" s="161"/>
      <c r="M230" s="161"/>
      <c r="N230" s="161"/>
      <c r="O230" s="161"/>
      <c r="P230" s="161"/>
      <c r="Q230" s="161"/>
      <c r="R230" s="161"/>
      <c r="S230" s="161"/>
      <c r="T230" s="161"/>
      <c r="U230" s="161"/>
      <c r="V230" s="161"/>
      <c r="W230" s="161"/>
      <c r="X230" s="161"/>
      <c r="Y230" s="161"/>
      <c r="Z230" s="161"/>
    </row>
    <row r="231" ht="14.25" customHeight="1">
      <c r="A231" s="161"/>
      <c r="B231" s="161"/>
      <c r="C231" s="161"/>
      <c r="D231" s="161"/>
      <c r="E231" s="161"/>
      <c r="F231" s="161"/>
      <c r="G231" s="161"/>
      <c r="H231" s="161"/>
      <c r="I231" s="161"/>
      <c r="J231" s="161"/>
      <c r="K231" s="161"/>
      <c r="L231" s="161"/>
      <c r="M231" s="161"/>
      <c r="N231" s="161"/>
      <c r="O231" s="161"/>
      <c r="P231" s="161"/>
      <c r="Q231" s="161"/>
      <c r="R231" s="161"/>
      <c r="S231" s="161"/>
      <c r="T231" s="161"/>
      <c r="U231" s="161"/>
      <c r="V231" s="161"/>
      <c r="W231" s="161"/>
      <c r="X231" s="161"/>
      <c r="Y231" s="161"/>
      <c r="Z231" s="161"/>
    </row>
    <row r="232" ht="14.25" customHeight="1">
      <c r="A232" s="161"/>
      <c r="B232" s="161"/>
      <c r="C232" s="161"/>
      <c r="D232" s="161"/>
      <c r="E232" s="161"/>
      <c r="F232" s="161"/>
      <c r="G232" s="161"/>
      <c r="H232" s="161"/>
      <c r="I232" s="161"/>
      <c r="J232" s="161"/>
      <c r="K232" s="161"/>
      <c r="L232" s="161"/>
      <c r="M232" s="161"/>
      <c r="N232" s="161"/>
      <c r="O232" s="161"/>
      <c r="P232" s="161"/>
      <c r="Q232" s="161"/>
      <c r="R232" s="161"/>
      <c r="S232" s="161"/>
      <c r="T232" s="161"/>
      <c r="U232" s="161"/>
      <c r="V232" s="161"/>
      <c r="W232" s="161"/>
      <c r="X232" s="161"/>
      <c r="Y232" s="161"/>
      <c r="Z232" s="161"/>
    </row>
    <row r="233" ht="14.25" customHeight="1">
      <c r="A233" s="161"/>
      <c r="B233" s="161"/>
      <c r="C233" s="161"/>
      <c r="D233" s="161"/>
      <c r="E233" s="161"/>
      <c r="F233" s="161"/>
      <c r="G233" s="161"/>
      <c r="H233" s="161"/>
      <c r="I233" s="161"/>
      <c r="J233" s="161"/>
      <c r="K233" s="161"/>
      <c r="L233" s="161"/>
      <c r="M233" s="161"/>
      <c r="N233" s="161"/>
      <c r="O233" s="161"/>
      <c r="P233" s="161"/>
      <c r="Q233" s="161"/>
      <c r="R233" s="161"/>
      <c r="S233" s="161"/>
      <c r="T233" s="161"/>
      <c r="U233" s="161"/>
      <c r="V233" s="161"/>
      <c r="W233" s="161"/>
      <c r="X233" s="161"/>
      <c r="Y233" s="161"/>
      <c r="Z233" s="161"/>
    </row>
    <row r="234" ht="14.25" customHeight="1">
      <c r="A234" s="161"/>
      <c r="B234" s="161"/>
      <c r="C234" s="161"/>
      <c r="D234" s="161"/>
      <c r="E234" s="161"/>
      <c r="F234" s="161"/>
      <c r="G234" s="161"/>
      <c r="H234" s="161"/>
      <c r="I234" s="161"/>
      <c r="J234" s="161"/>
      <c r="K234" s="161"/>
      <c r="L234" s="161"/>
      <c r="M234" s="161"/>
      <c r="N234" s="161"/>
      <c r="O234" s="161"/>
      <c r="P234" s="161"/>
      <c r="Q234" s="161"/>
      <c r="R234" s="161"/>
      <c r="S234" s="161"/>
      <c r="T234" s="161"/>
      <c r="U234" s="161"/>
      <c r="V234" s="161"/>
      <c r="W234" s="161"/>
      <c r="X234" s="161"/>
      <c r="Y234" s="161"/>
      <c r="Z234" s="161"/>
    </row>
    <row r="235" ht="14.25" customHeight="1">
      <c r="A235" s="161"/>
      <c r="B235" s="161"/>
      <c r="C235" s="161"/>
      <c r="D235" s="161"/>
      <c r="E235" s="161"/>
      <c r="F235" s="161"/>
      <c r="G235" s="161"/>
      <c r="H235" s="161"/>
      <c r="I235" s="161"/>
      <c r="J235" s="161"/>
      <c r="K235" s="161"/>
      <c r="L235" s="161"/>
      <c r="M235" s="161"/>
      <c r="N235" s="161"/>
      <c r="O235" s="161"/>
      <c r="P235" s="161"/>
      <c r="Q235" s="161"/>
      <c r="R235" s="161"/>
      <c r="S235" s="161"/>
      <c r="T235" s="161"/>
      <c r="U235" s="161"/>
      <c r="V235" s="161"/>
      <c r="W235" s="161"/>
      <c r="X235" s="161"/>
      <c r="Y235" s="161"/>
      <c r="Z235" s="161"/>
    </row>
    <row r="236" ht="14.25" customHeight="1">
      <c r="A236" s="161"/>
      <c r="B236" s="161"/>
      <c r="C236" s="161"/>
      <c r="D236" s="161"/>
      <c r="E236" s="161"/>
      <c r="F236" s="161"/>
      <c r="G236" s="161"/>
      <c r="H236" s="161"/>
      <c r="I236" s="161"/>
      <c r="J236" s="161"/>
      <c r="K236" s="161"/>
      <c r="L236" s="161"/>
      <c r="M236" s="161"/>
      <c r="N236" s="161"/>
      <c r="O236" s="161"/>
      <c r="P236" s="161"/>
      <c r="Q236" s="161"/>
      <c r="R236" s="161"/>
      <c r="S236" s="161"/>
      <c r="T236" s="161"/>
      <c r="U236" s="161"/>
      <c r="V236" s="161"/>
      <c r="W236" s="161"/>
      <c r="X236" s="161"/>
      <c r="Y236" s="161"/>
      <c r="Z236" s="161"/>
    </row>
    <row r="237" ht="14.25" customHeight="1">
      <c r="A237" s="161"/>
      <c r="B237" s="161"/>
      <c r="C237" s="161"/>
      <c r="D237" s="161"/>
      <c r="E237" s="161"/>
      <c r="F237" s="161"/>
      <c r="G237" s="161"/>
      <c r="H237" s="161"/>
      <c r="I237" s="161"/>
      <c r="J237" s="161"/>
      <c r="K237" s="161"/>
      <c r="L237" s="161"/>
      <c r="M237" s="161"/>
      <c r="N237" s="161"/>
      <c r="O237" s="161"/>
      <c r="P237" s="161"/>
      <c r="Q237" s="161"/>
      <c r="R237" s="161"/>
      <c r="S237" s="161"/>
      <c r="T237" s="161"/>
      <c r="U237" s="161"/>
      <c r="V237" s="161"/>
      <c r="W237" s="161"/>
      <c r="X237" s="161"/>
      <c r="Y237" s="161"/>
      <c r="Z237" s="161"/>
    </row>
    <row r="238" ht="14.25" customHeight="1">
      <c r="A238" s="161"/>
      <c r="B238" s="161"/>
      <c r="C238" s="161"/>
      <c r="D238" s="161"/>
      <c r="E238" s="161"/>
      <c r="F238" s="161"/>
      <c r="G238" s="161"/>
      <c r="H238" s="161"/>
      <c r="I238" s="161"/>
      <c r="J238" s="161"/>
      <c r="K238" s="161"/>
      <c r="L238" s="161"/>
      <c r="M238" s="161"/>
      <c r="N238" s="161"/>
      <c r="O238" s="161"/>
      <c r="P238" s="161"/>
      <c r="Q238" s="161"/>
      <c r="R238" s="161"/>
      <c r="S238" s="161"/>
      <c r="T238" s="161"/>
      <c r="U238" s="161"/>
      <c r="V238" s="161"/>
      <c r="W238" s="161"/>
      <c r="X238" s="161"/>
      <c r="Y238" s="161"/>
      <c r="Z238" s="161"/>
    </row>
    <row r="239" ht="14.25" customHeight="1">
      <c r="A239" s="161"/>
      <c r="B239" s="161"/>
      <c r="C239" s="161"/>
      <c r="D239" s="161"/>
      <c r="E239" s="161"/>
      <c r="F239" s="161"/>
      <c r="G239" s="161"/>
      <c r="H239" s="161"/>
      <c r="I239" s="161"/>
      <c r="J239" s="161"/>
      <c r="K239" s="161"/>
      <c r="L239" s="161"/>
      <c r="M239" s="161"/>
      <c r="N239" s="161"/>
      <c r="O239" s="161"/>
      <c r="P239" s="161"/>
      <c r="Q239" s="161"/>
      <c r="R239" s="161"/>
      <c r="S239" s="161"/>
      <c r="T239" s="161"/>
      <c r="U239" s="161"/>
      <c r="V239" s="161"/>
      <c r="W239" s="161"/>
      <c r="X239" s="161"/>
      <c r="Y239" s="161"/>
      <c r="Z239" s="161"/>
    </row>
    <row r="240" ht="14.25" customHeight="1">
      <c r="A240" s="161"/>
      <c r="B240" s="161"/>
      <c r="C240" s="161"/>
      <c r="D240" s="161"/>
      <c r="E240" s="161"/>
      <c r="F240" s="161"/>
      <c r="G240" s="161"/>
      <c r="H240" s="161"/>
      <c r="I240" s="161"/>
      <c r="J240" s="161"/>
      <c r="K240" s="161"/>
      <c r="L240" s="161"/>
      <c r="M240" s="161"/>
      <c r="N240" s="161"/>
      <c r="O240" s="161"/>
      <c r="P240" s="161"/>
      <c r="Q240" s="161"/>
      <c r="R240" s="161"/>
      <c r="S240" s="161"/>
      <c r="T240" s="161"/>
      <c r="U240" s="161"/>
      <c r="V240" s="161"/>
      <c r="W240" s="161"/>
      <c r="X240" s="161"/>
      <c r="Y240" s="161"/>
      <c r="Z240" s="161"/>
    </row>
    <row r="241" ht="14.25" customHeight="1">
      <c r="A241" s="161"/>
      <c r="B241" s="161"/>
      <c r="C241" s="161"/>
      <c r="D241" s="161"/>
      <c r="E241" s="161"/>
      <c r="F241" s="161"/>
      <c r="G241" s="161"/>
      <c r="H241" s="161"/>
      <c r="I241" s="161"/>
      <c r="J241" s="161"/>
      <c r="K241" s="161"/>
      <c r="L241" s="161"/>
      <c r="M241" s="161"/>
      <c r="N241" s="161"/>
      <c r="O241" s="161"/>
      <c r="P241" s="161"/>
      <c r="Q241" s="161"/>
      <c r="R241" s="161"/>
      <c r="S241" s="161"/>
      <c r="T241" s="161"/>
      <c r="U241" s="161"/>
      <c r="V241" s="161"/>
      <c r="W241" s="161"/>
      <c r="X241" s="161"/>
      <c r="Y241" s="161"/>
      <c r="Z241" s="161"/>
    </row>
    <row r="242" ht="14.25" customHeight="1">
      <c r="A242" s="161"/>
      <c r="B242" s="161"/>
      <c r="C242" s="161"/>
      <c r="D242" s="161"/>
      <c r="E242" s="161"/>
      <c r="F242" s="161"/>
      <c r="G242" s="161"/>
      <c r="H242" s="161"/>
      <c r="I242" s="161"/>
      <c r="J242" s="161"/>
      <c r="K242" s="161"/>
      <c r="L242" s="161"/>
      <c r="M242" s="161"/>
      <c r="N242" s="161"/>
      <c r="O242" s="161"/>
      <c r="P242" s="161"/>
      <c r="Q242" s="161"/>
      <c r="R242" s="161"/>
      <c r="S242" s="161"/>
      <c r="T242" s="161"/>
      <c r="U242" s="161"/>
      <c r="V242" s="161"/>
      <c r="W242" s="161"/>
      <c r="X242" s="161"/>
      <c r="Y242" s="161"/>
      <c r="Z242" s="161"/>
    </row>
    <row r="243" ht="14.25" customHeight="1">
      <c r="A243" s="161"/>
      <c r="B243" s="161"/>
      <c r="C243" s="161"/>
      <c r="D243" s="161"/>
      <c r="E243" s="161"/>
      <c r="F243" s="161"/>
      <c r="G243" s="161"/>
      <c r="H243" s="161"/>
      <c r="I243" s="161"/>
      <c r="J243" s="161"/>
      <c r="K243" s="161"/>
      <c r="L243" s="161"/>
      <c r="M243" s="161"/>
      <c r="N243" s="161"/>
      <c r="O243" s="161"/>
      <c r="P243" s="161"/>
      <c r="Q243" s="161"/>
      <c r="R243" s="161"/>
      <c r="S243" s="161"/>
      <c r="T243" s="161"/>
      <c r="U243" s="161"/>
      <c r="V243" s="161"/>
      <c r="W243" s="161"/>
      <c r="X243" s="161"/>
      <c r="Y243" s="161"/>
      <c r="Z243" s="161"/>
    </row>
    <row r="244" ht="14.25" customHeight="1">
      <c r="A244" s="161"/>
      <c r="B244" s="161"/>
      <c r="C244" s="161"/>
      <c r="D244" s="161"/>
      <c r="E244" s="161"/>
      <c r="F244" s="161"/>
      <c r="G244" s="161"/>
      <c r="H244" s="161"/>
      <c r="I244" s="161"/>
      <c r="J244" s="161"/>
      <c r="K244" s="161"/>
      <c r="L244" s="161"/>
      <c r="M244" s="161"/>
      <c r="N244" s="161"/>
      <c r="O244" s="161"/>
      <c r="P244" s="161"/>
      <c r="Q244" s="161"/>
      <c r="R244" s="161"/>
      <c r="S244" s="161"/>
      <c r="T244" s="161"/>
      <c r="U244" s="161"/>
      <c r="V244" s="161"/>
      <c r="W244" s="161"/>
      <c r="X244" s="161"/>
      <c r="Y244" s="161"/>
      <c r="Z244" s="161"/>
    </row>
    <row r="245" ht="14.25" customHeight="1">
      <c r="A245" s="161"/>
      <c r="B245" s="161"/>
      <c r="C245" s="161"/>
      <c r="D245" s="161"/>
      <c r="E245" s="161"/>
      <c r="F245" s="161"/>
      <c r="G245" s="161"/>
      <c r="H245" s="161"/>
      <c r="I245" s="161"/>
      <c r="J245" s="161"/>
      <c r="K245" s="161"/>
      <c r="L245" s="161"/>
      <c r="M245" s="161"/>
      <c r="N245" s="161"/>
      <c r="O245" s="161"/>
      <c r="P245" s="161"/>
      <c r="Q245" s="161"/>
      <c r="R245" s="161"/>
      <c r="S245" s="161"/>
      <c r="T245" s="161"/>
      <c r="U245" s="161"/>
      <c r="V245" s="161"/>
      <c r="W245" s="161"/>
      <c r="X245" s="161"/>
      <c r="Y245" s="161"/>
      <c r="Z245" s="161"/>
    </row>
    <row r="246" ht="14.25" customHeight="1">
      <c r="A246" s="161"/>
      <c r="B246" s="161"/>
      <c r="C246" s="161"/>
      <c r="D246" s="161"/>
      <c r="E246" s="161"/>
      <c r="F246" s="161"/>
      <c r="G246" s="161"/>
      <c r="H246" s="161"/>
      <c r="I246" s="161"/>
      <c r="J246" s="161"/>
      <c r="K246" s="161"/>
      <c r="L246" s="161"/>
      <c r="M246" s="161"/>
      <c r="N246" s="161"/>
      <c r="O246" s="161"/>
      <c r="P246" s="161"/>
      <c r="Q246" s="161"/>
      <c r="R246" s="161"/>
      <c r="S246" s="161"/>
      <c r="T246" s="161"/>
      <c r="U246" s="161"/>
      <c r="V246" s="161"/>
      <c r="W246" s="161"/>
      <c r="X246" s="161"/>
      <c r="Y246" s="161"/>
      <c r="Z246" s="161"/>
    </row>
    <row r="247" ht="14.25" customHeight="1">
      <c r="A247" s="161"/>
      <c r="B247" s="161"/>
      <c r="C247" s="161"/>
      <c r="D247" s="161"/>
      <c r="E247" s="161"/>
      <c r="F247" s="161"/>
      <c r="G247" s="161"/>
      <c r="H247" s="161"/>
      <c r="I247" s="161"/>
      <c r="J247" s="161"/>
      <c r="K247" s="161"/>
      <c r="L247" s="161"/>
      <c r="M247" s="161"/>
      <c r="N247" s="161"/>
      <c r="O247" s="161"/>
      <c r="P247" s="161"/>
      <c r="Q247" s="161"/>
      <c r="R247" s="161"/>
      <c r="S247" s="161"/>
      <c r="T247" s="161"/>
      <c r="U247" s="161"/>
      <c r="V247" s="161"/>
      <c r="W247" s="161"/>
      <c r="X247" s="161"/>
      <c r="Y247" s="161"/>
      <c r="Z247" s="161"/>
    </row>
    <row r="248" ht="14.25" customHeight="1">
      <c r="A248" s="161"/>
      <c r="B248" s="161"/>
      <c r="C248" s="161"/>
      <c r="D248" s="161"/>
      <c r="E248" s="161"/>
      <c r="F248" s="161"/>
      <c r="G248" s="161"/>
      <c r="H248" s="161"/>
      <c r="I248" s="161"/>
      <c r="J248" s="161"/>
      <c r="K248" s="161"/>
      <c r="L248" s="161"/>
      <c r="M248" s="161"/>
      <c r="N248" s="161"/>
      <c r="O248" s="161"/>
      <c r="P248" s="161"/>
      <c r="Q248" s="161"/>
      <c r="R248" s="161"/>
      <c r="S248" s="161"/>
      <c r="T248" s="161"/>
      <c r="U248" s="161"/>
      <c r="V248" s="161"/>
      <c r="W248" s="161"/>
      <c r="X248" s="161"/>
      <c r="Y248" s="161"/>
      <c r="Z248" s="161"/>
    </row>
    <row r="249" ht="14.25" customHeight="1">
      <c r="A249" s="161"/>
      <c r="B249" s="161"/>
      <c r="C249" s="161"/>
      <c r="D249" s="161"/>
      <c r="E249" s="161"/>
      <c r="F249" s="161"/>
      <c r="G249" s="161"/>
      <c r="H249" s="161"/>
      <c r="I249" s="161"/>
      <c r="J249" s="161"/>
      <c r="K249" s="161"/>
      <c r="L249" s="161"/>
      <c r="M249" s="161"/>
      <c r="N249" s="161"/>
      <c r="O249" s="161"/>
      <c r="P249" s="161"/>
      <c r="Q249" s="161"/>
      <c r="R249" s="161"/>
      <c r="S249" s="161"/>
      <c r="T249" s="161"/>
      <c r="U249" s="161"/>
      <c r="V249" s="161"/>
      <c r="W249" s="161"/>
      <c r="X249" s="161"/>
      <c r="Y249" s="161"/>
      <c r="Z249" s="161"/>
    </row>
    <row r="250" ht="14.25" customHeight="1">
      <c r="A250" s="161"/>
      <c r="B250" s="161"/>
      <c r="C250" s="161"/>
      <c r="D250" s="161"/>
      <c r="E250" s="161"/>
      <c r="F250" s="161"/>
      <c r="G250" s="161"/>
      <c r="H250" s="161"/>
      <c r="I250" s="161"/>
      <c r="J250" s="161"/>
      <c r="K250" s="161"/>
      <c r="L250" s="161"/>
      <c r="M250" s="161"/>
      <c r="N250" s="161"/>
      <c r="O250" s="161"/>
      <c r="P250" s="161"/>
      <c r="Q250" s="161"/>
      <c r="R250" s="161"/>
      <c r="S250" s="161"/>
      <c r="T250" s="161"/>
      <c r="U250" s="161"/>
      <c r="V250" s="161"/>
      <c r="W250" s="161"/>
      <c r="X250" s="161"/>
      <c r="Y250" s="161"/>
      <c r="Z250" s="161"/>
    </row>
    <row r="251" ht="14.25" customHeight="1">
      <c r="A251" s="161"/>
      <c r="B251" s="161"/>
      <c r="C251" s="161"/>
      <c r="D251" s="161"/>
      <c r="E251" s="161"/>
      <c r="F251" s="161"/>
      <c r="G251" s="161"/>
      <c r="H251" s="161"/>
      <c r="I251" s="161"/>
      <c r="J251" s="161"/>
      <c r="K251" s="161"/>
      <c r="L251" s="161"/>
      <c r="M251" s="161"/>
      <c r="N251" s="161"/>
      <c r="O251" s="161"/>
      <c r="P251" s="161"/>
      <c r="Q251" s="161"/>
      <c r="R251" s="161"/>
      <c r="S251" s="161"/>
      <c r="T251" s="161"/>
      <c r="U251" s="161"/>
      <c r="V251" s="161"/>
      <c r="W251" s="161"/>
      <c r="X251" s="161"/>
      <c r="Y251" s="161"/>
      <c r="Z251" s="161"/>
    </row>
    <row r="252" ht="14.25" customHeight="1">
      <c r="A252" s="161"/>
      <c r="B252" s="161"/>
      <c r="C252" s="161"/>
      <c r="D252" s="161"/>
      <c r="E252" s="161"/>
      <c r="F252" s="161"/>
      <c r="G252" s="161"/>
      <c r="H252" s="161"/>
      <c r="I252" s="161"/>
      <c r="J252" s="161"/>
      <c r="K252" s="161"/>
      <c r="L252" s="161"/>
      <c r="M252" s="161"/>
      <c r="N252" s="161"/>
      <c r="O252" s="161"/>
      <c r="P252" s="161"/>
      <c r="Q252" s="161"/>
      <c r="R252" s="161"/>
      <c r="S252" s="161"/>
      <c r="T252" s="161"/>
      <c r="U252" s="161"/>
      <c r="V252" s="161"/>
      <c r="W252" s="161"/>
      <c r="X252" s="161"/>
      <c r="Y252" s="161"/>
      <c r="Z252" s="161"/>
    </row>
    <row r="253" ht="14.25" customHeight="1">
      <c r="A253" s="161"/>
      <c r="B253" s="161"/>
      <c r="C253" s="161"/>
      <c r="D253" s="161"/>
      <c r="E253" s="161"/>
      <c r="F253" s="161"/>
      <c r="G253" s="161"/>
      <c r="H253" s="161"/>
      <c r="I253" s="161"/>
      <c r="J253" s="161"/>
      <c r="K253" s="161"/>
      <c r="L253" s="161"/>
      <c r="M253" s="161"/>
      <c r="N253" s="161"/>
      <c r="O253" s="161"/>
      <c r="P253" s="161"/>
      <c r="Q253" s="161"/>
      <c r="R253" s="161"/>
      <c r="S253" s="161"/>
      <c r="T253" s="161"/>
      <c r="U253" s="161"/>
      <c r="V253" s="161"/>
      <c r="W253" s="161"/>
      <c r="X253" s="161"/>
      <c r="Y253" s="161"/>
      <c r="Z253" s="161"/>
    </row>
    <row r="254" ht="14.25" customHeight="1">
      <c r="A254" s="161"/>
      <c r="B254" s="161"/>
      <c r="C254" s="161"/>
      <c r="D254" s="161"/>
      <c r="E254" s="161"/>
      <c r="F254" s="161"/>
      <c r="G254" s="161"/>
      <c r="H254" s="161"/>
      <c r="I254" s="161"/>
      <c r="J254" s="161"/>
      <c r="K254" s="161"/>
      <c r="L254" s="161"/>
      <c r="M254" s="161"/>
      <c r="N254" s="161"/>
      <c r="O254" s="161"/>
      <c r="P254" s="161"/>
      <c r="Q254" s="161"/>
      <c r="R254" s="161"/>
      <c r="S254" s="161"/>
      <c r="T254" s="161"/>
      <c r="U254" s="161"/>
      <c r="V254" s="161"/>
      <c r="W254" s="161"/>
      <c r="X254" s="161"/>
      <c r="Y254" s="161"/>
      <c r="Z254" s="161"/>
    </row>
    <row r="255" ht="14.25" customHeight="1">
      <c r="A255" s="161"/>
      <c r="B255" s="161"/>
      <c r="C255" s="161"/>
      <c r="D255" s="161"/>
      <c r="E255" s="161"/>
      <c r="F255" s="161"/>
      <c r="G255" s="161"/>
      <c r="H255" s="161"/>
      <c r="I255" s="161"/>
      <c r="J255" s="161"/>
      <c r="K255" s="161"/>
      <c r="L255" s="161"/>
      <c r="M255" s="161"/>
      <c r="N255" s="161"/>
      <c r="O255" s="161"/>
      <c r="P255" s="161"/>
      <c r="Q255" s="161"/>
      <c r="R255" s="161"/>
      <c r="S255" s="161"/>
      <c r="T255" s="161"/>
      <c r="U255" s="161"/>
      <c r="V255" s="161"/>
      <c r="W255" s="161"/>
      <c r="X255" s="161"/>
      <c r="Y255" s="161"/>
      <c r="Z255" s="161"/>
    </row>
    <row r="256" ht="14.25" customHeight="1">
      <c r="A256" s="161"/>
      <c r="B256" s="161"/>
      <c r="C256" s="161"/>
      <c r="D256" s="161"/>
      <c r="E256" s="161"/>
      <c r="F256" s="161"/>
      <c r="G256" s="161"/>
      <c r="H256" s="161"/>
      <c r="I256" s="161"/>
      <c r="J256" s="161"/>
      <c r="K256" s="161"/>
      <c r="L256" s="161"/>
      <c r="M256" s="161"/>
      <c r="N256" s="161"/>
      <c r="O256" s="161"/>
      <c r="P256" s="161"/>
      <c r="Q256" s="161"/>
      <c r="R256" s="161"/>
      <c r="S256" s="161"/>
      <c r="T256" s="161"/>
      <c r="U256" s="161"/>
      <c r="V256" s="161"/>
      <c r="W256" s="161"/>
      <c r="X256" s="161"/>
      <c r="Y256" s="161"/>
      <c r="Z256" s="161"/>
    </row>
    <row r="257" ht="14.25" customHeight="1">
      <c r="A257" s="161"/>
      <c r="B257" s="161"/>
      <c r="C257" s="161"/>
      <c r="D257" s="161"/>
      <c r="E257" s="161"/>
      <c r="F257" s="161"/>
      <c r="G257" s="161"/>
      <c r="H257" s="161"/>
      <c r="I257" s="161"/>
      <c r="J257" s="161"/>
      <c r="K257" s="161"/>
      <c r="L257" s="161"/>
      <c r="M257" s="161"/>
      <c r="N257" s="161"/>
      <c r="O257" s="161"/>
      <c r="P257" s="161"/>
      <c r="Q257" s="161"/>
      <c r="R257" s="161"/>
      <c r="S257" s="161"/>
      <c r="T257" s="161"/>
      <c r="U257" s="161"/>
      <c r="V257" s="161"/>
      <c r="W257" s="161"/>
      <c r="X257" s="161"/>
      <c r="Y257" s="161"/>
      <c r="Z257" s="161"/>
    </row>
    <row r="258" ht="14.25" customHeight="1">
      <c r="A258" s="161"/>
      <c r="B258" s="161"/>
      <c r="C258" s="161"/>
      <c r="D258" s="161"/>
      <c r="E258" s="161"/>
      <c r="F258" s="161"/>
      <c r="G258" s="161"/>
      <c r="H258" s="161"/>
      <c r="I258" s="161"/>
      <c r="J258" s="161"/>
      <c r="K258" s="161"/>
      <c r="L258" s="161"/>
      <c r="M258" s="161"/>
      <c r="N258" s="161"/>
      <c r="O258" s="161"/>
      <c r="P258" s="161"/>
      <c r="Q258" s="161"/>
      <c r="R258" s="161"/>
      <c r="S258" s="161"/>
      <c r="T258" s="161"/>
      <c r="U258" s="161"/>
      <c r="V258" s="161"/>
      <c r="W258" s="161"/>
      <c r="X258" s="161"/>
      <c r="Y258" s="161"/>
      <c r="Z258" s="161"/>
    </row>
    <row r="259" ht="14.25" customHeight="1">
      <c r="A259" s="161"/>
      <c r="B259" s="161"/>
      <c r="C259" s="161"/>
      <c r="D259" s="161"/>
      <c r="E259" s="161"/>
      <c r="F259" s="161"/>
      <c r="G259" s="161"/>
      <c r="H259" s="161"/>
      <c r="I259" s="161"/>
      <c r="J259" s="161"/>
      <c r="K259" s="161"/>
      <c r="L259" s="161"/>
      <c r="M259" s="161"/>
      <c r="N259" s="161"/>
      <c r="O259" s="161"/>
      <c r="P259" s="161"/>
      <c r="Q259" s="161"/>
      <c r="R259" s="161"/>
      <c r="S259" s="161"/>
      <c r="T259" s="161"/>
      <c r="U259" s="161"/>
      <c r="V259" s="161"/>
      <c r="W259" s="161"/>
      <c r="X259" s="161"/>
      <c r="Y259" s="161"/>
      <c r="Z259" s="161"/>
    </row>
    <row r="260" ht="14.25" customHeight="1">
      <c r="A260" s="161"/>
      <c r="B260" s="161"/>
      <c r="C260" s="161"/>
      <c r="D260" s="161"/>
      <c r="E260" s="161"/>
      <c r="F260" s="161"/>
      <c r="G260" s="161"/>
      <c r="H260" s="161"/>
      <c r="I260" s="161"/>
      <c r="J260" s="161"/>
      <c r="K260" s="161"/>
      <c r="L260" s="161"/>
      <c r="M260" s="161"/>
      <c r="N260" s="161"/>
      <c r="O260" s="161"/>
      <c r="P260" s="161"/>
      <c r="Q260" s="161"/>
      <c r="R260" s="161"/>
      <c r="S260" s="161"/>
      <c r="T260" s="161"/>
      <c r="U260" s="161"/>
      <c r="V260" s="161"/>
      <c r="W260" s="161"/>
      <c r="X260" s="161"/>
      <c r="Y260" s="161"/>
      <c r="Z260" s="161"/>
    </row>
    <row r="261" ht="14.25" customHeight="1">
      <c r="A261" s="161"/>
      <c r="B261" s="161"/>
      <c r="C261" s="161"/>
      <c r="D261" s="161"/>
      <c r="E261" s="161"/>
      <c r="F261" s="161"/>
      <c r="G261" s="161"/>
      <c r="H261" s="161"/>
      <c r="I261" s="161"/>
      <c r="J261" s="161"/>
      <c r="K261" s="161"/>
      <c r="L261" s="161"/>
      <c r="M261" s="161"/>
      <c r="N261" s="161"/>
      <c r="O261" s="161"/>
      <c r="P261" s="161"/>
      <c r="Q261" s="161"/>
      <c r="R261" s="161"/>
      <c r="S261" s="161"/>
      <c r="T261" s="161"/>
      <c r="U261" s="161"/>
      <c r="V261" s="161"/>
      <c r="W261" s="161"/>
      <c r="X261" s="161"/>
      <c r="Y261" s="161"/>
      <c r="Z261" s="161"/>
    </row>
    <row r="262" ht="14.25" customHeight="1">
      <c r="A262" s="161"/>
      <c r="B262" s="161"/>
      <c r="C262" s="161"/>
      <c r="D262" s="161"/>
      <c r="E262" s="161"/>
      <c r="F262" s="161"/>
      <c r="G262" s="161"/>
      <c r="H262" s="161"/>
      <c r="I262" s="161"/>
      <c r="J262" s="161"/>
      <c r="K262" s="161"/>
      <c r="L262" s="161"/>
      <c r="M262" s="161"/>
      <c r="N262" s="161"/>
      <c r="O262" s="161"/>
      <c r="P262" s="161"/>
      <c r="Q262" s="161"/>
      <c r="R262" s="161"/>
      <c r="S262" s="161"/>
      <c r="T262" s="161"/>
      <c r="U262" s="161"/>
      <c r="V262" s="161"/>
      <c r="W262" s="161"/>
      <c r="X262" s="161"/>
      <c r="Y262" s="161"/>
      <c r="Z262" s="161"/>
    </row>
    <row r="263" ht="14.25" customHeight="1">
      <c r="A263" s="161"/>
      <c r="B263" s="161"/>
      <c r="C263" s="161"/>
      <c r="D263" s="161"/>
      <c r="E263" s="161"/>
      <c r="F263" s="161"/>
      <c r="G263" s="161"/>
      <c r="H263" s="161"/>
      <c r="I263" s="161"/>
      <c r="J263" s="161"/>
      <c r="K263" s="161"/>
      <c r="L263" s="161"/>
      <c r="M263" s="161"/>
      <c r="N263" s="161"/>
      <c r="O263" s="161"/>
      <c r="P263" s="161"/>
      <c r="Q263" s="161"/>
      <c r="R263" s="161"/>
      <c r="S263" s="161"/>
      <c r="T263" s="161"/>
      <c r="U263" s="161"/>
      <c r="V263" s="161"/>
      <c r="W263" s="161"/>
      <c r="X263" s="161"/>
      <c r="Y263" s="161"/>
      <c r="Z263" s="161"/>
    </row>
    <row r="264" ht="14.25" customHeight="1">
      <c r="A264" s="161"/>
      <c r="B264" s="161"/>
      <c r="C264" s="161"/>
      <c r="D264" s="161"/>
      <c r="E264" s="161"/>
      <c r="F264" s="161"/>
      <c r="G264" s="161"/>
      <c r="H264" s="161"/>
      <c r="I264" s="161"/>
      <c r="J264" s="161"/>
      <c r="K264" s="161"/>
      <c r="L264" s="161"/>
      <c r="M264" s="161"/>
      <c r="N264" s="161"/>
      <c r="O264" s="161"/>
      <c r="P264" s="161"/>
      <c r="Q264" s="161"/>
      <c r="R264" s="161"/>
      <c r="S264" s="161"/>
      <c r="T264" s="161"/>
      <c r="U264" s="161"/>
      <c r="V264" s="161"/>
      <c r="W264" s="161"/>
      <c r="X264" s="161"/>
      <c r="Y264" s="161"/>
      <c r="Z264" s="161"/>
    </row>
    <row r="265" ht="14.25" customHeight="1">
      <c r="A265" s="161"/>
      <c r="B265" s="161"/>
      <c r="C265" s="161"/>
      <c r="D265" s="161"/>
      <c r="E265" s="161"/>
      <c r="F265" s="161"/>
      <c r="G265" s="161"/>
      <c r="H265" s="161"/>
      <c r="I265" s="161"/>
      <c r="J265" s="161"/>
      <c r="K265" s="161"/>
      <c r="L265" s="161"/>
      <c r="M265" s="161"/>
      <c r="N265" s="161"/>
      <c r="O265" s="161"/>
      <c r="P265" s="161"/>
      <c r="Q265" s="161"/>
      <c r="R265" s="161"/>
      <c r="S265" s="161"/>
      <c r="T265" s="161"/>
      <c r="U265" s="161"/>
      <c r="V265" s="161"/>
      <c r="W265" s="161"/>
      <c r="X265" s="161"/>
      <c r="Y265" s="161"/>
      <c r="Z265" s="161"/>
    </row>
    <row r="266" ht="14.25" customHeight="1">
      <c r="A266" s="161"/>
      <c r="B266" s="161"/>
      <c r="C266" s="161"/>
      <c r="D266" s="161"/>
      <c r="E266" s="161"/>
      <c r="F266" s="161"/>
      <c r="G266" s="161"/>
      <c r="H266" s="161"/>
      <c r="I266" s="161"/>
      <c r="J266" s="161"/>
      <c r="K266" s="161"/>
      <c r="L266" s="161"/>
      <c r="M266" s="161"/>
      <c r="N266" s="161"/>
      <c r="O266" s="161"/>
      <c r="P266" s="161"/>
      <c r="Q266" s="161"/>
      <c r="R266" s="161"/>
      <c r="S266" s="161"/>
      <c r="T266" s="161"/>
      <c r="U266" s="161"/>
      <c r="V266" s="161"/>
      <c r="W266" s="161"/>
      <c r="X266" s="161"/>
      <c r="Y266" s="161"/>
      <c r="Z266" s="161"/>
    </row>
    <row r="267" ht="14.25" customHeight="1">
      <c r="A267" s="161"/>
      <c r="B267" s="161"/>
      <c r="C267" s="161"/>
      <c r="D267" s="161"/>
      <c r="E267" s="161"/>
      <c r="F267" s="161"/>
      <c r="G267" s="161"/>
      <c r="H267" s="161"/>
      <c r="I267" s="161"/>
      <c r="J267" s="161"/>
      <c r="K267" s="161"/>
      <c r="L267" s="161"/>
      <c r="M267" s="161"/>
      <c r="N267" s="161"/>
      <c r="O267" s="161"/>
      <c r="P267" s="161"/>
      <c r="Q267" s="161"/>
      <c r="R267" s="161"/>
      <c r="S267" s="161"/>
      <c r="T267" s="161"/>
      <c r="U267" s="161"/>
      <c r="V267" s="161"/>
      <c r="W267" s="161"/>
      <c r="X267" s="161"/>
      <c r="Y267" s="161"/>
      <c r="Z267" s="161"/>
    </row>
    <row r="268" ht="14.25" customHeight="1">
      <c r="A268" s="161"/>
      <c r="B268" s="161"/>
      <c r="C268" s="161"/>
      <c r="D268" s="161"/>
      <c r="E268" s="161"/>
      <c r="F268" s="161"/>
      <c r="G268" s="161"/>
      <c r="H268" s="161"/>
      <c r="I268" s="161"/>
      <c r="J268" s="161"/>
      <c r="K268" s="161"/>
      <c r="L268" s="161"/>
      <c r="M268" s="161"/>
      <c r="N268" s="161"/>
      <c r="O268" s="161"/>
      <c r="P268" s="161"/>
      <c r="Q268" s="161"/>
      <c r="R268" s="161"/>
      <c r="S268" s="161"/>
      <c r="T268" s="161"/>
      <c r="U268" s="161"/>
      <c r="V268" s="161"/>
      <c r="W268" s="161"/>
      <c r="X268" s="161"/>
      <c r="Y268" s="161"/>
      <c r="Z268" s="161"/>
    </row>
    <row r="269" ht="14.25" customHeight="1">
      <c r="A269" s="161"/>
      <c r="B269" s="161"/>
      <c r="C269" s="161"/>
      <c r="D269" s="161"/>
      <c r="E269" s="161"/>
      <c r="F269" s="161"/>
      <c r="G269" s="161"/>
      <c r="H269" s="161"/>
      <c r="I269" s="161"/>
      <c r="J269" s="161"/>
      <c r="K269" s="161"/>
      <c r="L269" s="161"/>
      <c r="M269" s="161"/>
      <c r="N269" s="161"/>
      <c r="O269" s="161"/>
      <c r="P269" s="161"/>
      <c r="Q269" s="161"/>
      <c r="R269" s="161"/>
      <c r="S269" s="161"/>
      <c r="T269" s="161"/>
      <c r="U269" s="161"/>
      <c r="V269" s="161"/>
      <c r="W269" s="161"/>
      <c r="X269" s="161"/>
      <c r="Y269" s="161"/>
      <c r="Z269" s="161"/>
    </row>
    <row r="270" ht="14.25" customHeight="1">
      <c r="A270" s="161"/>
      <c r="B270" s="161"/>
      <c r="C270" s="161"/>
      <c r="D270" s="161"/>
      <c r="E270" s="161"/>
      <c r="F270" s="161"/>
      <c r="G270" s="161"/>
      <c r="H270" s="161"/>
      <c r="I270" s="161"/>
      <c r="J270" s="161"/>
      <c r="K270" s="161"/>
      <c r="L270" s="161"/>
      <c r="M270" s="161"/>
      <c r="N270" s="161"/>
      <c r="O270" s="161"/>
      <c r="P270" s="161"/>
      <c r="Q270" s="161"/>
      <c r="R270" s="161"/>
      <c r="S270" s="161"/>
      <c r="T270" s="161"/>
      <c r="U270" s="161"/>
      <c r="V270" s="161"/>
      <c r="W270" s="161"/>
      <c r="X270" s="161"/>
      <c r="Y270" s="161"/>
      <c r="Z270" s="161"/>
    </row>
    <row r="271" ht="14.25" customHeight="1">
      <c r="A271" s="161"/>
      <c r="B271" s="161"/>
      <c r="C271" s="161"/>
      <c r="D271" s="161"/>
      <c r="E271" s="161"/>
      <c r="F271" s="161"/>
      <c r="G271" s="161"/>
      <c r="H271" s="161"/>
      <c r="I271" s="161"/>
      <c r="J271" s="161"/>
      <c r="K271" s="161"/>
      <c r="L271" s="161"/>
      <c r="M271" s="161"/>
      <c r="N271" s="161"/>
      <c r="O271" s="161"/>
      <c r="P271" s="161"/>
      <c r="Q271" s="161"/>
      <c r="R271" s="161"/>
      <c r="S271" s="161"/>
      <c r="T271" s="161"/>
      <c r="U271" s="161"/>
      <c r="V271" s="161"/>
      <c r="W271" s="161"/>
      <c r="X271" s="161"/>
      <c r="Y271" s="161"/>
      <c r="Z271" s="161"/>
    </row>
    <row r="272" ht="14.25" customHeight="1">
      <c r="A272" s="161"/>
      <c r="B272" s="161"/>
      <c r="C272" s="161"/>
      <c r="D272" s="161"/>
      <c r="E272" s="161"/>
      <c r="F272" s="161"/>
      <c r="G272" s="161"/>
      <c r="H272" s="161"/>
      <c r="I272" s="161"/>
      <c r="J272" s="161"/>
      <c r="K272" s="161"/>
      <c r="L272" s="161"/>
      <c r="M272" s="161"/>
      <c r="N272" s="161"/>
      <c r="O272" s="161"/>
      <c r="P272" s="161"/>
      <c r="Q272" s="161"/>
      <c r="R272" s="161"/>
      <c r="S272" s="161"/>
      <c r="T272" s="161"/>
      <c r="U272" s="161"/>
      <c r="V272" s="161"/>
      <c r="W272" s="161"/>
      <c r="X272" s="161"/>
      <c r="Y272" s="161"/>
      <c r="Z272" s="161"/>
    </row>
    <row r="273" ht="14.25" customHeight="1">
      <c r="A273" s="161"/>
      <c r="B273" s="161"/>
      <c r="C273" s="161"/>
      <c r="D273" s="161"/>
      <c r="E273" s="161"/>
      <c r="F273" s="161"/>
      <c r="G273" s="161"/>
      <c r="H273" s="161"/>
      <c r="I273" s="161"/>
      <c r="J273" s="161"/>
      <c r="K273" s="161"/>
      <c r="L273" s="161"/>
      <c r="M273" s="161"/>
      <c r="N273" s="161"/>
      <c r="O273" s="161"/>
      <c r="P273" s="161"/>
      <c r="Q273" s="161"/>
      <c r="R273" s="161"/>
      <c r="S273" s="161"/>
      <c r="T273" s="161"/>
      <c r="U273" s="161"/>
      <c r="V273" s="161"/>
      <c r="W273" s="161"/>
      <c r="X273" s="161"/>
      <c r="Y273" s="161"/>
      <c r="Z273" s="161"/>
    </row>
    <row r="274" ht="14.25" customHeight="1">
      <c r="A274" s="161"/>
      <c r="B274" s="161"/>
      <c r="C274" s="161"/>
      <c r="D274" s="161"/>
      <c r="E274" s="161"/>
      <c r="F274" s="161"/>
      <c r="G274" s="161"/>
      <c r="H274" s="161"/>
      <c r="I274" s="161"/>
      <c r="J274" s="161"/>
      <c r="K274" s="161"/>
      <c r="L274" s="161"/>
      <c r="M274" s="161"/>
      <c r="N274" s="161"/>
      <c r="O274" s="161"/>
      <c r="P274" s="161"/>
      <c r="Q274" s="161"/>
      <c r="R274" s="161"/>
      <c r="S274" s="161"/>
      <c r="T274" s="161"/>
      <c r="U274" s="161"/>
      <c r="V274" s="161"/>
      <c r="W274" s="161"/>
      <c r="X274" s="161"/>
      <c r="Y274" s="161"/>
      <c r="Z274" s="161"/>
    </row>
    <row r="275" ht="14.25" customHeight="1">
      <c r="A275" s="161"/>
      <c r="B275" s="161"/>
      <c r="C275" s="161"/>
      <c r="D275" s="161"/>
      <c r="E275" s="161"/>
      <c r="F275" s="161"/>
      <c r="G275" s="161"/>
      <c r="H275" s="161"/>
      <c r="I275" s="161"/>
      <c r="J275" s="161"/>
      <c r="K275" s="161"/>
      <c r="L275" s="161"/>
      <c r="M275" s="161"/>
      <c r="N275" s="161"/>
      <c r="O275" s="161"/>
      <c r="P275" s="161"/>
      <c r="Q275" s="161"/>
      <c r="R275" s="161"/>
      <c r="S275" s="161"/>
      <c r="T275" s="161"/>
      <c r="U275" s="161"/>
      <c r="V275" s="161"/>
      <c r="W275" s="161"/>
      <c r="X275" s="161"/>
      <c r="Y275" s="161"/>
      <c r="Z275" s="161"/>
    </row>
    <row r="276" ht="14.25" customHeight="1">
      <c r="A276" s="161"/>
      <c r="B276" s="161"/>
      <c r="C276" s="161"/>
      <c r="D276" s="161"/>
      <c r="E276" s="161"/>
      <c r="F276" s="161"/>
      <c r="G276" s="161"/>
      <c r="H276" s="161"/>
      <c r="I276" s="161"/>
      <c r="J276" s="161"/>
      <c r="K276" s="161"/>
      <c r="L276" s="161"/>
      <c r="M276" s="161"/>
      <c r="N276" s="161"/>
      <c r="O276" s="161"/>
      <c r="P276" s="161"/>
      <c r="Q276" s="161"/>
      <c r="R276" s="161"/>
      <c r="S276" s="161"/>
      <c r="T276" s="161"/>
      <c r="U276" s="161"/>
      <c r="V276" s="161"/>
      <c r="W276" s="161"/>
      <c r="X276" s="161"/>
      <c r="Y276" s="161"/>
      <c r="Z276" s="161"/>
    </row>
    <row r="277" ht="14.25" customHeight="1">
      <c r="A277" s="161"/>
      <c r="B277" s="161"/>
      <c r="C277" s="161"/>
      <c r="D277" s="161"/>
      <c r="E277" s="161"/>
      <c r="F277" s="161"/>
      <c r="G277" s="161"/>
      <c r="H277" s="161"/>
      <c r="I277" s="161"/>
      <c r="J277" s="161"/>
      <c r="K277" s="161"/>
      <c r="L277" s="161"/>
      <c r="M277" s="161"/>
      <c r="N277" s="161"/>
      <c r="O277" s="161"/>
      <c r="P277" s="161"/>
      <c r="Q277" s="161"/>
      <c r="R277" s="161"/>
      <c r="S277" s="161"/>
      <c r="T277" s="161"/>
      <c r="U277" s="161"/>
      <c r="V277" s="161"/>
      <c r="W277" s="161"/>
      <c r="X277" s="161"/>
      <c r="Y277" s="161"/>
      <c r="Z277" s="161"/>
    </row>
    <row r="278" ht="14.25" customHeight="1">
      <c r="A278" s="161"/>
      <c r="B278" s="161"/>
      <c r="C278" s="161"/>
      <c r="D278" s="161"/>
      <c r="E278" s="161"/>
      <c r="F278" s="161"/>
      <c r="G278" s="161"/>
      <c r="H278" s="161"/>
      <c r="I278" s="161"/>
      <c r="J278" s="161"/>
      <c r="K278" s="161"/>
      <c r="L278" s="161"/>
      <c r="M278" s="161"/>
      <c r="N278" s="161"/>
      <c r="O278" s="161"/>
      <c r="P278" s="161"/>
      <c r="Q278" s="161"/>
      <c r="R278" s="161"/>
      <c r="S278" s="161"/>
      <c r="T278" s="161"/>
      <c r="U278" s="161"/>
      <c r="V278" s="161"/>
      <c r="W278" s="161"/>
      <c r="X278" s="161"/>
      <c r="Y278" s="161"/>
      <c r="Z278" s="161"/>
    </row>
    <row r="279" ht="14.25" customHeight="1">
      <c r="A279" s="161"/>
      <c r="B279" s="161"/>
      <c r="C279" s="161"/>
      <c r="D279" s="161"/>
      <c r="E279" s="161"/>
      <c r="F279" s="161"/>
      <c r="G279" s="161"/>
      <c r="H279" s="161"/>
      <c r="I279" s="161"/>
      <c r="J279" s="161"/>
      <c r="K279" s="161"/>
      <c r="L279" s="161"/>
      <c r="M279" s="161"/>
      <c r="N279" s="161"/>
      <c r="O279" s="161"/>
      <c r="P279" s="161"/>
      <c r="Q279" s="161"/>
      <c r="R279" s="161"/>
      <c r="S279" s="161"/>
      <c r="T279" s="161"/>
      <c r="U279" s="161"/>
      <c r="V279" s="161"/>
      <c r="W279" s="161"/>
      <c r="X279" s="161"/>
      <c r="Y279" s="161"/>
      <c r="Z279" s="161"/>
    </row>
    <row r="280" ht="14.25" customHeight="1">
      <c r="A280" s="161"/>
      <c r="B280" s="161"/>
      <c r="C280" s="161"/>
      <c r="D280" s="161"/>
      <c r="E280" s="161"/>
      <c r="F280" s="161"/>
      <c r="G280" s="161"/>
      <c r="H280" s="161"/>
      <c r="I280" s="161"/>
      <c r="J280" s="161"/>
      <c r="K280" s="161"/>
      <c r="L280" s="161"/>
      <c r="M280" s="161"/>
      <c r="N280" s="161"/>
      <c r="O280" s="161"/>
      <c r="P280" s="161"/>
      <c r="Q280" s="161"/>
      <c r="R280" s="161"/>
      <c r="S280" s="161"/>
      <c r="T280" s="161"/>
      <c r="U280" s="161"/>
      <c r="V280" s="161"/>
      <c r="W280" s="161"/>
      <c r="X280" s="161"/>
      <c r="Y280" s="161"/>
      <c r="Z280" s="161"/>
    </row>
    <row r="281" ht="14.25" customHeight="1">
      <c r="A281" s="161"/>
      <c r="B281" s="161"/>
      <c r="C281" s="161"/>
      <c r="D281" s="161"/>
      <c r="E281" s="161"/>
      <c r="F281" s="161"/>
      <c r="G281" s="161"/>
      <c r="H281" s="161"/>
      <c r="I281" s="161"/>
      <c r="J281" s="161"/>
      <c r="K281" s="161"/>
      <c r="L281" s="161"/>
      <c r="M281" s="161"/>
      <c r="N281" s="161"/>
      <c r="O281" s="161"/>
      <c r="P281" s="161"/>
      <c r="Q281" s="161"/>
      <c r="R281" s="161"/>
      <c r="S281" s="161"/>
      <c r="T281" s="161"/>
      <c r="U281" s="161"/>
      <c r="V281" s="161"/>
      <c r="W281" s="161"/>
      <c r="X281" s="161"/>
      <c r="Y281" s="161"/>
      <c r="Z281" s="161"/>
    </row>
    <row r="282" ht="14.25" customHeight="1">
      <c r="A282" s="161"/>
      <c r="B282" s="161"/>
      <c r="C282" s="161"/>
      <c r="D282" s="161"/>
      <c r="E282" s="161"/>
      <c r="F282" s="161"/>
      <c r="G282" s="161"/>
      <c r="H282" s="161"/>
      <c r="I282" s="161"/>
      <c r="J282" s="161"/>
      <c r="K282" s="161"/>
      <c r="L282" s="161"/>
      <c r="M282" s="161"/>
      <c r="N282" s="161"/>
      <c r="O282" s="161"/>
      <c r="P282" s="161"/>
      <c r="Q282" s="161"/>
      <c r="R282" s="161"/>
      <c r="S282" s="161"/>
      <c r="T282" s="161"/>
      <c r="U282" s="161"/>
      <c r="V282" s="161"/>
      <c r="W282" s="161"/>
      <c r="X282" s="161"/>
      <c r="Y282" s="161"/>
      <c r="Z282" s="161"/>
    </row>
    <row r="283" ht="14.25" customHeight="1">
      <c r="A283" s="161"/>
      <c r="B283" s="161"/>
      <c r="C283" s="161"/>
      <c r="D283" s="161"/>
      <c r="E283" s="161"/>
      <c r="F283" s="161"/>
      <c r="G283" s="161"/>
      <c r="H283" s="161"/>
      <c r="I283" s="161"/>
      <c r="J283" s="161"/>
      <c r="K283" s="161"/>
      <c r="L283" s="161"/>
      <c r="M283" s="161"/>
      <c r="N283" s="161"/>
      <c r="O283" s="161"/>
      <c r="P283" s="161"/>
      <c r="Q283" s="161"/>
      <c r="R283" s="161"/>
      <c r="S283" s="161"/>
      <c r="T283" s="161"/>
      <c r="U283" s="161"/>
      <c r="V283" s="161"/>
      <c r="W283" s="161"/>
      <c r="X283" s="161"/>
      <c r="Y283" s="161"/>
      <c r="Z283" s="161"/>
    </row>
    <row r="284" ht="14.25" customHeight="1">
      <c r="A284" s="161"/>
      <c r="B284" s="161"/>
      <c r="C284" s="161"/>
      <c r="D284" s="161"/>
      <c r="E284" s="161"/>
      <c r="F284" s="161"/>
      <c r="G284" s="161"/>
      <c r="H284" s="161"/>
      <c r="I284" s="161"/>
      <c r="J284" s="161"/>
      <c r="K284" s="161"/>
      <c r="L284" s="161"/>
      <c r="M284" s="161"/>
      <c r="N284" s="161"/>
      <c r="O284" s="161"/>
      <c r="P284" s="161"/>
      <c r="Q284" s="161"/>
      <c r="R284" s="161"/>
      <c r="S284" s="161"/>
      <c r="T284" s="161"/>
      <c r="U284" s="161"/>
      <c r="V284" s="161"/>
      <c r="W284" s="161"/>
      <c r="X284" s="161"/>
      <c r="Y284" s="161"/>
      <c r="Z284" s="161"/>
    </row>
    <row r="285" ht="14.25" customHeight="1">
      <c r="A285" s="161"/>
      <c r="B285" s="161"/>
      <c r="C285" s="161"/>
      <c r="D285" s="161"/>
      <c r="E285" s="161"/>
      <c r="F285" s="161"/>
      <c r="G285" s="161"/>
      <c r="H285" s="161"/>
      <c r="I285" s="161"/>
      <c r="J285" s="161"/>
      <c r="K285" s="161"/>
      <c r="L285" s="161"/>
      <c r="M285" s="161"/>
      <c r="N285" s="161"/>
      <c r="O285" s="161"/>
      <c r="P285" s="161"/>
      <c r="Q285" s="161"/>
      <c r="R285" s="161"/>
      <c r="S285" s="161"/>
      <c r="T285" s="161"/>
      <c r="U285" s="161"/>
      <c r="V285" s="161"/>
      <c r="W285" s="161"/>
      <c r="X285" s="161"/>
      <c r="Y285" s="161"/>
      <c r="Z285" s="161"/>
    </row>
    <row r="286" ht="14.25" customHeight="1">
      <c r="A286" s="161"/>
      <c r="B286" s="161"/>
      <c r="C286" s="161"/>
      <c r="D286" s="161"/>
      <c r="E286" s="161"/>
      <c r="F286" s="161"/>
      <c r="G286" s="161"/>
      <c r="H286" s="161"/>
      <c r="I286" s="161"/>
      <c r="J286" s="161"/>
      <c r="K286" s="161"/>
      <c r="L286" s="161"/>
      <c r="M286" s="161"/>
      <c r="N286" s="161"/>
      <c r="O286" s="161"/>
      <c r="P286" s="161"/>
      <c r="Q286" s="161"/>
      <c r="R286" s="161"/>
      <c r="S286" s="161"/>
      <c r="T286" s="161"/>
      <c r="U286" s="161"/>
      <c r="V286" s="161"/>
      <c r="W286" s="161"/>
      <c r="X286" s="161"/>
      <c r="Y286" s="161"/>
      <c r="Z286" s="161"/>
    </row>
    <row r="287" ht="14.25" customHeight="1">
      <c r="A287" s="161"/>
      <c r="B287" s="161"/>
      <c r="C287" s="161"/>
      <c r="D287" s="161"/>
      <c r="E287" s="161"/>
      <c r="F287" s="161"/>
      <c r="G287" s="161"/>
      <c r="H287" s="161"/>
      <c r="I287" s="161"/>
      <c r="J287" s="161"/>
      <c r="K287" s="161"/>
      <c r="L287" s="161"/>
      <c r="M287" s="161"/>
      <c r="N287" s="161"/>
      <c r="O287" s="161"/>
      <c r="P287" s="161"/>
      <c r="Q287" s="161"/>
      <c r="R287" s="161"/>
      <c r="S287" s="161"/>
      <c r="T287" s="161"/>
      <c r="U287" s="161"/>
      <c r="V287" s="161"/>
      <c r="W287" s="161"/>
      <c r="X287" s="161"/>
      <c r="Y287" s="161"/>
      <c r="Z287" s="161"/>
    </row>
    <row r="288" ht="14.25" customHeight="1">
      <c r="A288" s="161"/>
      <c r="B288" s="161"/>
      <c r="C288" s="161"/>
      <c r="D288" s="161"/>
      <c r="E288" s="161"/>
      <c r="F288" s="161"/>
      <c r="G288" s="161"/>
      <c r="H288" s="161"/>
      <c r="I288" s="161"/>
      <c r="J288" s="161"/>
      <c r="K288" s="161"/>
      <c r="L288" s="161"/>
      <c r="M288" s="161"/>
      <c r="N288" s="161"/>
      <c r="O288" s="161"/>
      <c r="P288" s="161"/>
      <c r="Q288" s="161"/>
      <c r="R288" s="161"/>
      <c r="S288" s="161"/>
      <c r="T288" s="161"/>
      <c r="U288" s="161"/>
      <c r="V288" s="161"/>
      <c r="W288" s="161"/>
      <c r="X288" s="161"/>
      <c r="Y288" s="161"/>
      <c r="Z288" s="161"/>
    </row>
    <row r="289" ht="14.25" customHeight="1">
      <c r="A289" s="161"/>
      <c r="B289" s="161"/>
      <c r="C289" s="161"/>
      <c r="D289" s="161"/>
      <c r="E289" s="161"/>
      <c r="F289" s="161"/>
      <c r="G289" s="161"/>
      <c r="H289" s="161"/>
      <c r="I289" s="161"/>
      <c r="J289" s="161"/>
      <c r="K289" s="161"/>
      <c r="L289" s="161"/>
      <c r="M289" s="161"/>
      <c r="N289" s="161"/>
      <c r="O289" s="161"/>
      <c r="P289" s="161"/>
      <c r="Q289" s="161"/>
      <c r="R289" s="161"/>
      <c r="S289" s="161"/>
      <c r="T289" s="161"/>
      <c r="U289" s="161"/>
      <c r="V289" s="161"/>
      <c r="W289" s="161"/>
      <c r="X289" s="161"/>
      <c r="Y289" s="161"/>
      <c r="Z289" s="161"/>
    </row>
    <row r="290" ht="14.25" customHeight="1">
      <c r="A290" s="161"/>
      <c r="B290" s="161"/>
      <c r="C290" s="161"/>
      <c r="D290" s="161"/>
      <c r="E290" s="161"/>
      <c r="F290" s="161"/>
      <c r="G290" s="161"/>
      <c r="H290" s="161"/>
      <c r="I290" s="161"/>
      <c r="J290" s="161"/>
      <c r="K290" s="161"/>
      <c r="L290" s="161"/>
      <c r="M290" s="161"/>
      <c r="N290" s="161"/>
      <c r="O290" s="161"/>
      <c r="P290" s="161"/>
      <c r="Q290" s="161"/>
      <c r="R290" s="161"/>
      <c r="S290" s="161"/>
      <c r="T290" s="161"/>
      <c r="U290" s="161"/>
      <c r="V290" s="161"/>
      <c r="W290" s="161"/>
      <c r="X290" s="161"/>
      <c r="Y290" s="161"/>
      <c r="Z290" s="161"/>
    </row>
    <row r="291" ht="14.25" customHeight="1">
      <c r="A291" s="161"/>
      <c r="B291" s="161"/>
      <c r="C291" s="161"/>
      <c r="D291" s="161"/>
      <c r="E291" s="161"/>
      <c r="F291" s="161"/>
      <c r="G291" s="161"/>
      <c r="H291" s="161"/>
      <c r="I291" s="161"/>
      <c r="J291" s="161"/>
      <c r="K291" s="161"/>
      <c r="L291" s="161"/>
      <c r="M291" s="161"/>
      <c r="N291" s="161"/>
      <c r="O291" s="161"/>
      <c r="P291" s="161"/>
      <c r="Q291" s="161"/>
      <c r="R291" s="161"/>
      <c r="S291" s="161"/>
      <c r="T291" s="161"/>
      <c r="U291" s="161"/>
      <c r="V291" s="161"/>
      <c r="W291" s="161"/>
      <c r="X291" s="161"/>
      <c r="Y291" s="161"/>
      <c r="Z291" s="161"/>
    </row>
    <row r="292" ht="14.25" customHeight="1">
      <c r="A292" s="161"/>
      <c r="B292" s="161"/>
      <c r="C292" s="161"/>
      <c r="D292" s="161"/>
      <c r="E292" s="161"/>
      <c r="F292" s="161"/>
      <c r="G292" s="161"/>
      <c r="H292" s="161"/>
      <c r="I292" s="161"/>
      <c r="J292" s="161"/>
      <c r="K292" s="161"/>
      <c r="L292" s="161"/>
      <c r="M292" s="161"/>
      <c r="N292" s="161"/>
      <c r="O292" s="161"/>
      <c r="P292" s="161"/>
      <c r="Q292" s="161"/>
      <c r="R292" s="161"/>
      <c r="S292" s="161"/>
      <c r="T292" s="161"/>
      <c r="U292" s="161"/>
      <c r="V292" s="161"/>
      <c r="W292" s="161"/>
      <c r="X292" s="161"/>
      <c r="Y292" s="161"/>
      <c r="Z292" s="161"/>
    </row>
    <row r="293" ht="14.25" customHeight="1">
      <c r="A293" s="161"/>
      <c r="B293" s="161"/>
      <c r="C293" s="161"/>
      <c r="D293" s="161"/>
      <c r="E293" s="161"/>
      <c r="F293" s="161"/>
      <c r="G293" s="161"/>
      <c r="H293" s="161"/>
      <c r="I293" s="161"/>
      <c r="J293" s="161"/>
      <c r="K293" s="161"/>
      <c r="L293" s="161"/>
      <c r="M293" s="161"/>
      <c r="N293" s="161"/>
      <c r="O293" s="161"/>
      <c r="P293" s="161"/>
      <c r="Q293" s="161"/>
      <c r="R293" s="161"/>
      <c r="S293" s="161"/>
      <c r="T293" s="161"/>
      <c r="U293" s="161"/>
      <c r="V293" s="161"/>
      <c r="W293" s="161"/>
      <c r="X293" s="161"/>
      <c r="Y293" s="161"/>
      <c r="Z293" s="161"/>
    </row>
    <row r="294" ht="14.25" customHeight="1">
      <c r="A294" s="161"/>
      <c r="B294" s="161"/>
      <c r="C294" s="161"/>
      <c r="D294" s="161"/>
      <c r="E294" s="161"/>
      <c r="F294" s="161"/>
      <c r="G294" s="161"/>
      <c r="H294" s="161"/>
      <c r="I294" s="161"/>
      <c r="J294" s="161"/>
      <c r="K294" s="161"/>
      <c r="L294" s="161"/>
      <c r="M294" s="161"/>
      <c r="N294" s="161"/>
      <c r="O294" s="161"/>
      <c r="P294" s="161"/>
      <c r="Q294" s="161"/>
      <c r="R294" s="161"/>
      <c r="S294" s="161"/>
      <c r="T294" s="161"/>
      <c r="U294" s="161"/>
      <c r="V294" s="161"/>
      <c r="W294" s="161"/>
      <c r="X294" s="161"/>
      <c r="Y294" s="161"/>
      <c r="Z294" s="161"/>
    </row>
    <row r="295" ht="14.25" customHeight="1">
      <c r="A295" s="161"/>
      <c r="B295" s="161"/>
      <c r="C295" s="161"/>
      <c r="D295" s="161"/>
      <c r="E295" s="161"/>
      <c r="F295" s="161"/>
      <c r="G295" s="161"/>
      <c r="H295" s="161"/>
      <c r="I295" s="161"/>
      <c r="J295" s="161"/>
      <c r="K295" s="161"/>
      <c r="L295" s="161"/>
      <c r="M295" s="161"/>
      <c r="N295" s="161"/>
      <c r="O295" s="161"/>
      <c r="P295" s="161"/>
      <c r="Q295" s="161"/>
      <c r="R295" s="161"/>
      <c r="S295" s="161"/>
      <c r="T295" s="161"/>
      <c r="U295" s="161"/>
      <c r="V295" s="161"/>
      <c r="W295" s="161"/>
      <c r="X295" s="161"/>
      <c r="Y295" s="161"/>
      <c r="Z295" s="161"/>
    </row>
    <row r="296" ht="14.25" customHeight="1">
      <c r="A296" s="161"/>
      <c r="B296" s="161"/>
      <c r="C296" s="161"/>
      <c r="D296" s="161"/>
      <c r="E296" s="161"/>
      <c r="F296" s="161"/>
      <c r="G296" s="161"/>
      <c r="H296" s="161"/>
      <c r="I296" s="161"/>
      <c r="J296" s="161"/>
      <c r="K296" s="161"/>
      <c r="L296" s="161"/>
      <c r="M296" s="161"/>
      <c r="N296" s="161"/>
      <c r="O296" s="161"/>
      <c r="P296" s="161"/>
      <c r="Q296" s="161"/>
      <c r="R296" s="161"/>
      <c r="S296" s="161"/>
      <c r="T296" s="161"/>
      <c r="U296" s="161"/>
      <c r="V296" s="161"/>
      <c r="W296" s="161"/>
      <c r="X296" s="161"/>
      <c r="Y296" s="161"/>
      <c r="Z296" s="161"/>
    </row>
    <row r="297" ht="14.25" customHeight="1">
      <c r="A297" s="161"/>
      <c r="B297" s="161"/>
      <c r="C297" s="161"/>
      <c r="D297" s="161"/>
      <c r="E297" s="161"/>
      <c r="F297" s="161"/>
      <c r="G297" s="161"/>
      <c r="H297" s="161"/>
      <c r="I297" s="161"/>
      <c r="J297" s="161"/>
      <c r="K297" s="161"/>
      <c r="L297" s="161"/>
      <c r="M297" s="161"/>
      <c r="N297" s="161"/>
      <c r="O297" s="161"/>
      <c r="P297" s="161"/>
      <c r="Q297" s="161"/>
      <c r="R297" s="161"/>
      <c r="S297" s="161"/>
      <c r="T297" s="161"/>
      <c r="U297" s="161"/>
      <c r="V297" s="161"/>
      <c r="W297" s="161"/>
      <c r="X297" s="161"/>
      <c r="Y297" s="161"/>
      <c r="Z297" s="161"/>
    </row>
    <row r="298" ht="14.25" customHeight="1">
      <c r="A298" s="161"/>
      <c r="B298" s="161"/>
      <c r="C298" s="161"/>
      <c r="D298" s="161"/>
      <c r="E298" s="161"/>
      <c r="F298" s="161"/>
      <c r="G298" s="161"/>
      <c r="H298" s="161"/>
      <c r="I298" s="161"/>
      <c r="J298" s="161"/>
      <c r="K298" s="161"/>
      <c r="L298" s="161"/>
      <c r="M298" s="161"/>
      <c r="N298" s="161"/>
      <c r="O298" s="161"/>
      <c r="P298" s="161"/>
      <c r="Q298" s="161"/>
      <c r="R298" s="161"/>
      <c r="S298" s="161"/>
      <c r="T298" s="161"/>
      <c r="U298" s="161"/>
      <c r="V298" s="161"/>
      <c r="W298" s="161"/>
      <c r="X298" s="161"/>
      <c r="Y298" s="161"/>
      <c r="Z298" s="161"/>
    </row>
    <row r="299" ht="14.25" customHeight="1">
      <c r="A299" s="161"/>
      <c r="B299" s="161"/>
      <c r="C299" s="161"/>
      <c r="D299" s="161"/>
      <c r="E299" s="161"/>
      <c r="F299" s="161"/>
      <c r="G299" s="161"/>
      <c r="H299" s="161"/>
      <c r="I299" s="161"/>
      <c r="J299" s="161"/>
      <c r="K299" s="161"/>
      <c r="L299" s="161"/>
      <c r="M299" s="161"/>
      <c r="N299" s="161"/>
      <c r="O299" s="161"/>
      <c r="P299" s="161"/>
      <c r="Q299" s="161"/>
      <c r="R299" s="161"/>
      <c r="S299" s="161"/>
      <c r="T299" s="161"/>
      <c r="U299" s="161"/>
      <c r="V299" s="161"/>
      <c r="W299" s="161"/>
      <c r="X299" s="161"/>
      <c r="Y299" s="161"/>
      <c r="Z299" s="161"/>
    </row>
    <row r="300" ht="14.25" customHeight="1">
      <c r="A300" s="161"/>
      <c r="B300" s="161"/>
      <c r="C300" s="161"/>
      <c r="D300" s="161"/>
      <c r="E300" s="161"/>
      <c r="F300" s="161"/>
      <c r="G300" s="161"/>
      <c r="H300" s="161"/>
      <c r="I300" s="161"/>
      <c r="J300" s="161"/>
      <c r="K300" s="161"/>
      <c r="L300" s="161"/>
      <c r="M300" s="161"/>
      <c r="N300" s="161"/>
      <c r="O300" s="161"/>
      <c r="P300" s="161"/>
      <c r="Q300" s="161"/>
      <c r="R300" s="161"/>
      <c r="S300" s="161"/>
      <c r="T300" s="161"/>
      <c r="U300" s="161"/>
      <c r="V300" s="161"/>
      <c r="W300" s="161"/>
      <c r="X300" s="161"/>
      <c r="Y300" s="161"/>
      <c r="Z300" s="161"/>
    </row>
    <row r="301" ht="14.25" customHeight="1">
      <c r="A301" s="161"/>
      <c r="B301" s="161"/>
      <c r="C301" s="161"/>
      <c r="D301" s="161"/>
      <c r="E301" s="161"/>
      <c r="F301" s="161"/>
      <c r="G301" s="161"/>
      <c r="H301" s="161"/>
      <c r="I301" s="161"/>
      <c r="J301" s="161"/>
      <c r="K301" s="161"/>
      <c r="L301" s="161"/>
      <c r="M301" s="161"/>
      <c r="N301" s="161"/>
      <c r="O301" s="161"/>
      <c r="P301" s="161"/>
      <c r="Q301" s="161"/>
      <c r="R301" s="161"/>
      <c r="S301" s="161"/>
      <c r="T301" s="161"/>
      <c r="U301" s="161"/>
      <c r="V301" s="161"/>
      <c r="W301" s="161"/>
      <c r="X301" s="161"/>
      <c r="Y301" s="161"/>
      <c r="Z301" s="161"/>
    </row>
    <row r="302" ht="14.25" customHeight="1">
      <c r="A302" s="161"/>
      <c r="B302" s="161"/>
      <c r="C302" s="161"/>
      <c r="D302" s="161"/>
      <c r="E302" s="161"/>
      <c r="F302" s="161"/>
      <c r="G302" s="161"/>
      <c r="H302" s="161"/>
      <c r="I302" s="161"/>
      <c r="J302" s="161"/>
      <c r="K302" s="161"/>
      <c r="L302" s="161"/>
      <c r="M302" s="161"/>
      <c r="N302" s="161"/>
      <c r="O302" s="161"/>
      <c r="P302" s="161"/>
      <c r="Q302" s="161"/>
      <c r="R302" s="161"/>
      <c r="S302" s="161"/>
      <c r="T302" s="161"/>
      <c r="U302" s="161"/>
      <c r="V302" s="161"/>
      <c r="W302" s="161"/>
      <c r="X302" s="161"/>
      <c r="Y302" s="161"/>
      <c r="Z302" s="161"/>
    </row>
    <row r="303" ht="14.25" customHeight="1">
      <c r="A303" s="161"/>
      <c r="B303" s="161"/>
      <c r="C303" s="161"/>
      <c r="D303" s="161"/>
      <c r="E303" s="161"/>
      <c r="F303" s="161"/>
      <c r="G303" s="161"/>
      <c r="H303" s="161"/>
      <c r="I303" s="161"/>
      <c r="J303" s="161"/>
      <c r="K303" s="161"/>
      <c r="L303" s="161"/>
      <c r="M303" s="161"/>
      <c r="N303" s="161"/>
      <c r="O303" s="161"/>
      <c r="P303" s="161"/>
      <c r="Q303" s="161"/>
      <c r="R303" s="161"/>
      <c r="S303" s="161"/>
      <c r="T303" s="161"/>
      <c r="U303" s="161"/>
      <c r="V303" s="161"/>
      <c r="W303" s="161"/>
      <c r="X303" s="161"/>
      <c r="Y303" s="161"/>
      <c r="Z303" s="161"/>
    </row>
    <row r="304" ht="14.25" customHeight="1">
      <c r="A304" s="161"/>
      <c r="B304" s="161"/>
      <c r="C304" s="161"/>
      <c r="D304" s="161"/>
      <c r="E304" s="161"/>
      <c r="F304" s="161"/>
      <c r="G304" s="161"/>
      <c r="H304" s="161"/>
      <c r="I304" s="161"/>
      <c r="J304" s="161"/>
      <c r="K304" s="161"/>
      <c r="L304" s="161"/>
      <c r="M304" s="161"/>
      <c r="N304" s="161"/>
      <c r="O304" s="161"/>
      <c r="P304" s="161"/>
      <c r="Q304" s="161"/>
      <c r="R304" s="161"/>
      <c r="S304" s="161"/>
      <c r="T304" s="161"/>
      <c r="U304" s="161"/>
      <c r="V304" s="161"/>
      <c r="W304" s="161"/>
      <c r="X304" s="161"/>
      <c r="Y304" s="161"/>
      <c r="Z304" s="161"/>
    </row>
    <row r="305" ht="14.25" customHeight="1">
      <c r="A305" s="161"/>
      <c r="B305" s="161"/>
      <c r="C305" s="161"/>
      <c r="D305" s="161"/>
      <c r="E305" s="161"/>
      <c r="F305" s="161"/>
      <c r="G305" s="161"/>
      <c r="H305" s="161"/>
      <c r="I305" s="161"/>
      <c r="J305" s="161"/>
      <c r="K305" s="161"/>
      <c r="L305" s="161"/>
      <c r="M305" s="161"/>
      <c r="N305" s="161"/>
      <c r="O305" s="161"/>
      <c r="P305" s="161"/>
      <c r="Q305" s="161"/>
      <c r="R305" s="161"/>
      <c r="S305" s="161"/>
      <c r="T305" s="161"/>
      <c r="U305" s="161"/>
      <c r="V305" s="161"/>
      <c r="W305" s="161"/>
      <c r="X305" s="161"/>
      <c r="Y305" s="161"/>
      <c r="Z305" s="161"/>
    </row>
    <row r="306" ht="14.25" customHeight="1">
      <c r="A306" s="161"/>
      <c r="B306" s="161"/>
      <c r="C306" s="161"/>
      <c r="D306" s="161"/>
      <c r="E306" s="161"/>
      <c r="F306" s="161"/>
      <c r="G306" s="161"/>
      <c r="H306" s="161"/>
      <c r="I306" s="161"/>
      <c r="J306" s="161"/>
      <c r="K306" s="161"/>
      <c r="L306" s="161"/>
      <c r="M306" s="161"/>
      <c r="N306" s="161"/>
      <c r="O306" s="161"/>
      <c r="P306" s="161"/>
      <c r="Q306" s="161"/>
      <c r="R306" s="161"/>
      <c r="S306" s="161"/>
      <c r="T306" s="161"/>
      <c r="U306" s="161"/>
      <c r="V306" s="161"/>
      <c r="W306" s="161"/>
      <c r="X306" s="161"/>
      <c r="Y306" s="161"/>
      <c r="Z306" s="161"/>
    </row>
    <row r="307" ht="14.25" customHeight="1">
      <c r="A307" s="161"/>
      <c r="B307" s="161"/>
      <c r="C307" s="161"/>
      <c r="D307" s="161"/>
      <c r="E307" s="161"/>
      <c r="F307" s="161"/>
      <c r="G307" s="161"/>
      <c r="H307" s="161"/>
      <c r="I307" s="161"/>
      <c r="J307" s="161"/>
      <c r="K307" s="161"/>
      <c r="L307" s="161"/>
      <c r="M307" s="161"/>
      <c r="N307" s="161"/>
      <c r="O307" s="161"/>
      <c r="P307" s="161"/>
      <c r="Q307" s="161"/>
      <c r="R307" s="161"/>
      <c r="S307" s="161"/>
      <c r="T307" s="161"/>
      <c r="U307" s="161"/>
      <c r="V307" s="161"/>
      <c r="W307" s="161"/>
      <c r="X307" s="161"/>
      <c r="Y307" s="161"/>
      <c r="Z307" s="161"/>
    </row>
    <row r="308" ht="14.25" customHeight="1">
      <c r="A308" s="161"/>
      <c r="B308" s="161"/>
      <c r="C308" s="161"/>
      <c r="D308" s="161"/>
      <c r="E308" s="161"/>
      <c r="F308" s="161"/>
      <c r="G308" s="161"/>
      <c r="H308" s="161"/>
      <c r="I308" s="161"/>
      <c r="J308" s="161"/>
      <c r="K308" s="161"/>
      <c r="L308" s="161"/>
      <c r="M308" s="161"/>
      <c r="N308" s="161"/>
      <c r="O308" s="161"/>
      <c r="P308" s="161"/>
      <c r="Q308" s="161"/>
      <c r="R308" s="161"/>
      <c r="S308" s="161"/>
      <c r="T308" s="161"/>
      <c r="U308" s="161"/>
      <c r="V308" s="161"/>
      <c r="W308" s="161"/>
      <c r="X308" s="161"/>
      <c r="Y308" s="161"/>
      <c r="Z308" s="161"/>
    </row>
    <row r="309" ht="14.25" customHeight="1">
      <c r="A309" s="161"/>
      <c r="B309" s="161"/>
      <c r="C309" s="161"/>
      <c r="D309" s="161"/>
      <c r="E309" s="161"/>
      <c r="F309" s="161"/>
      <c r="G309" s="161"/>
      <c r="H309" s="161"/>
      <c r="I309" s="161"/>
      <c r="J309" s="161"/>
      <c r="K309" s="161"/>
      <c r="L309" s="161"/>
      <c r="M309" s="161"/>
      <c r="N309" s="161"/>
      <c r="O309" s="161"/>
      <c r="P309" s="161"/>
      <c r="Q309" s="161"/>
      <c r="R309" s="161"/>
      <c r="S309" s="161"/>
      <c r="T309" s="161"/>
      <c r="U309" s="161"/>
      <c r="V309" s="161"/>
      <c r="W309" s="161"/>
      <c r="X309" s="161"/>
      <c r="Y309" s="161"/>
      <c r="Z309" s="161"/>
    </row>
    <row r="310" ht="14.25" customHeight="1">
      <c r="A310" s="161"/>
      <c r="B310" s="161"/>
      <c r="C310" s="161"/>
      <c r="D310" s="161"/>
      <c r="E310" s="161"/>
      <c r="F310" s="161"/>
      <c r="G310" s="161"/>
      <c r="H310" s="161"/>
      <c r="I310" s="161"/>
      <c r="J310" s="161"/>
      <c r="K310" s="161"/>
      <c r="L310" s="161"/>
      <c r="M310" s="161"/>
      <c r="N310" s="161"/>
      <c r="O310" s="161"/>
      <c r="P310" s="161"/>
      <c r="Q310" s="161"/>
      <c r="R310" s="161"/>
      <c r="S310" s="161"/>
      <c r="T310" s="161"/>
      <c r="U310" s="161"/>
      <c r="V310" s="161"/>
      <c r="W310" s="161"/>
      <c r="X310" s="161"/>
      <c r="Y310" s="161"/>
      <c r="Z310" s="161"/>
    </row>
    <row r="311" ht="14.25" customHeight="1">
      <c r="A311" s="161"/>
      <c r="B311" s="161"/>
      <c r="C311" s="161"/>
      <c r="D311" s="161"/>
      <c r="E311" s="161"/>
      <c r="F311" s="161"/>
      <c r="G311" s="161"/>
      <c r="H311" s="161"/>
      <c r="I311" s="161"/>
      <c r="J311" s="161"/>
      <c r="K311" s="161"/>
      <c r="L311" s="161"/>
      <c r="M311" s="161"/>
      <c r="N311" s="161"/>
      <c r="O311" s="161"/>
      <c r="P311" s="161"/>
      <c r="Q311" s="161"/>
      <c r="R311" s="161"/>
      <c r="S311" s="161"/>
      <c r="T311" s="161"/>
      <c r="U311" s="161"/>
      <c r="V311" s="161"/>
      <c r="W311" s="161"/>
      <c r="X311" s="161"/>
      <c r="Y311" s="161"/>
      <c r="Z311" s="161"/>
    </row>
    <row r="312" ht="14.25" customHeight="1">
      <c r="A312" s="161"/>
      <c r="B312" s="161"/>
      <c r="C312" s="161"/>
      <c r="D312" s="161"/>
      <c r="E312" s="161"/>
      <c r="F312" s="161"/>
      <c r="G312" s="161"/>
      <c r="H312" s="161"/>
      <c r="I312" s="161"/>
      <c r="J312" s="161"/>
      <c r="K312" s="161"/>
      <c r="L312" s="161"/>
      <c r="M312" s="161"/>
      <c r="N312" s="161"/>
      <c r="O312" s="161"/>
      <c r="P312" s="161"/>
      <c r="Q312" s="161"/>
      <c r="R312" s="161"/>
      <c r="S312" s="161"/>
      <c r="T312" s="161"/>
      <c r="U312" s="161"/>
      <c r="V312" s="161"/>
      <c r="W312" s="161"/>
      <c r="X312" s="161"/>
      <c r="Y312" s="161"/>
      <c r="Z312" s="161"/>
    </row>
    <row r="313" ht="14.25" customHeight="1">
      <c r="A313" s="161"/>
      <c r="B313" s="161"/>
      <c r="C313" s="161"/>
      <c r="D313" s="161"/>
      <c r="E313" s="161"/>
      <c r="F313" s="161"/>
      <c r="G313" s="161"/>
      <c r="H313" s="161"/>
      <c r="I313" s="161"/>
      <c r="J313" s="161"/>
      <c r="K313" s="161"/>
      <c r="L313" s="161"/>
      <c r="M313" s="161"/>
      <c r="N313" s="161"/>
      <c r="O313" s="161"/>
      <c r="P313" s="161"/>
      <c r="Q313" s="161"/>
      <c r="R313" s="161"/>
      <c r="S313" s="161"/>
      <c r="T313" s="161"/>
      <c r="U313" s="161"/>
      <c r="V313" s="161"/>
      <c r="W313" s="161"/>
      <c r="X313" s="161"/>
      <c r="Y313" s="161"/>
      <c r="Z313" s="161"/>
    </row>
    <row r="314" ht="14.25" customHeight="1">
      <c r="A314" s="161"/>
      <c r="B314" s="161"/>
      <c r="C314" s="161"/>
      <c r="D314" s="161"/>
      <c r="E314" s="161"/>
      <c r="F314" s="161"/>
      <c r="G314" s="161"/>
      <c r="H314" s="161"/>
      <c r="I314" s="161"/>
      <c r="J314" s="161"/>
      <c r="K314" s="161"/>
      <c r="L314" s="161"/>
      <c r="M314" s="161"/>
      <c r="N314" s="161"/>
      <c r="O314" s="161"/>
      <c r="P314" s="161"/>
      <c r="Q314" s="161"/>
      <c r="R314" s="161"/>
      <c r="S314" s="161"/>
      <c r="T314" s="161"/>
      <c r="U314" s="161"/>
      <c r="V314" s="161"/>
      <c r="W314" s="161"/>
      <c r="X314" s="161"/>
      <c r="Y314" s="161"/>
      <c r="Z314" s="161"/>
    </row>
    <row r="315" ht="14.25" customHeight="1">
      <c r="A315" s="161"/>
      <c r="B315" s="161"/>
      <c r="C315" s="161"/>
      <c r="D315" s="161"/>
      <c r="E315" s="161"/>
      <c r="F315" s="161"/>
      <c r="G315" s="161"/>
      <c r="H315" s="161"/>
      <c r="I315" s="161"/>
      <c r="J315" s="161"/>
      <c r="K315" s="161"/>
      <c r="L315" s="161"/>
      <c r="M315" s="161"/>
      <c r="N315" s="161"/>
      <c r="O315" s="161"/>
      <c r="P315" s="161"/>
      <c r="Q315" s="161"/>
      <c r="R315" s="161"/>
      <c r="S315" s="161"/>
      <c r="T315" s="161"/>
      <c r="U315" s="161"/>
      <c r="V315" s="161"/>
      <c r="W315" s="161"/>
      <c r="X315" s="161"/>
      <c r="Y315" s="161"/>
      <c r="Z315" s="161"/>
    </row>
    <row r="316" ht="14.25" customHeight="1">
      <c r="A316" s="161"/>
      <c r="B316" s="161"/>
      <c r="C316" s="161"/>
      <c r="D316" s="161"/>
      <c r="E316" s="161"/>
      <c r="F316" s="161"/>
      <c r="G316" s="161"/>
      <c r="H316" s="161"/>
      <c r="I316" s="161"/>
      <c r="J316" s="161"/>
      <c r="K316" s="161"/>
      <c r="L316" s="161"/>
      <c r="M316" s="161"/>
      <c r="N316" s="161"/>
      <c r="O316" s="161"/>
      <c r="P316" s="161"/>
      <c r="Q316" s="161"/>
      <c r="R316" s="161"/>
      <c r="S316" s="161"/>
      <c r="T316" s="161"/>
      <c r="U316" s="161"/>
      <c r="V316" s="161"/>
      <c r="W316" s="161"/>
      <c r="X316" s="161"/>
      <c r="Y316" s="161"/>
      <c r="Z316" s="161"/>
    </row>
    <row r="317" ht="14.25" customHeight="1">
      <c r="A317" s="161"/>
      <c r="B317" s="161"/>
      <c r="C317" s="161"/>
      <c r="D317" s="161"/>
      <c r="E317" s="161"/>
      <c r="F317" s="161"/>
      <c r="G317" s="161"/>
      <c r="H317" s="161"/>
      <c r="I317" s="161"/>
      <c r="J317" s="161"/>
      <c r="K317" s="161"/>
      <c r="L317" s="161"/>
      <c r="M317" s="161"/>
      <c r="N317" s="161"/>
      <c r="O317" s="161"/>
      <c r="P317" s="161"/>
      <c r="Q317" s="161"/>
      <c r="R317" s="161"/>
      <c r="S317" s="161"/>
      <c r="T317" s="161"/>
      <c r="U317" s="161"/>
      <c r="V317" s="161"/>
      <c r="W317" s="161"/>
      <c r="X317" s="161"/>
      <c r="Y317" s="161"/>
      <c r="Z317" s="161"/>
    </row>
    <row r="318" ht="14.25" customHeight="1">
      <c r="A318" s="161"/>
      <c r="B318" s="161"/>
      <c r="C318" s="161"/>
      <c r="D318" s="161"/>
      <c r="E318" s="161"/>
      <c r="F318" s="161"/>
      <c r="G318" s="161"/>
      <c r="H318" s="161"/>
      <c r="I318" s="161"/>
      <c r="J318" s="161"/>
      <c r="K318" s="161"/>
      <c r="L318" s="161"/>
      <c r="M318" s="161"/>
      <c r="N318" s="161"/>
      <c r="O318" s="161"/>
      <c r="P318" s="161"/>
      <c r="Q318" s="161"/>
      <c r="R318" s="161"/>
      <c r="S318" s="161"/>
      <c r="T318" s="161"/>
      <c r="U318" s="161"/>
      <c r="V318" s="161"/>
      <c r="W318" s="161"/>
      <c r="X318" s="161"/>
      <c r="Y318" s="161"/>
      <c r="Z318" s="161"/>
    </row>
    <row r="319" ht="14.25" customHeight="1">
      <c r="A319" s="161"/>
      <c r="B319" s="161"/>
      <c r="C319" s="161"/>
      <c r="D319" s="161"/>
      <c r="E319" s="161"/>
      <c r="F319" s="161"/>
      <c r="G319" s="161"/>
      <c r="H319" s="161"/>
      <c r="I319" s="161"/>
      <c r="J319" s="161"/>
      <c r="K319" s="161"/>
      <c r="L319" s="161"/>
      <c r="M319" s="161"/>
      <c r="N319" s="161"/>
      <c r="O319" s="161"/>
      <c r="P319" s="161"/>
      <c r="Q319" s="161"/>
      <c r="R319" s="161"/>
      <c r="S319" s="161"/>
      <c r="T319" s="161"/>
      <c r="U319" s="161"/>
      <c r="V319" s="161"/>
      <c r="W319" s="161"/>
      <c r="X319" s="161"/>
      <c r="Y319" s="161"/>
      <c r="Z319" s="161"/>
    </row>
    <row r="320" ht="14.25" customHeight="1">
      <c r="A320" s="161"/>
      <c r="B320" s="161"/>
      <c r="C320" s="161"/>
      <c r="D320" s="161"/>
      <c r="E320" s="161"/>
      <c r="F320" s="161"/>
      <c r="G320" s="161"/>
      <c r="H320" s="161"/>
      <c r="I320" s="161"/>
      <c r="J320" s="161"/>
      <c r="K320" s="161"/>
      <c r="L320" s="161"/>
      <c r="M320" s="161"/>
      <c r="N320" s="161"/>
      <c r="O320" s="161"/>
      <c r="P320" s="161"/>
      <c r="Q320" s="161"/>
      <c r="R320" s="161"/>
      <c r="S320" s="161"/>
      <c r="T320" s="161"/>
      <c r="U320" s="161"/>
      <c r="V320" s="161"/>
      <c r="W320" s="161"/>
      <c r="X320" s="161"/>
      <c r="Y320" s="161"/>
      <c r="Z320" s="161"/>
    </row>
    <row r="321" ht="14.25" customHeight="1">
      <c r="A321" s="161"/>
      <c r="B321" s="161"/>
      <c r="C321" s="161"/>
      <c r="D321" s="161"/>
      <c r="E321" s="161"/>
      <c r="F321" s="161"/>
      <c r="G321" s="161"/>
      <c r="H321" s="161"/>
      <c r="I321" s="161"/>
      <c r="J321" s="161"/>
      <c r="K321" s="161"/>
      <c r="L321" s="161"/>
      <c r="M321" s="161"/>
      <c r="N321" s="161"/>
      <c r="O321" s="161"/>
      <c r="P321" s="161"/>
      <c r="Q321" s="161"/>
      <c r="R321" s="161"/>
      <c r="S321" s="161"/>
      <c r="T321" s="161"/>
      <c r="U321" s="161"/>
      <c r="V321" s="161"/>
      <c r="W321" s="161"/>
      <c r="X321" s="161"/>
      <c r="Y321" s="161"/>
      <c r="Z321" s="161"/>
    </row>
    <row r="322" ht="14.25" customHeight="1">
      <c r="A322" s="161"/>
      <c r="B322" s="161"/>
      <c r="C322" s="161"/>
      <c r="D322" s="161"/>
      <c r="E322" s="161"/>
      <c r="F322" s="161"/>
      <c r="G322" s="161"/>
      <c r="H322" s="161"/>
      <c r="I322" s="161"/>
      <c r="J322" s="161"/>
      <c r="K322" s="161"/>
      <c r="L322" s="161"/>
      <c r="M322" s="161"/>
      <c r="N322" s="161"/>
      <c r="O322" s="161"/>
      <c r="P322" s="161"/>
      <c r="Q322" s="161"/>
      <c r="R322" s="161"/>
      <c r="S322" s="161"/>
      <c r="T322" s="161"/>
      <c r="U322" s="161"/>
      <c r="V322" s="161"/>
      <c r="W322" s="161"/>
      <c r="X322" s="161"/>
      <c r="Y322" s="161"/>
      <c r="Z322" s="161"/>
    </row>
    <row r="323" ht="14.25" customHeight="1">
      <c r="A323" s="161"/>
      <c r="B323" s="161"/>
      <c r="C323" s="161"/>
      <c r="D323" s="161"/>
      <c r="E323" s="161"/>
      <c r="F323" s="161"/>
      <c r="G323" s="161"/>
      <c r="H323" s="161"/>
      <c r="I323" s="161"/>
      <c r="J323" s="161"/>
      <c r="K323" s="161"/>
      <c r="L323" s="161"/>
      <c r="M323" s="161"/>
      <c r="N323" s="161"/>
      <c r="O323" s="161"/>
      <c r="P323" s="161"/>
      <c r="Q323" s="161"/>
      <c r="R323" s="161"/>
      <c r="S323" s="161"/>
      <c r="T323" s="161"/>
      <c r="U323" s="161"/>
      <c r="V323" s="161"/>
      <c r="W323" s="161"/>
      <c r="X323" s="161"/>
      <c r="Y323" s="161"/>
      <c r="Z323" s="161"/>
    </row>
    <row r="324" ht="14.25" customHeight="1">
      <c r="A324" s="161"/>
      <c r="B324" s="161"/>
      <c r="C324" s="161"/>
      <c r="D324" s="161"/>
      <c r="E324" s="161"/>
      <c r="F324" s="161"/>
      <c r="G324" s="161"/>
      <c r="H324" s="161"/>
      <c r="I324" s="161"/>
      <c r="J324" s="161"/>
      <c r="K324" s="161"/>
      <c r="L324" s="161"/>
      <c r="M324" s="161"/>
      <c r="N324" s="161"/>
      <c r="O324" s="161"/>
      <c r="P324" s="161"/>
      <c r="Q324" s="161"/>
      <c r="R324" s="161"/>
      <c r="S324" s="161"/>
      <c r="T324" s="161"/>
      <c r="U324" s="161"/>
      <c r="V324" s="161"/>
      <c r="W324" s="161"/>
      <c r="X324" s="161"/>
      <c r="Y324" s="161"/>
      <c r="Z324" s="161"/>
    </row>
    <row r="325" ht="14.25" customHeight="1">
      <c r="A325" s="161"/>
      <c r="B325" s="161"/>
      <c r="C325" s="161"/>
      <c r="D325" s="161"/>
      <c r="E325" s="161"/>
      <c r="F325" s="161"/>
      <c r="G325" s="161"/>
      <c r="H325" s="161"/>
      <c r="I325" s="161"/>
      <c r="J325" s="161"/>
      <c r="K325" s="161"/>
      <c r="L325" s="161"/>
      <c r="M325" s="161"/>
      <c r="N325" s="161"/>
      <c r="O325" s="161"/>
      <c r="P325" s="161"/>
      <c r="Q325" s="161"/>
      <c r="R325" s="161"/>
      <c r="S325" s="161"/>
      <c r="T325" s="161"/>
      <c r="U325" s="161"/>
      <c r="V325" s="161"/>
      <c r="W325" s="161"/>
      <c r="X325" s="161"/>
      <c r="Y325" s="161"/>
      <c r="Z325" s="161"/>
    </row>
    <row r="326" ht="14.25" customHeight="1">
      <c r="A326" s="161"/>
      <c r="B326" s="161"/>
      <c r="C326" s="161"/>
      <c r="D326" s="161"/>
      <c r="E326" s="161"/>
      <c r="F326" s="161"/>
      <c r="G326" s="161"/>
      <c r="H326" s="161"/>
      <c r="I326" s="161"/>
      <c r="J326" s="161"/>
      <c r="K326" s="161"/>
      <c r="L326" s="161"/>
      <c r="M326" s="161"/>
      <c r="N326" s="161"/>
      <c r="O326" s="161"/>
      <c r="P326" s="161"/>
      <c r="Q326" s="161"/>
      <c r="R326" s="161"/>
      <c r="S326" s="161"/>
      <c r="T326" s="161"/>
      <c r="U326" s="161"/>
      <c r="V326" s="161"/>
      <c r="W326" s="161"/>
      <c r="X326" s="161"/>
      <c r="Y326" s="161"/>
      <c r="Z326" s="161"/>
    </row>
    <row r="327" ht="14.25" customHeight="1">
      <c r="A327" s="161"/>
      <c r="B327" s="161"/>
      <c r="C327" s="161"/>
      <c r="D327" s="161"/>
      <c r="E327" s="161"/>
      <c r="F327" s="161"/>
      <c r="G327" s="161"/>
      <c r="H327" s="161"/>
      <c r="I327" s="161"/>
      <c r="J327" s="161"/>
      <c r="K327" s="161"/>
      <c r="L327" s="161"/>
      <c r="M327" s="161"/>
      <c r="N327" s="161"/>
      <c r="O327" s="161"/>
      <c r="P327" s="161"/>
      <c r="Q327" s="161"/>
      <c r="R327" s="161"/>
      <c r="S327" s="161"/>
      <c r="T327" s="161"/>
      <c r="U327" s="161"/>
      <c r="V327" s="161"/>
      <c r="W327" s="161"/>
      <c r="X327" s="161"/>
      <c r="Y327" s="161"/>
      <c r="Z327" s="161"/>
    </row>
    <row r="328" ht="14.25" customHeight="1">
      <c r="A328" s="161"/>
      <c r="B328" s="161"/>
      <c r="C328" s="161"/>
      <c r="D328" s="161"/>
      <c r="E328" s="161"/>
      <c r="F328" s="161"/>
      <c r="G328" s="161"/>
      <c r="H328" s="161"/>
      <c r="I328" s="161"/>
      <c r="J328" s="161"/>
      <c r="K328" s="161"/>
      <c r="L328" s="161"/>
      <c r="M328" s="161"/>
      <c r="N328" s="161"/>
      <c r="O328" s="161"/>
      <c r="P328" s="161"/>
      <c r="Q328" s="161"/>
      <c r="R328" s="161"/>
      <c r="S328" s="161"/>
      <c r="T328" s="161"/>
      <c r="U328" s="161"/>
      <c r="V328" s="161"/>
      <c r="W328" s="161"/>
      <c r="X328" s="161"/>
      <c r="Y328" s="161"/>
      <c r="Z328" s="161"/>
    </row>
    <row r="329" ht="14.25" customHeight="1">
      <c r="A329" s="161"/>
      <c r="B329" s="161"/>
      <c r="C329" s="161"/>
      <c r="D329" s="161"/>
      <c r="E329" s="161"/>
      <c r="F329" s="161"/>
      <c r="G329" s="161"/>
      <c r="H329" s="161"/>
      <c r="I329" s="161"/>
      <c r="J329" s="161"/>
      <c r="K329" s="161"/>
      <c r="L329" s="161"/>
      <c r="M329" s="161"/>
      <c r="N329" s="161"/>
      <c r="O329" s="161"/>
      <c r="P329" s="161"/>
      <c r="Q329" s="161"/>
      <c r="R329" s="161"/>
      <c r="S329" s="161"/>
      <c r="T329" s="161"/>
      <c r="U329" s="161"/>
      <c r="V329" s="161"/>
      <c r="W329" s="161"/>
      <c r="X329" s="161"/>
      <c r="Y329" s="161"/>
      <c r="Z329" s="161"/>
    </row>
    <row r="330" ht="14.25" customHeight="1">
      <c r="A330" s="161"/>
      <c r="B330" s="161"/>
      <c r="C330" s="161"/>
      <c r="D330" s="161"/>
      <c r="E330" s="161"/>
      <c r="F330" s="161"/>
      <c r="G330" s="161"/>
      <c r="H330" s="161"/>
      <c r="I330" s="161"/>
      <c r="J330" s="161"/>
      <c r="K330" s="161"/>
      <c r="L330" s="161"/>
      <c r="M330" s="161"/>
      <c r="N330" s="161"/>
      <c r="O330" s="161"/>
      <c r="P330" s="161"/>
      <c r="Q330" s="161"/>
      <c r="R330" s="161"/>
      <c r="S330" s="161"/>
      <c r="T330" s="161"/>
      <c r="U330" s="161"/>
      <c r="V330" s="161"/>
      <c r="W330" s="161"/>
      <c r="X330" s="161"/>
      <c r="Y330" s="161"/>
      <c r="Z330" s="161"/>
    </row>
    <row r="331" ht="14.25" customHeight="1">
      <c r="A331" s="161"/>
      <c r="B331" s="161"/>
      <c r="C331" s="161"/>
      <c r="D331" s="161"/>
      <c r="E331" s="161"/>
      <c r="F331" s="161"/>
      <c r="G331" s="161"/>
      <c r="H331" s="161"/>
      <c r="I331" s="161"/>
      <c r="J331" s="161"/>
      <c r="K331" s="161"/>
      <c r="L331" s="161"/>
      <c r="M331" s="161"/>
      <c r="N331" s="161"/>
      <c r="O331" s="161"/>
      <c r="P331" s="161"/>
      <c r="Q331" s="161"/>
      <c r="R331" s="161"/>
      <c r="S331" s="161"/>
      <c r="T331" s="161"/>
      <c r="U331" s="161"/>
      <c r="V331" s="161"/>
      <c r="W331" s="161"/>
      <c r="X331" s="161"/>
      <c r="Y331" s="161"/>
      <c r="Z331" s="161"/>
    </row>
    <row r="332" ht="14.25" customHeight="1">
      <c r="A332" s="161"/>
      <c r="B332" s="161"/>
      <c r="C332" s="161"/>
      <c r="D332" s="161"/>
      <c r="E332" s="161"/>
      <c r="F332" s="161"/>
      <c r="G332" s="161"/>
      <c r="H332" s="161"/>
      <c r="I332" s="161"/>
      <c r="J332" s="161"/>
      <c r="K332" s="161"/>
      <c r="L332" s="161"/>
      <c r="M332" s="161"/>
      <c r="N332" s="161"/>
      <c r="O332" s="161"/>
      <c r="P332" s="161"/>
      <c r="Q332" s="161"/>
      <c r="R332" s="161"/>
      <c r="S332" s="161"/>
      <c r="T332" s="161"/>
      <c r="U332" s="161"/>
      <c r="V332" s="161"/>
      <c r="W332" s="161"/>
      <c r="X332" s="161"/>
      <c r="Y332" s="161"/>
      <c r="Z332" s="161"/>
    </row>
    <row r="333" ht="14.25" customHeight="1">
      <c r="A333" s="161"/>
      <c r="B333" s="161"/>
      <c r="C333" s="161"/>
      <c r="D333" s="161"/>
      <c r="E333" s="161"/>
      <c r="F333" s="161"/>
      <c r="G333" s="161"/>
      <c r="H333" s="161"/>
      <c r="I333" s="161"/>
      <c r="J333" s="161"/>
      <c r="K333" s="161"/>
      <c r="L333" s="161"/>
      <c r="M333" s="161"/>
      <c r="N333" s="161"/>
      <c r="O333" s="161"/>
      <c r="P333" s="161"/>
      <c r="Q333" s="161"/>
      <c r="R333" s="161"/>
      <c r="S333" s="161"/>
      <c r="T333" s="161"/>
      <c r="U333" s="161"/>
      <c r="V333" s="161"/>
      <c r="W333" s="161"/>
      <c r="X333" s="161"/>
      <c r="Y333" s="161"/>
      <c r="Z333" s="161"/>
    </row>
    <row r="334" ht="14.25" customHeight="1">
      <c r="A334" s="161"/>
      <c r="B334" s="161"/>
      <c r="C334" s="161"/>
      <c r="D334" s="161"/>
      <c r="E334" s="161"/>
      <c r="F334" s="161"/>
      <c r="G334" s="161"/>
      <c r="H334" s="161"/>
      <c r="I334" s="161"/>
      <c r="J334" s="161"/>
      <c r="K334" s="161"/>
      <c r="L334" s="161"/>
      <c r="M334" s="161"/>
      <c r="N334" s="161"/>
      <c r="O334" s="161"/>
      <c r="P334" s="161"/>
      <c r="Q334" s="161"/>
      <c r="R334" s="161"/>
      <c r="S334" s="161"/>
      <c r="T334" s="161"/>
      <c r="U334" s="161"/>
      <c r="V334" s="161"/>
      <c r="W334" s="161"/>
      <c r="X334" s="161"/>
      <c r="Y334" s="161"/>
      <c r="Z334" s="161"/>
    </row>
    <row r="335" ht="14.25" customHeight="1">
      <c r="A335" s="161"/>
      <c r="B335" s="161"/>
      <c r="C335" s="161"/>
      <c r="D335" s="161"/>
      <c r="E335" s="161"/>
      <c r="F335" s="161"/>
      <c r="G335" s="161"/>
      <c r="H335" s="161"/>
      <c r="I335" s="161"/>
      <c r="J335" s="161"/>
      <c r="K335" s="161"/>
      <c r="L335" s="161"/>
      <c r="M335" s="161"/>
      <c r="N335" s="161"/>
      <c r="O335" s="161"/>
      <c r="P335" s="161"/>
      <c r="Q335" s="161"/>
      <c r="R335" s="161"/>
      <c r="S335" s="161"/>
      <c r="T335" s="161"/>
      <c r="U335" s="161"/>
      <c r="V335" s="161"/>
      <c r="W335" s="161"/>
      <c r="X335" s="161"/>
      <c r="Y335" s="161"/>
      <c r="Z335" s="161"/>
    </row>
    <row r="336" ht="14.25" customHeight="1">
      <c r="A336" s="161"/>
      <c r="B336" s="161"/>
      <c r="C336" s="161"/>
      <c r="D336" s="161"/>
      <c r="E336" s="161"/>
      <c r="F336" s="161"/>
      <c r="G336" s="161"/>
      <c r="H336" s="161"/>
      <c r="I336" s="161"/>
      <c r="J336" s="161"/>
      <c r="K336" s="161"/>
      <c r="L336" s="161"/>
      <c r="M336" s="161"/>
      <c r="N336" s="161"/>
      <c r="O336" s="161"/>
      <c r="P336" s="161"/>
      <c r="Q336" s="161"/>
      <c r="R336" s="161"/>
      <c r="S336" s="161"/>
      <c r="T336" s="161"/>
      <c r="U336" s="161"/>
      <c r="V336" s="161"/>
      <c r="W336" s="161"/>
      <c r="X336" s="161"/>
      <c r="Y336" s="161"/>
      <c r="Z336" s="161"/>
    </row>
    <row r="337" ht="14.25" customHeight="1">
      <c r="A337" s="161"/>
      <c r="B337" s="161"/>
      <c r="C337" s="161"/>
      <c r="D337" s="161"/>
      <c r="E337" s="161"/>
      <c r="F337" s="161"/>
      <c r="G337" s="161"/>
      <c r="H337" s="161"/>
      <c r="I337" s="161"/>
      <c r="J337" s="161"/>
      <c r="K337" s="161"/>
      <c r="L337" s="161"/>
      <c r="M337" s="161"/>
      <c r="N337" s="161"/>
      <c r="O337" s="161"/>
      <c r="P337" s="161"/>
      <c r="Q337" s="161"/>
      <c r="R337" s="161"/>
      <c r="S337" s="161"/>
      <c r="T337" s="161"/>
      <c r="U337" s="161"/>
      <c r="V337" s="161"/>
      <c r="W337" s="161"/>
      <c r="X337" s="161"/>
      <c r="Y337" s="161"/>
      <c r="Z337" s="161"/>
    </row>
    <row r="338" ht="14.25" customHeight="1">
      <c r="A338" s="161"/>
      <c r="B338" s="161"/>
      <c r="C338" s="161"/>
      <c r="D338" s="161"/>
      <c r="E338" s="161"/>
      <c r="F338" s="161"/>
      <c r="G338" s="161"/>
      <c r="H338" s="161"/>
      <c r="I338" s="161"/>
      <c r="J338" s="161"/>
      <c r="K338" s="161"/>
      <c r="L338" s="161"/>
      <c r="M338" s="161"/>
      <c r="N338" s="161"/>
      <c r="O338" s="161"/>
      <c r="P338" s="161"/>
      <c r="Q338" s="161"/>
      <c r="R338" s="161"/>
      <c r="S338" s="161"/>
      <c r="T338" s="161"/>
      <c r="U338" s="161"/>
      <c r="V338" s="161"/>
      <c r="W338" s="161"/>
      <c r="X338" s="161"/>
      <c r="Y338" s="161"/>
      <c r="Z338" s="161"/>
    </row>
    <row r="339" ht="14.25" customHeight="1">
      <c r="A339" s="161"/>
      <c r="B339" s="161"/>
      <c r="C339" s="161"/>
      <c r="D339" s="161"/>
      <c r="E339" s="161"/>
      <c r="F339" s="161"/>
      <c r="G339" s="161"/>
      <c r="H339" s="161"/>
      <c r="I339" s="161"/>
      <c r="J339" s="161"/>
      <c r="K339" s="161"/>
      <c r="L339" s="161"/>
      <c r="M339" s="161"/>
      <c r="N339" s="161"/>
      <c r="O339" s="161"/>
      <c r="P339" s="161"/>
      <c r="Q339" s="161"/>
      <c r="R339" s="161"/>
      <c r="S339" s="161"/>
      <c r="T339" s="161"/>
      <c r="U339" s="161"/>
      <c r="V339" s="161"/>
      <c r="W339" s="161"/>
      <c r="X339" s="161"/>
      <c r="Y339" s="161"/>
      <c r="Z339" s="161"/>
    </row>
    <row r="340" ht="14.25" customHeight="1">
      <c r="A340" s="161"/>
      <c r="B340" s="161"/>
      <c r="C340" s="161"/>
      <c r="D340" s="161"/>
      <c r="E340" s="161"/>
      <c r="F340" s="161"/>
      <c r="G340" s="161"/>
      <c r="H340" s="161"/>
      <c r="I340" s="161"/>
      <c r="J340" s="161"/>
      <c r="K340" s="161"/>
      <c r="L340" s="161"/>
      <c r="M340" s="161"/>
      <c r="N340" s="161"/>
      <c r="O340" s="161"/>
      <c r="P340" s="161"/>
      <c r="Q340" s="161"/>
      <c r="R340" s="161"/>
      <c r="S340" s="161"/>
      <c r="T340" s="161"/>
      <c r="U340" s="161"/>
      <c r="V340" s="161"/>
      <c r="W340" s="161"/>
      <c r="X340" s="161"/>
      <c r="Y340" s="161"/>
      <c r="Z340" s="161"/>
    </row>
    <row r="341" ht="14.25" customHeight="1">
      <c r="A341" s="161"/>
      <c r="B341" s="161"/>
      <c r="C341" s="161"/>
      <c r="D341" s="161"/>
      <c r="E341" s="161"/>
      <c r="F341" s="161"/>
      <c r="G341" s="161"/>
      <c r="H341" s="161"/>
      <c r="I341" s="161"/>
      <c r="J341" s="161"/>
      <c r="K341" s="161"/>
      <c r="L341" s="161"/>
      <c r="M341" s="161"/>
      <c r="N341" s="161"/>
      <c r="O341" s="161"/>
      <c r="P341" s="161"/>
      <c r="Q341" s="161"/>
      <c r="R341" s="161"/>
      <c r="S341" s="161"/>
      <c r="T341" s="161"/>
      <c r="U341" s="161"/>
      <c r="V341" s="161"/>
      <c r="W341" s="161"/>
      <c r="X341" s="161"/>
      <c r="Y341" s="161"/>
      <c r="Z341" s="161"/>
    </row>
    <row r="342" ht="14.25" customHeight="1">
      <c r="A342" s="161"/>
      <c r="B342" s="161"/>
      <c r="C342" s="161"/>
      <c r="D342" s="161"/>
      <c r="E342" s="161"/>
      <c r="F342" s="161"/>
      <c r="G342" s="161"/>
      <c r="H342" s="161"/>
      <c r="I342" s="161"/>
      <c r="J342" s="161"/>
      <c r="K342" s="161"/>
      <c r="L342" s="161"/>
      <c r="M342" s="161"/>
      <c r="N342" s="161"/>
      <c r="O342" s="161"/>
      <c r="P342" s="161"/>
      <c r="Q342" s="161"/>
      <c r="R342" s="161"/>
      <c r="S342" s="161"/>
      <c r="T342" s="161"/>
      <c r="U342" s="161"/>
      <c r="V342" s="161"/>
      <c r="W342" s="161"/>
      <c r="X342" s="161"/>
      <c r="Y342" s="161"/>
      <c r="Z342" s="161"/>
    </row>
    <row r="343" ht="14.25" customHeight="1">
      <c r="A343" s="161"/>
      <c r="B343" s="161"/>
      <c r="C343" s="161"/>
      <c r="D343" s="161"/>
      <c r="E343" s="161"/>
      <c r="F343" s="161"/>
      <c r="G343" s="161"/>
      <c r="H343" s="161"/>
      <c r="I343" s="161"/>
      <c r="J343" s="161"/>
      <c r="K343" s="161"/>
      <c r="L343" s="161"/>
      <c r="M343" s="161"/>
      <c r="N343" s="161"/>
      <c r="O343" s="161"/>
      <c r="P343" s="161"/>
      <c r="Q343" s="161"/>
      <c r="R343" s="161"/>
      <c r="S343" s="161"/>
      <c r="T343" s="161"/>
      <c r="U343" s="161"/>
      <c r="V343" s="161"/>
      <c r="W343" s="161"/>
      <c r="X343" s="161"/>
      <c r="Y343" s="161"/>
      <c r="Z343" s="161"/>
    </row>
    <row r="344" ht="14.25" customHeight="1">
      <c r="A344" s="161"/>
      <c r="B344" s="161"/>
      <c r="C344" s="161"/>
      <c r="D344" s="161"/>
      <c r="E344" s="161"/>
      <c r="F344" s="161"/>
      <c r="G344" s="161"/>
      <c r="H344" s="161"/>
      <c r="I344" s="161"/>
      <c r="J344" s="161"/>
      <c r="K344" s="161"/>
      <c r="L344" s="161"/>
      <c r="M344" s="161"/>
      <c r="N344" s="161"/>
      <c r="O344" s="161"/>
      <c r="P344" s="161"/>
      <c r="Q344" s="161"/>
      <c r="R344" s="161"/>
      <c r="S344" s="161"/>
      <c r="T344" s="161"/>
      <c r="U344" s="161"/>
      <c r="V344" s="161"/>
      <c r="W344" s="161"/>
      <c r="X344" s="161"/>
      <c r="Y344" s="161"/>
      <c r="Z344" s="161"/>
    </row>
    <row r="345" ht="14.25" customHeight="1">
      <c r="A345" s="161"/>
      <c r="B345" s="161"/>
      <c r="C345" s="161"/>
      <c r="D345" s="161"/>
      <c r="E345" s="161"/>
      <c r="F345" s="161"/>
      <c r="G345" s="161"/>
      <c r="H345" s="161"/>
      <c r="I345" s="161"/>
      <c r="J345" s="161"/>
      <c r="K345" s="161"/>
      <c r="L345" s="161"/>
      <c r="M345" s="161"/>
      <c r="N345" s="161"/>
      <c r="O345" s="161"/>
      <c r="P345" s="161"/>
      <c r="Q345" s="161"/>
      <c r="R345" s="161"/>
      <c r="S345" s="161"/>
      <c r="T345" s="161"/>
      <c r="U345" s="161"/>
      <c r="V345" s="161"/>
      <c r="W345" s="161"/>
      <c r="X345" s="161"/>
      <c r="Y345" s="161"/>
      <c r="Z345" s="161"/>
    </row>
    <row r="346" ht="14.25" customHeight="1">
      <c r="A346" s="161"/>
      <c r="B346" s="161"/>
      <c r="C346" s="161"/>
      <c r="D346" s="161"/>
      <c r="E346" s="161"/>
      <c r="F346" s="161"/>
      <c r="G346" s="161"/>
      <c r="H346" s="161"/>
      <c r="I346" s="161"/>
      <c r="J346" s="161"/>
      <c r="K346" s="161"/>
      <c r="L346" s="161"/>
      <c r="M346" s="161"/>
      <c r="N346" s="161"/>
      <c r="O346" s="161"/>
      <c r="P346" s="161"/>
      <c r="Q346" s="161"/>
      <c r="R346" s="161"/>
      <c r="S346" s="161"/>
      <c r="T346" s="161"/>
      <c r="U346" s="161"/>
      <c r="V346" s="161"/>
      <c r="W346" s="161"/>
      <c r="X346" s="161"/>
      <c r="Y346" s="161"/>
      <c r="Z346" s="161"/>
    </row>
    <row r="347" ht="14.25" customHeight="1">
      <c r="A347" s="161"/>
      <c r="B347" s="161"/>
      <c r="C347" s="161"/>
      <c r="D347" s="161"/>
      <c r="E347" s="161"/>
      <c r="F347" s="161"/>
      <c r="G347" s="161"/>
      <c r="H347" s="161"/>
      <c r="I347" s="161"/>
      <c r="J347" s="161"/>
      <c r="K347" s="161"/>
      <c r="L347" s="161"/>
      <c r="M347" s="161"/>
      <c r="N347" s="161"/>
      <c r="O347" s="161"/>
      <c r="P347" s="161"/>
      <c r="Q347" s="161"/>
      <c r="R347" s="161"/>
      <c r="S347" s="161"/>
      <c r="T347" s="161"/>
      <c r="U347" s="161"/>
      <c r="V347" s="161"/>
      <c r="W347" s="161"/>
      <c r="X347" s="161"/>
      <c r="Y347" s="161"/>
      <c r="Z347" s="161"/>
    </row>
    <row r="348" ht="14.25" customHeight="1">
      <c r="A348" s="161"/>
      <c r="B348" s="161"/>
      <c r="C348" s="161"/>
      <c r="D348" s="161"/>
      <c r="E348" s="161"/>
      <c r="F348" s="161"/>
      <c r="G348" s="161"/>
      <c r="H348" s="161"/>
      <c r="I348" s="161"/>
      <c r="J348" s="161"/>
      <c r="K348" s="161"/>
      <c r="L348" s="161"/>
      <c r="M348" s="161"/>
      <c r="N348" s="161"/>
      <c r="O348" s="161"/>
      <c r="P348" s="161"/>
      <c r="Q348" s="161"/>
      <c r="R348" s="161"/>
      <c r="S348" s="161"/>
      <c r="T348" s="161"/>
      <c r="U348" s="161"/>
      <c r="V348" s="161"/>
      <c r="W348" s="161"/>
      <c r="X348" s="161"/>
      <c r="Y348" s="161"/>
      <c r="Z348" s="161"/>
    </row>
    <row r="349" ht="14.25" customHeight="1">
      <c r="A349" s="161"/>
      <c r="B349" s="161"/>
      <c r="C349" s="161"/>
      <c r="D349" s="161"/>
      <c r="E349" s="161"/>
      <c r="F349" s="161"/>
      <c r="G349" s="161"/>
      <c r="H349" s="161"/>
      <c r="I349" s="161"/>
      <c r="J349" s="161"/>
      <c r="K349" s="161"/>
      <c r="L349" s="161"/>
      <c r="M349" s="161"/>
      <c r="N349" s="161"/>
      <c r="O349" s="161"/>
      <c r="P349" s="161"/>
      <c r="Q349" s="161"/>
      <c r="R349" s="161"/>
      <c r="S349" s="161"/>
      <c r="T349" s="161"/>
      <c r="U349" s="161"/>
      <c r="V349" s="161"/>
      <c r="W349" s="161"/>
      <c r="X349" s="161"/>
      <c r="Y349" s="161"/>
      <c r="Z349" s="161"/>
    </row>
    <row r="350" ht="14.25" customHeight="1">
      <c r="A350" s="161"/>
      <c r="B350" s="161"/>
      <c r="C350" s="161"/>
      <c r="D350" s="161"/>
      <c r="E350" s="161"/>
      <c r="F350" s="161"/>
      <c r="G350" s="161"/>
      <c r="H350" s="161"/>
      <c r="I350" s="161"/>
      <c r="J350" s="161"/>
      <c r="K350" s="161"/>
      <c r="L350" s="161"/>
      <c r="M350" s="161"/>
      <c r="N350" s="161"/>
      <c r="O350" s="161"/>
      <c r="P350" s="161"/>
      <c r="Q350" s="161"/>
      <c r="R350" s="161"/>
      <c r="S350" s="161"/>
      <c r="T350" s="161"/>
      <c r="U350" s="161"/>
      <c r="V350" s="161"/>
      <c r="W350" s="161"/>
      <c r="X350" s="161"/>
      <c r="Y350" s="161"/>
      <c r="Z350" s="161"/>
    </row>
    <row r="351" ht="14.25" customHeight="1">
      <c r="A351" s="161"/>
      <c r="B351" s="161"/>
      <c r="C351" s="161"/>
      <c r="D351" s="161"/>
      <c r="E351" s="161"/>
      <c r="F351" s="161"/>
      <c r="G351" s="161"/>
      <c r="H351" s="161"/>
      <c r="I351" s="161"/>
      <c r="J351" s="161"/>
      <c r="K351" s="161"/>
      <c r="L351" s="161"/>
      <c r="M351" s="161"/>
      <c r="N351" s="161"/>
      <c r="O351" s="161"/>
      <c r="P351" s="161"/>
      <c r="Q351" s="161"/>
      <c r="R351" s="161"/>
      <c r="S351" s="161"/>
      <c r="T351" s="161"/>
      <c r="U351" s="161"/>
      <c r="V351" s="161"/>
      <c r="W351" s="161"/>
      <c r="X351" s="161"/>
      <c r="Y351" s="161"/>
      <c r="Z351" s="161"/>
    </row>
    <row r="352" ht="14.25" customHeight="1">
      <c r="A352" s="161"/>
      <c r="B352" s="161"/>
      <c r="C352" s="161"/>
      <c r="D352" s="161"/>
      <c r="E352" s="161"/>
      <c r="F352" s="161"/>
      <c r="G352" s="161"/>
      <c r="H352" s="161"/>
      <c r="I352" s="161"/>
      <c r="J352" s="161"/>
      <c r="K352" s="161"/>
      <c r="L352" s="161"/>
      <c r="M352" s="161"/>
      <c r="N352" s="161"/>
      <c r="O352" s="161"/>
      <c r="P352" s="161"/>
      <c r="Q352" s="161"/>
      <c r="R352" s="161"/>
      <c r="S352" s="161"/>
      <c r="T352" s="161"/>
      <c r="U352" s="161"/>
      <c r="V352" s="161"/>
      <c r="W352" s="161"/>
      <c r="X352" s="161"/>
      <c r="Y352" s="161"/>
      <c r="Z352" s="161"/>
    </row>
    <row r="353" ht="14.25" customHeight="1">
      <c r="A353" s="161"/>
      <c r="B353" s="161"/>
      <c r="C353" s="161"/>
      <c r="D353" s="161"/>
      <c r="E353" s="161"/>
      <c r="F353" s="161"/>
      <c r="G353" s="161"/>
      <c r="H353" s="161"/>
      <c r="I353" s="161"/>
      <c r="J353" s="161"/>
      <c r="K353" s="161"/>
      <c r="L353" s="161"/>
      <c r="M353" s="161"/>
      <c r="N353" s="161"/>
      <c r="O353" s="161"/>
      <c r="P353" s="161"/>
      <c r="Q353" s="161"/>
      <c r="R353" s="161"/>
      <c r="S353" s="161"/>
      <c r="T353" s="161"/>
      <c r="U353" s="161"/>
      <c r="V353" s="161"/>
      <c r="W353" s="161"/>
      <c r="X353" s="161"/>
      <c r="Y353" s="161"/>
      <c r="Z353" s="161"/>
    </row>
    <row r="354" ht="14.25" customHeight="1">
      <c r="A354" s="161"/>
      <c r="B354" s="161"/>
      <c r="C354" s="161"/>
      <c r="D354" s="161"/>
      <c r="E354" s="161"/>
      <c r="F354" s="161"/>
      <c r="G354" s="161"/>
      <c r="H354" s="161"/>
      <c r="I354" s="161"/>
      <c r="J354" s="161"/>
      <c r="K354" s="161"/>
      <c r="L354" s="161"/>
      <c r="M354" s="161"/>
      <c r="N354" s="161"/>
      <c r="O354" s="161"/>
      <c r="P354" s="161"/>
      <c r="Q354" s="161"/>
      <c r="R354" s="161"/>
      <c r="S354" s="161"/>
      <c r="T354" s="161"/>
      <c r="U354" s="161"/>
      <c r="V354" s="161"/>
      <c r="W354" s="161"/>
      <c r="X354" s="161"/>
      <c r="Y354" s="161"/>
      <c r="Z354" s="161"/>
    </row>
    <row r="355" ht="14.25" customHeight="1">
      <c r="A355" s="161"/>
      <c r="B355" s="161"/>
      <c r="C355" s="161"/>
      <c r="D355" s="161"/>
      <c r="E355" s="161"/>
      <c r="F355" s="161"/>
      <c r="G355" s="161"/>
      <c r="H355" s="161"/>
      <c r="I355" s="161"/>
      <c r="J355" s="161"/>
      <c r="K355" s="161"/>
      <c r="L355" s="161"/>
      <c r="M355" s="161"/>
      <c r="N355" s="161"/>
      <c r="O355" s="161"/>
      <c r="P355" s="161"/>
      <c r="Q355" s="161"/>
      <c r="R355" s="161"/>
      <c r="S355" s="161"/>
      <c r="T355" s="161"/>
      <c r="U355" s="161"/>
      <c r="V355" s="161"/>
      <c r="W355" s="161"/>
      <c r="X355" s="161"/>
      <c r="Y355" s="161"/>
      <c r="Z355" s="161"/>
    </row>
    <row r="356" ht="14.25" customHeight="1">
      <c r="A356" s="161"/>
      <c r="B356" s="161"/>
      <c r="C356" s="161"/>
      <c r="D356" s="161"/>
      <c r="E356" s="161"/>
      <c r="F356" s="161"/>
      <c r="G356" s="161"/>
      <c r="H356" s="161"/>
      <c r="I356" s="161"/>
      <c r="J356" s="161"/>
      <c r="K356" s="161"/>
      <c r="L356" s="161"/>
      <c r="M356" s="161"/>
      <c r="N356" s="161"/>
      <c r="O356" s="161"/>
      <c r="P356" s="161"/>
      <c r="Q356" s="161"/>
      <c r="R356" s="161"/>
      <c r="S356" s="161"/>
      <c r="T356" s="161"/>
      <c r="U356" s="161"/>
      <c r="V356" s="161"/>
      <c r="W356" s="161"/>
      <c r="X356" s="161"/>
      <c r="Y356" s="161"/>
      <c r="Z356" s="161"/>
    </row>
    <row r="357" ht="14.25" customHeight="1">
      <c r="A357" s="161"/>
      <c r="B357" s="161"/>
      <c r="C357" s="161"/>
      <c r="D357" s="161"/>
      <c r="E357" s="161"/>
      <c r="F357" s="161"/>
      <c r="G357" s="161"/>
      <c r="H357" s="161"/>
      <c r="I357" s="161"/>
      <c r="J357" s="161"/>
      <c r="K357" s="161"/>
      <c r="L357" s="161"/>
      <c r="M357" s="161"/>
      <c r="N357" s="161"/>
      <c r="O357" s="161"/>
      <c r="P357" s="161"/>
      <c r="Q357" s="161"/>
      <c r="R357" s="161"/>
      <c r="S357" s="161"/>
      <c r="T357" s="161"/>
      <c r="U357" s="161"/>
      <c r="V357" s="161"/>
      <c r="W357" s="161"/>
      <c r="X357" s="161"/>
      <c r="Y357" s="161"/>
      <c r="Z357" s="161"/>
    </row>
    <row r="358" ht="14.25" customHeight="1">
      <c r="A358" s="161"/>
      <c r="B358" s="161"/>
      <c r="C358" s="161"/>
      <c r="D358" s="161"/>
      <c r="E358" s="161"/>
      <c r="F358" s="161"/>
      <c r="G358" s="161"/>
      <c r="H358" s="161"/>
      <c r="I358" s="161"/>
      <c r="J358" s="161"/>
      <c r="K358" s="161"/>
      <c r="L358" s="161"/>
      <c r="M358" s="161"/>
      <c r="N358" s="161"/>
      <c r="O358" s="161"/>
      <c r="P358" s="161"/>
      <c r="Q358" s="161"/>
      <c r="R358" s="161"/>
      <c r="S358" s="161"/>
      <c r="T358" s="161"/>
      <c r="U358" s="161"/>
      <c r="V358" s="161"/>
      <c r="W358" s="161"/>
      <c r="X358" s="161"/>
      <c r="Y358" s="161"/>
      <c r="Z358" s="161"/>
    </row>
    <row r="359" ht="14.25" customHeight="1">
      <c r="A359" s="161"/>
      <c r="B359" s="161"/>
      <c r="C359" s="161"/>
      <c r="D359" s="161"/>
      <c r="E359" s="161"/>
      <c r="F359" s="161"/>
      <c r="G359" s="161"/>
      <c r="H359" s="161"/>
      <c r="I359" s="161"/>
      <c r="J359" s="161"/>
      <c r="K359" s="161"/>
      <c r="L359" s="161"/>
      <c r="M359" s="161"/>
      <c r="N359" s="161"/>
      <c r="O359" s="161"/>
      <c r="P359" s="161"/>
      <c r="Q359" s="161"/>
      <c r="R359" s="161"/>
      <c r="S359" s="161"/>
      <c r="T359" s="161"/>
      <c r="U359" s="161"/>
      <c r="V359" s="161"/>
      <c r="W359" s="161"/>
      <c r="X359" s="161"/>
      <c r="Y359" s="161"/>
      <c r="Z359" s="161"/>
    </row>
    <row r="360" ht="14.25" customHeight="1">
      <c r="A360" s="161"/>
      <c r="B360" s="161"/>
      <c r="C360" s="161"/>
      <c r="D360" s="161"/>
      <c r="E360" s="161"/>
      <c r="F360" s="161"/>
      <c r="G360" s="161"/>
      <c r="H360" s="161"/>
      <c r="I360" s="161"/>
      <c r="J360" s="161"/>
      <c r="K360" s="161"/>
      <c r="L360" s="161"/>
      <c r="M360" s="161"/>
      <c r="N360" s="161"/>
      <c r="O360" s="161"/>
      <c r="P360" s="161"/>
      <c r="Q360" s="161"/>
      <c r="R360" s="161"/>
      <c r="S360" s="161"/>
      <c r="T360" s="161"/>
      <c r="U360" s="161"/>
      <c r="V360" s="161"/>
      <c r="W360" s="161"/>
      <c r="X360" s="161"/>
      <c r="Y360" s="161"/>
      <c r="Z360" s="161"/>
    </row>
    <row r="361" ht="14.25" customHeight="1">
      <c r="A361" s="161"/>
      <c r="B361" s="161"/>
      <c r="C361" s="161"/>
      <c r="D361" s="161"/>
      <c r="E361" s="161"/>
      <c r="F361" s="161"/>
      <c r="G361" s="161"/>
      <c r="H361" s="161"/>
      <c r="I361" s="161"/>
      <c r="J361" s="161"/>
      <c r="K361" s="161"/>
      <c r="L361" s="161"/>
      <c r="M361" s="161"/>
      <c r="N361" s="161"/>
      <c r="O361" s="161"/>
      <c r="P361" s="161"/>
      <c r="Q361" s="161"/>
      <c r="R361" s="161"/>
      <c r="S361" s="161"/>
      <c r="T361" s="161"/>
      <c r="U361" s="161"/>
      <c r="V361" s="161"/>
      <c r="W361" s="161"/>
      <c r="X361" s="161"/>
      <c r="Y361" s="161"/>
      <c r="Z361" s="161"/>
    </row>
    <row r="362" ht="14.25" customHeight="1">
      <c r="A362" s="161"/>
      <c r="B362" s="161"/>
      <c r="C362" s="161"/>
      <c r="D362" s="161"/>
      <c r="E362" s="161"/>
      <c r="F362" s="161"/>
      <c r="G362" s="161"/>
      <c r="H362" s="161"/>
      <c r="I362" s="161"/>
      <c r="J362" s="161"/>
      <c r="K362" s="161"/>
      <c r="L362" s="161"/>
      <c r="M362" s="161"/>
      <c r="N362" s="161"/>
      <c r="O362" s="161"/>
      <c r="P362" s="161"/>
      <c r="Q362" s="161"/>
      <c r="R362" s="161"/>
      <c r="S362" s="161"/>
      <c r="T362" s="161"/>
      <c r="U362" s="161"/>
      <c r="V362" s="161"/>
      <c r="W362" s="161"/>
      <c r="X362" s="161"/>
      <c r="Y362" s="161"/>
      <c r="Z362" s="161"/>
    </row>
    <row r="363" ht="14.25" customHeight="1">
      <c r="A363" s="161"/>
      <c r="B363" s="161"/>
      <c r="C363" s="161"/>
      <c r="D363" s="161"/>
      <c r="E363" s="161"/>
      <c r="F363" s="161"/>
      <c r="G363" s="161"/>
      <c r="H363" s="161"/>
      <c r="I363" s="161"/>
      <c r="J363" s="161"/>
      <c r="K363" s="161"/>
      <c r="L363" s="161"/>
      <c r="M363" s="161"/>
      <c r="N363" s="161"/>
      <c r="O363" s="161"/>
      <c r="P363" s="161"/>
      <c r="Q363" s="161"/>
      <c r="R363" s="161"/>
      <c r="S363" s="161"/>
      <c r="T363" s="161"/>
      <c r="U363" s="161"/>
      <c r="V363" s="161"/>
      <c r="W363" s="161"/>
      <c r="X363" s="161"/>
      <c r="Y363" s="161"/>
      <c r="Z363" s="161"/>
    </row>
    <row r="364" ht="14.25" customHeight="1">
      <c r="A364" s="161"/>
      <c r="B364" s="161"/>
      <c r="C364" s="161"/>
      <c r="D364" s="161"/>
      <c r="E364" s="161"/>
      <c r="F364" s="161"/>
      <c r="G364" s="161"/>
      <c r="H364" s="161"/>
      <c r="I364" s="161"/>
      <c r="J364" s="161"/>
      <c r="K364" s="161"/>
      <c r="L364" s="161"/>
      <c r="M364" s="161"/>
      <c r="N364" s="161"/>
      <c r="O364" s="161"/>
      <c r="P364" s="161"/>
      <c r="Q364" s="161"/>
      <c r="R364" s="161"/>
      <c r="S364" s="161"/>
      <c r="T364" s="161"/>
      <c r="U364" s="161"/>
      <c r="V364" s="161"/>
      <c r="W364" s="161"/>
      <c r="X364" s="161"/>
      <c r="Y364" s="161"/>
      <c r="Z364" s="161"/>
    </row>
    <row r="365" ht="14.25" customHeight="1">
      <c r="A365" s="161"/>
      <c r="B365" s="161"/>
      <c r="C365" s="161"/>
      <c r="D365" s="161"/>
      <c r="E365" s="161"/>
      <c r="F365" s="161"/>
      <c r="G365" s="161"/>
      <c r="H365" s="161"/>
      <c r="I365" s="161"/>
      <c r="J365" s="161"/>
      <c r="K365" s="161"/>
      <c r="L365" s="161"/>
      <c r="M365" s="161"/>
      <c r="N365" s="161"/>
      <c r="O365" s="161"/>
      <c r="P365" s="161"/>
      <c r="Q365" s="161"/>
      <c r="R365" s="161"/>
      <c r="S365" s="161"/>
      <c r="T365" s="161"/>
      <c r="U365" s="161"/>
      <c r="V365" s="161"/>
      <c r="W365" s="161"/>
      <c r="X365" s="161"/>
      <c r="Y365" s="161"/>
      <c r="Z365" s="161"/>
    </row>
    <row r="366" ht="14.25" customHeight="1">
      <c r="A366" s="161"/>
      <c r="B366" s="161"/>
      <c r="C366" s="161"/>
      <c r="D366" s="161"/>
      <c r="E366" s="161"/>
      <c r="F366" s="161"/>
      <c r="G366" s="161"/>
      <c r="H366" s="161"/>
      <c r="I366" s="161"/>
      <c r="J366" s="161"/>
      <c r="K366" s="161"/>
      <c r="L366" s="161"/>
      <c r="M366" s="161"/>
      <c r="N366" s="161"/>
      <c r="O366" s="161"/>
      <c r="P366" s="161"/>
      <c r="Q366" s="161"/>
      <c r="R366" s="161"/>
      <c r="S366" s="161"/>
      <c r="T366" s="161"/>
      <c r="U366" s="161"/>
      <c r="V366" s="161"/>
      <c r="W366" s="161"/>
      <c r="X366" s="161"/>
      <c r="Y366" s="161"/>
      <c r="Z366" s="161"/>
    </row>
    <row r="367" ht="14.25" customHeight="1">
      <c r="A367" s="161"/>
      <c r="B367" s="161"/>
      <c r="C367" s="161"/>
      <c r="D367" s="161"/>
      <c r="E367" s="161"/>
      <c r="F367" s="161"/>
      <c r="G367" s="161"/>
      <c r="H367" s="161"/>
      <c r="I367" s="161"/>
      <c r="J367" s="161"/>
      <c r="K367" s="161"/>
      <c r="L367" s="161"/>
      <c r="M367" s="161"/>
      <c r="N367" s="161"/>
      <c r="O367" s="161"/>
      <c r="P367" s="161"/>
      <c r="Q367" s="161"/>
      <c r="R367" s="161"/>
      <c r="S367" s="161"/>
      <c r="T367" s="161"/>
      <c r="U367" s="161"/>
      <c r="V367" s="161"/>
      <c r="W367" s="161"/>
      <c r="X367" s="161"/>
      <c r="Y367" s="161"/>
      <c r="Z367" s="161"/>
    </row>
    <row r="368" ht="14.25" customHeight="1">
      <c r="A368" s="161"/>
      <c r="B368" s="161"/>
      <c r="C368" s="161"/>
      <c r="D368" s="161"/>
      <c r="E368" s="161"/>
      <c r="F368" s="161"/>
      <c r="G368" s="161"/>
      <c r="H368" s="161"/>
      <c r="I368" s="161"/>
      <c r="J368" s="161"/>
      <c r="K368" s="161"/>
      <c r="L368" s="161"/>
      <c r="M368" s="161"/>
      <c r="N368" s="161"/>
      <c r="O368" s="161"/>
      <c r="P368" s="161"/>
      <c r="Q368" s="161"/>
      <c r="R368" s="161"/>
      <c r="S368" s="161"/>
      <c r="T368" s="161"/>
      <c r="U368" s="161"/>
      <c r="V368" s="161"/>
      <c r="W368" s="161"/>
      <c r="X368" s="161"/>
      <c r="Y368" s="161"/>
      <c r="Z368" s="161"/>
    </row>
    <row r="369" ht="14.25" customHeight="1">
      <c r="A369" s="161"/>
      <c r="B369" s="161"/>
      <c r="C369" s="161"/>
      <c r="D369" s="161"/>
      <c r="E369" s="161"/>
      <c r="F369" s="161"/>
      <c r="G369" s="161"/>
      <c r="H369" s="161"/>
      <c r="I369" s="161"/>
      <c r="J369" s="161"/>
      <c r="K369" s="161"/>
      <c r="L369" s="161"/>
      <c r="M369" s="161"/>
      <c r="N369" s="161"/>
      <c r="O369" s="161"/>
      <c r="P369" s="161"/>
      <c r="Q369" s="161"/>
      <c r="R369" s="161"/>
      <c r="S369" s="161"/>
      <c r="T369" s="161"/>
      <c r="U369" s="161"/>
      <c r="V369" s="161"/>
      <c r="W369" s="161"/>
      <c r="X369" s="161"/>
      <c r="Y369" s="161"/>
      <c r="Z369" s="161"/>
    </row>
    <row r="370" ht="14.25" customHeight="1">
      <c r="A370" s="161"/>
      <c r="B370" s="161"/>
      <c r="C370" s="161"/>
      <c r="D370" s="161"/>
      <c r="E370" s="161"/>
      <c r="F370" s="161"/>
      <c r="G370" s="161"/>
      <c r="H370" s="161"/>
      <c r="I370" s="161"/>
      <c r="J370" s="161"/>
      <c r="K370" s="161"/>
      <c r="L370" s="161"/>
      <c r="M370" s="161"/>
      <c r="N370" s="161"/>
      <c r="O370" s="161"/>
      <c r="P370" s="161"/>
      <c r="Q370" s="161"/>
      <c r="R370" s="161"/>
      <c r="S370" s="161"/>
      <c r="T370" s="161"/>
      <c r="U370" s="161"/>
      <c r="V370" s="161"/>
      <c r="W370" s="161"/>
      <c r="X370" s="161"/>
      <c r="Y370" s="161"/>
      <c r="Z370" s="161"/>
    </row>
    <row r="371" ht="14.25" customHeight="1">
      <c r="A371" s="161"/>
      <c r="B371" s="161"/>
      <c r="C371" s="161"/>
      <c r="D371" s="161"/>
      <c r="E371" s="161"/>
      <c r="F371" s="161"/>
      <c r="G371" s="161"/>
      <c r="H371" s="161"/>
      <c r="I371" s="161"/>
      <c r="J371" s="161"/>
      <c r="K371" s="161"/>
      <c r="L371" s="161"/>
      <c r="M371" s="161"/>
      <c r="N371" s="161"/>
      <c r="O371" s="161"/>
      <c r="P371" s="161"/>
      <c r="Q371" s="161"/>
      <c r="R371" s="161"/>
      <c r="S371" s="161"/>
      <c r="T371" s="161"/>
      <c r="U371" s="161"/>
      <c r="V371" s="161"/>
      <c r="W371" s="161"/>
      <c r="X371" s="161"/>
      <c r="Y371" s="161"/>
      <c r="Z371" s="161"/>
    </row>
    <row r="372" ht="14.25" customHeight="1">
      <c r="A372" s="161"/>
      <c r="B372" s="161"/>
      <c r="C372" s="161"/>
      <c r="D372" s="161"/>
      <c r="E372" s="161"/>
      <c r="F372" s="161"/>
      <c r="G372" s="161"/>
      <c r="H372" s="161"/>
      <c r="I372" s="161"/>
      <c r="J372" s="161"/>
      <c r="K372" s="161"/>
      <c r="L372" s="161"/>
      <c r="M372" s="161"/>
      <c r="N372" s="161"/>
      <c r="O372" s="161"/>
      <c r="P372" s="161"/>
      <c r="Q372" s="161"/>
      <c r="R372" s="161"/>
      <c r="S372" s="161"/>
      <c r="T372" s="161"/>
      <c r="U372" s="161"/>
      <c r="V372" s="161"/>
      <c r="W372" s="161"/>
      <c r="X372" s="161"/>
      <c r="Y372" s="161"/>
      <c r="Z372" s="161"/>
    </row>
    <row r="373" ht="14.25" customHeight="1">
      <c r="A373" s="161"/>
      <c r="B373" s="161"/>
      <c r="C373" s="161"/>
      <c r="D373" s="161"/>
      <c r="E373" s="161"/>
      <c r="F373" s="161"/>
      <c r="G373" s="161"/>
      <c r="H373" s="161"/>
      <c r="I373" s="161"/>
      <c r="J373" s="161"/>
      <c r="K373" s="161"/>
      <c r="L373" s="161"/>
      <c r="M373" s="161"/>
      <c r="N373" s="161"/>
      <c r="O373" s="161"/>
      <c r="P373" s="161"/>
      <c r="Q373" s="161"/>
      <c r="R373" s="161"/>
      <c r="S373" s="161"/>
      <c r="T373" s="161"/>
      <c r="U373" s="161"/>
      <c r="V373" s="161"/>
      <c r="W373" s="161"/>
      <c r="X373" s="161"/>
      <c r="Y373" s="161"/>
      <c r="Z373" s="161"/>
    </row>
    <row r="374" ht="14.25" customHeight="1">
      <c r="A374" s="161"/>
      <c r="B374" s="161"/>
      <c r="C374" s="161"/>
      <c r="D374" s="161"/>
      <c r="E374" s="161"/>
      <c r="F374" s="161"/>
      <c r="G374" s="161"/>
      <c r="H374" s="161"/>
      <c r="I374" s="161"/>
      <c r="J374" s="161"/>
      <c r="K374" s="161"/>
      <c r="L374" s="161"/>
      <c r="M374" s="161"/>
      <c r="N374" s="161"/>
      <c r="O374" s="161"/>
      <c r="P374" s="161"/>
      <c r="Q374" s="161"/>
      <c r="R374" s="161"/>
      <c r="S374" s="161"/>
      <c r="T374" s="161"/>
      <c r="U374" s="161"/>
      <c r="V374" s="161"/>
      <c r="W374" s="161"/>
      <c r="X374" s="161"/>
      <c r="Y374" s="161"/>
      <c r="Z374" s="161"/>
    </row>
    <row r="375" ht="14.25" customHeight="1">
      <c r="A375" s="161"/>
      <c r="B375" s="161"/>
      <c r="C375" s="161"/>
      <c r="D375" s="161"/>
      <c r="E375" s="161"/>
      <c r="F375" s="161"/>
      <c r="G375" s="161"/>
      <c r="H375" s="161"/>
      <c r="I375" s="161"/>
      <c r="J375" s="161"/>
      <c r="K375" s="161"/>
      <c r="L375" s="161"/>
      <c r="M375" s="161"/>
      <c r="N375" s="161"/>
      <c r="O375" s="161"/>
      <c r="P375" s="161"/>
      <c r="Q375" s="161"/>
      <c r="R375" s="161"/>
      <c r="S375" s="161"/>
      <c r="T375" s="161"/>
      <c r="U375" s="161"/>
      <c r="V375" s="161"/>
      <c r="W375" s="161"/>
      <c r="X375" s="161"/>
      <c r="Y375" s="161"/>
      <c r="Z375" s="161"/>
    </row>
    <row r="376" ht="14.25" customHeight="1">
      <c r="A376" s="161"/>
      <c r="B376" s="161"/>
      <c r="C376" s="161"/>
      <c r="D376" s="161"/>
      <c r="E376" s="161"/>
      <c r="F376" s="161"/>
      <c r="G376" s="161"/>
      <c r="H376" s="161"/>
      <c r="I376" s="161"/>
      <c r="J376" s="161"/>
      <c r="K376" s="161"/>
      <c r="L376" s="161"/>
      <c r="M376" s="161"/>
      <c r="N376" s="161"/>
      <c r="O376" s="161"/>
      <c r="P376" s="161"/>
      <c r="Q376" s="161"/>
      <c r="R376" s="161"/>
      <c r="S376" s="161"/>
      <c r="T376" s="161"/>
      <c r="U376" s="161"/>
      <c r="V376" s="161"/>
      <c r="W376" s="161"/>
      <c r="X376" s="161"/>
      <c r="Y376" s="161"/>
      <c r="Z376" s="161"/>
    </row>
    <row r="377" ht="14.25" customHeight="1">
      <c r="A377" s="161"/>
      <c r="B377" s="161"/>
      <c r="C377" s="161"/>
      <c r="D377" s="161"/>
      <c r="E377" s="161"/>
      <c r="F377" s="161"/>
      <c r="G377" s="161"/>
      <c r="H377" s="161"/>
      <c r="I377" s="161"/>
      <c r="J377" s="161"/>
      <c r="K377" s="161"/>
      <c r="L377" s="161"/>
      <c r="M377" s="161"/>
      <c r="N377" s="161"/>
      <c r="O377" s="161"/>
      <c r="P377" s="161"/>
      <c r="Q377" s="161"/>
      <c r="R377" s="161"/>
      <c r="S377" s="161"/>
      <c r="T377" s="161"/>
      <c r="U377" s="161"/>
      <c r="V377" s="161"/>
      <c r="W377" s="161"/>
      <c r="X377" s="161"/>
      <c r="Y377" s="161"/>
      <c r="Z377" s="161"/>
    </row>
    <row r="378" ht="14.25" customHeight="1">
      <c r="A378" s="161"/>
      <c r="B378" s="161"/>
      <c r="C378" s="161"/>
      <c r="D378" s="161"/>
      <c r="E378" s="161"/>
      <c r="F378" s="161"/>
      <c r="G378" s="161"/>
      <c r="H378" s="161"/>
      <c r="I378" s="161"/>
      <c r="J378" s="161"/>
      <c r="K378" s="161"/>
      <c r="L378" s="161"/>
      <c r="M378" s="161"/>
      <c r="N378" s="161"/>
      <c r="O378" s="161"/>
      <c r="P378" s="161"/>
      <c r="Q378" s="161"/>
      <c r="R378" s="161"/>
      <c r="S378" s="161"/>
      <c r="T378" s="161"/>
      <c r="U378" s="161"/>
      <c r="V378" s="161"/>
      <c r="W378" s="161"/>
      <c r="X378" s="161"/>
      <c r="Y378" s="161"/>
      <c r="Z378" s="161"/>
    </row>
    <row r="379" ht="14.25" customHeight="1">
      <c r="A379" s="161"/>
      <c r="B379" s="161"/>
      <c r="C379" s="161"/>
      <c r="D379" s="161"/>
      <c r="E379" s="161"/>
      <c r="F379" s="161"/>
      <c r="G379" s="161"/>
      <c r="H379" s="161"/>
      <c r="I379" s="161"/>
      <c r="J379" s="161"/>
      <c r="K379" s="161"/>
      <c r="L379" s="161"/>
      <c r="M379" s="161"/>
      <c r="N379" s="161"/>
      <c r="O379" s="161"/>
      <c r="P379" s="161"/>
      <c r="Q379" s="161"/>
      <c r="R379" s="161"/>
      <c r="S379" s="161"/>
      <c r="T379" s="161"/>
      <c r="U379" s="161"/>
      <c r="V379" s="161"/>
      <c r="W379" s="161"/>
      <c r="X379" s="161"/>
      <c r="Y379" s="161"/>
      <c r="Z379" s="161"/>
    </row>
    <row r="380" ht="14.25" customHeight="1">
      <c r="A380" s="161"/>
      <c r="B380" s="161"/>
      <c r="C380" s="161"/>
      <c r="D380" s="161"/>
      <c r="E380" s="161"/>
      <c r="F380" s="161"/>
      <c r="G380" s="161"/>
      <c r="H380" s="161"/>
      <c r="I380" s="161"/>
      <c r="J380" s="161"/>
      <c r="K380" s="161"/>
      <c r="L380" s="161"/>
      <c r="M380" s="161"/>
      <c r="N380" s="161"/>
      <c r="O380" s="161"/>
      <c r="P380" s="161"/>
      <c r="Q380" s="161"/>
      <c r="R380" s="161"/>
      <c r="S380" s="161"/>
      <c r="T380" s="161"/>
      <c r="U380" s="161"/>
      <c r="V380" s="161"/>
      <c r="W380" s="161"/>
      <c r="X380" s="161"/>
      <c r="Y380" s="161"/>
      <c r="Z380" s="161"/>
    </row>
    <row r="381" ht="14.25" customHeight="1">
      <c r="A381" s="161"/>
      <c r="B381" s="161"/>
      <c r="C381" s="161"/>
      <c r="D381" s="161"/>
      <c r="E381" s="161"/>
      <c r="F381" s="161"/>
      <c r="G381" s="161"/>
      <c r="H381" s="161"/>
      <c r="I381" s="161"/>
      <c r="J381" s="161"/>
      <c r="K381" s="161"/>
      <c r="L381" s="161"/>
      <c r="M381" s="161"/>
      <c r="N381" s="161"/>
      <c r="O381" s="161"/>
      <c r="P381" s="161"/>
      <c r="Q381" s="161"/>
      <c r="R381" s="161"/>
      <c r="S381" s="161"/>
      <c r="T381" s="161"/>
      <c r="U381" s="161"/>
      <c r="V381" s="161"/>
      <c r="W381" s="161"/>
      <c r="X381" s="161"/>
      <c r="Y381" s="161"/>
      <c r="Z381" s="161"/>
    </row>
    <row r="382" ht="14.25" customHeight="1">
      <c r="A382" s="161"/>
      <c r="B382" s="161"/>
      <c r="C382" s="161"/>
      <c r="D382" s="161"/>
      <c r="E382" s="161"/>
      <c r="F382" s="161"/>
      <c r="G382" s="161"/>
      <c r="H382" s="161"/>
      <c r="I382" s="161"/>
      <c r="J382" s="161"/>
      <c r="K382" s="161"/>
      <c r="L382" s="161"/>
      <c r="M382" s="161"/>
      <c r="N382" s="161"/>
      <c r="O382" s="161"/>
      <c r="P382" s="161"/>
      <c r="Q382" s="161"/>
      <c r="R382" s="161"/>
      <c r="S382" s="161"/>
      <c r="T382" s="161"/>
      <c r="U382" s="161"/>
      <c r="V382" s="161"/>
      <c r="W382" s="161"/>
      <c r="X382" s="161"/>
      <c r="Y382" s="161"/>
      <c r="Z382" s="161"/>
    </row>
    <row r="383" ht="14.25" customHeight="1">
      <c r="A383" s="161"/>
      <c r="B383" s="161"/>
      <c r="C383" s="161"/>
      <c r="D383" s="161"/>
      <c r="E383" s="161"/>
      <c r="F383" s="161"/>
      <c r="G383" s="161"/>
      <c r="H383" s="161"/>
      <c r="I383" s="161"/>
      <c r="J383" s="161"/>
      <c r="K383" s="161"/>
      <c r="L383" s="161"/>
      <c r="M383" s="161"/>
      <c r="N383" s="161"/>
      <c r="O383" s="161"/>
      <c r="P383" s="161"/>
      <c r="Q383" s="161"/>
      <c r="R383" s="161"/>
      <c r="S383" s="161"/>
      <c r="T383" s="161"/>
      <c r="U383" s="161"/>
      <c r="V383" s="161"/>
      <c r="W383" s="161"/>
      <c r="X383" s="161"/>
      <c r="Y383" s="161"/>
      <c r="Z383" s="161"/>
    </row>
    <row r="384" ht="14.25" customHeight="1">
      <c r="A384" s="161"/>
      <c r="B384" s="161"/>
      <c r="C384" s="161"/>
      <c r="D384" s="161"/>
      <c r="E384" s="161"/>
      <c r="F384" s="161"/>
      <c r="G384" s="161"/>
      <c r="H384" s="161"/>
      <c r="I384" s="161"/>
      <c r="J384" s="161"/>
      <c r="K384" s="161"/>
      <c r="L384" s="161"/>
      <c r="M384" s="161"/>
      <c r="N384" s="161"/>
      <c r="O384" s="161"/>
      <c r="P384" s="161"/>
      <c r="Q384" s="161"/>
      <c r="R384" s="161"/>
      <c r="S384" s="161"/>
      <c r="T384" s="161"/>
      <c r="U384" s="161"/>
      <c r="V384" s="161"/>
      <c r="W384" s="161"/>
      <c r="X384" s="161"/>
      <c r="Y384" s="161"/>
      <c r="Z384" s="161"/>
    </row>
    <row r="385" ht="14.25" customHeight="1">
      <c r="A385" s="161"/>
      <c r="B385" s="161"/>
      <c r="C385" s="161"/>
      <c r="D385" s="161"/>
      <c r="E385" s="161"/>
      <c r="F385" s="161"/>
      <c r="G385" s="161"/>
      <c r="H385" s="161"/>
      <c r="I385" s="161"/>
      <c r="J385" s="161"/>
      <c r="K385" s="161"/>
      <c r="L385" s="161"/>
      <c r="M385" s="161"/>
      <c r="N385" s="161"/>
      <c r="O385" s="161"/>
      <c r="P385" s="161"/>
      <c r="Q385" s="161"/>
      <c r="R385" s="161"/>
      <c r="S385" s="161"/>
      <c r="T385" s="161"/>
      <c r="U385" s="161"/>
      <c r="V385" s="161"/>
      <c r="W385" s="161"/>
      <c r="X385" s="161"/>
      <c r="Y385" s="161"/>
      <c r="Z385" s="161"/>
    </row>
    <row r="386" ht="14.25" customHeight="1">
      <c r="A386" s="161"/>
      <c r="B386" s="161"/>
      <c r="C386" s="161"/>
      <c r="D386" s="161"/>
      <c r="E386" s="161"/>
      <c r="F386" s="161"/>
      <c r="G386" s="161"/>
      <c r="H386" s="161"/>
      <c r="I386" s="161"/>
      <c r="J386" s="161"/>
      <c r="K386" s="161"/>
      <c r="L386" s="161"/>
      <c r="M386" s="161"/>
      <c r="N386" s="161"/>
      <c r="O386" s="161"/>
      <c r="P386" s="161"/>
      <c r="Q386" s="161"/>
      <c r="R386" s="161"/>
      <c r="S386" s="161"/>
      <c r="T386" s="161"/>
      <c r="U386" s="161"/>
      <c r="V386" s="161"/>
      <c r="W386" s="161"/>
      <c r="X386" s="161"/>
      <c r="Y386" s="161"/>
      <c r="Z386" s="161"/>
    </row>
    <row r="387" ht="14.25" customHeight="1">
      <c r="A387" s="161"/>
      <c r="B387" s="161"/>
      <c r="C387" s="161"/>
      <c r="D387" s="161"/>
      <c r="E387" s="161"/>
      <c r="F387" s="161"/>
      <c r="G387" s="161"/>
      <c r="H387" s="161"/>
      <c r="I387" s="161"/>
      <c r="J387" s="161"/>
      <c r="K387" s="161"/>
      <c r="L387" s="161"/>
      <c r="M387" s="161"/>
      <c r="N387" s="161"/>
      <c r="O387" s="161"/>
      <c r="P387" s="161"/>
      <c r="Q387" s="161"/>
      <c r="R387" s="161"/>
      <c r="S387" s="161"/>
      <c r="T387" s="161"/>
      <c r="U387" s="161"/>
      <c r="V387" s="161"/>
      <c r="W387" s="161"/>
      <c r="X387" s="161"/>
      <c r="Y387" s="161"/>
      <c r="Z387" s="161"/>
    </row>
    <row r="388" ht="14.25" customHeight="1">
      <c r="A388" s="161"/>
      <c r="B388" s="161"/>
      <c r="C388" s="161"/>
      <c r="D388" s="161"/>
      <c r="E388" s="161"/>
      <c r="F388" s="161"/>
      <c r="G388" s="161"/>
      <c r="H388" s="161"/>
      <c r="I388" s="161"/>
      <c r="J388" s="161"/>
      <c r="K388" s="161"/>
      <c r="L388" s="161"/>
      <c r="M388" s="161"/>
      <c r="N388" s="161"/>
      <c r="O388" s="161"/>
      <c r="P388" s="161"/>
      <c r="Q388" s="161"/>
      <c r="R388" s="161"/>
      <c r="S388" s="161"/>
      <c r="T388" s="161"/>
      <c r="U388" s="161"/>
      <c r="V388" s="161"/>
      <c r="W388" s="161"/>
      <c r="X388" s="161"/>
      <c r="Y388" s="161"/>
      <c r="Z388" s="161"/>
    </row>
    <row r="389" ht="14.25" customHeight="1">
      <c r="A389" s="161"/>
      <c r="B389" s="161"/>
      <c r="C389" s="161"/>
      <c r="D389" s="161"/>
      <c r="E389" s="161"/>
      <c r="F389" s="161"/>
      <c r="G389" s="161"/>
      <c r="H389" s="161"/>
      <c r="I389" s="161"/>
      <c r="J389" s="161"/>
      <c r="K389" s="161"/>
      <c r="L389" s="161"/>
      <c r="M389" s="161"/>
      <c r="N389" s="161"/>
      <c r="O389" s="161"/>
      <c r="P389" s="161"/>
      <c r="Q389" s="161"/>
      <c r="R389" s="161"/>
      <c r="S389" s="161"/>
      <c r="T389" s="161"/>
      <c r="U389" s="161"/>
      <c r="V389" s="161"/>
      <c r="W389" s="161"/>
      <c r="X389" s="161"/>
      <c r="Y389" s="161"/>
      <c r="Z389" s="161"/>
    </row>
    <row r="390" ht="14.25" customHeight="1">
      <c r="A390" s="161"/>
      <c r="B390" s="161"/>
      <c r="C390" s="161"/>
      <c r="D390" s="161"/>
      <c r="E390" s="161"/>
      <c r="F390" s="161"/>
      <c r="G390" s="161"/>
      <c r="H390" s="161"/>
      <c r="I390" s="161"/>
      <c r="J390" s="161"/>
      <c r="K390" s="161"/>
      <c r="L390" s="161"/>
      <c r="M390" s="161"/>
      <c r="N390" s="161"/>
      <c r="O390" s="161"/>
      <c r="P390" s="161"/>
      <c r="Q390" s="161"/>
      <c r="R390" s="161"/>
      <c r="S390" s="161"/>
      <c r="T390" s="161"/>
      <c r="U390" s="161"/>
      <c r="V390" s="161"/>
      <c r="W390" s="161"/>
      <c r="X390" s="161"/>
      <c r="Y390" s="161"/>
      <c r="Z390" s="161"/>
    </row>
    <row r="391" ht="14.25" customHeight="1">
      <c r="A391" s="161"/>
      <c r="B391" s="161"/>
      <c r="C391" s="161"/>
      <c r="D391" s="161"/>
      <c r="E391" s="161"/>
      <c r="F391" s="161"/>
      <c r="G391" s="161"/>
      <c r="H391" s="161"/>
      <c r="I391" s="161"/>
      <c r="J391" s="161"/>
      <c r="K391" s="161"/>
      <c r="L391" s="161"/>
      <c r="M391" s="161"/>
      <c r="N391" s="161"/>
      <c r="O391" s="161"/>
      <c r="P391" s="161"/>
      <c r="Q391" s="161"/>
      <c r="R391" s="161"/>
      <c r="S391" s="161"/>
      <c r="T391" s="161"/>
      <c r="U391" s="161"/>
      <c r="V391" s="161"/>
      <c r="W391" s="161"/>
      <c r="X391" s="161"/>
      <c r="Y391" s="161"/>
      <c r="Z391" s="161"/>
    </row>
    <row r="392" ht="14.25" customHeight="1">
      <c r="A392" s="161"/>
      <c r="B392" s="161"/>
      <c r="C392" s="161"/>
      <c r="D392" s="161"/>
      <c r="E392" s="161"/>
      <c r="F392" s="161"/>
      <c r="G392" s="161"/>
      <c r="H392" s="161"/>
      <c r="I392" s="161"/>
      <c r="J392" s="161"/>
      <c r="K392" s="161"/>
      <c r="L392" s="161"/>
      <c r="M392" s="161"/>
      <c r="N392" s="161"/>
      <c r="O392" s="161"/>
      <c r="P392" s="161"/>
      <c r="Q392" s="161"/>
      <c r="R392" s="161"/>
      <c r="S392" s="161"/>
      <c r="T392" s="161"/>
      <c r="U392" s="161"/>
      <c r="V392" s="161"/>
      <c r="W392" s="161"/>
      <c r="X392" s="161"/>
      <c r="Y392" s="161"/>
      <c r="Z392" s="161"/>
    </row>
    <row r="393" ht="14.25" customHeight="1">
      <c r="A393" s="161"/>
      <c r="B393" s="161"/>
      <c r="C393" s="161"/>
      <c r="D393" s="161"/>
      <c r="E393" s="161"/>
      <c r="F393" s="161"/>
      <c r="G393" s="161"/>
      <c r="H393" s="161"/>
      <c r="I393" s="161"/>
      <c r="J393" s="161"/>
      <c r="K393" s="161"/>
      <c r="L393" s="161"/>
      <c r="M393" s="161"/>
      <c r="N393" s="161"/>
      <c r="O393" s="161"/>
      <c r="P393" s="161"/>
      <c r="Q393" s="161"/>
      <c r="R393" s="161"/>
      <c r="S393" s="161"/>
      <c r="T393" s="161"/>
      <c r="U393" s="161"/>
      <c r="V393" s="161"/>
      <c r="W393" s="161"/>
      <c r="X393" s="161"/>
      <c r="Y393" s="161"/>
      <c r="Z393" s="161"/>
    </row>
    <row r="394" ht="14.25" customHeight="1">
      <c r="A394" s="161"/>
      <c r="B394" s="161"/>
      <c r="C394" s="161"/>
      <c r="D394" s="161"/>
      <c r="E394" s="161"/>
      <c r="F394" s="161"/>
      <c r="G394" s="161"/>
      <c r="H394" s="161"/>
      <c r="I394" s="161"/>
      <c r="J394" s="161"/>
      <c r="K394" s="161"/>
      <c r="L394" s="161"/>
      <c r="M394" s="161"/>
      <c r="N394" s="161"/>
      <c r="O394" s="161"/>
      <c r="P394" s="161"/>
      <c r="Q394" s="161"/>
      <c r="R394" s="161"/>
      <c r="S394" s="161"/>
      <c r="T394" s="161"/>
      <c r="U394" s="161"/>
      <c r="V394" s="161"/>
      <c r="W394" s="161"/>
      <c r="X394" s="161"/>
      <c r="Y394" s="161"/>
      <c r="Z394" s="161"/>
    </row>
    <row r="395" ht="14.25" customHeight="1">
      <c r="A395" s="161"/>
      <c r="B395" s="161"/>
      <c r="C395" s="161"/>
      <c r="D395" s="161"/>
      <c r="E395" s="161"/>
      <c r="F395" s="161"/>
      <c r="G395" s="161"/>
      <c r="H395" s="161"/>
      <c r="I395" s="161"/>
      <c r="J395" s="161"/>
      <c r="K395" s="161"/>
      <c r="L395" s="161"/>
      <c r="M395" s="161"/>
      <c r="N395" s="161"/>
      <c r="O395" s="161"/>
      <c r="P395" s="161"/>
      <c r="Q395" s="161"/>
      <c r="R395" s="161"/>
      <c r="S395" s="161"/>
      <c r="T395" s="161"/>
      <c r="U395" s="161"/>
      <c r="V395" s="161"/>
      <c r="W395" s="161"/>
      <c r="X395" s="161"/>
      <c r="Y395" s="161"/>
      <c r="Z395" s="161"/>
    </row>
    <row r="396" ht="14.25" customHeight="1">
      <c r="A396" s="161"/>
      <c r="B396" s="161"/>
      <c r="C396" s="161"/>
      <c r="D396" s="161"/>
      <c r="E396" s="161"/>
      <c r="F396" s="161"/>
      <c r="G396" s="161"/>
      <c r="H396" s="161"/>
      <c r="I396" s="161"/>
      <c r="J396" s="161"/>
      <c r="K396" s="161"/>
      <c r="L396" s="161"/>
      <c r="M396" s="161"/>
      <c r="N396" s="161"/>
      <c r="O396" s="161"/>
      <c r="P396" s="161"/>
      <c r="Q396" s="161"/>
      <c r="R396" s="161"/>
      <c r="S396" s="161"/>
      <c r="T396" s="161"/>
      <c r="U396" s="161"/>
      <c r="V396" s="161"/>
      <c r="W396" s="161"/>
      <c r="X396" s="161"/>
      <c r="Y396" s="161"/>
      <c r="Z396" s="161"/>
    </row>
    <row r="397" ht="14.25" customHeight="1">
      <c r="A397" s="161"/>
      <c r="B397" s="161"/>
      <c r="C397" s="161"/>
      <c r="D397" s="161"/>
      <c r="E397" s="161"/>
      <c r="F397" s="161"/>
      <c r="G397" s="161"/>
      <c r="H397" s="161"/>
      <c r="I397" s="161"/>
      <c r="J397" s="161"/>
      <c r="K397" s="161"/>
      <c r="L397" s="161"/>
      <c r="M397" s="161"/>
      <c r="N397" s="161"/>
      <c r="O397" s="161"/>
      <c r="P397" s="161"/>
      <c r="Q397" s="161"/>
      <c r="R397" s="161"/>
      <c r="S397" s="161"/>
      <c r="T397" s="161"/>
      <c r="U397" s="161"/>
      <c r="V397" s="161"/>
      <c r="W397" s="161"/>
      <c r="X397" s="161"/>
      <c r="Y397" s="161"/>
      <c r="Z397" s="161"/>
    </row>
    <row r="398" ht="14.25" customHeight="1">
      <c r="A398" s="161"/>
      <c r="B398" s="161"/>
      <c r="C398" s="161"/>
      <c r="D398" s="161"/>
      <c r="E398" s="161"/>
      <c r="F398" s="161"/>
      <c r="G398" s="161"/>
      <c r="H398" s="161"/>
      <c r="I398" s="161"/>
      <c r="J398" s="161"/>
      <c r="K398" s="161"/>
      <c r="L398" s="161"/>
      <c r="M398" s="161"/>
      <c r="N398" s="161"/>
      <c r="O398" s="161"/>
      <c r="P398" s="161"/>
      <c r="Q398" s="161"/>
      <c r="R398" s="161"/>
      <c r="S398" s="161"/>
      <c r="T398" s="161"/>
      <c r="U398" s="161"/>
      <c r="V398" s="161"/>
      <c r="W398" s="161"/>
      <c r="X398" s="161"/>
      <c r="Y398" s="161"/>
      <c r="Z398" s="161"/>
    </row>
    <row r="399" ht="14.25" customHeight="1">
      <c r="A399" s="161"/>
      <c r="B399" s="161"/>
      <c r="C399" s="161"/>
      <c r="D399" s="161"/>
      <c r="E399" s="161"/>
      <c r="F399" s="161"/>
      <c r="G399" s="161"/>
      <c r="H399" s="161"/>
      <c r="I399" s="161"/>
      <c r="J399" s="161"/>
      <c r="K399" s="161"/>
      <c r="L399" s="161"/>
      <c r="M399" s="161"/>
      <c r="N399" s="161"/>
      <c r="O399" s="161"/>
      <c r="P399" s="161"/>
      <c r="Q399" s="161"/>
      <c r="R399" s="161"/>
      <c r="S399" s="161"/>
      <c r="T399" s="161"/>
      <c r="U399" s="161"/>
      <c r="V399" s="161"/>
      <c r="W399" s="161"/>
      <c r="X399" s="161"/>
      <c r="Y399" s="161"/>
      <c r="Z399" s="161"/>
    </row>
    <row r="400" ht="14.25" customHeight="1">
      <c r="A400" s="161"/>
      <c r="B400" s="161"/>
      <c r="C400" s="161"/>
      <c r="D400" s="161"/>
      <c r="E400" s="161"/>
      <c r="F400" s="161"/>
      <c r="G400" s="161"/>
      <c r="H400" s="161"/>
      <c r="I400" s="161"/>
      <c r="J400" s="161"/>
      <c r="K400" s="161"/>
      <c r="L400" s="161"/>
      <c r="M400" s="161"/>
      <c r="N400" s="161"/>
      <c r="O400" s="161"/>
      <c r="P400" s="161"/>
      <c r="Q400" s="161"/>
      <c r="R400" s="161"/>
      <c r="S400" s="161"/>
      <c r="T400" s="161"/>
      <c r="U400" s="161"/>
      <c r="V400" s="161"/>
      <c r="W400" s="161"/>
      <c r="X400" s="161"/>
      <c r="Y400" s="161"/>
      <c r="Z400" s="161"/>
    </row>
    <row r="401" ht="14.25" customHeight="1">
      <c r="A401" s="161"/>
      <c r="B401" s="161"/>
      <c r="C401" s="161"/>
      <c r="D401" s="161"/>
      <c r="E401" s="161"/>
      <c r="F401" s="161"/>
      <c r="G401" s="161"/>
      <c r="H401" s="161"/>
      <c r="I401" s="161"/>
      <c r="J401" s="161"/>
      <c r="K401" s="161"/>
      <c r="L401" s="161"/>
      <c r="M401" s="161"/>
      <c r="N401" s="161"/>
      <c r="O401" s="161"/>
      <c r="P401" s="161"/>
      <c r="Q401" s="161"/>
      <c r="R401" s="161"/>
      <c r="S401" s="161"/>
      <c r="T401" s="161"/>
      <c r="U401" s="161"/>
      <c r="V401" s="161"/>
      <c r="W401" s="161"/>
      <c r="X401" s="161"/>
      <c r="Y401" s="161"/>
      <c r="Z401" s="161"/>
    </row>
    <row r="402" ht="14.25" customHeight="1">
      <c r="A402" s="161"/>
      <c r="B402" s="161"/>
      <c r="C402" s="161"/>
      <c r="D402" s="161"/>
      <c r="E402" s="161"/>
      <c r="F402" s="161"/>
      <c r="G402" s="161"/>
      <c r="H402" s="161"/>
      <c r="I402" s="161"/>
      <c r="J402" s="161"/>
      <c r="K402" s="161"/>
      <c r="L402" s="161"/>
      <c r="M402" s="161"/>
      <c r="N402" s="161"/>
      <c r="O402" s="161"/>
      <c r="P402" s="161"/>
      <c r="Q402" s="161"/>
      <c r="R402" s="161"/>
      <c r="S402" s="161"/>
      <c r="T402" s="161"/>
      <c r="U402" s="161"/>
      <c r="V402" s="161"/>
      <c r="W402" s="161"/>
      <c r="X402" s="161"/>
      <c r="Y402" s="161"/>
      <c r="Z402" s="161"/>
    </row>
    <row r="403" ht="14.25" customHeight="1">
      <c r="A403" s="161"/>
      <c r="B403" s="161"/>
      <c r="C403" s="161"/>
      <c r="D403" s="161"/>
      <c r="E403" s="161"/>
      <c r="F403" s="161"/>
      <c r="G403" s="161"/>
      <c r="H403" s="161"/>
      <c r="I403" s="161"/>
      <c r="J403" s="161"/>
      <c r="K403" s="161"/>
      <c r="L403" s="161"/>
      <c r="M403" s="161"/>
      <c r="N403" s="161"/>
      <c r="O403" s="161"/>
      <c r="P403" s="161"/>
      <c r="Q403" s="161"/>
      <c r="R403" s="161"/>
      <c r="S403" s="161"/>
      <c r="T403" s="161"/>
      <c r="U403" s="161"/>
      <c r="V403" s="161"/>
      <c r="W403" s="161"/>
      <c r="X403" s="161"/>
      <c r="Y403" s="161"/>
      <c r="Z403" s="161"/>
    </row>
    <row r="404" ht="14.25" customHeight="1">
      <c r="A404" s="161"/>
      <c r="B404" s="161"/>
      <c r="C404" s="161"/>
      <c r="D404" s="161"/>
      <c r="E404" s="161"/>
      <c r="F404" s="161"/>
      <c r="G404" s="161"/>
      <c r="H404" s="161"/>
      <c r="I404" s="161"/>
      <c r="J404" s="161"/>
      <c r="K404" s="161"/>
      <c r="L404" s="161"/>
      <c r="M404" s="161"/>
      <c r="N404" s="161"/>
      <c r="O404" s="161"/>
      <c r="P404" s="161"/>
      <c r="Q404" s="161"/>
      <c r="R404" s="161"/>
      <c r="S404" s="161"/>
      <c r="T404" s="161"/>
      <c r="U404" s="161"/>
      <c r="V404" s="161"/>
      <c r="W404" s="161"/>
      <c r="X404" s="161"/>
      <c r="Y404" s="161"/>
      <c r="Z404" s="161"/>
    </row>
    <row r="405" ht="14.25" customHeight="1">
      <c r="A405" s="161"/>
      <c r="B405" s="161"/>
      <c r="C405" s="161"/>
      <c r="D405" s="161"/>
      <c r="E405" s="161"/>
      <c r="F405" s="161"/>
      <c r="G405" s="161"/>
      <c r="H405" s="161"/>
      <c r="I405" s="161"/>
      <c r="J405" s="161"/>
      <c r="K405" s="161"/>
      <c r="L405" s="161"/>
      <c r="M405" s="161"/>
      <c r="N405" s="161"/>
      <c r="O405" s="161"/>
      <c r="P405" s="161"/>
      <c r="Q405" s="161"/>
      <c r="R405" s="161"/>
      <c r="S405" s="161"/>
      <c r="T405" s="161"/>
      <c r="U405" s="161"/>
      <c r="V405" s="161"/>
      <c r="W405" s="161"/>
      <c r="X405" s="161"/>
      <c r="Y405" s="161"/>
      <c r="Z405" s="161"/>
    </row>
    <row r="406" ht="14.25" customHeight="1">
      <c r="A406" s="161"/>
      <c r="B406" s="161"/>
      <c r="C406" s="161"/>
      <c r="D406" s="161"/>
      <c r="E406" s="161"/>
      <c r="F406" s="161"/>
      <c r="G406" s="161"/>
      <c r="H406" s="161"/>
      <c r="I406" s="161"/>
      <c r="J406" s="161"/>
      <c r="K406" s="161"/>
      <c r="L406" s="161"/>
      <c r="M406" s="161"/>
      <c r="N406" s="161"/>
      <c r="O406" s="161"/>
      <c r="P406" s="161"/>
      <c r="Q406" s="161"/>
      <c r="R406" s="161"/>
      <c r="S406" s="161"/>
      <c r="T406" s="161"/>
      <c r="U406" s="161"/>
      <c r="V406" s="161"/>
      <c r="W406" s="161"/>
      <c r="X406" s="161"/>
      <c r="Y406" s="161"/>
      <c r="Z406" s="161"/>
    </row>
    <row r="407" ht="14.25" customHeight="1">
      <c r="A407" s="161"/>
      <c r="B407" s="161"/>
      <c r="C407" s="161"/>
      <c r="D407" s="161"/>
      <c r="E407" s="161"/>
      <c r="F407" s="161"/>
      <c r="G407" s="161"/>
      <c r="H407" s="161"/>
      <c r="I407" s="161"/>
      <c r="J407" s="161"/>
      <c r="K407" s="161"/>
      <c r="L407" s="161"/>
      <c r="M407" s="161"/>
      <c r="N407" s="161"/>
      <c r="O407" s="161"/>
      <c r="P407" s="161"/>
      <c r="Q407" s="161"/>
      <c r="R407" s="161"/>
      <c r="S407" s="161"/>
      <c r="T407" s="161"/>
      <c r="U407" s="161"/>
      <c r="V407" s="161"/>
      <c r="W407" s="161"/>
      <c r="X407" s="161"/>
      <c r="Y407" s="161"/>
      <c r="Z407" s="161"/>
    </row>
    <row r="408" ht="14.25" customHeight="1">
      <c r="A408" s="161"/>
      <c r="B408" s="161"/>
      <c r="C408" s="161"/>
      <c r="D408" s="161"/>
      <c r="E408" s="161"/>
      <c r="F408" s="161"/>
      <c r="G408" s="161"/>
      <c r="H408" s="161"/>
      <c r="I408" s="161"/>
      <c r="J408" s="161"/>
      <c r="K408" s="161"/>
      <c r="L408" s="161"/>
      <c r="M408" s="161"/>
      <c r="N408" s="161"/>
      <c r="O408" s="161"/>
      <c r="P408" s="161"/>
      <c r="Q408" s="161"/>
      <c r="R408" s="161"/>
      <c r="S408" s="161"/>
      <c r="T408" s="161"/>
      <c r="U408" s="161"/>
      <c r="V408" s="161"/>
      <c r="W408" s="161"/>
      <c r="X408" s="161"/>
      <c r="Y408" s="161"/>
      <c r="Z408" s="161"/>
    </row>
    <row r="409" ht="14.25" customHeight="1">
      <c r="A409" s="161"/>
      <c r="B409" s="161"/>
      <c r="C409" s="161"/>
      <c r="D409" s="161"/>
      <c r="E409" s="161"/>
      <c r="F409" s="161"/>
      <c r="G409" s="161"/>
      <c r="H409" s="161"/>
      <c r="I409" s="161"/>
      <c r="J409" s="161"/>
      <c r="K409" s="161"/>
      <c r="L409" s="161"/>
      <c r="M409" s="161"/>
      <c r="N409" s="161"/>
      <c r="O409" s="161"/>
      <c r="P409" s="161"/>
      <c r="Q409" s="161"/>
      <c r="R409" s="161"/>
      <c r="S409" s="161"/>
      <c r="T409" s="161"/>
      <c r="U409" s="161"/>
      <c r="V409" s="161"/>
      <c r="W409" s="161"/>
      <c r="X409" s="161"/>
      <c r="Y409" s="161"/>
      <c r="Z409" s="161"/>
    </row>
    <row r="410" ht="14.25" customHeight="1">
      <c r="A410" s="161"/>
      <c r="B410" s="161"/>
      <c r="C410" s="161"/>
      <c r="D410" s="161"/>
      <c r="E410" s="161"/>
      <c r="F410" s="161"/>
      <c r="G410" s="161"/>
      <c r="H410" s="161"/>
      <c r="I410" s="161"/>
      <c r="J410" s="161"/>
      <c r="K410" s="161"/>
      <c r="L410" s="161"/>
      <c r="M410" s="161"/>
      <c r="N410" s="161"/>
      <c r="O410" s="161"/>
      <c r="P410" s="161"/>
      <c r="Q410" s="161"/>
      <c r="R410" s="161"/>
      <c r="S410" s="161"/>
      <c r="T410" s="161"/>
      <c r="U410" s="161"/>
      <c r="V410" s="161"/>
      <c r="W410" s="161"/>
      <c r="X410" s="161"/>
      <c r="Y410" s="161"/>
      <c r="Z410" s="161"/>
    </row>
    <row r="411" ht="14.25" customHeight="1">
      <c r="A411" s="161"/>
      <c r="B411" s="161"/>
      <c r="C411" s="161"/>
      <c r="D411" s="161"/>
      <c r="E411" s="161"/>
      <c r="F411" s="161"/>
      <c r="G411" s="161"/>
      <c r="H411" s="161"/>
      <c r="I411" s="161"/>
      <c r="J411" s="161"/>
      <c r="K411" s="161"/>
      <c r="L411" s="161"/>
      <c r="M411" s="161"/>
      <c r="N411" s="161"/>
      <c r="O411" s="161"/>
      <c r="P411" s="161"/>
      <c r="Q411" s="161"/>
      <c r="R411" s="161"/>
      <c r="S411" s="161"/>
      <c r="T411" s="161"/>
      <c r="U411" s="161"/>
      <c r="V411" s="161"/>
      <c r="W411" s="161"/>
      <c r="X411" s="161"/>
      <c r="Y411" s="161"/>
      <c r="Z411" s="161"/>
    </row>
    <row r="412" ht="14.25" customHeight="1">
      <c r="A412" s="161"/>
      <c r="B412" s="161"/>
      <c r="C412" s="161"/>
      <c r="D412" s="161"/>
      <c r="E412" s="161"/>
      <c r="F412" s="161"/>
      <c r="G412" s="161"/>
      <c r="H412" s="161"/>
      <c r="I412" s="161"/>
      <c r="J412" s="161"/>
      <c r="K412" s="161"/>
      <c r="L412" s="161"/>
      <c r="M412" s="161"/>
      <c r="N412" s="161"/>
      <c r="O412" s="161"/>
      <c r="P412" s="161"/>
      <c r="Q412" s="161"/>
      <c r="R412" s="161"/>
      <c r="S412" s="161"/>
      <c r="T412" s="161"/>
      <c r="U412" s="161"/>
      <c r="V412" s="161"/>
      <c r="W412" s="161"/>
      <c r="X412" s="161"/>
      <c r="Y412" s="161"/>
      <c r="Z412" s="161"/>
    </row>
    <row r="413" ht="14.25" customHeight="1">
      <c r="A413" s="161"/>
      <c r="B413" s="161"/>
      <c r="C413" s="161"/>
      <c r="D413" s="161"/>
      <c r="E413" s="161"/>
      <c r="F413" s="161"/>
      <c r="G413" s="161"/>
      <c r="H413" s="161"/>
      <c r="I413" s="161"/>
      <c r="J413" s="161"/>
      <c r="K413" s="161"/>
      <c r="L413" s="161"/>
      <c r="M413" s="161"/>
      <c r="N413" s="161"/>
      <c r="O413" s="161"/>
      <c r="P413" s="161"/>
      <c r="Q413" s="161"/>
      <c r="R413" s="161"/>
      <c r="S413" s="161"/>
      <c r="T413" s="161"/>
      <c r="U413" s="161"/>
      <c r="V413" s="161"/>
      <c r="W413" s="161"/>
      <c r="X413" s="161"/>
      <c r="Y413" s="161"/>
      <c r="Z413" s="161"/>
    </row>
    <row r="414" ht="14.25" customHeight="1">
      <c r="A414" s="161"/>
      <c r="B414" s="161"/>
      <c r="C414" s="161"/>
      <c r="D414" s="161"/>
      <c r="E414" s="161"/>
      <c r="F414" s="161"/>
      <c r="G414" s="161"/>
      <c r="H414" s="161"/>
      <c r="I414" s="161"/>
      <c r="J414" s="161"/>
      <c r="K414" s="161"/>
      <c r="L414" s="161"/>
      <c r="M414" s="161"/>
      <c r="N414" s="161"/>
      <c r="O414" s="161"/>
      <c r="P414" s="161"/>
      <c r="Q414" s="161"/>
      <c r="R414" s="161"/>
      <c r="S414" s="161"/>
      <c r="T414" s="161"/>
      <c r="U414" s="161"/>
      <c r="V414" s="161"/>
      <c r="W414" s="161"/>
      <c r="X414" s="161"/>
      <c r="Y414" s="161"/>
      <c r="Z414" s="161"/>
    </row>
    <row r="415" ht="14.25" customHeight="1">
      <c r="A415" s="161"/>
      <c r="B415" s="161"/>
      <c r="C415" s="161"/>
      <c r="D415" s="161"/>
      <c r="E415" s="161"/>
      <c r="F415" s="161"/>
      <c r="G415" s="161"/>
      <c r="H415" s="161"/>
      <c r="I415" s="161"/>
      <c r="J415" s="161"/>
      <c r="K415" s="161"/>
      <c r="L415" s="161"/>
      <c r="M415" s="161"/>
      <c r="N415" s="161"/>
      <c r="O415" s="161"/>
      <c r="P415" s="161"/>
      <c r="Q415" s="161"/>
      <c r="R415" s="161"/>
      <c r="S415" s="161"/>
      <c r="T415" s="161"/>
      <c r="U415" s="161"/>
      <c r="V415" s="161"/>
      <c r="W415" s="161"/>
      <c r="X415" s="161"/>
      <c r="Y415" s="161"/>
      <c r="Z415" s="161"/>
    </row>
    <row r="416" ht="14.25" customHeight="1">
      <c r="A416" s="161"/>
      <c r="B416" s="161"/>
      <c r="C416" s="161"/>
      <c r="D416" s="161"/>
      <c r="E416" s="161"/>
      <c r="F416" s="161"/>
      <c r="G416" s="161"/>
      <c r="H416" s="161"/>
      <c r="I416" s="161"/>
      <c r="J416" s="161"/>
      <c r="K416" s="161"/>
      <c r="L416" s="161"/>
      <c r="M416" s="161"/>
      <c r="N416" s="161"/>
      <c r="O416" s="161"/>
      <c r="P416" s="161"/>
      <c r="Q416" s="161"/>
      <c r="R416" s="161"/>
      <c r="S416" s="161"/>
      <c r="T416" s="161"/>
      <c r="U416" s="161"/>
      <c r="V416" s="161"/>
      <c r="W416" s="161"/>
      <c r="X416" s="161"/>
      <c r="Y416" s="161"/>
      <c r="Z416" s="161"/>
    </row>
    <row r="417" ht="14.25" customHeight="1">
      <c r="A417" s="161"/>
      <c r="B417" s="161"/>
      <c r="C417" s="161"/>
      <c r="D417" s="161"/>
      <c r="E417" s="161"/>
      <c r="F417" s="161"/>
      <c r="G417" s="161"/>
      <c r="H417" s="161"/>
      <c r="I417" s="161"/>
      <c r="J417" s="161"/>
      <c r="K417" s="161"/>
      <c r="L417" s="161"/>
      <c r="M417" s="161"/>
      <c r="N417" s="161"/>
      <c r="O417" s="161"/>
      <c r="P417" s="161"/>
      <c r="Q417" s="161"/>
      <c r="R417" s="161"/>
      <c r="S417" s="161"/>
      <c r="T417" s="161"/>
      <c r="U417" s="161"/>
      <c r="V417" s="161"/>
      <c r="W417" s="161"/>
      <c r="X417" s="161"/>
      <c r="Y417" s="161"/>
      <c r="Z417" s="161"/>
    </row>
    <row r="418" ht="14.25" customHeight="1">
      <c r="A418" s="161"/>
      <c r="B418" s="161"/>
      <c r="C418" s="161"/>
      <c r="D418" s="161"/>
      <c r="E418" s="161"/>
      <c r="F418" s="161"/>
      <c r="G418" s="161"/>
      <c r="H418" s="161"/>
      <c r="I418" s="161"/>
      <c r="J418" s="161"/>
      <c r="K418" s="161"/>
      <c r="L418" s="161"/>
      <c r="M418" s="161"/>
      <c r="N418" s="161"/>
      <c r="O418" s="161"/>
      <c r="P418" s="161"/>
      <c r="Q418" s="161"/>
      <c r="R418" s="161"/>
      <c r="S418" s="161"/>
      <c r="T418" s="161"/>
      <c r="U418" s="161"/>
      <c r="V418" s="161"/>
      <c r="W418" s="161"/>
      <c r="X418" s="161"/>
      <c r="Y418" s="161"/>
      <c r="Z418" s="161"/>
    </row>
    <row r="419" ht="14.25" customHeight="1">
      <c r="A419" s="161"/>
      <c r="B419" s="161"/>
      <c r="C419" s="161"/>
      <c r="D419" s="161"/>
      <c r="E419" s="161"/>
      <c r="F419" s="161"/>
      <c r="G419" s="161"/>
      <c r="H419" s="161"/>
      <c r="I419" s="161"/>
      <c r="J419" s="161"/>
      <c r="K419" s="161"/>
      <c r="L419" s="161"/>
      <c r="M419" s="161"/>
      <c r="N419" s="161"/>
      <c r="O419" s="161"/>
      <c r="P419" s="161"/>
      <c r="Q419" s="161"/>
      <c r="R419" s="161"/>
      <c r="S419" s="161"/>
      <c r="T419" s="161"/>
      <c r="U419" s="161"/>
      <c r="V419" s="161"/>
      <c r="W419" s="161"/>
      <c r="X419" s="161"/>
      <c r="Y419" s="161"/>
      <c r="Z419" s="161"/>
    </row>
    <row r="420" ht="14.25" customHeight="1">
      <c r="A420" s="161"/>
      <c r="B420" s="161"/>
      <c r="C420" s="161"/>
      <c r="D420" s="161"/>
      <c r="E420" s="161"/>
      <c r="F420" s="161"/>
      <c r="G420" s="161"/>
      <c r="H420" s="161"/>
      <c r="I420" s="161"/>
      <c r="J420" s="161"/>
      <c r="K420" s="161"/>
      <c r="L420" s="161"/>
      <c r="M420" s="161"/>
      <c r="N420" s="161"/>
      <c r="O420" s="161"/>
      <c r="P420" s="161"/>
      <c r="Q420" s="161"/>
      <c r="R420" s="161"/>
      <c r="S420" s="161"/>
      <c r="T420" s="161"/>
      <c r="U420" s="161"/>
      <c r="V420" s="161"/>
      <c r="W420" s="161"/>
      <c r="X420" s="161"/>
      <c r="Y420" s="161"/>
      <c r="Z420" s="161"/>
    </row>
    <row r="421" ht="14.25" customHeight="1">
      <c r="A421" s="161"/>
      <c r="B421" s="161"/>
      <c r="C421" s="161"/>
      <c r="D421" s="161"/>
      <c r="E421" s="161"/>
      <c r="F421" s="161"/>
      <c r="G421" s="161"/>
      <c r="H421" s="161"/>
      <c r="I421" s="161"/>
      <c r="J421" s="161"/>
      <c r="K421" s="161"/>
      <c r="L421" s="161"/>
      <c r="M421" s="161"/>
      <c r="N421" s="161"/>
      <c r="O421" s="161"/>
      <c r="P421" s="161"/>
      <c r="Q421" s="161"/>
      <c r="R421" s="161"/>
      <c r="S421" s="161"/>
      <c r="T421" s="161"/>
      <c r="U421" s="161"/>
      <c r="V421" s="161"/>
      <c r="W421" s="161"/>
      <c r="X421" s="161"/>
      <c r="Y421" s="161"/>
      <c r="Z421" s="161"/>
    </row>
    <row r="422" ht="14.25" customHeight="1">
      <c r="A422" s="161"/>
      <c r="B422" s="161"/>
      <c r="C422" s="161"/>
      <c r="D422" s="161"/>
      <c r="E422" s="161"/>
      <c r="F422" s="161"/>
      <c r="G422" s="161"/>
      <c r="H422" s="161"/>
      <c r="I422" s="161"/>
      <c r="J422" s="161"/>
      <c r="K422" s="161"/>
      <c r="L422" s="161"/>
      <c r="M422" s="161"/>
      <c r="N422" s="161"/>
      <c r="O422" s="161"/>
      <c r="P422" s="161"/>
      <c r="Q422" s="161"/>
      <c r="R422" s="161"/>
      <c r="S422" s="161"/>
      <c r="T422" s="161"/>
      <c r="U422" s="161"/>
      <c r="V422" s="161"/>
      <c r="W422" s="161"/>
      <c r="X422" s="161"/>
      <c r="Y422" s="161"/>
      <c r="Z422" s="161"/>
    </row>
    <row r="423" ht="14.25" customHeight="1">
      <c r="A423" s="161"/>
      <c r="B423" s="161"/>
      <c r="C423" s="161"/>
      <c r="D423" s="161"/>
      <c r="E423" s="161"/>
      <c r="F423" s="161"/>
      <c r="G423" s="161"/>
      <c r="H423" s="161"/>
      <c r="I423" s="161"/>
      <c r="J423" s="161"/>
      <c r="K423" s="161"/>
      <c r="L423" s="161"/>
      <c r="M423" s="161"/>
      <c r="N423" s="161"/>
      <c r="O423" s="161"/>
      <c r="P423" s="161"/>
      <c r="Q423" s="161"/>
      <c r="R423" s="161"/>
      <c r="S423" s="161"/>
      <c r="T423" s="161"/>
      <c r="U423" s="161"/>
      <c r="V423" s="161"/>
      <c r="W423" s="161"/>
      <c r="X423" s="161"/>
      <c r="Y423" s="161"/>
      <c r="Z423" s="161"/>
    </row>
    <row r="424" ht="14.25" customHeight="1">
      <c r="A424" s="161"/>
      <c r="B424" s="161"/>
      <c r="C424" s="161"/>
      <c r="D424" s="161"/>
      <c r="E424" s="161"/>
      <c r="F424" s="161"/>
      <c r="G424" s="161"/>
      <c r="H424" s="161"/>
      <c r="I424" s="161"/>
      <c r="J424" s="161"/>
      <c r="K424" s="161"/>
      <c r="L424" s="161"/>
      <c r="M424" s="161"/>
      <c r="N424" s="161"/>
      <c r="O424" s="161"/>
      <c r="P424" s="161"/>
      <c r="Q424" s="161"/>
      <c r="R424" s="161"/>
      <c r="S424" s="161"/>
      <c r="T424" s="161"/>
      <c r="U424" s="161"/>
      <c r="V424" s="161"/>
      <c r="W424" s="161"/>
      <c r="X424" s="161"/>
      <c r="Y424" s="161"/>
      <c r="Z424" s="161"/>
    </row>
    <row r="425" ht="14.25" customHeight="1">
      <c r="A425" s="161"/>
      <c r="B425" s="161"/>
      <c r="C425" s="161"/>
      <c r="D425" s="161"/>
      <c r="E425" s="161"/>
      <c r="F425" s="161"/>
      <c r="G425" s="161"/>
      <c r="H425" s="161"/>
      <c r="I425" s="161"/>
      <c r="J425" s="161"/>
      <c r="K425" s="161"/>
      <c r="L425" s="161"/>
      <c r="M425" s="161"/>
      <c r="N425" s="161"/>
      <c r="O425" s="161"/>
      <c r="P425" s="161"/>
      <c r="Q425" s="161"/>
      <c r="R425" s="161"/>
      <c r="S425" s="161"/>
      <c r="T425" s="161"/>
      <c r="U425" s="161"/>
      <c r="V425" s="161"/>
      <c r="W425" s="161"/>
      <c r="X425" s="161"/>
      <c r="Y425" s="161"/>
      <c r="Z425" s="161"/>
    </row>
    <row r="426" ht="14.25" customHeight="1">
      <c r="A426" s="161"/>
      <c r="B426" s="161"/>
      <c r="C426" s="161"/>
      <c r="D426" s="161"/>
      <c r="E426" s="161"/>
      <c r="F426" s="161"/>
      <c r="G426" s="161"/>
      <c r="H426" s="161"/>
      <c r="I426" s="161"/>
      <c r="J426" s="161"/>
      <c r="K426" s="161"/>
      <c r="L426" s="161"/>
      <c r="M426" s="161"/>
      <c r="N426" s="161"/>
      <c r="O426" s="161"/>
      <c r="P426" s="161"/>
      <c r="Q426" s="161"/>
      <c r="R426" s="161"/>
      <c r="S426" s="161"/>
      <c r="T426" s="161"/>
      <c r="U426" s="161"/>
      <c r="V426" s="161"/>
      <c r="W426" s="161"/>
      <c r="X426" s="161"/>
      <c r="Y426" s="161"/>
      <c r="Z426" s="161"/>
    </row>
    <row r="427" ht="14.25" customHeight="1">
      <c r="A427" s="161"/>
      <c r="B427" s="161"/>
      <c r="C427" s="161"/>
      <c r="D427" s="161"/>
      <c r="E427" s="161"/>
      <c r="F427" s="161"/>
      <c r="G427" s="161"/>
      <c r="H427" s="161"/>
      <c r="I427" s="161"/>
      <c r="J427" s="161"/>
      <c r="K427" s="161"/>
      <c r="L427" s="161"/>
      <c r="M427" s="161"/>
      <c r="N427" s="161"/>
      <c r="O427" s="161"/>
      <c r="P427" s="161"/>
      <c r="Q427" s="161"/>
      <c r="R427" s="161"/>
      <c r="S427" s="161"/>
      <c r="T427" s="161"/>
      <c r="U427" s="161"/>
      <c r="V427" s="161"/>
      <c r="W427" s="161"/>
      <c r="X427" s="161"/>
      <c r="Y427" s="161"/>
      <c r="Z427" s="161"/>
    </row>
    <row r="428" ht="14.25" customHeight="1">
      <c r="A428" s="161"/>
      <c r="B428" s="161"/>
      <c r="C428" s="161"/>
      <c r="D428" s="161"/>
      <c r="E428" s="161"/>
      <c r="F428" s="161"/>
      <c r="G428" s="161"/>
      <c r="H428" s="161"/>
      <c r="I428" s="161"/>
      <c r="J428" s="161"/>
      <c r="K428" s="161"/>
      <c r="L428" s="161"/>
      <c r="M428" s="161"/>
      <c r="N428" s="161"/>
      <c r="O428" s="161"/>
      <c r="P428" s="161"/>
      <c r="Q428" s="161"/>
      <c r="R428" s="161"/>
      <c r="S428" s="161"/>
      <c r="T428" s="161"/>
      <c r="U428" s="161"/>
      <c r="V428" s="161"/>
      <c r="W428" s="161"/>
      <c r="X428" s="161"/>
      <c r="Y428" s="161"/>
      <c r="Z428" s="161"/>
    </row>
    <row r="429" ht="14.25" customHeight="1">
      <c r="A429" s="161"/>
      <c r="B429" s="161"/>
      <c r="C429" s="161"/>
      <c r="D429" s="161"/>
      <c r="E429" s="161"/>
      <c r="F429" s="161"/>
      <c r="G429" s="161"/>
      <c r="H429" s="161"/>
      <c r="I429" s="161"/>
      <c r="J429" s="161"/>
      <c r="K429" s="161"/>
      <c r="L429" s="161"/>
      <c r="M429" s="161"/>
      <c r="N429" s="161"/>
      <c r="O429" s="161"/>
      <c r="P429" s="161"/>
      <c r="Q429" s="161"/>
      <c r="R429" s="161"/>
      <c r="S429" s="161"/>
      <c r="T429" s="161"/>
      <c r="U429" s="161"/>
      <c r="V429" s="161"/>
      <c r="W429" s="161"/>
      <c r="X429" s="161"/>
      <c r="Y429" s="161"/>
      <c r="Z429" s="161"/>
    </row>
    <row r="430" ht="14.25" customHeight="1">
      <c r="A430" s="161"/>
      <c r="B430" s="161"/>
      <c r="C430" s="161"/>
      <c r="D430" s="161"/>
      <c r="E430" s="161"/>
      <c r="F430" s="161"/>
      <c r="G430" s="161"/>
      <c r="H430" s="161"/>
      <c r="I430" s="161"/>
      <c r="J430" s="161"/>
      <c r="K430" s="161"/>
      <c r="L430" s="161"/>
      <c r="M430" s="161"/>
      <c r="N430" s="161"/>
      <c r="O430" s="161"/>
      <c r="P430" s="161"/>
      <c r="Q430" s="161"/>
      <c r="R430" s="161"/>
      <c r="S430" s="161"/>
      <c r="T430" s="161"/>
      <c r="U430" s="161"/>
      <c r="V430" s="161"/>
      <c r="W430" s="161"/>
      <c r="X430" s="161"/>
      <c r="Y430" s="161"/>
      <c r="Z430" s="161"/>
    </row>
    <row r="431" ht="14.25" customHeight="1">
      <c r="A431" s="161"/>
      <c r="B431" s="161"/>
      <c r="C431" s="161"/>
      <c r="D431" s="161"/>
      <c r="E431" s="161"/>
      <c r="F431" s="161"/>
      <c r="G431" s="161"/>
      <c r="H431" s="161"/>
      <c r="I431" s="161"/>
      <c r="J431" s="161"/>
      <c r="K431" s="161"/>
      <c r="L431" s="161"/>
      <c r="M431" s="161"/>
      <c r="N431" s="161"/>
      <c r="O431" s="161"/>
      <c r="P431" s="161"/>
      <c r="Q431" s="161"/>
      <c r="R431" s="161"/>
      <c r="S431" s="161"/>
      <c r="T431" s="161"/>
      <c r="U431" s="161"/>
      <c r="V431" s="161"/>
      <c r="W431" s="161"/>
      <c r="X431" s="161"/>
      <c r="Y431" s="161"/>
      <c r="Z431" s="161"/>
    </row>
    <row r="432" ht="14.25" customHeight="1">
      <c r="A432" s="161"/>
      <c r="B432" s="161"/>
      <c r="C432" s="161"/>
      <c r="D432" s="161"/>
      <c r="E432" s="161"/>
      <c r="F432" s="161"/>
      <c r="G432" s="161"/>
      <c r="H432" s="161"/>
      <c r="I432" s="161"/>
      <c r="J432" s="161"/>
      <c r="K432" s="161"/>
      <c r="L432" s="161"/>
      <c r="M432" s="161"/>
      <c r="N432" s="161"/>
      <c r="O432" s="161"/>
      <c r="P432" s="161"/>
      <c r="Q432" s="161"/>
      <c r="R432" s="161"/>
      <c r="S432" s="161"/>
      <c r="T432" s="161"/>
      <c r="U432" s="161"/>
      <c r="V432" s="161"/>
      <c r="W432" s="161"/>
      <c r="X432" s="161"/>
      <c r="Y432" s="161"/>
      <c r="Z432" s="161"/>
    </row>
    <row r="433" ht="14.25" customHeight="1">
      <c r="A433" s="161"/>
      <c r="B433" s="161"/>
      <c r="C433" s="161"/>
      <c r="D433" s="161"/>
      <c r="E433" s="161"/>
      <c r="F433" s="161"/>
      <c r="G433" s="161"/>
      <c r="H433" s="161"/>
      <c r="I433" s="161"/>
      <c r="J433" s="161"/>
      <c r="K433" s="161"/>
      <c r="L433" s="161"/>
      <c r="M433" s="161"/>
      <c r="N433" s="161"/>
      <c r="O433" s="161"/>
      <c r="P433" s="161"/>
      <c r="Q433" s="161"/>
      <c r="R433" s="161"/>
      <c r="S433" s="161"/>
      <c r="T433" s="161"/>
      <c r="U433" s="161"/>
      <c r="V433" s="161"/>
      <c r="W433" s="161"/>
      <c r="X433" s="161"/>
      <c r="Y433" s="161"/>
      <c r="Z433" s="161"/>
    </row>
    <row r="434" ht="14.25" customHeight="1">
      <c r="A434" s="161"/>
      <c r="B434" s="161"/>
      <c r="C434" s="161"/>
      <c r="D434" s="161"/>
      <c r="E434" s="161"/>
      <c r="F434" s="161"/>
      <c r="G434" s="161"/>
      <c r="H434" s="161"/>
      <c r="I434" s="161"/>
      <c r="J434" s="161"/>
      <c r="K434" s="161"/>
      <c r="L434" s="161"/>
      <c r="M434" s="161"/>
      <c r="N434" s="161"/>
      <c r="O434" s="161"/>
      <c r="P434" s="161"/>
      <c r="Q434" s="161"/>
      <c r="R434" s="161"/>
      <c r="S434" s="161"/>
      <c r="T434" s="161"/>
      <c r="U434" s="161"/>
      <c r="V434" s="161"/>
      <c r="W434" s="161"/>
      <c r="X434" s="161"/>
      <c r="Y434" s="161"/>
      <c r="Z434" s="161"/>
    </row>
    <row r="435" ht="14.25" customHeight="1">
      <c r="A435" s="161"/>
      <c r="B435" s="161"/>
      <c r="C435" s="161"/>
      <c r="D435" s="161"/>
      <c r="E435" s="161"/>
      <c r="F435" s="161"/>
      <c r="G435" s="161"/>
      <c r="H435" s="161"/>
      <c r="I435" s="161"/>
      <c r="J435" s="161"/>
      <c r="K435" s="161"/>
      <c r="L435" s="161"/>
      <c r="M435" s="161"/>
      <c r="N435" s="161"/>
      <c r="O435" s="161"/>
      <c r="P435" s="161"/>
      <c r="Q435" s="161"/>
      <c r="R435" s="161"/>
      <c r="S435" s="161"/>
      <c r="T435" s="161"/>
      <c r="U435" s="161"/>
      <c r="V435" s="161"/>
      <c r="W435" s="161"/>
      <c r="X435" s="161"/>
      <c r="Y435" s="161"/>
      <c r="Z435" s="161"/>
    </row>
    <row r="436" ht="14.25" customHeight="1">
      <c r="A436" s="161"/>
      <c r="B436" s="161"/>
      <c r="C436" s="161"/>
      <c r="D436" s="161"/>
      <c r="E436" s="161"/>
      <c r="F436" s="161"/>
      <c r="G436" s="161"/>
      <c r="H436" s="161"/>
      <c r="I436" s="161"/>
      <c r="J436" s="161"/>
      <c r="K436" s="161"/>
      <c r="L436" s="161"/>
      <c r="M436" s="161"/>
      <c r="N436" s="161"/>
      <c r="O436" s="161"/>
      <c r="P436" s="161"/>
      <c r="Q436" s="161"/>
      <c r="R436" s="161"/>
      <c r="S436" s="161"/>
      <c r="T436" s="161"/>
      <c r="U436" s="161"/>
      <c r="V436" s="161"/>
      <c r="W436" s="161"/>
      <c r="X436" s="161"/>
      <c r="Y436" s="161"/>
      <c r="Z436" s="161"/>
    </row>
    <row r="437" ht="14.25" customHeight="1">
      <c r="A437" s="161"/>
      <c r="B437" s="161"/>
      <c r="C437" s="161"/>
      <c r="D437" s="161"/>
      <c r="E437" s="161"/>
      <c r="F437" s="161"/>
      <c r="G437" s="161"/>
      <c r="H437" s="161"/>
      <c r="I437" s="161"/>
      <c r="J437" s="161"/>
      <c r="K437" s="161"/>
      <c r="L437" s="161"/>
      <c r="M437" s="161"/>
      <c r="N437" s="161"/>
      <c r="O437" s="161"/>
      <c r="P437" s="161"/>
      <c r="Q437" s="161"/>
      <c r="R437" s="161"/>
      <c r="S437" s="161"/>
      <c r="T437" s="161"/>
      <c r="U437" s="161"/>
      <c r="V437" s="161"/>
      <c r="W437" s="161"/>
      <c r="X437" s="161"/>
      <c r="Y437" s="161"/>
      <c r="Z437" s="161"/>
    </row>
    <row r="438" ht="14.25" customHeight="1">
      <c r="A438" s="161"/>
      <c r="B438" s="161"/>
      <c r="C438" s="161"/>
      <c r="D438" s="161"/>
      <c r="E438" s="161"/>
      <c r="F438" s="161"/>
      <c r="G438" s="161"/>
      <c r="H438" s="161"/>
      <c r="I438" s="161"/>
      <c r="J438" s="161"/>
      <c r="K438" s="161"/>
      <c r="L438" s="161"/>
      <c r="M438" s="161"/>
      <c r="N438" s="161"/>
      <c r="O438" s="161"/>
      <c r="P438" s="161"/>
      <c r="Q438" s="161"/>
      <c r="R438" s="161"/>
      <c r="S438" s="161"/>
      <c r="T438" s="161"/>
      <c r="U438" s="161"/>
      <c r="V438" s="161"/>
      <c r="W438" s="161"/>
      <c r="X438" s="161"/>
      <c r="Y438" s="161"/>
      <c r="Z438" s="161"/>
    </row>
    <row r="439" ht="14.25" customHeight="1">
      <c r="A439" s="161"/>
      <c r="B439" s="161"/>
      <c r="C439" s="161"/>
      <c r="D439" s="161"/>
      <c r="E439" s="161"/>
      <c r="F439" s="161"/>
      <c r="G439" s="161"/>
      <c r="H439" s="161"/>
      <c r="I439" s="161"/>
      <c r="J439" s="161"/>
      <c r="K439" s="161"/>
      <c r="L439" s="161"/>
      <c r="M439" s="161"/>
      <c r="N439" s="161"/>
      <c r="O439" s="161"/>
      <c r="P439" s="161"/>
      <c r="Q439" s="161"/>
      <c r="R439" s="161"/>
      <c r="S439" s="161"/>
      <c r="T439" s="161"/>
      <c r="U439" s="161"/>
      <c r="V439" s="161"/>
      <c r="W439" s="161"/>
      <c r="X439" s="161"/>
      <c r="Y439" s="161"/>
      <c r="Z439" s="161"/>
    </row>
    <row r="440" ht="14.25" customHeight="1">
      <c r="A440" s="161"/>
      <c r="B440" s="161"/>
      <c r="C440" s="161"/>
      <c r="D440" s="161"/>
      <c r="E440" s="161"/>
      <c r="F440" s="161"/>
      <c r="G440" s="161"/>
      <c r="H440" s="161"/>
      <c r="I440" s="161"/>
      <c r="J440" s="161"/>
      <c r="K440" s="161"/>
      <c r="L440" s="161"/>
      <c r="M440" s="161"/>
      <c r="N440" s="161"/>
      <c r="O440" s="161"/>
      <c r="P440" s="161"/>
      <c r="Q440" s="161"/>
      <c r="R440" s="161"/>
      <c r="S440" s="161"/>
      <c r="T440" s="161"/>
      <c r="U440" s="161"/>
      <c r="V440" s="161"/>
      <c r="W440" s="161"/>
      <c r="X440" s="161"/>
      <c r="Y440" s="161"/>
      <c r="Z440" s="161"/>
    </row>
    <row r="441" ht="14.25" customHeight="1">
      <c r="A441" s="161"/>
      <c r="B441" s="161"/>
      <c r="C441" s="161"/>
      <c r="D441" s="161"/>
      <c r="E441" s="161"/>
      <c r="F441" s="161"/>
      <c r="G441" s="161"/>
      <c r="H441" s="161"/>
      <c r="I441" s="161"/>
      <c r="J441" s="161"/>
      <c r="K441" s="161"/>
      <c r="L441" s="161"/>
      <c r="M441" s="161"/>
      <c r="N441" s="161"/>
      <c r="O441" s="161"/>
      <c r="P441" s="161"/>
      <c r="Q441" s="161"/>
      <c r="R441" s="161"/>
      <c r="S441" s="161"/>
      <c r="T441" s="161"/>
      <c r="U441" s="161"/>
      <c r="V441" s="161"/>
      <c r="W441" s="161"/>
      <c r="X441" s="161"/>
      <c r="Y441" s="161"/>
      <c r="Z441" s="161"/>
    </row>
    <row r="442" ht="14.25" customHeight="1">
      <c r="A442" s="161"/>
      <c r="B442" s="161"/>
      <c r="C442" s="161"/>
      <c r="D442" s="161"/>
      <c r="E442" s="161"/>
      <c r="F442" s="161"/>
      <c r="G442" s="161"/>
      <c r="H442" s="161"/>
      <c r="I442" s="161"/>
      <c r="J442" s="161"/>
      <c r="K442" s="161"/>
      <c r="L442" s="161"/>
      <c r="M442" s="161"/>
      <c r="N442" s="161"/>
      <c r="O442" s="161"/>
      <c r="P442" s="161"/>
      <c r="Q442" s="161"/>
      <c r="R442" s="161"/>
      <c r="S442" s="161"/>
      <c r="T442" s="161"/>
      <c r="U442" s="161"/>
      <c r="V442" s="161"/>
      <c r="W442" s="161"/>
      <c r="X442" s="161"/>
      <c r="Y442" s="161"/>
      <c r="Z442" s="161"/>
    </row>
    <row r="443" ht="14.25" customHeight="1">
      <c r="A443" s="161"/>
      <c r="B443" s="161"/>
      <c r="C443" s="161"/>
      <c r="D443" s="161"/>
      <c r="E443" s="161"/>
      <c r="F443" s="161"/>
      <c r="G443" s="161"/>
      <c r="H443" s="161"/>
      <c r="I443" s="161"/>
      <c r="J443" s="161"/>
      <c r="K443" s="161"/>
      <c r="L443" s="161"/>
      <c r="M443" s="161"/>
      <c r="N443" s="161"/>
      <c r="O443" s="161"/>
      <c r="P443" s="161"/>
      <c r="Q443" s="161"/>
      <c r="R443" s="161"/>
      <c r="S443" s="161"/>
      <c r="T443" s="161"/>
      <c r="U443" s="161"/>
      <c r="V443" s="161"/>
      <c r="W443" s="161"/>
      <c r="X443" s="161"/>
      <c r="Y443" s="161"/>
      <c r="Z443" s="161"/>
    </row>
    <row r="444" ht="14.25" customHeight="1">
      <c r="A444" s="161"/>
      <c r="B444" s="161"/>
      <c r="C444" s="161"/>
      <c r="D444" s="161"/>
      <c r="E444" s="161"/>
      <c r="F444" s="161"/>
      <c r="G444" s="161"/>
      <c r="H444" s="161"/>
      <c r="I444" s="161"/>
      <c r="J444" s="161"/>
      <c r="K444" s="161"/>
      <c r="L444" s="161"/>
      <c r="M444" s="161"/>
      <c r="N444" s="161"/>
      <c r="O444" s="161"/>
      <c r="P444" s="161"/>
      <c r="Q444" s="161"/>
      <c r="R444" s="161"/>
      <c r="S444" s="161"/>
      <c r="T444" s="161"/>
      <c r="U444" s="161"/>
      <c r="V444" s="161"/>
      <c r="W444" s="161"/>
      <c r="X444" s="161"/>
      <c r="Y444" s="161"/>
      <c r="Z444" s="161"/>
    </row>
    <row r="445" ht="14.25" customHeight="1">
      <c r="A445" s="161"/>
      <c r="B445" s="161"/>
      <c r="C445" s="161"/>
      <c r="D445" s="161"/>
      <c r="E445" s="161"/>
      <c r="F445" s="161"/>
      <c r="G445" s="161"/>
      <c r="H445" s="161"/>
      <c r="I445" s="161"/>
      <c r="J445" s="161"/>
      <c r="K445" s="161"/>
      <c r="L445" s="161"/>
      <c r="M445" s="161"/>
      <c r="N445" s="161"/>
      <c r="O445" s="161"/>
      <c r="P445" s="161"/>
      <c r="Q445" s="161"/>
      <c r="R445" s="161"/>
      <c r="S445" s="161"/>
      <c r="T445" s="161"/>
      <c r="U445" s="161"/>
      <c r="V445" s="161"/>
      <c r="W445" s="161"/>
      <c r="X445" s="161"/>
      <c r="Y445" s="161"/>
      <c r="Z445" s="161"/>
    </row>
    <row r="446" ht="14.25" customHeight="1">
      <c r="A446" s="161"/>
      <c r="B446" s="161"/>
      <c r="C446" s="161"/>
      <c r="D446" s="161"/>
      <c r="E446" s="161"/>
      <c r="F446" s="161"/>
      <c r="G446" s="161"/>
      <c r="H446" s="161"/>
      <c r="I446" s="161"/>
      <c r="J446" s="161"/>
      <c r="K446" s="161"/>
      <c r="L446" s="161"/>
      <c r="M446" s="161"/>
      <c r="N446" s="161"/>
      <c r="O446" s="161"/>
      <c r="P446" s="161"/>
      <c r="Q446" s="161"/>
      <c r="R446" s="161"/>
      <c r="S446" s="161"/>
      <c r="T446" s="161"/>
      <c r="U446" s="161"/>
      <c r="V446" s="161"/>
      <c r="W446" s="161"/>
      <c r="X446" s="161"/>
      <c r="Y446" s="161"/>
      <c r="Z446" s="161"/>
    </row>
    <row r="447" ht="14.25" customHeight="1">
      <c r="A447" s="161"/>
      <c r="B447" s="161"/>
      <c r="C447" s="161"/>
      <c r="D447" s="161"/>
      <c r="E447" s="161"/>
      <c r="F447" s="161"/>
      <c r="G447" s="161"/>
      <c r="H447" s="161"/>
      <c r="I447" s="161"/>
      <c r="J447" s="161"/>
      <c r="K447" s="161"/>
      <c r="L447" s="161"/>
      <c r="M447" s="161"/>
      <c r="N447" s="161"/>
      <c r="O447" s="161"/>
      <c r="P447" s="161"/>
      <c r="Q447" s="161"/>
      <c r="R447" s="161"/>
      <c r="S447" s="161"/>
      <c r="T447" s="161"/>
      <c r="U447" s="161"/>
      <c r="V447" s="161"/>
      <c r="W447" s="161"/>
      <c r="X447" s="161"/>
      <c r="Y447" s="161"/>
      <c r="Z447" s="161"/>
    </row>
    <row r="448" ht="14.25" customHeight="1">
      <c r="A448" s="161"/>
      <c r="B448" s="161"/>
      <c r="C448" s="161"/>
      <c r="D448" s="161"/>
      <c r="E448" s="161"/>
      <c r="F448" s="161"/>
      <c r="G448" s="161"/>
      <c r="H448" s="161"/>
      <c r="I448" s="161"/>
      <c r="J448" s="161"/>
      <c r="K448" s="161"/>
      <c r="L448" s="161"/>
      <c r="M448" s="161"/>
      <c r="N448" s="161"/>
      <c r="O448" s="161"/>
      <c r="P448" s="161"/>
      <c r="Q448" s="161"/>
      <c r="R448" s="161"/>
      <c r="S448" s="161"/>
      <c r="T448" s="161"/>
      <c r="U448" s="161"/>
      <c r="V448" s="161"/>
      <c r="W448" s="161"/>
      <c r="X448" s="161"/>
      <c r="Y448" s="161"/>
      <c r="Z448" s="161"/>
    </row>
    <row r="449" ht="14.25" customHeight="1">
      <c r="A449" s="161"/>
      <c r="B449" s="161"/>
      <c r="C449" s="161"/>
      <c r="D449" s="161"/>
      <c r="E449" s="161"/>
      <c r="F449" s="161"/>
      <c r="G449" s="161"/>
      <c r="H449" s="161"/>
      <c r="I449" s="161"/>
      <c r="J449" s="161"/>
      <c r="K449" s="161"/>
      <c r="L449" s="161"/>
      <c r="M449" s="161"/>
      <c r="N449" s="161"/>
      <c r="O449" s="161"/>
      <c r="P449" s="161"/>
      <c r="Q449" s="161"/>
      <c r="R449" s="161"/>
      <c r="S449" s="161"/>
      <c r="T449" s="161"/>
      <c r="U449" s="161"/>
      <c r="V449" s="161"/>
      <c r="W449" s="161"/>
      <c r="X449" s="161"/>
      <c r="Y449" s="161"/>
      <c r="Z449" s="161"/>
    </row>
    <row r="450" ht="14.25" customHeight="1">
      <c r="A450" s="161"/>
      <c r="B450" s="161"/>
      <c r="C450" s="161"/>
      <c r="D450" s="161"/>
      <c r="E450" s="161"/>
      <c r="F450" s="161"/>
      <c r="G450" s="161"/>
      <c r="H450" s="161"/>
      <c r="I450" s="161"/>
      <c r="J450" s="161"/>
      <c r="K450" s="161"/>
      <c r="L450" s="161"/>
      <c r="M450" s="161"/>
      <c r="N450" s="161"/>
      <c r="O450" s="161"/>
      <c r="P450" s="161"/>
      <c r="Q450" s="161"/>
      <c r="R450" s="161"/>
      <c r="S450" s="161"/>
      <c r="T450" s="161"/>
      <c r="U450" s="161"/>
      <c r="V450" s="161"/>
      <c r="W450" s="161"/>
      <c r="X450" s="161"/>
      <c r="Y450" s="161"/>
      <c r="Z450" s="161"/>
    </row>
    <row r="451" ht="14.25" customHeight="1">
      <c r="A451" s="161"/>
      <c r="B451" s="161"/>
      <c r="C451" s="161"/>
      <c r="D451" s="161"/>
      <c r="E451" s="161"/>
      <c r="F451" s="161"/>
      <c r="G451" s="161"/>
      <c r="H451" s="161"/>
      <c r="I451" s="161"/>
      <c r="J451" s="161"/>
      <c r="K451" s="161"/>
      <c r="L451" s="161"/>
      <c r="M451" s="161"/>
      <c r="N451" s="161"/>
      <c r="O451" s="161"/>
      <c r="P451" s="161"/>
      <c r="Q451" s="161"/>
      <c r="R451" s="161"/>
      <c r="S451" s="161"/>
      <c r="T451" s="161"/>
      <c r="U451" s="161"/>
      <c r="V451" s="161"/>
      <c r="W451" s="161"/>
      <c r="X451" s="161"/>
      <c r="Y451" s="161"/>
      <c r="Z451" s="161"/>
    </row>
    <row r="452" ht="14.25" customHeight="1">
      <c r="A452" s="161"/>
      <c r="B452" s="161"/>
      <c r="C452" s="161"/>
      <c r="D452" s="161"/>
      <c r="E452" s="161"/>
      <c r="F452" s="161"/>
      <c r="G452" s="161"/>
      <c r="H452" s="161"/>
      <c r="I452" s="161"/>
      <c r="J452" s="161"/>
      <c r="K452" s="161"/>
      <c r="L452" s="161"/>
      <c r="M452" s="161"/>
      <c r="N452" s="161"/>
      <c r="O452" s="161"/>
      <c r="P452" s="161"/>
      <c r="Q452" s="161"/>
      <c r="R452" s="161"/>
      <c r="S452" s="161"/>
      <c r="T452" s="161"/>
      <c r="U452" s="161"/>
      <c r="V452" s="161"/>
      <c r="W452" s="161"/>
      <c r="X452" s="161"/>
      <c r="Y452" s="161"/>
      <c r="Z452" s="161"/>
    </row>
    <row r="453" ht="14.25" customHeight="1">
      <c r="A453" s="161"/>
      <c r="B453" s="161"/>
      <c r="C453" s="161"/>
      <c r="D453" s="161"/>
      <c r="E453" s="161"/>
      <c r="F453" s="161"/>
      <c r="G453" s="161"/>
      <c r="H453" s="161"/>
      <c r="I453" s="161"/>
      <c r="J453" s="161"/>
      <c r="K453" s="161"/>
      <c r="L453" s="161"/>
      <c r="M453" s="161"/>
      <c r="N453" s="161"/>
      <c r="O453" s="161"/>
      <c r="P453" s="161"/>
      <c r="Q453" s="161"/>
      <c r="R453" s="161"/>
      <c r="S453" s="161"/>
      <c r="T453" s="161"/>
      <c r="U453" s="161"/>
      <c r="V453" s="161"/>
      <c r="W453" s="161"/>
      <c r="X453" s="161"/>
      <c r="Y453" s="161"/>
      <c r="Z453" s="161"/>
    </row>
    <row r="454" ht="14.25" customHeight="1">
      <c r="A454" s="161"/>
      <c r="B454" s="161"/>
      <c r="C454" s="161"/>
      <c r="D454" s="161"/>
      <c r="E454" s="161"/>
      <c r="F454" s="161"/>
      <c r="G454" s="161"/>
      <c r="H454" s="161"/>
      <c r="I454" s="161"/>
      <c r="J454" s="161"/>
      <c r="K454" s="161"/>
      <c r="L454" s="161"/>
      <c r="M454" s="161"/>
      <c r="N454" s="161"/>
      <c r="O454" s="161"/>
      <c r="P454" s="161"/>
      <c r="Q454" s="161"/>
      <c r="R454" s="161"/>
      <c r="S454" s="161"/>
      <c r="T454" s="161"/>
      <c r="U454" s="161"/>
      <c r="V454" s="161"/>
      <c r="W454" s="161"/>
      <c r="X454" s="161"/>
      <c r="Y454" s="161"/>
      <c r="Z454" s="161"/>
    </row>
    <row r="455" ht="14.25" customHeight="1">
      <c r="A455" s="161"/>
      <c r="B455" s="161"/>
      <c r="C455" s="161"/>
      <c r="D455" s="161"/>
      <c r="E455" s="161"/>
      <c r="F455" s="161"/>
      <c r="G455" s="161"/>
      <c r="H455" s="161"/>
      <c r="I455" s="161"/>
      <c r="J455" s="161"/>
      <c r="K455" s="161"/>
      <c r="L455" s="161"/>
      <c r="M455" s="161"/>
      <c r="N455" s="161"/>
      <c r="O455" s="161"/>
      <c r="P455" s="161"/>
      <c r="Q455" s="161"/>
      <c r="R455" s="161"/>
      <c r="S455" s="161"/>
      <c r="T455" s="161"/>
      <c r="U455" s="161"/>
      <c r="V455" s="161"/>
      <c r="W455" s="161"/>
      <c r="X455" s="161"/>
      <c r="Y455" s="161"/>
      <c r="Z455" s="161"/>
    </row>
    <row r="456" ht="14.25" customHeight="1">
      <c r="A456" s="161"/>
      <c r="B456" s="161"/>
      <c r="C456" s="161"/>
      <c r="D456" s="161"/>
      <c r="E456" s="161"/>
      <c r="F456" s="161"/>
      <c r="G456" s="161"/>
      <c r="H456" s="161"/>
      <c r="I456" s="161"/>
      <c r="J456" s="161"/>
      <c r="K456" s="161"/>
      <c r="L456" s="161"/>
      <c r="M456" s="161"/>
      <c r="N456" s="161"/>
      <c r="O456" s="161"/>
      <c r="P456" s="161"/>
      <c r="Q456" s="161"/>
      <c r="R456" s="161"/>
      <c r="S456" s="161"/>
      <c r="T456" s="161"/>
      <c r="U456" s="161"/>
      <c r="V456" s="161"/>
      <c r="W456" s="161"/>
      <c r="X456" s="161"/>
      <c r="Y456" s="161"/>
      <c r="Z456" s="161"/>
    </row>
    <row r="457" ht="14.25" customHeight="1">
      <c r="A457" s="161"/>
      <c r="B457" s="161"/>
      <c r="C457" s="161"/>
      <c r="D457" s="161"/>
      <c r="E457" s="161"/>
      <c r="F457" s="161"/>
      <c r="G457" s="161"/>
      <c r="H457" s="161"/>
      <c r="I457" s="161"/>
      <c r="J457" s="161"/>
      <c r="K457" s="161"/>
      <c r="L457" s="161"/>
      <c r="M457" s="161"/>
      <c r="N457" s="161"/>
      <c r="O457" s="161"/>
      <c r="P457" s="161"/>
      <c r="Q457" s="161"/>
      <c r="R457" s="161"/>
      <c r="S457" s="161"/>
      <c r="T457" s="161"/>
      <c r="U457" s="161"/>
      <c r="V457" s="161"/>
      <c r="W457" s="161"/>
      <c r="X457" s="161"/>
      <c r="Y457" s="161"/>
      <c r="Z457" s="161"/>
    </row>
    <row r="458" ht="14.25" customHeight="1">
      <c r="A458" s="161"/>
      <c r="B458" s="161"/>
      <c r="C458" s="161"/>
      <c r="D458" s="161"/>
      <c r="E458" s="161"/>
      <c r="F458" s="161"/>
      <c r="G458" s="161"/>
      <c r="H458" s="161"/>
      <c r="I458" s="161"/>
      <c r="J458" s="161"/>
      <c r="K458" s="161"/>
      <c r="L458" s="161"/>
      <c r="M458" s="161"/>
      <c r="N458" s="161"/>
      <c r="O458" s="161"/>
      <c r="P458" s="161"/>
      <c r="Q458" s="161"/>
      <c r="R458" s="161"/>
      <c r="S458" s="161"/>
      <c r="T458" s="161"/>
      <c r="U458" s="161"/>
      <c r="V458" s="161"/>
      <c r="W458" s="161"/>
      <c r="X458" s="161"/>
      <c r="Y458" s="161"/>
      <c r="Z458" s="161"/>
    </row>
    <row r="459" ht="14.25" customHeight="1">
      <c r="A459" s="161"/>
      <c r="B459" s="161"/>
      <c r="C459" s="161"/>
      <c r="D459" s="161"/>
      <c r="E459" s="161"/>
      <c r="F459" s="161"/>
      <c r="G459" s="161"/>
      <c r="H459" s="161"/>
      <c r="I459" s="161"/>
      <c r="J459" s="161"/>
      <c r="K459" s="161"/>
      <c r="L459" s="161"/>
      <c r="M459" s="161"/>
      <c r="N459" s="161"/>
      <c r="O459" s="161"/>
      <c r="P459" s="161"/>
      <c r="Q459" s="161"/>
      <c r="R459" s="161"/>
      <c r="S459" s="161"/>
      <c r="T459" s="161"/>
      <c r="U459" s="161"/>
      <c r="V459" s="161"/>
      <c r="W459" s="161"/>
      <c r="X459" s="161"/>
      <c r="Y459" s="161"/>
      <c r="Z459" s="161"/>
    </row>
    <row r="460" ht="14.25" customHeight="1">
      <c r="A460" s="161"/>
      <c r="B460" s="161"/>
      <c r="C460" s="161"/>
      <c r="D460" s="161"/>
      <c r="E460" s="161"/>
      <c r="F460" s="161"/>
      <c r="G460" s="161"/>
      <c r="H460" s="161"/>
      <c r="I460" s="161"/>
      <c r="J460" s="161"/>
      <c r="K460" s="161"/>
      <c r="L460" s="161"/>
      <c r="M460" s="161"/>
      <c r="N460" s="161"/>
      <c r="O460" s="161"/>
      <c r="P460" s="161"/>
      <c r="Q460" s="161"/>
      <c r="R460" s="161"/>
      <c r="S460" s="161"/>
      <c r="T460" s="161"/>
      <c r="U460" s="161"/>
      <c r="V460" s="161"/>
      <c r="W460" s="161"/>
      <c r="X460" s="161"/>
      <c r="Y460" s="161"/>
      <c r="Z460" s="161"/>
    </row>
    <row r="461" ht="14.25" customHeight="1">
      <c r="A461" s="161"/>
      <c r="B461" s="161"/>
      <c r="C461" s="161"/>
      <c r="D461" s="161"/>
      <c r="E461" s="161"/>
      <c r="F461" s="161"/>
      <c r="G461" s="161"/>
      <c r="H461" s="161"/>
      <c r="I461" s="161"/>
      <c r="J461" s="161"/>
      <c r="K461" s="161"/>
      <c r="L461" s="161"/>
      <c r="M461" s="161"/>
      <c r="N461" s="161"/>
      <c r="O461" s="161"/>
      <c r="P461" s="161"/>
      <c r="Q461" s="161"/>
      <c r="R461" s="161"/>
      <c r="S461" s="161"/>
      <c r="T461" s="161"/>
      <c r="U461" s="161"/>
      <c r="V461" s="161"/>
      <c r="W461" s="161"/>
      <c r="X461" s="161"/>
      <c r="Y461" s="161"/>
      <c r="Z461" s="161"/>
    </row>
    <row r="462" ht="14.25" customHeight="1">
      <c r="A462" s="161"/>
      <c r="B462" s="161"/>
      <c r="C462" s="161"/>
      <c r="D462" s="161"/>
      <c r="E462" s="161"/>
      <c r="F462" s="161"/>
      <c r="G462" s="161"/>
      <c r="H462" s="161"/>
      <c r="I462" s="161"/>
      <c r="J462" s="161"/>
      <c r="K462" s="161"/>
      <c r="L462" s="161"/>
      <c r="M462" s="161"/>
      <c r="N462" s="161"/>
      <c r="O462" s="161"/>
      <c r="P462" s="161"/>
      <c r="Q462" s="161"/>
      <c r="R462" s="161"/>
      <c r="S462" s="161"/>
      <c r="T462" s="161"/>
      <c r="U462" s="161"/>
      <c r="V462" s="161"/>
      <c r="W462" s="161"/>
      <c r="X462" s="161"/>
      <c r="Y462" s="161"/>
      <c r="Z462" s="161"/>
    </row>
    <row r="463" ht="14.25" customHeight="1">
      <c r="A463" s="161"/>
      <c r="B463" s="161"/>
      <c r="C463" s="161"/>
      <c r="D463" s="161"/>
      <c r="E463" s="161"/>
      <c r="F463" s="161"/>
      <c r="G463" s="161"/>
      <c r="H463" s="161"/>
      <c r="I463" s="161"/>
      <c r="J463" s="161"/>
      <c r="K463" s="161"/>
      <c r="L463" s="161"/>
      <c r="M463" s="161"/>
      <c r="N463" s="161"/>
      <c r="O463" s="161"/>
      <c r="P463" s="161"/>
      <c r="Q463" s="161"/>
      <c r="R463" s="161"/>
      <c r="S463" s="161"/>
      <c r="T463" s="161"/>
      <c r="U463" s="161"/>
      <c r="V463" s="161"/>
      <c r="W463" s="161"/>
      <c r="X463" s="161"/>
      <c r="Y463" s="161"/>
      <c r="Z463" s="161"/>
    </row>
    <row r="464" ht="14.25" customHeight="1">
      <c r="A464" s="161"/>
      <c r="B464" s="161"/>
      <c r="C464" s="161"/>
      <c r="D464" s="161"/>
      <c r="E464" s="161"/>
      <c r="F464" s="161"/>
      <c r="G464" s="161"/>
      <c r="H464" s="161"/>
      <c r="I464" s="161"/>
      <c r="J464" s="161"/>
      <c r="K464" s="161"/>
      <c r="L464" s="161"/>
      <c r="M464" s="161"/>
      <c r="N464" s="161"/>
      <c r="O464" s="161"/>
      <c r="P464" s="161"/>
      <c r="Q464" s="161"/>
      <c r="R464" s="161"/>
      <c r="S464" s="161"/>
      <c r="T464" s="161"/>
      <c r="U464" s="161"/>
      <c r="V464" s="161"/>
      <c r="W464" s="161"/>
      <c r="X464" s="161"/>
      <c r="Y464" s="161"/>
      <c r="Z464" s="161"/>
    </row>
    <row r="465" ht="14.25" customHeight="1">
      <c r="A465" s="161"/>
      <c r="B465" s="161"/>
      <c r="C465" s="161"/>
      <c r="D465" s="161"/>
      <c r="E465" s="161"/>
      <c r="F465" s="161"/>
      <c r="G465" s="161"/>
      <c r="H465" s="161"/>
      <c r="I465" s="161"/>
      <c r="J465" s="161"/>
      <c r="K465" s="161"/>
      <c r="L465" s="161"/>
      <c r="M465" s="161"/>
      <c r="N465" s="161"/>
      <c r="O465" s="161"/>
      <c r="P465" s="161"/>
      <c r="Q465" s="161"/>
      <c r="R465" s="161"/>
      <c r="S465" s="161"/>
      <c r="T465" s="161"/>
      <c r="U465" s="161"/>
      <c r="V465" s="161"/>
      <c r="W465" s="161"/>
      <c r="X465" s="161"/>
      <c r="Y465" s="161"/>
      <c r="Z465" s="161"/>
    </row>
    <row r="466" ht="14.25" customHeight="1">
      <c r="A466" s="161"/>
      <c r="B466" s="161"/>
      <c r="C466" s="161"/>
      <c r="D466" s="161"/>
      <c r="E466" s="161"/>
      <c r="F466" s="161"/>
      <c r="G466" s="161"/>
      <c r="H466" s="161"/>
      <c r="I466" s="161"/>
      <c r="J466" s="161"/>
      <c r="K466" s="161"/>
      <c r="L466" s="161"/>
      <c r="M466" s="161"/>
      <c r="N466" s="161"/>
      <c r="O466" s="161"/>
      <c r="P466" s="161"/>
      <c r="Q466" s="161"/>
      <c r="R466" s="161"/>
      <c r="S466" s="161"/>
      <c r="T466" s="161"/>
      <c r="U466" s="161"/>
      <c r="V466" s="161"/>
      <c r="W466" s="161"/>
      <c r="X466" s="161"/>
      <c r="Y466" s="161"/>
      <c r="Z466" s="161"/>
    </row>
    <row r="467" ht="14.25" customHeight="1">
      <c r="A467" s="161"/>
      <c r="B467" s="161"/>
      <c r="C467" s="161"/>
      <c r="D467" s="161"/>
      <c r="E467" s="161"/>
      <c r="F467" s="161"/>
      <c r="G467" s="161"/>
      <c r="H467" s="161"/>
      <c r="I467" s="161"/>
      <c r="J467" s="161"/>
      <c r="K467" s="161"/>
      <c r="L467" s="161"/>
      <c r="M467" s="161"/>
      <c r="N467" s="161"/>
      <c r="O467" s="161"/>
      <c r="P467" s="161"/>
      <c r="Q467" s="161"/>
      <c r="R467" s="161"/>
      <c r="S467" s="161"/>
      <c r="T467" s="161"/>
      <c r="U467" s="161"/>
      <c r="V467" s="161"/>
      <c r="W467" s="161"/>
      <c r="X467" s="161"/>
      <c r="Y467" s="161"/>
      <c r="Z467" s="161"/>
    </row>
    <row r="468" ht="14.25" customHeight="1">
      <c r="A468" s="161"/>
      <c r="B468" s="161"/>
      <c r="C468" s="161"/>
      <c r="D468" s="161"/>
      <c r="E468" s="161"/>
      <c r="F468" s="161"/>
      <c r="G468" s="161"/>
      <c r="H468" s="161"/>
      <c r="I468" s="161"/>
      <c r="J468" s="161"/>
      <c r="K468" s="161"/>
      <c r="L468" s="161"/>
      <c r="M468" s="161"/>
      <c r="N468" s="161"/>
      <c r="O468" s="161"/>
      <c r="P468" s="161"/>
      <c r="Q468" s="161"/>
      <c r="R468" s="161"/>
      <c r="S468" s="161"/>
      <c r="T468" s="161"/>
      <c r="U468" s="161"/>
      <c r="V468" s="161"/>
      <c r="W468" s="161"/>
      <c r="X468" s="161"/>
      <c r="Y468" s="161"/>
      <c r="Z468" s="161"/>
    </row>
    <row r="469" ht="14.25" customHeight="1">
      <c r="A469" s="161"/>
      <c r="B469" s="161"/>
      <c r="C469" s="161"/>
      <c r="D469" s="161"/>
      <c r="E469" s="161"/>
      <c r="F469" s="161"/>
      <c r="G469" s="161"/>
      <c r="H469" s="161"/>
      <c r="I469" s="161"/>
      <c r="J469" s="161"/>
      <c r="K469" s="161"/>
      <c r="L469" s="161"/>
      <c r="M469" s="161"/>
      <c r="N469" s="161"/>
      <c r="O469" s="161"/>
      <c r="P469" s="161"/>
      <c r="Q469" s="161"/>
      <c r="R469" s="161"/>
      <c r="S469" s="161"/>
      <c r="T469" s="161"/>
      <c r="U469" s="161"/>
      <c r="V469" s="161"/>
      <c r="W469" s="161"/>
      <c r="X469" s="161"/>
      <c r="Y469" s="161"/>
      <c r="Z469" s="161"/>
    </row>
    <row r="470" ht="14.25" customHeight="1">
      <c r="A470" s="161"/>
      <c r="B470" s="161"/>
      <c r="C470" s="161"/>
      <c r="D470" s="161"/>
      <c r="E470" s="161"/>
      <c r="F470" s="161"/>
      <c r="G470" s="161"/>
      <c r="H470" s="161"/>
      <c r="I470" s="161"/>
      <c r="J470" s="161"/>
      <c r="K470" s="161"/>
      <c r="L470" s="161"/>
      <c r="M470" s="161"/>
      <c r="N470" s="161"/>
      <c r="O470" s="161"/>
      <c r="P470" s="161"/>
      <c r="Q470" s="161"/>
      <c r="R470" s="161"/>
      <c r="S470" s="161"/>
      <c r="T470" s="161"/>
      <c r="U470" s="161"/>
      <c r="V470" s="161"/>
      <c r="W470" s="161"/>
      <c r="X470" s="161"/>
      <c r="Y470" s="161"/>
      <c r="Z470" s="161"/>
    </row>
    <row r="471" ht="14.25" customHeight="1">
      <c r="A471" s="161"/>
      <c r="B471" s="161"/>
      <c r="C471" s="161"/>
      <c r="D471" s="161"/>
      <c r="E471" s="161"/>
      <c r="F471" s="161"/>
      <c r="G471" s="161"/>
      <c r="H471" s="161"/>
      <c r="I471" s="161"/>
      <c r="J471" s="161"/>
      <c r="K471" s="161"/>
      <c r="L471" s="161"/>
      <c r="M471" s="161"/>
      <c r="N471" s="161"/>
      <c r="O471" s="161"/>
      <c r="P471" s="161"/>
      <c r="Q471" s="161"/>
      <c r="R471" s="161"/>
      <c r="S471" s="161"/>
      <c r="T471" s="161"/>
      <c r="U471" s="161"/>
      <c r="V471" s="161"/>
      <c r="W471" s="161"/>
      <c r="X471" s="161"/>
      <c r="Y471" s="161"/>
      <c r="Z471" s="161"/>
    </row>
    <row r="472" ht="14.25" customHeight="1">
      <c r="A472" s="161"/>
      <c r="B472" s="161"/>
      <c r="C472" s="161"/>
      <c r="D472" s="161"/>
      <c r="E472" s="161"/>
      <c r="F472" s="161"/>
      <c r="G472" s="161"/>
      <c r="H472" s="161"/>
      <c r="I472" s="161"/>
      <c r="J472" s="161"/>
      <c r="K472" s="161"/>
      <c r="L472" s="161"/>
      <c r="M472" s="161"/>
      <c r="N472" s="161"/>
      <c r="O472" s="161"/>
      <c r="P472" s="161"/>
      <c r="Q472" s="161"/>
      <c r="R472" s="161"/>
      <c r="S472" s="161"/>
      <c r="T472" s="161"/>
      <c r="U472" s="161"/>
      <c r="V472" s="161"/>
      <c r="W472" s="161"/>
      <c r="X472" s="161"/>
      <c r="Y472" s="161"/>
      <c r="Z472" s="161"/>
    </row>
    <row r="473" ht="14.25" customHeight="1">
      <c r="A473" s="161"/>
      <c r="B473" s="161"/>
      <c r="C473" s="161"/>
      <c r="D473" s="161"/>
      <c r="E473" s="161"/>
      <c r="F473" s="161"/>
      <c r="G473" s="161"/>
      <c r="H473" s="161"/>
      <c r="I473" s="161"/>
      <c r="J473" s="161"/>
      <c r="K473" s="161"/>
      <c r="L473" s="161"/>
      <c r="M473" s="161"/>
      <c r="N473" s="161"/>
      <c r="O473" s="161"/>
      <c r="P473" s="161"/>
      <c r="Q473" s="161"/>
      <c r="R473" s="161"/>
      <c r="S473" s="161"/>
      <c r="T473" s="161"/>
      <c r="U473" s="161"/>
      <c r="V473" s="161"/>
      <c r="W473" s="161"/>
      <c r="X473" s="161"/>
      <c r="Y473" s="161"/>
      <c r="Z473" s="161"/>
    </row>
    <row r="474" ht="14.25" customHeight="1">
      <c r="A474" s="161"/>
      <c r="B474" s="161"/>
      <c r="C474" s="161"/>
      <c r="D474" s="161"/>
      <c r="E474" s="161"/>
      <c r="F474" s="161"/>
      <c r="G474" s="161"/>
      <c r="H474" s="161"/>
      <c r="I474" s="161"/>
      <c r="J474" s="161"/>
      <c r="K474" s="161"/>
      <c r="L474" s="161"/>
      <c r="M474" s="161"/>
      <c r="N474" s="161"/>
      <c r="O474" s="161"/>
      <c r="P474" s="161"/>
      <c r="Q474" s="161"/>
      <c r="R474" s="161"/>
      <c r="S474" s="161"/>
      <c r="T474" s="161"/>
      <c r="U474" s="161"/>
      <c r="V474" s="161"/>
      <c r="W474" s="161"/>
      <c r="X474" s="161"/>
      <c r="Y474" s="161"/>
      <c r="Z474" s="161"/>
    </row>
    <row r="475" ht="14.25" customHeight="1">
      <c r="A475" s="161"/>
      <c r="B475" s="161"/>
      <c r="C475" s="161"/>
      <c r="D475" s="161"/>
      <c r="E475" s="161"/>
      <c r="F475" s="161"/>
      <c r="G475" s="161"/>
      <c r="H475" s="161"/>
      <c r="I475" s="161"/>
      <c r="J475" s="161"/>
      <c r="K475" s="161"/>
      <c r="L475" s="161"/>
      <c r="M475" s="161"/>
      <c r="N475" s="161"/>
      <c r="O475" s="161"/>
      <c r="P475" s="161"/>
      <c r="Q475" s="161"/>
      <c r="R475" s="161"/>
      <c r="S475" s="161"/>
      <c r="T475" s="161"/>
      <c r="U475" s="161"/>
      <c r="V475" s="161"/>
      <c r="W475" s="161"/>
      <c r="X475" s="161"/>
      <c r="Y475" s="161"/>
      <c r="Z475" s="161"/>
    </row>
    <row r="476" ht="14.25" customHeight="1">
      <c r="A476" s="161"/>
      <c r="B476" s="161"/>
      <c r="C476" s="161"/>
      <c r="D476" s="161"/>
      <c r="E476" s="161"/>
      <c r="F476" s="161"/>
      <c r="G476" s="161"/>
      <c r="H476" s="161"/>
      <c r="I476" s="161"/>
      <c r="J476" s="161"/>
      <c r="K476" s="161"/>
      <c r="L476" s="161"/>
      <c r="M476" s="161"/>
      <c r="N476" s="161"/>
      <c r="O476" s="161"/>
      <c r="P476" s="161"/>
      <c r="Q476" s="161"/>
      <c r="R476" s="161"/>
      <c r="S476" s="161"/>
      <c r="T476" s="161"/>
      <c r="U476" s="161"/>
      <c r="V476" s="161"/>
      <c r="W476" s="161"/>
      <c r="X476" s="161"/>
      <c r="Y476" s="161"/>
      <c r="Z476" s="161"/>
    </row>
    <row r="477" ht="14.25" customHeight="1">
      <c r="A477" s="161"/>
      <c r="B477" s="161"/>
      <c r="C477" s="161"/>
      <c r="D477" s="161"/>
      <c r="E477" s="161"/>
      <c r="F477" s="161"/>
      <c r="G477" s="161"/>
      <c r="H477" s="161"/>
      <c r="I477" s="161"/>
      <c r="J477" s="161"/>
      <c r="K477" s="161"/>
      <c r="L477" s="161"/>
      <c r="M477" s="161"/>
      <c r="N477" s="161"/>
      <c r="O477" s="161"/>
      <c r="P477" s="161"/>
      <c r="Q477" s="161"/>
      <c r="R477" s="161"/>
      <c r="S477" s="161"/>
      <c r="T477" s="161"/>
      <c r="U477" s="161"/>
      <c r="V477" s="161"/>
      <c r="W477" s="161"/>
      <c r="X477" s="161"/>
      <c r="Y477" s="161"/>
      <c r="Z477" s="161"/>
    </row>
    <row r="478" ht="14.25" customHeight="1">
      <c r="A478" s="161"/>
      <c r="B478" s="161"/>
      <c r="C478" s="161"/>
      <c r="D478" s="161"/>
      <c r="E478" s="161"/>
      <c r="F478" s="161"/>
      <c r="G478" s="161"/>
      <c r="H478" s="161"/>
      <c r="I478" s="161"/>
      <c r="J478" s="161"/>
      <c r="K478" s="161"/>
      <c r="L478" s="161"/>
      <c r="M478" s="161"/>
      <c r="N478" s="161"/>
      <c r="O478" s="161"/>
      <c r="P478" s="161"/>
      <c r="Q478" s="161"/>
      <c r="R478" s="161"/>
      <c r="S478" s="161"/>
      <c r="T478" s="161"/>
      <c r="U478" s="161"/>
      <c r="V478" s="161"/>
      <c r="W478" s="161"/>
      <c r="X478" s="161"/>
      <c r="Y478" s="161"/>
      <c r="Z478" s="161"/>
    </row>
    <row r="479" ht="14.25" customHeight="1">
      <c r="A479" s="161"/>
      <c r="B479" s="161"/>
      <c r="C479" s="161"/>
      <c r="D479" s="161"/>
      <c r="E479" s="161"/>
      <c r="F479" s="161"/>
      <c r="G479" s="161"/>
      <c r="H479" s="161"/>
      <c r="I479" s="161"/>
      <c r="J479" s="161"/>
      <c r="K479" s="161"/>
      <c r="L479" s="161"/>
      <c r="M479" s="161"/>
      <c r="N479" s="161"/>
      <c r="O479" s="161"/>
      <c r="P479" s="161"/>
      <c r="Q479" s="161"/>
      <c r="R479" s="161"/>
      <c r="S479" s="161"/>
      <c r="T479" s="161"/>
      <c r="U479" s="161"/>
      <c r="V479" s="161"/>
      <c r="W479" s="161"/>
      <c r="X479" s="161"/>
      <c r="Y479" s="161"/>
      <c r="Z479" s="161"/>
    </row>
    <row r="480" ht="14.25" customHeight="1">
      <c r="A480" s="161"/>
      <c r="B480" s="161"/>
      <c r="C480" s="161"/>
      <c r="D480" s="161"/>
      <c r="E480" s="161"/>
      <c r="F480" s="161"/>
      <c r="G480" s="161"/>
      <c r="H480" s="161"/>
      <c r="I480" s="161"/>
      <c r="J480" s="161"/>
      <c r="K480" s="161"/>
      <c r="L480" s="161"/>
      <c r="M480" s="161"/>
      <c r="N480" s="161"/>
      <c r="O480" s="161"/>
      <c r="P480" s="161"/>
      <c r="Q480" s="161"/>
      <c r="R480" s="161"/>
      <c r="S480" s="161"/>
      <c r="T480" s="161"/>
      <c r="U480" s="161"/>
      <c r="V480" s="161"/>
      <c r="W480" s="161"/>
      <c r="X480" s="161"/>
      <c r="Y480" s="161"/>
      <c r="Z480" s="161"/>
    </row>
    <row r="481" ht="14.25" customHeight="1">
      <c r="A481" s="161"/>
      <c r="B481" s="161"/>
      <c r="C481" s="161"/>
      <c r="D481" s="161"/>
      <c r="E481" s="161"/>
      <c r="F481" s="161"/>
      <c r="G481" s="161"/>
      <c r="H481" s="161"/>
      <c r="I481" s="161"/>
      <c r="J481" s="161"/>
      <c r="K481" s="161"/>
      <c r="L481" s="161"/>
      <c r="M481" s="161"/>
      <c r="N481" s="161"/>
      <c r="O481" s="161"/>
      <c r="P481" s="161"/>
      <c r="Q481" s="161"/>
      <c r="R481" s="161"/>
      <c r="S481" s="161"/>
      <c r="T481" s="161"/>
      <c r="U481" s="161"/>
      <c r="V481" s="161"/>
      <c r="W481" s="161"/>
      <c r="X481" s="161"/>
      <c r="Y481" s="161"/>
      <c r="Z481" s="161"/>
    </row>
    <row r="482" ht="14.25" customHeight="1">
      <c r="A482" s="161"/>
      <c r="B482" s="161"/>
      <c r="C482" s="161"/>
      <c r="D482" s="161"/>
      <c r="E482" s="161"/>
      <c r="F482" s="161"/>
      <c r="G482" s="161"/>
      <c r="H482" s="161"/>
      <c r="I482" s="161"/>
      <c r="J482" s="161"/>
      <c r="K482" s="161"/>
      <c r="L482" s="161"/>
      <c r="M482" s="161"/>
      <c r="N482" s="161"/>
      <c r="O482" s="161"/>
      <c r="P482" s="161"/>
      <c r="Q482" s="161"/>
      <c r="R482" s="161"/>
      <c r="S482" s="161"/>
      <c r="T482" s="161"/>
      <c r="U482" s="161"/>
      <c r="V482" s="161"/>
      <c r="W482" s="161"/>
      <c r="X482" s="161"/>
      <c r="Y482" s="161"/>
      <c r="Z482" s="161"/>
    </row>
    <row r="483" ht="14.25" customHeight="1">
      <c r="A483" s="161"/>
      <c r="B483" s="161"/>
      <c r="C483" s="161"/>
      <c r="D483" s="161"/>
      <c r="E483" s="161"/>
      <c r="F483" s="161"/>
      <c r="G483" s="161"/>
      <c r="H483" s="161"/>
      <c r="I483" s="161"/>
      <c r="J483" s="161"/>
      <c r="K483" s="161"/>
      <c r="L483" s="161"/>
      <c r="M483" s="161"/>
      <c r="N483" s="161"/>
      <c r="O483" s="161"/>
      <c r="P483" s="161"/>
      <c r="Q483" s="161"/>
      <c r="R483" s="161"/>
      <c r="S483" s="161"/>
      <c r="T483" s="161"/>
      <c r="U483" s="161"/>
      <c r="V483" s="161"/>
      <c r="W483" s="161"/>
      <c r="X483" s="161"/>
      <c r="Y483" s="161"/>
      <c r="Z483" s="161"/>
    </row>
    <row r="484" ht="14.25" customHeight="1">
      <c r="A484" s="161"/>
      <c r="B484" s="161"/>
      <c r="C484" s="161"/>
      <c r="D484" s="161"/>
      <c r="E484" s="161"/>
      <c r="F484" s="161"/>
      <c r="G484" s="161"/>
      <c r="H484" s="161"/>
      <c r="I484" s="161"/>
      <c r="J484" s="161"/>
      <c r="K484" s="161"/>
      <c r="L484" s="161"/>
      <c r="M484" s="161"/>
      <c r="N484" s="161"/>
      <c r="O484" s="161"/>
      <c r="P484" s="161"/>
      <c r="Q484" s="161"/>
      <c r="R484" s="161"/>
      <c r="S484" s="161"/>
      <c r="T484" s="161"/>
      <c r="U484" s="161"/>
      <c r="V484" s="161"/>
      <c r="W484" s="161"/>
      <c r="X484" s="161"/>
      <c r="Y484" s="161"/>
      <c r="Z484" s="161"/>
    </row>
    <row r="485" ht="14.25" customHeight="1">
      <c r="A485" s="161"/>
      <c r="B485" s="161"/>
      <c r="C485" s="161"/>
      <c r="D485" s="161"/>
      <c r="E485" s="161"/>
      <c r="F485" s="161"/>
      <c r="G485" s="161"/>
      <c r="H485" s="161"/>
      <c r="I485" s="161"/>
      <c r="J485" s="161"/>
      <c r="K485" s="161"/>
      <c r="L485" s="161"/>
      <c r="M485" s="161"/>
      <c r="N485" s="161"/>
      <c r="O485" s="161"/>
      <c r="P485" s="161"/>
      <c r="Q485" s="161"/>
      <c r="R485" s="161"/>
      <c r="S485" s="161"/>
      <c r="T485" s="161"/>
      <c r="U485" s="161"/>
      <c r="V485" s="161"/>
      <c r="W485" s="161"/>
      <c r="X485" s="161"/>
      <c r="Y485" s="161"/>
      <c r="Z485" s="161"/>
    </row>
    <row r="486" ht="14.25" customHeight="1">
      <c r="A486" s="161"/>
      <c r="B486" s="161"/>
      <c r="C486" s="161"/>
      <c r="D486" s="161"/>
      <c r="E486" s="161"/>
      <c r="F486" s="161"/>
      <c r="G486" s="161"/>
      <c r="H486" s="161"/>
      <c r="I486" s="161"/>
      <c r="J486" s="161"/>
      <c r="K486" s="161"/>
      <c r="L486" s="161"/>
      <c r="M486" s="161"/>
      <c r="N486" s="161"/>
      <c r="O486" s="161"/>
      <c r="P486" s="161"/>
      <c r="Q486" s="161"/>
      <c r="R486" s="161"/>
      <c r="S486" s="161"/>
      <c r="T486" s="161"/>
      <c r="U486" s="161"/>
      <c r="V486" s="161"/>
      <c r="W486" s="161"/>
      <c r="X486" s="161"/>
      <c r="Y486" s="161"/>
      <c r="Z486" s="161"/>
    </row>
    <row r="487" ht="14.25" customHeight="1">
      <c r="A487" s="161"/>
      <c r="B487" s="161"/>
      <c r="C487" s="161"/>
      <c r="D487" s="161"/>
      <c r="E487" s="161"/>
      <c r="F487" s="161"/>
      <c r="G487" s="161"/>
      <c r="H487" s="161"/>
      <c r="I487" s="161"/>
      <c r="J487" s="161"/>
      <c r="K487" s="161"/>
      <c r="L487" s="161"/>
      <c r="M487" s="161"/>
      <c r="N487" s="161"/>
      <c r="O487" s="161"/>
      <c r="P487" s="161"/>
      <c r="Q487" s="161"/>
      <c r="R487" s="161"/>
      <c r="S487" s="161"/>
      <c r="T487" s="161"/>
      <c r="U487" s="161"/>
      <c r="V487" s="161"/>
      <c r="W487" s="161"/>
      <c r="X487" s="161"/>
      <c r="Y487" s="161"/>
      <c r="Z487" s="161"/>
    </row>
    <row r="488" ht="14.25" customHeight="1">
      <c r="A488" s="161"/>
      <c r="B488" s="161"/>
      <c r="C488" s="161"/>
      <c r="D488" s="161"/>
      <c r="E488" s="161"/>
      <c r="F488" s="161"/>
      <c r="G488" s="161"/>
      <c r="H488" s="161"/>
      <c r="I488" s="161"/>
      <c r="J488" s="161"/>
      <c r="K488" s="161"/>
      <c r="L488" s="161"/>
      <c r="M488" s="161"/>
      <c r="N488" s="161"/>
      <c r="O488" s="161"/>
      <c r="P488" s="161"/>
      <c r="Q488" s="161"/>
      <c r="R488" s="161"/>
      <c r="S488" s="161"/>
      <c r="T488" s="161"/>
      <c r="U488" s="161"/>
      <c r="V488" s="161"/>
      <c r="W488" s="161"/>
      <c r="X488" s="161"/>
      <c r="Y488" s="161"/>
      <c r="Z488" s="161"/>
    </row>
    <row r="489" ht="14.25" customHeight="1">
      <c r="A489" s="161"/>
      <c r="B489" s="161"/>
      <c r="C489" s="161"/>
      <c r="D489" s="161"/>
      <c r="E489" s="161"/>
      <c r="F489" s="161"/>
      <c r="G489" s="161"/>
      <c r="H489" s="161"/>
      <c r="I489" s="161"/>
      <c r="J489" s="161"/>
      <c r="K489" s="161"/>
      <c r="L489" s="161"/>
      <c r="M489" s="161"/>
      <c r="N489" s="161"/>
      <c r="O489" s="161"/>
      <c r="P489" s="161"/>
      <c r="Q489" s="161"/>
      <c r="R489" s="161"/>
      <c r="S489" s="161"/>
      <c r="T489" s="161"/>
      <c r="U489" s="161"/>
      <c r="V489" s="161"/>
      <c r="W489" s="161"/>
      <c r="X489" s="161"/>
      <c r="Y489" s="161"/>
      <c r="Z489" s="161"/>
    </row>
    <row r="490" ht="14.25" customHeight="1">
      <c r="A490" s="161"/>
      <c r="B490" s="161"/>
      <c r="C490" s="161"/>
      <c r="D490" s="161"/>
      <c r="E490" s="161"/>
      <c r="F490" s="161"/>
      <c r="G490" s="161"/>
      <c r="H490" s="161"/>
      <c r="I490" s="161"/>
      <c r="J490" s="161"/>
      <c r="K490" s="161"/>
      <c r="L490" s="161"/>
      <c r="M490" s="161"/>
      <c r="N490" s="161"/>
      <c r="O490" s="161"/>
      <c r="P490" s="161"/>
      <c r="Q490" s="161"/>
      <c r="R490" s="161"/>
      <c r="S490" s="161"/>
      <c r="T490" s="161"/>
      <c r="U490" s="161"/>
      <c r="V490" s="161"/>
      <c r="W490" s="161"/>
      <c r="X490" s="161"/>
      <c r="Y490" s="161"/>
      <c r="Z490" s="161"/>
    </row>
    <row r="491" ht="14.25" customHeight="1">
      <c r="A491" s="161"/>
      <c r="B491" s="161"/>
      <c r="C491" s="161"/>
      <c r="D491" s="161"/>
      <c r="E491" s="161"/>
      <c r="F491" s="161"/>
      <c r="G491" s="161"/>
      <c r="H491" s="161"/>
      <c r="I491" s="161"/>
      <c r="J491" s="161"/>
      <c r="K491" s="161"/>
      <c r="L491" s="161"/>
      <c r="M491" s="161"/>
      <c r="N491" s="161"/>
      <c r="O491" s="161"/>
      <c r="P491" s="161"/>
      <c r="Q491" s="161"/>
      <c r="R491" s="161"/>
      <c r="S491" s="161"/>
      <c r="T491" s="161"/>
      <c r="U491" s="161"/>
      <c r="V491" s="161"/>
      <c r="W491" s="161"/>
      <c r="X491" s="161"/>
      <c r="Y491" s="161"/>
      <c r="Z491" s="161"/>
    </row>
    <row r="492" ht="14.25" customHeight="1">
      <c r="A492" s="161"/>
      <c r="B492" s="161"/>
      <c r="C492" s="161"/>
      <c r="D492" s="161"/>
      <c r="E492" s="161"/>
      <c r="F492" s="161"/>
      <c r="G492" s="161"/>
      <c r="H492" s="161"/>
      <c r="I492" s="161"/>
      <c r="J492" s="161"/>
      <c r="K492" s="161"/>
      <c r="L492" s="161"/>
      <c r="M492" s="161"/>
      <c r="N492" s="161"/>
      <c r="O492" s="161"/>
      <c r="P492" s="161"/>
      <c r="Q492" s="161"/>
      <c r="R492" s="161"/>
      <c r="S492" s="161"/>
      <c r="T492" s="161"/>
      <c r="U492" s="161"/>
      <c r="V492" s="161"/>
      <c r="W492" s="161"/>
      <c r="X492" s="161"/>
      <c r="Y492" s="161"/>
      <c r="Z492" s="161"/>
    </row>
    <row r="493" ht="14.25" customHeight="1">
      <c r="A493" s="161"/>
      <c r="B493" s="161"/>
      <c r="C493" s="161"/>
      <c r="D493" s="161"/>
      <c r="E493" s="161"/>
      <c r="F493" s="161"/>
      <c r="G493" s="161"/>
      <c r="H493" s="161"/>
      <c r="I493" s="161"/>
      <c r="J493" s="161"/>
      <c r="K493" s="161"/>
      <c r="L493" s="161"/>
      <c r="M493" s="161"/>
      <c r="N493" s="161"/>
      <c r="O493" s="161"/>
      <c r="P493" s="161"/>
      <c r="Q493" s="161"/>
      <c r="R493" s="161"/>
      <c r="S493" s="161"/>
      <c r="T493" s="161"/>
      <c r="U493" s="161"/>
      <c r="V493" s="161"/>
      <c r="W493" s="161"/>
      <c r="X493" s="161"/>
      <c r="Y493" s="161"/>
      <c r="Z493" s="161"/>
    </row>
    <row r="494" ht="14.25" customHeight="1">
      <c r="A494" s="161"/>
      <c r="B494" s="161"/>
      <c r="C494" s="161"/>
      <c r="D494" s="161"/>
      <c r="E494" s="161"/>
      <c r="F494" s="161"/>
      <c r="G494" s="161"/>
      <c r="H494" s="161"/>
      <c r="I494" s="161"/>
      <c r="J494" s="161"/>
      <c r="K494" s="161"/>
      <c r="L494" s="161"/>
      <c r="M494" s="161"/>
      <c r="N494" s="161"/>
      <c r="O494" s="161"/>
      <c r="P494" s="161"/>
      <c r="Q494" s="161"/>
      <c r="R494" s="161"/>
      <c r="S494" s="161"/>
      <c r="T494" s="161"/>
      <c r="U494" s="161"/>
      <c r="V494" s="161"/>
      <c r="W494" s="161"/>
      <c r="X494" s="161"/>
      <c r="Y494" s="161"/>
      <c r="Z494" s="161"/>
    </row>
    <row r="495" ht="14.25" customHeight="1">
      <c r="A495" s="161"/>
      <c r="B495" s="161"/>
      <c r="C495" s="161"/>
      <c r="D495" s="161"/>
      <c r="E495" s="161"/>
      <c r="F495" s="161"/>
      <c r="G495" s="161"/>
      <c r="H495" s="161"/>
      <c r="I495" s="161"/>
      <c r="J495" s="161"/>
      <c r="K495" s="161"/>
      <c r="L495" s="161"/>
      <c r="M495" s="161"/>
      <c r="N495" s="161"/>
      <c r="O495" s="161"/>
      <c r="P495" s="161"/>
      <c r="Q495" s="161"/>
      <c r="R495" s="161"/>
      <c r="S495" s="161"/>
      <c r="T495" s="161"/>
      <c r="U495" s="161"/>
      <c r="V495" s="161"/>
      <c r="W495" s="161"/>
      <c r="X495" s="161"/>
      <c r="Y495" s="161"/>
      <c r="Z495" s="161"/>
    </row>
    <row r="496" ht="14.25" customHeight="1">
      <c r="A496" s="161"/>
      <c r="B496" s="161"/>
      <c r="C496" s="161"/>
      <c r="D496" s="161"/>
      <c r="E496" s="161"/>
      <c r="F496" s="161"/>
      <c r="G496" s="161"/>
      <c r="H496" s="161"/>
      <c r="I496" s="161"/>
      <c r="J496" s="161"/>
      <c r="K496" s="161"/>
      <c r="L496" s="161"/>
      <c r="M496" s="161"/>
      <c r="N496" s="161"/>
      <c r="O496" s="161"/>
      <c r="P496" s="161"/>
      <c r="Q496" s="161"/>
      <c r="R496" s="161"/>
      <c r="S496" s="161"/>
      <c r="T496" s="161"/>
      <c r="U496" s="161"/>
      <c r="V496" s="161"/>
      <c r="W496" s="161"/>
      <c r="X496" s="161"/>
      <c r="Y496" s="161"/>
      <c r="Z496" s="161"/>
    </row>
    <row r="497" ht="14.25" customHeight="1">
      <c r="A497" s="161"/>
      <c r="B497" s="161"/>
      <c r="C497" s="161"/>
      <c r="D497" s="161"/>
      <c r="E497" s="161"/>
      <c r="F497" s="161"/>
      <c r="G497" s="161"/>
      <c r="H497" s="161"/>
      <c r="I497" s="161"/>
      <c r="J497" s="161"/>
      <c r="K497" s="161"/>
      <c r="L497" s="161"/>
      <c r="M497" s="161"/>
      <c r="N497" s="161"/>
      <c r="O497" s="161"/>
      <c r="P497" s="161"/>
      <c r="Q497" s="161"/>
      <c r="R497" s="161"/>
      <c r="S497" s="161"/>
      <c r="T497" s="161"/>
      <c r="U497" s="161"/>
      <c r="V497" s="161"/>
      <c r="W497" s="161"/>
      <c r="X497" s="161"/>
      <c r="Y497" s="161"/>
      <c r="Z497" s="161"/>
    </row>
    <row r="498" ht="14.25" customHeight="1">
      <c r="A498" s="161"/>
      <c r="B498" s="161"/>
      <c r="C498" s="161"/>
      <c r="D498" s="161"/>
      <c r="E498" s="161"/>
      <c r="F498" s="161"/>
      <c r="G498" s="161"/>
      <c r="H498" s="161"/>
      <c r="I498" s="161"/>
      <c r="J498" s="161"/>
      <c r="K498" s="161"/>
      <c r="L498" s="161"/>
      <c r="M498" s="161"/>
      <c r="N498" s="161"/>
      <c r="O498" s="161"/>
      <c r="P498" s="161"/>
      <c r="Q498" s="161"/>
      <c r="R498" s="161"/>
      <c r="S498" s="161"/>
      <c r="T498" s="161"/>
      <c r="U498" s="161"/>
      <c r="V498" s="161"/>
      <c r="W498" s="161"/>
      <c r="X498" s="161"/>
      <c r="Y498" s="161"/>
      <c r="Z498" s="161"/>
    </row>
    <row r="499" ht="14.25" customHeight="1">
      <c r="A499" s="161"/>
      <c r="B499" s="161"/>
      <c r="C499" s="161"/>
      <c r="D499" s="161"/>
      <c r="E499" s="161"/>
      <c r="F499" s="161"/>
      <c r="G499" s="161"/>
      <c r="H499" s="161"/>
      <c r="I499" s="161"/>
      <c r="J499" s="161"/>
      <c r="K499" s="161"/>
      <c r="L499" s="161"/>
      <c r="M499" s="161"/>
      <c r="N499" s="161"/>
      <c r="O499" s="161"/>
      <c r="P499" s="161"/>
      <c r="Q499" s="161"/>
      <c r="R499" s="161"/>
      <c r="S499" s="161"/>
      <c r="T499" s="161"/>
      <c r="U499" s="161"/>
      <c r="V499" s="161"/>
      <c r="W499" s="161"/>
      <c r="X499" s="161"/>
      <c r="Y499" s="161"/>
      <c r="Z499" s="161"/>
    </row>
    <row r="500" ht="14.25" customHeight="1">
      <c r="A500" s="161"/>
      <c r="B500" s="161"/>
      <c r="C500" s="161"/>
      <c r="D500" s="161"/>
      <c r="E500" s="161"/>
      <c r="F500" s="161"/>
      <c r="G500" s="161"/>
      <c r="H500" s="161"/>
      <c r="I500" s="161"/>
      <c r="J500" s="161"/>
      <c r="K500" s="161"/>
      <c r="L500" s="161"/>
      <c r="M500" s="161"/>
      <c r="N500" s="161"/>
      <c r="O500" s="161"/>
      <c r="P500" s="161"/>
      <c r="Q500" s="161"/>
      <c r="R500" s="161"/>
      <c r="S500" s="161"/>
      <c r="T500" s="161"/>
      <c r="U500" s="161"/>
      <c r="V500" s="161"/>
      <c r="W500" s="161"/>
      <c r="X500" s="161"/>
      <c r="Y500" s="161"/>
      <c r="Z500" s="161"/>
    </row>
    <row r="501" ht="14.25" customHeight="1">
      <c r="A501" s="161"/>
      <c r="B501" s="161"/>
      <c r="C501" s="161"/>
      <c r="D501" s="161"/>
      <c r="E501" s="161"/>
      <c r="F501" s="161"/>
      <c r="G501" s="161"/>
      <c r="H501" s="161"/>
      <c r="I501" s="161"/>
      <c r="J501" s="161"/>
      <c r="K501" s="161"/>
      <c r="L501" s="161"/>
      <c r="M501" s="161"/>
      <c r="N501" s="161"/>
      <c r="O501" s="161"/>
      <c r="P501" s="161"/>
      <c r="Q501" s="161"/>
      <c r="R501" s="161"/>
      <c r="S501" s="161"/>
      <c r="T501" s="161"/>
      <c r="U501" s="161"/>
      <c r="V501" s="161"/>
      <c r="W501" s="161"/>
      <c r="X501" s="161"/>
      <c r="Y501" s="161"/>
      <c r="Z501" s="161"/>
    </row>
    <row r="502" ht="14.25" customHeight="1">
      <c r="A502" s="161"/>
      <c r="B502" s="161"/>
      <c r="C502" s="161"/>
      <c r="D502" s="161"/>
      <c r="E502" s="161"/>
      <c r="F502" s="161"/>
      <c r="G502" s="161"/>
      <c r="H502" s="161"/>
      <c r="I502" s="161"/>
      <c r="J502" s="161"/>
      <c r="K502" s="161"/>
      <c r="L502" s="161"/>
      <c r="M502" s="161"/>
      <c r="N502" s="161"/>
      <c r="O502" s="161"/>
      <c r="P502" s="161"/>
      <c r="Q502" s="161"/>
      <c r="R502" s="161"/>
      <c r="S502" s="161"/>
      <c r="T502" s="161"/>
      <c r="U502" s="161"/>
      <c r="V502" s="161"/>
      <c r="W502" s="161"/>
      <c r="X502" s="161"/>
      <c r="Y502" s="161"/>
      <c r="Z502" s="161"/>
    </row>
    <row r="503" ht="14.25" customHeight="1">
      <c r="A503" s="161"/>
      <c r="B503" s="161"/>
      <c r="C503" s="161"/>
      <c r="D503" s="161"/>
      <c r="E503" s="161"/>
      <c r="F503" s="161"/>
      <c r="G503" s="161"/>
      <c r="H503" s="161"/>
      <c r="I503" s="161"/>
      <c r="J503" s="161"/>
      <c r="K503" s="161"/>
      <c r="L503" s="161"/>
      <c r="M503" s="161"/>
      <c r="N503" s="161"/>
      <c r="O503" s="161"/>
      <c r="P503" s="161"/>
      <c r="Q503" s="161"/>
      <c r="R503" s="161"/>
      <c r="S503" s="161"/>
      <c r="T503" s="161"/>
      <c r="U503" s="161"/>
      <c r="V503" s="161"/>
      <c r="W503" s="161"/>
      <c r="X503" s="161"/>
      <c r="Y503" s="161"/>
      <c r="Z503" s="161"/>
    </row>
    <row r="504" ht="14.25" customHeight="1">
      <c r="A504" s="161"/>
      <c r="B504" s="161"/>
      <c r="C504" s="161"/>
      <c r="D504" s="161"/>
      <c r="E504" s="161"/>
      <c r="F504" s="161"/>
      <c r="G504" s="161"/>
      <c r="H504" s="161"/>
      <c r="I504" s="161"/>
      <c r="J504" s="161"/>
      <c r="K504" s="161"/>
      <c r="L504" s="161"/>
      <c r="M504" s="161"/>
      <c r="N504" s="161"/>
      <c r="O504" s="161"/>
      <c r="P504" s="161"/>
      <c r="Q504" s="161"/>
      <c r="R504" s="161"/>
      <c r="S504" s="161"/>
      <c r="T504" s="161"/>
      <c r="U504" s="161"/>
      <c r="V504" s="161"/>
      <c r="W504" s="161"/>
      <c r="X504" s="161"/>
      <c r="Y504" s="161"/>
      <c r="Z504" s="161"/>
    </row>
    <row r="505" ht="14.25" customHeight="1">
      <c r="A505" s="161"/>
      <c r="B505" s="161"/>
      <c r="C505" s="161"/>
      <c r="D505" s="161"/>
      <c r="E505" s="161"/>
      <c r="F505" s="161"/>
      <c r="G505" s="161"/>
      <c r="H505" s="161"/>
      <c r="I505" s="161"/>
      <c r="J505" s="161"/>
      <c r="K505" s="161"/>
      <c r="L505" s="161"/>
      <c r="M505" s="161"/>
      <c r="N505" s="161"/>
      <c r="O505" s="161"/>
      <c r="P505" s="161"/>
      <c r="Q505" s="161"/>
      <c r="R505" s="161"/>
      <c r="S505" s="161"/>
      <c r="T505" s="161"/>
      <c r="U505" s="161"/>
      <c r="V505" s="161"/>
      <c r="W505" s="161"/>
      <c r="X505" s="161"/>
      <c r="Y505" s="161"/>
      <c r="Z505" s="161"/>
    </row>
    <row r="506" ht="14.25" customHeight="1">
      <c r="A506" s="161"/>
      <c r="B506" s="161"/>
      <c r="C506" s="161"/>
      <c r="D506" s="161"/>
      <c r="E506" s="161"/>
      <c r="F506" s="161"/>
      <c r="G506" s="161"/>
      <c r="H506" s="161"/>
      <c r="I506" s="161"/>
      <c r="J506" s="161"/>
      <c r="K506" s="161"/>
      <c r="L506" s="161"/>
      <c r="M506" s="161"/>
      <c r="N506" s="161"/>
      <c r="O506" s="161"/>
      <c r="P506" s="161"/>
      <c r="Q506" s="161"/>
      <c r="R506" s="161"/>
      <c r="S506" s="161"/>
      <c r="T506" s="161"/>
      <c r="U506" s="161"/>
      <c r="V506" s="161"/>
      <c r="W506" s="161"/>
      <c r="X506" s="161"/>
      <c r="Y506" s="161"/>
      <c r="Z506" s="161"/>
    </row>
    <row r="507" ht="14.25" customHeight="1">
      <c r="A507" s="161"/>
      <c r="B507" s="161"/>
      <c r="C507" s="161"/>
      <c r="D507" s="161"/>
      <c r="E507" s="161"/>
      <c r="F507" s="161"/>
      <c r="G507" s="161"/>
      <c r="H507" s="161"/>
      <c r="I507" s="161"/>
      <c r="J507" s="161"/>
      <c r="K507" s="161"/>
      <c r="L507" s="161"/>
      <c r="M507" s="161"/>
      <c r="N507" s="161"/>
      <c r="O507" s="161"/>
      <c r="P507" s="161"/>
      <c r="Q507" s="161"/>
      <c r="R507" s="161"/>
      <c r="S507" s="161"/>
      <c r="T507" s="161"/>
      <c r="U507" s="161"/>
      <c r="V507" s="161"/>
      <c r="W507" s="161"/>
      <c r="X507" s="161"/>
      <c r="Y507" s="161"/>
      <c r="Z507" s="161"/>
    </row>
    <row r="508" ht="14.25" customHeight="1">
      <c r="A508" s="161"/>
      <c r="B508" s="161"/>
      <c r="C508" s="161"/>
      <c r="D508" s="161"/>
      <c r="E508" s="161"/>
      <c r="F508" s="161"/>
      <c r="G508" s="161"/>
      <c r="H508" s="161"/>
      <c r="I508" s="161"/>
      <c r="J508" s="161"/>
      <c r="K508" s="161"/>
      <c r="L508" s="161"/>
      <c r="M508" s="161"/>
      <c r="N508" s="161"/>
      <c r="O508" s="161"/>
      <c r="P508" s="161"/>
      <c r="Q508" s="161"/>
      <c r="R508" s="161"/>
      <c r="S508" s="161"/>
      <c r="T508" s="161"/>
      <c r="U508" s="161"/>
      <c r="V508" s="161"/>
      <c r="W508" s="161"/>
      <c r="X508" s="161"/>
      <c r="Y508" s="161"/>
      <c r="Z508" s="161"/>
    </row>
    <row r="509" ht="14.25" customHeight="1">
      <c r="A509" s="161"/>
      <c r="B509" s="161"/>
      <c r="C509" s="161"/>
      <c r="D509" s="161"/>
      <c r="E509" s="161"/>
      <c r="F509" s="161"/>
      <c r="G509" s="161"/>
      <c r="H509" s="161"/>
      <c r="I509" s="161"/>
      <c r="J509" s="161"/>
      <c r="K509" s="161"/>
      <c r="L509" s="161"/>
      <c r="M509" s="161"/>
      <c r="N509" s="161"/>
      <c r="O509" s="161"/>
      <c r="P509" s="161"/>
      <c r="Q509" s="161"/>
      <c r="R509" s="161"/>
      <c r="S509" s="161"/>
      <c r="T509" s="161"/>
      <c r="U509" s="161"/>
      <c r="V509" s="161"/>
      <c r="W509" s="161"/>
      <c r="X509" s="161"/>
      <c r="Y509" s="161"/>
      <c r="Z509" s="161"/>
    </row>
    <row r="510" ht="14.25" customHeight="1">
      <c r="A510" s="161"/>
      <c r="B510" s="161"/>
      <c r="C510" s="161"/>
      <c r="D510" s="161"/>
      <c r="E510" s="161"/>
      <c r="F510" s="161"/>
      <c r="G510" s="161"/>
      <c r="H510" s="161"/>
      <c r="I510" s="161"/>
      <c r="J510" s="161"/>
      <c r="K510" s="161"/>
      <c r="L510" s="161"/>
      <c r="M510" s="161"/>
      <c r="N510" s="161"/>
      <c r="O510" s="161"/>
      <c r="P510" s="161"/>
      <c r="Q510" s="161"/>
      <c r="R510" s="161"/>
      <c r="S510" s="161"/>
      <c r="T510" s="161"/>
      <c r="U510" s="161"/>
      <c r="V510" s="161"/>
      <c r="W510" s="161"/>
      <c r="X510" s="161"/>
      <c r="Y510" s="161"/>
      <c r="Z510" s="161"/>
    </row>
    <row r="511" ht="14.25" customHeight="1">
      <c r="A511" s="161"/>
      <c r="B511" s="161"/>
      <c r="C511" s="161"/>
      <c r="D511" s="161"/>
      <c r="E511" s="161"/>
      <c r="F511" s="161"/>
      <c r="G511" s="161"/>
      <c r="H511" s="161"/>
      <c r="I511" s="161"/>
      <c r="J511" s="161"/>
      <c r="K511" s="161"/>
      <c r="L511" s="161"/>
      <c r="M511" s="161"/>
      <c r="N511" s="161"/>
      <c r="O511" s="161"/>
      <c r="P511" s="161"/>
      <c r="Q511" s="161"/>
      <c r="R511" s="161"/>
      <c r="S511" s="161"/>
      <c r="T511" s="161"/>
      <c r="U511" s="161"/>
      <c r="V511" s="161"/>
      <c r="W511" s="161"/>
      <c r="X511" s="161"/>
      <c r="Y511" s="161"/>
      <c r="Z511" s="161"/>
    </row>
    <row r="512" ht="14.25" customHeight="1">
      <c r="A512" s="161"/>
      <c r="B512" s="161"/>
      <c r="C512" s="161"/>
      <c r="D512" s="161"/>
      <c r="E512" s="161"/>
      <c r="F512" s="161"/>
      <c r="G512" s="161"/>
      <c r="H512" s="161"/>
      <c r="I512" s="161"/>
      <c r="J512" s="161"/>
      <c r="K512" s="161"/>
      <c r="L512" s="161"/>
      <c r="M512" s="161"/>
      <c r="N512" s="161"/>
      <c r="O512" s="161"/>
      <c r="P512" s="161"/>
      <c r="Q512" s="161"/>
      <c r="R512" s="161"/>
      <c r="S512" s="161"/>
      <c r="T512" s="161"/>
      <c r="U512" s="161"/>
      <c r="V512" s="161"/>
      <c r="W512" s="161"/>
      <c r="X512" s="161"/>
      <c r="Y512" s="161"/>
      <c r="Z512" s="161"/>
    </row>
    <row r="513" ht="14.25" customHeight="1">
      <c r="A513" s="161"/>
      <c r="B513" s="161"/>
      <c r="C513" s="161"/>
      <c r="D513" s="161"/>
      <c r="E513" s="161"/>
      <c r="F513" s="161"/>
      <c r="G513" s="161"/>
      <c r="H513" s="161"/>
      <c r="I513" s="161"/>
      <c r="J513" s="161"/>
      <c r="K513" s="161"/>
      <c r="L513" s="161"/>
      <c r="M513" s="161"/>
      <c r="N513" s="161"/>
      <c r="O513" s="161"/>
      <c r="P513" s="161"/>
      <c r="Q513" s="161"/>
      <c r="R513" s="161"/>
      <c r="S513" s="161"/>
      <c r="T513" s="161"/>
      <c r="U513" s="161"/>
      <c r="V513" s="161"/>
      <c r="W513" s="161"/>
      <c r="X513" s="161"/>
      <c r="Y513" s="161"/>
      <c r="Z513" s="161"/>
    </row>
    <row r="514" ht="14.25" customHeight="1">
      <c r="A514" s="161"/>
      <c r="B514" s="161"/>
      <c r="C514" s="161"/>
      <c r="D514" s="161"/>
      <c r="E514" s="161"/>
      <c r="F514" s="161"/>
      <c r="G514" s="161"/>
      <c r="H514" s="161"/>
      <c r="I514" s="161"/>
      <c r="J514" s="161"/>
      <c r="K514" s="161"/>
      <c r="L514" s="161"/>
      <c r="M514" s="161"/>
      <c r="N514" s="161"/>
      <c r="O514" s="161"/>
      <c r="P514" s="161"/>
      <c r="Q514" s="161"/>
      <c r="R514" s="161"/>
      <c r="S514" s="161"/>
      <c r="T514" s="161"/>
      <c r="U514" s="161"/>
      <c r="V514" s="161"/>
      <c r="W514" s="161"/>
      <c r="X514" s="161"/>
      <c r="Y514" s="161"/>
      <c r="Z514" s="161"/>
    </row>
    <row r="515" ht="14.25" customHeight="1">
      <c r="A515" s="161"/>
      <c r="B515" s="161"/>
      <c r="C515" s="161"/>
      <c r="D515" s="161"/>
      <c r="E515" s="161"/>
      <c r="F515" s="161"/>
      <c r="G515" s="161"/>
      <c r="H515" s="161"/>
      <c r="I515" s="161"/>
      <c r="J515" s="161"/>
      <c r="K515" s="161"/>
      <c r="L515" s="161"/>
      <c r="M515" s="161"/>
      <c r="N515" s="161"/>
      <c r="O515" s="161"/>
      <c r="P515" s="161"/>
      <c r="Q515" s="161"/>
      <c r="R515" s="161"/>
      <c r="S515" s="161"/>
      <c r="T515" s="161"/>
      <c r="U515" s="161"/>
      <c r="V515" s="161"/>
      <c r="W515" s="161"/>
      <c r="X515" s="161"/>
      <c r="Y515" s="161"/>
      <c r="Z515" s="161"/>
    </row>
    <row r="516" ht="14.25" customHeight="1">
      <c r="A516" s="161"/>
      <c r="B516" s="161"/>
      <c r="C516" s="161"/>
      <c r="D516" s="161"/>
      <c r="E516" s="161"/>
      <c r="F516" s="161"/>
      <c r="G516" s="161"/>
      <c r="H516" s="161"/>
      <c r="I516" s="161"/>
      <c r="J516" s="161"/>
      <c r="K516" s="161"/>
      <c r="L516" s="161"/>
      <c r="M516" s="161"/>
      <c r="N516" s="161"/>
      <c r="O516" s="161"/>
      <c r="P516" s="161"/>
      <c r="Q516" s="161"/>
      <c r="R516" s="161"/>
      <c r="S516" s="161"/>
      <c r="T516" s="161"/>
      <c r="U516" s="161"/>
      <c r="V516" s="161"/>
      <c r="W516" s="161"/>
      <c r="X516" s="161"/>
      <c r="Y516" s="161"/>
      <c r="Z516" s="161"/>
    </row>
    <row r="517" ht="14.25" customHeight="1">
      <c r="A517" s="161"/>
      <c r="B517" s="161"/>
      <c r="C517" s="161"/>
      <c r="D517" s="161"/>
      <c r="E517" s="161"/>
      <c r="F517" s="161"/>
      <c r="G517" s="161"/>
      <c r="H517" s="161"/>
      <c r="I517" s="161"/>
      <c r="J517" s="161"/>
      <c r="K517" s="161"/>
      <c r="L517" s="161"/>
      <c r="M517" s="161"/>
      <c r="N517" s="161"/>
      <c r="O517" s="161"/>
      <c r="P517" s="161"/>
      <c r="Q517" s="161"/>
      <c r="R517" s="161"/>
      <c r="S517" s="161"/>
      <c r="T517" s="161"/>
      <c r="U517" s="161"/>
      <c r="V517" s="161"/>
      <c r="W517" s="161"/>
      <c r="X517" s="161"/>
      <c r="Y517" s="161"/>
      <c r="Z517" s="161"/>
    </row>
    <row r="518" ht="14.25" customHeight="1">
      <c r="A518" s="161"/>
      <c r="B518" s="161"/>
      <c r="C518" s="161"/>
      <c r="D518" s="161"/>
      <c r="E518" s="161"/>
      <c r="F518" s="161"/>
      <c r="G518" s="161"/>
      <c r="H518" s="161"/>
      <c r="I518" s="161"/>
      <c r="J518" s="161"/>
      <c r="K518" s="161"/>
      <c r="L518" s="161"/>
      <c r="M518" s="161"/>
      <c r="N518" s="161"/>
      <c r="O518" s="161"/>
      <c r="P518" s="161"/>
      <c r="Q518" s="161"/>
      <c r="R518" s="161"/>
      <c r="S518" s="161"/>
      <c r="T518" s="161"/>
      <c r="U518" s="161"/>
      <c r="V518" s="161"/>
      <c r="W518" s="161"/>
      <c r="X518" s="161"/>
      <c r="Y518" s="161"/>
      <c r="Z518" s="161"/>
    </row>
    <row r="519" ht="14.25" customHeight="1">
      <c r="A519" s="161"/>
      <c r="B519" s="161"/>
      <c r="C519" s="161"/>
      <c r="D519" s="161"/>
      <c r="E519" s="161"/>
      <c r="F519" s="161"/>
      <c r="G519" s="161"/>
      <c r="H519" s="161"/>
      <c r="I519" s="161"/>
      <c r="J519" s="161"/>
      <c r="K519" s="161"/>
      <c r="L519" s="161"/>
      <c r="M519" s="161"/>
      <c r="N519" s="161"/>
      <c r="O519" s="161"/>
      <c r="P519" s="161"/>
      <c r="Q519" s="161"/>
      <c r="R519" s="161"/>
      <c r="S519" s="161"/>
      <c r="T519" s="161"/>
      <c r="U519" s="161"/>
      <c r="V519" s="161"/>
      <c r="W519" s="161"/>
      <c r="X519" s="161"/>
      <c r="Y519" s="161"/>
      <c r="Z519" s="161"/>
    </row>
    <row r="520" ht="14.25" customHeight="1">
      <c r="A520" s="161"/>
      <c r="B520" s="161"/>
      <c r="C520" s="161"/>
      <c r="D520" s="161"/>
      <c r="E520" s="161"/>
      <c r="F520" s="161"/>
      <c r="G520" s="161"/>
      <c r="H520" s="161"/>
      <c r="I520" s="161"/>
      <c r="J520" s="161"/>
      <c r="K520" s="161"/>
      <c r="L520" s="161"/>
      <c r="M520" s="161"/>
      <c r="N520" s="161"/>
      <c r="O520" s="161"/>
      <c r="P520" s="161"/>
      <c r="Q520" s="161"/>
      <c r="R520" s="161"/>
      <c r="S520" s="161"/>
      <c r="T520" s="161"/>
      <c r="U520" s="161"/>
      <c r="V520" s="161"/>
      <c r="W520" s="161"/>
      <c r="X520" s="161"/>
      <c r="Y520" s="161"/>
      <c r="Z520" s="161"/>
    </row>
    <row r="521" ht="14.25" customHeight="1">
      <c r="A521" s="161"/>
      <c r="B521" s="161"/>
      <c r="C521" s="161"/>
      <c r="D521" s="161"/>
      <c r="E521" s="161"/>
      <c r="F521" s="161"/>
      <c r="G521" s="161"/>
      <c r="H521" s="161"/>
      <c r="I521" s="161"/>
      <c r="J521" s="161"/>
      <c r="K521" s="161"/>
      <c r="L521" s="161"/>
      <c r="M521" s="161"/>
      <c r="N521" s="161"/>
      <c r="O521" s="161"/>
      <c r="P521" s="161"/>
      <c r="Q521" s="161"/>
      <c r="R521" s="161"/>
      <c r="S521" s="161"/>
      <c r="T521" s="161"/>
      <c r="U521" s="161"/>
      <c r="V521" s="161"/>
      <c r="W521" s="161"/>
      <c r="X521" s="161"/>
      <c r="Y521" s="161"/>
      <c r="Z521" s="161"/>
    </row>
    <row r="522" ht="14.25" customHeight="1">
      <c r="A522" s="161"/>
      <c r="B522" s="161"/>
      <c r="C522" s="161"/>
      <c r="D522" s="161"/>
      <c r="E522" s="161"/>
      <c r="F522" s="161"/>
      <c r="G522" s="161"/>
      <c r="H522" s="161"/>
      <c r="I522" s="161"/>
      <c r="J522" s="161"/>
      <c r="K522" s="161"/>
      <c r="L522" s="161"/>
      <c r="M522" s="161"/>
      <c r="N522" s="161"/>
      <c r="O522" s="161"/>
      <c r="P522" s="161"/>
      <c r="Q522" s="161"/>
      <c r="R522" s="161"/>
      <c r="S522" s="161"/>
      <c r="T522" s="161"/>
      <c r="U522" s="161"/>
      <c r="V522" s="161"/>
      <c r="W522" s="161"/>
      <c r="X522" s="161"/>
      <c r="Y522" s="161"/>
      <c r="Z522" s="161"/>
    </row>
    <row r="523" ht="14.25" customHeight="1">
      <c r="A523" s="161"/>
      <c r="B523" s="161"/>
      <c r="C523" s="161"/>
      <c r="D523" s="161"/>
      <c r="E523" s="161"/>
      <c r="F523" s="161"/>
      <c r="G523" s="161"/>
      <c r="H523" s="161"/>
      <c r="I523" s="161"/>
      <c r="J523" s="161"/>
      <c r="K523" s="161"/>
      <c r="L523" s="161"/>
      <c r="M523" s="161"/>
      <c r="N523" s="161"/>
      <c r="O523" s="161"/>
      <c r="P523" s="161"/>
      <c r="Q523" s="161"/>
      <c r="R523" s="161"/>
      <c r="S523" s="161"/>
      <c r="T523" s="161"/>
      <c r="U523" s="161"/>
      <c r="V523" s="161"/>
      <c r="W523" s="161"/>
      <c r="X523" s="161"/>
      <c r="Y523" s="161"/>
      <c r="Z523" s="161"/>
    </row>
    <row r="524" ht="14.25" customHeight="1">
      <c r="A524" s="161"/>
      <c r="B524" s="161"/>
      <c r="C524" s="161"/>
      <c r="D524" s="161"/>
      <c r="E524" s="161"/>
      <c r="F524" s="161"/>
      <c r="G524" s="161"/>
      <c r="H524" s="161"/>
      <c r="I524" s="161"/>
      <c r="J524" s="161"/>
      <c r="K524" s="161"/>
      <c r="L524" s="161"/>
      <c r="M524" s="161"/>
      <c r="N524" s="161"/>
      <c r="O524" s="161"/>
      <c r="P524" s="161"/>
      <c r="Q524" s="161"/>
      <c r="R524" s="161"/>
      <c r="S524" s="161"/>
      <c r="T524" s="161"/>
      <c r="U524" s="161"/>
      <c r="V524" s="161"/>
      <c r="W524" s="161"/>
      <c r="X524" s="161"/>
      <c r="Y524" s="161"/>
      <c r="Z524" s="161"/>
    </row>
    <row r="525" ht="14.25" customHeight="1">
      <c r="A525" s="161"/>
      <c r="B525" s="161"/>
      <c r="C525" s="161"/>
      <c r="D525" s="161"/>
      <c r="E525" s="161"/>
      <c r="F525" s="161"/>
      <c r="G525" s="161"/>
      <c r="H525" s="161"/>
      <c r="I525" s="161"/>
      <c r="J525" s="161"/>
      <c r="K525" s="161"/>
      <c r="L525" s="161"/>
      <c r="M525" s="161"/>
      <c r="N525" s="161"/>
      <c r="O525" s="161"/>
      <c r="P525" s="161"/>
      <c r="Q525" s="161"/>
      <c r="R525" s="161"/>
      <c r="S525" s="161"/>
      <c r="T525" s="161"/>
      <c r="U525" s="161"/>
      <c r="V525" s="161"/>
      <c r="W525" s="161"/>
      <c r="X525" s="161"/>
      <c r="Y525" s="161"/>
      <c r="Z525" s="161"/>
    </row>
    <row r="526" ht="14.25" customHeight="1">
      <c r="A526" s="161"/>
      <c r="B526" s="161"/>
      <c r="C526" s="161"/>
      <c r="D526" s="161"/>
      <c r="E526" s="161"/>
      <c r="F526" s="161"/>
      <c r="G526" s="161"/>
      <c r="H526" s="161"/>
      <c r="I526" s="161"/>
      <c r="J526" s="161"/>
      <c r="K526" s="161"/>
      <c r="L526" s="161"/>
      <c r="M526" s="161"/>
      <c r="N526" s="161"/>
      <c r="O526" s="161"/>
      <c r="P526" s="161"/>
      <c r="Q526" s="161"/>
      <c r="R526" s="161"/>
      <c r="S526" s="161"/>
      <c r="T526" s="161"/>
      <c r="U526" s="161"/>
      <c r="V526" s="161"/>
      <c r="W526" s="161"/>
      <c r="X526" s="161"/>
      <c r="Y526" s="161"/>
      <c r="Z526" s="161"/>
    </row>
    <row r="527" ht="14.25" customHeight="1">
      <c r="A527" s="161"/>
      <c r="B527" s="161"/>
      <c r="C527" s="161"/>
      <c r="D527" s="161"/>
      <c r="E527" s="161"/>
      <c r="F527" s="161"/>
      <c r="G527" s="161"/>
      <c r="H527" s="161"/>
      <c r="I527" s="161"/>
      <c r="J527" s="161"/>
      <c r="K527" s="161"/>
      <c r="L527" s="161"/>
      <c r="M527" s="161"/>
      <c r="N527" s="161"/>
      <c r="O527" s="161"/>
      <c r="P527" s="161"/>
      <c r="Q527" s="161"/>
      <c r="R527" s="161"/>
      <c r="S527" s="161"/>
      <c r="T527" s="161"/>
      <c r="U527" s="161"/>
      <c r="V527" s="161"/>
      <c r="W527" s="161"/>
      <c r="X527" s="161"/>
      <c r="Y527" s="161"/>
      <c r="Z527" s="161"/>
    </row>
    <row r="528" ht="14.25" customHeight="1">
      <c r="A528" s="161"/>
      <c r="B528" s="161"/>
      <c r="C528" s="161"/>
      <c r="D528" s="161"/>
      <c r="E528" s="161"/>
      <c r="F528" s="161"/>
      <c r="G528" s="161"/>
      <c r="H528" s="161"/>
      <c r="I528" s="161"/>
      <c r="J528" s="161"/>
      <c r="K528" s="161"/>
      <c r="L528" s="161"/>
      <c r="M528" s="161"/>
      <c r="N528" s="161"/>
      <c r="O528" s="161"/>
      <c r="P528" s="161"/>
      <c r="Q528" s="161"/>
      <c r="R528" s="161"/>
      <c r="S528" s="161"/>
      <c r="T528" s="161"/>
      <c r="U528" s="161"/>
      <c r="V528" s="161"/>
      <c r="W528" s="161"/>
      <c r="X528" s="161"/>
      <c r="Y528" s="161"/>
      <c r="Z528" s="161"/>
    </row>
    <row r="529" ht="14.25" customHeight="1">
      <c r="A529" s="161"/>
      <c r="B529" s="161"/>
      <c r="C529" s="161"/>
      <c r="D529" s="161"/>
      <c r="E529" s="161"/>
      <c r="F529" s="161"/>
      <c r="G529" s="161"/>
      <c r="H529" s="161"/>
      <c r="I529" s="161"/>
      <c r="J529" s="161"/>
      <c r="K529" s="161"/>
      <c r="L529" s="161"/>
      <c r="M529" s="161"/>
      <c r="N529" s="161"/>
      <c r="O529" s="161"/>
      <c r="P529" s="161"/>
      <c r="Q529" s="161"/>
      <c r="R529" s="161"/>
      <c r="S529" s="161"/>
      <c r="T529" s="161"/>
      <c r="U529" s="161"/>
      <c r="V529" s="161"/>
      <c r="W529" s="161"/>
      <c r="X529" s="161"/>
      <c r="Y529" s="161"/>
      <c r="Z529" s="161"/>
    </row>
    <row r="530" ht="14.25" customHeight="1">
      <c r="A530" s="161"/>
      <c r="B530" s="161"/>
      <c r="C530" s="161"/>
      <c r="D530" s="161"/>
      <c r="E530" s="161"/>
      <c r="F530" s="161"/>
      <c r="G530" s="161"/>
      <c r="H530" s="161"/>
      <c r="I530" s="161"/>
      <c r="J530" s="161"/>
      <c r="K530" s="161"/>
      <c r="L530" s="161"/>
      <c r="M530" s="161"/>
      <c r="N530" s="161"/>
      <c r="O530" s="161"/>
      <c r="P530" s="161"/>
      <c r="Q530" s="161"/>
      <c r="R530" s="161"/>
      <c r="S530" s="161"/>
      <c r="T530" s="161"/>
      <c r="U530" s="161"/>
      <c r="V530" s="161"/>
      <c r="W530" s="161"/>
      <c r="X530" s="161"/>
      <c r="Y530" s="161"/>
      <c r="Z530" s="161"/>
    </row>
    <row r="531" ht="14.25" customHeight="1">
      <c r="A531" s="161"/>
      <c r="B531" s="161"/>
      <c r="C531" s="161"/>
      <c r="D531" s="161"/>
      <c r="E531" s="161"/>
      <c r="F531" s="161"/>
      <c r="G531" s="161"/>
      <c r="H531" s="161"/>
      <c r="I531" s="161"/>
      <c r="J531" s="161"/>
      <c r="K531" s="161"/>
      <c r="L531" s="161"/>
      <c r="M531" s="161"/>
      <c r="N531" s="161"/>
      <c r="O531" s="161"/>
      <c r="P531" s="161"/>
      <c r="Q531" s="161"/>
      <c r="R531" s="161"/>
      <c r="S531" s="161"/>
      <c r="T531" s="161"/>
      <c r="U531" s="161"/>
      <c r="V531" s="161"/>
      <c r="W531" s="161"/>
      <c r="X531" s="161"/>
      <c r="Y531" s="161"/>
      <c r="Z531" s="161"/>
    </row>
    <row r="532" ht="14.25" customHeight="1">
      <c r="A532" s="161"/>
      <c r="B532" s="161"/>
      <c r="C532" s="161"/>
      <c r="D532" s="161"/>
      <c r="E532" s="161"/>
      <c r="F532" s="161"/>
      <c r="G532" s="161"/>
      <c r="H532" s="161"/>
      <c r="I532" s="161"/>
      <c r="J532" s="161"/>
      <c r="K532" s="161"/>
      <c r="L532" s="161"/>
      <c r="M532" s="161"/>
      <c r="N532" s="161"/>
      <c r="O532" s="161"/>
      <c r="P532" s="161"/>
      <c r="Q532" s="161"/>
      <c r="R532" s="161"/>
      <c r="S532" s="161"/>
      <c r="T532" s="161"/>
      <c r="U532" s="161"/>
      <c r="V532" s="161"/>
      <c r="W532" s="161"/>
      <c r="X532" s="161"/>
      <c r="Y532" s="161"/>
      <c r="Z532" s="161"/>
    </row>
    <row r="533" ht="14.25" customHeight="1">
      <c r="A533" s="161"/>
      <c r="B533" s="161"/>
      <c r="C533" s="161"/>
      <c r="D533" s="161"/>
      <c r="E533" s="161"/>
      <c r="F533" s="161"/>
      <c r="G533" s="161"/>
      <c r="H533" s="161"/>
      <c r="I533" s="161"/>
      <c r="J533" s="161"/>
      <c r="K533" s="161"/>
      <c r="L533" s="161"/>
      <c r="M533" s="161"/>
      <c r="N533" s="161"/>
      <c r="O533" s="161"/>
      <c r="P533" s="161"/>
      <c r="Q533" s="161"/>
      <c r="R533" s="161"/>
      <c r="S533" s="161"/>
      <c r="T533" s="161"/>
      <c r="U533" s="161"/>
      <c r="V533" s="161"/>
      <c r="W533" s="161"/>
      <c r="X533" s="161"/>
      <c r="Y533" s="161"/>
      <c r="Z533" s="161"/>
    </row>
    <row r="534" ht="14.25" customHeight="1">
      <c r="A534" s="161"/>
      <c r="B534" s="161"/>
      <c r="C534" s="161"/>
      <c r="D534" s="161"/>
      <c r="E534" s="161"/>
      <c r="F534" s="161"/>
      <c r="G534" s="161"/>
      <c r="H534" s="161"/>
      <c r="I534" s="161"/>
      <c r="J534" s="161"/>
      <c r="K534" s="161"/>
      <c r="L534" s="161"/>
      <c r="M534" s="161"/>
      <c r="N534" s="161"/>
      <c r="O534" s="161"/>
      <c r="P534" s="161"/>
      <c r="Q534" s="161"/>
      <c r="R534" s="161"/>
      <c r="S534" s="161"/>
      <c r="T534" s="161"/>
      <c r="U534" s="161"/>
      <c r="V534" s="161"/>
      <c r="W534" s="161"/>
      <c r="X534" s="161"/>
      <c r="Y534" s="161"/>
      <c r="Z534" s="161"/>
    </row>
    <row r="535" ht="14.25" customHeight="1">
      <c r="A535" s="161"/>
      <c r="B535" s="161"/>
      <c r="C535" s="161"/>
      <c r="D535" s="161"/>
      <c r="E535" s="161"/>
      <c r="F535" s="161"/>
      <c r="G535" s="161"/>
      <c r="H535" s="161"/>
      <c r="I535" s="161"/>
      <c r="J535" s="161"/>
      <c r="K535" s="161"/>
      <c r="L535" s="161"/>
      <c r="M535" s="161"/>
      <c r="N535" s="161"/>
      <c r="O535" s="161"/>
      <c r="P535" s="161"/>
      <c r="Q535" s="161"/>
      <c r="R535" s="161"/>
      <c r="S535" s="161"/>
      <c r="T535" s="161"/>
      <c r="U535" s="161"/>
      <c r="V535" s="161"/>
      <c r="W535" s="161"/>
      <c r="X535" s="161"/>
      <c r="Y535" s="161"/>
      <c r="Z535" s="161"/>
    </row>
    <row r="536" ht="14.25" customHeight="1">
      <c r="A536" s="161"/>
      <c r="B536" s="161"/>
      <c r="C536" s="161"/>
      <c r="D536" s="161"/>
      <c r="E536" s="161"/>
      <c r="F536" s="161"/>
      <c r="G536" s="161"/>
      <c r="H536" s="161"/>
      <c r="I536" s="161"/>
      <c r="J536" s="161"/>
      <c r="K536" s="161"/>
      <c r="L536" s="161"/>
      <c r="M536" s="161"/>
      <c r="N536" s="161"/>
      <c r="O536" s="161"/>
      <c r="P536" s="161"/>
      <c r="Q536" s="161"/>
      <c r="R536" s="161"/>
      <c r="S536" s="161"/>
      <c r="T536" s="161"/>
      <c r="U536" s="161"/>
      <c r="V536" s="161"/>
      <c r="W536" s="161"/>
      <c r="X536" s="161"/>
      <c r="Y536" s="161"/>
      <c r="Z536" s="161"/>
    </row>
    <row r="537" ht="14.25" customHeight="1">
      <c r="A537" s="161"/>
      <c r="B537" s="161"/>
      <c r="C537" s="161"/>
      <c r="D537" s="161"/>
      <c r="E537" s="161"/>
      <c r="F537" s="161"/>
      <c r="G537" s="161"/>
      <c r="H537" s="161"/>
      <c r="I537" s="161"/>
      <c r="J537" s="161"/>
      <c r="K537" s="161"/>
      <c r="L537" s="161"/>
      <c r="M537" s="161"/>
      <c r="N537" s="161"/>
      <c r="O537" s="161"/>
      <c r="P537" s="161"/>
      <c r="Q537" s="161"/>
      <c r="R537" s="161"/>
      <c r="S537" s="161"/>
      <c r="T537" s="161"/>
      <c r="U537" s="161"/>
      <c r="V537" s="161"/>
      <c r="W537" s="161"/>
      <c r="X537" s="161"/>
      <c r="Y537" s="161"/>
      <c r="Z537" s="161"/>
    </row>
    <row r="538" ht="14.25" customHeight="1">
      <c r="A538" s="161"/>
      <c r="B538" s="161"/>
      <c r="C538" s="161"/>
      <c r="D538" s="161"/>
      <c r="E538" s="161"/>
      <c r="F538" s="161"/>
      <c r="G538" s="161"/>
      <c r="H538" s="161"/>
      <c r="I538" s="161"/>
      <c r="J538" s="161"/>
      <c r="K538" s="161"/>
      <c r="L538" s="161"/>
      <c r="M538" s="161"/>
      <c r="N538" s="161"/>
      <c r="O538" s="161"/>
      <c r="P538" s="161"/>
      <c r="Q538" s="161"/>
      <c r="R538" s="161"/>
      <c r="S538" s="161"/>
      <c r="T538" s="161"/>
      <c r="U538" s="161"/>
      <c r="V538" s="161"/>
      <c r="W538" s="161"/>
      <c r="X538" s="161"/>
      <c r="Y538" s="161"/>
      <c r="Z538" s="161"/>
    </row>
    <row r="539" ht="14.25" customHeight="1">
      <c r="A539" s="161"/>
      <c r="B539" s="161"/>
      <c r="C539" s="161"/>
      <c r="D539" s="161"/>
      <c r="E539" s="161"/>
      <c r="F539" s="161"/>
      <c r="G539" s="161"/>
      <c r="H539" s="161"/>
      <c r="I539" s="161"/>
      <c r="J539" s="161"/>
      <c r="K539" s="161"/>
      <c r="L539" s="161"/>
      <c r="M539" s="161"/>
      <c r="N539" s="161"/>
      <c r="O539" s="161"/>
      <c r="P539" s="161"/>
      <c r="Q539" s="161"/>
      <c r="R539" s="161"/>
      <c r="S539" s="161"/>
      <c r="T539" s="161"/>
      <c r="U539" s="161"/>
      <c r="V539" s="161"/>
      <c r="W539" s="161"/>
      <c r="X539" s="161"/>
      <c r="Y539" s="161"/>
      <c r="Z539" s="161"/>
    </row>
    <row r="540" ht="14.25" customHeight="1">
      <c r="A540" s="161"/>
      <c r="B540" s="161"/>
      <c r="C540" s="161"/>
      <c r="D540" s="161"/>
      <c r="E540" s="161"/>
      <c r="F540" s="161"/>
      <c r="G540" s="161"/>
      <c r="H540" s="161"/>
      <c r="I540" s="161"/>
      <c r="J540" s="161"/>
      <c r="K540" s="161"/>
      <c r="L540" s="161"/>
      <c r="M540" s="161"/>
      <c r="N540" s="161"/>
      <c r="O540" s="161"/>
      <c r="P540" s="161"/>
      <c r="Q540" s="161"/>
      <c r="R540" s="161"/>
      <c r="S540" s="161"/>
      <c r="T540" s="161"/>
      <c r="U540" s="161"/>
      <c r="V540" s="161"/>
      <c r="W540" s="161"/>
      <c r="X540" s="161"/>
      <c r="Y540" s="161"/>
      <c r="Z540" s="161"/>
    </row>
    <row r="541" ht="14.25" customHeight="1">
      <c r="A541" s="161"/>
      <c r="B541" s="161"/>
      <c r="C541" s="161"/>
      <c r="D541" s="161"/>
      <c r="E541" s="161"/>
      <c r="F541" s="161"/>
      <c r="G541" s="161"/>
      <c r="H541" s="161"/>
      <c r="I541" s="161"/>
      <c r="J541" s="161"/>
      <c r="K541" s="161"/>
      <c r="L541" s="161"/>
      <c r="M541" s="161"/>
      <c r="N541" s="161"/>
      <c r="O541" s="161"/>
      <c r="P541" s="161"/>
      <c r="Q541" s="161"/>
      <c r="R541" s="161"/>
      <c r="S541" s="161"/>
      <c r="T541" s="161"/>
      <c r="U541" s="161"/>
      <c r="V541" s="161"/>
      <c r="W541" s="161"/>
      <c r="X541" s="161"/>
      <c r="Y541" s="161"/>
      <c r="Z541" s="161"/>
    </row>
    <row r="542" ht="14.25" customHeight="1">
      <c r="A542" s="161"/>
      <c r="B542" s="161"/>
      <c r="C542" s="161"/>
      <c r="D542" s="161"/>
      <c r="E542" s="161"/>
      <c r="F542" s="161"/>
      <c r="G542" s="161"/>
      <c r="H542" s="161"/>
      <c r="I542" s="161"/>
      <c r="J542" s="161"/>
      <c r="K542" s="161"/>
      <c r="L542" s="161"/>
      <c r="M542" s="161"/>
      <c r="N542" s="161"/>
      <c r="O542" s="161"/>
      <c r="P542" s="161"/>
      <c r="Q542" s="161"/>
      <c r="R542" s="161"/>
      <c r="S542" s="161"/>
      <c r="T542" s="161"/>
      <c r="U542" s="161"/>
      <c r="V542" s="161"/>
      <c r="W542" s="161"/>
      <c r="X542" s="161"/>
      <c r="Y542" s="161"/>
      <c r="Z542" s="161"/>
    </row>
    <row r="543" ht="14.25" customHeight="1">
      <c r="A543" s="161"/>
      <c r="B543" s="161"/>
      <c r="C543" s="161"/>
      <c r="D543" s="161"/>
      <c r="E543" s="161"/>
      <c r="F543" s="161"/>
      <c r="G543" s="161"/>
      <c r="H543" s="161"/>
      <c r="I543" s="161"/>
      <c r="J543" s="161"/>
      <c r="K543" s="161"/>
      <c r="L543" s="161"/>
      <c r="M543" s="161"/>
      <c r="N543" s="161"/>
      <c r="O543" s="161"/>
      <c r="P543" s="161"/>
      <c r="Q543" s="161"/>
      <c r="R543" s="161"/>
      <c r="S543" s="161"/>
      <c r="T543" s="161"/>
      <c r="U543" s="161"/>
      <c r="V543" s="161"/>
      <c r="W543" s="161"/>
      <c r="X543" s="161"/>
      <c r="Y543" s="161"/>
      <c r="Z543" s="161"/>
    </row>
    <row r="544" ht="14.25" customHeight="1">
      <c r="A544" s="161"/>
      <c r="B544" s="161"/>
      <c r="C544" s="161"/>
      <c r="D544" s="161"/>
      <c r="E544" s="161"/>
      <c r="F544" s="161"/>
      <c r="G544" s="161"/>
      <c r="H544" s="161"/>
      <c r="I544" s="161"/>
      <c r="J544" s="161"/>
      <c r="K544" s="161"/>
      <c r="L544" s="161"/>
      <c r="M544" s="161"/>
      <c r="N544" s="161"/>
      <c r="O544" s="161"/>
      <c r="P544" s="161"/>
      <c r="Q544" s="161"/>
      <c r="R544" s="161"/>
      <c r="S544" s="161"/>
      <c r="T544" s="161"/>
      <c r="U544" s="161"/>
      <c r="V544" s="161"/>
      <c r="W544" s="161"/>
      <c r="X544" s="161"/>
      <c r="Y544" s="161"/>
      <c r="Z544" s="161"/>
    </row>
    <row r="545" ht="14.25" customHeight="1">
      <c r="A545" s="161"/>
      <c r="B545" s="161"/>
      <c r="C545" s="161"/>
      <c r="D545" s="161"/>
      <c r="E545" s="161"/>
      <c r="F545" s="161"/>
      <c r="G545" s="161"/>
      <c r="H545" s="161"/>
      <c r="I545" s="161"/>
      <c r="J545" s="161"/>
      <c r="K545" s="161"/>
      <c r="L545" s="161"/>
      <c r="M545" s="161"/>
      <c r="N545" s="161"/>
      <c r="O545" s="161"/>
      <c r="P545" s="161"/>
      <c r="Q545" s="161"/>
      <c r="R545" s="161"/>
      <c r="S545" s="161"/>
      <c r="T545" s="161"/>
      <c r="U545" s="161"/>
      <c r="V545" s="161"/>
      <c r="W545" s="161"/>
      <c r="X545" s="161"/>
      <c r="Y545" s="161"/>
      <c r="Z545" s="161"/>
    </row>
    <row r="546" ht="14.25" customHeight="1">
      <c r="A546" s="161"/>
      <c r="B546" s="161"/>
      <c r="C546" s="161"/>
      <c r="D546" s="161"/>
      <c r="E546" s="161"/>
      <c r="F546" s="161"/>
      <c r="G546" s="161"/>
      <c r="H546" s="161"/>
      <c r="I546" s="161"/>
      <c r="J546" s="161"/>
      <c r="K546" s="161"/>
      <c r="L546" s="161"/>
      <c r="M546" s="161"/>
      <c r="N546" s="161"/>
      <c r="O546" s="161"/>
      <c r="P546" s="161"/>
      <c r="Q546" s="161"/>
      <c r="R546" s="161"/>
      <c r="S546" s="161"/>
      <c r="T546" s="161"/>
      <c r="U546" s="161"/>
      <c r="V546" s="161"/>
      <c r="W546" s="161"/>
      <c r="X546" s="161"/>
      <c r="Y546" s="161"/>
      <c r="Z546" s="161"/>
    </row>
    <row r="547" ht="14.25" customHeight="1">
      <c r="A547" s="161"/>
      <c r="B547" s="161"/>
      <c r="C547" s="161"/>
      <c r="D547" s="161"/>
      <c r="E547" s="161"/>
      <c r="F547" s="161"/>
      <c r="G547" s="161"/>
      <c r="H547" s="161"/>
      <c r="I547" s="161"/>
      <c r="J547" s="161"/>
      <c r="K547" s="161"/>
      <c r="L547" s="161"/>
      <c r="M547" s="161"/>
      <c r="N547" s="161"/>
      <c r="O547" s="161"/>
      <c r="P547" s="161"/>
      <c r="Q547" s="161"/>
      <c r="R547" s="161"/>
      <c r="S547" s="161"/>
      <c r="T547" s="161"/>
      <c r="U547" s="161"/>
      <c r="V547" s="161"/>
      <c r="W547" s="161"/>
      <c r="X547" s="161"/>
      <c r="Y547" s="161"/>
      <c r="Z547" s="161"/>
    </row>
    <row r="548" ht="14.25" customHeight="1">
      <c r="A548" s="161"/>
      <c r="B548" s="161"/>
      <c r="C548" s="161"/>
      <c r="D548" s="161"/>
      <c r="E548" s="161"/>
      <c r="F548" s="161"/>
      <c r="G548" s="161"/>
      <c r="H548" s="161"/>
      <c r="I548" s="161"/>
      <c r="J548" s="161"/>
      <c r="K548" s="161"/>
      <c r="L548" s="161"/>
      <c r="M548" s="161"/>
      <c r="N548" s="161"/>
      <c r="O548" s="161"/>
      <c r="P548" s="161"/>
      <c r="Q548" s="161"/>
      <c r="R548" s="161"/>
      <c r="S548" s="161"/>
      <c r="T548" s="161"/>
      <c r="U548" s="161"/>
      <c r="V548" s="161"/>
      <c r="W548" s="161"/>
      <c r="X548" s="161"/>
      <c r="Y548" s="161"/>
      <c r="Z548" s="161"/>
    </row>
    <row r="549" ht="14.25" customHeight="1">
      <c r="A549" s="161"/>
      <c r="B549" s="161"/>
      <c r="C549" s="161"/>
      <c r="D549" s="161"/>
      <c r="E549" s="161"/>
      <c r="F549" s="161"/>
      <c r="G549" s="161"/>
      <c r="H549" s="161"/>
      <c r="I549" s="161"/>
      <c r="J549" s="161"/>
      <c r="K549" s="161"/>
      <c r="L549" s="161"/>
      <c r="M549" s="161"/>
      <c r="N549" s="161"/>
      <c r="O549" s="161"/>
      <c r="P549" s="161"/>
      <c r="Q549" s="161"/>
      <c r="R549" s="161"/>
      <c r="S549" s="161"/>
      <c r="T549" s="161"/>
      <c r="U549" s="161"/>
      <c r="V549" s="161"/>
      <c r="W549" s="161"/>
      <c r="X549" s="161"/>
      <c r="Y549" s="161"/>
      <c r="Z549" s="161"/>
    </row>
    <row r="550" ht="14.25" customHeight="1">
      <c r="A550" s="161"/>
      <c r="B550" s="161"/>
      <c r="C550" s="161"/>
      <c r="D550" s="161"/>
      <c r="E550" s="161"/>
      <c r="F550" s="161"/>
      <c r="G550" s="161"/>
      <c r="H550" s="161"/>
      <c r="I550" s="161"/>
      <c r="J550" s="161"/>
      <c r="K550" s="161"/>
      <c r="L550" s="161"/>
      <c r="M550" s="161"/>
      <c r="N550" s="161"/>
      <c r="O550" s="161"/>
      <c r="P550" s="161"/>
      <c r="Q550" s="161"/>
      <c r="R550" s="161"/>
      <c r="S550" s="161"/>
      <c r="T550" s="161"/>
      <c r="U550" s="161"/>
      <c r="V550" s="161"/>
      <c r="W550" s="161"/>
      <c r="X550" s="161"/>
      <c r="Y550" s="161"/>
      <c r="Z550" s="161"/>
    </row>
    <row r="551" ht="14.25" customHeight="1">
      <c r="A551" s="161"/>
      <c r="B551" s="161"/>
      <c r="C551" s="161"/>
      <c r="D551" s="161"/>
      <c r="E551" s="161"/>
      <c r="F551" s="161"/>
      <c r="G551" s="161"/>
      <c r="H551" s="161"/>
      <c r="I551" s="161"/>
      <c r="J551" s="161"/>
      <c r="K551" s="161"/>
      <c r="L551" s="161"/>
      <c r="M551" s="161"/>
      <c r="N551" s="161"/>
      <c r="O551" s="161"/>
      <c r="P551" s="161"/>
      <c r="Q551" s="161"/>
      <c r="R551" s="161"/>
      <c r="S551" s="161"/>
      <c r="T551" s="161"/>
      <c r="U551" s="161"/>
      <c r="V551" s="161"/>
      <c r="W551" s="161"/>
      <c r="X551" s="161"/>
      <c r="Y551" s="161"/>
      <c r="Z551" s="161"/>
    </row>
    <row r="552" ht="14.25" customHeight="1">
      <c r="A552" s="161"/>
      <c r="B552" s="161"/>
      <c r="C552" s="161"/>
      <c r="D552" s="161"/>
      <c r="E552" s="161"/>
      <c r="F552" s="161"/>
      <c r="G552" s="161"/>
      <c r="H552" s="161"/>
      <c r="I552" s="161"/>
      <c r="J552" s="161"/>
      <c r="K552" s="161"/>
      <c r="L552" s="161"/>
      <c r="M552" s="161"/>
      <c r="N552" s="161"/>
      <c r="O552" s="161"/>
      <c r="P552" s="161"/>
      <c r="Q552" s="161"/>
      <c r="R552" s="161"/>
      <c r="S552" s="161"/>
      <c r="T552" s="161"/>
      <c r="U552" s="161"/>
      <c r="V552" s="161"/>
      <c r="W552" s="161"/>
      <c r="X552" s="161"/>
      <c r="Y552" s="161"/>
      <c r="Z552" s="161"/>
    </row>
    <row r="553" ht="14.25" customHeight="1">
      <c r="A553" s="161"/>
      <c r="B553" s="161"/>
      <c r="C553" s="161"/>
      <c r="D553" s="161"/>
      <c r="E553" s="161"/>
      <c r="F553" s="161"/>
      <c r="G553" s="161"/>
      <c r="H553" s="161"/>
      <c r="I553" s="161"/>
      <c r="J553" s="161"/>
      <c r="K553" s="161"/>
      <c r="L553" s="161"/>
      <c r="M553" s="161"/>
      <c r="N553" s="161"/>
      <c r="O553" s="161"/>
      <c r="P553" s="161"/>
      <c r="Q553" s="161"/>
      <c r="R553" s="161"/>
      <c r="S553" s="161"/>
      <c r="T553" s="161"/>
      <c r="U553" s="161"/>
      <c r="V553" s="161"/>
      <c r="W553" s="161"/>
      <c r="X553" s="161"/>
      <c r="Y553" s="161"/>
      <c r="Z553" s="161"/>
    </row>
    <row r="554" ht="14.25" customHeight="1">
      <c r="A554" s="161"/>
      <c r="B554" s="161"/>
      <c r="C554" s="161"/>
      <c r="D554" s="161"/>
      <c r="E554" s="161"/>
      <c r="F554" s="161"/>
      <c r="G554" s="161"/>
      <c r="H554" s="161"/>
      <c r="I554" s="161"/>
      <c r="J554" s="161"/>
      <c r="K554" s="161"/>
      <c r="L554" s="161"/>
      <c r="M554" s="161"/>
      <c r="N554" s="161"/>
      <c r="O554" s="161"/>
      <c r="P554" s="161"/>
      <c r="Q554" s="161"/>
      <c r="R554" s="161"/>
      <c r="S554" s="161"/>
      <c r="T554" s="161"/>
      <c r="U554" s="161"/>
      <c r="V554" s="161"/>
      <c r="W554" s="161"/>
      <c r="X554" s="161"/>
      <c r="Y554" s="161"/>
      <c r="Z554" s="161"/>
    </row>
    <row r="555" ht="14.25" customHeight="1">
      <c r="A555" s="161"/>
      <c r="B555" s="161"/>
      <c r="C555" s="161"/>
      <c r="D555" s="161"/>
      <c r="E555" s="161"/>
      <c r="F555" s="161"/>
      <c r="G555" s="161"/>
      <c r="H555" s="161"/>
      <c r="I555" s="161"/>
      <c r="J555" s="161"/>
      <c r="K555" s="161"/>
      <c r="L555" s="161"/>
      <c r="M555" s="161"/>
      <c r="N555" s="161"/>
      <c r="O555" s="161"/>
      <c r="P555" s="161"/>
      <c r="Q555" s="161"/>
      <c r="R555" s="161"/>
      <c r="S555" s="161"/>
      <c r="T555" s="161"/>
      <c r="U555" s="161"/>
      <c r="V555" s="161"/>
      <c r="W555" s="161"/>
      <c r="X555" s="161"/>
      <c r="Y555" s="161"/>
      <c r="Z555" s="161"/>
    </row>
    <row r="556" ht="14.25" customHeight="1">
      <c r="A556" s="161"/>
      <c r="B556" s="161"/>
      <c r="C556" s="161"/>
      <c r="D556" s="161"/>
      <c r="E556" s="161"/>
      <c r="F556" s="161"/>
      <c r="G556" s="161"/>
      <c r="H556" s="161"/>
      <c r="I556" s="161"/>
      <c r="J556" s="161"/>
      <c r="K556" s="161"/>
      <c r="L556" s="161"/>
      <c r="M556" s="161"/>
      <c r="N556" s="161"/>
      <c r="O556" s="161"/>
      <c r="P556" s="161"/>
      <c r="Q556" s="161"/>
      <c r="R556" s="161"/>
      <c r="S556" s="161"/>
      <c r="T556" s="161"/>
      <c r="U556" s="161"/>
      <c r="V556" s="161"/>
      <c r="W556" s="161"/>
      <c r="X556" s="161"/>
      <c r="Y556" s="161"/>
      <c r="Z556" s="161"/>
    </row>
    <row r="557" ht="14.25" customHeight="1">
      <c r="A557" s="161"/>
      <c r="B557" s="161"/>
      <c r="C557" s="161"/>
      <c r="D557" s="161"/>
      <c r="E557" s="161"/>
      <c r="F557" s="161"/>
      <c r="G557" s="161"/>
      <c r="H557" s="161"/>
      <c r="I557" s="161"/>
      <c r="J557" s="161"/>
      <c r="K557" s="161"/>
      <c r="L557" s="161"/>
      <c r="M557" s="161"/>
      <c r="N557" s="161"/>
      <c r="O557" s="161"/>
      <c r="P557" s="161"/>
      <c r="Q557" s="161"/>
      <c r="R557" s="161"/>
      <c r="S557" s="161"/>
      <c r="T557" s="161"/>
      <c r="U557" s="161"/>
      <c r="V557" s="161"/>
      <c r="W557" s="161"/>
      <c r="X557" s="161"/>
      <c r="Y557" s="161"/>
      <c r="Z557" s="161"/>
    </row>
    <row r="558" ht="14.25" customHeight="1">
      <c r="A558" s="161"/>
      <c r="B558" s="161"/>
      <c r="C558" s="161"/>
      <c r="D558" s="161"/>
      <c r="E558" s="161"/>
      <c r="F558" s="161"/>
      <c r="G558" s="161"/>
      <c r="H558" s="161"/>
      <c r="I558" s="161"/>
      <c r="J558" s="161"/>
      <c r="K558" s="161"/>
      <c r="L558" s="161"/>
      <c r="M558" s="161"/>
      <c r="N558" s="161"/>
      <c r="O558" s="161"/>
      <c r="P558" s="161"/>
      <c r="Q558" s="161"/>
      <c r="R558" s="161"/>
      <c r="S558" s="161"/>
      <c r="T558" s="161"/>
      <c r="U558" s="161"/>
      <c r="V558" s="161"/>
      <c r="W558" s="161"/>
      <c r="X558" s="161"/>
      <c r="Y558" s="161"/>
      <c r="Z558" s="161"/>
    </row>
    <row r="559" ht="14.25" customHeight="1">
      <c r="A559" s="161"/>
      <c r="B559" s="161"/>
      <c r="C559" s="161"/>
      <c r="D559" s="161"/>
      <c r="E559" s="161"/>
      <c r="F559" s="161"/>
      <c r="G559" s="161"/>
      <c r="H559" s="161"/>
      <c r="I559" s="161"/>
      <c r="J559" s="161"/>
      <c r="K559" s="161"/>
      <c r="L559" s="161"/>
      <c r="M559" s="161"/>
      <c r="N559" s="161"/>
      <c r="O559" s="161"/>
      <c r="P559" s="161"/>
      <c r="Q559" s="161"/>
      <c r="R559" s="161"/>
      <c r="S559" s="161"/>
      <c r="T559" s="161"/>
      <c r="U559" s="161"/>
      <c r="V559" s="161"/>
      <c r="W559" s="161"/>
      <c r="X559" s="161"/>
      <c r="Y559" s="161"/>
      <c r="Z559" s="161"/>
    </row>
    <row r="560" ht="14.25" customHeight="1">
      <c r="A560" s="161"/>
      <c r="B560" s="161"/>
      <c r="C560" s="161"/>
      <c r="D560" s="161"/>
      <c r="E560" s="161"/>
      <c r="F560" s="161"/>
      <c r="G560" s="161"/>
      <c r="H560" s="161"/>
      <c r="I560" s="161"/>
      <c r="J560" s="161"/>
      <c r="K560" s="161"/>
      <c r="L560" s="161"/>
      <c r="M560" s="161"/>
      <c r="N560" s="161"/>
      <c r="O560" s="161"/>
      <c r="P560" s="161"/>
      <c r="Q560" s="161"/>
      <c r="R560" s="161"/>
      <c r="S560" s="161"/>
      <c r="T560" s="161"/>
      <c r="U560" s="161"/>
      <c r="V560" s="161"/>
      <c r="W560" s="161"/>
      <c r="X560" s="161"/>
      <c r="Y560" s="161"/>
      <c r="Z560" s="161"/>
    </row>
    <row r="561" ht="14.25" customHeight="1">
      <c r="A561" s="161"/>
      <c r="B561" s="161"/>
      <c r="C561" s="161"/>
      <c r="D561" s="161"/>
      <c r="E561" s="161"/>
      <c r="F561" s="161"/>
      <c r="G561" s="161"/>
      <c r="H561" s="161"/>
      <c r="I561" s="161"/>
      <c r="J561" s="161"/>
      <c r="K561" s="161"/>
      <c r="L561" s="161"/>
      <c r="M561" s="161"/>
      <c r="N561" s="161"/>
      <c r="O561" s="161"/>
      <c r="P561" s="161"/>
      <c r="Q561" s="161"/>
      <c r="R561" s="161"/>
      <c r="S561" s="161"/>
      <c r="T561" s="161"/>
      <c r="U561" s="161"/>
      <c r="V561" s="161"/>
      <c r="W561" s="161"/>
      <c r="X561" s="161"/>
      <c r="Y561" s="161"/>
      <c r="Z561" s="161"/>
    </row>
    <row r="562" ht="14.25" customHeight="1">
      <c r="A562" s="161"/>
      <c r="B562" s="161"/>
      <c r="C562" s="161"/>
      <c r="D562" s="161"/>
      <c r="E562" s="161"/>
      <c r="F562" s="161"/>
      <c r="G562" s="161"/>
      <c r="H562" s="161"/>
      <c r="I562" s="161"/>
      <c r="J562" s="161"/>
      <c r="K562" s="161"/>
      <c r="L562" s="161"/>
      <c r="M562" s="161"/>
      <c r="N562" s="161"/>
      <c r="O562" s="161"/>
      <c r="P562" s="161"/>
      <c r="Q562" s="161"/>
      <c r="R562" s="161"/>
      <c r="S562" s="161"/>
      <c r="T562" s="161"/>
      <c r="U562" s="161"/>
      <c r="V562" s="161"/>
      <c r="W562" s="161"/>
      <c r="X562" s="161"/>
      <c r="Y562" s="161"/>
      <c r="Z562" s="161"/>
    </row>
    <row r="563" ht="14.25" customHeight="1">
      <c r="A563" s="161"/>
      <c r="B563" s="161"/>
      <c r="C563" s="161"/>
      <c r="D563" s="161"/>
      <c r="E563" s="161"/>
      <c r="F563" s="161"/>
      <c r="G563" s="161"/>
      <c r="H563" s="161"/>
      <c r="I563" s="161"/>
      <c r="J563" s="161"/>
      <c r="K563" s="161"/>
      <c r="L563" s="161"/>
      <c r="M563" s="161"/>
      <c r="N563" s="161"/>
      <c r="O563" s="161"/>
      <c r="P563" s="161"/>
      <c r="Q563" s="161"/>
      <c r="R563" s="161"/>
      <c r="S563" s="161"/>
      <c r="T563" s="161"/>
      <c r="U563" s="161"/>
      <c r="V563" s="161"/>
      <c r="W563" s="161"/>
      <c r="X563" s="161"/>
      <c r="Y563" s="161"/>
      <c r="Z563" s="161"/>
    </row>
    <row r="564" ht="14.25" customHeight="1">
      <c r="A564" s="161"/>
      <c r="B564" s="161"/>
      <c r="C564" s="161"/>
      <c r="D564" s="161"/>
      <c r="E564" s="161"/>
      <c r="F564" s="161"/>
      <c r="G564" s="161"/>
      <c r="H564" s="161"/>
      <c r="I564" s="161"/>
      <c r="J564" s="161"/>
      <c r="K564" s="161"/>
      <c r="L564" s="161"/>
      <c r="M564" s="161"/>
      <c r="N564" s="161"/>
      <c r="O564" s="161"/>
      <c r="P564" s="161"/>
      <c r="Q564" s="161"/>
      <c r="R564" s="161"/>
      <c r="S564" s="161"/>
      <c r="T564" s="161"/>
      <c r="U564" s="161"/>
      <c r="V564" s="161"/>
      <c r="W564" s="161"/>
      <c r="X564" s="161"/>
      <c r="Y564" s="161"/>
      <c r="Z564" s="161"/>
    </row>
    <row r="565" ht="14.25" customHeight="1">
      <c r="A565" s="161"/>
      <c r="B565" s="161"/>
      <c r="C565" s="161"/>
      <c r="D565" s="161"/>
      <c r="E565" s="161"/>
      <c r="F565" s="161"/>
      <c r="G565" s="161"/>
      <c r="H565" s="161"/>
      <c r="I565" s="161"/>
      <c r="J565" s="161"/>
      <c r="K565" s="161"/>
      <c r="L565" s="161"/>
      <c r="M565" s="161"/>
      <c r="N565" s="161"/>
      <c r="O565" s="161"/>
      <c r="P565" s="161"/>
      <c r="Q565" s="161"/>
      <c r="R565" s="161"/>
      <c r="S565" s="161"/>
      <c r="T565" s="161"/>
      <c r="U565" s="161"/>
      <c r="V565" s="161"/>
      <c r="W565" s="161"/>
      <c r="X565" s="161"/>
      <c r="Y565" s="161"/>
      <c r="Z565" s="161"/>
    </row>
    <row r="566" ht="14.25" customHeight="1">
      <c r="A566" s="161"/>
      <c r="B566" s="161"/>
      <c r="C566" s="161"/>
      <c r="D566" s="161"/>
      <c r="E566" s="161"/>
      <c r="F566" s="161"/>
      <c r="G566" s="161"/>
      <c r="H566" s="161"/>
      <c r="I566" s="161"/>
      <c r="J566" s="161"/>
      <c r="K566" s="161"/>
      <c r="L566" s="161"/>
      <c r="M566" s="161"/>
      <c r="N566" s="161"/>
      <c r="O566" s="161"/>
      <c r="P566" s="161"/>
      <c r="Q566" s="161"/>
      <c r="R566" s="161"/>
      <c r="S566" s="161"/>
      <c r="T566" s="161"/>
      <c r="U566" s="161"/>
      <c r="V566" s="161"/>
      <c r="W566" s="161"/>
      <c r="X566" s="161"/>
      <c r="Y566" s="161"/>
      <c r="Z566" s="161"/>
    </row>
    <row r="567" ht="14.25" customHeight="1">
      <c r="A567" s="161"/>
      <c r="B567" s="161"/>
      <c r="C567" s="161"/>
      <c r="D567" s="161"/>
      <c r="E567" s="161"/>
      <c r="F567" s="161"/>
      <c r="G567" s="161"/>
      <c r="H567" s="161"/>
      <c r="I567" s="161"/>
      <c r="J567" s="161"/>
      <c r="K567" s="161"/>
      <c r="L567" s="161"/>
      <c r="M567" s="161"/>
      <c r="N567" s="161"/>
      <c r="O567" s="161"/>
      <c r="P567" s="161"/>
      <c r="Q567" s="161"/>
      <c r="R567" s="161"/>
      <c r="S567" s="161"/>
      <c r="T567" s="161"/>
      <c r="U567" s="161"/>
      <c r="V567" s="161"/>
      <c r="W567" s="161"/>
      <c r="X567" s="161"/>
      <c r="Y567" s="161"/>
      <c r="Z567" s="161"/>
    </row>
    <row r="568" ht="14.25" customHeight="1">
      <c r="A568" s="161"/>
      <c r="B568" s="161"/>
      <c r="C568" s="161"/>
      <c r="D568" s="161"/>
      <c r="E568" s="161"/>
      <c r="F568" s="161"/>
      <c r="G568" s="161"/>
      <c r="H568" s="161"/>
      <c r="I568" s="161"/>
      <c r="J568" s="161"/>
      <c r="K568" s="161"/>
      <c r="L568" s="161"/>
      <c r="M568" s="161"/>
      <c r="N568" s="161"/>
      <c r="O568" s="161"/>
      <c r="P568" s="161"/>
      <c r="Q568" s="161"/>
      <c r="R568" s="161"/>
      <c r="S568" s="161"/>
      <c r="T568" s="161"/>
      <c r="U568" s="161"/>
      <c r="V568" s="161"/>
      <c r="W568" s="161"/>
      <c r="X568" s="161"/>
      <c r="Y568" s="161"/>
      <c r="Z568" s="161"/>
    </row>
    <row r="569" ht="14.25" customHeight="1">
      <c r="A569" s="161"/>
      <c r="B569" s="161"/>
      <c r="C569" s="161"/>
      <c r="D569" s="161"/>
      <c r="E569" s="161"/>
      <c r="F569" s="161"/>
      <c r="G569" s="161"/>
      <c r="H569" s="161"/>
      <c r="I569" s="161"/>
      <c r="J569" s="161"/>
      <c r="K569" s="161"/>
      <c r="L569" s="161"/>
      <c r="M569" s="161"/>
      <c r="N569" s="161"/>
      <c r="O569" s="161"/>
      <c r="P569" s="161"/>
      <c r="Q569" s="161"/>
      <c r="R569" s="161"/>
      <c r="S569" s="161"/>
      <c r="T569" s="161"/>
      <c r="U569" s="161"/>
      <c r="V569" s="161"/>
      <c r="W569" s="161"/>
      <c r="X569" s="161"/>
      <c r="Y569" s="161"/>
      <c r="Z569" s="161"/>
    </row>
    <row r="570" ht="14.25" customHeight="1">
      <c r="A570" s="161"/>
      <c r="B570" s="161"/>
      <c r="C570" s="161"/>
      <c r="D570" s="161"/>
      <c r="E570" s="161"/>
      <c r="F570" s="161"/>
      <c r="G570" s="161"/>
      <c r="H570" s="161"/>
      <c r="I570" s="161"/>
      <c r="J570" s="161"/>
      <c r="K570" s="161"/>
      <c r="L570" s="161"/>
      <c r="M570" s="161"/>
      <c r="N570" s="161"/>
      <c r="O570" s="161"/>
      <c r="P570" s="161"/>
      <c r="Q570" s="161"/>
      <c r="R570" s="161"/>
      <c r="S570" s="161"/>
      <c r="T570" s="161"/>
      <c r="U570" s="161"/>
      <c r="V570" s="161"/>
      <c r="W570" s="161"/>
      <c r="X570" s="161"/>
      <c r="Y570" s="161"/>
      <c r="Z570" s="161"/>
    </row>
    <row r="571" ht="14.25" customHeight="1">
      <c r="A571" s="161"/>
      <c r="B571" s="161"/>
      <c r="C571" s="161"/>
      <c r="D571" s="161"/>
      <c r="E571" s="161"/>
      <c r="F571" s="161"/>
      <c r="G571" s="161"/>
      <c r="H571" s="161"/>
      <c r="I571" s="161"/>
      <c r="J571" s="161"/>
      <c r="K571" s="161"/>
      <c r="L571" s="161"/>
      <c r="M571" s="161"/>
      <c r="N571" s="161"/>
      <c r="O571" s="161"/>
      <c r="P571" s="161"/>
      <c r="Q571" s="161"/>
      <c r="R571" s="161"/>
      <c r="S571" s="161"/>
      <c r="T571" s="161"/>
      <c r="U571" s="161"/>
      <c r="V571" s="161"/>
      <c r="W571" s="161"/>
      <c r="X571" s="161"/>
      <c r="Y571" s="161"/>
      <c r="Z571" s="161"/>
    </row>
    <row r="572" ht="14.25" customHeight="1">
      <c r="A572" s="161"/>
      <c r="B572" s="161"/>
      <c r="C572" s="161"/>
      <c r="D572" s="161"/>
      <c r="E572" s="161"/>
      <c r="F572" s="161"/>
      <c r="G572" s="161"/>
      <c r="H572" s="161"/>
      <c r="I572" s="161"/>
      <c r="J572" s="161"/>
      <c r="K572" s="161"/>
      <c r="L572" s="161"/>
      <c r="M572" s="161"/>
      <c r="N572" s="161"/>
      <c r="O572" s="161"/>
      <c r="P572" s="161"/>
      <c r="Q572" s="161"/>
      <c r="R572" s="161"/>
      <c r="S572" s="161"/>
      <c r="T572" s="161"/>
      <c r="U572" s="161"/>
      <c r="V572" s="161"/>
      <c r="W572" s="161"/>
      <c r="X572" s="161"/>
      <c r="Y572" s="161"/>
      <c r="Z572" s="161"/>
    </row>
    <row r="573" ht="14.25" customHeight="1">
      <c r="A573" s="161"/>
      <c r="B573" s="161"/>
      <c r="C573" s="161"/>
      <c r="D573" s="161"/>
      <c r="E573" s="161"/>
      <c r="F573" s="161"/>
      <c r="G573" s="161"/>
      <c r="H573" s="161"/>
      <c r="I573" s="161"/>
      <c r="J573" s="161"/>
      <c r="K573" s="161"/>
      <c r="L573" s="161"/>
      <c r="M573" s="161"/>
      <c r="N573" s="161"/>
      <c r="O573" s="161"/>
      <c r="P573" s="161"/>
      <c r="Q573" s="161"/>
      <c r="R573" s="161"/>
      <c r="S573" s="161"/>
      <c r="T573" s="161"/>
      <c r="U573" s="161"/>
      <c r="V573" s="161"/>
      <c r="W573" s="161"/>
      <c r="X573" s="161"/>
      <c r="Y573" s="161"/>
      <c r="Z573" s="161"/>
    </row>
    <row r="574" ht="14.25" customHeight="1">
      <c r="A574" s="161"/>
      <c r="B574" s="161"/>
      <c r="C574" s="161"/>
      <c r="D574" s="161"/>
      <c r="E574" s="161"/>
      <c r="F574" s="161"/>
      <c r="G574" s="161"/>
      <c r="H574" s="161"/>
      <c r="I574" s="161"/>
      <c r="J574" s="161"/>
      <c r="K574" s="161"/>
      <c r="L574" s="161"/>
      <c r="M574" s="161"/>
      <c r="N574" s="161"/>
      <c r="O574" s="161"/>
      <c r="P574" s="161"/>
      <c r="Q574" s="161"/>
      <c r="R574" s="161"/>
      <c r="S574" s="161"/>
      <c r="T574" s="161"/>
      <c r="U574" s="161"/>
      <c r="V574" s="161"/>
      <c r="W574" s="161"/>
      <c r="X574" s="161"/>
      <c r="Y574" s="161"/>
      <c r="Z574" s="161"/>
    </row>
    <row r="575" ht="14.25" customHeight="1">
      <c r="A575" s="161"/>
      <c r="B575" s="161"/>
      <c r="C575" s="161"/>
      <c r="D575" s="161"/>
      <c r="E575" s="161"/>
      <c r="F575" s="161"/>
      <c r="G575" s="161"/>
      <c r="H575" s="161"/>
      <c r="I575" s="161"/>
      <c r="J575" s="161"/>
      <c r="K575" s="161"/>
      <c r="L575" s="161"/>
      <c r="M575" s="161"/>
      <c r="N575" s="161"/>
      <c r="O575" s="161"/>
      <c r="P575" s="161"/>
      <c r="Q575" s="161"/>
      <c r="R575" s="161"/>
      <c r="S575" s="161"/>
      <c r="T575" s="161"/>
      <c r="U575" s="161"/>
      <c r="V575" s="161"/>
      <c r="W575" s="161"/>
      <c r="X575" s="161"/>
      <c r="Y575" s="161"/>
      <c r="Z575" s="161"/>
    </row>
    <row r="576" ht="14.25" customHeight="1">
      <c r="A576" s="161"/>
      <c r="B576" s="161"/>
      <c r="C576" s="161"/>
      <c r="D576" s="161"/>
      <c r="E576" s="161"/>
      <c r="F576" s="161"/>
      <c r="G576" s="161"/>
      <c r="H576" s="161"/>
      <c r="I576" s="161"/>
      <c r="J576" s="161"/>
      <c r="K576" s="161"/>
      <c r="L576" s="161"/>
      <c r="M576" s="161"/>
      <c r="N576" s="161"/>
      <c r="O576" s="161"/>
      <c r="P576" s="161"/>
      <c r="Q576" s="161"/>
      <c r="R576" s="161"/>
      <c r="S576" s="161"/>
      <c r="T576" s="161"/>
      <c r="U576" s="161"/>
      <c r="V576" s="161"/>
      <c r="W576" s="161"/>
      <c r="X576" s="161"/>
      <c r="Y576" s="161"/>
      <c r="Z576" s="161"/>
    </row>
    <row r="577" ht="14.25" customHeight="1">
      <c r="A577" s="161"/>
      <c r="B577" s="161"/>
      <c r="C577" s="161"/>
      <c r="D577" s="161"/>
      <c r="E577" s="161"/>
      <c r="F577" s="161"/>
      <c r="G577" s="161"/>
      <c r="H577" s="161"/>
      <c r="I577" s="161"/>
      <c r="J577" s="161"/>
      <c r="K577" s="161"/>
      <c r="L577" s="161"/>
      <c r="M577" s="161"/>
      <c r="N577" s="161"/>
      <c r="O577" s="161"/>
      <c r="P577" s="161"/>
      <c r="Q577" s="161"/>
      <c r="R577" s="161"/>
      <c r="S577" s="161"/>
      <c r="T577" s="161"/>
      <c r="U577" s="161"/>
      <c r="V577" s="161"/>
      <c r="W577" s="161"/>
      <c r="X577" s="161"/>
      <c r="Y577" s="161"/>
      <c r="Z577" s="161"/>
    </row>
    <row r="578" ht="14.25" customHeight="1">
      <c r="A578" s="161"/>
      <c r="B578" s="161"/>
      <c r="C578" s="161"/>
      <c r="D578" s="161"/>
      <c r="E578" s="161"/>
      <c r="F578" s="161"/>
      <c r="G578" s="161"/>
      <c r="H578" s="161"/>
      <c r="I578" s="161"/>
      <c r="J578" s="161"/>
      <c r="K578" s="161"/>
      <c r="L578" s="161"/>
      <c r="M578" s="161"/>
      <c r="N578" s="161"/>
      <c r="O578" s="161"/>
      <c r="P578" s="161"/>
      <c r="Q578" s="161"/>
      <c r="R578" s="161"/>
      <c r="S578" s="161"/>
      <c r="T578" s="161"/>
      <c r="U578" s="161"/>
      <c r="V578" s="161"/>
      <c r="W578" s="161"/>
      <c r="X578" s="161"/>
      <c r="Y578" s="161"/>
      <c r="Z578" s="161"/>
    </row>
    <row r="579" ht="14.25" customHeight="1">
      <c r="A579" s="161"/>
      <c r="B579" s="161"/>
      <c r="C579" s="161"/>
      <c r="D579" s="161"/>
      <c r="E579" s="161"/>
      <c r="F579" s="161"/>
      <c r="G579" s="161"/>
      <c r="H579" s="161"/>
      <c r="I579" s="161"/>
      <c r="J579" s="161"/>
      <c r="K579" s="161"/>
      <c r="L579" s="161"/>
      <c r="M579" s="161"/>
      <c r="N579" s="161"/>
      <c r="O579" s="161"/>
      <c r="P579" s="161"/>
      <c r="Q579" s="161"/>
      <c r="R579" s="161"/>
      <c r="S579" s="161"/>
      <c r="T579" s="161"/>
      <c r="U579" s="161"/>
      <c r="V579" s="161"/>
      <c r="W579" s="161"/>
      <c r="X579" s="161"/>
      <c r="Y579" s="161"/>
      <c r="Z579" s="161"/>
    </row>
    <row r="580" ht="14.25" customHeight="1">
      <c r="A580" s="161"/>
      <c r="B580" s="161"/>
      <c r="C580" s="161"/>
      <c r="D580" s="161"/>
      <c r="E580" s="161"/>
      <c r="F580" s="161"/>
      <c r="G580" s="161"/>
      <c r="H580" s="161"/>
      <c r="I580" s="161"/>
      <c r="J580" s="161"/>
      <c r="K580" s="161"/>
      <c r="L580" s="161"/>
      <c r="M580" s="161"/>
      <c r="N580" s="161"/>
      <c r="O580" s="161"/>
      <c r="P580" s="161"/>
      <c r="Q580" s="161"/>
      <c r="R580" s="161"/>
      <c r="S580" s="161"/>
      <c r="T580" s="161"/>
      <c r="U580" s="161"/>
      <c r="V580" s="161"/>
      <c r="W580" s="161"/>
      <c r="X580" s="161"/>
      <c r="Y580" s="161"/>
      <c r="Z580" s="161"/>
    </row>
    <row r="581" ht="14.25" customHeight="1">
      <c r="A581" s="161"/>
      <c r="B581" s="161"/>
      <c r="C581" s="161"/>
      <c r="D581" s="161"/>
      <c r="E581" s="161"/>
      <c r="F581" s="161"/>
      <c r="G581" s="161"/>
      <c r="H581" s="161"/>
      <c r="I581" s="161"/>
      <c r="J581" s="161"/>
      <c r="K581" s="161"/>
      <c r="L581" s="161"/>
      <c r="M581" s="161"/>
      <c r="N581" s="161"/>
      <c r="O581" s="161"/>
      <c r="P581" s="161"/>
      <c r="Q581" s="161"/>
      <c r="R581" s="161"/>
      <c r="S581" s="161"/>
      <c r="T581" s="161"/>
      <c r="U581" s="161"/>
      <c r="V581" s="161"/>
      <c r="W581" s="161"/>
      <c r="X581" s="161"/>
      <c r="Y581" s="161"/>
      <c r="Z581" s="161"/>
    </row>
    <row r="582" ht="14.25" customHeight="1">
      <c r="A582" s="161"/>
      <c r="B582" s="161"/>
      <c r="C582" s="161"/>
      <c r="D582" s="161"/>
      <c r="E582" s="161"/>
      <c r="F582" s="161"/>
      <c r="G582" s="161"/>
      <c r="H582" s="161"/>
      <c r="I582" s="161"/>
      <c r="J582" s="161"/>
      <c r="K582" s="161"/>
      <c r="L582" s="161"/>
      <c r="M582" s="161"/>
      <c r="N582" s="161"/>
      <c r="O582" s="161"/>
      <c r="P582" s="161"/>
      <c r="Q582" s="161"/>
      <c r="R582" s="161"/>
      <c r="S582" s="161"/>
      <c r="T582" s="161"/>
      <c r="U582" s="161"/>
      <c r="V582" s="161"/>
      <c r="W582" s="161"/>
      <c r="X582" s="161"/>
      <c r="Y582" s="161"/>
      <c r="Z582" s="161"/>
    </row>
    <row r="583" ht="14.25" customHeight="1">
      <c r="A583" s="161"/>
      <c r="B583" s="161"/>
      <c r="C583" s="161"/>
      <c r="D583" s="161"/>
      <c r="E583" s="161"/>
      <c r="F583" s="161"/>
      <c r="G583" s="161"/>
      <c r="H583" s="161"/>
      <c r="I583" s="161"/>
      <c r="J583" s="161"/>
      <c r="K583" s="161"/>
      <c r="L583" s="161"/>
      <c r="M583" s="161"/>
      <c r="N583" s="161"/>
      <c r="O583" s="161"/>
      <c r="P583" s="161"/>
      <c r="Q583" s="161"/>
      <c r="R583" s="161"/>
      <c r="S583" s="161"/>
      <c r="T583" s="161"/>
      <c r="U583" s="161"/>
      <c r="V583" s="161"/>
      <c r="W583" s="161"/>
      <c r="X583" s="161"/>
      <c r="Y583" s="161"/>
      <c r="Z583" s="161"/>
    </row>
    <row r="584" ht="14.25" customHeight="1">
      <c r="A584" s="161"/>
      <c r="B584" s="161"/>
      <c r="C584" s="161"/>
      <c r="D584" s="161"/>
      <c r="E584" s="161"/>
      <c r="F584" s="161"/>
      <c r="G584" s="161"/>
      <c r="H584" s="161"/>
      <c r="I584" s="161"/>
      <c r="J584" s="161"/>
      <c r="K584" s="161"/>
      <c r="L584" s="161"/>
      <c r="M584" s="161"/>
      <c r="N584" s="161"/>
      <c r="O584" s="161"/>
      <c r="P584" s="161"/>
      <c r="Q584" s="161"/>
      <c r="R584" s="161"/>
      <c r="S584" s="161"/>
      <c r="T584" s="161"/>
      <c r="U584" s="161"/>
      <c r="V584" s="161"/>
      <c r="W584" s="161"/>
      <c r="X584" s="161"/>
      <c r="Y584" s="161"/>
      <c r="Z584" s="161"/>
    </row>
    <row r="585" ht="14.25" customHeight="1">
      <c r="A585" s="161"/>
      <c r="B585" s="161"/>
      <c r="C585" s="161"/>
      <c r="D585" s="161"/>
      <c r="E585" s="161"/>
      <c r="F585" s="161"/>
      <c r="G585" s="161"/>
      <c r="H585" s="161"/>
      <c r="I585" s="161"/>
      <c r="J585" s="161"/>
      <c r="K585" s="161"/>
      <c r="L585" s="161"/>
      <c r="M585" s="161"/>
      <c r="N585" s="161"/>
      <c r="O585" s="161"/>
      <c r="P585" s="161"/>
      <c r="Q585" s="161"/>
      <c r="R585" s="161"/>
      <c r="S585" s="161"/>
      <c r="T585" s="161"/>
      <c r="U585" s="161"/>
      <c r="V585" s="161"/>
      <c r="W585" s="161"/>
      <c r="X585" s="161"/>
      <c r="Y585" s="161"/>
      <c r="Z585" s="161"/>
    </row>
    <row r="586" ht="14.25" customHeight="1">
      <c r="A586" s="161"/>
      <c r="B586" s="161"/>
      <c r="C586" s="161"/>
      <c r="D586" s="161"/>
      <c r="E586" s="161"/>
      <c r="F586" s="161"/>
      <c r="G586" s="161"/>
      <c r="H586" s="161"/>
      <c r="I586" s="161"/>
      <c r="J586" s="161"/>
      <c r="K586" s="161"/>
      <c r="L586" s="161"/>
      <c r="M586" s="161"/>
      <c r="N586" s="161"/>
      <c r="O586" s="161"/>
      <c r="P586" s="161"/>
      <c r="Q586" s="161"/>
      <c r="R586" s="161"/>
      <c r="S586" s="161"/>
      <c r="T586" s="161"/>
      <c r="U586" s="161"/>
      <c r="V586" s="161"/>
      <c r="W586" s="161"/>
      <c r="X586" s="161"/>
      <c r="Y586" s="161"/>
      <c r="Z586" s="161"/>
    </row>
    <row r="587" ht="14.25" customHeight="1">
      <c r="A587" s="161"/>
      <c r="B587" s="161"/>
      <c r="C587" s="161"/>
      <c r="D587" s="161"/>
      <c r="E587" s="161"/>
      <c r="F587" s="161"/>
      <c r="G587" s="161"/>
      <c r="H587" s="161"/>
      <c r="I587" s="161"/>
      <c r="J587" s="161"/>
      <c r="K587" s="161"/>
      <c r="L587" s="161"/>
      <c r="M587" s="161"/>
      <c r="N587" s="161"/>
      <c r="O587" s="161"/>
      <c r="P587" s="161"/>
      <c r="Q587" s="161"/>
      <c r="R587" s="161"/>
      <c r="S587" s="161"/>
      <c r="T587" s="161"/>
      <c r="U587" s="161"/>
      <c r="V587" s="161"/>
      <c r="W587" s="161"/>
      <c r="X587" s="161"/>
      <c r="Y587" s="161"/>
      <c r="Z587" s="161"/>
    </row>
    <row r="588" ht="14.25" customHeight="1">
      <c r="A588" s="161"/>
      <c r="B588" s="161"/>
      <c r="C588" s="161"/>
      <c r="D588" s="161"/>
      <c r="E588" s="161"/>
      <c r="F588" s="161"/>
      <c r="G588" s="161"/>
      <c r="H588" s="161"/>
      <c r="I588" s="161"/>
      <c r="J588" s="161"/>
      <c r="K588" s="161"/>
      <c r="L588" s="161"/>
      <c r="M588" s="161"/>
      <c r="N588" s="161"/>
      <c r="O588" s="161"/>
      <c r="P588" s="161"/>
      <c r="Q588" s="161"/>
      <c r="R588" s="161"/>
      <c r="S588" s="161"/>
      <c r="T588" s="161"/>
      <c r="U588" s="161"/>
      <c r="V588" s="161"/>
      <c r="W588" s="161"/>
      <c r="X588" s="161"/>
      <c r="Y588" s="161"/>
      <c r="Z588" s="161"/>
    </row>
    <row r="589" ht="14.25" customHeight="1">
      <c r="A589" s="161"/>
      <c r="B589" s="161"/>
      <c r="C589" s="161"/>
      <c r="D589" s="161"/>
      <c r="E589" s="161"/>
      <c r="F589" s="161"/>
      <c r="G589" s="161"/>
      <c r="H589" s="161"/>
      <c r="I589" s="161"/>
      <c r="J589" s="161"/>
      <c r="K589" s="161"/>
      <c r="L589" s="161"/>
      <c r="M589" s="161"/>
      <c r="N589" s="161"/>
      <c r="O589" s="161"/>
      <c r="P589" s="161"/>
      <c r="Q589" s="161"/>
      <c r="R589" s="161"/>
      <c r="S589" s="161"/>
      <c r="T589" s="161"/>
      <c r="U589" s="161"/>
      <c r="V589" s="161"/>
      <c r="W589" s="161"/>
      <c r="X589" s="161"/>
      <c r="Y589" s="161"/>
      <c r="Z589" s="161"/>
    </row>
    <row r="590" ht="14.25" customHeight="1">
      <c r="A590" s="161"/>
      <c r="B590" s="161"/>
      <c r="C590" s="161"/>
      <c r="D590" s="161"/>
      <c r="E590" s="161"/>
      <c r="F590" s="161"/>
      <c r="G590" s="161"/>
      <c r="H590" s="161"/>
      <c r="I590" s="161"/>
      <c r="J590" s="161"/>
      <c r="K590" s="161"/>
      <c r="L590" s="161"/>
      <c r="M590" s="161"/>
      <c r="N590" s="161"/>
      <c r="O590" s="161"/>
      <c r="P590" s="161"/>
      <c r="Q590" s="161"/>
      <c r="R590" s="161"/>
      <c r="S590" s="161"/>
      <c r="T590" s="161"/>
      <c r="U590" s="161"/>
      <c r="V590" s="161"/>
      <c r="W590" s="161"/>
      <c r="X590" s="161"/>
      <c r="Y590" s="161"/>
      <c r="Z590" s="161"/>
    </row>
    <row r="591" ht="14.25" customHeight="1">
      <c r="A591" s="161"/>
      <c r="B591" s="161"/>
      <c r="C591" s="161"/>
      <c r="D591" s="161"/>
      <c r="E591" s="161"/>
      <c r="F591" s="161"/>
      <c r="G591" s="161"/>
      <c r="H591" s="161"/>
      <c r="I591" s="161"/>
      <c r="J591" s="161"/>
      <c r="K591" s="161"/>
      <c r="L591" s="161"/>
      <c r="M591" s="161"/>
      <c r="N591" s="161"/>
      <c r="O591" s="161"/>
      <c r="P591" s="161"/>
      <c r="Q591" s="161"/>
      <c r="R591" s="161"/>
      <c r="S591" s="161"/>
      <c r="T591" s="161"/>
      <c r="U591" s="161"/>
      <c r="V591" s="161"/>
      <c r="W591" s="161"/>
      <c r="X591" s="161"/>
      <c r="Y591" s="161"/>
      <c r="Z591" s="161"/>
    </row>
    <row r="592" ht="14.25" customHeight="1">
      <c r="A592" s="161"/>
      <c r="B592" s="161"/>
      <c r="C592" s="161"/>
      <c r="D592" s="161"/>
      <c r="E592" s="161"/>
      <c r="F592" s="161"/>
      <c r="G592" s="161"/>
      <c r="H592" s="161"/>
      <c r="I592" s="161"/>
      <c r="J592" s="161"/>
      <c r="K592" s="161"/>
      <c r="L592" s="161"/>
      <c r="M592" s="161"/>
      <c r="N592" s="161"/>
      <c r="O592" s="161"/>
      <c r="P592" s="161"/>
      <c r="Q592" s="161"/>
      <c r="R592" s="161"/>
      <c r="S592" s="161"/>
      <c r="T592" s="161"/>
      <c r="U592" s="161"/>
      <c r="V592" s="161"/>
      <c r="W592" s="161"/>
      <c r="X592" s="161"/>
      <c r="Y592" s="161"/>
      <c r="Z592" s="161"/>
    </row>
    <row r="593" ht="14.25" customHeight="1">
      <c r="A593" s="161"/>
      <c r="B593" s="161"/>
      <c r="C593" s="161"/>
      <c r="D593" s="161"/>
      <c r="E593" s="161"/>
      <c r="F593" s="161"/>
      <c r="G593" s="161"/>
      <c r="H593" s="161"/>
      <c r="I593" s="161"/>
      <c r="J593" s="161"/>
      <c r="K593" s="161"/>
      <c r="L593" s="161"/>
      <c r="M593" s="161"/>
      <c r="N593" s="161"/>
      <c r="O593" s="161"/>
      <c r="P593" s="161"/>
      <c r="Q593" s="161"/>
      <c r="R593" s="161"/>
      <c r="S593" s="161"/>
      <c r="T593" s="161"/>
      <c r="U593" s="161"/>
      <c r="V593" s="161"/>
      <c r="W593" s="161"/>
      <c r="X593" s="161"/>
      <c r="Y593" s="161"/>
      <c r="Z593" s="161"/>
    </row>
    <row r="594" ht="14.25" customHeight="1">
      <c r="A594" s="161"/>
      <c r="B594" s="161"/>
      <c r="C594" s="161"/>
      <c r="D594" s="161"/>
      <c r="E594" s="161"/>
      <c r="F594" s="161"/>
      <c r="G594" s="161"/>
      <c r="H594" s="161"/>
      <c r="I594" s="161"/>
      <c r="J594" s="161"/>
      <c r="K594" s="161"/>
      <c r="L594" s="161"/>
      <c r="M594" s="161"/>
      <c r="N594" s="161"/>
      <c r="O594" s="161"/>
      <c r="P594" s="161"/>
      <c r="Q594" s="161"/>
      <c r="R594" s="161"/>
      <c r="S594" s="161"/>
      <c r="T594" s="161"/>
      <c r="U594" s="161"/>
      <c r="V594" s="161"/>
      <c r="W594" s="161"/>
      <c r="X594" s="161"/>
      <c r="Y594" s="161"/>
      <c r="Z594" s="161"/>
    </row>
    <row r="595" ht="14.25" customHeight="1">
      <c r="A595" s="161"/>
      <c r="B595" s="161"/>
      <c r="C595" s="161"/>
      <c r="D595" s="161"/>
      <c r="E595" s="161"/>
      <c r="F595" s="161"/>
      <c r="G595" s="161"/>
      <c r="H595" s="161"/>
      <c r="I595" s="161"/>
      <c r="J595" s="161"/>
      <c r="K595" s="161"/>
      <c r="L595" s="161"/>
      <c r="M595" s="161"/>
      <c r="N595" s="161"/>
      <c r="O595" s="161"/>
      <c r="P595" s="161"/>
      <c r="Q595" s="161"/>
      <c r="R595" s="161"/>
      <c r="S595" s="161"/>
      <c r="T595" s="161"/>
      <c r="U595" s="161"/>
      <c r="V595" s="161"/>
      <c r="W595" s="161"/>
      <c r="X595" s="161"/>
      <c r="Y595" s="161"/>
      <c r="Z595" s="161"/>
    </row>
    <row r="596" ht="14.25" customHeight="1">
      <c r="A596" s="161"/>
      <c r="B596" s="161"/>
      <c r="C596" s="161"/>
      <c r="D596" s="161"/>
      <c r="E596" s="161"/>
      <c r="F596" s="161"/>
      <c r="G596" s="161"/>
      <c r="H596" s="161"/>
      <c r="I596" s="161"/>
      <c r="J596" s="161"/>
      <c r="K596" s="161"/>
      <c r="L596" s="161"/>
      <c r="M596" s="161"/>
      <c r="N596" s="161"/>
      <c r="O596" s="161"/>
      <c r="P596" s="161"/>
      <c r="Q596" s="161"/>
      <c r="R596" s="161"/>
      <c r="S596" s="161"/>
      <c r="T596" s="161"/>
      <c r="U596" s="161"/>
      <c r="V596" s="161"/>
      <c r="W596" s="161"/>
      <c r="X596" s="161"/>
      <c r="Y596" s="161"/>
      <c r="Z596" s="161"/>
    </row>
    <row r="597" ht="14.25" customHeight="1">
      <c r="A597" s="161"/>
      <c r="B597" s="161"/>
      <c r="C597" s="161"/>
      <c r="D597" s="161"/>
      <c r="E597" s="161"/>
      <c r="F597" s="161"/>
      <c r="G597" s="161"/>
      <c r="H597" s="161"/>
      <c r="I597" s="161"/>
      <c r="J597" s="161"/>
      <c r="K597" s="161"/>
      <c r="L597" s="161"/>
      <c r="M597" s="161"/>
      <c r="N597" s="161"/>
      <c r="O597" s="161"/>
      <c r="P597" s="161"/>
      <c r="Q597" s="161"/>
      <c r="R597" s="161"/>
      <c r="S597" s="161"/>
      <c r="T597" s="161"/>
      <c r="U597" s="161"/>
      <c r="V597" s="161"/>
      <c r="W597" s="161"/>
      <c r="X597" s="161"/>
      <c r="Y597" s="161"/>
      <c r="Z597" s="161"/>
    </row>
    <row r="598" ht="14.25" customHeight="1">
      <c r="A598" s="161"/>
      <c r="B598" s="161"/>
      <c r="C598" s="161"/>
      <c r="D598" s="161"/>
      <c r="E598" s="161"/>
      <c r="F598" s="161"/>
      <c r="G598" s="161"/>
      <c r="H598" s="161"/>
      <c r="I598" s="161"/>
      <c r="J598" s="161"/>
      <c r="K598" s="161"/>
      <c r="L598" s="161"/>
      <c r="M598" s="161"/>
      <c r="N598" s="161"/>
      <c r="O598" s="161"/>
      <c r="P598" s="161"/>
      <c r="Q598" s="161"/>
      <c r="R598" s="161"/>
      <c r="S598" s="161"/>
      <c r="T598" s="161"/>
      <c r="U598" s="161"/>
      <c r="V598" s="161"/>
      <c r="W598" s="161"/>
      <c r="X598" s="161"/>
      <c r="Y598" s="161"/>
      <c r="Z598" s="161"/>
    </row>
    <row r="599" ht="14.25" customHeight="1">
      <c r="A599" s="161"/>
      <c r="B599" s="161"/>
      <c r="C599" s="161"/>
      <c r="D599" s="161"/>
      <c r="E599" s="161"/>
      <c r="F599" s="161"/>
      <c r="G599" s="161"/>
      <c r="H599" s="161"/>
      <c r="I599" s="161"/>
      <c r="J599" s="161"/>
      <c r="K599" s="161"/>
      <c r="L599" s="161"/>
      <c r="M599" s="161"/>
      <c r="N599" s="161"/>
      <c r="O599" s="161"/>
      <c r="P599" s="161"/>
      <c r="Q599" s="161"/>
      <c r="R599" s="161"/>
      <c r="S599" s="161"/>
      <c r="T599" s="161"/>
      <c r="U599" s="161"/>
      <c r="V599" s="161"/>
      <c r="W599" s="161"/>
      <c r="X599" s="161"/>
      <c r="Y599" s="161"/>
      <c r="Z599" s="161"/>
    </row>
    <row r="600" ht="14.25" customHeight="1">
      <c r="A600" s="161"/>
      <c r="B600" s="161"/>
      <c r="C600" s="161"/>
      <c r="D600" s="161"/>
      <c r="E600" s="161"/>
      <c r="F600" s="161"/>
      <c r="G600" s="161"/>
      <c r="H600" s="161"/>
      <c r="I600" s="161"/>
      <c r="J600" s="161"/>
      <c r="K600" s="161"/>
      <c r="L600" s="161"/>
      <c r="M600" s="161"/>
      <c r="N600" s="161"/>
      <c r="O600" s="161"/>
      <c r="P600" s="161"/>
      <c r="Q600" s="161"/>
      <c r="R600" s="161"/>
      <c r="S600" s="161"/>
      <c r="T600" s="161"/>
      <c r="U600" s="161"/>
      <c r="V600" s="161"/>
      <c r="W600" s="161"/>
      <c r="X600" s="161"/>
      <c r="Y600" s="161"/>
      <c r="Z600" s="161"/>
    </row>
    <row r="601" ht="14.25" customHeight="1">
      <c r="A601" s="161"/>
      <c r="B601" s="161"/>
      <c r="C601" s="161"/>
      <c r="D601" s="161"/>
      <c r="E601" s="161"/>
      <c r="F601" s="161"/>
      <c r="G601" s="161"/>
      <c r="H601" s="161"/>
      <c r="I601" s="161"/>
      <c r="J601" s="161"/>
      <c r="K601" s="161"/>
      <c r="L601" s="161"/>
      <c r="M601" s="161"/>
      <c r="N601" s="161"/>
      <c r="O601" s="161"/>
      <c r="P601" s="161"/>
      <c r="Q601" s="161"/>
      <c r="R601" s="161"/>
      <c r="S601" s="161"/>
      <c r="T601" s="161"/>
      <c r="U601" s="161"/>
      <c r="V601" s="161"/>
      <c r="W601" s="161"/>
      <c r="X601" s="161"/>
      <c r="Y601" s="161"/>
      <c r="Z601" s="161"/>
    </row>
    <row r="602" ht="14.25" customHeight="1">
      <c r="A602" s="161"/>
      <c r="B602" s="161"/>
      <c r="C602" s="161"/>
      <c r="D602" s="161"/>
      <c r="E602" s="161"/>
      <c r="F602" s="161"/>
      <c r="G602" s="161"/>
      <c r="H602" s="161"/>
      <c r="I602" s="161"/>
      <c r="J602" s="161"/>
      <c r="K602" s="161"/>
      <c r="L602" s="161"/>
      <c r="M602" s="161"/>
      <c r="N602" s="161"/>
      <c r="O602" s="161"/>
      <c r="P602" s="161"/>
      <c r="Q602" s="161"/>
      <c r="R602" s="161"/>
      <c r="S602" s="161"/>
      <c r="T602" s="161"/>
      <c r="U602" s="161"/>
      <c r="V602" s="161"/>
      <c r="W602" s="161"/>
      <c r="X602" s="161"/>
      <c r="Y602" s="161"/>
      <c r="Z602" s="161"/>
    </row>
    <row r="603" ht="14.25" customHeight="1">
      <c r="A603" s="161"/>
      <c r="B603" s="161"/>
      <c r="C603" s="161"/>
      <c r="D603" s="161"/>
      <c r="E603" s="161"/>
      <c r="F603" s="161"/>
      <c r="G603" s="161"/>
      <c r="H603" s="161"/>
      <c r="I603" s="161"/>
      <c r="J603" s="161"/>
      <c r="K603" s="161"/>
      <c r="L603" s="161"/>
      <c r="M603" s="161"/>
      <c r="N603" s="161"/>
      <c r="O603" s="161"/>
      <c r="P603" s="161"/>
      <c r="Q603" s="161"/>
      <c r="R603" s="161"/>
      <c r="S603" s="161"/>
      <c r="T603" s="161"/>
      <c r="U603" s="161"/>
      <c r="V603" s="161"/>
      <c r="W603" s="161"/>
      <c r="X603" s="161"/>
      <c r="Y603" s="161"/>
      <c r="Z603" s="161"/>
    </row>
    <row r="604" ht="14.25" customHeight="1">
      <c r="A604" s="161"/>
      <c r="B604" s="161"/>
      <c r="C604" s="161"/>
      <c r="D604" s="161"/>
      <c r="E604" s="161"/>
      <c r="F604" s="161"/>
      <c r="G604" s="161"/>
      <c r="H604" s="161"/>
      <c r="I604" s="161"/>
      <c r="J604" s="161"/>
      <c r="K604" s="161"/>
      <c r="L604" s="161"/>
      <c r="M604" s="161"/>
      <c r="N604" s="161"/>
      <c r="O604" s="161"/>
      <c r="P604" s="161"/>
      <c r="Q604" s="161"/>
      <c r="R604" s="161"/>
      <c r="S604" s="161"/>
      <c r="T604" s="161"/>
      <c r="U604" s="161"/>
      <c r="V604" s="161"/>
      <c r="W604" s="161"/>
      <c r="X604" s="161"/>
      <c r="Y604" s="161"/>
      <c r="Z604" s="161"/>
    </row>
    <row r="605" ht="14.25" customHeight="1">
      <c r="A605" s="161"/>
      <c r="B605" s="161"/>
      <c r="C605" s="161"/>
      <c r="D605" s="161"/>
      <c r="E605" s="161"/>
      <c r="F605" s="161"/>
      <c r="G605" s="161"/>
      <c r="H605" s="161"/>
      <c r="I605" s="161"/>
      <c r="J605" s="161"/>
      <c r="K605" s="161"/>
      <c r="L605" s="161"/>
      <c r="M605" s="161"/>
      <c r="N605" s="161"/>
      <c r="O605" s="161"/>
      <c r="P605" s="161"/>
      <c r="Q605" s="161"/>
      <c r="R605" s="161"/>
      <c r="S605" s="161"/>
      <c r="T605" s="161"/>
      <c r="U605" s="161"/>
      <c r="V605" s="161"/>
      <c r="W605" s="161"/>
      <c r="X605" s="161"/>
      <c r="Y605" s="161"/>
      <c r="Z605" s="161"/>
    </row>
    <row r="606" ht="14.25" customHeight="1">
      <c r="A606" s="161"/>
      <c r="B606" s="161"/>
      <c r="C606" s="161"/>
      <c r="D606" s="161"/>
      <c r="E606" s="161"/>
      <c r="F606" s="161"/>
      <c r="G606" s="161"/>
      <c r="H606" s="161"/>
      <c r="I606" s="161"/>
      <c r="J606" s="161"/>
      <c r="K606" s="161"/>
      <c r="L606" s="161"/>
      <c r="M606" s="161"/>
      <c r="N606" s="161"/>
      <c r="O606" s="161"/>
      <c r="P606" s="161"/>
      <c r="Q606" s="161"/>
      <c r="R606" s="161"/>
      <c r="S606" s="161"/>
      <c r="T606" s="161"/>
      <c r="U606" s="161"/>
      <c r="V606" s="161"/>
      <c r="W606" s="161"/>
      <c r="X606" s="161"/>
      <c r="Y606" s="161"/>
      <c r="Z606" s="161"/>
    </row>
    <row r="607" ht="14.25" customHeight="1">
      <c r="A607" s="161"/>
      <c r="B607" s="161"/>
      <c r="C607" s="161"/>
      <c r="D607" s="161"/>
      <c r="E607" s="161"/>
      <c r="F607" s="161"/>
      <c r="G607" s="161"/>
      <c r="H607" s="161"/>
      <c r="I607" s="161"/>
      <c r="J607" s="161"/>
      <c r="K607" s="161"/>
      <c r="L607" s="161"/>
      <c r="M607" s="161"/>
      <c r="N607" s="161"/>
      <c r="O607" s="161"/>
      <c r="P607" s="161"/>
      <c r="Q607" s="161"/>
      <c r="R607" s="161"/>
      <c r="S607" s="161"/>
      <c r="T607" s="161"/>
      <c r="U607" s="161"/>
      <c r="V607" s="161"/>
      <c r="W607" s="161"/>
      <c r="X607" s="161"/>
      <c r="Y607" s="161"/>
      <c r="Z607" s="161"/>
    </row>
    <row r="608" ht="14.25" customHeight="1">
      <c r="A608" s="161"/>
      <c r="B608" s="161"/>
      <c r="C608" s="161"/>
      <c r="D608" s="161"/>
      <c r="E608" s="161"/>
      <c r="F608" s="161"/>
      <c r="G608" s="161"/>
      <c r="H608" s="161"/>
      <c r="I608" s="161"/>
      <c r="J608" s="161"/>
      <c r="K608" s="161"/>
      <c r="L608" s="161"/>
      <c r="M608" s="161"/>
      <c r="N608" s="161"/>
      <c r="O608" s="161"/>
      <c r="P608" s="161"/>
      <c r="Q608" s="161"/>
      <c r="R608" s="161"/>
      <c r="S608" s="161"/>
      <c r="T608" s="161"/>
      <c r="U608" s="161"/>
      <c r="V608" s="161"/>
      <c r="W608" s="161"/>
      <c r="X608" s="161"/>
      <c r="Y608" s="161"/>
      <c r="Z608" s="161"/>
    </row>
    <row r="609" ht="14.25" customHeight="1">
      <c r="A609" s="161"/>
      <c r="B609" s="161"/>
      <c r="C609" s="161"/>
      <c r="D609" s="161"/>
      <c r="E609" s="161"/>
      <c r="F609" s="161"/>
      <c r="G609" s="161"/>
      <c r="H609" s="161"/>
      <c r="I609" s="161"/>
      <c r="J609" s="161"/>
      <c r="K609" s="161"/>
      <c r="L609" s="161"/>
      <c r="M609" s="161"/>
      <c r="N609" s="161"/>
      <c r="O609" s="161"/>
      <c r="P609" s="161"/>
      <c r="Q609" s="161"/>
      <c r="R609" s="161"/>
      <c r="S609" s="161"/>
      <c r="T609" s="161"/>
      <c r="U609" s="161"/>
      <c r="V609" s="161"/>
      <c r="W609" s="161"/>
      <c r="X609" s="161"/>
      <c r="Y609" s="161"/>
      <c r="Z609" s="161"/>
    </row>
    <row r="610" ht="14.25" customHeight="1">
      <c r="A610" s="161"/>
      <c r="B610" s="161"/>
      <c r="C610" s="161"/>
      <c r="D610" s="161"/>
      <c r="E610" s="161"/>
      <c r="F610" s="161"/>
      <c r="G610" s="161"/>
      <c r="H610" s="161"/>
      <c r="I610" s="161"/>
      <c r="J610" s="161"/>
      <c r="K610" s="161"/>
      <c r="L610" s="161"/>
      <c r="M610" s="161"/>
      <c r="N610" s="161"/>
      <c r="O610" s="161"/>
      <c r="P610" s="161"/>
      <c r="Q610" s="161"/>
      <c r="R610" s="161"/>
      <c r="S610" s="161"/>
      <c r="T610" s="161"/>
      <c r="U610" s="161"/>
      <c r="V610" s="161"/>
      <c r="W610" s="161"/>
      <c r="X610" s="161"/>
      <c r="Y610" s="161"/>
      <c r="Z610" s="161"/>
    </row>
    <row r="611" ht="14.25" customHeight="1">
      <c r="A611" s="161"/>
      <c r="B611" s="161"/>
      <c r="C611" s="161"/>
      <c r="D611" s="161"/>
      <c r="E611" s="161"/>
      <c r="F611" s="161"/>
      <c r="G611" s="161"/>
      <c r="H611" s="161"/>
      <c r="I611" s="161"/>
      <c r="J611" s="161"/>
      <c r="K611" s="161"/>
      <c r="L611" s="161"/>
      <c r="M611" s="161"/>
      <c r="N611" s="161"/>
      <c r="O611" s="161"/>
      <c r="P611" s="161"/>
      <c r="Q611" s="161"/>
      <c r="R611" s="161"/>
      <c r="S611" s="161"/>
      <c r="T611" s="161"/>
      <c r="U611" s="161"/>
      <c r="V611" s="161"/>
      <c r="W611" s="161"/>
      <c r="X611" s="161"/>
      <c r="Y611" s="161"/>
      <c r="Z611" s="161"/>
    </row>
    <row r="612" ht="14.25" customHeight="1">
      <c r="A612" s="161"/>
      <c r="B612" s="161"/>
      <c r="C612" s="161"/>
      <c r="D612" s="161"/>
      <c r="E612" s="161"/>
      <c r="F612" s="161"/>
      <c r="G612" s="161"/>
      <c r="H612" s="161"/>
      <c r="I612" s="161"/>
      <c r="J612" s="161"/>
      <c r="K612" s="161"/>
      <c r="L612" s="161"/>
      <c r="M612" s="161"/>
      <c r="N612" s="161"/>
      <c r="O612" s="161"/>
      <c r="P612" s="161"/>
      <c r="Q612" s="161"/>
      <c r="R612" s="161"/>
      <c r="S612" s="161"/>
      <c r="T612" s="161"/>
      <c r="U612" s="161"/>
      <c r="V612" s="161"/>
      <c r="W612" s="161"/>
      <c r="X612" s="161"/>
      <c r="Y612" s="161"/>
      <c r="Z612" s="161"/>
    </row>
    <row r="613" ht="14.25" customHeight="1">
      <c r="A613" s="161"/>
      <c r="B613" s="161"/>
      <c r="C613" s="161"/>
      <c r="D613" s="161"/>
      <c r="E613" s="161"/>
      <c r="F613" s="161"/>
      <c r="G613" s="161"/>
      <c r="H613" s="161"/>
      <c r="I613" s="161"/>
      <c r="J613" s="161"/>
      <c r="K613" s="161"/>
      <c r="L613" s="161"/>
      <c r="M613" s="161"/>
      <c r="N613" s="161"/>
      <c r="O613" s="161"/>
      <c r="P613" s="161"/>
      <c r="Q613" s="161"/>
      <c r="R613" s="161"/>
      <c r="S613" s="161"/>
      <c r="T613" s="161"/>
      <c r="U613" s="161"/>
      <c r="V613" s="161"/>
      <c r="W613" s="161"/>
      <c r="X613" s="161"/>
      <c r="Y613" s="161"/>
      <c r="Z613" s="161"/>
    </row>
    <row r="614" ht="14.25" customHeight="1">
      <c r="A614" s="161"/>
      <c r="B614" s="161"/>
      <c r="C614" s="161"/>
      <c r="D614" s="161"/>
      <c r="E614" s="161"/>
      <c r="F614" s="161"/>
      <c r="G614" s="161"/>
      <c r="H614" s="161"/>
      <c r="I614" s="161"/>
      <c r="J614" s="161"/>
      <c r="K614" s="161"/>
      <c r="L614" s="161"/>
      <c r="M614" s="161"/>
      <c r="N614" s="161"/>
      <c r="O614" s="161"/>
      <c r="P614" s="161"/>
      <c r="Q614" s="161"/>
      <c r="R614" s="161"/>
      <c r="S614" s="161"/>
      <c r="T614" s="161"/>
      <c r="U614" s="161"/>
      <c r="V614" s="161"/>
      <c r="W614" s="161"/>
      <c r="X614" s="161"/>
      <c r="Y614" s="161"/>
      <c r="Z614" s="161"/>
    </row>
    <row r="615" ht="14.25" customHeight="1">
      <c r="A615" s="161"/>
      <c r="B615" s="161"/>
      <c r="C615" s="161"/>
      <c r="D615" s="161"/>
      <c r="E615" s="161"/>
      <c r="F615" s="161"/>
      <c r="G615" s="161"/>
      <c r="H615" s="161"/>
      <c r="I615" s="161"/>
      <c r="J615" s="161"/>
      <c r="K615" s="161"/>
      <c r="L615" s="161"/>
      <c r="M615" s="161"/>
      <c r="N615" s="161"/>
      <c r="O615" s="161"/>
      <c r="P615" s="161"/>
      <c r="Q615" s="161"/>
      <c r="R615" s="161"/>
      <c r="S615" s="161"/>
      <c r="T615" s="161"/>
      <c r="U615" s="161"/>
      <c r="V615" s="161"/>
      <c r="W615" s="161"/>
      <c r="X615" s="161"/>
      <c r="Y615" s="161"/>
      <c r="Z615" s="161"/>
    </row>
    <row r="616" ht="14.25" customHeight="1">
      <c r="A616" s="161"/>
      <c r="B616" s="161"/>
      <c r="C616" s="161"/>
      <c r="D616" s="161"/>
      <c r="E616" s="161"/>
      <c r="F616" s="161"/>
      <c r="G616" s="161"/>
      <c r="H616" s="161"/>
      <c r="I616" s="161"/>
      <c r="J616" s="161"/>
      <c r="K616" s="161"/>
      <c r="L616" s="161"/>
      <c r="M616" s="161"/>
      <c r="N616" s="161"/>
      <c r="O616" s="161"/>
      <c r="P616" s="161"/>
      <c r="Q616" s="161"/>
      <c r="R616" s="161"/>
      <c r="S616" s="161"/>
      <c r="T616" s="161"/>
      <c r="U616" s="161"/>
      <c r="V616" s="161"/>
      <c r="W616" s="161"/>
      <c r="X616" s="161"/>
      <c r="Y616" s="161"/>
      <c r="Z616" s="161"/>
    </row>
    <row r="617" ht="14.25" customHeight="1">
      <c r="A617" s="161"/>
      <c r="B617" s="161"/>
      <c r="C617" s="161"/>
      <c r="D617" s="161"/>
      <c r="E617" s="161"/>
      <c r="F617" s="161"/>
      <c r="G617" s="161"/>
      <c r="H617" s="161"/>
      <c r="I617" s="161"/>
      <c r="J617" s="161"/>
      <c r="K617" s="161"/>
      <c r="L617" s="161"/>
      <c r="M617" s="161"/>
      <c r="N617" s="161"/>
      <c r="O617" s="161"/>
      <c r="P617" s="161"/>
      <c r="Q617" s="161"/>
      <c r="R617" s="161"/>
      <c r="S617" s="161"/>
      <c r="T617" s="161"/>
      <c r="U617" s="161"/>
      <c r="V617" s="161"/>
      <c r="W617" s="161"/>
      <c r="X617" s="161"/>
      <c r="Y617" s="161"/>
      <c r="Z617" s="161"/>
    </row>
    <row r="618" ht="14.25" customHeight="1">
      <c r="A618" s="161"/>
      <c r="B618" s="161"/>
      <c r="C618" s="161"/>
      <c r="D618" s="161"/>
      <c r="E618" s="161"/>
      <c r="F618" s="161"/>
      <c r="G618" s="161"/>
      <c r="H618" s="161"/>
      <c r="I618" s="161"/>
      <c r="J618" s="161"/>
      <c r="K618" s="161"/>
      <c r="L618" s="161"/>
      <c r="M618" s="161"/>
      <c r="N618" s="161"/>
      <c r="O618" s="161"/>
      <c r="P618" s="161"/>
      <c r="Q618" s="161"/>
      <c r="R618" s="161"/>
      <c r="S618" s="161"/>
      <c r="T618" s="161"/>
      <c r="U618" s="161"/>
      <c r="V618" s="161"/>
      <c r="W618" s="161"/>
      <c r="X618" s="161"/>
      <c r="Y618" s="161"/>
      <c r="Z618" s="161"/>
    </row>
    <row r="619" ht="14.25" customHeight="1">
      <c r="A619" s="161"/>
      <c r="B619" s="161"/>
      <c r="C619" s="161"/>
      <c r="D619" s="161"/>
      <c r="E619" s="161"/>
      <c r="F619" s="161"/>
      <c r="G619" s="161"/>
      <c r="H619" s="161"/>
      <c r="I619" s="161"/>
      <c r="J619" s="161"/>
      <c r="K619" s="161"/>
      <c r="L619" s="161"/>
      <c r="M619" s="161"/>
      <c r="N619" s="161"/>
      <c r="O619" s="161"/>
      <c r="P619" s="161"/>
      <c r="Q619" s="161"/>
      <c r="R619" s="161"/>
      <c r="S619" s="161"/>
      <c r="T619" s="161"/>
      <c r="U619" s="161"/>
      <c r="V619" s="161"/>
      <c r="W619" s="161"/>
      <c r="X619" s="161"/>
      <c r="Y619" s="161"/>
      <c r="Z619" s="161"/>
    </row>
    <row r="620" ht="14.25" customHeight="1">
      <c r="A620" s="161"/>
      <c r="B620" s="161"/>
      <c r="C620" s="161"/>
      <c r="D620" s="161"/>
      <c r="E620" s="161"/>
      <c r="F620" s="161"/>
      <c r="G620" s="161"/>
      <c r="H620" s="161"/>
      <c r="I620" s="161"/>
      <c r="J620" s="161"/>
      <c r="K620" s="161"/>
      <c r="L620" s="161"/>
      <c r="M620" s="161"/>
      <c r="N620" s="161"/>
      <c r="O620" s="161"/>
      <c r="P620" s="161"/>
      <c r="Q620" s="161"/>
      <c r="R620" s="161"/>
      <c r="S620" s="161"/>
      <c r="T620" s="161"/>
      <c r="U620" s="161"/>
      <c r="V620" s="161"/>
      <c r="W620" s="161"/>
      <c r="X620" s="161"/>
      <c r="Y620" s="161"/>
      <c r="Z620" s="161"/>
    </row>
    <row r="621" ht="14.25" customHeight="1">
      <c r="A621" s="161"/>
      <c r="B621" s="161"/>
      <c r="C621" s="161"/>
      <c r="D621" s="161"/>
      <c r="E621" s="161"/>
      <c r="F621" s="161"/>
      <c r="G621" s="161"/>
      <c r="H621" s="161"/>
      <c r="I621" s="161"/>
      <c r="J621" s="161"/>
      <c r="K621" s="161"/>
      <c r="L621" s="161"/>
      <c r="M621" s="161"/>
      <c r="N621" s="161"/>
      <c r="O621" s="161"/>
      <c r="P621" s="161"/>
      <c r="Q621" s="161"/>
      <c r="R621" s="161"/>
      <c r="S621" s="161"/>
      <c r="T621" s="161"/>
      <c r="U621" s="161"/>
      <c r="V621" s="161"/>
      <c r="W621" s="161"/>
      <c r="X621" s="161"/>
      <c r="Y621" s="161"/>
      <c r="Z621" s="161"/>
    </row>
    <row r="622" ht="14.25" customHeight="1">
      <c r="A622" s="161"/>
      <c r="B622" s="161"/>
      <c r="C622" s="161"/>
      <c r="D622" s="161"/>
      <c r="E622" s="161"/>
      <c r="F622" s="161"/>
      <c r="G622" s="161"/>
      <c r="H622" s="161"/>
      <c r="I622" s="161"/>
      <c r="J622" s="161"/>
      <c r="K622" s="161"/>
      <c r="L622" s="161"/>
      <c r="M622" s="161"/>
      <c r="N622" s="161"/>
      <c r="O622" s="161"/>
      <c r="P622" s="161"/>
      <c r="Q622" s="161"/>
      <c r="R622" s="161"/>
      <c r="S622" s="161"/>
      <c r="T622" s="161"/>
      <c r="U622" s="161"/>
      <c r="V622" s="161"/>
      <c r="W622" s="161"/>
      <c r="X622" s="161"/>
      <c r="Y622" s="161"/>
      <c r="Z622" s="161"/>
    </row>
    <row r="623" ht="14.25" customHeight="1">
      <c r="A623" s="161"/>
      <c r="B623" s="161"/>
      <c r="C623" s="161"/>
      <c r="D623" s="161"/>
      <c r="E623" s="161"/>
      <c r="F623" s="161"/>
      <c r="G623" s="161"/>
      <c r="H623" s="161"/>
      <c r="I623" s="161"/>
      <c r="J623" s="161"/>
      <c r="K623" s="161"/>
      <c r="L623" s="161"/>
      <c r="M623" s="161"/>
      <c r="N623" s="161"/>
      <c r="O623" s="161"/>
      <c r="P623" s="161"/>
      <c r="Q623" s="161"/>
      <c r="R623" s="161"/>
      <c r="S623" s="161"/>
      <c r="T623" s="161"/>
      <c r="U623" s="161"/>
      <c r="V623" s="161"/>
      <c r="W623" s="161"/>
      <c r="X623" s="161"/>
      <c r="Y623" s="161"/>
      <c r="Z623" s="161"/>
    </row>
    <row r="624" ht="14.25" customHeight="1">
      <c r="A624" s="161"/>
      <c r="B624" s="161"/>
      <c r="C624" s="161"/>
      <c r="D624" s="161"/>
      <c r="E624" s="161"/>
      <c r="F624" s="161"/>
      <c r="G624" s="161"/>
      <c r="H624" s="161"/>
      <c r="I624" s="161"/>
      <c r="J624" s="161"/>
      <c r="K624" s="161"/>
      <c r="L624" s="161"/>
      <c r="M624" s="161"/>
      <c r="N624" s="161"/>
      <c r="O624" s="161"/>
      <c r="P624" s="161"/>
      <c r="Q624" s="161"/>
      <c r="R624" s="161"/>
      <c r="S624" s="161"/>
      <c r="T624" s="161"/>
      <c r="U624" s="161"/>
      <c r="V624" s="161"/>
      <c r="W624" s="161"/>
      <c r="X624" s="161"/>
      <c r="Y624" s="161"/>
      <c r="Z624" s="161"/>
    </row>
    <row r="625" ht="14.25" customHeight="1">
      <c r="A625" s="161"/>
      <c r="B625" s="161"/>
      <c r="C625" s="161"/>
      <c r="D625" s="161"/>
      <c r="E625" s="161"/>
      <c r="F625" s="161"/>
      <c r="G625" s="161"/>
      <c r="H625" s="161"/>
      <c r="I625" s="161"/>
      <c r="J625" s="161"/>
      <c r="K625" s="161"/>
      <c r="L625" s="161"/>
      <c r="M625" s="161"/>
      <c r="N625" s="161"/>
      <c r="O625" s="161"/>
      <c r="P625" s="161"/>
      <c r="Q625" s="161"/>
      <c r="R625" s="161"/>
      <c r="S625" s="161"/>
      <c r="T625" s="161"/>
      <c r="U625" s="161"/>
      <c r="V625" s="161"/>
      <c r="W625" s="161"/>
      <c r="X625" s="161"/>
      <c r="Y625" s="161"/>
      <c r="Z625" s="161"/>
    </row>
    <row r="626" ht="14.25" customHeight="1">
      <c r="A626" s="161"/>
      <c r="B626" s="161"/>
      <c r="C626" s="161"/>
      <c r="D626" s="161"/>
      <c r="E626" s="161"/>
      <c r="F626" s="161"/>
      <c r="G626" s="161"/>
      <c r="H626" s="161"/>
      <c r="I626" s="161"/>
      <c r="J626" s="161"/>
      <c r="K626" s="161"/>
      <c r="L626" s="161"/>
      <c r="M626" s="161"/>
      <c r="N626" s="161"/>
      <c r="O626" s="161"/>
      <c r="P626" s="161"/>
      <c r="Q626" s="161"/>
      <c r="R626" s="161"/>
      <c r="S626" s="161"/>
      <c r="T626" s="161"/>
      <c r="U626" s="161"/>
      <c r="V626" s="161"/>
      <c r="W626" s="161"/>
      <c r="X626" s="161"/>
      <c r="Y626" s="161"/>
      <c r="Z626" s="161"/>
    </row>
    <row r="627" ht="14.25" customHeight="1">
      <c r="A627" s="161"/>
      <c r="B627" s="161"/>
      <c r="C627" s="161"/>
      <c r="D627" s="161"/>
      <c r="E627" s="161"/>
      <c r="F627" s="161"/>
      <c r="G627" s="161"/>
      <c r="H627" s="161"/>
      <c r="I627" s="161"/>
      <c r="J627" s="161"/>
      <c r="K627" s="161"/>
      <c r="L627" s="161"/>
      <c r="M627" s="161"/>
      <c r="N627" s="161"/>
      <c r="O627" s="161"/>
      <c r="P627" s="161"/>
      <c r="Q627" s="161"/>
      <c r="R627" s="161"/>
      <c r="S627" s="161"/>
      <c r="T627" s="161"/>
      <c r="U627" s="161"/>
      <c r="V627" s="161"/>
      <c r="W627" s="161"/>
      <c r="X627" s="161"/>
      <c r="Y627" s="161"/>
      <c r="Z627" s="161"/>
    </row>
    <row r="628" ht="14.25" customHeight="1">
      <c r="A628" s="161"/>
      <c r="B628" s="161"/>
      <c r="C628" s="161"/>
      <c r="D628" s="161"/>
      <c r="E628" s="161"/>
      <c r="F628" s="161"/>
      <c r="G628" s="161"/>
      <c r="H628" s="161"/>
      <c r="I628" s="161"/>
      <c r="J628" s="161"/>
      <c r="K628" s="161"/>
      <c r="L628" s="161"/>
      <c r="M628" s="161"/>
      <c r="N628" s="161"/>
      <c r="O628" s="161"/>
      <c r="P628" s="161"/>
      <c r="Q628" s="161"/>
      <c r="R628" s="161"/>
      <c r="S628" s="161"/>
      <c r="T628" s="161"/>
      <c r="U628" s="161"/>
      <c r="V628" s="161"/>
      <c r="W628" s="161"/>
      <c r="X628" s="161"/>
      <c r="Y628" s="161"/>
      <c r="Z628" s="161"/>
    </row>
    <row r="629" ht="14.25" customHeight="1">
      <c r="A629" s="161"/>
      <c r="B629" s="161"/>
      <c r="C629" s="161"/>
      <c r="D629" s="161"/>
      <c r="E629" s="161"/>
      <c r="F629" s="161"/>
      <c r="G629" s="161"/>
      <c r="H629" s="161"/>
      <c r="I629" s="161"/>
      <c r="J629" s="161"/>
      <c r="K629" s="161"/>
      <c r="L629" s="161"/>
      <c r="M629" s="161"/>
      <c r="N629" s="161"/>
      <c r="O629" s="161"/>
      <c r="P629" s="161"/>
      <c r="Q629" s="161"/>
      <c r="R629" s="161"/>
      <c r="S629" s="161"/>
      <c r="T629" s="161"/>
      <c r="U629" s="161"/>
      <c r="V629" s="161"/>
      <c r="W629" s="161"/>
      <c r="X629" s="161"/>
      <c r="Y629" s="161"/>
      <c r="Z629" s="161"/>
    </row>
    <row r="630" ht="14.25" customHeight="1">
      <c r="A630" s="161"/>
      <c r="B630" s="161"/>
      <c r="C630" s="161"/>
      <c r="D630" s="161"/>
      <c r="E630" s="161"/>
      <c r="F630" s="161"/>
      <c r="G630" s="161"/>
      <c r="H630" s="161"/>
      <c r="I630" s="161"/>
      <c r="J630" s="161"/>
      <c r="K630" s="161"/>
      <c r="L630" s="161"/>
      <c r="M630" s="161"/>
      <c r="N630" s="161"/>
      <c r="O630" s="161"/>
      <c r="P630" s="161"/>
      <c r="Q630" s="161"/>
      <c r="R630" s="161"/>
      <c r="S630" s="161"/>
      <c r="T630" s="161"/>
      <c r="U630" s="161"/>
      <c r="V630" s="161"/>
      <c r="W630" s="161"/>
      <c r="X630" s="161"/>
      <c r="Y630" s="161"/>
      <c r="Z630" s="161"/>
    </row>
    <row r="631" ht="14.25" customHeight="1">
      <c r="A631" s="161"/>
      <c r="B631" s="161"/>
      <c r="C631" s="161"/>
      <c r="D631" s="161"/>
      <c r="E631" s="161"/>
      <c r="F631" s="161"/>
      <c r="G631" s="161"/>
      <c r="H631" s="161"/>
      <c r="I631" s="161"/>
      <c r="J631" s="161"/>
      <c r="K631" s="161"/>
      <c r="L631" s="161"/>
      <c r="M631" s="161"/>
      <c r="N631" s="161"/>
      <c r="O631" s="161"/>
      <c r="P631" s="161"/>
      <c r="Q631" s="161"/>
      <c r="R631" s="161"/>
      <c r="S631" s="161"/>
      <c r="T631" s="161"/>
      <c r="U631" s="161"/>
      <c r="V631" s="161"/>
      <c r="W631" s="161"/>
      <c r="X631" s="161"/>
      <c r="Y631" s="161"/>
      <c r="Z631" s="161"/>
    </row>
    <row r="632" ht="14.25" customHeight="1">
      <c r="A632" s="161"/>
      <c r="B632" s="161"/>
      <c r="C632" s="161"/>
      <c r="D632" s="161"/>
      <c r="E632" s="161"/>
      <c r="F632" s="161"/>
      <c r="G632" s="161"/>
      <c r="H632" s="161"/>
      <c r="I632" s="161"/>
      <c r="J632" s="161"/>
      <c r="K632" s="161"/>
      <c r="L632" s="161"/>
      <c r="M632" s="161"/>
      <c r="N632" s="161"/>
      <c r="O632" s="161"/>
      <c r="P632" s="161"/>
      <c r="Q632" s="161"/>
      <c r="R632" s="161"/>
      <c r="S632" s="161"/>
      <c r="T632" s="161"/>
      <c r="U632" s="161"/>
      <c r="V632" s="161"/>
      <c r="W632" s="161"/>
      <c r="X632" s="161"/>
      <c r="Y632" s="161"/>
      <c r="Z632" s="161"/>
    </row>
    <row r="633" ht="14.25" customHeight="1">
      <c r="A633" s="161"/>
      <c r="B633" s="161"/>
      <c r="C633" s="161"/>
      <c r="D633" s="161"/>
      <c r="E633" s="161"/>
      <c r="F633" s="161"/>
      <c r="G633" s="161"/>
      <c r="H633" s="161"/>
      <c r="I633" s="161"/>
      <c r="J633" s="161"/>
      <c r="K633" s="161"/>
      <c r="L633" s="161"/>
      <c r="M633" s="161"/>
      <c r="N633" s="161"/>
      <c r="O633" s="161"/>
      <c r="P633" s="161"/>
      <c r="Q633" s="161"/>
      <c r="R633" s="161"/>
      <c r="S633" s="161"/>
      <c r="T633" s="161"/>
      <c r="U633" s="161"/>
      <c r="V633" s="161"/>
      <c r="W633" s="161"/>
      <c r="X633" s="161"/>
      <c r="Y633" s="161"/>
      <c r="Z633" s="161"/>
    </row>
    <row r="634" ht="14.25" customHeight="1">
      <c r="A634" s="161"/>
      <c r="B634" s="161"/>
      <c r="C634" s="161"/>
      <c r="D634" s="161"/>
      <c r="E634" s="161"/>
      <c r="F634" s="161"/>
      <c r="G634" s="161"/>
      <c r="H634" s="161"/>
      <c r="I634" s="161"/>
      <c r="J634" s="161"/>
      <c r="K634" s="161"/>
      <c r="L634" s="161"/>
      <c r="M634" s="161"/>
      <c r="N634" s="161"/>
      <c r="O634" s="161"/>
      <c r="P634" s="161"/>
      <c r="Q634" s="161"/>
      <c r="R634" s="161"/>
      <c r="S634" s="161"/>
      <c r="T634" s="161"/>
      <c r="U634" s="161"/>
      <c r="V634" s="161"/>
      <c r="W634" s="161"/>
      <c r="X634" s="161"/>
      <c r="Y634" s="161"/>
      <c r="Z634" s="161"/>
    </row>
    <row r="635" ht="14.25" customHeight="1">
      <c r="A635" s="161"/>
      <c r="B635" s="161"/>
      <c r="C635" s="161"/>
      <c r="D635" s="161"/>
      <c r="E635" s="161"/>
      <c r="F635" s="161"/>
      <c r="G635" s="161"/>
      <c r="H635" s="161"/>
      <c r="I635" s="161"/>
      <c r="J635" s="161"/>
      <c r="K635" s="161"/>
      <c r="L635" s="161"/>
      <c r="M635" s="161"/>
      <c r="N635" s="161"/>
      <c r="O635" s="161"/>
      <c r="P635" s="161"/>
      <c r="Q635" s="161"/>
      <c r="R635" s="161"/>
      <c r="S635" s="161"/>
      <c r="T635" s="161"/>
      <c r="U635" s="161"/>
      <c r="V635" s="161"/>
      <c r="W635" s="161"/>
      <c r="X635" s="161"/>
      <c r="Y635" s="161"/>
      <c r="Z635" s="161"/>
    </row>
    <row r="636" ht="14.25" customHeight="1">
      <c r="A636" s="161"/>
      <c r="B636" s="161"/>
      <c r="C636" s="161"/>
      <c r="D636" s="161"/>
      <c r="E636" s="161"/>
      <c r="F636" s="161"/>
      <c r="G636" s="161"/>
      <c r="H636" s="161"/>
      <c r="I636" s="161"/>
      <c r="J636" s="161"/>
      <c r="K636" s="161"/>
      <c r="L636" s="161"/>
      <c r="M636" s="161"/>
      <c r="N636" s="161"/>
      <c r="O636" s="161"/>
      <c r="P636" s="161"/>
      <c r="Q636" s="161"/>
      <c r="R636" s="161"/>
      <c r="S636" s="161"/>
      <c r="T636" s="161"/>
      <c r="U636" s="161"/>
      <c r="V636" s="161"/>
      <c r="W636" s="161"/>
      <c r="X636" s="161"/>
      <c r="Y636" s="161"/>
      <c r="Z636" s="161"/>
    </row>
    <row r="637" ht="14.25" customHeight="1">
      <c r="A637" s="161"/>
      <c r="B637" s="161"/>
      <c r="C637" s="161"/>
      <c r="D637" s="161"/>
      <c r="E637" s="161"/>
      <c r="F637" s="161"/>
      <c r="G637" s="161"/>
      <c r="H637" s="161"/>
      <c r="I637" s="161"/>
      <c r="J637" s="161"/>
      <c r="K637" s="161"/>
      <c r="L637" s="161"/>
      <c r="M637" s="161"/>
      <c r="N637" s="161"/>
      <c r="O637" s="161"/>
      <c r="P637" s="161"/>
      <c r="Q637" s="161"/>
      <c r="R637" s="161"/>
      <c r="S637" s="161"/>
      <c r="T637" s="161"/>
      <c r="U637" s="161"/>
      <c r="V637" s="161"/>
      <c r="W637" s="161"/>
      <c r="X637" s="161"/>
      <c r="Y637" s="161"/>
      <c r="Z637" s="161"/>
    </row>
    <row r="638" ht="14.25" customHeight="1">
      <c r="A638" s="161"/>
      <c r="B638" s="161"/>
      <c r="C638" s="161"/>
      <c r="D638" s="161"/>
      <c r="E638" s="161"/>
      <c r="F638" s="161"/>
      <c r="G638" s="161"/>
      <c r="H638" s="161"/>
      <c r="I638" s="161"/>
      <c r="J638" s="161"/>
      <c r="K638" s="161"/>
      <c r="L638" s="161"/>
      <c r="M638" s="161"/>
      <c r="N638" s="161"/>
      <c r="O638" s="161"/>
      <c r="P638" s="161"/>
      <c r="Q638" s="161"/>
      <c r="R638" s="161"/>
      <c r="S638" s="161"/>
      <c r="T638" s="161"/>
      <c r="U638" s="161"/>
      <c r="V638" s="161"/>
      <c r="W638" s="161"/>
      <c r="X638" s="161"/>
      <c r="Y638" s="161"/>
      <c r="Z638" s="161"/>
    </row>
    <row r="639" ht="14.25" customHeight="1">
      <c r="A639" s="161"/>
      <c r="B639" s="161"/>
      <c r="C639" s="161"/>
      <c r="D639" s="161"/>
      <c r="E639" s="161"/>
      <c r="F639" s="161"/>
      <c r="G639" s="161"/>
      <c r="H639" s="161"/>
      <c r="I639" s="161"/>
      <c r="J639" s="161"/>
      <c r="K639" s="161"/>
      <c r="L639" s="161"/>
      <c r="M639" s="161"/>
      <c r="N639" s="161"/>
      <c r="O639" s="161"/>
      <c r="P639" s="161"/>
      <c r="Q639" s="161"/>
      <c r="R639" s="161"/>
      <c r="S639" s="161"/>
      <c r="T639" s="161"/>
      <c r="U639" s="161"/>
      <c r="V639" s="161"/>
      <c r="W639" s="161"/>
      <c r="X639" s="161"/>
      <c r="Y639" s="161"/>
      <c r="Z639" s="161"/>
    </row>
    <row r="640" ht="14.25" customHeight="1">
      <c r="A640" s="161"/>
      <c r="B640" s="161"/>
      <c r="C640" s="161"/>
      <c r="D640" s="161"/>
      <c r="E640" s="161"/>
      <c r="F640" s="161"/>
      <c r="G640" s="161"/>
      <c r="H640" s="161"/>
      <c r="I640" s="161"/>
      <c r="J640" s="161"/>
      <c r="K640" s="161"/>
      <c r="L640" s="161"/>
      <c r="M640" s="161"/>
      <c r="N640" s="161"/>
      <c r="O640" s="161"/>
      <c r="P640" s="161"/>
      <c r="Q640" s="161"/>
      <c r="R640" s="161"/>
      <c r="S640" s="161"/>
      <c r="T640" s="161"/>
      <c r="U640" s="161"/>
      <c r="V640" s="161"/>
      <c r="W640" s="161"/>
      <c r="X640" s="161"/>
      <c r="Y640" s="161"/>
      <c r="Z640" s="161"/>
    </row>
    <row r="641" ht="14.25" customHeight="1">
      <c r="A641" s="161"/>
      <c r="B641" s="161"/>
      <c r="C641" s="161"/>
      <c r="D641" s="161"/>
      <c r="E641" s="161"/>
      <c r="F641" s="161"/>
      <c r="G641" s="161"/>
      <c r="H641" s="161"/>
      <c r="I641" s="161"/>
      <c r="J641" s="161"/>
      <c r="K641" s="161"/>
      <c r="L641" s="161"/>
      <c r="M641" s="161"/>
      <c r="N641" s="161"/>
      <c r="O641" s="161"/>
      <c r="P641" s="161"/>
      <c r="Q641" s="161"/>
      <c r="R641" s="161"/>
      <c r="S641" s="161"/>
      <c r="T641" s="161"/>
      <c r="U641" s="161"/>
      <c r="V641" s="161"/>
      <c r="W641" s="161"/>
      <c r="X641" s="161"/>
      <c r="Y641" s="161"/>
      <c r="Z641" s="161"/>
    </row>
    <row r="642" ht="14.25" customHeight="1">
      <c r="A642" s="161"/>
      <c r="B642" s="161"/>
      <c r="C642" s="161"/>
      <c r="D642" s="161"/>
      <c r="E642" s="161"/>
      <c r="F642" s="161"/>
      <c r="G642" s="161"/>
      <c r="H642" s="161"/>
      <c r="I642" s="161"/>
      <c r="J642" s="161"/>
      <c r="K642" s="161"/>
      <c r="L642" s="161"/>
      <c r="M642" s="161"/>
      <c r="N642" s="161"/>
      <c r="O642" s="161"/>
      <c r="P642" s="161"/>
      <c r="Q642" s="161"/>
      <c r="R642" s="161"/>
      <c r="S642" s="161"/>
      <c r="T642" s="161"/>
      <c r="U642" s="161"/>
      <c r="V642" s="161"/>
      <c r="W642" s="161"/>
      <c r="X642" s="161"/>
      <c r="Y642" s="161"/>
      <c r="Z642" s="161"/>
    </row>
    <row r="643" ht="14.25" customHeight="1">
      <c r="A643" s="161"/>
      <c r="B643" s="161"/>
      <c r="C643" s="161"/>
      <c r="D643" s="161"/>
      <c r="E643" s="161"/>
      <c r="F643" s="161"/>
      <c r="G643" s="161"/>
      <c r="H643" s="161"/>
      <c r="I643" s="161"/>
      <c r="J643" s="161"/>
      <c r="K643" s="161"/>
      <c r="L643" s="161"/>
      <c r="M643" s="161"/>
      <c r="N643" s="161"/>
      <c r="O643" s="161"/>
      <c r="P643" s="161"/>
      <c r="Q643" s="161"/>
      <c r="R643" s="161"/>
      <c r="S643" s="161"/>
      <c r="T643" s="161"/>
      <c r="U643" s="161"/>
      <c r="V643" s="161"/>
      <c r="W643" s="161"/>
      <c r="X643" s="161"/>
      <c r="Y643" s="161"/>
      <c r="Z643" s="161"/>
    </row>
    <row r="644" ht="14.25" customHeight="1">
      <c r="A644" s="161"/>
      <c r="B644" s="161"/>
      <c r="C644" s="161"/>
      <c r="D644" s="161"/>
      <c r="E644" s="161"/>
      <c r="F644" s="161"/>
      <c r="G644" s="161"/>
      <c r="H644" s="161"/>
      <c r="I644" s="161"/>
      <c r="J644" s="161"/>
      <c r="K644" s="161"/>
      <c r="L644" s="161"/>
      <c r="M644" s="161"/>
      <c r="N644" s="161"/>
      <c r="O644" s="161"/>
      <c r="P644" s="161"/>
      <c r="Q644" s="161"/>
      <c r="R644" s="161"/>
      <c r="S644" s="161"/>
      <c r="T644" s="161"/>
      <c r="U644" s="161"/>
      <c r="V644" s="161"/>
      <c r="W644" s="161"/>
      <c r="X644" s="161"/>
      <c r="Y644" s="161"/>
      <c r="Z644" s="161"/>
    </row>
    <row r="645" ht="14.25" customHeight="1">
      <c r="A645" s="161"/>
      <c r="B645" s="161"/>
      <c r="C645" s="161"/>
      <c r="D645" s="161"/>
      <c r="E645" s="161"/>
      <c r="F645" s="161"/>
      <c r="G645" s="161"/>
      <c r="H645" s="161"/>
      <c r="I645" s="161"/>
      <c r="J645" s="161"/>
      <c r="K645" s="161"/>
      <c r="L645" s="161"/>
      <c r="M645" s="161"/>
      <c r="N645" s="161"/>
      <c r="O645" s="161"/>
      <c r="P645" s="161"/>
      <c r="Q645" s="161"/>
      <c r="R645" s="161"/>
      <c r="S645" s="161"/>
      <c r="T645" s="161"/>
      <c r="U645" s="161"/>
      <c r="V645" s="161"/>
      <c r="W645" s="161"/>
      <c r="X645" s="161"/>
      <c r="Y645" s="161"/>
      <c r="Z645" s="161"/>
    </row>
    <row r="646" ht="14.25" customHeight="1">
      <c r="A646" s="161"/>
      <c r="B646" s="161"/>
      <c r="C646" s="161"/>
      <c r="D646" s="161"/>
      <c r="E646" s="161"/>
      <c r="F646" s="161"/>
      <c r="G646" s="161"/>
      <c r="H646" s="161"/>
      <c r="I646" s="161"/>
      <c r="J646" s="161"/>
      <c r="K646" s="161"/>
      <c r="L646" s="161"/>
      <c r="M646" s="161"/>
      <c r="N646" s="161"/>
      <c r="O646" s="161"/>
      <c r="P646" s="161"/>
      <c r="Q646" s="161"/>
      <c r="R646" s="161"/>
      <c r="S646" s="161"/>
      <c r="T646" s="161"/>
      <c r="U646" s="161"/>
      <c r="V646" s="161"/>
      <c r="W646" s="161"/>
      <c r="X646" s="161"/>
      <c r="Y646" s="161"/>
      <c r="Z646" s="161"/>
    </row>
    <row r="647" ht="14.25" customHeight="1">
      <c r="A647" s="161"/>
      <c r="B647" s="161"/>
      <c r="C647" s="161"/>
      <c r="D647" s="161"/>
      <c r="E647" s="161"/>
      <c r="F647" s="161"/>
      <c r="G647" s="161"/>
      <c r="H647" s="161"/>
      <c r="I647" s="161"/>
      <c r="J647" s="161"/>
      <c r="K647" s="161"/>
      <c r="L647" s="161"/>
      <c r="M647" s="161"/>
      <c r="N647" s="161"/>
      <c r="O647" s="161"/>
      <c r="P647" s="161"/>
      <c r="Q647" s="161"/>
      <c r="R647" s="161"/>
      <c r="S647" s="161"/>
      <c r="T647" s="161"/>
      <c r="U647" s="161"/>
      <c r="V647" s="161"/>
      <c r="W647" s="161"/>
      <c r="X647" s="161"/>
      <c r="Y647" s="161"/>
      <c r="Z647" s="161"/>
    </row>
    <row r="648" ht="14.25" customHeight="1">
      <c r="A648" s="161"/>
      <c r="B648" s="161"/>
      <c r="C648" s="161"/>
      <c r="D648" s="161"/>
      <c r="E648" s="161"/>
      <c r="F648" s="161"/>
      <c r="G648" s="161"/>
      <c r="H648" s="161"/>
      <c r="I648" s="161"/>
      <c r="J648" s="161"/>
      <c r="K648" s="161"/>
      <c r="L648" s="161"/>
      <c r="M648" s="161"/>
      <c r="N648" s="161"/>
      <c r="O648" s="161"/>
      <c r="P648" s="161"/>
      <c r="Q648" s="161"/>
      <c r="R648" s="161"/>
      <c r="S648" s="161"/>
      <c r="T648" s="161"/>
      <c r="U648" s="161"/>
      <c r="V648" s="161"/>
      <c r="W648" s="161"/>
      <c r="X648" s="161"/>
      <c r="Y648" s="161"/>
      <c r="Z648" s="161"/>
    </row>
    <row r="649" ht="14.25" customHeight="1">
      <c r="A649" s="161"/>
      <c r="B649" s="161"/>
      <c r="C649" s="161"/>
      <c r="D649" s="161"/>
      <c r="E649" s="161"/>
      <c r="F649" s="161"/>
      <c r="G649" s="161"/>
      <c r="H649" s="161"/>
      <c r="I649" s="161"/>
      <c r="J649" s="161"/>
      <c r="K649" s="161"/>
      <c r="L649" s="161"/>
      <c r="M649" s="161"/>
      <c r="N649" s="161"/>
      <c r="O649" s="161"/>
      <c r="P649" s="161"/>
      <c r="Q649" s="161"/>
      <c r="R649" s="161"/>
      <c r="S649" s="161"/>
      <c r="T649" s="161"/>
      <c r="U649" s="161"/>
      <c r="V649" s="161"/>
      <c r="W649" s="161"/>
      <c r="X649" s="161"/>
      <c r="Y649" s="161"/>
      <c r="Z649" s="161"/>
    </row>
    <row r="650" ht="14.25" customHeight="1">
      <c r="A650" s="161"/>
      <c r="B650" s="161"/>
      <c r="C650" s="161"/>
      <c r="D650" s="161"/>
      <c r="E650" s="161"/>
      <c r="F650" s="161"/>
      <c r="G650" s="161"/>
      <c r="H650" s="161"/>
      <c r="I650" s="161"/>
      <c r="J650" s="161"/>
      <c r="K650" s="161"/>
      <c r="L650" s="161"/>
      <c r="M650" s="161"/>
      <c r="N650" s="161"/>
      <c r="O650" s="161"/>
      <c r="P650" s="161"/>
      <c r="Q650" s="161"/>
      <c r="R650" s="161"/>
      <c r="S650" s="161"/>
      <c r="T650" s="161"/>
      <c r="U650" s="161"/>
      <c r="V650" s="161"/>
      <c r="W650" s="161"/>
      <c r="X650" s="161"/>
      <c r="Y650" s="161"/>
      <c r="Z650" s="161"/>
    </row>
    <row r="651" ht="14.25" customHeight="1">
      <c r="A651" s="161"/>
      <c r="B651" s="161"/>
      <c r="C651" s="161"/>
      <c r="D651" s="161"/>
      <c r="E651" s="161"/>
      <c r="F651" s="161"/>
      <c r="G651" s="161"/>
      <c r="H651" s="161"/>
      <c r="I651" s="161"/>
      <c r="J651" s="161"/>
      <c r="K651" s="161"/>
      <c r="L651" s="161"/>
      <c r="M651" s="161"/>
      <c r="N651" s="161"/>
      <c r="O651" s="161"/>
      <c r="P651" s="161"/>
      <c r="Q651" s="161"/>
      <c r="R651" s="161"/>
      <c r="S651" s="161"/>
      <c r="T651" s="161"/>
      <c r="U651" s="161"/>
      <c r="V651" s="161"/>
      <c r="W651" s="161"/>
      <c r="X651" s="161"/>
      <c r="Y651" s="161"/>
      <c r="Z651" s="161"/>
    </row>
    <row r="652" ht="14.25" customHeight="1">
      <c r="A652" s="161"/>
      <c r="B652" s="161"/>
      <c r="C652" s="161"/>
      <c r="D652" s="161"/>
      <c r="E652" s="161"/>
      <c r="F652" s="161"/>
      <c r="G652" s="161"/>
      <c r="H652" s="161"/>
      <c r="I652" s="161"/>
      <c r="J652" s="161"/>
      <c r="K652" s="161"/>
      <c r="L652" s="161"/>
      <c r="M652" s="161"/>
      <c r="N652" s="161"/>
      <c r="O652" s="161"/>
      <c r="P652" s="161"/>
      <c r="Q652" s="161"/>
      <c r="R652" s="161"/>
      <c r="S652" s="161"/>
      <c r="T652" s="161"/>
      <c r="U652" s="161"/>
      <c r="V652" s="161"/>
      <c r="W652" s="161"/>
      <c r="X652" s="161"/>
      <c r="Y652" s="161"/>
      <c r="Z652" s="161"/>
    </row>
    <row r="653" ht="14.25" customHeight="1">
      <c r="A653" s="161"/>
      <c r="B653" s="161"/>
      <c r="C653" s="161"/>
      <c r="D653" s="161"/>
      <c r="E653" s="161"/>
      <c r="F653" s="161"/>
      <c r="G653" s="161"/>
      <c r="H653" s="161"/>
      <c r="I653" s="161"/>
      <c r="J653" s="161"/>
      <c r="K653" s="161"/>
      <c r="L653" s="161"/>
      <c r="M653" s="161"/>
      <c r="N653" s="161"/>
      <c r="O653" s="161"/>
      <c r="P653" s="161"/>
      <c r="Q653" s="161"/>
      <c r="R653" s="161"/>
      <c r="S653" s="161"/>
      <c r="T653" s="161"/>
      <c r="U653" s="161"/>
      <c r="V653" s="161"/>
      <c r="W653" s="161"/>
      <c r="X653" s="161"/>
      <c r="Y653" s="161"/>
      <c r="Z653" s="161"/>
    </row>
    <row r="654" ht="14.25" customHeight="1">
      <c r="A654" s="161"/>
      <c r="B654" s="161"/>
      <c r="C654" s="161"/>
      <c r="D654" s="161"/>
      <c r="E654" s="161"/>
      <c r="F654" s="161"/>
      <c r="G654" s="161"/>
      <c r="H654" s="161"/>
      <c r="I654" s="161"/>
      <c r="J654" s="161"/>
      <c r="K654" s="161"/>
      <c r="L654" s="161"/>
      <c r="M654" s="161"/>
      <c r="N654" s="161"/>
      <c r="O654" s="161"/>
      <c r="P654" s="161"/>
      <c r="Q654" s="161"/>
      <c r="R654" s="161"/>
      <c r="S654" s="161"/>
      <c r="T654" s="161"/>
      <c r="U654" s="161"/>
      <c r="V654" s="161"/>
      <c r="W654" s="161"/>
      <c r="X654" s="161"/>
      <c r="Y654" s="161"/>
      <c r="Z654" s="161"/>
    </row>
    <row r="655" ht="14.25" customHeight="1">
      <c r="A655" s="161"/>
      <c r="B655" s="161"/>
      <c r="C655" s="161"/>
      <c r="D655" s="161"/>
      <c r="E655" s="161"/>
      <c r="F655" s="161"/>
      <c r="G655" s="161"/>
      <c r="H655" s="161"/>
      <c r="I655" s="161"/>
      <c r="J655" s="161"/>
      <c r="K655" s="161"/>
      <c r="L655" s="161"/>
      <c r="M655" s="161"/>
      <c r="N655" s="161"/>
      <c r="O655" s="161"/>
      <c r="P655" s="161"/>
      <c r="Q655" s="161"/>
      <c r="R655" s="161"/>
      <c r="S655" s="161"/>
      <c r="T655" s="161"/>
      <c r="U655" s="161"/>
      <c r="V655" s="161"/>
      <c r="W655" s="161"/>
      <c r="X655" s="161"/>
      <c r="Y655" s="161"/>
      <c r="Z655" s="161"/>
    </row>
    <row r="656" ht="14.25" customHeight="1">
      <c r="A656" s="161"/>
      <c r="B656" s="161"/>
      <c r="C656" s="161"/>
      <c r="D656" s="161"/>
      <c r="E656" s="161"/>
      <c r="F656" s="161"/>
      <c r="G656" s="161"/>
      <c r="H656" s="161"/>
      <c r="I656" s="161"/>
      <c r="J656" s="161"/>
      <c r="K656" s="161"/>
      <c r="L656" s="161"/>
      <c r="M656" s="161"/>
      <c r="N656" s="161"/>
      <c r="O656" s="161"/>
      <c r="P656" s="161"/>
      <c r="Q656" s="161"/>
      <c r="R656" s="161"/>
      <c r="S656" s="161"/>
      <c r="T656" s="161"/>
      <c r="U656" s="161"/>
      <c r="V656" s="161"/>
      <c r="W656" s="161"/>
      <c r="X656" s="161"/>
      <c r="Y656" s="161"/>
      <c r="Z656" s="161"/>
    </row>
    <row r="657" ht="14.25" customHeight="1">
      <c r="A657" s="161"/>
      <c r="B657" s="161"/>
      <c r="C657" s="161"/>
      <c r="D657" s="161"/>
      <c r="E657" s="161"/>
      <c r="F657" s="161"/>
      <c r="G657" s="161"/>
      <c r="H657" s="161"/>
      <c r="I657" s="161"/>
      <c r="J657" s="161"/>
      <c r="K657" s="161"/>
      <c r="L657" s="161"/>
      <c r="M657" s="161"/>
      <c r="N657" s="161"/>
      <c r="O657" s="161"/>
      <c r="P657" s="161"/>
      <c r="Q657" s="161"/>
      <c r="R657" s="161"/>
      <c r="S657" s="161"/>
      <c r="T657" s="161"/>
      <c r="U657" s="161"/>
      <c r="V657" s="161"/>
      <c r="W657" s="161"/>
      <c r="X657" s="161"/>
      <c r="Y657" s="161"/>
      <c r="Z657" s="161"/>
    </row>
    <row r="658" ht="14.25" customHeight="1">
      <c r="A658" s="161"/>
      <c r="B658" s="161"/>
      <c r="C658" s="161"/>
      <c r="D658" s="161"/>
      <c r="E658" s="161"/>
      <c r="F658" s="161"/>
      <c r="G658" s="161"/>
      <c r="H658" s="161"/>
      <c r="I658" s="161"/>
      <c r="J658" s="161"/>
      <c r="K658" s="161"/>
      <c r="L658" s="161"/>
      <c r="M658" s="161"/>
      <c r="N658" s="161"/>
      <c r="O658" s="161"/>
      <c r="P658" s="161"/>
      <c r="Q658" s="161"/>
      <c r="R658" s="161"/>
      <c r="S658" s="161"/>
      <c r="T658" s="161"/>
      <c r="U658" s="161"/>
      <c r="V658" s="161"/>
      <c r="W658" s="161"/>
      <c r="X658" s="161"/>
      <c r="Y658" s="161"/>
      <c r="Z658" s="161"/>
    </row>
    <row r="659" ht="14.25" customHeight="1">
      <c r="A659" s="161"/>
      <c r="B659" s="161"/>
      <c r="C659" s="161"/>
      <c r="D659" s="161"/>
      <c r="E659" s="161"/>
      <c r="F659" s="161"/>
      <c r="G659" s="161"/>
      <c r="H659" s="161"/>
      <c r="I659" s="161"/>
      <c r="J659" s="161"/>
      <c r="K659" s="161"/>
      <c r="L659" s="161"/>
      <c r="M659" s="161"/>
      <c r="N659" s="161"/>
      <c r="O659" s="161"/>
      <c r="P659" s="161"/>
      <c r="Q659" s="161"/>
      <c r="R659" s="161"/>
      <c r="S659" s="161"/>
      <c r="T659" s="161"/>
      <c r="U659" s="161"/>
      <c r="V659" s="161"/>
      <c r="W659" s="161"/>
      <c r="X659" s="161"/>
      <c r="Y659" s="161"/>
      <c r="Z659" s="161"/>
    </row>
    <row r="660" ht="14.25" customHeight="1">
      <c r="A660" s="161"/>
      <c r="B660" s="161"/>
      <c r="C660" s="161"/>
      <c r="D660" s="161"/>
      <c r="E660" s="161"/>
      <c r="F660" s="161"/>
      <c r="G660" s="161"/>
      <c r="H660" s="161"/>
      <c r="I660" s="161"/>
      <c r="J660" s="161"/>
      <c r="K660" s="161"/>
      <c r="L660" s="161"/>
      <c r="M660" s="161"/>
      <c r="N660" s="161"/>
      <c r="O660" s="161"/>
      <c r="P660" s="161"/>
      <c r="Q660" s="161"/>
      <c r="R660" s="161"/>
      <c r="S660" s="161"/>
      <c r="T660" s="161"/>
      <c r="U660" s="161"/>
      <c r="V660" s="161"/>
      <c r="W660" s="161"/>
      <c r="X660" s="161"/>
      <c r="Y660" s="161"/>
      <c r="Z660" s="161"/>
    </row>
    <row r="661" ht="14.25" customHeight="1">
      <c r="A661" s="161"/>
      <c r="B661" s="161"/>
      <c r="C661" s="161"/>
      <c r="D661" s="161"/>
      <c r="E661" s="161"/>
      <c r="F661" s="161"/>
      <c r="G661" s="161"/>
      <c r="H661" s="161"/>
      <c r="I661" s="161"/>
      <c r="J661" s="161"/>
      <c r="K661" s="161"/>
      <c r="L661" s="161"/>
      <c r="M661" s="161"/>
      <c r="N661" s="161"/>
      <c r="O661" s="161"/>
      <c r="P661" s="161"/>
      <c r="Q661" s="161"/>
      <c r="R661" s="161"/>
      <c r="S661" s="161"/>
      <c r="T661" s="161"/>
      <c r="U661" s="161"/>
      <c r="V661" s="161"/>
      <c r="W661" s="161"/>
      <c r="X661" s="161"/>
      <c r="Y661" s="161"/>
      <c r="Z661" s="161"/>
    </row>
    <row r="662" ht="14.25" customHeight="1">
      <c r="A662" s="161"/>
      <c r="B662" s="161"/>
      <c r="C662" s="161"/>
      <c r="D662" s="161"/>
      <c r="E662" s="161"/>
      <c r="F662" s="161"/>
      <c r="G662" s="161"/>
      <c r="H662" s="161"/>
      <c r="I662" s="161"/>
      <c r="J662" s="161"/>
      <c r="K662" s="161"/>
      <c r="L662" s="161"/>
      <c r="M662" s="161"/>
      <c r="N662" s="161"/>
      <c r="O662" s="161"/>
      <c r="P662" s="161"/>
      <c r="Q662" s="161"/>
      <c r="R662" s="161"/>
      <c r="S662" s="161"/>
      <c r="T662" s="161"/>
      <c r="U662" s="161"/>
      <c r="V662" s="161"/>
      <c r="W662" s="161"/>
      <c r="X662" s="161"/>
      <c r="Y662" s="161"/>
      <c r="Z662" s="161"/>
    </row>
    <row r="663" ht="14.25" customHeight="1">
      <c r="A663" s="161"/>
      <c r="B663" s="161"/>
      <c r="C663" s="161"/>
      <c r="D663" s="161"/>
      <c r="E663" s="161"/>
      <c r="F663" s="161"/>
      <c r="G663" s="161"/>
      <c r="H663" s="161"/>
      <c r="I663" s="161"/>
      <c r="J663" s="161"/>
      <c r="K663" s="161"/>
      <c r="L663" s="161"/>
      <c r="M663" s="161"/>
      <c r="N663" s="161"/>
      <c r="O663" s="161"/>
      <c r="P663" s="161"/>
      <c r="Q663" s="161"/>
      <c r="R663" s="161"/>
      <c r="S663" s="161"/>
      <c r="T663" s="161"/>
      <c r="U663" s="161"/>
      <c r="V663" s="161"/>
      <c r="W663" s="161"/>
      <c r="X663" s="161"/>
      <c r="Y663" s="161"/>
      <c r="Z663" s="161"/>
    </row>
    <row r="664" ht="14.25" customHeight="1">
      <c r="A664" s="161"/>
      <c r="B664" s="161"/>
      <c r="C664" s="161"/>
      <c r="D664" s="161"/>
      <c r="E664" s="161"/>
      <c r="F664" s="161"/>
      <c r="G664" s="161"/>
      <c r="H664" s="161"/>
      <c r="I664" s="161"/>
      <c r="J664" s="161"/>
      <c r="K664" s="161"/>
      <c r="L664" s="161"/>
      <c r="M664" s="161"/>
      <c r="N664" s="161"/>
      <c r="O664" s="161"/>
      <c r="P664" s="161"/>
      <c r="Q664" s="161"/>
      <c r="R664" s="161"/>
      <c r="S664" s="161"/>
      <c r="T664" s="161"/>
      <c r="U664" s="161"/>
      <c r="V664" s="161"/>
      <c r="W664" s="161"/>
      <c r="X664" s="161"/>
      <c r="Y664" s="161"/>
      <c r="Z664" s="161"/>
    </row>
    <row r="665" ht="14.25" customHeight="1">
      <c r="A665" s="161"/>
      <c r="B665" s="161"/>
      <c r="C665" s="161"/>
      <c r="D665" s="161"/>
      <c r="E665" s="161"/>
      <c r="F665" s="161"/>
      <c r="G665" s="161"/>
      <c r="H665" s="161"/>
      <c r="I665" s="161"/>
      <c r="J665" s="161"/>
      <c r="K665" s="161"/>
      <c r="L665" s="161"/>
      <c r="M665" s="161"/>
      <c r="N665" s="161"/>
      <c r="O665" s="161"/>
      <c r="P665" s="161"/>
      <c r="Q665" s="161"/>
      <c r="R665" s="161"/>
      <c r="S665" s="161"/>
      <c r="T665" s="161"/>
      <c r="U665" s="161"/>
      <c r="V665" s="161"/>
      <c r="W665" s="161"/>
      <c r="X665" s="161"/>
      <c r="Y665" s="161"/>
      <c r="Z665" s="161"/>
    </row>
    <row r="666" ht="14.25" customHeight="1">
      <c r="A666" s="161"/>
      <c r="B666" s="161"/>
      <c r="C666" s="161"/>
      <c r="D666" s="161"/>
      <c r="E666" s="161"/>
      <c r="F666" s="161"/>
      <c r="G666" s="161"/>
      <c r="H666" s="161"/>
      <c r="I666" s="161"/>
      <c r="J666" s="161"/>
      <c r="K666" s="161"/>
      <c r="L666" s="161"/>
      <c r="M666" s="161"/>
      <c r="N666" s="161"/>
      <c r="O666" s="161"/>
      <c r="P666" s="161"/>
      <c r="Q666" s="161"/>
      <c r="R666" s="161"/>
      <c r="S666" s="161"/>
      <c r="T666" s="161"/>
      <c r="U666" s="161"/>
      <c r="V666" s="161"/>
      <c r="W666" s="161"/>
      <c r="X666" s="161"/>
      <c r="Y666" s="161"/>
      <c r="Z666" s="161"/>
    </row>
    <row r="667" ht="14.25" customHeight="1">
      <c r="A667" s="161"/>
      <c r="B667" s="161"/>
      <c r="C667" s="161"/>
      <c r="D667" s="161"/>
      <c r="E667" s="161"/>
      <c r="F667" s="161"/>
      <c r="G667" s="161"/>
      <c r="H667" s="161"/>
      <c r="I667" s="161"/>
      <c r="J667" s="161"/>
      <c r="K667" s="161"/>
      <c r="L667" s="161"/>
      <c r="M667" s="161"/>
      <c r="N667" s="161"/>
      <c r="O667" s="161"/>
      <c r="P667" s="161"/>
      <c r="Q667" s="161"/>
      <c r="R667" s="161"/>
      <c r="S667" s="161"/>
      <c r="T667" s="161"/>
      <c r="U667" s="161"/>
      <c r="V667" s="161"/>
      <c r="W667" s="161"/>
      <c r="X667" s="161"/>
      <c r="Y667" s="161"/>
      <c r="Z667" s="161"/>
    </row>
    <row r="668" ht="14.25" customHeight="1">
      <c r="A668" s="161"/>
      <c r="B668" s="161"/>
      <c r="C668" s="161"/>
      <c r="D668" s="161"/>
      <c r="E668" s="161"/>
      <c r="F668" s="161"/>
      <c r="G668" s="161"/>
      <c r="H668" s="161"/>
      <c r="I668" s="161"/>
      <c r="J668" s="161"/>
      <c r="K668" s="161"/>
      <c r="L668" s="161"/>
      <c r="M668" s="161"/>
      <c r="N668" s="161"/>
      <c r="O668" s="161"/>
      <c r="P668" s="161"/>
      <c r="Q668" s="161"/>
      <c r="R668" s="161"/>
      <c r="S668" s="161"/>
      <c r="T668" s="161"/>
      <c r="U668" s="161"/>
      <c r="V668" s="161"/>
      <c r="W668" s="161"/>
      <c r="X668" s="161"/>
      <c r="Y668" s="161"/>
      <c r="Z668" s="161"/>
    </row>
    <row r="669" ht="14.25" customHeight="1">
      <c r="A669" s="161"/>
      <c r="B669" s="161"/>
      <c r="C669" s="161"/>
      <c r="D669" s="161"/>
      <c r="E669" s="161"/>
      <c r="F669" s="161"/>
      <c r="G669" s="161"/>
      <c r="H669" s="161"/>
      <c r="I669" s="161"/>
      <c r="J669" s="161"/>
      <c r="K669" s="161"/>
      <c r="L669" s="161"/>
      <c r="M669" s="161"/>
      <c r="N669" s="161"/>
      <c r="O669" s="161"/>
      <c r="P669" s="161"/>
      <c r="Q669" s="161"/>
      <c r="R669" s="161"/>
      <c r="S669" s="161"/>
      <c r="T669" s="161"/>
      <c r="U669" s="161"/>
      <c r="V669" s="161"/>
      <c r="W669" s="161"/>
      <c r="X669" s="161"/>
      <c r="Y669" s="161"/>
      <c r="Z669" s="161"/>
    </row>
    <row r="670" ht="14.25" customHeight="1">
      <c r="A670" s="161"/>
      <c r="B670" s="161"/>
      <c r="C670" s="161"/>
      <c r="D670" s="161"/>
      <c r="E670" s="161"/>
      <c r="F670" s="161"/>
      <c r="G670" s="161"/>
      <c r="H670" s="161"/>
      <c r="I670" s="161"/>
      <c r="J670" s="161"/>
      <c r="K670" s="161"/>
      <c r="L670" s="161"/>
      <c r="M670" s="161"/>
      <c r="N670" s="161"/>
      <c r="O670" s="161"/>
      <c r="P670" s="161"/>
      <c r="Q670" s="161"/>
      <c r="R670" s="161"/>
      <c r="S670" s="161"/>
      <c r="T670" s="161"/>
      <c r="U670" s="161"/>
      <c r="V670" s="161"/>
      <c r="W670" s="161"/>
      <c r="X670" s="161"/>
      <c r="Y670" s="161"/>
      <c r="Z670" s="161"/>
    </row>
    <row r="671" ht="14.25" customHeight="1">
      <c r="A671" s="161"/>
      <c r="B671" s="161"/>
      <c r="C671" s="161"/>
      <c r="D671" s="161"/>
      <c r="E671" s="161"/>
      <c r="F671" s="161"/>
      <c r="G671" s="161"/>
      <c r="H671" s="161"/>
      <c r="I671" s="161"/>
      <c r="J671" s="161"/>
      <c r="K671" s="161"/>
      <c r="L671" s="161"/>
      <c r="M671" s="161"/>
      <c r="N671" s="161"/>
      <c r="O671" s="161"/>
      <c r="P671" s="161"/>
      <c r="Q671" s="161"/>
      <c r="R671" s="161"/>
      <c r="S671" s="161"/>
      <c r="T671" s="161"/>
      <c r="U671" s="161"/>
      <c r="V671" s="161"/>
      <c r="W671" s="161"/>
      <c r="X671" s="161"/>
      <c r="Y671" s="161"/>
      <c r="Z671" s="161"/>
    </row>
    <row r="672" ht="14.25" customHeight="1">
      <c r="A672" s="161"/>
      <c r="B672" s="161"/>
      <c r="C672" s="161"/>
      <c r="D672" s="161"/>
      <c r="E672" s="161"/>
      <c r="F672" s="161"/>
      <c r="G672" s="161"/>
      <c r="H672" s="161"/>
      <c r="I672" s="161"/>
      <c r="J672" s="161"/>
      <c r="K672" s="161"/>
      <c r="L672" s="161"/>
      <c r="M672" s="161"/>
      <c r="N672" s="161"/>
      <c r="O672" s="161"/>
      <c r="P672" s="161"/>
      <c r="Q672" s="161"/>
      <c r="R672" s="161"/>
      <c r="S672" s="161"/>
      <c r="T672" s="161"/>
      <c r="U672" s="161"/>
      <c r="V672" s="161"/>
      <c r="W672" s="161"/>
      <c r="X672" s="161"/>
      <c r="Y672" s="161"/>
      <c r="Z672" s="161"/>
    </row>
    <row r="673" ht="14.25" customHeight="1">
      <c r="A673" s="161"/>
      <c r="B673" s="161"/>
      <c r="C673" s="161"/>
      <c r="D673" s="161"/>
      <c r="E673" s="161"/>
      <c r="F673" s="161"/>
      <c r="G673" s="161"/>
      <c r="H673" s="161"/>
      <c r="I673" s="161"/>
      <c r="J673" s="161"/>
      <c r="K673" s="161"/>
      <c r="L673" s="161"/>
      <c r="M673" s="161"/>
      <c r="N673" s="161"/>
      <c r="O673" s="161"/>
      <c r="P673" s="161"/>
      <c r="Q673" s="161"/>
      <c r="R673" s="161"/>
      <c r="S673" s="161"/>
      <c r="T673" s="161"/>
      <c r="U673" s="161"/>
      <c r="V673" s="161"/>
      <c r="W673" s="161"/>
      <c r="X673" s="161"/>
      <c r="Y673" s="161"/>
      <c r="Z673" s="161"/>
    </row>
    <row r="674" ht="14.25" customHeight="1">
      <c r="A674" s="161"/>
      <c r="B674" s="161"/>
      <c r="C674" s="161"/>
      <c r="D674" s="161"/>
      <c r="E674" s="161"/>
      <c r="F674" s="161"/>
      <c r="G674" s="161"/>
      <c r="H674" s="161"/>
      <c r="I674" s="161"/>
      <c r="J674" s="161"/>
      <c r="K674" s="161"/>
      <c r="L674" s="161"/>
      <c r="M674" s="161"/>
      <c r="N674" s="161"/>
      <c r="O674" s="161"/>
      <c r="P674" s="161"/>
      <c r="Q674" s="161"/>
      <c r="R674" s="161"/>
      <c r="S674" s="161"/>
      <c r="T674" s="161"/>
      <c r="U674" s="161"/>
      <c r="V674" s="161"/>
      <c r="W674" s="161"/>
      <c r="X674" s="161"/>
      <c r="Y674" s="161"/>
      <c r="Z674" s="161"/>
    </row>
    <row r="675" ht="14.25" customHeight="1">
      <c r="A675" s="161"/>
      <c r="B675" s="161"/>
      <c r="C675" s="161"/>
      <c r="D675" s="161"/>
      <c r="E675" s="161"/>
      <c r="F675" s="161"/>
      <c r="G675" s="161"/>
      <c r="H675" s="161"/>
      <c r="I675" s="161"/>
      <c r="J675" s="161"/>
      <c r="K675" s="161"/>
      <c r="L675" s="161"/>
      <c r="M675" s="161"/>
      <c r="N675" s="161"/>
      <c r="O675" s="161"/>
      <c r="P675" s="161"/>
      <c r="Q675" s="161"/>
      <c r="R675" s="161"/>
      <c r="S675" s="161"/>
      <c r="T675" s="161"/>
      <c r="U675" s="161"/>
      <c r="V675" s="161"/>
      <c r="W675" s="161"/>
      <c r="X675" s="161"/>
      <c r="Y675" s="161"/>
      <c r="Z675" s="161"/>
    </row>
    <row r="676" ht="14.25" customHeight="1">
      <c r="A676" s="161"/>
      <c r="B676" s="161"/>
      <c r="C676" s="161"/>
      <c r="D676" s="161"/>
      <c r="E676" s="161"/>
      <c r="F676" s="161"/>
      <c r="G676" s="161"/>
      <c r="H676" s="161"/>
      <c r="I676" s="161"/>
      <c r="J676" s="161"/>
      <c r="K676" s="161"/>
      <c r="L676" s="161"/>
      <c r="M676" s="161"/>
      <c r="N676" s="161"/>
      <c r="O676" s="161"/>
      <c r="P676" s="161"/>
      <c r="Q676" s="161"/>
      <c r="R676" s="161"/>
      <c r="S676" s="161"/>
      <c r="T676" s="161"/>
      <c r="U676" s="161"/>
      <c r="V676" s="161"/>
      <c r="W676" s="161"/>
      <c r="X676" s="161"/>
      <c r="Y676" s="161"/>
      <c r="Z676" s="161"/>
    </row>
    <row r="677" ht="14.25" customHeight="1">
      <c r="A677" s="161"/>
      <c r="B677" s="161"/>
      <c r="C677" s="161"/>
      <c r="D677" s="161"/>
      <c r="E677" s="161"/>
      <c r="F677" s="161"/>
      <c r="G677" s="161"/>
      <c r="H677" s="161"/>
      <c r="I677" s="161"/>
      <c r="J677" s="161"/>
      <c r="K677" s="161"/>
      <c r="L677" s="161"/>
      <c r="M677" s="161"/>
      <c r="N677" s="161"/>
      <c r="O677" s="161"/>
      <c r="P677" s="161"/>
      <c r="Q677" s="161"/>
      <c r="R677" s="161"/>
      <c r="S677" s="161"/>
      <c r="T677" s="161"/>
      <c r="U677" s="161"/>
      <c r="V677" s="161"/>
      <c r="W677" s="161"/>
      <c r="X677" s="161"/>
      <c r="Y677" s="161"/>
      <c r="Z677" s="161"/>
    </row>
    <row r="678" ht="14.25" customHeight="1">
      <c r="A678" s="161"/>
      <c r="B678" s="161"/>
      <c r="C678" s="161"/>
      <c r="D678" s="161"/>
      <c r="E678" s="161"/>
      <c r="F678" s="161"/>
      <c r="G678" s="161"/>
      <c r="H678" s="161"/>
      <c r="I678" s="161"/>
      <c r="J678" s="161"/>
      <c r="K678" s="161"/>
      <c r="L678" s="161"/>
      <c r="M678" s="161"/>
      <c r="N678" s="161"/>
      <c r="O678" s="161"/>
      <c r="P678" s="161"/>
      <c r="Q678" s="161"/>
      <c r="R678" s="161"/>
      <c r="S678" s="161"/>
      <c r="T678" s="161"/>
      <c r="U678" s="161"/>
      <c r="V678" s="161"/>
      <c r="W678" s="161"/>
      <c r="X678" s="161"/>
      <c r="Y678" s="161"/>
      <c r="Z678" s="161"/>
    </row>
    <row r="679" ht="14.25" customHeight="1">
      <c r="A679" s="161"/>
      <c r="B679" s="161"/>
      <c r="C679" s="161"/>
      <c r="D679" s="161"/>
      <c r="E679" s="161"/>
      <c r="F679" s="161"/>
      <c r="G679" s="161"/>
      <c r="H679" s="161"/>
      <c r="I679" s="161"/>
      <c r="J679" s="161"/>
      <c r="K679" s="161"/>
      <c r="L679" s="161"/>
      <c r="M679" s="161"/>
      <c r="N679" s="161"/>
      <c r="O679" s="161"/>
      <c r="P679" s="161"/>
      <c r="Q679" s="161"/>
      <c r="R679" s="161"/>
      <c r="S679" s="161"/>
      <c r="T679" s="161"/>
      <c r="U679" s="161"/>
      <c r="V679" s="161"/>
      <c r="W679" s="161"/>
      <c r="X679" s="161"/>
      <c r="Y679" s="161"/>
      <c r="Z679" s="161"/>
    </row>
    <row r="680" ht="14.25" customHeight="1">
      <c r="A680" s="161"/>
      <c r="B680" s="161"/>
      <c r="C680" s="161"/>
      <c r="D680" s="161"/>
      <c r="E680" s="161"/>
      <c r="F680" s="161"/>
      <c r="G680" s="161"/>
      <c r="H680" s="161"/>
      <c r="I680" s="161"/>
      <c r="J680" s="161"/>
      <c r="K680" s="161"/>
      <c r="L680" s="161"/>
      <c r="M680" s="161"/>
      <c r="N680" s="161"/>
      <c r="O680" s="161"/>
      <c r="P680" s="161"/>
      <c r="Q680" s="161"/>
      <c r="R680" s="161"/>
      <c r="S680" s="161"/>
      <c r="T680" s="161"/>
      <c r="U680" s="161"/>
      <c r="V680" s="161"/>
      <c r="W680" s="161"/>
      <c r="X680" s="161"/>
      <c r="Y680" s="161"/>
      <c r="Z680" s="161"/>
    </row>
    <row r="681" ht="14.25" customHeight="1">
      <c r="A681" s="161"/>
      <c r="B681" s="161"/>
      <c r="C681" s="161"/>
      <c r="D681" s="161"/>
      <c r="E681" s="161"/>
      <c r="F681" s="161"/>
      <c r="G681" s="161"/>
      <c r="H681" s="161"/>
      <c r="I681" s="161"/>
      <c r="J681" s="161"/>
      <c r="K681" s="161"/>
      <c r="L681" s="161"/>
      <c r="M681" s="161"/>
      <c r="N681" s="161"/>
      <c r="O681" s="161"/>
      <c r="P681" s="161"/>
      <c r="Q681" s="161"/>
      <c r="R681" s="161"/>
      <c r="S681" s="161"/>
      <c r="T681" s="161"/>
      <c r="U681" s="161"/>
      <c r="V681" s="161"/>
      <c r="W681" s="161"/>
      <c r="X681" s="161"/>
      <c r="Y681" s="161"/>
      <c r="Z681" s="161"/>
    </row>
    <row r="682" ht="14.25" customHeight="1">
      <c r="A682" s="161"/>
      <c r="B682" s="161"/>
      <c r="C682" s="161"/>
      <c r="D682" s="161"/>
      <c r="E682" s="161"/>
      <c r="F682" s="161"/>
      <c r="G682" s="161"/>
      <c r="H682" s="161"/>
      <c r="I682" s="161"/>
      <c r="J682" s="161"/>
      <c r="K682" s="161"/>
      <c r="L682" s="161"/>
      <c r="M682" s="161"/>
      <c r="N682" s="161"/>
      <c r="O682" s="161"/>
      <c r="P682" s="161"/>
      <c r="Q682" s="161"/>
      <c r="R682" s="161"/>
      <c r="S682" s="161"/>
      <c r="T682" s="161"/>
      <c r="U682" s="161"/>
      <c r="V682" s="161"/>
      <c r="W682" s="161"/>
      <c r="X682" s="161"/>
      <c r="Y682" s="161"/>
      <c r="Z682" s="161"/>
    </row>
    <row r="683" ht="14.25" customHeight="1">
      <c r="A683" s="161"/>
      <c r="B683" s="161"/>
      <c r="C683" s="161"/>
      <c r="D683" s="161"/>
      <c r="E683" s="161"/>
      <c r="F683" s="161"/>
      <c r="G683" s="161"/>
      <c r="H683" s="161"/>
      <c r="I683" s="161"/>
      <c r="J683" s="161"/>
      <c r="K683" s="161"/>
      <c r="L683" s="161"/>
      <c r="M683" s="161"/>
      <c r="N683" s="161"/>
      <c r="O683" s="161"/>
      <c r="P683" s="161"/>
      <c r="Q683" s="161"/>
      <c r="R683" s="161"/>
      <c r="S683" s="161"/>
      <c r="T683" s="161"/>
      <c r="U683" s="161"/>
      <c r="V683" s="161"/>
      <c r="W683" s="161"/>
      <c r="X683" s="161"/>
      <c r="Y683" s="161"/>
      <c r="Z683" s="161"/>
    </row>
    <row r="684" ht="14.25" customHeight="1">
      <c r="A684" s="161"/>
      <c r="B684" s="161"/>
      <c r="C684" s="161"/>
      <c r="D684" s="161"/>
      <c r="E684" s="161"/>
      <c r="F684" s="161"/>
      <c r="G684" s="161"/>
      <c r="H684" s="161"/>
      <c r="I684" s="161"/>
      <c r="J684" s="161"/>
      <c r="K684" s="161"/>
      <c r="L684" s="161"/>
      <c r="M684" s="161"/>
      <c r="N684" s="161"/>
      <c r="O684" s="161"/>
      <c r="P684" s="161"/>
      <c r="Q684" s="161"/>
      <c r="R684" s="161"/>
      <c r="S684" s="161"/>
      <c r="T684" s="161"/>
      <c r="U684" s="161"/>
      <c r="V684" s="161"/>
      <c r="W684" s="161"/>
      <c r="X684" s="161"/>
      <c r="Y684" s="161"/>
      <c r="Z684" s="161"/>
    </row>
    <row r="685" ht="14.25" customHeight="1">
      <c r="A685" s="161"/>
      <c r="B685" s="161"/>
      <c r="C685" s="161"/>
      <c r="D685" s="161"/>
      <c r="E685" s="161"/>
      <c r="F685" s="161"/>
      <c r="G685" s="161"/>
      <c r="H685" s="161"/>
      <c r="I685" s="161"/>
      <c r="J685" s="161"/>
      <c r="K685" s="161"/>
      <c r="L685" s="161"/>
      <c r="M685" s="161"/>
      <c r="N685" s="161"/>
      <c r="O685" s="161"/>
      <c r="P685" s="161"/>
      <c r="Q685" s="161"/>
      <c r="R685" s="161"/>
      <c r="S685" s="161"/>
      <c r="T685" s="161"/>
      <c r="U685" s="161"/>
      <c r="V685" s="161"/>
      <c r="W685" s="161"/>
      <c r="X685" s="161"/>
      <c r="Y685" s="161"/>
      <c r="Z685" s="161"/>
    </row>
    <row r="686" ht="14.25" customHeight="1">
      <c r="A686" s="161"/>
      <c r="B686" s="161"/>
      <c r="C686" s="161"/>
      <c r="D686" s="161"/>
      <c r="E686" s="161"/>
      <c r="F686" s="161"/>
      <c r="G686" s="161"/>
      <c r="H686" s="161"/>
      <c r="I686" s="161"/>
      <c r="J686" s="161"/>
      <c r="K686" s="161"/>
      <c r="L686" s="161"/>
      <c r="M686" s="161"/>
      <c r="N686" s="161"/>
      <c r="O686" s="161"/>
      <c r="P686" s="161"/>
      <c r="Q686" s="161"/>
      <c r="R686" s="161"/>
      <c r="S686" s="161"/>
      <c r="T686" s="161"/>
      <c r="U686" s="161"/>
      <c r="V686" s="161"/>
      <c r="W686" s="161"/>
      <c r="X686" s="161"/>
      <c r="Y686" s="161"/>
      <c r="Z686" s="161"/>
    </row>
    <row r="687" ht="14.25" customHeight="1">
      <c r="A687" s="161"/>
      <c r="B687" s="161"/>
      <c r="C687" s="161"/>
      <c r="D687" s="161"/>
      <c r="E687" s="161"/>
      <c r="F687" s="161"/>
      <c r="G687" s="161"/>
      <c r="H687" s="161"/>
      <c r="I687" s="161"/>
      <c r="J687" s="161"/>
      <c r="K687" s="161"/>
      <c r="L687" s="161"/>
      <c r="M687" s="161"/>
      <c r="N687" s="161"/>
      <c r="O687" s="161"/>
      <c r="P687" s="161"/>
      <c r="Q687" s="161"/>
      <c r="R687" s="161"/>
      <c r="S687" s="161"/>
      <c r="T687" s="161"/>
      <c r="U687" s="161"/>
      <c r="V687" s="161"/>
      <c r="W687" s="161"/>
      <c r="X687" s="161"/>
      <c r="Y687" s="161"/>
      <c r="Z687" s="161"/>
    </row>
    <row r="688" ht="14.25" customHeight="1">
      <c r="A688" s="161"/>
      <c r="B688" s="161"/>
      <c r="C688" s="161"/>
      <c r="D688" s="161"/>
      <c r="E688" s="161"/>
      <c r="F688" s="161"/>
      <c r="G688" s="161"/>
      <c r="H688" s="161"/>
      <c r="I688" s="161"/>
      <c r="J688" s="161"/>
      <c r="K688" s="161"/>
      <c r="L688" s="161"/>
      <c r="M688" s="161"/>
      <c r="N688" s="161"/>
      <c r="O688" s="161"/>
      <c r="P688" s="161"/>
      <c r="Q688" s="161"/>
      <c r="R688" s="161"/>
      <c r="S688" s="161"/>
      <c r="T688" s="161"/>
      <c r="U688" s="161"/>
      <c r="V688" s="161"/>
      <c r="W688" s="161"/>
      <c r="X688" s="161"/>
      <c r="Y688" s="161"/>
      <c r="Z688" s="161"/>
    </row>
    <row r="689" ht="14.25" customHeight="1">
      <c r="A689" s="161"/>
      <c r="B689" s="161"/>
      <c r="C689" s="161"/>
      <c r="D689" s="161"/>
      <c r="E689" s="161"/>
      <c r="F689" s="161"/>
      <c r="G689" s="161"/>
      <c r="H689" s="161"/>
      <c r="I689" s="161"/>
      <c r="J689" s="161"/>
      <c r="K689" s="161"/>
      <c r="L689" s="161"/>
      <c r="M689" s="161"/>
      <c r="N689" s="161"/>
      <c r="O689" s="161"/>
      <c r="P689" s="161"/>
      <c r="Q689" s="161"/>
      <c r="R689" s="161"/>
      <c r="S689" s="161"/>
      <c r="T689" s="161"/>
      <c r="U689" s="161"/>
      <c r="V689" s="161"/>
      <c r="W689" s="161"/>
      <c r="X689" s="161"/>
      <c r="Y689" s="161"/>
      <c r="Z689" s="161"/>
    </row>
    <row r="690" ht="14.25" customHeight="1">
      <c r="A690" s="161"/>
      <c r="B690" s="161"/>
      <c r="C690" s="161"/>
      <c r="D690" s="161"/>
      <c r="E690" s="161"/>
      <c r="F690" s="161"/>
      <c r="G690" s="161"/>
      <c r="H690" s="161"/>
      <c r="I690" s="161"/>
      <c r="J690" s="161"/>
      <c r="K690" s="161"/>
      <c r="L690" s="161"/>
      <c r="M690" s="161"/>
      <c r="N690" s="161"/>
      <c r="O690" s="161"/>
      <c r="P690" s="161"/>
      <c r="Q690" s="161"/>
      <c r="R690" s="161"/>
      <c r="S690" s="161"/>
      <c r="T690" s="161"/>
      <c r="U690" s="161"/>
      <c r="V690" s="161"/>
      <c r="W690" s="161"/>
      <c r="X690" s="161"/>
      <c r="Y690" s="161"/>
      <c r="Z690" s="161"/>
    </row>
    <row r="691" ht="14.25" customHeight="1">
      <c r="A691" s="161"/>
      <c r="B691" s="161"/>
      <c r="C691" s="161"/>
      <c r="D691" s="161"/>
      <c r="E691" s="161"/>
      <c r="F691" s="161"/>
      <c r="G691" s="161"/>
      <c r="H691" s="161"/>
      <c r="I691" s="161"/>
      <c r="J691" s="161"/>
      <c r="K691" s="161"/>
      <c r="L691" s="161"/>
      <c r="M691" s="161"/>
      <c r="N691" s="161"/>
      <c r="O691" s="161"/>
      <c r="P691" s="161"/>
      <c r="Q691" s="161"/>
      <c r="R691" s="161"/>
      <c r="S691" s="161"/>
      <c r="T691" s="161"/>
      <c r="U691" s="161"/>
      <c r="V691" s="161"/>
      <c r="W691" s="161"/>
      <c r="X691" s="161"/>
      <c r="Y691" s="161"/>
      <c r="Z691" s="161"/>
    </row>
    <row r="692" ht="14.25" customHeight="1">
      <c r="A692" s="161"/>
      <c r="B692" s="161"/>
      <c r="C692" s="161"/>
      <c r="D692" s="161"/>
      <c r="E692" s="161"/>
      <c r="F692" s="161"/>
      <c r="G692" s="161"/>
      <c r="H692" s="161"/>
      <c r="I692" s="161"/>
      <c r="J692" s="161"/>
      <c r="K692" s="161"/>
      <c r="L692" s="161"/>
      <c r="M692" s="161"/>
      <c r="N692" s="161"/>
      <c r="O692" s="161"/>
      <c r="P692" s="161"/>
      <c r="Q692" s="161"/>
      <c r="R692" s="161"/>
      <c r="S692" s="161"/>
      <c r="T692" s="161"/>
      <c r="U692" s="161"/>
      <c r="V692" s="161"/>
      <c r="W692" s="161"/>
      <c r="X692" s="161"/>
      <c r="Y692" s="161"/>
      <c r="Z692" s="161"/>
    </row>
    <row r="693" ht="14.25" customHeight="1">
      <c r="A693" s="161"/>
      <c r="B693" s="161"/>
      <c r="C693" s="161"/>
      <c r="D693" s="161"/>
      <c r="E693" s="161"/>
      <c r="F693" s="161"/>
      <c r="G693" s="161"/>
      <c r="H693" s="161"/>
      <c r="I693" s="161"/>
      <c r="J693" s="161"/>
      <c r="K693" s="161"/>
      <c r="L693" s="161"/>
      <c r="M693" s="161"/>
      <c r="N693" s="161"/>
      <c r="O693" s="161"/>
      <c r="P693" s="161"/>
      <c r="Q693" s="161"/>
      <c r="R693" s="161"/>
      <c r="S693" s="161"/>
      <c r="T693" s="161"/>
      <c r="U693" s="161"/>
      <c r="V693" s="161"/>
      <c r="W693" s="161"/>
      <c r="X693" s="161"/>
      <c r="Y693" s="161"/>
      <c r="Z693" s="161"/>
    </row>
    <row r="694" ht="14.25" customHeight="1">
      <c r="A694" s="161"/>
      <c r="B694" s="161"/>
      <c r="C694" s="161"/>
      <c r="D694" s="161"/>
      <c r="E694" s="161"/>
      <c r="F694" s="161"/>
      <c r="G694" s="161"/>
      <c r="H694" s="161"/>
      <c r="I694" s="161"/>
      <c r="J694" s="161"/>
      <c r="K694" s="161"/>
      <c r="L694" s="161"/>
      <c r="M694" s="161"/>
      <c r="N694" s="161"/>
      <c r="O694" s="161"/>
      <c r="P694" s="161"/>
      <c r="Q694" s="161"/>
      <c r="R694" s="161"/>
      <c r="S694" s="161"/>
      <c r="T694" s="161"/>
      <c r="U694" s="161"/>
      <c r="V694" s="161"/>
      <c r="W694" s="161"/>
      <c r="X694" s="161"/>
      <c r="Y694" s="161"/>
      <c r="Z694" s="161"/>
    </row>
    <row r="695" ht="14.25" customHeight="1">
      <c r="A695" s="161"/>
      <c r="B695" s="161"/>
      <c r="C695" s="161"/>
      <c r="D695" s="161"/>
      <c r="E695" s="161"/>
      <c r="F695" s="161"/>
      <c r="G695" s="161"/>
      <c r="H695" s="161"/>
      <c r="I695" s="161"/>
      <c r="J695" s="161"/>
      <c r="K695" s="161"/>
      <c r="L695" s="161"/>
      <c r="M695" s="161"/>
      <c r="N695" s="161"/>
      <c r="O695" s="161"/>
      <c r="P695" s="161"/>
      <c r="Q695" s="161"/>
      <c r="R695" s="161"/>
      <c r="S695" s="161"/>
      <c r="T695" s="161"/>
      <c r="U695" s="161"/>
      <c r="V695" s="161"/>
      <c r="W695" s="161"/>
      <c r="X695" s="161"/>
      <c r="Y695" s="161"/>
      <c r="Z695" s="161"/>
    </row>
    <row r="696" ht="14.25" customHeight="1">
      <c r="A696" s="161"/>
      <c r="B696" s="161"/>
      <c r="C696" s="161"/>
      <c r="D696" s="161"/>
      <c r="E696" s="161"/>
      <c r="F696" s="161"/>
      <c r="G696" s="161"/>
      <c r="H696" s="161"/>
      <c r="I696" s="161"/>
      <c r="J696" s="161"/>
      <c r="K696" s="161"/>
      <c r="L696" s="161"/>
      <c r="M696" s="161"/>
      <c r="N696" s="161"/>
      <c r="O696" s="161"/>
      <c r="P696" s="161"/>
      <c r="Q696" s="161"/>
      <c r="R696" s="161"/>
      <c r="S696" s="161"/>
      <c r="T696" s="161"/>
      <c r="U696" s="161"/>
      <c r="V696" s="161"/>
      <c r="W696" s="161"/>
      <c r="X696" s="161"/>
      <c r="Y696" s="161"/>
      <c r="Z696" s="161"/>
    </row>
    <row r="697" ht="14.25" customHeight="1">
      <c r="A697" s="161"/>
      <c r="B697" s="161"/>
      <c r="C697" s="161"/>
      <c r="D697" s="161"/>
      <c r="E697" s="161"/>
      <c r="F697" s="161"/>
      <c r="G697" s="161"/>
      <c r="H697" s="161"/>
      <c r="I697" s="161"/>
      <c r="J697" s="161"/>
      <c r="K697" s="161"/>
      <c r="L697" s="161"/>
      <c r="M697" s="161"/>
      <c r="N697" s="161"/>
      <c r="O697" s="161"/>
      <c r="P697" s="161"/>
      <c r="Q697" s="161"/>
      <c r="R697" s="161"/>
      <c r="S697" s="161"/>
      <c r="T697" s="161"/>
      <c r="U697" s="161"/>
      <c r="V697" s="161"/>
      <c r="W697" s="161"/>
      <c r="X697" s="161"/>
      <c r="Y697" s="161"/>
      <c r="Z697" s="161"/>
    </row>
    <row r="698" ht="14.25" customHeight="1">
      <c r="A698" s="161"/>
      <c r="B698" s="161"/>
      <c r="C698" s="161"/>
      <c r="D698" s="161"/>
      <c r="E698" s="161"/>
      <c r="F698" s="161"/>
      <c r="G698" s="161"/>
      <c r="H698" s="161"/>
      <c r="I698" s="161"/>
      <c r="J698" s="161"/>
      <c r="K698" s="161"/>
      <c r="L698" s="161"/>
      <c r="M698" s="161"/>
      <c r="N698" s="161"/>
      <c r="O698" s="161"/>
      <c r="P698" s="161"/>
      <c r="Q698" s="161"/>
      <c r="R698" s="161"/>
      <c r="S698" s="161"/>
      <c r="T698" s="161"/>
      <c r="U698" s="161"/>
      <c r="V698" s="161"/>
      <c r="W698" s="161"/>
      <c r="X698" s="161"/>
      <c r="Y698" s="161"/>
      <c r="Z698" s="161"/>
    </row>
    <row r="699" ht="14.25" customHeight="1">
      <c r="A699" s="161"/>
      <c r="B699" s="161"/>
      <c r="C699" s="161"/>
      <c r="D699" s="161"/>
      <c r="E699" s="161"/>
      <c r="F699" s="161"/>
      <c r="G699" s="161"/>
      <c r="H699" s="161"/>
      <c r="I699" s="161"/>
      <c r="J699" s="161"/>
      <c r="K699" s="161"/>
      <c r="L699" s="161"/>
      <c r="M699" s="161"/>
      <c r="N699" s="161"/>
      <c r="O699" s="161"/>
      <c r="P699" s="161"/>
      <c r="Q699" s="161"/>
      <c r="R699" s="161"/>
      <c r="S699" s="161"/>
      <c r="T699" s="161"/>
      <c r="U699" s="161"/>
      <c r="V699" s="161"/>
      <c r="W699" s="161"/>
      <c r="X699" s="161"/>
      <c r="Y699" s="161"/>
      <c r="Z699" s="161"/>
    </row>
    <row r="700" ht="14.25" customHeight="1">
      <c r="A700" s="161"/>
      <c r="B700" s="161"/>
      <c r="C700" s="161"/>
      <c r="D700" s="161"/>
      <c r="E700" s="161"/>
      <c r="F700" s="161"/>
      <c r="G700" s="161"/>
      <c r="H700" s="161"/>
      <c r="I700" s="161"/>
      <c r="J700" s="161"/>
      <c r="K700" s="161"/>
      <c r="L700" s="161"/>
      <c r="M700" s="161"/>
      <c r="N700" s="161"/>
      <c r="O700" s="161"/>
      <c r="P700" s="161"/>
      <c r="Q700" s="161"/>
      <c r="R700" s="161"/>
      <c r="S700" s="161"/>
      <c r="T700" s="161"/>
      <c r="U700" s="161"/>
      <c r="V700" s="161"/>
      <c r="W700" s="161"/>
      <c r="X700" s="161"/>
      <c r="Y700" s="161"/>
      <c r="Z700" s="161"/>
    </row>
    <row r="701" ht="14.25" customHeight="1">
      <c r="A701" s="161"/>
      <c r="B701" s="161"/>
      <c r="C701" s="161"/>
      <c r="D701" s="161"/>
      <c r="E701" s="161"/>
      <c r="F701" s="161"/>
      <c r="G701" s="161"/>
      <c r="H701" s="161"/>
      <c r="I701" s="161"/>
      <c r="J701" s="161"/>
      <c r="K701" s="161"/>
      <c r="L701" s="161"/>
      <c r="M701" s="161"/>
      <c r="N701" s="161"/>
      <c r="O701" s="161"/>
      <c r="P701" s="161"/>
      <c r="Q701" s="161"/>
      <c r="R701" s="161"/>
      <c r="S701" s="161"/>
      <c r="T701" s="161"/>
      <c r="U701" s="161"/>
      <c r="V701" s="161"/>
      <c r="W701" s="161"/>
      <c r="X701" s="161"/>
      <c r="Y701" s="161"/>
      <c r="Z701" s="161"/>
    </row>
    <row r="702" ht="14.25" customHeight="1">
      <c r="A702" s="161"/>
      <c r="B702" s="161"/>
      <c r="C702" s="161"/>
      <c r="D702" s="161"/>
      <c r="E702" s="161"/>
      <c r="F702" s="161"/>
      <c r="G702" s="161"/>
      <c r="H702" s="161"/>
      <c r="I702" s="161"/>
      <c r="J702" s="161"/>
      <c r="K702" s="161"/>
      <c r="L702" s="161"/>
      <c r="M702" s="161"/>
      <c r="N702" s="161"/>
      <c r="O702" s="161"/>
      <c r="P702" s="161"/>
      <c r="Q702" s="161"/>
      <c r="R702" s="161"/>
      <c r="S702" s="161"/>
      <c r="T702" s="161"/>
      <c r="U702" s="161"/>
      <c r="V702" s="161"/>
      <c r="W702" s="161"/>
      <c r="X702" s="161"/>
      <c r="Y702" s="161"/>
      <c r="Z702" s="161"/>
    </row>
    <row r="703" ht="14.25" customHeight="1">
      <c r="A703" s="161"/>
      <c r="B703" s="161"/>
      <c r="C703" s="161"/>
      <c r="D703" s="161"/>
      <c r="E703" s="161"/>
      <c r="F703" s="161"/>
      <c r="G703" s="161"/>
      <c r="H703" s="161"/>
      <c r="I703" s="161"/>
      <c r="J703" s="161"/>
      <c r="K703" s="161"/>
      <c r="L703" s="161"/>
      <c r="M703" s="161"/>
      <c r="N703" s="161"/>
      <c r="O703" s="161"/>
      <c r="P703" s="161"/>
      <c r="Q703" s="161"/>
      <c r="R703" s="161"/>
      <c r="S703" s="161"/>
      <c r="T703" s="161"/>
      <c r="U703" s="161"/>
      <c r="V703" s="161"/>
      <c r="W703" s="161"/>
      <c r="X703" s="161"/>
      <c r="Y703" s="161"/>
      <c r="Z703" s="161"/>
    </row>
    <row r="704" ht="14.25" customHeight="1">
      <c r="A704" s="161"/>
      <c r="B704" s="161"/>
      <c r="C704" s="161"/>
      <c r="D704" s="161"/>
      <c r="E704" s="161"/>
      <c r="F704" s="161"/>
      <c r="G704" s="161"/>
      <c r="H704" s="161"/>
      <c r="I704" s="161"/>
      <c r="J704" s="161"/>
      <c r="K704" s="161"/>
      <c r="L704" s="161"/>
      <c r="M704" s="161"/>
      <c r="N704" s="161"/>
      <c r="O704" s="161"/>
      <c r="P704" s="161"/>
      <c r="Q704" s="161"/>
      <c r="R704" s="161"/>
      <c r="S704" s="161"/>
      <c r="T704" s="161"/>
      <c r="U704" s="161"/>
      <c r="V704" s="161"/>
      <c r="W704" s="161"/>
      <c r="X704" s="161"/>
      <c r="Y704" s="161"/>
      <c r="Z704" s="161"/>
    </row>
    <row r="705" ht="14.25" customHeight="1">
      <c r="A705" s="161"/>
      <c r="B705" s="161"/>
      <c r="C705" s="161"/>
      <c r="D705" s="161"/>
      <c r="E705" s="161"/>
      <c r="F705" s="161"/>
      <c r="G705" s="161"/>
      <c r="H705" s="161"/>
      <c r="I705" s="161"/>
      <c r="J705" s="161"/>
      <c r="K705" s="161"/>
      <c r="L705" s="161"/>
      <c r="M705" s="161"/>
      <c r="N705" s="161"/>
      <c r="O705" s="161"/>
      <c r="P705" s="161"/>
      <c r="Q705" s="161"/>
      <c r="R705" s="161"/>
      <c r="S705" s="161"/>
      <c r="T705" s="161"/>
      <c r="U705" s="161"/>
      <c r="V705" s="161"/>
      <c r="W705" s="161"/>
      <c r="X705" s="161"/>
      <c r="Y705" s="161"/>
      <c r="Z705" s="161"/>
    </row>
    <row r="706" ht="14.25" customHeight="1">
      <c r="A706" s="161"/>
      <c r="B706" s="161"/>
      <c r="C706" s="161"/>
      <c r="D706" s="161"/>
      <c r="E706" s="161"/>
      <c r="F706" s="161"/>
      <c r="G706" s="161"/>
      <c r="H706" s="161"/>
      <c r="I706" s="161"/>
      <c r="J706" s="161"/>
      <c r="K706" s="161"/>
      <c r="L706" s="161"/>
      <c r="M706" s="161"/>
      <c r="N706" s="161"/>
      <c r="O706" s="161"/>
      <c r="P706" s="161"/>
      <c r="Q706" s="161"/>
      <c r="R706" s="161"/>
      <c r="S706" s="161"/>
      <c r="T706" s="161"/>
      <c r="U706" s="161"/>
      <c r="V706" s="161"/>
      <c r="W706" s="161"/>
      <c r="X706" s="161"/>
      <c r="Y706" s="161"/>
      <c r="Z706" s="161"/>
    </row>
    <row r="707" ht="14.25" customHeight="1">
      <c r="A707" s="161"/>
      <c r="B707" s="161"/>
      <c r="C707" s="161"/>
      <c r="D707" s="161"/>
      <c r="E707" s="161"/>
      <c r="F707" s="161"/>
      <c r="G707" s="161"/>
      <c r="H707" s="161"/>
      <c r="I707" s="161"/>
      <c r="J707" s="161"/>
      <c r="K707" s="161"/>
      <c r="L707" s="161"/>
      <c r="M707" s="161"/>
      <c r="N707" s="161"/>
      <c r="O707" s="161"/>
      <c r="P707" s="161"/>
      <c r="Q707" s="161"/>
      <c r="R707" s="161"/>
      <c r="S707" s="161"/>
      <c r="T707" s="161"/>
      <c r="U707" s="161"/>
      <c r="V707" s="161"/>
      <c r="W707" s="161"/>
      <c r="X707" s="161"/>
      <c r="Y707" s="161"/>
      <c r="Z707" s="161"/>
    </row>
    <row r="708" ht="14.25" customHeight="1">
      <c r="A708" s="161"/>
      <c r="B708" s="161"/>
      <c r="C708" s="161"/>
      <c r="D708" s="161"/>
      <c r="E708" s="161"/>
      <c r="F708" s="161"/>
      <c r="G708" s="161"/>
      <c r="H708" s="161"/>
      <c r="I708" s="161"/>
      <c r="J708" s="161"/>
      <c r="K708" s="161"/>
      <c r="L708" s="161"/>
      <c r="M708" s="161"/>
      <c r="N708" s="161"/>
      <c r="O708" s="161"/>
      <c r="P708" s="161"/>
      <c r="Q708" s="161"/>
      <c r="R708" s="161"/>
      <c r="S708" s="161"/>
      <c r="T708" s="161"/>
      <c r="U708" s="161"/>
      <c r="V708" s="161"/>
      <c r="W708" s="161"/>
      <c r="X708" s="161"/>
      <c r="Y708" s="161"/>
      <c r="Z708" s="161"/>
    </row>
    <row r="709" ht="14.25" customHeight="1">
      <c r="A709" s="161"/>
      <c r="B709" s="161"/>
      <c r="C709" s="161"/>
      <c r="D709" s="161"/>
      <c r="E709" s="161"/>
      <c r="F709" s="161"/>
      <c r="G709" s="161"/>
      <c r="H709" s="161"/>
      <c r="I709" s="161"/>
      <c r="J709" s="161"/>
      <c r="K709" s="161"/>
      <c r="L709" s="161"/>
      <c r="M709" s="161"/>
      <c r="N709" s="161"/>
      <c r="O709" s="161"/>
      <c r="P709" s="161"/>
      <c r="Q709" s="161"/>
      <c r="R709" s="161"/>
      <c r="S709" s="161"/>
      <c r="T709" s="161"/>
      <c r="U709" s="161"/>
      <c r="V709" s="161"/>
      <c r="W709" s="161"/>
      <c r="X709" s="161"/>
      <c r="Y709" s="161"/>
      <c r="Z709" s="161"/>
    </row>
    <row r="710" ht="14.25" customHeight="1">
      <c r="A710" s="161"/>
      <c r="B710" s="161"/>
      <c r="C710" s="161"/>
      <c r="D710" s="161"/>
      <c r="E710" s="161"/>
      <c r="F710" s="161"/>
      <c r="G710" s="161"/>
      <c r="H710" s="161"/>
      <c r="I710" s="161"/>
      <c r="J710" s="161"/>
      <c r="K710" s="161"/>
      <c r="L710" s="161"/>
      <c r="M710" s="161"/>
      <c r="N710" s="161"/>
      <c r="O710" s="161"/>
      <c r="P710" s="161"/>
      <c r="Q710" s="161"/>
      <c r="R710" s="161"/>
      <c r="S710" s="161"/>
      <c r="T710" s="161"/>
      <c r="U710" s="161"/>
      <c r="V710" s="161"/>
      <c r="W710" s="161"/>
      <c r="X710" s="161"/>
      <c r="Y710" s="161"/>
      <c r="Z710" s="161"/>
    </row>
    <row r="711" ht="14.25" customHeight="1">
      <c r="A711" s="161"/>
      <c r="B711" s="161"/>
      <c r="C711" s="161"/>
      <c r="D711" s="161"/>
      <c r="E711" s="161"/>
      <c r="F711" s="161"/>
      <c r="G711" s="161"/>
      <c r="H711" s="161"/>
      <c r="I711" s="161"/>
      <c r="J711" s="161"/>
      <c r="K711" s="161"/>
      <c r="L711" s="161"/>
      <c r="M711" s="161"/>
      <c r="N711" s="161"/>
      <c r="O711" s="161"/>
      <c r="P711" s="161"/>
      <c r="Q711" s="161"/>
      <c r="R711" s="161"/>
      <c r="S711" s="161"/>
      <c r="T711" s="161"/>
      <c r="U711" s="161"/>
      <c r="V711" s="161"/>
      <c r="W711" s="161"/>
      <c r="X711" s="161"/>
      <c r="Y711" s="161"/>
      <c r="Z711" s="161"/>
    </row>
    <row r="712" ht="14.25" customHeight="1">
      <c r="A712" s="161"/>
      <c r="B712" s="161"/>
      <c r="C712" s="161"/>
      <c r="D712" s="161"/>
      <c r="E712" s="161"/>
      <c r="F712" s="161"/>
      <c r="G712" s="161"/>
      <c r="H712" s="161"/>
      <c r="I712" s="161"/>
      <c r="J712" s="161"/>
      <c r="K712" s="161"/>
      <c r="L712" s="161"/>
      <c r="M712" s="161"/>
      <c r="N712" s="161"/>
      <c r="O712" s="161"/>
      <c r="P712" s="161"/>
      <c r="Q712" s="161"/>
      <c r="R712" s="161"/>
      <c r="S712" s="161"/>
      <c r="T712" s="161"/>
      <c r="U712" s="161"/>
      <c r="V712" s="161"/>
      <c r="W712" s="161"/>
      <c r="X712" s="161"/>
      <c r="Y712" s="161"/>
      <c r="Z712" s="161"/>
    </row>
    <row r="713" ht="14.25" customHeight="1">
      <c r="A713" s="161"/>
      <c r="B713" s="161"/>
      <c r="C713" s="161"/>
      <c r="D713" s="161"/>
      <c r="E713" s="161"/>
      <c r="F713" s="161"/>
      <c r="G713" s="161"/>
      <c r="H713" s="161"/>
      <c r="I713" s="161"/>
      <c r="J713" s="161"/>
      <c r="K713" s="161"/>
      <c r="L713" s="161"/>
      <c r="M713" s="161"/>
      <c r="N713" s="161"/>
      <c r="O713" s="161"/>
      <c r="P713" s="161"/>
      <c r="Q713" s="161"/>
      <c r="R713" s="161"/>
      <c r="S713" s="161"/>
      <c r="T713" s="161"/>
      <c r="U713" s="161"/>
      <c r="V713" s="161"/>
      <c r="W713" s="161"/>
      <c r="X713" s="161"/>
      <c r="Y713" s="161"/>
      <c r="Z713" s="161"/>
    </row>
    <row r="714" ht="14.25" customHeight="1">
      <c r="A714" s="161"/>
      <c r="B714" s="161"/>
      <c r="C714" s="161"/>
      <c r="D714" s="161"/>
      <c r="E714" s="161"/>
      <c r="F714" s="161"/>
      <c r="G714" s="161"/>
      <c r="H714" s="161"/>
      <c r="I714" s="161"/>
      <c r="J714" s="161"/>
      <c r="K714" s="161"/>
      <c r="L714" s="161"/>
      <c r="M714" s="161"/>
      <c r="N714" s="161"/>
      <c r="O714" s="161"/>
      <c r="P714" s="161"/>
      <c r="Q714" s="161"/>
      <c r="R714" s="161"/>
      <c r="S714" s="161"/>
      <c r="T714" s="161"/>
      <c r="U714" s="161"/>
      <c r="V714" s="161"/>
      <c r="W714" s="161"/>
      <c r="X714" s="161"/>
      <c r="Y714" s="161"/>
      <c r="Z714" s="161"/>
    </row>
    <row r="715" ht="14.25" customHeight="1">
      <c r="A715" s="161"/>
      <c r="B715" s="161"/>
      <c r="C715" s="161"/>
      <c r="D715" s="161"/>
      <c r="E715" s="161"/>
      <c r="F715" s="161"/>
      <c r="G715" s="161"/>
      <c r="H715" s="161"/>
      <c r="I715" s="161"/>
      <c r="J715" s="161"/>
      <c r="K715" s="161"/>
      <c r="L715" s="161"/>
      <c r="M715" s="161"/>
      <c r="N715" s="161"/>
      <c r="O715" s="161"/>
      <c r="P715" s="161"/>
      <c r="Q715" s="161"/>
      <c r="R715" s="161"/>
      <c r="S715" s="161"/>
      <c r="T715" s="161"/>
      <c r="U715" s="161"/>
      <c r="V715" s="161"/>
      <c r="W715" s="161"/>
      <c r="X715" s="161"/>
      <c r="Y715" s="161"/>
      <c r="Z715" s="161"/>
    </row>
    <row r="716" ht="14.25" customHeight="1">
      <c r="A716" s="161"/>
      <c r="B716" s="161"/>
      <c r="C716" s="161"/>
      <c r="D716" s="161"/>
      <c r="E716" s="161"/>
      <c r="F716" s="161"/>
      <c r="G716" s="161"/>
      <c r="H716" s="161"/>
      <c r="I716" s="161"/>
      <c r="J716" s="161"/>
      <c r="K716" s="161"/>
      <c r="L716" s="161"/>
      <c r="M716" s="161"/>
      <c r="N716" s="161"/>
      <c r="O716" s="161"/>
      <c r="P716" s="161"/>
      <c r="Q716" s="161"/>
      <c r="R716" s="161"/>
      <c r="S716" s="161"/>
      <c r="T716" s="161"/>
      <c r="U716" s="161"/>
      <c r="V716" s="161"/>
      <c r="W716" s="161"/>
      <c r="X716" s="161"/>
      <c r="Y716" s="161"/>
      <c r="Z716" s="161"/>
    </row>
    <row r="717" ht="14.25" customHeight="1">
      <c r="A717" s="161"/>
      <c r="B717" s="161"/>
      <c r="C717" s="161"/>
      <c r="D717" s="161"/>
      <c r="E717" s="161"/>
      <c r="F717" s="161"/>
      <c r="G717" s="161"/>
      <c r="H717" s="161"/>
      <c r="I717" s="161"/>
      <c r="J717" s="161"/>
      <c r="K717" s="161"/>
      <c r="L717" s="161"/>
      <c r="M717" s="161"/>
      <c r="N717" s="161"/>
      <c r="O717" s="161"/>
      <c r="P717" s="161"/>
      <c r="Q717" s="161"/>
      <c r="R717" s="161"/>
      <c r="S717" s="161"/>
      <c r="T717" s="161"/>
      <c r="U717" s="161"/>
      <c r="V717" s="161"/>
      <c r="W717" s="161"/>
      <c r="X717" s="161"/>
      <c r="Y717" s="161"/>
      <c r="Z717" s="161"/>
    </row>
    <row r="718" ht="14.25" customHeight="1">
      <c r="A718" s="161"/>
      <c r="B718" s="161"/>
      <c r="C718" s="161"/>
      <c r="D718" s="161"/>
      <c r="E718" s="161"/>
      <c r="F718" s="161"/>
      <c r="G718" s="161"/>
      <c r="H718" s="161"/>
      <c r="I718" s="161"/>
      <c r="J718" s="161"/>
      <c r="K718" s="161"/>
      <c r="L718" s="161"/>
      <c r="M718" s="161"/>
      <c r="N718" s="161"/>
      <c r="O718" s="161"/>
      <c r="P718" s="161"/>
      <c r="Q718" s="161"/>
      <c r="R718" s="161"/>
      <c r="S718" s="161"/>
      <c r="T718" s="161"/>
      <c r="U718" s="161"/>
      <c r="V718" s="161"/>
      <c r="W718" s="161"/>
      <c r="X718" s="161"/>
      <c r="Y718" s="161"/>
      <c r="Z718" s="161"/>
    </row>
    <row r="719" ht="14.25" customHeight="1">
      <c r="A719" s="161"/>
      <c r="B719" s="161"/>
      <c r="C719" s="161"/>
      <c r="D719" s="161"/>
      <c r="E719" s="161"/>
      <c r="F719" s="161"/>
      <c r="G719" s="161"/>
      <c r="H719" s="161"/>
      <c r="I719" s="161"/>
      <c r="J719" s="161"/>
      <c r="K719" s="161"/>
      <c r="L719" s="161"/>
      <c r="M719" s="161"/>
      <c r="N719" s="161"/>
      <c r="O719" s="161"/>
      <c r="P719" s="161"/>
      <c r="Q719" s="161"/>
      <c r="R719" s="161"/>
      <c r="S719" s="161"/>
      <c r="T719" s="161"/>
      <c r="U719" s="161"/>
      <c r="V719" s="161"/>
      <c r="W719" s="161"/>
      <c r="X719" s="161"/>
      <c r="Y719" s="161"/>
      <c r="Z719" s="161"/>
    </row>
    <row r="720" ht="14.25" customHeight="1">
      <c r="A720" s="161"/>
      <c r="B720" s="161"/>
      <c r="C720" s="161"/>
      <c r="D720" s="161"/>
      <c r="E720" s="161"/>
      <c r="F720" s="161"/>
      <c r="G720" s="161"/>
      <c r="H720" s="161"/>
      <c r="I720" s="161"/>
      <c r="J720" s="161"/>
      <c r="K720" s="161"/>
      <c r="L720" s="161"/>
      <c r="M720" s="161"/>
      <c r="N720" s="161"/>
      <c r="O720" s="161"/>
      <c r="P720" s="161"/>
      <c r="Q720" s="161"/>
      <c r="R720" s="161"/>
      <c r="S720" s="161"/>
      <c r="T720" s="161"/>
      <c r="U720" s="161"/>
      <c r="V720" s="161"/>
      <c r="W720" s="161"/>
      <c r="X720" s="161"/>
      <c r="Y720" s="161"/>
      <c r="Z720" s="161"/>
    </row>
    <row r="721" ht="14.25" customHeight="1">
      <c r="A721" s="161"/>
      <c r="B721" s="161"/>
      <c r="C721" s="161"/>
      <c r="D721" s="161"/>
      <c r="E721" s="161"/>
      <c r="F721" s="161"/>
      <c r="G721" s="161"/>
      <c r="H721" s="161"/>
      <c r="I721" s="161"/>
      <c r="J721" s="161"/>
      <c r="K721" s="161"/>
      <c r="L721" s="161"/>
      <c r="M721" s="161"/>
      <c r="N721" s="161"/>
      <c r="O721" s="161"/>
      <c r="P721" s="161"/>
      <c r="Q721" s="161"/>
      <c r="R721" s="161"/>
      <c r="S721" s="161"/>
      <c r="T721" s="161"/>
      <c r="U721" s="161"/>
      <c r="V721" s="161"/>
      <c r="W721" s="161"/>
      <c r="X721" s="161"/>
      <c r="Y721" s="161"/>
      <c r="Z721" s="161"/>
    </row>
    <row r="722" ht="14.25" customHeight="1">
      <c r="A722" s="161"/>
      <c r="B722" s="161"/>
      <c r="C722" s="161"/>
      <c r="D722" s="161"/>
      <c r="E722" s="161"/>
      <c r="F722" s="161"/>
      <c r="G722" s="161"/>
      <c r="H722" s="161"/>
      <c r="I722" s="161"/>
      <c r="J722" s="161"/>
      <c r="K722" s="161"/>
      <c r="L722" s="161"/>
      <c r="M722" s="161"/>
      <c r="N722" s="161"/>
      <c r="O722" s="161"/>
      <c r="P722" s="161"/>
      <c r="Q722" s="161"/>
      <c r="R722" s="161"/>
      <c r="S722" s="161"/>
      <c r="T722" s="161"/>
      <c r="U722" s="161"/>
      <c r="V722" s="161"/>
      <c r="W722" s="161"/>
      <c r="X722" s="161"/>
      <c r="Y722" s="161"/>
      <c r="Z722" s="161"/>
    </row>
    <row r="723" ht="14.25" customHeight="1">
      <c r="A723" s="161"/>
      <c r="B723" s="161"/>
      <c r="C723" s="161"/>
      <c r="D723" s="161"/>
      <c r="E723" s="161"/>
      <c r="F723" s="161"/>
      <c r="G723" s="161"/>
      <c r="H723" s="161"/>
      <c r="I723" s="161"/>
      <c r="J723" s="161"/>
      <c r="K723" s="161"/>
      <c r="L723" s="161"/>
      <c r="M723" s="161"/>
      <c r="N723" s="161"/>
      <c r="O723" s="161"/>
      <c r="P723" s="161"/>
      <c r="Q723" s="161"/>
      <c r="R723" s="161"/>
      <c r="S723" s="161"/>
      <c r="T723" s="161"/>
      <c r="U723" s="161"/>
      <c r="V723" s="161"/>
      <c r="W723" s="161"/>
      <c r="X723" s="161"/>
      <c r="Y723" s="161"/>
      <c r="Z723" s="161"/>
    </row>
    <row r="724" ht="14.25" customHeight="1">
      <c r="A724" s="161"/>
      <c r="B724" s="161"/>
      <c r="C724" s="161"/>
      <c r="D724" s="161"/>
      <c r="E724" s="161"/>
      <c r="F724" s="161"/>
      <c r="G724" s="161"/>
      <c r="H724" s="161"/>
      <c r="I724" s="161"/>
      <c r="J724" s="161"/>
      <c r="K724" s="161"/>
      <c r="L724" s="161"/>
      <c r="M724" s="161"/>
      <c r="N724" s="161"/>
      <c r="O724" s="161"/>
      <c r="P724" s="161"/>
      <c r="Q724" s="161"/>
      <c r="R724" s="161"/>
      <c r="S724" s="161"/>
      <c r="T724" s="161"/>
      <c r="U724" s="161"/>
      <c r="V724" s="161"/>
      <c r="W724" s="161"/>
      <c r="X724" s="161"/>
      <c r="Y724" s="161"/>
      <c r="Z724" s="161"/>
    </row>
    <row r="725" ht="14.25" customHeight="1">
      <c r="A725" s="161"/>
      <c r="B725" s="161"/>
      <c r="C725" s="161"/>
      <c r="D725" s="161"/>
      <c r="E725" s="161"/>
      <c r="F725" s="161"/>
      <c r="G725" s="161"/>
      <c r="H725" s="161"/>
      <c r="I725" s="161"/>
      <c r="J725" s="161"/>
      <c r="K725" s="161"/>
      <c r="L725" s="161"/>
      <c r="M725" s="161"/>
      <c r="N725" s="161"/>
      <c r="O725" s="161"/>
      <c r="P725" s="161"/>
      <c r="Q725" s="161"/>
      <c r="R725" s="161"/>
      <c r="S725" s="161"/>
      <c r="T725" s="161"/>
      <c r="U725" s="161"/>
      <c r="V725" s="161"/>
      <c r="W725" s="161"/>
      <c r="X725" s="161"/>
      <c r="Y725" s="161"/>
      <c r="Z725" s="161"/>
    </row>
    <row r="726" ht="14.25" customHeight="1">
      <c r="A726" s="161"/>
      <c r="B726" s="161"/>
      <c r="C726" s="161"/>
      <c r="D726" s="161"/>
      <c r="E726" s="161"/>
      <c r="F726" s="161"/>
      <c r="G726" s="161"/>
      <c r="H726" s="161"/>
      <c r="I726" s="161"/>
      <c r="J726" s="161"/>
      <c r="K726" s="161"/>
      <c r="L726" s="161"/>
      <c r="M726" s="161"/>
      <c r="N726" s="161"/>
      <c r="O726" s="161"/>
      <c r="P726" s="161"/>
      <c r="Q726" s="161"/>
      <c r="R726" s="161"/>
      <c r="S726" s="161"/>
      <c r="T726" s="161"/>
      <c r="U726" s="161"/>
      <c r="V726" s="161"/>
      <c r="W726" s="161"/>
      <c r="X726" s="161"/>
      <c r="Y726" s="161"/>
      <c r="Z726" s="161"/>
    </row>
    <row r="727" ht="14.25" customHeight="1">
      <c r="A727" s="161"/>
      <c r="B727" s="161"/>
      <c r="C727" s="161"/>
      <c r="D727" s="161"/>
      <c r="E727" s="161"/>
      <c r="F727" s="161"/>
      <c r="G727" s="161"/>
      <c r="H727" s="161"/>
      <c r="I727" s="161"/>
      <c r="J727" s="161"/>
      <c r="K727" s="161"/>
      <c r="L727" s="161"/>
      <c r="M727" s="161"/>
      <c r="N727" s="161"/>
      <c r="O727" s="161"/>
      <c r="P727" s="161"/>
      <c r="Q727" s="161"/>
      <c r="R727" s="161"/>
      <c r="S727" s="161"/>
      <c r="T727" s="161"/>
      <c r="U727" s="161"/>
      <c r="V727" s="161"/>
      <c r="W727" s="161"/>
      <c r="X727" s="161"/>
      <c r="Y727" s="161"/>
      <c r="Z727" s="161"/>
    </row>
    <row r="728" ht="14.25" customHeight="1">
      <c r="A728" s="161"/>
      <c r="B728" s="161"/>
      <c r="C728" s="161"/>
      <c r="D728" s="161"/>
      <c r="E728" s="161"/>
      <c r="F728" s="161"/>
      <c r="G728" s="161"/>
      <c r="H728" s="161"/>
      <c r="I728" s="161"/>
      <c r="J728" s="161"/>
      <c r="K728" s="161"/>
      <c r="L728" s="161"/>
      <c r="M728" s="161"/>
      <c r="N728" s="161"/>
      <c r="O728" s="161"/>
      <c r="P728" s="161"/>
      <c r="Q728" s="161"/>
      <c r="R728" s="161"/>
      <c r="S728" s="161"/>
      <c r="T728" s="161"/>
      <c r="U728" s="161"/>
      <c r="V728" s="161"/>
      <c r="W728" s="161"/>
      <c r="X728" s="161"/>
      <c r="Y728" s="161"/>
      <c r="Z728" s="161"/>
    </row>
    <row r="729" ht="14.25" customHeight="1">
      <c r="A729" s="161"/>
      <c r="B729" s="161"/>
      <c r="C729" s="161"/>
      <c r="D729" s="161"/>
      <c r="E729" s="161"/>
      <c r="F729" s="161"/>
      <c r="G729" s="161"/>
      <c r="H729" s="161"/>
      <c r="I729" s="161"/>
      <c r="J729" s="161"/>
      <c r="K729" s="161"/>
      <c r="L729" s="161"/>
      <c r="M729" s="161"/>
      <c r="N729" s="161"/>
      <c r="O729" s="161"/>
      <c r="P729" s="161"/>
      <c r="Q729" s="161"/>
      <c r="R729" s="161"/>
      <c r="S729" s="161"/>
      <c r="T729" s="161"/>
      <c r="U729" s="161"/>
      <c r="V729" s="161"/>
      <c r="W729" s="161"/>
      <c r="X729" s="161"/>
      <c r="Y729" s="161"/>
      <c r="Z729" s="161"/>
    </row>
    <row r="730" ht="14.25" customHeight="1">
      <c r="A730" s="161"/>
      <c r="B730" s="161"/>
      <c r="C730" s="161"/>
      <c r="D730" s="161"/>
      <c r="E730" s="161"/>
      <c r="F730" s="161"/>
      <c r="G730" s="161"/>
      <c r="H730" s="161"/>
      <c r="I730" s="161"/>
      <c r="J730" s="161"/>
      <c r="K730" s="161"/>
      <c r="L730" s="161"/>
      <c r="M730" s="161"/>
      <c r="N730" s="161"/>
      <c r="O730" s="161"/>
      <c r="P730" s="161"/>
      <c r="Q730" s="161"/>
      <c r="R730" s="161"/>
      <c r="S730" s="161"/>
      <c r="T730" s="161"/>
      <c r="U730" s="161"/>
      <c r="V730" s="161"/>
      <c r="W730" s="161"/>
      <c r="X730" s="161"/>
      <c r="Y730" s="161"/>
      <c r="Z730" s="161"/>
    </row>
    <row r="731" ht="14.25" customHeight="1">
      <c r="A731" s="161"/>
      <c r="B731" s="161"/>
      <c r="C731" s="161"/>
      <c r="D731" s="161"/>
      <c r="E731" s="161"/>
      <c r="F731" s="161"/>
      <c r="G731" s="161"/>
      <c r="H731" s="161"/>
      <c r="I731" s="161"/>
      <c r="J731" s="161"/>
      <c r="K731" s="161"/>
      <c r="L731" s="161"/>
      <c r="M731" s="161"/>
      <c r="N731" s="161"/>
      <c r="O731" s="161"/>
      <c r="P731" s="161"/>
      <c r="Q731" s="161"/>
      <c r="R731" s="161"/>
      <c r="S731" s="161"/>
      <c r="T731" s="161"/>
      <c r="U731" s="161"/>
      <c r="V731" s="161"/>
      <c r="W731" s="161"/>
      <c r="X731" s="161"/>
      <c r="Y731" s="161"/>
      <c r="Z731" s="161"/>
    </row>
    <row r="732" ht="14.25" customHeight="1">
      <c r="A732" s="161"/>
      <c r="B732" s="161"/>
      <c r="C732" s="161"/>
      <c r="D732" s="161"/>
      <c r="E732" s="161"/>
      <c r="F732" s="161"/>
      <c r="G732" s="161"/>
      <c r="H732" s="161"/>
      <c r="I732" s="161"/>
      <c r="J732" s="161"/>
      <c r="K732" s="161"/>
      <c r="L732" s="161"/>
      <c r="M732" s="161"/>
      <c r="N732" s="161"/>
      <c r="O732" s="161"/>
      <c r="P732" s="161"/>
      <c r="Q732" s="161"/>
      <c r="R732" s="161"/>
      <c r="S732" s="161"/>
      <c r="T732" s="161"/>
      <c r="U732" s="161"/>
      <c r="V732" s="161"/>
      <c r="W732" s="161"/>
      <c r="X732" s="161"/>
      <c r="Y732" s="161"/>
      <c r="Z732" s="161"/>
    </row>
    <row r="733" ht="14.25" customHeight="1">
      <c r="A733" s="161"/>
      <c r="B733" s="161"/>
      <c r="C733" s="161"/>
      <c r="D733" s="161"/>
      <c r="E733" s="161"/>
      <c r="F733" s="161"/>
      <c r="G733" s="161"/>
      <c r="H733" s="161"/>
      <c r="I733" s="161"/>
      <c r="J733" s="161"/>
      <c r="K733" s="161"/>
      <c r="L733" s="161"/>
      <c r="M733" s="161"/>
      <c r="N733" s="161"/>
      <c r="O733" s="161"/>
      <c r="P733" s="161"/>
      <c r="Q733" s="161"/>
      <c r="R733" s="161"/>
      <c r="S733" s="161"/>
      <c r="T733" s="161"/>
      <c r="U733" s="161"/>
      <c r="V733" s="161"/>
      <c r="W733" s="161"/>
      <c r="X733" s="161"/>
      <c r="Y733" s="161"/>
      <c r="Z733" s="161"/>
    </row>
    <row r="734" ht="14.25" customHeight="1">
      <c r="A734" s="161"/>
      <c r="B734" s="161"/>
      <c r="C734" s="161"/>
      <c r="D734" s="161"/>
      <c r="E734" s="161"/>
      <c r="F734" s="161"/>
      <c r="G734" s="161"/>
      <c r="H734" s="161"/>
      <c r="I734" s="161"/>
      <c r="J734" s="161"/>
      <c r="K734" s="161"/>
      <c r="L734" s="161"/>
      <c r="M734" s="161"/>
      <c r="N734" s="161"/>
      <c r="O734" s="161"/>
      <c r="P734" s="161"/>
      <c r="Q734" s="161"/>
      <c r="R734" s="161"/>
      <c r="S734" s="161"/>
      <c r="T734" s="161"/>
      <c r="U734" s="161"/>
      <c r="V734" s="161"/>
      <c r="W734" s="161"/>
      <c r="X734" s="161"/>
      <c r="Y734" s="161"/>
      <c r="Z734" s="161"/>
    </row>
    <row r="735" ht="14.25" customHeight="1">
      <c r="A735" s="161"/>
      <c r="B735" s="161"/>
      <c r="C735" s="161"/>
      <c r="D735" s="161"/>
      <c r="E735" s="161"/>
      <c r="F735" s="161"/>
      <c r="G735" s="161"/>
      <c r="H735" s="161"/>
      <c r="I735" s="161"/>
      <c r="J735" s="161"/>
      <c r="K735" s="161"/>
      <c r="L735" s="161"/>
      <c r="M735" s="161"/>
      <c r="N735" s="161"/>
      <c r="O735" s="161"/>
      <c r="P735" s="161"/>
      <c r="Q735" s="161"/>
      <c r="R735" s="161"/>
      <c r="S735" s="161"/>
      <c r="T735" s="161"/>
      <c r="U735" s="161"/>
      <c r="V735" s="161"/>
      <c r="W735" s="161"/>
      <c r="X735" s="161"/>
      <c r="Y735" s="161"/>
      <c r="Z735" s="161"/>
    </row>
    <row r="736" ht="14.25" customHeight="1">
      <c r="A736" s="161"/>
      <c r="B736" s="161"/>
      <c r="C736" s="161"/>
      <c r="D736" s="161"/>
      <c r="E736" s="161"/>
      <c r="F736" s="161"/>
      <c r="G736" s="161"/>
      <c r="H736" s="161"/>
      <c r="I736" s="161"/>
      <c r="J736" s="161"/>
      <c r="K736" s="161"/>
      <c r="L736" s="161"/>
      <c r="M736" s="161"/>
      <c r="N736" s="161"/>
      <c r="O736" s="161"/>
      <c r="P736" s="161"/>
      <c r="Q736" s="161"/>
      <c r="R736" s="161"/>
      <c r="S736" s="161"/>
      <c r="T736" s="161"/>
      <c r="U736" s="161"/>
      <c r="V736" s="161"/>
      <c r="W736" s="161"/>
      <c r="X736" s="161"/>
      <c r="Y736" s="161"/>
      <c r="Z736" s="161"/>
    </row>
    <row r="737" ht="14.25" customHeight="1">
      <c r="A737" s="161"/>
      <c r="B737" s="161"/>
      <c r="C737" s="161"/>
      <c r="D737" s="161"/>
      <c r="E737" s="161"/>
      <c r="F737" s="161"/>
      <c r="G737" s="161"/>
      <c r="H737" s="161"/>
      <c r="I737" s="161"/>
      <c r="J737" s="161"/>
      <c r="K737" s="161"/>
      <c r="L737" s="161"/>
      <c r="M737" s="161"/>
      <c r="N737" s="161"/>
      <c r="O737" s="161"/>
      <c r="P737" s="161"/>
      <c r="Q737" s="161"/>
      <c r="R737" s="161"/>
      <c r="S737" s="161"/>
      <c r="T737" s="161"/>
      <c r="U737" s="161"/>
      <c r="V737" s="161"/>
      <c r="W737" s="161"/>
      <c r="X737" s="161"/>
      <c r="Y737" s="161"/>
      <c r="Z737" s="161"/>
    </row>
    <row r="738" ht="14.25" customHeight="1">
      <c r="A738" s="161"/>
      <c r="B738" s="161"/>
      <c r="C738" s="161"/>
      <c r="D738" s="161"/>
      <c r="E738" s="161"/>
      <c r="F738" s="161"/>
      <c r="G738" s="161"/>
      <c r="H738" s="161"/>
      <c r="I738" s="161"/>
      <c r="J738" s="161"/>
      <c r="K738" s="161"/>
      <c r="L738" s="161"/>
      <c r="M738" s="161"/>
      <c r="N738" s="161"/>
      <c r="O738" s="161"/>
      <c r="P738" s="161"/>
      <c r="Q738" s="161"/>
      <c r="R738" s="161"/>
      <c r="S738" s="161"/>
      <c r="T738" s="161"/>
      <c r="U738" s="161"/>
      <c r="V738" s="161"/>
      <c r="W738" s="161"/>
      <c r="X738" s="161"/>
      <c r="Y738" s="161"/>
      <c r="Z738" s="161"/>
    </row>
    <row r="739" ht="14.25" customHeight="1">
      <c r="A739" s="161"/>
      <c r="B739" s="161"/>
      <c r="C739" s="161"/>
      <c r="D739" s="161"/>
      <c r="E739" s="161"/>
      <c r="F739" s="161"/>
      <c r="G739" s="161"/>
      <c r="H739" s="161"/>
      <c r="I739" s="161"/>
      <c r="J739" s="161"/>
      <c r="K739" s="161"/>
      <c r="L739" s="161"/>
      <c r="M739" s="161"/>
      <c r="N739" s="161"/>
      <c r="O739" s="161"/>
      <c r="P739" s="161"/>
      <c r="Q739" s="161"/>
      <c r="R739" s="161"/>
      <c r="S739" s="161"/>
      <c r="T739" s="161"/>
      <c r="U739" s="161"/>
      <c r="V739" s="161"/>
      <c r="W739" s="161"/>
      <c r="X739" s="161"/>
      <c r="Y739" s="161"/>
      <c r="Z739" s="161"/>
    </row>
    <row r="740" ht="14.25" customHeight="1">
      <c r="A740" s="161"/>
      <c r="B740" s="161"/>
      <c r="C740" s="161"/>
      <c r="D740" s="161"/>
      <c r="E740" s="161"/>
      <c r="F740" s="161"/>
      <c r="G740" s="161"/>
      <c r="H740" s="161"/>
      <c r="I740" s="161"/>
      <c r="J740" s="161"/>
      <c r="K740" s="161"/>
      <c r="L740" s="161"/>
      <c r="M740" s="161"/>
      <c r="N740" s="161"/>
      <c r="O740" s="161"/>
      <c r="P740" s="161"/>
      <c r="Q740" s="161"/>
      <c r="R740" s="161"/>
      <c r="S740" s="161"/>
      <c r="T740" s="161"/>
      <c r="U740" s="161"/>
      <c r="V740" s="161"/>
      <c r="W740" s="161"/>
      <c r="X740" s="161"/>
      <c r="Y740" s="161"/>
      <c r="Z740" s="161"/>
    </row>
    <row r="741" ht="14.25" customHeight="1">
      <c r="A741" s="161"/>
      <c r="B741" s="161"/>
      <c r="C741" s="161"/>
      <c r="D741" s="161"/>
      <c r="E741" s="161"/>
      <c r="F741" s="161"/>
      <c r="G741" s="161"/>
      <c r="H741" s="161"/>
      <c r="I741" s="161"/>
      <c r="J741" s="161"/>
      <c r="K741" s="161"/>
      <c r="L741" s="161"/>
      <c r="M741" s="161"/>
      <c r="N741" s="161"/>
      <c r="O741" s="161"/>
      <c r="P741" s="161"/>
      <c r="Q741" s="161"/>
      <c r="R741" s="161"/>
      <c r="S741" s="161"/>
      <c r="T741" s="161"/>
      <c r="U741" s="161"/>
      <c r="V741" s="161"/>
      <c r="W741" s="161"/>
      <c r="X741" s="161"/>
      <c r="Y741" s="161"/>
      <c r="Z741" s="161"/>
    </row>
    <row r="742" ht="14.25" customHeight="1">
      <c r="A742" s="161"/>
      <c r="B742" s="161"/>
      <c r="C742" s="161"/>
      <c r="D742" s="161"/>
      <c r="E742" s="161"/>
      <c r="F742" s="161"/>
      <c r="G742" s="161"/>
      <c r="H742" s="161"/>
      <c r="I742" s="161"/>
      <c r="J742" s="161"/>
      <c r="K742" s="161"/>
      <c r="L742" s="161"/>
      <c r="M742" s="161"/>
      <c r="N742" s="161"/>
      <c r="O742" s="161"/>
      <c r="P742" s="161"/>
      <c r="Q742" s="161"/>
      <c r="R742" s="161"/>
      <c r="S742" s="161"/>
      <c r="T742" s="161"/>
      <c r="U742" s="161"/>
      <c r="V742" s="161"/>
      <c r="W742" s="161"/>
      <c r="X742" s="161"/>
      <c r="Y742" s="161"/>
      <c r="Z742" s="161"/>
    </row>
    <row r="743" ht="14.25" customHeight="1">
      <c r="A743" s="161"/>
      <c r="B743" s="161"/>
      <c r="C743" s="161"/>
      <c r="D743" s="161"/>
      <c r="E743" s="161"/>
      <c r="F743" s="161"/>
      <c r="G743" s="161"/>
      <c r="H743" s="161"/>
      <c r="I743" s="161"/>
      <c r="J743" s="161"/>
      <c r="K743" s="161"/>
      <c r="L743" s="161"/>
      <c r="M743" s="161"/>
      <c r="N743" s="161"/>
      <c r="O743" s="161"/>
      <c r="P743" s="161"/>
      <c r="Q743" s="161"/>
      <c r="R743" s="161"/>
      <c r="S743" s="161"/>
      <c r="T743" s="161"/>
      <c r="U743" s="161"/>
      <c r="V743" s="161"/>
      <c r="W743" s="161"/>
      <c r="X743" s="161"/>
      <c r="Y743" s="161"/>
      <c r="Z743" s="161"/>
    </row>
    <row r="744" ht="14.25" customHeight="1">
      <c r="A744" s="161"/>
      <c r="B744" s="161"/>
      <c r="C744" s="161"/>
      <c r="D744" s="161"/>
      <c r="E744" s="161"/>
      <c r="F744" s="161"/>
      <c r="G744" s="161"/>
      <c r="H744" s="161"/>
      <c r="I744" s="161"/>
      <c r="J744" s="161"/>
      <c r="K744" s="161"/>
      <c r="L744" s="161"/>
      <c r="M744" s="161"/>
      <c r="N744" s="161"/>
      <c r="O744" s="161"/>
      <c r="P744" s="161"/>
      <c r="Q744" s="161"/>
      <c r="R744" s="161"/>
      <c r="S744" s="161"/>
      <c r="T744" s="161"/>
      <c r="U744" s="161"/>
      <c r="V744" s="161"/>
      <c r="W744" s="161"/>
      <c r="X744" s="161"/>
      <c r="Y744" s="161"/>
      <c r="Z744" s="161"/>
    </row>
    <row r="745" ht="14.25" customHeight="1">
      <c r="A745" s="161"/>
      <c r="B745" s="161"/>
      <c r="C745" s="161"/>
      <c r="D745" s="161"/>
      <c r="E745" s="161"/>
      <c r="F745" s="161"/>
      <c r="G745" s="161"/>
      <c r="H745" s="161"/>
      <c r="I745" s="161"/>
      <c r="J745" s="161"/>
      <c r="K745" s="161"/>
      <c r="L745" s="161"/>
      <c r="M745" s="161"/>
      <c r="N745" s="161"/>
      <c r="O745" s="161"/>
      <c r="P745" s="161"/>
      <c r="Q745" s="161"/>
      <c r="R745" s="161"/>
      <c r="S745" s="161"/>
      <c r="T745" s="161"/>
      <c r="U745" s="161"/>
      <c r="V745" s="161"/>
      <c r="W745" s="161"/>
      <c r="X745" s="161"/>
      <c r="Y745" s="161"/>
      <c r="Z745" s="161"/>
    </row>
    <row r="746" ht="14.25" customHeight="1">
      <c r="A746" s="161"/>
      <c r="B746" s="161"/>
      <c r="C746" s="161"/>
      <c r="D746" s="161"/>
      <c r="E746" s="161"/>
      <c r="F746" s="161"/>
      <c r="G746" s="161"/>
      <c r="H746" s="161"/>
      <c r="I746" s="161"/>
      <c r="J746" s="161"/>
      <c r="K746" s="161"/>
      <c r="L746" s="161"/>
      <c r="M746" s="161"/>
      <c r="N746" s="161"/>
      <c r="O746" s="161"/>
      <c r="P746" s="161"/>
      <c r="Q746" s="161"/>
      <c r="R746" s="161"/>
      <c r="S746" s="161"/>
      <c r="T746" s="161"/>
      <c r="U746" s="161"/>
      <c r="V746" s="161"/>
      <c r="W746" s="161"/>
      <c r="X746" s="161"/>
      <c r="Y746" s="161"/>
      <c r="Z746" s="161"/>
    </row>
    <row r="747" ht="14.25" customHeight="1">
      <c r="A747" s="161"/>
      <c r="B747" s="161"/>
      <c r="C747" s="161"/>
      <c r="D747" s="161"/>
      <c r="E747" s="161"/>
      <c r="F747" s="161"/>
      <c r="G747" s="161"/>
      <c r="H747" s="161"/>
      <c r="I747" s="161"/>
      <c r="J747" s="161"/>
      <c r="K747" s="161"/>
      <c r="L747" s="161"/>
      <c r="M747" s="161"/>
      <c r="N747" s="161"/>
      <c r="O747" s="161"/>
      <c r="P747" s="161"/>
      <c r="Q747" s="161"/>
      <c r="R747" s="161"/>
      <c r="S747" s="161"/>
      <c r="T747" s="161"/>
      <c r="U747" s="161"/>
      <c r="V747" s="161"/>
      <c r="W747" s="161"/>
      <c r="X747" s="161"/>
      <c r="Y747" s="161"/>
      <c r="Z747" s="161"/>
    </row>
    <row r="748" ht="14.25" customHeight="1">
      <c r="A748" s="161"/>
      <c r="B748" s="161"/>
      <c r="C748" s="161"/>
      <c r="D748" s="161"/>
      <c r="E748" s="161"/>
      <c r="F748" s="161"/>
      <c r="G748" s="161"/>
      <c r="H748" s="161"/>
      <c r="I748" s="161"/>
      <c r="J748" s="161"/>
      <c r="K748" s="161"/>
      <c r="L748" s="161"/>
      <c r="M748" s="161"/>
      <c r="N748" s="161"/>
      <c r="O748" s="161"/>
      <c r="P748" s="161"/>
      <c r="Q748" s="161"/>
      <c r="R748" s="161"/>
      <c r="S748" s="161"/>
      <c r="T748" s="161"/>
      <c r="U748" s="161"/>
      <c r="V748" s="161"/>
      <c r="W748" s="161"/>
      <c r="X748" s="161"/>
      <c r="Y748" s="161"/>
      <c r="Z748" s="161"/>
    </row>
    <row r="749" ht="14.25" customHeight="1">
      <c r="A749" s="161"/>
      <c r="B749" s="161"/>
      <c r="C749" s="161"/>
      <c r="D749" s="161"/>
      <c r="E749" s="161"/>
      <c r="F749" s="161"/>
      <c r="G749" s="161"/>
      <c r="H749" s="161"/>
      <c r="I749" s="161"/>
      <c r="J749" s="161"/>
      <c r="K749" s="161"/>
      <c r="L749" s="161"/>
      <c r="M749" s="161"/>
      <c r="N749" s="161"/>
      <c r="O749" s="161"/>
      <c r="P749" s="161"/>
      <c r="Q749" s="161"/>
      <c r="R749" s="161"/>
      <c r="S749" s="161"/>
      <c r="T749" s="161"/>
      <c r="U749" s="161"/>
      <c r="V749" s="161"/>
      <c r="W749" s="161"/>
      <c r="X749" s="161"/>
      <c r="Y749" s="161"/>
      <c r="Z749" s="161"/>
    </row>
    <row r="750" ht="14.25" customHeight="1">
      <c r="A750" s="161"/>
      <c r="B750" s="161"/>
      <c r="C750" s="161"/>
      <c r="D750" s="161"/>
      <c r="E750" s="161"/>
      <c r="F750" s="161"/>
      <c r="G750" s="161"/>
      <c r="H750" s="161"/>
      <c r="I750" s="161"/>
      <c r="J750" s="161"/>
      <c r="K750" s="161"/>
      <c r="L750" s="161"/>
      <c r="M750" s="161"/>
      <c r="N750" s="161"/>
      <c r="O750" s="161"/>
      <c r="P750" s="161"/>
      <c r="Q750" s="161"/>
      <c r="R750" s="161"/>
      <c r="S750" s="161"/>
      <c r="T750" s="161"/>
      <c r="U750" s="161"/>
      <c r="V750" s="161"/>
      <c r="W750" s="161"/>
      <c r="X750" s="161"/>
      <c r="Y750" s="161"/>
      <c r="Z750" s="161"/>
    </row>
    <row r="751" ht="14.25" customHeight="1">
      <c r="A751" s="161"/>
      <c r="B751" s="161"/>
      <c r="C751" s="161"/>
      <c r="D751" s="161"/>
      <c r="E751" s="161"/>
      <c r="F751" s="161"/>
      <c r="G751" s="161"/>
      <c r="H751" s="161"/>
      <c r="I751" s="161"/>
      <c r="J751" s="161"/>
      <c r="K751" s="161"/>
      <c r="L751" s="161"/>
      <c r="M751" s="161"/>
      <c r="N751" s="161"/>
      <c r="O751" s="161"/>
      <c r="P751" s="161"/>
      <c r="Q751" s="161"/>
      <c r="R751" s="161"/>
      <c r="S751" s="161"/>
      <c r="T751" s="161"/>
      <c r="U751" s="161"/>
      <c r="V751" s="161"/>
      <c r="W751" s="161"/>
      <c r="X751" s="161"/>
      <c r="Y751" s="161"/>
      <c r="Z751" s="161"/>
    </row>
    <row r="752" ht="14.25" customHeight="1">
      <c r="A752" s="161"/>
      <c r="B752" s="161"/>
      <c r="C752" s="161"/>
      <c r="D752" s="161"/>
      <c r="E752" s="161"/>
      <c r="F752" s="161"/>
      <c r="G752" s="161"/>
      <c r="H752" s="161"/>
      <c r="I752" s="161"/>
      <c r="J752" s="161"/>
      <c r="K752" s="161"/>
      <c r="L752" s="161"/>
      <c r="M752" s="161"/>
      <c r="N752" s="161"/>
      <c r="O752" s="161"/>
      <c r="P752" s="161"/>
      <c r="Q752" s="161"/>
      <c r="R752" s="161"/>
      <c r="S752" s="161"/>
      <c r="T752" s="161"/>
      <c r="U752" s="161"/>
      <c r="V752" s="161"/>
      <c r="W752" s="161"/>
      <c r="X752" s="161"/>
      <c r="Y752" s="161"/>
      <c r="Z752" s="161"/>
    </row>
    <row r="753" ht="14.25" customHeight="1">
      <c r="A753" s="161"/>
      <c r="B753" s="161"/>
      <c r="C753" s="161"/>
      <c r="D753" s="161"/>
      <c r="E753" s="161"/>
      <c r="F753" s="161"/>
      <c r="G753" s="161"/>
      <c r="H753" s="161"/>
      <c r="I753" s="161"/>
      <c r="J753" s="161"/>
      <c r="K753" s="161"/>
      <c r="L753" s="161"/>
      <c r="M753" s="161"/>
      <c r="N753" s="161"/>
      <c r="O753" s="161"/>
      <c r="P753" s="161"/>
      <c r="Q753" s="161"/>
      <c r="R753" s="161"/>
      <c r="S753" s="161"/>
      <c r="T753" s="161"/>
      <c r="U753" s="161"/>
      <c r="V753" s="161"/>
      <c r="W753" s="161"/>
      <c r="X753" s="161"/>
      <c r="Y753" s="161"/>
      <c r="Z753" s="161"/>
    </row>
    <row r="754" ht="14.25" customHeight="1">
      <c r="A754" s="161"/>
      <c r="B754" s="161"/>
      <c r="C754" s="161"/>
      <c r="D754" s="161"/>
      <c r="E754" s="161"/>
      <c r="F754" s="161"/>
      <c r="G754" s="161"/>
      <c r="H754" s="161"/>
      <c r="I754" s="161"/>
      <c r="J754" s="161"/>
      <c r="K754" s="161"/>
      <c r="L754" s="161"/>
      <c r="M754" s="161"/>
      <c r="N754" s="161"/>
      <c r="O754" s="161"/>
      <c r="P754" s="161"/>
      <c r="Q754" s="161"/>
      <c r="R754" s="161"/>
      <c r="S754" s="161"/>
      <c r="T754" s="161"/>
      <c r="U754" s="161"/>
      <c r="V754" s="161"/>
      <c r="W754" s="161"/>
      <c r="X754" s="161"/>
      <c r="Y754" s="161"/>
      <c r="Z754" s="161"/>
    </row>
    <row r="755" ht="14.25" customHeight="1">
      <c r="A755" s="161"/>
      <c r="B755" s="161"/>
      <c r="C755" s="161"/>
      <c r="D755" s="161"/>
      <c r="E755" s="161"/>
      <c r="F755" s="161"/>
      <c r="G755" s="161"/>
      <c r="H755" s="161"/>
      <c r="I755" s="161"/>
      <c r="J755" s="161"/>
      <c r="K755" s="161"/>
      <c r="L755" s="161"/>
      <c r="M755" s="161"/>
      <c r="N755" s="161"/>
      <c r="O755" s="161"/>
      <c r="P755" s="161"/>
      <c r="Q755" s="161"/>
      <c r="R755" s="161"/>
      <c r="S755" s="161"/>
      <c r="T755" s="161"/>
      <c r="U755" s="161"/>
      <c r="V755" s="161"/>
      <c r="W755" s="161"/>
      <c r="X755" s="161"/>
      <c r="Y755" s="161"/>
      <c r="Z755" s="161"/>
    </row>
    <row r="756" ht="14.25" customHeight="1">
      <c r="A756" s="161"/>
      <c r="B756" s="161"/>
      <c r="C756" s="161"/>
      <c r="D756" s="161"/>
      <c r="E756" s="161"/>
      <c r="F756" s="161"/>
      <c r="G756" s="161"/>
      <c r="H756" s="161"/>
      <c r="I756" s="161"/>
      <c r="J756" s="161"/>
      <c r="K756" s="161"/>
      <c r="L756" s="161"/>
      <c r="M756" s="161"/>
      <c r="N756" s="161"/>
      <c r="O756" s="161"/>
      <c r="P756" s="161"/>
      <c r="Q756" s="161"/>
      <c r="R756" s="161"/>
      <c r="S756" s="161"/>
      <c r="T756" s="161"/>
      <c r="U756" s="161"/>
      <c r="V756" s="161"/>
      <c r="W756" s="161"/>
      <c r="X756" s="161"/>
      <c r="Y756" s="161"/>
      <c r="Z756" s="161"/>
    </row>
    <row r="757" ht="14.25" customHeight="1">
      <c r="A757" s="161"/>
      <c r="B757" s="161"/>
      <c r="C757" s="161"/>
      <c r="D757" s="161"/>
      <c r="E757" s="161"/>
      <c r="F757" s="161"/>
      <c r="G757" s="161"/>
      <c r="H757" s="161"/>
      <c r="I757" s="161"/>
      <c r="J757" s="161"/>
      <c r="K757" s="161"/>
      <c r="L757" s="161"/>
      <c r="M757" s="161"/>
      <c r="N757" s="161"/>
      <c r="O757" s="161"/>
      <c r="P757" s="161"/>
      <c r="Q757" s="161"/>
      <c r="R757" s="161"/>
      <c r="S757" s="161"/>
      <c r="T757" s="161"/>
      <c r="U757" s="161"/>
      <c r="V757" s="161"/>
      <c r="W757" s="161"/>
      <c r="X757" s="161"/>
      <c r="Y757" s="161"/>
      <c r="Z757" s="161"/>
    </row>
    <row r="758" ht="14.25" customHeight="1">
      <c r="A758" s="161"/>
      <c r="B758" s="161"/>
      <c r="C758" s="161"/>
      <c r="D758" s="161"/>
      <c r="E758" s="161"/>
      <c r="F758" s="161"/>
      <c r="G758" s="161"/>
      <c r="H758" s="161"/>
      <c r="I758" s="161"/>
      <c r="J758" s="161"/>
      <c r="K758" s="161"/>
      <c r="L758" s="161"/>
      <c r="M758" s="161"/>
      <c r="N758" s="161"/>
      <c r="O758" s="161"/>
      <c r="P758" s="161"/>
      <c r="Q758" s="161"/>
      <c r="R758" s="161"/>
      <c r="S758" s="161"/>
      <c r="T758" s="161"/>
      <c r="U758" s="161"/>
      <c r="V758" s="161"/>
      <c r="W758" s="161"/>
      <c r="X758" s="161"/>
      <c r="Y758" s="161"/>
      <c r="Z758" s="161"/>
    </row>
    <row r="759" ht="14.25" customHeight="1">
      <c r="A759" s="161"/>
      <c r="B759" s="161"/>
      <c r="C759" s="161"/>
      <c r="D759" s="161"/>
      <c r="E759" s="161"/>
      <c r="F759" s="161"/>
      <c r="G759" s="161"/>
      <c r="H759" s="161"/>
      <c r="I759" s="161"/>
      <c r="J759" s="161"/>
      <c r="K759" s="161"/>
      <c r="L759" s="161"/>
      <c r="M759" s="161"/>
      <c r="N759" s="161"/>
      <c r="O759" s="161"/>
      <c r="P759" s="161"/>
      <c r="Q759" s="161"/>
      <c r="R759" s="161"/>
      <c r="S759" s="161"/>
      <c r="T759" s="161"/>
      <c r="U759" s="161"/>
      <c r="V759" s="161"/>
      <c r="W759" s="161"/>
      <c r="X759" s="161"/>
      <c r="Y759" s="161"/>
      <c r="Z759" s="161"/>
    </row>
    <row r="760" ht="14.25" customHeight="1">
      <c r="A760" s="161"/>
      <c r="B760" s="161"/>
      <c r="C760" s="161"/>
      <c r="D760" s="161"/>
      <c r="E760" s="161"/>
      <c r="F760" s="161"/>
      <c r="G760" s="161"/>
      <c r="H760" s="161"/>
      <c r="I760" s="161"/>
      <c r="J760" s="161"/>
      <c r="K760" s="161"/>
      <c r="L760" s="161"/>
      <c r="M760" s="161"/>
      <c r="N760" s="161"/>
      <c r="O760" s="161"/>
      <c r="P760" s="161"/>
      <c r="Q760" s="161"/>
      <c r="R760" s="161"/>
      <c r="S760" s="161"/>
      <c r="T760" s="161"/>
      <c r="U760" s="161"/>
      <c r="V760" s="161"/>
      <c r="W760" s="161"/>
      <c r="X760" s="161"/>
      <c r="Y760" s="161"/>
      <c r="Z760" s="161"/>
    </row>
    <row r="761" ht="14.25" customHeight="1">
      <c r="A761" s="161"/>
      <c r="B761" s="161"/>
      <c r="C761" s="161"/>
      <c r="D761" s="161"/>
      <c r="E761" s="161"/>
      <c r="F761" s="161"/>
      <c r="G761" s="161"/>
      <c r="H761" s="161"/>
      <c r="I761" s="161"/>
      <c r="J761" s="161"/>
      <c r="K761" s="161"/>
      <c r="L761" s="161"/>
      <c r="M761" s="161"/>
      <c r="N761" s="161"/>
      <c r="O761" s="161"/>
      <c r="P761" s="161"/>
      <c r="Q761" s="161"/>
      <c r="R761" s="161"/>
      <c r="S761" s="161"/>
      <c r="T761" s="161"/>
      <c r="U761" s="161"/>
      <c r="V761" s="161"/>
      <c r="W761" s="161"/>
      <c r="X761" s="161"/>
      <c r="Y761" s="161"/>
      <c r="Z761" s="161"/>
    </row>
    <row r="762" ht="14.25" customHeight="1">
      <c r="A762" s="161"/>
      <c r="B762" s="161"/>
      <c r="C762" s="161"/>
      <c r="D762" s="161"/>
      <c r="E762" s="161"/>
      <c r="F762" s="161"/>
      <c r="G762" s="161"/>
      <c r="H762" s="161"/>
      <c r="I762" s="161"/>
      <c r="J762" s="161"/>
      <c r="K762" s="161"/>
      <c r="L762" s="161"/>
      <c r="M762" s="161"/>
      <c r="N762" s="161"/>
      <c r="O762" s="161"/>
      <c r="P762" s="161"/>
      <c r="Q762" s="161"/>
      <c r="R762" s="161"/>
      <c r="S762" s="161"/>
      <c r="T762" s="161"/>
      <c r="U762" s="161"/>
      <c r="V762" s="161"/>
      <c r="W762" s="161"/>
      <c r="X762" s="161"/>
      <c r="Y762" s="161"/>
      <c r="Z762" s="161"/>
    </row>
    <row r="763" ht="14.25" customHeight="1">
      <c r="A763" s="161"/>
      <c r="B763" s="161"/>
      <c r="C763" s="161"/>
      <c r="D763" s="161"/>
      <c r="E763" s="161"/>
      <c r="F763" s="161"/>
      <c r="G763" s="161"/>
      <c r="H763" s="161"/>
      <c r="I763" s="161"/>
      <c r="J763" s="161"/>
      <c r="K763" s="161"/>
      <c r="L763" s="161"/>
      <c r="M763" s="161"/>
      <c r="N763" s="161"/>
      <c r="O763" s="161"/>
      <c r="P763" s="161"/>
      <c r="Q763" s="161"/>
      <c r="R763" s="161"/>
      <c r="S763" s="161"/>
      <c r="T763" s="161"/>
      <c r="U763" s="161"/>
      <c r="V763" s="161"/>
      <c r="W763" s="161"/>
      <c r="X763" s="161"/>
      <c r="Y763" s="161"/>
      <c r="Z763" s="161"/>
    </row>
    <row r="764" ht="14.25" customHeight="1">
      <c r="A764" s="161"/>
      <c r="B764" s="161"/>
      <c r="C764" s="161"/>
      <c r="D764" s="161"/>
      <c r="E764" s="161"/>
      <c r="F764" s="161"/>
      <c r="G764" s="161"/>
      <c r="H764" s="161"/>
      <c r="I764" s="161"/>
      <c r="J764" s="161"/>
      <c r="K764" s="161"/>
      <c r="L764" s="161"/>
      <c r="M764" s="161"/>
      <c r="N764" s="161"/>
      <c r="O764" s="161"/>
      <c r="P764" s="161"/>
      <c r="Q764" s="161"/>
      <c r="R764" s="161"/>
      <c r="S764" s="161"/>
      <c r="T764" s="161"/>
      <c r="U764" s="161"/>
      <c r="V764" s="161"/>
      <c r="W764" s="161"/>
      <c r="X764" s="161"/>
      <c r="Y764" s="161"/>
      <c r="Z764" s="161"/>
    </row>
    <row r="765" ht="14.25" customHeight="1">
      <c r="A765" s="161"/>
      <c r="B765" s="161"/>
      <c r="C765" s="161"/>
      <c r="D765" s="161"/>
      <c r="E765" s="161"/>
      <c r="F765" s="161"/>
      <c r="G765" s="161"/>
      <c r="H765" s="161"/>
      <c r="I765" s="161"/>
      <c r="J765" s="161"/>
      <c r="K765" s="161"/>
      <c r="L765" s="161"/>
      <c r="M765" s="161"/>
      <c r="N765" s="161"/>
      <c r="O765" s="161"/>
      <c r="P765" s="161"/>
      <c r="Q765" s="161"/>
      <c r="R765" s="161"/>
      <c r="S765" s="161"/>
      <c r="T765" s="161"/>
      <c r="U765" s="161"/>
      <c r="V765" s="161"/>
      <c r="W765" s="161"/>
      <c r="X765" s="161"/>
      <c r="Y765" s="161"/>
      <c r="Z765" s="161"/>
    </row>
    <row r="766" ht="14.25" customHeight="1">
      <c r="A766" s="161"/>
      <c r="B766" s="161"/>
      <c r="C766" s="161"/>
      <c r="D766" s="161"/>
      <c r="E766" s="161"/>
      <c r="F766" s="161"/>
      <c r="G766" s="161"/>
      <c r="H766" s="161"/>
      <c r="I766" s="161"/>
      <c r="J766" s="161"/>
      <c r="K766" s="161"/>
      <c r="L766" s="161"/>
      <c r="M766" s="161"/>
      <c r="N766" s="161"/>
      <c r="O766" s="161"/>
      <c r="P766" s="161"/>
      <c r="Q766" s="161"/>
      <c r="R766" s="161"/>
      <c r="S766" s="161"/>
      <c r="T766" s="161"/>
      <c r="U766" s="161"/>
      <c r="V766" s="161"/>
      <c r="W766" s="161"/>
      <c r="X766" s="161"/>
      <c r="Y766" s="161"/>
      <c r="Z766" s="161"/>
    </row>
    <row r="767" ht="14.25" customHeight="1">
      <c r="A767" s="161"/>
      <c r="B767" s="161"/>
      <c r="C767" s="161"/>
      <c r="D767" s="161"/>
      <c r="E767" s="161"/>
      <c r="F767" s="161"/>
      <c r="G767" s="161"/>
      <c r="H767" s="161"/>
      <c r="I767" s="161"/>
      <c r="J767" s="161"/>
      <c r="K767" s="161"/>
      <c r="L767" s="161"/>
      <c r="M767" s="161"/>
      <c r="N767" s="161"/>
      <c r="O767" s="161"/>
      <c r="P767" s="161"/>
      <c r="Q767" s="161"/>
      <c r="R767" s="161"/>
      <c r="S767" s="161"/>
      <c r="T767" s="161"/>
      <c r="U767" s="161"/>
      <c r="V767" s="161"/>
      <c r="W767" s="161"/>
      <c r="X767" s="161"/>
      <c r="Y767" s="161"/>
      <c r="Z767" s="161"/>
    </row>
    <row r="768" ht="14.25" customHeight="1">
      <c r="A768" s="161"/>
      <c r="B768" s="161"/>
      <c r="C768" s="161"/>
      <c r="D768" s="161"/>
      <c r="E768" s="161"/>
      <c r="F768" s="161"/>
      <c r="G768" s="161"/>
      <c r="H768" s="161"/>
      <c r="I768" s="161"/>
      <c r="J768" s="161"/>
      <c r="K768" s="161"/>
      <c r="L768" s="161"/>
      <c r="M768" s="161"/>
      <c r="N768" s="161"/>
      <c r="O768" s="161"/>
      <c r="P768" s="161"/>
      <c r="Q768" s="161"/>
      <c r="R768" s="161"/>
      <c r="S768" s="161"/>
      <c r="T768" s="161"/>
      <c r="U768" s="161"/>
      <c r="V768" s="161"/>
      <c r="W768" s="161"/>
      <c r="X768" s="161"/>
      <c r="Y768" s="161"/>
      <c r="Z768" s="161"/>
    </row>
    <row r="769" ht="14.25" customHeight="1">
      <c r="A769" s="161"/>
      <c r="B769" s="161"/>
      <c r="C769" s="161"/>
      <c r="D769" s="161"/>
      <c r="E769" s="161"/>
      <c r="F769" s="161"/>
      <c r="G769" s="161"/>
      <c r="H769" s="161"/>
      <c r="I769" s="161"/>
      <c r="J769" s="161"/>
      <c r="K769" s="161"/>
      <c r="L769" s="161"/>
      <c r="M769" s="161"/>
      <c r="N769" s="161"/>
      <c r="O769" s="161"/>
      <c r="P769" s="161"/>
      <c r="Q769" s="161"/>
      <c r="R769" s="161"/>
      <c r="S769" s="161"/>
      <c r="T769" s="161"/>
      <c r="U769" s="161"/>
      <c r="V769" s="161"/>
      <c r="W769" s="161"/>
      <c r="X769" s="161"/>
      <c r="Y769" s="161"/>
      <c r="Z769" s="161"/>
    </row>
    <row r="770" ht="14.25" customHeight="1">
      <c r="A770" s="161"/>
      <c r="B770" s="161"/>
      <c r="C770" s="161"/>
      <c r="D770" s="161"/>
      <c r="E770" s="161"/>
      <c r="F770" s="161"/>
      <c r="G770" s="161"/>
      <c r="H770" s="161"/>
      <c r="I770" s="161"/>
      <c r="J770" s="161"/>
      <c r="K770" s="161"/>
      <c r="L770" s="161"/>
      <c r="M770" s="161"/>
      <c r="N770" s="161"/>
      <c r="O770" s="161"/>
      <c r="P770" s="161"/>
      <c r="Q770" s="161"/>
      <c r="R770" s="161"/>
      <c r="S770" s="161"/>
      <c r="T770" s="161"/>
      <c r="U770" s="161"/>
      <c r="V770" s="161"/>
      <c r="W770" s="161"/>
      <c r="X770" s="161"/>
      <c r="Y770" s="161"/>
      <c r="Z770" s="161"/>
    </row>
    <row r="771" ht="14.25" customHeight="1">
      <c r="A771" s="161"/>
      <c r="B771" s="161"/>
      <c r="C771" s="161"/>
      <c r="D771" s="161"/>
      <c r="E771" s="161"/>
      <c r="F771" s="161"/>
      <c r="G771" s="161"/>
      <c r="H771" s="161"/>
      <c r="I771" s="161"/>
      <c r="J771" s="161"/>
      <c r="K771" s="161"/>
      <c r="L771" s="161"/>
      <c r="M771" s="161"/>
      <c r="N771" s="161"/>
      <c r="O771" s="161"/>
      <c r="P771" s="161"/>
      <c r="Q771" s="161"/>
      <c r="R771" s="161"/>
      <c r="S771" s="161"/>
      <c r="T771" s="161"/>
      <c r="U771" s="161"/>
      <c r="V771" s="161"/>
      <c r="W771" s="161"/>
      <c r="X771" s="161"/>
      <c r="Y771" s="161"/>
      <c r="Z771" s="161"/>
    </row>
    <row r="772" ht="14.25" customHeight="1">
      <c r="A772" s="161"/>
      <c r="B772" s="161"/>
      <c r="C772" s="161"/>
      <c r="D772" s="161"/>
      <c r="E772" s="161"/>
      <c r="F772" s="161"/>
      <c r="G772" s="161"/>
      <c r="H772" s="161"/>
      <c r="I772" s="161"/>
      <c r="J772" s="161"/>
      <c r="K772" s="161"/>
      <c r="L772" s="161"/>
      <c r="M772" s="161"/>
      <c r="N772" s="161"/>
      <c r="O772" s="161"/>
      <c r="P772" s="161"/>
      <c r="Q772" s="161"/>
      <c r="R772" s="161"/>
      <c r="S772" s="161"/>
      <c r="T772" s="161"/>
      <c r="U772" s="161"/>
      <c r="V772" s="161"/>
      <c r="W772" s="161"/>
      <c r="X772" s="161"/>
      <c r="Y772" s="161"/>
      <c r="Z772" s="161"/>
    </row>
    <row r="773" ht="14.25" customHeight="1">
      <c r="A773" s="161"/>
      <c r="B773" s="161"/>
      <c r="C773" s="161"/>
      <c r="D773" s="161"/>
      <c r="E773" s="161"/>
      <c r="F773" s="161"/>
      <c r="G773" s="161"/>
      <c r="H773" s="161"/>
      <c r="I773" s="161"/>
      <c r="J773" s="161"/>
      <c r="K773" s="161"/>
      <c r="L773" s="161"/>
      <c r="M773" s="161"/>
      <c r="N773" s="161"/>
      <c r="O773" s="161"/>
      <c r="P773" s="161"/>
      <c r="Q773" s="161"/>
      <c r="R773" s="161"/>
      <c r="S773" s="161"/>
      <c r="T773" s="161"/>
      <c r="U773" s="161"/>
      <c r="V773" s="161"/>
      <c r="W773" s="161"/>
      <c r="X773" s="161"/>
      <c r="Y773" s="161"/>
      <c r="Z773" s="161"/>
    </row>
    <row r="774" ht="14.25" customHeight="1">
      <c r="A774" s="161"/>
      <c r="B774" s="161"/>
      <c r="C774" s="161"/>
      <c r="D774" s="161"/>
      <c r="E774" s="161"/>
      <c r="F774" s="161"/>
      <c r="G774" s="161"/>
      <c r="H774" s="161"/>
      <c r="I774" s="161"/>
      <c r="J774" s="161"/>
      <c r="K774" s="161"/>
      <c r="L774" s="161"/>
      <c r="M774" s="161"/>
      <c r="N774" s="161"/>
      <c r="O774" s="161"/>
      <c r="P774" s="161"/>
      <c r="Q774" s="161"/>
      <c r="R774" s="161"/>
      <c r="S774" s="161"/>
      <c r="T774" s="161"/>
      <c r="U774" s="161"/>
      <c r="V774" s="161"/>
      <c r="W774" s="161"/>
      <c r="X774" s="161"/>
      <c r="Y774" s="161"/>
      <c r="Z774" s="161"/>
    </row>
    <row r="775" ht="14.25" customHeight="1">
      <c r="A775" s="161"/>
      <c r="B775" s="161"/>
      <c r="C775" s="161"/>
      <c r="D775" s="161"/>
      <c r="E775" s="161"/>
      <c r="F775" s="161"/>
      <c r="G775" s="161"/>
      <c r="H775" s="161"/>
      <c r="I775" s="161"/>
      <c r="J775" s="161"/>
      <c r="K775" s="161"/>
      <c r="L775" s="161"/>
      <c r="M775" s="161"/>
      <c r="N775" s="161"/>
      <c r="O775" s="161"/>
      <c r="P775" s="161"/>
      <c r="Q775" s="161"/>
      <c r="R775" s="161"/>
      <c r="S775" s="161"/>
      <c r="T775" s="161"/>
      <c r="U775" s="161"/>
      <c r="V775" s="161"/>
      <c r="W775" s="161"/>
      <c r="X775" s="161"/>
      <c r="Y775" s="161"/>
      <c r="Z775" s="161"/>
    </row>
    <row r="776" ht="14.25" customHeight="1">
      <c r="A776" s="161"/>
      <c r="B776" s="161"/>
      <c r="C776" s="161"/>
      <c r="D776" s="161"/>
      <c r="E776" s="161"/>
      <c r="F776" s="161"/>
      <c r="G776" s="161"/>
      <c r="H776" s="161"/>
      <c r="I776" s="161"/>
      <c r="J776" s="161"/>
      <c r="K776" s="161"/>
      <c r="L776" s="161"/>
      <c r="M776" s="161"/>
      <c r="N776" s="161"/>
      <c r="O776" s="161"/>
      <c r="P776" s="161"/>
      <c r="Q776" s="161"/>
      <c r="R776" s="161"/>
      <c r="S776" s="161"/>
      <c r="T776" s="161"/>
      <c r="U776" s="161"/>
      <c r="V776" s="161"/>
      <c r="W776" s="161"/>
      <c r="X776" s="161"/>
      <c r="Y776" s="161"/>
      <c r="Z776" s="161"/>
    </row>
    <row r="777" ht="14.25" customHeight="1">
      <c r="A777" s="161"/>
      <c r="B777" s="161"/>
      <c r="C777" s="161"/>
      <c r="D777" s="161"/>
      <c r="E777" s="161"/>
      <c r="F777" s="161"/>
      <c r="G777" s="161"/>
      <c r="H777" s="161"/>
      <c r="I777" s="161"/>
      <c r="J777" s="161"/>
      <c r="K777" s="161"/>
      <c r="L777" s="161"/>
      <c r="M777" s="161"/>
      <c r="N777" s="161"/>
      <c r="O777" s="161"/>
      <c r="P777" s="161"/>
      <c r="Q777" s="161"/>
      <c r="R777" s="161"/>
      <c r="S777" s="161"/>
      <c r="T777" s="161"/>
      <c r="U777" s="161"/>
      <c r="V777" s="161"/>
      <c r="W777" s="161"/>
      <c r="X777" s="161"/>
      <c r="Y777" s="161"/>
      <c r="Z777" s="161"/>
    </row>
    <row r="778" ht="14.25" customHeight="1">
      <c r="A778" s="161"/>
      <c r="B778" s="161"/>
      <c r="C778" s="161"/>
      <c r="D778" s="161"/>
      <c r="E778" s="161"/>
      <c r="F778" s="161"/>
      <c r="G778" s="161"/>
      <c r="H778" s="161"/>
      <c r="I778" s="161"/>
      <c r="J778" s="161"/>
      <c r="K778" s="161"/>
      <c r="L778" s="161"/>
      <c r="M778" s="161"/>
      <c r="N778" s="161"/>
      <c r="O778" s="161"/>
      <c r="P778" s="161"/>
      <c r="Q778" s="161"/>
      <c r="R778" s="161"/>
      <c r="S778" s="161"/>
      <c r="T778" s="161"/>
      <c r="U778" s="161"/>
      <c r="V778" s="161"/>
      <c r="W778" s="161"/>
      <c r="X778" s="161"/>
      <c r="Y778" s="161"/>
      <c r="Z778" s="161"/>
    </row>
    <row r="779" ht="14.25" customHeight="1">
      <c r="A779" s="161"/>
      <c r="B779" s="161"/>
      <c r="C779" s="161"/>
      <c r="D779" s="161"/>
      <c r="E779" s="161"/>
      <c r="F779" s="161"/>
      <c r="G779" s="161"/>
      <c r="H779" s="161"/>
      <c r="I779" s="161"/>
      <c r="J779" s="161"/>
      <c r="K779" s="161"/>
      <c r="L779" s="161"/>
      <c r="M779" s="161"/>
      <c r="N779" s="161"/>
      <c r="O779" s="161"/>
      <c r="P779" s="161"/>
      <c r="Q779" s="161"/>
      <c r="R779" s="161"/>
      <c r="S779" s="161"/>
      <c r="T779" s="161"/>
      <c r="U779" s="161"/>
      <c r="V779" s="161"/>
      <c r="W779" s="161"/>
      <c r="X779" s="161"/>
      <c r="Y779" s="161"/>
      <c r="Z779" s="161"/>
    </row>
    <row r="780" ht="14.25" customHeight="1">
      <c r="A780" s="161"/>
      <c r="B780" s="161"/>
      <c r="C780" s="161"/>
      <c r="D780" s="161"/>
      <c r="E780" s="161"/>
      <c r="F780" s="161"/>
      <c r="G780" s="161"/>
      <c r="H780" s="161"/>
      <c r="I780" s="161"/>
      <c r="J780" s="161"/>
      <c r="K780" s="161"/>
      <c r="L780" s="161"/>
      <c r="M780" s="161"/>
      <c r="N780" s="161"/>
      <c r="O780" s="161"/>
      <c r="P780" s="161"/>
      <c r="Q780" s="161"/>
      <c r="R780" s="161"/>
      <c r="S780" s="161"/>
      <c r="T780" s="161"/>
      <c r="U780" s="161"/>
      <c r="V780" s="161"/>
      <c r="W780" s="161"/>
      <c r="X780" s="161"/>
      <c r="Y780" s="161"/>
      <c r="Z780" s="161"/>
    </row>
    <row r="781" ht="14.25" customHeight="1">
      <c r="A781" s="161"/>
      <c r="B781" s="161"/>
      <c r="C781" s="161"/>
      <c r="D781" s="161"/>
      <c r="E781" s="161"/>
      <c r="F781" s="161"/>
      <c r="G781" s="161"/>
      <c r="H781" s="161"/>
      <c r="I781" s="161"/>
      <c r="J781" s="161"/>
      <c r="K781" s="161"/>
      <c r="L781" s="161"/>
      <c r="M781" s="161"/>
      <c r="N781" s="161"/>
      <c r="O781" s="161"/>
      <c r="P781" s="161"/>
      <c r="Q781" s="161"/>
      <c r="R781" s="161"/>
      <c r="S781" s="161"/>
      <c r="T781" s="161"/>
      <c r="U781" s="161"/>
      <c r="V781" s="161"/>
      <c r="W781" s="161"/>
      <c r="X781" s="161"/>
      <c r="Y781" s="161"/>
      <c r="Z781" s="161"/>
    </row>
    <row r="782" ht="14.25" customHeight="1">
      <c r="A782" s="161"/>
      <c r="B782" s="161"/>
      <c r="C782" s="161"/>
      <c r="D782" s="161"/>
      <c r="E782" s="161"/>
      <c r="F782" s="161"/>
      <c r="G782" s="161"/>
      <c r="H782" s="161"/>
      <c r="I782" s="161"/>
      <c r="J782" s="161"/>
      <c r="K782" s="161"/>
      <c r="L782" s="161"/>
      <c r="M782" s="161"/>
      <c r="N782" s="161"/>
      <c r="O782" s="161"/>
      <c r="P782" s="161"/>
      <c r="Q782" s="161"/>
      <c r="R782" s="161"/>
      <c r="S782" s="161"/>
      <c r="T782" s="161"/>
      <c r="U782" s="161"/>
      <c r="V782" s="161"/>
      <c r="W782" s="161"/>
      <c r="X782" s="161"/>
      <c r="Y782" s="161"/>
      <c r="Z782" s="161"/>
    </row>
    <row r="783" ht="14.25" customHeight="1">
      <c r="A783" s="161"/>
      <c r="B783" s="161"/>
      <c r="C783" s="161"/>
      <c r="D783" s="161"/>
      <c r="E783" s="161"/>
      <c r="F783" s="161"/>
      <c r="G783" s="161"/>
      <c r="H783" s="161"/>
      <c r="I783" s="161"/>
      <c r="J783" s="161"/>
      <c r="K783" s="161"/>
      <c r="L783" s="161"/>
      <c r="M783" s="161"/>
      <c r="N783" s="161"/>
      <c r="O783" s="161"/>
      <c r="P783" s="161"/>
      <c r="Q783" s="161"/>
      <c r="R783" s="161"/>
      <c r="S783" s="161"/>
      <c r="T783" s="161"/>
      <c r="U783" s="161"/>
      <c r="V783" s="161"/>
      <c r="W783" s="161"/>
      <c r="X783" s="161"/>
      <c r="Y783" s="161"/>
      <c r="Z783" s="161"/>
    </row>
    <row r="784" ht="14.25" customHeight="1">
      <c r="A784" s="161"/>
      <c r="B784" s="161"/>
      <c r="C784" s="161"/>
      <c r="D784" s="161"/>
      <c r="E784" s="161"/>
      <c r="F784" s="161"/>
      <c r="G784" s="161"/>
      <c r="H784" s="161"/>
      <c r="I784" s="161"/>
      <c r="J784" s="161"/>
      <c r="K784" s="161"/>
      <c r="L784" s="161"/>
      <c r="M784" s="161"/>
      <c r="N784" s="161"/>
      <c r="O784" s="161"/>
      <c r="P784" s="161"/>
      <c r="Q784" s="161"/>
      <c r="R784" s="161"/>
      <c r="S784" s="161"/>
      <c r="T784" s="161"/>
      <c r="U784" s="161"/>
      <c r="V784" s="161"/>
      <c r="W784" s="161"/>
      <c r="X784" s="161"/>
      <c r="Y784" s="161"/>
      <c r="Z784" s="161"/>
    </row>
    <row r="785" ht="14.25" customHeight="1">
      <c r="A785" s="161"/>
      <c r="B785" s="161"/>
      <c r="C785" s="161"/>
      <c r="D785" s="161"/>
      <c r="E785" s="161"/>
      <c r="F785" s="161"/>
      <c r="G785" s="161"/>
      <c r="H785" s="161"/>
      <c r="I785" s="161"/>
      <c r="J785" s="161"/>
      <c r="K785" s="161"/>
      <c r="L785" s="161"/>
      <c r="M785" s="161"/>
      <c r="N785" s="161"/>
      <c r="O785" s="161"/>
      <c r="P785" s="161"/>
      <c r="Q785" s="161"/>
      <c r="R785" s="161"/>
      <c r="S785" s="161"/>
      <c r="T785" s="161"/>
      <c r="U785" s="161"/>
      <c r="V785" s="161"/>
      <c r="W785" s="161"/>
      <c r="X785" s="161"/>
      <c r="Y785" s="161"/>
      <c r="Z785" s="161"/>
    </row>
    <row r="786" ht="14.25" customHeight="1">
      <c r="A786" s="161"/>
      <c r="B786" s="161"/>
      <c r="C786" s="161"/>
      <c r="D786" s="161"/>
      <c r="E786" s="161"/>
      <c r="F786" s="161"/>
      <c r="G786" s="161"/>
      <c r="H786" s="161"/>
      <c r="I786" s="161"/>
      <c r="J786" s="161"/>
      <c r="K786" s="161"/>
      <c r="L786" s="161"/>
      <c r="M786" s="161"/>
      <c r="N786" s="161"/>
      <c r="O786" s="161"/>
      <c r="P786" s="161"/>
      <c r="Q786" s="161"/>
      <c r="R786" s="161"/>
      <c r="S786" s="161"/>
      <c r="T786" s="161"/>
      <c r="U786" s="161"/>
      <c r="V786" s="161"/>
      <c r="W786" s="161"/>
      <c r="X786" s="161"/>
      <c r="Y786" s="161"/>
      <c r="Z786" s="161"/>
    </row>
    <row r="787" ht="14.25" customHeight="1">
      <c r="A787" s="161"/>
      <c r="B787" s="161"/>
      <c r="C787" s="161"/>
      <c r="D787" s="161"/>
      <c r="E787" s="161"/>
      <c r="F787" s="161"/>
      <c r="G787" s="161"/>
      <c r="H787" s="161"/>
      <c r="I787" s="161"/>
      <c r="J787" s="161"/>
      <c r="K787" s="161"/>
      <c r="L787" s="161"/>
      <c r="M787" s="161"/>
      <c r="N787" s="161"/>
      <c r="O787" s="161"/>
      <c r="P787" s="161"/>
      <c r="Q787" s="161"/>
      <c r="R787" s="161"/>
      <c r="S787" s="161"/>
      <c r="T787" s="161"/>
      <c r="U787" s="161"/>
      <c r="V787" s="161"/>
      <c r="W787" s="161"/>
      <c r="X787" s="161"/>
      <c r="Y787" s="161"/>
      <c r="Z787" s="161"/>
    </row>
    <row r="788" ht="14.25" customHeight="1">
      <c r="A788" s="161"/>
      <c r="B788" s="161"/>
      <c r="C788" s="161"/>
      <c r="D788" s="161"/>
      <c r="E788" s="161"/>
      <c r="F788" s="161"/>
      <c r="G788" s="161"/>
      <c r="H788" s="161"/>
      <c r="I788" s="161"/>
      <c r="J788" s="161"/>
      <c r="K788" s="161"/>
      <c r="L788" s="161"/>
      <c r="M788" s="161"/>
      <c r="N788" s="161"/>
      <c r="O788" s="161"/>
      <c r="P788" s="161"/>
      <c r="Q788" s="161"/>
      <c r="R788" s="161"/>
      <c r="S788" s="161"/>
      <c r="T788" s="161"/>
      <c r="U788" s="161"/>
      <c r="V788" s="161"/>
      <c r="W788" s="161"/>
      <c r="X788" s="161"/>
      <c r="Y788" s="161"/>
      <c r="Z788" s="161"/>
    </row>
    <row r="789" ht="14.25" customHeight="1">
      <c r="A789" s="161"/>
      <c r="B789" s="161"/>
      <c r="C789" s="161"/>
      <c r="D789" s="161"/>
      <c r="E789" s="161"/>
      <c r="F789" s="161"/>
      <c r="G789" s="161"/>
      <c r="H789" s="161"/>
      <c r="I789" s="161"/>
      <c r="J789" s="161"/>
      <c r="K789" s="161"/>
      <c r="L789" s="161"/>
      <c r="M789" s="161"/>
      <c r="N789" s="161"/>
      <c r="O789" s="161"/>
      <c r="P789" s="161"/>
      <c r="Q789" s="161"/>
      <c r="R789" s="161"/>
      <c r="S789" s="161"/>
      <c r="T789" s="161"/>
      <c r="U789" s="161"/>
      <c r="V789" s="161"/>
      <c r="W789" s="161"/>
      <c r="X789" s="161"/>
      <c r="Y789" s="161"/>
      <c r="Z789" s="161"/>
    </row>
    <row r="790" ht="14.25" customHeight="1">
      <c r="A790" s="161"/>
      <c r="B790" s="161"/>
      <c r="C790" s="161"/>
      <c r="D790" s="161"/>
      <c r="E790" s="161"/>
      <c r="F790" s="161"/>
      <c r="G790" s="161"/>
      <c r="H790" s="161"/>
      <c r="I790" s="161"/>
      <c r="J790" s="161"/>
      <c r="K790" s="161"/>
      <c r="L790" s="161"/>
      <c r="M790" s="161"/>
      <c r="N790" s="161"/>
      <c r="O790" s="161"/>
      <c r="P790" s="161"/>
      <c r="Q790" s="161"/>
      <c r="R790" s="161"/>
      <c r="S790" s="161"/>
      <c r="T790" s="161"/>
      <c r="U790" s="161"/>
      <c r="V790" s="161"/>
      <c r="W790" s="161"/>
      <c r="X790" s="161"/>
      <c r="Y790" s="161"/>
      <c r="Z790" s="161"/>
    </row>
    <row r="791" ht="14.25" customHeight="1">
      <c r="A791" s="161"/>
      <c r="B791" s="161"/>
      <c r="C791" s="161"/>
      <c r="D791" s="161"/>
      <c r="E791" s="161"/>
      <c r="F791" s="161"/>
      <c r="G791" s="161"/>
      <c r="H791" s="161"/>
      <c r="I791" s="161"/>
      <c r="J791" s="161"/>
      <c r="K791" s="161"/>
      <c r="L791" s="161"/>
      <c r="M791" s="161"/>
      <c r="N791" s="161"/>
      <c r="O791" s="161"/>
      <c r="P791" s="161"/>
      <c r="Q791" s="161"/>
      <c r="R791" s="161"/>
      <c r="S791" s="161"/>
      <c r="T791" s="161"/>
      <c r="U791" s="161"/>
      <c r="V791" s="161"/>
      <c r="W791" s="161"/>
      <c r="X791" s="161"/>
      <c r="Y791" s="161"/>
      <c r="Z791" s="161"/>
    </row>
    <row r="792" ht="14.25" customHeight="1">
      <c r="A792" s="161"/>
      <c r="B792" s="161"/>
      <c r="C792" s="161"/>
      <c r="D792" s="161"/>
      <c r="E792" s="161"/>
      <c r="F792" s="161"/>
      <c r="G792" s="161"/>
      <c r="H792" s="161"/>
      <c r="I792" s="161"/>
      <c r="J792" s="161"/>
      <c r="K792" s="161"/>
      <c r="L792" s="161"/>
      <c r="M792" s="161"/>
      <c r="N792" s="161"/>
      <c r="O792" s="161"/>
      <c r="P792" s="161"/>
      <c r="Q792" s="161"/>
      <c r="R792" s="161"/>
      <c r="S792" s="161"/>
      <c r="T792" s="161"/>
      <c r="U792" s="161"/>
      <c r="V792" s="161"/>
      <c r="W792" s="161"/>
      <c r="X792" s="161"/>
      <c r="Y792" s="161"/>
      <c r="Z792" s="161"/>
    </row>
    <row r="793" ht="14.25" customHeight="1">
      <c r="A793" s="161"/>
      <c r="B793" s="161"/>
      <c r="C793" s="161"/>
      <c r="D793" s="161"/>
      <c r="E793" s="161"/>
      <c r="F793" s="161"/>
      <c r="G793" s="161"/>
      <c r="H793" s="161"/>
      <c r="I793" s="161"/>
      <c r="J793" s="161"/>
      <c r="K793" s="161"/>
      <c r="L793" s="161"/>
      <c r="M793" s="161"/>
      <c r="N793" s="161"/>
      <c r="O793" s="161"/>
      <c r="P793" s="161"/>
      <c r="Q793" s="161"/>
      <c r="R793" s="161"/>
      <c r="S793" s="161"/>
      <c r="T793" s="161"/>
      <c r="U793" s="161"/>
      <c r="V793" s="161"/>
      <c r="W793" s="161"/>
      <c r="X793" s="161"/>
      <c r="Y793" s="161"/>
      <c r="Z793" s="161"/>
    </row>
    <row r="794" ht="14.25" customHeight="1">
      <c r="A794" s="161"/>
      <c r="B794" s="161"/>
      <c r="C794" s="161"/>
      <c r="D794" s="161"/>
      <c r="E794" s="161"/>
      <c r="F794" s="161"/>
      <c r="G794" s="161"/>
      <c r="H794" s="161"/>
      <c r="I794" s="161"/>
      <c r="J794" s="161"/>
      <c r="K794" s="161"/>
      <c r="L794" s="161"/>
      <c r="M794" s="161"/>
      <c r="N794" s="161"/>
      <c r="O794" s="161"/>
      <c r="P794" s="161"/>
      <c r="Q794" s="161"/>
      <c r="R794" s="161"/>
      <c r="S794" s="161"/>
      <c r="T794" s="161"/>
      <c r="U794" s="161"/>
      <c r="V794" s="161"/>
      <c r="W794" s="161"/>
      <c r="X794" s="161"/>
      <c r="Y794" s="161"/>
      <c r="Z794" s="161"/>
    </row>
    <row r="795" ht="14.25" customHeight="1">
      <c r="A795" s="161"/>
      <c r="B795" s="161"/>
      <c r="C795" s="161"/>
      <c r="D795" s="161"/>
      <c r="E795" s="161"/>
      <c r="F795" s="161"/>
      <c r="G795" s="161"/>
      <c r="H795" s="161"/>
      <c r="I795" s="161"/>
      <c r="J795" s="161"/>
      <c r="K795" s="161"/>
      <c r="L795" s="161"/>
      <c r="M795" s="161"/>
      <c r="N795" s="161"/>
      <c r="O795" s="161"/>
      <c r="P795" s="161"/>
      <c r="Q795" s="161"/>
      <c r="R795" s="161"/>
      <c r="S795" s="161"/>
      <c r="T795" s="161"/>
      <c r="U795" s="161"/>
      <c r="V795" s="161"/>
      <c r="W795" s="161"/>
      <c r="X795" s="161"/>
      <c r="Y795" s="161"/>
      <c r="Z795" s="161"/>
    </row>
    <row r="796" ht="14.25" customHeight="1">
      <c r="A796" s="161"/>
      <c r="B796" s="161"/>
      <c r="C796" s="161"/>
      <c r="D796" s="161"/>
      <c r="E796" s="161"/>
      <c r="F796" s="161"/>
      <c r="G796" s="161"/>
      <c r="H796" s="161"/>
      <c r="I796" s="161"/>
      <c r="J796" s="161"/>
      <c r="K796" s="161"/>
      <c r="L796" s="161"/>
      <c r="M796" s="161"/>
      <c r="N796" s="161"/>
      <c r="O796" s="161"/>
      <c r="P796" s="161"/>
      <c r="Q796" s="161"/>
      <c r="R796" s="161"/>
      <c r="S796" s="161"/>
      <c r="T796" s="161"/>
      <c r="U796" s="161"/>
      <c r="V796" s="161"/>
      <c r="W796" s="161"/>
      <c r="X796" s="161"/>
      <c r="Y796" s="161"/>
      <c r="Z796" s="161"/>
    </row>
    <row r="797" ht="14.25" customHeight="1">
      <c r="A797" s="161"/>
      <c r="B797" s="161"/>
      <c r="C797" s="161"/>
      <c r="D797" s="161"/>
      <c r="E797" s="161"/>
      <c r="F797" s="161"/>
      <c r="G797" s="161"/>
      <c r="H797" s="161"/>
      <c r="I797" s="161"/>
      <c r="J797" s="161"/>
      <c r="K797" s="161"/>
      <c r="L797" s="161"/>
      <c r="M797" s="161"/>
      <c r="N797" s="161"/>
      <c r="O797" s="161"/>
      <c r="P797" s="161"/>
      <c r="Q797" s="161"/>
      <c r="R797" s="161"/>
      <c r="S797" s="161"/>
      <c r="T797" s="161"/>
      <c r="U797" s="161"/>
      <c r="V797" s="161"/>
      <c r="W797" s="161"/>
      <c r="X797" s="161"/>
      <c r="Y797" s="161"/>
      <c r="Z797" s="161"/>
    </row>
    <row r="798" ht="14.25" customHeight="1">
      <c r="A798" s="161"/>
      <c r="B798" s="161"/>
      <c r="C798" s="161"/>
      <c r="D798" s="161"/>
      <c r="E798" s="161"/>
      <c r="F798" s="161"/>
      <c r="G798" s="161"/>
      <c r="H798" s="161"/>
      <c r="I798" s="161"/>
      <c r="J798" s="161"/>
      <c r="K798" s="161"/>
      <c r="L798" s="161"/>
      <c r="M798" s="161"/>
      <c r="N798" s="161"/>
      <c r="O798" s="161"/>
      <c r="P798" s="161"/>
      <c r="Q798" s="161"/>
      <c r="R798" s="161"/>
      <c r="S798" s="161"/>
      <c r="T798" s="161"/>
      <c r="U798" s="161"/>
      <c r="V798" s="161"/>
      <c r="W798" s="161"/>
      <c r="X798" s="161"/>
      <c r="Y798" s="161"/>
      <c r="Z798" s="161"/>
    </row>
    <row r="799" ht="14.25" customHeight="1">
      <c r="A799" s="161"/>
      <c r="B799" s="161"/>
      <c r="C799" s="161"/>
      <c r="D799" s="161"/>
      <c r="E799" s="161"/>
      <c r="F799" s="161"/>
      <c r="G799" s="161"/>
      <c r="H799" s="161"/>
      <c r="I799" s="161"/>
      <c r="J799" s="161"/>
      <c r="K799" s="161"/>
      <c r="L799" s="161"/>
      <c r="M799" s="161"/>
      <c r="N799" s="161"/>
      <c r="O799" s="161"/>
      <c r="P799" s="161"/>
      <c r="Q799" s="161"/>
      <c r="R799" s="161"/>
      <c r="S799" s="161"/>
      <c r="T799" s="161"/>
      <c r="U799" s="161"/>
      <c r="V799" s="161"/>
      <c r="W799" s="161"/>
      <c r="X799" s="161"/>
      <c r="Y799" s="161"/>
      <c r="Z799" s="161"/>
    </row>
    <row r="800" ht="14.25" customHeight="1">
      <c r="A800" s="161"/>
      <c r="B800" s="161"/>
      <c r="C800" s="161"/>
      <c r="D800" s="161"/>
      <c r="E800" s="161"/>
      <c r="F800" s="161"/>
      <c r="G800" s="161"/>
      <c r="H800" s="161"/>
      <c r="I800" s="161"/>
      <c r="J800" s="161"/>
      <c r="K800" s="161"/>
      <c r="L800" s="161"/>
      <c r="M800" s="161"/>
      <c r="N800" s="161"/>
      <c r="O800" s="161"/>
      <c r="P800" s="161"/>
      <c r="Q800" s="161"/>
      <c r="R800" s="161"/>
      <c r="S800" s="161"/>
      <c r="T800" s="161"/>
      <c r="U800" s="161"/>
      <c r="V800" s="161"/>
      <c r="W800" s="161"/>
      <c r="X800" s="161"/>
      <c r="Y800" s="161"/>
      <c r="Z800" s="161"/>
    </row>
    <row r="801" ht="14.25" customHeight="1">
      <c r="A801" s="161"/>
      <c r="B801" s="161"/>
      <c r="C801" s="161"/>
      <c r="D801" s="161"/>
      <c r="E801" s="161"/>
      <c r="F801" s="161"/>
      <c r="G801" s="161"/>
      <c r="H801" s="161"/>
      <c r="I801" s="161"/>
      <c r="J801" s="161"/>
      <c r="K801" s="161"/>
      <c r="L801" s="161"/>
      <c r="M801" s="161"/>
      <c r="N801" s="161"/>
      <c r="O801" s="161"/>
      <c r="P801" s="161"/>
      <c r="Q801" s="161"/>
      <c r="R801" s="161"/>
      <c r="S801" s="161"/>
      <c r="T801" s="161"/>
      <c r="U801" s="161"/>
      <c r="V801" s="161"/>
      <c r="W801" s="161"/>
      <c r="X801" s="161"/>
      <c r="Y801" s="161"/>
      <c r="Z801" s="161"/>
    </row>
    <row r="802" ht="14.25" customHeight="1">
      <c r="A802" s="161"/>
      <c r="B802" s="161"/>
      <c r="C802" s="161"/>
      <c r="D802" s="161"/>
      <c r="E802" s="161"/>
      <c r="F802" s="161"/>
      <c r="G802" s="161"/>
      <c r="H802" s="161"/>
      <c r="I802" s="161"/>
      <c r="J802" s="161"/>
      <c r="K802" s="161"/>
      <c r="L802" s="161"/>
      <c r="M802" s="161"/>
      <c r="N802" s="161"/>
      <c r="O802" s="161"/>
      <c r="P802" s="161"/>
      <c r="Q802" s="161"/>
      <c r="R802" s="161"/>
      <c r="S802" s="161"/>
      <c r="T802" s="161"/>
      <c r="U802" s="161"/>
      <c r="V802" s="161"/>
      <c r="W802" s="161"/>
      <c r="X802" s="161"/>
      <c r="Y802" s="161"/>
      <c r="Z802" s="161"/>
    </row>
    <row r="803" ht="14.25" customHeight="1">
      <c r="A803" s="161"/>
      <c r="B803" s="161"/>
      <c r="C803" s="161"/>
      <c r="D803" s="161"/>
      <c r="E803" s="161"/>
      <c r="F803" s="161"/>
      <c r="G803" s="161"/>
      <c r="H803" s="161"/>
      <c r="I803" s="161"/>
      <c r="J803" s="161"/>
      <c r="K803" s="161"/>
      <c r="L803" s="161"/>
      <c r="M803" s="161"/>
      <c r="N803" s="161"/>
      <c r="O803" s="161"/>
      <c r="P803" s="161"/>
      <c r="Q803" s="161"/>
      <c r="R803" s="161"/>
      <c r="S803" s="161"/>
      <c r="T803" s="161"/>
      <c r="U803" s="161"/>
      <c r="V803" s="161"/>
      <c r="W803" s="161"/>
      <c r="X803" s="161"/>
      <c r="Y803" s="161"/>
      <c r="Z803" s="161"/>
    </row>
    <row r="804" ht="14.25" customHeight="1">
      <c r="A804" s="161"/>
      <c r="B804" s="161"/>
      <c r="C804" s="161"/>
      <c r="D804" s="161"/>
      <c r="E804" s="161"/>
      <c r="F804" s="161"/>
      <c r="G804" s="161"/>
      <c r="H804" s="161"/>
      <c r="I804" s="161"/>
      <c r="J804" s="161"/>
      <c r="K804" s="161"/>
      <c r="L804" s="161"/>
      <c r="M804" s="161"/>
      <c r="N804" s="161"/>
      <c r="O804" s="161"/>
      <c r="P804" s="161"/>
      <c r="Q804" s="161"/>
      <c r="R804" s="161"/>
      <c r="S804" s="161"/>
      <c r="T804" s="161"/>
      <c r="U804" s="161"/>
      <c r="V804" s="161"/>
      <c r="W804" s="161"/>
      <c r="X804" s="161"/>
      <c r="Y804" s="161"/>
      <c r="Z804" s="161"/>
    </row>
    <row r="805" ht="14.25" customHeight="1">
      <c r="A805" s="161"/>
      <c r="B805" s="161"/>
      <c r="C805" s="161"/>
      <c r="D805" s="161"/>
      <c r="E805" s="161"/>
      <c r="F805" s="161"/>
      <c r="G805" s="161"/>
      <c r="H805" s="161"/>
      <c r="I805" s="161"/>
      <c r="J805" s="161"/>
      <c r="K805" s="161"/>
      <c r="L805" s="161"/>
      <c r="M805" s="161"/>
      <c r="N805" s="161"/>
      <c r="O805" s="161"/>
      <c r="P805" s="161"/>
      <c r="Q805" s="161"/>
      <c r="R805" s="161"/>
      <c r="S805" s="161"/>
      <c r="T805" s="161"/>
      <c r="U805" s="161"/>
      <c r="V805" s="161"/>
      <c r="W805" s="161"/>
      <c r="X805" s="161"/>
      <c r="Y805" s="161"/>
      <c r="Z805" s="161"/>
    </row>
    <row r="806" ht="14.25" customHeight="1">
      <c r="A806" s="161"/>
      <c r="B806" s="161"/>
      <c r="C806" s="161"/>
      <c r="D806" s="161"/>
      <c r="E806" s="161"/>
      <c r="F806" s="161"/>
      <c r="G806" s="161"/>
      <c r="H806" s="161"/>
      <c r="I806" s="161"/>
      <c r="J806" s="161"/>
      <c r="K806" s="161"/>
      <c r="L806" s="161"/>
      <c r="M806" s="161"/>
      <c r="N806" s="161"/>
      <c r="O806" s="161"/>
      <c r="P806" s="161"/>
      <c r="Q806" s="161"/>
      <c r="R806" s="161"/>
      <c r="S806" s="161"/>
      <c r="T806" s="161"/>
      <c r="U806" s="161"/>
      <c r="V806" s="161"/>
      <c r="W806" s="161"/>
      <c r="X806" s="161"/>
      <c r="Y806" s="161"/>
      <c r="Z806" s="161"/>
    </row>
    <row r="807" ht="14.25" customHeight="1">
      <c r="A807" s="161"/>
      <c r="B807" s="161"/>
      <c r="C807" s="161"/>
      <c r="D807" s="161"/>
      <c r="E807" s="161"/>
      <c r="F807" s="161"/>
      <c r="G807" s="161"/>
      <c r="H807" s="161"/>
      <c r="I807" s="161"/>
      <c r="J807" s="161"/>
      <c r="K807" s="161"/>
      <c r="L807" s="161"/>
      <c r="M807" s="161"/>
      <c r="N807" s="161"/>
      <c r="O807" s="161"/>
      <c r="P807" s="161"/>
      <c r="Q807" s="161"/>
      <c r="R807" s="161"/>
      <c r="S807" s="161"/>
      <c r="T807" s="161"/>
      <c r="U807" s="161"/>
      <c r="V807" s="161"/>
      <c r="W807" s="161"/>
      <c r="X807" s="161"/>
      <c r="Y807" s="161"/>
      <c r="Z807" s="161"/>
    </row>
    <row r="808" ht="14.25" customHeight="1">
      <c r="A808" s="161"/>
      <c r="B808" s="161"/>
      <c r="C808" s="161"/>
      <c r="D808" s="161"/>
      <c r="E808" s="161"/>
      <c r="F808" s="161"/>
      <c r="G808" s="161"/>
      <c r="H808" s="161"/>
      <c r="I808" s="161"/>
      <c r="J808" s="161"/>
      <c r="K808" s="161"/>
      <c r="L808" s="161"/>
      <c r="M808" s="161"/>
      <c r="N808" s="161"/>
      <c r="O808" s="161"/>
      <c r="P808" s="161"/>
      <c r="Q808" s="161"/>
      <c r="R808" s="161"/>
      <c r="S808" s="161"/>
      <c r="T808" s="161"/>
      <c r="U808" s="161"/>
      <c r="V808" s="161"/>
      <c r="W808" s="161"/>
      <c r="X808" s="161"/>
      <c r="Y808" s="161"/>
      <c r="Z808" s="161"/>
    </row>
    <row r="809" ht="14.25" customHeight="1">
      <c r="A809" s="161"/>
      <c r="B809" s="161"/>
      <c r="C809" s="161"/>
      <c r="D809" s="161"/>
      <c r="E809" s="161"/>
      <c r="F809" s="161"/>
      <c r="G809" s="161"/>
      <c r="H809" s="161"/>
      <c r="I809" s="161"/>
      <c r="J809" s="161"/>
      <c r="K809" s="161"/>
      <c r="L809" s="161"/>
      <c r="M809" s="161"/>
      <c r="N809" s="161"/>
      <c r="O809" s="161"/>
      <c r="P809" s="161"/>
      <c r="Q809" s="161"/>
      <c r="R809" s="161"/>
      <c r="S809" s="161"/>
      <c r="T809" s="161"/>
      <c r="U809" s="161"/>
      <c r="V809" s="161"/>
      <c r="W809" s="161"/>
      <c r="X809" s="161"/>
      <c r="Y809" s="161"/>
      <c r="Z809" s="161"/>
    </row>
    <row r="810" ht="14.25" customHeight="1">
      <c r="A810" s="161"/>
      <c r="B810" s="161"/>
      <c r="C810" s="161"/>
      <c r="D810" s="161"/>
      <c r="E810" s="161"/>
      <c r="F810" s="161"/>
      <c r="G810" s="161"/>
      <c r="H810" s="161"/>
      <c r="I810" s="161"/>
      <c r="J810" s="161"/>
      <c r="K810" s="161"/>
      <c r="L810" s="161"/>
      <c r="M810" s="161"/>
      <c r="N810" s="161"/>
      <c r="O810" s="161"/>
      <c r="P810" s="161"/>
      <c r="Q810" s="161"/>
      <c r="R810" s="161"/>
      <c r="S810" s="161"/>
      <c r="T810" s="161"/>
      <c r="U810" s="161"/>
      <c r="V810" s="161"/>
      <c r="W810" s="161"/>
      <c r="X810" s="161"/>
      <c r="Y810" s="161"/>
      <c r="Z810" s="161"/>
    </row>
    <row r="811" ht="14.25" customHeight="1">
      <c r="A811" s="161"/>
      <c r="B811" s="161"/>
      <c r="C811" s="161"/>
      <c r="D811" s="161"/>
      <c r="E811" s="161"/>
      <c r="F811" s="161"/>
      <c r="G811" s="161"/>
      <c r="H811" s="161"/>
      <c r="I811" s="161"/>
      <c r="J811" s="161"/>
      <c r="K811" s="161"/>
      <c r="L811" s="161"/>
      <c r="M811" s="161"/>
      <c r="N811" s="161"/>
      <c r="O811" s="161"/>
      <c r="P811" s="161"/>
      <c r="Q811" s="161"/>
      <c r="R811" s="161"/>
      <c r="S811" s="161"/>
      <c r="T811" s="161"/>
      <c r="U811" s="161"/>
      <c r="V811" s="161"/>
      <c r="W811" s="161"/>
      <c r="X811" s="161"/>
      <c r="Y811" s="161"/>
      <c r="Z811" s="161"/>
    </row>
    <row r="812" ht="14.25" customHeight="1">
      <c r="A812" s="161"/>
      <c r="B812" s="161"/>
      <c r="C812" s="161"/>
      <c r="D812" s="161"/>
      <c r="E812" s="161"/>
      <c r="F812" s="161"/>
      <c r="G812" s="161"/>
      <c r="H812" s="161"/>
      <c r="I812" s="161"/>
      <c r="J812" s="161"/>
      <c r="K812" s="161"/>
      <c r="L812" s="161"/>
      <c r="M812" s="161"/>
      <c r="N812" s="161"/>
      <c r="O812" s="161"/>
      <c r="P812" s="161"/>
      <c r="Q812" s="161"/>
      <c r="R812" s="161"/>
      <c r="S812" s="161"/>
      <c r="T812" s="161"/>
      <c r="U812" s="161"/>
      <c r="V812" s="161"/>
      <c r="W812" s="161"/>
      <c r="X812" s="161"/>
      <c r="Y812" s="161"/>
      <c r="Z812" s="161"/>
    </row>
    <row r="813" ht="14.25" customHeight="1">
      <c r="A813" s="161"/>
      <c r="B813" s="161"/>
      <c r="C813" s="161"/>
      <c r="D813" s="161"/>
      <c r="E813" s="161"/>
      <c r="F813" s="161"/>
      <c r="G813" s="161"/>
      <c r="H813" s="161"/>
      <c r="I813" s="161"/>
      <c r="J813" s="161"/>
      <c r="K813" s="161"/>
      <c r="L813" s="161"/>
      <c r="M813" s="161"/>
      <c r="N813" s="161"/>
      <c r="O813" s="161"/>
      <c r="P813" s="161"/>
      <c r="Q813" s="161"/>
      <c r="R813" s="161"/>
      <c r="S813" s="161"/>
      <c r="T813" s="161"/>
      <c r="U813" s="161"/>
      <c r="V813" s="161"/>
      <c r="W813" s="161"/>
      <c r="X813" s="161"/>
      <c r="Y813" s="161"/>
      <c r="Z813" s="161"/>
    </row>
    <row r="814" ht="14.25" customHeight="1">
      <c r="A814" s="161"/>
      <c r="B814" s="161"/>
      <c r="C814" s="161"/>
      <c r="D814" s="161"/>
      <c r="E814" s="161"/>
      <c r="F814" s="161"/>
      <c r="G814" s="161"/>
      <c r="H814" s="161"/>
      <c r="I814" s="161"/>
      <c r="J814" s="161"/>
      <c r="K814" s="161"/>
      <c r="L814" s="161"/>
      <c r="M814" s="161"/>
      <c r="N814" s="161"/>
      <c r="O814" s="161"/>
      <c r="P814" s="161"/>
      <c r="Q814" s="161"/>
      <c r="R814" s="161"/>
      <c r="S814" s="161"/>
      <c r="T814" s="161"/>
      <c r="U814" s="161"/>
      <c r="V814" s="161"/>
      <c r="W814" s="161"/>
      <c r="X814" s="161"/>
      <c r="Y814" s="161"/>
      <c r="Z814" s="161"/>
    </row>
    <row r="815" ht="14.25" customHeight="1">
      <c r="A815" s="161"/>
      <c r="B815" s="161"/>
      <c r="C815" s="161"/>
      <c r="D815" s="161"/>
      <c r="E815" s="161"/>
      <c r="F815" s="161"/>
      <c r="G815" s="161"/>
      <c r="H815" s="161"/>
      <c r="I815" s="161"/>
      <c r="J815" s="161"/>
      <c r="K815" s="161"/>
      <c r="L815" s="161"/>
      <c r="M815" s="161"/>
      <c r="N815" s="161"/>
      <c r="O815" s="161"/>
      <c r="P815" s="161"/>
      <c r="Q815" s="161"/>
      <c r="R815" s="161"/>
      <c r="S815" s="161"/>
      <c r="T815" s="161"/>
      <c r="U815" s="161"/>
      <c r="V815" s="161"/>
      <c r="W815" s="161"/>
      <c r="X815" s="161"/>
      <c r="Y815" s="161"/>
      <c r="Z815" s="161"/>
    </row>
    <row r="816" ht="14.25" customHeight="1">
      <c r="A816" s="161"/>
      <c r="B816" s="161"/>
      <c r="C816" s="161"/>
      <c r="D816" s="161"/>
      <c r="E816" s="161"/>
      <c r="F816" s="161"/>
      <c r="G816" s="161"/>
      <c r="H816" s="161"/>
      <c r="I816" s="161"/>
      <c r="J816" s="161"/>
      <c r="K816" s="161"/>
      <c r="L816" s="161"/>
      <c r="M816" s="161"/>
      <c r="N816" s="161"/>
      <c r="O816" s="161"/>
      <c r="P816" s="161"/>
      <c r="Q816" s="161"/>
      <c r="R816" s="161"/>
      <c r="S816" s="161"/>
      <c r="T816" s="161"/>
      <c r="U816" s="161"/>
      <c r="V816" s="161"/>
      <c r="W816" s="161"/>
      <c r="X816" s="161"/>
      <c r="Y816" s="161"/>
      <c r="Z816" s="161"/>
    </row>
    <row r="817" ht="14.25" customHeight="1">
      <c r="A817" s="161"/>
      <c r="B817" s="161"/>
      <c r="C817" s="161"/>
      <c r="D817" s="161"/>
      <c r="E817" s="161"/>
      <c r="F817" s="161"/>
      <c r="G817" s="161"/>
      <c r="H817" s="161"/>
      <c r="I817" s="161"/>
      <c r="J817" s="161"/>
      <c r="K817" s="161"/>
      <c r="L817" s="161"/>
      <c r="M817" s="161"/>
      <c r="N817" s="161"/>
      <c r="O817" s="161"/>
      <c r="P817" s="161"/>
      <c r="Q817" s="161"/>
      <c r="R817" s="161"/>
      <c r="S817" s="161"/>
      <c r="T817" s="161"/>
      <c r="U817" s="161"/>
      <c r="V817" s="161"/>
      <c r="W817" s="161"/>
      <c r="X817" s="161"/>
      <c r="Y817" s="161"/>
      <c r="Z817" s="161"/>
    </row>
    <row r="818" ht="14.25" customHeight="1">
      <c r="A818" s="161"/>
      <c r="B818" s="161"/>
      <c r="C818" s="161"/>
      <c r="D818" s="161"/>
      <c r="E818" s="161"/>
      <c r="F818" s="161"/>
      <c r="G818" s="161"/>
      <c r="H818" s="161"/>
      <c r="I818" s="161"/>
      <c r="J818" s="161"/>
      <c r="K818" s="161"/>
      <c r="L818" s="161"/>
      <c r="M818" s="161"/>
      <c r="N818" s="161"/>
      <c r="O818" s="161"/>
      <c r="P818" s="161"/>
      <c r="Q818" s="161"/>
      <c r="R818" s="161"/>
      <c r="S818" s="161"/>
      <c r="T818" s="161"/>
      <c r="U818" s="161"/>
      <c r="V818" s="161"/>
      <c r="W818" s="161"/>
      <c r="X818" s="161"/>
      <c r="Y818" s="161"/>
      <c r="Z818" s="161"/>
    </row>
    <row r="819" ht="14.25" customHeight="1">
      <c r="A819" s="161"/>
      <c r="B819" s="161"/>
      <c r="C819" s="161"/>
      <c r="D819" s="161"/>
      <c r="E819" s="161"/>
      <c r="F819" s="161"/>
      <c r="G819" s="161"/>
      <c r="H819" s="161"/>
      <c r="I819" s="161"/>
      <c r="J819" s="161"/>
      <c r="K819" s="161"/>
      <c r="L819" s="161"/>
      <c r="M819" s="161"/>
      <c r="N819" s="161"/>
      <c r="O819" s="161"/>
      <c r="P819" s="161"/>
      <c r="Q819" s="161"/>
      <c r="R819" s="161"/>
      <c r="S819" s="161"/>
      <c r="T819" s="161"/>
      <c r="U819" s="161"/>
      <c r="V819" s="161"/>
      <c r="W819" s="161"/>
      <c r="X819" s="161"/>
      <c r="Y819" s="161"/>
      <c r="Z819" s="161"/>
    </row>
    <row r="820" ht="14.25" customHeight="1">
      <c r="A820" s="161"/>
      <c r="B820" s="161"/>
      <c r="C820" s="161"/>
      <c r="D820" s="161"/>
      <c r="E820" s="161"/>
      <c r="F820" s="161"/>
      <c r="G820" s="161"/>
      <c r="H820" s="161"/>
      <c r="I820" s="161"/>
      <c r="J820" s="161"/>
      <c r="K820" s="161"/>
      <c r="L820" s="161"/>
      <c r="M820" s="161"/>
      <c r="N820" s="161"/>
      <c r="O820" s="161"/>
      <c r="P820" s="161"/>
      <c r="Q820" s="161"/>
      <c r="R820" s="161"/>
      <c r="S820" s="161"/>
      <c r="T820" s="161"/>
      <c r="U820" s="161"/>
      <c r="V820" s="161"/>
      <c r="W820" s="161"/>
      <c r="X820" s="161"/>
      <c r="Y820" s="161"/>
      <c r="Z820" s="161"/>
    </row>
    <row r="821" ht="14.25" customHeight="1">
      <c r="A821" s="161"/>
      <c r="B821" s="161"/>
      <c r="C821" s="161"/>
      <c r="D821" s="161"/>
      <c r="E821" s="161"/>
      <c r="F821" s="161"/>
      <c r="G821" s="161"/>
      <c r="H821" s="161"/>
      <c r="I821" s="161"/>
      <c r="J821" s="161"/>
      <c r="K821" s="161"/>
      <c r="L821" s="161"/>
      <c r="M821" s="161"/>
      <c r="N821" s="161"/>
      <c r="O821" s="161"/>
      <c r="P821" s="161"/>
      <c r="Q821" s="161"/>
      <c r="R821" s="161"/>
      <c r="S821" s="161"/>
      <c r="T821" s="161"/>
      <c r="U821" s="161"/>
      <c r="V821" s="161"/>
      <c r="W821" s="161"/>
      <c r="X821" s="161"/>
      <c r="Y821" s="161"/>
      <c r="Z821" s="161"/>
    </row>
    <row r="822" ht="14.25" customHeight="1">
      <c r="A822" s="161"/>
      <c r="B822" s="161"/>
      <c r="C822" s="161"/>
      <c r="D822" s="161"/>
      <c r="E822" s="161"/>
      <c r="F822" s="161"/>
      <c r="G822" s="161"/>
      <c r="H822" s="161"/>
      <c r="I822" s="161"/>
      <c r="J822" s="161"/>
      <c r="K822" s="161"/>
      <c r="L822" s="161"/>
      <c r="M822" s="161"/>
      <c r="N822" s="161"/>
      <c r="O822" s="161"/>
      <c r="P822" s="161"/>
      <c r="Q822" s="161"/>
      <c r="R822" s="161"/>
      <c r="S822" s="161"/>
      <c r="T822" s="161"/>
      <c r="U822" s="161"/>
      <c r="V822" s="161"/>
      <c r="W822" s="161"/>
      <c r="X822" s="161"/>
      <c r="Y822" s="161"/>
      <c r="Z822" s="161"/>
    </row>
    <row r="823" ht="14.25" customHeight="1">
      <c r="A823" s="161"/>
      <c r="B823" s="161"/>
      <c r="C823" s="161"/>
      <c r="D823" s="161"/>
      <c r="E823" s="161"/>
      <c r="F823" s="161"/>
      <c r="G823" s="161"/>
      <c r="H823" s="161"/>
      <c r="I823" s="161"/>
      <c r="J823" s="161"/>
      <c r="K823" s="161"/>
      <c r="L823" s="161"/>
      <c r="M823" s="161"/>
      <c r="N823" s="161"/>
      <c r="O823" s="161"/>
      <c r="P823" s="161"/>
      <c r="Q823" s="161"/>
      <c r="R823" s="161"/>
      <c r="S823" s="161"/>
      <c r="T823" s="161"/>
      <c r="U823" s="161"/>
      <c r="V823" s="161"/>
      <c r="W823" s="161"/>
      <c r="X823" s="161"/>
      <c r="Y823" s="161"/>
      <c r="Z823" s="161"/>
    </row>
    <row r="824" ht="14.25" customHeight="1">
      <c r="A824" s="161"/>
      <c r="B824" s="161"/>
      <c r="C824" s="161"/>
      <c r="D824" s="161"/>
      <c r="E824" s="161"/>
      <c r="F824" s="161"/>
      <c r="G824" s="161"/>
      <c r="H824" s="161"/>
      <c r="I824" s="161"/>
      <c r="J824" s="161"/>
      <c r="K824" s="161"/>
      <c r="L824" s="161"/>
      <c r="M824" s="161"/>
      <c r="N824" s="161"/>
      <c r="O824" s="161"/>
      <c r="P824" s="161"/>
      <c r="Q824" s="161"/>
      <c r="R824" s="161"/>
      <c r="S824" s="161"/>
      <c r="T824" s="161"/>
      <c r="U824" s="161"/>
      <c r="V824" s="161"/>
      <c r="W824" s="161"/>
      <c r="X824" s="161"/>
      <c r="Y824" s="161"/>
      <c r="Z824" s="161"/>
    </row>
    <row r="825" ht="14.25" customHeight="1">
      <c r="A825" s="161"/>
      <c r="B825" s="161"/>
      <c r="C825" s="161"/>
      <c r="D825" s="161"/>
      <c r="E825" s="161"/>
      <c r="F825" s="161"/>
      <c r="G825" s="161"/>
      <c r="H825" s="161"/>
      <c r="I825" s="161"/>
      <c r="J825" s="161"/>
      <c r="K825" s="161"/>
      <c r="L825" s="161"/>
      <c r="M825" s="161"/>
      <c r="N825" s="161"/>
      <c r="O825" s="161"/>
      <c r="P825" s="161"/>
      <c r="Q825" s="161"/>
      <c r="R825" s="161"/>
      <c r="S825" s="161"/>
      <c r="T825" s="161"/>
      <c r="U825" s="161"/>
      <c r="V825" s="161"/>
      <c r="W825" s="161"/>
      <c r="X825" s="161"/>
      <c r="Y825" s="161"/>
      <c r="Z825" s="161"/>
    </row>
    <row r="826" ht="14.25" customHeight="1">
      <c r="A826" s="161"/>
      <c r="B826" s="161"/>
      <c r="C826" s="161"/>
      <c r="D826" s="161"/>
      <c r="E826" s="161"/>
      <c r="F826" s="161"/>
      <c r="G826" s="161"/>
      <c r="H826" s="161"/>
      <c r="I826" s="161"/>
      <c r="J826" s="161"/>
      <c r="K826" s="161"/>
      <c r="L826" s="161"/>
      <c r="M826" s="161"/>
      <c r="N826" s="161"/>
      <c r="O826" s="161"/>
      <c r="P826" s="161"/>
      <c r="Q826" s="161"/>
      <c r="R826" s="161"/>
      <c r="S826" s="161"/>
      <c r="T826" s="161"/>
      <c r="U826" s="161"/>
      <c r="V826" s="161"/>
      <c r="W826" s="161"/>
      <c r="X826" s="161"/>
      <c r="Y826" s="161"/>
      <c r="Z826" s="161"/>
    </row>
    <row r="827" ht="14.25" customHeight="1">
      <c r="A827" s="161"/>
      <c r="B827" s="161"/>
      <c r="C827" s="161"/>
      <c r="D827" s="161"/>
      <c r="E827" s="161"/>
      <c r="F827" s="161"/>
      <c r="G827" s="161"/>
      <c r="H827" s="161"/>
      <c r="I827" s="161"/>
      <c r="J827" s="161"/>
      <c r="K827" s="161"/>
      <c r="L827" s="161"/>
      <c r="M827" s="161"/>
      <c r="N827" s="161"/>
      <c r="O827" s="161"/>
      <c r="P827" s="161"/>
      <c r="Q827" s="161"/>
      <c r="R827" s="161"/>
      <c r="S827" s="161"/>
      <c r="T827" s="161"/>
      <c r="U827" s="161"/>
      <c r="V827" s="161"/>
      <c r="W827" s="161"/>
      <c r="X827" s="161"/>
      <c r="Y827" s="161"/>
      <c r="Z827" s="161"/>
    </row>
    <row r="828" ht="14.25" customHeight="1">
      <c r="A828" s="161"/>
      <c r="B828" s="161"/>
      <c r="C828" s="161"/>
      <c r="D828" s="161"/>
      <c r="E828" s="161"/>
      <c r="F828" s="161"/>
      <c r="G828" s="161"/>
      <c r="H828" s="161"/>
      <c r="I828" s="161"/>
      <c r="J828" s="161"/>
      <c r="K828" s="161"/>
      <c r="L828" s="161"/>
      <c r="M828" s="161"/>
      <c r="N828" s="161"/>
      <c r="O828" s="161"/>
      <c r="P828" s="161"/>
      <c r="Q828" s="161"/>
      <c r="R828" s="161"/>
      <c r="S828" s="161"/>
      <c r="T828" s="161"/>
      <c r="U828" s="161"/>
      <c r="V828" s="161"/>
      <c r="W828" s="161"/>
      <c r="X828" s="161"/>
      <c r="Y828" s="161"/>
      <c r="Z828" s="161"/>
    </row>
    <row r="829" ht="14.25" customHeight="1">
      <c r="A829" s="161"/>
      <c r="B829" s="161"/>
      <c r="C829" s="161"/>
      <c r="D829" s="161"/>
      <c r="E829" s="161"/>
      <c r="F829" s="161"/>
      <c r="G829" s="161"/>
      <c r="H829" s="161"/>
      <c r="I829" s="161"/>
      <c r="J829" s="161"/>
      <c r="K829" s="161"/>
      <c r="L829" s="161"/>
      <c r="M829" s="161"/>
      <c r="N829" s="161"/>
      <c r="O829" s="161"/>
      <c r="P829" s="161"/>
      <c r="Q829" s="161"/>
      <c r="R829" s="161"/>
      <c r="S829" s="161"/>
      <c r="T829" s="161"/>
      <c r="U829" s="161"/>
      <c r="V829" s="161"/>
      <c r="W829" s="161"/>
      <c r="X829" s="161"/>
      <c r="Y829" s="161"/>
      <c r="Z829" s="161"/>
    </row>
    <row r="830" ht="14.25" customHeight="1">
      <c r="A830" s="161"/>
      <c r="B830" s="161"/>
      <c r="C830" s="161"/>
      <c r="D830" s="161"/>
      <c r="E830" s="161"/>
      <c r="F830" s="161"/>
      <c r="G830" s="161"/>
      <c r="H830" s="161"/>
      <c r="I830" s="161"/>
      <c r="J830" s="161"/>
      <c r="K830" s="161"/>
      <c r="L830" s="161"/>
      <c r="M830" s="161"/>
      <c r="N830" s="161"/>
      <c r="O830" s="161"/>
      <c r="P830" s="161"/>
      <c r="Q830" s="161"/>
      <c r="R830" s="161"/>
      <c r="S830" s="161"/>
      <c r="T830" s="161"/>
      <c r="U830" s="161"/>
      <c r="V830" s="161"/>
      <c r="W830" s="161"/>
      <c r="X830" s="161"/>
      <c r="Y830" s="161"/>
      <c r="Z830" s="161"/>
    </row>
    <row r="831" ht="14.25" customHeight="1">
      <c r="A831" s="161"/>
      <c r="B831" s="161"/>
      <c r="C831" s="161"/>
      <c r="D831" s="161"/>
      <c r="E831" s="161"/>
      <c r="F831" s="161"/>
      <c r="G831" s="161"/>
      <c r="H831" s="161"/>
      <c r="I831" s="161"/>
      <c r="J831" s="161"/>
      <c r="K831" s="161"/>
      <c r="L831" s="161"/>
      <c r="M831" s="161"/>
      <c r="N831" s="161"/>
      <c r="O831" s="161"/>
      <c r="P831" s="161"/>
      <c r="Q831" s="161"/>
      <c r="R831" s="161"/>
      <c r="S831" s="161"/>
      <c r="T831" s="161"/>
      <c r="U831" s="161"/>
      <c r="V831" s="161"/>
      <c r="W831" s="161"/>
      <c r="X831" s="161"/>
      <c r="Y831" s="161"/>
      <c r="Z831" s="161"/>
    </row>
    <row r="832" ht="14.25" customHeight="1">
      <c r="A832" s="161"/>
      <c r="B832" s="161"/>
      <c r="C832" s="161"/>
      <c r="D832" s="161"/>
      <c r="E832" s="161"/>
      <c r="F832" s="161"/>
      <c r="G832" s="161"/>
      <c r="H832" s="161"/>
      <c r="I832" s="161"/>
      <c r="J832" s="161"/>
      <c r="K832" s="161"/>
      <c r="L832" s="161"/>
      <c r="M832" s="161"/>
      <c r="N832" s="161"/>
      <c r="O832" s="161"/>
      <c r="P832" s="161"/>
      <c r="Q832" s="161"/>
      <c r="R832" s="161"/>
      <c r="S832" s="161"/>
      <c r="T832" s="161"/>
      <c r="U832" s="161"/>
      <c r="V832" s="161"/>
      <c r="W832" s="161"/>
      <c r="X832" s="161"/>
      <c r="Y832" s="161"/>
      <c r="Z832" s="161"/>
    </row>
    <row r="833" ht="14.25" customHeight="1">
      <c r="A833" s="161"/>
      <c r="B833" s="161"/>
      <c r="C833" s="161"/>
      <c r="D833" s="161"/>
      <c r="E833" s="161"/>
      <c r="F833" s="161"/>
      <c r="G833" s="161"/>
      <c r="H833" s="161"/>
      <c r="I833" s="161"/>
      <c r="J833" s="161"/>
      <c r="K833" s="161"/>
      <c r="L833" s="161"/>
      <c r="M833" s="161"/>
      <c r="N833" s="161"/>
      <c r="O833" s="161"/>
      <c r="P833" s="161"/>
      <c r="Q833" s="161"/>
      <c r="R833" s="161"/>
      <c r="S833" s="161"/>
      <c r="T833" s="161"/>
      <c r="U833" s="161"/>
      <c r="V833" s="161"/>
      <c r="W833" s="161"/>
      <c r="X833" s="161"/>
      <c r="Y833" s="161"/>
      <c r="Z833" s="161"/>
    </row>
    <row r="834" ht="14.25" customHeight="1">
      <c r="A834" s="161"/>
      <c r="B834" s="161"/>
      <c r="C834" s="161"/>
      <c r="D834" s="161"/>
      <c r="E834" s="161"/>
      <c r="F834" s="161"/>
      <c r="G834" s="161"/>
      <c r="H834" s="161"/>
      <c r="I834" s="161"/>
      <c r="J834" s="161"/>
      <c r="K834" s="161"/>
      <c r="L834" s="161"/>
      <c r="M834" s="161"/>
      <c r="N834" s="161"/>
      <c r="O834" s="161"/>
      <c r="P834" s="161"/>
      <c r="Q834" s="161"/>
      <c r="R834" s="161"/>
      <c r="S834" s="161"/>
      <c r="T834" s="161"/>
      <c r="U834" s="161"/>
      <c r="V834" s="161"/>
      <c r="W834" s="161"/>
      <c r="X834" s="161"/>
      <c r="Y834" s="161"/>
      <c r="Z834" s="161"/>
    </row>
    <row r="835" ht="14.25" customHeight="1">
      <c r="A835" s="161"/>
      <c r="B835" s="161"/>
      <c r="C835" s="161"/>
      <c r="D835" s="161"/>
      <c r="E835" s="161"/>
      <c r="F835" s="161"/>
      <c r="G835" s="161"/>
      <c r="H835" s="161"/>
      <c r="I835" s="161"/>
      <c r="J835" s="161"/>
      <c r="K835" s="161"/>
      <c r="L835" s="161"/>
      <c r="M835" s="161"/>
      <c r="N835" s="161"/>
      <c r="O835" s="161"/>
      <c r="P835" s="161"/>
      <c r="Q835" s="161"/>
      <c r="R835" s="161"/>
      <c r="S835" s="161"/>
      <c r="T835" s="161"/>
      <c r="U835" s="161"/>
      <c r="V835" s="161"/>
      <c r="W835" s="161"/>
      <c r="X835" s="161"/>
      <c r="Y835" s="161"/>
      <c r="Z835" s="161"/>
    </row>
    <row r="836" ht="14.25" customHeight="1">
      <c r="A836" s="161"/>
      <c r="B836" s="161"/>
      <c r="C836" s="161"/>
      <c r="D836" s="161"/>
      <c r="E836" s="161"/>
      <c r="F836" s="161"/>
      <c r="G836" s="161"/>
      <c r="H836" s="161"/>
      <c r="I836" s="161"/>
      <c r="J836" s="161"/>
      <c r="K836" s="161"/>
      <c r="L836" s="161"/>
      <c r="M836" s="161"/>
      <c r="N836" s="161"/>
      <c r="O836" s="161"/>
      <c r="P836" s="161"/>
      <c r="Q836" s="161"/>
      <c r="R836" s="161"/>
      <c r="S836" s="161"/>
      <c r="T836" s="161"/>
      <c r="U836" s="161"/>
      <c r="V836" s="161"/>
      <c r="W836" s="161"/>
      <c r="X836" s="161"/>
      <c r="Y836" s="161"/>
      <c r="Z836" s="161"/>
    </row>
    <row r="837" ht="14.25" customHeight="1">
      <c r="A837" s="161"/>
      <c r="B837" s="161"/>
      <c r="C837" s="161"/>
      <c r="D837" s="161"/>
      <c r="E837" s="161"/>
      <c r="F837" s="161"/>
      <c r="G837" s="161"/>
      <c r="H837" s="161"/>
      <c r="I837" s="161"/>
      <c r="J837" s="161"/>
      <c r="K837" s="161"/>
      <c r="L837" s="161"/>
      <c r="M837" s="161"/>
      <c r="N837" s="161"/>
      <c r="O837" s="161"/>
      <c r="P837" s="161"/>
      <c r="Q837" s="161"/>
      <c r="R837" s="161"/>
      <c r="S837" s="161"/>
      <c r="T837" s="161"/>
      <c r="U837" s="161"/>
      <c r="V837" s="161"/>
      <c r="W837" s="161"/>
      <c r="X837" s="161"/>
      <c r="Y837" s="161"/>
      <c r="Z837" s="161"/>
    </row>
    <row r="838" ht="14.25" customHeight="1">
      <c r="A838" s="161"/>
      <c r="B838" s="161"/>
      <c r="C838" s="161"/>
      <c r="D838" s="161"/>
      <c r="E838" s="161"/>
      <c r="F838" s="161"/>
      <c r="G838" s="161"/>
      <c r="H838" s="161"/>
      <c r="I838" s="161"/>
      <c r="J838" s="161"/>
      <c r="K838" s="161"/>
      <c r="L838" s="161"/>
      <c r="M838" s="161"/>
      <c r="N838" s="161"/>
      <c r="O838" s="161"/>
      <c r="P838" s="161"/>
      <c r="Q838" s="161"/>
      <c r="R838" s="161"/>
      <c r="S838" s="161"/>
      <c r="T838" s="161"/>
      <c r="U838" s="161"/>
      <c r="V838" s="161"/>
      <c r="W838" s="161"/>
      <c r="X838" s="161"/>
      <c r="Y838" s="161"/>
      <c r="Z838" s="161"/>
    </row>
    <row r="839" ht="14.25" customHeight="1">
      <c r="A839" s="161"/>
      <c r="B839" s="161"/>
      <c r="C839" s="161"/>
      <c r="D839" s="161"/>
      <c r="E839" s="161"/>
      <c r="F839" s="161"/>
      <c r="G839" s="161"/>
      <c r="H839" s="161"/>
      <c r="I839" s="161"/>
      <c r="J839" s="161"/>
      <c r="K839" s="161"/>
      <c r="L839" s="161"/>
      <c r="M839" s="161"/>
      <c r="N839" s="161"/>
      <c r="O839" s="161"/>
      <c r="P839" s="161"/>
      <c r="Q839" s="161"/>
      <c r="R839" s="161"/>
      <c r="S839" s="161"/>
      <c r="T839" s="161"/>
      <c r="U839" s="161"/>
      <c r="V839" s="161"/>
      <c r="W839" s="161"/>
      <c r="X839" s="161"/>
      <c r="Y839" s="161"/>
      <c r="Z839" s="161"/>
    </row>
    <row r="840" ht="14.25" customHeight="1">
      <c r="A840" s="161"/>
      <c r="B840" s="161"/>
      <c r="C840" s="161"/>
      <c r="D840" s="161"/>
      <c r="E840" s="161"/>
      <c r="F840" s="161"/>
      <c r="G840" s="161"/>
      <c r="H840" s="161"/>
      <c r="I840" s="161"/>
      <c r="J840" s="161"/>
      <c r="K840" s="161"/>
      <c r="L840" s="161"/>
      <c r="M840" s="161"/>
      <c r="N840" s="161"/>
      <c r="O840" s="161"/>
      <c r="P840" s="161"/>
      <c r="Q840" s="161"/>
      <c r="R840" s="161"/>
      <c r="S840" s="161"/>
      <c r="T840" s="161"/>
      <c r="U840" s="161"/>
      <c r="V840" s="161"/>
      <c r="W840" s="161"/>
      <c r="X840" s="161"/>
      <c r="Y840" s="161"/>
      <c r="Z840" s="161"/>
    </row>
    <row r="841" ht="14.25" customHeight="1">
      <c r="A841" s="161"/>
      <c r="B841" s="161"/>
      <c r="C841" s="161"/>
      <c r="D841" s="161"/>
      <c r="E841" s="161"/>
      <c r="F841" s="161"/>
      <c r="G841" s="161"/>
      <c r="H841" s="161"/>
      <c r="I841" s="161"/>
      <c r="J841" s="161"/>
      <c r="K841" s="161"/>
      <c r="L841" s="161"/>
      <c r="M841" s="161"/>
      <c r="N841" s="161"/>
      <c r="O841" s="161"/>
      <c r="P841" s="161"/>
      <c r="Q841" s="161"/>
      <c r="R841" s="161"/>
      <c r="S841" s="161"/>
      <c r="T841" s="161"/>
      <c r="U841" s="161"/>
      <c r="V841" s="161"/>
      <c r="W841" s="161"/>
      <c r="X841" s="161"/>
      <c r="Y841" s="161"/>
      <c r="Z841" s="161"/>
    </row>
    <row r="842" ht="14.25" customHeight="1">
      <c r="A842" s="161"/>
      <c r="B842" s="161"/>
      <c r="C842" s="161"/>
      <c r="D842" s="161"/>
      <c r="E842" s="161"/>
      <c r="F842" s="161"/>
      <c r="G842" s="161"/>
      <c r="H842" s="161"/>
      <c r="I842" s="161"/>
      <c r="J842" s="161"/>
      <c r="K842" s="161"/>
      <c r="L842" s="161"/>
      <c r="M842" s="161"/>
      <c r="N842" s="161"/>
      <c r="O842" s="161"/>
      <c r="P842" s="161"/>
      <c r="Q842" s="161"/>
      <c r="R842" s="161"/>
      <c r="S842" s="161"/>
      <c r="T842" s="161"/>
      <c r="U842" s="161"/>
      <c r="V842" s="161"/>
      <c r="W842" s="161"/>
      <c r="X842" s="161"/>
      <c r="Y842" s="161"/>
      <c r="Z842" s="161"/>
    </row>
    <row r="843" ht="14.25" customHeight="1">
      <c r="A843" s="161"/>
      <c r="B843" s="161"/>
      <c r="C843" s="161"/>
      <c r="D843" s="161"/>
      <c r="E843" s="161"/>
      <c r="F843" s="161"/>
      <c r="G843" s="161"/>
      <c r="H843" s="161"/>
      <c r="I843" s="161"/>
      <c r="J843" s="161"/>
      <c r="K843" s="161"/>
      <c r="L843" s="161"/>
      <c r="M843" s="161"/>
      <c r="N843" s="161"/>
      <c r="O843" s="161"/>
      <c r="P843" s="161"/>
      <c r="Q843" s="161"/>
      <c r="R843" s="161"/>
      <c r="S843" s="161"/>
      <c r="T843" s="161"/>
      <c r="U843" s="161"/>
      <c r="V843" s="161"/>
      <c r="W843" s="161"/>
      <c r="X843" s="161"/>
      <c r="Y843" s="161"/>
      <c r="Z843" s="161"/>
    </row>
    <row r="844" ht="14.25" customHeight="1">
      <c r="A844" s="161"/>
      <c r="B844" s="161"/>
      <c r="C844" s="161"/>
      <c r="D844" s="161"/>
      <c r="E844" s="161"/>
      <c r="F844" s="161"/>
      <c r="G844" s="161"/>
      <c r="H844" s="161"/>
      <c r="I844" s="161"/>
      <c r="J844" s="161"/>
      <c r="K844" s="161"/>
      <c r="L844" s="161"/>
      <c r="M844" s="161"/>
      <c r="N844" s="161"/>
      <c r="O844" s="161"/>
      <c r="P844" s="161"/>
      <c r="Q844" s="161"/>
      <c r="R844" s="161"/>
      <c r="S844" s="161"/>
      <c r="T844" s="161"/>
      <c r="U844" s="161"/>
      <c r="V844" s="161"/>
      <c r="W844" s="161"/>
      <c r="X844" s="161"/>
      <c r="Y844" s="161"/>
      <c r="Z844" s="161"/>
    </row>
    <row r="845" ht="14.25" customHeight="1">
      <c r="A845" s="161"/>
      <c r="B845" s="161"/>
      <c r="C845" s="161"/>
      <c r="D845" s="161"/>
      <c r="E845" s="161"/>
      <c r="F845" s="161"/>
      <c r="G845" s="161"/>
      <c r="H845" s="161"/>
      <c r="I845" s="161"/>
      <c r="J845" s="161"/>
      <c r="K845" s="161"/>
      <c r="L845" s="161"/>
      <c r="M845" s="161"/>
      <c r="N845" s="161"/>
      <c r="O845" s="161"/>
      <c r="P845" s="161"/>
      <c r="Q845" s="161"/>
      <c r="R845" s="161"/>
      <c r="S845" s="161"/>
      <c r="T845" s="161"/>
      <c r="U845" s="161"/>
      <c r="V845" s="161"/>
      <c r="W845" s="161"/>
      <c r="X845" s="161"/>
      <c r="Y845" s="161"/>
      <c r="Z845" s="161"/>
    </row>
    <row r="846" ht="14.25" customHeight="1">
      <c r="A846" s="161"/>
      <c r="B846" s="161"/>
      <c r="C846" s="161"/>
      <c r="D846" s="161"/>
      <c r="E846" s="161"/>
      <c r="F846" s="161"/>
      <c r="G846" s="161"/>
      <c r="H846" s="161"/>
      <c r="I846" s="161"/>
      <c r="J846" s="161"/>
      <c r="K846" s="161"/>
      <c r="L846" s="161"/>
      <c r="M846" s="161"/>
      <c r="N846" s="161"/>
      <c r="O846" s="161"/>
      <c r="P846" s="161"/>
      <c r="Q846" s="161"/>
      <c r="R846" s="161"/>
      <c r="S846" s="161"/>
      <c r="T846" s="161"/>
      <c r="U846" s="161"/>
      <c r="V846" s="161"/>
      <c r="W846" s="161"/>
      <c r="X846" s="161"/>
      <c r="Y846" s="161"/>
      <c r="Z846" s="161"/>
    </row>
    <row r="847" ht="14.25" customHeight="1">
      <c r="A847" s="161"/>
      <c r="B847" s="161"/>
      <c r="C847" s="161"/>
      <c r="D847" s="161"/>
      <c r="E847" s="161"/>
      <c r="F847" s="161"/>
      <c r="G847" s="161"/>
      <c r="H847" s="161"/>
      <c r="I847" s="161"/>
      <c r="J847" s="161"/>
      <c r="K847" s="161"/>
      <c r="L847" s="161"/>
      <c r="M847" s="161"/>
      <c r="N847" s="161"/>
      <c r="O847" s="161"/>
      <c r="P847" s="161"/>
      <c r="Q847" s="161"/>
      <c r="R847" s="161"/>
      <c r="S847" s="161"/>
      <c r="T847" s="161"/>
      <c r="U847" s="161"/>
      <c r="V847" s="161"/>
      <c r="W847" s="161"/>
      <c r="X847" s="161"/>
      <c r="Y847" s="161"/>
      <c r="Z847" s="161"/>
    </row>
    <row r="848" ht="14.25" customHeight="1">
      <c r="A848" s="161"/>
      <c r="B848" s="161"/>
      <c r="C848" s="161"/>
      <c r="D848" s="161"/>
      <c r="E848" s="161"/>
      <c r="F848" s="161"/>
      <c r="G848" s="161"/>
      <c r="H848" s="161"/>
      <c r="I848" s="161"/>
      <c r="J848" s="161"/>
      <c r="K848" s="161"/>
      <c r="L848" s="161"/>
      <c r="M848" s="161"/>
      <c r="N848" s="161"/>
      <c r="O848" s="161"/>
      <c r="P848" s="161"/>
      <c r="Q848" s="161"/>
      <c r="R848" s="161"/>
      <c r="S848" s="161"/>
      <c r="T848" s="161"/>
      <c r="U848" s="161"/>
      <c r="V848" s="161"/>
      <c r="W848" s="161"/>
      <c r="X848" s="161"/>
      <c r="Y848" s="161"/>
      <c r="Z848" s="161"/>
    </row>
    <row r="849" ht="14.25" customHeight="1">
      <c r="A849" s="161"/>
      <c r="B849" s="161"/>
      <c r="C849" s="161"/>
      <c r="D849" s="161"/>
      <c r="E849" s="161"/>
      <c r="F849" s="161"/>
      <c r="G849" s="161"/>
      <c r="H849" s="161"/>
      <c r="I849" s="161"/>
      <c r="J849" s="161"/>
      <c r="K849" s="161"/>
      <c r="L849" s="161"/>
      <c r="M849" s="161"/>
      <c r="N849" s="161"/>
      <c r="O849" s="161"/>
      <c r="P849" s="161"/>
      <c r="Q849" s="161"/>
      <c r="R849" s="161"/>
      <c r="S849" s="161"/>
      <c r="T849" s="161"/>
      <c r="U849" s="161"/>
      <c r="V849" s="161"/>
      <c r="W849" s="161"/>
      <c r="X849" s="161"/>
      <c r="Y849" s="161"/>
      <c r="Z849" s="161"/>
    </row>
    <row r="850" ht="14.25" customHeight="1">
      <c r="A850" s="161"/>
      <c r="B850" s="161"/>
      <c r="C850" s="161"/>
      <c r="D850" s="161"/>
      <c r="E850" s="161"/>
      <c r="F850" s="161"/>
      <c r="G850" s="161"/>
      <c r="H850" s="161"/>
      <c r="I850" s="161"/>
      <c r="J850" s="161"/>
      <c r="K850" s="161"/>
      <c r="L850" s="161"/>
      <c r="M850" s="161"/>
      <c r="N850" s="161"/>
      <c r="O850" s="161"/>
      <c r="P850" s="161"/>
      <c r="Q850" s="161"/>
      <c r="R850" s="161"/>
      <c r="S850" s="161"/>
      <c r="T850" s="161"/>
      <c r="U850" s="161"/>
      <c r="V850" s="161"/>
      <c r="W850" s="161"/>
      <c r="X850" s="161"/>
      <c r="Y850" s="161"/>
      <c r="Z850" s="161"/>
    </row>
    <row r="851" ht="14.25" customHeight="1">
      <c r="A851" s="161"/>
      <c r="B851" s="161"/>
      <c r="C851" s="161"/>
      <c r="D851" s="161"/>
      <c r="E851" s="161"/>
      <c r="F851" s="161"/>
      <c r="G851" s="161"/>
      <c r="H851" s="161"/>
      <c r="I851" s="161"/>
      <c r="J851" s="161"/>
      <c r="K851" s="161"/>
      <c r="L851" s="161"/>
      <c r="M851" s="161"/>
      <c r="N851" s="161"/>
      <c r="O851" s="161"/>
      <c r="P851" s="161"/>
      <c r="Q851" s="161"/>
      <c r="R851" s="161"/>
      <c r="S851" s="161"/>
      <c r="T851" s="161"/>
      <c r="U851" s="161"/>
      <c r="V851" s="161"/>
      <c r="W851" s="161"/>
      <c r="X851" s="161"/>
      <c r="Y851" s="161"/>
      <c r="Z851" s="161"/>
    </row>
    <row r="852" ht="14.25" customHeight="1">
      <c r="A852" s="161"/>
      <c r="B852" s="161"/>
      <c r="C852" s="161"/>
      <c r="D852" s="161"/>
      <c r="E852" s="161"/>
      <c r="F852" s="161"/>
      <c r="G852" s="161"/>
      <c r="H852" s="161"/>
      <c r="I852" s="161"/>
      <c r="J852" s="161"/>
      <c r="K852" s="161"/>
      <c r="L852" s="161"/>
      <c r="M852" s="161"/>
      <c r="N852" s="161"/>
      <c r="O852" s="161"/>
      <c r="P852" s="161"/>
      <c r="Q852" s="161"/>
      <c r="R852" s="161"/>
      <c r="S852" s="161"/>
      <c r="T852" s="161"/>
      <c r="U852" s="161"/>
      <c r="V852" s="161"/>
      <c r="W852" s="161"/>
      <c r="X852" s="161"/>
      <c r="Y852" s="161"/>
      <c r="Z852" s="161"/>
    </row>
    <row r="853" ht="14.25" customHeight="1">
      <c r="A853" s="161"/>
      <c r="B853" s="161"/>
      <c r="C853" s="161"/>
      <c r="D853" s="161"/>
      <c r="E853" s="161"/>
      <c r="F853" s="161"/>
      <c r="G853" s="161"/>
      <c r="H853" s="161"/>
      <c r="I853" s="161"/>
      <c r="J853" s="161"/>
      <c r="K853" s="161"/>
      <c r="L853" s="161"/>
      <c r="M853" s="161"/>
      <c r="N853" s="161"/>
      <c r="O853" s="161"/>
      <c r="P853" s="161"/>
      <c r="Q853" s="161"/>
      <c r="R853" s="161"/>
      <c r="S853" s="161"/>
      <c r="T853" s="161"/>
      <c r="U853" s="161"/>
      <c r="V853" s="161"/>
      <c r="W853" s="161"/>
      <c r="X853" s="161"/>
      <c r="Y853" s="161"/>
      <c r="Z853" s="161"/>
    </row>
    <row r="854" ht="14.25" customHeight="1">
      <c r="A854" s="161"/>
      <c r="B854" s="161"/>
      <c r="C854" s="161"/>
      <c r="D854" s="161"/>
      <c r="E854" s="161"/>
      <c r="F854" s="161"/>
      <c r="G854" s="161"/>
      <c r="H854" s="161"/>
      <c r="I854" s="161"/>
      <c r="J854" s="161"/>
      <c r="K854" s="161"/>
      <c r="L854" s="161"/>
      <c r="M854" s="161"/>
      <c r="N854" s="161"/>
      <c r="O854" s="161"/>
      <c r="P854" s="161"/>
      <c r="Q854" s="161"/>
      <c r="R854" s="161"/>
      <c r="S854" s="161"/>
      <c r="T854" s="161"/>
      <c r="U854" s="161"/>
      <c r="V854" s="161"/>
      <c r="W854" s="161"/>
      <c r="X854" s="161"/>
      <c r="Y854" s="161"/>
      <c r="Z854" s="161"/>
    </row>
    <row r="855" ht="14.25" customHeight="1">
      <c r="A855" s="161"/>
      <c r="B855" s="161"/>
      <c r="C855" s="161"/>
      <c r="D855" s="161"/>
      <c r="E855" s="161"/>
      <c r="F855" s="161"/>
      <c r="G855" s="161"/>
      <c r="H855" s="161"/>
      <c r="I855" s="161"/>
      <c r="J855" s="161"/>
      <c r="K855" s="161"/>
      <c r="L855" s="161"/>
      <c r="M855" s="161"/>
      <c r="N855" s="161"/>
      <c r="O855" s="161"/>
      <c r="P855" s="161"/>
      <c r="Q855" s="161"/>
      <c r="R855" s="161"/>
      <c r="S855" s="161"/>
      <c r="T855" s="161"/>
      <c r="U855" s="161"/>
      <c r="V855" s="161"/>
      <c r="W855" s="161"/>
      <c r="X855" s="161"/>
      <c r="Y855" s="161"/>
      <c r="Z855" s="161"/>
    </row>
    <row r="856" ht="14.25" customHeight="1">
      <c r="A856" s="161"/>
      <c r="B856" s="161"/>
      <c r="C856" s="161"/>
      <c r="D856" s="161"/>
      <c r="E856" s="161"/>
      <c r="F856" s="161"/>
      <c r="G856" s="161"/>
      <c r="H856" s="161"/>
      <c r="I856" s="161"/>
      <c r="J856" s="161"/>
      <c r="K856" s="161"/>
      <c r="L856" s="161"/>
      <c r="M856" s="161"/>
      <c r="N856" s="161"/>
      <c r="O856" s="161"/>
      <c r="P856" s="161"/>
      <c r="Q856" s="161"/>
      <c r="R856" s="161"/>
      <c r="S856" s="161"/>
      <c r="T856" s="161"/>
      <c r="U856" s="161"/>
      <c r="V856" s="161"/>
      <c r="W856" s="161"/>
      <c r="X856" s="161"/>
      <c r="Y856" s="161"/>
      <c r="Z856" s="161"/>
    </row>
    <row r="857" ht="14.25" customHeight="1">
      <c r="A857" s="161"/>
      <c r="B857" s="161"/>
      <c r="C857" s="161"/>
      <c r="D857" s="161"/>
      <c r="E857" s="161"/>
      <c r="F857" s="161"/>
      <c r="G857" s="161"/>
      <c r="H857" s="161"/>
      <c r="I857" s="161"/>
      <c r="J857" s="161"/>
      <c r="K857" s="161"/>
      <c r="L857" s="161"/>
      <c r="M857" s="161"/>
      <c r="N857" s="161"/>
      <c r="O857" s="161"/>
      <c r="P857" s="161"/>
      <c r="Q857" s="161"/>
      <c r="R857" s="161"/>
      <c r="S857" s="161"/>
      <c r="T857" s="161"/>
      <c r="U857" s="161"/>
      <c r="V857" s="161"/>
      <c r="W857" s="161"/>
      <c r="X857" s="161"/>
      <c r="Y857" s="161"/>
      <c r="Z857" s="161"/>
    </row>
    <row r="858" ht="14.25" customHeight="1">
      <c r="A858" s="161"/>
      <c r="B858" s="161"/>
      <c r="C858" s="161"/>
      <c r="D858" s="161"/>
      <c r="E858" s="161"/>
      <c r="F858" s="161"/>
      <c r="G858" s="161"/>
      <c r="H858" s="161"/>
      <c r="I858" s="161"/>
      <c r="J858" s="161"/>
      <c r="K858" s="161"/>
      <c r="L858" s="161"/>
      <c r="M858" s="161"/>
      <c r="N858" s="161"/>
      <c r="O858" s="161"/>
      <c r="P858" s="161"/>
      <c r="Q858" s="161"/>
      <c r="R858" s="161"/>
      <c r="S858" s="161"/>
      <c r="T858" s="161"/>
      <c r="U858" s="161"/>
      <c r="V858" s="161"/>
      <c r="W858" s="161"/>
      <c r="X858" s="161"/>
      <c r="Y858" s="161"/>
      <c r="Z858" s="161"/>
    </row>
    <row r="859" ht="14.25" customHeight="1">
      <c r="A859" s="161"/>
      <c r="B859" s="161"/>
      <c r="C859" s="161"/>
      <c r="D859" s="161"/>
      <c r="E859" s="161"/>
      <c r="F859" s="161"/>
      <c r="G859" s="161"/>
      <c r="H859" s="161"/>
      <c r="I859" s="161"/>
      <c r="J859" s="161"/>
      <c r="K859" s="161"/>
      <c r="L859" s="161"/>
      <c r="M859" s="161"/>
      <c r="N859" s="161"/>
      <c r="O859" s="161"/>
      <c r="P859" s="161"/>
      <c r="Q859" s="161"/>
      <c r="R859" s="161"/>
      <c r="S859" s="161"/>
      <c r="T859" s="161"/>
      <c r="U859" s="161"/>
      <c r="V859" s="161"/>
      <c r="W859" s="161"/>
      <c r="X859" s="161"/>
      <c r="Y859" s="161"/>
      <c r="Z859" s="161"/>
    </row>
    <row r="860" ht="14.25" customHeight="1">
      <c r="A860" s="161"/>
      <c r="B860" s="161"/>
      <c r="C860" s="161"/>
      <c r="D860" s="161"/>
      <c r="E860" s="161"/>
      <c r="F860" s="161"/>
      <c r="G860" s="161"/>
      <c r="H860" s="161"/>
      <c r="I860" s="161"/>
      <c r="J860" s="161"/>
      <c r="K860" s="161"/>
      <c r="L860" s="161"/>
      <c r="M860" s="161"/>
      <c r="N860" s="161"/>
      <c r="O860" s="161"/>
      <c r="P860" s="161"/>
      <c r="Q860" s="161"/>
      <c r="R860" s="161"/>
      <c r="S860" s="161"/>
      <c r="T860" s="161"/>
      <c r="U860" s="161"/>
      <c r="V860" s="161"/>
      <c r="W860" s="161"/>
      <c r="X860" s="161"/>
      <c r="Y860" s="161"/>
      <c r="Z860" s="161"/>
    </row>
    <row r="861" ht="14.25" customHeight="1">
      <c r="A861" s="161"/>
      <c r="B861" s="161"/>
      <c r="C861" s="161"/>
      <c r="D861" s="161"/>
      <c r="E861" s="161"/>
      <c r="F861" s="161"/>
      <c r="G861" s="161"/>
      <c r="H861" s="161"/>
      <c r="I861" s="161"/>
      <c r="J861" s="161"/>
      <c r="K861" s="161"/>
      <c r="L861" s="161"/>
      <c r="M861" s="161"/>
      <c r="N861" s="161"/>
      <c r="O861" s="161"/>
      <c r="P861" s="161"/>
      <c r="Q861" s="161"/>
      <c r="R861" s="161"/>
      <c r="S861" s="161"/>
      <c r="T861" s="161"/>
      <c r="U861" s="161"/>
      <c r="V861" s="161"/>
      <c r="W861" s="161"/>
      <c r="X861" s="161"/>
      <c r="Y861" s="161"/>
      <c r="Z861" s="161"/>
    </row>
    <row r="862" ht="14.25" customHeight="1">
      <c r="A862" s="161"/>
      <c r="B862" s="161"/>
      <c r="C862" s="161"/>
      <c r="D862" s="161"/>
      <c r="E862" s="161"/>
      <c r="F862" s="161"/>
      <c r="G862" s="161"/>
      <c r="H862" s="161"/>
      <c r="I862" s="161"/>
      <c r="J862" s="161"/>
      <c r="K862" s="161"/>
      <c r="L862" s="161"/>
      <c r="M862" s="161"/>
      <c r="N862" s="161"/>
      <c r="O862" s="161"/>
      <c r="P862" s="161"/>
      <c r="Q862" s="161"/>
      <c r="R862" s="161"/>
      <c r="S862" s="161"/>
      <c r="T862" s="161"/>
      <c r="U862" s="161"/>
      <c r="V862" s="161"/>
      <c r="W862" s="161"/>
      <c r="X862" s="161"/>
      <c r="Y862" s="161"/>
      <c r="Z862" s="161"/>
    </row>
    <row r="863" ht="14.25" customHeight="1">
      <c r="A863" s="161"/>
      <c r="B863" s="161"/>
      <c r="C863" s="161"/>
      <c r="D863" s="161"/>
      <c r="E863" s="161"/>
      <c r="F863" s="161"/>
      <c r="G863" s="161"/>
      <c r="H863" s="161"/>
      <c r="I863" s="161"/>
      <c r="J863" s="161"/>
      <c r="K863" s="161"/>
      <c r="L863" s="161"/>
      <c r="M863" s="161"/>
      <c r="N863" s="161"/>
      <c r="O863" s="161"/>
      <c r="P863" s="161"/>
      <c r="Q863" s="161"/>
      <c r="R863" s="161"/>
      <c r="S863" s="161"/>
      <c r="T863" s="161"/>
      <c r="U863" s="161"/>
      <c r="V863" s="161"/>
      <c r="W863" s="161"/>
      <c r="X863" s="161"/>
      <c r="Y863" s="161"/>
      <c r="Z863" s="161"/>
    </row>
    <row r="864" ht="14.25" customHeight="1">
      <c r="A864" s="161"/>
      <c r="B864" s="161"/>
      <c r="C864" s="161"/>
      <c r="D864" s="161"/>
      <c r="E864" s="161"/>
      <c r="F864" s="161"/>
      <c r="G864" s="161"/>
      <c r="H864" s="161"/>
      <c r="I864" s="161"/>
      <c r="J864" s="161"/>
      <c r="K864" s="161"/>
      <c r="L864" s="161"/>
      <c r="M864" s="161"/>
      <c r="N864" s="161"/>
      <c r="O864" s="161"/>
      <c r="P864" s="161"/>
      <c r="Q864" s="161"/>
      <c r="R864" s="161"/>
      <c r="S864" s="161"/>
      <c r="T864" s="161"/>
      <c r="U864" s="161"/>
      <c r="V864" s="161"/>
      <c r="W864" s="161"/>
      <c r="X864" s="161"/>
      <c r="Y864" s="161"/>
      <c r="Z864" s="161"/>
    </row>
    <row r="865" ht="14.25" customHeight="1">
      <c r="A865" s="161"/>
      <c r="B865" s="161"/>
      <c r="C865" s="161"/>
      <c r="D865" s="161"/>
      <c r="E865" s="161"/>
      <c r="F865" s="161"/>
      <c r="G865" s="161"/>
      <c r="H865" s="161"/>
      <c r="I865" s="161"/>
      <c r="J865" s="161"/>
      <c r="K865" s="161"/>
      <c r="L865" s="161"/>
      <c r="M865" s="161"/>
      <c r="N865" s="161"/>
      <c r="O865" s="161"/>
      <c r="P865" s="161"/>
      <c r="Q865" s="161"/>
      <c r="R865" s="161"/>
      <c r="S865" s="161"/>
      <c r="T865" s="161"/>
      <c r="U865" s="161"/>
      <c r="V865" s="161"/>
      <c r="W865" s="161"/>
      <c r="X865" s="161"/>
      <c r="Y865" s="161"/>
      <c r="Z865" s="161"/>
    </row>
    <row r="866" ht="14.25" customHeight="1">
      <c r="A866" s="161"/>
      <c r="B866" s="161"/>
      <c r="C866" s="161"/>
      <c r="D866" s="161"/>
      <c r="E866" s="161"/>
      <c r="F866" s="161"/>
      <c r="G866" s="161"/>
      <c r="H866" s="161"/>
      <c r="I866" s="161"/>
      <c r="J866" s="161"/>
      <c r="K866" s="161"/>
      <c r="L866" s="161"/>
      <c r="M866" s="161"/>
      <c r="N866" s="161"/>
      <c r="O866" s="161"/>
      <c r="P866" s="161"/>
      <c r="Q866" s="161"/>
      <c r="R866" s="161"/>
      <c r="S866" s="161"/>
      <c r="T866" s="161"/>
      <c r="U866" s="161"/>
      <c r="V866" s="161"/>
      <c r="W866" s="161"/>
      <c r="X866" s="161"/>
      <c r="Y866" s="161"/>
      <c r="Z866" s="161"/>
    </row>
    <row r="867" ht="14.25" customHeight="1">
      <c r="A867" s="161"/>
      <c r="B867" s="161"/>
      <c r="C867" s="161"/>
      <c r="D867" s="161"/>
      <c r="E867" s="161"/>
      <c r="F867" s="161"/>
      <c r="G867" s="161"/>
      <c r="H867" s="161"/>
      <c r="I867" s="161"/>
      <c r="J867" s="161"/>
      <c r="K867" s="161"/>
      <c r="L867" s="161"/>
      <c r="M867" s="161"/>
      <c r="N867" s="161"/>
      <c r="O867" s="161"/>
      <c r="P867" s="161"/>
      <c r="Q867" s="161"/>
      <c r="R867" s="161"/>
      <c r="S867" s="161"/>
      <c r="T867" s="161"/>
      <c r="U867" s="161"/>
      <c r="V867" s="161"/>
      <c r="W867" s="161"/>
      <c r="X867" s="161"/>
      <c r="Y867" s="161"/>
      <c r="Z867" s="161"/>
    </row>
    <row r="868" ht="14.25" customHeight="1">
      <c r="A868" s="161"/>
      <c r="B868" s="161"/>
      <c r="C868" s="161"/>
      <c r="D868" s="161"/>
      <c r="E868" s="161"/>
      <c r="F868" s="161"/>
      <c r="G868" s="161"/>
      <c r="H868" s="161"/>
      <c r="I868" s="161"/>
      <c r="J868" s="161"/>
      <c r="K868" s="161"/>
      <c r="L868" s="161"/>
      <c r="M868" s="161"/>
      <c r="N868" s="161"/>
      <c r="O868" s="161"/>
      <c r="P868" s="161"/>
      <c r="Q868" s="161"/>
      <c r="R868" s="161"/>
      <c r="S868" s="161"/>
      <c r="T868" s="161"/>
      <c r="U868" s="161"/>
      <c r="V868" s="161"/>
      <c r="W868" s="161"/>
      <c r="X868" s="161"/>
      <c r="Y868" s="161"/>
      <c r="Z868" s="161"/>
    </row>
    <row r="869" ht="14.25" customHeight="1">
      <c r="A869" s="161"/>
      <c r="B869" s="161"/>
      <c r="C869" s="161"/>
      <c r="D869" s="161"/>
      <c r="E869" s="161"/>
      <c r="F869" s="161"/>
      <c r="G869" s="161"/>
      <c r="H869" s="161"/>
      <c r="I869" s="161"/>
      <c r="J869" s="161"/>
      <c r="K869" s="161"/>
      <c r="L869" s="161"/>
      <c r="M869" s="161"/>
      <c r="N869" s="161"/>
      <c r="O869" s="161"/>
      <c r="P869" s="161"/>
      <c r="Q869" s="161"/>
      <c r="R869" s="161"/>
      <c r="S869" s="161"/>
      <c r="T869" s="161"/>
      <c r="U869" s="161"/>
      <c r="V869" s="161"/>
      <c r="W869" s="161"/>
      <c r="X869" s="161"/>
      <c r="Y869" s="161"/>
      <c r="Z869" s="161"/>
    </row>
    <row r="870" ht="14.25" customHeight="1">
      <c r="A870" s="161"/>
      <c r="B870" s="161"/>
      <c r="C870" s="161"/>
      <c r="D870" s="161"/>
      <c r="E870" s="161"/>
      <c r="F870" s="161"/>
      <c r="G870" s="161"/>
      <c r="H870" s="161"/>
      <c r="I870" s="161"/>
      <c r="J870" s="161"/>
      <c r="K870" s="161"/>
      <c r="L870" s="161"/>
      <c r="M870" s="161"/>
      <c r="N870" s="161"/>
      <c r="O870" s="161"/>
      <c r="P870" s="161"/>
      <c r="Q870" s="161"/>
      <c r="R870" s="161"/>
      <c r="S870" s="161"/>
      <c r="T870" s="161"/>
      <c r="U870" s="161"/>
      <c r="V870" s="161"/>
      <c r="W870" s="161"/>
      <c r="X870" s="161"/>
      <c r="Y870" s="161"/>
      <c r="Z870" s="161"/>
    </row>
    <row r="871" ht="14.25" customHeight="1">
      <c r="A871" s="161"/>
      <c r="B871" s="161"/>
      <c r="C871" s="161"/>
      <c r="D871" s="161"/>
      <c r="E871" s="161"/>
      <c r="F871" s="161"/>
      <c r="G871" s="161"/>
      <c r="H871" s="161"/>
      <c r="I871" s="161"/>
      <c r="J871" s="161"/>
      <c r="K871" s="161"/>
      <c r="L871" s="161"/>
      <c r="M871" s="161"/>
      <c r="N871" s="161"/>
      <c r="O871" s="161"/>
      <c r="P871" s="161"/>
      <c r="Q871" s="161"/>
      <c r="R871" s="161"/>
      <c r="S871" s="161"/>
      <c r="T871" s="161"/>
      <c r="U871" s="161"/>
      <c r="V871" s="161"/>
      <c r="W871" s="161"/>
      <c r="X871" s="161"/>
      <c r="Y871" s="161"/>
      <c r="Z871" s="161"/>
    </row>
    <row r="872" ht="14.25" customHeight="1">
      <c r="A872" s="161"/>
      <c r="B872" s="161"/>
      <c r="C872" s="161"/>
      <c r="D872" s="161"/>
      <c r="E872" s="161"/>
      <c r="F872" s="161"/>
      <c r="G872" s="161"/>
      <c r="H872" s="161"/>
      <c r="I872" s="161"/>
      <c r="J872" s="161"/>
      <c r="K872" s="161"/>
      <c r="L872" s="161"/>
      <c r="M872" s="161"/>
      <c r="N872" s="161"/>
      <c r="O872" s="161"/>
      <c r="P872" s="161"/>
      <c r="Q872" s="161"/>
      <c r="R872" s="161"/>
      <c r="S872" s="161"/>
      <c r="T872" s="161"/>
      <c r="U872" s="161"/>
      <c r="V872" s="161"/>
      <c r="W872" s="161"/>
      <c r="X872" s="161"/>
      <c r="Y872" s="161"/>
      <c r="Z872" s="161"/>
    </row>
    <row r="873" ht="14.25" customHeight="1">
      <c r="A873" s="161"/>
      <c r="B873" s="161"/>
      <c r="C873" s="161"/>
      <c r="D873" s="161"/>
      <c r="E873" s="161"/>
      <c r="F873" s="161"/>
      <c r="G873" s="161"/>
      <c r="H873" s="161"/>
      <c r="I873" s="161"/>
      <c r="J873" s="161"/>
      <c r="K873" s="161"/>
      <c r="L873" s="161"/>
      <c r="M873" s="161"/>
      <c r="N873" s="161"/>
      <c r="O873" s="161"/>
      <c r="P873" s="161"/>
      <c r="Q873" s="161"/>
      <c r="R873" s="161"/>
      <c r="S873" s="161"/>
      <c r="T873" s="161"/>
      <c r="U873" s="161"/>
      <c r="V873" s="161"/>
      <c r="W873" s="161"/>
      <c r="X873" s="161"/>
      <c r="Y873" s="161"/>
      <c r="Z873" s="161"/>
    </row>
    <row r="874" ht="14.25" customHeight="1">
      <c r="A874" s="161"/>
      <c r="B874" s="161"/>
      <c r="C874" s="161"/>
      <c r="D874" s="161"/>
      <c r="E874" s="161"/>
      <c r="F874" s="161"/>
      <c r="G874" s="161"/>
      <c r="H874" s="161"/>
      <c r="I874" s="161"/>
      <c r="J874" s="161"/>
      <c r="K874" s="161"/>
      <c r="L874" s="161"/>
      <c r="M874" s="161"/>
      <c r="N874" s="161"/>
      <c r="O874" s="161"/>
      <c r="P874" s="161"/>
      <c r="Q874" s="161"/>
      <c r="R874" s="161"/>
      <c r="S874" s="161"/>
      <c r="T874" s="161"/>
      <c r="U874" s="161"/>
      <c r="V874" s="161"/>
      <c r="W874" s="161"/>
      <c r="X874" s="161"/>
      <c r="Y874" s="161"/>
      <c r="Z874" s="161"/>
    </row>
    <row r="875" ht="14.25" customHeight="1">
      <c r="A875" s="161"/>
      <c r="B875" s="161"/>
      <c r="C875" s="161"/>
      <c r="D875" s="161"/>
      <c r="E875" s="161"/>
      <c r="F875" s="161"/>
      <c r="G875" s="161"/>
      <c r="H875" s="161"/>
      <c r="I875" s="161"/>
      <c r="J875" s="161"/>
      <c r="K875" s="161"/>
      <c r="L875" s="161"/>
      <c r="M875" s="161"/>
      <c r="N875" s="161"/>
      <c r="O875" s="161"/>
      <c r="P875" s="161"/>
      <c r="Q875" s="161"/>
      <c r="R875" s="161"/>
      <c r="S875" s="161"/>
      <c r="T875" s="161"/>
      <c r="U875" s="161"/>
      <c r="V875" s="161"/>
      <c r="W875" s="161"/>
      <c r="X875" s="161"/>
      <c r="Y875" s="161"/>
      <c r="Z875" s="161"/>
    </row>
    <row r="876" ht="14.25" customHeight="1">
      <c r="A876" s="161"/>
      <c r="B876" s="161"/>
      <c r="C876" s="161"/>
      <c r="D876" s="161"/>
      <c r="E876" s="161"/>
      <c r="F876" s="161"/>
      <c r="G876" s="161"/>
      <c r="H876" s="161"/>
      <c r="I876" s="161"/>
      <c r="J876" s="161"/>
      <c r="K876" s="161"/>
      <c r="L876" s="161"/>
      <c r="M876" s="161"/>
      <c r="N876" s="161"/>
      <c r="O876" s="161"/>
      <c r="P876" s="161"/>
      <c r="Q876" s="161"/>
      <c r="R876" s="161"/>
      <c r="S876" s="161"/>
      <c r="T876" s="161"/>
      <c r="U876" s="161"/>
      <c r="V876" s="161"/>
      <c r="W876" s="161"/>
      <c r="X876" s="161"/>
      <c r="Y876" s="161"/>
      <c r="Z876" s="161"/>
    </row>
    <row r="877" ht="14.25" customHeight="1">
      <c r="A877" s="161"/>
      <c r="B877" s="161"/>
      <c r="C877" s="161"/>
      <c r="D877" s="161"/>
      <c r="E877" s="161"/>
      <c r="F877" s="161"/>
      <c r="G877" s="161"/>
      <c r="H877" s="161"/>
      <c r="I877" s="161"/>
      <c r="J877" s="161"/>
      <c r="K877" s="161"/>
      <c r="L877" s="161"/>
      <c r="M877" s="161"/>
      <c r="N877" s="161"/>
      <c r="O877" s="161"/>
      <c r="P877" s="161"/>
      <c r="Q877" s="161"/>
      <c r="R877" s="161"/>
      <c r="S877" s="161"/>
      <c r="T877" s="161"/>
      <c r="U877" s="161"/>
      <c r="V877" s="161"/>
      <c r="W877" s="161"/>
      <c r="X877" s="161"/>
      <c r="Y877" s="161"/>
      <c r="Z877" s="161"/>
    </row>
    <row r="878" ht="14.25" customHeight="1">
      <c r="A878" s="161"/>
      <c r="B878" s="161"/>
      <c r="C878" s="161"/>
      <c r="D878" s="161"/>
      <c r="E878" s="161"/>
      <c r="F878" s="161"/>
      <c r="G878" s="161"/>
      <c r="H878" s="161"/>
      <c r="I878" s="161"/>
      <c r="J878" s="161"/>
      <c r="K878" s="161"/>
      <c r="L878" s="161"/>
      <c r="M878" s="161"/>
      <c r="N878" s="161"/>
      <c r="O878" s="161"/>
      <c r="P878" s="161"/>
      <c r="Q878" s="161"/>
      <c r="R878" s="161"/>
      <c r="S878" s="161"/>
      <c r="T878" s="161"/>
      <c r="U878" s="161"/>
      <c r="V878" s="161"/>
      <c r="W878" s="161"/>
      <c r="X878" s="161"/>
      <c r="Y878" s="161"/>
      <c r="Z878" s="161"/>
    </row>
    <row r="879" ht="14.25" customHeight="1">
      <c r="A879" s="161"/>
      <c r="B879" s="161"/>
      <c r="C879" s="161"/>
      <c r="D879" s="161"/>
      <c r="E879" s="161"/>
      <c r="F879" s="161"/>
      <c r="G879" s="161"/>
      <c r="H879" s="161"/>
      <c r="I879" s="161"/>
      <c r="J879" s="161"/>
      <c r="K879" s="161"/>
      <c r="L879" s="161"/>
      <c r="M879" s="161"/>
      <c r="N879" s="161"/>
      <c r="O879" s="161"/>
      <c r="P879" s="161"/>
      <c r="Q879" s="161"/>
      <c r="R879" s="161"/>
      <c r="S879" s="161"/>
      <c r="T879" s="161"/>
      <c r="U879" s="161"/>
      <c r="V879" s="161"/>
      <c r="W879" s="161"/>
      <c r="X879" s="161"/>
      <c r="Y879" s="161"/>
      <c r="Z879" s="161"/>
    </row>
    <row r="880" ht="14.25" customHeight="1">
      <c r="A880" s="161"/>
      <c r="B880" s="161"/>
      <c r="C880" s="161"/>
      <c r="D880" s="161"/>
      <c r="E880" s="161"/>
      <c r="F880" s="161"/>
      <c r="G880" s="161"/>
      <c r="H880" s="161"/>
      <c r="I880" s="161"/>
      <c r="J880" s="161"/>
      <c r="K880" s="161"/>
      <c r="L880" s="161"/>
      <c r="M880" s="161"/>
      <c r="N880" s="161"/>
      <c r="O880" s="161"/>
      <c r="P880" s="161"/>
      <c r="Q880" s="161"/>
      <c r="R880" s="161"/>
      <c r="S880" s="161"/>
      <c r="T880" s="161"/>
      <c r="U880" s="161"/>
      <c r="V880" s="161"/>
      <c r="W880" s="161"/>
      <c r="X880" s="161"/>
      <c r="Y880" s="161"/>
      <c r="Z880" s="161"/>
    </row>
    <row r="881" ht="14.25" customHeight="1">
      <c r="A881" s="161"/>
      <c r="B881" s="161"/>
      <c r="C881" s="161"/>
      <c r="D881" s="161"/>
      <c r="E881" s="161"/>
      <c r="F881" s="161"/>
      <c r="G881" s="161"/>
      <c r="H881" s="161"/>
      <c r="I881" s="161"/>
      <c r="J881" s="161"/>
      <c r="K881" s="161"/>
      <c r="L881" s="161"/>
      <c r="M881" s="161"/>
      <c r="N881" s="161"/>
      <c r="O881" s="161"/>
      <c r="P881" s="161"/>
      <c r="Q881" s="161"/>
      <c r="R881" s="161"/>
      <c r="S881" s="161"/>
      <c r="T881" s="161"/>
      <c r="U881" s="161"/>
      <c r="V881" s="161"/>
      <c r="W881" s="161"/>
      <c r="X881" s="161"/>
      <c r="Y881" s="161"/>
      <c r="Z881" s="161"/>
    </row>
    <row r="882" ht="14.25" customHeight="1">
      <c r="A882" s="161"/>
      <c r="B882" s="161"/>
      <c r="C882" s="161"/>
      <c r="D882" s="161"/>
      <c r="E882" s="161"/>
      <c r="F882" s="161"/>
      <c r="G882" s="161"/>
      <c r="H882" s="161"/>
      <c r="I882" s="161"/>
      <c r="J882" s="161"/>
      <c r="K882" s="161"/>
      <c r="L882" s="161"/>
      <c r="M882" s="161"/>
      <c r="N882" s="161"/>
      <c r="O882" s="161"/>
      <c r="P882" s="161"/>
      <c r="Q882" s="161"/>
      <c r="R882" s="161"/>
      <c r="S882" s="161"/>
      <c r="T882" s="161"/>
      <c r="U882" s="161"/>
      <c r="V882" s="161"/>
      <c r="W882" s="161"/>
      <c r="X882" s="161"/>
      <c r="Y882" s="161"/>
      <c r="Z882" s="161"/>
    </row>
    <row r="883" ht="14.25" customHeight="1">
      <c r="A883" s="161"/>
      <c r="B883" s="161"/>
      <c r="C883" s="161"/>
      <c r="D883" s="161"/>
      <c r="E883" s="161"/>
      <c r="F883" s="161"/>
      <c r="G883" s="161"/>
      <c r="H883" s="161"/>
      <c r="I883" s="161"/>
      <c r="J883" s="161"/>
      <c r="K883" s="161"/>
      <c r="L883" s="161"/>
      <c r="M883" s="161"/>
      <c r="N883" s="161"/>
      <c r="O883" s="161"/>
      <c r="P883" s="161"/>
      <c r="Q883" s="161"/>
      <c r="R883" s="161"/>
      <c r="S883" s="161"/>
      <c r="T883" s="161"/>
      <c r="U883" s="161"/>
      <c r="V883" s="161"/>
      <c r="W883" s="161"/>
      <c r="X883" s="161"/>
      <c r="Y883" s="161"/>
      <c r="Z883" s="161"/>
    </row>
    <row r="884" ht="14.25" customHeight="1">
      <c r="A884" s="161"/>
      <c r="B884" s="161"/>
      <c r="C884" s="161"/>
      <c r="D884" s="161"/>
      <c r="E884" s="161"/>
      <c r="F884" s="161"/>
      <c r="G884" s="161"/>
      <c r="H884" s="161"/>
      <c r="I884" s="161"/>
      <c r="J884" s="161"/>
      <c r="K884" s="161"/>
      <c r="L884" s="161"/>
      <c r="M884" s="161"/>
      <c r="N884" s="161"/>
      <c r="O884" s="161"/>
      <c r="P884" s="161"/>
      <c r="Q884" s="161"/>
      <c r="R884" s="161"/>
      <c r="S884" s="161"/>
      <c r="T884" s="161"/>
      <c r="U884" s="161"/>
      <c r="V884" s="161"/>
      <c r="W884" s="161"/>
      <c r="X884" s="161"/>
      <c r="Y884" s="161"/>
      <c r="Z884" s="161"/>
    </row>
    <row r="885" ht="14.25" customHeight="1">
      <c r="A885" s="161"/>
      <c r="B885" s="161"/>
      <c r="C885" s="161"/>
      <c r="D885" s="161"/>
      <c r="E885" s="161"/>
      <c r="F885" s="161"/>
      <c r="G885" s="161"/>
      <c r="H885" s="161"/>
      <c r="I885" s="161"/>
      <c r="J885" s="161"/>
      <c r="K885" s="161"/>
      <c r="L885" s="161"/>
      <c r="M885" s="161"/>
      <c r="N885" s="161"/>
      <c r="O885" s="161"/>
      <c r="P885" s="161"/>
      <c r="Q885" s="161"/>
      <c r="R885" s="161"/>
      <c r="S885" s="161"/>
      <c r="T885" s="161"/>
      <c r="U885" s="161"/>
      <c r="V885" s="161"/>
      <c r="W885" s="161"/>
      <c r="X885" s="161"/>
      <c r="Y885" s="161"/>
      <c r="Z885" s="161"/>
    </row>
    <row r="886" ht="14.25" customHeight="1">
      <c r="A886" s="161"/>
      <c r="B886" s="161"/>
      <c r="C886" s="161"/>
      <c r="D886" s="161"/>
      <c r="E886" s="161"/>
      <c r="F886" s="161"/>
      <c r="G886" s="161"/>
      <c r="H886" s="161"/>
      <c r="I886" s="161"/>
      <c r="J886" s="161"/>
      <c r="K886" s="161"/>
      <c r="L886" s="161"/>
      <c r="M886" s="161"/>
      <c r="N886" s="161"/>
      <c r="O886" s="161"/>
      <c r="P886" s="161"/>
      <c r="Q886" s="161"/>
      <c r="R886" s="161"/>
      <c r="S886" s="161"/>
      <c r="T886" s="161"/>
      <c r="U886" s="161"/>
      <c r="V886" s="161"/>
      <c r="W886" s="161"/>
      <c r="X886" s="161"/>
      <c r="Y886" s="161"/>
      <c r="Z886" s="161"/>
    </row>
    <row r="887" ht="14.25" customHeight="1">
      <c r="A887" s="161"/>
      <c r="B887" s="161"/>
      <c r="C887" s="161"/>
      <c r="D887" s="161"/>
      <c r="E887" s="161"/>
      <c r="F887" s="161"/>
      <c r="G887" s="161"/>
      <c r="H887" s="161"/>
      <c r="I887" s="161"/>
      <c r="J887" s="161"/>
      <c r="K887" s="161"/>
      <c r="L887" s="161"/>
      <c r="M887" s="161"/>
      <c r="N887" s="161"/>
      <c r="O887" s="161"/>
      <c r="P887" s="161"/>
      <c r="Q887" s="161"/>
      <c r="R887" s="161"/>
      <c r="S887" s="161"/>
      <c r="T887" s="161"/>
      <c r="U887" s="161"/>
      <c r="V887" s="161"/>
      <c r="W887" s="161"/>
      <c r="X887" s="161"/>
      <c r="Y887" s="161"/>
      <c r="Z887" s="161"/>
    </row>
    <row r="888" ht="14.25" customHeight="1">
      <c r="A888" s="161"/>
      <c r="B888" s="161"/>
      <c r="C888" s="161"/>
      <c r="D888" s="161"/>
      <c r="E888" s="161"/>
      <c r="F888" s="161"/>
      <c r="G888" s="161"/>
      <c r="H888" s="161"/>
      <c r="I888" s="161"/>
      <c r="J888" s="161"/>
      <c r="K888" s="161"/>
      <c r="L888" s="161"/>
      <c r="M888" s="161"/>
      <c r="N888" s="161"/>
      <c r="O888" s="161"/>
      <c r="P888" s="161"/>
      <c r="Q888" s="161"/>
      <c r="R888" s="161"/>
      <c r="S888" s="161"/>
      <c r="T888" s="161"/>
      <c r="U888" s="161"/>
      <c r="V888" s="161"/>
      <c r="W888" s="161"/>
      <c r="X888" s="161"/>
      <c r="Y888" s="161"/>
      <c r="Z888" s="161"/>
    </row>
    <row r="889" ht="14.25" customHeight="1">
      <c r="A889" s="161"/>
      <c r="B889" s="161"/>
      <c r="C889" s="161"/>
      <c r="D889" s="161"/>
      <c r="E889" s="161"/>
      <c r="F889" s="161"/>
      <c r="G889" s="161"/>
      <c r="H889" s="161"/>
      <c r="I889" s="161"/>
      <c r="J889" s="161"/>
      <c r="K889" s="161"/>
      <c r="L889" s="161"/>
      <c r="M889" s="161"/>
      <c r="N889" s="161"/>
      <c r="O889" s="161"/>
      <c r="P889" s="161"/>
      <c r="Q889" s="161"/>
      <c r="R889" s="161"/>
      <c r="S889" s="161"/>
      <c r="T889" s="161"/>
      <c r="U889" s="161"/>
      <c r="V889" s="161"/>
      <c r="W889" s="161"/>
      <c r="X889" s="161"/>
      <c r="Y889" s="161"/>
      <c r="Z889" s="161"/>
    </row>
    <row r="890" ht="14.25" customHeight="1">
      <c r="A890" s="161"/>
      <c r="B890" s="161"/>
      <c r="C890" s="161"/>
      <c r="D890" s="161"/>
      <c r="E890" s="161"/>
      <c r="F890" s="161"/>
      <c r="G890" s="161"/>
      <c r="H890" s="161"/>
      <c r="I890" s="161"/>
      <c r="J890" s="161"/>
      <c r="K890" s="161"/>
      <c r="L890" s="161"/>
      <c r="M890" s="161"/>
      <c r="N890" s="161"/>
      <c r="O890" s="161"/>
      <c r="P890" s="161"/>
      <c r="Q890" s="161"/>
      <c r="R890" s="161"/>
      <c r="S890" s="161"/>
      <c r="T890" s="161"/>
      <c r="U890" s="161"/>
      <c r="V890" s="161"/>
      <c r="W890" s="161"/>
      <c r="X890" s="161"/>
      <c r="Y890" s="161"/>
      <c r="Z890" s="161"/>
    </row>
    <row r="891" ht="14.25" customHeight="1">
      <c r="A891" s="161"/>
      <c r="B891" s="161"/>
      <c r="C891" s="161"/>
      <c r="D891" s="161"/>
      <c r="E891" s="161"/>
      <c r="F891" s="161"/>
      <c r="G891" s="161"/>
      <c r="H891" s="161"/>
      <c r="I891" s="161"/>
      <c r="J891" s="161"/>
      <c r="K891" s="161"/>
      <c r="L891" s="161"/>
      <c r="M891" s="161"/>
      <c r="N891" s="161"/>
      <c r="O891" s="161"/>
      <c r="P891" s="161"/>
      <c r="Q891" s="161"/>
      <c r="R891" s="161"/>
      <c r="S891" s="161"/>
      <c r="T891" s="161"/>
      <c r="U891" s="161"/>
      <c r="V891" s="161"/>
      <c r="W891" s="161"/>
      <c r="X891" s="161"/>
      <c r="Y891" s="161"/>
      <c r="Z891" s="161"/>
    </row>
    <row r="892" ht="14.25" customHeight="1">
      <c r="A892" s="161"/>
      <c r="B892" s="161"/>
      <c r="C892" s="161"/>
      <c r="D892" s="161"/>
      <c r="E892" s="161"/>
      <c r="F892" s="161"/>
      <c r="G892" s="161"/>
      <c r="H892" s="161"/>
      <c r="I892" s="161"/>
      <c r="J892" s="161"/>
      <c r="K892" s="161"/>
      <c r="L892" s="161"/>
      <c r="M892" s="161"/>
      <c r="N892" s="161"/>
      <c r="O892" s="161"/>
      <c r="P892" s="161"/>
      <c r="Q892" s="161"/>
      <c r="R892" s="161"/>
      <c r="S892" s="161"/>
      <c r="T892" s="161"/>
      <c r="U892" s="161"/>
      <c r="V892" s="161"/>
      <c r="W892" s="161"/>
      <c r="X892" s="161"/>
      <c r="Y892" s="161"/>
      <c r="Z892" s="161"/>
    </row>
    <row r="893" ht="14.25" customHeight="1">
      <c r="A893" s="161"/>
      <c r="B893" s="161"/>
      <c r="C893" s="161"/>
      <c r="D893" s="161"/>
      <c r="E893" s="161"/>
      <c r="F893" s="161"/>
      <c r="G893" s="161"/>
      <c r="H893" s="161"/>
      <c r="I893" s="161"/>
      <c r="J893" s="161"/>
      <c r="K893" s="161"/>
      <c r="L893" s="161"/>
      <c r="M893" s="161"/>
      <c r="N893" s="161"/>
      <c r="O893" s="161"/>
      <c r="P893" s="161"/>
      <c r="Q893" s="161"/>
      <c r="R893" s="161"/>
      <c r="S893" s="161"/>
      <c r="T893" s="161"/>
      <c r="U893" s="161"/>
      <c r="V893" s="161"/>
      <c r="W893" s="161"/>
      <c r="X893" s="161"/>
      <c r="Y893" s="161"/>
      <c r="Z893" s="161"/>
    </row>
    <row r="894" ht="14.25" customHeight="1">
      <c r="A894" s="161"/>
      <c r="B894" s="161"/>
      <c r="C894" s="161"/>
      <c r="D894" s="161"/>
      <c r="E894" s="161"/>
      <c r="F894" s="161"/>
      <c r="G894" s="161"/>
      <c r="H894" s="161"/>
      <c r="I894" s="161"/>
      <c r="J894" s="161"/>
      <c r="K894" s="161"/>
      <c r="L894" s="161"/>
      <c r="M894" s="161"/>
      <c r="N894" s="161"/>
      <c r="O894" s="161"/>
      <c r="P894" s="161"/>
      <c r="Q894" s="161"/>
      <c r="R894" s="161"/>
      <c r="S894" s="161"/>
      <c r="T894" s="161"/>
      <c r="U894" s="161"/>
      <c r="V894" s="161"/>
      <c r="W894" s="161"/>
      <c r="X894" s="161"/>
      <c r="Y894" s="161"/>
      <c r="Z894" s="161"/>
    </row>
    <row r="895" ht="14.25" customHeight="1">
      <c r="A895" s="161"/>
      <c r="B895" s="161"/>
      <c r="C895" s="161"/>
      <c r="D895" s="161"/>
      <c r="E895" s="161"/>
      <c r="F895" s="161"/>
      <c r="G895" s="161"/>
      <c r="H895" s="161"/>
      <c r="I895" s="161"/>
      <c r="J895" s="161"/>
      <c r="K895" s="161"/>
      <c r="L895" s="161"/>
      <c r="M895" s="161"/>
      <c r="N895" s="161"/>
      <c r="O895" s="161"/>
      <c r="P895" s="161"/>
      <c r="Q895" s="161"/>
      <c r="R895" s="161"/>
      <c r="S895" s="161"/>
      <c r="T895" s="161"/>
      <c r="U895" s="161"/>
      <c r="V895" s="161"/>
      <c r="W895" s="161"/>
      <c r="X895" s="161"/>
      <c r="Y895" s="161"/>
      <c r="Z895" s="161"/>
    </row>
    <row r="896" ht="14.25" customHeight="1">
      <c r="A896" s="161"/>
      <c r="B896" s="161"/>
      <c r="C896" s="161"/>
      <c r="D896" s="161"/>
      <c r="E896" s="161"/>
      <c r="F896" s="161"/>
      <c r="G896" s="161"/>
      <c r="H896" s="161"/>
      <c r="I896" s="161"/>
      <c r="J896" s="161"/>
      <c r="K896" s="161"/>
      <c r="L896" s="161"/>
      <c r="M896" s="161"/>
      <c r="N896" s="161"/>
      <c r="O896" s="161"/>
      <c r="P896" s="161"/>
      <c r="Q896" s="161"/>
      <c r="R896" s="161"/>
      <c r="S896" s="161"/>
      <c r="T896" s="161"/>
      <c r="U896" s="161"/>
      <c r="V896" s="161"/>
      <c r="W896" s="161"/>
      <c r="X896" s="161"/>
      <c r="Y896" s="161"/>
      <c r="Z896" s="161"/>
    </row>
    <row r="897" ht="14.25" customHeight="1">
      <c r="A897" s="161"/>
      <c r="B897" s="161"/>
      <c r="C897" s="161"/>
      <c r="D897" s="161"/>
      <c r="E897" s="161"/>
      <c r="F897" s="161"/>
      <c r="G897" s="161"/>
      <c r="H897" s="161"/>
      <c r="I897" s="161"/>
      <c r="J897" s="161"/>
      <c r="K897" s="161"/>
      <c r="L897" s="161"/>
      <c r="M897" s="161"/>
      <c r="N897" s="161"/>
      <c r="O897" s="161"/>
      <c r="P897" s="161"/>
      <c r="Q897" s="161"/>
      <c r="R897" s="161"/>
      <c r="S897" s="161"/>
      <c r="T897" s="161"/>
      <c r="U897" s="161"/>
      <c r="V897" s="161"/>
      <c r="W897" s="161"/>
      <c r="X897" s="161"/>
      <c r="Y897" s="161"/>
      <c r="Z897" s="161"/>
    </row>
    <row r="898" ht="14.25" customHeight="1">
      <c r="A898" s="161"/>
      <c r="B898" s="161"/>
      <c r="C898" s="161"/>
      <c r="D898" s="161"/>
      <c r="E898" s="161"/>
      <c r="F898" s="161"/>
      <c r="G898" s="161"/>
      <c r="H898" s="161"/>
      <c r="I898" s="161"/>
      <c r="J898" s="161"/>
      <c r="K898" s="161"/>
      <c r="L898" s="161"/>
      <c r="M898" s="161"/>
      <c r="N898" s="161"/>
      <c r="O898" s="161"/>
      <c r="P898" s="161"/>
      <c r="Q898" s="161"/>
      <c r="R898" s="161"/>
      <c r="S898" s="161"/>
      <c r="T898" s="161"/>
      <c r="U898" s="161"/>
      <c r="V898" s="161"/>
      <c r="W898" s="161"/>
      <c r="X898" s="161"/>
      <c r="Y898" s="161"/>
      <c r="Z898" s="161"/>
    </row>
    <row r="899" ht="14.25" customHeight="1">
      <c r="A899" s="161"/>
      <c r="B899" s="161"/>
      <c r="C899" s="161"/>
      <c r="D899" s="161"/>
      <c r="E899" s="161"/>
      <c r="F899" s="161"/>
      <c r="G899" s="161"/>
      <c r="H899" s="161"/>
      <c r="I899" s="161"/>
      <c r="J899" s="161"/>
      <c r="K899" s="161"/>
      <c r="L899" s="161"/>
      <c r="M899" s="161"/>
      <c r="N899" s="161"/>
      <c r="O899" s="161"/>
      <c r="P899" s="161"/>
      <c r="Q899" s="161"/>
      <c r="R899" s="161"/>
      <c r="S899" s="161"/>
      <c r="T899" s="161"/>
      <c r="U899" s="161"/>
      <c r="V899" s="161"/>
      <c r="W899" s="161"/>
      <c r="X899" s="161"/>
      <c r="Y899" s="161"/>
      <c r="Z899" s="161"/>
    </row>
    <row r="900" ht="14.25" customHeight="1">
      <c r="A900" s="161"/>
      <c r="B900" s="161"/>
      <c r="C900" s="161"/>
      <c r="D900" s="161"/>
      <c r="E900" s="161"/>
      <c r="F900" s="161"/>
      <c r="G900" s="161"/>
      <c r="H900" s="161"/>
      <c r="I900" s="161"/>
      <c r="J900" s="161"/>
      <c r="K900" s="161"/>
      <c r="L900" s="161"/>
      <c r="M900" s="161"/>
      <c r="N900" s="161"/>
      <c r="O900" s="161"/>
      <c r="P900" s="161"/>
      <c r="Q900" s="161"/>
      <c r="R900" s="161"/>
      <c r="S900" s="161"/>
      <c r="T900" s="161"/>
      <c r="U900" s="161"/>
      <c r="V900" s="161"/>
      <c r="W900" s="161"/>
      <c r="X900" s="161"/>
      <c r="Y900" s="161"/>
      <c r="Z900" s="161"/>
    </row>
    <row r="901" ht="14.25" customHeight="1">
      <c r="A901" s="161"/>
      <c r="B901" s="161"/>
      <c r="C901" s="161"/>
      <c r="D901" s="161"/>
      <c r="E901" s="161"/>
      <c r="F901" s="161"/>
      <c r="G901" s="161"/>
      <c r="H901" s="161"/>
      <c r="I901" s="161"/>
      <c r="J901" s="161"/>
      <c r="K901" s="161"/>
      <c r="L901" s="161"/>
      <c r="M901" s="161"/>
      <c r="N901" s="161"/>
      <c r="O901" s="161"/>
      <c r="P901" s="161"/>
      <c r="Q901" s="161"/>
      <c r="R901" s="161"/>
      <c r="S901" s="161"/>
      <c r="T901" s="161"/>
      <c r="U901" s="161"/>
      <c r="V901" s="161"/>
      <c r="W901" s="161"/>
      <c r="X901" s="161"/>
      <c r="Y901" s="161"/>
      <c r="Z901" s="161"/>
    </row>
    <row r="902" ht="14.25" customHeight="1">
      <c r="A902" s="161"/>
      <c r="B902" s="161"/>
      <c r="C902" s="161"/>
      <c r="D902" s="161"/>
      <c r="E902" s="161"/>
      <c r="F902" s="161"/>
      <c r="G902" s="161"/>
      <c r="H902" s="161"/>
      <c r="I902" s="161"/>
      <c r="J902" s="161"/>
      <c r="K902" s="161"/>
      <c r="L902" s="161"/>
      <c r="M902" s="161"/>
      <c r="N902" s="161"/>
      <c r="O902" s="161"/>
      <c r="P902" s="161"/>
      <c r="Q902" s="161"/>
      <c r="R902" s="161"/>
      <c r="S902" s="161"/>
      <c r="T902" s="161"/>
      <c r="U902" s="161"/>
      <c r="V902" s="161"/>
      <c r="W902" s="161"/>
      <c r="X902" s="161"/>
      <c r="Y902" s="161"/>
      <c r="Z902" s="161"/>
    </row>
    <row r="903" ht="14.25" customHeight="1">
      <c r="A903" s="161"/>
      <c r="B903" s="161"/>
      <c r="C903" s="161"/>
      <c r="D903" s="161"/>
      <c r="E903" s="161"/>
      <c r="F903" s="161"/>
      <c r="G903" s="161"/>
      <c r="H903" s="161"/>
      <c r="I903" s="161"/>
      <c r="J903" s="161"/>
      <c r="K903" s="161"/>
      <c r="L903" s="161"/>
      <c r="M903" s="161"/>
      <c r="N903" s="161"/>
      <c r="O903" s="161"/>
      <c r="P903" s="161"/>
      <c r="Q903" s="161"/>
      <c r="R903" s="161"/>
      <c r="S903" s="161"/>
      <c r="T903" s="161"/>
      <c r="U903" s="161"/>
      <c r="V903" s="161"/>
      <c r="W903" s="161"/>
      <c r="X903" s="161"/>
      <c r="Y903" s="161"/>
      <c r="Z903" s="161"/>
    </row>
    <row r="904" ht="14.25" customHeight="1">
      <c r="A904" s="161"/>
      <c r="B904" s="161"/>
      <c r="C904" s="161"/>
      <c r="D904" s="161"/>
      <c r="E904" s="161"/>
      <c r="F904" s="161"/>
      <c r="G904" s="161"/>
      <c r="H904" s="161"/>
      <c r="I904" s="161"/>
      <c r="J904" s="161"/>
      <c r="K904" s="161"/>
      <c r="L904" s="161"/>
      <c r="M904" s="161"/>
      <c r="N904" s="161"/>
      <c r="O904" s="161"/>
      <c r="P904" s="161"/>
      <c r="Q904" s="161"/>
      <c r="R904" s="161"/>
      <c r="S904" s="161"/>
      <c r="T904" s="161"/>
      <c r="U904" s="161"/>
      <c r="V904" s="161"/>
      <c r="W904" s="161"/>
      <c r="X904" s="161"/>
      <c r="Y904" s="161"/>
      <c r="Z904" s="161"/>
    </row>
    <row r="905" ht="14.25" customHeight="1">
      <c r="A905" s="161"/>
      <c r="B905" s="161"/>
      <c r="C905" s="161"/>
      <c r="D905" s="161"/>
      <c r="E905" s="161"/>
      <c r="F905" s="161"/>
      <c r="G905" s="161"/>
      <c r="H905" s="161"/>
      <c r="I905" s="161"/>
      <c r="J905" s="161"/>
      <c r="K905" s="161"/>
      <c r="L905" s="161"/>
      <c r="M905" s="161"/>
      <c r="N905" s="161"/>
      <c r="O905" s="161"/>
      <c r="P905" s="161"/>
      <c r="Q905" s="161"/>
      <c r="R905" s="161"/>
      <c r="S905" s="161"/>
      <c r="T905" s="161"/>
      <c r="U905" s="161"/>
      <c r="V905" s="161"/>
      <c r="W905" s="161"/>
      <c r="X905" s="161"/>
      <c r="Y905" s="161"/>
      <c r="Z905" s="161"/>
    </row>
    <row r="906" ht="14.25" customHeight="1">
      <c r="A906" s="161"/>
      <c r="B906" s="161"/>
      <c r="C906" s="161"/>
      <c r="D906" s="161"/>
      <c r="E906" s="161"/>
      <c r="F906" s="161"/>
      <c r="G906" s="161"/>
      <c r="H906" s="161"/>
      <c r="I906" s="161"/>
      <c r="J906" s="161"/>
      <c r="K906" s="161"/>
      <c r="L906" s="161"/>
      <c r="M906" s="161"/>
      <c r="N906" s="161"/>
      <c r="O906" s="161"/>
      <c r="P906" s="161"/>
      <c r="Q906" s="161"/>
      <c r="R906" s="161"/>
      <c r="S906" s="161"/>
      <c r="T906" s="161"/>
      <c r="U906" s="161"/>
      <c r="V906" s="161"/>
      <c r="W906" s="161"/>
      <c r="X906" s="161"/>
      <c r="Y906" s="161"/>
      <c r="Z906" s="161"/>
    </row>
    <row r="907" ht="14.25" customHeight="1">
      <c r="A907" s="161"/>
      <c r="B907" s="161"/>
      <c r="C907" s="161"/>
      <c r="D907" s="161"/>
      <c r="E907" s="161"/>
      <c r="F907" s="161"/>
      <c r="G907" s="161"/>
      <c r="H907" s="161"/>
      <c r="I907" s="161"/>
      <c r="J907" s="161"/>
      <c r="K907" s="161"/>
      <c r="L907" s="161"/>
      <c r="M907" s="161"/>
      <c r="N907" s="161"/>
      <c r="O907" s="161"/>
      <c r="P907" s="161"/>
      <c r="Q907" s="161"/>
      <c r="R907" s="161"/>
      <c r="S907" s="161"/>
      <c r="T907" s="161"/>
      <c r="U907" s="161"/>
      <c r="V907" s="161"/>
      <c r="W907" s="161"/>
      <c r="X907" s="161"/>
      <c r="Y907" s="161"/>
      <c r="Z907" s="161"/>
    </row>
    <row r="908" ht="14.25" customHeight="1">
      <c r="A908" s="161"/>
      <c r="B908" s="161"/>
      <c r="C908" s="161"/>
      <c r="D908" s="161"/>
      <c r="E908" s="161"/>
      <c r="F908" s="161"/>
      <c r="G908" s="161"/>
      <c r="H908" s="161"/>
      <c r="I908" s="161"/>
      <c r="J908" s="161"/>
      <c r="K908" s="161"/>
      <c r="L908" s="161"/>
      <c r="M908" s="161"/>
      <c r="N908" s="161"/>
      <c r="O908" s="161"/>
      <c r="P908" s="161"/>
      <c r="Q908" s="161"/>
      <c r="R908" s="161"/>
      <c r="S908" s="161"/>
      <c r="T908" s="161"/>
      <c r="U908" s="161"/>
      <c r="V908" s="161"/>
      <c r="W908" s="161"/>
      <c r="X908" s="161"/>
      <c r="Y908" s="161"/>
      <c r="Z908" s="161"/>
    </row>
    <row r="909" ht="14.25" customHeight="1">
      <c r="A909" s="161"/>
      <c r="B909" s="161"/>
      <c r="C909" s="161"/>
      <c r="D909" s="161"/>
      <c r="E909" s="161"/>
      <c r="F909" s="161"/>
      <c r="G909" s="161"/>
      <c r="H909" s="161"/>
      <c r="I909" s="161"/>
      <c r="J909" s="161"/>
      <c r="K909" s="161"/>
      <c r="L909" s="161"/>
      <c r="M909" s="161"/>
      <c r="N909" s="161"/>
      <c r="O909" s="161"/>
      <c r="P909" s="161"/>
      <c r="Q909" s="161"/>
      <c r="R909" s="161"/>
      <c r="S909" s="161"/>
      <c r="T909" s="161"/>
      <c r="U909" s="161"/>
      <c r="V909" s="161"/>
      <c r="W909" s="161"/>
      <c r="X909" s="161"/>
      <c r="Y909" s="161"/>
      <c r="Z909" s="161"/>
    </row>
    <row r="910" ht="14.25" customHeight="1">
      <c r="A910" s="161"/>
      <c r="B910" s="161"/>
      <c r="C910" s="161"/>
      <c r="D910" s="161"/>
      <c r="E910" s="161"/>
      <c r="F910" s="161"/>
      <c r="G910" s="161"/>
      <c r="H910" s="161"/>
      <c r="I910" s="161"/>
      <c r="J910" s="161"/>
      <c r="K910" s="161"/>
      <c r="L910" s="161"/>
      <c r="M910" s="161"/>
      <c r="N910" s="161"/>
      <c r="O910" s="161"/>
      <c r="P910" s="161"/>
      <c r="Q910" s="161"/>
      <c r="R910" s="161"/>
      <c r="S910" s="161"/>
      <c r="T910" s="161"/>
      <c r="U910" s="161"/>
      <c r="V910" s="161"/>
      <c r="W910" s="161"/>
      <c r="X910" s="161"/>
      <c r="Y910" s="161"/>
      <c r="Z910" s="161"/>
    </row>
    <row r="911" ht="14.25" customHeight="1">
      <c r="A911" s="161"/>
      <c r="B911" s="161"/>
      <c r="C911" s="161"/>
      <c r="D911" s="161"/>
      <c r="E911" s="161"/>
      <c r="F911" s="161"/>
      <c r="G911" s="161"/>
      <c r="H911" s="161"/>
      <c r="I911" s="161"/>
      <c r="J911" s="161"/>
      <c r="K911" s="161"/>
      <c r="L911" s="161"/>
      <c r="M911" s="161"/>
      <c r="N911" s="161"/>
      <c r="O911" s="161"/>
      <c r="P911" s="161"/>
      <c r="Q911" s="161"/>
      <c r="R911" s="161"/>
      <c r="S911" s="161"/>
      <c r="T911" s="161"/>
      <c r="U911" s="161"/>
      <c r="V911" s="161"/>
      <c r="W911" s="161"/>
      <c r="X911" s="161"/>
      <c r="Y911" s="161"/>
      <c r="Z911" s="161"/>
    </row>
    <row r="912" ht="14.25" customHeight="1">
      <c r="A912" s="161"/>
      <c r="B912" s="161"/>
      <c r="C912" s="161"/>
      <c r="D912" s="161"/>
      <c r="E912" s="161"/>
      <c r="F912" s="161"/>
      <c r="G912" s="161"/>
      <c r="H912" s="161"/>
      <c r="I912" s="161"/>
      <c r="J912" s="161"/>
      <c r="K912" s="161"/>
      <c r="L912" s="161"/>
      <c r="M912" s="161"/>
      <c r="N912" s="161"/>
      <c r="O912" s="161"/>
      <c r="P912" s="161"/>
      <c r="Q912" s="161"/>
      <c r="R912" s="161"/>
      <c r="S912" s="161"/>
      <c r="T912" s="161"/>
      <c r="U912" s="161"/>
      <c r="V912" s="161"/>
      <c r="W912" s="161"/>
      <c r="X912" s="161"/>
      <c r="Y912" s="161"/>
      <c r="Z912" s="161"/>
    </row>
    <row r="913" ht="14.25" customHeight="1">
      <c r="A913" s="161"/>
      <c r="B913" s="161"/>
      <c r="C913" s="161"/>
      <c r="D913" s="161"/>
      <c r="E913" s="161"/>
      <c r="F913" s="161"/>
      <c r="G913" s="161"/>
      <c r="H913" s="161"/>
      <c r="I913" s="161"/>
      <c r="J913" s="161"/>
      <c r="K913" s="161"/>
      <c r="L913" s="161"/>
      <c r="M913" s="161"/>
      <c r="N913" s="161"/>
      <c r="O913" s="161"/>
      <c r="P913" s="161"/>
      <c r="Q913" s="161"/>
      <c r="R913" s="161"/>
      <c r="S913" s="161"/>
      <c r="T913" s="161"/>
      <c r="U913" s="161"/>
      <c r="V913" s="161"/>
      <c r="W913" s="161"/>
      <c r="X913" s="161"/>
      <c r="Y913" s="161"/>
      <c r="Z913" s="161"/>
    </row>
    <row r="914" ht="14.25" customHeight="1">
      <c r="A914" s="161"/>
      <c r="B914" s="161"/>
      <c r="C914" s="161"/>
      <c r="D914" s="161"/>
      <c r="E914" s="161"/>
      <c r="F914" s="161"/>
      <c r="G914" s="161"/>
      <c r="H914" s="161"/>
      <c r="I914" s="161"/>
      <c r="J914" s="161"/>
      <c r="K914" s="161"/>
      <c r="L914" s="161"/>
      <c r="M914" s="161"/>
      <c r="N914" s="161"/>
      <c r="O914" s="161"/>
      <c r="P914" s="161"/>
      <c r="Q914" s="161"/>
      <c r="R914" s="161"/>
      <c r="S914" s="161"/>
      <c r="T914" s="161"/>
      <c r="U914" s="161"/>
      <c r="V914" s="161"/>
      <c r="W914" s="161"/>
      <c r="X914" s="161"/>
      <c r="Y914" s="161"/>
      <c r="Z914" s="161"/>
    </row>
    <row r="915" ht="14.25" customHeight="1">
      <c r="A915" s="161"/>
      <c r="B915" s="161"/>
      <c r="C915" s="161"/>
      <c r="D915" s="161"/>
      <c r="E915" s="161"/>
      <c r="F915" s="161"/>
      <c r="G915" s="161"/>
      <c r="H915" s="161"/>
      <c r="I915" s="161"/>
      <c r="J915" s="161"/>
      <c r="K915" s="161"/>
      <c r="L915" s="161"/>
      <c r="M915" s="161"/>
      <c r="N915" s="161"/>
      <c r="O915" s="161"/>
      <c r="P915" s="161"/>
      <c r="Q915" s="161"/>
      <c r="R915" s="161"/>
      <c r="S915" s="161"/>
      <c r="T915" s="161"/>
      <c r="U915" s="161"/>
      <c r="V915" s="161"/>
      <c r="W915" s="161"/>
      <c r="X915" s="161"/>
      <c r="Y915" s="161"/>
      <c r="Z915" s="161"/>
    </row>
    <row r="916" ht="14.25" customHeight="1">
      <c r="A916" s="161"/>
      <c r="B916" s="161"/>
      <c r="C916" s="161"/>
      <c r="D916" s="161"/>
      <c r="E916" s="161"/>
      <c r="F916" s="161"/>
      <c r="G916" s="161"/>
      <c r="H916" s="161"/>
      <c r="I916" s="161"/>
      <c r="J916" s="161"/>
      <c r="K916" s="161"/>
      <c r="L916" s="161"/>
      <c r="M916" s="161"/>
      <c r="N916" s="161"/>
      <c r="O916" s="161"/>
      <c r="P916" s="161"/>
      <c r="Q916" s="161"/>
      <c r="R916" s="161"/>
      <c r="S916" s="161"/>
      <c r="T916" s="161"/>
      <c r="U916" s="161"/>
      <c r="V916" s="161"/>
      <c r="W916" s="161"/>
      <c r="X916" s="161"/>
      <c r="Y916" s="161"/>
      <c r="Z916" s="161"/>
    </row>
    <row r="917" ht="14.25" customHeight="1">
      <c r="A917" s="161"/>
      <c r="B917" s="161"/>
      <c r="C917" s="161"/>
      <c r="D917" s="161"/>
      <c r="E917" s="161"/>
      <c r="F917" s="161"/>
      <c r="G917" s="161"/>
      <c r="H917" s="161"/>
      <c r="I917" s="161"/>
      <c r="J917" s="161"/>
      <c r="K917" s="161"/>
      <c r="L917" s="161"/>
      <c r="M917" s="161"/>
      <c r="N917" s="161"/>
      <c r="O917" s="161"/>
      <c r="P917" s="161"/>
      <c r="Q917" s="161"/>
      <c r="R917" s="161"/>
      <c r="S917" s="161"/>
      <c r="T917" s="161"/>
      <c r="U917" s="161"/>
      <c r="V917" s="161"/>
      <c r="W917" s="161"/>
      <c r="X917" s="161"/>
      <c r="Y917" s="161"/>
      <c r="Z917" s="161"/>
    </row>
    <row r="918" ht="14.25" customHeight="1">
      <c r="A918" s="161"/>
      <c r="B918" s="161"/>
      <c r="C918" s="161"/>
      <c r="D918" s="161"/>
      <c r="E918" s="161"/>
      <c r="F918" s="161"/>
      <c r="G918" s="161"/>
      <c r="H918" s="161"/>
      <c r="I918" s="161"/>
      <c r="J918" s="161"/>
      <c r="K918" s="161"/>
      <c r="L918" s="161"/>
      <c r="M918" s="161"/>
      <c r="N918" s="161"/>
      <c r="O918" s="161"/>
      <c r="P918" s="161"/>
      <c r="Q918" s="161"/>
      <c r="R918" s="161"/>
      <c r="S918" s="161"/>
      <c r="T918" s="161"/>
      <c r="U918" s="161"/>
      <c r="V918" s="161"/>
      <c r="W918" s="161"/>
      <c r="X918" s="161"/>
      <c r="Y918" s="161"/>
      <c r="Z918" s="161"/>
    </row>
    <row r="919" ht="14.25" customHeight="1">
      <c r="A919" s="161"/>
      <c r="B919" s="161"/>
      <c r="C919" s="161"/>
      <c r="D919" s="161"/>
      <c r="E919" s="161"/>
      <c r="F919" s="161"/>
      <c r="G919" s="161"/>
      <c r="H919" s="161"/>
      <c r="I919" s="161"/>
      <c r="J919" s="161"/>
      <c r="K919" s="161"/>
      <c r="L919" s="161"/>
      <c r="M919" s="161"/>
      <c r="N919" s="161"/>
      <c r="O919" s="161"/>
      <c r="P919" s="161"/>
      <c r="Q919" s="161"/>
      <c r="R919" s="161"/>
      <c r="S919" s="161"/>
      <c r="T919" s="161"/>
      <c r="U919" s="161"/>
      <c r="V919" s="161"/>
      <c r="W919" s="161"/>
      <c r="X919" s="161"/>
      <c r="Y919" s="161"/>
      <c r="Z919" s="161"/>
    </row>
    <row r="920" ht="14.25" customHeight="1">
      <c r="A920" s="161"/>
      <c r="B920" s="161"/>
      <c r="C920" s="161"/>
      <c r="D920" s="161"/>
      <c r="E920" s="161"/>
      <c r="F920" s="161"/>
      <c r="G920" s="161"/>
      <c r="H920" s="161"/>
      <c r="I920" s="161"/>
      <c r="J920" s="161"/>
      <c r="K920" s="161"/>
      <c r="L920" s="161"/>
      <c r="M920" s="161"/>
      <c r="N920" s="161"/>
      <c r="O920" s="161"/>
      <c r="P920" s="161"/>
      <c r="Q920" s="161"/>
      <c r="R920" s="161"/>
      <c r="S920" s="161"/>
      <c r="T920" s="161"/>
      <c r="U920" s="161"/>
      <c r="V920" s="161"/>
      <c r="W920" s="161"/>
      <c r="X920" s="161"/>
      <c r="Y920" s="161"/>
      <c r="Z920" s="161"/>
    </row>
    <row r="921" ht="14.25" customHeight="1">
      <c r="A921" s="161"/>
      <c r="B921" s="161"/>
      <c r="C921" s="161"/>
      <c r="D921" s="161"/>
      <c r="E921" s="161"/>
      <c r="F921" s="161"/>
      <c r="G921" s="161"/>
      <c r="H921" s="161"/>
      <c r="I921" s="161"/>
      <c r="J921" s="161"/>
      <c r="K921" s="161"/>
      <c r="L921" s="161"/>
      <c r="M921" s="161"/>
      <c r="N921" s="161"/>
      <c r="O921" s="161"/>
      <c r="P921" s="161"/>
      <c r="Q921" s="161"/>
      <c r="R921" s="161"/>
      <c r="S921" s="161"/>
      <c r="T921" s="161"/>
      <c r="U921" s="161"/>
      <c r="V921" s="161"/>
      <c r="W921" s="161"/>
      <c r="X921" s="161"/>
      <c r="Y921" s="161"/>
      <c r="Z921" s="161"/>
    </row>
    <row r="922" ht="14.25" customHeight="1">
      <c r="A922" s="161"/>
      <c r="B922" s="161"/>
      <c r="C922" s="161"/>
      <c r="D922" s="161"/>
      <c r="E922" s="161"/>
      <c r="F922" s="161"/>
      <c r="G922" s="161"/>
      <c r="H922" s="161"/>
      <c r="I922" s="161"/>
      <c r="J922" s="161"/>
      <c r="K922" s="161"/>
      <c r="L922" s="161"/>
      <c r="M922" s="161"/>
      <c r="N922" s="161"/>
      <c r="O922" s="161"/>
      <c r="P922" s="161"/>
      <c r="Q922" s="161"/>
      <c r="R922" s="161"/>
      <c r="S922" s="161"/>
      <c r="T922" s="161"/>
      <c r="U922" s="161"/>
      <c r="V922" s="161"/>
      <c r="W922" s="161"/>
      <c r="X922" s="161"/>
      <c r="Y922" s="161"/>
      <c r="Z922" s="161"/>
    </row>
    <row r="923" ht="14.25" customHeight="1">
      <c r="A923" s="161"/>
      <c r="B923" s="161"/>
      <c r="C923" s="161"/>
      <c r="D923" s="161"/>
      <c r="E923" s="161"/>
      <c r="F923" s="161"/>
      <c r="G923" s="161"/>
      <c r="H923" s="161"/>
      <c r="I923" s="161"/>
      <c r="J923" s="161"/>
      <c r="K923" s="161"/>
      <c r="L923" s="161"/>
      <c r="M923" s="161"/>
      <c r="N923" s="161"/>
      <c r="O923" s="161"/>
      <c r="P923" s="161"/>
      <c r="Q923" s="161"/>
      <c r="R923" s="161"/>
      <c r="S923" s="161"/>
      <c r="T923" s="161"/>
      <c r="U923" s="161"/>
      <c r="V923" s="161"/>
      <c r="W923" s="161"/>
      <c r="X923" s="161"/>
      <c r="Y923" s="161"/>
      <c r="Z923" s="161"/>
    </row>
    <row r="924" ht="14.25" customHeight="1">
      <c r="A924" s="161"/>
      <c r="B924" s="161"/>
      <c r="C924" s="161"/>
      <c r="D924" s="161"/>
      <c r="E924" s="161"/>
      <c r="F924" s="161"/>
      <c r="G924" s="161"/>
      <c r="H924" s="161"/>
      <c r="I924" s="161"/>
      <c r="J924" s="161"/>
      <c r="K924" s="161"/>
      <c r="L924" s="161"/>
      <c r="M924" s="161"/>
      <c r="N924" s="161"/>
      <c r="O924" s="161"/>
      <c r="P924" s="161"/>
      <c r="Q924" s="161"/>
      <c r="R924" s="161"/>
      <c r="S924" s="161"/>
      <c r="T924" s="161"/>
      <c r="U924" s="161"/>
      <c r="V924" s="161"/>
      <c r="W924" s="161"/>
      <c r="X924" s="161"/>
      <c r="Y924" s="161"/>
      <c r="Z924" s="161"/>
    </row>
    <row r="925" ht="14.25" customHeight="1">
      <c r="A925" s="161"/>
      <c r="B925" s="161"/>
      <c r="C925" s="161"/>
      <c r="D925" s="161"/>
      <c r="E925" s="161"/>
      <c r="F925" s="161"/>
      <c r="G925" s="161"/>
      <c r="H925" s="161"/>
      <c r="I925" s="161"/>
      <c r="J925" s="161"/>
      <c r="K925" s="161"/>
      <c r="L925" s="161"/>
      <c r="M925" s="161"/>
      <c r="N925" s="161"/>
      <c r="O925" s="161"/>
      <c r="P925" s="161"/>
      <c r="Q925" s="161"/>
      <c r="R925" s="161"/>
      <c r="S925" s="161"/>
      <c r="T925" s="161"/>
      <c r="U925" s="161"/>
      <c r="V925" s="161"/>
      <c r="W925" s="161"/>
      <c r="X925" s="161"/>
      <c r="Y925" s="161"/>
      <c r="Z925" s="161"/>
    </row>
    <row r="926" ht="14.25" customHeight="1">
      <c r="A926" s="161"/>
      <c r="B926" s="161"/>
      <c r="C926" s="161"/>
      <c r="D926" s="161"/>
      <c r="E926" s="161"/>
      <c r="F926" s="161"/>
      <c r="G926" s="161"/>
      <c r="H926" s="161"/>
      <c r="I926" s="161"/>
      <c r="J926" s="161"/>
      <c r="K926" s="161"/>
      <c r="L926" s="161"/>
      <c r="M926" s="161"/>
      <c r="N926" s="161"/>
      <c r="O926" s="161"/>
      <c r="P926" s="161"/>
      <c r="Q926" s="161"/>
      <c r="R926" s="161"/>
      <c r="S926" s="161"/>
      <c r="T926" s="161"/>
      <c r="U926" s="161"/>
      <c r="V926" s="161"/>
      <c r="W926" s="161"/>
      <c r="X926" s="161"/>
      <c r="Y926" s="161"/>
      <c r="Z926" s="161"/>
    </row>
    <row r="927" ht="14.25" customHeight="1">
      <c r="A927" s="161"/>
      <c r="B927" s="161"/>
      <c r="C927" s="161"/>
      <c r="D927" s="161"/>
      <c r="E927" s="161"/>
      <c r="F927" s="161"/>
      <c r="G927" s="161"/>
      <c r="H927" s="161"/>
      <c r="I927" s="161"/>
      <c r="J927" s="161"/>
      <c r="K927" s="161"/>
      <c r="L927" s="161"/>
      <c r="M927" s="161"/>
      <c r="N927" s="161"/>
      <c r="O927" s="161"/>
      <c r="P927" s="161"/>
      <c r="Q927" s="161"/>
      <c r="R927" s="161"/>
      <c r="S927" s="161"/>
      <c r="T927" s="161"/>
      <c r="U927" s="161"/>
      <c r="V927" s="161"/>
      <c r="W927" s="161"/>
      <c r="X927" s="161"/>
      <c r="Y927" s="161"/>
      <c r="Z927" s="161"/>
    </row>
    <row r="928" ht="14.25" customHeight="1">
      <c r="A928" s="161"/>
      <c r="B928" s="161"/>
      <c r="C928" s="161"/>
      <c r="D928" s="161"/>
      <c r="E928" s="161"/>
      <c r="F928" s="161"/>
      <c r="G928" s="161"/>
      <c r="H928" s="161"/>
      <c r="I928" s="161"/>
      <c r="J928" s="161"/>
      <c r="K928" s="161"/>
      <c r="L928" s="161"/>
      <c r="M928" s="161"/>
      <c r="N928" s="161"/>
      <c r="O928" s="161"/>
      <c r="P928" s="161"/>
      <c r="Q928" s="161"/>
      <c r="R928" s="161"/>
      <c r="S928" s="161"/>
      <c r="T928" s="161"/>
      <c r="U928" s="161"/>
      <c r="V928" s="161"/>
      <c r="W928" s="161"/>
      <c r="X928" s="161"/>
      <c r="Y928" s="161"/>
      <c r="Z928" s="161"/>
    </row>
    <row r="929" ht="14.25" customHeight="1">
      <c r="A929" s="161"/>
      <c r="B929" s="161"/>
      <c r="C929" s="161"/>
      <c r="D929" s="161"/>
      <c r="E929" s="161"/>
      <c r="F929" s="161"/>
      <c r="G929" s="161"/>
      <c r="H929" s="161"/>
      <c r="I929" s="161"/>
      <c r="J929" s="161"/>
      <c r="K929" s="161"/>
      <c r="L929" s="161"/>
      <c r="M929" s="161"/>
      <c r="N929" s="161"/>
      <c r="O929" s="161"/>
      <c r="P929" s="161"/>
      <c r="Q929" s="161"/>
      <c r="R929" s="161"/>
      <c r="S929" s="161"/>
      <c r="T929" s="161"/>
      <c r="U929" s="161"/>
      <c r="V929" s="161"/>
      <c r="W929" s="161"/>
      <c r="X929" s="161"/>
      <c r="Y929" s="161"/>
      <c r="Z929" s="161"/>
    </row>
    <row r="930" ht="14.25" customHeight="1">
      <c r="A930" s="161"/>
      <c r="B930" s="161"/>
      <c r="C930" s="161"/>
      <c r="D930" s="161"/>
      <c r="E930" s="161"/>
      <c r="F930" s="161"/>
      <c r="G930" s="161"/>
      <c r="H930" s="161"/>
      <c r="I930" s="161"/>
      <c r="J930" s="161"/>
      <c r="K930" s="161"/>
      <c r="L930" s="161"/>
      <c r="M930" s="161"/>
      <c r="N930" s="161"/>
      <c r="O930" s="161"/>
      <c r="P930" s="161"/>
      <c r="Q930" s="161"/>
      <c r="R930" s="161"/>
      <c r="S930" s="161"/>
      <c r="T930" s="161"/>
      <c r="U930" s="161"/>
      <c r="V930" s="161"/>
      <c r="W930" s="161"/>
      <c r="X930" s="161"/>
      <c r="Y930" s="161"/>
      <c r="Z930" s="161"/>
    </row>
    <row r="931" ht="14.25" customHeight="1">
      <c r="A931" s="161"/>
      <c r="B931" s="161"/>
      <c r="C931" s="161"/>
      <c r="D931" s="161"/>
      <c r="E931" s="161"/>
      <c r="F931" s="161"/>
      <c r="G931" s="161"/>
      <c r="H931" s="161"/>
      <c r="I931" s="161"/>
      <c r="J931" s="161"/>
      <c r="K931" s="161"/>
      <c r="L931" s="161"/>
      <c r="M931" s="161"/>
      <c r="N931" s="161"/>
      <c r="O931" s="161"/>
      <c r="P931" s="161"/>
      <c r="Q931" s="161"/>
      <c r="R931" s="161"/>
      <c r="S931" s="161"/>
      <c r="T931" s="161"/>
      <c r="U931" s="161"/>
      <c r="V931" s="161"/>
      <c r="W931" s="161"/>
      <c r="X931" s="161"/>
      <c r="Y931" s="161"/>
      <c r="Z931" s="161"/>
    </row>
    <row r="932" ht="14.25" customHeight="1">
      <c r="A932" s="161"/>
      <c r="B932" s="161"/>
      <c r="C932" s="161"/>
      <c r="D932" s="161"/>
      <c r="E932" s="161"/>
      <c r="F932" s="161"/>
      <c r="G932" s="161"/>
      <c r="H932" s="161"/>
      <c r="I932" s="161"/>
      <c r="J932" s="161"/>
      <c r="K932" s="161"/>
      <c r="L932" s="161"/>
      <c r="M932" s="161"/>
      <c r="N932" s="161"/>
      <c r="O932" s="161"/>
      <c r="P932" s="161"/>
      <c r="Q932" s="161"/>
      <c r="R932" s="161"/>
      <c r="S932" s="161"/>
      <c r="T932" s="161"/>
      <c r="U932" s="161"/>
      <c r="V932" s="161"/>
      <c r="W932" s="161"/>
      <c r="X932" s="161"/>
      <c r="Y932" s="161"/>
      <c r="Z932" s="161"/>
    </row>
    <row r="933" ht="14.25" customHeight="1">
      <c r="A933" s="161"/>
      <c r="B933" s="161"/>
      <c r="C933" s="161"/>
      <c r="D933" s="161"/>
      <c r="E933" s="161"/>
      <c r="F933" s="161"/>
      <c r="G933" s="161"/>
      <c r="H933" s="161"/>
      <c r="I933" s="161"/>
      <c r="J933" s="161"/>
      <c r="K933" s="161"/>
      <c r="L933" s="161"/>
      <c r="M933" s="161"/>
      <c r="N933" s="161"/>
      <c r="O933" s="161"/>
      <c r="P933" s="161"/>
      <c r="Q933" s="161"/>
      <c r="R933" s="161"/>
      <c r="S933" s="161"/>
      <c r="T933" s="161"/>
      <c r="U933" s="161"/>
      <c r="V933" s="161"/>
      <c r="W933" s="161"/>
      <c r="X933" s="161"/>
      <c r="Y933" s="161"/>
      <c r="Z933" s="161"/>
    </row>
    <row r="934" ht="14.25" customHeight="1">
      <c r="A934" s="161"/>
      <c r="B934" s="161"/>
      <c r="C934" s="161"/>
      <c r="D934" s="161"/>
      <c r="E934" s="161"/>
      <c r="F934" s="161"/>
      <c r="G934" s="161"/>
      <c r="H934" s="161"/>
      <c r="I934" s="161"/>
      <c r="J934" s="161"/>
      <c r="K934" s="161"/>
      <c r="L934" s="161"/>
      <c r="M934" s="161"/>
      <c r="N934" s="161"/>
      <c r="O934" s="161"/>
      <c r="P934" s="161"/>
      <c r="Q934" s="161"/>
      <c r="R934" s="161"/>
      <c r="S934" s="161"/>
      <c r="T934" s="161"/>
      <c r="U934" s="161"/>
      <c r="V934" s="161"/>
      <c r="W934" s="161"/>
      <c r="X934" s="161"/>
      <c r="Y934" s="161"/>
      <c r="Z934" s="161"/>
    </row>
    <row r="935" ht="14.25" customHeight="1">
      <c r="A935" s="161"/>
      <c r="B935" s="161"/>
      <c r="C935" s="161"/>
      <c r="D935" s="161"/>
      <c r="E935" s="161"/>
      <c r="F935" s="161"/>
      <c r="G935" s="161"/>
      <c r="H935" s="161"/>
      <c r="I935" s="161"/>
      <c r="J935" s="161"/>
      <c r="K935" s="161"/>
      <c r="L935" s="161"/>
      <c r="M935" s="161"/>
      <c r="N935" s="161"/>
      <c r="O935" s="161"/>
      <c r="P935" s="161"/>
      <c r="Q935" s="161"/>
      <c r="R935" s="161"/>
      <c r="S935" s="161"/>
      <c r="T935" s="161"/>
      <c r="U935" s="161"/>
      <c r="V935" s="161"/>
      <c r="W935" s="161"/>
      <c r="X935" s="161"/>
      <c r="Y935" s="161"/>
      <c r="Z935" s="161"/>
    </row>
    <row r="936" ht="14.25" customHeight="1">
      <c r="A936" s="161"/>
      <c r="B936" s="161"/>
      <c r="C936" s="161"/>
      <c r="D936" s="161"/>
      <c r="E936" s="161"/>
      <c r="F936" s="161"/>
      <c r="G936" s="161"/>
      <c r="H936" s="161"/>
      <c r="I936" s="161"/>
      <c r="J936" s="161"/>
      <c r="K936" s="161"/>
      <c r="L936" s="161"/>
      <c r="M936" s="161"/>
      <c r="N936" s="161"/>
      <c r="O936" s="161"/>
      <c r="P936" s="161"/>
      <c r="Q936" s="161"/>
      <c r="R936" s="161"/>
      <c r="S936" s="161"/>
      <c r="T936" s="161"/>
      <c r="U936" s="161"/>
      <c r="V936" s="161"/>
      <c r="W936" s="161"/>
      <c r="X936" s="161"/>
      <c r="Y936" s="161"/>
      <c r="Z936" s="161"/>
    </row>
    <row r="937" ht="14.25" customHeight="1">
      <c r="A937" s="161"/>
      <c r="B937" s="161"/>
      <c r="C937" s="161"/>
      <c r="D937" s="161"/>
      <c r="E937" s="161"/>
      <c r="F937" s="161"/>
      <c r="G937" s="161"/>
      <c r="H937" s="161"/>
      <c r="I937" s="161"/>
      <c r="J937" s="161"/>
      <c r="K937" s="161"/>
      <c r="L937" s="161"/>
      <c r="M937" s="161"/>
      <c r="N937" s="161"/>
      <c r="O937" s="161"/>
      <c r="P937" s="161"/>
      <c r="Q937" s="161"/>
      <c r="R937" s="161"/>
      <c r="S937" s="161"/>
      <c r="T937" s="161"/>
      <c r="U937" s="161"/>
      <c r="V937" s="161"/>
      <c r="W937" s="161"/>
      <c r="X937" s="161"/>
      <c r="Y937" s="161"/>
      <c r="Z937" s="161"/>
    </row>
    <row r="938" ht="14.25" customHeight="1">
      <c r="A938" s="161"/>
      <c r="B938" s="161"/>
      <c r="C938" s="161"/>
      <c r="D938" s="161"/>
      <c r="E938" s="161"/>
      <c r="F938" s="161"/>
      <c r="G938" s="161"/>
      <c r="H938" s="161"/>
      <c r="I938" s="161"/>
      <c r="J938" s="161"/>
      <c r="K938" s="161"/>
      <c r="L938" s="161"/>
      <c r="M938" s="161"/>
      <c r="N938" s="161"/>
      <c r="O938" s="161"/>
      <c r="P938" s="161"/>
      <c r="Q938" s="161"/>
      <c r="R938" s="161"/>
      <c r="S938" s="161"/>
      <c r="T938" s="161"/>
      <c r="U938" s="161"/>
      <c r="V938" s="161"/>
      <c r="W938" s="161"/>
      <c r="X938" s="161"/>
      <c r="Y938" s="161"/>
      <c r="Z938" s="161"/>
    </row>
    <row r="939" ht="14.25" customHeight="1">
      <c r="A939" s="161"/>
      <c r="B939" s="161"/>
      <c r="C939" s="161"/>
      <c r="D939" s="161"/>
      <c r="E939" s="161"/>
      <c r="F939" s="161"/>
      <c r="G939" s="161"/>
      <c r="H939" s="161"/>
      <c r="I939" s="161"/>
      <c r="J939" s="161"/>
      <c r="K939" s="161"/>
      <c r="L939" s="161"/>
      <c r="M939" s="161"/>
      <c r="N939" s="161"/>
      <c r="O939" s="161"/>
      <c r="P939" s="161"/>
      <c r="Q939" s="161"/>
      <c r="R939" s="161"/>
      <c r="S939" s="161"/>
      <c r="T939" s="161"/>
      <c r="U939" s="161"/>
      <c r="V939" s="161"/>
      <c r="W939" s="161"/>
      <c r="X939" s="161"/>
      <c r="Y939" s="161"/>
      <c r="Z939" s="161"/>
    </row>
    <row r="940" ht="14.25" customHeight="1">
      <c r="A940" s="161"/>
      <c r="B940" s="161"/>
      <c r="C940" s="161"/>
      <c r="D940" s="161"/>
      <c r="E940" s="161"/>
      <c r="F940" s="161"/>
      <c r="G940" s="161"/>
      <c r="H940" s="161"/>
      <c r="I940" s="161"/>
      <c r="J940" s="161"/>
      <c r="K940" s="161"/>
      <c r="L940" s="161"/>
      <c r="M940" s="161"/>
      <c r="N940" s="161"/>
      <c r="O940" s="161"/>
      <c r="P940" s="161"/>
      <c r="Q940" s="161"/>
      <c r="R940" s="161"/>
      <c r="S940" s="161"/>
      <c r="T940" s="161"/>
      <c r="U940" s="161"/>
      <c r="V940" s="161"/>
      <c r="W940" s="161"/>
      <c r="X940" s="161"/>
      <c r="Y940" s="161"/>
      <c r="Z940" s="161"/>
    </row>
    <row r="941" ht="14.25" customHeight="1">
      <c r="A941" s="161"/>
      <c r="B941" s="161"/>
      <c r="C941" s="161"/>
      <c r="D941" s="161"/>
      <c r="E941" s="161"/>
      <c r="F941" s="161"/>
      <c r="G941" s="161"/>
      <c r="H941" s="161"/>
      <c r="I941" s="161"/>
      <c r="J941" s="161"/>
      <c r="K941" s="161"/>
      <c r="L941" s="161"/>
      <c r="M941" s="161"/>
      <c r="N941" s="161"/>
      <c r="O941" s="161"/>
      <c r="P941" s="161"/>
      <c r="Q941" s="161"/>
      <c r="R941" s="161"/>
      <c r="S941" s="161"/>
      <c r="T941" s="161"/>
      <c r="U941" s="161"/>
      <c r="V941" s="161"/>
      <c r="W941" s="161"/>
      <c r="X941" s="161"/>
      <c r="Y941" s="161"/>
      <c r="Z941" s="161"/>
    </row>
    <row r="942" ht="14.25" customHeight="1">
      <c r="A942" s="161"/>
      <c r="B942" s="161"/>
      <c r="C942" s="161"/>
      <c r="D942" s="161"/>
      <c r="E942" s="161"/>
      <c r="F942" s="161"/>
      <c r="G942" s="161"/>
      <c r="H942" s="161"/>
      <c r="I942" s="161"/>
      <c r="J942" s="161"/>
      <c r="K942" s="161"/>
      <c r="L942" s="161"/>
      <c r="M942" s="161"/>
      <c r="N942" s="161"/>
      <c r="O942" s="161"/>
      <c r="P942" s="161"/>
      <c r="Q942" s="161"/>
      <c r="R942" s="161"/>
      <c r="S942" s="161"/>
      <c r="T942" s="161"/>
      <c r="U942" s="161"/>
      <c r="V942" s="161"/>
      <c r="W942" s="161"/>
      <c r="X942" s="161"/>
      <c r="Y942" s="161"/>
      <c r="Z942" s="161"/>
    </row>
    <row r="943" ht="14.25" customHeight="1">
      <c r="A943" s="161"/>
      <c r="B943" s="161"/>
      <c r="C943" s="161"/>
      <c r="D943" s="161"/>
      <c r="E943" s="161"/>
      <c r="F943" s="161"/>
      <c r="G943" s="161"/>
      <c r="H943" s="161"/>
      <c r="I943" s="161"/>
      <c r="J943" s="161"/>
      <c r="K943" s="161"/>
      <c r="L943" s="161"/>
      <c r="M943" s="161"/>
      <c r="N943" s="161"/>
      <c r="O943" s="161"/>
      <c r="P943" s="161"/>
      <c r="Q943" s="161"/>
      <c r="R943" s="161"/>
      <c r="S943" s="161"/>
      <c r="T943" s="161"/>
      <c r="U943" s="161"/>
      <c r="V943" s="161"/>
      <c r="W943" s="161"/>
      <c r="X943" s="161"/>
      <c r="Y943" s="161"/>
      <c r="Z943" s="161"/>
    </row>
    <row r="944" ht="14.25" customHeight="1">
      <c r="A944" s="161"/>
      <c r="B944" s="161"/>
      <c r="C944" s="161"/>
      <c r="D944" s="161"/>
      <c r="E944" s="161"/>
      <c r="F944" s="161"/>
      <c r="G944" s="161"/>
      <c r="H944" s="161"/>
      <c r="I944" s="161"/>
      <c r="J944" s="161"/>
      <c r="K944" s="161"/>
      <c r="L944" s="161"/>
      <c r="M944" s="161"/>
      <c r="N944" s="161"/>
      <c r="O944" s="161"/>
      <c r="P944" s="161"/>
      <c r="Q944" s="161"/>
      <c r="R944" s="161"/>
      <c r="S944" s="161"/>
      <c r="T944" s="161"/>
      <c r="U944" s="161"/>
      <c r="V944" s="161"/>
      <c r="W944" s="161"/>
      <c r="X944" s="161"/>
      <c r="Y944" s="161"/>
      <c r="Z944" s="161"/>
    </row>
    <row r="945" ht="14.25" customHeight="1">
      <c r="A945" s="161"/>
      <c r="B945" s="161"/>
      <c r="C945" s="161"/>
      <c r="D945" s="161"/>
      <c r="E945" s="161"/>
      <c r="F945" s="161"/>
      <c r="G945" s="161"/>
      <c r="H945" s="161"/>
      <c r="I945" s="161"/>
      <c r="J945" s="161"/>
      <c r="K945" s="161"/>
      <c r="L945" s="161"/>
      <c r="M945" s="161"/>
      <c r="N945" s="161"/>
      <c r="O945" s="161"/>
      <c r="P945" s="161"/>
      <c r="Q945" s="161"/>
      <c r="R945" s="161"/>
      <c r="S945" s="161"/>
      <c r="T945" s="161"/>
      <c r="U945" s="161"/>
      <c r="V945" s="161"/>
      <c r="W945" s="161"/>
      <c r="X945" s="161"/>
      <c r="Y945" s="161"/>
      <c r="Z945" s="161"/>
    </row>
    <row r="946" ht="14.25" customHeight="1">
      <c r="A946" s="161"/>
      <c r="B946" s="161"/>
      <c r="C946" s="161"/>
      <c r="D946" s="161"/>
      <c r="E946" s="161"/>
      <c r="F946" s="161"/>
      <c r="G946" s="161"/>
      <c r="H946" s="161"/>
      <c r="I946" s="161"/>
      <c r="J946" s="161"/>
      <c r="K946" s="161"/>
      <c r="L946" s="161"/>
      <c r="M946" s="161"/>
      <c r="N946" s="161"/>
      <c r="O946" s="161"/>
      <c r="P946" s="161"/>
      <c r="Q946" s="161"/>
      <c r="R946" s="161"/>
      <c r="S946" s="161"/>
      <c r="T946" s="161"/>
      <c r="U946" s="161"/>
      <c r="V946" s="161"/>
      <c r="W946" s="161"/>
      <c r="X946" s="161"/>
      <c r="Y946" s="161"/>
      <c r="Z946" s="161"/>
    </row>
    <row r="947" ht="14.25" customHeight="1">
      <c r="A947" s="161"/>
      <c r="B947" s="161"/>
      <c r="C947" s="161"/>
      <c r="D947" s="161"/>
      <c r="E947" s="161"/>
      <c r="F947" s="161"/>
      <c r="G947" s="161"/>
      <c r="H947" s="161"/>
      <c r="I947" s="161"/>
      <c r="J947" s="161"/>
      <c r="K947" s="161"/>
      <c r="L947" s="161"/>
      <c r="M947" s="161"/>
      <c r="N947" s="161"/>
      <c r="O947" s="161"/>
      <c r="P947" s="161"/>
      <c r="Q947" s="161"/>
      <c r="R947" s="161"/>
      <c r="S947" s="161"/>
      <c r="T947" s="161"/>
      <c r="U947" s="161"/>
      <c r="V947" s="161"/>
      <c r="W947" s="161"/>
      <c r="X947" s="161"/>
      <c r="Y947" s="161"/>
      <c r="Z947" s="161"/>
    </row>
    <row r="948" ht="14.25" customHeight="1">
      <c r="A948" s="161"/>
      <c r="B948" s="161"/>
      <c r="C948" s="161"/>
      <c r="D948" s="161"/>
      <c r="E948" s="161"/>
      <c r="F948" s="161"/>
      <c r="G948" s="161"/>
      <c r="H948" s="161"/>
      <c r="I948" s="161"/>
      <c r="J948" s="161"/>
      <c r="K948" s="161"/>
      <c r="L948" s="161"/>
      <c r="M948" s="161"/>
      <c r="N948" s="161"/>
      <c r="O948" s="161"/>
      <c r="P948" s="161"/>
      <c r="Q948" s="161"/>
      <c r="R948" s="161"/>
      <c r="S948" s="161"/>
      <c r="T948" s="161"/>
      <c r="U948" s="161"/>
      <c r="V948" s="161"/>
      <c r="W948" s="161"/>
      <c r="X948" s="161"/>
      <c r="Y948" s="161"/>
      <c r="Z948" s="161"/>
    </row>
    <row r="949" ht="14.25" customHeight="1">
      <c r="A949" s="161"/>
      <c r="B949" s="161"/>
      <c r="C949" s="161"/>
      <c r="D949" s="161"/>
      <c r="E949" s="161"/>
      <c r="F949" s="161"/>
      <c r="G949" s="161"/>
      <c r="H949" s="161"/>
      <c r="I949" s="161"/>
      <c r="J949" s="161"/>
      <c r="K949" s="161"/>
      <c r="L949" s="161"/>
      <c r="M949" s="161"/>
      <c r="N949" s="161"/>
      <c r="O949" s="161"/>
      <c r="P949" s="161"/>
      <c r="Q949" s="161"/>
      <c r="R949" s="161"/>
      <c r="S949" s="161"/>
      <c r="T949" s="161"/>
      <c r="U949" s="161"/>
      <c r="V949" s="161"/>
      <c r="W949" s="161"/>
      <c r="X949" s="161"/>
      <c r="Y949" s="161"/>
      <c r="Z949" s="161"/>
    </row>
    <row r="950" ht="14.25" customHeight="1">
      <c r="A950" s="161"/>
      <c r="B950" s="161"/>
      <c r="C950" s="161"/>
      <c r="D950" s="161"/>
      <c r="E950" s="161"/>
      <c r="F950" s="161"/>
      <c r="G950" s="161"/>
      <c r="H950" s="161"/>
      <c r="I950" s="161"/>
      <c r="J950" s="161"/>
      <c r="K950" s="161"/>
      <c r="L950" s="161"/>
      <c r="M950" s="161"/>
      <c r="N950" s="161"/>
      <c r="O950" s="161"/>
      <c r="P950" s="161"/>
      <c r="Q950" s="161"/>
      <c r="R950" s="161"/>
      <c r="S950" s="161"/>
      <c r="T950" s="161"/>
      <c r="U950" s="161"/>
      <c r="V950" s="161"/>
      <c r="W950" s="161"/>
      <c r="X950" s="161"/>
      <c r="Y950" s="161"/>
      <c r="Z950" s="161"/>
    </row>
    <row r="951" ht="14.25" customHeight="1">
      <c r="A951" s="161"/>
      <c r="B951" s="161"/>
      <c r="C951" s="161"/>
      <c r="D951" s="161"/>
      <c r="E951" s="161"/>
      <c r="F951" s="161"/>
      <c r="G951" s="161"/>
      <c r="H951" s="161"/>
      <c r="I951" s="161"/>
      <c r="J951" s="161"/>
      <c r="K951" s="161"/>
      <c r="L951" s="161"/>
      <c r="M951" s="161"/>
      <c r="N951" s="161"/>
      <c r="O951" s="161"/>
      <c r="P951" s="161"/>
      <c r="Q951" s="161"/>
      <c r="R951" s="161"/>
      <c r="S951" s="161"/>
      <c r="T951" s="161"/>
      <c r="U951" s="161"/>
      <c r="V951" s="161"/>
      <c r="W951" s="161"/>
      <c r="X951" s="161"/>
      <c r="Y951" s="161"/>
      <c r="Z951" s="161"/>
    </row>
    <row r="952" ht="14.25" customHeight="1">
      <c r="A952" s="161"/>
      <c r="B952" s="161"/>
      <c r="C952" s="161"/>
      <c r="D952" s="161"/>
      <c r="E952" s="161"/>
      <c r="F952" s="161"/>
      <c r="G952" s="161"/>
      <c r="H952" s="161"/>
      <c r="I952" s="161"/>
      <c r="J952" s="161"/>
      <c r="K952" s="161"/>
      <c r="L952" s="161"/>
      <c r="M952" s="161"/>
      <c r="N952" s="161"/>
      <c r="O952" s="161"/>
      <c r="P952" s="161"/>
      <c r="Q952" s="161"/>
      <c r="R952" s="161"/>
      <c r="S952" s="161"/>
      <c r="T952" s="161"/>
      <c r="U952" s="161"/>
      <c r="V952" s="161"/>
      <c r="W952" s="161"/>
      <c r="X952" s="161"/>
      <c r="Y952" s="161"/>
      <c r="Z952" s="161"/>
    </row>
    <row r="953" ht="14.25" customHeight="1">
      <c r="A953" s="161"/>
      <c r="B953" s="161"/>
      <c r="C953" s="161"/>
      <c r="D953" s="161"/>
      <c r="E953" s="161"/>
      <c r="F953" s="161"/>
      <c r="G953" s="161"/>
      <c r="H953" s="161"/>
      <c r="I953" s="161"/>
      <c r="J953" s="161"/>
      <c r="K953" s="161"/>
      <c r="L953" s="161"/>
      <c r="M953" s="161"/>
      <c r="N953" s="161"/>
      <c r="O953" s="161"/>
      <c r="P953" s="161"/>
      <c r="Q953" s="161"/>
      <c r="R953" s="161"/>
      <c r="S953" s="161"/>
      <c r="T953" s="161"/>
      <c r="U953" s="161"/>
      <c r="V953" s="161"/>
      <c r="W953" s="161"/>
      <c r="X953" s="161"/>
      <c r="Y953" s="161"/>
      <c r="Z953" s="161"/>
    </row>
    <row r="954" ht="14.25" customHeight="1">
      <c r="A954" s="161"/>
      <c r="B954" s="161"/>
      <c r="C954" s="161"/>
      <c r="D954" s="161"/>
      <c r="E954" s="161"/>
      <c r="F954" s="161"/>
      <c r="G954" s="161"/>
      <c r="H954" s="161"/>
      <c r="I954" s="161"/>
      <c r="J954" s="161"/>
      <c r="K954" s="161"/>
      <c r="L954" s="161"/>
      <c r="M954" s="161"/>
      <c r="N954" s="161"/>
      <c r="O954" s="161"/>
      <c r="P954" s="161"/>
      <c r="Q954" s="161"/>
      <c r="R954" s="161"/>
      <c r="S954" s="161"/>
      <c r="T954" s="161"/>
      <c r="U954" s="161"/>
      <c r="V954" s="161"/>
      <c r="W954" s="161"/>
      <c r="X954" s="161"/>
      <c r="Y954" s="161"/>
      <c r="Z954" s="161"/>
    </row>
    <row r="955" ht="14.25" customHeight="1">
      <c r="A955" s="161"/>
      <c r="B955" s="161"/>
      <c r="C955" s="161"/>
      <c r="D955" s="161"/>
      <c r="E955" s="161"/>
      <c r="F955" s="161"/>
      <c r="G955" s="161"/>
      <c r="H955" s="161"/>
      <c r="I955" s="161"/>
      <c r="J955" s="161"/>
      <c r="K955" s="161"/>
      <c r="L955" s="161"/>
      <c r="M955" s="161"/>
      <c r="N955" s="161"/>
      <c r="O955" s="161"/>
      <c r="P955" s="161"/>
      <c r="Q955" s="161"/>
      <c r="R955" s="161"/>
      <c r="S955" s="161"/>
      <c r="T955" s="161"/>
      <c r="U955" s="161"/>
      <c r="V955" s="161"/>
      <c r="W955" s="161"/>
      <c r="X955" s="161"/>
      <c r="Y955" s="161"/>
      <c r="Z955" s="161"/>
    </row>
    <row r="956" ht="14.25" customHeight="1">
      <c r="A956" s="161"/>
      <c r="B956" s="161"/>
      <c r="C956" s="161"/>
      <c r="D956" s="161"/>
      <c r="E956" s="161"/>
      <c r="F956" s="161"/>
      <c r="G956" s="161"/>
      <c r="H956" s="161"/>
      <c r="I956" s="161"/>
      <c r="J956" s="161"/>
      <c r="K956" s="161"/>
      <c r="L956" s="161"/>
      <c r="M956" s="161"/>
      <c r="N956" s="161"/>
      <c r="O956" s="161"/>
      <c r="P956" s="161"/>
      <c r="Q956" s="161"/>
      <c r="R956" s="161"/>
      <c r="S956" s="161"/>
      <c r="T956" s="161"/>
      <c r="U956" s="161"/>
      <c r="V956" s="161"/>
      <c r="W956" s="161"/>
      <c r="X956" s="161"/>
      <c r="Y956" s="161"/>
      <c r="Z956" s="161"/>
    </row>
    <row r="957" ht="14.25" customHeight="1">
      <c r="A957" s="161"/>
      <c r="B957" s="161"/>
      <c r="C957" s="161"/>
      <c r="D957" s="161"/>
      <c r="E957" s="161"/>
      <c r="F957" s="161"/>
      <c r="G957" s="161"/>
      <c r="H957" s="161"/>
      <c r="I957" s="161"/>
      <c r="J957" s="161"/>
      <c r="K957" s="161"/>
      <c r="L957" s="161"/>
      <c r="M957" s="161"/>
      <c r="N957" s="161"/>
      <c r="O957" s="161"/>
      <c r="P957" s="161"/>
      <c r="Q957" s="161"/>
      <c r="R957" s="161"/>
      <c r="S957" s="161"/>
      <c r="T957" s="161"/>
      <c r="U957" s="161"/>
      <c r="V957" s="161"/>
      <c r="W957" s="161"/>
      <c r="X957" s="161"/>
      <c r="Y957" s="161"/>
      <c r="Z957" s="161"/>
    </row>
    <row r="958" ht="14.25" customHeight="1">
      <c r="A958" s="161"/>
      <c r="B958" s="161"/>
      <c r="C958" s="161"/>
      <c r="D958" s="161"/>
      <c r="E958" s="161"/>
      <c r="F958" s="161"/>
      <c r="G958" s="161"/>
      <c r="H958" s="161"/>
      <c r="I958" s="161"/>
      <c r="J958" s="161"/>
      <c r="K958" s="161"/>
      <c r="L958" s="161"/>
      <c r="M958" s="161"/>
      <c r="N958" s="161"/>
      <c r="O958" s="161"/>
      <c r="P958" s="161"/>
      <c r="Q958" s="161"/>
      <c r="R958" s="161"/>
      <c r="S958" s="161"/>
      <c r="T958" s="161"/>
      <c r="U958" s="161"/>
      <c r="V958" s="161"/>
      <c r="W958" s="161"/>
      <c r="X958" s="161"/>
      <c r="Y958" s="161"/>
      <c r="Z958" s="161"/>
    </row>
    <row r="959" ht="14.25" customHeight="1">
      <c r="A959" s="161"/>
      <c r="B959" s="161"/>
      <c r="C959" s="161"/>
      <c r="D959" s="161"/>
      <c r="E959" s="161"/>
      <c r="F959" s="161"/>
      <c r="G959" s="161"/>
      <c r="H959" s="161"/>
      <c r="I959" s="161"/>
      <c r="J959" s="161"/>
      <c r="K959" s="161"/>
      <c r="L959" s="161"/>
      <c r="M959" s="161"/>
      <c r="N959" s="161"/>
      <c r="O959" s="161"/>
      <c r="P959" s="161"/>
      <c r="Q959" s="161"/>
      <c r="R959" s="161"/>
      <c r="S959" s="161"/>
      <c r="T959" s="161"/>
      <c r="U959" s="161"/>
      <c r="V959" s="161"/>
      <c r="W959" s="161"/>
      <c r="X959" s="161"/>
      <c r="Y959" s="161"/>
      <c r="Z959" s="161"/>
    </row>
    <row r="960" ht="14.25" customHeight="1">
      <c r="A960" s="161"/>
      <c r="B960" s="161"/>
      <c r="C960" s="161"/>
      <c r="D960" s="161"/>
      <c r="E960" s="161"/>
      <c r="F960" s="161"/>
      <c r="G960" s="161"/>
      <c r="H960" s="161"/>
      <c r="I960" s="161"/>
      <c r="J960" s="161"/>
      <c r="K960" s="161"/>
      <c r="L960" s="161"/>
      <c r="M960" s="161"/>
      <c r="N960" s="161"/>
      <c r="O960" s="161"/>
      <c r="P960" s="161"/>
      <c r="Q960" s="161"/>
      <c r="R960" s="161"/>
      <c r="S960" s="161"/>
      <c r="T960" s="161"/>
      <c r="U960" s="161"/>
      <c r="V960" s="161"/>
      <c r="W960" s="161"/>
      <c r="X960" s="161"/>
      <c r="Y960" s="161"/>
      <c r="Z960" s="161"/>
    </row>
    <row r="961" ht="14.25" customHeight="1">
      <c r="A961" s="161"/>
      <c r="B961" s="161"/>
      <c r="C961" s="161"/>
      <c r="D961" s="161"/>
      <c r="E961" s="161"/>
      <c r="F961" s="161"/>
      <c r="G961" s="161"/>
      <c r="H961" s="161"/>
      <c r="I961" s="161"/>
      <c r="J961" s="161"/>
      <c r="K961" s="161"/>
      <c r="L961" s="161"/>
      <c r="M961" s="161"/>
      <c r="N961" s="161"/>
      <c r="O961" s="161"/>
      <c r="P961" s="161"/>
      <c r="Q961" s="161"/>
      <c r="R961" s="161"/>
      <c r="S961" s="161"/>
      <c r="T961" s="161"/>
      <c r="U961" s="161"/>
      <c r="V961" s="161"/>
      <c r="W961" s="161"/>
      <c r="X961" s="161"/>
      <c r="Y961" s="161"/>
      <c r="Z961" s="161"/>
    </row>
    <row r="962" ht="14.25" customHeight="1">
      <c r="A962" s="161"/>
      <c r="B962" s="161"/>
      <c r="C962" s="161"/>
      <c r="D962" s="161"/>
      <c r="E962" s="161"/>
      <c r="F962" s="161"/>
      <c r="G962" s="161"/>
      <c r="H962" s="161"/>
      <c r="I962" s="161"/>
      <c r="J962" s="161"/>
      <c r="K962" s="161"/>
      <c r="L962" s="161"/>
      <c r="M962" s="161"/>
      <c r="N962" s="161"/>
      <c r="O962" s="161"/>
      <c r="P962" s="161"/>
      <c r="Q962" s="161"/>
      <c r="R962" s="161"/>
      <c r="S962" s="161"/>
      <c r="T962" s="161"/>
      <c r="U962" s="161"/>
      <c r="V962" s="161"/>
      <c r="W962" s="161"/>
      <c r="X962" s="161"/>
      <c r="Y962" s="161"/>
      <c r="Z962" s="161"/>
    </row>
    <row r="963" ht="14.25" customHeight="1">
      <c r="A963" s="161"/>
      <c r="B963" s="161"/>
      <c r="C963" s="161"/>
      <c r="D963" s="161"/>
      <c r="E963" s="161"/>
      <c r="F963" s="161"/>
      <c r="G963" s="161"/>
      <c r="H963" s="161"/>
      <c r="I963" s="161"/>
      <c r="J963" s="161"/>
      <c r="K963" s="161"/>
      <c r="L963" s="161"/>
      <c r="M963" s="161"/>
      <c r="N963" s="161"/>
      <c r="O963" s="161"/>
      <c r="P963" s="161"/>
      <c r="Q963" s="161"/>
      <c r="R963" s="161"/>
      <c r="S963" s="161"/>
      <c r="T963" s="161"/>
      <c r="U963" s="161"/>
      <c r="V963" s="161"/>
      <c r="W963" s="161"/>
      <c r="X963" s="161"/>
      <c r="Y963" s="161"/>
      <c r="Z963" s="161"/>
    </row>
    <row r="964" ht="14.25" customHeight="1">
      <c r="A964" s="161"/>
      <c r="B964" s="161"/>
      <c r="C964" s="161"/>
      <c r="D964" s="161"/>
      <c r="E964" s="161"/>
      <c r="F964" s="161"/>
      <c r="G964" s="161"/>
      <c r="H964" s="161"/>
      <c r="I964" s="161"/>
      <c r="J964" s="161"/>
      <c r="K964" s="161"/>
      <c r="L964" s="161"/>
      <c r="M964" s="161"/>
      <c r="N964" s="161"/>
      <c r="O964" s="161"/>
      <c r="P964" s="161"/>
      <c r="Q964" s="161"/>
      <c r="R964" s="161"/>
      <c r="S964" s="161"/>
      <c r="T964" s="161"/>
      <c r="U964" s="161"/>
      <c r="V964" s="161"/>
      <c r="W964" s="161"/>
      <c r="X964" s="161"/>
      <c r="Y964" s="161"/>
      <c r="Z964" s="161"/>
    </row>
    <row r="965" ht="14.25" customHeight="1">
      <c r="A965" s="161"/>
      <c r="B965" s="161"/>
      <c r="C965" s="161"/>
      <c r="D965" s="161"/>
      <c r="E965" s="161"/>
      <c r="F965" s="161"/>
      <c r="G965" s="161"/>
      <c r="H965" s="161"/>
      <c r="I965" s="161"/>
      <c r="J965" s="161"/>
      <c r="K965" s="161"/>
      <c r="L965" s="161"/>
      <c r="M965" s="161"/>
      <c r="N965" s="161"/>
      <c r="O965" s="161"/>
      <c r="P965" s="161"/>
      <c r="Q965" s="161"/>
      <c r="R965" s="161"/>
      <c r="S965" s="161"/>
      <c r="T965" s="161"/>
      <c r="U965" s="161"/>
      <c r="V965" s="161"/>
      <c r="W965" s="161"/>
      <c r="X965" s="161"/>
      <c r="Y965" s="161"/>
      <c r="Z965" s="161"/>
    </row>
    <row r="966" ht="14.25" customHeight="1">
      <c r="A966" s="161"/>
      <c r="B966" s="161"/>
      <c r="C966" s="161"/>
      <c r="D966" s="161"/>
      <c r="E966" s="161"/>
      <c r="F966" s="161"/>
      <c r="G966" s="161"/>
      <c r="H966" s="161"/>
      <c r="I966" s="161"/>
      <c r="J966" s="161"/>
      <c r="K966" s="161"/>
      <c r="L966" s="161"/>
      <c r="M966" s="161"/>
      <c r="N966" s="161"/>
      <c r="O966" s="161"/>
      <c r="P966" s="161"/>
      <c r="Q966" s="161"/>
      <c r="R966" s="161"/>
      <c r="S966" s="161"/>
      <c r="T966" s="161"/>
      <c r="U966" s="161"/>
      <c r="V966" s="161"/>
      <c r="W966" s="161"/>
      <c r="X966" s="161"/>
      <c r="Y966" s="161"/>
      <c r="Z966" s="161"/>
    </row>
    <row r="967" ht="14.25" customHeight="1">
      <c r="A967" s="161"/>
      <c r="B967" s="161"/>
      <c r="C967" s="161"/>
      <c r="D967" s="161"/>
      <c r="E967" s="161"/>
      <c r="F967" s="161"/>
      <c r="G967" s="161"/>
      <c r="H967" s="161"/>
      <c r="I967" s="161"/>
      <c r="J967" s="161"/>
      <c r="K967" s="161"/>
      <c r="L967" s="161"/>
      <c r="M967" s="161"/>
      <c r="N967" s="161"/>
      <c r="O967" s="161"/>
      <c r="P967" s="161"/>
      <c r="Q967" s="161"/>
      <c r="R967" s="161"/>
      <c r="S967" s="161"/>
      <c r="T967" s="161"/>
      <c r="U967" s="161"/>
      <c r="V967" s="161"/>
      <c r="W967" s="161"/>
      <c r="X967" s="161"/>
      <c r="Y967" s="161"/>
      <c r="Z967" s="161"/>
    </row>
    <row r="968" ht="14.25" customHeight="1">
      <c r="A968" s="161"/>
      <c r="B968" s="161"/>
      <c r="C968" s="161"/>
      <c r="D968" s="161"/>
      <c r="E968" s="161"/>
      <c r="F968" s="161"/>
      <c r="G968" s="161"/>
      <c r="H968" s="161"/>
      <c r="I968" s="161"/>
      <c r="J968" s="161"/>
      <c r="K968" s="161"/>
      <c r="L968" s="161"/>
      <c r="M968" s="161"/>
      <c r="N968" s="161"/>
      <c r="O968" s="161"/>
      <c r="P968" s="161"/>
      <c r="Q968" s="161"/>
      <c r="R968" s="161"/>
      <c r="S968" s="161"/>
      <c r="T968" s="161"/>
      <c r="U968" s="161"/>
      <c r="V968" s="161"/>
      <c r="W968" s="161"/>
      <c r="X968" s="161"/>
      <c r="Y968" s="161"/>
      <c r="Z968" s="161"/>
    </row>
    <row r="969" ht="14.25" customHeight="1">
      <c r="A969" s="161"/>
      <c r="B969" s="161"/>
      <c r="C969" s="161"/>
      <c r="D969" s="161"/>
      <c r="E969" s="161"/>
      <c r="F969" s="161"/>
      <c r="G969" s="161"/>
      <c r="H969" s="161"/>
      <c r="I969" s="161"/>
      <c r="J969" s="161"/>
      <c r="K969" s="161"/>
      <c r="L969" s="161"/>
      <c r="M969" s="161"/>
      <c r="N969" s="161"/>
      <c r="O969" s="161"/>
      <c r="P969" s="161"/>
      <c r="Q969" s="161"/>
      <c r="R969" s="161"/>
      <c r="S969" s="161"/>
      <c r="T969" s="161"/>
      <c r="U969" s="161"/>
      <c r="V969" s="161"/>
      <c r="W969" s="161"/>
      <c r="X969" s="161"/>
      <c r="Y969" s="161"/>
      <c r="Z969" s="161"/>
    </row>
    <row r="970" ht="14.25" customHeight="1">
      <c r="A970" s="161"/>
      <c r="B970" s="161"/>
      <c r="C970" s="161"/>
      <c r="D970" s="161"/>
      <c r="E970" s="161"/>
      <c r="F970" s="161"/>
      <c r="G970" s="161"/>
      <c r="H970" s="161"/>
      <c r="I970" s="161"/>
      <c r="J970" s="161"/>
      <c r="K970" s="161"/>
      <c r="L970" s="161"/>
      <c r="M970" s="161"/>
      <c r="N970" s="161"/>
      <c r="O970" s="161"/>
      <c r="P970" s="161"/>
      <c r="Q970" s="161"/>
      <c r="R970" s="161"/>
      <c r="S970" s="161"/>
      <c r="T970" s="161"/>
      <c r="U970" s="161"/>
      <c r="V970" s="161"/>
      <c r="W970" s="161"/>
      <c r="X970" s="161"/>
      <c r="Y970" s="161"/>
      <c r="Z970" s="161"/>
    </row>
    <row r="971" ht="14.25" customHeight="1">
      <c r="A971" s="161"/>
      <c r="B971" s="161"/>
      <c r="C971" s="161"/>
      <c r="D971" s="161"/>
      <c r="E971" s="161"/>
      <c r="F971" s="161"/>
      <c r="G971" s="161"/>
      <c r="H971" s="161"/>
      <c r="I971" s="161"/>
      <c r="J971" s="161"/>
      <c r="K971" s="161"/>
      <c r="L971" s="161"/>
      <c r="M971" s="161"/>
      <c r="N971" s="161"/>
      <c r="O971" s="161"/>
      <c r="P971" s="161"/>
      <c r="Q971" s="161"/>
      <c r="R971" s="161"/>
      <c r="S971" s="161"/>
      <c r="T971" s="161"/>
      <c r="U971" s="161"/>
      <c r="V971" s="161"/>
      <c r="W971" s="161"/>
      <c r="X971" s="161"/>
      <c r="Y971" s="161"/>
      <c r="Z971" s="161"/>
    </row>
    <row r="972" ht="14.25" customHeight="1">
      <c r="A972" s="161"/>
      <c r="B972" s="161"/>
      <c r="C972" s="161"/>
      <c r="D972" s="161"/>
      <c r="E972" s="161"/>
      <c r="F972" s="161"/>
      <c r="G972" s="161"/>
      <c r="H972" s="161"/>
      <c r="I972" s="161"/>
      <c r="J972" s="161"/>
      <c r="K972" s="161"/>
      <c r="L972" s="161"/>
      <c r="M972" s="161"/>
      <c r="N972" s="161"/>
      <c r="O972" s="161"/>
      <c r="P972" s="161"/>
      <c r="Q972" s="161"/>
      <c r="R972" s="161"/>
      <c r="S972" s="161"/>
      <c r="T972" s="161"/>
      <c r="U972" s="161"/>
      <c r="V972" s="161"/>
      <c r="W972" s="161"/>
      <c r="X972" s="161"/>
      <c r="Y972" s="161"/>
      <c r="Z972" s="161"/>
    </row>
    <row r="973" ht="14.25" customHeight="1">
      <c r="A973" s="161"/>
      <c r="B973" s="161"/>
      <c r="C973" s="161"/>
      <c r="D973" s="161"/>
      <c r="E973" s="161"/>
      <c r="F973" s="161"/>
      <c r="G973" s="161"/>
      <c r="H973" s="161"/>
      <c r="I973" s="161"/>
      <c r="J973" s="161"/>
      <c r="K973" s="161"/>
      <c r="L973" s="161"/>
      <c r="M973" s="161"/>
      <c r="N973" s="161"/>
      <c r="O973" s="161"/>
      <c r="P973" s="161"/>
      <c r="Q973" s="161"/>
      <c r="R973" s="161"/>
      <c r="S973" s="161"/>
      <c r="T973" s="161"/>
      <c r="U973" s="161"/>
      <c r="V973" s="161"/>
      <c r="W973" s="161"/>
      <c r="X973" s="161"/>
      <c r="Y973" s="161"/>
      <c r="Z973" s="161"/>
    </row>
    <row r="974" ht="14.25" customHeight="1">
      <c r="A974" s="161"/>
      <c r="B974" s="161"/>
      <c r="C974" s="161"/>
      <c r="D974" s="161"/>
      <c r="E974" s="161"/>
      <c r="F974" s="161"/>
      <c r="G974" s="161"/>
      <c r="H974" s="161"/>
      <c r="I974" s="161"/>
      <c r="J974" s="161"/>
      <c r="K974" s="161"/>
      <c r="L974" s="161"/>
      <c r="M974" s="161"/>
      <c r="N974" s="161"/>
      <c r="O974" s="161"/>
      <c r="P974" s="161"/>
      <c r="Q974" s="161"/>
      <c r="R974" s="161"/>
      <c r="S974" s="161"/>
      <c r="T974" s="161"/>
      <c r="U974" s="161"/>
      <c r="V974" s="161"/>
      <c r="W974" s="161"/>
      <c r="X974" s="161"/>
      <c r="Y974" s="161"/>
      <c r="Z974" s="161"/>
    </row>
    <row r="975" ht="14.25" customHeight="1">
      <c r="A975" s="161"/>
      <c r="B975" s="161"/>
      <c r="C975" s="161"/>
      <c r="D975" s="161"/>
      <c r="E975" s="161"/>
      <c r="F975" s="161"/>
      <c r="G975" s="161"/>
      <c r="H975" s="161"/>
      <c r="I975" s="161"/>
      <c r="J975" s="161"/>
      <c r="K975" s="161"/>
      <c r="L975" s="161"/>
      <c r="M975" s="161"/>
      <c r="N975" s="161"/>
      <c r="O975" s="161"/>
      <c r="P975" s="161"/>
      <c r="Q975" s="161"/>
      <c r="R975" s="161"/>
      <c r="S975" s="161"/>
      <c r="T975" s="161"/>
      <c r="U975" s="161"/>
      <c r="V975" s="161"/>
      <c r="W975" s="161"/>
      <c r="X975" s="161"/>
      <c r="Y975" s="161"/>
      <c r="Z975" s="161"/>
    </row>
    <row r="976" ht="14.25" customHeight="1">
      <c r="A976" s="161"/>
      <c r="B976" s="161"/>
      <c r="C976" s="161"/>
      <c r="D976" s="161"/>
      <c r="E976" s="161"/>
      <c r="F976" s="161"/>
      <c r="G976" s="161"/>
      <c r="H976" s="161"/>
      <c r="I976" s="161"/>
      <c r="J976" s="161"/>
      <c r="K976" s="161"/>
      <c r="L976" s="161"/>
      <c r="M976" s="161"/>
      <c r="N976" s="161"/>
      <c r="O976" s="161"/>
      <c r="P976" s="161"/>
      <c r="Q976" s="161"/>
      <c r="R976" s="161"/>
      <c r="S976" s="161"/>
      <c r="T976" s="161"/>
      <c r="U976" s="161"/>
      <c r="V976" s="161"/>
      <c r="W976" s="161"/>
      <c r="X976" s="161"/>
      <c r="Y976" s="161"/>
      <c r="Z976" s="161"/>
    </row>
    <row r="977" ht="14.25" customHeight="1">
      <c r="A977" s="161"/>
      <c r="B977" s="161"/>
      <c r="C977" s="161"/>
      <c r="D977" s="161"/>
      <c r="E977" s="161"/>
      <c r="F977" s="161"/>
      <c r="G977" s="161"/>
      <c r="H977" s="161"/>
      <c r="I977" s="161"/>
      <c r="J977" s="161"/>
      <c r="K977" s="161"/>
      <c r="L977" s="161"/>
      <c r="M977" s="161"/>
      <c r="N977" s="161"/>
      <c r="O977" s="161"/>
      <c r="P977" s="161"/>
      <c r="Q977" s="161"/>
      <c r="R977" s="161"/>
      <c r="S977" s="161"/>
      <c r="T977" s="161"/>
      <c r="U977" s="161"/>
      <c r="V977" s="161"/>
      <c r="W977" s="161"/>
      <c r="X977" s="161"/>
      <c r="Y977" s="161"/>
      <c r="Z977" s="161"/>
    </row>
    <row r="978" ht="14.25" customHeight="1">
      <c r="A978" s="161"/>
      <c r="B978" s="161"/>
      <c r="C978" s="161"/>
      <c r="D978" s="161"/>
      <c r="E978" s="161"/>
      <c r="F978" s="161"/>
      <c r="G978" s="161"/>
      <c r="H978" s="161"/>
      <c r="I978" s="161"/>
      <c r="J978" s="161"/>
      <c r="K978" s="161"/>
      <c r="L978" s="161"/>
      <c r="M978" s="161"/>
      <c r="N978" s="161"/>
      <c r="O978" s="161"/>
      <c r="P978" s="161"/>
      <c r="Q978" s="161"/>
      <c r="R978" s="161"/>
      <c r="S978" s="161"/>
      <c r="T978" s="161"/>
      <c r="U978" s="161"/>
      <c r="V978" s="161"/>
      <c r="W978" s="161"/>
      <c r="X978" s="161"/>
      <c r="Y978" s="161"/>
      <c r="Z978" s="161"/>
    </row>
    <row r="979" ht="14.25" customHeight="1">
      <c r="A979" s="161"/>
      <c r="B979" s="161"/>
      <c r="C979" s="161"/>
      <c r="D979" s="161"/>
      <c r="E979" s="161"/>
      <c r="F979" s="161"/>
      <c r="G979" s="161"/>
      <c r="H979" s="161"/>
      <c r="I979" s="161"/>
      <c r="J979" s="161"/>
      <c r="K979" s="161"/>
      <c r="L979" s="161"/>
      <c r="M979" s="161"/>
      <c r="N979" s="161"/>
      <c r="O979" s="161"/>
      <c r="P979" s="161"/>
      <c r="Q979" s="161"/>
      <c r="R979" s="161"/>
      <c r="S979" s="161"/>
      <c r="T979" s="161"/>
      <c r="U979" s="161"/>
      <c r="V979" s="161"/>
      <c r="W979" s="161"/>
      <c r="X979" s="161"/>
      <c r="Y979" s="161"/>
      <c r="Z979" s="161"/>
    </row>
    <row r="980" ht="14.25" customHeight="1">
      <c r="A980" s="161"/>
      <c r="B980" s="161"/>
      <c r="C980" s="161"/>
      <c r="D980" s="161"/>
      <c r="E980" s="161"/>
      <c r="F980" s="161"/>
      <c r="G980" s="161"/>
      <c r="H980" s="161"/>
      <c r="I980" s="161"/>
      <c r="J980" s="161"/>
      <c r="K980" s="161"/>
      <c r="L980" s="161"/>
      <c r="M980" s="161"/>
      <c r="N980" s="161"/>
      <c r="O980" s="161"/>
      <c r="P980" s="161"/>
      <c r="Q980" s="161"/>
      <c r="R980" s="161"/>
      <c r="S980" s="161"/>
      <c r="T980" s="161"/>
      <c r="U980" s="161"/>
      <c r="V980" s="161"/>
      <c r="W980" s="161"/>
      <c r="X980" s="161"/>
      <c r="Y980" s="161"/>
      <c r="Z980" s="161"/>
    </row>
    <row r="981" ht="14.25" customHeight="1">
      <c r="A981" s="161"/>
      <c r="B981" s="161"/>
      <c r="C981" s="161"/>
      <c r="D981" s="161"/>
      <c r="E981" s="161"/>
      <c r="F981" s="161"/>
      <c r="G981" s="161"/>
      <c r="H981" s="161"/>
      <c r="I981" s="161"/>
      <c r="J981" s="161"/>
      <c r="K981" s="161"/>
      <c r="L981" s="161"/>
      <c r="M981" s="161"/>
      <c r="N981" s="161"/>
      <c r="O981" s="161"/>
      <c r="P981" s="161"/>
      <c r="Q981" s="161"/>
      <c r="R981" s="161"/>
      <c r="S981" s="161"/>
      <c r="T981" s="161"/>
      <c r="U981" s="161"/>
      <c r="V981" s="161"/>
      <c r="W981" s="161"/>
      <c r="X981" s="161"/>
      <c r="Y981" s="161"/>
      <c r="Z981" s="161"/>
    </row>
    <row r="982" ht="14.25" customHeight="1">
      <c r="A982" s="161"/>
      <c r="B982" s="161"/>
      <c r="C982" s="161"/>
      <c r="D982" s="161"/>
      <c r="E982" s="161"/>
      <c r="F982" s="161"/>
      <c r="G982" s="161"/>
      <c r="H982" s="161"/>
      <c r="I982" s="161"/>
      <c r="J982" s="161"/>
      <c r="K982" s="161"/>
      <c r="L982" s="161"/>
      <c r="M982" s="161"/>
      <c r="N982" s="161"/>
      <c r="O982" s="161"/>
      <c r="P982" s="161"/>
      <c r="Q982" s="161"/>
      <c r="R982" s="161"/>
      <c r="S982" s="161"/>
      <c r="T982" s="161"/>
      <c r="U982" s="161"/>
      <c r="V982" s="161"/>
      <c r="W982" s="161"/>
      <c r="X982" s="161"/>
      <c r="Y982" s="161"/>
      <c r="Z982" s="161"/>
    </row>
    <row r="983" ht="14.25" customHeight="1">
      <c r="A983" s="161"/>
      <c r="B983" s="161"/>
      <c r="C983" s="161"/>
      <c r="D983" s="161"/>
      <c r="E983" s="161"/>
      <c r="F983" s="161"/>
      <c r="G983" s="161"/>
      <c r="H983" s="161"/>
      <c r="I983" s="161"/>
      <c r="J983" s="161"/>
      <c r="K983" s="161"/>
      <c r="L983" s="161"/>
      <c r="M983" s="161"/>
      <c r="N983" s="161"/>
      <c r="O983" s="161"/>
      <c r="P983" s="161"/>
      <c r="Q983" s="161"/>
      <c r="R983" s="161"/>
      <c r="S983" s="161"/>
      <c r="T983" s="161"/>
      <c r="U983" s="161"/>
      <c r="V983" s="161"/>
      <c r="W983" s="161"/>
      <c r="X983" s="161"/>
      <c r="Y983" s="161"/>
      <c r="Z983" s="161"/>
    </row>
    <row r="984" ht="14.25" customHeight="1">
      <c r="A984" s="161"/>
      <c r="B984" s="161"/>
      <c r="C984" s="161"/>
      <c r="D984" s="161"/>
      <c r="E984" s="161"/>
      <c r="F984" s="161"/>
      <c r="G984" s="161"/>
      <c r="H984" s="161"/>
      <c r="I984" s="161"/>
      <c r="J984" s="161"/>
      <c r="K984" s="161"/>
      <c r="L984" s="161"/>
      <c r="M984" s="161"/>
      <c r="N984" s="161"/>
      <c r="O984" s="161"/>
      <c r="P984" s="161"/>
      <c r="Q984" s="161"/>
      <c r="R984" s="161"/>
      <c r="S984" s="161"/>
      <c r="T984" s="161"/>
      <c r="U984" s="161"/>
      <c r="V984" s="161"/>
      <c r="W984" s="161"/>
      <c r="X984" s="161"/>
      <c r="Y984" s="161"/>
      <c r="Z984" s="161"/>
    </row>
    <row r="985" ht="14.25" customHeight="1">
      <c r="A985" s="161"/>
      <c r="B985" s="161"/>
      <c r="C985" s="161"/>
      <c r="D985" s="161"/>
      <c r="E985" s="161"/>
      <c r="F985" s="161"/>
      <c r="G985" s="161"/>
      <c r="H985" s="161"/>
      <c r="I985" s="161"/>
      <c r="J985" s="161"/>
      <c r="K985" s="161"/>
      <c r="L985" s="161"/>
      <c r="M985" s="161"/>
      <c r="N985" s="161"/>
      <c r="O985" s="161"/>
      <c r="P985" s="161"/>
      <c r="Q985" s="161"/>
      <c r="R985" s="161"/>
      <c r="S985" s="161"/>
      <c r="T985" s="161"/>
      <c r="U985" s="161"/>
      <c r="V985" s="161"/>
      <c r="W985" s="161"/>
      <c r="X985" s="161"/>
      <c r="Y985" s="161"/>
      <c r="Z985" s="161"/>
    </row>
    <row r="986" ht="14.25" customHeight="1">
      <c r="A986" s="161"/>
      <c r="B986" s="161"/>
      <c r="C986" s="161"/>
      <c r="D986" s="161"/>
      <c r="E986" s="161"/>
      <c r="F986" s="161"/>
      <c r="G986" s="161"/>
      <c r="H986" s="161"/>
      <c r="I986" s="161"/>
      <c r="J986" s="161"/>
      <c r="K986" s="161"/>
      <c r="L986" s="161"/>
      <c r="M986" s="161"/>
      <c r="N986" s="161"/>
      <c r="O986" s="161"/>
      <c r="P986" s="161"/>
      <c r="Q986" s="161"/>
      <c r="R986" s="161"/>
      <c r="S986" s="161"/>
      <c r="T986" s="161"/>
      <c r="U986" s="161"/>
      <c r="V986" s="161"/>
      <c r="W986" s="161"/>
      <c r="X986" s="161"/>
      <c r="Y986" s="161"/>
      <c r="Z986" s="161"/>
    </row>
    <row r="987" ht="14.25" customHeight="1">
      <c r="A987" s="161"/>
      <c r="B987" s="161"/>
      <c r="C987" s="161"/>
      <c r="D987" s="161"/>
      <c r="E987" s="161"/>
      <c r="F987" s="161"/>
      <c r="G987" s="161"/>
      <c r="H987" s="161"/>
      <c r="I987" s="161"/>
      <c r="J987" s="161"/>
      <c r="K987" s="161"/>
      <c r="L987" s="161"/>
      <c r="M987" s="161"/>
      <c r="N987" s="161"/>
      <c r="O987" s="161"/>
      <c r="P987" s="161"/>
      <c r="Q987" s="161"/>
      <c r="R987" s="161"/>
      <c r="S987" s="161"/>
      <c r="T987" s="161"/>
      <c r="U987" s="161"/>
      <c r="V987" s="161"/>
      <c r="W987" s="161"/>
      <c r="X987" s="161"/>
      <c r="Y987" s="161"/>
      <c r="Z987" s="161"/>
    </row>
    <row r="988" ht="14.25" customHeight="1">
      <c r="A988" s="161"/>
      <c r="B988" s="161"/>
      <c r="C988" s="161"/>
      <c r="D988" s="161"/>
      <c r="E988" s="161"/>
      <c r="F988" s="161"/>
      <c r="G988" s="161"/>
      <c r="H988" s="161"/>
      <c r="I988" s="161"/>
      <c r="J988" s="161"/>
      <c r="K988" s="161"/>
      <c r="L988" s="161"/>
      <c r="M988" s="161"/>
      <c r="N988" s="161"/>
      <c r="O988" s="161"/>
      <c r="P988" s="161"/>
      <c r="Q988" s="161"/>
      <c r="R988" s="161"/>
      <c r="S988" s="161"/>
      <c r="T988" s="161"/>
      <c r="U988" s="161"/>
      <c r="V988" s="161"/>
      <c r="W988" s="161"/>
      <c r="X988" s="161"/>
      <c r="Y988" s="161"/>
      <c r="Z988" s="161"/>
    </row>
    <row r="989" ht="14.25" customHeight="1">
      <c r="A989" s="161"/>
      <c r="B989" s="161"/>
      <c r="C989" s="161"/>
      <c r="D989" s="161"/>
      <c r="E989" s="161"/>
      <c r="F989" s="161"/>
      <c r="G989" s="161"/>
      <c r="H989" s="161"/>
      <c r="I989" s="161"/>
      <c r="J989" s="161"/>
      <c r="K989" s="161"/>
      <c r="L989" s="161"/>
      <c r="M989" s="161"/>
      <c r="N989" s="161"/>
      <c r="O989" s="161"/>
      <c r="P989" s="161"/>
      <c r="Q989" s="161"/>
      <c r="R989" s="161"/>
      <c r="S989" s="161"/>
      <c r="T989" s="161"/>
      <c r="U989" s="161"/>
      <c r="V989" s="161"/>
      <c r="W989" s="161"/>
      <c r="X989" s="161"/>
      <c r="Y989" s="161"/>
      <c r="Z989" s="161"/>
    </row>
    <row r="990" ht="14.25" customHeight="1">
      <c r="A990" s="161"/>
      <c r="B990" s="161"/>
      <c r="C990" s="161"/>
      <c r="D990" s="161"/>
      <c r="E990" s="161"/>
      <c r="F990" s="161"/>
      <c r="G990" s="161"/>
      <c r="H990" s="161"/>
      <c r="I990" s="161"/>
      <c r="J990" s="161"/>
      <c r="K990" s="161"/>
      <c r="L990" s="161"/>
      <c r="M990" s="161"/>
      <c r="N990" s="161"/>
      <c r="O990" s="161"/>
      <c r="P990" s="161"/>
      <c r="Q990" s="161"/>
      <c r="R990" s="161"/>
      <c r="S990" s="161"/>
      <c r="T990" s="161"/>
      <c r="U990" s="161"/>
      <c r="V990" s="161"/>
      <c r="W990" s="161"/>
      <c r="X990" s="161"/>
      <c r="Y990" s="161"/>
      <c r="Z990" s="161"/>
    </row>
    <row r="991" ht="14.25" customHeight="1">
      <c r="A991" s="161"/>
      <c r="B991" s="161"/>
      <c r="C991" s="161"/>
      <c r="D991" s="161"/>
      <c r="E991" s="161"/>
      <c r="F991" s="161"/>
      <c r="G991" s="161"/>
      <c r="H991" s="161"/>
      <c r="I991" s="161"/>
      <c r="J991" s="161"/>
      <c r="K991" s="161"/>
      <c r="L991" s="161"/>
      <c r="M991" s="161"/>
      <c r="N991" s="161"/>
      <c r="O991" s="161"/>
      <c r="P991" s="161"/>
      <c r="Q991" s="161"/>
      <c r="R991" s="161"/>
      <c r="S991" s="161"/>
      <c r="T991" s="161"/>
      <c r="U991" s="161"/>
      <c r="V991" s="161"/>
      <c r="W991" s="161"/>
      <c r="X991" s="161"/>
      <c r="Y991" s="161"/>
      <c r="Z991" s="161"/>
    </row>
    <row r="992" ht="14.25" customHeight="1">
      <c r="A992" s="161"/>
      <c r="B992" s="161"/>
      <c r="C992" s="161"/>
      <c r="D992" s="161"/>
      <c r="E992" s="161"/>
      <c r="F992" s="161"/>
      <c r="G992" s="161"/>
      <c r="H992" s="161"/>
      <c r="I992" s="161"/>
      <c r="J992" s="161"/>
      <c r="K992" s="161"/>
      <c r="L992" s="161"/>
      <c r="M992" s="161"/>
      <c r="N992" s="161"/>
      <c r="O992" s="161"/>
      <c r="P992" s="161"/>
      <c r="Q992" s="161"/>
      <c r="R992" s="161"/>
      <c r="S992" s="161"/>
      <c r="T992" s="161"/>
      <c r="U992" s="161"/>
      <c r="V992" s="161"/>
      <c r="W992" s="161"/>
      <c r="X992" s="161"/>
      <c r="Y992" s="161"/>
      <c r="Z992" s="161"/>
    </row>
    <row r="993" ht="14.25" customHeight="1">
      <c r="A993" s="161"/>
      <c r="B993" s="161"/>
      <c r="C993" s="161"/>
      <c r="D993" s="161"/>
      <c r="E993" s="161"/>
      <c r="F993" s="161"/>
      <c r="G993" s="161"/>
      <c r="H993" s="161"/>
      <c r="I993" s="161"/>
      <c r="J993" s="161"/>
      <c r="K993" s="161"/>
      <c r="L993" s="161"/>
      <c r="M993" s="161"/>
      <c r="N993" s="161"/>
      <c r="O993" s="161"/>
      <c r="P993" s="161"/>
      <c r="Q993" s="161"/>
      <c r="R993" s="161"/>
      <c r="S993" s="161"/>
      <c r="T993" s="161"/>
      <c r="U993" s="161"/>
      <c r="V993" s="161"/>
      <c r="W993" s="161"/>
      <c r="X993" s="161"/>
      <c r="Y993" s="161"/>
      <c r="Z993" s="161"/>
    </row>
    <row r="994" ht="14.25" customHeight="1">
      <c r="A994" s="161"/>
      <c r="B994" s="161"/>
      <c r="C994" s="161"/>
      <c r="D994" s="161"/>
      <c r="E994" s="161"/>
      <c r="F994" s="161"/>
      <c r="G994" s="161"/>
      <c r="H994" s="161"/>
      <c r="I994" s="161"/>
      <c r="J994" s="161"/>
      <c r="K994" s="161"/>
      <c r="L994" s="161"/>
      <c r="M994" s="161"/>
      <c r="N994" s="161"/>
      <c r="O994" s="161"/>
      <c r="P994" s="161"/>
      <c r="Q994" s="161"/>
      <c r="R994" s="161"/>
      <c r="S994" s="161"/>
      <c r="T994" s="161"/>
      <c r="U994" s="161"/>
      <c r="V994" s="161"/>
      <c r="W994" s="161"/>
      <c r="X994" s="161"/>
      <c r="Y994" s="161"/>
      <c r="Z994" s="161"/>
    </row>
    <row r="995" ht="14.25" customHeight="1">
      <c r="A995" s="161"/>
      <c r="B995" s="161"/>
      <c r="C995" s="161"/>
      <c r="D995" s="161"/>
      <c r="E995" s="161"/>
      <c r="F995" s="161"/>
      <c r="G995" s="161"/>
      <c r="H995" s="161"/>
      <c r="I995" s="161"/>
      <c r="J995" s="161"/>
      <c r="K995" s="161"/>
      <c r="L995" s="161"/>
      <c r="M995" s="161"/>
      <c r="N995" s="161"/>
      <c r="O995" s="161"/>
      <c r="P995" s="161"/>
      <c r="Q995" s="161"/>
      <c r="R995" s="161"/>
      <c r="S995" s="161"/>
      <c r="T995" s="161"/>
      <c r="U995" s="161"/>
      <c r="V995" s="161"/>
      <c r="W995" s="161"/>
      <c r="X995" s="161"/>
      <c r="Y995" s="161"/>
      <c r="Z995" s="161"/>
    </row>
    <row r="996" ht="14.25" customHeight="1">
      <c r="A996" s="161"/>
      <c r="B996" s="161"/>
      <c r="C996" s="161"/>
      <c r="D996" s="161"/>
      <c r="E996" s="161"/>
      <c r="F996" s="161"/>
      <c r="G996" s="161"/>
      <c r="H996" s="161"/>
      <c r="I996" s="161"/>
      <c r="J996" s="161"/>
      <c r="K996" s="161"/>
      <c r="L996" s="161"/>
      <c r="M996" s="161"/>
      <c r="N996" s="161"/>
      <c r="O996" s="161"/>
      <c r="P996" s="161"/>
      <c r="Q996" s="161"/>
      <c r="R996" s="161"/>
      <c r="S996" s="161"/>
      <c r="T996" s="161"/>
      <c r="U996" s="161"/>
      <c r="V996" s="161"/>
      <c r="W996" s="161"/>
      <c r="X996" s="161"/>
      <c r="Y996" s="161"/>
      <c r="Z996" s="161"/>
    </row>
    <row r="997" ht="14.25" customHeight="1">
      <c r="A997" s="161"/>
      <c r="B997" s="161"/>
      <c r="C997" s="161"/>
      <c r="D997" s="161"/>
      <c r="E997" s="161"/>
      <c r="F997" s="161"/>
      <c r="G997" s="161"/>
      <c r="H997" s="161"/>
      <c r="I997" s="161"/>
      <c r="J997" s="161"/>
      <c r="K997" s="161"/>
      <c r="L997" s="161"/>
      <c r="M997" s="161"/>
      <c r="N997" s="161"/>
      <c r="O997" s="161"/>
      <c r="P997" s="161"/>
      <c r="Q997" s="161"/>
      <c r="R997" s="161"/>
      <c r="S997" s="161"/>
      <c r="T997" s="161"/>
      <c r="U997" s="161"/>
      <c r="V997" s="161"/>
      <c r="W997" s="161"/>
      <c r="X997" s="161"/>
      <c r="Y997" s="161"/>
      <c r="Z997" s="161"/>
    </row>
    <row r="998" ht="14.25" customHeight="1">
      <c r="A998" s="161"/>
      <c r="B998" s="161"/>
      <c r="C998" s="161"/>
      <c r="D998" s="161"/>
      <c r="E998" s="161"/>
      <c r="F998" s="161"/>
      <c r="G998" s="161"/>
      <c r="H998" s="161"/>
      <c r="I998" s="161"/>
      <c r="J998" s="161"/>
      <c r="K998" s="161"/>
      <c r="L998" s="161"/>
      <c r="M998" s="161"/>
      <c r="N998" s="161"/>
      <c r="O998" s="161"/>
      <c r="P998" s="161"/>
      <c r="Q998" s="161"/>
      <c r="R998" s="161"/>
      <c r="S998" s="161"/>
      <c r="T998" s="161"/>
      <c r="U998" s="161"/>
      <c r="V998" s="161"/>
      <c r="W998" s="161"/>
      <c r="X998" s="161"/>
      <c r="Y998" s="161"/>
      <c r="Z998" s="161"/>
    </row>
    <row r="999" ht="14.25" customHeight="1">
      <c r="A999" s="161"/>
      <c r="B999" s="161"/>
      <c r="C999" s="161"/>
      <c r="D999" s="161"/>
      <c r="E999" s="161"/>
      <c r="F999" s="161"/>
      <c r="G999" s="161"/>
      <c r="H999" s="161"/>
      <c r="I999" s="161"/>
      <c r="J999" s="161"/>
      <c r="K999" s="161"/>
      <c r="L999" s="161"/>
      <c r="M999" s="161"/>
      <c r="N999" s="161"/>
      <c r="O999" s="161"/>
      <c r="P999" s="161"/>
      <c r="Q999" s="161"/>
      <c r="R999" s="161"/>
      <c r="S999" s="161"/>
      <c r="T999" s="161"/>
      <c r="U999" s="161"/>
      <c r="V999" s="161"/>
      <c r="W999" s="161"/>
      <c r="X999" s="161"/>
      <c r="Y999" s="161"/>
      <c r="Z999" s="161"/>
    </row>
    <row r="1000" ht="14.25" customHeight="1">
      <c r="A1000" s="161"/>
      <c r="B1000" s="161"/>
      <c r="C1000" s="161"/>
      <c r="D1000" s="161"/>
      <c r="E1000" s="161"/>
      <c r="F1000" s="161"/>
      <c r="G1000" s="161"/>
      <c r="H1000" s="161"/>
      <c r="I1000" s="161"/>
      <c r="J1000" s="161"/>
      <c r="K1000" s="161"/>
      <c r="L1000" s="161"/>
      <c r="M1000" s="161"/>
      <c r="N1000" s="161"/>
      <c r="O1000" s="161"/>
      <c r="P1000" s="161"/>
      <c r="Q1000" s="161"/>
      <c r="R1000" s="161"/>
      <c r="S1000" s="161"/>
      <c r="T1000" s="161"/>
      <c r="U1000" s="161"/>
      <c r="V1000" s="161"/>
      <c r="W1000" s="161"/>
      <c r="X1000" s="161"/>
      <c r="Y1000" s="161"/>
      <c r="Z1000" s="161"/>
    </row>
  </sheetData>
  <hyperlinks>
    <hyperlink r:id="rId1" ref="A25"/>
    <hyperlink r:id="rId2" ref="A26"/>
    <hyperlink r:id="rId3" ref="A27"/>
    <hyperlink r:id="rId4" ref="A28"/>
    <hyperlink r:id="rId5" ref="A30"/>
    <hyperlink r:id="rId6" ref="A31"/>
    <hyperlink r:id="rId7" location="/find/nearest" ref="A33"/>
    <hyperlink r:id="rId8" ref="A35"/>
    <hyperlink r:id="rId9" ref="A37"/>
  </hyperlinks>
  <printOptions/>
  <pageMargins bottom="0.75" footer="0.0" header="0.0" left="0.7" right="0.7" top="0.75"/>
  <pageSetup orientation="landscape"/>
  <drawing r:id="rId10"/>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86"/>
    <col customWidth="1" min="2" max="2" width="9.14"/>
    <col customWidth="1" min="3" max="7" width="8.86"/>
    <col customWidth="1" min="8" max="8" width="17.86"/>
    <col customWidth="1" min="9" max="9" width="10.14"/>
    <col customWidth="1" min="10" max="10" width="12.57"/>
    <col customWidth="1" min="11" max="23" width="8.86"/>
    <col customWidth="1" min="24" max="24" width="46.86"/>
    <col customWidth="1" min="25" max="25" width="14.14"/>
    <col customWidth="1" min="26" max="54" width="8.86"/>
  </cols>
  <sheetData>
    <row r="1" ht="14.25" customHeight="1">
      <c r="I1" s="108"/>
      <c r="J1" s="108"/>
    </row>
    <row r="2" ht="14.25" customHeight="1">
      <c r="F2" s="109" t="s">
        <v>185</v>
      </c>
      <c r="H2" s="110" t="s">
        <v>167</v>
      </c>
      <c r="I2" s="111" t="s">
        <v>31</v>
      </c>
      <c r="J2" s="112" t="s">
        <v>186</v>
      </c>
      <c r="X2" s="113" t="s">
        <v>96</v>
      </c>
      <c r="Y2" s="113" t="s">
        <v>148</v>
      </c>
    </row>
    <row r="3" ht="14.25" customHeight="1">
      <c r="A3" s="114" t="s">
        <v>187</v>
      </c>
      <c r="B3" s="114" t="str">
        <f t="shared" ref="B3:B53" si="1">VLOOKUP(A3,L:M,2,0)</f>
        <v>Alaska</v>
      </c>
      <c r="C3" s="115">
        <v>0.0073</v>
      </c>
      <c r="D3" s="115">
        <v>0.021</v>
      </c>
      <c r="E3" s="115">
        <v>0.0</v>
      </c>
      <c r="F3" s="115">
        <v>0.0282</v>
      </c>
      <c r="H3" s="12" t="s">
        <v>101</v>
      </c>
      <c r="I3" s="116">
        <v>17.0</v>
      </c>
      <c r="J3" s="117">
        <f t="shared" ref="J3:J53" si="2">VLOOKUP(H3,B:F,5,0)</f>
        <v>0.2286</v>
      </c>
      <c r="L3" s="118" t="s">
        <v>188</v>
      </c>
      <c r="M3" s="118" t="s">
        <v>97</v>
      </c>
      <c r="X3" s="119" t="s">
        <v>77</v>
      </c>
      <c r="Y3" s="120">
        <v>51.0</v>
      </c>
    </row>
    <row r="4" ht="14.25" customHeight="1">
      <c r="A4" s="114" t="s">
        <v>188</v>
      </c>
      <c r="B4" s="114" t="str">
        <f t="shared" si="1"/>
        <v>Alabama</v>
      </c>
      <c r="C4" s="115">
        <v>0.0065</v>
      </c>
      <c r="D4" s="115">
        <v>0.0336</v>
      </c>
      <c r="E4" s="115">
        <v>0.0</v>
      </c>
      <c r="F4" s="115">
        <v>0.0401</v>
      </c>
      <c r="H4" s="12" t="s">
        <v>99</v>
      </c>
      <c r="I4" s="116">
        <v>15.0</v>
      </c>
      <c r="J4" s="117">
        <f t="shared" si="2"/>
        <v>0.0862</v>
      </c>
      <c r="L4" s="118" t="s">
        <v>187</v>
      </c>
      <c r="M4" s="118" t="s">
        <v>98</v>
      </c>
      <c r="X4" s="119" t="s">
        <v>86</v>
      </c>
      <c r="Y4" s="120">
        <v>51.0</v>
      </c>
    </row>
    <row r="5" ht="14.25" customHeight="1">
      <c r="A5" s="114" t="s">
        <v>189</v>
      </c>
      <c r="B5" s="114" t="str">
        <f t="shared" si="1"/>
        <v>Arkansas</v>
      </c>
      <c r="C5" s="115">
        <v>0.0061</v>
      </c>
      <c r="D5" s="115">
        <v>0.0183</v>
      </c>
      <c r="E5" s="115">
        <v>0.0</v>
      </c>
      <c r="F5" s="115">
        <v>0.0244</v>
      </c>
      <c r="H5" s="12" t="s">
        <v>102</v>
      </c>
      <c r="I5" s="116">
        <v>14.0</v>
      </c>
      <c r="J5" s="117">
        <f t="shared" si="2"/>
        <v>0.2053</v>
      </c>
      <c r="L5" s="118" t="s">
        <v>190</v>
      </c>
      <c r="M5" s="118" t="s">
        <v>99</v>
      </c>
      <c r="X5" s="119" t="s">
        <v>160</v>
      </c>
      <c r="Y5" s="120">
        <v>50.0</v>
      </c>
    </row>
    <row r="6" ht="14.25" customHeight="1">
      <c r="A6" s="114" t="s">
        <v>190</v>
      </c>
      <c r="B6" s="114" t="str">
        <f t="shared" si="1"/>
        <v>Arizona</v>
      </c>
      <c r="C6" s="115">
        <v>0.0109</v>
      </c>
      <c r="D6" s="115">
        <v>0.0753</v>
      </c>
      <c r="E6" s="115">
        <v>0.0</v>
      </c>
      <c r="F6" s="115">
        <v>0.0862</v>
      </c>
      <c r="H6" s="12" t="s">
        <v>103</v>
      </c>
      <c r="I6" s="116">
        <v>14.0</v>
      </c>
      <c r="J6" s="117">
        <f t="shared" si="2"/>
        <v>0.1014</v>
      </c>
      <c r="L6" s="118" t="s">
        <v>189</v>
      </c>
      <c r="M6" s="118" t="s">
        <v>100</v>
      </c>
      <c r="X6" s="119" t="s">
        <v>162</v>
      </c>
      <c r="Y6" s="120">
        <v>43.0</v>
      </c>
    </row>
    <row r="7" ht="14.25" customHeight="1">
      <c r="A7" s="114" t="s">
        <v>191</v>
      </c>
      <c r="B7" s="114" t="str">
        <f t="shared" si="1"/>
        <v>California</v>
      </c>
      <c r="C7" s="115">
        <v>0.0366</v>
      </c>
      <c r="D7" s="115">
        <v>0.1919</v>
      </c>
      <c r="E7" s="115">
        <v>2.0E-4</v>
      </c>
      <c r="F7" s="115">
        <v>0.2286</v>
      </c>
      <c r="H7" s="12" t="s">
        <v>104</v>
      </c>
      <c r="I7" s="116">
        <v>14.0</v>
      </c>
      <c r="J7" s="117">
        <f t="shared" si="2"/>
        <v>0.0924</v>
      </c>
      <c r="L7" s="118" t="s">
        <v>192</v>
      </c>
      <c r="M7" s="118" t="s">
        <v>193</v>
      </c>
      <c r="X7" s="119" t="s">
        <v>91</v>
      </c>
      <c r="Y7" s="120">
        <v>43.0</v>
      </c>
    </row>
    <row r="8" ht="14.25" customHeight="1">
      <c r="A8" s="114" t="s">
        <v>194</v>
      </c>
      <c r="B8" s="114" t="str">
        <f t="shared" si="1"/>
        <v>Colorado</v>
      </c>
      <c r="C8" s="115">
        <v>0.0521</v>
      </c>
      <c r="D8" s="115">
        <v>0.1532</v>
      </c>
      <c r="E8" s="115">
        <v>0.0</v>
      </c>
      <c r="F8" s="115">
        <v>0.2053</v>
      </c>
      <c r="H8" s="12" t="s">
        <v>110</v>
      </c>
      <c r="I8" s="116">
        <v>14.0</v>
      </c>
      <c r="J8" s="117">
        <f t="shared" si="2"/>
        <v>0.08</v>
      </c>
      <c r="L8" s="118" t="s">
        <v>191</v>
      </c>
      <c r="M8" s="118" t="s">
        <v>101</v>
      </c>
      <c r="X8" s="119" t="s">
        <v>155</v>
      </c>
      <c r="Y8" s="120">
        <v>40.0</v>
      </c>
    </row>
    <row r="9" ht="14.25" customHeight="1">
      <c r="A9" s="114" t="s">
        <v>195</v>
      </c>
      <c r="B9" s="114" t="str">
        <f t="shared" si="1"/>
        <v>Connecticut</v>
      </c>
      <c r="C9" s="115">
        <v>0.0308</v>
      </c>
      <c r="D9" s="115">
        <v>0.0706</v>
      </c>
      <c r="E9" s="115">
        <v>0.0</v>
      </c>
      <c r="F9" s="115">
        <v>0.1014</v>
      </c>
      <c r="H9" s="12" t="s">
        <v>129</v>
      </c>
      <c r="I9" s="116">
        <v>14.0</v>
      </c>
      <c r="J9" s="117">
        <f t="shared" si="2"/>
        <v>0.0876</v>
      </c>
      <c r="L9" s="118" t="s">
        <v>194</v>
      </c>
      <c r="M9" s="118" t="s">
        <v>102</v>
      </c>
      <c r="X9" s="119" t="s">
        <v>164</v>
      </c>
      <c r="Y9" s="120">
        <v>36.0</v>
      </c>
    </row>
    <row r="10" ht="14.25" customHeight="1">
      <c r="A10" s="114" t="s">
        <v>196</v>
      </c>
      <c r="B10" s="114" t="str">
        <f t="shared" si="1"/>
        <v>District of Columbia</v>
      </c>
      <c r="C10" s="115">
        <v>0.0457</v>
      </c>
      <c r="D10" s="115">
        <v>0.1282</v>
      </c>
      <c r="E10" s="115">
        <v>0.0</v>
      </c>
      <c r="F10" s="115">
        <v>0.174</v>
      </c>
      <c r="H10" s="12" t="s">
        <v>134</v>
      </c>
      <c r="I10" s="116">
        <v>14.0</v>
      </c>
      <c r="J10" s="117">
        <f t="shared" si="2"/>
        <v>0.1376</v>
      </c>
      <c r="L10" s="118" t="s">
        <v>195</v>
      </c>
      <c r="M10" s="118" t="s">
        <v>103</v>
      </c>
      <c r="X10" s="119" t="s">
        <v>150</v>
      </c>
      <c r="Y10" s="120">
        <v>31.0</v>
      </c>
    </row>
    <row r="11" ht="14.25" customHeight="1">
      <c r="A11" s="114" t="s">
        <v>197</v>
      </c>
      <c r="B11" s="114" t="str">
        <f t="shared" si="1"/>
        <v>Delaware</v>
      </c>
      <c r="C11" s="115">
        <v>0.0226</v>
      </c>
      <c r="D11" s="115">
        <v>0.0698</v>
      </c>
      <c r="E11" s="115">
        <v>0.0</v>
      </c>
      <c r="F11" s="115">
        <v>0.0924</v>
      </c>
      <c r="H11" s="12" t="s">
        <v>143</v>
      </c>
      <c r="I11" s="116">
        <v>14.0</v>
      </c>
      <c r="J11" s="117">
        <f t="shared" si="2"/>
        <v>0.0837</v>
      </c>
      <c r="L11" s="118" t="s">
        <v>197</v>
      </c>
      <c r="M11" s="118" t="s">
        <v>104</v>
      </c>
      <c r="X11" s="119" t="s">
        <v>198</v>
      </c>
      <c r="Y11" s="120">
        <v>29.0</v>
      </c>
    </row>
    <row r="12" ht="14.25" customHeight="1">
      <c r="A12" s="114" t="s">
        <v>199</v>
      </c>
      <c r="B12" s="114" t="str">
        <f t="shared" si="1"/>
        <v>Florida</v>
      </c>
      <c r="C12" s="115">
        <v>0.0148</v>
      </c>
      <c r="D12" s="115">
        <v>0.0901</v>
      </c>
      <c r="E12" s="115">
        <v>0.0</v>
      </c>
      <c r="F12" s="115">
        <v>0.1049</v>
      </c>
      <c r="H12" s="12" t="s">
        <v>144</v>
      </c>
      <c r="I12" s="116">
        <v>14.0</v>
      </c>
      <c r="J12" s="117">
        <f t="shared" si="2"/>
        <v>0.1688</v>
      </c>
      <c r="L12" s="118" t="s">
        <v>196</v>
      </c>
      <c r="M12" s="118" t="s">
        <v>105</v>
      </c>
      <c r="X12" s="119" t="s">
        <v>153</v>
      </c>
      <c r="Y12" s="120">
        <v>28.0</v>
      </c>
    </row>
    <row r="13" ht="14.25" customHeight="1">
      <c r="A13" s="114" t="s">
        <v>200</v>
      </c>
      <c r="B13" s="114" t="str">
        <f t="shared" si="1"/>
        <v>Georgia</v>
      </c>
      <c r="C13" s="115">
        <v>0.0131</v>
      </c>
      <c r="D13" s="115">
        <v>0.0728</v>
      </c>
      <c r="E13" s="115">
        <v>0.0</v>
      </c>
      <c r="F13" s="115">
        <v>0.0858</v>
      </c>
      <c r="H13" s="12" t="s">
        <v>120</v>
      </c>
      <c r="I13" s="116">
        <v>13.0</v>
      </c>
      <c r="J13" s="117">
        <f t="shared" si="2"/>
        <v>0.0682</v>
      </c>
      <c r="L13" s="118" t="s">
        <v>199</v>
      </c>
      <c r="M13" s="118" t="s">
        <v>106</v>
      </c>
      <c r="X13" s="119" t="s">
        <v>163</v>
      </c>
      <c r="Y13" s="120">
        <v>26.0</v>
      </c>
    </row>
    <row r="14" ht="14.25" customHeight="1">
      <c r="A14" s="114" t="s">
        <v>201</v>
      </c>
      <c r="B14" s="114" t="str">
        <f t="shared" si="1"/>
        <v>Hawaii</v>
      </c>
      <c r="C14" s="115">
        <v>0.02</v>
      </c>
      <c r="D14" s="115">
        <v>0.0822</v>
      </c>
      <c r="E14" s="115">
        <v>0.0</v>
      </c>
      <c r="F14" s="115">
        <v>0.1021</v>
      </c>
      <c r="H14" s="12" t="s">
        <v>127</v>
      </c>
      <c r="I14" s="116">
        <v>13.0</v>
      </c>
      <c r="J14" s="117">
        <f t="shared" si="2"/>
        <v>0.128</v>
      </c>
      <c r="L14" s="118" t="s">
        <v>200</v>
      </c>
      <c r="M14" s="118" t="s">
        <v>107</v>
      </c>
      <c r="X14" s="119" t="s">
        <v>158</v>
      </c>
      <c r="Y14" s="120">
        <v>24.0</v>
      </c>
    </row>
    <row r="15" ht="14.25" customHeight="1">
      <c r="A15" s="114" t="s">
        <v>202</v>
      </c>
      <c r="B15" s="114" t="str">
        <f t="shared" si="1"/>
        <v>Iowa</v>
      </c>
      <c r="C15" s="115">
        <v>0.0102</v>
      </c>
      <c r="D15" s="115">
        <v>0.0273</v>
      </c>
      <c r="E15" s="115">
        <v>0.0</v>
      </c>
      <c r="F15" s="115">
        <v>0.0375</v>
      </c>
      <c r="H15" s="12" t="s">
        <v>97</v>
      </c>
      <c r="I15" s="116">
        <v>12.0</v>
      </c>
      <c r="J15" s="117">
        <f t="shared" si="2"/>
        <v>0.0401</v>
      </c>
      <c r="L15" s="118" t="s">
        <v>203</v>
      </c>
      <c r="M15" s="118" t="s">
        <v>204</v>
      </c>
      <c r="X15" s="119" t="s">
        <v>88</v>
      </c>
      <c r="Y15" s="120">
        <v>24.0</v>
      </c>
    </row>
    <row r="16" ht="14.25" customHeight="1">
      <c r="A16" s="114" t="s">
        <v>205</v>
      </c>
      <c r="B16" s="114" t="str">
        <f t="shared" si="1"/>
        <v>Idaho</v>
      </c>
      <c r="C16" s="115">
        <v>0.013</v>
      </c>
      <c r="D16" s="115">
        <v>0.0331</v>
      </c>
      <c r="E16" s="115">
        <v>0.0</v>
      </c>
      <c r="F16" s="115">
        <v>0.0461</v>
      </c>
      <c r="H16" s="12" t="s">
        <v>105</v>
      </c>
      <c r="I16" s="116">
        <v>12.0</v>
      </c>
      <c r="J16" s="117">
        <f t="shared" si="2"/>
        <v>0.174</v>
      </c>
      <c r="L16" s="118" t="s">
        <v>201</v>
      </c>
      <c r="M16" s="118" t="s">
        <v>108</v>
      </c>
      <c r="X16" s="119" t="s">
        <v>14</v>
      </c>
      <c r="Y16" s="120">
        <v>14.0</v>
      </c>
    </row>
    <row r="17" ht="14.25" customHeight="1">
      <c r="A17" s="114" t="s">
        <v>206</v>
      </c>
      <c r="B17" s="114" t="str">
        <f t="shared" si="1"/>
        <v>Illinois</v>
      </c>
      <c r="C17" s="115">
        <v>0.0201</v>
      </c>
      <c r="D17" s="115">
        <v>0.0599</v>
      </c>
      <c r="E17" s="115">
        <v>0.0</v>
      </c>
      <c r="F17" s="115">
        <v>0.08</v>
      </c>
      <c r="H17" s="12" t="s">
        <v>184</v>
      </c>
      <c r="I17" s="116">
        <v>12.0</v>
      </c>
      <c r="J17" s="117">
        <f t="shared" si="2"/>
        <v>0.1014</v>
      </c>
      <c r="L17" s="118" t="s">
        <v>205</v>
      </c>
      <c r="M17" s="118" t="s">
        <v>109</v>
      </c>
      <c r="X17" s="119" t="s">
        <v>90</v>
      </c>
      <c r="Y17" s="120">
        <v>12.0</v>
      </c>
    </row>
    <row r="18" ht="14.25" customHeight="1">
      <c r="A18" s="114" t="s">
        <v>207</v>
      </c>
      <c r="B18" s="114" t="str">
        <f t="shared" si="1"/>
        <v>Indiana</v>
      </c>
      <c r="C18" s="115">
        <v>0.0114</v>
      </c>
      <c r="D18" s="115">
        <v>0.0402</v>
      </c>
      <c r="E18" s="115">
        <v>0.0</v>
      </c>
      <c r="F18" s="115">
        <v>0.0516</v>
      </c>
      <c r="H18" s="12" t="s">
        <v>135</v>
      </c>
      <c r="I18" s="116">
        <v>12.0</v>
      </c>
      <c r="J18" s="117">
        <f t="shared" si="2"/>
        <v>0.0627</v>
      </c>
      <c r="L18" s="118" t="s">
        <v>206</v>
      </c>
      <c r="M18" s="118" t="s">
        <v>110</v>
      </c>
      <c r="X18" s="119" t="s">
        <v>157</v>
      </c>
      <c r="Y18" s="120">
        <v>10.0</v>
      </c>
    </row>
    <row r="19" ht="14.25" customHeight="1">
      <c r="A19" s="114" t="s">
        <v>208</v>
      </c>
      <c r="B19" s="114" t="str">
        <f t="shared" si="1"/>
        <v>Kansas</v>
      </c>
      <c r="C19" s="115">
        <v>0.0098</v>
      </c>
      <c r="D19" s="115">
        <v>0.0358</v>
      </c>
      <c r="E19" s="115">
        <v>0.0</v>
      </c>
      <c r="F19" s="115">
        <v>0.0456</v>
      </c>
      <c r="H19" s="12" t="s">
        <v>136</v>
      </c>
      <c r="I19" s="116">
        <v>12.0</v>
      </c>
      <c r="J19" s="117">
        <f t="shared" si="2"/>
        <v>0.0632</v>
      </c>
      <c r="L19" s="118" t="s">
        <v>207</v>
      </c>
      <c r="M19" s="118" t="s">
        <v>111</v>
      </c>
      <c r="X19" s="119" t="s">
        <v>70</v>
      </c>
      <c r="Y19" s="120">
        <v>8.0</v>
      </c>
    </row>
    <row r="20" ht="14.25" customHeight="1">
      <c r="A20" s="114" t="s">
        <v>209</v>
      </c>
      <c r="B20" s="114" t="str">
        <f t="shared" si="1"/>
        <v>Kentucky</v>
      </c>
      <c r="C20" s="115">
        <v>0.0103</v>
      </c>
      <c r="D20" s="115">
        <v>0.0246</v>
      </c>
      <c r="E20" s="115">
        <v>0.0</v>
      </c>
      <c r="F20" s="115">
        <v>0.0349</v>
      </c>
      <c r="H20" s="12" t="s">
        <v>106</v>
      </c>
      <c r="I20" s="116">
        <v>11.0</v>
      </c>
      <c r="J20" s="117">
        <f t="shared" si="2"/>
        <v>0.1049</v>
      </c>
      <c r="L20" s="118" t="s">
        <v>202</v>
      </c>
      <c r="M20" s="118" t="s">
        <v>112</v>
      </c>
    </row>
    <row r="21" ht="14.25" customHeight="1">
      <c r="A21" s="114" t="s">
        <v>210</v>
      </c>
      <c r="B21" s="114" t="str">
        <f t="shared" si="1"/>
        <v>Louisiana</v>
      </c>
      <c r="C21" s="115">
        <v>0.0055</v>
      </c>
      <c r="D21" s="115">
        <v>0.0291</v>
      </c>
      <c r="E21" s="115">
        <v>0.0</v>
      </c>
      <c r="F21" s="115">
        <v>0.0346</v>
      </c>
      <c r="H21" s="12" t="s">
        <v>108</v>
      </c>
      <c r="I21" s="116">
        <v>11.0</v>
      </c>
      <c r="J21" s="117">
        <f t="shared" si="2"/>
        <v>0.1021</v>
      </c>
      <c r="L21" s="118" t="s">
        <v>208</v>
      </c>
      <c r="M21" s="118" t="s">
        <v>113</v>
      </c>
    </row>
    <row r="22" ht="14.25" customHeight="1">
      <c r="A22" s="114" t="s">
        <v>211</v>
      </c>
      <c r="B22" s="114" t="str">
        <f t="shared" si="1"/>
        <v>Massachusetts</v>
      </c>
      <c r="C22" s="115">
        <v>0.0298</v>
      </c>
      <c r="D22" s="115">
        <v>0.0716</v>
      </c>
      <c r="E22" s="115">
        <v>0.0</v>
      </c>
      <c r="F22" s="115">
        <v>0.1014</v>
      </c>
      <c r="H22" s="12" t="s">
        <v>111</v>
      </c>
      <c r="I22" s="116">
        <v>11.0</v>
      </c>
      <c r="J22" s="117">
        <f t="shared" si="2"/>
        <v>0.0516</v>
      </c>
      <c r="L22" s="118" t="s">
        <v>209</v>
      </c>
      <c r="M22" s="118" t="s">
        <v>114</v>
      </c>
    </row>
    <row r="23" ht="14.25" customHeight="1">
      <c r="A23" s="114" t="s">
        <v>212</v>
      </c>
      <c r="B23" s="114" t="str">
        <f t="shared" si="1"/>
        <v>Maryland</v>
      </c>
      <c r="C23" s="115">
        <v>0.0229</v>
      </c>
      <c r="D23" s="115">
        <v>0.0728</v>
      </c>
      <c r="E23" s="115">
        <v>0.0</v>
      </c>
      <c r="F23" s="115">
        <v>0.0957</v>
      </c>
      <c r="H23" s="12" t="s">
        <v>116</v>
      </c>
      <c r="I23" s="116">
        <v>11.0</v>
      </c>
      <c r="J23" s="117">
        <f t="shared" si="2"/>
        <v>0.0491</v>
      </c>
      <c r="L23" s="118" t="s">
        <v>210</v>
      </c>
      <c r="M23" s="118" t="s">
        <v>115</v>
      </c>
    </row>
    <row r="24" ht="14.25" customHeight="1">
      <c r="A24" s="114" t="s">
        <v>213</v>
      </c>
      <c r="B24" s="114" t="str">
        <f t="shared" si="1"/>
        <v>Maine</v>
      </c>
      <c r="C24" s="115">
        <v>0.022</v>
      </c>
      <c r="D24" s="115">
        <v>0.0271</v>
      </c>
      <c r="E24" s="115">
        <v>0.0</v>
      </c>
      <c r="F24" s="115">
        <v>0.0491</v>
      </c>
      <c r="H24" s="12" t="s">
        <v>117</v>
      </c>
      <c r="I24" s="116">
        <v>11.0</v>
      </c>
      <c r="J24" s="117">
        <f t="shared" si="2"/>
        <v>0.0957</v>
      </c>
      <c r="L24" s="118" t="s">
        <v>213</v>
      </c>
      <c r="M24" s="118" t="s">
        <v>116</v>
      </c>
    </row>
    <row r="25" ht="14.25" customHeight="1">
      <c r="A25" s="114" t="s">
        <v>214</v>
      </c>
      <c r="B25" s="114" t="str">
        <f t="shared" si="1"/>
        <v>Michigan</v>
      </c>
      <c r="C25" s="115">
        <v>0.0381</v>
      </c>
      <c r="D25" s="115">
        <v>0.0628</v>
      </c>
      <c r="E25" s="115">
        <v>0.0</v>
      </c>
      <c r="F25" s="115">
        <v>0.1009</v>
      </c>
      <c r="H25" s="12" t="s">
        <v>130</v>
      </c>
      <c r="I25" s="116">
        <v>11.0</v>
      </c>
      <c r="J25" s="117">
        <f t="shared" si="2"/>
        <v>0.0823</v>
      </c>
      <c r="L25" s="118" t="s">
        <v>212</v>
      </c>
      <c r="M25" s="118" t="s">
        <v>117</v>
      </c>
    </row>
    <row r="26" ht="14.25" customHeight="1">
      <c r="A26" s="114" t="s">
        <v>215</v>
      </c>
      <c r="B26" s="114" t="str">
        <f t="shared" si="1"/>
        <v>Minnesota</v>
      </c>
      <c r="C26" s="115">
        <v>0.0215</v>
      </c>
      <c r="D26" s="115">
        <v>0.0467</v>
      </c>
      <c r="E26" s="115">
        <v>0.0</v>
      </c>
      <c r="F26" s="115">
        <v>0.0682</v>
      </c>
      <c r="H26" s="12" t="s">
        <v>140</v>
      </c>
      <c r="I26" s="116">
        <v>11.0</v>
      </c>
      <c r="J26" s="117">
        <f t="shared" si="2"/>
        <v>0.0645</v>
      </c>
      <c r="L26" s="118" t="s">
        <v>211</v>
      </c>
      <c r="M26" s="118" t="s">
        <v>184</v>
      </c>
    </row>
    <row r="27" ht="14.25" customHeight="1">
      <c r="A27" s="114" t="s">
        <v>216</v>
      </c>
      <c r="B27" s="114" t="str">
        <f t="shared" si="1"/>
        <v>Missouri</v>
      </c>
      <c r="C27" s="115">
        <v>0.0095</v>
      </c>
      <c r="D27" s="115">
        <v>0.0306</v>
      </c>
      <c r="E27" s="115">
        <v>0.0</v>
      </c>
      <c r="F27" s="115">
        <v>0.04</v>
      </c>
      <c r="H27" s="12" t="s">
        <v>141</v>
      </c>
      <c r="I27" s="116">
        <v>11.0</v>
      </c>
      <c r="J27" s="117">
        <f t="shared" si="2"/>
        <v>0.0888</v>
      </c>
      <c r="L27" s="118" t="s">
        <v>214</v>
      </c>
      <c r="M27" s="118" t="s">
        <v>119</v>
      </c>
    </row>
    <row r="28" ht="14.25" customHeight="1">
      <c r="A28" s="114" t="s">
        <v>217</v>
      </c>
      <c r="B28" s="114" t="str">
        <f t="shared" si="1"/>
        <v>Mississippi</v>
      </c>
      <c r="C28" s="115">
        <v>0.0037</v>
      </c>
      <c r="D28" s="115">
        <v>0.0166</v>
      </c>
      <c r="E28" s="115">
        <v>0.0</v>
      </c>
      <c r="F28" s="115">
        <v>0.0203</v>
      </c>
      <c r="H28" s="12" t="s">
        <v>142</v>
      </c>
      <c r="I28" s="116">
        <v>11.0</v>
      </c>
      <c r="J28" s="117">
        <f t="shared" si="2"/>
        <v>0.0885</v>
      </c>
      <c r="L28" s="118" t="s">
        <v>215</v>
      </c>
      <c r="M28" s="118" t="s">
        <v>120</v>
      </c>
    </row>
    <row r="29" ht="14.25" customHeight="1">
      <c r="A29" s="114" t="s">
        <v>218</v>
      </c>
      <c r="B29" s="114" t="str">
        <f t="shared" si="1"/>
        <v>Montana</v>
      </c>
      <c r="C29" s="115">
        <v>0.0131</v>
      </c>
      <c r="D29" s="115">
        <v>0.0196</v>
      </c>
      <c r="E29" s="115">
        <v>0.0</v>
      </c>
      <c r="F29" s="115">
        <v>0.0327</v>
      </c>
      <c r="H29" s="12" t="s">
        <v>98</v>
      </c>
      <c r="I29" s="116">
        <v>10.0</v>
      </c>
      <c r="J29" s="117">
        <f t="shared" si="2"/>
        <v>0.0282</v>
      </c>
      <c r="L29" s="118" t="s">
        <v>217</v>
      </c>
      <c r="M29" s="118" t="s">
        <v>121</v>
      </c>
    </row>
    <row r="30" ht="14.25" customHeight="1">
      <c r="A30" s="114" t="s">
        <v>219</v>
      </c>
      <c r="B30" s="114" t="str">
        <f t="shared" si="1"/>
        <v>North Carolina</v>
      </c>
      <c r="C30" s="115">
        <v>0.0175</v>
      </c>
      <c r="D30" s="115">
        <v>0.0648</v>
      </c>
      <c r="E30" s="115">
        <v>0.0</v>
      </c>
      <c r="F30" s="115">
        <v>0.0823</v>
      </c>
      <c r="H30" s="12" t="s">
        <v>119</v>
      </c>
      <c r="I30" s="116">
        <v>10.0</v>
      </c>
      <c r="J30" s="117">
        <f t="shared" si="2"/>
        <v>0.1009</v>
      </c>
      <c r="L30" s="118" t="s">
        <v>216</v>
      </c>
      <c r="M30" s="118" t="s">
        <v>122</v>
      </c>
    </row>
    <row r="31" ht="14.25" customHeight="1">
      <c r="A31" s="114" t="s">
        <v>220</v>
      </c>
      <c r="B31" s="114" t="str">
        <f t="shared" si="1"/>
        <v>North Dakota</v>
      </c>
      <c r="C31" s="115">
        <v>0.0039</v>
      </c>
      <c r="D31" s="115">
        <v>0.0124</v>
      </c>
      <c r="E31" s="115">
        <v>0.0</v>
      </c>
      <c r="F31" s="115">
        <v>0.0162</v>
      </c>
      <c r="H31" s="12" t="s">
        <v>125</v>
      </c>
      <c r="I31" s="116">
        <v>10.0</v>
      </c>
      <c r="J31" s="117">
        <f t="shared" si="2"/>
        <v>0.1617</v>
      </c>
      <c r="L31" s="118" t="s">
        <v>218</v>
      </c>
      <c r="M31" s="118" t="s">
        <v>123</v>
      </c>
    </row>
    <row r="32" ht="14.25" customHeight="1">
      <c r="A32" s="114" t="s">
        <v>221</v>
      </c>
      <c r="B32" s="114" t="str">
        <f t="shared" si="1"/>
        <v>Nebraska</v>
      </c>
      <c r="C32" s="115">
        <v>0.011</v>
      </c>
      <c r="D32" s="115">
        <v>0.0307</v>
      </c>
      <c r="E32" s="115">
        <v>0.0</v>
      </c>
      <c r="F32" s="115">
        <v>0.0418</v>
      </c>
      <c r="H32" s="12" t="s">
        <v>126</v>
      </c>
      <c r="I32" s="116">
        <v>10.0</v>
      </c>
      <c r="J32" s="117">
        <f t="shared" si="2"/>
        <v>0.0513</v>
      </c>
      <c r="L32" s="118" t="s">
        <v>221</v>
      </c>
      <c r="M32" s="118" t="s">
        <v>124</v>
      </c>
    </row>
    <row r="33" ht="14.25" customHeight="1">
      <c r="A33" s="114" t="s">
        <v>222</v>
      </c>
      <c r="B33" s="114" t="str">
        <f t="shared" si="1"/>
        <v>New Hampshire</v>
      </c>
      <c r="C33" s="115">
        <v>0.0173</v>
      </c>
      <c r="D33" s="115">
        <v>0.034</v>
      </c>
      <c r="E33" s="115">
        <v>0.0</v>
      </c>
      <c r="F33" s="115">
        <v>0.0513</v>
      </c>
      <c r="H33" s="12" t="s">
        <v>128</v>
      </c>
      <c r="I33" s="116">
        <v>10.0</v>
      </c>
      <c r="J33" s="117">
        <f t="shared" si="2"/>
        <v>0.05</v>
      </c>
      <c r="L33" s="118" t="s">
        <v>223</v>
      </c>
      <c r="M33" s="118" t="s">
        <v>125</v>
      </c>
    </row>
    <row r="34" ht="14.25" customHeight="1">
      <c r="A34" s="114" t="s">
        <v>224</v>
      </c>
      <c r="B34" s="114" t="str">
        <f t="shared" si="1"/>
        <v>New Jersey</v>
      </c>
      <c r="C34" s="115">
        <v>0.0283</v>
      </c>
      <c r="D34" s="115">
        <v>0.0997</v>
      </c>
      <c r="E34" s="115">
        <v>0.0</v>
      </c>
      <c r="F34" s="115">
        <v>0.128</v>
      </c>
      <c r="H34" s="12" t="s">
        <v>132</v>
      </c>
      <c r="I34" s="116">
        <v>10.0</v>
      </c>
      <c r="J34" s="117">
        <f t="shared" si="2"/>
        <v>0.0527</v>
      </c>
      <c r="L34" s="118" t="s">
        <v>222</v>
      </c>
      <c r="M34" s="118" t="s">
        <v>126</v>
      </c>
    </row>
    <row r="35" ht="14.25" customHeight="1">
      <c r="A35" s="114" t="s">
        <v>225</v>
      </c>
      <c r="B35" s="114" t="str">
        <f t="shared" si="1"/>
        <v>New Mexico</v>
      </c>
      <c r="C35" s="115">
        <v>0.0128</v>
      </c>
      <c r="D35" s="115">
        <v>0.0372</v>
      </c>
      <c r="E35" s="115">
        <v>0.0</v>
      </c>
      <c r="F35" s="115">
        <v>0.05</v>
      </c>
      <c r="H35" s="12" t="s">
        <v>100</v>
      </c>
      <c r="I35" s="116">
        <v>9.0</v>
      </c>
      <c r="J35" s="117">
        <f t="shared" si="2"/>
        <v>0.0244</v>
      </c>
      <c r="L35" s="118" t="s">
        <v>224</v>
      </c>
      <c r="M35" s="118" t="s">
        <v>127</v>
      </c>
    </row>
    <row r="36" ht="14.25" customHeight="1">
      <c r="A36" s="114" t="s">
        <v>223</v>
      </c>
      <c r="B36" s="114" t="str">
        <f t="shared" si="1"/>
        <v>Nevada</v>
      </c>
      <c r="C36" s="115">
        <v>0.0211</v>
      </c>
      <c r="D36" s="115">
        <v>0.1407</v>
      </c>
      <c r="E36" s="115">
        <v>0.0</v>
      </c>
      <c r="F36" s="115">
        <v>0.1617</v>
      </c>
      <c r="H36" s="12" t="s">
        <v>107</v>
      </c>
      <c r="I36" s="116">
        <v>9.0</v>
      </c>
      <c r="J36" s="117">
        <f t="shared" si="2"/>
        <v>0.0858</v>
      </c>
      <c r="L36" s="118" t="s">
        <v>225</v>
      </c>
      <c r="M36" s="118" t="s">
        <v>128</v>
      </c>
    </row>
    <row r="37" ht="14.25" customHeight="1">
      <c r="A37" s="114" t="s">
        <v>226</v>
      </c>
      <c r="B37" s="114" t="str">
        <f t="shared" si="1"/>
        <v>New York</v>
      </c>
      <c r="C37" s="115">
        <v>0.0269</v>
      </c>
      <c r="D37" s="115">
        <v>0.0606</v>
      </c>
      <c r="E37" s="115">
        <v>0.0</v>
      </c>
      <c r="F37" s="115">
        <v>0.0876</v>
      </c>
      <c r="H37" s="12" t="s">
        <v>146</v>
      </c>
      <c r="I37" s="116">
        <v>9.0</v>
      </c>
      <c r="J37" s="117">
        <f t="shared" si="2"/>
        <v>0.0456</v>
      </c>
      <c r="L37" s="118" t="s">
        <v>226</v>
      </c>
      <c r="M37" s="118" t="s">
        <v>129</v>
      </c>
    </row>
    <row r="38" ht="14.25" customHeight="1">
      <c r="A38" s="114" t="s">
        <v>227</v>
      </c>
      <c r="B38" s="114" t="str">
        <f t="shared" si="1"/>
        <v>Ohio</v>
      </c>
      <c r="C38" s="115">
        <v>0.0145</v>
      </c>
      <c r="D38" s="115">
        <v>0.0382</v>
      </c>
      <c r="E38" s="115">
        <v>0.0</v>
      </c>
      <c r="F38" s="115">
        <v>0.0527</v>
      </c>
      <c r="H38" s="12" t="s">
        <v>109</v>
      </c>
      <c r="I38" s="116">
        <v>8.0</v>
      </c>
      <c r="J38" s="117">
        <f t="shared" si="2"/>
        <v>0.0461</v>
      </c>
      <c r="L38" s="118" t="s">
        <v>219</v>
      </c>
      <c r="M38" s="118" t="s">
        <v>130</v>
      </c>
    </row>
    <row r="39" ht="14.25" customHeight="1">
      <c r="A39" s="114" t="s">
        <v>228</v>
      </c>
      <c r="B39" s="114" t="str">
        <f t="shared" si="1"/>
        <v>Oklahoma</v>
      </c>
      <c r="C39" s="115">
        <v>0.007</v>
      </c>
      <c r="D39" s="115">
        <v>0.0072</v>
      </c>
      <c r="E39" s="115">
        <v>0.0</v>
      </c>
      <c r="F39" s="115">
        <v>0.0142</v>
      </c>
      <c r="H39" s="12" t="s">
        <v>112</v>
      </c>
      <c r="I39" s="116">
        <v>8.0</v>
      </c>
      <c r="J39" s="117">
        <f t="shared" si="2"/>
        <v>0.0375</v>
      </c>
      <c r="L39" s="118" t="s">
        <v>220</v>
      </c>
      <c r="M39" s="118" t="s">
        <v>131</v>
      </c>
    </row>
    <row r="40" ht="14.25" customHeight="1">
      <c r="A40" s="114" t="s">
        <v>229</v>
      </c>
      <c r="B40" s="114" t="str">
        <f t="shared" si="1"/>
        <v>Oregon</v>
      </c>
      <c r="C40" s="115">
        <v>0.0386</v>
      </c>
      <c r="D40" s="115">
        <v>0.099</v>
      </c>
      <c r="E40" s="115">
        <v>0.0</v>
      </c>
      <c r="F40" s="115">
        <v>0.1376</v>
      </c>
      <c r="H40" s="12" t="s">
        <v>122</v>
      </c>
      <c r="I40" s="116">
        <v>8.0</v>
      </c>
      <c r="J40" s="117">
        <f t="shared" si="2"/>
        <v>0.04</v>
      </c>
      <c r="L40" s="118" t="s">
        <v>230</v>
      </c>
      <c r="M40" s="118" t="s">
        <v>231</v>
      </c>
    </row>
    <row r="41" ht="14.25" customHeight="1">
      <c r="A41" s="114" t="s">
        <v>232</v>
      </c>
      <c r="B41" s="114" t="str">
        <f t="shared" si="1"/>
        <v>Pennsylvania</v>
      </c>
      <c r="C41" s="115">
        <v>0.0196</v>
      </c>
      <c r="D41" s="115">
        <v>0.0431</v>
      </c>
      <c r="E41" s="115">
        <v>0.0</v>
      </c>
      <c r="F41" s="115">
        <v>0.0627</v>
      </c>
      <c r="H41" s="12" t="s">
        <v>133</v>
      </c>
      <c r="I41" s="116">
        <v>8.0</v>
      </c>
      <c r="J41" s="117">
        <f t="shared" si="2"/>
        <v>0.0142</v>
      </c>
      <c r="L41" s="118" t="s">
        <v>227</v>
      </c>
      <c r="M41" s="118" t="s">
        <v>132</v>
      </c>
    </row>
    <row r="42" ht="14.25" customHeight="1">
      <c r="A42" s="114" t="s">
        <v>233</v>
      </c>
      <c r="B42" s="114" t="str">
        <f t="shared" si="1"/>
        <v>Rhode Island</v>
      </c>
      <c r="C42" s="115">
        <v>0.018</v>
      </c>
      <c r="D42" s="115">
        <v>0.0453</v>
      </c>
      <c r="E42" s="115">
        <v>0.0</v>
      </c>
      <c r="F42" s="115">
        <v>0.0632</v>
      </c>
      <c r="H42" s="12" t="s">
        <v>139</v>
      </c>
      <c r="I42" s="116">
        <v>8.0</v>
      </c>
      <c r="J42" s="117">
        <f t="shared" si="2"/>
        <v>0.0574</v>
      </c>
      <c r="L42" s="118" t="s">
        <v>228</v>
      </c>
      <c r="M42" s="118" t="s">
        <v>133</v>
      </c>
    </row>
    <row r="43" ht="14.25" customHeight="1">
      <c r="A43" s="114" t="s">
        <v>234</v>
      </c>
      <c r="B43" s="114" t="str">
        <f t="shared" si="1"/>
        <v>South Carolina</v>
      </c>
      <c r="C43" s="115">
        <v>0.0102</v>
      </c>
      <c r="D43" s="115">
        <v>0.0345</v>
      </c>
      <c r="E43" s="115">
        <v>0.0</v>
      </c>
      <c r="F43" s="115">
        <v>0.0447</v>
      </c>
      <c r="H43" s="12" t="s">
        <v>115</v>
      </c>
      <c r="I43" s="116">
        <v>7.0</v>
      </c>
      <c r="J43" s="117">
        <f t="shared" si="2"/>
        <v>0.0346</v>
      </c>
      <c r="L43" s="118" t="s">
        <v>229</v>
      </c>
      <c r="M43" s="118" t="s">
        <v>134</v>
      </c>
    </row>
    <row r="44" ht="14.25" customHeight="1">
      <c r="A44" s="114" t="s">
        <v>235</v>
      </c>
      <c r="B44" s="114" t="str">
        <f t="shared" si="1"/>
        <v>South Dakota</v>
      </c>
      <c r="C44" s="115">
        <v>0.013</v>
      </c>
      <c r="D44" s="115">
        <v>0.0156</v>
      </c>
      <c r="E44" s="115">
        <v>0.0</v>
      </c>
      <c r="F44" s="115">
        <v>0.0285</v>
      </c>
      <c r="H44" s="12" t="s">
        <v>121</v>
      </c>
      <c r="I44" s="116">
        <v>7.0</v>
      </c>
      <c r="J44" s="117">
        <f t="shared" si="2"/>
        <v>0.0203</v>
      </c>
      <c r="L44" s="118" t="s">
        <v>232</v>
      </c>
      <c r="M44" s="118" t="s">
        <v>135</v>
      </c>
    </row>
    <row r="45" ht="14.25" customHeight="1">
      <c r="A45" s="114" t="s">
        <v>236</v>
      </c>
      <c r="B45" s="114" t="str">
        <f t="shared" si="1"/>
        <v>Tennessee</v>
      </c>
      <c r="C45" s="115">
        <v>0.0125</v>
      </c>
      <c r="D45" s="115">
        <v>0.0449</v>
      </c>
      <c r="E45" s="115">
        <v>0.0</v>
      </c>
      <c r="F45" s="115">
        <v>0.0574</v>
      </c>
      <c r="H45" s="12" t="s">
        <v>137</v>
      </c>
      <c r="I45" s="116">
        <v>7.0</v>
      </c>
      <c r="J45" s="117">
        <f t="shared" si="2"/>
        <v>0.0447</v>
      </c>
      <c r="L45" s="118" t="s">
        <v>237</v>
      </c>
      <c r="M45" s="118" t="s">
        <v>238</v>
      </c>
    </row>
    <row r="46" ht="14.25" customHeight="1">
      <c r="A46" s="114" t="s">
        <v>239</v>
      </c>
      <c r="B46" s="114" t="str">
        <f t="shared" si="1"/>
        <v>Texas</v>
      </c>
      <c r="C46" s="115">
        <v>0.0099</v>
      </c>
      <c r="D46" s="115">
        <v>0.0546</v>
      </c>
      <c r="E46" s="115">
        <v>0.0</v>
      </c>
      <c r="F46" s="115">
        <v>0.0645</v>
      </c>
      <c r="H46" s="12" t="s">
        <v>113</v>
      </c>
      <c r="I46" s="116">
        <v>6.0</v>
      </c>
      <c r="J46" s="117">
        <f t="shared" si="2"/>
        <v>0.0456</v>
      </c>
      <c r="L46" s="118" t="s">
        <v>233</v>
      </c>
      <c r="M46" s="118" t="s">
        <v>136</v>
      </c>
    </row>
    <row r="47" ht="14.25" customHeight="1">
      <c r="A47" s="114" t="s">
        <v>240</v>
      </c>
      <c r="B47" s="114" t="str">
        <f t="shared" si="1"/>
        <v>Utah</v>
      </c>
      <c r="C47" s="115">
        <v>0.024</v>
      </c>
      <c r="D47" s="115">
        <v>0.0648</v>
      </c>
      <c r="E47" s="115">
        <v>0.0</v>
      </c>
      <c r="F47" s="115">
        <v>0.0888</v>
      </c>
      <c r="H47" s="12" t="s">
        <v>123</v>
      </c>
      <c r="I47" s="116">
        <v>6.0</v>
      </c>
      <c r="J47" s="117">
        <f t="shared" si="2"/>
        <v>0.0327</v>
      </c>
      <c r="L47" s="118" t="s">
        <v>234</v>
      </c>
      <c r="M47" s="118" t="s">
        <v>137</v>
      </c>
    </row>
    <row r="48" ht="14.25" customHeight="1">
      <c r="A48" s="114" t="s">
        <v>241</v>
      </c>
      <c r="B48" s="114" t="str">
        <f t="shared" si="1"/>
        <v>Virginia</v>
      </c>
      <c r="C48" s="115">
        <v>0.0229</v>
      </c>
      <c r="D48" s="115">
        <v>0.0608</v>
      </c>
      <c r="E48" s="115">
        <v>0.0</v>
      </c>
      <c r="F48" s="115">
        <v>0.0837</v>
      </c>
      <c r="H48" s="12" t="s">
        <v>138</v>
      </c>
      <c r="I48" s="116">
        <v>6.0</v>
      </c>
      <c r="J48" s="117">
        <f t="shared" si="2"/>
        <v>0.0285</v>
      </c>
      <c r="L48" s="118" t="s">
        <v>235</v>
      </c>
      <c r="M48" s="118" t="s">
        <v>138</v>
      </c>
    </row>
    <row r="49" ht="14.25" customHeight="1">
      <c r="A49" s="114" t="s">
        <v>242</v>
      </c>
      <c r="B49" s="114" t="str">
        <f t="shared" si="1"/>
        <v>Vermont</v>
      </c>
      <c r="C49" s="115">
        <v>0.0327</v>
      </c>
      <c r="D49" s="115">
        <v>0.0558</v>
      </c>
      <c r="E49" s="115">
        <v>0.0</v>
      </c>
      <c r="F49" s="115">
        <v>0.0885</v>
      </c>
      <c r="H49" s="12" t="s">
        <v>145</v>
      </c>
      <c r="I49" s="116">
        <v>6.0</v>
      </c>
      <c r="J49" s="117">
        <f t="shared" si="2"/>
        <v>0.0159</v>
      </c>
      <c r="L49" s="118" t="s">
        <v>236</v>
      </c>
      <c r="M49" s="118" t="s">
        <v>139</v>
      </c>
    </row>
    <row r="50" ht="14.25" customHeight="1">
      <c r="A50" s="114" t="s">
        <v>243</v>
      </c>
      <c r="B50" s="114" t="str">
        <f t="shared" si="1"/>
        <v>Washington</v>
      </c>
      <c r="C50" s="115">
        <v>0.0318</v>
      </c>
      <c r="D50" s="115">
        <v>0.137</v>
      </c>
      <c r="E50" s="115">
        <v>0.0</v>
      </c>
      <c r="F50" s="115">
        <v>0.1688</v>
      </c>
      <c r="H50" s="12" t="s">
        <v>114</v>
      </c>
      <c r="I50" s="116">
        <v>5.0</v>
      </c>
      <c r="J50" s="117">
        <f t="shared" si="2"/>
        <v>0.0349</v>
      </c>
      <c r="L50" s="118" t="s">
        <v>239</v>
      </c>
      <c r="M50" s="118" t="s">
        <v>140</v>
      </c>
    </row>
    <row r="51" ht="14.25" customHeight="1">
      <c r="A51" s="114" t="s">
        <v>244</v>
      </c>
      <c r="B51" s="114" t="str">
        <f t="shared" si="1"/>
        <v>Wisconsin</v>
      </c>
      <c r="C51" s="115">
        <v>0.0124</v>
      </c>
      <c r="D51" s="115">
        <v>0.0332</v>
      </c>
      <c r="E51" s="115">
        <v>0.0</v>
      </c>
      <c r="F51" s="115">
        <v>0.0456</v>
      </c>
      <c r="H51" s="12" t="s">
        <v>131</v>
      </c>
      <c r="I51" s="116">
        <v>5.0</v>
      </c>
      <c r="J51" s="117">
        <f t="shared" si="2"/>
        <v>0.0162</v>
      </c>
      <c r="L51" s="118" t="s">
        <v>245</v>
      </c>
      <c r="M51" s="118" t="s">
        <v>246</v>
      </c>
    </row>
    <row r="52" ht="14.25" customHeight="1">
      <c r="A52" s="114" t="s">
        <v>247</v>
      </c>
      <c r="B52" s="114" t="str">
        <f t="shared" si="1"/>
        <v>West Virginia</v>
      </c>
      <c r="C52" s="115">
        <v>0.0045</v>
      </c>
      <c r="D52" s="115">
        <v>0.0114</v>
      </c>
      <c r="E52" s="115">
        <v>0.0</v>
      </c>
      <c r="F52" s="115">
        <v>0.0159</v>
      </c>
      <c r="H52" s="12" t="s">
        <v>147</v>
      </c>
      <c r="I52" s="116">
        <v>5.0</v>
      </c>
      <c r="J52" s="117">
        <f t="shared" si="2"/>
        <v>0.0226</v>
      </c>
      <c r="L52" s="118" t="s">
        <v>240</v>
      </c>
      <c r="M52" s="118" t="s">
        <v>141</v>
      </c>
    </row>
    <row r="53" ht="14.25" customHeight="1">
      <c r="A53" s="114" t="s">
        <v>248</v>
      </c>
      <c r="B53" s="114" t="str">
        <f t="shared" si="1"/>
        <v>Wyoming</v>
      </c>
      <c r="C53" s="115">
        <v>0.0079</v>
      </c>
      <c r="D53" s="115">
        <v>0.0147</v>
      </c>
      <c r="E53" s="115">
        <v>0.0</v>
      </c>
      <c r="F53" s="115">
        <v>0.0226</v>
      </c>
      <c r="H53" s="12" t="s">
        <v>124</v>
      </c>
      <c r="I53" s="116">
        <v>4.0</v>
      </c>
      <c r="J53" s="117">
        <f t="shared" si="2"/>
        <v>0.0418</v>
      </c>
      <c r="L53" s="118" t="s">
        <v>242</v>
      </c>
      <c r="M53" s="118" t="s">
        <v>142</v>
      </c>
    </row>
    <row r="54" ht="14.25" customHeight="1">
      <c r="A54" s="114"/>
      <c r="B54" s="114"/>
      <c r="C54" s="115"/>
      <c r="D54" s="115"/>
      <c r="E54" s="115"/>
      <c r="F54" s="115"/>
      <c r="I54" s="108"/>
      <c r="J54" s="108"/>
      <c r="L54" s="118" t="s">
        <v>241</v>
      </c>
      <c r="M54" s="118" t="s">
        <v>143</v>
      </c>
    </row>
    <row r="55" ht="14.25" customHeight="1">
      <c r="I55" s="108"/>
      <c r="J55" s="108"/>
      <c r="L55" s="118" t="s">
        <v>249</v>
      </c>
      <c r="M55" s="118" t="s">
        <v>250</v>
      </c>
    </row>
    <row r="56" ht="14.25" customHeight="1">
      <c r="I56" s="108"/>
      <c r="J56" s="108"/>
      <c r="L56" s="118" t="s">
        <v>243</v>
      </c>
      <c r="M56" s="118" t="s">
        <v>144</v>
      </c>
    </row>
    <row r="57" ht="14.25" customHeight="1">
      <c r="I57" s="108"/>
      <c r="J57" s="108"/>
      <c r="L57" s="118" t="s">
        <v>247</v>
      </c>
      <c r="M57" s="118" t="s">
        <v>145</v>
      </c>
    </row>
    <row r="58" ht="14.25" customHeight="1">
      <c r="I58" s="108"/>
      <c r="J58" s="108"/>
      <c r="L58" s="118" t="s">
        <v>244</v>
      </c>
      <c r="M58" s="118" t="s">
        <v>146</v>
      </c>
    </row>
    <row r="59" ht="14.25" customHeight="1">
      <c r="I59" s="108"/>
      <c r="J59" s="108"/>
      <c r="L59" s="118" t="s">
        <v>248</v>
      </c>
      <c r="M59" s="118" t="s">
        <v>147</v>
      </c>
    </row>
    <row r="60" ht="14.25" customHeight="1">
      <c r="I60" s="108"/>
      <c r="J60" s="108"/>
    </row>
    <row r="61" ht="14.25" customHeight="1">
      <c r="I61" s="108"/>
      <c r="J61" s="108"/>
    </row>
    <row r="62" ht="14.25" customHeight="1">
      <c r="I62" s="108"/>
      <c r="J62" s="108"/>
    </row>
    <row r="63" ht="14.25" customHeight="1">
      <c r="E63" s="109" t="s">
        <v>97</v>
      </c>
      <c r="F63" s="109" t="s">
        <v>98</v>
      </c>
      <c r="G63" s="109" t="s">
        <v>99</v>
      </c>
      <c r="H63" s="109" t="s">
        <v>100</v>
      </c>
      <c r="I63" s="108" t="s">
        <v>101</v>
      </c>
      <c r="J63" s="108" t="s">
        <v>102</v>
      </c>
      <c r="K63" s="109" t="s">
        <v>103</v>
      </c>
      <c r="L63" s="109" t="s">
        <v>104</v>
      </c>
      <c r="M63" s="109" t="s">
        <v>105</v>
      </c>
      <c r="N63" s="109" t="s">
        <v>106</v>
      </c>
      <c r="O63" s="109" t="s">
        <v>107</v>
      </c>
      <c r="P63" s="109" t="s">
        <v>108</v>
      </c>
      <c r="Q63" s="109" t="s">
        <v>109</v>
      </c>
      <c r="R63" s="109" t="s">
        <v>110</v>
      </c>
      <c r="S63" s="109" t="s">
        <v>111</v>
      </c>
      <c r="T63" s="109" t="s">
        <v>112</v>
      </c>
      <c r="U63" s="109" t="s">
        <v>113</v>
      </c>
      <c r="V63" s="109" t="s">
        <v>114</v>
      </c>
      <c r="W63" s="109" t="s">
        <v>115</v>
      </c>
      <c r="X63" s="109" t="s">
        <v>117</v>
      </c>
      <c r="Y63" s="109" t="s">
        <v>118</v>
      </c>
      <c r="Z63" s="109" t="s">
        <v>119</v>
      </c>
      <c r="AA63" s="109" t="s">
        <v>120</v>
      </c>
      <c r="AB63" s="109" t="s">
        <v>121</v>
      </c>
      <c r="AC63" s="109" t="s">
        <v>122</v>
      </c>
      <c r="AD63" s="109" t="s">
        <v>123</v>
      </c>
      <c r="AE63" s="109" t="s">
        <v>124</v>
      </c>
      <c r="AF63" s="109" t="s">
        <v>125</v>
      </c>
      <c r="AG63" s="109" t="s">
        <v>126</v>
      </c>
      <c r="AH63" s="109" t="s">
        <v>127</v>
      </c>
      <c r="AI63" s="109" t="s">
        <v>128</v>
      </c>
      <c r="AJ63" s="109" t="s">
        <v>129</v>
      </c>
      <c r="AK63" s="109" t="s">
        <v>130</v>
      </c>
      <c r="AL63" s="109" t="s">
        <v>131</v>
      </c>
      <c r="AM63" s="109" t="s">
        <v>132</v>
      </c>
      <c r="AN63" s="109" t="s">
        <v>133</v>
      </c>
      <c r="AO63" s="109" t="s">
        <v>134</v>
      </c>
      <c r="AP63" s="109" t="s">
        <v>135</v>
      </c>
      <c r="AQ63" s="109" t="s">
        <v>136</v>
      </c>
      <c r="AR63" s="109" t="s">
        <v>137</v>
      </c>
      <c r="AS63" s="109" t="s">
        <v>138</v>
      </c>
      <c r="AT63" s="109" t="s">
        <v>139</v>
      </c>
      <c r="AU63" s="109" t="s">
        <v>140</v>
      </c>
      <c r="AV63" s="109" t="s">
        <v>141</v>
      </c>
      <c r="AW63" s="109" t="s">
        <v>142</v>
      </c>
      <c r="AX63" s="109" t="s">
        <v>143</v>
      </c>
      <c r="AY63" s="109" t="s">
        <v>144</v>
      </c>
      <c r="AZ63" s="109" t="s">
        <v>145</v>
      </c>
      <c r="BA63" s="109" t="s">
        <v>146</v>
      </c>
      <c r="BB63" s="109" t="s">
        <v>147</v>
      </c>
    </row>
    <row r="64" ht="14.25" customHeight="1">
      <c r="E64" s="109">
        <v>12.0</v>
      </c>
      <c r="F64" s="109">
        <v>10.0</v>
      </c>
      <c r="G64" s="109">
        <v>15.0</v>
      </c>
      <c r="H64" s="109">
        <v>9.0</v>
      </c>
      <c r="I64" s="108">
        <v>17.0</v>
      </c>
      <c r="J64" s="108">
        <v>14.0</v>
      </c>
      <c r="K64" s="109">
        <v>14.0</v>
      </c>
      <c r="L64" s="109">
        <v>14.0</v>
      </c>
      <c r="M64" s="109">
        <v>12.0</v>
      </c>
      <c r="N64" s="109">
        <v>11.0</v>
      </c>
      <c r="O64" s="109">
        <v>9.0</v>
      </c>
      <c r="P64" s="109">
        <v>11.0</v>
      </c>
      <c r="Q64" s="109">
        <v>8.0</v>
      </c>
      <c r="R64" s="109">
        <v>14.0</v>
      </c>
      <c r="S64" s="109">
        <v>11.0</v>
      </c>
      <c r="T64" s="109">
        <v>8.0</v>
      </c>
      <c r="U64" s="109">
        <v>6.0</v>
      </c>
      <c r="V64" s="109">
        <v>5.0</v>
      </c>
      <c r="W64" s="109">
        <v>7.0</v>
      </c>
      <c r="X64" s="109">
        <v>11.0</v>
      </c>
      <c r="Y64" s="109">
        <v>12.0</v>
      </c>
      <c r="Z64" s="109">
        <v>10.0</v>
      </c>
      <c r="AA64" s="109">
        <v>13.0</v>
      </c>
      <c r="AB64" s="109">
        <v>7.0</v>
      </c>
      <c r="AC64" s="109">
        <v>8.0</v>
      </c>
      <c r="AD64" s="109">
        <v>6.0</v>
      </c>
      <c r="AE64" s="109">
        <v>4.0</v>
      </c>
      <c r="AF64" s="109">
        <v>10.0</v>
      </c>
      <c r="AG64" s="109">
        <v>10.0</v>
      </c>
      <c r="AH64" s="109">
        <v>13.0</v>
      </c>
      <c r="AI64" s="109">
        <v>10.0</v>
      </c>
      <c r="AJ64" s="109">
        <v>14.0</v>
      </c>
      <c r="AK64" s="109">
        <v>11.0</v>
      </c>
      <c r="AL64" s="109">
        <v>5.0</v>
      </c>
      <c r="AM64" s="109">
        <v>10.0</v>
      </c>
      <c r="AN64" s="109">
        <v>8.0</v>
      </c>
      <c r="AO64" s="109">
        <v>14.0</v>
      </c>
      <c r="AP64" s="109">
        <v>12.0</v>
      </c>
      <c r="AQ64" s="109">
        <v>12.0</v>
      </c>
      <c r="AR64" s="109">
        <v>7.0</v>
      </c>
      <c r="AS64" s="109">
        <v>6.0</v>
      </c>
      <c r="AT64" s="109">
        <v>8.0</v>
      </c>
      <c r="AU64" s="109">
        <v>11.0</v>
      </c>
      <c r="AV64" s="109">
        <v>11.0</v>
      </c>
      <c r="AW64" s="109">
        <v>11.0</v>
      </c>
      <c r="AX64" s="109">
        <v>14.0</v>
      </c>
      <c r="AY64" s="109">
        <v>14.0</v>
      </c>
      <c r="AZ64" s="109">
        <v>6.0</v>
      </c>
      <c r="BA64" s="109">
        <v>9.0</v>
      </c>
      <c r="BB64" s="109">
        <v>5.0</v>
      </c>
    </row>
    <row r="65" ht="14.25" customHeight="1">
      <c r="I65" s="108"/>
      <c r="J65" s="108"/>
    </row>
    <row r="66" ht="14.25" customHeight="1">
      <c r="I66" s="108"/>
      <c r="J66" s="108"/>
    </row>
    <row r="67" ht="14.25" customHeight="1">
      <c r="I67" s="108"/>
      <c r="J67" s="108"/>
    </row>
    <row r="68" ht="14.25" customHeight="1">
      <c r="I68" s="108"/>
      <c r="J68" s="108"/>
    </row>
    <row r="69" ht="14.25" customHeight="1">
      <c r="I69" s="108"/>
      <c r="J69" s="108"/>
    </row>
    <row r="70" ht="14.25" customHeight="1">
      <c r="I70" s="108"/>
      <c r="J70" s="108"/>
    </row>
    <row r="71" ht="14.25" customHeight="1">
      <c r="I71" s="108"/>
      <c r="J71" s="108"/>
    </row>
    <row r="72" ht="14.25" customHeight="1">
      <c r="I72" s="108"/>
      <c r="J72" s="108"/>
    </row>
    <row r="73" ht="14.25" customHeight="1">
      <c r="I73" s="108"/>
      <c r="J73" s="108"/>
    </row>
    <row r="74" ht="14.25" customHeight="1">
      <c r="I74" s="108"/>
      <c r="J74" s="108"/>
    </row>
    <row r="75" ht="14.25" customHeight="1">
      <c r="I75" s="108"/>
      <c r="J75" s="108"/>
    </row>
    <row r="76" ht="14.25" customHeight="1">
      <c r="I76" s="108"/>
      <c r="J76" s="108"/>
    </row>
    <row r="77" ht="14.25" customHeight="1">
      <c r="I77" s="108"/>
      <c r="J77" s="108"/>
    </row>
    <row r="78" ht="14.25" customHeight="1">
      <c r="I78" s="108"/>
      <c r="J78" s="108"/>
    </row>
    <row r="79" ht="14.25" customHeight="1">
      <c r="I79" s="108"/>
      <c r="J79" s="108"/>
    </row>
    <row r="80" ht="14.25" customHeight="1">
      <c r="I80" s="108"/>
      <c r="J80" s="108"/>
    </row>
    <row r="81" ht="14.25" customHeight="1">
      <c r="I81" s="108"/>
      <c r="J81" s="108"/>
    </row>
    <row r="82" ht="14.25" customHeight="1">
      <c r="I82" s="108"/>
      <c r="J82" s="108"/>
    </row>
    <row r="83" ht="14.25" customHeight="1">
      <c r="I83" s="108"/>
      <c r="J83" s="108"/>
    </row>
    <row r="84" ht="14.25" customHeight="1">
      <c r="I84" s="108"/>
      <c r="J84" s="108"/>
    </row>
    <row r="85" ht="14.25" customHeight="1">
      <c r="I85" s="108"/>
      <c r="J85" s="108"/>
    </row>
    <row r="86" ht="14.25" customHeight="1">
      <c r="I86" s="108"/>
      <c r="J86" s="108"/>
    </row>
    <row r="87" ht="14.25" customHeight="1">
      <c r="I87" s="108"/>
      <c r="J87" s="108"/>
    </row>
    <row r="88" ht="14.25" customHeight="1">
      <c r="I88" s="108"/>
      <c r="J88" s="108"/>
    </row>
    <row r="89" ht="14.25" customHeight="1">
      <c r="I89" s="108"/>
      <c r="J89" s="108"/>
    </row>
    <row r="90" ht="14.25" customHeight="1">
      <c r="I90" s="108"/>
      <c r="J90" s="108"/>
    </row>
    <row r="91" ht="14.25" customHeight="1">
      <c r="I91" s="108"/>
      <c r="J91" s="108"/>
    </row>
    <row r="92" ht="14.25" customHeight="1">
      <c r="I92" s="108"/>
      <c r="J92" s="108"/>
    </row>
    <row r="93" ht="14.25" customHeight="1">
      <c r="I93" s="108"/>
      <c r="J93" s="108"/>
    </row>
    <row r="94" ht="14.25" customHeight="1">
      <c r="I94" s="108"/>
      <c r="J94" s="108"/>
    </row>
    <row r="95" ht="14.25" customHeight="1">
      <c r="I95" s="108"/>
      <c r="J95" s="108"/>
    </row>
    <row r="96" ht="14.25" customHeight="1">
      <c r="I96" s="108"/>
      <c r="J96" s="108"/>
    </row>
    <row r="97" ht="14.25" customHeight="1">
      <c r="I97" s="108"/>
      <c r="J97" s="108"/>
    </row>
    <row r="98" ht="14.25" customHeight="1">
      <c r="I98" s="108"/>
      <c r="J98" s="108"/>
    </row>
    <row r="99" ht="14.25" customHeight="1">
      <c r="I99" s="108"/>
      <c r="J99" s="108"/>
    </row>
    <row r="100" ht="14.25" customHeight="1">
      <c r="I100" s="108"/>
      <c r="J100" s="108"/>
    </row>
    <row r="101" ht="14.25" customHeight="1">
      <c r="I101" s="108"/>
      <c r="J101" s="108"/>
    </row>
    <row r="102" ht="14.25" customHeight="1">
      <c r="I102" s="108"/>
      <c r="J102" s="108"/>
    </row>
    <row r="103" ht="14.25" customHeight="1">
      <c r="I103" s="108"/>
      <c r="J103" s="108"/>
    </row>
    <row r="104" ht="14.25" customHeight="1">
      <c r="I104" s="108"/>
      <c r="J104" s="108"/>
    </row>
    <row r="105" ht="14.25" customHeight="1">
      <c r="I105" s="108"/>
      <c r="J105" s="108"/>
    </row>
    <row r="106" ht="14.25" customHeight="1">
      <c r="I106" s="108"/>
      <c r="J106" s="108"/>
    </row>
    <row r="107" ht="14.25" customHeight="1">
      <c r="I107" s="108"/>
      <c r="J107" s="108"/>
    </row>
    <row r="108" ht="14.25" customHeight="1">
      <c r="I108" s="108"/>
      <c r="J108" s="108"/>
    </row>
    <row r="109" ht="14.25" customHeight="1">
      <c r="I109" s="108"/>
      <c r="J109" s="108"/>
    </row>
    <row r="110" ht="14.25" customHeight="1">
      <c r="I110" s="108"/>
      <c r="J110" s="108"/>
    </row>
    <row r="111" ht="14.25" customHeight="1">
      <c r="I111" s="108"/>
      <c r="J111" s="108"/>
    </row>
    <row r="112" ht="14.25" customHeight="1">
      <c r="I112" s="108"/>
      <c r="J112" s="108"/>
    </row>
    <row r="113" ht="14.25" customHeight="1">
      <c r="I113" s="108"/>
      <c r="J113" s="108"/>
    </row>
    <row r="114" ht="14.25" customHeight="1">
      <c r="I114" s="108"/>
      <c r="J114" s="108"/>
    </row>
    <row r="115" ht="14.25" customHeight="1">
      <c r="I115" s="108"/>
      <c r="J115" s="108"/>
    </row>
    <row r="116" ht="14.25" customHeight="1">
      <c r="I116" s="108"/>
      <c r="J116" s="108"/>
    </row>
    <row r="117" ht="14.25" customHeight="1">
      <c r="I117" s="108"/>
      <c r="J117" s="108"/>
    </row>
    <row r="118" ht="14.25" customHeight="1">
      <c r="I118" s="108"/>
      <c r="J118" s="108"/>
    </row>
    <row r="119" ht="14.25" customHeight="1">
      <c r="I119" s="108"/>
      <c r="J119" s="108"/>
    </row>
    <row r="120" ht="14.25" customHeight="1">
      <c r="I120" s="108"/>
      <c r="J120" s="108"/>
    </row>
    <row r="121" ht="14.25" customHeight="1">
      <c r="I121" s="108"/>
      <c r="J121" s="108"/>
    </row>
    <row r="122" ht="14.25" customHeight="1">
      <c r="I122" s="108"/>
      <c r="J122" s="108"/>
    </row>
    <row r="123" ht="14.25" customHeight="1">
      <c r="I123" s="108"/>
      <c r="J123" s="108"/>
    </row>
    <row r="124" ht="14.25" customHeight="1">
      <c r="I124" s="108"/>
      <c r="J124" s="108"/>
    </row>
    <row r="125" ht="14.25" customHeight="1">
      <c r="I125" s="108"/>
      <c r="J125" s="108"/>
    </row>
    <row r="126" ht="14.25" customHeight="1">
      <c r="I126" s="108"/>
      <c r="J126" s="108"/>
    </row>
    <row r="127" ht="14.25" customHeight="1">
      <c r="I127" s="108"/>
      <c r="J127" s="108"/>
    </row>
    <row r="128" ht="14.25" customHeight="1">
      <c r="I128" s="108"/>
      <c r="J128" s="108"/>
    </row>
    <row r="129" ht="14.25" customHeight="1">
      <c r="I129" s="108"/>
      <c r="J129" s="108"/>
    </row>
    <row r="130" ht="14.25" customHeight="1">
      <c r="I130" s="108"/>
      <c r="J130" s="108"/>
    </row>
    <row r="131" ht="14.25" customHeight="1">
      <c r="I131" s="108"/>
      <c r="J131" s="108"/>
    </row>
    <row r="132" ht="14.25" customHeight="1">
      <c r="I132" s="108"/>
      <c r="J132" s="108"/>
    </row>
    <row r="133" ht="14.25" customHeight="1">
      <c r="I133" s="108"/>
      <c r="J133" s="108"/>
    </row>
    <row r="134" ht="14.25" customHeight="1">
      <c r="I134" s="108"/>
      <c r="J134" s="108"/>
    </row>
    <row r="135" ht="14.25" customHeight="1">
      <c r="I135" s="108"/>
      <c r="J135" s="108"/>
    </row>
    <row r="136" ht="14.25" customHeight="1">
      <c r="I136" s="108"/>
      <c r="J136" s="108"/>
    </row>
    <row r="137" ht="14.25" customHeight="1">
      <c r="I137" s="108"/>
      <c r="J137" s="108"/>
    </row>
    <row r="138" ht="14.25" customHeight="1">
      <c r="I138" s="108"/>
      <c r="J138" s="108"/>
    </row>
    <row r="139" ht="14.25" customHeight="1">
      <c r="I139" s="108"/>
      <c r="J139" s="108"/>
    </row>
    <row r="140" ht="14.25" customHeight="1">
      <c r="I140" s="108"/>
      <c r="J140" s="108"/>
    </row>
    <row r="141" ht="14.25" customHeight="1">
      <c r="I141" s="108"/>
      <c r="J141" s="108"/>
    </row>
    <row r="142" ht="14.25" customHeight="1">
      <c r="I142" s="108"/>
      <c r="J142" s="108"/>
    </row>
    <row r="143" ht="14.25" customHeight="1">
      <c r="I143" s="108"/>
      <c r="J143" s="108"/>
    </row>
    <row r="144" ht="14.25" customHeight="1">
      <c r="I144" s="108"/>
      <c r="J144" s="108"/>
    </row>
    <row r="145" ht="14.25" customHeight="1">
      <c r="I145" s="108"/>
      <c r="J145" s="108"/>
    </row>
    <row r="146" ht="14.25" customHeight="1">
      <c r="I146" s="108"/>
      <c r="J146" s="108"/>
    </row>
    <row r="147" ht="14.25" customHeight="1">
      <c r="I147" s="108"/>
      <c r="J147" s="108"/>
    </row>
    <row r="148" ht="14.25" customHeight="1">
      <c r="I148" s="108"/>
      <c r="J148" s="108"/>
    </row>
    <row r="149" ht="14.25" customHeight="1">
      <c r="I149" s="108"/>
      <c r="J149" s="108"/>
    </row>
    <row r="150" ht="14.25" customHeight="1">
      <c r="I150" s="108"/>
      <c r="J150" s="108"/>
    </row>
    <row r="151" ht="14.25" customHeight="1">
      <c r="I151" s="108"/>
      <c r="J151" s="108"/>
    </row>
    <row r="152" ht="14.25" customHeight="1">
      <c r="I152" s="108"/>
      <c r="J152" s="108"/>
    </row>
    <row r="153" ht="14.25" customHeight="1">
      <c r="I153" s="108"/>
      <c r="J153" s="108"/>
    </row>
    <row r="154" ht="14.25" customHeight="1">
      <c r="I154" s="108"/>
      <c r="J154" s="108"/>
    </row>
    <row r="155" ht="14.25" customHeight="1">
      <c r="I155" s="108"/>
      <c r="J155" s="108"/>
    </row>
    <row r="156" ht="14.25" customHeight="1">
      <c r="I156" s="108"/>
      <c r="J156" s="108"/>
    </row>
    <row r="157" ht="14.25" customHeight="1">
      <c r="I157" s="108"/>
      <c r="J157" s="108"/>
    </row>
    <row r="158" ht="14.25" customHeight="1">
      <c r="I158" s="108"/>
      <c r="J158" s="108"/>
    </row>
    <row r="159" ht="14.25" customHeight="1">
      <c r="I159" s="108"/>
      <c r="J159" s="108"/>
    </row>
    <row r="160" ht="14.25" customHeight="1">
      <c r="I160" s="108"/>
      <c r="J160" s="108"/>
    </row>
    <row r="161" ht="14.25" customHeight="1">
      <c r="I161" s="108"/>
      <c r="J161" s="108"/>
    </row>
    <row r="162" ht="14.25" customHeight="1">
      <c r="I162" s="108"/>
      <c r="J162" s="108"/>
    </row>
    <row r="163" ht="14.25" customHeight="1">
      <c r="I163" s="108"/>
      <c r="J163" s="108"/>
    </row>
    <row r="164" ht="14.25" customHeight="1">
      <c r="I164" s="108"/>
      <c r="J164" s="108"/>
    </row>
    <row r="165" ht="14.25" customHeight="1">
      <c r="I165" s="108"/>
      <c r="J165" s="108"/>
    </row>
    <row r="166" ht="14.25" customHeight="1">
      <c r="I166" s="108"/>
      <c r="J166" s="108"/>
    </row>
    <row r="167" ht="14.25" customHeight="1">
      <c r="I167" s="108"/>
      <c r="J167" s="108"/>
    </row>
    <row r="168" ht="14.25" customHeight="1">
      <c r="I168" s="108"/>
      <c r="J168" s="108"/>
    </row>
    <row r="169" ht="14.25" customHeight="1">
      <c r="I169" s="108"/>
      <c r="J169" s="108"/>
    </row>
    <row r="170" ht="14.25" customHeight="1">
      <c r="I170" s="108"/>
      <c r="J170" s="108"/>
    </row>
    <row r="171" ht="14.25" customHeight="1">
      <c r="I171" s="108"/>
      <c r="J171" s="108"/>
    </row>
    <row r="172" ht="14.25" customHeight="1">
      <c r="I172" s="108"/>
      <c r="J172" s="108"/>
    </row>
    <row r="173" ht="14.25" customHeight="1">
      <c r="I173" s="108"/>
      <c r="J173" s="108"/>
    </row>
    <row r="174" ht="14.25" customHeight="1">
      <c r="I174" s="108"/>
      <c r="J174" s="108"/>
    </row>
    <row r="175" ht="14.25" customHeight="1">
      <c r="I175" s="108"/>
      <c r="J175" s="108"/>
    </row>
    <row r="176" ht="14.25" customHeight="1">
      <c r="I176" s="108"/>
      <c r="J176" s="108"/>
    </row>
    <row r="177" ht="14.25" customHeight="1">
      <c r="I177" s="108"/>
      <c r="J177" s="108"/>
    </row>
    <row r="178" ht="14.25" customHeight="1">
      <c r="I178" s="108"/>
      <c r="J178" s="108"/>
    </row>
    <row r="179" ht="14.25" customHeight="1">
      <c r="I179" s="108"/>
      <c r="J179" s="108"/>
    </row>
    <row r="180" ht="14.25" customHeight="1">
      <c r="I180" s="108"/>
      <c r="J180" s="108"/>
    </row>
    <row r="181" ht="14.25" customHeight="1">
      <c r="I181" s="108"/>
      <c r="J181" s="108"/>
    </row>
    <row r="182" ht="14.25" customHeight="1">
      <c r="I182" s="108"/>
      <c r="J182" s="108"/>
    </row>
    <row r="183" ht="14.25" customHeight="1">
      <c r="I183" s="108"/>
      <c r="J183" s="108"/>
    </row>
    <row r="184" ht="14.25" customHeight="1">
      <c r="I184" s="108"/>
      <c r="J184" s="108"/>
    </row>
    <row r="185" ht="14.25" customHeight="1">
      <c r="I185" s="108"/>
      <c r="J185" s="108"/>
    </row>
    <row r="186" ht="14.25" customHeight="1">
      <c r="I186" s="108"/>
      <c r="J186" s="108"/>
    </row>
    <row r="187" ht="14.25" customHeight="1">
      <c r="I187" s="108"/>
      <c r="J187" s="108"/>
    </row>
    <row r="188" ht="14.25" customHeight="1">
      <c r="I188" s="108"/>
      <c r="J188" s="108"/>
    </row>
    <row r="189" ht="14.25" customHeight="1">
      <c r="I189" s="108"/>
      <c r="J189" s="108"/>
    </row>
    <row r="190" ht="14.25" customHeight="1">
      <c r="I190" s="108"/>
      <c r="J190" s="108"/>
    </row>
    <row r="191" ht="14.25" customHeight="1">
      <c r="I191" s="108"/>
      <c r="J191" s="108"/>
    </row>
    <row r="192" ht="14.25" customHeight="1">
      <c r="I192" s="108"/>
      <c r="J192" s="108"/>
    </row>
    <row r="193" ht="14.25" customHeight="1">
      <c r="I193" s="108"/>
      <c r="J193" s="108"/>
    </row>
    <row r="194" ht="14.25" customHeight="1">
      <c r="I194" s="108"/>
      <c r="J194" s="108"/>
    </row>
    <row r="195" ht="14.25" customHeight="1">
      <c r="I195" s="108"/>
      <c r="J195" s="108"/>
    </row>
    <row r="196" ht="14.25" customHeight="1">
      <c r="I196" s="108"/>
      <c r="J196" s="108"/>
    </row>
    <row r="197" ht="14.25" customHeight="1">
      <c r="I197" s="108"/>
      <c r="J197" s="108"/>
    </row>
    <row r="198" ht="14.25" customHeight="1">
      <c r="I198" s="108"/>
      <c r="J198" s="108"/>
    </row>
    <row r="199" ht="14.25" customHeight="1">
      <c r="I199" s="108"/>
      <c r="J199" s="108"/>
    </row>
    <row r="200" ht="14.25" customHeight="1">
      <c r="I200" s="108"/>
      <c r="J200" s="108"/>
    </row>
    <row r="201" ht="14.25" customHeight="1">
      <c r="I201" s="108"/>
      <c r="J201" s="108"/>
    </row>
    <row r="202" ht="14.25" customHeight="1">
      <c r="I202" s="108"/>
      <c r="J202" s="108"/>
    </row>
    <row r="203" ht="14.25" customHeight="1">
      <c r="I203" s="108"/>
      <c r="J203" s="108"/>
    </row>
    <row r="204" ht="14.25" customHeight="1">
      <c r="I204" s="108"/>
      <c r="J204" s="108"/>
    </row>
    <row r="205" ht="14.25" customHeight="1">
      <c r="I205" s="108"/>
      <c r="J205" s="108"/>
    </row>
    <row r="206" ht="14.25" customHeight="1">
      <c r="I206" s="108"/>
      <c r="J206" s="108"/>
    </row>
    <row r="207" ht="14.25" customHeight="1">
      <c r="I207" s="108"/>
      <c r="J207" s="108"/>
    </row>
    <row r="208" ht="14.25" customHeight="1">
      <c r="I208" s="108"/>
      <c r="J208" s="108"/>
    </row>
    <row r="209" ht="14.25" customHeight="1">
      <c r="I209" s="108"/>
      <c r="J209" s="108"/>
    </row>
    <row r="210" ht="14.25" customHeight="1">
      <c r="I210" s="108"/>
      <c r="J210" s="108"/>
    </row>
    <row r="211" ht="14.25" customHeight="1">
      <c r="I211" s="108"/>
      <c r="J211" s="108"/>
    </row>
    <row r="212" ht="14.25" customHeight="1">
      <c r="I212" s="108"/>
      <c r="J212" s="108"/>
    </row>
    <row r="213" ht="14.25" customHeight="1">
      <c r="I213" s="108"/>
      <c r="J213" s="108"/>
    </row>
    <row r="214" ht="14.25" customHeight="1">
      <c r="I214" s="108"/>
      <c r="J214" s="108"/>
    </row>
    <row r="215" ht="14.25" customHeight="1">
      <c r="I215" s="108"/>
      <c r="J215" s="108"/>
    </row>
    <row r="216" ht="14.25" customHeight="1">
      <c r="I216" s="108"/>
      <c r="J216" s="108"/>
    </row>
    <row r="217" ht="14.25" customHeight="1">
      <c r="I217" s="108"/>
      <c r="J217" s="108"/>
    </row>
    <row r="218" ht="14.25" customHeight="1">
      <c r="I218" s="108"/>
      <c r="J218" s="108"/>
    </row>
    <row r="219" ht="14.25" customHeight="1">
      <c r="I219" s="108"/>
      <c r="J219" s="108"/>
    </row>
    <row r="220" ht="14.25" customHeight="1">
      <c r="I220" s="108"/>
      <c r="J220" s="108"/>
    </row>
    <row r="221" ht="14.25" customHeight="1">
      <c r="I221" s="108"/>
      <c r="J221" s="108"/>
    </row>
    <row r="222" ht="14.25" customHeight="1">
      <c r="I222" s="108"/>
      <c r="J222" s="108"/>
    </row>
    <row r="223" ht="14.25" customHeight="1">
      <c r="I223" s="108"/>
      <c r="J223" s="108"/>
    </row>
    <row r="224" ht="14.25" customHeight="1">
      <c r="I224" s="108"/>
      <c r="J224" s="108"/>
    </row>
    <row r="225" ht="14.25" customHeight="1">
      <c r="I225" s="108"/>
      <c r="J225" s="108"/>
    </row>
    <row r="226" ht="14.25" customHeight="1">
      <c r="I226" s="108"/>
      <c r="J226" s="108"/>
    </row>
    <row r="227" ht="14.25" customHeight="1">
      <c r="I227" s="108"/>
      <c r="J227" s="108"/>
    </row>
    <row r="228" ht="14.25" customHeight="1">
      <c r="I228" s="108"/>
      <c r="J228" s="108"/>
    </row>
    <row r="229" ht="14.25" customHeight="1">
      <c r="I229" s="108"/>
      <c r="J229" s="108"/>
    </row>
    <row r="230" ht="14.25" customHeight="1">
      <c r="I230" s="108"/>
      <c r="J230" s="108"/>
    </row>
    <row r="231" ht="14.25" customHeight="1">
      <c r="I231" s="108"/>
      <c r="J231" s="108"/>
    </row>
    <row r="232" ht="14.25" customHeight="1">
      <c r="I232" s="108"/>
      <c r="J232" s="108"/>
    </row>
    <row r="233" ht="14.25" customHeight="1">
      <c r="I233" s="108"/>
      <c r="J233" s="108"/>
    </row>
    <row r="234" ht="14.25" customHeight="1">
      <c r="I234" s="108"/>
      <c r="J234" s="108"/>
    </row>
    <row r="235" ht="14.25" customHeight="1">
      <c r="I235" s="108"/>
      <c r="J235" s="108"/>
    </row>
    <row r="236" ht="14.25" customHeight="1">
      <c r="I236" s="108"/>
      <c r="J236" s="108"/>
    </row>
    <row r="237" ht="14.25" customHeight="1">
      <c r="I237" s="108"/>
      <c r="J237" s="108"/>
    </row>
    <row r="238" ht="14.25" customHeight="1">
      <c r="I238" s="108"/>
      <c r="J238" s="108"/>
    </row>
    <row r="239" ht="14.25" customHeight="1">
      <c r="I239" s="108"/>
      <c r="J239" s="108"/>
    </row>
    <row r="240" ht="14.25" customHeight="1">
      <c r="I240" s="108"/>
      <c r="J240" s="108"/>
    </row>
    <row r="241" ht="14.25" customHeight="1">
      <c r="I241" s="108"/>
      <c r="J241" s="108"/>
    </row>
    <row r="242" ht="14.25" customHeight="1">
      <c r="I242" s="108"/>
      <c r="J242" s="108"/>
    </row>
    <row r="243" ht="14.25" customHeight="1">
      <c r="I243" s="108"/>
      <c r="J243" s="108"/>
    </row>
    <row r="244" ht="14.25" customHeight="1">
      <c r="I244" s="108"/>
      <c r="J244" s="108"/>
    </row>
    <row r="245" ht="14.25" customHeight="1">
      <c r="I245" s="108"/>
      <c r="J245" s="108"/>
    </row>
    <row r="246" ht="14.25" customHeight="1">
      <c r="I246" s="108"/>
      <c r="J246" s="108"/>
    </row>
    <row r="247" ht="14.25" customHeight="1">
      <c r="I247" s="108"/>
      <c r="J247" s="108"/>
    </row>
    <row r="248" ht="14.25" customHeight="1">
      <c r="I248" s="108"/>
      <c r="J248" s="108"/>
    </row>
    <row r="249" ht="14.25" customHeight="1">
      <c r="I249" s="108"/>
      <c r="J249" s="108"/>
    </row>
    <row r="250" ht="14.25" customHeight="1">
      <c r="I250" s="108"/>
      <c r="J250" s="108"/>
    </row>
    <row r="251" ht="14.25" customHeight="1">
      <c r="I251" s="108"/>
      <c r="J251" s="108"/>
    </row>
    <row r="252" ht="14.25" customHeight="1">
      <c r="I252" s="108"/>
      <c r="J252" s="108"/>
    </row>
    <row r="253" ht="14.25" customHeight="1">
      <c r="I253" s="108"/>
      <c r="J253" s="108"/>
    </row>
    <row r="254" ht="14.25" customHeight="1">
      <c r="I254" s="108"/>
      <c r="J254" s="108"/>
    </row>
    <row r="255" ht="14.25" customHeight="1">
      <c r="I255" s="108"/>
      <c r="J255" s="108"/>
    </row>
    <row r="256" ht="14.25" customHeight="1">
      <c r="I256" s="108"/>
      <c r="J256" s="108"/>
    </row>
    <row r="257" ht="14.25" customHeight="1">
      <c r="I257" s="108"/>
      <c r="J257" s="108"/>
    </row>
    <row r="258" ht="14.25" customHeight="1">
      <c r="I258" s="108"/>
      <c r="J258" s="108"/>
    </row>
    <row r="259" ht="14.25" customHeight="1">
      <c r="I259" s="108"/>
      <c r="J259" s="108"/>
    </row>
    <row r="260" ht="14.25" customHeight="1">
      <c r="I260" s="108"/>
      <c r="J260" s="108"/>
    </row>
    <row r="261" ht="14.25" customHeight="1">
      <c r="I261" s="108"/>
      <c r="J261" s="108"/>
    </row>
    <row r="262" ht="14.25" customHeight="1">
      <c r="I262" s="108"/>
      <c r="J262" s="108"/>
    </row>
    <row r="263" ht="14.25" customHeight="1">
      <c r="I263" s="108"/>
      <c r="J263" s="108"/>
    </row>
    <row r="264" ht="14.25" customHeight="1">
      <c r="I264" s="108"/>
      <c r="J264" s="108"/>
    </row>
    <row r="265" ht="14.25" customHeight="1">
      <c r="I265" s="108"/>
      <c r="J265" s="108"/>
    </row>
    <row r="266" ht="14.25" customHeight="1">
      <c r="I266" s="108"/>
      <c r="J266" s="108"/>
    </row>
    <row r="267" ht="14.25" customHeight="1">
      <c r="I267" s="108"/>
      <c r="J267" s="108"/>
    </row>
    <row r="268" ht="14.25" customHeight="1">
      <c r="I268" s="108"/>
      <c r="J268" s="108"/>
    </row>
    <row r="269" ht="14.25" customHeight="1">
      <c r="I269" s="108"/>
      <c r="J269" s="108"/>
    </row>
    <row r="270" ht="14.25" customHeight="1">
      <c r="I270" s="108"/>
      <c r="J270" s="108"/>
    </row>
    <row r="271" ht="14.25" customHeight="1">
      <c r="I271" s="108"/>
      <c r="J271" s="108"/>
    </row>
    <row r="272" ht="14.25" customHeight="1">
      <c r="I272" s="108"/>
      <c r="J272" s="108"/>
    </row>
    <row r="273" ht="14.25" customHeight="1">
      <c r="I273" s="108"/>
      <c r="J273" s="108"/>
    </row>
    <row r="274" ht="14.25" customHeight="1">
      <c r="I274" s="108"/>
      <c r="J274" s="108"/>
    </row>
    <row r="275" ht="14.25" customHeight="1">
      <c r="I275" s="108"/>
      <c r="J275" s="108"/>
    </row>
    <row r="276" ht="14.25" customHeight="1">
      <c r="I276" s="108"/>
      <c r="J276" s="108"/>
    </row>
    <row r="277" ht="14.25" customHeight="1">
      <c r="I277" s="108"/>
      <c r="J277" s="108"/>
    </row>
    <row r="278" ht="14.25" customHeight="1">
      <c r="I278" s="108"/>
      <c r="J278" s="108"/>
    </row>
    <row r="279" ht="14.25" customHeight="1">
      <c r="I279" s="108"/>
      <c r="J279" s="108"/>
    </row>
    <row r="280" ht="14.25" customHeight="1">
      <c r="I280" s="108"/>
      <c r="J280" s="108"/>
    </row>
    <row r="281" ht="14.25" customHeight="1">
      <c r="I281" s="108"/>
      <c r="J281" s="108"/>
    </row>
    <row r="282" ht="14.25" customHeight="1">
      <c r="I282" s="108"/>
      <c r="J282" s="108"/>
    </row>
    <row r="283" ht="14.25" customHeight="1">
      <c r="I283" s="108"/>
      <c r="J283" s="108"/>
    </row>
    <row r="284" ht="14.25" customHeight="1">
      <c r="I284" s="108"/>
      <c r="J284" s="108"/>
    </row>
    <row r="285" ht="14.25" customHeight="1">
      <c r="I285" s="108"/>
      <c r="J285" s="108"/>
    </row>
    <row r="286" ht="14.25" customHeight="1">
      <c r="I286" s="108"/>
      <c r="J286" s="108"/>
    </row>
    <row r="287" ht="14.25" customHeight="1">
      <c r="I287" s="108"/>
      <c r="J287" s="108"/>
    </row>
    <row r="288" ht="14.25" customHeight="1">
      <c r="I288" s="108"/>
      <c r="J288" s="108"/>
    </row>
    <row r="289" ht="14.25" customHeight="1">
      <c r="I289" s="108"/>
      <c r="J289" s="108"/>
    </row>
    <row r="290" ht="14.25" customHeight="1">
      <c r="I290" s="108"/>
      <c r="J290" s="108"/>
    </row>
    <row r="291" ht="14.25" customHeight="1">
      <c r="I291" s="108"/>
      <c r="J291" s="108"/>
    </row>
    <row r="292" ht="14.25" customHeight="1">
      <c r="I292" s="108"/>
      <c r="J292" s="108"/>
    </row>
    <row r="293" ht="14.25" customHeight="1">
      <c r="I293" s="108"/>
      <c r="J293" s="108"/>
    </row>
    <row r="294" ht="14.25" customHeight="1">
      <c r="I294" s="108"/>
      <c r="J294" s="108"/>
    </row>
    <row r="295" ht="14.25" customHeight="1">
      <c r="I295" s="108"/>
      <c r="J295" s="108"/>
    </row>
    <row r="296" ht="14.25" customHeight="1">
      <c r="I296" s="108"/>
      <c r="J296" s="108"/>
    </row>
    <row r="297" ht="14.25" customHeight="1">
      <c r="I297" s="108"/>
      <c r="J297" s="108"/>
    </row>
    <row r="298" ht="14.25" customHeight="1">
      <c r="I298" s="108"/>
      <c r="J298" s="108"/>
    </row>
    <row r="299" ht="14.25" customHeight="1">
      <c r="I299" s="108"/>
      <c r="J299" s="108"/>
    </row>
    <row r="300" ht="14.25" customHeight="1">
      <c r="I300" s="108"/>
      <c r="J300" s="108"/>
    </row>
    <row r="301" ht="14.25" customHeight="1">
      <c r="I301" s="108"/>
      <c r="J301" s="108"/>
    </row>
    <row r="302" ht="14.25" customHeight="1">
      <c r="I302" s="108"/>
      <c r="J302" s="108"/>
    </row>
    <row r="303" ht="14.25" customHeight="1">
      <c r="I303" s="108"/>
      <c r="J303" s="108"/>
    </row>
    <row r="304" ht="14.25" customHeight="1">
      <c r="I304" s="108"/>
      <c r="J304" s="108"/>
    </row>
    <row r="305" ht="14.25" customHeight="1">
      <c r="I305" s="108"/>
      <c r="J305" s="108"/>
    </row>
    <row r="306" ht="14.25" customHeight="1">
      <c r="I306" s="108"/>
      <c r="J306" s="108"/>
    </row>
    <row r="307" ht="14.25" customHeight="1">
      <c r="I307" s="108"/>
      <c r="J307" s="108"/>
    </row>
    <row r="308" ht="14.25" customHeight="1">
      <c r="I308" s="108"/>
      <c r="J308" s="108"/>
    </row>
    <row r="309" ht="14.25" customHeight="1">
      <c r="I309" s="108"/>
      <c r="J309" s="108"/>
    </row>
    <row r="310" ht="14.25" customHeight="1">
      <c r="I310" s="108"/>
      <c r="J310" s="108"/>
    </row>
    <row r="311" ht="14.25" customHeight="1">
      <c r="I311" s="108"/>
      <c r="J311" s="108"/>
    </row>
    <row r="312" ht="14.25" customHeight="1">
      <c r="I312" s="108"/>
      <c r="J312" s="108"/>
    </row>
    <row r="313" ht="14.25" customHeight="1">
      <c r="I313" s="108"/>
      <c r="J313" s="108"/>
    </row>
    <row r="314" ht="14.25" customHeight="1">
      <c r="I314" s="108"/>
      <c r="J314" s="108"/>
    </row>
    <row r="315" ht="14.25" customHeight="1">
      <c r="I315" s="108"/>
      <c r="J315" s="108"/>
    </row>
    <row r="316" ht="14.25" customHeight="1">
      <c r="I316" s="108"/>
      <c r="J316" s="108"/>
    </row>
    <row r="317" ht="14.25" customHeight="1">
      <c r="I317" s="108"/>
      <c r="J317" s="108"/>
    </row>
    <row r="318" ht="14.25" customHeight="1">
      <c r="I318" s="108"/>
      <c r="J318" s="108"/>
    </row>
    <row r="319" ht="14.25" customHeight="1">
      <c r="I319" s="108"/>
      <c r="J319" s="108"/>
    </row>
    <row r="320" ht="14.25" customHeight="1">
      <c r="I320" s="108"/>
      <c r="J320" s="108"/>
    </row>
    <row r="321" ht="14.25" customHeight="1">
      <c r="I321" s="108"/>
      <c r="J321" s="108"/>
    </row>
    <row r="322" ht="14.25" customHeight="1">
      <c r="I322" s="108"/>
      <c r="J322" s="108"/>
    </row>
    <row r="323" ht="14.25" customHeight="1">
      <c r="I323" s="108"/>
      <c r="J323" s="108"/>
    </row>
    <row r="324" ht="14.25" customHeight="1">
      <c r="I324" s="108"/>
      <c r="J324" s="108"/>
    </row>
    <row r="325" ht="14.25" customHeight="1">
      <c r="I325" s="108"/>
      <c r="J325" s="108"/>
    </row>
    <row r="326" ht="14.25" customHeight="1">
      <c r="I326" s="108"/>
      <c r="J326" s="108"/>
    </row>
    <row r="327" ht="14.25" customHeight="1">
      <c r="I327" s="108"/>
      <c r="J327" s="108"/>
    </row>
    <row r="328" ht="14.25" customHeight="1">
      <c r="I328" s="108"/>
      <c r="J328" s="108"/>
    </row>
    <row r="329" ht="14.25" customHeight="1">
      <c r="I329" s="108"/>
      <c r="J329" s="108"/>
    </row>
    <row r="330" ht="14.25" customHeight="1">
      <c r="I330" s="108"/>
      <c r="J330" s="108"/>
    </row>
    <row r="331" ht="14.25" customHeight="1">
      <c r="I331" s="108"/>
      <c r="J331" s="108"/>
    </row>
    <row r="332" ht="14.25" customHeight="1">
      <c r="I332" s="108"/>
      <c r="J332" s="108"/>
    </row>
    <row r="333" ht="14.25" customHeight="1">
      <c r="I333" s="108"/>
      <c r="J333" s="108"/>
    </row>
    <row r="334" ht="14.25" customHeight="1">
      <c r="I334" s="108"/>
      <c r="J334" s="108"/>
    </row>
    <row r="335" ht="14.25" customHeight="1">
      <c r="I335" s="108"/>
      <c r="J335" s="108"/>
    </row>
    <row r="336" ht="14.25" customHeight="1">
      <c r="I336" s="108"/>
      <c r="J336" s="108"/>
    </row>
    <row r="337" ht="14.25" customHeight="1">
      <c r="I337" s="108"/>
      <c r="J337" s="108"/>
    </row>
    <row r="338" ht="14.25" customHeight="1">
      <c r="I338" s="108"/>
      <c r="J338" s="108"/>
    </row>
    <row r="339" ht="14.25" customHeight="1">
      <c r="I339" s="108"/>
      <c r="J339" s="108"/>
    </row>
    <row r="340" ht="14.25" customHeight="1">
      <c r="I340" s="108"/>
      <c r="J340" s="108"/>
    </row>
    <row r="341" ht="14.25" customHeight="1">
      <c r="I341" s="108"/>
      <c r="J341" s="108"/>
    </row>
    <row r="342" ht="14.25" customHeight="1">
      <c r="I342" s="108"/>
      <c r="J342" s="108"/>
    </row>
    <row r="343" ht="14.25" customHeight="1">
      <c r="I343" s="108"/>
      <c r="J343" s="108"/>
    </row>
    <row r="344" ht="14.25" customHeight="1">
      <c r="I344" s="108"/>
      <c r="J344" s="108"/>
    </row>
    <row r="345" ht="14.25" customHeight="1">
      <c r="I345" s="108"/>
      <c r="J345" s="108"/>
    </row>
    <row r="346" ht="14.25" customHeight="1">
      <c r="I346" s="108"/>
      <c r="J346" s="108"/>
    </row>
    <row r="347" ht="14.25" customHeight="1">
      <c r="I347" s="108"/>
      <c r="J347" s="108"/>
    </row>
    <row r="348" ht="14.25" customHeight="1">
      <c r="I348" s="108"/>
      <c r="J348" s="108"/>
    </row>
    <row r="349" ht="14.25" customHeight="1">
      <c r="I349" s="108"/>
      <c r="J349" s="108"/>
    </row>
    <row r="350" ht="14.25" customHeight="1">
      <c r="I350" s="108"/>
      <c r="J350" s="108"/>
    </row>
    <row r="351" ht="14.25" customHeight="1">
      <c r="I351" s="108"/>
      <c r="J351" s="108"/>
    </row>
    <row r="352" ht="14.25" customHeight="1">
      <c r="I352" s="108"/>
      <c r="J352" s="108"/>
    </row>
    <row r="353" ht="14.25" customHeight="1">
      <c r="I353" s="108"/>
      <c r="J353" s="108"/>
    </row>
    <row r="354" ht="14.25" customHeight="1">
      <c r="I354" s="108"/>
      <c r="J354" s="108"/>
    </row>
    <row r="355" ht="14.25" customHeight="1">
      <c r="I355" s="108"/>
      <c r="J355" s="108"/>
    </row>
    <row r="356" ht="14.25" customHeight="1">
      <c r="I356" s="108"/>
      <c r="J356" s="108"/>
    </row>
    <row r="357" ht="14.25" customHeight="1">
      <c r="I357" s="108"/>
      <c r="J357" s="108"/>
    </row>
    <row r="358" ht="14.25" customHeight="1">
      <c r="I358" s="108"/>
      <c r="J358" s="108"/>
    </row>
    <row r="359" ht="14.25" customHeight="1">
      <c r="I359" s="108"/>
      <c r="J359" s="108"/>
    </row>
    <row r="360" ht="14.25" customHeight="1">
      <c r="I360" s="108"/>
      <c r="J360" s="108"/>
    </row>
    <row r="361" ht="14.25" customHeight="1">
      <c r="I361" s="108"/>
      <c r="J361" s="108"/>
    </row>
    <row r="362" ht="14.25" customHeight="1">
      <c r="I362" s="108"/>
      <c r="J362" s="108"/>
    </row>
    <row r="363" ht="14.25" customHeight="1">
      <c r="I363" s="108"/>
      <c r="J363" s="108"/>
    </row>
    <row r="364" ht="14.25" customHeight="1">
      <c r="I364" s="108"/>
      <c r="J364" s="108"/>
    </row>
    <row r="365" ht="14.25" customHeight="1">
      <c r="I365" s="108"/>
      <c r="J365" s="108"/>
    </row>
    <row r="366" ht="14.25" customHeight="1">
      <c r="I366" s="108"/>
      <c r="J366" s="108"/>
    </row>
    <row r="367" ht="14.25" customHeight="1">
      <c r="I367" s="108"/>
      <c r="J367" s="108"/>
    </row>
    <row r="368" ht="14.25" customHeight="1">
      <c r="I368" s="108"/>
      <c r="J368" s="108"/>
    </row>
    <row r="369" ht="14.25" customHeight="1">
      <c r="I369" s="108"/>
      <c r="J369" s="108"/>
    </row>
    <row r="370" ht="14.25" customHeight="1">
      <c r="I370" s="108"/>
      <c r="J370" s="108"/>
    </row>
    <row r="371" ht="14.25" customHeight="1">
      <c r="I371" s="108"/>
      <c r="J371" s="108"/>
    </row>
    <row r="372" ht="14.25" customHeight="1">
      <c r="I372" s="108"/>
      <c r="J372" s="108"/>
    </row>
    <row r="373" ht="14.25" customHeight="1">
      <c r="I373" s="108"/>
      <c r="J373" s="108"/>
    </row>
    <row r="374" ht="14.25" customHeight="1">
      <c r="I374" s="108"/>
      <c r="J374" s="108"/>
    </row>
    <row r="375" ht="14.25" customHeight="1">
      <c r="I375" s="108"/>
      <c r="J375" s="108"/>
    </row>
    <row r="376" ht="14.25" customHeight="1">
      <c r="I376" s="108"/>
      <c r="J376" s="108"/>
    </row>
    <row r="377" ht="14.25" customHeight="1">
      <c r="I377" s="108"/>
      <c r="J377" s="108"/>
    </row>
    <row r="378" ht="14.25" customHeight="1">
      <c r="I378" s="108"/>
      <c r="J378" s="108"/>
    </row>
    <row r="379" ht="14.25" customHeight="1">
      <c r="I379" s="108"/>
      <c r="J379" s="108"/>
    </row>
    <row r="380" ht="14.25" customHeight="1">
      <c r="I380" s="108"/>
      <c r="J380" s="108"/>
    </row>
    <row r="381" ht="14.25" customHeight="1">
      <c r="I381" s="108"/>
      <c r="J381" s="108"/>
    </row>
    <row r="382" ht="14.25" customHeight="1">
      <c r="I382" s="108"/>
      <c r="J382" s="108"/>
    </row>
    <row r="383" ht="14.25" customHeight="1">
      <c r="I383" s="108"/>
      <c r="J383" s="108"/>
    </row>
    <row r="384" ht="14.25" customHeight="1">
      <c r="I384" s="108"/>
      <c r="J384" s="108"/>
    </row>
    <row r="385" ht="14.25" customHeight="1">
      <c r="I385" s="108"/>
      <c r="J385" s="108"/>
    </row>
    <row r="386" ht="14.25" customHeight="1">
      <c r="I386" s="108"/>
      <c r="J386" s="108"/>
    </row>
    <row r="387" ht="14.25" customHeight="1">
      <c r="I387" s="108"/>
      <c r="J387" s="108"/>
    </row>
    <row r="388" ht="14.25" customHeight="1">
      <c r="I388" s="108"/>
      <c r="J388" s="108"/>
    </row>
    <row r="389" ht="14.25" customHeight="1">
      <c r="I389" s="108"/>
      <c r="J389" s="108"/>
    </row>
    <row r="390" ht="14.25" customHeight="1">
      <c r="I390" s="108"/>
      <c r="J390" s="108"/>
    </row>
    <row r="391" ht="14.25" customHeight="1">
      <c r="I391" s="108"/>
      <c r="J391" s="108"/>
    </row>
    <row r="392" ht="14.25" customHeight="1">
      <c r="I392" s="108"/>
      <c r="J392" s="108"/>
    </row>
    <row r="393" ht="14.25" customHeight="1">
      <c r="I393" s="108"/>
      <c r="J393" s="108"/>
    </row>
    <row r="394" ht="14.25" customHeight="1">
      <c r="I394" s="108"/>
      <c r="J394" s="108"/>
    </row>
    <row r="395" ht="14.25" customHeight="1">
      <c r="I395" s="108"/>
      <c r="J395" s="108"/>
    </row>
    <row r="396" ht="14.25" customHeight="1">
      <c r="I396" s="108"/>
      <c r="J396" s="108"/>
    </row>
    <row r="397" ht="14.25" customHeight="1">
      <c r="I397" s="108"/>
      <c r="J397" s="108"/>
    </row>
    <row r="398" ht="14.25" customHeight="1">
      <c r="I398" s="108"/>
      <c r="J398" s="108"/>
    </row>
    <row r="399" ht="14.25" customHeight="1">
      <c r="I399" s="108"/>
      <c r="J399" s="108"/>
    </row>
    <row r="400" ht="14.25" customHeight="1">
      <c r="I400" s="108"/>
      <c r="J400" s="108"/>
    </row>
    <row r="401" ht="14.25" customHeight="1">
      <c r="I401" s="108"/>
      <c r="J401" s="108"/>
    </row>
    <row r="402" ht="14.25" customHeight="1">
      <c r="I402" s="108"/>
      <c r="J402" s="108"/>
    </row>
    <row r="403" ht="14.25" customHeight="1">
      <c r="I403" s="108"/>
      <c r="J403" s="108"/>
    </row>
    <row r="404" ht="14.25" customHeight="1">
      <c r="I404" s="108"/>
      <c r="J404" s="108"/>
    </row>
    <row r="405" ht="14.25" customHeight="1">
      <c r="I405" s="108"/>
      <c r="J405" s="108"/>
    </row>
    <row r="406" ht="14.25" customHeight="1">
      <c r="I406" s="108"/>
      <c r="J406" s="108"/>
    </row>
    <row r="407" ht="14.25" customHeight="1">
      <c r="I407" s="108"/>
      <c r="J407" s="108"/>
    </row>
    <row r="408" ht="14.25" customHeight="1">
      <c r="I408" s="108"/>
      <c r="J408" s="108"/>
    </row>
    <row r="409" ht="14.25" customHeight="1">
      <c r="I409" s="108"/>
      <c r="J409" s="108"/>
    </row>
    <row r="410" ht="14.25" customHeight="1">
      <c r="I410" s="108"/>
      <c r="J410" s="108"/>
    </row>
    <row r="411" ht="14.25" customHeight="1">
      <c r="I411" s="108"/>
      <c r="J411" s="108"/>
    </row>
    <row r="412" ht="14.25" customHeight="1">
      <c r="I412" s="108"/>
      <c r="J412" s="108"/>
    </row>
    <row r="413" ht="14.25" customHeight="1">
      <c r="I413" s="108"/>
      <c r="J413" s="108"/>
    </row>
    <row r="414" ht="14.25" customHeight="1">
      <c r="I414" s="108"/>
      <c r="J414" s="108"/>
    </row>
    <row r="415" ht="14.25" customHeight="1">
      <c r="I415" s="108"/>
      <c r="J415" s="108"/>
    </row>
    <row r="416" ht="14.25" customHeight="1">
      <c r="I416" s="108"/>
      <c r="J416" s="108"/>
    </row>
    <row r="417" ht="14.25" customHeight="1">
      <c r="I417" s="108"/>
      <c r="J417" s="108"/>
    </row>
    <row r="418" ht="14.25" customHeight="1">
      <c r="I418" s="108"/>
      <c r="J418" s="108"/>
    </row>
    <row r="419" ht="14.25" customHeight="1">
      <c r="I419" s="108"/>
      <c r="J419" s="108"/>
    </row>
    <row r="420" ht="14.25" customHeight="1">
      <c r="I420" s="108"/>
      <c r="J420" s="108"/>
    </row>
    <row r="421" ht="14.25" customHeight="1">
      <c r="I421" s="108"/>
      <c r="J421" s="108"/>
    </row>
    <row r="422" ht="14.25" customHeight="1">
      <c r="I422" s="108"/>
      <c r="J422" s="108"/>
    </row>
    <row r="423" ht="14.25" customHeight="1">
      <c r="I423" s="108"/>
      <c r="J423" s="108"/>
    </row>
    <row r="424" ht="14.25" customHeight="1">
      <c r="I424" s="108"/>
      <c r="J424" s="108"/>
    </row>
    <row r="425" ht="14.25" customHeight="1">
      <c r="I425" s="108"/>
      <c r="J425" s="108"/>
    </row>
    <row r="426" ht="14.25" customHeight="1">
      <c r="I426" s="108"/>
      <c r="J426" s="108"/>
    </row>
    <row r="427" ht="14.25" customHeight="1">
      <c r="I427" s="108"/>
      <c r="J427" s="108"/>
    </row>
    <row r="428" ht="14.25" customHeight="1">
      <c r="I428" s="108"/>
      <c r="J428" s="108"/>
    </row>
    <row r="429" ht="14.25" customHeight="1">
      <c r="I429" s="108"/>
      <c r="J429" s="108"/>
    </row>
    <row r="430" ht="14.25" customHeight="1">
      <c r="I430" s="108"/>
      <c r="J430" s="108"/>
    </row>
    <row r="431" ht="14.25" customHeight="1">
      <c r="I431" s="108"/>
      <c r="J431" s="108"/>
    </row>
    <row r="432" ht="14.25" customHeight="1">
      <c r="I432" s="108"/>
      <c r="J432" s="108"/>
    </row>
    <row r="433" ht="14.25" customHeight="1">
      <c r="I433" s="108"/>
      <c r="J433" s="108"/>
    </row>
    <row r="434" ht="14.25" customHeight="1">
      <c r="I434" s="108"/>
      <c r="J434" s="108"/>
    </row>
    <row r="435" ht="14.25" customHeight="1">
      <c r="I435" s="108"/>
      <c r="J435" s="108"/>
    </row>
    <row r="436" ht="14.25" customHeight="1">
      <c r="I436" s="108"/>
      <c r="J436" s="108"/>
    </row>
    <row r="437" ht="14.25" customHeight="1">
      <c r="I437" s="108"/>
      <c r="J437" s="108"/>
    </row>
    <row r="438" ht="14.25" customHeight="1">
      <c r="I438" s="108"/>
      <c r="J438" s="108"/>
    </row>
    <row r="439" ht="14.25" customHeight="1">
      <c r="I439" s="108"/>
      <c r="J439" s="108"/>
    </row>
    <row r="440" ht="14.25" customHeight="1">
      <c r="I440" s="108"/>
      <c r="J440" s="108"/>
    </row>
    <row r="441" ht="14.25" customHeight="1">
      <c r="I441" s="108"/>
      <c r="J441" s="108"/>
    </row>
    <row r="442" ht="14.25" customHeight="1">
      <c r="I442" s="108"/>
      <c r="J442" s="108"/>
    </row>
    <row r="443" ht="14.25" customHeight="1">
      <c r="I443" s="108"/>
      <c r="J443" s="108"/>
    </row>
    <row r="444" ht="14.25" customHeight="1">
      <c r="I444" s="108"/>
      <c r="J444" s="108"/>
    </row>
    <row r="445" ht="14.25" customHeight="1">
      <c r="I445" s="108"/>
      <c r="J445" s="108"/>
    </row>
    <row r="446" ht="14.25" customHeight="1">
      <c r="I446" s="108"/>
      <c r="J446" s="108"/>
    </row>
    <row r="447" ht="14.25" customHeight="1">
      <c r="I447" s="108"/>
      <c r="J447" s="108"/>
    </row>
    <row r="448" ht="14.25" customHeight="1">
      <c r="I448" s="108"/>
      <c r="J448" s="108"/>
    </row>
    <row r="449" ht="14.25" customHeight="1">
      <c r="I449" s="108"/>
      <c r="J449" s="108"/>
    </row>
    <row r="450" ht="14.25" customHeight="1">
      <c r="I450" s="108"/>
      <c r="J450" s="108"/>
    </row>
    <row r="451" ht="14.25" customHeight="1">
      <c r="I451" s="108"/>
      <c r="J451" s="108"/>
    </row>
    <row r="452" ht="14.25" customHeight="1">
      <c r="I452" s="108"/>
      <c r="J452" s="108"/>
    </row>
    <row r="453" ht="14.25" customHeight="1">
      <c r="I453" s="108"/>
      <c r="J453" s="108"/>
    </row>
    <row r="454" ht="14.25" customHeight="1">
      <c r="I454" s="108"/>
      <c r="J454" s="108"/>
    </row>
    <row r="455" ht="14.25" customHeight="1">
      <c r="I455" s="108"/>
      <c r="J455" s="108"/>
    </row>
    <row r="456" ht="14.25" customHeight="1">
      <c r="I456" s="108"/>
      <c r="J456" s="108"/>
    </row>
    <row r="457" ht="14.25" customHeight="1">
      <c r="I457" s="108"/>
      <c r="J457" s="108"/>
    </row>
    <row r="458" ht="14.25" customHeight="1">
      <c r="I458" s="108"/>
      <c r="J458" s="108"/>
    </row>
    <row r="459" ht="14.25" customHeight="1">
      <c r="I459" s="108"/>
      <c r="J459" s="108"/>
    </row>
    <row r="460" ht="14.25" customHeight="1">
      <c r="I460" s="108"/>
      <c r="J460" s="108"/>
    </row>
    <row r="461" ht="14.25" customHeight="1">
      <c r="I461" s="108"/>
      <c r="J461" s="108"/>
    </row>
    <row r="462" ht="14.25" customHeight="1">
      <c r="I462" s="108"/>
      <c r="J462" s="108"/>
    </row>
    <row r="463" ht="14.25" customHeight="1">
      <c r="I463" s="108"/>
      <c r="J463" s="108"/>
    </row>
    <row r="464" ht="14.25" customHeight="1">
      <c r="I464" s="108"/>
      <c r="J464" s="108"/>
    </row>
    <row r="465" ht="14.25" customHeight="1">
      <c r="I465" s="108"/>
      <c r="J465" s="108"/>
    </row>
    <row r="466" ht="14.25" customHeight="1">
      <c r="I466" s="108"/>
      <c r="J466" s="108"/>
    </row>
    <row r="467" ht="14.25" customHeight="1">
      <c r="I467" s="108"/>
      <c r="J467" s="108"/>
    </row>
    <row r="468" ht="14.25" customHeight="1">
      <c r="I468" s="108"/>
      <c r="J468" s="108"/>
    </row>
    <row r="469" ht="14.25" customHeight="1">
      <c r="I469" s="108"/>
      <c r="J469" s="108"/>
    </row>
    <row r="470" ht="14.25" customHeight="1">
      <c r="I470" s="108"/>
      <c r="J470" s="108"/>
    </row>
    <row r="471" ht="14.25" customHeight="1">
      <c r="I471" s="108"/>
      <c r="J471" s="108"/>
    </row>
    <row r="472" ht="14.25" customHeight="1">
      <c r="I472" s="108"/>
      <c r="J472" s="108"/>
    </row>
    <row r="473" ht="14.25" customHeight="1">
      <c r="I473" s="108"/>
      <c r="J473" s="108"/>
    </row>
    <row r="474" ht="14.25" customHeight="1">
      <c r="I474" s="108"/>
      <c r="J474" s="108"/>
    </row>
    <row r="475" ht="14.25" customHeight="1">
      <c r="I475" s="108"/>
      <c r="J475" s="108"/>
    </row>
    <row r="476" ht="14.25" customHeight="1">
      <c r="I476" s="108"/>
      <c r="J476" s="108"/>
    </row>
    <row r="477" ht="14.25" customHeight="1">
      <c r="I477" s="108"/>
      <c r="J477" s="108"/>
    </row>
    <row r="478" ht="14.25" customHeight="1">
      <c r="I478" s="108"/>
      <c r="J478" s="108"/>
    </row>
    <row r="479" ht="14.25" customHeight="1">
      <c r="I479" s="108"/>
      <c r="J479" s="108"/>
    </row>
    <row r="480" ht="14.25" customHeight="1">
      <c r="I480" s="108"/>
      <c r="J480" s="108"/>
    </row>
    <row r="481" ht="14.25" customHeight="1">
      <c r="I481" s="108"/>
      <c r="J481" s="108"/>
    </row>
    <row r="482" ht="14.25" customHeight="1">
      <c r="I482" s="108"/>
      <c r="J482" s="108"/>
    </row>
    <row r="483" ht="14.25" customHeight="1">
      <c r="I483" s="108"/>
      <c r="J483" s="108"/>
    </row>
    <row r="484" ht="14.25" customHeight="1">
      <c r="I484" s="108"/>
      <c r="J484" s="108"/>
    </row>
    <row r="485" ht="14.25" customHeight="1">
      <c r="I485" s="108"/>
      <c r="J485" s="108"/>
    </row>
    <row r="486" ht="14.25" customHeight="1">
      <c r="I486" s="108"/>
      <c r="J486" s="108"/>
    </row>
    <row r="487" ht="14.25" customHeight="1">
      <c r="I487" s="108"/>
      <c r="J487" s="108"/>
    </row>
    <row r="488" ht="14.25" customHeight="1">
      <c r="I488" s="108"/>
      <c r="J488" s="108"/>
    </row>
    <row r="489" ht="14.25" customHeight="1">
      <c r="I489" s="108"/>
      <c r="J489" s="108"/>
    </row>
    <row r="490" ht="14.25" customHeight="1">
      <c r="I490" s="108"/>
      <c r="J490" s="108"/>
    </row>
    <row r="491" ht="14.25" customHeight="1">
      <c r="I491" s="108"/>
      <c r="J491" s="108"/>
    </row>
    <row r="492" ht="14.25" customHeight="1">
      <c r="I492" s="108"/>
      <c r="J492" s="108"/>
    </row>
    <row r="493" ht="14.25" customHeight="1">
      <c r="I493" s="108"/>
      <c r="J493" s="108"/>
    </row>
    <row r="494" ht="14.25" customHeight="1">
      <c r="I494" s="108"/>
      <c r="J494" s="108"/>
    </row>
    <row r="495" ht="14.25" customHeight="1">
      <c r="I495" s="108"/>
      <c r="J495" s="108"/>
    </row>
    <row r="496" ht="14.25" customHeight="1">
      <c r="I496" s="108"/>
      <c r="J496" s="108"/>
    </row>
    <row r="497" ht="14.25" customHeight="1">
      <c r="I497" s="108"/>
      <c r="J497" s="108"/>
    </row>
    <row r="498" ht="14.25" customHeight="1">
      <c r="I498" s="108"/>
      <c r="J498" s="108"/>
    </row>
    <row r="499" ht="14.25" customHeight="1">
      <c r="I499" s="108"/>
      <c r="J499" s="108"/>
    </row>
    <row r="500" ht="14.25" customHeight="1">
      <c r="I500" s="108"/>
      <c r="J500" s="108"/>
    </row>
    <row r="501" ht="14.25" customHeight="1">
      <c r="I501" s="108"/>
      <c r="J501" s="108"/>
    </row>
    <row r="502" ht="14.25" customHeight="1">
      <c r="I502" s="108"/>
      <c r="J502" s="108"/>
    </row>
    <row r="503" ht="14.25" customHeight="1">
      <c r="I503" s="108"/>
      <c r="J503" s="108"/>
    </row>
    <row r="504" ht="14.25" customHeight="1">
      <c r="I504" s="108"/>
      <c r="J504" s="108"/>
    </row>
    <row r="505" ht="14.25" customHeight="1">
      <c r="I505" s="108"/>
      <c r="J505" s="108"/>
    </row>
    <row r="506" ht="14.25" customHeight="1">
      <c r="I506" s="108"/>
      <c r="J506" s="108"/>
    </row>
    <row r="507" ht="14.25" customHeight="1">
      <c r="I507" s="108"/>
      <c r="J507" s="108"/>
    </row>
    <row r="508" ht="14.25" customHeight="1">
      <c r="I508" s="108"/>
      <c r="J508" s="108"/>
    </row>
    <row r="509" ht="14.25" customHeight="1">
      <c r="I509" s="108"/>
      <c r="J509" s="108"/>
    </row>
    <row r="510" ht="14.25" customHeight="1">
      <c r="I510" s="108"/>
      <c r="J510" s="108"/>
    </row>
    <row r="511" ht="14.25" customHeight="1">
      <c r="I511" s="108"/>
      <c r="J511" s="108"/>
    </row>
    <row r="512" ht="14.25" customHeight="1">
      <c r="I512" s="108"/>
      <c r="J512" s="108"/>
    </row>
    <row r="513" ht="14.25" customHeight="1">
      <c r="I513" s="108"/>
      <c r="J513" s="108"/>
    </row>
    <row r="514" ht="14.25" customHeight="1">
      <c r="I514" s="108"/>
      <c r="J514" s="108"/>
    </row>
    <row r="515" ht="14.25" customHeight="1">
      <c r="I515" s="108"/>
      <c r="J515" s="108"/>
    </row>
    <row r="516" ht="14.25" customHeight="1">
      <c r="I516" s="108"/>
      <c r="J516" s="108"/>
    </row>
    <row r="517" ht="14.25" customHeight="1">
      <c r="I517" s="108"/>
      <c r="J517" s="108"/>
    </row>
    <row r="518" ht="14.25" customHeight="1">
      <c r="I518" s="108"/>
      <c r="J518" s="108"/>
    </row>
    <row r="519" ht="14.25" customHeight="1">
      <c r="I519" s="108"/>
      <c r="J519" s="108"/>
    </row>
    <row r="520" ht="14.25" customHeight="1">
      <c r="I520" s="108"/>
      <c r="J520" s="108"/>
    </row>
    <row r="521" ht="14.25" customHeight="1">
      <c r="I521" s="108"/>
      <c r="J521" s="108"/>
    </row>
    <row r="522" ht="14.25" customHeight="1">
      <c r="I522" s="108"/>
      <c r="J522" s="108"/>
    </row>
    <row r="523" ht="14.25" customHeight="1">
      <c r="I523" s="108"/>
      <c r="J523" s="108"/>
    </row>
    <row r="524" ht="14.25" customHeight="1">
      <c r="I524" s="108"/>
      <c r="J524" s="108"/>
    </row>
    <row r="525" ht="14.25" customHeight="1">
      <c r="I525" s="108"/>
      <c r="J525" s="108"/>
    </row>
    <row r="526" ht="14.25" customHeight="1">
      <c r="I526" s="108"/>
      <c r="J526" s="108"/>
    </row>
    <row r="527" ht="14.25" customHeight="1">
      <c r="I527" s="108"/>
      <c r="J527" s="108"/>
    </row>
    <row r="528" ht="14.25" customHeight="1">
      <c r="I528" s="108"/>
      <c r="J528" s="108"/>
    </row>
    <row r="529" ht="14.25" customHeight="1">
      <c r="I529" s="108"/>
      <c r="J529" s="108"/>
    </row>
    <row r="530" ht="14.25" customHeight="1">
      <c r="I530" s="108"/>
      <c r="J530" s="108"/>
    </row>
    <row r="531" ht="14.25" customHeight="1">
      <c r="I531" s="108"/>
      <c r="J531" s="108"/>
    </row>
    <row r="532" ht="14.25" customHeight="1">
      <c r="I532" s="108"/>
      <c r="J532" s="108"/>
    </row>
    <row r="533" ht="14.25" customHeight="1">
      <c r="I533" s="108"/>
      <c r="J533" s="108"/>
    </row>
    <row r="534" ht="14.25" customHeight="1">
      <c r="I534" s="108"/>
      <c r="J534" s="108"/>
    </row>
    <row r="535" ht="14.25" customHeight="1">
      <c r="I535" s="108"/>
      <c r="J535" s="108"/>
    </row>
    <row r="536" ht="14.25" customHeight="1">
      <c r="I536" s="108"/>
      <c r="J536" s="108"/>
    </row>
    <row r="537" ht="14.25" customHeight="1">
      <c r="I537" s="108"/>
      <c r="J537" s="108"/>
    </row>
    <row r="538" ht="14.25" customHeight="1">
      <c r="I538" s="108"/>
      <c r="J538" s="108"/>
    </row>
    <row r="539" ht="14.25" customHeight="1">
      <c r="I539" s="108"/>
      <c r="J539" s="108"/>
    </row>
    <row r="540" ht="14.25" customHeight="1">
      <c r="I540" s="108"/>
      <c r="J540" s="108"/>
    </row>
    <row r="541" ht="14.25" customHeight="1">
      <c r="I541" s="108"/>
      <c r="J541" s="108"/>
    </row>
    <row r="542" ht="14.25" customHeight="1">
      <c r="I542" s="108"/>
      <c r="J542" s="108"/>
    </row>
    <row r="543" ht="14.25" customHeight="1">
      <c r="I543" s="108"/>
      <c r="J543" s="108"/>
    </row>
    <row r="544" ht="14.25" customHeight="1">
      <c r="I544" s="108"/>
      <c r="J544" s="108"/>
    </row>
    <row r="545" ht="14.25" customHeight="1">
      <c r="I545" s="108"/>
      <c r="J545" s="108"/>
    </row>
    <row r="546" ht="14.25" customHeight="1">
      <c r="I546" s="108"/>
      <c r="J546" s="108"/>
    </row>
    <row r="547" ht="14.25" customHeight="1">
      <c r="I547" s="108"/>
      <c r="J547" s="108"/>
    </row>
    <row r="548" ht="14.25" customHeight="1">
      <c r="I548" s="108"/>
      <c r="J548" s="108"/>
    </row>
    <row r="549" ht="14.25" customHeight="1">
      <c r="I549" s="108"/>
      <c r="J549" s="108"/>
    </row>
    <row r="550" ht="14.25" customHeight="1">
      <c r="I550" s="108"/>
      <c r="J550" s="108"/>
    </row>
    <row r="551" ht="14.25" customHeight="1">
      <c r="I551" s="108"/>
      <c r="J551" s="108"/>
    </row>
    <row r="552" ht="14.25" customHeight="1">
      <c r="I552" s="108"/>
      <c r="J552" s="108"/>
    </row>
    <row r="553" ht="14.25" customHeight="1">
      <c r="I553" s="108"/>
      <c r="J553" s="108"/>
    </row>
    <row r="554" ht="14.25" customHeight="1">
      <c r="I554" s="108"/>
      <c r="J554" s="108"/>
    </row>
    <row r="555" ht="14.25" customHeight="1">
      <c r="I555" s="108"/>
      <c r="J555" s="108"/>
    </row>
    <row r="556" ht="14.25" customHeight="1">
      <c r="I556" s="108"/>
      <c r="J556" s="108"/>
    </row>
    <row r="557" ht="14.25" customHeight="1">
      <c r="I557" s="108"/>
      <c r="J557" s="108"/>
    </row>
    <row r="558" ht="14.25" customHeight="1">
      <c r="I558" s="108"/>
      <c r="J558" s="108"/>
    </row>
    <row r="559" ht="14.25" customHeight="1">
      <c r="I559" s="108"/>
      <c r="J559" s="108"/>
    </row>
    <row r="560" ht="14.25" customHeight="1">
      <c r="I560" s="108"/>
      <c r="J560" s="108"/>
    </row>
    <row r="561" ht="14.25" customHeight="1">
      <c r="I561" s="108"/>
      <c r="J561" s="108"/>
    </row>
    <row r="562" ht="14.25" customHeight="1">
      <c r="I562" s="108"/>
      <c r="J562" s="108"/>
    </row>
    <row r="563" ht="14.25" customHeight="1">
      <c r="I563" s="108"/>
      <c r="J563" s="108"/>
    </row>
    <row r="564" ht="14.25" customHeight="1">
      <c r="I564" s="108"/>
      <c r="J564" s="108"/>
    </row>
    <row r="565" ht="14.25" customHeight="1">
      <c r="I565" s="108"/>
      <c r="J565" s="108"/>
    </row>
    <row r="566" ht="14.25" customHeight="1">
      <c r="I566" s="108"/>
      <c r="J566" s="108"/>
    </row>
    <row r="567" ht="14.25" customHeight="1">
      <c r="I567" s="108"/>
      <c r="J567" s="108"/>
    </row>
    <row r="568" ht="14.25" customHeight="1">
      <c r="I568" s="108"/>
      <c r="J568" s="108"/>
    </row>
    <row r="569" ht="14.25" customHeight="1">
      <c r="I569" s="108"/>
      <c r="J569" s="108"/>
    </row>
    <row r="570" ht="14.25" customHeight="1">
      <c r="I570" s="108"/>
      <c r="J570" s="108"/>
    </row>
    <row r="571" ht="14.25" customHeight="1">
      <c r="I571" s="108"/>
      <c r="J571" s="108"/>
    </row>
    <row r="572" ht="14.25" customHeight="1">
      <c r="I572" s="108"/>
      <c r="J572" s="108"/>
    </row>
    <row r="573" ht="14.25" customHeight="1">
      <c r="I573" s="108"/>
      <c r="J573" s="108"/>
    </row>
    <row r="574" ht="14.25" customHeight="1">
      <c r="I574" s="108"/>
      <c r="J574" s="108"/>
    </row>
    <row r="575" ht="14.25" customHeight="1">
      <c r="I575" s="108"/>
      <c r="J575" s="108"/>
    </row>
    <row r="576" ht="14.25" customHeight="1">
      <c r="I576" s="108"/>
      <c r="J576" s="108"/>
    </row>
    <row r="577" ht="14.25" customHeight="1">
      <c r="I577" s="108"/>
      <c r="J577" s="108"/>
    </row>
    <row r="578" ht="14.25" customHeight="1">
      <c r="I578" s="108"/>
      <c r="J578" s="108"/>
    </row>
    <row r="579" ht="14.25" customHeight="1">
      <c r="I579" s="108"/>
      <c r="J579" s="108"/>
    </row>
    <row r="580" ht="14.25" customHeight="1">
      <c r="I580" s="108"/>
      <c r="J580" s="108"/>
    </row>
    <row r="581" ht="14.25" customHeight="1">
      <c r="I581" s="108"/>
      <c r="J581" s="108"/>
    </row>
    <row r="582" ht="14.25" customHeight="1">
      <c r="I582" s="108"/>
      <c r="J582" s="108"/>
    </row>
    <row r="583" ht="14.25" customHeight="1">
      <c r="I583" s="108"/>
      <c r="J583" s="108"/>
    </row>
    <row r="584" ht="14.25" customHeight="1">
      <c r="I584" s="108"/>
      <c r="J584" s="108"/>
    </row>
    <row r="585" ht="14.25" customHeight="1">
      <c r="I585" s="108"/>
      <c r="J585" s="108"/>
    </row>
    <row r="586" ht="14.25" customHeight="1">
      <c r="I586" s="108"/>
      <c r="J586" s="108"/>
    </row>
    <row r="587" ht="14.25" customHeight="1">
      <c r="I587" s="108"/>
      <c r="J587" s="108"/>
    </row>
    <row r="588" ht="14.25" customHeight="1">
      <c r="I588" s="108"/>
      <c r="J588" s="108"/>
    </row>
    <row r="589" ht="14.25" customHeight="1">
      <c r="I589" s="108"/>
      <c r="J589" s="108"/>
    </row>
    <row r="590" ht="14.25" customHeight="1">
      <c r="I590" s="108"/>
      <c r="J590" s="108"/>
    </row>
    <row r="591" ht="14.25" customHeight="1">
      <c r="I591" s="108"/>
      <c r="J591" s="108"/>
    </row>
    <row r="592" ht="14.25" customHeight="1">
      <c r="I592" s="108"/>
      <c r="J592" s="108"/>
    </row>
    <row r="593" ht="14.25" customHeight="1">
      <c r="I593" s="108"/>
      <c r="J593" s="108"/>
    </row>
    <row r="594" ht="14.25" customHeight="1">
      <c r="I594" s="108"/>
      <c r="J594" s="108"/>
    </row>
    <row r="595" ht="14.25" customHeight="1">
      <c r="I595" s="108"/>
      <c r="J595" s="108"/>
    </row>
    <row r="596" ht="14.25" customHeight="1">
      <c r="I596" s="108"/>
      <c r="J596" s="108"/>
    </row>
    <row r="597" ht="14.25" customHeight="1">
      <c r="I597" s="108"/>
      <c r="J597" s="108"/>
    </row>
    <row r="598" ht="14.25" customHeight="1">
      <c r="I598" s="108"/>
      <c r="J598" s="108"/>
    </row>
    <row r="599" ht="14.25" customHeight="1">
      <c r="I599" s="108"/>
      <c r="J599" s="108"/>
    </row>
    <row r="600" ht="14.25" customHeight="1">
      <c r="I600" s="108"/>
      <c r="J600" s="108"/>
    </row>
    <row r="601" ht="14.25" customHeight="1">
      <c r="I601" s="108"/>
      <c r="J601" s="108"/>
    </row>
    <row r="602" ht="14.25" customHeight="1">
      <c r="I602" s="108"/>
      <c r="J602" s="108"/>
    </row>
    <row r="603" ht="14.25" customHeight="1">
      <c r="I603" s="108"/>
      <c r="J603" s="108"/>
    </row>
    <row r="604" ht="14.25" customHeight="1">
      <c r="I604" s="108"/>
      <c r="J604" s="108"/>
    </row>
    <row r="605" ht="14.25" customHeight="1">
      <c r="I605" s="108"/>
      <c r="J605" s="108"/>
    </row>
    <row r="606" ht="14.25" customHeight="1">
      <c r="I606" s="108"/>
      <c r="J606" s="108"/>
    </row>
    <row r="607" ht="14.25" customHeight="1">
      <c r="I607" s="108"/>
      <c r="J607" s="108"/>
    </row>
    <row r="608" ht="14.25" customHeight="1">
      <c r="I608" s="108"/>
      <c r="J608" s="108"/>
    </row>
    <row r="609" ht="14.25" customHeight="1">
      <c r="I609" s="108"/>
      <c r="J609" s="108"/>
    </row>
    <row r="610" ht="14.25" customHeight="1">
      <c r="I610" s="108"/>
      <c r="J610" s="108"/>
    </row>
    <row r="611" ht="14.25" customHeight="1">
      <c r="I611" s="108"/>
      <c r="J611" s="108"/>
    </row>
    <row r="612" ht="14.25" customHeight="1">
      <c r="I612" s="108"/>
      <c r="J612" s="108"/>
    </row>
    <row r="613" ht="14.25" customHeight="1">
      <c r="I613" s="108"/>
      <c r="J613" s="108"/>
    </row>
    <row r="614" ht="14.25" customHeight="1">
      <c r="I614" s="108"/>
      <c r="J614" s="108"/>
    </row>
    <row r="615" ht="14.25" customHeight="1">
      <c r="I615" s="108"/>
      <c r="J615" s="108"/>
    </row>
    <row r="616" ht="14.25" customHeight="1">
      <c r="I616" s="108"/>
      <c r="J616" s="108"/>
    </row>
    <row r="617" ht="14.25" customHeight="1">
      <c r="I617" s="108"/>
      <c r="J617" s="108"/>
    </row>
    <row r="618" ht="14.25" customHeight="1">
      <c r="I618" s="108"/>
      <c r="J618" s="108"/>
    </row>
    <row r="619" ht="14.25" customHeight="1">
      <c r="I619" s="108"/>
      <c r="J619" s="108"/>
    </row>
    <row r="620" ht="14.25" customHeight="1">
      <c r="I620" s="108"/>
      <c r="J620" s="108"/>
    </row>
    <row r="621" ht="14.25" customHeight="1">
      <c r="I621" s="108"/>
      <c r="J621" s="108"/>
    </row>
    <row r="622" ht="14.25" customHeight="1">
      <c r="I622" s="108"/>
      <c r="J622" s="108"/>
    </row>
    <row r="623" ht="14.25" customHeight="1">
      <c r="I623" s="108"/>
      <c r="J623" s="108"/>
    </row>
    <row r="624" ht="14.25" customHeight="1">
      <c r="I624" s="108"/>
      <c r="J624" s="108"/>
    </row>
    <row r="625" ht="14.25" customHeight="1">
      <c r="I625" s="108"/>
      <c r="J625" s="108"/>
    </row>
    <row r="626" ht="14.25" customHeight="1">
      <c r="I626" s="108"/>
      <c r="J626" s="108"/>
    </row>
    <row r="627" ht="14.25" customHeight="1">
      <c r="I627" s="108"/>
      <c r="J627" s="108"/>
    </row>
    <row r="628" ht="14.25" customHeight="1">
      <c r="I628" s="108"/>
      <c r="J628" s="108"/>
    </row>
    <row r="629" ht="14.25" customHeight="1">
      <c r="I629" s="108"/>
      <c r="J629" s="108"/>
    </row>
    <row r="630" ht="14.25" customHeight="1">
      <c r="I630" s="108"/>
      <c r="J630" s="108"/>
    </row>
    <row r="631" ht="14.25" customHeight="1">
      <c r="I631" s="108"/>
      <c r="J631" s="108"/>
    </row>
    <row r="632" ht="14.25" customHeight="1">
      <c r="I632" s="108"/>
      <c r="J632" s="108"/>
    </row>
    <row r="633" ht="14.25" customHeight="1">
      <c r="I633" s="108"/>
      <c r="J633" s="108"/>
    </row>
    <row r="634" ht="14.25" customHeight="1">
      <c r="I634" s="108"/>
      <c r="J634" s="108"/>
    </row>
    <row r="635" ht="14.25" customHeight="1">
      <c r="I635" s="108"/>
      <c r="J635" s="108"/>
    </row>
    <row r="636" ht="14.25" customHeight="1">
      <c r="I636" s="108"/>
      <c r="J636" s="108"/>
    </row>
    <row r="637" ht="14.25" customHeight="1">
      <c r="I637" s="108"/>
      <c r="J637" s="108"/>
    </row>
    <row r="638" ht="14.25" customHeight="1">
      <c r="I638" s="108"/>
      <c r="J638" s="108"/>
    </row>
    <row r="639" ht="14.25" customHeight="1">
      <c r="I639" s="108"/>
      <c r="J639" s="108"/>
    </row>
    <row r="640" ht="14.25" customHeight="1">
      <c r="I640" s="108"/>
      <c r="J640" s="108"/>
    </row>
    <row r="641" ht="14.25" customHeight="1">
      <c r="I641" s="108"/>
      <c r="J641" s="108"/>
    </row>
    <row r="642" ht="14.25" customHeight="1">
      <c r="I642" s="108"/>
      <c r="J642" s="108"/>
    </row>
    <row r="643" ht="14.25" customHeight="1">
      <c r="I643" s="108"/>
      <c r="J643" s="108"/>
    </row>
    <row r="644" ht="14.25" customHeight="1">
      <c r="I644" s="108"/>
      <c r="J644" s="108"/>
    </row>
    <row r="645" ht="14.25" customHeight="1">
      <c r="I645" s="108"/>
      <c r="J645" s="108"/>
    </row>
    <row r="646" ht="14.25" customHeight="1">
      <c r="I646" s="108"/>
      <c r="J646" s="108"/>
    </row>
    <row r="647" ht="14.25" customHeight="1">
      <c r="I647" s="108"/>
      <c r="J647" s="108"/>
    </row>
    <row r="648" ht="14.25" customHeight="1">
      <c r="I648" s="108"/>
      <c r="J648" s="108"/>
    </row>
    <row r="649" ht="14.25" customHeight="1">
      <c r="I649" s="108"/>
      <c r="J649" s="108"/>
    </row>
    <row r="650" ht="14.25" customHeight="1">
      <c r="I650" s="108"/>
      <c r="J650" s="108"/>
    </row>
    <row r="651" ht="14.25" customHeight="1">
      <c r="I651" s="108"/>
      <c r="J651" s="108"/>
    </row>
    <row r="652" ht="14.25" customHeight="1">
      <c r="I652" s="108"/>
      <c r="J652" s="108"/>
    </row>
    <row r="653" ht="14.25" customHeight="1">
      <c r="I653" s="108"/>
      <c r="J653" s="108"/>
    </row>
    <row r="654" ht="14.25" customHeight="1">
      <c r="I654" s="108"/>
      <c r="J654" s="108"/>
    </row>
    <row r="655" ht="14.25" customHeight="1">
      <c r="I655" s="108"/>
      <c r="J655" s="108"/>
    </row>
    <row r="656" ht="14.25" customHeight="1">
      <c r="I656" s="108"/>
      <c r="J656" s="108"/>
    </row>
    <row r="657" ht="14.25" customHeight="1">
      <c r="I657" s="108"/>
      <c r="J657" s="108"/>
    </row>
    <row r="658" ht="14.25" customHeight="1">
      <c r="I658" s="108"/>
      <c r="J658" s="108"/>
    </row>
    <row r="659" ht="14.25" customHeight="1">
      <c r="I659" s="108"/>
      <c r="J659" s="108"/>
    </row>
    <row r="660" ht="14.25" customHeight="1">
      <c r="I660" s="108"/>
      <c r="J660" s="108"/>
    </row>
    <row r="661" ht="14.25" customHeight="1">
      <c r="I661" s="108"/>
      <c r="J661" s="108"/>
    </row>
    <row r="662" ht="14.25" customHeight="1">
      <c r="I662" s="108"/>
      <c r="J662" s="108"/>
    </row>
    <row r="663" ht="14.25" customHeight="1">
      <c r="I663" s="108"/>
      <c r="J663" s="108"/>
    </row>
    <row r="664" ht="14.25" customHeight="1">
      <c r="I664" s="108"/>
      <c r="J664" s="108"/>
    </row>
    <row r="665" ht="14.25" customHeight="1">
      <c r="I665" s="108"/>
      <c r="J665" s="108"/>
    </row>
    <row r="666" ht="14.25" customHeight="1">
      <c r="I666" s="108"/>
      <c r="J666" s="108"/>
    </row>
    <row r="667" ht="14.25" customHeight="1">
      <c r="I667" s="108"/>
      <c r="J667" s="108"/>
    </row>
    <row r="668" ht="14.25" customHeight="1">
      <c r="I668" s="108"/>
      <c r="J668" s="108"/>
    </row>
    <row r="669" ht="14.25" customHeight="1">
      <c r="I669" s="108"/>
      <c r="J669" s="108"/>
    </row>
    <row r="670" ht="14.25" customHeight="1">
      <c r="I670" s="108"/>
      <c r="J670" s="108"/>
    </row>
    <row r="671" ht="14.25" customHeight="1">
      <c r="I671" s="108"/>
      <c r="J671" s="108"/>
    </row>
    <row r="672" ht="14.25" customHeight="1">
      <c r="I672" s="108"/>
      <c r="J672" s="108"/>
    </row>
    <row r="673" ht="14.25" customHeight="1">
      <c r="I673" s="108"/>
      <c r="J673" s="108"/>
    </row>
    <row r="674" ht="14.25" customHeight="1">
      <c r="I674" s="108"/>
      <c r="J674" s="108"/>
    </row>
    <row r="675" ht="14.25" customHeight="1">
      <c r="I675" s="108"/>
      <c r="J675" s="108"/>
    </row>
    <row r="676" ht="14.25" customHeight="1">
      <c r="I676" s="108"/>
      <c r="J676" s="108"/>
    </row>
    <row r="677" ht="14.25" customHeight="1">
      <c r="I677" s="108"/>
      <c r="J677" s="108"/>
    </row>
    <row r="678" ht="14.25" customHeight="1">
      <c r="I678" s="108"/>
      <c r="J678" s="108"/>
    </row>
    <row r="679" ht="14.25" customHeight="1">
      <c r="I679" s="108"/>
      <c r="J679" s="108"/>
    </row>
    <row r="680" ht="14.25" customHeight="1">
      <c r="I680" s="108"/>
      <c r="J680" s="108"/>
    </row>
    <row r="681" ht="14.25" customHeight="1">
      <c r="I681" s="108"/>
      <c r="J681" s="108"/>
    </row>
    <row r="682" ht="14.25" customHeight="1">
      <c r="I682" s="108"/>
      <c r="J682" s="108"/>
    </row>
    <row r="683" ht="14.25" customHeight="1">
      <c r="I683" s="108"/>
      <c r="J683" s="108"/>
    </row>
    <row r="684" ht="14.25" customHeight="1">
      <c r="I684" s="108"/>
      <c r="J684" s="108"/>
    </row>
    <row r="685" ht="14.25" customHeight="1">
      <c r="I685" s="108"/>
      <c r="J685" s="108"/>
    </row>
    <row r="686" ht="14.25" customHeight="1">
      <c r="I686" s="108"/>
      <c r="J686" s="108"/>
    </row>
    <row r="687" ht="14.25" customHeight="1">
      <c r="I687" s="108"/>
      <c r="J687" s="108"/>
    </row>
    <row r="688" ht="14.25" customHeight="1">
      <c r="I688" s="108"/>
      <c r="J688" s="108"/>
    </row>
    <row r="689" ht="14.25" customHeight="1">
      <c r="I689" s="108"/>
      <c r="J689" s="108"/>
    </row>
    <row r="690" ht="14.25" customHeight="1">
      <c r="I690" s="108"/>
      <c r="J690" s="108"/>
    </row>
    <row r="691" ht="14.25" customHeight="1">
      <c r="I691" s="108"/>
      <c r="J691" s="108"/>
    </row>
    <row r="692" ht="14.25" customHeight="1">
      <c r="I692" s="108"/>
      <c r="J692" s="108"/>
    </row>
    <row r="693" ht="14.25" customHeight="1">
      <c r="I693" s="108"/>
      <c r="J693" s="108"/>
    </row>
    <row r="694" ht="14.25" customHeight="1">
      <c r="I694" s="108"/>
      <c r="J694" s="108"/>
    </row>
    <row r="695" ht="14.25" customHeight="1">
      <c r="I695" s="108"/>
      <c r="J695" s="108"/>
    </row>
    <row r="696" ht="14.25" customHeight="1">
      <c r="I696" s="108"/>
      <c r="J696" s="108"/>
    </row>
    <row r="697" ht="14.25" customHeight="1">
      <c r="I697" s="108"/>
      <c r="J697" s="108"/>
    </row>
    <row r="698" ht="14.25" customHeight="1">
      <c r="I698" s="108"/>
      <c r="J698" s="108"/>
    </row>
    <row r="699" ht="14.25" customHeight="1">
      <c r="I699" s="108"/>
      <c r="J699" s="108"/>
    </row>
    <row r="700" ht="14.25" customHeight="1">
      <c r="I700" s="108"/>
      <c r="J700" s="108"/>
    </row>
    <row r="701" ht="14.25" customHeight="1">
      <c r="I701" s="108"/>
      <c r="J701" s="108"/>
    </row>
    <row r="702" ht="14.25" customHeight="1">
      <c r="I702" s="108"/>
      <c r="J702" s="108"/>
    </row>
    <row r="703" ht="14.25" customHeight="1">
      <c r="I703" s="108"/>
      <c r="J703" s="108"/>
    </row>
    <row r="704" ht="14.25" customHeight="1">
      <c r="I704" s="108"/>
      <c r="J704" s="108"/>
    </row>
    <row r="705" ht="14.25" customHeight="1">
      <c r="I705" s="108"/>
      <c r="J705" s="108"/>
    </row>
    <row r="706" ht="14.25" customHeight="1">
      <c r="I706" s="108"/>
      <c r="J706" s="108"/>
    </row>
    <row r="707" ht="14.25" customHeight="1">
      <c r="I707" s="108"/>
      <c r="J707" s="108"/>
    </row>
    <row r="708" ht="14.25" customHeight="1">
      <c r="I708" s="108"/>
      <c r="J708" s="108"/>
    </row>
    <row r="709" ht="14.25" customHeight="1">
      <c r="I709" s="108"/>
      <c r="J709" s="108"/>
    </row>
    <row r="710" ht="14.25" customHeight="1">
      <c r="I710" s="108"/>
      <c r="J710" s="108"/>
    </row>
    <row r="711" ht="14.25" customHeight="1">
      <c r="I711" s="108"/>
      <c r="J711" s="108"/>
    </row>
    <row r="712" ht="14.25" customHeight="1">
      <c r="I712" s="108"/>
      <c r="J712" s="108"/>
    </row>
    <row r="713" ht="14.25" customHeight="1">
      <c r="I713" s="108"/>
      <c r="J713" s="108"/>
    </row>
    <row r="714" ht="14.25" customHeight="1">
      <c r="I714" s="108"/>
      <c r="J714" s="108"/>
    </row>
    <row r="715" ht="14.25" customHeight="1">
      <c r="I715" s="108"/>
      <c r="J715" s="108"/>
    </row>
    <row r="716" ht="14.25" customHeight="1">
      <c r="I716" s="108"/>
      <c r="J716" s="108"/>
    </row>
    <row r="717" ht="14.25" customHeight="1">
      <c r="I717" s="108"/>
      <c r="J717" s="108"/>
    </row>
    <row r="718" ht="14.25" customHeight="1">
      <c r="I718" s="108"/>
      <c r="J718" s="108"/>
    </row>
    <row r="719" ht="14.25" customHeight="1">
      <c r="I719" s="108"/>
      <c r="J719" s="108"/>
    </row>
    <row r="720" ht="14.25" customHeight="1">
      <c r="I720" s="108"/>
      <c r="J720" s="108"/>
    </row>
    <row r="721" ht="14.25" customHeight="1">
      <c r="I721" s="108"/>
      <c r="J721" s="108"/>
    </row>
    <row r="722" ht="14.25" customHeight="1">
      <c r="I722" s="108"/>
      <c r="J722" s="108"/>
    </row>
    <row r="723" ht="14.25" customHeight="1">
      <c r="I723" s="108"/>
      <c r="J723" s="108"/>
    </row>
    <row r="724" ht="14.25" customHeight="1">
      <c r="I724" s="108"/>
      <c r="J724" s="108"/>
    </row>
    <row r="725" ht="14.25" customHeight="1">
      <c r="I725" s="108"/>
      <c r="J725" s="108"/>
    </row>
    <row r="726" ht="14.25" customHeight="1">
      <c r="I726" s="108"/>
      <c r="J726" s="108"/>
    </row>
    <row r="727" ht="14.25" customHeight="1">
      <c r="I727" s="108"/>
      <c r="J727" s="108"/>
    </row>
    <row r="728" ht="14.25" customHeight="1">
      <c r="I728" s="108"/>
      <c r="J728" s="108"/>
    </row>
    <row r="729" ht="14.25" customHeight="1">
      <c r="I729" s="108"/>
      <c r="J729" s="108"/>
    </row>
    <row r="730" ht="14.25" customHeight="1">
      <c r="I730" s="108"/>
      <c r="J730" s="108"/>
    </row>
    <row r="731" ht="14.25" customHeight="1">
      <c r="I731" s="108"/>
      <c r="J731" s="108"/>
    </row>
    <row r="732" ht="14.25" customHeight="1">
      <c r="I732" s="108"/>
      <c r="J732" s="108"/>
    </row>
    <row r="733" ht="14.25" customHeight="1">
      <c r="I733" s="108"/>
      <c r="J733" s="108"/>
    </row>
    <row r="734" ht="14.25" customHeight="1">
      <c r="I734" s="108"/>
      <c r="J734" s="108"/>
    </row>
    <row r="735" ht="14.25" customHeight="1">
      <c r="I735" s="108"/>
      <c r="J735" s="108"/>
    </row>
    <row r="736" ht="14.25" customHeight="1">
      <c r="I736" s="108"/>
      <c r="J736" s="108"/>
    </row>
    <row r="737" ht="14.25" customHeight="1">
      <c r="I737" s="108"/>
      <c r="J737" s="108"/>
    </row>
    <row r="738" ht="14.25" customHeight="1">
      <c r="I738" s="108"/>
      <c r="J738" s="108"/>
    </row>
    <row r="739" ht="14.25" customHeight="1">
      <c r="I739" s="108"/>
      <c r="J739" s="108"/>
    </row>
    <row r="740" ht="14.25" customHeight="1">
      <c r="I740" s="108"/>
      <c r="J740" s="108"/>
    </row>
    <row r="741" ht="14.25" customHeight="1">
      <c r="I741" s="108"/>
      <c r="J741" s="108"/>
    </row>
    <row r="742" ht="14.25" customHeight="1">
      <c r="I742" s="108"/>
      <c r="J742" s="108"/>
    </row>
    <row r="743" ht="14.25" customHeight="1">
      <c r="I743" s="108"/>
      <c r="J743" s="108"/>
    </row>
    <row r="744" ht="14.25" customHeight="1">
      <c r="I744" s="108"/>
      <c r="J744" s="108"/>
    </row>
    <row r="745" ht="14.25" customHeight="1">
      <c r="I745" s="108"/>
      <c r="J745" s="108"/>
    </row>
    <row r="746" ht="14.25" customHeight="1">
      <c r="I746" s="108"/>
      <c r="J746" s="108"/>
    </row>
    <row r="747" ht="14.25" customHeight="1">
      <c r="I747" s="108"/>
      <c r="J747" s="108"/>
    </row>
    <row r="748" ht="14.25" customHeight="1">
      <c r="I748" s="108"/>
      <c r="J748" s="108"/>
    </row>
    <row r="749" ht="14.25" customHeight="1">
      <c r="I749" s="108"/>
      <c r="J749" s="108"/>
    </row>
    <row r="750" ht="14.25" customHeight="1">
      <c r="I750" s="108"/>
      <c r="J750" s="108"/>
    </row>
    <row r="751" ht="14.25" customHeight="1">
      <c r="I751" s="108"/>
      <c r="J751" s="108"/>
    </row>
    <row r="752" ht="14.25" customHeight="1">
      <c r="I752" s="108"/>
      <c r="J752" s="108"/>
    </row>
    <row r="753" ht="14.25" customHeight="1">
      <c r="I753" s="108"/>
      <c r="J753" s="108"/>
    </row>
    <row r="754" ht="14.25" customHeight="1">
      <c r="I754" s="108"/>
      <c r="J754" s="108"/>
    </row>
    <row r="755" ht="14.25" customHeight="1">
      <c r="I755" s="108"/>
      <c r="J755" s="108"/>
    </row>
    <row r="756" ht="14.25" customHeight="1">
      <c r="I756" s="108"/>
      <c r="J756" s="108"/>
    </row>
    <row r="757" ht="14.25" customHeight="1">
      <c r="I757" s="108"/>
      <c r="J757" s="108"/>
    </row>
    <row r="758" ht="14.25" customHeight="1">
      <c r="I758" s="108"/>
      <c r="J758" s="108"/>
    </row>
    <row r="759" ht="14.25" customHeight="1">
      <c r="I759" s="108"/>
      <c r="J759" s="108"/>
    </row>
    <row r="760" ht="14.25" customHeight="1">
      <c r="I760" s="108"/>
      <c r="J760" s="108"/>
    </row>
    <row r="761" ht="14.25" customHeight="1">
      <c r="I761" s="108"/>
      <c r="J761" s="108"/>
    </row>
    <row r="762" ht="14.25" customHeight="1">
      <c r="I762" s="108"/>
      <c r="J762" s="108"/>
    </row>
    <row r="763" ht="14.25" customHeight="1">
      <c r="I763" s="108"/>
      <c r="J763" s="108"/>
    </row>
    <row r="764" ht="14.25" customHeight="1">
      <c r="I764" s="108"/>
      <c r="J764" s="108"/>
    </row>
    <row r="765" ht="14.25" customHeight="1">
      <c r="I765" s="108"/>
      <c r="J765" s="108"/>
    </row>
    <row r="766" ht="14.25" customHeight="1">
      <c r="I766" s="108"/>
      <c r="J766" s="108"/>
    </row>
    <row r="767" ht="14.25" customHeight="1">
      <c r="I767" s="108"/>
      <c r="J767" s="108"/>
    </row>
    <row r="768" ht="14.25" customHeight="1">
      <c r="I768" s="108"/>
      <c r="J768" s="108"/>
    </row>
    <row r="769" ht="14.25" customHeight="1">
      <c r="I769" s="108"/>
      <c r="J769" s="108"/>
    </row>
    <row r="770" ht="14.25" customHeight="1">
      <c r="I770" s="108"/>
      <c r="J770" s="108"/>
    </row>
    <row r="771" ht="14.25" customHeight="1">
      <c r="I771" s="108"/>
      <c r="J771" s="108"/>
    </row>
    <row r="772" ht="14.25" customHeight="1">
      <c r="I772" s="108"/>
      <c r="J772" s="108"/>
    </row>
    <row r="773" ht="14.25" customHeight="1">
      <c r="I773" s="108"/>
      <c r="J773" s="108"/>
    </row>
    <row r="774" ht="14.25" customHeight="1">
      <c r="I774" s="108"/>
      <c r="J774" s="108"/>
    </row>
    <row r="775" ht="14.25" customHeight="1">
      <c r="I775" s="108"/>
      <c r="J775" s="108"/>
    </row>
    <row r="776" ht="14.25" customHeight="1">
      <c r="I776" s="108"/>
      <c r="J776" s="108"/>
    </row>
    <row r="777" ht="14.25" customHeight="1">
      <c r="I777" s="108"/>
      <c r="J777" s="108"/>
    </row>
    <row r="778" ht="14.25" customHeight="1">
      <c r="I778" s="108"/>
      <c r="J778" s="108"/>
    </row>
    <row r="779" ht="14.25" customHeight="1">
      <c r="I779" s="108"/>
      <c r="J779" s="108"/>
    </row>
    <row r="780" ht="14.25" customHeight="1">
      <c r="I780" s="108"/>
      <c r="J780" s="108"/>
    </row>
    <row r="781" ht="14.25" customHeight="1">
      <c r="I781" s="108"/>
      <c r="J781" s="108"/>
    </row>
    <row r="782" ht="14.25" customHeight="1">
      <c r="I782" s="108"/>
      <c r="J782" s="108"/>
    </row>
    <row r="783" ht="14.25" customHeight="1">
      <c r="I783" s="108"/>
      <c r="J783" s="108"/>
    </row>
    <row r="784" ht="14.25" customHeight="1">
      <c r="I784" s="108"/>
      <c r="J784" s="108"/>
    </row>
    <row r="785" ht="14.25" customHeight="1">
      <c r="I785" s="108"/>
      <c r="J785" s="108"/>
    </row>
    <row r="786" ht="14.25" customHeight="1">
      <c r="I786" s="108"/>
      <c r="J786" s="108"/>
    </row>
    <row r="787" ht="14.25" customHeight="1">
      <c r="I787" s="108"/>
      <c r="J787" s="108"/>
    </row>
    <row r="788" ht="14.25" customHeight="1">
      <c r="I788" s="108"/>
      <c r="J788" s="108"/>
    </row>
    <row r="789" ht="14.25" customHeight="1">
      <c r="I789" s="108"/>
      <c r="J789" s="108"/>
    </row>
    <row r="790" ht="14.25" customHeight="1">
      <c r="I790" s="108"/>
      <c r="J790" s="108"/>
    </row>
    <row r="791" ht="14.25" customHeight="1">
      <c r="I791" s="108"/>
      <c r="J791" s="108"/>
    </row>
    <row r="792" ht="14.25" customHeight="1">
      <c r="I792" s="108"/>
      <c r="J792" s="108"/>
    </row>
    <row r="793" ht="14.25" customHeight="1">
      <c r="I793" s="108"/>
      <c r="J793" s="108"/>
    </row>
    <row r="794" ht="14.25" customHeight="1">
      <c r="I794" s="108"/>
      <c r="J794" s="108"/>
    </row>
    <row r="795" ht="14.25" customHeight="1">
      <c r="I795" s="108"/>
      <c r="J795" s="108"/>
    </row>
    <row r="796" ht="14.25" customHeight="1">
      <c r="I796" s="108"/>
      <c r="J796" s="108"/>
    </row>
    <row r="797" ht="14.25" customHeight="1">
      <c r="I797" s="108"/>
      <c r="J797" s="108"/>
    </row>
    <row r="798" ht="14.25" customHeight="1">
      <c r="I798" s="108"/>
      <c r="J798" s="108"/>
    </row>
    <row r="799" ht="14.25" customHeight="1">
      <c r="I799" s="108"/>
      <c r="J799" s="108"/>
    </row>
    <row r="800" ht="14.25" customHeight="1">
      <c r="I800" s="108"/>
      <c r="J800" s="108"/>
    </row>
    <row r="801" ht="14.25" customHeight="1">
      <c r="I801" s="108"/>
      <c r="J801" s="108"/>
    </row>
    <row r="802" ht="14.25" customHeight="1">
      <c r="I802" s="108"/>
      <c r="J802" s="108"/>
    </row>
    <row r="803" ht="14.25" customHeight="1">
      <c r="I803" s="108"/>
      <c r="J803" s="108"/>
    </row>
    <row r="804" ht="14.25" customHeight="1">
      <c r="I804" s="108"/>
      <c r="J804" s="108"/>
    </row>
    <row r="805" ht="14.25" customHeight="1">
      <c r="I805" s="108"/>
      <c r="J805" s="108"/>
    </row>
    <row r="806" ht="14.25" customHeight="1">
      <c r="I806" s="108"/>
      <c r="J806" s="108"/>
    </row>
    <row r="807" ht="14.25" customHeight="1">
      <c r="I807" s="108"/>
      <c r="J807" s="108"/>
    </row>
    <row r="808" ht="14.25" customHeight="1">
      <c r="I808" s="108"/>
      <c r="J808" s="108"/>
    </row>
    <row r="809" ht="14.25" customHeight="1">
      <c r="I809" s="108"/>
      <c r="J809" s="108"/>
    </row>
    <row r="810" ht="14.25" customHeight="1">
      <c r="I810" s="108"/>
      <c r="J810" s="108"/>
    </row>
    <row r="811" ht="14.25" customHeight="1">
      <c r="I811" s="108"/>
      <c r="J811" s="108"/>
    </row>
    <row r="812" ht="14.25" customHeight="1">
      <c r="I812" s="108"/>
      <c r="J812" s="108"/>
    </row>
    <row r="813" ht="14.25" customHeight="1">
      <c r="I813" s="108"/>
      <c r="J813" s="108"/>
    </row>
    <row r="814" ht="14.25" customHeight="1">
      <c r="I814" s="108"/>
      <c r="J814" s="108"/>
    </row>
    <row r="815" ht="14.25" customHeight="1">
      <c r="I815" s="108"/>
      <c r="J815" s="108"/>
    </row>
    <row r="816" ht="14.25" customHeight="1">
      <c r="I816" s="108"/>
      <c r="J816" s="108"/>
    </row>
    <row r="817" ht="14.25" customHeight="1">
      <c r="I817" s="108"/>
      <c r="J817" s="108"/>
    </row>
    <row r="818" ht="14.25" customHeight="1">
      <c r="I818" s="108"/>
      <c r="J818" s="108"/>
    </row>
    <row r="819" ht="14.25" customHeight="1">
      <c r="I819" s="108"/>
      <c r="J819" s="108"/>
    </row>
    <row r="820" ht="14.25" customHeight="1">
      <c r="I820" s="108"/>
      <c r="J820" s="108"/>
    </row>
    <row r="821" ht="14.25" customHeight="1">
      <c r="I821" s="108"/>
      <c r="J821" s="108"/>
    </row>
    <row r="822" ht="14.25" customHeight="1">
      <c r="I822" s="108"/>
      <c r="J822" s="108"/>
    </row>
    <row r="823" ht="14.25" customHeight="1">
      <c r="I823" s="108"/>
      <c r="J823" s="108"/>
    </row>
    <row r="824" ht="14.25" customHeight="1">
      <c r="I824" s="108"/>
      <c r="J824" s="108"/>
    </row>
    <row r="825" ht="14.25" customHeight="1">
      <c r="I825" s="108"/>
      <c r="J825" s="108"/>
    </row>
    <row r="826" ht="14.25" customHeight="1">
      <c r="I826" s="108"/>
      <c r="J826" s="108"/>
    </row>
    <row r="827" ht="14.25" customHeight="1">
      <c r="I827" s="108"/>
      <c r="J827" s="108"/>
    </row>
    <row r="828" ht="14.25" customHeight="1">
      <c r="I828" s="108"/>
      <c r="J828" s="108"/>
    </row>
    <row r="829" ht="14.25" customHeight="1">
      <c r="I829" s="108"/>
      <c r="J829" s="108"/>
    </row>
    <row r="830" ht="14.25" customHeight="1">
      <c r="I830" s="108"/>
      <c r="J830" s="108"/>
    </row>
    <row r="831" ht="14.25" customHeight="1">
      <c r="I831" s="108"/>
      <c r="J831" s="108"/>
    </row>
    <row r="832" ht="14.25" customHeight="1">
      <c r="I832" s="108"/>
      <c r="J832" s="108"/>
    </row>
    <row r="833" ht="14.25" customHeight="1">
      <c r="I833" s="108"/>
      <c r="J833" s="108"/>
    </row>
    <row r="834" ht="14.25" customHeight="1">
      <c r="I834" s="108"/>
      <c r="J834" s="108"/>
    </row>
    <row r="835" ht="14.25" customHeight="1">
      <c r="I835" s="108"/>
      <c r="J835" s="108"/>
    </row>
    <row r="836" ht="14.25" customHeight="1">
      <c r="I836" s="108"/>
      <c r="J836" s="108"/>
    </row>
    <row r="837" ht="14.25" customHeight="1">
      <c r="I837" s="108"/>
      <c r="J837" s="108"/>
    </row>
    <row r="838" ht="14.25" customHeight="1">
      <c r="I838" s="108"/>
      <c r="J838" s="108"/>
    </row>
    <row r="839" ht="14.25" customHeight="1">
      <c r="I839" s="108"/>
      <c r="J839" s="108"/>
    </row>
    <row r="840" ht="14.25" customHeight="1">
      <c r="I840" s="108"/>
      <c r="J840" s="108"/>
    </row>
    <row r="841" ht="14.25" customHeight="1">
      <c r="I841" s="108"/>
      <c r="J841" s="108"/>
    </row>
    <row r="842" ht="14.25" customHeight="1">
      <c r="I842" s="108"/>
      <c r="J842" s="108"/>
    </row>
    <row r="843" ht="14.25" customHeight="1">
      <c r="I843" s="108"/>
      <c r="J843" s="108"/>
    </row>
    <row r="844" ht="14.25" customHeight="1">
      <c r="I844" s="108"/>
      <c r="J844" s="108"/>
    </row>
    <row r="845" ht="14.25" customHeight="1">
      <c r="I845" s="108"/>
      <c r="J845" s="108"/>
    </row>
    <row r="846" ht="14.25" customHeight="1">
      <c r="I846" s="108"/>
      <c r="J846" s="108"/>
    </row>
    <row r="847" ht="14.25" customHeight="1">
      <c r="I847" s="108"/>
      <c r="J847" s="108"/>
    </row>
    <row r="848" ht="14.25" customHeight="1">
      <c r="I848" s="108"/>
      <c r="J848" s="108"/>
    </row>
    <row r="849" ht="14.25" customHeight="1">
      <c r="I849" s="108"/>
      <c r="J849" s="108"/>
    </row>
    <row r="850" ht="14.25" customHeight="1">
      <c r="I850" s="108"/>
      <c r="J850" s="108"/>
    </row>
    <row r="851" ht="14.25" customHeight="1">
      <c r="I851" s="108"/>
      <c r="J851" s="108"/>
    </row>
    <row r="852" ht="14.25" customHeight="1">
      <c r="I852" s="108"/>
      <c r="J852" s="108"/>
    </row>
    <row r="853" ht="14.25" customHeight="1">
      <c r="I853" s="108"/>
      <c r="J853" s="108"/>
    </row>
    <row r="854" ht="14.25" customHeight="1">
      <c r="I854" s="108"/>
      <c r="J854" s="108"/>
    </row>
    <row r="855" ht="14.25" customHeight="1">
      <c r="I855" s="108"/>
      <c r="J855" s="108"/>
    </row>
    <row r="856" ht="14.25" customHeight="1">
      <c r="I856" s="108"/>
      <c r="J856" s="108"/>
    </row>
    <row r="857" ht="14.25" customHeight="1">
      <c r="I857" s="108"/>
      <c r="J857" s="108"/>
    </row>
    <row r="858" ht="14.25" customHeight="1">
      <c r="I858" s="108"/>
      <c r="J858" s="108"/>
    </row>
    <row r="859" ht="14.25" customHeight="1">
      <c r="I859" s="108"/>
      <c r="J859" s="108"/>
    </row>
    <row r="860" ht="14.25" customHeight="1">
      <c r="I860" s="108"/>
      <c r="J860" s="108"/>
    </row>
    <row r="861" ht="14.25" customHeight="1">
      <c r="I861" s="108"/>
      <c r="J861" s="108"/>
    </row>
    <row r="862" ht="14.25" customHeight="1">
      <c r="I862" s="108"/>
      <c r="J862" s="108"/>
    </row>
    <row r="863" ht="14.25" customHeight="1">
      <c r="I863" s="108"/>
      <c r="J863" s="108"/>
    </row>
    <row r="864" ht="14.25" customHeight="1">
      <c r="I864" s="108"/>
      <c r="J864" s="108"/>
    </row>
    <row r="865" ht="14.25" customHeight="1">
      <c r="I865" s="108"/>
      <c r="J865" s="108"/>
    </row>
    <row r="866" ht="14.25" customHeight="1">
      <c r="I866" s="108"/>
      <c r="J866" s="108"/>
    </row>
    <row r="867" ht="14.25" customHeight="1">
      <c r="I867" s="108"/>
      <c r="J867" s="108"/>
    </row>
    <row r="868" ht="14.25" customHeight="1">
      <c r="I868" s="108"/>
      <c r="J868" s="108"/>
    </row>
    <row r="869" ht="14.25" customHeight="1">
      <c r="I869" s="108"/>
      <c r="J869" s="108"/>
    </row>
    <row r="870" ht="14.25" customHeight="1">
      <c r="I870" s="108"/>
      <c r="J870" s="108"/>
    </row>
    <row r="871" ht="14.25" customHeight="1">
      <c r="I871" s="108"/>
      <c r="J871" s="108"/>
    </row>
    <row r="872" ht="14.25" customHeight="1">
      <c r="I872" s="108"/>
      <c r="J872" s="108"/>
    </row>
    <row r="873" ht="14.25" customHeight="1">
      <c r="I873" s="108"/>
      <c r="J873" s="108"/>
    </row>
    <row r="874" ht="14.25" customHeight="1">
      <c r="I874" s="108"/>
      <c r="J874" s="108"/>
    </row>
    <row r="875" ht="14.25" customHeight="1">
      <c r="I875" s="108"/>
      <c r="J875" s="108"/>
    </row>
    <row r="876" ht="14.25" customHeight="1">
      <c r="I876" s="108"/>
      <c r="J876" s="108"/>
    </row>
    <row r="877" ht="14.25" customHeight="1">
      <c r="I877" s="108"/>
      <c r="J877" s="108"/>
    </row>
    <row r="878" ht="14.25" customHeight="1">
      <c r="I878" s="108"/>
      <c r="J878" s="108"/>
    </row>
    <row r="879" ht="14.25" customHeight="1">
      <c r="I879" s="108"/>
      <c r="J879" s="108"/>
    </row>
    <row r="880" ht="14.25" customHeight="1">
      <c r="I880" s="108"/>
      <c r="J880" s="108"/>
    </row>
    <row r="881" ht="14.25" customHeight="1">
      <c r="I881" s="108"/>
      <c r="J881" s="108"/>
    </row>
    <row r="882" ht="14.25" customHeight="1">
      <c r="I882" s="108"/>
      <c r="J882" s="108"/>
    </row>
    <row r="883" ht="14.25" customHeight="1">
      <c r="I883" s="108"/>
      <c r="J883" s="108"/>
    </row>
    <row r="884" ht="14.25" customHeight="1">
      <c r="I884" s="108"/>
      <c r="J884" s="108"/>
    </row>
    <row r="885" ht="14.25" customHeight="1">
      <c r="I885" s="108"/>
      <c r="J885" s="108"/>
    </row>
    <row r="886" ht="14.25" customHeight="1">
      <c r="I886" s="108"/>
      <c r="J886" s="108"/>
    </row>
    <row r="887" ht="14.25" customHeight="1">
      <c r="I887" s="108"/>
      <c r="J887" s="108"/>
    </row>
    <row r="888" ht="14.25" customHeight="1">
      <c r="I888" s="108"/>
      <c r="J888" s="108"/>
    </row>
    <row r="889" ht="14.25" customHeight="1">
      <c r="I889" s="108"/>
      <c r="J889" s="108"/>
    </row>
    <row r="890" ht="14.25" customHeight="1">
      <c r="I890" s="108"/>
      <c r="J890" s="108"/>
    </row>
    <row r="891" ht="14.25" customHeight="1">
      <c r="I891" s="108"/>
      <c r="J891" s="108"/>
    </row>
    <row r="892" ht="14.25" customHeight="1">
      <c r="I892" s="108"/>
      <c r="J892" s="108"/>
    </row>
    <row r="893" ht="14.25" customHeight="1">
      <c r="I893" s="108"/>
      <c r="J893" s="108"/>
    </row>
    <row r="894" ht="14.25" customHeight="1">
      <c r="I894" s="108"/>
      <c r="J894" s="108"/>
    </row>
    <row r="895" ht="14.25" customHeight="1">
      <c r="I895" s="108"/>
      <c r="J895" s="108"/>
    </row>
    <row r="896" ht="14.25" customHeight="1">
      <c r="I896" s="108"/>
      <c r="J896" s="108"/>
    </row>
    <row r="897" ht="14.25" customHeight="1">
      <c r="I897" s="108"/>
      <c r="J897" s="108"/>
    </row>
    <row r="898" ht="14.25" customHeight="1">
      <c r="I898" s="108"/>
      <c r="J898" s="108"/>
    </row>
    <row r="899" ht="14.25" customHeight="1">
      <c r="I899" s="108"/>
      <c r="J899" s="108"/>
    </row>
    <row r="900" ht="14.25" customHeight="1">
      <c r="I900" s="108"/>
      <c r="J900" s="108"/>
    </row>
    <row r="901" ht="14.25" customHeight="1">
      <c r="I901" s="108"/>
      <c r="J901" s="108"/>
    </row>
    <row r="902" ht="14.25" customHeight="1">
      <c r="I902" s="108"/>
      <c r="J902" s="108"/>
    </row>
    <row r="903" ht="14.25" customHeight="1">
      <c r="I903" s="108"/>
      <c r="J903" s="108"/>
    </row>
    <row r="904" ht="14.25" customHeight="1">
      <c r="I904" s="108"/>
      <c r="J904" s="108"/>
    </row>
    <row r="905" ht="14.25" customHeight="1">
      <c r="I905" s="108"/>
      <c r="J905" s="108"/>
    </row>
    <row r="906" ht="14.25" customHeight="1">
      <c r="I906" s="108"/>
      <c r="J906" s="108"/>
    </row>
    <row r="907" ht="14.25" customHeight="1">
      <c r="I907" s="108"/>
      <c r="J907" s="108"/>
    </row>
    <row r="908" ht="14.25" customHeight="1">
      <c r="I908" s="108"/>
      <c r="J908" s="108"/>
    </row>
    <row r="909" ht="14.25" customHeight="1">
      <c r="I909" s="108"/>
      <c r="J909" s="108"/>
    </row>
    <row r="910" ht="14.25" customHeight="1">
      <c r="I910" s="108"/>
      <c r="J910" s="108"/>
    </row>
    <row r="911" ht="14.25" customHeight="1">
      <c r="I911" s="108"/>
      <c r="J911" s="108"/>
    </row>
    <row r="912" ht="14.25" customHeight="1">
      <c r="I912" s="108"/>
      <c r="J912" s="108"/>
    </row>
    <row r="913" ht="14.25" customHeight="1">
      <c r="I913" s="108"/>
      <c r="J913" s="108"/>
    </row>
    <row r="914" ht="14.25" customHeight="1">
      <c r="I914" s="108"/>
      <c r="J914" s="108"/>
    </row>
    <row r="915" ht="14.25" customHeight="1">
      <c r="I915" s="108"/>
      <c r="J915" s="108"/>
    </row>
    <row r="916" ht="14.25" customHeight="1">
      <c r="I916" s="108"/>
      <c r="J916" s="108"/>
    </row>
    <row r="917" ht="14.25" customHeight="1">
      <c r="I917" s="108"/>
      <c r="J917" s="108"/>
    </row>
    <row r="918" ht="14.25" customHeight="1">
      <c r="I918" s="108"/>
      <c r="J918" s="108"/>
    </row>
    <row r="919" ht="14.25" customHeight="1">
      <c r="I919" s="108"/>
      <c r="J919" s="108"/>
    </row>
    <row r="920" ht="14.25" customHeight="1">
      <c r="I920" s="108"/>
      <c r="J920" s="108"/>
    </row>
    <row r="921" ht="14.25" customHeight="1">
      <c r="I921" s="108"/>
      <c r="J921" s="108"/>
    </row>
    <row r="922" ht="14.25" customHeight="1">
      <c r="I922" s="108"/>
      <c r="J922" s="108"/>
    </row>
    <row r="923" ht="14.25" customHeight="1">
      <c r="I923" s="108"/>
      <c r="J923" s="108"/>
    </row>
    <row r="924" ht="14.25" customHeight="1">
      <c r="I924" s="108"/>
      <c r="J924" s="108"/>
    </row>
    <row r="925" ht="14.25" customHeight="1">
      <c r="I925" s="108"/>
      <c r="J925" s="108"/>
    </row>
    <row r="926" ht="14.25" customHeight="1">
      <c r="I926" s="108"/>
      <c r="J926" s="108"/>
    </row>
    <row r="927" ht="14.25" customHeight="1">
      <c r="I927" s="108"/>
      <c r="J927" s="108"/>
    </row>
    <row r="928" ht="14.25" customHeight="1">
      <c r="I928" s="108"/>
      <c r="J928" s="108"/>
    </row>
    <row r="929" ht="14.25" customHeight="1">
      <c r="I929" s="108"/>
      <c r="J929" s="108"/>
    </row>
    <row r="930" ht="14.25" customHeight="1">
      <c r="I930" s="108"/>
      <c r="J930" s="108"/>
    </row>
    <row r="931" ht="14.25" customHeight="1">
      <c r="I931" s="108"/>
      <c r="J931" s="108"/>
    </row>
    <row r="932" ht="14.25" customHeight="1">
      <c r="I932" s="108"/>
      <c r="J932" s="108"/>
    </row>
    <row r="933" ht="14.25" customHeight="1">
      <c r="I933" s="108"/>
      <c r="J933" s="108"/>
    </row>
    <row r="934" ht="14.25" customHeight="1">
      <c r="I934" s="108"/>
      <c r="J934" s="108"/>
    </row>
    <row r="935" ht="14.25" customHeight="1">
      <c r="I935" s="108"/>
      <c r="J935" s="108"/>
    </row>
    <row r="936" ht="14.25" customHeight="1">
      <c r="I936" s="108"/>
      <c r="J936" s="108"/>
    </row>
    <row r="937" ht="14.25" customHeight="1">
      <c r="I937" s="108"/>
      <c r="J937" s="108"/>
    </row>
    <row r="938" ht="14.25" customHeight="1">
      <c r="I938" s="108"/>
      <c r="J938" s="108"/>
    </row>
    <row r="939" ht="14.25" customHeight="1">
      <c r="I939" s="108"/>
      <c r="J939" s="108"/>
    </row>
    <row r="940" ht="14.25" customHeight="1">
      <c r="I940" s="108"/>
      <c r="J940" s="108"/>
    </row>
    <row r="941" ht="14.25" customHeight="1">
      <c r="I941" s="108"/>
      <c r="J941" s="108"/>
    </row>
    <row r="942" ht="14.25" customHeight="1">
      <c r="I942" s="108"/>
      <c r="J942" s="108"/>
    </row>
    <row r="943" ht="14.25" customHeight="1">
      <c r="I943" s="108"/>
      <c r="J943" s="108"/>
    </row>
    <row r="944" ht="14.25" customHeight="1">
      <c r="I944" s="108"/>
      <c r="J944" s="108"/>
    </row>
    <row r="945" ht="14.25" customHeight="1">
      <c r="I945" s="108"/>
      <c r="J945" s="108"/>
    </row>
    <row r="946" ht="14.25" customHeight="1">
      <c r="I946" s="108"/>
      <c r="J946" s="108"/>
    </row>
    <row r="947" ht="14.25" customHeight="1">
      <c r="I947" s="108"/>
      <c r="J947" s="108"/>
    </row>
    <row r="948" ht="14.25" customHeight="1">
      <c r="I948" s="108"/>
      <c r="J948" s="108"/>
    </row>
    <row r="949" ht="14.25" customHeight="1">
      <c r="I949" s="108"/>
      <c r="J949" s="108"/>
    </row>
    <row r="950" ht="14.25" customHeight="1">
      <c r="I950" s="108"/>
      <c r="J950" s="108"/>
    </row>
    <row r="951" ht="14.25" customHeight="1">
      <c r="I951" s="108"/>
      <c r="J951" s="108"/>
    </row>
    <row r="952" ht="14.25" customHeight="1">
      <c r="I952" s="108"/>
      <c r="J952" s="108"/>
    </row>
    <row r="953" ht="14.25" customHeight="1">
      <c r="I953" s="108"/>
      <c r="J953" s="108"/>
    </row>
    <row r="954" ht="14.25" customHeight="1">
      <c r="I954" s="108"/>
      <c r="J954" s="108"/>
    </row>
    <row r="955" ht="14.25" customHeight="1">
      <c r="I955" s="108"/>
      <c r="J955" s="108"/>
    </row>
    <row r="956" ht="14.25" customHeight="1">
      <c r="I956" s="108"/>
      <c r="J956" s="108"/>
    </row>
    <row r="957" ht="14.25" customHeight="1">
      <c r="I957" s="108"/>
      <c r="J957" s="108"/>
    </row>
    <row r="958" ht="14.25" customHeight="1">
      <c r="I958" s="108"/>
      <c r="J958" s="108"/>
    </row>
    <row r="959" ht="14.25" customHeight="1">
      <c r="I959" s="108"/>
      <c r="J959" s="108"/>
    </row>
    <row r="960" ht="14.25" customHeight="1">
      <c r="I960" s="108"/>
      <c r="J960" s="108"/>
    </row>
    <row r="961" ht="14.25" customHeight="1">
      <c r="I961" s="108"/>
      <c r="J961" s="108"/>
    </row>
    <row r="962" ht="14.25" customHeight="1">
      <c r="I962" s="108"/>
      <c r="J962" s="108"/>
    </row>
    <row r="963" ht="14.25" customHeight="1">
      <c r="I963" s="108"/>
      <c r="J963" s="108"/>
    </row>
    <row r="964" ht="14.25" customHeight="1">
      <c r="I964" s="108"/>
      <c r="J964" s="108"/>
    </row>
    <row r="965" ht="14.25" customHeight="1">
      <c r="I965" s="108"/>
      <c r="J965" s="108"/>
    </row>
    <row r="966" ht="14.25" customHeight="1">
      <c r="I966" s="108"/>
      <c r="J966" s="108"/>
    </row>
    <row r="967" ht="14.25" customHeight="1">
      <c r="I967" s="108"/>
      <c r="J967" s="108"/>
    </row>
    <row r="968" ht="14.25" customHeight="1">
      <c r="I968" s="108"/>
      <c r="J968" s="108"/>
    </row>
    <row r="969" ht="14.25" customHeight="1">
      <c r="I969" s="108"/>
      <c r="J969" s="108"/>
    </row>
    <row r="970" ht="14.25" customHeight="1">
      <c r="I970" s="108"/>
      <c r="J970" s="108"/>
    </row>
    <row r="971" ht="14.25" customHeight="1">
      <c r="I971" s="108"/>
      <c r="J971" s="108"/>
    </row>
    <row r="972" ht="14.25" customHeight="1">
      <c r="I972" s="108"/>
      <c r="J972" s="108"/>
    </row>
    <row r="973" ht="14.25" customHeight="1">
      <c r="I973" s="108"/>
      <c r="J973" s="108"/>
    </row>
    <row r="974" ht="14.25" customHeight="1">
      <c r="I974" s="108"/>
      <c r="J974" s="108"/>
    </row>
    <row r="975" ht="14.25" customHeight="1">
      <c r="I975" s="108"/>
      <c r="J975" s="108"/>
    </row>
    <row r="976" ht="14.25" customHeight="1">
      <c r="I976" s="108"/>
      <c r="J976" s="108"/>
    </row>
    <row r="977" ht="14.25" customHeight="1">
      <c r="I977" s="108"/>
      <c r="J977" s="108"/>
    </row>
    <row r="978" ht="14.25" customHeight="1">
      <c r="I978" s="108"/>
      <c r="J978" s="108"/>
    </row>
    <row r="979" ht="14.25" customHeight="1">
      <c r="I979" s="108"/>
      <c r="J979" s="108"/>
    </row>
    <row r="980" ht="14.25" customHeight="1">
      <c r="I980" s="108"/>
      <c r="J980" s="108"/>
    </row>
    <row r="981" ht="14.25" customHeight="1">
      <c r="I981" s="108"/>
      <c r="J981" s="108"/>
    </row>
    <row r="982" ht="14.25" customHeight="1">
      <c r="I982" s="108"/>
      <c r="J982" s="108"/>
    </row>
    <row r="983" ht="14.25" customHeight="1">
      <c r="I983" s="108"/>
      <c r="J983" s="108"/>
    </row>
    <row r="984" ht="14.25" customHeight="1">
      <c r="I984" s="108"/>
      <c r="J984" s="108"/>
    </row>
    <row r="985" ht="14.25" customHeight="1">
      <c r="I985" s="108"/>
      <c r="J985" s="108"/>
    </row>
    <row r="986" ht="14.25" customHeight="1">
      <c r="I986" s="108"/>
      <c r="J986" s="108"/>
    </row>
    <row r="987" ht="14.25" customHeight="1">
      <c r="I987" s="108"/>
      <c r="J987" s="108"/>
    </row>
    <row r="988" ht="14.25" customHeight="1">
      <c r="I988" s="108"/>
      <c r="J988" s="108"/>
    </row>
    <row r="989" ht="14.25" customHeight="1">
      <c r="I989" s="108"/>
      <c r="J989" s="108"/>
    </row>
    <row r="990" ht="14.25" customHeight="1">
      <c r="I990" s="108"/>
      <c r="J990" s="108"/>
    </row>
    <row r="991" ht="14.25" customHeight="1">
      <c r="I991" s="108"/>
      <c r="J991" s="108"/>
    </row>
    <row r="992" ht="14.25" customHeight="1">
      <c r="I992" s="108"/>
      <c r="J992" s="108"/>
    </row>
    <row r="993" ht="14.25" customHeight="1">
      <c r="I993" s="108"/>
      <c r="J993" s="108"/>
    </row>
    <row r="994" ht="14.25" customHeight="1">
      <c r="I994" s="108"/>
      <c r="J994" s="108"/>
    </row>
    <row r="995" ht="14.25" customHeight="1">
      <c r="I995" s="108"/>
      <c r="J995" s="108"/>
    </row>
    <row r="996" ht="14.25" customHeight="1">
      <c r="I996" s="108"/>
      <c r="J996" s="108"/>
    </row>
    <row r="997" ht="14.25" customHeight="1">
      <c r="I997" s="108"/>
      <c r="J997" s="108"/>
    </row>
    <row r="998" ht="14.25" customHeight="1">
      <c r="I998" s="108"/>
      <c r="J998" s="108"/>
    </row>
    <row r="999" ht="14.25" customHeight="1">
      <c r="I999" s="108"/>
      <c r="J999" s="108"/>
    </row>
    <row r="1000" ht="14.25" customHeight="1">
      <c r="I1000" s="108"/>
      <c r="J1000" s="108"/>
    </row>
  </sheetData>
  <printOptions/>
  <pageMargins bottom="0.75" footer="0.0" header="0.0" left="0.7" right="0.7" top="0.75"/>
  <pageSetup orientation="landscape"/>
  <drawing r:id="rId1"/>
</worksheet>
</file>

<file path=xl/worksheets/sheet5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43"/>
    <col customWidth="1" min="2" max="4" width="12.43"/>
    <col customWidth="1" min="5" max="5" width="31.43"/>
    <col customWidth="1" min="6" max="6" width="15.57"/>
    <col customWidth="1" min="7" max="7" width="18.57"/>
    <col customWidth="1" min="8" max="8" width="31.43"/>
    <col customWidth="1" min="9" max="9" width="3.86"/>
    <col customWidth="1" min="10" max="10" width="4.14"/>
    <col customWidth="1" min="11" max="11" width="5.0"/>
    <col customWidth="1" min="12" max="12" width="4.86"/>
    <col customWidth="1" min="13" max="13" width="5.43"/>
    <col customWidth="1" min="14" max="14" width="81.43"/>
    <col customWidth="1" min="15" max="26" width="8.86"/>
  </cols>
  <sheetData>
    <row r="1" ht="14.25" customHeight="1">
      <c r="A1" s="11" t="s">
        <v>3191</v>
      </c>
    </row>
    <row r="2" ht="14.25" customHeight="1"/>
    <row r="3" ht="14.25" customHeight="1">
      <c r="A3" s="11" t="s">
        <v>12</v>
      </c>
    </row>
    <row r="4" ht="14.25" customHeight="1">
      <c r="A4" s="12" t="s">
        <v>19</v>
      </c>
      <c r="B4" s="142">
        <f t="array" ref="B4">XLOOKUP(A1,'Key Statistics'!B:B,'Key Statistics'!C:C)</f>
        <v>7227750</v>
      </c>
      <c r="D4" s="8"/>
      <c r="E4" s="8"/>
      <c r="F4" s="8"/>
      <c r="G4" s="8"/>
      <c r="H4" s="8"/>
    </row>
    <row r="5" ht="14.25" customHeight="1">
      <c r="A5" s="12" t="s">
        <v>21</v>
      </c>
      <c r="B5" s="142">
        <f t="array" ref="B5">XLOOKUP(A1,'Key Statistics'!B:B,'Key Statistics'!D:D)</f>
        <v>2889226</v>
      </c>
      <c r="D5" s="8"/>
      <c r="E5" s="8"/>
      <c r="F5" s="8"/>
      <c r="G5" s="8"/>
      <c r="H5" s="8"/>
      <c r="I5" s="8"/>
      <c r="J5" s="8"/>
      <c r="K5" s="8"/>
      <c r="L5" s="8"/>
      <c r="M5" s="8"/>
    </row>
    <row r="6" ht="14.25" customHeight="1">
      <c r="A6" s="12" t="s">
        <v>22</v>
      </c>
      <c r="B6" s="142">
        <f t="array" ref="B6">XLOOKUP(A1,'Key Statistics'!B:B,'Key Statistics'!E:E)</f>
        <v>42144</v>
      </c>
      <c r="D6" s="8"/>
      <c r="E6" s="8"/>
      <c r="F6" s="8"/>
      <c r="G6" s="8"/>
      <c r="H6" s="8"/>
      <c r="I6" s="8"/>
      <c r="J6" s="8"/>
      <c r="K6" s="8"/>
      <c r="L6" s="8"/>
      <c r="M6" s="8"/>
    </row>
    <row r="7" ht="14.25" customHeight="1">
      <c r="A7" s="12" t="s">
        <v>24</v>
      </c>
      <c r="B7" s="142">
        <f>SUM(B8:B11)</f>
        <v>96304</v>
      </c>
      <c r="D7" s="8"/>
      <c r="E7" s="8"/>
      <c r="F7" s="8"/>
      <c r="G7" s="8"/>
      <c r="H7" s="8"/>
      <c r="I7" s="8"/>
      <c r="J7" s="8"/>
      <c r="K7" s="8"/>
      <c r="L7" s="8"/>
      <c r="M7" s="8"/>
    </row>
    <row r="8" ht="14.25" customHeight="1">
      <c r="A8" s="14" t="s">
        <v>25</v>
      </c>
      <c r="B8" s="142">
        <f t="array" ref="B8">XLOOKUP(A1,'Key Statistics'!B:B,'Key Statistics'!F:F)</f>
        <v>1202</v>
      </c>
      <c r="D8" s="8"/>
      <c r="E8" s="8"/>
      <c r="F8" s="8"/>
      <c r="G8" s="8"/>
      <c r="H8" s="8"/>
      <c r="I8" s="8"/>
      <c r="J8" s="8"/>
      <c r="K8" s="8"/>
      <c r="L8" s="8"/>
      <c r="M8" s="8"/>
    </row>
    <row r="9" ht="14.25" customHeight="1">
      <c r="A9" s="14" t="s">
        <v>26</v>
      </c>
      <c r="B9" s="142">
        <f t="array" ref="B9">XLOOKUP(A1,'Key Statistics'!B:B,'Key Statistics'!G:G)</f>
        <v>205</v>
      </c>
      <c r="D9" s="8"/>
      <c r="E9" s="8"/>
      <c r="F9" s="8"/>
      <c r="G9" s="8"/>
      <c r="H9" s="8"/>
      <c r="I9" s="8"/>
      <c r="J9" s="8"/>
      <c r="K9" s="8"/>
      <c r="L9" s="8"/>
      <c r="M9" s="8"/>
    </row>
    <row r="10" ht="14.25" customHeight="1">
      <c r="A10" s="14" t="s">
        <v>27</v>
      </c>
      <c r="B10" s="142">
        <f t="array" ref="B10">XLOOKUP(A1,'Key Statistics'!B:B,'Key Statistics'!H:H)</f>
        <v>9187</v>
      </c>
      <c r="D10" s="8"/>
      <c r="E10" s="8"/>
      <c r="F10" s="8"/>
      <c r="G10" s="8"/>
      <c r="H10" s="8"/>
      <c r="I10" s="8"/>
      <c r="J10" s="8"/>
      <c r="K10" s="8"/>
      <c r="L10" s="8"/>
      <c r="M10" s="8"/>
    </row>
    <row r="11" ht="14.25" customHeight="1">
      <c r="A11" s="14" t="s">
        <v>28</v>
      </c>
      <c r="B11" s="142">
        <f t="array" ref="B11">XLOOKUP(A1,'Key Statistics'!B:B,'Key Statistics'!I:I)</f>
        <v>85710</v>
      </c>
      <c r="D11" s="8"/>
      <c r="E11" s="8"/>
      <c r="F11" s="8"/>
      <c r="G11" s="8"/>
      <c r="H11" s="8"/>
      <c r="I11" s="8"/>
      <c r="J11" s="8"/>
      <c r="K11" s="8"/>
      <c r="L11" s="8"/>
      <c r="M11" s="8"/>
    </row>
    <row r="12" ht="14.25" customHeight="1">
      <c r="A12" s="256" t="s">
        <v>623</v>
      </c>
      <c r="B12" s="146">
        <f t="array" ref="B12">XLOOKUP(A1,'Key Statistics'!B:B,'Key Statistics'!K:K)</f>
        <v>0.0574</v>
      </c>
      <c r="D12" s="8"/>
      <c r="E12" s="8"/>
      <c r="F12" s="8"/>
      <c r="G12" s="8"/>
      <c r="H12" s="8"/>
      <c r="I12" s="8"/>
      <c r="J12" s="8"/>
      <c r="K12" s="8"/>
      <c r="L12" s="8"/>
      <c r="M12" s="8"/>
    </row>
    <row r="13" ht="14.25" customHeight="1">
      <c r="A13" s="176" t="s">
        <v>30</v>
      </c>
      <c r="B13" s="146">
        <f t="array" ref="B13">XLOOKUP(A1,'Key Statistics'!B:B,'Key Statistics'!L:L)</f>
        <v>0.0092</v>
      </c>
    </row>
    <row r="14" ht="14.25" customHeight="1">
      <c r="A14" s="16"/>
    </row>
    <row r="15" ht="14.25" customHeight="1">
      <c r="A15" s="11" t="s">
        <v>31</v>
      </c>
      <c r="B15" s="149"/>
      <c r="C15" s="149"/>
      <c r="D15" s="20"/>
      <c r="I15" s="149"/>
      <c r="J15" s="149"/>
      <c r="K15" s="149"/>
      <c r="L15" s="149"/>
      <c r="M15" s="149"/>
      <c r="N15" s="20"/>
    </row>
    <row r="16" ht="14.25" customHeight="1">
      <c r="A16" s="150" t="s">
        <v>37</v>
      </c>
      <c r="B16" s="152" t="s">
        <v>38</v>
      </c>
      <c r="C16" s="152" t="s">
        <v>39</v>
      </c>
      <c r="D16" s="151" t="s">
        <v>624</v>
      </c>
      <c r="E16" s="151" t="s">
        <v>625</v>
      </c>
      <c r="F16" s="151" t="s">
        <v>626</v>
      </c>
      <c r="G16" s="151" t="s">
        <v>42</v>
      </c>
      <c r="H16" s="151" t="s">
        <v>627</v>
      </c>
      <c r="I16" s="151" t="s">
        <v>628</v>
      </c>
      <c r="J16" s="151" t="s">
        <v>44</v>
      </c>
      <c r="K16" s="151" t="s">
        <v>45</v>
      </c>
      <c r="L16" s="151" t="s">
        <v>46</v>
      </c>
      <c r="M16" s="151" t="s">
        <v>47</v>
      </c>
      <c r="N16" s="153" t="s">
        <v>629</v>
      </c>
    </row>
    <row r="17" ht="14.25" customHeight="1">
      <c r="A17" s="259"/>
      <c r="B17" s="329"/>
      <c r="C17" s="329"/>
      <c r="D17" s="34"/>
      <c r="E17" s="34"/>
      <c r="F17" s="34"/>
      <c r="G17" s="34"/>
      <c r="H17" s="34"/>
      <c r="I17" s="34"/>
      <c r="J17" s="34"/>
      <c r="K17" s="34"/>
      <c r="L17" s="34"/>
      <c r="M17" s="34"/>
      <c r="N17" s="157"/>
    </row>
    <row r="18" ht="14.25" customHeight="1">
      <c r="A18" s="158" t="s">
        <v>149</v>
      </c>
      <c r="B18" s="159"/>
      <c r="C18" s="159"/>
      <c r="D18" s="159"/>
      <c r="E18" s="159"/>
      <c r="F18" s="159"/>
      <c r="G18" s="159"/>
      <c r="H18" s="159"/>
      <c r="I18" s="159"/>
      <c r="J18" s="159"/>
      <c r="K18" s="159"/>
      <c r="L18" s="159"/>
      <c r="M18" s="159"/>
      <c r="N18" s="160"/>
      <c r="O18" s="161"/>
      <c r="P18" s="161"/>
      <c r="Q18" s="161"/>
      <c r="R18" s="161"/>
      <c r="S18" s="161"/>
      <c r="T18" s="161"/>
      <c r="U18" s="161"/>
      <c r="V18" s="161"/>
      <c r="W18" s="161"/>
      <c r="X18" s="161"/>
      <c r="Y18" s="161"/>
      <c r="Z18" s="161"/>
    </row>
    <row r="19" ht="14.25" customHeight="1">
      <c r="A19" s="162" t="s">
        <v>3192</v>
      </c>
      <c r="B19" s="329"/>
      <c r="C19" s="163">
        <v>41432.0</v>
      </c>
      <c r="D19" s="163" t="s">
        <v>257</v>
      </c>
      <c r="E19" s="34" t="s">
        <v>3193</v>
      </c>
      <c r="F19" s="34" t="s">
        <v>167</v>
      </c>
      <c r="G19" s="34" t="s">
        <v>257</v>
      </c>
      <c r="H19" s="34" t="s">
        <v>3194</v>
      </c>
      <c r="I19" s="34"/>
      <c r="J19" s="34" t="s">
        <v>633</v>
      </c>
      <c r="K19" s="34"/>
      <c r="L19" s="34"/>
      <c r="M19" s="34"/>
      <c r="N19" s="157" t="s">
        <v>3195</v>
      </c>
    </row>
    <row r="20" ht="14.25" customHeight="1">
      <c r="A20" s="164" t="s">
        <v>635</v>
      </c>
      <c r="B20" s="330"/>
      <c r="C20" s="330"/>
      <c r="D20" s="165"/>
      <c r="E20" s="165"/>
      <c r="F20" s="165"/>
      <c r="G20" s="165"/>
      <c r="H20" s="165"/>
      <c r="I20" s="165"/>
      <c r="J20" s="165"/>
      <c r="K20" s="165"/>
      <c r="L20" s="165"/>
      <c r="M20" s="165"/>
      <c r="N20" s="166"/>
    </row>
    <row r="21" ht="14.25" customHeight="1">
      <c r="A21" s="162" t="s">
        <v>3196</v>
      </c>
      <c r="B21" s="329"/>
      <c r="C21" s="163">
        <v>45750.0</v>
      </c>
      <c r="D21" s="163">
        <v>46023.0</v>
      </c>
      <c r="E21" s="34" t="s">
        <v>3197</v>
      </c>
      <c r="F21" s="34" t="s">
        <v>167</v>
      </c>
      <c r="G21" s="34" t="s">
        <v>3198</v>
      </c>
      <c r="H21" s="34" t="s">
        <v>3199</v>
      </c>
      <c r="I21" s="34"/>
      <c r="J21" s="34"/>
      <c r="K21" s="34" t="s">
        <v>633</v>
      </c>
      <c r="L21" s="34" t="s">
        <v>633</v>
      </c>
      <c r="M21" s="34"/>
      <c r="N21" s="157" t="s">
        <v>3200</v>
      </c>
    </row>
    <row r="22" ht="14.25" customHeight="1">
      <c r="A22" s="162" t="s">
        <v>3201</v>
      </c>
      <c r="B22" s="169"/>
      <c r="C22" s="163">
        <v>45352.0</v>
      </c>
      <c r="D22" s="163" t="s">
        <v>257</v>
      </c>
      <c r="E22" s="34" t="s">
        <v>3202</v>
      </c>
      <c r="F22" s="34" t="s">
        <v>3203</v>
      </c>
      <c r="G22" s="167" t="s">
        <v>3204</v>
      </c>
      <c r="H22" s="34" t="s">
        <v>1640</v>
      </c>
      <c r="I22" s="34"/>
      <c r="J22" s="34"/>
      <c r="K22" s="34" t="s">
        <v>633</v>
      </c>
      <c r="L22" s="34" t="s">
        <v>633</v>
      </c>
      <c r="M22" s="34" t="s">
        <v>633</v>
      </c>
      <c r="N22" s="157" t="s">
        <v>3205</v>
      </c>
    </row>
    <row r="23" ht="14.25" customHeight="1">
      <c r="A23" s="164" t="s">
        <v>156</v>
      </c>
      <c r="B23" s="330"/>
      <c r="C23" s="171"/>
      <c r="D23" s="171"/>
      <c r="E23" s="165"/>
      <c r="F23" s="165"/>
      <c r="G23" s="165"/>
      <c r="H23" s="165"/>
      <c r="I23" s="165"/>
      <c r="J23" s="165"/>
      <c r="K23" s="165"/>
      <c r="L23" s="165"/>
      <c r="M23" s="165"/>
      <c r="N23" s="166"/>
    </row>
    <row r="24" ht="14.25" customHeight="1">
      <c r="A24" s="162"/>
      <c r="B24" s="169"/>
      <c r="C24" s="163"/>
      <c r="D24" s="163"/>
      <c r="E24" s="34"/>
      <c r="F24" s="34"/>
      <c r="G24" s="167"/>
      <c r="H24" s="34"/>
      <c r="I24" s="34"/>
      <c r="J24" s="34"/>
      <c r="K24" s="34"/>
      <c r="L24" s="34"/>
      <c r="M24" s="34"/>
      <c r="N24" s="157"/>
    </row>
    <row r="25" ht="14.25" customHeight="1">
      <c r="A25" s="164" t="s">
        <v>159</v>
      </c>
      <c r="B25" s="330"/>
      <c r="C25" s="171"/>
      <c r="D25" s="171"/>
      <c r="E25" s="165"/>
      <c r="F25" s="165"/>
      <c r="G25" s="165"/>
      <c r="H25" s="165"/>
      <c r="I25" s="165"/>
      <c r="J25" s="165"/>
      <c r="K25" s="165"/>
      <c r="L25" s="165"/>
      <c r="M25" s="165"/>
      <c r="N25" s="166"/>
    </row>
    <row r="26" ht="14.25" customHeight="1">
      <c r="A26" s="162" t="s">
        <v>653</v>
      </c>
      <c r="B26" s="329"/>
      <c r="C26" s="163">
        <v>44805.0</v>
      </c>
      <c r="D26" s="163">
        <v>2026.0</v>
      </c>
      <c r="E26" s="34" t="s">
        <v>3206</v>
      </c>
      <c r="F26" s="34" t="s">
        <v>167</v>
      </c>
      <c r="G26" s="34" t="s">
        <v>3207</v>
      </c>
      <c r="H26" s="34" t="s">
        <v>655</v>
      </c>
      <c r="I26" s="34"/>
      <c r="J26" s="34" t="s">
        <v>633</v>
      </c>
      <c r="K26" s="34" t="s">
        <v>633</v>
      </c>
      <c r="L26" s="34" t="s">
        <v>633</v>
      </c>
      <c r="M26" s="34"/>
      <c r="N26" s="157" t="s">
        <v>3208</v>
      </c>
    </row>
    <row r="27" ht="14.25" customHeight="1">
      <c r="A27" s="162" t="s">
        <v>3209</v>
      </c>
      <c r="B27" s="329"/>
      <c r="C27" s="163">
        <v>44434.0</v>
      </c>
      <c r="D27" s="163" t="s">
        <v>257</v>
      </c>
      <c r="E27" s="34" t="s">
        <v>3197</v>
      </c>
      <c r="F27" s="34" t="s">
        <v>167</v>
      </c>
      <c r="G27" s="267">
        <v>3003683.7</v>
      </c>
      <c r="H27" s="34" t="s">
        <v>3199</v>
      </c>
      <c r="I27" s="34"/>
      <c r="J27" s="34" t="s">
        <v>633</v>
      </c>
      <c r="K27" s="34"/>
      <c r="L27" s="34"/>
      <c r="M27" s="34"/>
      <c r="N27" s="157" t="s">
        <v>3210</v>
      </c>
    </row>
    <row r="28" ht="14.25" customHeight="1">
      <c r="A28" s="162" t="s">
        <v>3211</v>
      </c>
      <c r="B28" s="329"/>
      <c r="C28" s="163">
        <v>44228.0</v>
      </c>
      <c r="D28" s="163" t="s">
        <v>646</v>
      </c>
      <c r="E28" s="34" t="s">
        <v>3212</v>
      </c>
      <c r="F28" s="34" t="s">
        <v>638</v>
      </c>
      <c r="G28" s="34" t="s">
        <v>3213</v>
      </c>
      <c r="H28" s="34" t="s">
        <v>3199</v>
      </c>
      <c r="I28" s="34"/>
      <c r="J28" s="34" t="s">
        <v>633</v>
      </c>
      <c r="K28" s="34" t="s">
        <v>633</v>
      </c>
      <c r="L28" s="34" t="s">
        <v>633</v>
      </c>
      <c r="M28" s="34"/>
      <c r="N28" s="157" t="s">
        <v>3214</v>
      </c>
    </row>
    <row r="29" ht="14.25" customHeight="1">
      <c r="A29" s="162" t="s">
        <v>3215</v>
      </c>
      <c r="B29" s="329"/>
      <c r="C29" s="223">
        <v>44562.0</v>
      </c>
      <c r="D29" s="223">
        <v>44926.0</v>
      </c>
      <c r="E29" s="172" t="s">
        <v>3216</v>
      </c>
      <c r="F29" s="172" t="s">
        <v>638</v>
      </c>
      <c r="G29" s="172" t="s">
        <v>639</v>
      </c>
      <c r="H29" s="172" t="s">
        <v>663</v>
      </c>
      <c r="I29" s="172"/>
      <c r="J29" s="172" t="s">
        <v>633</v>
      </c>
      <c r="K29" s="172"/>
      <c r="L29" s="172"/>
      <c r="M29" s="172"/>
      <c r="N29" s="174" t="s">
        <v>3217</v>
      </c>
    </row>
    <row r="30" ht="14.25" customHeight="1">
      <c r="A30" s="162" t="s">
        <v>3218</v>
      </c>
      <c r="B30" s="329"/>
      <c r="C30" s="223">
        <v>44562.0</v>
      </c>
      <c r="D30" s="223">
        <v>44926.0</v>
      </c>
      <c r="E30" s="172" t="s">
        <v>3219</v>
      </c>
      <c r="F30" s="172" t="s">
        <v>638</v>
      </c>
      <c r="G30" s="172" t="s">
        <v>639</v>
      </c>
      <c r="H30" s="172" t="s">
        <v>663</v>
      </c>
      <c r="I30" s="172"/>
      <c r="J30" s="172" t="s">
        <v>633</v>
      </c>
      <c r="K30" s="172"/>
      <c r="L30" s="172"/>
      <c r="M30" s="172"/>
      <c r="N30" s="174" t="s">
        <v>3220</v>
      </c>
    </row>
    <row r="31" ht="14.25" customHeight="1"/>
    <row r="32" ht="14.25" customHeight="1">
      <c r="A32" s="164" t="s">
        <v>161</v>
      </c>
      <c r="B32" s="330"/>
      <c r="C32" s="171"/>
      <c r="D32" s="171"/>
      <c r="E32" s="165"/>
      <c r="F32" s="165"/>
      <c r="G32" s="165"/>
      <c r="H32" s="165"/>
      <c r="I32" s="165"/>
      <c r="J32" s="165"/>
      <c r="K32" s="165"/>
      <c r="L32" s="165"/>
      <c r="M32" s="165"/>
      <c r="N32" s="166"/>
    </row>
    <row r="33" ht="14.25" customHeight="1">
      <c r="A33" s="162" t="s">
        <v>3221</v>
      </c>
      <c r="B33" s="331"/>
      <c r="C33" s="223" t="s">
        <v>3222</v>
      </c>
      <c r="D33" s="223">
        <v>45505.0</v>
      </c>
      <c r="E33" s="172" t="s">
        <v>3223</v>
      </c>
      <c r="F33" s="172" t="s">
        <v>638</v>
      </c>
      <c r="G33" s="172" t="s">
        <v>257</v>
      </c>
      <c r="H33" s="172" t="s">
        <v>257</v>
      </c>
      <c r="I33" s="172"/>
      <c r="J33" s="172" t="s">
        <v>633</v>
      </c>
      <c r="K33" s="172" t="s">
        <v>633</v>
      </c>
      <c r="L33" s="172" t="s">
        <v>633</v>
      </c>
      <c r="M33" s="172"/>
      <c r="N33" s="174" t="s">
        <v>3224</v>
      </c>
    </row>
    <row r="34" ht="14.25" customHeight="1">
      <c r="A34" s="162" t="s">
        <v>3225</v>
      </c>
      <c r="B34" s="34"/>
      <c r="C34" s="163">
        <v>45383.0</v>
      </c>
      <c r="D34" s="163" t="s">
        <v>646</v>
      </c>
      <c r="E34" s="34" t="s">
        <v>3226</v>
      </c>
      <c r="F34" s="34" t="s">
        <v>638</v>
      </c>
      <c r="G34" s="34" t="s">
        <v>257</v>
      </c>
      <c r="H34" s="34" t="s">
        <v>257</v>
      </c>
      <c r="I34" s="34"/>
      <c r="J34" s="34" t="s">
        <v>633</v>
      </c>
      <c r="K34" s="34" t="s">
        <v>633</v>
      </c>
      <c r="L34" s="34" t="s">
        <v>633</v>
      </c>
      <c r="M34" s="34"/>
      <c r="N34" s="157" t="s">
        <v>3227</v>
      </c>
    </row>
    <row r="35" ht="14.25" customHeight="1">
      <c r="A35" s="164" t="s">
        <v>85</v>
      </c>
      <c r="B35" s="330"/>
      <c r="C35" s="171"/>
      <c r="D35" s="171"/>
      <c r="E35" s="165"/>
      <c r="F35" s="165"/>
      <c r="G35" s="165"/>
      <c r="H35" s="165"/>
      <c r="I35" s="165"/>
      <c r="J35" s="165"/>
      <c r="K35" s="165"/>
      <c r="L35" s="165"/>
      <c r="M35" s="165"/>
      <c r="N35" s="166"/>
    </row>
    <row r="36" ht="14.25" customHeight="1">
      <c r="A36" s="162" t="s">
        <v>678</v>
      </c>
      <c r="B36" s="329"/>
      <c r="C36" s="163">
        <v>44805.0</v>
      </c>
      <c r="D36" s="163">
        <v>2026.0</v>
      </c>
      <c r="E36" s="34" t="s">
        <v>3206</v>
      </c>
      <c r="F36" s="34" t="s">
        <v>167</v>
      </c>
      <c r="G36" s="34" t="s">
        <v>257</v>
      </c>
      <c r="H36" s="185" t="s">
        <v>655</v>
      </c>
      <c r="I36" s="34"/>
      <c r="J36" s="34"/>
      <c r="K36" s="34"/>
      <c r="L36" s="34"/>
      <c r="M36" s="34"/>
      <c r="N36" s="157" t="s">
        <v>679</v>
      </c>
    </row>
    <row r="37" ht="14.25" customHeight="1">
      <c r="A37" s="162" t="s">
        <v>3228</v>
      </c>
      <c r="B37" s="329"/>
      <c r="C37" s="163">
        <v>45139.0</v>
      </c>
      <c r="D37" s="163" t="s">
        <v>257</v>
      </c>
      <c r="E37" s="34" t="s">
        <v>3229</v>
      </c>
      <c r="F37" s="34" t="s">
        <v>167</v>
      </c>
      <c r="G37" s="34" t="s">
        <v>257</v>
      </c>
      <c r="H37" s="185" t="s">
        <v>257</v>
      </c>
      <c r="I37" s="34"/>
      <c r="J37" s="34"/>
      <c r="K37" s="34"/>
      <c r="L37" s="34"/>
      <c r="M37" s="34"/>
      <c r="N37" s="157" t="s">
        <v>3230</v>
      </c>
    </row>
    <row r="38" ht="14.25" customHeight="1">
      <c r="A38" s="164" t="s">
        <v>734</v>
      </c>
      <c r="B38" s="332"/>
      <c r="C38" s="171"/>
      <c r="D38" s="171"/>
      <c r="E38" s="165"/>
      <c r="F38" s="165"/>
      <c r="G38" s="165"/>
      <c r="H38" s="165"/>
      <c r="I38" s="165"/>
      <c r="J38" s="165"/>
      <c r="K38" s="165"/>
      <c r="L38" s="165"/>
      <c r="M38" s="165"/>
      <c r="N38" s="166"/>
    </row>
    <row r="39" ht="14.25" customHeight="1">
      <c r="A39" s="162" t="s">
        <v>2827</v>
      </c>
      <c r="B39" s="185"/>
      <c r="C39" s="219">
        <v>44531.0</v>
      </c>
      <c r="D39" s="185">
        <v>2030.0</v>
      </c>
      <c r="E39" s="185" t="s">
        <v>3231</v>
      </c>
      <c r="F39" s="185" t="s">
        <v>638</v>
      </c>
      <c r="G39" s="185" t="s">
        <v>257</v>
      </c>
      <c r="H39" s="185" t="s">
        <v>257</v>
      </c>
      <c r="I39" s="185"/>
      <c r="J39" s="185" t="s">
        <v>633</v>
      </c>
      <c r="K39" s="185" t="s">
        <v>633</v>
      </c>
      <c r="L39" s="185"/>
      <c r="M39" s="185"/>
      <c r="N39" s="187" t="s">
        <v>3232</v>
      </c>
    </row>
    <row r="40" ht="14.25" customHeight="1">
      <c r="A40" s="34"/>
      <c r="B40" s="34"/>
      <c r="C40" s="34"/>
      <c r="D40" s="34"/>
      <c r="E40" s="34"/>
      <c r="F40" s="34"/>
      <c r="G40" s="34"/>
      <c r="H40" s="34"/>
      <c r="I40" s="34"/>
      <c r="J40" s="34"/>
      <c r="K40" s="34"/>
      <c r="L40" s="34"/>
      <c r="M40" s="34"/>
      <c r="N40" s="34"/>
    </row>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hyperlinks>
    <hyperlink r:id="rId1" ref="A19"/>
    <hyperlink r:id="rId2" ref="A21"/>
    <hyperlink r:id="rId3" ref="A22"/>
    <hyperlink r:id="rId4" ref="A26"/>
    <hyperlink r:id="rId5" ref="A27"/>
    <hyperlink r:id="rId6" ref="A28"/>
    <hyperlink r:id="rId7" ref="A29"/>
    <hyperlink r:id="rId8" ref="A30"/>
    <hyperlink r:id="rId9" ref="A33"/>
    <hyperlink r:id="rId10" ref="A34"/>
    <hyperlink r:id="rId11" ref="A36"/>
    <hyperlink r:id="rId12" ref="A37"/>
    <hyperlink r:id="rId13" ref="A39"/>
  </hyperlinks>
  <printOptions/>
  <pageMargins bottom="0.75" footer="0.0" header="0.0" left="0.7" right="0.7" top="0.75"/>
  <pageSetup orientation="portrait"/>
  <drawing r:id="rId14"/>
</worksheet>
</file>

<file path=xl/worksheets/sheet5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43"/>
    <col customWidth="1" min="2" max="4" width="12.43"/>
    <col customWidth="1" min="5" max="5" width="31.43"/>
    <col customWidth="1" min="6" max="6" width="15.57"/>
    <col customWidth="1" min="7" max="7" width="18.57"/>
    <col customWidth="1" min="8" max="8" width="31.43"/>
    <col customWidth="1" min="9" max="9" width="3.86"/>
    <col customWidth="1" min="10" max="10" width="4.14"/>
    <col customWidth="1" min="11" max="11" width="5.0"/>
    <col customWidth="1" min="12" max="12" width="4.86"/>
    <col customWidth="1" min="13" max="13" width="5.43"/>
    <col customWidth="1" min="14" max="14" width="81.43"/>
    <col customWidth="1" min="15" max="26" width="9.14"/>
  </cols>
  <sheetData>
    <row r="1" ht="14.25" customHeight="1">
      <c r="A1" s="228" t="s">
        <v>3233</v>
      </c>
      <c r="B1" s="161"/>
      <c r="C1" s="161"/>
      <c r="D1" s="161"/>
      <c r="E1" s="161"/>
      <c r="F1" s="161"/>
      <c r="G1" s="161"/>
      <c r="H1" s="161"/>
      <c r="I1" s="161"/>
      <c r="J1" s="161"/>
      <c r="K1" s="161"/>
      <c r="L1" s="161"/>
      <c r="M1" s="161"/>
      <c r="N1" s="161"/>
      <c r="O1" s="161"/>
      <c r="P1" s="161"/>
      <c r="Q1" s="161"/>
      <c r="R1" s="161"/>
      <c r="S1" s="161"/>
      <c r="T1" s="161"/>
      <c r="U1" s="161"/>
      <c r="V1" s="161"/>
      <c r="W1" s="161"/>
      <c r="X1" s="161"/>
      <c r="Y1" s="161"/>
      <c r="Z1" s="161"/>
    </row>
    <row r="2" ht="14.2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row>
    <row r="3" ht="14.25" customHeight="1">
      <c r="A3" s="228" t="s">
        <v>12</v>
      </c>
      <c r="B3" s="161"/>
      <c r="C3" s="161"/>
      <c r="D3" s="161"/>
      <c r="E3" s="161"/>
      <c r="F3" s="161"/>
      <c r="G3" s="161"/>
      <c r="H3" s="161"/>
      <c r="I3" s="161"/>
      <c r="J3" s="161"/>
      <c r="K3" s="161"/>
      <c r="L3" s="161"/>
      <c r="M3" s="161"/>
      <c r="N3" s="161"/>
      <c r="O3" s="161"/>
      <c r="P3" s="161"/>
      <c r="Q3" s="161"/>
      <c r="R3" s="161"/>
      <c r="S3" s="161"/>
      <c r="T3" s="161"/>
      <c r="U3" s="161"/>
      <c r="V3" s="161"/>
      <c r="W3" s="161"/>
      <c r="X3" s="161"/>
      <c r="Y3" s="161"/>
      <c r="Z3" s="161"/>
    </row>
    <row r="4" ht="14.25" customHeight="1">
      <c r="A4" s="178" t="s">
        <v>19</v>
      </c>
      <c r="B4" s="142">
        <f t="array" ref="B4">XLOOKUP(A1,'Key Statistics'!B:B,'Key Statistics'!C:C)</f>
        <v>31290831</v>
      </c>
      <c r="C4" s="161"/>
      <c r="D4" s="8"/>
      <c r="E4" s="8"/>
      <c r="F4" s="8"/>
      <c r="G4" s="8"/>
      <c r="H4" s="8"/>
      <c r="I4" s="161"/>
      <c r="J4" s="161"/>
      <c r="K4" s="161"/>
      <c r="L4" s="161"/>
      <c r="M4" s="161"/>
      <c r="N4" s="161"/>
      <c r="O4" s="161"/>
      <c r="P4" s="161"/>
      <c r="Q4" s="161"/>
      <c r="R4" s="161"/>
      <c r="S4" s="161"/>
      <c r="T4" s="161"/>
      <c r="U4" s="161"/>
      <c r="V4" s="161"/>
      <c r="W4" s="161"/>
      <c r="X4" s="161"/>
      <c r="Y4" s="161"/>
      <c r="Z4" s="161"/>
    </row>
    <row r="5" ht="14.25" customHeight="1">
      <c r="A5" s="178" t="s">
        <v>21</v>
      </c>
      <c r="B5" s="142">
        <f t="array" ref="B5">XLOOKUP(A1,'Key Statistics'!B:B,'Key Statistics'!D:D)</f>
        <v>11260645</v>
      </c>
      <c r="C5" s="161"/>
      <c r="D5" s="8"/>
      <c r="E5" s="8"/>
      <c r="F5" s="8"/>
      <c r="G5" s="8"/>
      <c r="H5" s="8"/>
      <c r="I5" s="230"/>
      <c r="J5" s="230"/>
      <c r="K5" s="230"/>
      <c r="L5" s="230"/>
      <c r="M5" s="230"/>
      <c r="N5" s="230"/>
      <c r="O5" s="161"/>
      <c r="P5" s="161"/>
      <c r="Q5" s="161"/>
      <c r="R5" s="161"/>
      <c r="S5" s="161"/>
      <c r="T5" s="161"/>
      <c r="U5" s="161"/>
      <c r="V5" s="161"/>
      <c r="W5" s="161"/>
      <c r="X5" s="161"/>
      <c r="Y5" s="161"/>
      <c r="Z5" s="161"/>
    </row>
    <row r="6" ht="14.25" customHeight="1">
      <c r="A6" s="178" t="s">
        <v>22</v>
      </c>
      <c r="B6" s="142">
        <f t="array" ref="B6">XLOOKUP(A1,'Key Statistics'!B:B,'Key Statistics'!E:E)</f>
        <v>268596</v>
      </c>
      <c r="C6" s="161"/>
      <c r="D6" s="8"/>
      <c r="E6" s="8"/>
      <c r="F6" s="8"/>
      <c r="G6" s="8"/>
      <c r="H6" s="8"/>
      <c r="I6" s="230"/>
      <c r="J6" s="230"/>
      <c r="K6" s="230"/>
      <c r="L6" s="230"/>
      <c r="M6" s="230"/>
      <c r="N6" s="230"/>
      <c r="O6" s="161"/>
      <c r="P6" s="161"/>
      <c r="Q6" s="161"/>
      <c r="R6" s="161"/>
      <c r="S6" s="161"/>
      <c r="T6" s="161"/>
      <c r="U6" s="161"/>
      <c r="V6" s="161"/>
      <c r="W6" s="161"/>
      <c r="X6" s="161"/>
      <c r="Y6" s="161"/>
      <c r="Z6" s="161"/>
    </row>
    <row r="7" ht="14.25" customHeight="1">
      <c r="A7" s="178" t="s">
        <v>24</v>
      </c>
      <c r="B7" s="142">
        <f>SUM(B8:B11)</f>
        <v>322112</v>
      </c>
      <c r="C7" s="161"/>
      <c r="D7" s="8"/>
      <c r="E7" s="8"/>
      <c r="F7" s="8"/>
      <c r="G7" s="8"/>
      <c r="H7" s="8"/>
      <c r="I7" s="230"/>
      <c r="J7" s="230"/>
      <c r="K7" s="230"/>
      <c r="L7" s="230"/>
      <c r="M7" s="230"/>
      <c r="N7" s="230"/>
      <c r="O7" s="161"/>
      <c r="P7" s="161"/>
      <c r="Q7" s="161"/>
      <c r="R7" s="161"/>
      <c r="S7" s="161"/>
      <c r="T7" s="161"/>
      <c r="U7" s="161"/>
      <c r="V7" s="161"/>
      <c r="W7" s="161"/>
      <c r="X7" s="161"/>
      <c r="Y7" s="161"/>
      <c r="Z7" s="161"/>
    </row>
    <row r="8" ht="14.25" customHeight="1">
      <c r="A8" s="180" t="s">
        <v>25</v>
      </c>
      <c r="B8" s="142">
        <f t="array" ref="B8">XLOOKUP(A1,'Key Statistics'!B:B,'Key Statistics'!F:F)</f>
        <v>3477</v>
      </c>
      <c r="C8" s="161"/>
      <c r="D8" s="8"/>
      <c r="E8" s="8"/>
      <c r="F8" s="8"/>
      <c r="G8" s="8"/>
      <c r="H8" s="8"/>
      <c r="I8" s="230"/>
      <c r="J8" s="230"/>
      <c r="K8" s="230"/>
      <c r="L8" s="230"/>
      <c r="M8" s="230"/>
      <c r="N8" s="230"/>
      <c r="O8" s="161"/>
      <c r="P8" s="161"/>
      <c r="Q8" s="161"/>
      <c r="R8" s="161"/>
      <c r="S8" s="161"/>
      <c r="T8" s="161"/>
      <c r="U8" s="161"/>
      <c r="V8" s="161"/>
      <c r="W8" s="161"/>
      <c r="X8" s="161"/>
      <c r="Y8" s="161"/>
      <c r="Z8" s="161"/>
    </row>
    <row r="9" ht="14.25" customHeight="1">
      <c r="A9" s="180" t="s">
        <v>26</v>
      </c>
      <c r="B9" s="142">
        <f t="array" ref="B9">XLOOKUP(A1,'Key Statistics'!B:B,'Key Statistics'!G:G)</f>
        <v>1627</v>
      </c>
      <c r="C9" s="161"/>
      <c r="D9" s="230"/>
      <c r="E9" s="230"/>
      <c r="F9" s="230"/>
      <c r="G9" s="230"/>
      <c r="H9" s="230"/>
      <c r="I9" s="230"/>
      <c r="J9" s="230"/>
      <c r="K9" s="230"/>
      <c r="L9" s="230"/>
      <c r="M9" s="230"/>
      <c r="N9" s="230"/>
      <c r="O9" s="161"/>
      <c r="P9" s="161"/>
      <c r="Q9" s="161"/>
      <c r="R9" s="161"/>
      <c r="S9" s="161"/>
      <c r="T9" s="161"/>
      <c r="U9" s="161"/>
      <c r="V9" s="161"/>
      <c r="W9" s="161"/>
      <c r="X9" s="161"/>
      <c r="Y9" s="161"/>
      <c r="Z9" s="161"/>
    </row>
    <row r="10" ht="14.25" customHeight="1">
      <c r="A10" s="180" t="s">
        <v>27</v>
      </c>
      <c r="B10" s="142">
        <f t="array" ref="B10">XLOOKUP(A1,'Key Statistics'!B:B,'Key Statistics'!H:H)</f>
        <v>33117</v>
      </c>
      <c r="C10" s="161"/>
      <c r="D10" s="230"/>
      <c r="E10" s="230"/>
      <c r="F10" s="230"/>
      <c r="G10" s="230"/>
      <c r="H10" s="230"/>
      <c r="I10" s="230"/>
      <c r="J10" s="230"/>
      <c r="K10" s="230"/>
      <c r="L10" s="230"/>
      <c r="M10" s="230"/>
      <c r="N10" s="230"/>
      <c r="O10" s="161"/>
      <c r="P10" s="161"/>
      <c r="Q10" s="161"/>
      <c r="R10" s="161"/>
      <c r="S10" s="161"/>
      <c r="T10" s="161"/>
      <c r="U10" s="161"/>
      <c r="V10" s="161"/>
      <c r="W10" s="161"/>
      <c r="X10" s="161"/>
      <c r="Y10" s="161"/>
      <c r="Z10" s="161"/>
    </row>
    <row r="11" ht="14.25" customHeight="1">
      <c r="A11" s="180" t="s">
        <v>28</v>
      </c>
      <c r="B11" s="142">
        <f t="array" ref="B11">XLOOKUP(A1,'Key Statistics'!B:B,'Key Statistics'!I:I)</f>
        <v>283891</v>
      </c>
      <c r="C11" s="161"/>
      <c r="D11" s="230"/>
      <c r="E11" s="230"/>
      <c r="F11" s="230"/>
      <c r="G11" s="230"/>
      <c r="H11" s="230"/>
      <c r="I11" s="230"/>
      <c r="J11" s="230"/>
      <c r="K11" s="230"/>
      <c r="L11" s="230"/>
      <c r="M11" s="230"/>
      <c r="N11" s="230"/>
      <c r="O11" s="161"/>
      <c r="P11" s="161"/>
      <c r="Q11" s="161"/>
      <c r="R11" s="161"/>
      <c r="S11" s="161"/>
      <c r="T11" s="161"/>
      <c r="U11" s="161"/>
      <c r="V11" s="161"/>
      <c r="W11" s="161"/>
      <c r="X11" s="161"/>
      <c r="Y11" s="161"/>
      <c r="Z11" s="161"/>
    </row>
    <row r="12" ht="14.25" customHeight="1">
      <c r="A12" s="179" t="s">
        <v>623</v>
      </c>
      <c r="B12" s="146">
        <f t="array" ref="B12">XLOOKUP(A1,'Key Statistics'!B:B,'Key Statistics'!K:K)</f>
        <v>0.0645</v>
      </c>
      <c r="C12" s="161"/>
      <c r="D12" s="230"/>
      <c r="E12" s="230"/>
      <c r="F12" s="230"/>
      <c r="G12" s="230"/>
      <c r="H12" s="230"/>
      <c r="I12" s="230"/>
      <c r="J12" s="230"/>
      <c r="K12" s="230"/>
      <c r="L12" s="230"/>
      <c r="M12" s="230"/>
      <c r="N12" s="230"/>
      <c r="O12" s="161"/>
      <c r="P12" s="161"/>
      <c r="Q12" s="161"/>
      <c r="R12" s="161"/>
      <c r="S12" s="161"/>
      <c r="T12" s="161"/>
      <c r="U12" s="161"/>
      <c r="V12" s="161"/>
      <c r="W12" s="161"/>
      <c r="X12" s="161"/>
      <c r="Y12" s="161"/>
      <c r="Z12" s="161"/>
    </row>
    <row r="13" ht="14.25" customHeight="1">
      <c r="A13" s="181" t="s">
        <v>30</v>
      </c>
      <c r="B13" s="146">
        <f t="array" ref="B13">XLOOKUP(A1,'Key Statistics'!B:B,'Key Statistics'!L:L)</f>
        <v>0.0159</v>
      </c>
      <c r="C13" s="161"/>
      <c r="D13" s="161"/>
      <c r="E13" s="161"/>
      <c r="F13" s="161"/>
      <c r="G13" s="161"/>
      <c r="H13" s="161"/>
      <c r="I13" s="161"/>
      <c r="J13" s="161"/>
      <c r="K13" s="161"/>
      <c r="L13" s="161"/>
      <c r="M13" s="161"/>
      <c r="N13" s="161"/>
      <c r="O13" s="161"/>
      <c r="P13" s="161"/>
      <c r="Q13" s="161"/>
      <c r="R13" s="161"/>
      <c r="S13" s="161"/>
      <c r="T13" s="161"/>
      <c r="U13" s="161"/>
      <c r="V13" s="161"/>
      <c r="W13" s="161"/>
      <c r="X13" s="161"/>
      <c r="Y13" s="161"/>
      <c r="Z13" s="161"/>
    </row>
    <row r="14" ht="14.25" customHeight="1">
      <c r="A14" s="275"/>
      <c r="B14" s="161"/>
      <c r="C14" s="161"/>
      <c r="D14" s="161"/>
      <c r="E14" s="161"/>
      <c r="F14" s="161"/>
      <c r="G14" s="161"/>
      <c r="H14" s="161"/>
      <c r="I14" s="161"/>
      <c r="J14" s="161"/>
      <c r="K14" s="161"/>
      <c r="L14" s="161"/>
      <c r="M14" s="161"/>
      <c r="N14" s="161"/>
      <c r="O14" s="161"/>
      <c r="P14" s="161"/>
      <c r="Q14" s="161"/>
      <c r="R14" s="161"/>
      <c r="S14" s="161"/>
      <c r="T14" s="161"/>
      <c r="U14" s="161"/>
      <c r="V14" s="161"/>
      <c r="W14" s="161"/>
      <c r="X14" s="161"/>
      <c r="Y14" s="161"/>
      <c r="Z14" s="161"/>
    </row>
    <row r="15" ht="14.25" customHeight="1">
      <c r="A15" s="228" t="s">
        <v>31</v>
      </c>
      <c r="B15" s="231"/>
      <c r="C15" s="231"/>
      <c r="D15" s="276"/>
      <c r="E15" s="161"/>
      <c r="F15" s="161"/>
      <c r="G15" s="161"/>
      <c r="H15" s="161"/>
      <c r="I15" s="231"/>
      <c r="J15" s="231"/>
      <c r="K15" s="231"/>
      <c r="L15" s="231"/>
      <c r="M15" s="231"/>
      <c r="N15" s="276"/>
      <c r="O15" s="161"/>
      <c r="P15" s="161"/>
      <c r="Q15" s="161"/>
      <c r="R15" s="161"/>
      <c r="S15" s="161"/>
      <c r="T15" s="161"/>
      <c r="U15" s="161"/>
      <c r="V15" s="161"/>
      <c r="W15" s="161"/>
      <c r="X15" s="161"/>
      <c r="Y15" s="161"/>
      <c r="Z15" s="161"/>
    </row>
    <row r="16" ht="14.25" customHeight="1">
      <c r="A16" s="150" t="s">
        <v>37</v>
      </c>
      <c r="B16" s="152" t="s">
        <v>38</v>
      </c>
      <c r="C16" s="152" t="s">
        <v>39</v>
      </c>
      <c r="D16" s="151" t="s">
        <v>624</v>
      </c>
      <c r="E16" s="151" t="s">
        <v>625</v>
      </c>
      <c r="F16" s="151" t="s">
        <v>626</v>
      </c>
      <c r="G16" s="151" t="s">
        <v>42</v>
      </c>
      <c r="H16" s="151" t="s">
        <v>627</v>
      </c>
      <c r="I16" s="151" t="s">
        <v>628</v>
      </c>
      <c r="J16" s="151" t="s">
        <v>44</v>
      </c>
      <c r="K16" s="151" t="s">
        <v>45</v>
      </c>
      <c r="L16" s="151" t="s">
        <v>46</v>
      </c>
      <c r="M16" s="151" t="s">
        <v>47</v>
      </c>
      <c r="N16" s="153" t="s">
        <v>629</v>
      </c>
      <c r="O16" s="161"/>
      <c r="P16" s="161"/>
      <c r="Q16" s="161"/>
      <c r="R16" s="161"/>
      <c r="S16" s="161"/>
      <c r="T16" s="161"/>
      <c r="U16" s="161"/>
      <c r="V16" s="161"/>
      <c r="W16" s="161"/>
      <c r="X16" s="161"/>
      <c r="Y16" s="161"/>
      <c r="Z16" s="161"/>
    </row>
    <row r="17" ht="14.25" customHeight="1">
      <c r="A17" s="154"/>
      <c r="B17" s="185"/>
      <c r="C17" s="185"/>
      <c r="D17" s="185"/>
      <c r="E17" s="185"/>
      <c r="F17" s="185"/>
      <c r="G17" s="185"/>
      <c r="H17" s="185"/>
      <c r="I17" s="185"/>
      <c r="J17" s="185"/>
      <c r="K17" s="185"/>
      <c r="L17" s="185"/>
      <c r="M17" s="185"/>
      <c r="N17" s="187"/>
      <c r="O17" s="161"/>
      <c r="P17" s="161"/>
      <c r="Q17" s="161"/>
      <c r="R17" s="161"/>
      <c r="S17" s="161"/>
      <c r="T17" s="161"/>
      <c r="U17" s="161"/>
      <c r="V17" s="161"/>
      <c r="W17" s="161"/>
      <c r="X17" s="161"/>
      <c r="Y17" s="161"/>
      <c r="Z17" s="161"/>
    </row>
    <row r="18" ht="14.25" customHeight="1">
      <c r="A18" s="158" t="s">
        <v>149</v>
      </c>
      <c r="B18" s="159"/>
      <c r="C18" s="159"/>
      <c r="D18" s="159"/>
      <c r="E18" s="159"/>
      <c r="F18" s="159"/>
      <c r="G18" s="159"/>
      <c r="H18" s="159"/>
      <c r="I18" s="159"/>
      <c r="J18" s="159"/>
      <c r="K18" s="159"/>
      <c r="L18" s="159"/>
      <c r="M18" s="159"/>
      <c r="N18" s="160"/>
      <c r="O18" s="161"/>
      <c r="P18" s="161"/>
      <c r="Q18" s="161"/>
      <c r="R18" s="161"/>
      <c r="S18" s="161"/>
      <c r="T18" s="161"/>
      <c r="U18" s="161"/>
      <c r="V18" s="161"/>
      <c r="W18" s="161"/>
      <c r="X18" s="161"/>
      <c r="Y18" s="161"/>
      <c r="Z18" s="161"/>
    </row>
    <row r="19" ht="14.25" customHeight="1">
      <c r="A19" s="162" t="s">
        <v>3234</v>
      </c>
      <c r="B19" s="185"/>
      <c r="C19" s="219">
        <v>40057.0</v>
      </c>
      <c r="D19" s="185" t="s">
        <v>257</v>
      </c>
      <c r="E19" s="185" t="s">
        <v>3235</v>
      </c>
      <c r="F19" s="185" t="s">
        <v>167</v>
      </c>
      <c r="G19" s="185" t="s">
        <v>257</v>
      </c>
      <c r="H19" s="185" t="s">
        <v>3236</v>
      </c>
      <c r="I19" s="185"/>
      <c r="J19" s="185" t="s">
        <v>633</v>
      </c>
      <c r="K19" s="185" t="s">
        <v>633</v>
      </c>
      <c r="L19" s="185" t="s">
        <v>633</v>
      </c>
      <c r="M19" s="185"/>
      <c r="N19" s="187" t="s">
        <v>3237</v>
      </c>
      <c r="O19" s="161"/>
      <c r="P19" s="161"/>
      <c r="Q19" s="161"/>
      <c r="R19" s="161"/>
      <c r="S19" s="161"/>
      <c r="T19" s="161"/>
      <c r="U19" s="161"/>
      <c r="V19" s="161"/>
      <c r="W19" s="161"/>
      <c r="X19" s="161"/>
      <c r="Y19" s="161"/>
      <c r="Z19" s="161"/>
    </row>
    <row r="20" ht="14.25" customHeight="1">
      <c r="A20" s="189" t="s">
        <v>635</v>
      </c>
      <c r="B20" s="226"/>
      <c r="C20" s="226"/>
      <c r="D20" s="226"/>
      <c r="E20" s="226"/>
      <c r="F20" s="226"/>
      <c r="G20" s="226"/>
      <c r="H20" s="226"/>
      <c r="I20" s="226"/>
      <c r="J20" s="226"/>
      <c r="K20" s="226"/>
      <c r="L20" s="226"/>
      <c r="M20" s="226"/>
      <c r="N20" s="191"/>
      <c r="O20" s="161"/>
      <c r="P20" s="161"/>
      <c r="Q20" s="161"/>
      <c r="R20" s="161"/>
      <c r="S20" s="161"/>
      <c r="T20" s="161"/>
      <c r="U20" s="161"/>
      <c r="V20" s="161"/>
      <c r="W20" s="161"/>
      <c r="X20" s="161"/>
      <c r="Y20" s="161"/>
      <c r="Z20" s="161"/>
    </row>
    <row r="21" ht="14.25" customHeight="1">
      <c r="A21" s="162" t="s">
        <v>3238</v>
      </c>
      <c r="B21" s="34"/>
      <c r="C21" s="163">
        <v>45444.0</v>
      </c>
      <c r="D21" s="34" t="s">
        <v>257</v>
      </c>
      <c r="E21" s="34" t="s">
        <v>3239</v>
      </c>
      <c r="F21" s="34" t="s">
        <v>1305</v>
      </c>
      <c r="G21" s="34" t="s">
        <v>3240</v>
      </c>
      <c r="H21" s="34" t="s">
        <v>3241</v>
      </c>
      <c r="I21" s="34"/>
      <c r="J21" s="34"/>
      <c r="K21" s="34"/>
      <c r="L21" s="34" t="s">
        <v>633</v>
      </c>
      <c r="M21" s="34"/>
      <c r="N21" s="157" t="s">
        <v>3242</v>
      </c>
      <c r="O21" s="161"/>
      <c r="P21" s="161"/>
      <c r="Q21" s="161"/>
      <c r="R21" s="161"/>
      <c r="S21" s="161"/>
      <c r="T21" s="161"/>
      <c r="U21" s="161"/>
      <c r="V21" s="161"/>
      <c r="W21" s="161"/>
      <c r="X21" s="161"/>
      <c r="Y21" s="161"/>
      <c r="Z21" s="161"/>
    </row>
    <row r="22" ht="14.25" customHeight="1">
      <c r="A22" s="162" t="s">
        <v>3243</v>
      </c>
      <c r="B22" s="185"/>
      <c r="C22" s="185">
        <v>2019.0</v>
      </c>
      <c r="D22" s="185" t="s">
        <v>257</v>
      </c>
      <c r="E22" s="185" t="s">
        <v>3244</v>
      </c>
      <c r="F22" s="185" t="s">
        <v>167</v>
      </c>
      <c r="G22" s="185" t="s">
        <v>3245</v>
      </c>
      <c r="H22" s="185" t="s">
        <v>3246</v>
      </c>
      <c r="I22" s="185"/>
      <c r="J22" s="185"/>
      <c r="K22" s="185"/>
      <c r="L22" s="185" t="s">
        <v>633</v>
      </c>
      <c r="M22" s="185" t="s">
        <v>633</v>
      </c>
      <c r="N22" s="187" t="s">
        <v>3247</v>
      </c>
      <c r="O22" s="161"/>
      <c r="P22" s="161"/>
      <c r="Q22" s="161"/>
      <c r="R22" s="161"/>
      <c r="S22" s="161"/>
      <c r="T22" s="161"/>
      <c r="U22" s="161"/>
      <c r="V22" s="161"/>
      <c r="W22" s="161"/>
      <c r="X22" s="161"/>
      <c r="Y22" s="161"/>
      <c r="Z22" s="161"/>
    </row>
    <row r="23" ht="14.25" customHeight="1">
      <c r="A23" s="162" t="s">
        <v>3248</v>
      </c>
      <c r="B23" s="185"/>
      <c r="C23" s="185">
        <v>2010.0</v>
      </c>
      <c r="D23" s="185" t="s">
        <v>257</v>
      </c>
      <c r="E23" s="185" t="s">
        <v>3244</v>
      </c>
      <c r="F23" s="185" t="s">
        <v>167</v>
      </c>
      <c r="G23" s="249" t="s">
        <v>3249</v>
      </c>
      <c r="H23" s="185" t="s">
        <v>3246</v>
      </c>
      <c r="I23" s="185"/>
      <c r="J23" s="185"/>
      <c r="K23" s="185"/>
      <c r="L23" s="185" t="s">
        <v>633</v>
      </c>
      <c r="M23" s="185" t="s">
        <v>633</v>
      </c>
      <c r="N23" s="187" t="s">
        <v>3250</v>
      </c>
      <c r="O23" s="161"/>
      <c r="P23" s="161"/>
      <c r="Q23" s="161"/>
      <c r="R23" s="161"/>
      <c r="S23" s="161"/>
      <c r="T23" s="161"/>
      <c r="U23" s="161"/>
      <c r="V23" s="161"/>
      <c r="W23" s="161"/>
      <c r="X23" s="161"/>
      <c r="Y23" s="161"/>
      <c r="Z23" s="161"/>
    </row>
    <row r="24" ht="14.25" customHeight="1">
      <c r="A24" s="162" t="s">
        <v>3251</v>
      </c>
      <c r="B24" s="185"/>
      <c r="C24" s="185">
        <v>2014.0</v>
      </c>
      <c r="D24" s="185" t="s">
        <v>257</v>
      </c>
      <c r="E24" s="185" t="s">
        <v>3244</v>
      </c>
      <c r="F24" s="185" t="s">
        <v>167</v>
      </c>
      <c r="G24" s="185" t="s">
        <v>3252</v>
      </c>
      <c r="H24" s="185" t="s">
        <v>3246</v>
      </c>
      <c r="I24" s="185"/>
      <c r="J24" s="185" t="s">
        <v>633</v>
      </c>
      <c r="K24" s="185"/>
      <c r="L24" s="185"/>
      <c r="M24" s="185"/>
      <c r="N24" s="187" t="s">
        <v>3253</v>
      </c>
      <c r="O24" s="161"/>
      <c r="P24" s="161"/>
      <c r="Q24" s="161"/>
      <c r="R24" s="161"/>
      <c r="S24" s="161"/>
      <c r="T24" s="161"/>
      <c r="U24" s="161"/>
      <c r="V24" s="161"/>
      <c r="W24" s="161"/>
      <c r="X24" s="161"/>
      <c r="Y24" s="161"/>
      <c r="Z24" s="161"/>
    </row>
    <row r="25" ht="14.25" customHeight="1">
      <c r="A25" s="162" t="s">
        <v>3254</v>
      </c>
      <c r="B25" s="185"/>
      <c r="C25" s="185">
        <v>2001.0</v>
      </c>
      <c r="D25" s="185" t="s">
        <v>257</v>
      </c>
      <c r="E25" s="185" t="s">
        <v>3244</v>
      </c>
      <c r="F25" s="185" t="s">
        <v>167</v>
      </c>
      <c r="G25" s="249" t="s">
        <v>3255</v>
      </c>
      <c r="H25" s="185" t="s">
        <v>3246</v>
      </c>
      <c r="I25" s="185" t="s">
        <v>633</v>
      </c>
      <c r="J25" s="185" t="s">
        <v>633</v>
      </c>
      <c r="K25" s="185" t="s">
        <v>633</v>
      </c>
      <c r="L25" s="185" t="s">
        <v>633</v>
      </c>
      <c r="M25" s="185" t="s">
        <v>633</v>
      </c>
      <c r="N25" s="187" t="s">
        <v>3256</v>
      </c>
      <c r="O25" s="161"/>
      <c r="P25" s="161"/>
      <c r="Q25" s="161"/>
      <c r="R25" s="161"/>
      <c r="S25" s="161"/>
      <c r="T25" s="161"/>
      <c r="U25" s="161"/>
      <c r="V25" s="161"/>
      <c r="W25" s="161"/>
      <c r="X25" s="161"/>
      <c r="Y25" s="161"/>
      <c r="Z25" s="161"/>
    </row>
    <row r="26" ht="14.25" customHeight="1">
      <c r="A26" s="162" t="s">
        <v>3257</v>
      </c>
      <c r="B26" s="185"/>
      <c r="C26" s="185">
        <v>2009.0</v>
      </c>
      <c r="D26" s="185" t="s">
        <v>257</v>
      </c>
      <c r="E26" s="185" t="s">
        <v>3244</v>
      </c>
      <c r="F26" s="185" t="s">
        <v>167</v>
      </c>
      <c r="G26" s="185" t="s">
        <v>3258</v>
      </c>
      <c r="H26" s="185" t="s">
        <v>3246</v>
      </c>
      <c r="I26" s="185"/>
      <c r="J26" s="185" t="s">
        <v>633</v>
      </c>
      <c r="K26" s="185" t="s">
        <v>633</v>
      </c>
      <c r="L26" s="185" t="s">
        <v>633</v>
      </c>
      <c r="M26" s="185"/>
      <c r="N26" s="187" t="s">
        <v>3259</v>
      </c>
      <c r="O26" s="161"/>
      <c r="P26" s="161"/>
      <c r="Q26" s="161"/>
      <c r="R26" s="161"/>
      <c r="S26" s="161"/>
      <c r="T26" s="161"/>
      <c r="U26" s="161"/>
      <c r="V26" s="161"/>
      <c r="W26" s="161"/>
      <c r="X26" s="161"/>
      <c r="Y26" s="161"/>
      <c r="Z26" s="161"/>
    </row>
    <row r="27" ht="14.25" customHeight="1">
      <c r="A27" s="162" t="s">
        <v>3260</v>
      </c>
      <c r="B27" s="185"/>
      <c r="C27" s="185">
        <v>2003.0</v>
      </c>
      <c r="D27" s="185" t="s">
        <v>257</v>
      </c>
      <c r="E27" s="185" t="s">
        <v>3244</v>
      </c>
      <c r="F27" s="185" t="s">
        <v>167</v>
      </c>
      <c r="G27" s="185" t="s">
        <v>3261</v>
      </c>
      <c r="H27" s="185" t="s">
        <v>3246</v>
      </c>
      <c r="I27" s="185"/>
      <c r="J27" s="185"/>
      <c r="K27" s="185" t="s">
        <v>633</v>
      </c>
      <c r="L27" s="185" t="s">
        <v>633</v>
      </c>
      <c r="M27" s="185"/>
      <c r="N27" s="187" t="s">
        <v>3262</v>
      </c>
      <c r="O27" s="161"/>
      <c r="P27" s="161"/>
      <c r="Q27" s="161"/>
      <c r="R27" s="161"/>
      <c r="S27" s="161"/>
      <c r="T27" s="161"/>
      <c r="U27" s="161"/>
      <c r="V27" s="161"/>
      <c r="W27" s="161"/>
      <c r="X27" s="161"/>
      <c r="Y27" s="161"/>
      <c r="Z27" s="161"/>
    </row>
    <row r="28" ht="14.25" customHeight="1">
      <c r="A28" s="162" t="s">
        <v>3263</v>
      </c>
      <c r="B28" s="185"/>
      <c r="C28" s="185">
        <v>2011.0</v>
      </c>
      <c r="D28" s="185" t="s">
        <v>257</v>
      </c>
      <c r="E28" s="185" t="s">
        <v>3244</v>
      </c>
      <c r="F28" s="185" t="s">
        <v>167</v>
      </c>
      <c r="G28" s="185" t="s">
        <v>3264</v>
      </c>
      <c r="H28" s="185" t="s">
        <v>3246</v>
      </c>
      <c r="I28" s="185"/>
      <c r="J28" s="185" t="s">
        <v>633</v>
      </c>
      <c r="K28" s="185" t="s">
        <v>633</v>
      </c>
      <c r="L28" s="185" t="s">
        <v>633</v>
      </c>
      <c r="M28" s="185"/>
      <c r="N28" s="187" t="s">
        <v>3265</v>
      </c>
      <c r="O28" s="161"/>
      <c r="P28" s="161"/>
      <c r="Q28" s="161"/>
      <c r="R28" s="161"/>
      <c r="S28" s="161"/>
      <c r="T28" s="161"/>
      <c r="U28" s="161"/>
      <c r="V28" s="161"/>
      <c r="W28" s="161"/>
      <c r="X28" s="161"/>
      <c r="Y28" s="161"/>
      <c r="Z28" s="161"/>
    </row>
    <row r="29" ht="14.25" customHeight="1">
      <c r="A29" s="162" t="s">
        <v>3266</v>
      </c>
      <c r="B29" s="185"/>
      <c r="C29" s="219">
        <v>45106.0</v>
      </c>
      <c r="D29" s="219">
        <v>46326.0</v>
      </c>
      <c r="E29" s="185" t="s">
        <v>3244</v>
      </c>
      <c r="F29" s="185" t="s">
        <v>167</v>
      </c>
      <c r="G29" s="185" t="s">
        <v>3267</v>
      </c>
      <c r="H29" s="185" t="s">
        <v>3268</v>
      </c>
      <c r="I29" s="185" t="s">
        <v>633</v>
      </c>
      <c r="J29" s="185" t="s">
        <v>633</v>
      </c>
      <c r="K29" s="185" t="s">
        <v>633</v>
      </c>
      <c r="L29" s="185" t="s">
        <v>633</v>
      </c>
      <c r="M29" s="185" t="s">
        <v>633</v>
      </c>
      <c r="N29" s="187" t="s">
        <v>3269</v>
      </c>
      <c r="O29" s="161"/>
      <c r="P29" s="161"/>
      <c r="Q29" s="161"/>
      <c r="R29" s="161"/>
      <c r="S29" s="161"/>
      <c r="T29" s="161"/>
      <c r="U29" s="161"/>
      <c r="V29" s="161"/>
      <c r="W29" s="161"/>
      <c r="X29" s="161"/>
      <c r="Y29" s="161"/>
      <c r="Z29" s="161"/>
    </row>
    <row r="30" ht="14.25" customHeight="1">
      <c r="A30" s="162" t="s">
        <v>3270</v>
      </c>
      <c r="B30" s="185"/>
      <c r="C30" s="219">
        <v>45566.0</v>
      </c>
      <c r="D30" s="185" t="s">
        <v>257</v>
      </c>
      <c r="E30" s="185" t="s">
        <v>3271</v>
      </c>
      <c r="F30" s="185" t="s">
        <v>638</v>
      </c>
      <c r="G30" s="185" t="s">
        <v>639</v>
      </c>
      <c r="H30" s="185" t="s">
        <v>663</v>
      </c>
      <c r="I30" s="185"/>
      <c r="J30" s="185" t="s">
        <v>633</v>
      </c>
      <c r="K30" s="185"/>
      <c r="L30" s="185"/>
      <c r="M30" s="185"/>
      <c r="N30" s="187" t="s">
        <v>3272</v>
      </c>
      <c r="O30" s="161"/>
      <c r="P30" s="161"/>
      <c r="Q30" s="161"/>
      <c r="R30" s="161"/>
      <c r="S30" s="161"/>
      <c r="T30" s="161"/>
      <c r="U30" s="161"/>
      <c r="V30" s="161"/>
      <c r="W30" s="161"/>
      <c r="X30" s="161"/>
      <c r="Y30" s="161"/>
      <c r="Z30" s="161"/>
    </row>
    <row r="31" ht="14.25" customHeight="1">
      <c r="A31" s="162" t="s">
        <v>3273</v>
      </c>
      <c r="B31" s="185"/>
      <c r="C31" s="219">
        <v>43435.0</v>
      </c>
      <c r="D31" s="185" t="s">
        <v>257</v>
      </c>
      <c r="E31" s="185" t="s">
        <v>1842</v>
      </c>
      <c r="F31" s="185" t="s">
        <v>638</v>
      </c>
      <c r="G31" s="185" t="s">
        <v>639</v>
      </c>
      <c r="H31" s="185" t="s">
        <v>663</v>
      </c>
      <c r="I31" s="185" t="s">
        <v>633</v>
      </c>
      <c r="J31" s="185" t="s">
        <v>633</v>
      </c>
      <c r="K31" s="185" t="s">
        <v>633</v>
      </c>
      <c r="L31" s="185" t="s">
        <v>633</v>
      </c>
      <c r="M31" s="185" t="s">
        <v>633</v>
      </c>
      <c r="N31" s="187" t="s">
        <v>3274</v>
      </c>
      <c r="O31" s="161"/>
      <c r="P31" s="161"/>
      <c r="Q31" s="161"/>
      <c r="R31" s="161"/>
      <c r="S31" s="161"/>
      <c r="T31" s="161"/>
      <c r="U31" s="161"/>
      <c r="V31" s="161"/>
      <c r="W31" s="161"/>
      <c r="X31" s="161"/>
      <c r="Y31" s="161"/>
      <c r="Z31" s="161"/>
    </row>
    <row r="32" ht="14.25" customHeight="1">
      <c r="A32" s="189" t="s">
        <v>159</v>
      </c>
      <c r="B32" s="226"/>
      <c r="C32" s="253"/>
      <c r="D32" s="226"/>
      <c r="E32" s="226"/>
      <c r="F32" s="226"/>
      <c r="G32" s="226"/>
      <c r="H32" s="226"/>
      <c r="I32" s="226"/>
      <c r="J32" s="226"/>
      <c r="K32" s="226"/>
      <c r="L32" s="226"/>
      <c r="M32" s="226"/>
      <c r="N32" s="191"/>
      <c r="O32" s="161"/>
      <c r="P32" s="161"/>
      <c r="Q32" s="161"/>
      <c r="R32" s="161"/>
      <c r="S32" s="161"/>
      <c r="T32" s="161"/>
      <c r="U32" s="161"/>
      <c r="V32" s="161"/>
      <c r="W32" s="161"/>
      <c r="X32" s="161"/>
      <c r="Y32" s="161"/>
      <c r="Z32" s="161"/>
    </row>
    <row r="33" ht="14.25" customHeight="1">
      <c r="A33" s="162" t="s">
        <v>653</v>
      </c>
      <c r="B33" s="185"/>
      <c r="C33" s="219">
        <v>44805.0</v>
      </c>
      <c r="D33" s="185">
        <v>2026.0</v>
      </c>
      <c r="E33" s="185" t="s">
        <v>3275</v>
      </c>
      <c r="F33" s="185" t="s">
        <v>167</v>
      </c>
      <c r="G33" s="185" t="s">
        <v>3276</v>
      </c>
      <c r="H33" s="185" t="s">
        <v>655</v>
      </c>
      <c r="I33" s="185"/>
      <c r="J33" s="185"/>
      <c r="K33" s="185"/>
      <c r="L33" s="185"/>
      <c r="M33" s="185"/>
      <c r="N33" s="187" t="s">
        <v>3277</v>
      </c>
      <c r="O33" s="161"/>
      <c r="P33" s="161"/>
      <c r="Q33" s="161"/>
      <c r="R33" s="161"/>
      <c r="S33" s="161"/>
      <c r="T33" s="161"/>
      <c r="U33" s="161"/>
      <c r="V33" s="161"/>
      <c r="W33" s="161"/>
      <c r="X33" s="161"/>
      <c r="Y33" s="161"/>
      <c r="Z33" s="161"/>
    </row>
    <row r="34" ht="14.25" customHeight="1">
      <c r="A34" s="162" t="s">
        <v>3278</v>
      </c>
      <c r="B34" s="185"/>
      <c r="C34" s="185">
        <v>2012.0</v>
      </c>
      <c r="D34" s="185" t="s">
        <v>257</v>
      </c>
      <c r="E34" s="185" t="s">
        <v>3244</v>
      </c>
      <c r="F34" s="185" t="s">
        <v>167</v>
      </c>
      <c r="G34" s="185" t="s">
        <v>3279</v>
      </c>
      <c r="H34" s="185" t="s">
        <v>3246</v>
      </c>
      <c r="I34" s="185"/>
      <c r="J34" s="185"/>
      <c r="K34" s="185"/>
      <c r="L34" s="185"/>
      <c r="M34" s="185"/>
      <c r="N34" s="187" t="s">
        <v>3280</v>
      </c>
      <c r="O34" s="161"/>
      <c r="P34" s="161"/>
      <c r="Q34" s="161"/>
      <c r="R34" s="161"/>
      <c r="S34" s="161"/>
      <c r="T34" s="161"/>
      <c r="U34" s="161"/>
      <c r="V34" s="161"/>
      <c r="W34" s="161"/>
      <c r="X34" s="161"/>
      <c r="Y34" s="161"/>
      <c r="Z34" s="161"/>
    </row>
    <row r="35" ht="14.25" customHeight="1">
      <c r="A35" s="162" t="s">
        <v>2858</v>
      </c>
      <c r="B35" s="185"/>
      <c r="C35" s="185">
        <v>2017.0</v>
      </c>
      <c r="D35" s="185" t="s">
        <v>257</v>
      </c>
      <c r="E35" s="185" t="s">
        <v>3281</v>
      </c>
      <c r="F35" s="185" t="s">
        <v>638</v>
      </c>
      <c r="G35" s="185" t="s">
        <v>639</v>
      </c>
      <c r="H35" s="185" t="s">
        <v>663</v>
      </c>
      <c r="I35" s="185"/>
      <c r="J35" s="185"/>
      <c r="K35" s="185"/>
      <c r="L35" s="185"/>
      <c r="M35" s="185"/>
      <c r="N35" s="187" t="s">
        <v>3282</v>
      </c>
      <c r="O35" s="161"/>
      <c r="P35" s="161"/>
      <c r="Q35" s="161"/>
      <c r="R35" s="161"/>
      <c r="S35" s="161"/>
      <c r="T35" s="161"/>
      <c r="U35" s="161"/>
      <c r="V35" s="161"/>
      <c r="W35" s="161"/>
      <c r="X35" s="161"/>
      <c r="Y35" s="161"/>
      <c r="Z35" s="161"/>
    </row>
    <row r="36" ht="14.25" customHeight="1">
      <c r="A36" s="162" t="s">
        <v>3283</v>
      </c>
      <c r="B36" s="185"/>
      <c r="C36" s="219">
        <v>44743.0</v>
      </c>
      <c r="D36" s="185" t="s">
        <v>257</v>
      </c>
      <c r="E36" s="185" t="s">
        <v>3284</v>
      </c>
      <c r="F36" s="185" t="s">
        <v>638</v>
      </c>
      <c r="G36" s="185" t="s">
        <v>639</v>
      </c>
      <c r="H36" s="185" t="s">
        <v>663</v>
      </c>
      <c r="I36" s="185"/>
      <c r="J36" s="185"/>
      <c r="K36" s="185"/>
      <c r="L36" s="185"/>
      <c r="M36" s="185"/>
      <c r="N36" s="187" t="s">
        <v>3285</v>
      </c>
      <c r="O36" s="161"/>
      <c r="P36" s="161"/>
      <c r="Q36" s="161"/>
      <c r="R36" s="161"/>
      <c r="S36" s="161"/>
      <c r="T36" s="161"/>
      <c r="U36" s="161"/>
      <c r="V36" s="161"/>
      <c r="W36" s="161"/>
      <c r="X36" s="161"/>
      <c r="Y36" s="161"/>
      <c r="Z36" s="161"/>
    </row>
    <row r="37" ht="14.25" customHeight="1">
      <c r="A37" s="162" t="s">
        <v>3286</v>
      </c>
      <c r="B37" s="185"/>
      <c r="C37" s="219">
        <v>44743.0</v>
      </c>
      <c r="D37" s="185" t="s">
        <v>257</v>
      </c>
      <c r="E37" s="185" t="s">
        <v>3284</v>
      </c>
      <c r="F37" s="185" t="s">
        <v>638</v>
      </c>
      <c r="G37" s="185" t="s">
        <v>639</v>
      </c>
      <c r="H37" s="185" t="s">
        <v>663</v>
      </c>
      <c r="I37" s="185"/>
      <c r="J37" s="185"/>
      <c r="K37" s="185"/>
      <c r="L37" s="185"/>
      <c r="M37" s="185"/>
      <c r="N37" s="157" t="s">
        <v>3287</v>
      </c>
      <c r="O37" s="161"/>
      <c r="P37" s="161"/>
      <c r="Q37" s="161"/>
      <c r="R37" s="161"/>
      <c r="S37" s="161"/>
      <c r="T37" s="161"/>
      <c r="U37" s="161"/>
      <c r="V37" s="161"/>
      <c r="W37" s="161"/>
      <c r="X37" s="161"/>
      <c r="Y37" s="161"/>
      <c r="Z37" s="161"/>
    </row>
    <row r="38" ht="14.25" customHeight="1">
      <c r="A38" s="162" t="s">
        <v>3288</v>
      </c>
      <c r="B38" s="185"/>
      <c r="C38" s="185">
        <v>2022.0</v>
      </c>
      <c r="D38" s="185" t="s">
        <v>257</v>
      </c>
      <c r="E38" s="185" t="s">
        <v>3289</v>
      </c>
      <c r="F38" s="185" t="s">
        <v>638</v>
      </c>
      <c r="G38" s="185" t="s">
        <v>639</v>
      </c>
      <c r="H38" s="185" t="s">
        <v>663</v>
      </c>
      <c r="I38" s="185"/>
      <c r="J38" s="185"/>
      <c r="K38" s="185"/>
      <c r="L38" s="185"/>
      <c r="M38" s="185"/>
      <c r="N38" s="157" t="s">
        <v>3290</v>
      </c>
      <c r="O38" s="161"/>
      <c r="P38" s="161"/>
      <c r="Q38" s="161"/>
      <c r="R38" s="161"/>
      <c r="S38" s="161"/>
      <c r="T38" s="161"/>
      <c r="U38" s="161"/>
      <c r="V38" s="161"/>
      <c r="W38" s="161"/>
      <c r="X38" s="161"/>
      <c r="Y38" s="161"/>
      <c r="Z38" s="161"/>
    </row>
    <row r="39" ht="14.25" customHeight="1">
      <c r="A39" s="189" t="s">
        <v>3099</v>
      </c>
      <c r="B39" s="226"/>
      <c r="C39" s="253"/>
      <c r="D39" s="226"/>
      <c r="E39" s="226"/>
      <c r="F39" s="226"/>
      <c r="G39" s="226"/>
      <c r="H39" s="226"/>
      <c r="I39" s="226"/>
      <c r="J39" s="226"/>
      <c r="K39" s="226"/>
      <c r="L39" s="226"/>
      <c r="M39" s="226"/>
      <c r="N39" s="191"/>
      <c r="O39" s="161"/>
      <c r="P39" s="161"/>
      <c r="Q39" s="161"/>
      <c r="R39" s="161"/>
      <c r="S39" s="161"/>
      <c r="T39" s="161"/>
      <c r="U39" s="161"/>
      <c r="V39" s="161"/>
      <c r="W39" s="161"/>
      <c r="X39" s="161"/>
      <c r="Y39" s="161"/>
      <c r="Z39" s="161"/>
    </row>
    <row r="40" ht="14.25" customHeight="1">
      <c r="A40" s="162" t="s">
        <v>3291</v>
      </c>
      <c r="B40" s="185"/>
      <c r="C40" s="185">
        <v>2025.0</v>
      </c>
      <c r="D40" s="185" t="s">
        <v>257</v>
      </c>
      <c r="E40" s="185" t="s">
        <v>3292</v>
      </c>
      <c r="F40" s="185" t="s">
        <v>638</v>
      </c>
      <c r="G40" s="185" t="s">
        <v>639</v>
      </c>
      <c r="H40" s="185" t="s">
        <v>663</v>
      </c>
      <c r="I40" s="185"/>
      <c r="J40" s="185"/>
      <c r="K40" s="185"/>
      <c r="L40" s="185"/>
      <c r="M40" s="185"/>
      <c r="N40" s="187" t="s">
        <v>3293</v>
      </c>
      <c r="O40" s="161"/>
      <c r="P40" s="161"/>
      <c r="Q40" s="161"/>
      <c r="R40" s="161"/>
      <c r="S40" s="161"/>
      <c r="T40" s="161"/>
      <c r="U40" s="161"/>
      <c r="V40" s="161"/>
      <c r="W40" s="161"/>
      <c r="X40" s="161"/>
      <c r="Y40" s="161"/>
      <c r="Z40" s="161"/>
    </row>
    <row r="41" ht="14.25" customHeight="1">
      <c r="A41" s="162" t="s">
        <v>3294</v>
      </c>
      <c r="B41" s="185"/>
      <c r="C41" s="185">
        <v>2023.0</v>
      </c>
      <c r="D41" s="185" t="s">
        <v>257</v>
      </c>
      <c r="E41" s="185" t="s">
        <v>3295</v>
      </c>
      <c r="F41" s="185" t="s">
        <v>167</v>
      </c>
      <c r="G41" s="185" t="s">
        <v>257</v>
      </c>
      <c r="H41" s="185" t="s">
        <v>3296</v>
      </c>
      <c r="I41" s="185"/>
      <c r="J41" s="185"/>
      <c r="K41" s="185"/>
      <c r="L41" s="185"/>
      <c r="M41" s="185"/>
      <c r="N41" s="187" t="s">
        <v>3297</v>
      </c>
      <c r="O41" s="161"/>
      <c r="P41" s="161"/>
      <c r="Q41" s="161"/>
      <c r="R41" s="161"/>
      <c r="S41" s="161"/>
      <c r="T41" s="161"/>
      <c r="U41" s="161"/>
      <c r="V41" s="161"/>
      <c r="W41" s="161"/>
      <c r="X41" s="161"/>
      <c r="Y41" s="161"/>
      <c r="Z41" s="161"/>
    </row>
    <row r="42" ht="14.25" customHeight="1">
      <c r="A42" s="162" t="s">
        <v>3298</v>
      </c>
      <c r="B42" s="185"/>
      <c r="C42" s="219">
        <v>45689.0</v>
      </c>
      <c r="D42" s="185" t="s">
        <v>257</v>
      </c>
      <c r="E42" s="185" t="s">
        <v>2661</v>
      </c>
      <c r="F42" s="185" t="s">
        <v>3299</v>
      </c>
      <c r="G42" s="185" t="s">
        <v>639</v>
      </c>
      <c r="H42" s="185" t="s">
        <v>663</v>
      </c>
      <c r="I42" s="185"/>
      <c r="J42" s="185"/>
      <c r="K42" s="185"/>
      <c r="L42" s="185"/>
      <c r="M42" s="185"/>
      <c r="N42" s="187" t="s">
        <v>3300</v>
      </c>
      <c r="O42" s="161"/>
      <c r="P42" s="161"/>
      <c r="Q42" s="161"/>
      <c r="R42" s="161"/>
      <c r="S42" s="161"/>
      <c r="T42" s="161"/>
      <c r="U42" s="161"/>
      <c r="V42" s="161"/>
      <c r="W42" s="161"/>
      <c r="X42" s="161"/>
      <c r="Y42" s="161"/>
      <c r="Z42" s="161"/>
    </row>
    <row r="43" ht="14.25" customHeight="1">
      <c r="A43" s="162" t="s">
        <v>3301</v>
      </c>
      <c r="B43" s="185"/>
      <c r="C43" s="219">
        <v>45689.0</v>
      </c>
      <c r="D43" s="185" t="s">
        <v>257</v>
      </c>
      <c r="E43" s="185" t="s">
        <v>2661</v>
      </c>
      <c r="F43" s="185" t="s">
        <v>3299</v>
      </c>
      <c r="G43" s="185" t="s">
        <v>639</v>
      </c>
      <c r="H43" s="185" t="s">
        <v>663</v>
      </c>
      <c r="I43" s="185"/>
      <c r="J43" s="185"/>
      <c r="K43" s="185"/>
      <c r="L43" s="185"/>
      <c r="M43" s="185"/>
      <c r="N43" s="187" t="s">
        <v>3302</v>
      </c>
      <c r="O43" s="161"/>
      <c r="P43" s="161"/>
      <c r="Q43" s="161"/>
      <c r="R43" s="161"/>
      <c r="S43" s="161"/>
      <c r="T43" s="161"/>
      <c r="U43" s="161"/>
      <c r="V43" s="161"/>
      <c r="W43" s="161"/>
      <c r="X43" s="161"/>
      <c r="Y43" s="161"/>
      <c r="Z43" s="161"/>
    </row>
    <row r="44" ht="14.25" customHeight="1">
      <c r="A44" s="162" t="s">
        <v>3303</v>
      </c>
      <c r="B44" s="185"/>
      <c r="C44" s="219">
        <v>45689.0</v>
      </c>
      <c r="D44" s="185" t="s">
        <v>257</v>
      </c>
      <c r="E44" s="185" t="s">
        <v>2661</v>
      </c>
      <c r="F44" s="185" t="s">
        <v>3299</v>
      </c>
      <c r="G44" s="185" t="s">
        <v>639</v>
      </c>
      <c r="H44" s="185" t="s">
        <v>663</v>
      </c>
      <c r="I44" s="185"/>
      <c r="J44" s="185"/>
      <c r="K44" s="185"/>
      <c r="L44" s="185"/>
      <c r="M44" s="185"/>
      <c r="N44" s="187" t="s">
        <v>3304</v>
      </c>
      <c r="O44" s="161"/>
      <c r="P44" s="161"/>
      <c r="Q44" s="161"/>
      <c r="R44" s="161"/>
      <c r="S44" s="161"/>
      <c r="T44" s="161"/>
      <c r="U44" s="161"/>
      <c r="V44" s="161"/>
      <c r="W44" s="161"/>
      <c r="X44" s="161"/>
      <c r="Y44" s="161"/>
      <c r="Z44" s="161"/>
    </row>
    <row r="45" ht="14.25" customHeight="1">
      <c r="A45" s="162" t="s">
        <v>3305</v>
      </c>
      <c r="B45" s="185"/>
      <c r="C45" s="219">
        <v>45470.0</v>
      </c>
      <c r="D45" s="185" t="s">
        <v>257</v>
      </c>
      <c r="E45" s="185" t="s">
        <v>3284</v>
      </c>
      <c r="F45" s="185" t="s">
        <v>3299</v>
      </c>
      <c r="G45" s="185" t="s">
        <v>639</v>
      </c>
      <c r="H45" s="185" t="s">
        <v>663</v>
      </c>
      <c r="I45" s="185"/>
      <c r="J45" s="185"/>
      <c r="K45" s="185"/>
      <c r="L45" s="185"/>
      <c r="M45" s="185"/>
      <c r="N45" s="187" t="s">
        <v>3306</v>
      </c>
      <c r="O45" s="161"/>
      <c r="P45" s="161"/>
      <c r="Q45" s="161"/>
      <c r="R45" s="161"/>
      <c r="S45" s="161"/>
      <c r="T45" s="161"/>
      <c r="U45" s="161"/>
      <c r="V45" s="161"/>
      <c r="W45" s="161"/>
      <c r="X45" s="161"/>
      <c r="Y45" s="161"/>
      <c r="Z45" s="161"/>
    </row>
    <row r="46" ht="14.25" customHeight="1">
      <c r="A46" s="189" t="s">
        <v>85</v>
      </c>
      <c r="B46" s="226"/>
      <c r="C46" s="253"/>
      <c r="D46" s="226"/>
      <c r="E46" s="226"/>
      <c r="F46" s="226"/>
      <c r="G46" s="226"/>
      <c r="H46" s="226"/>
      <c r="I46" s="226"/>
      <c r="J46" s="226"/>
      <c r="K46" s="226"/>
      <c r="L46" s="226"/>
      <c r="M46" s="226"/>
      <c r="N46" s="191"/>
      <c r="O46" s="161"/>
      <c r="P46" s="161"/>
      <c r="Q46" s="161"/>
      <c r="R46" s="161"/>
      <c r="S46" s="161"/>
      <c r="T46" s="161"/>
      <c r="U46" s="161"/>
      <c r="V46" s="161"/>
      <c r="W46" s="161"/>
      <c r="X46" s="161"/>
      <c r="Y46" s="161"/>
      <c r="Z46" s="161"/>
    </row>
    <row r="47" ht="14.25" customHeight="1">
      <c r="A47" s="162" t="s">
        <v>678</v>
      </c>
      <c r="B47" s="185"/>
      <c r="C47" s="219">
        <v>44805.0</v>
      </c>
      <c r="D47" s="185">
        <v>2026.0</v>
      </c>
      <c r="E47" s="185" t="s">
        <v>3275</v>
      </c>
      <c r="F47" s="185" t="s">
        <v>167</v>
      </c>
      <c r="G47" s="34" t="s">
        <v>257</v>
      </c>
      <c r="H47" s="185" t="s">
        <v>655</v>
      </c>
      <c r="I47" s="34"/>
      <c r="J47" s="34"/>
      <c r="K47" s="34"/>
      <c r="L47" s="34"/>
      <c r="M47" s="34"/>
      <c r="N47" s="157" t="s">
        <v>679</v>
      </c>
      <c r="O47" s="161"/>
      <c r="P47" s="161"/>
      <c r="Q47" s="161"/>
      <c r="R47" s="161"/>
      <c r="S47" s="161"/>
      <c r="T47" s="161"/>
      <c r="U47" s="161"/>
      <c r="V47" s="161"/>
      <c r="W47" s="161"/>
      <c r="X47" s="161"/>
      <c r="Y47" s="161"/>
      <c r="Z47" s="161"/>
    </row>
    <row r="48" ht="14.25" customHeight="1">
      <c r="A48" s="162" t="s">
        <v>3307</v>
      </c>
      <c r="B48" s="185"/>
      <c r="C48" s="219">
        <v>42614.0</v>
      </c>
      <c r="D48" s="185" t="s">
        <v>257</v>
      </c>
      <c r="E48" s="185" t="s">
        <v>3308</v>
      </c>
      <c r="F48" s="185" t="s">
        <v>167</v>
      </c>
      <c r="G48" s="185" t="s">
        <v>257</v>
      </c>
      <c r="H48" s="185" t="s">
        <v>3309</v>
      </c>
      <c r="I48" s="185"/>
      <c r="J48" s="185" t="s">
        <v>633</v>
      </c>
      <c r="K48" s="185" t="s">
        <v>633</v>
      </c>
      <c r="L48" s="185" t="s">
        <v>633</v>
      </c>
      <c r="M48" s="185"/>
      <c r="N48" s="187" t="s">
        <v>3310</v>
      </c>
      <c r="O48" s="161"/>
      <c r="P48" s="161"/>
      <c r="Q48" s="161"/>
      <c r="R48" s="161"/>
      <c r="S48" s="161"/>
      <c r="T48" s="161"/>
      <c r="U48" s="161"/>
      <c r="V48" s="161"/>
      <c r="W48" s="161"/>
      <c r="X48" s="161"/>
      <c r="Y48" s="161"/>
      <c r="Z48" s="161"/>
    </row>
    <row r="49" ht="14.25" customHeight="1">
      <c r="A49" s="189" t="s">
        <v>734</v>
      </c>
      <c r="B49" s="226"/>
      <c r="C49" s="253"/>
      <c r="D49" s="226"/>
      <c r="E49" s="226"/>
      <c r="F49" s="226"/>
      <c r="G49" s="226"/>
      <c r="H49" s="226"/>
      <c r="I49" s="226"/>
      <c r="J49" s="226"/>
      <c r="K49" s="226"/>
      <c r="L49" s="226"/>
      <c r="M49" s="226"/>
      <c r="N49" s="191"/>
      <c r="O49" s="161"/>
      <c r="P49" s="161"/>
      <c r="Q49" s="161"/>
      <c r="R49" s="161"/>
      <c r="S49" s="161"/>
      <c r="T49" s="161"/>
      <c r="U49" s="161"/>
      <c r="V49" s="161"/>
      <c r="W49" s="161"/>
      <c r="X49" s="161"/>
      <c r="Y49" s="161"/>
      <c r="Z49" s="161"/>
    </row>
    <row r="50" ht="14.25" customHeight="1">
      <c r="A50" s="162" t="s">
        <v>883</v>
      </c>
      <c r="B50" s="185"/>
      <c r="C50" s="219">
        <v>44256.0</v>
      </c>
      <c r="D50" s="185" t="s">
        <v>257</v>
      </c>
      <c r="E50" s="185" t="s">
        <v>3311</v>
      </c>
      <c r="F50" s="185" t="s">
        <v>638</v>
      </c>
      <c r="G50" s="185" t="s">
        <v>257</v>
      </c>
      <c r="H50" s="185" t="s">
        <v>257</v>
      </c>
      <c r="I50" s="185"/>
      <c r="J50" s="185"/>
      <c r="K50" s="185"/>
      <c r="L50" s="185"/>
      <c r="M50" s="185"/>
      <c r="N50" s="187" t="s">
        <v>3312</v>
      </c>
      <c r="O50" s="161"/>
      <c r="P50" s="161"/>
      <c r="Q50" s="161"/>
      <c r="R50" s="161"/>
      <c r="S50" s="161"/>
      <c r="T50" s="161"/>
      <c r="U50" s="161"/>
      <c r="V50" s="161"/>
      <c r="W50" s="161"/>
      <c r="X50" s="161"/>
      <c r="Y50" s="161"/>
      <c r="Z50" s="161"/>
    </row>
    <row r="51" ht="14.25" customHeight="1">
      <c r="A51" s="161"/>
      <c r="B51" s="161"/>
      <c r="C51" s="161"/>
      <c r="D51" s="161"/>
      <c r="E51" s="161"/>
      <c r="F51" s="161"/>
      <c r="G51" s="161"/>
      <c r="H51" s="161"/>
      <c r="I51" s="161"/>
      <c r="J51" s="161"/>
      <c r="K51" s="161"/>
      <c r="L51" s="161"/>
      <c r="M51" s="161"/>
      <c r="N51" s="161"/>
      <c r="O51" s="161"/>
      <c r="P51" s="161"/>
      <c r="Q51" s="161"/>
      <c r="R51" s="161"/>
      <c r="S51" s="161"/>
      <c r="T51" s="161"/>
      <c r="U51" s="161"/>
      <c r="V51" s="161"/>
      <c r="W51" s="161"/>
      <c r="X51" s="161"/>
      <c r="Y51" s="161"/>
      <c r="Z51" s="161"/>
    </row>
    <row r="52" ht="14.25" customHeight="1">
      <c r="A52" s="161"/>
      <c r="B52" s="161"/>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row>
    <row r="53" ht="14.25" customHeight="1">
      <c r="A53" s="161"/>
      <c r="B53" s="161"/>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61"/>
    </row>
    <row r="54" ht="14.25" customHeight="1">
      <c r="A54" s="161"/>
      <c r="B54" s="161"/>
      <c r="C54" s="161"/>
      <c r="D54" s="161"/>
      <c r="E54" s="161"/>
      <c r="F54" s="161"/>
      <c r="G54" s="161"/>
      <c r="H54" s="161"/>
      <c r="I54" s="161"/>
      <c r="J54" s="161"/>
      <c r="K54" s="161"/>
      <c r="L54" s="161"/>
      <c r="M54" s="161"/>
      <c r="N54" s="161"/>
      <c r="O54" s="161"/>
      <c r="P54" s="161"/>
      <c r="Q54" s="161"/>
      <c r="R54" s="161"/>
      <c r="S54" s="161"/>
      <c r="T54" s="161"/>
      <c r="U54" s="161"/>
      <c r="V54" s="161"/>
      <c r="W54" s="161"/>
      <c r="X54" s="161"/>
      <c r="Y54" s="161"/>
      <c r="Z54" s="161"/>
    </row>
    <row r="55" ht="14.25" customHeight="1">
      <c r="A55" s="161"/>
      <c r="B55" s="161"/>
      <c r="C55" s="161"/>
      <c r="D55" s="161"/>
      <c r="E55" s="161"/>
      <c r="F55" s="161"/>
      <c r="G55" s="161"/>
      <c r="H55" s="161"/>
      <c r="I55" s="161"/>
      <c r="J55" s="161"/>
      <c r="K55" s="161"/>
      <c r="L55" s="161"/>
      <c r="M55" s="161"/>
      <c r="N55" s="161"/>
      <c r="O55" s="161"/>
      <c r="P55" s="161"/>
      <c r="Q55" s="161"/>
      <c r="R55" s="161"/>
      <c r="S55" s="161"/>
      <c r="T55" s="161"/>
      <c r="U55" s="161"/>
      <c r="V55" s="161"/>
      <c r="W55" s="161"/>
      <c r="X55" s="161"/>
      <c r="Y55" s="161"/>
      <c r="Z55" s="161"/>
    </row>
    <row r="56" ht="14.25" customHeight="1">
      <c r="A56" s="161"/>
      <c r="B56" s="161"/>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1"/>
    </row>
    <row r="57" ht="14.25" customHeight="1">
      <c r="A57" s="161"/>
      <c r="B57" s="161"/>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row>
    <row r="58" ht="14.25" customHeight="1">
      <c r="A58" s="161"/>
      <c r="B58" s="161"/>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row>
    <row r="59" ht="14.25" customHeight="1">
      <c r="A59" s="161"/>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row>
    <row r="60" ht="14.25" customHeight="1">
      <c r="A60" s="161"/>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row>
    <row r="61" ht="14.25" customHeight="1">
      <c r="A61" s="161"/>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row>
    <row r="62" ht="14.25" customHeight="1">
      <c r="A62" s="161"/>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row>
    <row r="63" ht="14.25" customHeight="1">
      <c r="A63" s="161"/>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row>
    <row r="64" ht="14.25" customHeight="1">
      <c r="A64" s="161"/>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row>
    <row r="65" ht="14.25" customHeight="1">
      <c r="A65" s="161"/>
      <c r="B65" s="161"/>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1"/>
    </row>
    <row r="66" ht="14.25" customHeight="1">
      <c r="A66" s="161"/>
      <c r="B66" s="161"/>
      <c r="C66" s="161"/>
      <c r="D66" s="161"/>
      <c r="E66" s="161"/>
      <c r="F66" s="161"/>
      <c r="G66" s="161"/>
      <c r="H66" s="161"/>
      <c r="I66" s="161"/>
      <c r="J66" s="161"/>
      <c r="K66" s="161"/>
      <c r="L66" s="161"/>
      <c r="M66" s="161"/>
      <c r="N66" s="161"/>
      <c r="O66" s="161"/>
      <c r="P66" s="161"/>
      <c r="Q66" s="161"/>
      <c r="R66" s="161"/>
      <c r="S66" s="161"/>
      <c r="T66" s="161"/>
      <c r="U66" s="161"/>
      <c r="V66" s="161"/>
      <c r="W66" s="161"/>
      <c r="X66" s="161"/>
      <c r="Y66" s="161"/>
      <c r="Z66" s="161"/>
    </row>
    <row r="67" ht="14.25" customHeight="1">
      <c r="A67" s="161"/>
      <c r="B67" s="161"/>
      <c r="C67" s="161"/>
      <c r="D67" s="161"/>
      <c r="E67" s="161"/>
      <c r="F67" s="161"/>
      <c r="G67" s="161"/>
      <c r="H67" s="161"/>
      <c r="I67" s="161"/>
      <c r="J67" s="161"/>
      <c r="K67" s="161"/>
      <c r="L67" s="161"/>
      <c r="M67" s="161"/>
      <c r="N67" s="161"/>
      <c r="O67" s="161"/>
      <c r="P67" s="161"/>
      <c r="Q67" s="161"/>
      <c r="R67" s="161"/>
      <c r="S67" s="161"/>
      <c r="T67" s="161"/>
      <c r="U67" s="161"/>
      <c r="V67" s="161"/>
      <c r="W67" s="161"/>
      <c r="X67" s="161"/>
      <c r="Y67" s="161"/>
      <c r="Z67" s="161"/>
    </row>
    <row r="68" ht="14.25" customHeight="1">
      <c r="A68" s="161"/>
      <c r="B68" s="161"/>
      <c r="C68" s="161"/>
      <c r="D68" s="161"/>
      <c r="E68" s="161"/>
      <c r="F68" s="161"/>
      <c r="G68" s="161"/>
      <c r="H68" s="161"/>
      <c r="I68" s="161"/>
      <c r="J68" s="161"/>
      <c r="K68" s="161"/>
      <c r="L68" s="161"/>
      <c r="M68" s="161"/>
      <c r="N68" s="161"/>
      <c r="O68" s="161"/>
      <c r="P68" s="161"/>
      <c r="Q68" s="161"/>
      <c r="R68" s="161"/>
      <c r="S68" s="161"/>
      <c r="T68" s="161"/>
      <c r="U68" s="161"/>
      <c r="V68" s="161"/>
      <c r="W68" s="161"/>
      <c r="X68" s="161"/>
      <c r="Y68" s="161"/>
      <c r="Z68" s="161"/>
    </row>
    <row r="69" ht="14.25" customHeight="1">
      <c r="A69" s="161"/>
      <c r="B69" s="161"/>
      <c r="C69" s="161"/>
      <c r="D69" s="161"/>
      <c r="E69" s="161"/>
      <c r="F69" s="161"/>
      <c r="G69" s="161"/>
      <c r="H69" s="161"/>
      <c r="I69" s="161"/>
      <c r="J69" s="161"/>
      <c r="K69" s="161"/>
      <c r="L69" s="161"/>
      <c r="M69" s="161"/>
      <c r="N69" s="161"/>
      <c r="O69" s="161"/>
      <c r="P69" s="161"/>
      <c r="Q69" s="161"/>
      <c r="R69" s="161"/>
      <c r="S69" s="161"/>
      <c r="T69" s="161"/>
      <c r="U69" s="161"/>
      <c r="V69" s="161"/>
      <c r="W69" s="161"/>
      <c r="X69" s="161"/>
      <c r="Y69" s="161"/>
      <c r="Z69" s="161"/>
    </row>
    <row r="70" ht="14.25" customHeight="1">
      <c r="A70" s="161"/>
      <c r="B70" s="161"/>
      <c r="C70" s="161"/>
      <c r="D70" s="161"/>
      <c r="E70" s="161"/>
      <c r="F70" s="161"/>
      <c r="G70" s="161"/>
      <c r="H70" s="161"/>
      <c r="I70" s="161"/>
      <c r="J70" s="161"/>
      <c r="K70" s="161"/>
      <c r="L70" s="161"/>
      <c r="M70" s="161"/>
      <c r="N70" s="161"/>
      <c r="O70" s="161"/>
      <c r="P70" s="161"/>
      <c r="Q70" s="161"/>
      <c r="R70" s="161"/>
      <c r="S70" s="161"/>
      <c r="T70" s="161"/>
      <c r="U70" s="161"/>
      <c r="V70" s="161"/>
      <c r="W70" s="161"/>
      <c r="X70" s="161"/>
      <c r="Y70" s="161"/>
      <c r="Z70" s="161"/>
    </row>
    <row r="71" ht="14.25" customHeight="1">
      <c r="A71" s="161"/>
      <c r="B71" s="161"/>
      <c r="C71" s="161"/>
      <c r="D71" s="161"/>
      <c r="E71" s="161"/>
      <c r="F71" s="161"/>
      <c r="G71" s="161"/>
      <c r="H71" s="161"/>
      <c r="I71" s="161"/>
      <c r="J71" s="161"/>
      <c r="K71" s="161"/>
      <c r="L71" s="161"/>
      <c r="M71" s="161"/>
      <c r="N71" s="161"/>
      <c r="O71" s="161"/>
      <c r="P71" s="161"/>
      <c r="Q71" s="161"/>
      <c r="R71" s="161"/>
      <c r="S71" s="161"/>
      <c r="T71" s="161"/>
      <c r="U71" s="161"/>
      <c r="V71" s="161"/>
      <c r="W71" s="161"/>
      <c r="X71" s="161"/>
      <c r="Y71" s="161"/>
      <c r="Z71" s="161"/>
    </row>
    <row r="72" ht="14.25" customHeight="1">
      <c r="A72" s="161"/>
      <c r="B72" s="161"/>
      <c r="C72" s="161"/>
      <c r="D72" s="161"/>
      <c r="E72" s="161"/>
      <c r="F72" s="161"/>
      <c r="G72" s="161"/>
      <c r="H72" s="161"/>
      <c r="I72" s="161"/>
      <c r="J72" s="161"/>
      <c r="K72" s="161"/>
      <c r="L72" s="161"/>
      <c r="M72" s="161"/>
      <c r="N72" s="161"/>
      <c r="O72" s="161"/>
      <c r="P72" s="161"/>
      <c r="Q72" s="161"/>
      <c r="R72" s="161"/>
      <c r="S72" s="161"/>
      <c r="T72" s="161"/>
      <c r="U72" s="161"/>
      <c r="V72" s="161"/>
      <c r="W72" s="161"/>
      <c r="X72" s="161"/>
      <c r="Y72" s="161"/>
      <c r="Z72" s="161"/>
    </row>
    <row r="73" ht="14.25" customHeight="1">
      <c r="A73" s="161"/>
      <c r="B73" s="161"/>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61"/>
    </row>
    <row r="74" ht="14.25" customHeight="1">
      <c r="A74" s="161"/>
      <c r="B74" s="161"/>
      <c r="C74" s="161"/>
      <c r="D74" s="161"/>
      <c r="E74" s="161"/>
      <c r="F74" s="161"/>
      <c r="G74" s="161"/>
      <c r="H74" s="161"/>
      <c r="I74" s="161"/>
      <c r="J74" s="161"/>
      <c r="K74" s="161"/>
      <c r="L74" s="161"/>
      <c r="M74" s="161"/>
      <c r="N74" s="161"/>
      <c r="O74" s="161"/>
      <c r="P74" s="161"/>
      <c r="Q74" s="161"/>
      <c r="R74" s="161"/>
      <c r="S74" s="161"/>
      <c r="T74" s="161"/>
      <c r="U74" s="161"/>
      <c r="V74" s="161"/>
      <c r="W74" s="161"/>
      <c r="X74" s="161"/>
      <c r="Y74" s="161"/>
      <c r="Z74" s="161"/>
    </row>
    <row r="75" ht="14.25" customHeight="1">
      <c r="A75" s="161"/>
      <c r="B75" s="161"/>
      <c r="C75" s="161"/>
      <c r="D75" s="161"/>
      <c r="E75" s="161"/>
      <c r="F75" s="161"/>
      <c r="G75" s="161"/>
      <c r="H75" s="161"/>
      <c r="I75" s="161"/>
      <c r="J75" s="161"/>
      <c r="K75" s="161"/>
      <c r="L75" s="161"/>
      <c r="M75" s="161"/>
      <c r="N75" s="161"/>
      <c r="O75" s="161"/>
      <c r="P75" s="161"/>
      <c r="Q75" s="161"/>
      <c r="R75" s="161"/>
      <c r="S75" s="161"/>
      <c r="T75" s="161"/>
      <c r="U75" s="161"/>
      <c r="V75" s="161"/>
      <c r="W75" s="161"/>
      <c r="X75" s="161"/>
      <c r="Y75" s="161"/>
      <c r="Z75" s="161"/>
    </row>
    <row r="76" ht="14.25" customHeight="1">
      <c r="A76" s="161"/>
      <c r="B76" s="161"/>
      <c r="C76" s="161"/>
      <c r="D76" s="161"/>
      <c r="E76" s="161"/>
      <c r="F76" s="161"/>
      <c r="G76" s="161"/>
      <c r="H76" s="161"/>
      <c r="I76" s="161"/>
      <c r="J76" s="161"/>
      <c r="K76" s="161"/>
      <c r="L76" s="161"/>
      <c r="M76" s="161"/>
      <c r="N76" s="161"/>
      <c r="O76" s="161"/>
      <c r="P76" s="161"/>
      <c r="Q76" s="161"/>
      <c r="R76" s="161"/>
      <c r="S76" s="161"/>
      <c r="T76" s="161"/>
      <c r="U76" s="161"/>
      <c r="V76" s="161"/>
      <c r="W76" s="161"/>
      <c r="X76" s="161"/>
      <c r="Y76" s="161"/>
      <c r="Z76" s="161"/>
    </row>
    <row r="77" ht="14.25" customHeight="1">
      <c r="A77" s="161"/>
      <c r="B77" s="161"/>
      <c r="C77" s="161"/>
      <c r="D77" s="161"/>
      <c r="E77" s="161"/>
      <c r="F77" s="161"/>
      <c r="G77" s="161"/>
      <c r="H77" s="161"/>
      <c r="I77" s="161"/>
      <c r="J77" s="161"/>
      <c r="K77" s="161"/>
      <c r="L77" s="161"/>
      <c r="M77" s="161"/>
      <c r="N77" s="161"/>
      <c r="O77" s="161"/>
      <c r="P77" s="161"/>
      <c r="Q77" s="161"/>
      <c r="R77" s="161"/>
      <c r="S77" s="161"/>
      <c r="T77" s="161"/>
      <c r="U77" s="161"/>
      <c r="V77" s="161"/>
      <c r="W77" s="161"/>
      <c r="X77" s="161"/>
      <c r="Y77" s="161"/>
      <c r="Z77" s="161"/>
    </row>
    <row r="78" ht="14.25" customHeight="1">
      <c r="A78" s="161"/>
      <c r="B78" s="161"/>
      <c r="C78" s="161"/>
      <c r="D78" s="161"/>
      <c r="E78" s="161"/>
      <c r="F78" s="161"/>
      <c r="G78" s="161"/>
      <c r="H78" s="161"/>
      <c r="I78" s="161"/>
      <c r="J78" s="161"/>
      <c r="K78" s="161"/>
      <c r="L78" s="161"/>
      <c r="M78" s="161"/>
      <c r="N78" s="161"/>
      <c r="O78" s="161"/>
      <c r="P78" s="161"/>
      <c r="Q78" s="161"/>
      <c r="R78" s="161"/>
      <c r="S78" s="161"/>
      <c r="T78" s="161"/>
      <c r="U78" s="161"/>
      <c r="V78" s="161"/>
      <c r="W78" s="161"/>
      <c r="X78" s="161"/>
      <c r="Y78" s="161"/>
      <c r="Z78" s="161"/>
    </row>
    <row r="79" ht="14.25" customHeight="1">
      <c r="A79" s="161"/>
      <c r="B79" s="161"/>
      <c r="C79" s="161"/>
      <c r="D79" s="161"/>
      <c r="E79" s="161"/>
      <c r="F79" s="161"/>
      <c r="G79" s="161"/>
      <c r="H79" s="161"/>
      <c r="I79" s="161"/>
      <c r="J79" s="161"/>
      <c r="K79" s="161"/>
      <c r="L79" s="161"/>
      <c r="M79" s="161"/>
      <c r="N79" s="161"/>
      <c r="O79" s="161"/>
      <c r="P79" s="161"/>
      <c r="Q79" s="161"/>
      <c r="R79" s="161"/>
      <c r="S79" s="161"/>
      <c r="T79" s="161"/>
      <c r="U79" s="161"/>
      <c r="V79" s="161"/>
      <c r="W79" s="161"/>
      <c r="X79" s="161"/>
      <c r="Y79" s="161"/>
      <c r="Z79" s="161"/>
    </row>
    <row r="80" ht="14.25" customHeight="1">
      <c r="A80" s="161"/>
      <c r="B80" s="161"/>
      <c r="C80" s="161"/>
      <c r="D80" s="161"/>
      <c r="E80" s="161"/>
      <c r="F80" s="161"/>
      <c r="G80" s="161"/>
      <c r="H80" s="161"/>
      <c r="I80" s="161"/>
      <c r="J80" s="161"/>
      <c r="K80" s="161"/>
      <c r="L80" s="161"/>
      <c r="M80" s="161"/>
      <c r="N80" s="161"/>
      <c r="O80" s="161"/>
      <c r="P80" s="161"/>
      <c r="Q80" s="161"/>
      <c r="R80" s="161"/>
      <c r="S80" s="161"/>
      <c r="T80" s="161"/>
      <c r="U80" s="161"/>
      <c r="V80" s="161"/>
      <c r="W80" s="161"/>
      <c r="X80" s="161"/>
      <c r="Y80" s="161"/>
      <c r="Z80" s="161"/>
    </row>
    <row r="81" ht="14.25" customHeight="1">
      <c r="A81" s="161"/>
      <c r="B81" s="161"/>
      <c r="C81" s="161"/>
      <c r="D81" s="161"/>
      <c r="E81" s="161"/>
      <c r="F81" s="161"/>
      <c r="G81" s="161"/>
      <c r="H81" s="161"/>
      <c r="I81" s="161"/>
      <c r="J81" s="161"/>
      <c r="K81" s="161"/>
      <c r="L81" s="161"/>
      <c r="M81" s="161"/>
      <c r="N81" s="161"/>
      <c r="O81" s="161"/>
      <c r="P81" s="161"/>
      <c r="Q81" s="161"/>
      <c r="R81" s="161"/>
      <c r="S81" s="161"/>
      <c r="T81" s="161"/>
      <c r="U81" s="161"/>
      <c r="V81" s="161"/>
      <c r="W81" s="161"/>
      <c r="X81" s="161"/>
      <c r="Y81" s="161"/>
      <c r="Z81" s="161"/>
    </row>
    <row r="82" ht="14.25" customHeight="1">
      <c r="A82" s="161"/>
      <c r="B82" s="161"/>
      <c r="C82" s="161"/>
      <c r="D82" s="161"/>
      <c r="E82" s="161"/>
      <c r="F82" s="161"/>
      <c r="G82" s="161"/>
      <c r="H82" s="161"/>
      <c r="I82" s="161"/>
      <c r="J82" s="161"/>
      <c r="K82" s="161"/>
      <c r="L82" s="161"/>
      <c r="M82" s="161"/>
      <c r="N82" s="161"/>
      <c r="O82" s="161"/>
      <c r="P82" s="161"/>
      <c r="Q82" s="161"/>
      <c r="R82" s="161"/>
      <c r="S82" s="161"/>
      <c r="T82" s="161"/>
      <c r="U82" s="161"/>
      <c r="V82" s="161"/>
      <c r="W82" s="161"/>
      <c r="X82" s="161"/>
      <c r="Y82" s="161"/>
      <c r="Z82" s="161"/>
    </row>
    <row r="83" ht="14.25" customHeight="1">
      <c r="A83" s="161"/>
      <c r="B83" s="161"/>
      <c r="C83" s="161"/>
      <c r="D83" s="161"/>
      <c r="E83" s="161"/>
      <c r="F83" s="161"/>
      <c r="G83" s="161"/>
      <c r="H83" s="161"/>
      <c r="I83" s="161"/>
      <c r="J83" s="161"/>
      <c r="K83" s="161"/>
      <c r="L83" s="161"/>
      <c r="M83" s="161"/>
      <c r="N83" s="161"/>
      <c r="O83" s="161"/>
      <c r="P83" s="161"/>
      <c r="Q83" s="161"/>
      <c r="R83" s="161"/>
      <c r="S83" s="161"/>
      <c r="T83" s="161"/>
      <c r="U83" s="161"/>
      <c r="V83" s="161"/>
      <c r="W83" s="161"/>
      <c r="X83" s="161"/>
      <c r="Y83" s="161"/>
      <c r="Z83" s="161"/>
    </row>
    <row r="84" ht="14.25" customHeight="1">
      <c r="A84" s="161"/>
      <c r="B84" s="161"/>
      <c r="C84" s="161"/>
      <c r="D84" s="161"/>
      <c r="E84" s="161"/>
      <c r="F84" s="161"/>
      <c r="G84" s="161"/>
      <c r="H84" s="161"/>
      <c r="I84" s="161"/>
      <c r="J84" s="161"/>
      <c r="K84" s="161"/>
      <c r="L84" s="161"/>
      <c r="M84" s="161"/>
      <c r="N84" s="161"/>
      <c r="O84" s="161"/>
      <c r="P84" s="161"/>
      <c r="Q84" s="161"/>
      <c r="R84" s="161"/>
      <c r="S84" s="161"/>
      <c r="T84" s="161"/>
      <c r="U84" s="161"/>
      <c r="V84" s="161"/>
      <c r="W84" s="161"/>
      <c r="X84" s="161"/>
      <c r="Y84" s="161"/>
      <c r="Z84" s="161"/>
    </row>
    <row r="85" ht="14.25" customHeight="1">
      <c r="A85" s="161"/>
      <c r="B85" s="161"/>
      <c r="C85" s="161"/>
      <c r="D85" s="161"/>
      <c r="E85" s="161"/>
      <c r="F85" s="161"/>
      <c r="G85" s="161"/>
      <c r="H85" s="161"/>
      <c r="I85" s="161"/>
      <c r="J85" s="161"/>
      <c r="K85" s="161"/>
      <c r="L85" s="161"/>
      <c r="M85" s="161"/>
      <c r="N85" s="161"/>
      <c r="O85" s="161"/>
      <c r="P85" s="161"/>
      <c r="Q85" s="161"/>
      <c r="R85" s="161"/>
      <c r="S85" s="161"/>
      <c r="T85" s="161"/>
      <c r="U85" s="161"/>
      <c r="V85" s="161"/>
      <c r="W85" s="161"/>
      <c r="X85" s="161"/>
      <c r="Y85" s="161"/>
      <c r="Z85" s="161"/>
    </row>
    <row r="86" ht="14.25" customHeight="1">
      <c r="A86" s="161"/>
      <c r="B86" s="161"/>
      <c r="C86" s="161"/>
      <c r="D86" s="161"/>
      <c r="E86" s="161"/>
      <c r="F86" s="161"/>
      <c r="G86" s="161"/>
      <c r="H86" s="161"/>
      <c r="I86" s="161"/>
      <c r="J86" s="161"/>
      <c r="K86" s="161"/>
      <c r="L86" s="161"/>
      <c r="M86" s="161"/>
      <c r="N86" s="161"/>
      <c r="O86" s="161"/>
      <c r="P86" s="161"/>
      <c r="Q86" s="161"/>
      <c r="R86" s="161"/>
      <c r="S86" s="161"/>
      <c r="T86" s="161"/>
      <c r="U86" s="161"/>
      <c r="V86" s="161"/>
      <c r="W86" s="161"/>
      <c r="X86" s="161"/>
      <c r="Y86" s="161"/>
      <c r="Z86" s="161"/>
    </row>
    <row r="87" ht="14.25" customHeight="1">
      <c r="A87" s="161"/>
      <c r="B87" s="161"/>
      <c r="C87" s="161"/>
      <c r="D87" s="161"/>
      <c r="E87" s="161"/>
      <c r="F87" s="161"/>
      <c r="G87" s="161"/>
      <c r="H87" s="161"/>
      <c r="I87" s="161"/>
      <c r="J87" s="161"/>
      <c r="K87" s="161"/>
      <c r="L87" s="161"/>
      <c r="M87" s="161"/>
      <c r="N87" s="161"/>
      <c r="O87" s="161"/>
      <c r="P87" s="161"/>
      <c r="Q87" s="161"/>
      <c r="R87" s="161"/>
      <c r="S87" s="161"/>
      <c r="T87" s="161"/>
      <c r="U87" s="161"/>
      <c r="V87" s="161"/>
      <c r="W87" s="161"/>
      <c r="X87" s="161"/>
      <c r="Y87" s="161"/>
      <c r="Z87" s="161"/>
    </row>
    <row r="88" ht="14.25" customHeight="1">
      <c r="A88" s="161"/>
      <c r="B88" s="161"/>
      <c r="C88" s="161"/>
      <c r="D88" s="161"/>
      <c r="E88" s="161"/>
      <c r="F88" s="161"/>
      <c r="G88" s="161"/>
      <c r="H88" s="161"/>
      <c r="I88" s="161"/>
      <c r="J88" s="161"/>
      <c r="K88" s="161"/>
      <c r="L88" s="161"/>
      <c r="M88" s="161"/>
      <c r="N88" s="161"/>
      <c r="O88" s="161"/>
      <c r="P88" s="161"/>
      <c r="Q88" s="161"/>
      <c r="R88" s="161"/>
      <c r="S88" s="161"/>
      <c r="T88" s="161"/>
      <c r="U88" s="161"/>
      <c r="V88" s="161"/>
      <c r="W88" s="161"/>
      <c r="X88" s="161"/>
      <c r="Y88" s="161"/>
      <c r="Z88" s="161"/>
    </row>
    <row r="89" ht="14.25" customHeight="1">
      <c r="A89" s="161"/>
      <c r="B89" s="161"/>
      <c r="C89" s="161"/>
      <c r="D89" s="161"/>
      <c r="E89" s="161"/>
      <c r="F89" s="161"/>
      <c r="G89" s="161"/>
      <c r="H89" s="161"/>
      <c r="I89" s="161"/>
      <c r="J89" s="161"/>
      <c r="K89" s="161"/>
      <c r="L89" s="161"/>
      <c r="M89" s="161"/>
      <c r="N89" s="161"/>
      <c r="O89" s="161"/>
      <c r="P89" s="161"/>
      <c r="Q89" s="161"/>
      <c r="R89" s="161"/>
      <c r="S89" s="161"/>
      <c r="T89" s="161"/>
      <c r="U89" s="161"/>
      <c r="V89" s="161"/>
      <c r="W89" s="161"/>
      <c r="X89" s="161"/>
      <c r="Y89" s="161"/>
      <c r="Z89" s="161"/>
    </row>
    <row r="90" ht="14.25" customHeight="1">
      <c r="A90" s="161"/>
      <c r="B90" s="161"/>
      <c r="C90" s="161"/>
      <c r="D90" s="161"/>
      <c r="E90" s="161"/>
      <c r="F90" s="161"/>
      <c r="G90" s="161"/>
      <c r="H90" s="161"/>
      <c r="I90" s="161"/>
      <c r="J90" s="161"/>
      <c r="K90" s="161"/>
      <c r="L90" s="161"/>
      <c r="M90" s="161"/>
      <c r="N90" s="161"/>
      <c r="O90" s="161"/>
      <c r="P90" s="161"/>
      <c r="Q90" s="161"/>
      <c r="R90" s="161"/>
      <c r="S90" s="161"/>
      <c r="T90" s="161"/>
      <c r="U90" s="161"/>
      <c r="V90" s="161"/>
      <c r="W90" s="161"/>
      <c r="X90" s="161"/>
      <c r="Y90" s="161"/>
      <c r="Z90" s="161"/>
    </row>
    <row r="91" ht="14.25" customHeight="1">
      <c r="A91" s="161"/>
      <c r="B91" s="161"/>
      <c r="C91" s="161"/>
      <c r="D91" s="161"/>
      <c r="E91" s="161"/>
      <c r="F91" s="161"/>
      <c r="G91" s="161"/>
      <c r="H91" s="161"/>
      <c r="I91" s="161"/>
      <c r="J91" s="161"/>
      <c r="K91" s="161"/>
      <c r="L91" s="161"/>
      <c r="M91" s="161"/>
      <c r="N91" s="161"/>
      <c r="O91" s="161"/>
      <c r="P91" s="161"/>
      <c r="Q91" s="161"/>
      <c r="R91" s="161"/>
      <c r="S91" s="161"/>
      <c r="T91" s="161"/>
      <c r="U91" s="161"/>
      <c r="V91" s="161"/>
      <c r="W91" s="161"/>
      <c r="X91" s="161"/>
      <c r="Y91" s="161"/>
      <c r="Z91" s="161"/>
    </row>
    <row r="92" ht="14.25" customHeight="1">
      <c r="A92" s="161"/>
      <c r="B92" s="161"/>
      <c r="C92" s="161"/>
      <c r="D92" s="161"/>
      <c r="E92" s="161"/>
      <c r="F92" s="161"/>
      <c r="G92" s="161"/>
      <c r="H92" s="161"/>
      <c r="I92" s="161"/>
      <c r="J92" s="161"/>
      <c r="K92" s="161"/>
      <c r="L92" s="161"/>
      <c r="M92" s="161"/>
      <c r="N92" s="161"/>
      <c r="O92" s="161"/>
      <c r="P92" s="161"/>
      <c r="Q92" s="161"/>
      <c r="R92" s="161"/>
      <c r="S92" s="161"/>
      <c r="T92" s="161"/>
      <c r="U92" s="161"/>
      <c r="V92" s="161"/>
      <c r="W92" s="161"/>
      <c r="X92" s="161"/>
      <c r="Y92" s="161"/>
      <c r="Z92" s="161"/>
    </row>
    <row r="93" ht="14.25" customHeight="1">
      <c r="A93" s="161"/>
      <c r="B93" s="161"/>
      <c r="C93" s="161"/>
      <c r="D93" s="161"/>
      <c r="E93" s="161"/>
      <c r="F93" s="161"/>
      <c r="G93" s="161"/>
      <c r="H93" s="161"/>
      <c r="I93" s="161"/>
      <c r="J93" s="161"/>
      <c r="K93" s="161"/>
      <c r="L93" s="161"/>
      <c r="M93" s="161"/>
      <c r="N93" s="161"/>
      <c r="O93" s="161"/>
      <c r="P93" s="161"/>
      <c r="Q93" s="161"/>
      <c r="R93" s="161"/>
      <c r="S93" s="161"/>
      <c r="T93" s="161"/>
      <c r="U93" s="161"/>
      <c r="V93" s="161"/>
      <c r="W93" s="161"/>
      <c r="X93" s="161"/>
      <c r="Y93" s="161"/>
      <c r="Z93" s="161"/>
    </row>
    <row r="94" ht="14.25" customHeight="1">
      <c r="A94" s="161"/>
      <c r="B94" s="161"/>
      <c r="C94" s="161"/>
      <c r="D94" s="161"/>
      <c r="E94" s="161"/>
      <c r="F94" s="161"/>
      <c r="G94" s="161"/>
      <c r="H94" s="161"/>
      <c r="I94" s="161"/>
      <c r="J94" s="161"/>
      <c r="K94" s="161"/>
      <c r="L94" s="161"/>
      <c r="M94" s="161"/>
      <c r="N94" s="161"/>
      <c r="O94" s="161"/>
      <c r="P94" s="161"/>
      <c r="Q94" s="161"/>
      <c r="R94" s="161"/>
      <c r="S94" s="161"/>
      <c r="T94" s="161"/>
      <c r="U94" s="161"/>
      <c r="V94" s="161"/>
      <c r="W94" s="161"/>
      <c r="X94" s="161"/>
      <c r="Y94" s="161"/>
      <c r="Z94" s="161"/>
    </row>
    <row r="95" ht="14.25" customHeight="1">
      <c r="A95" s="161"/>
      <c r="B95" s="161"/>
      <c r="C95" s="161"/>
      <c r="D95" s="161"/>
      <c r="E95" s="161"/>
      <c r="F95" s="161"/>
      <c r="G95" s="161"/>
      <c r="H95" s="161"/>
      <c r="I95" s="161"/>
      <c r="J95" s="161"/>
      <c r="K95" s="161"/>
      <c r="L95" s="161"/>
      <c r="M95" s="161"/>
      <c r="N95" s="161"/>
      <c r="O95" s="161"/>
      <c r="P95" s="161"/>
      <c r="Q95" s="161"/>
      <c r="R95" s="161"/>
      <c r="S95" s="161"/>
      <c r="T95" s="161"/>
      <c r="U95" s="161"/>
      <c r="V95" s="161"/>
      <c r="W95" s="161"/>
      <c r="X95" s="161"/>
      <c r="Y95" s="161"/>
      <c r="Z95" s="161"/>
    </row>
    <row r="96" ht="14.25" customHeight="1">
      <c r="A96" s="161"/>
      <c r="B96" s="161"/>
      <c r="C96" s="161"/>
      <c r="D96" s="161"/>
      <c r="E96" s="161"/>
      <c r="F96" s="161"/>
      <c r="G96" s="161"/>
      <c r="H96" s="161"/>
      <c r="I96" s="161"/>
      <c r="J96" s="161"/>
      <c r="K96" s="161"/>
      <c r="L96" s="161"/>
      <c r="M96" s="161"/>
      <c r="N96" s="161"/>
      <c r="O96" s="161"/>
      <c r="P96" s="161"/>
      <c r="Q96" s="161"/>
      <c r="R96" s="161"/>
      <c r="S96" s="161"/>
      <c r="T96" s="161"/>
      <c r="U96" s="161"/>
      <c r="V96" s="161"/>
      <c r="W96" s="161"/>
      <c r="X96" s="161"/>
      <c r="Y96" s="161"/>
      <c r="Z96" s="161"/>
    </row>
    <row r="97" ht="14.25" customHeight="1">
      <c r="A97" s="161"/>
      <c r="B97" s="161"/>
      <c r="C97" s="161"/>
      <c r="D97" s="161"/>
      <c r="E97" s="161"/>
      <c r="F97" s="161"/>
      <c r="G97" s="161"/>
      <c r="H97" s="161"/>
      <c r="I97" s="161"/>
      <c r="J97" s="161"/>
      <c r="K97" s="161"/>
      <c r="L97" s="161"/>
      <c r="M97" s="161"/>
      <c r="N97" s="161"/>
      <c r="O97" s="161"/>
      <c r="P97" s="161"/>
      <c r="Q97" s="161"/>
      <c r="R97" s="161"/>
      <c r="S97" s="161"/>
      <c r="T97" s="161"/>
      <c r="U97" s="161"/>
      <c r="V97" s="161"/>
      <c r="W97" s="161"/>
      <c r="X97" s="161"/>
      <c r="Y97" s="161"/>
      <c r="Z97" s="161"/>
    </row>
    <row r="98" ht="14.25" customHeight="1">
      <c r="A98" s="161"/>
      <c r="B98" s="161"/>
      <c r="C98" s="161"/>
      <c r="D98" s="161"/>
      <c r="E98" s="161"/>
      <c r="F98" s="161"/>
      <c r="G98" s="161"/>
      <c r="H98" s="161"/>
      <c r="I98" s="161"/>
      <c r="J98" s="161"/>
      <c r="K98" s="161"/>
      <c r="L98" s="161"/>
      <c r="M98" s="161"/>
      <c r="N98" s="161"/>
      <c r="O98" s="161"/>
      <c r="P98" s="161"/>
      <c r="Q98" s="161"/>
      <c r="R98" s="161"/>
      <c r="S98" s="161"/>
      <c r="T98" s="161"/>
      <c r="U98" s="161"/>
      <c r="V98" s="161"/>
      <c r="W98" s="161"/>
      <c r="X98" s="161"/>
      <c r="Y98" s="161"/>
      <c r="Z98" s="161"/>
    </row>
    <row r="99" ht="14.25" customHeight="1">
      <c r="A99" s="161"/>
      <c r="B99" s="161"/>
      <c r="C99" s="161"/>
      <c r="D99" s="161"/>
      <c r="E99" s="161"/>
      <c r="F99" s="161"/>
      <c r="G99" s="161"/>
      <c r="H99" s="161"/>
      <c r="I99" s="161"/>
      <c r="J99" s="161"/>
      <c r="K99" s="161"/>
      <c r="L99" s="161"/>
      <c r="M99" s="161"/>
      <c r="N99" s="161"/>
      <c r="O99" s="161"/>
      <c r="P99" s="161"/>
      <c r="Q99" s="161"/>
      <c r="R99" s="161"/>
      <c r="S99" s="161"/>
      <c r="T99" s="161"/>
      <c r="U99" s="161"/>
      <c r="V99" s="161"/>
      <c r="W99" s="161"/>
      <c r="X99" s="161"/>
      <c r="Y99" s="161"/>
      <c r="Z99" s="161"/>
    </row>
    <row r="100" ht="14.25" customHeight="1">
      <c r="A100" s="161"/>
      <c r="B100" s="161"/>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row>
    <row r="101" ht="14.25" customHeight="1">
      <c r="A101" s="161"/>
      <c r="B101" s="161"/>
      <c r="C101" s="161"/>
      <c r="D101" s="161"/>
      <c r="E101" s="161"/>
      <c r="F101" s="161"/>
      <c r="G101" s="161"/>
      <c r="H101" s="161"/>
      <c r="I101" s="161"/>
      <c r="J101" s="161"/>
      <c r="K101" s="161"/>
      <c r="L101" s="161"/>
      <c r="M101" s="161"/>
      <c r="N101" s="161"/>
      <c r="O101" s="161"/>
      <c r="P101" s="161"/>
      <c r="Q101" s="161"/>
      <c r="R101" s="161"/>
      <c r="S101" s="161"/>
      <c r="T101" s="161"/>
      <c r="U101" s="161"/>
      <c r="V101" s="161"/>
      <c r="W101" s="161"/>
      <c r="X101" s="161"/>
      <c r="Y101" s="161"/>
      <c r="Z101" s="161"/>
    </row>
    <row r="102" ht="14.25" customHeight="1">
      <c r="A102" s="161"/>
      <c r="B102" s="161"/>
      <c r="C102" s="161"/>
      <c r="D102" s="161"/>
      <c r="E102" s="161"/>
      <c r="F102" s="161"/>
      <c r="G102" s="161"/>
      <c r="H102" s="161"/>
      <c r="I102" s="161"/>
      <c r="J102" s="161"/>
      <c r="K102" s="161"/>
      <c r="L102" s="161"/>
      <c r="M102" s="161"/>
      <c r="N102" s="161"/>
      <c r="O102" s="161"/>
      <c r="P102" s="161"/>
      <c r="Q102" s="161"/>
      <c r="R102" s="161"/>
      <c r="S102" s="161"/>
      <c r="T102" s="161"/>
      <c r="U102" s="161"/>
      <c r="V102" s="161"/>
      <c r="W102" s="161"/>
      <c r="X102" s="161"/>
      <c r="Y102" s="161"/>
      <c r="Z102" s="161"/>
    </row>
    <row r="103" ht="14.25" customHeight="1">
      <c r="A103" s="161"/>
      <c r="B103" s="161"/>
      <c r="C103" s="161"/>
      <c r="D103" s="161"/>
      <c r="E103" s="161"/>
      <c r="F103" s="161"/>
      <c r="G103" s="161"/>
      <c r="H103" s="161"/>
      <c r="I103" s="161"/>
      <c r="J103" s="161"/>
      <c r="K103" s="161"/>
      <c r="L103" s="161"/>
      <c r="M103" s="161"/>
      <c r="N103" s="161"/>
      <c r="O103" s="161"/>
      <c r="P103" s="161"/>
      <c r="Q103" s="161"/>
      <c r="R103" s="161"/>
      <c r="S103" s="161"/>
      <c r="T103" s="161"/>
      <c r="U103" s="161"/>
      <c r="V103" s="161"/>
      <c r="W103" s="161"/>
      <c r="X103" s="161"/>
      <c r="Y103" s="161"/>
      <c r="Z103" s="161"/>
    </row>
    <row r="104" ht="14.25" customHeight="1">
      <c r="A104" s="161"/>
      <c r="B104" s="161"/>
      <c r="C104" s="161"/>
      <c r="D104" s="161"/>
      <c r="E104" s="161"/>
      <c r="F104" s="161"/>
      <c r="G104" s="161"/>
      <c r="H104" s="161"/>
      <c r="I104" s="161"/>
      <c r="J104" s="161"/>
      <c r="K104" s="161"/>
      <c r="L104" s="161"/>
      <c r="M104" s="161"/>
      <c r="N104" s="161"/>
      <c r="O104" s="161"/>
      <c r="P104" s="161"/>
      <c r="Q104" s="161"/>
      <c r="R104" s="161"/>
      <c r="S104" s="161"/>
      <c r="T104" s="161"/>
      <c r="U104" s="161"/>
      <c r="V104" s="161"/>
      <c r="W104" s="161"/>
      <c r="X104" s="161"/>
      <c r="Y104" s="161"/>
      <c r="Z104" s="161"/>
    </row>
    <row r="105" ht="14.25" customHeight="1">
      <c r="A105" s="161"/>
      <c r="B105" s="161"/>
      <c r="C105" s="161"/>
      <c r="D105" s="161"/>
      <c r="E105" s="161"/>
      <c r="F105" s="161"/>
      <c r="G105" s="161"/>
      <c r="H105" s="161"/>
      <c r="I105" s="161"/>
      <c r="J105" s="161"/>
      <c r="K105" s="161"/>
      <c r="L105" s="161"/>
      <c r="M105" s="161"/>
      <c r="N105" s="161"/>
      <c r="O105" s="161"/>
      <c r="P105" s="161"/>
      <c r="Q105" s="161"/>
      <c r="R105" s="161"/>
      <c r="S105" s="161"/>
      <c r="T105" s="161"/>
      <c r="U105" s="161"/>
      <c r="V105" s="161"/>
      <c r="W105" s="161"/>
      <c r="X105" s="161"/>
      <c r="Y105" s="161"/>
      <c r="Z105" s="161"/>
    </row>
    <row r="106" ht="14.25" customHeight="1">
      <c r="A106" s="161"/>
      <c r="B106" s="161"/>
      <c r="C106" s="161"/>
      <c r="D106" s="161"/>
      <c r="E106" s="161"/>
      <c r="F106" s="161"/>
      <c r="G106" s="161"/>
      <c r="H106" s="161"/>
      <c r="I106" s="161"/>
      <c r="J106" s="161"/>
      <c r="K106" s="161"/>
      <c r="L106" s="161"/>
      <c r="M106" s="161"/>
      <c r="N106" s="161"/>
      <c r="O106" s="161"/>
      <c r="P106" s="161"/>
      <c r="Q106" s="161"/>
      <c r="R106" s="161"/>
      <c r="S106" s="161"/>
      <c r="T106" s="161"/>
      <c r="U106" s="161"/>
      <c r="V106" s="161"/>
      <c r="W106" s="161"/>
      <c r="X106" s="161"/>
      <c r="Y106" s="161"/>
      <c r="Z106" s="161"/>
    </row>
    <row r="107" ht="14.25" customHeight="1">
      <c r="A107" s="161"/>
      <c r="B107" s="161"/>
      <c r="C107" s="161"/>
      <c r="D107" s="161"/>
      <c r="E107" s="161"/>
      <c r="F107" s="161"/>
      <c r="G107" s="161"/>
      <c r="H107" s="161"/>
      <c r="I107" s="161"/>
      <c r="J107" s="161"/>
      <c r="K107" s="161"/>
      <c r="L107" s="161"/>
      <c r="M107" s="161"/>
      <c r="N107" s="161"/>
      <c r="O107" s="161"/>
      <c r="P107" s="161"/>
      <c r="Q107" s="161"/>
      <c r="R107" s="161"/>
      <c r="S107" s="161"/>
      <c r="T107" s="161"/>
      <c r="U107" s="161"/>
      <c r="V107" s="161"/>
      <c r="W107" s="161"/>
      <c r="X107" s="161"/>
      <c r="Y107" s="161"/>
      <c r="Z107" s="161"/>
    </row>
    <row r="108" ht="14.25" customHeight="1">
      <c r="A108" s="161"/>
      <c r="B108" s="161"/>
      <c r="C108" s="161"/>
      <c r="D108" s="161"/>
      <c r="E108" s="161"/>
      <c r="F108" s="161"/>
      <c r="G108" s="161"/>
      <c r="H108" s="161"/>
      <c r="I108" s="161"/>
      <c r="J108" s="161"/>
      <c r="K108" s="161"/>
      <c r="L108" s="161"/>
      <c r="M108" s="161"/>
      <c r="N108" s="161"/>
      <c r="O108" s="161"/>
      <c r="P108" s="161"/>
      <c r="Q108" s="161"/>
      <c r="R108" s="161"/>
      <c r="S108" s="161"/>
      <c r="T108" s="161"/>
      <c r="U108" s="161"/>
      <c r="V108" s="161"/>
      <c r="W108" s="161"/>
      <c r="X108" s="161"/>
      <c r="Y108" s="161"/>
      <c r="Z108" s="161"/>
    </row>
    <row r="109" ht="14.25" customHeight="1">
      <c r="A109" s="161"/>
      <c r="B109" s="161"/>
      <c r="C109" s="161"/>
      <c r="D109" s="161"/>
      <c r="E109" s="161"/>
      <c r="F109" s="161"/>
      <c r="G109" s="161"/>
      <c r="H109" s="161"/>
      <c r="I109" s="161"/>
      <c r="J109" s="161"/>
      <c r="K109" s="161"/>
      <c r="L109" s="161"/>
      <c r="M109" s="161"/>
      <c r="N109" s="161"/>
      <c r="O109" s="161"/>
      <c r="P109" s="161"/>
      <c r="Q109" s="161"/>
      <c r="R109" s="161"/>
      <c r="S109" s="161"/>
      <c r="T109" s="161"/>
      <c r="U109" s="161"/>
      <c r="V109" s="161"/>
      <c r="W109" s="161"/>
      <c r="X109" s="161"/>
      <c r="Y109" s="161"/>
      <c r="Z109" s="161"/>
    </row>
    <row r="110" ht="14.25" customHeight="1">
      <c r="A110" s="161"/>
      <c r="B110" s="161"/>
      <c r="C110" s="161"/>
      <c r="D110" s="161"/>
      <c r="E110" s="161"/>
      <c r="F110" s="161"/>
      <c r="G110" s="161"/>
      <c r="H110" s="161"/>
      <c r="I110" s="161"/>
      <c r="J110" s="161"/>
      <c r="K110" s="161"/>
      <c r="L110" s="161"/>
      <c r="M110" s="161"/>
      <c r="N110" s="161"/>
      <c r="O110" s="161"/>
      <c r="P110" s="161"/>
      <c r="Q110" s="161"/>
      <c r="R110" s="161"/>
      <c r="S110" s="161"/>
      <c r="T110" s="161"/>
      <c r="U110" s="161"/>
      <c r="V110" s="161"/>
      <c r="W110" s="161"/>
      <c r="X110" s="161"/>
      <c r="Y110" s="161"/>
      <c r="Z110" s="161"/>
    </row>
    <row r="111" ht="14.25" customHeight="1">
      <c r="A111" s="161"/>
      <c r="B111" s="161"/>
      <c r="C111" s="161"/>
      <c r="D111" s="161"/>
      <c r="E111" s="161"/>
      <c r="F111" s="161"/>
      <c r="G111" s="161"/>
      <c r="H111" s="161"/>
      <c r="I111" s="161"/>
      <c r="J111" s="161"/>
      <c r="K111" s="161"/>
      <c r="L111" s="161"/>
      <c r="M111" s="161"/>
      <c r="N111" s="161"/>
      <c r="O111" s="161"/>
      <c r="P111" s="161"/>
      <c r="Q111" s="161"/>
      <c r="R111" s="161"/>
      <c r="S111" s="161"/>
      <c r="T111" s="161"/>
      <c r="U111" s="161"/>
      <c r="V111" s="161"/>
      <c r="W111" s="161"/>
      <c r="X111" s="161"/>
      <c r="Y111" s="161"/>
      <c r="Z111" s="161"/>
    </row>
    <row r="112" ht="14.25" customHeight="1">
      <c r="A112" s="161"/>
      <c r="B112" s="161"/>
      <c r="C112" s="161"/>
      <c r="D112" s="161"/>
      <c r="E112" s="161"/>
      <c r="F112" s="161"/>
      <c r="G112" s="161"/>
      <c r="H112" s="161"/>
      <c r="I112" s="161"/>
      <c r="J112" s="161"/>
      <c r="K112" s="161"/>
      <c r="L112" s="161"/>
      <c r="M112" s="161"/>
      <c r="N112" s="161"/>
      <c r="O112" s="161"/>
      <c r="P112" s="161"/>
      <c r="Q112" s="161"/>
      <c r="R112" s="161"/>
      <c r="S112" s="161"/>
      <c r="T112" s="161"/>
      <c r="U112" s="161"/>
      <c r="V112" s="161"/>
      <c r="W112" s="161"/>
      <c r="X112" s="161"/>
      <c r="Y112" s="161"/>
      <c r="Z112" s="161"/>
    </row>
    <row r="113" ht="14.25" customHeight="1">
      <c r="A113" s="161"/>
      <c r="B113" s="161"/>
      <c r="C113" s="161"/>
      <c r="D113" s="161"/>
      <c r="E113" s="161"/>
      <c r="F113" s="161"/>
      <c r="G113" s="161"/>
      <c r="H113" s="161"/>
      <c r="I113" s="161"/>
      <c r="J113" s="161"/>
      <c r="K113" s="161"/>
      <c r="L113" s="161"/>
      <c r="M113" s="161"/>
      <c r="N113" s="161"/>
      <c r="O113" s="161"/>
      <c r="P113" s="161"/>
      <c r="Q113" s="161"/>
      <c r="R113" s="161"/>
      <c r="S113" s="161"/>
      <c r="T113" s="161"/>
      <c r="U113" s="161"/>
      <c r="V113" s="161"/>
      <c r="W113" s="161"/>
      <c r="X113" s="161"/>
      <c r="Y113" s="161"/>
      <c r="Z113" s="161"/>
    </row>
    <row r="114" ht="14.25" customHeight="1">
      <c r="A114" s="161"/>
      <c r="B114" s="161"/>
      <c r="C114" s="161"/>
      <c r="D114" s="161"/>
      <c r="E114" s="161"/>
      <c r="F114" s="161"/>
      <c r="G114" s="161"/>
      <c r="H114" s="161"/>
      <c r="I114" s="161"/>
      <c r="J114" s="161"/>
      <c r="K114" s="161"/>
      <c r="L114" s="161"/>
      <c r="M114" s="161"/>
      <c r="N114" s="161"/>
      <c r="O114" s="161"/>
      <c r="P114" s="161"/>
      <c r="Q114" s="161"/>
      <c r="R114" s="161"/>
      <c r="S114" s="161"/>
      <c r="T114" s="161"/>
      <c r="U114" s="161"/>
      <c r="V114" s="161"/>
      <c r="W114" s="161"/>
      <c r="X114" s="161"/>
      <c r="Y114" s="161"/>
      <c r="Z114" s="161"/>
    </row>
    <row r="115" ht="14.25" customHeight="1">
      <c r="A115" s="161"/>
      <c r="B115" s="161"/>
      <c r="C115" s="161"/>
      <c r="D115" s="161"/>
      <c r="E115" s="161"/>
      <c r="F115" s="161"/>
      <c r="G115" s="161"/>
      <c r="H115" s="161"/>
      <c r="I115" s="161"/>
      <c r="J115" s="161"/>
      <c r="K115" s="161"/>
      <c r="L115" s="161"/>
      <c r="M115" s="161"/>
      <c r="N115" s="161"/>
      <c r="O115" s="161"/>
      <c r="P115" s="161"/>
      <c r="Q115" s="161"/>
      <c r="R115" s="161"/>
      <c r="S115" s="161"/>
      <c r="T115" s="161"/>
      <c r="U115" s="161"/>
      <c r="V115" s="161"/>
      <c r="W115" s="161"/>
      <c r="X115" s="161"/>
      <c r="Y115" s="161"/>
      <c r="Z115" s="161"/>
    </row>
    <row r="116" ht="14.25" customHeight="1">
      <c r="A116" s="161"/>
      <c r="B116" s="161"/>
      <c r="C116" s="161"/>
      <c r="D116" s="161"/>
      <c r="E116" s="161"/>
      <c r="F116" s="161"/>
      <c r="G116" s="161"/>
      <c r="H116" s="161"/>
      <c r="I116" s="161"/>
      <c r="J116" s="161"/>
      <c r="K116" s="161"/>
      <c r="L116" s="161"/>
      <c r="M116" s="161"/>
      <c r="N116" s="161"/>
      <c r="O116" s="161"/>
      <c r="P116" s="161"/>
      <c r="Q116" s="161"/>
      <c r="R116" s="161"/>
      <c r="S116" s="161"/>
      <c r="T116" s="161"/>
      <c r="U116" s="161"/>
      <c r="V116" s="161"/>
      <c r="W116" s="161"/>
      <c r="X116" s="161"/>
      <c r="Y116" s="161"/>
      <c r="Z116" s="161"/>
    </row>
    <row r="117" ht="14.25" customHeight="1">
      <c r="A117" s="161"/>
      <c r="B117" s="161"/>
      <c r="C117" s="161"/>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c r="Z117" s="161"/>
    </row>
    <row r="118" ht="14.25" customHeight="1">
      <c r="A118" s="161"/>
      <c r="B118" s="161"/>
      <c r="C118" s="161"/>
      <c r="D118" s="161"/>
      <c r="E118" s="161"/>
      <c r="F118" s="161"/>
      <c r="G118" s="161"/>
      <c r="H118" s="161"/>
      <c r="I118" s="161"/>
      <c r="J118" s="161"/>
      <c r="K118" s="161"/>
      <c r="L118" s="161"/>
      <c r="M118" s="161"/>
      <c r="N118" s="161"/>
      <c r="O118" s="161"/>
      <c r="P118" s="161"/>
      <c r="Q118" s="161"/>
      <c r="R118" s="161"/>
      <c r="S118" s="161"/>
      <c r="T118" s="161"/>
      <c r="U118" s="161"/>
      <c r="V118" s="161"/>
      <c r="W118" s="161"/>
      <c r="X118" s="161"/>
      <c r="Y118" s="161"/>
      <c r="Z118" s="161"/>
    </row>
    <row r="119" ht="14.25" customHeight="1">
      <c r="A119" s="161"/>
      <c r="B119" s="161"/>
      <c r="C119" s="161"/>
      <c r="D119" s="161"/>
      <c r="E119" s="161"/>
      <c r="F119" s="161"/>
      <c r="G119" s="161"/>
      <c r="H119" s="161"/>
      <c r="I119" s="161"/>
      <c r="J119" s="161"/>
      <c r="K119" s="161"/>
      <c r="L119" s="161"/>
      <c r="M119" s="161"/>
      <c r="N119" s="161"/>
      <c r="O119" s="161"/>
      <c r="P119" s="161"/>
      <c r="Q119" s="161"/>
      <c r="R119" s="161"/>
      <c r="S119" s="161"/>
      <c r="T119" s="161"/>
      <c r="U119" s="161"/>
      <c r="V119" s="161"/>
      <c r="W119" s="161"/>
      <c r="X119" s="161"/>
      <c r="Y119" s="161"/>
      <c r="Z119" s="161"/>
    </row>
    <row r="120" ht="14.25" customHeight="1">
      <c r="A120" s="161"/>
      <c r="B120" s="161"/>
      <c r="C120" s="161"/>
      <c r="D120" s="161"/>
      <c r="E120" s="161"/>
      <c r="F120" s="161"/>
      <c r="G120" s="161"/>
      <c r="H120" s="161"/>
      <c r="I120" s="161"/>
      <c r="J120" s="161"/>
      <c r="K120" s="161"/>
      <c r="L120" s="161"/>
      <c r="M120" s="161"/>
      <c r="N120" s="161"/>
      <c r="O120" s="161"/>
      <c r="P120" s="161"/>
      <c r="Q120" s="161"/>
      <c r="R120" s="161"/>
      <c r="S120" s="161"/>
      <c r="T120" s="161"/>
      <c r="U120" s="161"/>
      <c r="V120" s="161"/>
      <c r="W120" s="161"/>
      <c r="X120" s="161"/>
      <c r="Y120" s="161"/>
      <c r="Z120" s="161"/>
    </row>
    <row r="121" ht="14.25" customHeight="1">
      <c r="A121" s="161"/>
      <c r="B121" s="161"/>
      <c r="C121" s="161"/>
      <c r="D121" s="161"/>
      <c r="E121" s="161"/>
      <c r="F121" s="161"/>
      <c r="G121" s="161"/>
      <c r="H121" s="161"/>
      <c r="I121" s="161"/>
      <c r="J121" s="161"/>
      <c r="K121" s="161"/>
      <c r="L121" s="161"/>
      <c r="M121" s="161"/>
      <c r="N121" s="161"/>
      <c r="O121" s="161"/>
      <c r="P121" s="161"/>
      <c r="Q121" s="161"/>
      <c r="R121" s="161"/>
      <c r="S121" s="161"/>
      <c r="T121" s="161"/>
      <c r="U121" s="161"/>
      <c r="V121" s="161"/>
      <c r="W121" s="161"/>
      <c r="X121" s="161"/>
      <c r="Y121" s="161"/>
      <c r="Z121" s="161"/>
    </row>
    <row r="122" ht="14.25" customHeight="1">
      <c r="A122" s="161"/>
      <c r="B122" s="161"/>
      <c r="C122" s="161"/>
      <c r="D122" s="161"/>
      <c r="E122" s="161"/>
      <c r="F122" s="161"/>
      <c r="G122" s="161"/>
      <c r="H122" s="161"/>
      <c r="I122" s="161"/>
      <c r="J122" s="161"/>
      <c r="K122" s="161"/>
      <c r="L122" s="161"/>
      <c r="M122" s="161"/>
      <c r="N122" s="161"/>
      <c r="O122" s="161"/>
      <c r="P122" s="161"/>
      <c r="Q122" s="161"/>
      <c r="R122" s="161"/>
      <c r="S122" s="161"/>
      <c r="T122" s="161"/>
      <c r="U122" s="161"/>
      <c r="V122" s="161"/>
      <c r="W122" s="161"/>
      <c r="X122" s="161"/>
      <c r="Y122" s="161"/>
      <c r="Z122" s="161"/>
    </row>
    <row r="123" ht="14.25" customHeight="1">
      <c r="A123" s="161"/>
      <c r="B123" s="161"/>
      <c r="C123" s="161"/>
      <c r="D123" s="161"/>
      <c r="E123" s="161"/>
      <c r="F123" s="161"/>
      <c r="G123" s="161"/>
      <c r="H123" s="161"/>
      <c r="I123" s="161"/>
      <c r="J123" s="161"/>
      <c r="K123" s="161"/>
      <c r="L123" s="161"/>
      <c r="M123" s="161"/>
      <c r="N123" s="161"/>
      <c r="O123" s="161"/>
      <c r="P123" s="161"/>
      <c r="Q123" s="161"/>
      <c r="R123" s="161"/>
      <c r="S123" s="161"/>
      <c r="T123" s="161"/>
      <c r="U123" s="161"/>
      <c r="V123" s="161"/>
      <c r="W123" s="161"/>
      <c r="X123" s="161"/>
      <c r="Y123" s="161"/>
      <c r="Z123" s="161"/>
    </row>
    <row r="124" ht="14.25" customHeight="1">
      <c r="A124" s="161"/>
      <c r="B124" s="161"/>
      <c r="C124" s="161"/>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c r="Z124" s="161"/>
    </row>
    <row r="125" ht="14.25" customHeight="1">
      <c r="A125" s="161"/>
      <c r="B125" s="161"/>
      <c r="C125" s="161"/>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1"/>
      <c r="Z125" s="161"/>
    </row>
    <row r="126" ht="14.25" customHeight="1">
      <c r="A126" s="161"/>
      <c r="B126" s="161"/>
      <c r="C126" s="161"/>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1"/>
      <c r="Z126" s="161"/>
    </row>
    <row r="127" ht="14.25" customHeight="1">
      <c r="A127" s="161"/>
      <c r="B127" s="161"/>
      <c r="C127" s="161"/>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c r="Z127" s="161"/>
    </row>
    <row r="128" ht="14.25" customHeight="1">
      <c r="A128" s="161"/>
      <c r="B128" s="161"/>
      <c r="C128" s="161"/>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1"/>
      <c r="Z128" s="161"/>
    </row>
    <row r="129" ht="14.25" customHeight="1">
      <c r="A129" s="161"/>
      <c r="B129" s="161"/>
      <c r="C129" s="161"/>
      <c r="D129" s="161"/>
      <c r="E129" s="161"/>
      <c r="F129" s="161"/>
      <c r="G129" s="161"/>
      <c r="H129" s="161"/>
      <c r="I129" s="161"/>
      <c r="J129" s="161"/>
      <c r="K129" s="161"/>
      <c r="L129" s="161"/>
      <c r="M129" s="161"/>
      <c r="N129" s="161"/>
      <c r="O129" s="161"/>
      <c r="P129" s="161"/>
      <c r="Q129" s="161"/>
      <c r="R129" s="161"/>
      <c r="S129" s="161"/>
      <c r="T129" s="161"/>
      <c r="U129" s="161"/>
      <c r="V129" s="161"/>
      <c r="W129" s="161"/>
      <c r="X129" s="161"/>
      <c r="Y129" s="161"/>
      <c r="Z129" s="161"/>
    </row>
    <row r="130" ht="14.25" customHeight="1">
      <c r="A130" s="161"/>
      <c r="B130" s="161"/>
      <c r="C130" s="161"/>
      <c r="D130" s="161"/>
      <c r="E130" s="161"/>
      <c r="F130" s="161"/>
      <c r="G130" s="161"/>
      <c r="H130" s="161"/>
      <c r="I130" s="161"/>
      <c r="J130" s="161"/>
      <c r="K130" s="161"/>
      <c r="L130" s="161"/>
      <c r="M130" s="161"/>
      <c r="N130" s="161"/>
      <c r="O130" s="161"/>
      <c r="P130" s="161"/>
      <c r="Q130" s="161"/>
      <c r="R130" s="161"/>
      <c r="S130" s="161"/>
      <c r="T130" s="161"/>
      <c r="U130" s="161"/>
      <c r="V130" s="161"/>
      <c r="W130" s="161"/>
      <c r="X130" s="161"/>
      <c r="Y130" s="161"/>
      <c r="Z130" s="161"/>
    </row>
    <row r="131" ht="14.25" customHeight="1">
      <c r="A131" s="161"/>
      <c r="B131" s="161"/>
      <c r="C131" s="161"/>
      <c r="D131" s="161"/>
      <c r="E131" s="161"/>
      <c r="F131" s="161"/>
      <c r="G131" s="161"/>
      <c r="H131" s="161"/>
      <c r="I131" s="161"/>
      <c r="J131" s="161"/>
      <c r="K131" s="161"/>
      <c r="L131" s="161"/>
      <c r="M131" s="161"/>
      <c r="N131" s="161"/>
      <c r="O131" s="161"/>
      <c r="P131" s="161"/>
      <c r="Q131" s="161"/>
      <c r="R131" s="161"/>
      <c r="S131" s="161"/>
      <c r="T131" s="161"/>
      <c r="U131" s="161"/>
      <c r="V131" s="161"/>
      <c r="W131" s="161"/>
      <c r="X131" s="161"/>
      <c r="Y131" s="161"/>
      <c r="Z131" s="161"/>
    </row>
    <row r="132" ht="14.25" customHeight="1">
      <c r="A132" s="161"/>
      <c r="B132" s="161"/>
      <c r="C132" s="161"/>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1"/>
      <c r="Z132" s="161"/>
    </row>
    <row r="133" ht="14.25" customHeight="1">
      <c r="A133" s="161"/>
      <c r="B133" s="161"/>
      <c r="C133" s="161"/>
      <c r="D133" s="161"/>
      <c r="E133" s="161"/>
      <c r="F133" s="161"/>
      <c r="G133" s="161"/>
      <c r="H133" s="161"/>
      <c r="I133" s="161"/>
      <c r="J133" s="161"/>
      <c r="K133" s="161"/>
      <c r="L133" s="161"/>
      <c r="M133" s="161"/>
      <c r="N133" s="161"/>
      <c r="O133" s="161"/>
      <c r="P133" s="161"/>
      <c r="Q133" s="161"/>
      <c r="R133" s="161"/>
      <c r="S133" s="161"/>
      <c r="T133" s="161"/>
      <c r="U133" s="161"/>
      <c r="V133" s="161"/>
      <c r="W133" s="161"/>
      <c r="X133" s="161"/>
      <c r="Y133" s="161"/>
      <c r="Z133" s="161"/>
    </row>
    <row r="134" ht="14.25" customHeight="1">
      <c r="A134" s="161"/>
      <c r="B134" s="161"/>
      <c r="C134" s="161"/>
      <c r="D134" s="161"/>
      <c r="E134" s="161"/>
      <c r="F134" s="161"/>
      <c r="G134" s="161"/>
      <c r="H134" s="161"/>
      <c r="I134" s="161"/>
      <c r="J134" s="161"/>
      <c r="K134" s="161"/>
      <c r="L134" s="161"/>
      <c r="M134" s="161"/>
      <c r="N134" s="161"/>
      <c r="O134" s="161"/>
      <c r="P134" s="161"/>
      <c r="Q134" s="161"/>
      <c r="R134" s="161"/>
      <c r="S134" s="161"/>
      <c r="T134" s="161"/>
      <c r="U134" s="161"/>
      <c r="V134" s="161"/>
      <c r="W134" s="161"/>
      <c r="X134" s="161"/>
      <c r="Y134" s="161"/>
      <c r="Z134" s="161"/>
    </row>
    <row r="135" ht="14.25" customHeight="1">
      <c r="A135" s="161"/>
      <c r="B135" s="161"/>
      <c r="C135" s="161"/>
      <c r="D135" s="161"/>
      <c r="E135" s="161"/>
      <c r="F135" s="161"/>
      <c r="G135" s="161"/>
      <c r="H135" s="161"/>
      <c r="I135" s="161"/>
      <c r="J135" s="161"/>
      <c r="K135" s="161"/>
      <c r="L135" s="161"/>
      <c r="M135" s="161"/>
      <c r="N135" s="161"/>
      <c r="O135" s="161"/>
      <c r="P135" s="161"/>
      <c r="Q135" s="161"/>
      <c r="R135" s="161"/>
      <c r="S135" s="161"/>
      <c r="T135" s="161"/>
      <c r="U135" s="161"/>
      <c r="V135" s="161"/>
      <c r="W135" s="161"/>
      <c r="X135" s="161"/>
      <c r="Y135" s="161"/>
      <c r="Z135" s="161"/>
    </row>
    <row r="136" ht="14.25" customHeight="1">
      <c r="A136" s="161"/>
      <c r="B136" s="161"/>
      <c r="C136" s="161"/>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1"/>
      <c r="Z136" s="161"/>
    </row>
    <row r="137" ht="14.25" customHeight="1">
      <c r="A137" s="161"/>
      <c r="B137" s="161"/>
      <c r="C137" s="161"/>
      <c r="D137" s="161"/>
      <c r="E137" s="161"/>
      <c r="F137" s="161"/>
      <c r="G137" s="161"/>
      <c r="H137" s="161"/>
      <c r="I137" s="161"/>
      <c r="J137" s="161"/>
      <c r="K137" s="161"/>
      <c r="L137" s="161"/>
      <c r="M137" s="161"/>
      <c r="N137" s="161"/>
      <c r="O137" s="161"/>
      <c r="P137" s="161"/>
      <c r="Q137" s="161"/>
      <c r="R137" s="161"/>
      <c r="S137" s="161"/>
      <c r="T137" s="161"/>
      <c r="U137" s="161"/>
      <c r="V137" s="161"/>
      <c r="W137" s="161"/>
      <c r="X137" s="161"/>
      <c r="Y137" s="161"/>
      <c r="Z137" s="161"/>
    </row>
    <row r="138" ht="14.25" customHeight="1">
      <c r="A138" s="161"/>
      <c r="B138" s="161"/>
      <c r="C138" s="161"/>
      <c r="D138" s="161"/>
      <c r="E138" s="161"/>
      <c r="F138" s="161"/>
      <c r="G138" s="161"/>
      <c r="H138" s="161"/>
      <c r="I138" s="161"/>
      <c r="J138" s="161"/>
      <c r="K138" s="161"/>
      <c r="L138" s="161"/>
      <c r="M138" s="161"/>
      <c r="N138" s="161"/>
      <c r="O138" s="161"/>
      <c r="P138" s="161"/>
      <c r="Q138" s="161"/>
      <c r="R138" s="161"/>
      <c r="S138" s="161"/>
      <c r="T138" s="161"/>
      <c r="U138" s="161"/>
      <c r="V138" s="161"/>
      <c r="W138" s="161"/>
      <c r="X138" s="161"/>
      <c r="Y138" s="161"/>
      <c r="Z138" s="161"/>
    </row>
    <row r="139" ht="14.25" customHeight="1">
      <c r="A139" s="161"/>
      <c r="B139" s="161"/>
      <c r="C139" s="161"/>
      <c r="D139" s="161"/>
      <c r="E139" s="161"/>
      <c r="F139" s="161"/>
      <c r="G139" s="161"/>
      <c r="H139" s="161"/>
      <c r="I139" s="161"/>
      <c r="J139" s="161"/>
      <c r="K139" s="161"/>
      <c r="L139" s="161"/>
      <c r="M139" s="161"/>
      <c r="N139" s="161"/>
      <c r="O139" s="161"/>
      <c r="P139" s="161"/>
      <c r="Q139" s="161"/>
      <c r="R139" s="161"/>
      <c r="S139" s="161"/>
      <c r="T139" s="161"/>
      <c r="U139" s="161"/>
      <c r="V139" s="161"/>
      <c r="W139" s="161"/>
      <c r="X139" s="161"/>
      <c r="Y139" s="161"/>
      <c r="Z139" s="161"/>
    </row>
    <row r="140" ht="14.25" customHeight="1">
      <c r="A140" s="161"/>
      <c r="B140" s="161"/>
      <c r="C140" s="161"/>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1"/>
      <c r="Z140" s="161"/>
    </row>
    <row r="141" ht="14.25" customHeight="1">
      <c r="A141" s="161"/>
      <c r="B141" s="161"/>
      <c r="C141" s="161"/>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1"/>
      <c r="Z141" s="161"/>
    </row>
    <row r="142" ht="14.25" customHeight="1">
      <c r="A142" s="161"/>
      <c r="B142" s="161"/>
      <c r="C142" s="161"/>
      <c r="D142" s="161"/>
      <c r="E142" s="161"/>
      <c r="F142" s="161"/>
      <c r="G142" s="161"/>
      <c r="H142" s="161"/>
      <c r="I142" s="161"/>
      <c r="J142" s="161"/>
      <c r="K142" s="161"/>
      <c r="L142" s="161"/>
      <c r="M142" s="161"/>
      <c r="N142" s="161"/>
      <c r="O142" s="161"/>
      <c r="P142" s="161"/>
      <c r="Q142" s="161"/>
      <c r="R142" s="161"/>
      <c r="S142" s="161"/>
      <c r="T142" s="161"/>
      <c r="U142" s="161"/>
      <c r="V142" s="161"/>
      <c r="W142" s="161"/>
      <c r="X142" s="161"/>
      <c r="Y142" s="161"/>
      <c r="Z142" s="161"/>
    </row>
    <row r="143" ht="14.25" customHeight="1">
      <c r="A143" s="161"/>
      <c r="B143" s="161"/>
      <c r="C143" s="161"/>
      <c r="D143" s="161"/>
      <c r="E143" s="161"/>
      <c r="F143" s="161"/>
      <c r="G143" s="161"/>
      <c r="H143" s="161"/>
      <c r="I143" s="161"/>
      <c r="J143" s="161"/>
      <c r="K143" s="161"/>
      <c r="L143" s="161"/>
      <c r="M143" s="161"/>
      <c r="N143" s="161"/>
      <c r="O143" s="161"/>
      <c r="P143" s="161"/>
      <c r="Q143" s="161"/>
      <c r="R143" s="161"/>
      <c r="S143" s="161"/>
      <c r="T143" s="161"/>
      <c r="U143" s="161"/>
      <c r="V143" s="161"/>
      <c r="W143" s="161"/>
      <c r="X143" s="161"/>
      <c r="Y143" s="161"/>
      <c r="Z143" s="161"/>
    </row>
    <row r="144" ht="14.25" customHeight="1">
      <c r="A144" s="161"/>
      <c r="B144" s="161"/>
      <c r="C144" s="161"/>
      <c r="D144" s="161"/>
      <c r="E144" s="161"/>
      <c r="F144" s="161"/>
      <c r="G144" s="161"/>
      <c r="H144" s="161"/>
      <c r="I144" s="161"/>
      <c r="J144" s="161"/>
      <c r="K144" s="161"/>
      <c r="L144" s="161"/>
      <c r="M144" s="161"/>
      <c r="N144" s="161"/>
      <c r="O144" s="161"/>
      <c r="P144" s="161"/>
      <c r="Q144" s="161"/>
      <c r="R144" s="161"/>
      <c r="S144" s="161"/>
      <c r="T144" s="161"/>
      <c r="U144" s="161"/>
      <c r="V144" s="161"/>
      <c r="W144" s="161"/>
      <c r="X144" s="161"/>
      <c r="Y144" s="161"/>
      <c r="Z144" s="161"/>
    </row>
    <row r="145" ht="14.25" customHeight="1">
      <c r="A145" s="161"/>
      <c r="B145" s="161"/>
      <c r="C145" s="161"/>
      <c r="D145" s="161"/>
      <c r="E145" s="161"/>
      <c r="F145" s="161"/>
      <c r="G145" s="161"/>
      <c r="H145" s="161"/>
      <c r="I145" s="161"/>
      <c r="J145" s="161"/>
      <c r="K145" s="161"/>
      <c r="L145" s="161"/>
      <c r="M145" s="161"/>
      <c r="N145" s="161"/>
      <c r="O145" s="161"/>
      <c r="P145" s="161"/>
      <c r="Q145" s="161"/>
      <c r="R145" s="161"/>
      <c r="S145" s="161"/>
      <c r="T145" s="161"/>
      <c r="U145" s="161"/>
      <c r="V145" s="161"/>
      <c r="W145" s="161"/>
      <c r="X145" s="161"/>
      <c r="Y145" s="161"/>
      <c r="Z145" s="161"/>
    </row>
    <row r="146" ht="14.25" customHeight="1">
      <c r="A146" s="161"/>
      <c r="B146" s="161"/>
      <c r="C146" s="161"/>
      <c r="D146" s="161"/>
      <c r="E146" s="161"/>
      <c r="F146" s="161"/>
      <c r="G146" s="161"/>
      <c r="H146" s="161"/>
      <c r="I146" s="161"/>
      <c r="J146" s="161"/>
      <c r="K146" s="161"/>
      <c r="L146" s="161"/>
      <c r="M146" s="161"/>
      <c r="N146" s="161"/>
      <c r="O146" s="161"/>
      <c r="P146" s="161"/>
      <c r="Q146" s="161"/>
      <c r="R146" s="161"/>
      <c r="S146" s="161"/>
      <c r="T146" s="161"/>
      <c r="U146" s="161"/>
      <c r="V146" s="161"/>
      <c r="W146" s="161"/>
      <c r="X146" s="161"/>
      <c r="Y146" s="161"/>
      <c r="Z146" s="161"/>
    </row>
    <row r="147" ht="14.25" customHeight="1">
      <c r="A147" s="161"/>
      <c r="B147" s="161"/>
      <c r="C147" s="161"/>
      <c r="D147" s="161"/>
      <c r="E147" s="161"/>
      <c r="F147" s="161"/>
      <c r="G147" s="161"/>
      <c r="H147" s="161"/>
      <c r="I147" s="161"/>
      <c r="J147" s="161"/>
      <c r="K147" s="161"/>
      <c r="L147" s="161"/>
      <c r="M147" s="161"/>
      <c r="N147" s="161"/>
      <c r="O147" s="161"/>
      <c r="P147" s="161"/>
      <c r="Q147" s="161"/>
      <c r="R147" s="161"/>
      <c r="S147" s="161"/>
      <c r="T147" s="161"/>
      <c r="U147" s="161"/>
      <c r="V147" s="161"/>
      <c r="W147" s="161"/>
      <c r="X147" s="161"/>
      <c r="Y147" s="161"/>
      <c r="Z147" s="161"/>
    </row>
    <row r="148" ht="14.25" customHeight="1">
      <c r="A148" s="161"/>
      <c r="B148" s="161"/>
      <c r="C148" s="161"/>
      <c r="D148" s="161"/>
      <c r="E148" s="161"/>
      <c r="F148" s="161"/>
      <c r="G148" s="161"/>
      <c r="H148" s="161"/>
      <c r="I148" s="161"/>
      <c r="J148" s="161"/>
      <c r="K148" s="161"/>
      <c r="L148" s="161"/>
      <c r="M148" s="161"/>
      <c r="N148" s="161"/>
      <c r="O148" s="161"/>
      <c r="P148" s="161"/>
      <c r="Q148" s="161"/>
      <c r="R148" s="161"/>
      <c r="S148" s="161"/>
      <c r="T148" s="161"/>
      <c r="U148" s="161"/>
      <c r="V148" s="161"/>
      <c r="W148" s="161"/>
      <c r="X148" s="161"/>
      <c r="Y148" s="161"/>
      <c r="Z148" s="161"/>
    </row>
    <row r="149" ht="14.25" customHeight="1">
      <c r="A149" s="161"/>
      <c r="B149" s="161"/>
      <c r="C149" s="161"/>
      <c r="D149" s="161"/>
      <c r="E149" s="161"/>
      <c r="F149" s="161"/>
      <c r="G149" s="161"/>
      <c r="H149" s="161"/>
      <c r="I149" s="161"/>
      <c r="J149" s="161"/>
      <c r="K149" s="161"/>
      <c r="L149" s="161"/>
      <c r="M149" s="161"/>
      <c r="N149" s="161"/>
      <c r="O149" s="161"/>
      <c r="P149" s="161"/>
      <c r="Q149" s="161"/>
      <c r="R149" s="161"/>
      <c r="S149" s="161"/>
      <c r="T149" s="161"/>
      <c r="U149" s="161"/>
      <c r="V149" s="161"/>
      <c r="W149" s="161"/>
      <c r="X149" s="161"/>
      <c r="Y149" s="161"/>
      <c r="Z149" s="161"/>
    </row>
    <row r="150" ht="14.25" customHeight="1">
      <c r="A150" s="161"/>
      <c r="B150" s="161"/>
      <c r="C150" s="161"/>
      <c r="D150" s="161"/>
      <c r="E150" s="161"/>
      <c r="F150" s="161"/>
      <c r="G150" s="161"/>
      <c r="H150" s="161"/>
      <c r="I150" s="161"/>
      <c r="J150" s="161"/>
      <c r="K150" s="161"/>
      <c r="L150" s="161"/>
      <c r="M150" s="161"/>
      <c r="N150" s="161"/>
      <c r="O150" s="161"/>
      <c r="P150" s="161"/>
      <c r="Q150" s="161"/>
      <c r="R150" s="161"/>
      <c r="S150" s="161"/>
      <c r="T150" s="161"/>
      <c r="U150" s="161"/>
      <c r="V150" s="161"/>
      <c r="W150" s="161"/>
      <c r="X150" s="161"/>
      <c r="Y150" s="161"/>
      <c r="Z150" s="161"/>
    </row>
    <row r="151" ht="14.25" customHeight="1">
      <c r="A151" s="161"/>
      <c r="B151" s="161"/>
      <c r="C151" s="161"/>
      <c r="D151" s="16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row>
    <row r="152" ht="14.25" customHeight="1">
      <c r="A152" s="161"/>
      <c r="B152" s="161"/>
      <c r="C152" s="161"/>
      <c r="D152" s="161"/>
      <c r="E152" s="161"/>
      <c r="F152" s="161"/>
      <c r="G152" s="161"/>
      <c r="H152" s="161"/>
      <c r="I152" s="161"/>
      <c r="J152" s="161"/>
      <c r="K152" s="161"/>
      <c r="L152" s="161"/>
      <c r="M152" s="161"/>
      <c r="N152" s="161"/>
      <c r="O152" s="161"/>
      <c r="P152" s="161"/>
      <c r="Q152" s="161"/>
      <c r="R152" s="161"/>
      <c r="S152" s="161"/>
      <c r="T152" s="161"/>
      <c r="U152" s="161"/>
      <c r="V152" s="161"/>
      <c r="W152" s="161"/>
      <c r="X152" s="161"/>
      <c r="Y152" s="161"/>
      <c r="Z152" s="161"/>
    </row>
    <row r="153" ht="14.25" customHeight="1">
      <c r="A153" s="161"/>
      <c r="B153" s="161"/>
      <c r="C153" s="161"/>
      <c r="D153" s="161"/>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row>
    <row r="154" ht="14.25" customHeight="1">
      <c r="A154" s="161"/>
      <c r="B154" s="161"/>
      <c r="C154" s="161"/>
      <c r="D154" s="161"/>
      <c r="E154" s="161"/>
      <c r="F154" s="161"/>
      <c r="G154" s="161"/>
      <c r="H154" s="161"/>
      <c r="I154" s="161"/>
      <c r="J154" s="161"/>
      <c r="K154" s="161"/>
      <c r="L154" s="161"/>
      <c r="M154" s="161"/>
      <c r="N154" s="161"/>
      <c r="O154" s="161"/>
      <c r="P154" s="161"/>
      <c r="Q154" s="161"/>
      <c r="R154" s="161"/>
      <c r="S154" s="161"/>
      <c r="T154" s="161"/>
      <c r="U154" s="161"/>
      <c r="V154" s="161"/>
      <c r="W154" s="161"/>
      <c r="X154" s="161"/>
      <c r="Y154" s="161"/>
      <c r="Z154" s="161"/>
    </row>
    <row r="155" ht="14.25" customHeight="1">
      <c r="A155" s="161"/>
      <c r="B155" s="161"/>
      <c r="C155" s="161"/>
      <c r="D155" s="161"/>
      <c r="E155" s="161"/>
      <c r="F155" s="161"/>
      <c r="G155" s="161"/>
      <c r="H155" s="161"/>
      <c r="I155" s="161"/>
      <c r="J155" s="161"/>
      <c r="K155" s="161"/>
      <c r="L155" s="161"/>
      <c r="M155" s="161"/>
      <c r="N155" s="161"/>
      <c r="O155" s="161"/>
      <c r="P155" s="161"/>
      <c r="Q155" s="161"/>
      <c r="R155" s="161"/>
      <c r="S155" s="161"/>
      <c r="T155" s="161"/>
      <c r="U155" s="161"/>
      <c r="V155" s="161"/>
      <c r="W155" s="161"/>
      <c r="X155" s="161"/>
      <c r="Y155" s="161"/>
      <c r="Z155" s="161"/>
    </row>
    <row r="156" ht="14.25" customHeight="1">
      <c r="A156" s="161"/>
      <c r="B156" s="161"/>
      <c r="C156" s="161"/>
      <c r="D156" s="161"/>
      <c r="E156" s="161"/>
      <c r="F156" s="161"/>
      <c r="G156" s="161"/>
      <c r="H156" s="161"/>
      <c r="I156" s="161"/>
      <c r="J156" s="161"/>
      <c r="K156" s="161"/>
      <c r="L156" s="161"/>
      <c r="M156" s="161"/>
      <c r="N156" s="161"/>
      <c r="O156" s="161"/>
      <c r="P156" s="161"/>
      <c r="Q156" s="161"/>
      <c r="R156" s="161"/>
      <c r="S156" s="161"/>
      <c r="T156" s="161"/>
      <c r="U156" s="161"/>
      <c r="V156" s="161"/>
      <c r="W156" s="161"/>
      <c r="X156" s="161"/>
      <c r="Y156" s="161"/>
      <c r="Z156" s="161"/>
    </row>
    <row r="157" ht="14.25" customHeight="1">
      <c r="A157" s="161"/>
      <c r="B157" s="161"/>
      <c r="C157" s="161"/>
      <c r="D157" s="161"/>
      <c r="E157" s="161"/>
      <c r="F157" s="161"/>
      <c r="G157" s="161"/>
      <c r="H157" s="161"/>
      <c r="I157" s="161"/>
      <c r="J157" s="161"/>
      <c r="K157" s="161"/>
      <c r="L157" s="161"/>
      <c r="M157" s="161"/>
      <c r="N157" s="161"/>
      <c r="O157" s="161"/>
      <c r="P157" s="161"/>
      <c r="Q157" s="161"/>
      <c r="R157" s="161"/>
      <c r="S157" s="161"/>
      <c r="T157" s="161"/>
      <c r="U157" s="161"/>
      <c r="V157" s="161"/>
      <c r="W157" s="161"/>
      <c r="X157" s="161"/>
      <c r="Y157" s="161"/>
      <c r="Z157" s="161"/>
    </row>
    <row r="158" ht="14.25" customHeight="1">
      <c r="A158" s="161"/>
      <c r="B158" s="161"/>
      <c r="C158" s="161"/>
      <c r="D158" s="161"/>
      <c r="E158" s="161"/>
      <c r="F158" s="161"/>
      <c r="G158" s="161"/>
      <c r="H158" s="161"/>
      <c r="I158" s="161"/>
      <c r="J158" s="161"/>
      <c r="K158" s="161"/>
      <c r="L158" s="161"/>
      <c r="M158" s="161"/>
      <c r="N158" s="161"/>
      <c r="O158" s="161"/>
      <c r="P158" s="161"/>
      <c r="Q158" s="161"/>
      <c r="R158" s="161"/>
      <c r="S158" s="161"/>
      <c r="T158" s="161"/>
      <c r="U158" s="161"/>
      <c r="V158" s="161"/>
      <c r="W158" s="161"/>
      <c r="X158" s="161"/>
      <c r="Y158" s="161"/>
      <c r="Z158" s="161"/>
    </row>
    <row r="159" ht="14.25" customHeight="1">
      <c r="A159" s="161"/>
      <c r="B159" s="161"/>
      <c r="C159" s="161"/>
      <c r="D159" s="161"/>
      <c r="E159" s="161"/>
      <c r="F159" s="161"/>
      <c r="G159" s="161"/>
      <c r="H159" s="161"/>
      <c r="I159" s="161"/>
      <c r="J159" s="161"/>
      <c r="K159" s="161"/>
      <c r="L159" s="161"/>
      <c r="M159" s="161"/>
      <c r="N159" s="161"/>
      <c r="O159" s="161"/>
      <c r="P159" s="161"/>
      <c r="Q159" s="161"/>
      <c r="R159" s="161"/>
      <c r="S159" s="161"/>
      <c r="T159" s="161"/>
      <c r="U159" s="161"/>
      <c r="V159" s="161"/>
      <c r="W159" s="161"/>
      <c r="X159" s="161"/>
      <c r="Y159" s="161"/>
      <c r="Z159" s="161"/>
    </row>
    <row r="160" ht="14.25" customHeight="1">
      <c r="A160" s="161"/>
      <c r="B160" s="161"/>
      <c r="C160" s="161"/>
      <c r="D160" s="161"/>
      <c r="E160" s="161"/>
      <c r="F160" s="161"/>
      <c r="G160" s="161"/>
      <c r="H160" s="161"/>
      <c r="I160" s="161"/>
      <c r="J160" s="161"/>
      <c r="K160" s="161"/>
      <c r="L160" s="161"/>
      <c r="M160" s="161"/>
      <c r="N160" s="161"/>
      <c r="O160" s="161"/>
      <c r="P160" s="161"/>
      <c r="Q160" s="161"/>
      <c r="R160" s="161"/>
      <c r="S160" s="161"/>
      <c r="T160" s="161"/>
      <c r="U160" s="161"/>
      <c r="V160" s="161"/>
      <c r="W160" s="161"/>
      <c r="X160" s="161"/>
      <c r="Y160" s="161"/>
      <c r="Z160" s="161"/>
    </row>
    <row r="161" ht="14.25" customHeight="1">
      <c r="A161" s="161"/>
      <c r="B161" s="161"/>
      <c r="C161" s="161"/>
      <c r="D161" s="161"/>
      <c r="E161" s="161"/>
      <c r="F161" s="161"/>
      <c r="G161" s="161"/>
      <c r="H161" s="161"/>
      <c r="I161" s="161"/>
      <c r="J161" s="161"/>
      <c r="K161" s="161"/>
      <c r="L161" s="161"/>
      <c r="M161" s="161"/>
      <c r="N161" s="161"/>
      <c r="O161" s="161"/>
      <c r="P161" s="161"/>
      <c r="Q161" s="161"/>
      <c r="R161" s="161"/>
      <c r="S161" s="161"/>
      <c r="T161" s="161"/>
      <c r="U161" s="161"/>
      <c r="V161" s="161"/>
      <c r="W161" s="161"/>
      <c r="X161" s="161"/>
      <c r="Y161" s="161"/>
      <c r="Z161" s="161"/>
    </row>
    <row r="162" ht="14.25" customHeight="1">
      <c r="A162" s="161"/>
      <c r="B162" s="161"/>
      <c r="C162" s="161"/>
      <c r="D162" s="161"/>
      <c r="E162" s="161"/>
      <c r="F162" s="161"/>
      <c r="G162" s="161"/>
      <c r="H162" s="161"/>
      <c r="I162" s="161"/>
      <c r="J162" s="161"/>
      <c r="K162" s="161"/>
      <c r="L162" s="161"/>
      <c r="M162" s="161"/>
      <c r="N162" s="161"/>
      <c r="O162" s="161"/>
      <c r="P162" s="161"/>
      <c r="Q162" s="161"/>
      <c r="R162" s="161"/>
      <c r="S162" s="161"/>
      <c r="T162" s="161"/>
      <c r="U162" s="161"/>
      <c r="V162" s="161"/>
      <c r="W162" s="161"/>
      <c r="X162" s="161"/>
      <c r="Y162" s="161"/>
      <c r="Z162" s="161"/>
    </row>
    <row r="163" ht="14.25" customHeight="1">
      <c r="A163" s="161"/>
      <c r="B163" s="161"/>
      <c r="C163" s="161"/>
      <c r="D163" s="161"/>
      <c r="E163" s="161"/>
      <c r="F163" s="161"/>
      <c r="G163" s="161"/>
      <c r="H163" s="161"/>
      <c r="I163" s="161"/>
      <c r="J163" s="161"/>
      <c r="K163" s="161"/>
      <c r="L163" s="161"/>
      <c r="M163" s="161"/>
      <c r="N163" s="161"/>
      <c r="O163" s="161"/>
      <c r="P163" s="161"/>
      <c r="Q163" s="161"/>
      <c r="R163" s="161"/>
      <c r="S163" s="161"/>
      <c r="T163" s="161"/>
      <c r="U163" s="161"/>
      <c r="V163" s="161"/>
      <c r="W163" s="161"/>
      <c r="X163" s="161"/>
      <c r="Y163" s="161"/>
      <c r="Z163" s="161"/>
    </row>
    <row r="164" ht="14.25" customHeight="1">
      <c r="A164" s="161"/>
      <c r="B164" s="161"/>
      <c r="C164" s="161"/>
      <c r="D164" s="161"/>
      <c r="E164" s="161"/>
      <c r="F164" s="161"/>
      <c r="G164" s="161"/>
      <c r="H164" s="161"/>
      <c r="I164" s="161"/>
      <c r="J164" s="161"/>
      <c r="K164" s="161"/>
      <c r="L164" s="161"/>
      <c r="M164" s="161"/>
      <c r="N164" s="161"/>
      <c r="O164" s="161"/>
      <c r="P164" s="161"/>
      <c r="Q164" s="161"/>
      <c r="R164" s="161"/>
      <c r="S164" s="161"/>
      <c r="T164" s="161"/>
      <c r="U164" s="161"/>
      <c r="V164" s="161"/>
      <c r="W164" s="161"/>
      <c r="X164" s="161"/>
      <c r="Y164" s="161"/>
      <c r="Z164" s="161"/>
    </row>
    <row r="165" ht="14.25" customHeight="1">
      <c r="A165" s="161"/>
      <c r="B165" s="161"/>
      <c r="C165" s="161"/>
      <c r="D165" s="161"/>
      <c r="E165" s="161"/>
      <c r="F165" s="161"/>
      <c r="G165" s="161"/>
      <c r="H165" s="161"/>
      <c r="I165" s="161"/>
      <c r="J165" s="161"/>
      <c r="K165" s="161"/>
      <c r="L165" s="161"/>
      <c r="M165" s="161"/>
      <c r="N165" s="161"/>
      <c r="O165" s="161"/>
      <c r="P165" s="161"/>
      <c r="Q165" s="161"/>
      <c r="R165" s="161"/>
      <c r="S165" s="161"/>
      <c r="T165" s="161"/>
      <c r="U165" s="161"/>
      <c r="V165" s="161"/>
      <c r="W165" s="161"/>
      <c r="X165" s="161"/>
      <c r="Y165" s="161"/>
      <c r="Z165" s="161"/>
    </row>
    <row r="166" ht="14.25" customHeight="1">
      <c r="A166" s="161"/>
      <c r="B166" s="161"/>
      <c r="C166" s="161"/>
      <c r="D166" s="161"/>
      <c r="E166" s="161"/>
      <c r="F166" s="161"/>
      <c r="G166" s="161"/>
      <c r="H166" s="161"/>
      <c r="I166" s="161"/>
      <c r="J166" s="161"/>
      <c r="K166" s="161"/>
      <c r="L166" s="161"/>
      <c r="M166" s="161"/>
      <c r="N166" s="161"/>
      <c r="O166" s="161"/>
      <c r="P166" s="161"/>
      <c r="Q166" s="161"/>
      <c r="R166" s="161"/>
      <c r="S166" s="161"/>
      <c r="T166" s="161"/>
      <c r="U166" s="161"/>
      <c r="V166" s="161"/>
      <c r="W166" s="161"/>
      <c r="X166" s="161"/>
      <c r="Y166" s="161"/>
      <c r="Z166" s="161"/>
    </row>
    <row r="167" ht="14.25" customHeight="1">
      <c r="A167" s="161"/>
      <c r="B167" s="161"/>
      <c r="C167" s="161"/>
      <c r="D167" s="161"/>
      <c r="E167" s="161"/>
      <c r="F167" s="161"/>
      <c r="G167" s="161"/>
      <c r="H167" s="161"/>
      <c r="I167" s="161"/>
      <c r="J167" s="161"/>
      <c r="K167" s="161"/>
      <c r="L167" s="161"/>
      <c r="M167" s="161"/>
      <c r="N167" s="161"/>
      <c r="O167" s="161"/>
      <c r="P167" s="161"/>
      <c r="Q167" s="161"/>
      <c r="R167" s="161"/>
      <c r="S167" s="161"/>
      <c r="T167" s="161"/>
      <c r="U167" s="161"/>
      <c r="V167" s="161"/>
      <c r="W167" s="161"/>
      <c r="X167" s="161"/>
      <c r="Y167" s="161"/>
      <c r="Z167" s="161"/>
    </row>
    <row r="168" ht="14.25" customHeight="1">
      <c r="A168" s="161"/>
      <c r="B168" s="161"/>
      <c r="C168" s="161"/>
      <c r="D168" s="161"/>
      <c r="E168" s="161"/>
      <c r="F168" s="161"/>
      <c r="G168" s="161"/>
      <c r="H168" s="161"/>
      <c r="I168" s="161"/>
      <c r="J168" s="161"/>
      <c r="K168" s="161"/>
      <c r="L168" s="161"/>
      <c r="M168" s="161"/>
      <c r="N168" s="161"/>
      <c r="O168" s="161"/>
      <c r="P168" s="161"/>
      <c r="Q168" s="161"/>
      <c r="R168" s="161"/>
      <c r="S168" s="161"/>
      <c r="T168" s="161"/>
      <c r="U168" s="161"/>
      <c r="V168" s="161"/>
      <c r="W168" s="161"/>
      <c r="X168" s="161"/>
      <c r="Y168" s="161"/>
      <c r="Z168" s="161"/>
    </row>
    <row r="169" ht="14.25" customHeight="1">
      <c r="A169" s="161"/>
      <c r="B169" s="161"/>
      <c r="C169" s="161"/>
      <c r="D169" s="161"/>
      <c r="E169" s="161"/>
      <c r="F169" s="161"/>
      <c r="G169" s="161"/>
      <c r="H169" s="161"/>
      <c r="I169" s="161"/>
      <c r="J169" s="161"/>
      <c r="K169" s="161"/>
      <c r="L169" s="161"/>
      <c r="M169" s="161"/>
      <c r="N169" s="161"/>
      <c r="O169" s="161"/>
      <c r="P169" s="161"/>
      <c r="Q169" s="161"/>
      <c r="R169" s="161"/>
      <c r="S169" s="161"/>
      <c r="T169" s="161"/>
      <c r="U169" s="161"/>
      <c r="V169" s="161"/>
      <c r="W169" s="161"/>
      <c r="X169" s="161"/>
      <c r="Y169" s="161"/>
      <c r="Z169" s="161"/>
    </row>
    <row r="170" ht="14.25" customHeight="1">
      <c r="A170" s="161"/>
      <c r="B170" s="161"/>
      <c r="C170" s="161"/>
      <c r="D170" s="161"/>
      <c r="E170" s="161"/>
      <c r="F170" s="161"/>
      <c r="G170" s="161"/>
      <c r="H170" s="161"/>
      <c r="I170" s="161"/>
      <c r="J170" s="161"/>
      <c r="K170" s="161"/>
      <c r="L170" s="161"/>
      <c r="M170" s="161"/>
      <c r="N170" s="161"/>
      <c r="O170" s="161"/>
      <c r="P170" s="161"/>
      <c r="Q170" s="161"/>
      <c r="R170" s="161"/>
      <c r="S170" s="161"/>
      <c r="T170" s="161"/>
      <c r="U170" s="161"/>
      <c r="V170" s="161"/>
      <c r="W170" s="161"/>
      <c r="X170" s="161"/>
      <c r="Y170" s="161"/>
      <c r="Z170" s="161"/>
    </row>
    <row r="171" ht="14.25" customHeight="1">
      <c r="A171" s="161"/>
      <c r="B171" s="161"/>
      <c r="C171" s="161"/>
      <c r="D171" s="161"/>
      <c r="E171" s="161"/>
      <c r="F171" s="161"/>
      <c r="G171" s="161"/>
      <c r="H171" s="161"/>
      <c r="I171" s="161"/>
      <c r="J171" s="161"/>
      <c r="K171" s="161"/>
      <c r="L171" s="161"/>
      <c r="M171" s="161"/>
      <c r="N171" s="161"/>
      <c r="O171" s="161"/>
      <c r="P171" s="161"/>
      <c r="Q171" s="161"/>
      <c r="R171" s="161"/>
      <c r="S171" s="161"/>
      <c r="T171" s="161"/>
      <c r="U171" s="161"/>
      <c r="V171" s="161"/>
      <c r="W171" s="161"/>
      <c r="X171" s="161"/>
      <c r="Y171" s="161"/>
      <c r="Z171" s="161"/>
    </row>
    <row r="172" ht="14.25" customHeight="1">
      <c r="A172" s="161"/>
      <c r="B172" s="161"/>
      <c r="C172" s="161"/>
      <c r="D172" s="161"/>
      <c r="E172" s="161"/>
      <c r="F172" s="161"/>
      <c r="G172" s="161"/>
      <c r="H172" s="161"/>
      <c r="I172" s="161"/>
      <c r="J172" s="161"/>
      <c r="K172" s="161"/>
      <c r="L172" s="161"/>
      <c r="M172" s="161"/>
      <c r="N172" s="161"/>
      <c r="O172" s="161"/>
      <c r="P172" s="161"/>
      <c r="Q172" s="161"/>
      <c r="R172" s="161"/>
      <c r="S172" s="161"/>
      <c r="T172" s="161"/>
      <c r="U172" s="161"/>
      <c r="V172" s="161"/>
      <c r="W172" s="161"/>
      <c r="X172" s="161"/>
      <c r="Y172" s="161"/>
      <c r="Z172" s="161"/>
    </row>
    <row r="173" ht="14.25" customHeight="1">
      <c r="A173" s="161"/>
      <c r="B173" s="161"/>
      <c r="C173" s="161"/>
      <c r="D173" s="161"/>
      <c r="E173" s="161"/>
      <c r="F173" s="161"/>
      <c r="G173" s="161"/>
      <c r="H173" s="161"/>
      <c r="I173" s="161"/>
      <c r="J173" s="161"/>
      <c r="K173" s="161"/>
      <c r="L173" s="161"/>
      <c r="M173" s="161"/>
      <c r="N173" s="161"/>
      <c r="O173" s="161"/>
      <c r="P173" s="161"/>
      <c r="Q173" s="161"/>
      <c r="R173" s="161"/>
      <c r="S173" s="161"/>
      <c r="T173" s="161"/>
      <c r="U173" s="161"/>
      <c r="V173" s="161"/>
      <c r="W173" s="161"/>
      <c r="X173" s="161"/>
      <c r="Y173" s="161"/>
      <c r="Z173" s="161"/>
    </row>
    <row r="174" ht="14.25" customHeight="1">
      <c r="A174" s="161"/>
      <c r="B174" s="161"/>
      <c r="C174" s="161"/>
      <c r="D174" s="161"/>
      <c r="E174" s="161"/>
      <c r="F174" s="161"/>
      <c r="G174" s="161"/>
      <c r="H174" s="161"/>
      <c r="I174" s="161"/>
      <c r="J174" s="161"/>
      <c r="K174" s="161"/>
      <c r="L174" s="161"/>
      <c r="M174" s="161"/>
      <c r="N174" s="161"/>
      <c r="O174" s="161"/>
      <c r="P174" s="161"/>
      <c r="Q174" s="161"/>
      <c r="R174" s="161"/>
      <c r="S174" s="161"/>
      <c r="T174" s="161"/>
      <c r="U174" s="161"/>
      <c r="V174" s="161"/>
      <c r="W174" s="161"/>
      <c r="X174" s="161"/>
      <c r="Y174" s="161"/>
      <c r="Z174" s="161"/>
    </row>
    <row r="175" ht="14.25" customHeight="1">
      <c r="A175" s="161"/>
      <c r="B175" s="161"/>
      <c r="C175" s="161"/>
      <c r="D175" s="161"/>
      <c r="E175" s="161"/>
      <c r="F175" s="161"/>
      <c r="G175" s="161"/>
      <c r="H175" s="161"/>
      <c r="I175" s="161"/>
      <c r="J175" s="161"/>
      <c r="K175" s="161"/>
      <c r="L175" s="161"/>
      <c r="M175" s="161"/>
      <c r="N175" s="161"/>
      <c r="O175" s="161"/>
      <c r="P175" s="161"/>
      <c r="Q175" s="161"/>
      <c r="R175" s="161"/>
      <c r="S175" s="161"/>
      <c r="T175" s="161"/>
      <c r="U175" s="161"/>
      <c r="V175" s="161"/>
      <c r="W175" s="161"/>
      <c r="X175" s="161"/>
      <c r="Y175" s="161"/>
      <c r="Z175" s="161"/>
    </row>
    <row r="176" ht="14.25" customHeight="1">
      <c r="A176" s="161"/>
      <c r="B176" s="161"/>
      <c r="C176" s="161"/>
      <c r="D176" s="161"/>
      <c r="E176" s="161"/>
      <c r="F176" s="161"/>
      <c r="G176" s="161"/>
      <c r="H176" s="161"/>
      <c r="I176" s="161"/>
      <c r="J176" s="161"/>
      <c r="K176" s="161"/>
      <c r="L176" s="161"/>
      <c r="M176" s="161"/>
      <c r="N176" s="161"/>
      <c r="O176" s="161"/>
      <c r="P176" s="161"/>
      <c r="Q176" s="161"/>
      <c r="R176" s="161"/>
      <c r="S176" s="161"/>
      <c r="T176" s="161"/>
      <c r="U176" s="161"/>
      <c r="V176" s="161"/>
      <c r="W176" s="161"/>
      <c r="X176" s="161"/>
      <c r="Y176" s="161"/>
      <c r="Z176" s="161"/>
    </row>
    <row r="177" ht="14.25" customHeight="1">
      <c r="A177" s="161"/>
      <c r="B177" s="161"/>
      <c r="C177" s="161"/>
      <c r="D177" s="161"/>
      <c r="E177" s="161"/>
      <c r="F177" s="161"/>
      <c r="G177" s="161"/>
      <c r="H177" s="161"/>
      <c r="I177" s="161"/>
      <c r="J177" s="161"/>
      <c r="K177" s="161"/>
      <c r="L177" s="161"/>
      <c r="M177" s="161"/>
      <c r="N177" s="161"/>
      <c r="O177" s="161"/>
      <c r="P177" s="161"/>
      <c r="Q177" s="161"/>
      <c r="R177" s="161"/>
      <c r="S177" s="161"/>
      <c r="T177" s="161"/>
      <c r="U177" s="161"/>
      <c r="V177" s="161"/>
      <c r="W177" s="161"/>
      <c r="X177" s="161"/>
      <c r="Y177" s="161"/>
      <c r="Z177" s="161"/>
    </row>
    <row r="178" ht="14.25" customHeight="1">
      <c r="A178" s="161"/>
      <c r="B178" s="161"/>
      <c r="C178" s="161"/>
      <c r="D178" s="161"/>
      <c r="E178" s="161"/>
      <c r="F178" s="161"/>
      <c r="G178" s="161"/>
      <c r="H178" s="161"/>
      <c r="I178" s="161"/>
      <c r="J178" s="161"/>
      <c r="K178" s="161"/>
      <c r="L178" s="161"/>
      <c r="M178" s="161"/>
      <c r="N178" s="161"/>
      <c r="O178" s="161"/>
      <c r="P178" s="161"/>
      <c r="Q178" s="161"/>
      <c r="R178" s="161"/>
      <c r="S178" s="161"/>
      <c r="T178" s="161"/>
      <c r="U178" s="161"/>
      <c r="V178" s="161"/>
      <c r="W178" s="161"/>
      <c r="X178" s="161"/>
      <c r="Y178" s="161"/>
      <c r="Z178" s="161"/>
    </row>
    <row r="179" ht="14.25" customHeight="1">
      <c r="A179" s="161"/>
      <c r="B179" s="161"/>
      <c r="C179" s="161"/>
      <c r="D179" s="161"/>
      <c r="E179" s="161"/>
      <c r="F179" s="161"/>
      <c r="G179" s="161"/>
      <c r="H179" s="161"/>
      <c r="I179" s="161"/>
      <c r="J179" s="161"/>
      <c r="K179" s="161"/>
      <c r="L179" s="161"/>
      <c r="M179" s="161"/>
      <c r="N179" s="161"/>
      <c r="O179" s="161"/>
      <c r="P179" s="161"/>
      <c r="Q179" s="161"/>
      <c r="R179" s="161"/>
      <c r="S179" s="161"/>
      <c r="T179" s="161"/>
      <c r="U179" s="161"/>
      <c r="V179" s="161"/>
      <c r="W179" s="161"/>
      <c r="X179" s="161"/>
      <c r="Y179" s="161"/>
      <c r="Z179" s="161"/>
    </row>
    <row r="180" ht="14.25" customHeight="1">
      <c r="A180" s="161"/>
      <c r="B180" s="161"/>
      <c r="C180" s="161"/>
      <c r="D180" s="161"/>
      <c r="E180" s="161"/>
      <c r="F180" s="161"/>
      <c r="G180" s="161"/>
      <c r="H180" s="161"/>
      <c r="I180" s="161"/>
      <c r="J180" s="161"/>
      <c r="K180" s="161"/>
      <c r="L180" s="161"/>
      <c r="M180" s="161"/>
      <c r="N180" s="161"/>
      <c r="O180" s="161"/>
      <c r="P180" s="161"/>
      <c r="Q180" s="161"/>
      <c r="R180" s="161"/>
      <c r="S180" s="161"/>
      <c r="T180" s="161"/>
      <c r="U180" s="161"/>
      <c r="V180" s="161"/>
      <c r="W180" s="161"/>
      <c r="X180" s="161"/>
      <c r="Y180" s="161"/>
      <c r="Z180" s="161"/>
    </row>
    <row r="181" ht="14.25" customHeight="1">
      <c r="A181" s="161"/>
      <c r="B181" s="161"/>
      <c r="C181" s="161"/>
      <c r="D181" s="161"/>
      <c r="E181" s="161"/>
      <c r="F181" s="161"/>
      <c r="G181" s="161"/>
      <c r="H181" s="161"/>
      <c r="I181" s="161"/>
      <c r="J181" s="161"/>
      <c r="K181" s="161"/>
      <c r="L181" s="161"/>
      <c r="M181" s="161"/>
      <c r="N181" s="161"/>
      <c r="O181" s="161"/>
      <c r="P181" s="161"/>
      <c r="Q181" s="161"/>
      <c r="R181" s="161"/>
      <c r="S181" s="161"/>
      <c r="T181" s="161"/>
      <c r="U181" s="161"/>
      <c r="V181" s="161"/>
      <c r="W181" s="161"/>
      <c r="X181" s="161"/>
      <c r="Y181" s="161"/>
      <c r="Z181" s="161"/>
    </row>
    <row r="182" ht="14.25" customHeight="1">
      <c r="A182" s="161"/>
      <c r="B182" s="161"/>
      <c r="C182" s="161"/>
      <c r="D182" s="161"/>
      <c r="E182" s="161"/>
      <c r="F182" s="161"/>
      <c r="G182" s="161"/>
      <c r="H182" s="161"/>
      <c r="I182" s="161"/>
      <c r="J182" s="161"/>
      <c r="K182" s="161"/>
      <c r="L182" s="161"/>
      <c r="M182" s="161"/>
      <c r="N182" s="161"/>
      <c r="O182" s="161"/>
      <c r="P182" s="161"/>
      <c r="Q182" s="161"/>
      <c r="R182" s="161"/>
      <c r="S182" s="161"/>
      <c r="T182" s="161"/>
      <c r="U182" s="161"/>
      <c r="V182" s="161"/>
      <c r="W182" s="161"/>
      <c r="X182" s="161"/>
      <c r="Y182" s="161"/>
      <c r="Z182" s="161"/>
    </row>
    <row r="183" ht="14.25" customHeight="1">
      <c r="A183" s="161"/>
      <c r="B183" s="161"/>
      <c r="C183" s="161"/>
      <c r="D183" s="161"/>
      <c r="E183" s="161"/>
      <c r="F183" s="161"/>
      <c r="G183" s="161"/>
      <c r="H183" s="161"/>
      <c r="I183" s="161"/>
      <c r="J183" s="161"/>
      <c r="K183" s="161"/>
      <c r="L183" s="161"/>
      <c r="M183" s="161"/>
      <c r="N183" s="161"/>
      <c r="O183" s="161"/>
      <c r="P183" s="161"/>
      <c r="Q183" s="161"/>
      <c r="R183" s="161"/>
      <c r="S183" s="161"/>
      <c r="T183" s="161"/>
      <c r="U183" s="161"/>
      <c r="V183" s="161"/>
      <c r="W183" s="161"/>
      <c r="X183" s="161"/>
      <c r="Y183" s="161"/>
      <c r="Z183" s="161"/>
    </row>
    <row r="184" ht="14.25" customHeight="1">
      <c r="A184" s="161"/>
      <c r="B184" s="161"/>
      <c r="C184" s="161"/>
      <c r="D184" s="161"/>
      <c r="E184" s="161"/>
      <c r="F184" s="161"/>
      <c r="G184" s="161"/>
      <c r="H184" s="161"/>
      <c r="I184" s="161"/>
      <c r="J184" s="161"/>
      <c r="K184" s="161"/>
      <c r="L184" s="161"/>
      <c r="M184" s="161"/>
      <c r="N184" s="161"/>
      <c r="O184" s="161"/>
      <c r="P184" s="161"/>
      <c r="Q184" s="161"/>
      <c r="R184" s="161"/>
      <c r="S184" s="161"/>
      <c r="T184" s="161"/>
      <c r="U184" s="161"/>
      <c r="V184" s="161"/>
      <c r="W184" s="161"/>
      <c r="X184" s="161"/>
      <c r="Y184" s="161"/>
      <c r="Z184" s="161"/>
    </row>
    <row r="185" ht="14.25" customHeight="1">
      <c r="A185" s="161"/>
      <c r="B185" s="161"/>
      <c r="C185" s="161"/>
      <c r="D185" s="161"/>
      <c r="E185" s="161"/>
      <c r="F185" s="161"/>
      <c r="G185" s="161"/>
      <c r="H185" s="161"/>
      <c r="I185" s="161"/>
      <c r="J185" s="161"/>
      <c r="K185" s="161"/>
      <c r="L185" s="161"/>
      <c r="M185" s="161"/>
      <c r="N185" s="161"/>
      <c r="O185" s="161"/>
      <c r="P185" s="161"/>
      <c r="Q185" s="161"/>
      <c r="R185" s="161"/>
      <c r="S185" s="161"/>
      <c r="T185" s="161"/>
      <c r="U185" s="161"/>
      <c r="V185" s="161"/>
      <c r="W185" s="161"/>
      <c r="X185" s="161"/>
      <c r="Y185" s="161"/>
      <c r="Z185" s="161"/>
    </row>
    <row r="186" ht="14.25" customHeight="1">
      <c r="A186" s="161"/>
      <c r="B186" s="161"/>
      <c r="C186" s="161"/>
      <c r="D186" s="161"/>
      <c r="E186" s="161"/>
      <c r="F186" s="161"/>
      <c r="G186" s="161"/>
      <c r="H186" s="161"/>
      <c r="I186" s="161"/>
      <c r="J186" s="161"/>
      <c r="K186" s="161"/>
      <c r="L186" s="161"/>
      <c r="M186" s="161"/>
      <c r="N186" s="161"/>
      <c r="O186" s="161"/>
      <c r="P186" s="161"/>
      <c r="Q186" s="161"/>
      <c r="R186" s="161"/>
      <c r="S186" s="161"/>
      <c r="T186" s="161"/>
      <c r="U186" s="161"/>
      <c r="V186" s="161"/>
      <c r="W186" s="161"/>
      <c r="X186" s="161"/>
      <c r="Y186" s="161"/>
      <c r="Z186" s="161"/>
    </row>
    <row r="187" ht="14.25" customHeight="1">
      <c r="A187" s="161"/>
      <c r="B187" s="161"/>
      <c r="C187" s="161"/>
      <c r="D187" s="161"/>
      <c r="E187" s="161"/>
      <c r="F187" s="161"/>
      <c r="G187" s="161"/>
      <c r="H187" s="161"/>
      <c r="I187" s="161"/>
      <c r="J187" s="161"/>
      <c r="K187" s="161"/>
      <c r="L187" s="161"/>
      <c r="M187" s="161"/>
      <c r="N187" s="161"/>
      <c r="O187" s="161"/>
      <c r="P187" s="161"/>
      <c r="Q187" s="161"/>
      <c r="R187" s="161"/>
      <c r="S187" s="161"/>
      <c r="T187" s="161"/>
      <c r="U187" s="161"/>
      <c r="V187" s="161"/>
      <c r="W187" s="161"/>
      <c r="X187" s="161"/>
      <c r="Y187" s="161"/>
      <c r="Z187" s="161"/>
    </row>
    <row r="188" ht="14.25" customHeight="1">
      <c r="A188" s="161"/>
      <c r="B188" s="161"/>
      <c r="C188" s="161"/>
      <c r="D188" s="161"/>
      <c r="E188" s="161"/>
      <c r="F188" s="161"/>
      <c r="G188" s="161"/>
      <c r="H188" s="161"/>
      <c r="I188" s="161"/>
      <c r="J188" s="161"/>
      <c r="K188" s="161"/>
      <c r="L188" s="161"/>
      <c r="M188" s="161"/>
      <c r="N188" s="161"/>
      <c r="O188" s="161"/>
      <c r="P188" s="161"/>
      <c r="Q188" s="161"/>
      <c r="R188" s="161"/>
      <c r="S188" s="161"/>
      <c r="T188" s="161"/>
      <c r="U188" s="161"/>
      <c r="V188" s="161"/>
      <c r="W188" s="161"/>
      <c r="X188" s="161"/>
      <c r="Y188" s="161"/>
      <c r="Z188" s="161"/>
    </row>
    <row r="189" ht="14.25" customHeight="1">
      <c r="A189" s="161"/>
      <c r="B189" s="161"/>
      <c r="C189" s="161"/>
      <c r="D189" s="161"/>
      <c r="E189" s="161"/>
      <c r="F189" s="161"/>
      <c r="G189" s="161"/>
      <c r="H189" s="161"/>
      <c r="I189" s="161"/>
      <c r="J189" s="161"/>
      <c r="K189" s="161"/>
      <c r="L189" s="161"/>
      <c r="M189" s="161"/>
      <c r="N189" s="161"/>
      <c r="O189" s="161"/>
      <c r="P189" s="161"/>
      <c r="Q189" s="161"/>
      <c r="R189" s="161"/>
      <c r="S189" s="161"/>
      <c r="T189" s="161"/>
      <c r="U189" s="161"/>
      <c r="V189" s="161"/>
      <c r="W189" s="161"/>
      <c r="X189" s="161"/>
      <c r="Y189" s="161"/>
      <c r="Z189" s="161"/>
    </row>
    <row r="190" ht="14.25" customHeight="1">
      <c r="A190" s="161"/>
      <c r="B190" s="161"/>
      <c r="C190" s="161"/>
      <c r="D190" s="161"/>
      <c r="E190" s="161"/>
      <c r="F190" s="161"/>
      <c r="G190" s="161"/>
      <c r="H190" s="161"/>
      <c r="I190" s="161"/>
      <c r="J190" s="161"/>
      <c r="K190" s="161"/>
      <c r="L190" s="161"/>
      <c r="M190" s="161"/>
      <c r="N190" s="161"/>
      <c r="O190" s="161"/>
      <c r="P190" s="161"/>
      <c r="Q190" s="161"/>
      <c r="R190" s="161"/>
      <c r="S190" s="161"/>
      <c r="T190" s="161"/>
      <c r="U190" s="161"/>
      <c r="V190" s="161"/>
      <c r="W190" s="161"/>
      <c r="X190" s="161"/>
      <c r="Y190" s="161"/>
      <c r="Z190" s="161"/>
    </row>
    <row r="191" ht="14.25" customHeight="1">
      <c r="A191" s="161"/>
      <c r="B191" s="161"/>
      <c r="C191" s="161"/>
      <c r="D191" s="161"/>
      <c r="E191" s="161"/>
      <c r="F191" s="161"/>
      <c r="G191" s="161"/>
      <c r="H191" s="161"/>
      <c r="I191" s="161"/>
      <c r="J191" s="161"/>
      <c r="K191" s="161"/>
      <c r="L191" s="161"/>
      <c r="M191" s="161"/>
      <c r="N191" s="161"/>
      <c r="O191" s="161"/>
      <c r="P191" s="161"/>
      <c r="Q191" s="161"/>
      <c r="R191" s="161"/>
      <c r="S191" s="161"/>
      <c r="T191" s="161"/>
      <c r="U191" s="161"/>
      <c r="V191" s="161"/>
      <c r="W191" s="161"/>
      <c r="X191" s="161"/>
      <c r="Y191" s="161"/>
      <c r="Z191" s="161"/>
    </row>
    <row r="192" ht="14.25" customHeight="1">
      <c r="A192" s="161"/>
      <c r="B192" s="161"/>
      <c r="C192" s="161"/>
      <c r="D192" s="161"/>
      <c r="E192" s="161"/>
      <c r="F192" s="161"/>
      <c r="G192" s="161"/>
      <c r="H192" s="161"/>
      <c r="I192" s="161"/>
      <c r="J192" s="161"/>
      <c r="K192" s="161"/>
      <c r="L192" s="161"/>
      <c r="M192" s="161"/>
      <c r="N192" s="161"/>
      <c r="O192" s="161"/>
      <c r="P192" s="161"/>
      <c r="Q192" s="161"/>
      <c r="R192" s="161"/>
      <c r="S192" s="161"/>
      <c r="T192" s="161"/>
      <c r="U192" s="161"/>
      <c r="V192" s="161"/>
      <c r="W192" s="161"/>
      <c r="X192" s="161"/>
      <c r="Y192" s="161"/>
      <c r="Z192" s="161"/>
    </row>
    <row r="193" ht="14.25" customHeight="1">
      <c r="A193" s="161"/>
      <c r="B193" s="161"/>
      <c r="C193" s="161"/>
      <c r="D193" s="161"/>
      <c r="E193" s="161"/>
      <c r="F193" s="161"/>
      <c r="G193" s="161"/>
      <c r="H193" s="161"/>
      <c r="I193" s="161"/>
      <c r="J193" s="161"/>
      <c r="K193" s="161"/>
      <c r="L193" s="161"/>
      <c r="M193" s="161"/>
      <c r="N193" s="161"/>
      <c r="O193" s="161"/>
      <c r="P193" s="161"/>
      <c r="Q193" s="161"/>
      <c r="R193" s="161"/>
      <c r="S193" s="161"/>
      <c r="T193" s="161"/>
      <c r="U193" s="161"/>
      <c r="V193" s="161"/>
      <c r="W193" s="161"/>
      <c r="X193" s="161"/>
      <c r="Y193" s="161"/>
      <c r="Z193" s="161"/>
    </row>
    <row r="194" ht="14.25" customHeight="1">
      <c r="A194" s="161"/>
      <c r="B194" s="161"/>
      <c r="C194" s="161"/>
      <c r="D194" s="161"/>
      <c r="E194" s="161"/>
      <c r="F194" s="161"/>
      <c r="G194" s="161"/>
      <c r="H194" s="161"/>
      <c r="I194" s="161"/>
      <c r="J194" s="161"/>
      <c r="K194" s="161"/>
      <c r="L194" s="161"/>
      <c r="M194" s="161"/>
      <c r="N194" s="161"/>
      <c r="O194" s="161"/>
      <c r="P194" s="161"/>
      <c r="Q194" s="161"/>
      <c r="R194" s="161"/>
      <c r="S194" s="161"/>
      <c r="T194" s="161"/>
      <c r="U194" s="161"/>
      <c r="V194" s="161"/>
      <c r="W194" s="161"/>
      <c r="X194" s="161"/>
      <c r="Y194" s="161"/>
      <c r="Z194" s="161"/>
    </row>
    <row r="195" ht="14.25" customHeight="1">
      <c r="A195" s="161"/>
      <c r="B195" s="161"/>
      <c r="C195" s="161"/>
      <c r="D195" s="161"/>
      <c r="E195" s="161"/>
      <c r="F195" s="161"/>
      <c r="G195" s="161"/>
      <c r="H195" s="161"/>
      <c r="I195" s="161"/>
      <c r="J195" s="161"/>
      <c r="K195" s="161"/>
      <c r="L195" s="161"/>
      <c r="M195" s="161"/>
      <c r="N195" s="161"/>
      <c r="O195" s="161"/>
      <c r="P195" s="161"/>
      <c r="Q195" s="161"/>
      <c r="R195" s="161"/>
      <c r="S195" s="161"/>
      <c r="T195" s="161"/>
      <c r="U195" s="161"/>
      <c r="V195" s="161"/>
      <c r="W195" s="161"/>
      <c r="X195" s="161"/>
      <c r="Y195" s="161"/>
      <c r="Z195" s="161"/>
    </row>
    <row r="196" ht="14.25" customHeight="1">
      <c r="A196" s="161"/>
      <c r="B196" s="161"/>
      <c r="C196" s="161"/>
      <c r="D196" s="161"/>
      <c r="E196" s="161"/>
      <c r="F196" s="161"/>
      <c r="G196" s="161"/>
      <c r="H196" s="161"/>
      <c r="I196" s="161"/>
      <c r="J196" s="161"/>
      <c r="K196" s="161"/>
      <c r="L196" s="161"/>
      <c r="M196" s="161"/>
      <c r="N196" s="161"/>
      <c r="O196" s="161"/>
      <c r="P196" s="161"/>
      <c r="Q196" s="161"/>
      <c r="R196" s="161"/>
      <c r="S196" s="161"/>
      <c r="T196" s="161"/>
      <c r="U196" s="161"/>
      <c r="V196" s="161"/>
      <c r="W196" s="161"/>
      <c r="X196" s="161"/>
      <c r="Y196" s="161"/>
      <c r="Z196" s="161"/>
    </row>
    <row r="197" ht="14.25" customHeight="1">
      <c r="A197" s="161"/>
      <c r="B197" s="161"/>
      <c r="C197" s="161"/>
      <c r="D197" s="161"/>
      <c r="E197" s="161"/>
      <c r="F197" s="161"/>
      <c r="G197" s="161"/>
      <c r="H197" s="161"/>
      <c r="I197" s="161"/>
      <c r="J197" s="161"/>
      <c r="K197" s="161"/>
      <c r="L197" s="161"/>
      <c r="M197" s="161"/>
      <c r="N197" s="161"/>
      <c r="O197" s="161"/>
      <c r="P197" s="161"/>
      <c r="Q197" s="161"/>
      <c r="R197" s="161"/>
      <c r="S197" s="161"/>
      <c r="T197" s="161"/>
      <c r="U197" s="161"/>
      <c r="V197" s="161"/>
      <c r="W197" s="161"/>
      <c r="X197" s="161"/>
      <c r="Y197" s="161"/>
      <c r="Z197" s="161"/>
    </row>
    <row r="198" ht="14.25" customHeight="1">
      <c r="A198" s="161"/>
      <c r="B198" s="161"/>
      <c r="C198" s="161"/>
      <c r="D198" s="161"/>
      <c r="E198" s="161"/>
      <c r="F198" s="161"/>
      <c r="G198" s="161"/>
      <c r="H198" s="161"/>
      <c r="I198" s="161"/>
      <c r="J198" s="161"/>
      <c r="K198" s="161"/>
      <c r="L198" s="161"/>
      <c r="M198" s="161"/>
      <c r="N198" s="161"/>
      <c r="O198" s="161"/>
      <c r="P198" s="161"/>
      <c r="Q198" s="161"/>
      <c r="R198" s="161"/>
      <c r="S198" s="161"/>
      <c r="T198" s="161"/>
      <c r="U198" s="161"/>
      <c r="V198" s="161"/>
      <c r="W198" s="161"/>
      <c r="X198" s="161"/>
      <c r="Y198" s="161"/>
      <c r="Z198" s="161"/>
    </row>
    <row r="199" ht="14.25" customHeight="1">
      <c r="A199" s="161"/>
      <c r="B199" s="161"/>
      <c r="C199" s="161"/>
      <c r="D199" s="161"/>
      <c r="E199" s="161"/>
      <c r="F199" s="161"/>
      <c r="G199" s="161"/>
      <c r="H199" s="161"/>
      <c r="I199" s="161"/>
      <c r="J199" s="161"/>
      <c r="K199" s="161"/>
      <c r="L199" s="161"/>
      <c r="M199" s="161"/>
      <c r="N199" s="161"/>
      <c r="O199" s="161"/>
      <c r="P199" s="161"/>
      <c r="Q199" s="161"/>
      <c r="R199" s="161"/>
      <c r="S199" s="161"/>
      <c r="T199" s="161"/>
      <c r="U199" s="161"/>
      <c r="V199" s="161"/>
      <c r="W199" s="161"/>
      <c r="X199" s="161"/>
      <c r="Y199" s="161"/>
      <c r="Z199" s="161"/>
    </row>
    <row r="200" ht="14.25" customHeight="1">
      <c r="A200" s="161"/>
      <c r="B200" s="161"/>
      <c r="C200" s="161"/>
      <c r="D200" s="161"/>
      <c r="E200" s="161"/>
      <c r="F200" s="161"/>
      <c r="G200" s="161"/>
      <c r="H200" s="161"/>
      <c r="I200" s="161"/>
      <c r="J200" s="161"/>
      <c r="K200" s="161"/>
      <c r="L200" s="161"/>
      <c r="M200" s="161"/>
      <c r="N200" s="161"/>
      <c r="O200" s="161"/>
      <c r="P200" s="161"/>
      <c r="Q200" s="161"/>
      <c r="R200" s="161"/>
      <c r="S200" s="161"/>
      <c r="T200" s="161"/>
      <c r="U200" s="161"/>
      <c r="V200" s="161"/>
      <c r="W200" s="161"/>
      <c r="X200" s="161"/>
      <c r="Y200" s="161"/>
      <c r="Z200" s="161"/>
    </row>
    <row r="201" ht="14.25" customHeight="1">
      <c r="A201" s="161"/>
      <c r="B201" s="161"/>
      <c r="C201" s="161"/>
      <c r="D201" s="161"/>
      <c r="E201" s="161"/>
      <c r="F201" s="161"/>
      <c r="G201" s="161"/>
      <c r="H201" s="161"/>
      <c r="I201" s="161"/>
      <c r="J201" s="161"/>
      <c r="K201" s="161"/>
      <c r="L201" s="161"/>
      <c r="M201" s="161"/>
      <c r="N201" s="161"/>
      <c r="O201" s="161"/>
      <c r="P201" s="161"/>
      <c r="Q201" s="161"/>
      <c r="R201" s="161"/>
      <c r="S201" s="161"/>
      <c r="T201" s="161"/>
      <c r="U201" s="161"/>
      <c r="V201" s="161"/>
      <c r="W201" s="161"/>
      <c r="X201" s="161"/>
      <c r="Y201" s="161"/>
      <c r="Z201" s="161"/>
    </row>
    <row r="202" ht="14.25" customHeight="1">
      <c r="A202" s="161"/>
      <c r="B202" s="161"/>
      <c r="C202" s="161"/>
      <c r="D202" s="161"/>
      <c r="E202" s="161"/>
      <c r="F202" s="161"/>
      <c r="G202" s="161"/>
      <c r="H202" s="161"/>
      <c r="I202" s="161"/>
      <c r="J202" s="161"/>
      <c r="K202" s="161"/>
      <c r="L202" s="161"/>
      <c r="M202" s="161"/>
      <c r="N202" s="161"/>
      <c r="O202" s="161"/>
      <c r="P202" s="161"/>
      <c r="Q202" s="161"/>
      <c r="R202" s="161"/>
      <c r="S202" s="161"/>
      <c r="T202" s="161"/>
      <c r="U202" s="161"/>
      <c r="V202" s="161"/>
      <c r="W202" s="161"/>
      <c r="X202" s="161"/>
      <c r="Y202" s="161"/>
      <c r="Z202" s="161"/>
    </row>
    <row r="203" ht="14.25" customHeight="1">
      <c r="A203" s="161"/>
      <c r="B203" s="161"/>
      <c r="C203" s="161"/>
      <c r="D203" s="161"/>
      <c r="E203" s="161"/>
      <c r="F203" s="161"/>
      <c r="G203" s="161"/>
      <c r="H203" s="161"/>
      <c r="I203" s="161"/>
      <c r="J203" s="161"/>
      <c r="K203" s="161"/>
      <c r="L203" s="161"/>
      <c r="M203" s="161"/>
      <c r="N203" s="161"/>
      <c r="O203" s="161"/>
      <c r="P203" s="161"/>
      <c r="Q203" s="161"/>
      <c r="R203" s="161"/>
      <c r="S203" s="161"/>
      <c r="T203" s="161"/>
      <c r="U203" s="161"/>
      <c r="V203" s="161"/>
      <c r="W203" s="161"/>
      <c r="X203" s="161"/>
      <c r="Y203" s="161"/>
      <c r="Z203" s="161"/>
    </row>
    <row r="204" ht="14.25" customHeight="1">
      <c r="A204" s="161"/>
      <c r="B204" s="161"/>
      <c r="C204" s="161"/>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row>
    <row r="205" ht="14.25" customHeight="1">
      <c r="A205" s="161"/>
      <c r="B205" s="161"/>
      <c r="C205" s="161"/>
      <c r="D205" s="161"/>
      <c r="E205" s="161"/>
      <c r="F205" s="161"/>
      <c r="G205" s="161"/>
      <c r="H205" s="161"/>
      <c r="I205" s="161"/>
      <c r="J205" s="161"/>
      <c r="K205" s="161"/>
      <c r="L205" s="161"/>
      <c r="M205" s="161"/>
      <c r="N205" s="161"/>
      <c r="O205" s="161"/>
      <c r="P205" s="161"/>
      <c r="Q205" s="161"/>
      <c r="R205" s="161"/>
      <c r="S205" s="161"/>
      <c r="T205" s="161"/>
      <c r="U205" s="161"/>
      <c r="V205" s="161"/>
      <c r="W205" s="161"/>
      <c r="X205" s="161"/>
      <c r="Y205" s="161"/>
      <c r="Z205" s="161"/>
    </row>
    <row r="206" ht="14.25" customHeight="1">
      <c r="A206" s="161"/>
      <c r="B206" s="161"/>
      <c r="C206" s="161"/>
      <c r="D206" s="161"/>
      <c r="E206" s="161"/>
      <c r="F206" s="161"/>
      <c r="G206" s="161"/>
      <c r="H206" s="161"/>
      <c r="I206" s="161"/>
      <c r="J206" s="161"/>
      <c r="K206" s="161"/>
      <c r="L206" s="161"/>
      <c r="M206" s="161"/>
      <c r="N206" s="161"/>
      <c r="O206" s="161"/>
      <c r="P206" s="161"/>
      <c r="Q206" s="161"/>
      <c r="R206" s="161"/>
      <c r="S206" s="161"/>
      <c r="T206" s="161"/>
      <c r="U206" s="161"/>
      <c r="V206" s="161"/>
      <c r="W206" s="161"/>
      <c r="X206" s="161"/>
      <c r="Y206" s="161"/>
      <c r="Z206" s="161"/>
    </row>
    <row r="207" ht="14.25" customHeight="1">
      <c r="A207" s="161"/>
      <c r="B207" s="161"/>
      <c r="C207" s="161"/>
      <c r="D207" s="161"/>
      <c r="E207" s="161"/>
      <c r="F207" s="161"/>
      <c r="G207" s="161"/>
      <c r="H207" s="161"/>
      <c r="I207" s="161"/>
      <c r="J207" s="161"/>
      <c r="K207" s="161"/>
      <c r="L207" s="161"/>
      <c r="M207" s="161"/>
      <c r="N207" s="161"/>
      <c r="O207" s="161"/>
      <c r="P207" s="161"/>
      <c r="Q207" s="161"/>
      <c r="R207" s="161"/>
      <c r="S207" s="161"/>
      <c r="T207" s="161"/>
      <c r="U207" s="161"/>
      <c r="V207" s="161"/>
      <c r="W207" s="161"/>
      <c r="X207" s="161"/>
      <c r="Y207" s="161"/>
      <c r="Z207" s="161"/>
    </row>
    <row r="208" ht="14.25" customHeight="1">
      <c r="A208" s="161"/>
      <c r="B208" s="161"/>
      <c r="C208" s="161"/>
      <c r="D208" s="161"/>
      <c r="E208" s="161"/>
      <c r="F208" s="161"/>
      <c r="G208" s="161"/>
      <c r="H208" s="161"/>
      <c r="I208" s="161"/>
      <c r="J208" s="161"/>
      <c r="K208" s="161"/>
      <c r="L208" s="161"/>
      <c r="M208" s="161"/>
      <c r="N208" s="161"/>
      <c r="O208" s="161"/>
      <c r="P208" s="161"/>
      <c r="Q208" s="161"/>
      <c r="R208" s="161"/>
      <c r="S208" s="161"/>
      <c r="T208" s="161"/>
      <c r="U208" s="161"/>
      <c r="V208" s="161"/>
      <c r="W208" s="161"/>
      <c r="X208" s="161"/>
      <c r="Y208" s="161"/>
      <c r="Z208" s="161"/>
    </row>
    <row r="209" ht="14.25" customHeight="1">
      <c r="A209" s="161"/>
      <c r="B209" s="161"/>
      <c r="C209" s="161"/>
      <c r="D209" s="161"/>
      <c r="E209" s="161"/>
      <c r="F209" s="161"/>
      <c r="G209" s="161"/>
      <c r="H209" s="161"/>
      <c r="I209" s="161"/>
      <c r="J209" s="161"/>
      <c r="K209" s="161"/>
      <c r="L209" s="161"/>
      <c r="M209" s="161"/>
      <c r="N209" s="161"/>
      <c r="O209" s="161"/>
      <c r="P209" s="161"/>
      <c r="Q209" s="161"/>
      <c r="R209" s="161"/>
      <c r="S209" s="161"/>
      <c r="T209" s="161"/>
      <c r="U209" s="161"/>
      <c r="V209" s="161"/>
      <c r="W209" s="161"/>
      <c r="X209" s="161"/>
      <c r="Y209" s="161"/>
      <c r="Z209" s="161"/>
    </row>
    <row r="210" ht="14.25" customHeight="1">
      <c r="A210" s="161"/>
      <c r="B210" s="161"/>
      <c r="C210" s="161"/>
      <c r="D210" s="161"/>
      <c r="E210" s="161"/>
      <c r="F210" s="161"/>
      <c r="G210" s="161"/>
      <c r="H210" s="161"/>
      <c r="I210" s="161"/>
      <c r="J210" s="161"/>
      <c r="K210" s="161"/>
      <c r="L210" s="161"/>
      <c r="M210" s="161"/>
      <c r="N210" s="161"/>
      <c r="O210" s="161"/>
      <c r="P210" s="161"/>
      <c r="Q210" s="161"/>
      <c r="R210" s="161"/>
      <c r="S210" s="161"/>
      <c r="T210" s="161"/>
      <c r="U210" s="161"/>
      <c r="V210" s="161"/>
      <c r="W210" s="161"/>
      <c r="X210" s="161"/>
      <c r="Y210" s="161"/>
      <c r="Z210" s="161"/>
    </row>
    <row r="211" ht="14.25" customHeight="1">
      <c r="A211" s="161"/>
      <c r="B211" s="161"/>
      <c r="C211" s="161"/>
      <c r="D211" s="161"/>
      <c r="E211" s="161"/>
      <c r="F211" s="161"/>
      <c r="G211" s="161"/>
      <c r="H211" s="161"/>
      <c r="I211" s="161"/>
      <c r="J211" s="161"/>
      <c r="K211" s="161"/>
      <c r="L211" s="161"/>
      <c r="M211" s="161"/>
      <c r="N211" s="161"/>
      <c r="O211" s="161"/>
      <c r="P211" s="161"/>
      <c r="Q211" s="161"/>
      <c r="R211" s="161"/>
      <c r="S211" s="161"/>
      <c r="T211" s="161"/>
      <c r="U211" s="161"/>
      <c r="V211" s="161"/>
      <c r="W211" s="161"/>
      <c r="X211" s="161"/>
      <c r="Y211" s="161"/>
      <c r="Z211" s="161"/>
    </row>
    <row r="212" ht="14.25" customHeight="1">
      <c r="A212" s="161"/>
      <c r="B212" s="161"/>
      <c r="C212" s="161"/>
      <c r="D212" s="161"/>
      <c r="E212" s="161"/>
      <c r="F212" s="161"/>
      <c r="G212" s="161"/>
      <c r="H212" s="161"/>
      <c r="I212" s="161"/>
      <c r="J212" s="161"/>
      <c r="K212" s="161"/>
      <c r="L212" s="161"/>
      <c r="M212" s="161"/>
      <c r="N212" s="161"/>
      <c r="O212" s="161"/>
      <c r="P212" s="161"/>
      <c r="Q212" s="161"/>
      <c r="R212" s="161"/>
      <c r="S212" s="161"/>
      <c r="T212" s="161"/>
      <c r="U212" s="161"/>
      <c r="V212" s="161"/>
      <c r="W212" s="161"/>
      <c r="X212" s="161"/>
      <c r="Y212" s="161"/>
      <c r="Z212" s="161"/>
    </row>
    <row r="213" ht="14.25" customHeight="1">
      <c r="A213" s="161"/>
      <c r="B213" s="161"/>
      <c r="C213" s="161"/>
      <c r="D213" s="161"/>
      <c r="E213" s="161"/>
      <c r="F213" s="161"/>
      <c r="G213" s="161"/>
      <c r="H213" s="161"/>
      <c r="I213" s="161"/>
      <c r="J213" s="161"/>
      <c r="K213" s="161"/>
      <c r="L213" s="161"/>
      <c r="M213" s="161"/>
      <c r="N213" s="161"/>
      <c r="O213" s="161"/>
      <c r="P213" s="161"/>
      <c r="Q213" s="161"/>
      <c r="R213" s="161"/>
      <c r="S213" s="161"/>
      <c r="T213" s="161"/>
      <c r="U213" s="161"/>
      <c r="V213" s="161"/>
      <c r="W213" s="161"/>
      <c r="X213" s="161"/>
      <c r="Y213" s="161"/>
      <c r="Z213" s="161"/>
    </row>
    <row r="214" ht="14.25" customHeight="1">
      <c r="A214" s="161"/>
      <c r="B214" s="161"/>
      <c r="C214" s="161"/>
      <c r="D214" s="161"/>
      <c r="E214" s="161"/>
      <c r="F214" s="161"/>
      <c r="G214" s="161"/>
      <c r="H214" s="161"/>
      <c r="I214" s="161"/>
      <c r="J214" s="161"/>
      <c r="K214" s="161"/>
      <c r="L214" s="161"/>
      <c r="M214" s="161"/>
      <c r="N214" s="161"/>
      <c r="O214" s="161"/>
      <c r="P214" s="161"/>
      <c r="Q214" s="161"/>
      <c r="R214" s="161"/>
      <c r="S214" s="161"/>
      <c r="T214" s="161"/>
      <c r="U214" s="161"/>
      <c r="V214" s="161"/>
      <c r="W214" s="161"/>
      <c r="X214" s="161"/>
      <c r="Y214" s="161"/>
      <c r="Z214" s="161"/>
    </row>
    <row r="215" ht="14.25" customHeight="1">
      <c r="A215" s="161"/>
      <c r="B215" s="161"/>
      <c r="C215" s="161"/>
      <c r="D215" s="161"/>
      <c r="E215" s="161"/>
      <c r="F215" s="161"/>
      <c r="G215" s="161"/>
      <c r="H215" s="161"/>
      <c r="I215" s="161"/>
      <c r="J215" s="161"/>
      <c r="K215" s="161"/>
      <c r="L215" s="161"/>
      <c r="M215" s="161"/>
      <c r="N215" s="161"/>
      <c r="O215" s="161"/>
      <c r="P215" s="161"/>
      <c r="Q215" s="161"/>
      <c r="R215" s="161"/>
      <c r="S215" s="161"/>
      <c r="T215" s="161"/>
      <c r="U215" s="161"/>
      <c r="V215" s="161"/>
      <c r="W215" s="161"/>
      <c r="X215" s="161"/>
      <c r="Y215" s="161"/>
      <c r="Z215" s="161"/>
    </row>
    <row r="216" ht="14.25" customHeight="1">
      <c r="A216" s="161"/>
      <c r="B216" s="161"/>
      <c r="C216" s="161"/>
      <c r="D216" s="161"/>
      <c r="E216" s="161"/>
      <c r="F216" s="161"/>
      <c r="G216" s="161"/>
      <c r="H216" s="161"/>
      <c r="I216" s="161"/>
      <c r="J216" s="161"/>
      <c r="K216" s="161"/>
      <c r="L216" s="161"/>
      <c r="M216" s="161"/>
      <c r="N216" s="161"/>
      <c r="O216" s="161"/>
      <c r="P216" s="161"/>
      <c r="Q216" s="161"/>
      <c r="R216" s="161"/>
      <c r="S216" s="161"/>
      <c r="T216" s="161"/>
      <c r="U216" s="161"/>
      <c r="V216" s="161"/>
      <c r="W216" s="161"/>
      <c r="X216" s="161"/>
      <c r="Y216" s="161"/>
      <c r="Z216" s="161"/>
    </row>
    <row r="217" ht="14.25" customHeight="1">
      <c r="A217" s="161"/>
      <c r="B217" s="161"/>
      <c r="C217" s="161"/>
      <c r="D217" s="161"/>
      <c r="E217" s="161"/>
      <c r="F217" s="161"/>
      <c r="G217" s="161"/>
      <c r="H217" s="161"/>
      <c r="I217" s="161"/>
      <c r="J217" s="161"/>
      <c r="K217" s="161"/>
      <c r="L217" s="161"/>
      <c r="M217" s="161"/>
      <c r="N217" s="161"/>
      <c r="O217" s="161"/>
      <c r="P217" s="161"/>
      <c r="Q217" s="161"/>
      <c r="R217" s="161"/>
      <c r="S217" s="161"/>
      <c r="T217" s="161"/>
      <c r="U217" s="161"/>
      <c r="V217" s="161"/>
      <c r="W217" s="161"/>
      <c r="X217" s="161"/>
      <c r="Y217" s="161"/>
      <c r="Z217" s="161"/>
    </row>
    <row r="218" ht="14.25" customHeight="1">
      <c r="A218" s="161"/>
      <c r="B218" s="161"/>
      <c r="C218" s="161"/>
      <c r="D218" s="161"/>
      <c r="E218" s="161"/>
      <c r="F218" s="161"/>
      <c r="G218" s="161"/>
      <c r="H218" s="161"/>
      <c r="I218" s="161"/>
      <c r="J218" s="161"/>
      <c r="K218" s="161"/>
      <c r="L218" s="161"/>
      <c r="M218" s="161"/>
      <c r="N218" s="161"/>
      <c r="O218" s="161"/>
      <c r="P218" s="161"/>
      <c r="Q218" s="161"/>
      <c r="R218" s="161"/>
      <c r="S218" s="161"/>
      <c r="T218" s="161"/>
      <c r="U218" s="161"/>
      <c r="V218" s="161"/>
      <c r="W218" s="161"/>
      <c r="X218" s="161"/>
      <c r="Y218" s="161"/>
      <c r="Z218" s="161"/>
    </row>
    <row r="219" ht="14.25" customHeight="1">
      <c r="A219" s="161"/>
      <c r="B219" s="161"/>
      <c r="C219" s="161"/>
      <c r="D219" s="161"/>
      <c r="E219" s="161"/>
      <c r="F219" s="161"/>
      <c r="G219" s="161"/>
      <c r="H219" s="161"/>
      <c r="I219" s="161"/>
      <c r="J219" s="161"/>
      <c r="K219" s="161"/>
      <c r="L219" s="161"/>
      <c r="M219" s="161"/>
      <c r="N219" s="161"/>
      <c r="O219" s="161"/>
      <c r="P219" s="161"/>
      <c r="Q219" s="161"/>
      <c r="R219" s="161"/>
      <c r="S219" s="161"/>
      <c r="T219" s="161"/>
      <c r="U219" s="161"/>
      <c r="V219" s="161"/>
      <c r="W219" s="161"/>
      <c r="X219" s="161"/>
      <c r="Y219" s="161"/>
      <c r="Z219" s="161"/>
    </row>
    <row r="220" ht="14.25" customHeight="1">
      <c r="A220" s="161"/>
      <c r="B220" s="161"/>
      <c r="C220" s="161"/>
      <c r="D220" s="161"/>
      <c r="E220" s="161"/>
      <c r="F220" s="161"/>
      <c r="G220" s="161"/>
      <c r="H220" s="161"/>
      <c r="I220" s="161"/>
      <c r="J220" s="161"/>
      <c r="K220" s="161"/>
      <c r="L220" s="161"/>
      <c r="M220" s="161"/>
      <c r="N220" s="161"/>
      <c r="O220" s="161"/>
      <c r="P220" s="161"/>
      <c r="Q220" s="161"/>
      <c r="R220" s="161"/>
      <c r="S220" s="161"/>
      <c r="T220" s="161"/>
      <c r="U220" s="161"/>
      <c r="V220" s="161"/>
      <c r="W220" s="161"/>
      <c r="X220" s="161"/>
      <c r="Y220" s="161"/>
      <c r="Z220" s="161"/>
    </row>
    <row r="221" ht="14.25" customHeight="1">
      <c r="A221" s="161"/>
      <c r="B221" s="161"/>
      <c r="C221" s="161"/>
      <c r="D221" s="161"/>
      <c r="E221" s="161"/>
      <c r="F221" s="161"/>
      <c r="G221" s="161"/>
      <c r="H221" s="161"/>
      <c r="I221" s="161"/>
      <c r="J221" s="161"/>
      <c r="K221" s="161"/>
      <c r="L221" s="161"/>
      <c r="M221" s="161"/>
      <c r="N221" s="161"/>
      <c r="O221" s="161"/>
      <c r="P221" s="161"/>
      <c r="Q221" s="161"/>
      <c r="R221" s="161"/>
      <c r="S221" s="161"/>
      <c r="T221" s="161"/>
      <c r="U221" s="161"/>
      <c r="V221" s="161"/>
      <c r="W221" s="161"/>
      <c r="X221" s="161"/>
      <c r="Y221" s="161"/>
      <c r="Z221" s="161"/>
    </row>
    <row r="222" ht="14.25" customHeight="1">
      <c r="A222" s="161"/>
      <c r="B222" s="161"/>
      <c r="C222" s="161"/>
      <c r="D222" s="161"/>
      <c r="E222" s="161"/>
      <c r="F222" s="161"/>
      <c r="G222" s="161"/>
      <c r="H222" s="161"/>
      <c r="I222" s="161"/>
      <c r="J222" s="161"/>
      <c r="K222" s="161"/>
      <c r="L222" s="161"/>
      <c r="M222" s="161"/>
      <c r="N222" s="161"/>
      <c r="O222" s="161"/>
      <c r="P222" s="161"/>
      <c r="Q222" s="161"/>
      <c r="R222" s="161"/>
      <c r="S222" s="161"/>
      <c r="T222" s="161"/>
      <c r="U222" s="161"/>
      <c r="V222" s="161"/>
      <c r="W222" s="161"/>
      <c r="X222" s="161"/>
      <c r="Y222" s="161"/>
      <c r="Z222" s="161"/>
    </row>
    <row r="223" ht="14.25" customHeight="1">
      <c r="A223" s="161"/>
      <c r="B223" s="161"/>
      <c r="C223" s="161"/>
      <c r="D223" s="161"/>
      <c r="E223" s="161"/>
      <c r="F223" s="161"/>
      <c r="G223" s="161"/>
      <c r="H223" s="161"/>
      <c r="I223" s="161"/>
      <c r="J223" s="161"/>
      <c r="K223" s="161"/>
      <c r="L223" s="161"/>
      <c r="M223" s="161"/>
      <c r="N223" s="161"/>
      <c r="O223" s="161"/>
      <c r="P223" s="161"/>
      <c r="Q223" s="161"/>
      <c r="R223" s="161"/>
      <c r="S223" s="161"/>
      <c r="T223" s="161"/>
      <c r="U223" s="161"/>
      <c r="V223" s="161"/>
      <c r="W223" s="161"/>
      <c r="X223" s="161"/>
      <c r="Y223" s="161"/>
      <c r="Z223" s="161"/>
    </row>
    <row r="224" ht="14.25" customHeight="1">
      <c r="A224" s="161"/>
      <c r="B224" s="161"/>
      <c r="C224" s="161"/>
      <c r="D224" s="161"/>
      <c r="E224" s="161"/>
      <c r="F224" s="161"/>
      <c r="G224" s="161"/>
      <c r="H224" s="161"/>
      <c r="I224" s="161"/>
      <c r="J224" s="161"/>
      <c r="K224" s="161"/>
      <c r="L224" s="161"/>
      <c r="M224" s="161"/>
      <c r="N224" s="161"/>
      <c r="O224" s="161"/>
      <c r="P224" s="161"/>
      <c r="Q224" s="161"/>
      <c r="R224" s="161"/>
      <c r="S224" s="161"/>
      <c r="T224" s="161"/>
      <c r="U224" s="161"/>
      <c r="V224" s="161"/>
      <c r="W224" s="161"/>
      <c r="X224" s="161"/>
      <c r="Y224" s="161"/>
      <c r="Z224" s="161"/>
    </row>
    <row r="225" ht="14.25" customHeight="1">
      <c r="A225" s="161"/>
      <c r="B225" s="161"/>
      <c r="C225" s="161"/>
      <c r="D225" s="161"/>
      <c r="E225" s="161"/>
      <c r="F225" s="161"/>
      <c r="G225" s="161"/>
      <c r="H225" s="161"/>
      <c r="I225" s="161"/>
      <c r="J225" s="161"/>
      <c r="K225" s="161"/>
      <c r="L225" s="161"/>
      <c r="M225" s="161"/>
      <c r="N225" s="161"/>
      <c r="O225" s="161"/>
      <c r="P225" s="161"/>
      <c r="Q225" s="161"/>
      <c r="R225" s="161"/>
      <c r="S225" s="161"/>
      <c r="T225" s="161"/>
      <c r="U225" s="161"/>
      <c r="V225" s="161"/>
      <c r="W225" s="161"/>
      <c r="X225" s="161"/>
      <c r="Y225" s="161"/>
      <c r="Z225" s="161"/>
    </row>
    <row r="226" ht="14.25" customHeight="1">
      <c r="A226" s="161"/>
      <c r="B226" s="161"/>
      <c r="C226" s="161"/>
      <c r="D226" s="161"/>
      <c r="E226" s="161"/>
      <c r="F226" s="161"/>
      <c r="G226" s="161"/>
      <c r="H226" s="161"/>
      <c r="I226" s="161"/>
      <c r="J226" s="161"/>
      <c r="K226" s="161"/>
      <c r="L226" s="161"/>
      <c r="M226" s="161"/>
      <c r="N226" s="161"/>
      <c r="O226" s="161"/>
      <c r="P226" s="161"/>
      <c r="Q226" s="161"/>
      <c r="R226" s="161"/>
      <c r="S226" s="161"/>
      <c r="T226" s="161"/>
      <c r="U226" s="161"/>
      <c r="V226" s="161"/>
      <c r="W226" s="161"/>
      <c r="X226" s="161"/>
      <c r="Y226" s="161"/>
      <c r="Z226" s="161"/>
    </row>
    <row r="227" ht="14.25" customHeight="1">
      <c r="A227" s="161"/>
      <c r="B227" s="161"/>
      <c r="C227" s="161"/>
      <c r="D227" s="161"/>
      <c r="E227" s="161"/>
      <c r="F227" s="161"/>
      <c r="G227" s="161"/>
      <c r="H227" s="161"/>
      <c r="I227" s="161"/>
      <c r="J227" s="161"/>
      <c r="K227" s="161"/>
      <c r="L227" s="161"/>
      <c r="M227" s="161"/>
      <c r="N227" s="161"/>
      <c r="O227" s="161"/>
      <c r="P227" s="161"/>
      <c r="Q227" s="161"/>
      <c r="R227" s="161"/>
      <c r="S227" s="161"/>
      <c r="T227" s="161"/>
      <c r="U227" s="161"/>
      <c r="V227" s="161"/>
      <c r="W227" s="161"/>
      <c r="X227" s="161"/>
      <c r="Y227" s="161"/>
      <c r="Z227" s="161"/>
    </row>
    <row r="228" ht="14.25" customHeight="1">
      <c r="A228" s="161"/>
      <c r="B228" s="161"/>
      <c r="C228" s="161"/>
      <c r="D228" s="161"/>
      <c r="E228" s="161"/>
      <c r="F228" s="161"/>
      <c r="G228" s="161"/>
      <c r="H228" s="161"/>
      <c r="I228" s="161"/>
      <c r="J228" s="161"/>
      <c r="K228" s="161"/>
      <c r="L228" s="161"/>
      <c r="M228" s="161"/>
      <c r="N228" s="161"/>
      <c r="O228" s="161"/>
      <c r="P228" s="161"/>
      <c r="Q228" s="161"/>
      <c r="R228" s="161"/>
      <c r="S228" s="161"/>
      <c r="T228" s="161"/>
      <c r="U228" s="161"/>
      <c r="V228" s="161"/>
      <c r="W228" s="161"/>
      <c r="X228" s="161"/>
      <c r="Y228" s="161"/>
      <c r="Z228" s="161"/>
    </row>
    <row r="229" ht="14.25" customHeight="1">
      <c r="A229" s="161"/>
      <c r="B229" s="161"/>
      <c r="C229" s="161"/>
      <c r="D229" s="161"/>
      <c r="E229" s="161"/>
      <c r="F229" s="161"/>
      <c r="G229" s="161"/>
      <c r="H229" s="161"/>
      <c r="I229" s="161"/>
      <c r="J229" s="161"/>
      <c r="K229" s="161"/>
      <c r="L229" s="161"/>
      <c r="M229" s="161"/>
      <c r="N229" s="161"/>
      <c r="O229" s="161"/>
      <c r="P229" s="161"/>
      <c r="Q229" s="161"/>
      <c r="R229" s="161"/>
      <c r="S229" s="161"/>
      <c r="T229" s="161"/>
      <c r="U229" s="161"/>
      <c r="V229" s="161"/>
      <c r="W229" s="161"/>
      <c r="X229" s="161"/>
      <c r="Y229" s="161"/>
      <c r="Z229" s="161"/>
    </row>
    <row r="230" ht="14.25" customHeight="1">
      <c r="A230" s="161"/>
      <c r="B230" s="161"/>
      <c r="C230" s="161"/>
      <c r="D230" s="161"/>
      <c r="E230" s="161"/>
      <c r="F230" s="161"/>
      <c r="G230" s="161"/>
      <c r="H230" s="161"/>
      <c r="I230" s="161"/>
      <c r="J230" s="161"/>
      <c r="K230" s="161"/>
      <c r="L230" s="161"/>
      <c r="M230" s="161"/>
      <c r="N230" s="161"/>
      <c r="O230" s="161"/>
      <c r="P230" s="161"/>
      <c r="Q230" s="161"/>
      <c r="R230" s="161"/>
      <c r="S230" s="161"/>
      <c r="T230" s="161"/>
      <c r="U230" s="161"/>
      <c r="V230" s="161"/>
      <c r="W230" s="161"/>
      <c r="X230" s="161"/>
      <c r="Y230" s="161"/>
      <c r="Z230" s="161"/>
    </row>
    <row r="231" ht="14.25" customHeight="1">
      <c r="A231" s="161"/>
      <c r="B231" s="161"/>
      <c r="C231" s="161"/>
      <c r="D231" s="161"/>
      <c r="E231" s="161"/>
      <c r="F231" s="161"/>
      <c r="G231" s="161"/>
      <c r="H231" s="161"/>
      <c r="I231" s="161"/>
      <c r="J231" s="161"/>
      <c r="K231" s="161"/>
      <c r="L231" s="161"/>
      <c r="M231" s="161"/>
      <c r="N231" s="161"/>
      <c r="O231" s="161"/>
      <c r="P231" s="161"/>
      <c r="Q231" s="161"/>
      <c r="R231" s="161"/>
      <c r="S231" s="161"/>
      <c r="T231" s="161"/>
      <c r="U231" s="161"/>
      <c r="V231" s="161"/>
      <c r="W231" s="161"/>
      <c r="X231" s="161"/>
      <c r="Y231" s="161"/>
      <c r="Z231" s="161"/>
    </row>
    <row r="232" ht="14.25" customHeight="1">
      <c r="A232" s="161"/>
      <c r="B232" s="161"/>
      <c r="C232" s="161"/>
      <c r="D232" s="161"/>
      <c r="E232" s="161"/>
      <c r="F232" s="161"/>
      <c r="G232" s="161"/>
      <c r="H232" s="161"/>
      <c r="I232" s="161"/>
      <c r="J232" s="161"/>
      <c r="K232" s="161"/>
      <c r="L232" s="161"/>
      <c r="M232" s="161"/>
      <c r="N232" s="161"/>
      <c r="O232" s="161"/>
      <c r="P232" s="161"/>
      <c r="Q232" s="161"/>
      <c r="R232" s="161"/>
      <c r="S232" s="161"/>
      <c r="T232" s="161"/>
      <c r="U232" s="161"/>
      <c r="V232" s="161"/>
      <c r="W232" s="161"/>
      <c r="X232" s="161"/>
      <c r="Y232" s="161"/>
      <c r="Z232" s="161"/>
    </row>
    <row r="233" ht="14.25" customHeight="1">
      <c r="A233" s="161"/>
      <c r="B233" s="161"/>
      <c r="C233" s="161"/>
      <c r="D233" s="161"/>
      <c r="E233" s="161"/>
      <c r="F233" s="161"/>
      <c r="G233" s="161"/>
      <c r="H233" s="161"/>
      <c r="I233" s="161"/>
      <c r="J233" s="161"/>
      <c r="K233" s="161"/>
      <c r="L233" s="161"/>
      <c r="M233" s="161"/>
      <c r="N233" s="161"/>
      <c r="O233" s="161"/>
      <c r="P233" s="161"/>
      <c r="Q233" s="161"/>
      <c r="R233" s="161"/>
      <c r="S233" s="161"/>
      <c r="T233" s="161"/>
      <c r="U233" s="161"/>
      <c r="V233" s="161"/>
      <c r="W233" s="161"/>
      <c r="X233" s="161"/>
      <c r="Y233" s="161"/>
      <c r="Z233" s="161"/>
    </row>
    <row r="234" ht="14.25" customHeight="1">
      <c r="A234" s="161"/>
      <c r="B234" s="161"/>
      <c r="C234" s="161"/>
      <c r="D234" s="161"/>
      <c r="E234" s="161"/>
      <c r="F234" s="161"/>
      <c r="G234" s="161"/>
      <c r="H234" s="161"/>
      <c r="I234" s="161"/>
      <c r="J234" s="161"/>
      <c r="K234" s="161"/>
      <c r="L234" s="161"/>
      <c r="M234" s="161"/>
      <c r="N234" s="161"/>
      <c r="O234" s="161"/>
      <c r="P234" s="161"/>
      <c r="Q234" s="161"/>
      <c r="R234" s="161"/>
      <c r="S234" s="161"/>
      <c r="T234" s="161"/>
      <c r="U234" s="161"/>
      <c r="V234" s="161"/>
      <c r="W234" s="161"/>
      <c r="X234" s="161"/>
      <c r="Y234" s="161"/>
      <c r="Z234" s="161"/>
    </row>
    <row r="235" ht="14.25" customHeight="1">
      <c r="A235" s="161"/>
      <c r="B235" s="161"/>
      <c r="C235" s="161"/>
      <c r="D235" s="161"/>
      <c r="E235" s="161"/>
      <c r="F235" s="161"/>
      <c r="G235" s="161"/>
      <c r="H235" s="161"/>
      <c r="I235" s="161"/>
      <c r="J235" s="161"/>
      <c r="K235" s="161"/>
      <c r="L235" s="161"/>
      <c r="M235" s="161"/>
      <c r="N235" s="161"/>
      <c r="O235" s="161"/>
      <c r="P235" s="161"/>
      <c r="Q235" s="161"/>
      <c r="R235" s="161"/>
      <c r="S235" s="161"/>
      <c r="T235" s="161"/>
      <c r="U235" s="161"/>
      <c r="V235" s="161"/>
      <c r="W235" s="161"/>
      <c r="X235" s="161"/>
      <c r="Y235" s="161"/>
      <c r="Z235" s="161"/>
    </row>
    <row r="236" ht="14.25" customHeight="1">
      <c r="A236" s="161"/>
      <c r="B236" s="161"/>
      <c r="C236" s="161"/>
      <c r="D236" s="161"/>
      <c r="E236" s="161"/>
      <c r="F236" s="161"/>
      <c r="G236" s="161"/>
      <c r="H236" s="161"/>
      <c r="I236" s="161"/>
      <c r="J236" s="161"/>
      <c r="K236" s="161"/>
      <c r="L236" s="161"/>
      <c r="M236" s="161"/>
      <c r="N236" s="161"/>
      <c r="O236" s="161"/>
      <c r="P236" s="161"/>
      <c r="Q236" s="161"/>
      <c r="R236" s="161"/>
      <c r="S236" s="161"/>
      <c r="T236" s="161"/>
      <c r="U236" s="161"/>
      <c r="V236" s="161"/>
      <c r="W236" s="161"/>
      <c r="X236" s="161"/>
      <c r="Y236" s="161"/>
      <c r="Z236" s="161"/>
    </row>
    <row r="237" ht="14.25" customHeight="1">
      <c r="A237" s="161"/>
      <c r="B237" s="161"/>
      <c r="C237" s="161"/>
      <c r="D237" s="161"/>
      <c r="E237" s="161"/>
      <c r="F237" s="161"/>
      <c r="G237" s="161"/>
      <c r="H237" s="161"/>
      <c r="I237" s="161"/>
      <c r="J237" s="161"/>
      <c r="K237" s="161"/>
      <c r="L237" s="161"/>
      <c r="M237" s="161"/>
      <c r="N237" s="161"/>
      <c r="O237" s="161"/>
      <c r="P237" s="161"/>
      <c r="Q237" s="161"/>
      <c r="R237" s="161"/>
      <c r="S237" s="161"/>
      <c r="T237" s="161"/>
      <c r="U237" s="161"/>
      <c r="V237" s="161"/>
      <c r="W237" s="161"/>
      <c r="X237" s="161"/>
      <c r="Y237" s="161"/>
      <c r="Z237" s="161"/>
    </row>
    <row r="238" ht="14.25" customHeight="1">
      <c r="A238" s="161"/>
      <c r="B238" s="161"/>
      <c r="C238" s="161"/>
      <c r="D238" s="161"/>
      <c r="E238" s="161"/>
      <c r="F238" s="161"/>
      <c r="G238" s="161"/>
      <c r="H238" s="161"/>
      <c r="I238" s="161"/>
      <c r="J238" s="161"/>
      <c r="K238" s="161"/>
      <c r="L238" s="161"/>
      <c r="M238" s="161"/>
      <c r="N238" s="161"/>
      <c r="O238" s="161"/>
      <c r="P238" s="161"/>
      <c r="Q238" s="161"/>
      <c r="R238" s="161"/>
      <c r="S238" s="161"/>
      <c r="T238" s="161"/>
      <c r="U238" s="161"/>
      <c r="V238" s="161"/>
      <c r="W238" s="161"/>
      <c r="X238" s="161"/>
      <c r="Y238" s="161"/>
      <c r="Z238" s="161"/>
    </row>
    <row r="239" ht="14.25" customHeight="1">
      <c r="A239" s="161"/>
      <c r="B239" s="161"/>
      <c r="C239" s="161"/>
      <c r="D239" s="161"/>
      <c r="E239" s="161"/>
      <c r="F239" s="161"/>
      <c r="G239" s="161"/>
      <c r="H239" s="161"/>
      <c r="I239" s="161"/>
      <c r="J239" s="161"/>
      <c r="K239" s="161"/>
      <c r="L239" s="161"/>
      <c r="M239" s="161"/>
      <c r="N239" s="161"/>
      <c r="O239" s="161"/>
      <c r="P239" s="161"/>
      <c r="Q239" s="161"/>
      <c r="R239" s="161"/>
      <c r="S239" s="161"/>
      <c r="T239" s="161"/>
      <c r="U239" s="161"/>
      <c r="V239" s="161"/>
      <c r="W239" s="161"/>
      <c r="X239" s="161"/>
      <c r="Y239" s="161"/>
      <c r="Z239" s="161"/>
    </row>
    <row r="240" ht="14.25" customHeight="1">
      <c r="A240" s="161"/>
      <c r="B240" s="161"/>
      <c r="C240" s="161"/>
      <c r="D240" s="161"/>
      <c r="E240" s="161"/>
      <c r="F240" s="161"/>
      <c r="G240" s="161"/>
      <c r="H240" s="161"/>
      <c r="I240" s="161"/>
      <c r="J240" s="161"/>
      <c r="K240" s="161"/>
      <c r="L240" s="161"/>
      <c r="M240" s="161"/>
      <c r="N240" s="161"/>
      <c r="O240" s="161"/>
      <c r="P240" s="161"/>
      <c r="Q240" s="161"/>
      <c r="R240" s="161"/>
      <c r="S240" s="161"/>
      <c r="T240" s="161"/>
      <c r="U240" s="161"/>
      <c r="V240" s="161"/>
      <c r="W240" s="161"/>
      <c r="X240" s="161"/>
      <c r="Y240" s="161"/>
      <c r="Z240" s="161"/>
    </row>
    <row r="241" ht="14.25" customHeight="1">
      <c r="A241" s="161"/>
      <c r="B241" s="161"/>
      <c r="C241" s="161"/>
      <c r="D241" s="161"/>
      <c r="E241" s="161"/>
      <c r="F241" s="161"/>
      <c r="G241" s="161"/>
      <c r="H241" s="161"/>
      <c r="I241" s="161"/>
      <c r="J241" s="161"/>
      <c r="K241" s="161"/>
      <c r="L241" s="161"/>
      <c r="M241" s="161"/>
      <c r="N241" s="161"/>
      <c r="O241" s="161"/>
      <c r="P241" s="161"/>
      <c r="Q241" s="161"/>
      <c r="R241" s="161"/>
      <c r="S241" s="161"/>
      <c r="T241" s="161"/>
      <c r="U241" s="161"/>
      <c r="V241" s="161"/>
      <c r="W241" s="161"/>
      <c r="X241" s="161"/>
      <c r="Y241" s="161"/>
      <c r="Z241" s="161"/>
    </row>
    <row r="242" ht="14.25" customHeight="1">
      <c r="A242" s="161"/>
      <c r="B242" s="161"/>
      <c r="C242" s="161"/>
      <c r="D242" s="161"/>
      <c r="E242" s="161"/>
      <c r="F242" s="161"/>
      <c r="G242" s="161"/>
      <c r="H242" s="161"/>
      <c r="I242" s="161"/>
      <c r="J242" s="161"/>
      <c r="K242" s="161"/>
      <c r="L242" s="161"/>
      <c r="M242" s="161"/>
      <c r="N242" s="161"/>
      <c r="O242" s="161"/>
      <c r="P242" s="161"/>
      <c r="Q242" s="161"/>
      <c r="R242" s="161"/>
      <c r="S242" s="161"/>
      <c r="T242" s="161"/>
      <c r="U242" s="161"/>
      <c r="V242" s="161"/>
      <c r="W242" s="161"/>
      <c r="X242" s="161"/>
      <c r="Y242" s="161"/>
      <c r="Z242" s="161"/>
    </row>
    <row r="243" ht="14.25" customHeight="1">
      <c r="A243" s="161"/>
      <c r="B243" s="161"/>
      <c r="C243" s="161"/>
      <c r="D243" s="161"/>
      <c r="E243" s="161"/>
      <c r="F243" s="161"/>
      <c r="G243" s="161"/>
      <c r="H243" s="161"/>
      <c r="I243" s="161"/>
      <c r="J243" s="161"/>
      <c r="K243" s="161"/>
      <c r="L243" s="161"/>
      <c r="M243" s="161"/>
      <c r="N243" s="161"/>
      <c r="O243" s="161"/>
      <c r="P243" s="161"/>
      <c r="Q243" s="161"/>
      <c r="R243" s="161"/>
      <c r="S243" s="161"/>
      <c r="T243" s="161"/>
      <c r="U243" s="161"/>
      <c r="V243" s="161"/>
      <c r="W243" s="161"/>
      <c r="X243" s="161"/>
      <c r="Y243" s="161"/>
      <c r="Z243" s="161"/>
    </row>
    <row r="244" ht="14.25" customHeight="1">
      <c r="A244" s="161"/>
      <c r="B244" s="161"/>
      <c r="C244" s="161"/>
      <c r="D244" s="161"/>
      <c r="E244" s="161"/>
      <c r="F244" s="161"/>
      <c r="G244" s="161"/>
      <c r="H244" s="161"/>
      <c r="I244" s="161"/>
      <c r="J244" s="161"/>
      <c r="K244" s="161"/>
      <c r="L244" s="161"/>
      <c r="M244" s="161"/>
      <c r="N244" s="161"/>
      <c r="O244" s="161"/>
      <c r="P244" s="161"/>
      <c r="Q244" s="161"/>
      <c r="R244" s="161"/>
      <c r="S244" s="161"/>
      <c r="T244" s="161"/>
      <c r="U244" s="161"/>
      <c r="V244" s="161"/>
      <c r="W244" s="161"/>
      <c r="X244" s="161"/>
      <c r="Y244" s="161"/>
      <c r="Z244" s="161"/>
    </row>
    <row r="245" ht="14.25" customHeight="1">
      <c r="A245" s="161"/>
      <c r="B245" s="161"/>
      <c r="C245" s="161"/>
      <c r="D245" s="161"/>
      <c r="E245" s="161"/>
      <c r="F245" s="161"/>
      <c r="G245" s="161"/>
      <c r="H245" s="161"/>
      <c r="I245" s="161"/>
      <c r="J245" s="161"/>
      <c r="K245" s="161"/>
      <c r="L245" s="161"/>
      <c r="M245" s="161"/>
      <c r="N245" s="161"/>
      <c r="O245" s="161"/>
      <c r="P245" s="161"/>
      <c r="Q245" s="161"/>
      <c r="R245" s="161"/>
      <c r="S245" s="161"/>
      <c r="T245" s="161"/>
      <c r="U245" s="161"/>
      <c r="V245" s="161"/>
      <c r="W245" s="161"/>
      <c r="X245" s="161"/>
      <c r="Y245" s="161"/>
      <c r="Z245" s="161"/>
    </row>
    <row r="246" ht="14.25" customHeight="1">
      <c r="A246" s="161"/>
      <c r="B246" s="161"/>
      <c r="C246" s="161"/>
      <c r="D246" s="161"/>
      <c r="E246" s="161"/>
      <c r="F246" s="161"/>
      <c r="G246" s="161"/>
      <c r="H246" s="161"/>
      <c r="I246" s="161"/>
      <c r="J246" s="161"/>
      <c r="K246" s="161"/>
      <c r="L246" s="161"/>
      <c r="M246" s="161"/>
      <c r="N246" s="161"/>
      <c r="O246" s="161"/>
      <c r="P246" s="161"/>
      <c r="Q246" s="161"/>
      <c r="R246" s="161"/>
      <c r="S246" s="161"/>
      <c r="T246" s="161"/>
      <c r="U246" s="161"/>
      <c r="V246" s="161"/>
      <c r="W246" s="161"/>
      <c r="X246" s="161"/>
      <c r="Y246" s="161"/>
      <c r="Z246" s="161"/>
    </row>
    <row r="247" ht="14.25" customHeight="1">
      <c r="A247" s="161"/>
      <c r="B247" s="161"/>
      <c r="C247" s="161"/>
      <c r="D247" s="161"/>
      <c r="E247" s="161"/>
      <c r="F247" s="161"/>
      <c r="G247" s="161"/>
      <c r="H247" s="161"/>
      <c r="I247" s="161"/>
      <c r="J247" s="161"/>
      <c r="K247" s="161"/>
      <c r="L247" s="161"/>
      <c r="M247" s="161"/>
      <c r="N247" s="161"/>
      <c r="O247" s="161"/>
      <c r="P247" s="161"/>
      <c r="Q247" s="161"/>
      <c r="R247" s="161"/>
      <c r="S247" s="161"/>
      <c r="T247" s="161"/>
      <c r="U247" s="161"/>
      <c r="V247" s="161"/>
      <c r="W247" s="161"/>
      <c r="X247" s="161"/>
      <c r="Y247" s="161"/>
      <c r="Z247" s="161"/>
    </row>
    <row r="248" ht="14.25" customHeight="1">
      <c r="A248" s="161"/>
      <c r="B248" s="161"/>
      <c r="C248" s="161"/>
      <c r="D248" s="161"/>
      <c r="E248" s="161"/>
      <c r="F248" s="161"/>
      <c r="G248" s="161"/>
      <c r="H248" s="161"/>
      <c r="I248" s="161"/>
      <c r="J248" s="161"/>
      <c r="K248" s="161"/>
      <c r="L248" s="161"/>
      <c r="M248" s="161"/>
      <c r="N248" s="161"/>
      <c r="O248" s="161"/>
      <c r="P248" s="161"/>
      <c r="Q248" s="161"/>
      <c r="R248" s="161"/>
      <c r="S248" s="161"/>
      <c r="T248" s="161"/>
      <c r="U248" s="161"/>
      <c r="V248" s="161"/>
      <c r="W248" s="161"/>
      <c r="X248" s="161"/>
      <c r="Y248" s="161"/>
      <c r="Z248" s="161"/>
    </row>
    <row r="249" ht="14.25" customHeight="1">
      <c r="A249" s="161"/>
      <c r="B249" s="161"/>
      <c r="C249" s="161"/>
      <c r="D249" s="161"/>
      <c r="E249" s="161"/>
      <c r="F249" s="161"/>
      <c r="G249" s="161"/>
      <c r="H249" s="161"/>
      <c r="I249" s="161"/>
      <c r="J249" s="161"/>
      <c r="K249" s="161"/>
      <c r="L249" s="161"/>
      <c r="M249" s="161"/>
      <c r="N249" s="161"/>
      <c r="O249" s="161"/>
      <c r="P249" s="161"/>
      <c r="Q249" s="161"/>
      <c r="R249" s="161"/>
      <c r="S249" s="161"/>
      <c r="T249" s="161"/>
      <c r="U249" s="161"/>
      <c r="V249" s="161"/>
      <c r="W249" s="161"/>
      <c r="X249" s="161"/>
      <c r="Y249" s="161"/>
      <c r="Z249" s="161"/>
    </row>
    <row r="250" ht="14.25" customHeight="1">
      <c r="A250" s="161"/>
      <c r="B250" s="161"/>
      <c r="C250" s="161"/>
      <c r="D250" s="161"/>
      <c r="E250" s="161"/>
      <c r="F250" s="161"/>
      <c r="G250" s="161"/>
      <c r="H250" s="161"/>
      <c r="I250" s="161"/>
      <c r="J250" s="161"/>
      <c r="K250" s="161"/>
      <c r="L250" s="161"/>
      <c r="M250" s="161"/>
      <c r="N250" s="161"/>
      <c r="O250" s="161"/>
      <c r="P250" s="161"/>
      <c r="Q250" s="161"/>
      <c r="R250" s="161"/>
      <c r="S250" s="161"/>
      <c r="T250" s="161"/>
      <c r="U250" s="161"/>
      <c r="V250" s="161"/>
      <c r="W250" s="161"/>
      <c r="X250" s="161"/>
      <c r="Y250" s="161"/>
      <c r="Z250" s="161"/>
    </row>
    <row r="251" ht="14.25" customHeight="1">
      <c r="A251" s="161"/>
      <c r="B251" s="161"/>
      <c r="C251" s="161"/>
      <c r="D251" s="161"/>
      <c r="E251" s="161"/>
      <c r="F251" s="161"/>
      <c r="G251" s="161"/>
      <c r="H251" s="161"/>
      <c r="I251" s="161"/>
      <c r="J251" s="161"/>
      <c r="K251" s="161"/>
      <c r="L251" s="161"/>
      <c r="M251" s="161"/>
      <c r="N251" s="161"/>
      <c r="O251" s="161"/>
      <c r="P251" s="161"/>
      <c r="Q251" s="161"/>
      <c r="R251" s="161"/>
      <c r="S251" s="161"/>
      <c r="T251" s="161"/>
      <c r="U251" s="161"/>
      <c r="V251" s="161"/>
      <c r="W251" s="161"/>
      <c r="X251" s="161"/>
      <c r="Y251" s="161"/>
      <c r="Z251" s="161"/>
    </row>
    <row r="252" ht="14.25" customHeight="1">
      <c r="A252" s="161"/>
      <c r="B252" s="161"/>
      <c r="C252" s="161"/>
      <c r="D252" s="161"/>
      <c r="E252" s="161"/>
      <c r="F252" s="161"/>
      <c r="G252" s="161"/>
      <c r="H252" s="161"/>
      <c r="I252" s="161"/>
      <c r="J252" s="161"/>
      <c r="K252" s="161"/>
      <c r="L252" s="161"/>
      <c r="M252" s="161"/>
      <c r="N252" s="161"/>
      <c r="O252" s="161"/>
      <c r="P252" s="161"/>
      <c r="Q252" s="161"/>
      <c r="R252" s="161"/>
      <c r="S252" s="161"/>
      <c r="T252" s="161"/>
      <c r="U252" s="161"/>
      <c r="V252" s="161"/>
      <c r="W252" s="161"/>
      <c r="X252" s="161"/>
      <c r="Y252" s="161"/>
      <c r="Z252" s="161"/>
    </row>
    <row r="253" ht="14.25" customHeight="1">
      <c r="A253" s="161"/>
      <c r="B253" s="161"/>
      <c r="C253" s="161"/>
      <c r="D253" s="161"/>
      <c r="E253" s="161"/>
      <c r="F253" s="161"/>
      <c r="G253" s="161"/>
      <c r="H253" s="161"/>
      <c r="I253" s="161"/>
      <c r="J253" s="161"/>
      <c r="K253" s="161"/>
      <c r="L253" s="161"/>
      <c r="M253" s="161"/>
      <c r="N253" s="161"/>
      <c r="O253" s="161"/>
      <c r="P253" s="161"/>
      <c r="Q253" s="161"/>
      <c r="R253" s="161"/>
      <c r="S253" s="161"/>
      <c r="T253" s="161"/>
      <c r="U253" s="161"/>
      <c r="V253" s="161"/>
      <c r="W253" s="161"/>
      <c r="X253" s="161"/>
      <c r="Y253" s="161"/>
      <c r="Z253" s="161"/>
    </row>
    <row r="254" ht="14.25" customHeight="1">
      <c r="A254" s="161"/>
      <c r="B254" s="161"/>
      <c r="C254" s="161"/>
      <c r="D254" s="161"/>
      <c r="E254" s="161"/>
      <c r="F254" s="161"/>
      <c r="G254" s="161"/>
      <c r="H254" s="161"/>
      <c r="I254" s="161"/>
      <c r="J254" s="161"/>
      <c r="K254" s="161"/>
      <c r="L254" s="161"/>
      <c r="M254" s="161"/>
      <c r="N254" s="161"/>
      <c r="O254" s="161"/>
      <c r="P254" s="161"/>
      <c r="Q254" s="161"/>
      <c r="R254" s="161"/>
      <c r="S254" s="161"/>
      <c r="T254" s="161"/>
      <c r="U254" s="161"/>
      <c r="V254" s="161"/>
      <c r="W254" s="161"/>
      <c r="X254" s="161"/>
      <c r="Y254" s="161"/>
      <c r="Z254" s="161"/>
    </row>
    <row r="255" ht="14.25" customHeight="1">
      <c r="A255" s="161"/>
      <c r="B255" s="161"/>
      <c r="C255" s="161"/>
      <c r="D255" s="161"/>
      <c r="E255" s="161"/>
      <c r="F255" s="161"/>
      <c r="G255" s="161"/>
      <c r="H255" s="161"/>
      <c r="I255" s="161"/>
      <c r="J255" s="161"/>
      <c r="K255" s="161"/>
      <c r="L255" s="161"/>
      <c r="M255" s="161"/>
      <c r="N255" s="161"/>
      <c r="O255" s="161"/>
      <c r="P255" s="161"/>
      <c r="Q255" s="161"/>
      <c r="R255" s="161"/>
      <c r="S255" s="161"/>
      <c r="T255" s="161"/>
      <c r="U255" s="161"/>
      <c r="V255" s="161"/>
      <c r="W255" s="161"/>
      <c r="X255" s="161"/>
      <c r="Y255" s="161"/>
      <c r="Z255" s="161"/>
    </row>
    <row r="256" ht="14.25" customHeight="1">
      <c r="A256" s="161"/>
      <c r="B256" s="161"/>
      <c r="C256" s="161"/>
      <c r="D256" s="161"/>
      <c r="E256" s="161"/>
      <c r="F256" s="161"/>
      <c r="G256" s="161"/>
      <c r="H256" s="161"/>
      <c r="I256" s="161"/>
      <c r="J256" s="161"/>
      <c r="K256" s="161"/>
      <c r="L256" s="161"/>
      <c r="M256" s="161"/>
      <c r="N256" s="161"/>
      <c r="O256" s="161"/>
      <c r="P256" s="161"/>
      <c r="Q256" s="161"/>
      <c r="R256" s="161"/>
      <c r="S256" s="161"/>
      <c r="T256" s="161"/>
      <c r="U256" s="161"/>
      <c r="V256" s="161"/>
      <c r="W256" s="161"/>
      <c r="X256" s="161"/>
      <c r="Y256" s="161"/>
      <c r="Z256" s="161"/>
    </row>
    <row r="257" ht="14.25" customHeight="1">
      <c r="A257" s="161"/>
      <c r="B257" s="161"/>
      <c r="C257" s="161"/>
      <c r="D257" s="161"/>
      <c r="E257" s="161"/>
      <c r="F257" s="161"/>
      <c r="G257" s="161"/>
      <c r="H257" s="161"/>
      <c r="I257" s="161"/>
      <c r="J257" s="161"/>
      <c r="K257" s="161"/>
      <c r="L257" s="161"/>
      <c r="M257" s="161"/>
      <c r="N257" s="161"/>
      <c r="O257" s="161"/>
      <c r="P257" s="161"/>
      <c r="Q257" s="161"/>
      <c r="R257" s="161"/>
      <c r="S257" s="161"/>
      <c r="T257" s="161"/>
      <c r="U257" s="161"/>
      <c r="V257" s="161"/>
      <c r="W257" s="161"/>
      <c r="X257" s="161"/>
      <c r="Y257" s="161"/>
      <c r="Z257" s="161"/>
    </row>
    <row r="258" ht="14.25" customHeight="1">
      <c r="A258" s="161"/>
      <c r="B258" s="161"/>
      <c r="C258" s="161"/>
      <c r="D258" s="161"/>
      <c r="E258" s="161"/>
      <c r="F258" s="161"/>
      <c r="G258" s="161"/>
      <c r="H258" s="161"/>
      <c r="I258" s="161"/>
      <c r="J258" s="161"/>
      <c r="K258" s="161"/>
      <c r="L258" s="161"/>
      <c r="M258" s="161"/>
      <c r="N258" s="161"/>
      <c r="O258" s="161"/>
      <c r="P258" s="161"/>
      <c r="Q258" s="161"/>
      <c r="R258" s="161"/>
      <c r="S258" s="161"/>
      <c r="T258" s="161"/>
      <c r="U258" s="161"/>
      <c r="V258" s="161"/>
      <c r="W258" s="161"/>
      <c r="X258" s="161"/>
      <c r="Y258" s="161"/>
      <c r="Z258" s="161"/>
    </row>
    <row r="259" ht="14.25" customHeight="1">
      <c r="A259" s="161"/>
      <c r="B259" s="161"/>
      <c r="C259" s="161"/>
      <c r="D259" s="161"/>
      <c r="E259" s="161"/>
      <c r="F259" s="161"/>
      <c r="G259" s="161"/>
      <c r="H259" s="161"/>
      <c r="I259" s="161"/>
      <c r="J259" s="161"/>
      <c r="K259" s="161"/>
      <c r="L259" s="161"/>
      <c r="M259" s="161"/>
      <c r="N259" s="161"/>
      <c r="O259" s="161"/>
      <c r="P259" s="161"/>
      <c r="Q259" s="161"/>
      <c r="R259" s="161"/>
      <c r="S259" s="161"/>
      <c r="T259" s="161"/>
      <c r="U259" s="161"/>
      <c r="V259" s="161"/>
      <c r="W259" s="161"/>
      <c r="X259" s="161"/>
      <c r="Y259" s="161"/>
      <c r="Z259" s="161"/>
    </row>
    <row r="260" ht="14.25" customHeight="1">
      <c r="A260" s="161"/>
      <c r="B260" s="161"/>
      <c r="C260" s="161"/>
      <c r="D260" s="161"/>
      <c r="E260" s="161"/>
      <c r="F260" s="161"/>
      <c r="G260" s="161"/>
      <c r="H260" s="161"/>
      <c r="I260" s="161"/>
      <c r="J260" s="161"/>
      <c r="K260" s="161"/>
      <c r="L260" s="161"/>
      <c r="M260" s="161"/>
      <c r="N260" s="161"/>
      <c r="O260" s="161"/>
      <c r="P260" s="161"/>
      <c r="Q260" s="161"/>
      <c r="R260" s="161"/>
      <c r="S260" s="161"/>
      <c r="T260" s="161"/>
      <c r="U260" s="161"/>
      <c r="V260" s="161"/>
      <c r="W260" s="161"/>
      <c r="X260" s="161"/>
      <c r="Y260" s="161"/>
      <c r="Z260" s="161"/>
    </row>
    <row r="261" ht="14.25" customHeight="1">
      <c r="A261" s="161"/>
      <c r="B261" s="161"/>
      <c r="C261" s="161"/>
      <c r="D261" s="161"/>
      <c r="E261" s="161"/>
      <c r="F261" s="161"/>
      <c r="G261" s="161"/>
      <c r="H261" s="161"/>
      <c r="I261" s="161"/>
      <c r="J261" s="161"/>
      <c r="K261" s="161"/>
      <c r="L261" s="161"/>
      <c r="M261" s="161"/>
      <c r="N261" s="161"/>
      <c r="O261" s="161"/>
      <c r="P261" s="161"/>
      <c r="Q261" s="161"/>
      <c r="R261" s="161"/>
      <c r="S261" s="161"/>
      <c r="T261" s="161"/>
      <c r="U261" s="161"/>
      <c r="V261" s="161"/>
      <c r="W261" s="161"/>
      <c r="X261" s="161"/>
      <c r="Y261" s="161"/>
      <c r="Z261" s="161"/>
    </row>
    <row r="262" ht="14.25" customHeight="1">
      <c r="A262" s="161"/>
      <c r="B262" s="161"/>
      <c r="C262" s="161"/>
      <c r="D262" s="161"/>
      <c r="E262" s="161"/>
      <c r="F262" s="161"/>
      <c r="G262" s="161"/>
      <c r="H262" s="161"/>
      <c r="I262" s="161"/>
      <c r="J262" s="161"/>
      <c r="K262" s="161"/>
      <c r="L262" s="161"/>
      <c r="M262" s="161"/>
      <c r="N262" s="161"/>
      <c r="O262" s="161"/>
      <c r="P262" s="161"/>
      <c r="Q262" s="161"/>
      <c r="R262" s="161"/>
      <c r="S262" s="161"/>
      <c r="T262" s="161"/>
      <c r="U262" s="161"/>
      <c r="V262" s="161"/>
      <c r="W262" s="161"/>
      <c r="X262" s="161"/>
      <c r="Y262" s="161"/>
      <c r="Z262" s="161"/>
    </row>
    <row r="263" ht="14.25" customHeight="1">
      <c r="A263" s="161"/>
      <c r="B263" s="161"/>
      <c r="C263" s="161"/>
      <c r="D263" s="161"/>
      <c r="E263" s="161"/>
      <c r="F263" s="161"/>
      <c r="G263" s="161"/>
      <c r="H263" s="161"/>
      <c r="I263" s="161"/>
      <c r="J263" s="161"/>
      <c r="K263" s="161"/>
      <c r="L263" s="161"/>
      <c r="M263" s="161"/>
      <c r="N263" s="161"/>
      <c r="O263" s="161"/>
      <c r="P263" s="161"/>
      <c r="Q263" s="161"/>
      <c r="R263" s="161"/>
      <c r="S263" s="161"/>
      <c r="T263" s="161"/>
      <c r="U263" s="161"/>
      <c r="V263" s="161"/>
      <c r="W263" s="161"/>
      <c r="X263" s="161"/>
      <c r="Y263" s="161"/>
      <c r="Z263" s="161"/>
    </row>
    <row r="264" ht="14.25" customHeight="1">
      <c r="A264" s="161"/>
      <c r="B264" s="161"/>
      <c r="C264" s="161"/>
      <c r="D264" s="161"/>
      <c r="E264" s="161"/>
      <c r="F264" s="161"/>
      <c r="G264" s="161"/>
      <c r="H264" s="161"/>
      <c r="I264" s="161"/>
      <c r="J264" s="161"/>
      <c r="K264" s="161"/>
      <c r="L264" s="161"/>
      <c r="M264" s="161"/>
      <c r="N264" s="161"/>
      <c r="O264" s="161"/>
      <c r="P264" s="161"/>
      <c r="Q264" s="161"/>
      <c r="R264" s="161"/>
      <c r="S264" s="161"/>
      <c r="T264" s="161"/>
      <c r="U264" s="161"/>
      <c r="V264" s="161"/>
      <c r="W264" s="161"/>
      <c r="X264" s="161"/>
      <c r="Y264" s="161"/>
      <c r="Z264" s="161"/>
    </row>
    <row r="265" ht="14.25" customHeight="1">
      <c r="A265" s="161"/>
      <c r="B265" s="161"/>
      <c r="C265" s="161"/>
      <c r="D265" s="161"/>
      <c r="E265" s="161"/>
      <c r="F265" s="161"/>
      <c r="G265" s="161"/>
      <c r="H265" s="161"/>
      <c r="I265" s="161"/>
      <c r="J265" s="161"/>
      <c r="K265" s="161"/>
      <c r="L265" s="161"/>
      <c r="M265" s="161"/>
      <c r="N265" s="161"/>
      <c r="O265" s="161"/>
      <c r="P265" s="161"/>
      <c r="Q265" s="161"/>
      <c r="R265" s="161"/>
      <c r="S265" s="161"/>
      <c r="T265" s="161"/>
      <c r="U265" s="161"/>
      <c r="V265" s="161"/>
      <c r="W265" s="161"/>
      <c r="X265" s="161"/>
      <c r="Y265" s="161"/>
      <c r="Z265" s="161"/>
    </row>
    <row r="266" ht="14.25" customHeight="1">
      <c r="A266" s="161"/>
      <c r="B266" s="161"/>
      <c r="C266" s="161"/>
      <c r="D266" s="161"/>
      <c r="E266" s="161"/>
      <c r="F266" s="161"/>
      <c r="G266" s="161"/>
      <c r="H266" s="161"/>
      <c r="I266" s="161"/>
      <c r="J266" s="161"/>
      <c r="K266" s="161"/>
      <c r="L266" s="161"/>
      <c r="M266" s="161"/>
      <c r="N266" s="161"/>
      <c r="O266" s="161"/>
      <c r="P266" s="161"/>
      <c r="Q266" s="161"/>
      <c r="R266" s="161"/>
      <c r="S266" s="161"/>
      <c r="T266" s="161"/>
      <c r="U266" s="161"/>
      <c r="V266" s="161"/>
      <c r="W266" s="161"/>
      <c r="X266" s="161"/>
      <c r="Y266" s="161"/>
      <c r="Z266" s="161"/>
    </row>
    <row r="267" ht="14.25" customHeight="1">
      <c r="A267" s="161"/>
      <c r="B267" s="161"/>
      <c r="C267" s="161"/>
      <c r="D267" s="161"/>
      <c r="E267" s="161"/>
      <c r="F267" s="161"/>
      <c r="G267" s="161"/>
      <c r="H267" s="161"/>
      <c r="I267" s="161"/>
      <c r="J267" s="161"/>
      <c r="K267" s="161"/>
      <c r="L267" s="161"/>
      <c r="M267" s="161"/>
      <c r="N267" s="161"/>
      <c r="O267" s="161"/>
      <c r="P267" s="161"/>
      <c r="Q267" s="161"/>
      <c r="R267" s="161"/>
      <c r="S267" s="161"/>
      <c r="T267" s="161"/>
      <c r="U267" s="161"/>
      <c r="V267" s="161"/>
      <c r="W267" s="161"/>
      <c r="X267" s="161"/>
      <c r="Y267" s="161"/>
      <c r="Z267" s="161"/>
    </row>
    <row r="268" ht="14.25" customHeight="1">
      <c r="A268" s="161"/>
      <c r="B268" s="161"/>
      <c r="C268" s="161"/>
      <c r="D268" s="161"/>
      <c r="E268" s="161"/>
      <c r="F268" s="161"/>
      <c r="G268" s="161"/>
      <c r="H268" s="161"/>
      <c r="I268" s="161"/>
      <c r="J268" s="161"/>
      <c r="K268" s="161"/>
      <c r="L268" s="161"/>
      <c r="M268" s="161"/>
      <c r="N268" s="161"/>
      <c r="O268" s="161"/>
      <c r="P268" s="161"/>
      <c r="Q268" s="161"/>
      <c r="R268" s="161"/>
      <c r="S268" s="161"/>
      <c r="T268" s="161"/>
      <c r="U268" s="161"/>
      <c r="V268" s="161"/>
      <c r="W268" s="161"/>
      <c r="X268" s="161"/>
      <c r="Y268" s="161"/>
      <c r="Z268" s="161"/>
    </row>
    <row r="269" ht="14.25" customHeight="1">
      <c r="A269" s="161"/>
      <c r="B269" s="161"/>
      <c r="C269" s="161"/>
      <c r="D269" s="161"/>
      <c r="E269" s="161"/>
      <c r="F269" s="161"/>
      <c r="G269" s="161"/>
      <c r="H269" s="161"/>
      <c r="I269" s="161"/>
      <c r="J269" s="161"/>
      <c r="K269" s="161"/>
      <c r="L269" s="161"/>
      <c r="M269" s="161"/>
      <c r="N269" s="161"/>
      <c r="O269" s="161"/>
      <c r="P269" s="161"/>
      <c r="Q269" s="161"/>
      <c r="R269" s="161"/>
      <c r="S269" s="161"/>
      <c r="T269" s="161"/>
      <c r="U269" s="161"/>
      <c r="V269" s="161"/>
      <c r="W269" s="161"/>
      <c r="X269" s="161"/>
      <c r="Y269" s="161"/>
      <c r="Z269" s="161"/>
    </row>
    <row r="270" ht="14.25" customHeight="1">
      <c r="A270" s="161"/>
      <c r="B270" s="161"/>
      <c r="C270" s="161"/>
      <c r="D270" s="161"/>
      <c r="E270" s="161"/>
      <c r="F270" s="161"/>
      <c r="G270" s="161"/>
      <c r="H270" s="161"/>
      <c r="I270" s="161"/>
      <c r="J270" s="161"/>
      <c r="K270" s="161"/>
      <c r="L270" s="161"/>
      <c r="M270" s="161"/>
      <c r="N270" s="161"/>
      <c r="O270" s="161"/>
      <c r="P270" s="161"/>
      <c r="Q270" s="161"/>
      <c r="R270" s="161"/>
      <c r="S270" s="161"/>
      <c r="T270" s="161"/>
      <c r="U270" s="161"/>
      <c r="V270" s="161"/>
      <c r="W270" s="161"/>
      <c r="X270" s="161"/>
      <c r="Y270" s="161"/>
      <c r="Z270" s="161"/>
    </row>
    <row r="271" ht="14.25" customHeight="1">
      <c r="A271" s="161"/>
      <c r="B271" s="161"/>
      <c r="C271" s="161"/>
      <c r="D271" s="161"/>
      <c r="E271" s="161"/>
      <c r="F271" s="161"/>
      <c r="G271" s="161"/>
      <c r="H271" s="161"/>
      <c r="I271" s="161"/>
      <c r="J271" s="161"/>
      <c r="K271" s="161"/>
      <c r="L271" s="161"/>
      <c r="M271" s="161"/>
      <c r="N271" s="161"/>
      <c r="O271" s="161"/>
      <c r="P271" s="161"/>
      <c r="Q271" s="161"/>
      <c r="R271" s="161"/>
      <c r="S271" s="161"/>
      <c r="T271" s="161"/>
      <c r="U271" s="161"/>
      <c r="V271" s="161"/>
      <c r="W271" s="161"/>
      <c r="X271" s="161"/>
      <c r="Y271" s="161"/>
      <c r="Z271" s="161"/>
    </row>
    <row r="272" ht="14.25" customHeight="1">
      <c r="A272" s="161"/>
      <c r="B272" s="161"/>
      <c r="C272" s="161"/>
      <c r="D272" s="161"/>
      <c r="E272" s="161"/>
      <c r="F272" s="161"/>
      <c r="G272" s="161"/>
      <c r="H272" s="161"/>
      <c r="I272" s="161"/>
      <c r="J272" s="161"/>
      <c r="K272" s="161"/>
      <c r="L272" s="161"/>
      <c r="M272" s="161"/>
      <c r="N272" s="161"/>
      <c r="O272" s="161"/>
      <c r="P272" s="161"/>
      <c r="Q272" s="161"/>
      <c r="R272" s="161"/>
      <c r="S272" s="161"/>
      <c r="T272" s="161"/>
      <c r="U272" s="161"/>
      <c r="V272" s="161"/>
      <c r="W272" s="161"/>
      <c r="X272" s="161"/>
      <c r="Y272" s="161"/>
      <c r="Z272" s="161"/>
    </row>
    <row r="273" ht="14.25" customHeight="1">
      <c r="A273" s="161"/>
      <c r="B273" s="161"/>
      <c r="C273" s="161"/>
      <c r="D273" s="161"/>
      <c r="E273" s="161"/>
      <c r="F273" s="161"/>
      <c r="G273" s="161"/>
      <c r="H273" s="161"/>
      <c r="I273" s="161"/>
      <c r="J273" s="161"/>
      <c r="K273" s="161"/>
      <c r="L273" s="161"/>
      <c r="M273" s="161"/>
      <c r="N273" s="161"/>
      <c r="O273" s="161"/>
      <c r="P273" s="161"/>
      <c r="Q273" s="161"/>
      <c r="R273" s="161"/>
      <c r="S273" s="161"/>
      <c r="T273" s="161"/>
      <c r="U273" s="161"/>
      <c r="V273" s="161"/>
      <c r="W273" s="161"/>
      <c r="X273" s="161"/>
      <c r="Y273" s="161"/>
      <c r="Z273" s="161"/>
    </row>
    <row r="274" ht="14.25" customHeight="1">
      <c r="A274" s="161"/>
      <c r="B274" s="161"/>
      <c r="C274" s="161"/>
      <c r="D274" s="161"/>
      <c r="E274" s="161"/>
      <c r="F274" s="161"/>
      <c r="G274" s="161"/>
      <c r="H274" s="161"/>
      <c r="I274" s="161"/>
      <c r="J274" s="161"/>
      <c r="K274" s="161"/>
      <c r="L274" s="161"/>
      <c r="M274" s="161"/>
      <c r="N274" s="161"/>
      <c r="O274" s="161"/>
      <c r="P274" s="161"/>
      <c r="Q274" s="161"/>
      <c r="R274" s="161"/>
      <c r="S274" s="161"/>
      <c r="T274" s="161"/>
      <c r="U274" s="161"/>
      <c r="V274" s="161"/>
      <c r="W274" s="161"/>
      <c r="X274" s="161"/>
      <c r="Y274" s="161"/>
      <c r="Z274" s="161"/>
    </row>
    <row r="275" ht="14.25" customHeight="1">
      <c r="A275" s="161"/>
      <c r="B275" s="161"/>
      <c r="C275" s="161"/>
      <c r="D275" s="161"/>
      <c r="E275" s="161"/>
      <c r="F275" s="161"/>
      <c r="G275" s="161"/>
      <c r="H275" s="161"/>
      <c r="I275" s="161"/>
      <c r="J275" s="161"/>
      <c r="K275" s="161"/>
      <c r="L275" s="161"/>
      <c r="M275" s="161"/>
      <c r="N275" s="161"/>
      <c r="O275" s="161"/>
      <c r="P275" s="161"/>
      <c r="Q275" s="161"/>
      <c r="R275" s="161"/>
      <c r="S275" s="161"/>
      <c r="T275" s="161"/>
      <c r="U275" s="161"/>
      <c r="V275" s="161"/>
      <c r="W275" s="161"/>
      <c r="X275" s="161"/>
      <c r="Y275" s="161"/>
      <c r="Z275" s="161"/>
    </row>
    <row r="276" ht="14.25" customHeight="1">
      <c r="A276" s="161"/>
      <c r="B276" s="161"/>
      <c r="C276" s="161"/>
      <c r="D276" s="161"/>
      <c r="E276" s="161"/>
      <c r="F276" s="161"/>
      <c r="G276" s="161"/>
      <c r="H276" s="161"/>
      <c r="I276" s="161"/>
      <c r="J276" s="161"/>
      <c r="K276" s="161"/>
      <c r="L276" s="161"/>
      <c r="M276" s="161"/>
      <c r="N276" s="161"/>
      <c r="O276" s="161"/>
      <c r="P276" s="161"/>
      <c r="Q276" s="161"/>
      <c r="R276" s="161"/>
      <c r="S276" s="161"/>
      <c r="T276" s="161"/>
      <c r="U276" s="161"/>
      <c r="V276" s="161"/>
      <c r="W276" s="161"/>
      <c r="X276" s="161"/>
      <c r="Y276" s="161"/>
      <c r="Z276" s="161"/>
    </row>
    <row r="277" ht="14.25" customHeight="1">
      <c r="A277" s="161"/>
      <c r="B277" s="161"/>
      <c r="C277" s="161"/>
      <c r="D277" s="161"/>
      <c r="E277" s="161"/>
      <c r="F277" s="161"/>
      <c r="G277" s="161"/>
      <c r="H277" s="161"/>
      <c r="I277" s="161"/>
      <c r="J277" s="161"/>
      <c r="K277" s="161"/>
      <c r="L277" s="161"/>
      <c r="M277" s="161"/>
      <c r="N277" s="161"/>
      <c r="O277" s="161"/>
      <c r="P277" s="161"/>
      <c r="Q277" s="161"/>
      <c r="R277" s="161"/>
      <c r="S277" s="161"/>
      <c r="T277" s="161"/>
      <c r="U277" s="161"/>
      <c r="V277" s="161"/>
      <c r="W277" s="161"/>
      <c r="X277" s="161"/>
      <c r="Y277" s="161"/>
      <c r="Z277" s="161"/>
    </row>
    <row r="278" ht="14.25" customHeight="1">
      <c r="A278" s="161"/>
      <c r="B278" s="161"/>
      <c r="C278" s="161"/>
      <c r="D278" s="161"/>
      <c r="E278" s="161"/>
      <c r="F278" s="161"/>
      <c r="G278" s="161"/>
      <c r="H278" s="161"/>
      <c r="I278" s="161"/>
      <c r="J278" s="161"/>
      <c r="K278" s="161"/>
      <c r="L278" s="161"/>
      <c r="M278" s="161"/>
      <c r="N278" s="161"/>
      <c r="O278" s="161"/>
      <c r="P278" s="161"/>
      <c r="Q278" s="161"/>
      <c r="R278" s="161"/>
      <c r="S278" s="161"/>
      <c r="T278" s="161"/>
      <c r="U278" s="161"/>
      <c r="V278" s="161"/>
      <c r="W278" s="161"/>
      <c r="X278" s="161"/>
      <c r="Y278" s="161"/>
      <c r="Z278" s="161"/>
    </row>
    <row r="279" ht="14.25" customHeight="1">
      <c r="A279" s="161"/>
      <c r="B279" s="161"/>
      <c r="C279" s="161"/>
      <c r="D279" s="161"/>
      <c r="E279" s="161"/>
      <c r="F279" s="161"/>
      <c r="G279" s="161"/>
      <c r="H279" s="161"/>
      <c r="I279" s="161"/>
      <c r="J279" s="161"/>
      <c r="K279" s="161"/>
      <c r="L279" s="161"/>
      <c r="M279" s="161"/>
      <c r="N279" s="161"/>
      <c r="O279" s="161"/>
      <c r="P279" s="161"/>
      <c r="Q279" s="161"/>
      <c r="R279" s="161"/>
      <c r="S279" s="161"/>
      <c r="T279" s="161"/>
      <c r="U279" s="161"/>
      <c r="V279" s="161"/>
      <c r="W279" s="161"/>
      <c r="X279" s="161"/>
      <c r="Y279" s="161"/>
      <c r="Z279" s="161"/>
    </row>
    <row r="280" ht="14.25" customHeight="1">
      <c r="A280" s="161"/>
      <c r="B280" s="161"/>
      <c r="C280" s="161"/>
      <c r="D280" s="161"/>
      <c r="E280" s="161"/>
      <c r="F280" s="161"/>
      <c r="G280" s="161"/>
      <c r="H280" s="161"/>
      <c r="I280" s="161"/>
      <c r="J280" s="161"/>
      <c r="K280" s="161"/>
      <c r="L280" s="161"/>
      <c r="M280" s="161"/>
      <c r="N280" s="161"/>
      <c r="O280" s="161"/>
      <c r="P280" s="161"/>
      <c r="Q280" s="161"/>
      <c r="R280" s="161"/>
      <c r="S280" s="161"/>
      <c r="T280" s="161"/>
      <c r="U280" s="161"/>
      <c r="V280" s="161"/>
      <c r="W280" s="161"/>
      <c r="X280" s="161"/>
      <c r="Y280" s="161"/>
      <c r="Z280" s="161"/>
    </row>
    <row r="281" ht="14.25" customHeight="1">
      <c r="A281" s="161"/>
      <c r="B281" s="161"/>
      <c r="C281" s="161"/>
      <c r="D281" s="161"/>
      <c r="E281" s="161"/>
      <c r="F281" s="161"/>
      <c r="G281" s="161"/>
      <c r="H281" s="161"/>
      <c r="I281" s="161"/>
      <c r="J281" s="161"/>
      <c r="K281" s="161"/>
      <c r="L281" s="161"/>
      <c r="M281" s="161"/>
      <c r="N281" s="161"/>
      <c r="O281" s="161"/>
      <c r="P281" s="161"/>
      <c r="Q281" s="161"/>
      <c r="R281" s="161"/>
      <c r="S281" s="161"/>
      <c r="T281" s="161"/>
      <c r="U281" s="161"/>
      <c r="V281" s="161"/>
      <c r="W281" s="161"/>
      <c r="X281" s="161"/>
      <c r="Y281" s="161"/>
      <c r="Z281" s="161"/>
    </row>
    <row r="282" ht="14.25" customHeight="1">
      <c r="A282" s="161"/>
      <c r="B282" s="161"/>
      <c r="C282" s="161"/>
      <c r="D282" s="161"/>
      <c r="E282" s="161"/>
      <c r="F282" s="161"/>
      <c r="G282" s="161"/>
      <c r="H282" s="161"/>
      <c r="I282" s="161"/>
      <c r="J282" s="161"/>
      <c r="K282" s="161"/>
      <c r="L282" s="161"/>
      <c r="M282" s="161"/>
      <c r="N282" s="161"/>
      <c r="O282" s="161"/>
      <c r="P282" s="161"/>
      <c r="Q282" s="161"/>
      <c r="R282" s="161"/>
      <c r="S282" s="161"/>
      <c r="T282" s="161"/>
      <c r="U282" s="161"/>
      <c r="V282" s="161"/>
      <c r="W282" s="161"/>
      <c r="X282" s="161"/>
      <c r="Y282" s="161"/>
      <c r="Z282" s="161"/>
    </row>
    <row r="283" ht="14.25" customHeight="1">
      <c r="A283" s="161"/>
      <c r="B283" s="161"/>
      <c r="C283" s="161"/>
      <c r="D283" s="161"/>
      <c r="E283" s="161"/>
      <c r="F283" s="161"/>
      <c r="G283" s="161"/>
      <c r="H283" s="161"/>
      <c r="I283" s="161"/>
      <c r="J283" s="161"/>
      <c r="K283" s="161"/>
      <c r="L283" s="161"/>
      <c r="M283" s="161"/>
      <c r="N283" s="161"/>
      <c r="O283" s="161"/>
      <c r="P283" s="161"/>
      <c r="Q283" s="161"/>
      <c r="R283" s="161"/>
      <c r="S283" s="161"/>
      <c r="T283" s="161"/>
      <c r="U283" s="161"/>
      <c r="V283" s="161"/>
      <c r="W283" s="161"/>
      <c r="X283" s="161"/>
      <c r="Y283" s="161"/>
      <c r="Z283" s="161"/>
    </row>
    <row r="284" ht="14.25" customHeight="1">
      <c r="A284" s="161"/>
      <c r="B284" s="161"/>
      <c r="C284" s="161"/>
      <c r="D284" s="161"/>
      <c r="E284" s="161"/>
      <c r="F284" s="161"/>
      <c r="G284" s="161"/>
      <c r="H284" s="161"/>
      <c r="I284" s="161"/>
      <c r="J284" s="161"/>
      <c r="K284" s="161"/>
      <c r="L284" s="161"/>
      <c r="M284" s="161"/>
      <c r="N284" s="161"/>
      <c r="O284" s="161"/>
      <c r="P284" s="161"/>
      <c r="Q284" s="161"/>
      <c r="R284" s="161"/>
      <c r="S284" s="161"/>
      <c r="T284" s="161"/>
      <c r="U284" s="161"/>
      <c r="V284" s="161"/>
      <c r="W284" s="161"/>
      <c r="X284" s="161"/>
      <c r="Y284" s="161"/>
      <c r="Z284" s="161"/>
    </row>
    <row r="285" ht="14.25" customHeight="1">
      <c r="A285" s="161"/>
      <c r="B285" s="161"/>
      <c r="C285" s="161"/>
      <c r="D285" s="161"/>
      <c r="E285" s="161"/>
      <c r="F285" s="161"/>
      <c r="G285" s="161"/>
      <c r="H285" s="161"/>
      <c r="I285" s="161"/>
      <c r="J285" s="161"/>
      <c r="K285" s="161"/>
      <c r="L285" s="161"/>
      <c r="M285" s="161"/>
      <c r="N285" s="161"/>
      <c r="O285" s="161"/>
      <c r="P285" s="161"/>
      <c r="Q285" s="161"/>
      <c r="R285" s="161"/>
      <c r="S285" s="161"/>
      <c r="T285" s="161"/>
      <c r="U285" s="161"/>
      <c r="V285" s="161"/>
      <c r="W285" s="161"/>
      <c r="X285" s="161"/>
      <c r="Y285" s="161"/>
      <c r="Z285" s="161"/>
    </row>
    <row r="286" ht="14.25" customHeight="1">
      <c r="A286" s="161"/>
      <c r="B286" s="161"/>
      <c r="C286" s="161"/>
      <c r="D286" s="161"/>
      <c r="E286" s="161"/>
      <c r="F286" s="161"/>
      <c r="G286" s="161"/>
      <c r="H286" s="161"/>
      <c r="I286" s="161"/>
      <c r="J286" s="161"/>
      <c r="K286" s="161"/>
      <c r="L286" s="161"/>
      <c r="M286" s="161"/>
      <c r="N286" s="161"/>
      <c r="O286" s="161"/>
      <c r="P286" s="161"/>
      <c r="Q286" s="161"/>
      <c r="R286" s="161"/>
      <c r="S286" s="161"/>
      <c r="T286" s="161"/>
      <c r="U286" s="161"/>
      <c r="V286" s="161"/>
      <c r="W286" s="161"/>
      <c r="X286" s="161"/>
      <c r="Y286" s="161"/>
      <c r="Z286" s="161"/>
    </row>
    <row r="287" ht="14.25" customHeight="1">
      <c r="A287" s="161"/>
      <c r="B287" s="161"/>
      <c r="C287" s="161"/>
      <c r="D287" s="161"/>
      <c r="E287" s="161"/>
      <c r="F287" s="161"/>
      <c r="G287" s="161"/>
      <c r="H287" s="161"/>
      <c r="I287" s="161"/>
      <c r="J287" s="161"/>
      <c r="K287" s="161"/>
      <c r="L287" s="161"/>
      <c r="M287" s="161"/>
      <c r="N287" s="161"/>
      <c r="O287" s="161"/>
      <c r="P287" s="161"/>
      <c r="Q287" s="161"/>
      <c r="R287" s="161"/>
      <c r="S287" s="161"/>
      <c r="T287" s="161"/>
      <c r="U287" s="161"/>
      <c r="V287" s="161"/>
      <c r="W287" s="161"/>
      <c r="X287" s="161"/>
      <c r="Y287" s="161"/>
      <c r="Z287" s="161"/>
    </row>
    <row r="288" ht="14.25" customHeight="1">
      <c r="A288" s="161"/>
      <c r="B288" s="161"/>
      <c r="C288" s="161"/>
      <c r="D288" s="161"/>
      <c r="E288" s="161"/>
      <c r="F288" s="161"/>
      <c r="G288" s="161"/>
      <c r="H288" s="161"/>
      <c r="I288" s="161"/>
      <c r="J288" s="161"/>
      <c r="K288" s="161"/>
      <c r="L288" s="161"/>
      <c r="M288" s="161"/>
      <c r="N288" s="161"/>
      <c r="O288" s="161"/>
      <c r="P288" s="161"/>
      <c r="Q288" s="161"/>
      <c r="R288" s="161"/>
      <c r="S288" s="161"/>
      <c r="T288" s="161"/>
      <c r="U288" s="161"/>
      <c r="V288" s="161"/>
      <c r="W288" s="161"/>
      <c r="X288" s="161"/>
      <c r="Y288" s="161"/>
      <c r="Z288" s="161"/>
    </row>
    <row r="289" ht="14.25" customHeight="1">
      <c r="A289" s="161"/>
      <c r="B289" s="161"/>
      <c r="C289" s="161"/>
      <c r="D289" s="161"/>
      <c r="E289" s="161"/>
      <c r="F289" s="161"/>
      <c r="G289" s="161"/>
      <c r="H289" s="161"/>
      <c r="I289" s="161"/>
      <c r="J289" s="161"/>
      <c r="K289" s="161"/>
      <c r="L289" s="161"/>
      <c r="M289" s="161"/>
      <c r="N289" s="161"/>
      <c r="O289" s="161"/>
      <c r="P289" s="161"/>
      <c r="Q289" s="161"/>
      <c r="R289" s="161"/>
      <c r="S289" s="161"/>
      <c r="T289" s="161"/>
      <c r="U289" s="161"/>
      <c r="V289" s="161"/>
      <c r="W289" s="161"/>
      <c r="X289" s="161"/>
      <c r="Y289" s="161"/>
      <c r="Z289" s="161"/>
    </row>
    <row r="290" ht="14.25" customHeight="1">
      <c r="A290" s="161"/>
      <c r="B290" s="161"/>
      <c r="C290" s="161"/>
      <c r="D290" s="161"/>
      <c r="E290" s="161"/>
      <c r="F290" s="161"/>
      <c r="G290" s="161"/>
      <c r="H290" s="161"/>
      <c r="I290" s="161"/>
      <c r="J290" s="161"/>
      <c r="K290" s="161"/>
      <c r="L290" s="161"/>
      <c r="M290" s="161"/>
      <c r="N290" s="161"/>
      <c r="O290" s="161"/>
      <c r="P290" s="161"/>
      <c r="Q290" s="161"/>
      <c r="R290" s="161"/>
      <c r="S290" s="161"/>
      <c r="T290" s="161"/>
      <c r="U290" s="161"/>
      <c r="V290" s="161"/>
      <c r="W290" s="161"/>
      <c r="X290" s="161"/>
      <c r="Y290" s="161"/>
      <c r="Z290" s="161"/>
    </row>
    <row r="291" ht="14.25" customHeight="1">
      <c r="A291" s="161"/>
      <c r="B291" s="161"/>
      <c r="C291" s="161"/>
      <c r="D291" s="161"/>
      <c r="E291" s="161"/>
      <c r="F291" s="161"/>
      <c r="G291" s="161"/>
      <c r="H291" s="161"/>
      <c r="I291" s="161"/>
      <c r="J291" s="161"/>
      <c r="K291" s="161"/>
      <c r="L291" s="161"/>
      <c r="M291" s="161"/>
      <c r="N291" s="161"/>
      <c r="O291" s="161"/>
      <c r="P291" s="161"/>
      <c r="Q291" s="161"/>
      <c r="R291" s="161"/>
      <c r="S291" s="161"/>
      <c r="T291" s="161"/>
      <c r="U291" s="161"/>
      <c r="V291" s="161"/>
      <c r="W291" s="161"/>
      <c r="X291" s="161"/>
      <c r="Y291" s="161"/>
      <c r="Z291" s="161"/>
    </row>
    <row r="292" ht="14.25" customHeight="1">
      <c r="A292" s="161"/>
      <c r="B292" s="161"/>
      <c r="C292" s="161"/>
      <c r="D292" s="161"/>
      <c r="E292" s="161"/>
      <c r="F292" s="161"/>
      <c r="G292" s="161"/>
      <c r="H292" s="161"/>
      <c r="I292" s="161"/>
      <c r="J292" s="161"/>
      <c r="K292" s="161"/>
      <c r="L292" s="161"/>
      <c r="M292" s="161"/>
      <c r="N292" s="161"/>
      <c r="O292" s="161"/>
      <c r="P292" s="161"/>
      <c r="Q292" s="161"/>
      <c r="R292" s="161"/>
      <c r="S292" s="161"/>
      <c r="T292" s="161"/>
      <c r="U292" s="161"/>
      <c r="V292" s="161"/>
      <c r="W292" s="161"/>
      <c r="X292" s="161"/>
      <c r="Y292" s="161"/>
      <c r="Z292" s="161"/>
    </row>
    <row r="293" ht="14.25" customHeight="1">
      <c r="A293" s="161"/>
      <c r="B293" s="161"/>
      <c r="C293" s="161"/>
      <c r="D293" s="161"/>
      <c r="E293" s="161"/>
      <c r="F293" s="161"/>
      <c r="G293" s="161"/>
      <c r="H293" s="161"/>
      <c r="I293" s="161"/>
      <c r="J293" s="161"/>
      <c r="K293" s="161"/>
      <c r="L293" s="161"/>
      <c r="M293" s="161"/>
      <c r="N293" s="161"/>
      <c r="O293" s="161"/>
      <c r="P293" s="161"/>
      <c r="Q293" s="161"/>
      <c r="R293" s="161"/>
      <c r="S293" s="161"/>
      <c r="T293" s="161"/>
      <c r="U293" s="161"/>
      <c r="V293" s="161"/>
      <c r="W293" s="161"/>
      <c r="X293" s="161"/>
      <c r="Y293" s="161"/>
      <c r="Z293" s="161"/>
    </row>
    <row r="294" ht="14.25" customHeight="1">
      <c r="A294" s="161"/>
      <c r="B294" s="161"/>
      <c r="C294" s="161"/>
      <c r="D294" s="161"/>
      <c r="E294" s="161"/>
      <c r="F294" s="161"/>
      <c r="G294" s="161"/>
      <c r="H294" s="161"/>
      <c r="I294" s="161"/>
      <c r="J294" s="161"/>
      <c r="K294" s="161"/>
      <c r="L294" s="161"/>
      <c r="M294" s="161"/>
      <c r="N294" s="161"/>
      <c r="O294" s="161"/>
      <c r="P294" s="161"/>
      <c r="Q294" s="161"/>
      <c r="R294" s="161"/>
      <c r="S294" s="161"/>
      <c r="T294" s="161"/>
      <c r="U294" s="161"/>
      <c r="V294" s="161"/>
      <c r="W294" s="161"/>
      <c r="X294" s="161"/>
      <c r="Y294" s="161"/>
      <c r="Z294" s="161"/>
    </row>
    <row r="295" ht="14.25" customHeight="1">
      <c r="A295" s="161"/>
      <c r="B295" s="161"/>
      <c r="C295" s="161"/>
      <c r="D295" s="161"/>
      <c r="E295" s="161"/>
      <c r="F295" s="161"/>
      <c r="G295" s="161"/>
      <c r="H295" s="161"/>
      <c r="I295" s="161"/>
      <c r="J295" s="161"/>
      <c r="K295" s="161"/>
      <c r="L295" s="161"/>
      <c r="M295" s="161"/>
      <c r="N295" s="161"/>
      <c r="O295" s="161"/>
      <c r="P295" s="161"/>
      <c r="Q295" s="161"/>
      <c r="R295" s="161"/>
      <c r="S295" s="161"/>
      <c r="T295" s="161"/>
      <c r="U295" s="161"/>
      <c r="V295" s="161"/>
      <c r="W295" s="161"/>
      <c r="X295" s="161"/>
      <c r="Y295" s="161"/>
      <c r="Z295" s="161"/>
    </row>
    <row r="296" ht="14.25" customHeight="1">
      <c r="A296" s="161"/>
      <c r="B296" s="161"/>
      <c r="C296" s="161"/>
      <c r="D296" s="161"/>
      <c r="E296" s="161"/>
      <c r="F296" s="161"/>
      <c r="G296" s="161"/>
      <c r="H296" s="161"/>
      <c r="I296" s="161"/>
      <c r="J296" s="161"/>
      <c r="K296" s="161"/>
      <c r="L296" s="161"/>
      <c r="M296" s="161"/>
      <c r="N296" s="161"/>
      <c r="O296" s="161"/>
      <c r="P296" s="161"/>
      <c r="Q296" s="161"/>
      <c r="R296" s="161"/>
      <c r="S296" s="161"/>
      <c r="T296" s="161"/>
      <c r="U296" s="161"/>
      <c r="V296" s="161"/>
      <c r="W296" s="161"/>
      <c r="X296" s="161"/>
      <c r="Y296" s="161"/>
      <c r="Z296" s="161"/>
    </row>
    <row r="297" ht="14.25" customHeight="1">
      <c r="A297" s="161"/>
      <c r="B297" s="161"/>
      <c r="C297" s="161"/>
      <c r="D297" s="161"/>
      <c r="E297" s="161"/>
      <c r="F297" s="161"/>
      <c r="G297" s="161"/>
      <c r="H297" s="161"/>
      <c r="I297" s="161"/>
      <c r="J297" s="161"/>
      <c r="K297" s="161"/>
      <c r="L297" s="161"/>
      <c r="M297" s="161"/>
      <c r="N297" s="161"/>
      <c r="O297" s="161"/>
      <c r="P297" s="161"/>
      <c r="Q297" s="161"/>
      <c r="R297" s="161"/>
      <c r="S297" s="161"/>
      <c r="T297" s="161"/>
      <c r="U297" s="161"/>
      <c r="V297" s="161"/>
      <c r="W297" s="161"/>
      <c r="X297" s="161"/>
      <c r="Y297" s="161"/>
      <c r="Z297" s="161"/>
    </row>
    <row r="298" ht="14.25" customHeight="1">
      <c r="A298" s="161"/>
      <c r="B298" s="161"/>
      <c r="C298" s="161"/>
      <c r="D298" s="161"/>
      <c r="E298" s="161"/>
      <c r="F298" s="161"/>
      <c r="G298" s="161"/>
      <c r="H298" s="161"/>
      <c r="I298" s="161"/>
      <c r="J298" s="161"/>
      <c r="K298" s="161"/>
      <c r="L298" s="161"/>
      <c r="M298" s="161"/>
      <c r="N298" s="161"/>
      <c r="O298" s="161"/>
      <c r="P298" s="161"/>
      <c r="Q298" s="161"/>
      <c r="R298" s="161"/>
      <c r="S298" s="161"/>
      <c r="T298" s="161"/>
      <c r="U298" s="161"/>
      <c r="V298" s="161"/>
      <c r="W298" s="161"/>
      <c r="X298" s="161"/>
      <c r="Y298" s="161"/>
      <c r="Z298" s="161"/>
    </row>
    <row r="299" ht="14.25" customHeight="1">
      <c r="A299" s="161"/>
      <c r="B299" s="161"/>
      <c r="C299" s="161"/>
      <c r="D299" s="161"/>
      <c r="E299" s="161"/>
      <c r="F299" s="161"/>
      <c r="G299" s="161"/>
      <c r="H299" s="161"/>
      <c r="I299" s="161"/>
      <c r="J299" s="161"/>
      <c r="K299" s="161"/>
      <c r="L299" s="161"/>
      <c r="M299" s="161"/>
      <c r="N299" s="161"/>
      <c r="O299" s="161"/>
      <c r="P299" s="161"/>
      <c r="Q299" s="161"/>
      <c r="R299" s="161"/>
      <c r="S299" s="161"/>
      <c r="T299" s="161"/>
      <c r="U299" s="161"/>
      <c r="V299" s="161"/>
      <c r="W299" s="161"/>
      <c r="X299" s="161"/>
      <c r="Y299" s="161"/>
      <c r="Z299" s="161"/>
    </row>
    <row r="300" ht="14.25" customHeight="1">
      <c r="A300" s="161"/>
      <c r="B300" s="161"/>
      <c r="C300" s="161"/>
      <c r="D300" s="161"/>
      <c r="E300" s="161"/>
      <c r="F300" s="161"/>
      <c r="G300" s="161"/>
      <c r="H300" s="161"/>
      <c r="I300" s="161"/>
      <c r="J300" s="161"/>
      <c r="K300" s="161"/>
      <c r="L300" s="161"/>
      <c r="M300" s="161"/>
      <c r="N300" s="161"/>
      <c r="O300" s="161"/>
      <c r="P300" s="161"/>
      <c r="Q300" s="161"/>
      <c r="R300" s="161"/>
      <c r="S300" s="161"/>
      <c r="T300" s="161"/>
      <c r="U300" s="161"/>
      <c r="V300" s="161"/>
      <c r="W300" s="161"/>
      <c r="X300" s="161"/>
      <c r="Y300" s="161"/>
      <c r="Z300" s="161"/>
    </row>
    <row r="301" ht="14.25" customHeight="1">
      <c r="A301" s="161"/>
      <c r="B301" s="161"/>
      <c r="C301" s="161"/>
      <c r="D301" s="161"/>
      <c r="E301" s="161"/>
      <c r="F301" s="161"/>
      <c r="G301" s="161"/>
      <c r="H301" s="161"/>
      <c r="I301" s="161"/>
      <c r="J301" s="161"/>
      <c r="K301" s="161"/>
      <c r="L301" s="161"/>
      <c r="M301" s="161"/>
      <c r="N301" s="161"/>
      <c r="O301" s="161"/>
      <c r="P301" s="161"/>
      <c r="Q301" s="161"/>
      <c r="R301" s="161"/>
      <c r="S301" s="161"/>
      <c r="T301" s="161"/>
      <c r="U301" s="161"/>
      <c r="V301" s="161"/>
      <c r="W301" s="161"/>
      <c r="X301" s="161"/>
      <c r="Y301" s="161"/>
      <c r="Z301" s="161"/>
    </row>
    <row r="302" ht="14.25" customHeight="1">
      <c r="A302" s="161"/>
      <c r="B302" s="161"/>
      <c r="C302" s="161"/>
      <c r="D302" s="161"/>
      <c r="E302" s="161"/>
      <c r="F302" s="161"/>
      <c r="G302" s="161"/>
      <c r="H302" s="161"/>
      <c r="I302" s="161"/>
      <c r="J302" s="161"/>
      <c r="K302" s="161"/>
      <c r="L302" s="161"/>
      <c r="M302" s="161"/>
      <c r="N302" s="161"/>
      <c r="O302" s="161"/>
      <c r="P302" s="161"/>
      <c r="Q302" s="161"/>
      <c r="R302" s="161"/>
      <c r="S302" s="161"/>
      <c r="T302" s="161"/>
      <c r="U302" s="161"/>
      <c r="V302" s="161"/>
      <c r="W302" s="161"/>
      <c r="X302" s="161"/>
      <c r="Y302" s="161"/>
      <c r="Z302" s="161"/>
    </row>
    <row r="303" ht="14.25" customHeight="1">
      <c r="A303" s="161"/>
      <c r="B303" s="161"/>
      <c r="C303" s="161"/>
      <c r="D303" s="161"/>
      <c r="E303" s="161"/>
      <c r="F303" s="161"/>
      <c r="G303" s="161"/>
      <c r="H303" s="161"/>
      <c r="I303" s="161"/>
      <c r="J303" s="161"/>
      <c r="K303" s="161"/>
      <c r="L303" s="161"/>
      <c r="M303" s="161"/>
      <c r="N303" s="161"/>
      <c r="O303" s="161"/>
      <c r="P303" s="161"/>
      <c r="Q303" s="161"/>
      <c r="R303" s="161"/>
      <c r="S303" s="161"/>
      <c r="T303" s="161"/>
      <c r="U303" s="161"/>
      <c r="V303" s="161"/>
      <c r="W303" s="161"/>
      <c r="X303" s="161"/>
      <c r="Y303" s="161"/>
      <c r="Z303" s="161"/>
    </row>
    <row r="304" ht="14.25" customHeight="1">
      <c r="A304" s="161"/>
      <c r="B304" s="161"/>
      <c r="C304" s="161"/>
      <c r="D304" s="161"/>
      <c r="E304" s="161"/>
      <c r="F304" s="161"/>
      <c r="G304" s="161"/>
      <c r="H304" s="161"/>
      <c r="I304" s="161"/>
      <c r="J304" s="161"/>
      <c r="K304" s="161"/>
      <c r="L304" s="161"/>
      <c r="M304" s="161"/>
      <c r="N304" s="161"/>
      <c r="O304" s="161"/>
      <c r="P304" s="161"/>
      <c r="Q304" s="161"/>
      <c r="R304" s="161"/>
      <c r="S304" s="161"/>
      <c r="T304" s="161"/>
      <c r="U304" s="161"/>
      <c r="V304" s="161"/>
      <c r="W304" s="161"/>
      <c r="X304" s="161"/>
      <c r="Y304" s="161"/>
      <c r="Z304" s="161"/>
    </row>
    <row r="305" ht="14.25" customHeight="1">
      <c r="A305" s="161"/>
      <c r="B305" s="161"/>
      <c r="C305" s="161"/>
      <c r="D305" s="161"/>
      <c r="E305" s="161"/>
      <c r="F305" s="161"/>
      <c r="G305" s="161"/>
      <c r="H305" s="161"/>
      <c r="I305" s="161"/>
      <c r="J305" s="161"/>
      <c r="K305" s="161"/>
      <c r="L305" s="161"/>
      <c r="M305" s="161"/>
      <c r="N305" s="161"/>
      <c r="O305" s="161"/>
      <c r="P305" s="161"/>
      <c r="Q305" s="161"/>
      <c r="R305" s="161"/>
      <c r="S305" s="161"/>
      <c r="T305" s="161"/>
      <c r="U305" s="161"/>
      <c r="V305" s="161"/>
      <c r="W305" s="161"/>
      <c r="X305" s="161"/>
      <c r="Y305" s="161"/>
      <c r="Z305" s="161"/>
    </row>
    <row r="306" ht="14.25" customHeight="1">
      <c r="A306" s="161"/>
      <c r="B306" s="161"/>
      <c r="C306" s="161"/>
      <c r="D306" s="161"/>
      <c r="E306" s="161"/>
      <c r="F306" s="161"/>
      <c r="G306" s="161"/>
      <c r="H306" s="161"/>
      <c r="I306" s="161"/>
      <c r="J306" s="161"/>
      <c r="K306" s="161"/>
      <c r="L306" s="161"/>
      <c r="M306" s="161"/>
      <c r="N306" s="161"/>
      <c r="O306" s="161"/>
      <c r="P306" s="161"/>
      <c r="Q306" s="161"/>
      <c r="R306" s="161"/>
      <c r="S306" s="161"/>
      <c r="T306" s="161"/>
      <c r="U306" s="161"/>
      <c r="V306" s="161"/>
      <c r="W306" s="161"/>
      <c r="X306" s="161"/>
      <c r="Y306" s="161"/>
      <c r="Z306" s="161"/>
    </row>
    <row r="307" ht="14.25" customHeight="1">
      <c r="A307" s="161"/>
      <c r="B307" s="161"/>
      <c r="C307" s="161"/>
      <c r="D307" s="161"/>
      <c r="E307" s="161"/>
      <c r="F307" s="161"/>
      <c r="G307" s="161"/>
      <c r="H307" s="161"/>
      <c r="I307" s="161"/>
      <c r="J307" s="161"/>
      <c r="K307" s="161"/>
      <c r="L307" s="161"/>
      <c r="M307" s="161"/>
      <c r="N307" s="161"/>
      <c r="O307" s="161"/>
      <c r="P307" s="161"/>
      <c r="Q307" s="161"/>
      <c r="R307" s="161"/>
      <c r="S307" s="161"/>
      <c r="T307" s="161"/>
      <c r="U307" s="161"/>
      <c r="V307" s="161"/>
      <c r="W307" s="161"/>
      <c r="X307" s="161"/>
      <c r="Y307" s="161"/>
      <c r="Z307" s="161"/>
    </row>
    <row r="308" ht="14.25" customHeight="1">
      <c r="A308" s="161"/>
      <c r="B308" s="161"/>
      <c r="C308" s="161"/>
      <c r="D308" s="161"/>
      <c r="E308" s="161"/>
      <c r="F308" s="161"/>
      <c r="G308" s="161"/>
      <c r="H308" s="161"/>
      <c r="I308" s="161"/>
      <c r="J308" s="161"/>
      <c r="K308" s="161"/>
      <c r="L308" s="161"/>
      <c r="M308" s="161"/>
      <c r="N308" s="161"/>
      <c r="O308" s="161"/>
      <c r="P308" s="161"/>
      <c r="Q308" s="161"/>
      <c r="R308" s="161"/>
      <c r="S308" s="161"/>
      <c r="T308" s="161"/>
      <c r="U308" s="161"/>
      <c r="V308" s="161"/>
      <c r="W308" s="161"/>
      <c r="X308" s="161"/>
      <c r="Y308" s="161"/>
      <c r="Z308" s="161"/>
    </row>
    <row r="309" ht="14.25" customHeight="1">
      <c r="A309" s="161"/>
      <c r="B309" s="161"/>
      <c r="C309" s="161"/>
      <c r="D309" s="161"/>
      <c r="E309" s="161"/>
      <c r="F309" s="161"/>
      <c r="G309" s="161"/>
      <c r="H309" s="161"/>
      <c r="I309" s="161"/>
      <c r="J309" s="161"/>
      <c r="K309" s="161"/>
      <c r="L309" s="161"/>
      <c r="M309" s="161"/>
      <c r="N309" s="161"/>
      <c r="O309" s="161"/>
      <c r="P309" s="161"/>
      <c r="Q309" s="161"/>
      <c r="R309" s="161"/>
      <c r="S309" s="161"/>
      <c r="T309" s="161"/>
      <c r="U309" s="161"/>
      <c r="V309" s="161"/>
      <c r="W309" s="161"/>
      <c r="X309" s="161"/>
      <c r="Y309" s="161"/>
      <c r="Z309" s="161"/>
    </row>
    <row r="310" ht="14.25" customHeight="1">
      <c r="A310" s="161"/>
      <c r="B310" s="161"/>
      <c r="C310" s="161"/>
      <c r="D310" s="161"/>
      <c r="E310" s="161"/>
      <c r="F310" s="161"/>
      <c r="G310" s="161"/>
      <c r="H310" s="161"/>
      <c r="I310" s="161"/>
      <c r="J310" s="161"/>
      <c r="K310" s="161"/>
      <c r="L310" s="161"/>
      <c r="M310" s="161"/>
      <c r="N310" s="161"/>
      <c r="O310" s="161"/>
      <c r="P310" s="161"/>
      <c r="Q310" s="161"/>
      <c r="R310" s="161"/>
      <c r="S310" s="161"/>
      <c r="T310" s="161"/>
      <c r="U310" s="161"/>
      <c r="V310" s="161"/>
      <c r="W310" s="161"/>
      <c r="X310" s="161"/>
      <c r="Y310" s="161"/>
      <c r="Z310" s="161"/>
    </row>
    <row r="311" ht="14.25" customHeight="1">
      <c r="A311" s="161"/>
      <c r="B311" s="161"/>
      <c r="C311" s="161"/>
      <c r="D311" s="161"/>
      <c r="E311" s="161"/>
      <c r="F311" s="161"/>
      <c r="G311" s="161"/>
      <c r="H311" s="161"/>
      <c r="I311" s="161"/>
      <c r="J311" s="161"/>
      <c r="K311" s="161"/>
      <c r="L311" s="161"/>
      <c r="M311" s="161"/>
      <c r="N311" s="161"/>
      <c r="O311" s="161"/>
      <c r="P311" s="161"/>
      <c r="Q311" s="161"/>
      <c r="R311" s="161"/>
      <c r="S311" s="161"/>
      <c r="T311" s="161"/>
      <c r="U311" s="161"/>
      <c r="V311" s="161"/>
      <c r="W311" s="161"/>
      <c r="X311" s="161"/>
      <c r="Y311" s="161"/>
      <c r="Z311" s="161"/>
    </row>
    <row r="312" ht="14.25" customHeight="1">
      <c r="A312" s="161"/>
      <c r="B312" s="161"/>
      <c r="C312" s="161"/>
      <c r="D312" s="161"/>
      <c r="E312" s="161"/>
      <c r="F312" s="161"/>
      <c r="G312" s="161"/>
      <c r="H312" s="161"/>
      <c r="I312" s="161"/>
      <c r="J312" s="161"/>
      <c r="K312" s="161"/>
      <c r="L312" s="161"/>
      <c r="M312" s="161"/>
      <c r="N312" s="161"/>
      <c r="O312" s="161"/>
      <c r="P312" s="161"/>
      <c r="Q312" s="161"/>
      <c r="R312" s="161"/>
      <c r="S312" s="161"/>
      <c r="T312" s="161"/>
      <c r="U312" s="161"/>
      <c r="V312" s="161"/>
      <c r="W312" s="161"/>
      <c r="X312" s="161"/>
      <c r="Y312" s="161"/>
      <c r="Z312" s="161"/>
    </row>
    <row r="313" ht="14.25" customHeight="1">
      <c r="A313" s="161"/>
      <c r="B313" s="161"/>
      <c r="C313" s="161"/>
      <c r="D313" s="161"/>
      <c r="E313" s="161"/>
      <c r="F313" s="161"/>
      <c r="G313" s="161"/>
      <c r="H313" s="161"/>
      <c r="I313" s="161"/>
      <c r="J313" s="161"/>
      <c r="K313" s="161"/>
      <c r="L313" s="161"/>
      <c r="M313" s="161"/>
      <c r="N313" s="161"/>
      <c r="O313" s="161"/>
      <c r="P313" s="161"/>
      <c r="Q313" s="161"/>
      <c r="R313" s="161"/>
      <c r="S313" s="161"/>
      <c r="T313" s="161"/>
      <c r="U313" s="161"/>
      <c r="V313" s="161"/>
      <c r="W313" s="161"/>
      <c r="X313" s="161"/>
      <c r="Y313" s="161"/>
      <c r="Z313" s="161"/>
    </row>
    <row r="314" ht="14.25" customHeight="1">
      <c r="A314" s="161"/>
      <c r="B314" s="161"/>
      <c r="C314" s="161"/>
      <c r="D314" s="161"/>
      <c r="E314" s="161"/>
      <c r="F314" s="161"/>
      <c r="G314" s="161"/>
      <c r="H314" s="161"/>
      <c r="I314" s="161"/>
      <c r="J314" s="161"/>
      <c r="K314" s="161"/>
      <c r="L314" s="161"/>
      <c r="M314" s="161"/>
      <c r="N314" s="161"/>
      <c r="O314" s="161"/>
      <c r="P314" s="161"/>
      <c r="Q314" s="161"/>
      <c r="R314" s="161"/>
      <c r="S314" s="161"/>
      <c r="T314" s="161"/>
      <c r="U314" s="161"/>
      <c r="V314" s="161"/>
      <c r="W314" s="161"/>
      <c r="X314" s="161"/>
      <c r="Y314" s="161"/>
      <c r="Z314" s="161"/>
    </row>
    <row r="315" ht="14.25" customHeight="1">
      <c r="A315" s="161"/>
      <c r="B315" s="161"/>
      <c r="C315" s="161"/>
      <c r="D315" s="161"/>
      <c r="E315" s="161"/>
      <c r="F315" s="161"/>
      <c r="G315" s="161"/>
      <c r="H315" s="161"/>
      <c r="I315" s="161"/>
      <c r="J315" s="161"/>
      <c r="K315" s="161"/>
      <c r="L315" s="161"/>
      <c r="M315" s="161"/>
      <c r="N315" s="161"/>
      <c r="O315" s="161"/>
      <c r="P315" s="161"/>
      <c r="Q315" s="161"/>
      <c r="R315" s="161"/>
      <c r="S315" s="161"/>
      <c r="T315" s="161"/>
      <c r="U315" s="161"/>
      <c r="V315" s="161"/>
      <c r="W315" s="161"/>
      <c r="X315" s="161"/>
      <c r="Y315" s="161"/>
      <c r="Z315" s="161"/>
    </row>
    <row r="316" ht="14.25" customHeight="1">
      <c r="A316" s="161"/>
      <c r="B316" s="161"/>
      <c r="C316" s="161"/>
      <c r="D316" s="161"/>
      <c r="E316" s="161"/>
      <c r="F316" s="161"/>
      <c r="G316" s="161"/>
      <c r="H316" s="161"/>
      <c r="I316" s="161"/>
      <c r="J316" s="161"/>
      <c r="K316" s="161"/>
      <c r="L316" s="161"/>
      <c r="M316" s="161"/>
      <c r="N316" s="161"/>
      <c r="O316" s="161"/>
      <c r="P316" s="161"/>
      <c r="Q316" s="161"/>
      <c r="R316" s="161"/>
      <c r="S316" s="161"/>
      <c r="T316" s="161"/>
      <c r="U316" s="161"/>
      <c r="V316" s="161"/>
      <c r="W316" s="161"/>
      <c r="X316" s="161"/>
      <c r="Y316" s="161"/>
      <c r="Z316" s="161"/>
    </row>
    <row r="317" ht="14.25" customHeight="1">
      <c r="A317" s="161"/>
      <c r="B317" s="161"/>
      <c r="C317" s="161"/>
      <c r="D317" s="161"/>
      <c r="E317" s="161"/>
      <c r="F317" s="161"/>
      <c r="G317" s="161"/>
      <c r="H317" s="161"/>
      <c r="I317" s="161"/>
      <c r="J317" s="161"/>
      <c r="K317" s="161"/>
      <c r="L317" s="161"/>
      <c r="M317" s="161"/>
      <c r="N317" s="161"/>
      <c r="O317" s="161"/>
      <c r="P317" s="161"/>
      <c r="Q317" s="161"/>
      <c r="R317" s="161"/>
      <c r="S317" s="161"/>
      <c r="T317" s="161"/>
      <c r="U317" s="161"/>
      <c r="V317" s="161"/>
      <c r="W317" s="161"/>
      <c r="X317" s="161"/>
      <c r="Y317" s="161"/>
      <c r="Z317" s="161"/>
    </row>
    <row r="318" ht="14.25" customHeight="1">
      <c r="A318" s="161"/>
      <c r="B318" s="161"/>
      <c r="C318" s="161"/>
      <c r="D318" s="161"/>
      <c r="E318" s="161"/>
      <c r="F318" s="161"/>
      <c r="G318" s="161"/>
      <c r="H318" s="161"/>
      <c r="I318" s="161"/>
      <c r="J318" s="161"/>
      <c r="K318" s="161"/>
      <c r="L318" s="161"/>
      <c r="M318" s="161"/>
      <c r="N318" s="161"/>
      <c r="O318" s="161"/>
      <c r="P318" s="161"/>
      <c r="Q318" s="161"/>
      <c r="R318" s="161"/>
      <c r="S318" s="161"/>
      <c r="T318" s="161"/>
      <c r="U318" s="161"/>
      <c r="V318" s="161"/>
      <c r="W318" s="161"/>
      <c r="X318" s="161"/>
      <c r="Y318" s="161"/>
      <c r="Z318" s="161"/>
    </row>
    <row r="319" ht="14.25" customHeight="1">
      <c r="A319" s="161"/>
      <c r="B319" s="161"/>
      <c r="C319" s="161"/>
      <c r="D319" s="161"/>
      <c r="E319" s="161"/>
      <c r="F319" s="161"/>
      <c r="G319" s="161"/>
      <c r="H319" s="161"/>
      <c r="I319" s="161"/>
      <c r="J319" s="161"/>
      <c r="K319" s="161"/>
      <c r="L319" s="161"/>
      <c r="M319" s="161"/>
      <c r="N319" s="161"/>
      <c r="O319" s="161"/>
      <c r="P319" s="161"/>
      <c r="Q319" s="161"/>
      <c r="R319" s="161"/>
      <c r="S319" s="161"/>
      <c r="T319" s="161"/>
      <c r="U319" s="161"/>
      <c r="V319" s="161"/>
      <c r="W319" s="161"/>
      <c r="X319" s="161"/>
      <c r="Y319" s="161"/>
      <c r="Z319" s="161"/>
    </row>
    <row r="320" ht="14.25" customHeight="1">
      <c r="A320" s="161"/>
      <c r="B320" s="161"/>
      <c r="C320" s="161"/>
      <c r="D320" s="161"/>
      <c r="E320" s="161"/>
      <c r="F320" s="161"/>
      <c r="G320" s="161"/>
      <c r="H320" s="161"/>
      <c r="I320" s="161"/>
      <c r="J320" s="161"/>
      <c r="K320" s="161"/>
      <c r="L320" s="161"/>
      <c r="M320" s="161"/>
      <c r="N320" s="161"/>
      <c r="O320" s="161"/>
      <c r="P320" s="161"/>
      <c r="Q320" s="161"/>
      <c r="R320" s="161"/>
      <c r="S320" s="161"/>
      <c r="T320" s="161"/>
      <c r="U320" s="161"/>
      <c r="V320" s="161"/>
      <c r="W320" s="161"/>
      <c r="X320" s="161"/>
      <c r="Y320" s="161"/>
      <c r="Z320" s="161"/>
    </row>
    <row r="321" ht="14.25" customHeight="1">
      <c r="A321" s="161"/>
      <c r="B321" s="161"/>
      <c r="C321" s="161"/>
      <c r="D321" s="161"/>
      <c r="E321" s="161"/>
      <c r="F321" s="161"/>
      <c r="G321" s="161"/>
      <c r="H321" s="161"/>
      <c r="I321" s="161"/>
      <c r="J321" s="161"/>
      <c r="K321" s="161"/>
      <c r="L321" s="161"/>
      <c r="M321" s="161"/>
      <c r="N321" s="161"/>
      <c r="O321" s="161"/>
      <c r="P321" s="161"/>
      <c r="Q321" s="161"/>
      <c r="R321" s="161"/>
      <c r="S321" s="161"/>
      <c r="T321" s="161"/>
      <c r="U321" s="161"/>
      <c r="V321" s="161"/>
      <c r="W321" s="161"/>
      <c r="X321" s="161"/>
      <c r="Y321" s="161"/>
      <c r="Z321" s="161"/>
    </row>
    <row r="322" ht="14.25" customHeight="1">
      <c r="A322" s="161"/>
      <c r="B322" s="161"/>
      <c r="C322" s="161"/>
      <c r="D322" s="161"/>
      <c r="E322" s="161"/>
      <c r="F322" s="161"/>
      <c r="G322" s="161"/>
      <c r="H322" s="161"/>
      <c r="I322" s="161"/>
      <c r="J322" s="161"/>
      <c r="K322" s="161"/>
      <c r="L322" s="161"/>
      <c r="M322" s="161"/>
      <c r="N322" s="161"/>
      <c r="O322" s="161"/>
      <c r="P322" s="161"/>
      <c r="Q322" s="161"/>
      <c r="R322" s="161"/>
      <c r="S322" s="161"/>
      <c r="T322" s="161"/>
      <c r="U322" s="161"/>
      <c r="V322" s="161"/>
      <c r="W322" s="161"/>
      <c r="X322" s="161"/>
      <c r="Y322" s="161"/>
      <c r="Z322" s="161"/>
    </row>
    <row r="323" ht="14.25" customHeight="1">
      <c r="A323" s="161"/>
      <c r="B323" s="161"/>
      <c r="C323" s="161"/>
      <c r="D323" s="161"/>
      <c r="E323" s="161"/>
      <c r="F323" s="161"/>
      <c r="G323" s="161"/>
      <c r="H323" s="161"/>
      <c r="I323" s="161"/>
      <c r="J323" s="161"/>
      <c r="K323" s="161"/>
      <c r="L323" s="161"/>
      <c r="M323" s="161"/>
      <c r="N323" s="161"/>
      <c r="O323" s="161"/>
      <c r="P323" s="161"/>
      <c r="Q323" s="161"/>
      <c r="R323" s="161"/>
      <c r="S323" s="161"/>
      <c r="T323" s="161"/>
      <c r="U323" s="161"/>
      <c r="V323" s="161"/>
      <c r="W323" s="161"/>
      <c r="X323" s="161"/>
      <c r="Y323" s="161"/>
      <c r="Z323" s="161"/>
    </row>
    <row r="324" ht="14.25" customHeight="1">
      <c r="A324" s="161"/>
      <c r="B324" s="161"/>
      <c r="C324" s="161"/>
      <c r="D324" s="161"/>
      <c r="E324" s="161"/>
      <c r="F324" s="161"/>
      <c r="G324" s="161"/>
      <c r="H324" s="161"/>
      <c r="I324" s="161"/>
      <c r="J324" s="161"/>
      <c r="K324" s="161"/>
      <c r="L324" s="161"/>
      <c r="M324" s="161"/>
      <c r="N324" s="161"/>
      <c r="O324" s="161"/>
      <c r="P324" s="161"/>
      <c r="Q324" s="161"/>
      <c r="R324" s="161"/>
      <c r="S324" s="161"/>
      <c r="T324" s="161"/>
      <c r="U324" s="161"/>
      <c r="V324" s="161"/>
      <c r="W324" s="161"/>
      <c r="X324" s="161"/>
      <c r="Y324" s="161"/>
      <c r="Z324" s="161"/>
    </row>
    <row r="325" ht="14.25" customHeight="1">
      <c r="A325" s="161"/>
      <c r="B325" s="161"/>
      <c r="C325" s="161"/>
      <c r="D325" s="161"/>
      <c r="E325" s="161"/>
      <c r="F325" s="161"/>
      <c r="G325" s="161"/>
      <c r="H325" s="161"/>
      <c r="I325" s="161"/>
      <c r="J325" s="161"/>
      <c r="K325" s="161"/>
      <c r="L325" s="161"/>
      <c r="M325" s="161"/>
      <c r="N325" s="161"/>
      <c r="O325" s="161"/>
      <c r="P325" s="161"/>
      <c r="Q325" s="161"/>
      <c r="R325" s="161"/>
      <c r="S325" s="161"/>
      <c r="T325" s="161"/>
      <c r="U325" s="161"/>
      <c r="V325" s="161"/>
      <c r="W325" s="161"/>
      <c r="X325" s="161"/>
      <c r="Y325" s="161"/>
      <c r="Z325" s="161"/>
    </row>
    <row r="326" ht="14.25" customHeight="1">
      <c r="A326" s="161"/>
      <c r="B326" s="161"/>
      <c r="C326" s="161"/>
      <c r="D326" s="161"/>
      <c r="E326" s="161"/>
      <c r="F326" s="161"/>
      <c r="G326" s="161"/>
      <c r="H326" s="161"/>
      <c r="I326" s="161"/>
      <c r="J326" s="161"/>
      <c r="K326" s="161"/>
      <c r="L326" s="161"/>
      <c r="M326" s="161"/>
      <c r="N326" s="161"/>
      <c r="O326" s="161"/>
      <c r="P326" s="161"/>
      <c r="Q326" s="161"/>
      <c r="R326" s="161"/>
      <c r="S326" s="161"/>
      <c r="T326" s="161"/>
      <c r="U326" s="161"/>
      <c r="V326" s="161"/>
      <c r="W326" s="161"/>
      <c r="X326" s="161"/>
      <c r="Y326" s="161"/>
      <c r="Z326" s="161"/>
    </row>
    <row r="327" ht="14.25" customHeight="1">
      <c r="A327" s="161"/>
      <c r="B327" s="161"/>
      <c r="C327" s="161"/>
      <c r="D327" s="161"/>
      <c r="E327" s="161"/>
      <c r="F327" s="161"/>
      <c r="G327" s="161"/>
      <c r="H327" s="161"/>
      <c r="I327" s="161"/>
      <c r="J327" s="161"/>
      <c r="K327" s="161"/>
      <c r="L327" s="161"/>
      <c r="M327" s="161"/>
      <c r="N327" s="161"/>
      <c r="O327" s="161"/>
      <c r="P327" s="161"/>
      <c r="Q327" s="161"/>
      <c r="R327" s="161"/>
      <c r="S327" s="161"/>
      <c r="T327" s="161"/>
      <c r="U327" s="161"/>
      <c r="V327" s="161"/>
      <c r="W327" s="161"/>
      <c r="X327" s="161"/>
      <c r="Y327" s="161"/>
      <c r="Z327" s="161"/>
    </row>
    <row r="328" ht="14.25" customHeight="1">
      <c r="A328" s="161"/>
      <c r="B328" s="161"/>
      <c r="C328" s="161"/>
      <c r="D328" s="161"/>
      <c r="E328" s="161"/>
      <c r="F328" s="161"/>
      <c r="G328" s="161"/>
      <c r="H328" s="161"/>
      <c r="I328" s="161"/>
      <c r="J328" s="161"/>
      <c r="K328" s="161"/>
      <c r="L328" s="161"/>
      <c r="M328" s="161"/>
      <c r="N328" s="161"/>
      <c r="O328" s="161"/>
      <c r="P328" s="161"/>
      <c r="Q328" s="161"/>
      <c r="R328" s="161"/>
      <c r="S328" s="161"/>
      <c r="T328" s="161"/>
      <c r="U328" s="161"/>
      <c r="V328" s="161"/>
      <c r="W328" s="161"/>
      <c r="X328" s="161"/>
      <c r="Y328" s="161"/>
      <c r="Z328" s="161"/>
    </row>
    <row r="329" ht="14.25" customHeight="1">
      <c r="A329" s="161"/>
      <c r="B329" s="161"/>
      <c r="C329" s="161"/>
      <c r="D329" s="161"/>
      <c r="E329" s="161"/>
      <c r="F329" s="161"/>
      <c r="G329" s="161"/>
      <c r="H329" s="161"/>
      <c r="I329" s="161"/>
      <c r="J329" s="161"/>
      <c r="K329" s="161"/>
      <c r="L329" s="161"/>
      <c r="M329" s="161"/>
      <c r="N329" s="161"/>
      <c r="O329" s="161"/>
      <c r="P329" s="161"/>
      <c r="Q329" s="161"/>
      <c r="R329" s="161"/>
      <c r="S329" s="161"/>
      <c r="T329" s="161"/>
      <c r="U329" s="161"/>
      <c r="V329" s="161"/>
      <c r="W329" s="161"/>
      <c r="X329" s="161"/>
      <c r="Y329" s="161"/>
      <c r="Z329" s="161"/>
    </row>
    <row r="330" ht="14.25" customHeight="1">
      <c r="A330" s="161"/>
      <c r="B330" s="161"/>
      <c r="C330" s="161"/>
      <c r="D330" s="161"/>
      <c r="E330" s="161"/>
      <c r="F330" s="161"/>
      <c r="G330" s="161"/>
      <c r="H330" s="161"/>
      <c r="I330" s="161"/>
      <c r="J330" s="161"/>
      <c r="K330" s="161"/>
      <c r="L330" s="161"/>
      <c r="M330" s="161"/>
      <c r="N330" s="161"/>
      <c r="O330" s="161"/>
      <c r="P330" s="161"/>
      <c r="Q330" s="161"/>
      <c r="R330" s="161"/>
      <c r="S330" s="161"/>
      <c r="T330" s="161"/>
      <c r="U330" s="161"/>
      <c r="V330" s="161"/>
      <c r="W330" s="161"/>
      <c r="X330" s="161"/>
      <c r="Y330" s="161"/>
      <c r="Z330" s="161"/>
    </row>
    <row r="331" ht="14.25" customHeight="1">
      <c r="A331" s="161"/>
      <c r="B331" s="161"/>
      <c r="C331" s="161"/>
      <c r="D331" s="161"/>
      <c r="E331" s="161"/>
      <c r="F331" s="161"/>
      <c r="G331" s="161"/>
      <c r="H331" s="161"/>
      <c r="I331" s="161"/>
      <c r="J331" s="161"/>
      <c r="K331" s="161"/>
      <c r="L331" s="161"/>
      <c r="M331" s="161"/>
      <c r="N331" s="161"/>
      <c r="O331" s="161"/>
      <c r="P331" s="161"/>
      <c r="Q331" s="161"/>
      <c r="R331" s="161"/>
      <c r="S331" s="161"/>
      <c r="T331" s="161"/>
      <c r="U331" s="161"/>
      <c r="V331" s="161"/>
      <c r="W331" s="161"/>
      <c r="X331" s="161"/>
      <c r="Y331" s="161"/>
      <c r="Z331" s="161"/>
    </row>
    <row r="332" ht="14.25" customHeight="1">
      <c r="A332" s="161"/>
      <c r="B332" s="161"/>
      <c r="C332" s="161"/>
      <c r="D332" s="161"/>
      <c r="E332" s="161"/>
      <c r="F332" s="161"/>
      <c r="G332" s="161"/>
      <c r="H332" s="161"/>
      <c r="I332" s="161"/>
      <c r="J332" s="161"/>
      <c r="K332" s="161"/>
      <c r="L332" s="161"/>
      <c r="M332" s="161"/>
      <c r="N332" s="161"/>
      <c r="O332" s="161"/>
      <c r="P332" s="161"/>
      <c r="Q332" s="161"/>
      <c r="R332" s="161"/>
      <c r="S332" s="161"/>
      <c r="T332" s="161"/>
      <c r="U332" s="161"/>
      <c r="V332" s="161"/>
      <c r="W332" s="161"/>
      <c r="X332" s="161"/>
      <c r="Y332" s="161"/>
      <c r="Z332" s="161"/>
    </row>
    <row r="333" ht="14.25" customHeight="1">
      <c r="A333" s="161"/>
      <c r="B333" s="161"/>
      <c r="C333" s="161"/>
      <c r="D333" s="161"/>
      <c r="E333" s="161"/>
      <c r="F333" s="161"/>
      <c r="G333" s="161"/>
      <c r="H333" s="161"/>
      <c r="I333" s="161"/>
      <c r="J333" s="161"/>
      <c r="K333" s="161"/>
      <c r="L333" s="161"/>
      <c r="M333" s="161"/>
      <c r="N333" s="161"/>
      <c r="O333" s="161"/>
      <c r="P333" s="161"/>
      <c r="Q333" s="161"/>
      <c r="R333" s="161"/>
      <c r="S333" s="161"/>
      <c r="T333" s="161"/>
      <c r="U333" s="161"/>
      <c r="V333" s="161"/>
      <c r="W333" s="161"/>
      <c r="X333" s="161"/>
      <c r="Y333" s="161"/>
      <c r="Z333" s="161"/>
    </row>
    <row r="334" ht="14.25" customHeight="1">
      <c r="A334" s="161"/>
      <c r="B334" s="161"/>
      <c r="C334" s="161"/>
      <c r="D334" s="161"/>
      <c r="E334" s="161"/>
      <c r="F334" s="161"/>
      <c r="G334" s="161"/>
      <c r="H334" s="161"/>
      <c r="I334" s="161"/>
      <c r="J334" s="161"/>
      <c r="K334" s="161"/>
      <c r="L334" s="161"/>
      <c r="M334" s="161"/>
      <c r="N334" s="161"/>
      <c r="O334" s="161"/>
      <c r="P334" s="161"/>
      <c r="Q334" s="161"/>
      <c r="R334" s="161"/>
      <c r="S334" s="161"/>
      <c r="T334" s="161"/>
      <c r="U334" s="161"/>
      <c r="V334" s="161"/>
      <c r="W334" s="161"/>
      <c r="X334" s="161"/>
      <c r="Y334" s="161"/>
      <c r="Z334" s="161"/>
    </row>
    <row r="335" ht="14.25" customHeight="1">
      <c r="A335" s="161"/>
      <c r="B335" s="161"/>
      <c r="C335" s="161"/>
      <c r="D335" s="161"/>
      <c r="E335" s="161"/>
      <c r="F335" s="161"/>
      <c r="G335" s="161"/>
      <c r="H335" s="161"/>
      <c r="I335" s="161"/>
      <c r="J335" s="161"/>
      <c r="K335" s="161"/>
      <c r="L335" s="161"/>
      <c r="M335" s="161"/>
      <c r="N335" s="161"/>
      <c r="O335" s="161"/>
      <c r="P335" s="161"/>
      <c r="Q335" s="161"/>
      <c r="R335" s="161"/>
      <c r="S335" s="161"/>
      <c r="T335" s="161"/>
      <c r="U335" s="161"/>
      <c r="V335" s="161"/>
      <c r="W335" s="161"/>
      <c r="X335" s="161"/>
      <c r="Y335" s="161"/>
      <c r="Z335" s="161"/>
    </row>
    <row r="336" ht="14.25" customHeight="1">
      <c r="A336" s="161"/>
      <c r="B336" s="161"/>
      <c r="C336" s="161"/>
      <c r="D336" s="161"/>
      <c r="E336" s="161"/>
      <c r="F336" s="161"/>
      <c r="G336" s="161"/>
      <c r="H336" s="161"/>
      <c r="I336" s="161"/>
      <c r="J336" s="161"/>
      <c r="K336" s="161"/>
      <c r="L336" s="161"/>
      <c r="M336" s="161"/>
      <c r="N336" s="161"/>
      <c r="O336" s="161"/>
      <c r="P336" s="161"/>
      <c r="Q336" s="161"/>
      <c r="R336" s="161"/>
      <c r="S336" s="161"/>
      <c r="T336" s="161"/>
      <c r="U336" s="161"/>
      <c r="V336" s="161"/>
      <c r="W336" s="161"/>
      <c r="X336" s="161"/>
      <c r="Y336" s="161"/>
      <c r="Z336" s="161"/>
    </row>
    <row r="337" ht="14.25" customHeight="1">
      <c r="A337" s="161"/>
      <c r="B337" s="161"/>
      <c r="C337" s="161"/>
      <c r="D337" s="161"/>
      <c r="E337" s="161"/>
      <c r="F337" s="161"/>
      <c r="G337" s="161"/>
      <c r="H337" s="161"/>
      <c r="I337" s="161"/>
      <c r="J337" s="161"/>
      <c r="K337" s="161"/>
      <c r="L337" s="161"/>
      <c r="M337" s="161"/>
      <c r="N337" s="161"/>
      <c r="O337" s="161"/>
      <c r="P337" s="161"/>
      <c r="Q337" s="161"/>
      <c r="R337" s="161"/>
      <c r="S337" s="161"/>
      <c r="T337" s="161"/>
      <c r="U337" s="161"/>
      <c r="V337" s="161"/>
      <c r="W337" s="161"/>
      <c r="X337" s="161"/>
      <c r="Y337" s="161"/>
      <c r="Z337" s="161"/>
    </row>
    <row r="338" ht="14.25" customHeight="1">
      <c r="A338" s="161"/>
      <c r="B338" s="161"/>
      <c r="C338" s="161"/>
      <c r="D338" s="161"/>
      <c r="E338" s="161"/>
      <c r="F338" s="161"/>
      <c r="G338" s="161"/>
      <c r="H338" s="161"/>
      <c r="I338" s="161"/>
      <c r="J338" s="161"/>
      <c r="K338" s="161"/>
      <c r="L338" s="161"/>
      <c r="M338" s="161"/>
      <c r="N338" s="161"/>
      <c r="O338" s="161"/>
      <c r="P338" s="161"/>
      <c r="Q338" s="161"/>
      <c r="R338" s="161"/>
      <c r="S338" s="161"/>
      <c r="T338" s="161"/>
      <c r="U338" s="161"/>
      <c r="V338" s="161"/>
      <c r="W338" s="161"/>
      <c r="X338" s="161"/>
      <c r="Y338" s="161"/>
      <c r="Z338" s="161"/>
    </row>
    <row r="339" ht="14.25" customHeight="1">
      <c r="A339" s="161"/>
      <c r="B339" s="161"/>
      <c r="C339" s="161"/>
      <c r="D339" s="161"/>
      <c r="E339" s="161"/>
      <c r="F339" s="161"/>
      <c r="G339" s="161"/>
      <c r="H339" s="161"/>
      <c r="I339" s="161"/>
      <c r="J339" s="161"/>
      <c r="K339" s="161"/>
      <c r="L339" s="161"/>
      <c r="M339" s="161"/>
      <c r="N339" s="161"/>
      <c r="O339" s="161"/>
      <c r="P339" s="161"/>
      <c r="Q339" s="161"/>
      <c r="R339" s="161"/>
      <c r="S339" s="161"/>
      <c r="T339" s="161"/>
      <c r="U339" s="161"/>
      <c r="V339" s="161"/>
      <c r="W339" s="161"/>
      <c r="X339" s="161"/>
      <c r="Y339" s="161"/>
      <c r="Z339" s="161"/>
    </row>
    <row r="340" ht="14.25" customHeight="1">
      <c r="A340" s="161"/>
      <c r="B340" s="161"/>
      <c r="C340" s="161"/>
      <c r="D340" s="161"/>
      <c r="E340" s="161"/>
      <c r="F340" s="161"/>
      <c r="G340" s="161"/>
      <c r="H340" s="161"/>
      <c r="I340" s="161"/>
      <c r="J340" s="161"/>
      <c r="K340" s="161"/>
      <c r="L340" s="161"/>
      <c r="M340" s="161"/>
      <c r="N340" s="161"/>
      <c r="O340" s="161"/>
      <c r="P340" s="161"/>
      <c r="Q340" s="161"/>
      <c r="R340" s="161"/>
      <c r="S340" s="161"/>
      <c r="T340" s="161"/>
      <c r="U340" s="161"/>
      <c r="V340" s="161"/>
      <c r="W340" s="161"/>
      <c r="X340" s="161"/>
      <c r="Y340" s="161"/>
      <c r="Z340" s="161"/>
    </row>
    <row r="341" ht="14.25" customHeight="1">
      <c r="A341" s="161"/>
      <c r="B341" s="161"/>
      <c r="C341" s="161"/>
      <c r="D341" s="161"/>
      <c r="E341" s="161"/>
      <c r="F341" s="161"/>
      <c r="G341" s="161"/>
      <c r="H341" s="161"/>
      <c r="I341" s="161"/>
      <c r="J341" s="161"/>
      <c r="K341" s="161"/>
      <c r="L341" s="161"/>
      <c r="M341" s="161"/>
      <c r="N341" s="161"/>
      <c r="O341" s="161"/>
      <c r="P341" s="161"/>
      <c r="Q341" s="161"/>
      <c r="R341" s="161"/>
      <c r="S341" s="161"/>
      <c r="T341" s="161"/>
      <c r="U341" s="161"/>
      <c r="V341" s="161"/>
      <c r="W341" s="161"/>
      <c r="X341" s="161"/>
      <c r="Y341" s="161"/>
      <c r="Z341" s="161"/>
    </row>
    <row r="342" ht="14.25" customHeight="1">
      <c r="A342" s="161"/>
      <c r="B342" s="161"/>
      <c r="C342" s="161"/>
      <c r="D342" s="161"/>
      <c r="E342" s="161"/>
      <c r="F342" s="161"/>
      <c r="G342" s="161"/>
      <c r="H342" s="161"/>
      <c r="I342" s="161"/>
      <c r="J342" s="161"/>
      <c r="K342" s="161"/>
      <c r="L342" s="161"/>
      <c r="M342" s="161"/>
      <c r="N342" s="161"/>
      <c r="O342" s="161"/>
      <c r="P342" s="161"/>
      <c r="Q342" s="161"/>
      <c r="R342" s="161"/>
      <c r="S342" s="161"/>
      <c r="T342" s="161"/>
      <c r="U342" s="161"/>
      <c r="V342" s="161"/>
      <c r="W342" s="161"/>
      <c r="X342" s="161"/>
      <c r="Y342" s="161"/>
      <c r="Z342" s="161"/>
    </row>
    <row r="343" ht="14.25" customHeight="1">
      <c r="A343" s="161"/>
      <c r="B343" s="161"/>
      <c r="C343" s="161"/>
      <c r="D343" s="161"/>
      <c r="E343" s="161"/>
      <c r="F343" s="161"/>
      <c r="G343" s="161"/>
      <c r="H343" s="161"/>
      <c r="I343" s="161"/>
      <c r="J343" s="161"/>
      <c r="K343" s="161"/>
      <c r="L343" s="161"/>
      <c r="M343" s="161"/>
      <c r="N343" s="161"/>
      <c r="O343" s="161"/>
      <c r="P343" s="161"/>
      <c r="Q343" s="161"/>
      <c r="R343" s="161"/>
      <c r="S343" s="161"/>
      <c r="T343" s="161"/>
      <c r="U343" s="161"/>
      <c r="V343" s="161"/>
      <c r="W343" s="161"/>
      <c r="X343" s="161"/>
      <c r="Y343" s="161"/>
      <c r="Z343" s="161"/>
    </row>
    <row r="344" ht="14.25" customHeight="1">
      <c r="A344" s="161"/>
      <c r="B344" s="161"/>
      <c r="C344" s="161"/>
      <c r="D344" s="161"/>
      <c r="E344" s="161"/>
      <c r="F344" s="161"/>
      <c r="G344" s="161"/>
      <c r="H344" s="161"/>
      <c r="I344" s="161"/>
      <c r="J344" s="161"/>
      <c r="K344" s="161"/>
      <c r="L344" s="161"/>
      <c r="M344" s="161"/>
      <c r="N344" s="161"/>
      <c r="O344" s="161"/>
      <c r="P344" s="161"/>
      <c r="Q344" s="161"/>
      <c r="R344" s="161"/>
      <c r="S344" s="161"/>
      <c r="T344" s="161"/>
      <c r="U344" s="161"/>
      <c r="V344" s="161"/>
      <c r="W344" s="161"/>
      <c r="X344" s="161"/>
      <c r="Y344" s="161"/>
      <c r="Z344" s="161"/>
    </row>
    <row r="345" ht="14.25" customHeight="1">
      <c r="A345" s="161"/>
      <c r="B345" s="161"/>
      <c r="C345" s="161"/>
      <c r="D345" s="161"/>
      <c r="E345" s="161"/>
      <c r="F345" s="161"/>
      <c r="G345" s="161"/>
      <c r="H345" s="161"/>
      <c r="I345" s="161"/>
      <c r="J345" s="161"/>
      <c r="K345" s="161"/>
      <c r="L345" s="161"/>
      <c r="M345" s="161"/>
      <c r="N345" s="161"/>
      <c r="O345" s="161"/>
      <c r="P345" s="161"/>
      <c r="Q345" s="161"/>
      <c r="R345" s="161"/>
      <c r="S345" s="161"/>
      <c r="T345" s="161"/>
      <c r="U345" s="161"/>
      <c r="V345" s="161"/>
      <c r="W345" s="161"/>
      <c r="X345" s="161"/>
      <c r="Y345" s="161"/>
      <c r="Z345" s="161"/>
    </row>
    <row r="346" ht="14.25" customHeight="1">
      <c r="A346" s="161"/>
      <c r="B346" s="161"/>
      <c r="C346" s="161"/>
      <c r="D346" s="161"/>
      <c r="E346" s="161"/>
      <c r="F346" s="161"/>
      <c r="G346" s="161"/>
      <c r="H346" s="161"/>
      <c r="I346" s="161"/>
      <c r="J346" s="161"/>
      <c r="K346" s="161"/>
      <c r="L346" s="161"/>
      <c r="M346" s="161"/>
      <c r="N346" s="161"/>
      <c r="O346" s="161"/>
      <c r="P346" s="161"/>
      <c r="Q346" s="161"/>
      <c r="R346" s="161"/>
      <c r="S346" s="161"/>
      <c r="T346" s="161"/>
      <c r="U346" s="161"/>
      <c r="V346" s="161"/>
      <c r="W346" s="161"/>
      <c r="X346" s="161"/>
      <c r="Y346" s="161"/>
      <c r="Z346" s="161"/>
    </row>
    <row r="347" ht="14.25" customHeight="1">
      <c r="A347" s="161"/>
      <c r="B347" s="161"/>
      <c r="C347" s="161"/>
      <c r="D347" s="161"/>
      <c r="E347" s="161"/>
      <c r="F347" s="161"/>
      <c r="G347" s="161"/>
      <c r="H347" s="161"/>
      <c r="I347" s="161"/>
      <c r="J347" s="161"/>
      <c r="K347" s="161"/>
      <c r="L347" s="161"/>
      <c r="M347" s="161"/>
      <c r="N347" s="161"/>
      <c r="O347" s="161"/>
      <c r="P347" s="161"/>
      <c r="Q347" s="161"/>
      <c r="R347" s="161"/>
      <c r="S347" s="161"/>
      <c r="T347" s="161"/>
      <c r="U347" s="161"/>
      <c r="V347" s="161"/>
      <c r="W347" s="161"/>
      <c r="X347" s="161"/>
      <c r="Y347" s="161"/>
      <c r="Z347" s="161"/>
    </row>
    <row r="348" ht="14.25" customHeight="1">
      <c r="A348" s="161"/>
      <c r="B348" s="161"/>
      <c r="C348" s="161"/>
      <c r="D348" s="161"/>
      <c r="E348" s="161"/>
      <c r="F348" s="161"/>
      <c r="G348" s="161"/>
      <c r="H348" s="161"/>
      <c r="I348" s="161"/>
      <c r="J348" s="161"/>
      <c r="K348" s="161"/>
      <c r="L348" s="161"/>
      <c r="M348" s="161"/>
      <c r="N348" s="161"/>
      <c r="O348" s="161"/>
      <c r="P348" s="161"/>
      <c r="Q348" s="161"/>
      <c r="R348" s="161"/>
      <c r="S348" s="161"/>
      <c r="T348" s="161"/>
      <c r="U348" s="161"/>
      <c r="V348" s="161"/>
      <c r="W348" s="161"/>
      <c r="X348" s="161"/>
      <c r="Y348" s="161"/>
      <c r="Z348" s="161"/>
    </row>
    <row r="349" ht="14.25" customHeight="1">
      <c r="A349" s="161"/>
      <c r="B349" s="161"/>
      <c r="C349" s="161"/>
      <c r="D349" s="161"/>
      <c r="E349" s="161"/>
      <c r="F349" s="161"/>
      <c r="G349" s="161"/>
      <c r="H349" s="161"/>
      <c r="I349" s="161"/>
      <c r="J349" s="161"/>
      <c r="K349" s="161"/>
      <c r="L349" s="161"/>
      <c r="M349" s="161"/>
      <c r="N349" s="161"/>
      <c r="O349" s="161"/>
      <c r="P349" s="161"/>
      <c r="Q349" s="161"/>
      <c r="R349" s="161"/>
      <c r="S349" s="161"/>
      <c r="T349" s="161"/>
      <c r="U349" s="161"/>
      <c r="V349" s="161"/>
      <c r="W349" s="161"/>
      <c r="X349" s="161"/>
      <c r="Y349" s="161"/>
      <c r="Z349" s="161"/>
    </row>
    <row r="350" ht="14.25" customHeight="1">
      <c r="A350" s="161"/>
      <c r="B350" s="161"/>
      <c r="C350" s="161"/>
      <c r="D350" s="161"/>
      <c r="E350" s="161"/>
      <c r="F350" s="161"/>
      <c r="G350" s="161"/>
      <c r="H350" s="161"/>
      <c r="I350" s="161"/>
      <c r="J350" s="161"/>
      <c r="K350" s="161"/>
      <c r="L350" s="161"/>
      <c r="M350" s="161"/>
      <c r="N350" s="161"/>
      <c r="O350" s="161"/>
      <c r="P350" s="161"/>
      <c r="Q350" s="161"/>
      <c r="R350" s="161"/>
      <c r="S350" s="161"/>
      <c r="T350" s="161"/>
      <c r="U350" s="161"/>
      <c r="V350" s="161"/>
      <c r="W350" s="161"/>
      <c r="X350" s="161"/>
      <c r="Y350" s="161"/>
      <c r="Z350" s="161"/>
    </row>
    <row r="351" ht="14.25" customHeight="1">
      <c r="A351" s="161"/>
      <c r="B351" s="161"/>
      <c r="C351" s="161"/>
      <c r="D351" s="161"/>
      <c r="E351" s="161"/>
      <c r="F351" s="161"/>
      <c r="G351" s="161"/>
      <c r="H351" s="161"/>
      <c r="I351" s="161"/>
      <c r="J351" s="161"/>
      <c r="K351" s="161"/>
      <c r="L351" s="161"/>
      <c r="M351" s="161"/>
      <c r="N351" s="161"/>
      <c r="O351" s="161"/>
      <c r="P351" s="161"/>
      <c r="Q351" s="161"/>
      <c r="R351" s="161"/>
      <c r="S351" s="161"/>
      <c r="T351" s="161"/>
      <c r="U351" s="161"/>
      <c r="V351" s="161"/>
      <c r="W351" s="161"/>
      <c r="X351" s="161"/>
      <c r="Y351" s="161"/>
      <c r="Z351" s="161"/>
    </row>
    <row r="352" ht="14.25" customHeight="1">
      <c r="A352" s="161"/>
      <c r="B352" s="161"/>
      <c r="C352" s="161"/>
      <c r="D352" s="161"/>
      <c r="E352" s="161"/>
      <c r="F352" s="161"/>
      <c r="G352" s="161"/>
      <c r="H352" s="161"/>
      <c r="I352" s="161"/>
      <c r="J352" s="161"/>
      <c r="K352" s="161"/>
      <c r="L352" s="161"/>
      <c r="M352" s="161"/>
      <c r="N352" s="161"/>
      <c r="O352" s="161"/>
      <c r="P352" s="161"/>
      <c r="Q352" s="161"/>
      <c r="R352" s="161"/>
      <c r="S352" s="161"/>
      <c r="T352" s="161"/>
      <c r="U352" s="161"/>
      <c r="V352" s="161"/>
      <c r="W352" s="161"/>
      <c r="X352" s="161"/>
      <c r="Y352" s="161"/>
      <c r="Z352" s="161"/>
    </row>
    <row r="353" ht="14.25" customHeight="1">
      <c r="A353" s="161"/>
      <c r="B353" s="161"/>
      <c r="C353" s="161"/>
      <c r="D353" s="161"/>
      <c r="E353" s="161"/>
      <c r="F353" s="161"/>
      <c r="G353" s="161"/>
      <c r="H353" s="161"/>
      <c r="I353" s="161"/>
      <c r="J353" s="161"/>
      <c r="K353" s="161"/>
      <c r="L353" s="161"/>
      <c r="M353" s="161"/>
      <c r="N353" s="161"/>
      <c r="O353" s="161"/>
      <c r="P353" s="161"/>
      <c r="Q353" s="161"/>
      <c r="R353" s="161"/>
      <c r="S353" s="161"/>
      <c r="T353" s="161"/>
      <c r="U353" s="161"/>
      <c r="V353" s="161"/>
      <c r="W353" s="161"/>
      <c r="X353" s="161"/>
      <c r="Y353" s="161"/>
      <c r="Z353" s="161"/>
    </row>
    <row r="354" ht="14.25" customHeight="1">
      <c r="A354" s="161"/>
      <c r="B354" s="161"/>
      <c r="C354" s="161"/>
      <c r="D354" s="161"/>
      <c r="E354" s="161"/>
      <c r="F354" s="161"/>
      <c r="G354" s="161"/>
      <c r="H354" s="161"/>
      <c r="I354" s="161"/>
      <c r="J354" s="161"/>
      <c r="K354" s="161"/>
      <c r="L354" s="161"/>
      <c r="M354" s="161"/>
      <c r="N354" s="161"/>
      <c r="O354" s="161"/>
      <c r="P354" s="161"/>
      <c r="Q354" s="161"/>
      <c r="R354" s="161"/>
      <c r="S354" s="161"/>
      <c r="T354" s="161"/>
      <c r="U354" s="161"/>
      <c r="V354" s="161"/>
      <c r="W354" s="161"/>
      <c r="X354" s="161"/>
      <c r="Y354" s="161"/>
      <c r="Z354" s="161"/>
    </row>
    <row r="355" ht="14.25" customHeight="1">
      <c r="A355" s="161"/>
      <c r="B355" s="161"/>
      <c r="C355" s="161"/>
      <c r="D355" s="161"/>
      <c r="E355" s="161"/>
      <c r="F355" s="161"/>
      <c r="G355" s="161"/>
      <c r="H355" s="161"/>
      <c r="I355" s="161"/>
      <c r="J355" s="161"/>
      <c r="K355" s="161"/>
      <c r="L355" s="161"/>
      <c r="M355" s="161"/>
      <c r="N355" s="161"/>
      <c r="O355" s="161"/>
      <c r="P355" s="161"/>
      <c r="Q355" s="161"/>
      <c r="R355" s="161"/>
      <c r="S355" s="161"/>
      <c r="T355" s="161"/>
      <c r="U355" s="161"/>
      <c r="V355" s="161"/>
      <c r="W355" s="161"/>
      <c r="X355" s="161"/>
      <c r="Y355" s="161"/>
      <c r="Z355" s="161"/>
    </row>
    <row r="356" ht="14.25" customHeight="1">
      <c r="A356" s="161"/>
      <c r="B356" s="161"/>
      <c r="C356" s="161"/>
      <c r="D356" s="161"/>
      <c r="E356" s="161"/>
      <c r="F356" s="161"/>
      <c r="G356" s="161"/>
      <c r="H356" s="161"/>
      <c r="I356" s="161"/>
      <c r="J356" s="161"/>
      <c r="K356" s="161"/>
      <c r="L356" s="161"/>
      <c r="M356" s="161"/>
      <c r="N356" s="161"/>
      <c r="O356" s="161"/>
      <c r="P356" s="161"/>
      <c r="Q356" s="161"/>
      <c r="R356" s="161"/>
      <c r="S356" s="161"/>
      <c r="T356" s="161"/>
      <c r="U356" s="161"/>
      <c r="V356" s="161"/>
      <c r="W356" s="161"/>
      <c r="X356" s="161"/>
      <c r="Y356" s="161"/>
      <c r="Z356" s="161"/>
    </row>
    <row r="357" ht="14.25" customHeight="1">
      <c r="A357" s="161"/>
      <c r="B357" s="161"/>
      <c r="C357" s="161"/>
      <c r="D357" s="161"/>
      <c r="E357" s="161"/>
      <c r="F357" s="161"/>
      <c r="G357" s="161"/>
      <c r="H357" s="161"/>
      <c r="I357" s="161"/>
      <c r="J357" s="161"/>
      <c r="K357" s="161"/>
      <c r="L357" s="161"/>
      <c r="M357" s="161"/>
      <c r="N357" s="161"/>
      <c r="O357" s="161"/>
      <c r="P357" s="161"/>
      <c r="Q357" s="161"/>
      <c r="R357" s="161"/>
      <c r="S357" s="161"/>
      <c r="T357" s="161"/>
      <c r="U357" s="161"/>
      <c r="V357" s="161"/>
      <c r="W357" s="161"/>
      <c r="X357" s="161"/>
      <c r="Y357" s="161"/>
      <c r="Z357" s="161"/>
    </row>
    <row r="358" ht="14.25" customHeight="1">
      <c r="A358" s="161"/>
      <c r="B358" s="161"/>
      <c r="C358" s="161"/>
      <c r="D358" s="161"/>
      <c r="E358" s="161"/>
      <c r="F358" s="161"/>
      <c r="G358" s="161"/>
      <c r="H358" s="161"/>
      <c r="I358" s="161"/>
      <c r="J358" s="161"/>
      <c r="K358" s="161"/>
      <c r="L358" s="161"/>
      <c r="M358" s="161"/>
      <c r="N358" s="161"/>
      <c r="O358" s="161"/>
      <c r="P358" s="161"/>
      <c r="Q358" s="161"/>
      <c r="R358" s="161"/>
      <c r="S358" s="161"/>
      <c r="T358" s="161"/>
      <c r="U358" s="161"/>
      <c r="V358" s="161"/>
      <c r="W358" s="161"/>
      <c r="X358" s="161"/>
      <c r="Y358" s="161"/>
      <c r="Z358" s="161"/>
    </row>
    <row r="359" ht="14.25" customHeight="1">
      <c r="A359" s="161"/>
      <c r="B359" s="161"/>
      <c r="C359" s="161"/>
      <c r="D359" s="161"/>
      <c r="E359" s="161"/>
      <c r="F359" s="161"/>
      <c r="G359" s="161"/>
      <c r="H359" s="161"/>
      <c r="I359" s="161"/>
      <c r="J359" s="161"/>
      <c r="K359" s="161"/>
      <c r="L359" s="161"/>
      <c r="M359" s="161"/>
      <c r="N359" s="161"/>
      <c r="O359" s="161"/>
      <c r="P359" s="161"/>
      <c r="Q359" s="161"/>
      <c r="R359" s="161"/>
      <c r="S359" s="161"/>
      <c r="T359" s="161"/>
      <c r="U359" s="161"/>
      <c r="V359" s="161"/>
      <c r="W359" s="161"/>
      <c r="X359" s="161"/>
      <c r="Y359" s="161"/>
      <c r="Z359" s="161"/>
    </row>
    <row r="360" ht="14.25" customHeight="1">
      <c r="A360" s="161"/>
      <c r="B360" s="161"/>
      <c r="C360" s="161"/>
      <c r="D360" s="161"/>
      <c r="E360" s="161"/>
      <c r="F360" s="161"/>
      <c r="G360" s="161"/>
      <c r="H360" s="161"/>
      <c r="I360" s="161"/>
      <c r="J360" s="161"/>
      <c r="K360" s="161"/>
      <c r="L360" s="161"/>
      <c r="M360" s="161"/>
      <c r="N360" s="161"/>
      <c r="O360" s="161"/>
      <c r="P360" s="161"/>
      <c r="Q360" s="161"/>
      <c r="R360" s="161"/>
      <c r="S360" s="161"/>
      <c r="T360" s="161"/>
      <c r="U360" s="161"/>
      <c r="V360" s="161"/>
      <c r="W360" s="161"/>
      <c r="X360" s="161"/>
      <c r="Y360" s="161"/>
      <c r="Z360" s="161"/>
    </row>
    <row r="361" ht="14.25" customHeight="1">
      <c r="A361" s="161"/>
      <c r="B361" s="161"/>
      <c r="C361" s="161"/>
      <c r="D361" s="161"/>
      <c r="E361" s="161"/>
      <c r="F361" s="161"/>
      <c r="G361" s="161"/>
      <c r="H361" s="161"/>
      <c r="I361" s="161"/>
      <c r="J361" s="161"/>
      <c r="K361" s="161"/>
      <c r="L361" s="161"/>
      <c r="M361" s="161"/>
      <c r="N361" s="161"/>
      <c r="O361" s="161"/>
      <c r="P361" s="161"/>
      <c r="Q361" s="161"/>
      <c r="R361" s="161"/>
      <c r="S361" s="161"/>
      <c r="T361" s="161"/>
      <c r="U361" s="161"/>
      <c r="V361" s="161"/>
      <c r="W361" s="161"/>
      <c r="X361" s="161"/>
      <c r="Y361" s="161"/>
      <c r="Z361" s="161"/>
    </row>
    <row r="362" ht="14.25" customHeight="1">
      <c r="A362" s="161"/>
      <c r="B362" s="161"/>
      <c r="C362" s="161"/>
      <c r="D362" s="161"/>
      <c r="E362" s="161"/>
      <c r="F362" s="161"/>
      <c r="G362" s="161"/>
      <c r="H362" s="161"/>
      <c r="I362" s="161"/>
      <c r="J362" s="161"/>
      <c r="K362" s="161"/>
      <c r="L362" s="161"/>
      <c r="M362" s="161"/>
      <c r="N362" s="161"/>
      <c r="O362" s="161"/>
      <c r="P362" s="161"/>
      <c r="Q362" s="161"/>
      <c r="R362" s="161"/>
      <c r="S362" s="161"/>
      <c r="T362" s="161"/>
      <c r="U362" s="161"/>
      <c r="V362" s="161"/>
      <c r="W362" s="161"/>
      <c r="X362" s="161"/>
      <c r="Y362" s="161"/>
      <c r="Z362" s="161"/>
    </row>
    <row r="363" ht="14.25" customHeight="1">
      <c r="A363" s="161"/>
      <c r="B363" s="161"/>
      <c r="C363" s="161"/>
      <c r="D363" s="161"/>
      <c r="E363" s="161"/>
      <c r="F363" s="161"/>
      <c r="G363" s="161"/>
      <c r="H363" s="161"/>
      <c r="I363" s="161"/>
      <c r="J363" s="161"/>
      <c r="K363" s="161"/>
      <c r="L363" s="161"/>
      <c r="M363" s="161"/>
      <c r="N363" s="161"/>
      <c r="O363" s="161"/>
      <c r="P363" s="161"/>
      <c r="Q363" s="161"/>
      <c r="R363" s="161"/>
      <c r="S363" s="161"/>
      <c r="T363" s="161"/>
      <c r="U363" s="161"/>
      <c r="V363" s="161"/>
      <c r="W363" s="161"/>
      <c r="X363" s="161"/>
      <c r="Y363" s="161"/>
      <c r="Z363" s="161"/>
    </row>
    <row r="364" ht="14.25" customHeight="1">
      <c r="A364" s="161"/>
      <c r="B364" s="161"/>
      <c r="C364" s="161"/>
      <c r="D364" s="161"/>
      <c r="E364" s="161"/>
      <c r="F364" s="161"/>
      <c r="G364" s="161"/>
      <c r="H364" s="161"/>
      <c r="I364" s="161"/>
      <c r="J364" s="161"/>
      <c r="K364" s="161"/>
      <c r="L364" s="161"/>
      <c r="M364" s="161"/>
      <c r="N364" s="161"/>
      <c r="O364" s="161"/>
      <c r="P364" s="161"/>
      <c r="Q364" s="161"/>
      <c r="R364" s="161"/>
      <c r="S364" s="161"/>
      <c r="T364" s="161"/>
      <c r="U364" s="161"/>
      <c r="V364" s="161"/>
      <c r="W364" s="161"/>
      <c r="X364" s="161"/>
      <c r="Y364" s="161"/>
      <c r="Z364" s="161"/>
    </row>
    <row r="365" ht="14.25" customHeight="1">
      <c r="A365" s="161"/>
      <c r="B365" s="161"/>
      <c r="C365" s="161"/>
      <c r="D365" s="161"/>
      <c r="E365" s="161"/>
      <c r="F365" s="161"/>
      <c r="G365" s="161"/>
      <c r="H365" s="161"/>
      <c r="I365" s="161"/>
      <c r="J365" s="161"/>
      <c r="K365" s="161"/>
      <c r="L365" s="161"/>
      <c r="M365" s="161"/>
      <c r="N365" s="161"/>
      <c r="O365" s="161"/>
      <c r="P365" s="161"/>
      <c r="Q365" s="161"/>
      <c r="R365" s="161"/>
      <c r="S365" s="161"/>
      <c r="T365" s="161"/>
      <c r="U365" s="161"/>
      <c r="V365" s="161"/>
      <c r="W365" s="161"/>
      <c r="X365" s="161"/>
      <c r="Y365" s="161"/>
      <c r="Z365" s="161"/>
    </row>
    <row r="366" ht="14.25" customHeight="1">
      <c r="A366" s="161"/>
      <c r="B366" s="161"/>
      <c r="C366" s="161"/>
      <c r="D366" s="161"/>
      <c r="E366" s="161"/>
      <c r="F366" s="161"/>
      <c r="G366" s="161"/>
      <c r="H366" s="161"/>
      <c r="I366" s="161"/>
      <c r="J366" s="161"/>
      <c r="K366" s="161"/>
      <c r="L366" s="161"/>
      <c r="M366" s="161"/>
      <c r="N366" s="161"/>
      <c r="O366" s="161"/>
      <c r="P366" s="161"/>
      <c r="Q366" s="161"/>
      <c r="R366" s="161"/>
      <c r="S366" s="161"/>
      <c r="T366" s="161"/>
      <c r="U366" s="161"/>
      <c r="V366" s="161"/>
      <c r="W366" s="161"/>
      <c r="X366" s="161"/>
      <c r="Y366" s="161"/>
      <c r="Z366" s="161"/>
    </row>
    <row r="367" ht="14.25" customHeight="1">
      <c r="A367" s="161"/>
      <c r="B367" s="161"/>
      <c r="C367" s="161"/>
      <c r="D367" s="161"/>
      <c r="E367" s="161"/>
      <c r="F367" s="161"/>
      <c r="G367" s="161"/>
      <c r="H367" s="161"/>
      <c r="I367" s="161"/>
      <c r="J367" s="161"/>
      <c r="K367" s="161"/>
      <c r="L367" s="161"/>
      <c r="M367" s="161"/>
      <c r="N367" s="161"/>
      <c r="O367" s="161"/>
      <c r="P367" s="161"/>
      <c r="Q367" s="161"/>
      <c r="R367" s="161"/>
      <c r="S367" s="161"/>
      <c r="T367" s="161"/>
      <c r="U367" s="161"/>
      <c r="V367" s="161"/>
      <c r="W367" s="161"/>
      <c r="X367" s="161"/>
      <c r="Y367" s="161"/>
      <c r="Z367" s="161"/>
    </row>
    <row r="368" ht="14.25" customHeight="1">
      <c r="A368" s="161"/>
      <c r="B368" s="161"/>
      <c r="C368" s="161"/>
      <c r="D368" s="161"/>
      <c r="E368" s="161"/>
      <c r="F368" s="161"/>
      <c r="G368" s="161"/>
      <c r="H368" s="161"/>
      <c r="I368" s="161"/>
      <c r="J368" s="161"/>
      <c r="K368" s="161"/>
      <c r="L368" s="161"/>
      <c r="M368" s="161"/>
      <c r="N368" s="161"/>
      <c r="O368" s="161"/>
      <c r="P368" s="161"/>
      <c r="Q368" s="161"/>
      <c r="R368" s="161"/>
      <c r="S368" s="161"/>
      <c r="T368" s="161"/>
      <c r="U368" s="161"/>
      <c r="V368" s="161"/>
      <c r="W368" s="161"/>
      <c r="X368" s="161"/>
      <c r="Y368" s="161"/>
      <c r="Z368" s="161"/>
    </row>
    <row r="369" ht="14.25" customHeight="1">
      <c r="A369" s="161"/>
      <c r="B369" s="161"/>
      <c r="C369" s="161"/>
      <c r="D369" s="161"/>
      <c r="E369" s="161"/>
      <c r="F369" s="161"/>
      <c r="G369" s="161"/>
      <c r="H369" s="161"/>
      <c r="I369" s="161"/>
      <c r="J369" s="161"/>
      <c r="K369" s="161"/>
      <c r="L369" s="161"/>
      <c r="M369" s="161"/>
      <c r="N369" s="161"/>
      <c r="O369" s="161"/>
      <c r="P369" s="161"/>
      <c r="Q369" s="161"/>
      <c r="R369" s="161"/>
      <c r="S369" s="161"/>
      <c r="T369" s="161"/>
      <c r="U369" s="161"/>
      <c r="V369" s="161"/>
      <c r="W369" s="161"/>
      <c r="X369" s="161"/>
      <c r="Y369" s="161"/>
      <c r="Z369" s="161"/>
    </row>
    <row r="370" ht="14.25" customHeight="1">
      <c r="A370" s="161"/>
      <c r="B370" s="161"/>
      <c r="C370" s="161"/>
      <c r="D370" s="161"/>
      <c r="E370" s="161"/>
      <c r="F370" s="161"/>
      <c r="G370" s="161"/>
      <c r="H370" s="161"/>
      <c r="I370" s="161"/>
      <c r="J370" s="161"/>
      <c r="K370" s="161"/>
      <c r="L370" s="161"/>
      <c r="M370" s="161"/>
      <c r="N370" s="161"/>
      <c r="O370" s="161"/>
      <c r="P370" s="161"/>
      <c r="Q370" s="161"/>
      <c r="R370" s="161"/>
      <c r="S370" s="161"/>
      <c r="T370" s="161"/>
      <c r="U370" s="161"/>
      <c r="V370" s="161"/>
      <c r="W370" s="161"/>
      <c r="X370" s="161"/>
      <c r="Y370" s="161"/>
      <c r="Z370" s="161"/>
    </row>
    <row r="371" ht="14.25" customHeight="1">
      <c r="A371" s="161"/>
      <c r="B371" s="161"/>
      <c r="C371" s="161"/>
      <c r="D371" s="161"/>
      <c r="E371" s="161"/>
      <c r="F371" s="161"/>
      <c r="G371" s="161"/>
      <c r="H371" s="161"/>
      <c r="I371" s="161"/>
      <c r="J371" s="161"/>
      <c r="K371" s="161"/>
      <c r="L371" s="161"/>
      <c r="M371" s="161"/>
      <c r="N371" s="161"/>
      <c r="O371" s="161"/>
      <c r="P371" s="161"/>
      <c r="Q371" s="161"/>
      <c r="R371" s="161"/>
      <c r="S371" s="161"/>
      <c r="T371" s="161"/>
      <c r="U371" s="161"/>
      <c r="V371" s="161"/>
      <c r="W371" s="161"/>
      <c r="X371" s="161"/>
      <c r="Y371" s="161"/>
      <c r="Z371" s="161"/>
    </row>
    <row r="372" ht="14.25" customHeight="1">
      <c r="A372" s="161"/>
      <c r="B372" s="161"/>
      <c r="C372" s="161"/>
      <c r="D372" s="161"/>
      <c r="E372" s="161"/>
      <c r="F372" s="161"/>
      <c r="G372" s="161"/>
      <c r="H372" s="161"/>
      <c r="I372" s="161"/>
      <c r="J372" s="161"/>
      <c r="K372" s="161"/>
      <c r="L372" s="161"/>
      <c r="M372" s="161"/>
      <c r="N372" s="161"/>
      <c r="O372" s="161"/>
      <c r="P372" s="161"/>
      <c r="Q372" s="161"/>
      <c r="R372" s="161"/>
      <c r="S372" s="161"/>
      <c r="T372" s="161"/>
      <c r="U372" s="161"/>
      <c r="V372" s="161"/>
      <c r="W372" s="161"/>
      <c r="X372" s="161"/>
      <c r="Y372" s="161"/>
      <c r="Z372" s="161"/>
    </row>
    <row r="373" ht="14.25" customHeight="1">
      <c r="A373" s="161"/>
      <c r="B373" s="161"/>
      <c r="C373" s="161"/>
      <c r="D373" s="161"/>
      <c r="E373" s="161"/>
      <c r="F373" s="161"/>
      <c r="G373" s="161"/>
      <c r="H373" s="161"/>
      <c r="I373" s="161"/>
      <c r="J373" s="161"/>
      <c r="K373" s="161"/>
      <c r="L373" s="161"/>
      <c r="M373" s="161"/>
      <c r="N373" s="161"/>
      <c r="O373" s="161"/>
      <c r="P373" s="161"/>
      <c r="Q373" s="161"/>
      <c r="R373" s="161"/>
      <c r="S373" s="161"/>
      <c r="T373" s="161"/>
      <c r="U373" s="161"/>
      <c r="V373" s="161"/>
      <c r="W373" s="161"/>
      <c r="X373" s="161"/>
      <c r="Y373" s="161"/>
      <c r="Z373" s="161"/>
    </row>
    <row r="374" ht="14.25" customHeight="1">
      <c r="A374" s="161"/>
      <c r="B374" s="161"/>
      <c r="C374" s="161"/>
      <c r="D374" s="161"/>
      <c r="E374" s="161"/>
      <c r="F374" s="161"/>
      <c r="G374" s="161"/>
      <c r="H374" s="161"/>
      <c r="I374" s="161"/>
      <c r="J374" s="161"/>
      <c r="K374" s="161"/>
      <c r="L374" s="161"/>
      <c r="M374" s="161"/>
      <c r="N374" s="161"/>
      <c r="O374" s="161"/>
      <c r="P374" s="161"/>
      <c r="Q374" s="161"/>
      <c r="R374" s="161"/>
      <c r="S374" s="161"/>
      <c r="T374" s="161"/>
      <c r="U374" s="161"/>
      <c r="V374" s="161"/>
      <c r="W374" s="161"/>
      <c r="X374" s="161"/>
      <c r="Y374" s="161"/>
      <c r="Z374" s="161"/>
    </row>
    <row r="375" ht="14.25" customHeight="1">
      <c r="A375" s="161"/>
      <c r="B375" s="161"/>
      <c r="C375" s="161"/>
      <c r="D375" s="161"/>
      <c r="E375" s="161"/>
      <c r="F375" s="161"/>
      <c r="G375" s="161"/>
      <c r="H375" s="161"/>
      <c r="I375" s="161"/>
      <c r="J375" s="161"/>
      <c r="K375" s="161"/>
      <c r="L375" s="161"/>
      <c r="M375" s="161"/>
      <c r="N375" s="161"/>
      <c r="O375" s="161"/>
      <c r="P375" s="161"/>
      <c r="Q375" s="161"/>
      <c r="R375" s="161"/>
      <c r="S375" s="161"/>
      <c r="T375" s="161"/>
      <c r="U375" s="161"/>
      <c r="V375" s="161"/>
      <c r="W375" s="161"/>
      <c r="X375" s="161"/>
      <c r="Y375" s="161"/>
      <c r="Z375" s="161"/>
    </row>
    <row r="376" ht="14.25" customHeight="1">
      <c r="A376" s="161"/>
      <c r="B376" s="161"/>
      <c r="C376" s="161"/>
      <c r="D376" s="161"/>
      <c r="E376" s="161"/>
      <c r="F376" s="161"/>
      <c r="G376" s="161"/>
      <c r="H376" s="161"/>
      <c r="I376" s="161"/>
      <c r="J376" s="161"/>
      <c r="K376" s="161"/>
      <c r="L376" s="161"/>
      <c r="M376" s="161"/>
      <c r="N376" s="161"/>
      <c r="O376" s="161"/>
      <c r="P376" s="161"/>
      <c r="Q376" s="161"/>
      <c r="R376" s="161"/>
      <c r="S376" s="161"/>
      <c r="T376" s="161"/>
      <c r="U376" s="161"/>
      <c r="V376" s="161"/>
      <c r="W376" s="161"/>
      <c r="X376" s="161"/>
      <c r="Y376" s="161"/>
      <c r="Z376" s="161"/>
    </row>
    <row r="377" ht="14.25" customHeight="1">
      <c r="A377" s="161"/>
      <c r="B377" s="161"/>
      <c r="C377" s="161"/>
      <c r="D377" s="161"/>
      <c r="E377" s="161"/>
      <c r="F377" s="161"/>
      <c r="G377" s="161"/>
      <c r="H377" s="161"/>
      <c r="I377" s="161"/>
      <c r="J377" s="161"/>
      <c r="K377" s="161"/>
      <c r="L377" s="161"/>
      <c r="M377" s="161"/>
      <c r="N377" s="161"/>
      <c r="O377" s="161"/>
      <c r="P377" s="161"/>
      <c r="Q377" s="161"/>
      <c r="R377" s="161"/>
      <c r="S377" s="161"/>
      <c r="T377" s="161"/>
      <c r="U377" s="161"/>
      <c r="V377" s="161"/>
      <c r="W377" s="161"/>
      <c r="X377" s="161"/>
      <c r="Y377" s="161"/>
      <c r="Z377" s="161"/>
    </row>
    <row r="378" ht="14.25" customHeight="1">
      <c r="A378" s="161"/>
      <c r="B378" s="161"/>
      <c r="C378" s="161"/>
      <c r="D378" s="161"/>
      <c r="E378" s="161"/>
      <c r="F378" s="161"/>
      <c r="G378" s="161"/>
      <c r="H378" s="161"/>
      <c r="I378" s="161"/>
      <c r="J378" s="161"/>
      <c r="K378" s="161"/>
      <c r="L378" s="161"/>
      <c r="M378" s="161"/>
      <c r="N378" s="161"/>
      <c r="O378" s="161"/>
      <c r="P378" s="161"/>
      <c r="Q378" s="161"/>
      <c r="R378" s="161"/>
      <c r="S378" s="161"/>
      <c r="T378" s="161"/>
      <c r="U378" s="161"/>
      <c r="V378" s="161"/>
      <c r="W378" s="161"/>
      <c r="X378" s="161"/>
      <c r="Y378" s="161"/>
      <c r="Z378" s="161"/>
    </row>
    <row r="379" ht="14.25" customHeight="1">
      <c r="A379" s="161"/>
      <c r="B379" s="161"/>
      <c r="C379" s="161"/>
      <c r="D379" s="161"/>
      <c r="E379" s="161"/>
      <c r="F379" s="161"/>
      <c r="G379" s="161"/>
      <c r="H379" s="161"/>
      <c r="I379" s="161"/>
      <c r="J379" s="161"/>
      <c r="K379" s="161"/>
      <c r="L379" s="161"/>
      <c r="M379" s="161"/>
      <c r="N379" s="161"/>
      <c r="O379" s="161"/>
      <c r="P379" s="161"/>
      <c r="Q379" s="161"/>
      <c r="R379" s="161"/>
      <c r="S379" s="161"/>
      <c r="T379" s="161"/>
      <c r="U379" s="161"/>
      <c r="V379" s="161"/>
      <c r="W379" s="161"/>
      <c r="X379" s="161"/>
      <c r="Y379" s="161"/>
      <c r="Z379" s="161"/>
    </row>
    <row r="380" ht="14.25" customHeight="1">
      <c r="A380" s="161"/>
      <c r="B380" s="161"/>
      <c r="C380" s="161"/>
      <c r="D380" s="161"/>
      <c r="E380" s="161"/>
      <c r="F380" s="161"/>
      <c r="G380" s="161"/>
      <c r="H380" s="161"/>
      <c r="I380" s="161"/>
      <c r="J380" s="161"/>
      <c r="K380" s="161"/>
      <c r="L380" s="161"/>
      <c r="M380" s="161"/>
      <c r="N380" s="161"/>
      <c r="O380" s="161"/>
      <c r="P380" s="161"/>
      <c r="Q380" s="161"/>
      <c r="R380" s="161"/>
      <c r="S380" s="161"/>
      <c r="T380" s="161"/>
      <c r="U380" s="161"/>
      <c r="V380" s="161"/>
      <c r="W380" s="161"/>
      <c r="X380" s="161"/>
      <c r="Y380" s="161"/>
      <c r="Z380" s="161"/>
    </row>
    <row r="381" ht="14.25" customHeight="1">
      <c r="A381" s="161"/>
      <c r="B381" s="161"/>
      <c r="C381" s="161"/>
      <c r="D381" s="161"/>
      <c r="E381" s="161"/>
      <c r="F381" s="161"/>
      <c r="G381" s="161"/>
      <c r="H381" s="161"/>
      <c r="I381" s="161"/>
      <c r="J381" s="161"/>
      <c r="K381" s="161"/>
      <c r="L381" s="161"/>
      <c r="M381" s="161"/>
      <c r="N381" s="161"/>
      <c r="O381" s="161"/>
      <c r="P381" s="161"/>
      <c r="Q381" s="161"/>
      <c r="R381" s="161"/>
      <c r="S381" s="161"/>
      <c r="T381" s="161"/>
      <c r="U381" s="161"/>
      <c r="V381" s="161"/>
      <c r="W381" s="161"/>
      <c r="X381" s="161"/>
      <c r="Y381" s="161"/>
      <c r="Z381" s="161"/>
    </row>
    <row r="382" ht="14.25" customHeight="1">
      <c r="A382" s="161"/>
      <c r="B382" s="161"/>
      <c r="C382" s="161"/>
      <c r="D382" s="161"/>
      <c r="E382" s="161"/>
      <c r="F382" s="161"/>
      <c r="G382" s="161"/>
      <c r="H382" s="161"/>
      <c r="I382" s="161"/>
      <c r="J382" s="161"/>
      <c r="K382" s="161"/>
      <c r="L382" s="161"/>
      <c r="M382" s="161"/>
      <c r="N382" s="161"/>
      <c r="O382" s="161"/>
      <c r="P382" s="161"/>
      <c r="Q382" s="161"/>
      <c r="R382" s="161"/>
      <c r="S382" s="161"/>
      <c r="T382" s="161"/>
      <c r="U382" s="161"/>
      <c r="V382" s="161"/>
      <c r="W382" s="161"/>
      <c r="X382" s="161"/>
      <c r="Y382" s="161"/>
      <c r="Z382" s="161"/>
    </row>
    <row r="383" ht="14.25" customHeight="1">
      <c r="A383" s="161"/>
      <c r="B383" s="161"/>
      <c r="C383" s="161"/>
      <c r="D383" s="161"/>
      <c r="E383" s="161"/>
      <c r="F383" s="161"/>
      <c r="G383" s="161"/>
      <c r="H383" s="161"/>
      <c r="I383" s="161"/>
      <c r="J383" s="161"/>
      <c r="K383" s="161"/>
      <c r="L383" s="161"/>
      <c r="M383" s="161"/>
      <c r="N383" s="161"/>
      <c r="O383" s="161"/>
      <c r="P383" s="161"/>
      <c r="Q383" s="161"/>
      <c r="R383" s="161"/>
      <c r="S383" s="161"/>
      <c r="T383" s="161"/>
      <c r="U383" s="161"/>
      <c r="V383" s="161"/>
      <c r="W383" s="161"/>
      <c r="X383" s="161"/>
      <c r="Y383" s="161"/>
      <c r="Z383" s="161"/>
    </row>
    <row r="384" ht="14.25" customHeight="1">
      <c r="A384" s="161"/>
      <c r="B384" s="161"/>
      <c r="C384" s="161"/>
      <c r="D384" s="161"/>
      <c r="E384" s="161"/>
      <c r="F384" s="161"/>
      <c r="G384" s="161"/>
      <c r="H384" s="161"/>
      <c r="I384" s="161"/>
      <c r="J384" s="161"/>
      <c r="K384" s="161"/>
      <c r="L384" s="161"/>
      <c r="M384" s="161"/>
      <c r="N384" s="161"/>
      <c r="O384" s="161"/>
      <c r="P384" s="161"/>
      <c r="Q384" s="161"/>
      <c r="R384" s="161"/>
      <c r="S384" s="161"/>
      <c r="T384" s="161"/>
      <c r="U384" s="161"/>
      <c r="V384" s="161"/>
      <c r="W384" s="161"/>
      <c r="X384" s="161"/>
      <c r="Y384" s="161"/>
      <c r="Z384" s="161"/>
    </row>
    <row r="385" ht="14.25" customHeight="1">
      <c r="A385" s="161"/>
      <c r="B385" s="161"/>
      <c r="C385" s="161"/>
      <c r="D385" s="161"/>
      <c r="E385" s="161"/>
      <c r="F385" s="161"/>
      <c r="G385" s="161"/>
      <c r="H385" s="161"/>
      <c r="I385" s="161"/>
      <c r="J385" s="161"/>
      <c r="K385" s="161"/>
      <c r="L385" s="161"/>
      <c r="M385" s="161"/>
      <c r="N385" s="161"/>
      <c r="O385" s="161"/>
      <c r="P385" s="161"/>
      <c r="Q385" s="161"/>
      <c r="R385" s="161"/>
      <c r="S385" s="161"/>
      <c r="T385" s="161"/>
      <c r="U385" s="161"/>
      <c r="V385" s="161"/>
      <c r="W385" s="161"/>
      <c r="X385" s="161"/>
      <c r="Y385" s="161"/>
      <c r="Z385" s="161"/>
    </row>
    <row r="386" ht="14.25" customHeight="1">
      <c r="A386" s="161"/>
      <c r="B386" s="161"/>
      <c r="C386" s="161"/>
      <c r="D386" s="161"/>
      <c r="E386" s="161"/>
      <c r="F386" s="161"/>
      <c r="G386" s="161"/>
      <c r="H386" s="161"/>
      <c r="I386" s="161"/>
      <c r="J386" s="161"/>
      <c r="K386" s="161"/>
      <c r="L386" s="161"/>
      <c r="M386" s="161"/>
      <c r="N386" s="161"/>
      <c r="O386" s="161"/>
      <c r="P386" s="161"/>
      <c r="Q386" s="161"/>
      <c r="R386" s="161"/>
      <c r="S386" s="161"/>
      <c r="T386" s="161"/>
      <c r="U386" s="161"/>
      <c r="V386" s="161"/>
      <c r="W386" s="161"/>
      <c r="X386" s="161"/>
      <c r="Y386" s="161"/>
      <c r="Z386" s="161"/>
    </row>
    <row r="387" ht="14.25" customHeight="1">
      <c r="A387" s="161"/>
      <c r="B387" s="161"/>
      <c r="C387" s="161"/>
      <c r="D387" s="161"/>
      <c r="E387" s="161"/>
      <c r="F387" s="161"/>
      <c r="G387" s="161"/>
      <c r="H387" s="161"/>
      <c r="I387" s="161"/>
      <c r="J387" s="161"/>
      <c r="K387" s="161"/>
      <c r="L387" s="161"/>
      <c r="M387" s="161"/>
      <c r="N387" s="161"/>
      <c r="O387" s="161"/>
      <c r="P387" s="161"/>
      <c r="Q387" s="161"/>
      <c r="R387" s="161"/>
      <c r="S387" s="161"/>
      <c r="T387" s="161"/>
      <c r="U387" s="161"/>
      <c r="V387" s="161"/>
      <c r="W387" s="161"/>
      <c r="X387" s="161"/>
      <c r="Y387" s="161"/>
      <c r="Z387" s="161"/>
    </row>
    <row r="388" ht="14.25" customHeight="1">
      <c r="A388" s="161"/>
      <c r="B388" s="161"/>
      <c r="C388" s="161"/>
      <c r="D388" s="161"/>
      <c r="E388" s="161"/>
      <c r="F388" s="161"/>
      <c r="G388" s="161"/>
      <c r="H388" s="161"/>
      <c r="I388" s="161"/>
      <c r="J388" s="161"/>
      <c r="K388" s="161"/>
      <c r="L388" s="161"/>
      <c r="M388" s="161"/>
      <c r="N388" s="161"/>
      <c r="O388" s="161"/>
      <c r="P388" s="161"/>
      <c r="Q388" s="161"/>
      <c r="R388" s="161"/>
      <c r="S388" s="161"/>
      <c r="T388" s="161"/>
      <c r="U388" s="161"/>
      <c r="V388" s="161"/>
      <c r="W388" s="161"/>
      <c r="X388" s="161"/>
      <c r="Y388" s="161"/>
      <c r="Z388" s="161"/>
    </row>
    <row r="389" ht="14.25" customHeight="1">
      <c r="A389" s="161"/>
      <c r="B389" s="161"/>
      <c r="C389" s="161"/>
      <c r="D389" s="161"/>
      <c r="E389" s="161"/>
      <c r="F389" s="161"/>
      <c r="G389" s="161"/>
      <c r="H389" s="161"/>
      <c r="I389" s="161"/>
      <c r="J389" s="161"/>
      <c r="K389" s="161"/>
      <c r="L389" s="161"/>
      <c r="M389" s="161"/>
      <c r="N389" s="161"/>
      <c r="O389" s="161"/>
      <c r="P389" s="161"/>
      <c r="Q389" s="161"/>
      <c r="R389" s="161"/>
      <c r="S389" s="161"/>
      <c r="T389" s="161"/>
      <c r="U389" s="161"/>
      <c r="V389" s="161"/>
      <c r="W389" s="161"/>
      <c r="X389" s="161"/>
      <c r="Y389" s="161"/>
      <c r="Z389" s="161"/>
    </row>
    <row r="390" ht="14.25" customHeight="1">
      <c r="A390" s="161"/>
      <c r="B390" s="161"/>
      <c r="C390" s="161"/>
      <c r="D390" s="161"/>
      <c r="E390" s="161"/>
      <c r="F390" s="161"/>
      <c r="G390" s="161"/>
      <c r="H390" s="161"/>
      <c r="I390" s="161"/>
      <c r="J390" s="161"/>
      <c r="K390" s="161"/>
      <c r="L390" s="161"/>
      <c r="M390" s="161"/>
      <c r="N390" s="161"/>
      <c r="O390" s="161"/>
      <c r="P390" s="161"/>
      <c r="Q390" s="161"/>
      <c r="R390" s="161"/>
      <c r="S390" s="161"/>
      <c r="T390" s="161"/>
      <c r="U390" s="161"/>
      <c r="V390" s="161"/>
      <c r="W390" s="161"/>
      <c r="X390" s="161"/>
      <c r="Y390" s="161"/>
      <c r="Z390" s="161"/>
    </row>
    <row r="391" ht="14.25" customHeight="1">
      <c r="A391" s="161"/>
      <c r="B391" s="161"/>
      <c r="C391" s="161"/>
      <c r="D391" s="161"/>
      <c r="E391" s="161"/>
      <c r="F391" s="161"/>
      <c r="G391" s="161"/>
      <c r="H391" s="161"/>
      <c r="I391" s="161"/>
      <c r="J391" s="161"/>
      <c r="K391" s="161"/>
      <c r="L391" s="161"/>
      <c r="M391" s="161"/>
      <c r="N391" s="161"/>
      <c r="O391" s="161"/>
      <c r="P391" s="161"/>
      <c r="Q391" s="161"/>
      <c r="R391" s="161"/>
      <c r="S391" s="161"/>
      <c r="T391" s="161"/>
      <c r="U391" s="161"/>
      <c r="V391" s="161"/>
      <c r="W391" s="161"/>
      <c r="X391" s="161"/>
      <c r="Y391" s="161"/>
      <c r="Z391" s="161"/>
    </row>
    <row r="392" ht="14.25" customHeight="1">
      <c r="A392" s="161"/>
      <c r="B392" s="161"/>
      <c r="C392" s="161"/>
      <c r="D392" s="161"/>
      <c r="E392" s="161"/>
      <c r="F392" s="161"/>
      <c r="G392" s="161"/>
      <c r="H392" s="161"/>
      <c r="I392" s="161"/>
      <c r="J392" s="161"/>
      <c r="K392" s="161"/>
      <c r="L392" s="161"/>
      <c r="M392" s="161"/>
      <c r="N392" s="161"/>
      <c r="O392" s="161"/>
      <c r="P392" s="161"/>
      <c r="Q392" s="161"/>
      <c r="R392" s="161"/>
      <c r="S392" s="161"/>
      <c r="T392" s="161"/>
      <c r="U392" s="161"/>
      <c r="V392" s="161"/>
      <c r="W392" s="161"/>
      <c r="X392" s="161"/>
      <c r="Y392" s="161"/>
      <c r="Z392" s="161"/>
    </row>
    <row r="393" ht="14.25" customHeight="1">
      <c r="A393" s="161"/>
      <c r="B393" s="161"/>
      <c r="C393" s="161"/>
      <c r="D393" s="161"/>
      <c r="E393" s="161"/>
      <c r="F393" s="161"/>
      <c r="G393" s="161"/>
      <c r="H393" s="161"/>
      <c r="I393" s="161"/>
      <c r="J393" s="161"/>
      <c r="K393" s="161"/>
      <c r="L393" s="161"/>
      <c r="M393" s="161"/>
      <c r="N393" s="161"/>
      <c r="O393" s="161"/>
      <c r="P393" s="161"/>
      <c r="Q393" s="161"/>
      <c r="R393" s="161"/>
      <c r="S393" s="161"/>
      <c r="T393" s="161"/>
      <c r="U393" s="161"/>
      <c r="V393" s="161"/>
      <c r="W393" s="161"/>
      <c r="X393" s="161"/>
      <c r="Y393" s="161"/>
      <c r="Z393" s="161"/>
    </row>
    <row r="394" ht="14.25" customHeight="1">
      <c r="A394" s="161"/>
      <c r="B394" s="161"/>
      <c r="C394" s="161"/>
      <c r="D394" s="161"/>
      <c r="E394" s="161"/>
      <c r="F394" s="161"/>
      <c r="G394" s="161"/>
      <c r="H394" s="161"/>
      <c r="I394" s="161"/>
      <c r="J394" s="161"/>
      <c r="K394" s="161"/>
      <c r="L394" s="161"/>
      <c r="M394" s="161"/>
      <c r="N394" s="161"/>
      <c r="O394" s="161"/>
      <c r="P394" s="161"/>
      <c r="Q394" s="161"/>
      <c r="R394" s="161"/>
      <c r="S394" s="161"/>
      <c r="T394" s="161"/>
      <c r="U394" s="161"/>
      <c r="V394" s="161"/>
      <c r="W394" s="161"/>
      <c r="X394" s="161"/>
      <c r="Y394" s="161"/>
      <c r="Z394" s="161"/>
    </row>
    <row r="395" ht="14.25" customHeight="1">
      <c r="A395" s="161"/>
      <c r="B395" s="161"/>
      <c r="C395" s="161"/>
      <c r="D395" s="161"/>
      <c r="E395" s="161"/>
      <c r="F395" s="161"/>
      <c r="G395" s="161"/>
      <c r="H395" s="161"/>
      <c r="I395" s="161"/>
      <c r="J395" s="161"/>
      <c r="K395" s="161"/>
      <c r="L395" s="161"/>
      <c r="M395" s="161"/>
      <c r="N395" s="161"/>
      <c r="O395" s="161"/>
      <c r="P395" s="161"/>
      <c r="Q395" s="161"/>
      <c r="R395" s="161"/>
      <c r="S395" s="161"/>
      <c r="T395" s="161"/>
      <c r="U395" s="161"/>
      <c r="V395" s="161"/>
      <c r="W395" s="161"/>
      <c r="X395" s="161"/>
      <c r="Y395" s="161"/>
      <c r="Z395" s="161"/>
    </row>
    <row r="396" ht="14.25" customHeight="1">
      <c r="A396" s="161"/>
      <c r="B396" s="161"/>
      <c r="C396" s="161"/>
      <c r="D396" s="161"/>
      <c r="E396" s="161"/>
      <c r="F396" s="161"/>
      <c r="G396" s="161"/>
      <c r="H396" s="161"/>
      <c r="I396" s="161"/>
      <c r="J396" s="161"/>
      <c r="K396" s="161"/>
      <c r="L396" s="161"/>
      <c r="M396" s="161"/>
      <c r="N396" s="161"/>
      <c r="O396" s="161"/>
      <c r="P396" s="161"/>
      <c r="Q396" s="161"/>
      <c r="R396" s="161"/>
      <c r="S396" s="161"/>
      <c r="T396" s="161"/>
      <c r="U396" s="161"/>
      <c r="V396" s="161"/>
      <c r="W396" s="161"/>
      <c r="X396" s="161"/>
      <c r="Y396" s="161"/>
      <c r="Z396" s="161"/>
    </row>
    <row r="397" ht="14.25" customHeight="1">
      <c r="A397" s="161"/>
      <c r="B397" s="161"/>
      <c r="C397" s="161"/>
      <c r="D397" s="161"/>
      <c r="E397" s="161"/>
      <c r="F397" s="161"/>
      <c r="G397" s="161"/>
      <c r="H397" s="161"/>
      <c r="I397" s="161"/>
      <c r="J397" s="161"/>
      <c r="K397" s="161"/>
      <c r="L397" s="161"/>
      <c r="M397" s="161"/>
      <c r="N397" s="161"/>
      <c r="O397" s="161"/>
      <c r="P397" s="161"/>
      <c r="Q397" s="161"/>
      <c r="R397" s="161"/>
      <c r="S397" s="161"/>
      <c r="T397" s="161"/>
      <c r="U397" s="161"/>
      <c r="V397" s="161"/>
      <c r="W397" s="161"/>
      <c r="X397" s="161"/>
      <c r="Y397" s="161"/>
      <c r="Z397" s="161"/>
    </row>
    <row r="398" ht="14.25" customHeight="1">
      <c r="A398" s="161"/>
      <c r="B398" s="161"/>
      <c r="C398" s="161"/>
      <c r="D398" s="161"/>
      <c r="E398" s="161"/>
      <c r="F398" s="161"/>
      <c r="G398" s="161"/>
      <c r="H398" s="161"/>
      <c r="I398" s="161"/>
      <c r="J398" s="161"/>
      <c r="K398" s="161"/>
      <c r="L398" s="161"/>
      <c r="M398" s="161"/>
      <c r="N398" s="161"/>
      <c r="O398" s="161"/>
      <c r="P398" s="161"/>
      <c r="Q398" s="161"/>
      <c r="R398" s="161"/>
      <c r="S398" s="161"/>
      <c r="T398" s="161"/>
      <c r="U398" s="161"/>
      <c r="V398" s="161"/>
      <c r="W398" s="161"/>
      <c r="X398" s="161"/>
      <c r="Y398" s="161"/>
      <c r="Z398" s="161"/>
    </row>
    <row r="399" ht="14.25" customHeight="1">
      <c r="A399" s="161"/>
      <c r="B399" s="161"/>
      <c r="C399" s="161"/>
      <c r="D399" s="161"/>
      <c r="E399" s="161"/>
      <c r="F399" s="161"/>
      <c r="G399" s="161"/>
      <c r="H399" s="161"/>
      <c r="I399" s="161"/>
      <c r="J399" s="161"/>
      <c r="K399" s="161"/>
      <c r="L399" s="161"/>
      <c r="M399" s="161"/>
      <c r="N399" s="161"/>
      <c r="O399" s="161"/>
      <c r="P399" s="161"/>
      <c r="Q399" s="161"/>
      <c r="R399" s="161"/>
      <c r="S399" s="161"/>
      <c r="T399" s="161"/>
      <c r="U399" s="161"/>
      <c r="V399" s="161"/>
      <c r="W399" s="161"/>
      <c r="X399" s="161"/>
      <c r="Y399" s="161"/>
      <c r="Z399" s="161"/>
    </row>
    <row r="400" ht="14.25" customHeight="1">
      <c r="A400" s="161"/>
      <c r="B400" s="161"/>
      <c r="C400" s="161"/>
      <c r="D400" s="161"/>
      <c r="E400" s="161"/>
      <c r="F400" s="161"/>
      <c r="G400" s="161"/>
      <c r="H400" s="161"/>
      <c r="I400" s="161"/>
      <c r="J400" s="161"/>
      <c r="K400" s="161"/>
      <c r="L400" s="161"/>
      <c r="M400" s="161"/>
      <c r="N400" s="161"/>
      <c r="O400" s="161"/>
      <c r="P400" s="161"/>
      <c r="Q400" s="161"/>
      <c r="R400" s="161"/>
      <c r="S400" s="161"/>
      <c r="T400" s="161"/>
      <c r="U400" s="161"/>
      <c r="V400" s="161"/>
      <c r="W400" s="161"/>
      <c r="X400" s="161"/>
      <c r="Y400" s="161"/>
      <c r="Z400" s="161"/>
    </row>
    <row r="401" ht="14.25" customHeight="1">
      <c r="A401" s="161"/>
      <c r="B401" s="161"/>
      <c r="C401" s="161"/>
      <c r="D401" s="161"/>
      <c r="E401" s="161"/>
      <c r="F401" s="161"/>
      <c r="G401" s="161"/>
      <c r="H401" s="161"/>
      <c r="I401" s="161"/>
      <c r="J401" s="161"/>
      <c r="K401" s="161"/>
      <c r="L401" s="161"/>
      <c r="M401" s="161"/>
      <c r="N401" s="161"/>
      <c r="O401" s="161"/>
      <c r="P401" s="161"/>
      <c r="Q401" s="161"/>
      <c r="R401" s="161"/>
      <c r="S401" s="161"/>
      <c r="T401" s="161"/>
      <c r="U401" s="161"/>
      <c r="V401" s="161"/>
      <c r="W401" s="161"/>
      <c r="X401" s="161"/>
      <c r="Y401" s="161"/>
      <c r="Z401" s="161"/>
    </row>
    <row r="402" ht="14.25" customHeight="1">
      <c r="A402" s="161"/>
      <c r="B402" s="161"/>
      <c r="C402" s="161"/>
      <c r="D402" s="161"/>
      <c r="E402" s="161"/>
      <c r="F402" s="161"/>
      <c r="G402" s="161"/>
      <c r="H402" s="161"/>
      <c r="I402" s="161"/>
      <c r="J402" s="161"/>
      <c r="K402" s="161"/>
      <c r="L402" s="161"/>
      <c r="M402" s="161"/>
      <c r="N402" s="161"/>
      <c r="O402" s="161"/>
      <c r="P402" s="161"/>
      <c r="Q402" s="161"/>
      <c r="R402" s="161"/>
      <c r="S402" s="161"/>
      <c r="T402" s="161"/>
      <c r="U402" s="161"/>
      <c r="V402" s="161"/>
      <c r="W402" s="161"/>
      <c r="X402" s="161"/>
      <c r="Y402" s="161"/>
      <c r="Z402" s="161"/>
    </row>
    <row r="403" ht="14.25" customHeight="1">
      <c r="A403" s="161"/>
      <c r="B403" s="161"/>
      <c r="C403" s="161"/>
      <c r="D403" s="161"/>
      <c r="E403" s="161"/>
      <c r="F403" s="161"/>
      <c r="G403" s="161"/>
      <c r="H403" s="161"/>
      <c r="I403" s="161"/>
      <c r="J403" s="161"/>
      <c r="K403" s="161"/>
      <c r="L403" s="161"/>
      <c r="M403" s="161"/>
      <c r="N403" s="161"/>
      <c r="O403" s="161"/>
      <c r="P403" s="161"/>
      <c r="Q403" s="161"/>
      <c r="R403" s="161"/>
      <c r="S403" s="161"/>
      <c r="T403" s="161"/>
      <c r="U403" s="161"/>
      <c r="V403" s="161"/>
      <c r="W403" s="161"/>
      <c r="X403" s="161"/>
      <c r="Y403" s="161"/>
      <c r="Z403" s="161"/>
    </row>
    <row r="404" ht="14.25" customHeight="1">
      <c r="A404" s="161"/>
      <c r="B404" s="161"/>
      <c r="C404" s="161"/>
      <c r="D404" s="161"/>
      <c r="E404" s="161"/>
      <c r="F404" s="161"/>
      <c r="G404" s="161"/>
      <c r="H404" s="161"/>
      <c r="I404" s="161"/>
      <c r="J404" s="161"/>
      <c r="K404" s="161"/>
      <c r="L404" s="161"/>
      <c r="M404" s="161"/>
      <c r="N404" s="161"/>
      <c r="O404" s="161"/>
      <c r="P404" s="161"/>
      <c r="Q404" s="161"/>
      <c r="R404" s="161"/>
      <c r="S404" s="161"/>
      <c r="T404" s="161"/>
      <c r="U404" s="161"/>
      <c r="V404" s="161"/>
      <c r="W404" s="161"/>
      <c r="X404" s="161"/>
      <c r="Y404" s="161"/>
      <c r="Z404" s="161"/>
    </row>
    <row r="405" ht="14.25" customHeight="1">
      <c r="A405" s="161"/>
      <c r="B405" s="161"/>
      <c r="C405" s="161"/>
      <c r="D405" s="161"/>
      <c r="E405" s="161"/>
      <c r="F405" s="161"/>
      <c r="G405" s="161"/>
      <c r="H405" s="161"/>
      <c r="I405" s="161"/>
      <c r="J405" s="161"/>
      <c r="K405" s="161"/>
      <c r="L405" s="161"/>
      <c r="M405" s="161"/>
      <c r="N405" s="161"/>
      <c r="O405" s="161"/>
      <c r="P405" s="161"/>
      <c r="Q405" s="161"/>
      <c r="R405" s="161"/>
      <c r="S405" s="161"/>
      <c r="T405" s="161"/>
      <c r="U405" s="161"/>
      <c r="V405" s="161"/>
      <c r="W405" s="161"/>
      <c r="X405" s="161"/>
      <c r="Y405" s="161"/>
      <c r="Z405" s="161"/>
    </row>
    <row r="406" ht="14.25" customHeight="1">
      <c r="A406" s="161"/>
      <c r="B406" s="161"/>
      <c r="C406" s="161"/>
      <c r="D406" s="161"/>
      <c r="E406" s="161"/>
      <c r="F406" s="161"/>
      <c r="G406" s="161"/>
      <c r="H406" s="161"/>
      <c r="I406" s="161"/>
      <c r="J406" s="161"/>
      <c r="K406" s="161"/>
      <c r="L406" s="161"/>
      <c r="M406" s="161"/>
      <c r="N406" s="161"/>
      <c r="O406" s="161"/>
      <c r="P406" s="161"/>
      <c r="Q406" s="161"/>
      <c r="R406" s="161"/>
      <c r="S406" s="161"/>
      <c r="T406" s="161"/>
      <c r="U406" s="161"/>
      <c r="V406" s="161"/>
      <c r="W406" s="161"/>
      <c r="X406" s="161"/>
      <c r="Y406" s="161"/>
      <c r="Z406" s="161"/>
    </row>
    <row r="407" ht="14.25" customHeight="1">
      <c r="A407" s="161"/>
      <c r="B407" s="161"/>
      <c r="C407" s="161"/>
      <c r="D407" s="161"/>
      <c r="E407" s="161"/>
      <c r="F407" s="161"/>
      <c r="G407" s="161"/>
      <c r="H407" s="161"/>
      <c r="I407" s="161"/>
      <c r="J407" s="161"/>
      <c r="K407" s="161"/>
      <c r="L407" s="161"/>
      <c r="M407" s="161"/>
      <c r="N407" s="161"/>
      <c r="O407" s="161"/>
      <c r="P407" s="161"/>
      <c r="Q407" s="161"/>
      <c r="R407" s="161"/>
      <c r="S407" s="161"/>
      <c r="T407" s="161"/>
      <c r="U407" s="161"/>
      <c r="V407" s="161"/>
      <c r="W407" s="161"/>
      <c r="X407" s="161"/>
      <c r="Y407" s="161"/>
      <c r="Z407" s="161"/>
    </row>
    <row r="408" ht="14.25" customHeight="1">
      <c r="A408" s="161"/>
      <c r="B408" s="161"/>
      <c r="C408" s="161"/>
      <c r="D408" s="161"/>
      <c r="E408" s="161"/>
      <c r="F408" s="161"/>
      <c r="G408" s="161"/>
      <c r="H408" s="161"/>
      <c r="I408" s="161"/>
      <c r="J408" s="161"/>
      <c r="K408" s="161"/>
      <c r="L408" s="161"/>
      <c r="M408" s="161"/>
      <c r="N408" s="161"/>
      <c r="O408" s="161"/>
      <c r="P408" s="161"/>
      <c r="Q408" s="161"/>
      <c r="R408" s="161"/>
      <c r="S408" s="161"/>
      <c r="T408" s="161"/>
      <c r="U408" s="161"/>
      <c r="V408" s="161"/>
      <c r="W408" s="161"/>
      <c r="X408" s="161"/>
      <c r="Y408" s="161"/>
      <c r="Z408" s="161"/>
    </row>
    <row r="409" ht="14.25" customHeight="1">
      <c r="A409" s="161"/>
      <c r="B409" s="161"/>
      <c r="C409" s="161"/>
      <c r="D409" s="161"/>
      <c r="E409" s="161"/>
      <c r="F409" s="161"/>
      <c r="G409" s="161"/>
      <c r="H409" s="161"/>
      <c r="I409" s="161"/>
      <c r="J409" s="161"/>
      <c r="K409" s="161"/>
      <c r="L409" s="161"/>
      <c r="M409" s="161"/>
      <c r="N409" s="161"/>
      <c r="O409" s="161"/>
      <c r="P409" s="161"/>
      <c r="Q409" s="161"/>
      <c r="R409" s="161"/>
      <c r="S409" s="161"/>
      <c r="T409" s="161"/>
      <c r="U409" s="161"/>
      <c r="V409" s="161"/>
      <c r="W409" s="161"/>
      <c r="X409" s="161"/>
      <c r="Y409" s="161"/>
      <c r="Z409" s="161"/>
    </row>
    <row r="410" ht="14.25" customHeight="1">
      <c r="A410" s="161"/>
      <c r="B410" s="161"/>
      <c r="C410" s="161"/>
      <c r="D410" s="161"/>
      <c r="E410" s="161"/>
      <c r="F410" s="161"/>
      <c r="G410" s="161"/>
      <c r="H410" s="161"/>
      <c r="I410" s="161"/>
      <c r="J410" s="161"/>
      <c r="K410" s="161"/>
      <c r="L410" s="161"/>
      <c r="M410" s="161"/>
      <c r="N410" s="161"/>
      <c r="O410" s="161"/>
      <c r="P410" s="161"/>
      <c r="Q410" s="161"/>
      <c r="R410" s="161"/>
      <c r="S410" s="161"/>
      <c r="T410" s="161"/>
      <c r="U410" s="161"/>
      <c r="V410" s="161"/>
      <c r="W410" s="161"/>
      <c r="X410" s="161"/>
      <c r="Y410" s="161"/>
      <c r="Z410" s="161"/>
    </row>
    <row r="411" ht="14.25" customHeight="1">
      <c r="A411" s="161"/>
      <c r="B411" s="161"/>
      <c r="C411" s="161"/>
      <c r="D411" s="161"/>
      <c r="E411" s="161"/>
      <c r="F411" s="161"/>
      <c r="G411" s="161"/>
      <c r="H411" s="161"/>
      <c r="I411" s="161"/>
      <c r="J411" s="161"/>
      <c r="K411" s="161"/>
      <c r="L411" s="161"/>
      <c r="M411" s="161"/>
      <c r="N411" s="161"/>
      <c r="O411" s="161"/>
      <c r="P411" s="161"/>
      <c r="Q411" s="161"/>
      <c r="R411" s="161"/>
      <c r="S411" s="161"/>
      <c r="T411" s="161"/>
      <c r="U411" s="161"/>
      <c r="V411" s="161"/>
      <c r="W411" s="161"/>
      <c r="X411" s="161"/>
      <c r="Y411" s="161"/>
      <c r="Z411" s="161"/>
    </row>
    <row r="412" ht="14.25" customHeight="1">
      <c r="A412" s="161"/>
      <c r="B412" s="161"/>
      <c r="C412" s="161"/>
      <c r="D412" s="161"/>
      <c r="E412" s="161"/>
      <c r="F412" s="161"/>
      <c r="G412" s="161"/>
      <c r="H412" s="161"/>
      <c r="I412" s="161"/>
      <c r="J412" s="161"/>
      <c r="K412" s="161"/>
      <c r="L412" s="161"/>
      <c r="M412" s="161"/>
      <c r="N412" s="161"/>
      <c r="O412" s="161"/>
      <c r="P412" s="161"/>
      <c r="Q412" s="161"/>
      <c r="R412" s="161"/>
      <c r="S412" s="161"/>
      <c r="T412" s="161"/>
      <c r="U412" s="161"/>
      <c r="V412" s="161"/>
      <c r="W412" s="161"/>
      <c r="X412" s="161"/>
      <c r="Y412" s="161"/>
      <c r="Z412" s="161"/>
    </row>
    <row r="413" ht="14.25" customHeight="1">
      <c r="A413" s="161"/>
      <c r="B413" s="161"/>
      <c r="C413" s="161"/>
      <c r="D413" s="161"/>
      <c r="E413" s="161"/>
      <c r="F413" s="161"/>
      <c r="G413" s="161"/>
      <c r="H413" s="161"/>
      <c r="I413" s="161"/>
      <c r="J413" s="161"/>
      <c r="K413" s="161"/>
      <c r="L413" s="161"/>
      <c r="M413" s="161"/>
      <c r="N413" s="161"/>
      <c r="O413" s="161"/>
      <c r="P413" s="161"/>
      <c r="Q413" s="161"/>
      <c r="R413" s="161"/>
      <c r="S413" s="161"/>
      <c r="T413" s="161"/>
      <c r="U413" s="161"/>
      <c r="V413" s="161"/>
      <c r="W413" s="161"/>
      <c r="X413" s="161"/>
      <c r="Y413" s="161"/>
      <c r="Z413" s="161"/>
    </row>
    <row r="414" ht="14.25" customHeight="1">
      <c r="A414" s="161"/>
      <c r="B414" s="161"/>
      <c r="C414" s="161"/>
      <c r="D414" s="161"/>
      <c r="E414" s="161"/>
      <c r="F414" s="161"/>
      <c r="G414" s="161"/>
      <c r="H414" s="161"/>
      <c r="I414" s="161"/>
      <c r="J414" s="161"/>
      <c r="K414" s="161"/>
      <c r="L414" s="161"/>
      <c r="M414" s="161"/>
      <c r="N414" s="161"/>
      <c r="O414" s="161"/>
      <c r="P414" s="161"/>
      <c r="Q414" s="161"/>
      <c r="R414" s="161"/>
      <c r="S414" s="161"/>
      <c r="T414" s="161"/>
      <c r="U414" s="161"/>
      <c r="V414" s="161"/>
      <c r="W414" s="161"/>
      <c r="X414" s="161"/>
      <c r="Y414" s="161"/>
      <c r="Z414" s="161"/>
    </row>
    <row r="415" ht="14.25" customHeight="1">
      <c r="A415" s="161"/>
      <c r="B415" s="161"/>
      <c r="C415" s="161"/>
      <c r="D415" s="161"/>
      <c r="E415" s="161"/>
      <c r="F415" s="161"/>
      <c r="G415" s="161"/>
      <c r="H415" s="161"/>
      <c r="I415" s="161"/>
      <c r="J415" s="161"/>
      <c r="K415" s="161"/>
      <c r="L415" s="161"/>
      <c r="M415" s="161"/>
      <c r="N415" s="161"/>
      <c r="O415" s="161"/>
      <c r="P415" s="161"/>
      <c r="Q415" s="161"/>
      <c r="R415" s="161"/>
      <c r="S415" s="161"/>
      <c r="T415" s="161"/>
      <c r="U415" s="161"/>
      <c r="V415" s="161"/>
      <c r="W415" s="161"/>
      <c r="X415" s="161"/>
      <c r="Y415" s="161"/>
      <c r="Z415" s="161"/>
    </row>
    <row r="416" ht="14.25" customHeight="1">
      <c r="A416" s="161"/>
      <c r="B416" s="161"/>
      <c r="C416" s="161"/>
      <c r="D416" s="161"/>
      <c r="E416" s="161"/>
      <c r="F416" s="161"/>
      <c r="G416" s="161"/>
      <c r="H416" s="161"/>
      <c r="I416" s="161"/>
      <c r="J416" s="161"/>
      <c r="K416" s="161"/>
      <c r="L416" s="161"/>
      <c r="M416" s="161"/>
      <c r="N416" s="161"/>
      <c r="O416" s="161"/>
      <c r="P416" s="161"/>
      <c r="Q416" s="161"/>
      <c r="R416" s="161"/>
      <c r="S416" s="161"/>
      <c r="T416" s="161"/>
      <c r="U416" s="161"/>
      <c r="V416" s="161"/>
      <c r="W416" s="161"/>
      <c r="X416" s="161"/>
      <c r="Y416" s="161"/>
      <c r="Z416" s="161"/>
    </row>
    <row r="417" ht="14.25" customHeight="1">
      <c r="A417" s="161"/>
      <c r="B417" s="161"/>
      <c r="C417" s="161"/>
      <c r="D417" s="161"/>
      <c r="E417" s="161"/>
      <c r="F417" s="161"/>
      <c r="G417" s="161"/>
      <c r="H417" s="161"/>
      <c r="I417" s="161"/>
      <c r="J417" s="161"/>
      <c r="K417" s="161"/>
      <c r="L417" s="161"/>
      <c r="M417" s="161"/>
      <c r="N417" s="161"/>
      <c r="O417" s="161"/>
      <c r="P417" s="161"/>
      <c r="Q417" s="161"/>
      <c r="R417" s="161"/>
      <c r="S417" s="161"/>
      <c r="T417" s="161"/>
      <c r="U417" s="161"/>
      <c r="V417" s="161"/>
      <c r="W417" s="161"/>
      <c r="X417" s="161"/>
      <c r="Y417" s="161"/>
      <c r="Z417" s="161"/>
    </row>
    <row r="418" ht="14.25" customHeight="1">
      <c r="A418" s="161"/>
      <c r="B418" s="161"/>
      <c r="C418" s="161"/>
      <c r="D418" s="161"/>
      <c r="E418" s="161"/>
      <c r="F418" s="161"/>
      <c r="G418" s="161"/>
      <c r="H418" s="161"/>
      <c r="I418" s="161"/>
      <c r="J418" s="161"/>
      <c r="K418" s="161"/>
      <c r="L418" s="161"/>
      <c r="M418" s="161"/>
      <c r="N418" s="161"/>
      <c r="O418" s="161"/>
      <c r="P418" s="161"/>
      <c r="Q418" s="161"/>
      <c r="R418" s="161"/>
      <c r="S418" s="161"/>
      <c r="T418" s="161"/>
      <c r="U418" s="161"/>
      <c r="V418" s="161"/>
      <c r="W418" s="161"/>
      <c r="X418" s="161"/>
      <c r="Y418" s="161"/>
      <c r="Z418" s="161"/>
    </row>
    <row r="419" ht="14.25" customHeight="1">
      <c r="A419" s="161"/>
      <c r="B419" s="161"/>
      <c r="C419" s="161"/>
      <c r="D419" s="161"/>
      <c r="E419" s="161"/>
      <c r="F419" s="161"/>
      <c r="G419" s="161"/>
      <c r="H419" s="161"/>
      <c r="I419" s="161"/>
      <c r="J419" s="161"/>
      <c r="K419" s="161"/>
      <c r="L419" s="161"/>
      <c r="M419" s="161"/>
      <c r="N419" s="161"/>
      <c r="O419" s="161"/>
      <c r="P419" s="161"/>
      <c r="Q419" s="161"/>
      <c r="R419" s="161"/>
      <c r="S419" s="161"/>
      <c r="T419" s="161"/>
      <c r="U419" s="161"/>
      <c r="V419" s="161"/>
      <c r="W419" s="161"/>
      <c r="X419" s="161"/>
      <c r="Y419" s="161"/>
      <c r="Z419" s="161"/>
    </row>
    <row r="420" ht="14.25" customHeight="1">
      <c r="A420" s="161"/>
      <c r="B420" s="161"/>
      <c r="C420" s="161"/>
      <c r="D420" s="161"/>
      <c r="E420" s="161"/>
      <c r="F420" s="161"/>
      <c r="G420" s="161"/>
      <c r="H420" s="161"/>
      <c r="I420" s="161"/>
      <c r="J420" s="161"/>
      <c r="K420" s="161"/>
      <c r="L420" s="161"/>
      <c r="M420" s="161"/>
      <c r="N420" s="161"/>
      <c r="O420" s="161"/>
      <c r="P420" s="161"/>
      <c r="Q420" s="161"/>
      <c r="R420" s="161"/>
      <c r="S420" s="161"/>
      <c r="T420" s="161"/>
      <c r="U420" s="161"/>
      <c r="V420" s="161"/>
      <c r="W420" s="161"/>
      <c r="X420" s="161"/>
      <c r="Y420" s="161"/>
      <c r="Z420" s="161"/>
    </row>
    <row r="421" ht="14.25" customHeight="1">
      <c r="A421" s="161"/>
      <c r="B421" s="161"/>
      <c r="C421" s="161"/>
      <c r="D421" s="161"/>
      <c r="E421" s="161"/>
      <c r="F421" s="161"/>
      <c r="G421" s="161"/>
      <c r="H421" s="161"/>
      <c r="I421" s="161"/>
      <c r="J421" s="161"/>
      <c r="K421" s="161"/>
      <c r="L421" s="161"/>
      <c r="M421" s="161"/>
      <c r="N421" s="161"/>
      <c r="O421" s="161"/>
      <c r="P421" s="161"/>
      <c r="Q421" s="161"/>
      <c r="R421" s="161"/>
      <c r="S421" s="161"/>
      <c r="T421" s="161"/>
      <c r="U421" s="161"/>
      <c r="V421" s="161"/>
      <c r="W421" s="161"/>
      <c r="X421" s="161"/>
      <c r="Y421" s="161"/>
      <c r="Z421" s="161"/>
    </row>
    <row r="422" ht="14.25" customHeight="1">
      <c r="A422" s="161"/>
      <c r="B422" s="161"/>
      <c r="C422" s="161"/>
      <c r="D422" s="161"/>
      <c r="E422" s="161"/>
      <c r="F422" s="161"/>
      <c r="G422" s="161"/>
      <c r="H422" s="161"/>
      <c r="I422" s="161"/>
      <c r="J422" s="161"/>
      <c r="K422" s="161"/>
      <c r="L422" s="161"/>
      <c r="M422" s="161"/>
      <c r="N422" s="161"/>
      <c r="O422" s="161"/>
      <c r="P422" s="161"/>
      <c r="Q422" s="161"/>
      <c r="R422" s="161"/>
      <c r="S422" s="161"/>
      <c r="T422" s="161"/>
      <c r="U422" s="161"/>
      <c r="V422" s="161"/>
      <c r="W422" s="161"/>
      <c r="X422" s="161"/>
      <c r="Y422" s="161"/>
      <c r="Z422" s="161"/>
    </row>
    <row r="423" ht="14.25" customHeight="1">
      <c r="A423" s="161"/>
      <c r="B423" s="161"/>
      <c r="C423" s="161"/>
      <c r="D423" s="161"/>
      <c r="E423" s="161"/>
      <c r="F423" s="161"/>
      <c r="G423" s="161"/>
      <c r="H423" s="161"/>
      <c r="I423" s="161"/>
      <c r="J423" s="161"/>
      <c r="K423" s="161"/>
      <c r="L423" s="161"/>
      <c r="M423" s="161"/>
      <c r="N423" s="161"/>
      <c r="O423" s="161"/>
      <c r="P423" s="161"/>
      <c r="Q423" s="161"/>
      <c r="R423" s="161"/>
      <c r="S423" s="161"/>
      <c r="T423" s="161"/>
      <c r="U423" s="161"/>
      <c r="V423" s="161"/>
      <c r="W423" s="161"/>
      <c r="X423" s="161"/>
      <c r="Y423" s="161"/>
      <c r="Z423" s="161"/>
    </row>
    <row r="424" ht="14.25" customHeight="1">
      <c r="A424" s="161"/>
      <c r="B424" s="161"/>
      <c r="C424" s="161"/>
      <c r="D424" s="161"/>
      <c r="E424" s="161"/>
      <c r="F424" s="161"/>
      <c r="G424" s="161"/>
      <c r="H424" s="161"/>
      <c r="I424" s="161"/>
      <c r="J424" s="161"/>
      <c r="K424" s="161"/>
      <c r="L424" s="161"/>
      <c r="M424" s="161"/>
      <c r="N424" s="161"/>
      <c r="O424" s="161"/>
      <c r="P424" s="161"/>
      <c r="Q424" s="161"/>
      <c r="R424" s="161"/>
      <c r="S424" s="161"/>
      <c r="T424" s="161"/>
      <c r="U424" s="161"/>
      <c r="V424" s="161"/>
      <c r="W424" s="161"/>
      <c r="X424" s="161"/>
      <c r="Y424" s="161"/>
      <c r="Z424" s="161"/>
    </row>
    <row r="425" ht="14.25" customHeight="1">
      <c r="A425" s="161"/>
      <c r="B425" s="161"/>
      <c r="C425" s="161"/>
      <c r="D425" s="161"/>
      <c r="E425" s="161"/>
      <c r="F425" s="161"/>
      <c r="G425" s="161"/>
      <c r="H425" s="161"/>
      <c r="I425" s="161"/>
      <c r="J425" s="161"/>
      <c r="K425" s="161"/>
      <c r="L425" s="161"/>
      <c r="M425" s="161"/>
      <c r="N425" s="161"/>
      <c r="O425" s="161"/>
      <c r="P425" s="161"/>
      <c r="Q425" s="161"/>
      <c r="R425" s="161"/>
      <c r="S425" s="161"/>
      <c r="T425" s="161"/>
      <c r="U425" s="161"/>
      <c r="V425" s="161"/>
      <c r="W425" s="161"/>
      <c r="X425" s="161"/>
      <c r="Y425" s="161"/>
      <c r="Z425" s="161"/>
    </row>
    <row r="426" ht="14.25" customHeight="1">
      <c r="A426" s="161"/>
      <c r="B426" s="161"/>
      <c r="C426" s="161"/>
      <c r="D426" s="161"/>
      <c r="E426" s="161"/>
      <c r="F426" s="161"/>
      <c r="G426" s="161"/>
      <c r="H426" s="161"/>
      <c r="I426" s="161"/>
      <c r="J426" s="161"/>
      <c r="K426" s="161"/>
      <c r="L426" s="161"/>
      <c r="M426" s="161"/>
      <c r="N426" s="161"/>
      <c r="O426" s="161"/>
      <c r="P426" s="161"/>
      <c r="Q426" s="161"/>
      <c r="R426" s="161"/>
      <c r="S426" s="161"/>
      <c r="T426" s="161"/>
      <c r="U426" s="161"/>
      <c r="V426" s="161"/>
      <c r="W426" s="161"/>
      <c r="X426" s="161"/>
      <c r="Y426" s="161"/>
      <c r="Z426" s="161"/>
    </row>
    <row r="427" ht="14.25" customHeight="1">
      <c r="A427" s="161"/>
      <c r="B427" s="161"/>
      <c r="C427" s="161"/>
      <c r="D427" s="161"/>
      <c r="E427" s="161"/>
      <c r="F427" s="161"/>
      <c r="G427" s="161"/>
      <c r="H427" s="161"/>
      <c r="I427" s="161"/>
      <c r="J427" s="161"/>
      <c r="K427" s="161"/>
      <c r="L427" s="161"/>
      <c r="M427" s="161"/>
      <c r="N427" s="161"/>
      <c r="O427" s="161"/>
      <c r="P427" s="161"/>
      <c r="Q427" s="161"/>
      <c r="R427" s="161"/>
      <c r="S427" s="161"/>
      <c r="T427" s="161"/>
      <c r="U427" s="161"/>
      <c r="V427" s="161"/>
      <c r="W427" s="161"/>
      <c r="X427" s="161"/>
      <c r="Y427" s="161"/>
      <c r="Z427" s="161"/>
    </row>
    <row r="428" ht="14.25" customHeight="1">
      <c r="A428" s="161"/>
      <c r="B428" s="161"/>
      <c r="C428" s="161"/>
      <c r="D428" s="161"/>
      <c r="E428" s="161"/>
      <c r="F428" s="161"/>
      <c r="G428" s="161"/>
      <c r="H428" s="161"/>
      <c r="I428" s="161"/>
      <c r="J428" s="161"/>
      <c r="K428" s="161"/>
      <c r="L428" s="161"/>
      <c r="M428" s="161"/>
      <c r="N428" s="161"/>
      <c r="O428" s="161"/>
      <c r="P428" s="161"/>
      <c r="Q428" s="161"/>
      <c r="R428" s="161"/>
      <c r="S428" s="161"/>
      <c r="T428" s="161"/>
      <c r="U428" s="161"/>
      <c r="V428" s="161"/>
      <c r="W428" s="161"/>
      <c r="X428" s="161"/>
      <c r="Y428" s="161"/>
      <c r="Z428" s="161"/>
    </row>
    <row r="429" ht="14.25" customHeight="1">
      <c r="A429" s="161"/>
      <c r="B429" s="161"/>
      <c r="C429" s="161"/>
      <c r="D429" s="161"/>
      <c r="E429" s="161"/>
      <c r="F429" s="161"/>
      <c r="G429" s="161"/>
      <c r="H429" s="161"/>
      <c r="I429" s="161"/>
      <c r="J429" s="161"/>
      <c r="K429" s="161"/>
      <c r="L429" s="161"/>
      <c r="M429" s="161"/>
      <c r="N429" s="161"/>
      <c r="O429" s="161"/>
      <c r="P429" s="161"/>
      <c r="Q429" s="161"/>
      <c r="R429" s="161"/>
      <c r="S429" s="161"/>
      <c r="T429" s="161"/>
      <c r="U429" s="161"/>
      <c r="V429" s="161"/>
      <c r="W429" s="161"/>
      <c r="X429" s="161"/>
      <c r="Y429" s="161"/>
      <c r="Z429" s="161"/>
    </row>
    <row r="430" ht="14.25" customHeight="1">
      <c r="A430" s="161"/>
      <c r="B430" s="161"/>
      <c r="C430" s="161"/>
      <c r="D430" s="161"/>
      <c r="E430" s="161"/>
      <c r="F430" s="161"/>
      <c r="G430" s="161"/>
      <c r="H430" s="161"/>
      <c r="I430" s="161"/>
      <c r="J430" s="161"/>
      <c r="K430" s="161"/>
      <c r="L430" s="161"/>
      <c r="M430" s="161"/>
      <c r="N430" s="161"/>
      <c r="O430" s="161"/>
      <c r="P430" s="161"/>
      <c r="Q430" s="161"/>
      <c r="R430" s="161"/>
      <c r="S430" s="161"/>
      <c r="T430" s="161"/>
      <c r="U430" s="161"/>
      <c r="V430" s="161"/>
      <c r="W430" s="161"/>
      <c r="X430" s="161"/>
      <c r="Y430" s="161"/>
      <c r="Z430" s="161"/>
    </row>
    <row r="431" ht="14.25" customHeight="1">
      <c r="A431" s="161"/>
      <c r="B431" s="161"/>
      <c r="C431" s="161"/>
      <c r="D431" s="161"/>
      <c r="E431" s="161"/>
      <c r="F431" s="161"/>
      <c r="G431" s="161"/>
      <c r="H431" s="161"/>
      <c r="I431" s="161"/>
      <c r="J431" s="161"/>
      <c r="K431" s="161"/>
      <c r="L431" s="161"/>
      <c r="M431" s="161"/>
      <c r="N431" s="161"/>
      <c r="O431" s="161"/>
      <c r="P431" s="161"/>
      <c r="Q431" s="161"/>
      <c r="R431" s="161"/>
      <c r="S431" s="161"/>
      <c r="T431" s="161"/>
      <c r="U431" s="161"/>
      <c r="V431" s="161"/>
      <c r="W431" s="161"/>
      <c r="X431" s="161"/>
      <c r="Y431" s="161"/>
      <c r="Z431" s="161"/>
    </row>
    <row r="432" ht="14.25" customHeight="1">
      <c r="A432" s="161"/>
      <c r="B432" s="161"/>
      <c r="C432" s="161"/>
      <c r="D432" s="161"/>
      <c r="E432" s="161"/>
      <c r="F432" s="161"/>
      <c r="G432" s="161"/>
      <c r="H432" s="161"/>
      <c r="I432" s="161"/>
      <c r="J432" s="161"/>
      <c r="K432" s="161"/>
      <c r="L432" s="161"/>
      <c r="M432" s="161"/>
      <c r="N432" s="161"/>
      <c r="O432" s="161"/>
      <c r="P432" s="161"/>
      <c r="Q432" s="161"/>
      <c r="R432" s="161"/>
      <c r="S432" s="161"/>
      <c r="T432" s="161"/>
      <c r="U432" s="161"/>
      <c r="V432" s="161"/>
      <c r="W432" s="161"/>
      <c r="X432" s="161"/>
      <c r="Y432" s="161"/>
      <c r="Z432" s="161"/>
    </row>
    <row r="433" ht="14.25" customHeight="1">
      <c r="A433" s="161"/>
      <c r="B433" s="161"/>
      <c r="C433" s="161"/>
      <c r="D433" s="161"/>
      <c r="E433" s="161"/>
      <c r="F433" s="161"/>
      <c r="G433" s="161"/>
      <c r="H433" s="161"/>
      <c r="I433" s="161"/>
      <c r="J433" s="161"/>
      <c r="K433" s="161"/>
      <c r="L433" s="161"/>
      <c r="M433" s="161"/>
      <c r="N433" s="161"/>
      <c r="O433" s="161"/>
      <c r="P433" s="161"/>
      <c r="Q433" s="161"/>
      <c r="R433" s="161"/>
      <c r="S433" s="161"/>
      <c r="T433" s="161"/>
      <c r="U433" s="161"/>
      <c r="V433" s="161"/>
      <c r="W433" s="161"/>
      <c r="X433" s="161"/>
      <c r="Y433" s="161"/>
      <c r="Z433" s="161"/>
    </row>
    <row r="434" ht="14.25" customHeight="1">
      <c r="A434" s="161"/>
      <c r="B434" s="161"/>
      <c r="C434" s="161"/>
      <c r="D434" s="161"/>
      <c r="E434" s="161"/>
      <c r="F434" s="161"/>
      <c r="G434" s="161"/>
      <c r="H434" s="161"/>
      <c r="I434" s="161"/>
      <c r="J434" s="161"/>
      <c r="K434" s="161"/>
      <c r="L434" s="161"/>
      <c r="M434" s="161"/>
      <c r="N434" s="161"/>
      <c r="O434" s="161"/>
      <c r="P434" s="161"/>
      <c r="Q434" s="161"/>
      <c r="R434" s="161"/>
      <c r="S434" s="161"/>
      <c r="T434" s="161"/>
      <c r="U434" s="161"/>
      <c r="V434" s="161"/>
      <c r="W434" s="161"/>
      <c r="X434" s="161"/>
      <c r="Y434" s="161"/>
      <c r="Z434" s="161"/>
    </row>
    <row r="435" ht="14.25" customHeight="1">
      <c r="A435" s="161"/>
      <c r="B435" s="161"/>
      <c r="C435" s="161"/>
      <c r="D435" s="161"/>
      <c r="E435" s="161"/>
      <c r="F435" s="161"/>
      <c r="G435" s="161"/>
      <c r="H435" s="161"/>
      <c r="I435" s="161"/>
      <c r="J435" s="161"/>
      <c r="K435" s="161"/>
      <c r="L435" s="161"/>
      <c r="M435" s="161"/>
      <c r="N435" s="161"/>
      <c r="O435" s="161"/>
      <c r="P435" s="161"/>
      <c r="Q435" s="161"/>
      <c r="R435" s="161"/>
      <c r="S435" s="161"/>
      <c r="T435" s="161"/>
      <c r="U435" s="161"/>
      <c r="V435" s="161"/>
      <c r="W435" s="161"/>
      <c r="X435" s="161"/>
      <c r="Y435" s="161"/>
      <c r="Z435" s="161"/>
    </row>
    <row r="436" ht="14.25" customHeight="1">
      <c r="A436" s="161"/>
      <c r="B436" s="161"/>
      <c r="C436" s="161"/>
      <c r="D436" s="161"/>
      <c r="E436" s="161"/>
      <c r="F436" s="161"/>
      <c r="G436" s="161"/>
      <c r="H436" s="161"/>
      <c r="I436" s="161"/>
      <c r="J436" s="161"/>
      <c r="K436" s="161"/>
      <c r="L436" s="161"/>
      <c r="M436" s="161"/>
      <c r="N436" s="161"/>
      <c r="O436" s="161"/>
      <c r="P436" s="161"/>
      <c r="Q436" s="161"/>
      <c r="R436" s="161"/>
      <c r="S436" s="161"/>
      <c r="T436" s="161"/>
      <c r="U436" s="161"/>
      <c r="V436" s="161"/>
      <c r="W436" s="161"/>
      <c r="X436" s="161"/>
      <c r="Y436" s="161"/>
      <c r="Z436" s="161"/>
    </row>
    <row r="437" ht="14.25" customHeight="1">
      <c r="A437" s="161"/>
      <c r="B437" s="161"/>
      <c r="C437" s="161"/>
      <c r="D437" s="161"/>
      <c r="E437" s="161"/>
      <c r="F437" s="161"/>
      <c r="G437" s="161"/>
      <c r="H437" s="161"/>
      <c r="I437" s="161"/>
      <c r="J437" s="161"/>
      <c r="K437" s="161"/>
      <c r="L437" s="161"/>
      <c r="M437" s="161"/>
      <c r="N437" s="161"/>
      <c r="O437" s="161"/>
      <c r="P437" s="161"/>
      <c r="Q437" s="161"/>
      <c r="R437" s="161"/>
      <c r="S437" s="161"/>
      <c r="T437" s="161"/>
      <c r="U437" s="161"/>
      <c r="V437" s="161"/>
      <c r="W437" s="161"/>
      <c r="X437" s="161"/>
      <c r="Y437" s="161"/>
      <c r="Z437" s="161"/>
    </row>
    <row r="438" ht="14.25" customHeight="1">
      <c r="A438" s="161"/>
      <c r="B438" s="161"/>
      <c r="C438" s="161"/>
      <c r="D438" s="161"/>
      <c r="E438" s="161"/>
      <c r="F438" s="161"/>
      <c r="G438" s="161"/>
      <c r="H438" s="161"/>
      <c r="I438" s="161"/>
      <c r="J438" s="161"/>
      <c r="K438" s="161"/>
      <c r="L438" s="161"/>
      <c r="M438" s="161"/>
      <c r="N438" s="161"/>
      <c r="O438" s="161"/>
      <c r="P438" s="161"/>
      <c r="Q438" s="161"/>
      <c r="R438" s="161"/>
      <c r="S438" s="161"/>
      <c r="T438" s="161"/>
      <c r="U438" s="161"/>
      <c r="V438" s="161"/>
      <c r="W438" s="161"/>
      <c r="X438" s="161"/>
      <c r="Y438" s="161"/>
      <c r="Z438" s="161"/>
    </row>
    <row r="439" ht="14.25" customHeight="1">
      <c r="A439" s="161"/>
      <c r="B439" s="161"/>
      <c r="C439" s="161"/>
      <c r="D439" s="161"/>
      <c r="E439" s="161"/>
      <c r="F439" s="161"/>
      <c r="G439" s="161"/>
      <c r="H439" s="161"/>
      <c r="I439" s="161"/>
      <c r="J439" s="161"/>
      <c r="K439" s="161"/>
      <c r="L439" s="161"/>
      <c r="M439" s="161"/>
      <c r="N439" s="161"/>
      <c r="O439" s="161"/>
      <c r="P439" s="161"/>
      <c r="Q439" s="161"/>
      <c r="R439" s="161"/>
      <c r="S439" s="161"/>
      <c r="T439" s="161"/>
      <c r="U439" s="161"/>
      <c r="V439" s="161"/>
      <c r="W439" s="161"/>
      <c r="X439" s="161"/>
      <c r="Y439" s="161"/>
      <c r="Z439" s="161"/>
    </row>
    <row r="440" ht="14.25" customHeight="1">
      <c r="A440" s="161"/>
      <c r="B440" s="161"/>
      <c r="C440" s="161"/>
      <c r="D440" s="161"/>
      <c r="E440" s="161"/>
      <c r="F440" s="161"/>
      <c r="G440" s="161"/>
      <c r="H440" s="161"/>
      <c r="I440" s="161"/>
      <c r="J440" s="161"/>
      <c r="K440" s="161"/>
      <c r="L440" s="161"/>
      <c r="M440" s="161"/>
      <c r="N440" s="161"/>
      <c r="O440" s="161"/>
      <c r="P440" s="161"/>
      <c r="Q440" s="161"/>
      <c r="R440" s="161"/>
      <c r="S440" s="161"/>
      <c r="T440" s="161"/>
      <c r="U440" s="161"/>
      <c r="V440" s="161"/>
      <c r="W440" s="161"/>
      <c r="X440" s="161"/>
      <c r="Y440" s="161"/>
      <c r="Z440" s="161"/>
    </row>
    <row r="441" ht="14.25" customHeight="1">
      <c r="A441" s="161"/>
      <c r="B441" s="161"/>
      <c r="C441" s="161"/>
      <c r="D441" s="161"/>
      <c r="E441" s="161"/>
      <c r="F441" s="161"/>
      <c r="G441" s="161"/>
      <c r="H441" s="161"/>
      <c r="I441" s="161"/>
      <c r="J441" s="161"/>
      <c r="K441" s="161"/>
      <c r="L441" s="161"/>
      <c r="M441" s="161"/>
      <c r="N441" s="161"/>
      <c r="O441" s="161"/>
      <c r="P441" s="161"/>
      <c r="Q441" s="161"/>
      <c r="R441" s="161"/>
      <c r="S441" s="161"/>
      <c r="T441" s="161"/>
      <c r="U441" s="161"/>
      <c r="V441" s="161"/>
      <c r="W441" s="161"/>
      <c r="X441" s="161"/>
      <c r="Y441" s="161"/>
      <c r="Z441" s="161"/>
    </row>
    <row r="442" ht="14.25" customHeight="1">
      <c r="A442" s="161"/>
      <c r="B442" s="161"/>
      <c r="C442" s="161"/>
      <c r="D442" s="161"/>
      <c r="E442" s="161"/>
      <c r="F442" s="161"/>
      <c r="G442" s="161"/>
      <c r="H442" s="161"/>
      <c r="I442" s="161"/>
      <c r="J442" s="161"/>
      <c r="K442" s="161"/>
      <c r="L442" s="161"/>
      <c r="M442" s="161"/>
      <c r="N442" s="161"/>
      <c r="O442" s="161"/>
      <c r="P442" s="161"/>
      <c r="Q442" s="161"/>
      <c r="R442" s="161"/>
      <c r="S442" s="161"/>
      <c r="T442" s="161"/>
      <c r="U442" s="161"/>
      <c r="V442" s="161"/>
      <c r="W442" s="161"/>
      <c r="X442" s="161"/>
      <c r="Y442" s="161"/>
      <c r="Z442" s="161"/>
    </row>
    <row r="443" ht="14.25" customHeight="1">
      <c r="A443" s="161"/>
      <c r="B443" s="161"/>
      <c r="C443" s="161"/>
      <c r="D443" s="161"/>
      <c r="E443" s="161"/>
      <c r="F443" s="161"/>
      <c r="G443" s="161"/>
      <c r="H443" s="161"/>
      <c r="I443" s="161"/>
      <c r="J443" s="161"/>
      <c r="K443" s="161"/>
      <c r="L443" s="161"/>
      <c r="M443" s="161"/>
      <c r="N443" s="161"/>
      <c r="O443" s="161"/>
      <c r="P443" s="161"/>
      <c r="Q443" s="161"/>
      <c r="R443" s="161"/>
      <c r="S443" s="161"/>
      <c r="T443" s="161"/>
      <c r="U443" s="161"/>
      <c r="V443" s="161"/>
      <c r="W443" s="161"/>
      <c r="X443" s="161"/>
      <c r="Y443" s="161"/>
      <c r="Z443" s="161"/>
    </row>
    <row r="444" ht="14.25" customHeight="1">
      <c r="A444" s="161"/>
      <c r="B444" s="161"/>
      <c r="C444" s="161"/>
      <c r="D444" s="161"/>
      <c r="E444" s="161"/>
      <c r="F444" s="161"/>
      <c r="G444" s="161"/>
      <c r="H444" s="161"/>
      <c r="I444" s="161"/>
      <c r="J444" s="161"/>
      <c r="K444" s="161"/>
      <c r="L444" s="161"/>
      <c r="M444" s="161"/>
      <c r="N444" s="161"/>
      <c r="O444" s="161"/>
      <c r="P444" s="161"/>
      <c r="Q444" s="161"/>
      <c r="R444" s="161"/>
      <c r="S444" s="161"/>
      <c r="T444" s="161"/>
      <c r="U444" s="161"/>
      <c r="V444" s="161"/>
      <c r="W444" s="161"/>
      <c r="X444" s="161"/>
      <c r="Y444" s="161"/>
      <c r="Z444" s="161"/>
    </row>
    <row r="445" ht="14.25" customHeight="1">
      <c r="A445" s="161"/>
      <c r="B445" s="161"/>
      <c r="C445" s="161"/>
      <c r="D445" s="161"/>
      <c r="E445" s="161"/>
      <c r="F445" s="161"/>
      <c r="G445" s="161"/>
      <c r="H445" s="161"/>
      <c r="I445" s="161"/>
      <c r="J445" s="161"/>
      <c r="K445" s="161"/>
      <c r="L445" s="161"/>
      <c r="M445" s="161"/>
      <c r="N445" s="161"/>
      <c r="O445" s="161"/>
      <c r="P445" s="161"/>
      <c r="Q445" s="161"/>
      <c r="R445" s="161"/>
      <c r="S445" s="161"/>
      <c r="T445" s="161"/>
      <c r="U445" s="161"/>
      <c r="V445" s="161"/>
      <c r="W445" s="161"/>
      <c r="X445" s="161"/>
      <c r="Y445" s="161"/>
      <c r="Z445" s="161"/>
    </row>
    <row r="446" ht="14.25" customHeight="1">
      <c r="A446" s="161"/>
      <c r="B446" s="161"/>
      <c r="C446" s="161"/>
      <c r="D446" s="161"/>
      <c r="E446" s="161"/>
      <c r="F446" s="161"/>
      <c r="G446" s="161"/>
      <c r="H446" s="161"/>
      <c r="I446" s="161"/>
      <c r="J446" s="161"/>
      <c r="K446" s="161"/>
      <c r="L446" s="161"/>
      <c r="M446" s="161"/>
      <c r="N446" s="161"/>
      <c r="O446" s="161"/>
      <c r="P446" s="161"/>
      <c r="Q446" s="161"/>
      <c r="R446" s="161"/>
      <c r="S446" s="161"/>
      <c r="T446" s="161"/>
      <c r="U446" s="161"/>
      <c r="V446" s="161"/>
      <c r="W446" s="161"/>
      <c r="X446" s="161"/>
      <c r="Y446" s="161"/>
      <c r="Z446" s="161"/>
    </row>
    <row r="447" ht="14.25" customHeight="1">
      <c r="A447" s="161"/>
      <c r="B447" s="161"/>
      <c r="C447" s="161"/>
      <c r="D447" s="161"/>
      <c r="E447" s="161"/>
      <c r="F447" s="161"/>
      <c r="G447" s="161"/>
      <c r="H447" s="161"/>
      <c r="I447" s="161"/>
      <c r="J447" s="161"/>
      <c r="K447" s="161"/>
      <c r="L447" s="161"/>
      <c r="M447" s="161"/>
      <c r="N447" s="161"/>
      <c r="O447" s="161"/>
      <c r="P447" s="161"/>
      <c r="Q447" s="161"/>
      <c r="R447" s="161"/>
      <c r="S447" s="161"/>
      <c r="T447" s="161"/>
      <c r="U447" s="161"/>
      <c r="V447" s="161"/>
      <c r="W447" s="161"/>
      <c r="X447" s="161"/>
      <c r="Y447" s="161"/>
      <c r="Z447" s="161"/>
    </row>
    <row r="448" ht="14.25" customHeight="1">
      <c r="A448" s="161"/>
      <c r="B448" s="161"/>
      <c r="C448" s="161"/>
      <c r="D448" s="161"/>
      <c r="E448" s="161"/>
      <c r="F448" s="161"/>
      <c r="G448" s="161"/>
      <c r="H448" s="161"/>
      <c r="I448" s="161"/>
      <c r="J448" s="161"/>
      <c r="K448" s="161"/>
      <c r="L448" s="161"/>
      <c r="M448" s="161"/>
      <c r="N448" s="161"/>
      <c r="O448" s="161"/>
      <c r="P448" s="161"/>
      <c r="Q448" s="161"/>
      <c r="R448" s="161"/>
      <c r="S448" s="161"/>
      <c r="T448" s="161"/>
      <c r="U448" s="161"/>
      <c r="V448" s="161"/>
      <c r="W448" s="161"/>
      <c r="X448" s="161"/>
      <c r="Y448" s="161"/>
      <c r="Z448" s="161"/>
    </row>
    <row r="449" ht="14.25" customHeight="1">
      <c r="A449" s="161"/>
      <c r="B449" s="161"/>
      <c r="C449" s="161"/>
      <c r="D449" s="161"/>
      <c r="E449" s="161"/>
      <c r="F449" s="161"/>
      <c r="G449" s="161"/>
      <c r="H449" s="161"/>
      <c r="I449" s="161"/>
      <c r="J449" s="161"/>
      <c r="K449" s="161"/>
      <c r="L449" s="161"/>
      <c r="M449" s="161"/>
      <c r="N449" s="161"/>
      <c r="O449" s="161"/>
      <c r="P449" s="161"/>
      <c r="Q449" s="161"/>
      <c r="R449" s="161"/>
      <c r="S449" s="161"/>
      <c r="T449" s="161"/>
      <c r="U449" s="161"/>
      <c r="V449" s="161"/>
      <c r="W449" s="161"/>
      <c r="X449" s="161"/>
      <c r="Y449" s="161"/>
      <c r="Z449" s="161"/>
    </row>
    <row r="450" ht="14.25" customHeight="1">
      <c r="A450" s="161"/>
      <c r="B450" s="161"/>
      <c r="C450" s="161"/>
      <c r="D450" s="161"/>
      <c r="E450" s="161"/>
      <c r="F450" s="161"/>
      <c r="G450" s="161"/>
      <c r="H450" s="161"/>
      <c r="I450" s="161"/>
      <c r="J450" s="161"/>
      <c r="K450" s="161"/>
      <c r="L450" s="161"/>
      <c r="M450" s="161"/>
      <c r="N450" s="161"/>
      <c r="O450" s="161"/>
      <c r="P450" s="161"/>
      <c r="Q450" s="161"/>
      <c r="R450" s="161"/>
      <c r="S450" s="161"/>
      <c r="T450" s="161"/>
      <c r="U450" s="161"/>
      <c r="V450" s="161"/>
      <c r="W450" s="161"/>
      <c r="X450" s="161"/>
      <c r="Y450" s="161"/>
      <c r="Z450" s="161"/>
    </row>
    <row r="451" ht="14.25" customHeight="1">
      <c r="A451" s="161"/>
      <c r="B451" s="161"/>
      <c r="C451" s="161"/>
      <c r="D451" s="161"/>
      <c r="E451" s="161"/>
      <c r="F451" s="161"/>
      <c r="G451" s="161"/>
      <c r="H451" s="161"/>
      <c r="I451" s="161"/>
      <c r="J451" s="161"/>
      <c r="K451" s="161"/>
      <c r="L451" s="161"/>
      <c r="M451" s="161"/>
      <c r="N451" s="161"/>
      <c r="O451" s="161"/>
      <c r="P451" s="161"/>
      <c r="Q451" s="161"/>
      <c r="R451" s="161"/>
      <c r="S451" s="161"/>
      <c r="T451" s="161"/>
      <c r="U451" s="161"/>
      <c r="V451" s="161"/>
      <c r="W451" s="161"/>
      <c r="X451" s="161"/>
      <c r="Y451" s="161"/>
      <c r="Z451" s="161"/>
    </row>
    <row r="452" ht="14.25" customHeight="1">
      <c r="A452" s="161"/>
      <c r="B452" s="161"/>
      <c r="C452" s="161"/>
      <c r="D452" s="161"/>
      <c r="E452" s="161"/>
      <c r="F452" s="161"/>
      <c r="G452" s="161"/>
      <c r="H452" s="161"/>
      <c r="I452" s="161"/>
      <c r="J452" s="161"/>
      <c r="K452" s="161"/>
      <c r="L452" s="161"/>
      <c r="M452" s="161"/>
      <c r="N452" s="161"/>
      <c r="O452" s="161"/>
      <c r="P452" s="161"/>
      <c r="Q452" s="161"/>
      <c r="R452" s="161"/>
      <c r="S452" s="161"/>
      <c r="T452" s="161"/>
      <c r="U452" s="161"/>
      <c r="V452" s="161"/>
      <c r="W452" s="161"/>
      <c r="X452" s="161"/>
      <c r="Y452" s="161"/>
      <c r="Z452" s="161"/>
    </row>
    <row r="453" ht="14.25" customHeight="1">
      <c r="A453" s="161"/>
      <c r="B453" s="161"/>
      <c r="C453" s="161"/>
      <c r="D453" s="161"/>
      <c r="E453" s="161"/>
      <c r="F453" s="161"/>
      <c r="G453" s="161"/>
      <c r="H453" s="161"/>
      <c r="I453" s="161"/>
      <c r="J453" s="161"/>
      <c r="K453" s="161"/>
      <c r="L453" s="161"/>
      <c r="M453" s="161"/>
      <c r="N453" s="161"/>
      <c r="O453" s="161"/>
      <c r="P453" s="161"/>
      <c r="Q453" s="161"/>
      <c r="R453" s="161"/>
      <c r="S453" s="161"/>
      <c r="T453" s="161"/>
      <c r="U453" s="161"/>
      <c r="V453" s="161"/>
      <c r="W453" s="161"/>
      <c r="X453" s="161"/>
      <c r="Y453" s="161"/>
      <c r="Z453" s="161"/>
    </row>
    <row r="454" ht="14.25" customHeight="1">
      <c r="A454" s="161"/>
      <c r="B454" s="161"/>
      <c r="C454" s="161"/>
      <c r="D454" s="161"/>
      <c r="E454" s="161"/>
      <c r="F454" s="161"/>
      <c r="G454" s="161"/>
      <c r="H454" s="161"/>
      <c r="I454" s="161"/>
      <c r="J454" s="161"/>
      <c r="K454" s="161"/>
      <c r="L454" s="161"/>
      <c r="M454" s="161"/>
      <c r="N454" s="161"/>
      <c r="O454" s="161"/>
      <c r="P454" s="161"/>
      <c r="Q454" s="161"/>
      <c r="R454" s="161"/>
      <c r="S454" s="161"/>
      <c r="T454" s="161"/>
      <c r="U454" s="161"/>
      <c r="V454" s="161"/>
      <c r="W454" s="161"/>
      <c r="X454" s="161"/>
      <c r="Y454" s="161"/>
      <c r="Z454" s="161"/>
    </row>
    <row r="455" ht="14.25" customHeight="1">
      <c r="A455" s="161"/>
      <c r="B455" s="161"/>
      <c r="C455" s="161"/>
      <c r="D455" s="161"/>
      <c r="E455" s="161"/>
      <c r="F455" s="161"/>
      <c r="G455" s="161"/>
      <c r="H455" s="161"/>
      <c r="I455" s="161"/>
      <c r="J455" s="161"/>
      <c r="K455" s="161"/>
      <c r="L455" s="161"/>
      <c r="M455" s="161"/>
      <c r="N455" s="161"/>
      <c r="O455" s="161"/>
      <c r="P455" s="161"/>
      <c r="Q455" s="161"/>
      <c r="R455" s="161"/>
      <c r="S455" s="161"/>
      <c r="T455" s="161"/>
      <c r="U455" s="161"/>
      <c r="V455" s="161"/>
      <c r="W455" s="161"/>
      <c r="X455" s="161"/>
      <c r="Y455" s="161"/>
      <c r="Z455" s="161"/>
    </row>
    <row r="456" ht="14.25" customHeight="1">
      <c r="A456" s="161"/>
      <c r="B456" s="161"/>
      <c r="C456" s="161"/>
      <c r="D456" s="161"/>
      <c r="E456" s="161"/>
      <c r="F456" s="161"/>
      <c r="G456" s="161"/>
      <c r="H456" s="161"/>
      <c r="I456" s="161"/>
      <c r="J456" s="161"/>
      <c r="K456" s="161"/>
      <c r="L456" s="161"/>
      <c r="M456" s="161"/>
      <c r="N456" s="161"/>
      <c r="O456" s="161"/>
      <c r="P456" s="161"/>
      <c r="Q456" s="161"/>
      <c r="R456" s="161"/>
      <c r="S456" s="161"/>
      <c r="T456" s="161"/>
      <c r="U456" s="161"/>
      <c r="V456" s="161"/>
      <c r="W456" s="161"/>
      <c r="X456" s="161"/>
      <c r="Y456" s="161"/>
      <c r="Z456" s="161"/>
    </row>
    <row r="457" ht="14.25" customHeight="1">
      <c r="A457" s="161"/>
      <c r="B457" s="161"/>
      <c r="C457" s="161"/>
      <c r="D457" s="161"/>
      <c r="E457" s="161"/>
      <c r="F457" s="161"/>
      <c r="G457" s="161"/>
      <c r="H457" s="161"/>
      <c r="I457" s="161"/>
      <c r="J457" s="161"/>
      <c r="K457" s="161"/>
      <c r="L457" s="161"/>
      <c r="M457" s="161"/>
      <c r="N457" s="161"/>
      <c r="O457" s="161"/>
      <c r="P457" s="161"/>
      <c r="Q457" s="161"/>
      <c r="R457" s="161"/>
      <c r="S457" s="161"/>
      <c r="T457" s="161"/>
      <c r="U457" s="161"/>
      <c r="V457" s="161"/>
      <c r="W457" s="161"/>
      <c r="X457" s="161"/>
      <c r="Y457" s="161"/>
      <c r="Z457" s="161"/>
    </row>
    <row r="458" ht="14.25" customHeight="1">
      <c r="A458" s="161"/>
      <c r="B458" s="161"/>
      <c r="C458" s="161"/>
      <c r="D458" s="161"/>
      <c r="E458" s="161"/>
      <c r="F458" s="161"/>
      <c r="G458" s="161"/>
      <c r="H458" s="161"/>
      <c r="I458" s="161"/>
      <c r="J458" s="161"/>
      <c r="K458" s="161"/>
      <c r="L458" s="161"/>
      <c r="M458" s="161"/>
      <c r="N458" s="161"/>
      <c r="O458" s="161"/>
      <c r="P458" s="161"/>
      <c r="Q458" s="161"/>
      <c r="R458" s="161"/>
      <c r="S458" s="161"/>
      <c r="T458" s="161"/>
      <c r="U458" s="161"/>
      <c r="V458" s="161"/>
      <c r="W458" s="161"/>
      <c r="X458" s="161"/>
      <c r="Y458" s="161"/>
      <c r="Z458" s="161"/>
    </row>
    <row r="459" ht="14.25" customHeight="1">
      <c r="A459" s="161"/>
      <c r="B459" s="161"/>
      <c r="C459" s="161"/>
      <c r="D459" s="161"/>
      <c r="E459" s="161"/>
      <c r="F459" s="161"/>
      <c r="G459" s="161"/>
      <c r="H459" s="161"/>
      <c r="I459" s="161"/>
      <c r="J459" s="161"/>
      <c r="K459" s="161"/>
      <c r="L459" s="161"/>
      <c r="M459" s="161"/>
      <c r="N459" s="161"/>
      <c r="O459" s="161"/>
      <c r="P459" s="161"/>
      <c r="Q459" s="161"/>
      <c r="R459" s="161"/>
      <c r="S459" s="161"/>
      <c r="T459" s="161"/>
      <c r="U459" s="161"/>
      <c r="V459" s="161"/>
      <c r="W459" s="161"/>
      <c r="X459" s="161"/>
      <c r="Y459" s="161"/>
      <c r="Z459" s="161"/>
    </row>
    <row r="460" ht="14.25" customHeight="1">
      <c r="A460" s="161"/>
      <c r="B460" s="161"/>
      <c r="C460" s="161"/>
      <c r="D460" s="161"/>
      <c r="E460" s="161"/>
      <c r="F460" s="161"/>
      <c r="G460" s="161"/>
      <c r="H460" s="161"/>
      <c r="I460" s="161"/>
      <c r="J460" s="161"/>
      <c r="K460" s="161"/>
      <c r="L460" s="161"/>
      <c r="M460" s="161"/>
      <c r="N460" s="161"/>
      <c r="O460" s="161"/>
      <c r="P460" s="161"/>
      <c r="Q460" s="161"/>
      <c r="R460" s="161"/>
      <c r="S460" s="161"/>
      <c r="T460" s="161"/>
      <c r="U460" s="161"/>
      <c r="V460" s="161"/>
      <c r="W460" s="161"/>
      <c r="X460" s="161"/>
      <c r="Y460" s="161"/>
      <c r="Z460" s="161"/>
    </row>
    <row r="461" ht="14.25" customHeight="1">
      <c r="A461" s="161"/>
      <c r="B461" s="161"/>
      <c r="C461" s="161"/>
      <c r="D461" s="161"/>
      <c r="E461" s="161"/>
      <c r="F461" s="161"/>
      <c r="G461" s="161"/>
      <c r="H461" s="161"/>
      <c r="I461" s="161"/>
      <c r="J461" s="161"/>
      <c r="K461" s="161"/>
      <c r="L461" s="161"/>
      <c r="M461" s="161"/>
      <c r="N461" s="161"/>
      <c r="O461" s="161"/>
      <c r="P461" s="161"/>
      <c r="Q461" s="161"/>
      <c r="R461" s="161"/>
      <c r="S461" s="161"/>
      <c r="T461" s="161"/>
      <c r="U461" s="161"/>
      <c r="V461" s="161"/>
      <c r="W461" s="161"/>
      <c r="X461" s="161"/>
      <c r="Y461" s="161"/>
      <c r="Z461" s="161"/>
    </row>
    <row r="462" ht="14.25" customHeight="1">
      <c r="A462" s="161"/>
      <c r="B462" s="161"/>
      <c r="C462" s="161"/>
      <c r="D462" s="161"/>
      <c r="E462" s="161"/>
      <c r="F462" s="161"/>
      <c r="G462" s="161"/>
      <c r="H462" s="161"/>
      <c r="I462" s="161"/>
      <c r="J462" s="161"/>
      <c r="K462" s="161"/>
      <c r="L462" s="161"/>
      <c r="M462" s="161"/>
      <c r="N462" s="161"/>
      <c r="O462" s="161"/>
      <c r="P462" s="161"/>
      <c r="Q462" s="161"/>
      <c r="R462" s="161"/>
      <c r="S462" s="161"/>
      <c r="T462" s="161"/>
      <c r="U462" s="161"/>
      <c r="V462" s="161"/>
      <c r="W462" s="161"/>
      <c r="X462" s="161"/>
      <c r="Y462" s="161"/>
      <c r="Z462" s="161"/>
    </row>
    <row r="463" ht="14.25" customHeight="1">
      <c r="A463" s="161"/>
      <c r="B463" s="161"/>
      <c r="C463" s="161"/>
      <c r="D463" s="161"/>
      <c r="E463" s="161"/>
      <c r="F463" s="161"/>
      <c r="G463" s="161"/>
      <c r="H463" s="161"/>
      <c r="I463" s="161"/>
      <c r="J463" s="161"/>
      <c r="K463" s="161"/>
      <c r="L463" s="161"/>
      <c r="M463" s="161"/>
      <c r="N463" s="161"/>
      <c r="O463" s="161"/>
      <c r="P463" s="161"/>
      <c r="Q463" s="161"/>
      <c r="R463" s="161"/>
      <c r="S463" s="161"/>
      <c r="T463" s="161"/>
      <c r="U463" s="161"/>
      <c r="V463" s="161"/>
      <c r="W463" s="161"/>
      <c r="X463" s="161"/>
      <c r="Y463" s="161"/>
      <c r="Z463" s="161"/>
    </row>
    <row r="464" ht="14.25" customHeight="1">
      <c r="A464" s="161"/>
      <c r="B464" s="161"/>
      <c r="C464" s="161"/>
      <c r="D464" s="161"/>
      <c r="E464" s="161"/>
      <c r="F464" s="161"/>
      <c r="G464" s="161"/>
      <c r="H464" s="161"/>
      <c r="I464" s="161"/>
      <c r="J464" s="161"/>
      <c r="K464" s="161"/>
      <c r="L464" s="161"/>
      <c r="M464" s="161"/>
      <c r="N464" s="161"/>
      <c r="O464" s="161"/>
      <c r="P464" s="161"/>
      <c r="Q464" s="161"/>
      <c r="R464" s="161"/>
      <c r="S464" s="161"/>
      <c r="T464" s="161"/>
      <c r="U464" s="161"/>
      <c r="V464" s="161"/>
      <c r="W464" s="161"/>
      <c r="X464" s="161"/>
      <c r="Y464" s="161"/>
      <c r="Z464" s="161"/>
    </row>
    <row r="465" ht="14.25" customHeight="1">
      <c r="A465" s="161"/>
      <c r="B465" s="161"/>
      <c r="C465" s="161"/>
      <c r="D465" s="161"/>
      <c r="E465" s="161"/>
      <c r="F465" s="161"/>
      <c r="G465" s="161"/>
      <c r="H465" s="161"/>
      <c r="I465" s="161"/>
      <c r="J465" s="161"/>
      <c r="K465" s="161"/>
      <c r="L465" s="161"/>
      <c r="M465" s="161"/>
      <c r="N465" s="161"/>
      <c r="O465" s="161"/>
      <c r="P465" s="161"/>
      <c r="Q465" s="161"/>
      <c r="R465" s="161"/>
      <c r="S465" s="161"/>
      <c r="T465" s="161"/>
      <c r="U465" s="161"/>
      <c r="V465" s="161"/>
      <c r="W465" s="161"/>
      <c r="X465" s="161"/>
      <c r="Y465" s="161"/>
      <c r="Z465" s="161"/>
    </row>
    <row r="466" ht="14.25" customHeight="1">
      <c r="A466" s="161"/>
      <c r="B466" s="161"/>
      <c r="C466" s="161"/>
      <c r="D466" s="161"/>
      <c r="E466" s="161"/>
      <c r="F466" s="161"/>
      <c r="G466" s="161"/>
      <c r="H466" s="161"/>
      <c r="I466" s="161"/>
      <c r="J466" s="161"/>
      <c r="K466" s="161"/>
      <c r="L466" s="161"/>
      <c r="M466" s="161"/>
      <c r="N466" s="161"/>
      <c r="O466" s="161"/>
      <c r="P466" s="161"/>
      <c r="Q466" s="161"/>
      <c r="R466" s="161"/>
      <c r="S466" s="161"/>
      <c r="T466" s="161"/>
      <c r="U466" s="161"/>
      <c r="V466" s="161"/>
      <c r="W466" s="161"/>
      <c r="X466" s="161"/>
      <c r="Y466" s="161"/>
      <c r="Z466" s="161"/>
    </row>
    <row r="467" ht="14.25" customHeight="1">
      <c r="A467" s="161"/>
      <c r="B467" s="161"/>
      <c r="C467" s="161"/>
      <c r="D467" s="161"/>
      <c r="E467" s="161"/>
      <c r="F467" s="161"/>
      <c r="G467" s="161"/>
      <c r="H467" s="161"/>
      <c r="I467" s="161"/>
      <c r="J467" s="161"/>
      <c r="K467" s="161"/>
      <c r="L467" s="161"/>
      <c r="M467" s="161"/>
      <c r="N467" s="161"/>
      <c r="O467" s="161"/>
      <c r="P467" s="161"/>
      <c r="Q467" s="161"/>
      <c r="R467" s="161"/>
      <c r="S467" s="161"/>
      <c r="T467" s="161"/>
      <c r="U467" s="161"/>
      <c r="V467" s="161"/>
      <c r="W467" s="161"/>
      <c r="X467" s="161"/>
      <c r="Y467" s="161"/>
      <c r="Z467" s="161"/>
    </row>
    <row r="468" ht="14.25" customHeight="1">
      <c r="A468" s="161"/>
      <c r="B468" s="161"/>
      <c r="C468" s="161"/>
      <c r="D468" s="161"/>
      <c r="E468" s="161"/>
      <c r="F468" s="161"/>
      <c r="G468" s="161"/>
      <c r="H468" s="161"/>
      <c r="I468" s="161"/>
      <c r="J468" s="161"/>
      <c r="K468" s="161"/>
      <c r="L468" s="161"/>
      <c r="M468" s="161"/>
      <c r="N468" s="161"/>
      <c r="O468" s="161"/>
      <c r="P468" s="161"/>
      <c r="Q468" s="161"/>
      <c r="R468" s="161"/>
      <c r="S468" s="161"/>
      <c r="T468" s="161"/>
      <c r="U468" s="161"/>
      <c r="V468" s="161"/>
      <c r="W468" s="161"/>
      <c r="X468" s="161"/>
      <c r="Y468" s="161"/>
      <c r="Z468" s="161"/>
    </row>
    <row r="469" ht="14.25" customHeight="1">
      <c r="A469" s="161"/>
      <c r="B469" s="161"/>
      <c r="C469" s="161"/>
      <c r="D469" s="161"/>
      <c r="E469" s="161"/>
      <c r="F469" s="161"/>
      <c r="G469" s="161"/>
      <c r="H469" s="161"/>
      <c r="I469" s="161"/>
      <c r="J469" s="161"/>
      <c r="K469" s="161"/>
      <c r="L469" s="161"/>
      <c r="M469" s="161"/>
      <c r="N469" s="161"/>
      <c r="O469" s="161"/>
      <c r="P469" s="161"/>
      <c r="Q469" s="161"/>
      <c r="R469" s="161"/>
      <c r="S469" s="161"/>
      <c r="T469" s="161"/>
      <c r="U469" s="161"/>
      <c r="V469" s="161"/>
      <c r="W469" s="161"/>
      <c r="X469" s="161"/>
      <c r="Y469" s="161"/>
      <c r="Z469" s="161"/>
    </row>
    <row r="470" ht="14.25" customHeight="1">
      <c r="A470" s="161"/>
      <c r="B470" s="161"/>
      <c r="C470" s="161"/>
      <c r="D470" s="161"/>
      <c r="E470" s="161"/>
      <c r="F470" s="161"/>
      <c r="G470" s="161"/>
      <c r="H470" s="161"/>
      <c r="I470" s="161"/>
      <c r="J470" s="161"/>
      <c r="K470" s="161"/>
      <c r="L470" s="161"/>
      <c r="M470" s="161"/>
      <c r="N470" s="161"/>
      <c r="O470" s="161"/>
      <c r="P470" s="161"/>
      <c r="Q470" s="161"/>
      <c r="R470" s="161"/>
      <c r="S470" s="161"/>
      <c r="T470" s="161"/>
      <c r="U470" s="161"/>
      <c r="V470" s="161"/>
      <c r="W470" s="161"/>
      <c r="X470" s="161"/>
      <c r="Y470" s="161"/>
      <c r="Z470" s="161"/>
    </row>
    <row r="471" ht="14.25" customHeight="1">
      <c r="A471" s="161"/>
      <c r="B471" s="161"/>
      <c r="C471" s="161"/>
      <c r="D471" s="161"/>
      <c r="E471" s="161"/>
      <c r="F471" s="161"/>
      <c r="G471" s="161"/>
      <c r="H471" s="161"/>
      <c r="I471" s="161"/>
      <c r="J471" s="161"/>
      <c r="K471" s="161"/>
      <c r="L471" s="161"/>
      <c r="M471" s="161"/>
      <c r="N471" s="161"/>
      <c r="O471" s="161"/>
      <c r="P471" s="161"/>
      <c r="Q471" s="161"/>
      <c r="R471" s="161"/>
      <c r="S471" s="161"/>
      <c r="T471" s="161"/>
      <c r="U471" s="161"/>
      <c r="V471" s="161"/>
      <c r="W471" s="161"/>
      <c r="X471" s="161"/>
      <c r="Y471" s="161"/>
      <c r="Z471" s="161"/>
    </row>
    <row r="472" ht="14.25" customHeight="1">
      <c r="A472" s="161"/>
      <c r="B472" s="161"/>
      <c r="C472" s="161"/>
      <c r="D472" s="161"/>
      <c r="E472" s="161"/>
      <c r="F472" s="161"/>
      <c r="G472" s="161"/>
      <c r="H472" s="161"/>
      <c r="I472" s="161"/>
      <c r="J472" s="161"/>
      <c r="K472" s="161"/>
      <c r="L472" s="161"/>
      <c r="M472" s="161"/>
      <c r="N472" s="161"/>
      <c r="O472" s="161"/>
      <c r="P472" s="161"/>
      <c r="Q472" s="161"/>
      <c r="R472" s="161"/>
      <c r="S472" s="161"/>
      <c r="T472" s="161"/>
      <c r="U472" s="161"/>
      <c r="V472" s="161"/>
      <c r="W472" s="161"/>
      <c r="X472" s="161"/>
      <c r="Y472" s="161"/>
      <c r="Z472" s="161"/>
    </row>
    <row r="473" ht="14.25" customHeight="1">
      <c r="A473" s="161"/>
      <c r="B473" s="161"/>
      <c r="C473" s="161"/>
      <c r="D473" s="161"/>
      <c r="E473" s="161"/>
      <c r="F473" s="161"/>
      <c r="G473" s="161"/>
      <c r="H473" s="161"/>
      <c r="I473" s="161"/>
      <c r="J473" s="161"/>
      <c r="K473" s="161"/>
      <c r="L473" s="161"/>
      <c r="M473" s="161"/>
      <c r="N473" s="161"/>
      <c r="O473" s="161"/>
      <c r="P473" s="161"/>
      <c r="Q473" s="161"/>
      <c r="R473" s="161"/>
      <c r="S473" s="161"/>
      <c r="T473" s="161"/>
      <c r="U473" s="161"/>
      <c r="V473" s="161"/>
      <c r="W473" s="161"/>
      <c r="X473" s="161"/>
      <c r="Y473" s="161"/>
      <c r="Z473" s="161"/>
    </row>
    <row r="474" ht="14.25" customHeight="1">
      <c r="A474" s="161"/>
      <c r="B474" s="161"/>
      <c r="C474" s="161"/>
      <c r="D474" s="161"/>
      <c r="E474" s="161"/>
      <c r="F474" s="161"/>
      <c r="G474" s="161"/>
      <c r="H474" s="161"/>
      <c r="I474" s="161"/>
      <c r="J474" s="161"/>
      <c r="K474" s="161"/>
      <c r="L474" s="161"/>
      <c r="M474" s="161"/>
      <c r="N474" s="161"/>
      <c r="O474" s="161"/>
      <c r="P474" s="161"/>
      <c r="Q474" s="161"/>
      <c r="R474" s="161"/>
      <c r="S474" s="161"/>
      <c r="T474" s="161"/>
      <c r="U474" s="161"/>
      <c r="V474" s="161"/>
      <c r="W474" s="161"/>
      <c r="X474" s="161"/>
      <c r="Y474" s="161"/>
      <c r="Z474" s="161"/>
    </row>
    <row r="475" ht="14.25" customHeight="1">
      <c r="A475" s="161"/>
      <c r="B475" s="161"/>
      <c r="C475" s="161"/>
      <c r="D475" s="161"/>
      <c r="E475" s="161"/>
      <c r="F475" s="161"/>
      <c r="G475" s="161"/>
      <c r="H475" s="161"/>
      <c r="I475" s="161"/>
      <c r="J475" s="161"/>
      <c r="K475" s="161"/>
      <c r="L475" s="161"/>
      <c r="M475" s="161"/>
      <c r="N475" s="161"/>
      <c r="O475" s="161"/>
      <c r="P475" s="161"/>
      <c r="Q475" s="161"/>
      <c r="R475" s="161"/>
      <c r="S475" s="161"/>
      <c r="T475" s="161"/>
      <c r="U475" s="161"/>
      <c r="V475" s="161"/>
      <c r="W475" s="161"/>
      <c r="X475" s="161"/>
      <c r="Y475" s="161"/>
      <c r="Z475" s="161"/>
    </row>
    <row r="476" ht="14.25" customHeight="1">
      <c r="A476" s="161"/>
      <c r="B476" s="161"/>
      <c r="C476" s="161"/>
      <c r="D476" s="161"/>
      <c r="E476" s="161"/>
      <c r="F476" s="161"/>
      <c r="G476" s="161"/>
      <c r="H476" s="161"/>
      <c r="I476" s="161"/>
      <c r="J476" s="161"/>
      <c r="K476" s="161"/>
      <c r="L476" s="161"/>
      <c r="M476" s="161"/>
      <c r="N476" s="161"/>
      <c r="O476" s="161"/>
      <c r="P476" s="161"/>
      <c r="Q476" s="161"/>
      <c r="R476" s="161"/>
      <c r="S476" s="161"/>
      <c r="T476" s="161"/>
      <c r="U476" s="161"/>
      <c r="V476" s="161"/>
      <c r="W476" s="161"/>
      <c r="X476" s="161"/>
      <c r="Y476" s="161"/>
      <c r="Z476" s="161"/>
    </row>
    <row r="477" ht="14.25" customHeight="1">
      <c r="A477" s="161"/>
      <c r="B477" s="161"/>
      <c r="C477" s="161"/>
      <c r="D477" s="161"/>
      <c r="E477" s="161"/>
      <c r="F477" s="161"/>
      <c r="G477" s="161"/>
      <c r="H477" s="161"/>
      <c r="I477" s="161"/>
      <c r="J477" s="161"/>
      <c r="K477" s="161"/>
      <c r="L477" s="161"/>
      <c r="M477" s="161"/>
      <c r="N477" s="161"/>
      <c r="O477" s="161"/>
      <c r="P477" s="161"/>
      <c r="Q477" s="161"/>
      <c r="R477" s="161"/>
      <c r="S477" s="161"/>
      <c r="T477" s="161"/>
      <c r="U477" s="161"/>
      <c r="V477" s="161"/>
      <c r="W477" s="161"/>
      <c r="X477" s="161"/>
      <c r="Y477" s="161"/>
      <c r="Z477" s="161"/>
    </row>
    <row r="478" ht="14.25" customHeight="1">
      <c r="A478" s="161"/>
      <c r="B478" s="161"/>
      <c r="C478" s="161"/>
      <c r="D478" s="161"/>
      <c r="E478" s="161"/>
      <c r="F478" s="161"/>
      <c r="G478" s="161"/>
      <c r="H478" s="161"/>
      <c r="I478" s="161"/>
      <c r="J478" s="161"/>
      <c r="K478" s="161"/>
      <c r="L478" s="161"/>
      <c r="M478" s="161"/>
      <c r="N478" s="161"/>
      <c r="O478" s="161"/>
      <c r="P478" s="161"/>
      <c r="Q478" s="161"/>
      <c r="R478" s="161"/>
      <c r="S478" s="161"/>
      <c r="T478" s="161"/>
      <c r="U478" s="161"/>
      <c r="V478" s="161"/>
      <c r="W478" s="161"/>
      <c r="X478" s="161"/>
      <c r="Y478" s="161"/>
      <c r="Z478" s="161"/>
    </row>
    <row r="479" ht="14.25" customHeight="1">
      <c r="A479" s="161"/>
      <c r="B479" s="161"/>
      <c r="C479" s="161"/>
      <c r="D479" s="161"/>
      <c r="E479" s="161"/>
      <c r="F479" s="161"/>
      <c r="G479" s="161"/>
      <c r="H479" s="161"/>
      <c r="I479" s="161"/>
      <c r="J479" s="161"/>
      <c r="K479" s="161"/>
      <c r="L479" s="161"/>
      <c r="M479" s="161"/>
      <c r="N479" s="161"/>
      <c r="O479" s="161"/>
      <c r="P479" s="161"/>
      <c r="Q479" s="161"/>
      <c r="R479" s="161"/>
      <c r="S479" s="161"/>
      <c r="T479" s="161"/>
      <c r="U479" s="161"/>
      <c r="V479" s="161"/>
      <c r="W479" s="161"/>
      <c r="X479" s="161"/>
      <c r="Y479" s="161"/>
      <c r="Z479" s="161"/>
    </row>
    <row r="480" ht="14.25" customHeight="1">
      <c r="A480" s="161"/>
      <c r="B480" s="161"/>
      <c r="C480" s="161"/>
      <c r="D480" s="161"/>
      <c r="E480" s="161"/>
      <c r="F480" s="161"/>
      <c r="G480" s="161"/>
      <c r="H480" s="161"/>
      <c r="I480" s="161"/>
      <c r="J480" s="161"/>
      <c r="K480" s="161"/>
      <c r="L480" s="161"/>
      <c r="M480" s="161"/>
      <c r="N480" s="161"/>
      <c r="O480" s="161"/>
      <c r="P480" s="161"/>
      <c r="Q480" s="161"/>
      <c r="R480" s="161"/>
      <c r="S480" s="161"/>
      <c r="T480" s="161"/>
      <c r="U480" s="161"/>
      <c r="V480" s="161"/>
      <c r="W480" s="161"/>
      <c r="X480" s="161"/>
      <c r="Y480" s="161"/>
      <c r="Z480" s="161"/>
    </row>
    <row r="481" ht="14.25" customHeight="1">
      <c r="A481" s="161"/>
      <c r="B481" s="161"/>
      <c r="C481" s="161"/>
      <c r="D481" s="161"/>
      <c r="E481" s="161"/>
      <c r="F481" s="161"/>
      <c r="G481" s="161"/>
      <c r="H481" s="161"/>
      <c r="I481" s="161"/>
      <c r="J481" s="161"/>
      <c r="K481" s="161"/>
      <c r="L481" s="161"/>
      <c r="M481" s="161"/>
      <c r="N481" s="161"/>
      <c r="O481" s="161"/>
      <c r="P481" s="161"/>
      <c r="Q481" s="161"/>
      <c r="R481" s="161"/>
      <c r="S481" s="161"/>
      <c r="T481" s="161"/>
      <c r="U481" s="161"/>
      <c r="V481" s="161"/>
      <c r="W481" s="161"/>
      <c r="X481" s="161"/>
      <c r="Y481" s="161"/>
      <c r="Z481" s="161"/>
    </row>
    <row r="482" ht="14.25" customHeight="1">
      <c r="A482" s="161"/>
      <c r="B482" s="161"/>
      <c r="C482" s="161"/>
      <c r="D482" s="161"/>
      <c r="E482" s="161"/>
      <c r="F482" s="161"/>
      <c r="G482" s="161"/>
      <c r="H482" s="161"/>
      <c r="I482" s="161"/>
      <c r="J482" s="161"/>
      <c r="K482" s="161"/>
      <c r="L482" s="161"/>
      <c r="M482" s="161"/>
      <c r="N482" s="161"/>
      <c r="O482" s="161"/>
      <c r="P482" s="161"/>
      <c r="Q482" s="161"/>
      <c r="R482" s="161"/>
      <c r="S482" s="161"/>
      <c r="T482" s="161"/>
      <c r="U482" s="161"/>
      <c r="V482" s="161"/>
      <c r="W482" s="161"/>
      <c r="X482" s="161"/>
      <c r="Y482" s="161"/>
      <c r="Z482" s="161"/>
    </row>
    <row r="483" ht="14.25" customHeight="1">
      <c r="A483" s="161"/>
      <c r="B483" s="161"/>
      <c r="C483" s="161"/>
      <c r="D483" s="161"/>
      <c r="E483" s="161"/>
      <c r="F483" s="161"/>
      <c r="G483" s="161"/>
      <c r="H483" s="161"/>
      <c r="I483" s="161"/>
      <c r="J483" s="161"/>
      <c r="K483" s="161"/>
      <c r="L483" s="161"/>
      <c r="M483" s="161"/>
      <c r="N483" s="161"/>
      <c r="O483" s="161"/>
      <c r="P483" s="161"/>
      <c r="Q483" s="161"/>
      <c r="R483" s="161"/>
      <c r="S483" s="161"/>
      <c r="T483" s="161"/>
      <c r="U483" s="161"/>
      <c r="V483" s="161"/>
      <c r="W483" s="161"/>
      <c r="X483" s="161"/>
      <c r="Y483" s="161"/>
      <c r="Z483" s="161"/>
    </row>
    <row r="484" ht="14.25" customHeight="1">
      <c r="A484" s="161"/>
      <c r="B484" s="161"/>
      <c r="C484" s="161"/>
      <c r="D484" s="161"/>
      <c r="E484" s="161"/>
      <c r="F484" s="161"/>
      <c r="G484" s="161"/>
      <c r="H484" s="161"/>
      <c r="I484" s="161"/>
      <c r="J484" s="161"/>
      <c r="K484" s="161"/>
      <c r="L484" s="161"/>
      <c r="M484" s="161"/>
      <c r="N484" s="161"/>
      <c r="O484" s="161"/>
      <c r="P484" s="161"/>
      <c r="Q484" s="161"/>
      <c r="R484" s="161"/>
      <c r="S484" s="161"/>
      <c r="T484" s="161"/>
      <c r="U484" s="161"/>
      <c r="V484" s="161"/>
      <c r="W484" s="161"/>
      <c r="X484" s="161"/>
      <c r="Y484" s="161"/>
      <c r="Z484" s="161"/>
    </row>
    <row r="485" ht="14.25" customHeight="1">
      <c r="A485" s="161"/>
      <c r="B485" s="161"/>
      <c r="C485" s="161"/>
      <c r="D485" s="161"/>
      <c r="E485" s="161"/>
      <c r="F485" s="161"/>
      <c r="G485" s="161"/>
      <c r="H485" s="161"/>
      <c r="I485" s="161"/>
      <c r="J485" s="161"/>
      <c r="K485" s="161"/>
      <c r="L485" s="161"/>
      <c r="M485" s="161"/>
      <c r="N485" s="161"/>
      <c r="O485" s="161"/>
      <c r="P485" s="161"/>
      <c r="Q485" s="161"/>
      <c r="R485" s="161"/>
      <c r="S485" s="161"/>
      <c r="T485" s="161"/>
      <c r="U485" s="161"/>
      <c r="V485" s="161"/>
      <c r="W485" s="161"/>
      <c r="X485" s="161"/>
      <c r="Y485" s="161"/>
      <c r="Z485" s="161"/>
    </row>
    <row r="486" ht="14.25" customHeight="1">
      <c r="A486" s="161"/>
      <c r="B486" s="161"/>
      <c r="C486" s="161"/>
      <c r="D486" s="161"/>
      <c r="E486" s="161"/>
      <c r="F486" s="161"/>
      <c r="G486" s="161"/>
      <c r="H486" s="161"/>
      <c r="I486" s="161"/>
      <c r="J486" s="161"/>
      <c r="K486" s="161"/>
      <c r="L486" s="161"/>
      <c r="M486" s="161"/>
      <c r="N486" s="161"/>
      <c r="O486" s="161"/>
      <c r="P486" s="161"/>
      <c r="Q486" s="161"/>
      <c r="R486" s="161"/>
      <c r="S486" s="161"/>
      <c r="T486" s="161"/>
      <c r="U486" s="161"/>
      <c r="V486" s="161"/>
      <c r="W486" s="161"/>
      <c r="X486" s="161"/>
      <c r="Y486" s="161"/>
      <c r="Z486" s="161"/>
    </row>
    <row r="487" ht="14.25" customHeight="1">
      <c r="A487" s="161"/>
      <c r="B487" s="161"/>
      <c r="C487" s="161"/>
      <c r="D487" s="161"/>
      <c r="E487" s="161"/>
      <c r="F487" s="161"/>
      <c r="G487" s="161"/>
      <c r="H487" s="161"/>
      <c r="I487" s="161"/>
      <c r="J487" s="161"/>
      <c r="K487" s="161"/>
      <c r="L487" s="161"/>
      <c r="M487" s="161"/>
      <c r="N487" s="161"/>
      <c r="O487" s="161"/>
      <c r="P487" s="161"/>
      <c r="Q487" s="161"/>
      <c r="R487" s="161"/>
      <c r="S487" s="161"/>
      <c r="T487" s="161"/>
      <c r="U487" s="161"/>
      <c r="V487" s="161"/>
      <c r="W487" s="161"/>
      <c r="X487" s="161"/>
      <c r="Y487" s="161"/>
      <c r="Z487" s="161"/>
    </row>
    <row r="488" ht="14.25" customHeight="1">
      <c r="A488" s="161"/>
      <c r="B488" s="161"/>
      <c r="C488" s="161"/>
      <c r="D488" s="161"/>
      <c r="E488" s="161"/>
      <c r="F488" s="161"/>
      <c r="G488" s="161"/>
      <c r="H488" s="161"/>
      <c r="I488" s="161"/>
      <c r="J488" s="161"/>
      <c r="K488" s="161"/>
      <c r="L488" s="161"/>
      <c r="M488" s="161"/>
      <c r="N488" s="161"/>
      <c r="O488" s="161"/>
      <c r="P488" s="161"/>
      <c r="Q488" s="161"/>
      <c r="R488" s="161"/>
      <c r="S488" s="161"/>
      <c r="T488" s="161"/>
      <c r="U488" s="161"/>
      <c r="V488" s="161"/>
      <c r="W488" s="161"/>
      <c r="X488" s="161"/>
      <c r="Y488" s="161"/>
      <c r="Z488" s="161"/>
    </row>
    <row r="489" ht="14.25" customHeight="1">
      <c r="A489" s="161"/>
      <c r="B489" s="161"/>
      <c r="C489" s="161"/>
      <c r="D489" s="161"/>
      <c r="E489" s="161"/>
      <c r="F489" s="161"/>
      <c r="G489" s="161"/>
      <c r="H489" s="161"/>
      <c r="I489" s="161"/>
      <c r="J489" s="161"/>
      <c r="K489" s="161"/>
      <c r="L489" s="161"/>
      <c r="M489" s="161"/>
      <c r="N489" s="161"/>
      <c r="O489" s="161"/>
      <c r="P489" s="161"/>
      <c r="Q489" s="161"/>
      <c r="R489" s="161"/>
      <c r="S489" s="161"/>
      <c r="T489" s="161"/>
      <c r="U489" s="161"/>
      <c r="V489" s="161"/>
      <c r="W489" s="161"/>
      <c r="X489" s="161"/>
      <c r="Y489" s="161"/>
      <c r="Z489" s="161"/>
    </row>
    <row r="490" ht="14.25" customHeight="1">
      <c r="A490" s="161"/>
      <c r="B490" s="161"/>
      <c r="C490" s="161"/>
      <c r="D490" s="161"/>
      <c r="E490" s="161"/>
      <c r="F490" s="161"/>
      <c r="G490" s="161"/>
      <c r="H490" s="161"/>
      <c r="I490" s="161"/>
      <c r="J490" s="161"/>
      <c r="K490" s="161"/>
      <c r="L490" s="161"/>
      <c r="M490" s="161"/>
      <c r="N490" s="161"/>
      <c r="O490" s="161"/>
      <c r="P490" s="161"/>
      <c r="Q490" s="161"/>
      <c r="R490" s="161"/>
      <c r="S490" s="161"/>
      <c r="T490" s="161"/>
      <c r="U490" s="161"/>
      <c r="V490" s="161"/>
      <c r="W490" s="161"/>
      <c r="X490" s="161"/>
      <c r="Y490" s="161"/>
      <c r="Z490" s="161"/>
    </row>
    <row r="491" ht="14.25" customHeight="1">
      <c r="A491" s="161"/>
      <c r="B491" s="161"/>
      <c r="C491" s="161"/>
      <c r="D491" s="161"/>
      <c r="E491" s="161"/>
      <c r="F491" s="161"/>
      <c r="G491" s="161"/>
      <c r="H491" s="161"/>
      <c r="I491" s="161"/>
      <c r="J491" s="161"/>
      <c r="K491" s="161"/>
      <c r="L491" s="161"/>
      <c r="M491" s="161"/>
      <c r="N491" s="161"/>
      <c r="O491" s="161"/>
      <c r="P491" s="161"/>
      <c r="Q491" s="161"/>
      <c r="R491" s="161"/>
      <c r="S491" s="161"/>
      <c r="T491" s="161"/>
      <c r="U491" s="161"/>
      <c r="V491" s="161"/>
      <c r="W491" s="161"/>
      <c r="X491" s="161"/>
      <c r="Y491" s="161"/>
      <c r="Z491" s="161"/>
    </row>
    <row r="492" ht="14.25" customHeight="1">
      <c r="A492" s="161"/>
      <c r="B492" s="161"/>
      <c r="C492" s="161"/>
      <c r="D492" s="161"/>
      <c r="E492" s="161"/>
      <c r="F492" s="161"/>
      <c r="G492" s="161"/>
      <c r="H492" s="161"/>
      <c r="I492" s="161"/>
      <c r="J492" s="161"/>
      <c r="K492" s="161"/>
      <c r="L492" s="161"/>
      <c r="M492" s="161"/>
      <c r="N492" s="161"/>
      <c r="O492" s="161"/>
      <c r="P492" s="161"/>
      <c r="Q492" s="161"/>
      <c r="R492" s="161"/>
      <c r="S492" s="161"/>
      <c r="T492" s="161"/>
      <c r="U492" s="161"/>
      <c r="V492" s="161"/>
      <c r="W492" s="161"/>
      <c r="X492" s="161"/>
      <c r="Y492" s="161"/>
      <c r="Z492" s="161"/>
    </row>
    <row r="493" ht="14.25" customHeight="1">
      <c r="A493" s="161"/>
      <c r="B493" s="161"/>
      <c r="C493" s="161"/>
      <c r="D493" s="161"/>
      <c r="E493" s="161"/>
      <c r="F493" s="161"/>
      <c r="G493" s="161"/>
      <c r="H493" s="161"/>
      <c r="I493" s="161"/>
      <c r="J493" s="161"/>
      <c r="K493" s="161"/>
      <c r="L493" s="161"/>
      <c r="M493" s="161"/>
      <c r="N493" s="161"/>
      <c r="O493" s="161"/>
      <c r="P493" s="161"/>
      <c r="Q493" s="161"/>
      <c r="R493" s="161"/>
      <c r="S493" s="161"/>
      <c r="T493" s="161"/>
      <c r="U493" s="161"/>
      <c r="V493" s="161"/>
      <c r="W493" s="161"/>
      <c r="X493" s="161"/>
      <c r="Y493" s="161"/>
      <c r="Z493" s="161"/>
    </row>
    <row r="494" ht="14.25" customHeight="1">
      <c r="A494" s="161"/>
      <c r="B494" s="161"/>
      <c r="C494" s="161"/>
      <c r="D494" s="161"/>
      <c r="E494" s="161"/>
      <c r="F494" s="161"/>
      <c r="G494" s="161"/>
      <c r="H494" s="161"/>
      <c r="I494" s="161"/>
      <c r="J494" s="161"/>
      <c r="K494" s="161"/>
      <c r="L494" s="161"/>
      <c r="M494" s="161"/>
      <c r="N494" s="161"/>
      <c r="O494" s="161"/>
      <c r="P494" s="161"/>
      <c r="Q494" s="161"/>
      <c r="R494" s="161"/>
      <c r="S494" s="161"/>
      <c r="T494" s="161"/>
      <c r="U494" s="161"/>
      <c r="V494" s="161"/>
      <c r="W494" s="161"/>
      <c r="X494" s="161"/>
      <c r="Y494" s="161"/>
      <c r="Z494" s="161"/>
    </row>
    <row r="495" ht="14.25" customHeight="1">
      <c r="A495" s="161"/>
      <c r="B495" s="161"/>
      <c r="C495" s="161"/>
      <c r="D495" s="161"/>
      <c r="E495" s="161"/>
      <c r="F495" s="161"/>
      <c r="G495" s="161"/>
      <c r="H495" s="161"/>
      <c r="I495" s="161"/>
      <c r="J495" s="161"/>
      <c r="K495" s="161"/>
      <c r="L495" s="161"/>
      <c r="M495" s="161"/>
      <c r="N495" s="161"/>
      <c r="O495" s="161"/>
      <c r="P495" s="161"/>
      <c r="Q495" s="161"/>
      <c r="R495" s="161"/>
      <c r="S495" s="161"/>
      <c r="T495" s="161"/>
      <c r="U495" s="161"/>
      <c r="V495" s="161"/>
      <c r="W495" s="161"/>
      <c r="X495" s="161"/>
      <c r="Y495" s="161"/>
      <c r="Z495" s="161"/>
    </row>
    <row r="496" ht="14.25" customHeight="1">
      <c r="A496" s="161"/>
      <c r="B496" s="161"/>
      <c r="C496" s="161"/>
      <c r="D496" s="161"/>
      <c r="E496" s="161"/>
      <c r="F496" s="161"/>
      <c r="G496" s="161"/>
      <c r="H496" s="161"/>
      <c r="I496" s="161"/>
      <c r="J496" s="161"/>
      <c r="K496" s="161"/>
      <c r="L496" s="161"/>
      <c r="M496" s="161"/>
      <c r="N496" s="161"/>
      <c r="O496" s="161"/>
      <c r="P496" s="161"/>
      <c r="Q496" s="161"/>
      <c r="R496" s="161"/>
      <c r="S496" s="161"/>
      <c r="T496" s="161"/>
      <c r="U496" s="161"/>
      <c r="V496" s="161"/>
      <c r="W496" s="161"/>
      <c r="X496" s="161"/>
      <c r="Y496" s="161"/>
      <c r="Z496" s="161"/>
    </row>
    <row r="497" ht="14.25" customHeight="1">
      <c r="A497" s="161"/>
      <c r="B497" s="161"/>
      <c r="C497" s="161"/>
      <c r="D497" s="161"/>
      <c r="E497" s="161"/>
      <c r="F497" s="161"/>
      <c r="G497" s="161"/>
      <c r="H497" s="161"/>
      <c r="I497" s="161"/>
      <c r="J497" s="161"/>
      <c r="K497" s="161"/>
      <c r="L497" s="161"/>
      <c r="M497" s="161"/>
      <c r="N497" s="161"/>
      <c r="O497" s="161"/>
      <c r="P497" s="161"/>
      <c r="Q497" s="161"/>
      <c r="R497" s="161"/>
      <c r="S497" s="161"/>
      <c r="T497" s="161"/>
      <c r="U497" s="161"/>
      <c r="V497" s="161"/>
      <c r="W497" s="161"/>
      <c r="X497" s="161"/>
      <c r="Y497" s="161"/>
      <c r="Z497" s="161"/>
    </row>
    <row r="498" ht="14.25" customHeight="1">
      <c r="A498" s="161"/>
      <c r="B498" s="161"/>
      <c r="C498" s="161"/>
      <c r="D498" s="161"/>
      <c r="E498" s="161"/>
      <c r="F498" s="161"/>
      <c r="G498" s="161"/>
      <c r="H498" s="161"/>
      <c r="I498" s="161"/>
      <c r="J498" s="161"/>
      <c r="K498" s="161"/>
      <c r="L498" s="161"/>
      <c r="M498" s="161"/>
      <c r="N498" s="161"/>
      <c r="O498" s="161"/>
      <c r="P498" s="161"/>
      <c r="Q498" s="161"/>
      <c r="R498" s="161"/>
      <c r="S498" s="161"/>
      <c r="T498" s="161"/>
      <c r="U498" s="161"/>
      <c r="V498" s="161"/>
      <c r="W498" s="161"/>
      <c r="X498" s="161"/>
      <c r="Y498" s="161"/>
      <c r="Z498" s="161"/>
    </row>
    <row r="499" ht="14.25" customHeight="1">
      <c r="A499" s="161"/>
      <c r="B499" s="161"/>
      <c r="C499" s="161"/>
      <c r="D499" s="161"/>
      <c r="E499" s="161"/>
      <c r="F499" s="161"/>
      <c r="G499" s="161"/>
      <c r="H499" s="161"/>
      <c r="I499" s="161"/>
      <c r="J499" s="161"/>
      <c r="K499" s="161"/>
      <c r="L499" s="161"/>
      <c r="M499" s="161"/>
      <c r="N499" s="161"/>
      <c r="O499" s="161"/>
      <c r="P499" s="161"/>
      <c r="Q499" s="161"/>
      <c r="R499" s="161"/>
      <c r="S499" s="161"/>
      <c r="T499" s="161"/>
      <c r="U499" s="161"/>
      <c r="V499" s="161"/>
      <c r="W499" s="161"/>
      <c r="X499" s="161"/>
      <c r="Y499" s="161"/>
      <c r="Z499" s="161"/>
    </row>
    <row r="500" ht="14.25" customHeight="1">
      <c r="A500" s="161"/>
      <c r="B500" s="161"/>
      <c r="C500" s="161"/>
      <c r="D500" s="161"/>
      <c r="E500" s="161"/>
      <c r="F500" s="161"/>
      <c r="G500" s="161"/>
      <c r="H500" s="161"/>
      <c r="I500" s="161"/>
      <c r="J500" s="161"/>
      <c r="K500" s="161"/>
      <c r="L500" s="161"/>
      <c r="M500" s="161"/>
      <c r="N500" s="161"/>
      <c r="O500" s="161"/>
      <c r="P500" s="161"/>
      <c r="Q500" s="161"/>
      <c r="R500" s="161"/>
      <c r="S500" s="161"/>
      <c r="T500" s="161"/>
      <c r="U500" s="161"/>
      <c r="V500" s="161"/>
      <c r="W500" s="161"/>
      <c r="X500" s="161"/>
      <c r="Y500" s="161"/>
      <c r="Z500" s="161"/>
    </row>
    <row r="501" ht="14.25" customHeight="1">
      <c r="A501" s="161"/>
      <c r="B501" s="161"/>
      <c r="C501" s="161"/>
      <c r="D501" s="161"/>
      <c r="E501" s="161"/>
      <c r="F501" s="161"/>
      <c r="G501" s="161"/>
      <c r="H501" s="161"/>
      <c r="I501" s="161"/>
      <c r="J501" s="161"/>
      <c r="K501" s="161"/>
      <c r="L501" s="161"/>
      <c r="M501" s="161"/>
      <c r="N501" s="161"/>
      <c r="O501" s="161"/>
      <c r="P501" s="161"/>
      <c r="Q501" s="161"/>
      <c r="R501" s="161"/>
      <c r="S501" s="161"/>
      <c r="T501" s="161"/>
      <c r="U501" s="161"/>
      <c r="V501" s="161"/>
      <c r="W501" s="161"/>
      <c r="X501" s="161"/>
      <c r="Y501" s="161"/>
      <c r="Z501" s="161"/>
    </row>
    <row r="502" ht="14.25" customHeight="1">
      <c r="A502" s="161"/>
      <c r="B502" s="161"/>
      <c r="C502" s="161"/>
      <c r="D502" s="161"/>
      <c r="E502" s="161"/>
      <c r="F502" s="161"/>
      <c r="G502" s="161"/>
      <c r="H502" s="161"/>
      <c r="I502" s="161"/>
      <c r="J502" s="161"/>
      <c r="K502" s="161"/>
      <c r="L502" s="161"/>
      <c r="M502" s="161"/>
      <c r="N502" s="161"/>
      <c r="O502" s="161"/>
      <c r="P502" s="161"/>
      <c r="Q502" s="161"/>
      <c r="R502" s="161"/>
      <c r="S502" s="161"/>
      <c r="T502" s="161"/>
      <c r="U502" s="161"/>
      <c r="V502" s="161"/>
      <c r="W502" s="161"/>
      <c r="X502" s="161"/>
      <c r="Y502" s="161"/>
      <c r="Z502" s="161"/>
    </row>
    <row r="503" ht="14.25" customHeight="1">
      <c r="A503" s="161"/>
      <c r="B503" s="161"/>
      <c r="C503" s="161"/>
      <c r="D503" s="161"/>
      <c r="E503" s="161"/>
      <c r="F503" s="161"/>
      <c r="G503" s="161"/>
      <c r="H503" s="161"/>
      <c r="I503" s="161"/>
      <c r="J503" s="161"/>
      <c r="K503" s="161"/>
      <c r="L503" s="161"/>
      <c r="M503" s="161"/>
      <c r="N503" s="161"/>
      <c r="O503" s="161"/>
      <c r="P503" s="161"/>
      <c r="Q503" s="161"/>
      <c r="R503" s="161"/>
      <c r="S503" s="161"/>
      <c r="T503" s="161"/>
      <c r="U503" s="161"/>
      <c r="V503" s="161"/>
      <c r="W503" s="161"/>
      <c r="X503" s="161"/>
      <c r="Y503" s="161"/>
      <c r="Z503" s="161"/>
    </row>
    <row r="504" ht="14.25" customHeight="1">
      <c r="A504" s="161"/>
      <c r="B504" s="161"/>
      <c r="C504" s="161"/>
      <c r="D504" s="161"/>
      <c r="E504" s="161"/>
      <c r="F504" s="161"/>
      <c r="G504" s="161"/>
      <c r="H504" s="161"/>
      <c r="I504" s="161"/>
      <c r="J504" s="161"/>
      <c r="K504" s="161"/>
      <c r="L504" s="161"/>
      <c r="M504" s="161"/>
      <c r="N504" s="161"/>
      <c r="O504" s="161"/>
      <c r="P504" s="161"/>
      <c r="Q504" s="161"/>
      <c r="R504" s="161"/>
      <c r="S504" s="161"/>
      <c r="T504" s="161"/>
      <c r="U504" s="161"/>
      <c r="V504" s="161"/>
      <c r="W504" s="161"/>
      <c r="X504" s="161"/>
      <c r="Y504" s="161"/>
      <c r="Z504" s="161"/>
    </row>
    <row r="505" ht="14.25" customHeight="1">
      <c r="A505" s="161"/>
      <c r="B505" s="161"/>
      <c r="C505" s="161"/>
      <c r="D505" s="161"/>
      <c r="E505" s="161"/>
      <c r="F505" s="161"/>
      <c r="G505" s="161"/>
      <c r="H505" s="161"/>
      <c r="I505" s="161"/>
      <c r="J505" s="161"/>
      <c r="K505" s="161"/>
      <c r="L505" s="161"/>
      <c r="M505" s="161"/>
      <c r="N505" s="161"/>
      <c r="O505" s="161"/>
      <c r="P505" s="161"/>
      <c r="Q505" s="161"/>
      <c r="R505" s="161"/>
      <c r="S505" s="161"/>
      <c r="T505" s="161"/>
      <c r="U505" s="161"/>
      <c r="V505" s="161"/>
      <c r="W505" s="161"/>
      <c r="X505" s="161"/>
      <c r="Y505" s="161"/>
      <c r="Z505" s="161"/>
    </row>
    <row r="506" ht="14.25" customHeight="1">
      <c r="A506" s="161"/>
      <c r="B506" s="161"/>
      <c r="C506" s="161"/>
      <c r="D506" s="161"/>
      <c r="E506" s="161"/>
      <c r="F506" s="161"/>
      <c r="G506" s="161"/>
      <c r="H506" s="161"/>
      <c r="I506" s="161"/>
      <c r="J506" s="161"/>
      <c r="K506" s="161"/>
      <c r="L506" s="161"/>
      <c r="M506" s="161"/>
      <c r="N506" s="161"/>
      <c r="O506" s="161"/>
      <c r="P506" s="161"/>
      <c r="Q506" s="161"/>
      <c r="R506" s="161"/>
      <c r="S506" s="161"/>
      <c r="T506" s="161"/>
      <c r="U506" s="161"/>
      <c r="V506" s="161"/>
      <c r="W506" s="161"/>
      <c r="X506" s="161"/>
      <c r="Y506" s="161"/>
      <c r="Z506" s="161"/>
    </row>
    <row r="507" ht="14.25" customHeight="1">
      <c r="A507" s="161"/>
      <c r="B507" s="161"/>
      <c r="C507" s="161"/>
      <c r="D507" s="161"/>
      <c r="E507" s="161"/>
      <c r="F507" s="161"/>
      <c r="G507" s="161"/>
      <c r="H507" s="161"/>
      <c r="I507" s="161"/>
      <c r="J507" s="161"/>
      <c r="K507" s="161"/>
      <c r="L507" s="161"/>
      <c r="M507" s="161"/>
      <c r="N507" s="161"/>
      <c r="O507" s="161"/>
      <c r="P507" s="161"/>
      <c r="Q507" s="161"/>
      <c r="R507" s="161"/>
      <c r="S507" s="161"/>
      <c r="T507" s="161"/>
      <c r="U507" s="161"/>
      <c r="V507" s="161"/>
      <c r="W507" s="161"/>
      <c r="X507" s="161"/>
      <c r="Y507" s="161"/>
      <c r="Z507" s="161"/>
    </row>
    <row r="508" ht="14.25" customHeight="1">
      <c r="A508" s="161"/>
      <c r="B508" s="161"/>
      <c r="C508" s="161"/>
      <c r="D508" s="161"/>
      <c r="E508" s="161"/>
      <c r="F508" s="161"/>
      <c r="G508" s="161"/>
      <c r="H508" s="161"/>
      <c r="I508" s="161"/>
      <c r="J508" s="161"/>
      <c r="K508" s="161"/>
      <c r="L508" s="161"/>
      <c r="M508" s="161"/>
      <c r="N508" s="161"/>
      <c r="O508" s="161"/>
      <c r="P508" s="161"/>
      <c r="Q508" s="161"/>
      <c r="R508" s="161"/>
      <c r="S508" s="161"/>
      <c r="T508" s="161"/>
      <c r="U508" s="161"/>
      <c r="V508" s="161"/>
      <c r="W508" s="161"/>
      <c r="X508" s="161"/>
      <c r="Y508" s="161"/>
      <c r="Z508" s="161"/>
    </row>
    <row r="509" ht="14.25" customHeight="1">
      <c r="A509" s="161"/>
      <c r="B509" s="161"/>
      <c r="C509" s="161"/>
      <c r="D509" s="161"/>
      <c r="E509" s="161"/>
      <c r="F509" s="161"/>
      <c r="G509" s="161"/>
      <c r="H509" s="161"/>
      <c r="I509" s="161"/>
      <c r="J509" s="161"/>
      <c r="K509" s="161"/>
      <c r="L509" s="161"/>
      <c r="M509" s="161"/>
      <c r="N509" s="161"/>
      <c r="O509" s="161"/>
      <c r="P509" s="161"/>
      <c r="Q509" s="161"/>
      <c r="R509" s="161"/>
      <c r="S509" s="161"/>
      <c r="T509" s="161"/>
      <c r="U509" s="161"/>
      <c r="V509" s="161"/>
      <c r="W509" s="161"/>
      <c r="X509" s="161"/>
      <c r="Y509" s="161"/>
      <c r="Z509" s="161"/>
    </row>
    <row r="510" ht="14.25" customHeight="1">
      <c r="A510" s="161"/>
      <c r="B510" s="161"/>
      <c r="C510" s="161"/>
      <c r="D510" s="161"/>
      <c r="E510" s="161"/>
      <c r="F510" s="161"/>
      <c r="G510" s="161"/>
      <c r="H510" s="161"/>
      <c r="I510" s="161"/>
      <c r="J510" s="161"/>
      <c r="K510" s="161"/>
      <c r="L510" s="161"/>
      <c r="M510" s="161"/>
      <c r="N510" s="161"/>
      <c r="O510" s="161"/>
      <c r="P510" s="161"/>
      <c r="Q510" s="161"/>
      <c r="R510" s="161"/>
      <c r="S510" s="161"/>
      <c r="T510" s="161"/>
      <c r="U510" s="161"/>
      <c r="V510" s="161"/>
      <c r="W510" s="161"/>
      <c r="X510" s="161"/>
      <c r="Y510" s="161"/>
      <c r="Z510" s="161"/>
    </row>
    <row r="511" ht="14.25" customHeight="1">
      <c r="A511" s="161"/>
      <c r="B511" s="161"/>
      <c r="C511" s="161"/>
      <c r="D511" s="161"/>
      <c r="E511" s="161"/>
      <c r="F511" s="161"/>
      <c r="G511" s="161"/>
      <c r="H511" s="161"/>
      <c r="I511" s="161"/>
      <c r="J511" s="161"/>
      <c r="K511" s="161"/>
      <c r="L511" s="161"/>
      <c r="M511" s="161"/>
      <c r="N511" s="161"/>
      <c r="O511" s="161"/>
      <c r="P511" s="161"/>
      <c r="Q511" s="161"/>
      <c r="R511" s="161"/>
      <c r="S511" s="161"/>
      <c r="T511" s="161"/>
      <c r="U511" s="161"/>
      <c r="V511" s="161"/>
      <c r="W511" s="161"/>
      <c r="X511" s="161"/>
      <c r="Y511" s="161"/>
      <c r="Z511" s="161"/>
    </row>
    <row r="512" ht="14.25" customHeight="1">
      <c r="A512" s="161"/>
      <c r="B512" s="161"/>
      <c r="C512" s="161"/>
      <c r="D512" s="161"/>
      <c r="E512" s="161"/>
      <c r="F512" s="161"/>
      <c r="G512" s="161"/>
      <c r="H512" s="161"/>
      <c r="I512" s="161"/>
      <c r="J512" s="161"/>
      <c r="K512" s="161"/>
      <c r="L512" s="161"/>
      <c r="M512" s="161"/>
      <c r="N512" s="161"/>
      <c r="O512" s="161"/>
      <c r="P512" s="161"/>
      <c r="Q512" s="161"/>
      <c r="R512" s="161"/>
      <c r="S512" s="161"/>
      <c r="T512" s="161"/>
      <c r="U512" s="161"/>
      <c r="V512" s="161"/>
      <c r="W512" s="161"/>
      <c r="X512" s="161"/>
      <c r="Y512" s="161"/>
      <c r="Z512" s="161"/>
    </row>
    <row r="513" ht="14.25" customHeight="1">
      <c r="A513" s="161"/>
      <c r="B513" s="161"/>
      <c r="C513" s="161"/>
      <c r="D513" s="161"/>
      <c r="E513" s="161"/>
      <c r="F513" s="161"/>
      <c r="G513" s="161"/>
      <c r="H513" s="161"/>
      <c r="I513" s="161"/>
      <c r="J513" s="161"/>
      <c r="K513" s="161"/>
      <c r="L513" s="161"/>
      <c r="M513" s="161"/>
      <c r="N513" s="161"/>
      <c r="O513" s="161"/>
      <c r="P513" s="161"/>
      <c r="Q513" s="161"/>
      <c r="R513" s="161"/>
      <c r="S513" s="161"/>
      <c r="T513" s="161"/>
      <c r="U513" s="161"/>
      <c r="V513" s="161"/>
      <c r="W513" s="161"/>
      <c r="X513" s="161"/>
      <c r="Y513" s="161"/>
      <c r="Z513" s="161"/>
    </row>
    <row r="514" ht="14.25" customHeight="1">
      <c r="A514" s="161"/>
      <c r="B514" s="161"/>
      <c r="C514" s="161"/>
      <c r="D514" s="161"/>
      <c r="E514" s="161"/>
      <c r="F514" s="161"/>
      <c r="G514" s="161"/>
      <c r="H514" s="161"/>
      <c r="I514" s="161"/>
      <c r="J514" s="161"/>
      <c r="K514" s="161"/>
      <c r="L514" s="161"/>
      <c r="M514" s="161"/>
      <c r="N514" s="161"/>
      <c r="O514" s="161"/>
      <c r="P514" s="161"/>
      <c r="Q514" s="161"/>
      <c r="R514" s="161"/>
      <c r="S514" s="161"/>
      <c r="T514" s="161"/>
      <c r="U514" s="161"/>
      <c r="V514" s="161"/>
      <c r="W514" s="161"/>
      <c r="X514" s="161"/>
      <c r="Y514" s="161"/>
      <c r="Z514" s="161"/>
    </row>
    <row r="515" ht="14.25" customHeight="1">
      <c r="A515" s="161"/>
      <c r="B515" s="161"/>
      <c r="C515" s="161"/>
      <c r="D515" s="161"/>
      <c r="E515" s="161"/>
      <c r="F515" s="161"/>
      <c r="G515" s="161"/>
      <c r="H515" s="161"/>
      <c r="I515" s="161"/>
      <c r="J515" s="161"/>
      <c r="K515" s="161"/>
      <c r="L515" s="161"/>
      <c r="M515" s="161"/>
      <c r="N515" s="161"/>
      <c r="O515" s="161"/>
      <c r="P515" s="161"/>
      <c r="Q515" s="161"/>
      <c r="R515" s="161"/>
      <c r="S515" s="161"/>
      <c r="T515" s="161"/>
      <c r="U515" s="161"/>
      <c r="V515" s="161"/>
      <c r="W515" s="161"/>
      <c r="X515" s="161"/>
      <c r="Y515" s="161"/>
      <c r="Z515" s="161"/>
    </row>
    <row r="516" ht="14.25" customHeight="1">
      <c r="A516" s="161"/>
      <c r="B516" s="161"/>
      <c r="C516" s="161"/>
      <c r="D516" s="161"/>
      <c r="E516" s="161"/>
      <c r="F516" s="161"/>
      <c r="G516" s="161"/>
      <c r="H516" s="161"/>
      <c r="I516" s="161"/>
      <c r="J516" s="161"/>
      <c r="K516" s="161"/>
      <c r="L516" s="161"/>
      <c r="M516" s="161"/>
      <c r="N516" s="161"/>
      <c r="O516" s="161"/>
      <c r="P516" s="161"/>
      <c r="Q516" s="161"/>
      <c r="R516" s="161"/>
      <c r="S516" s="161"/>
      <c r="T516" s="161"/>
      <c r="U516" s="161"/>
      <c r="V516" s="161"/>
      <c r="W516" s="161"/>
      <c r="X516" s="161"/>
      <c r="Y516" s="161"/>
      <c r="Z516" s="161"/>
    </row>
    <row r="517" ht="14.25" customHeight="1">
      <c r="A517" s="161"/>
      <c r="B517" s="161"/>
      <c r="C517" s="161"/>
      <c r="D517" s="161"/>
      <c r="E517" s="161"/>
      <c r="F517" s="161"/>
      <c r="G517" s="161"/>
      <c r="H517" s="161"/>
      <c r="I517" s="161"/>
      <c r="J517" s="161"/>
      <c r="K517" s="161"/>
      <c r="L517" s="161"/>
      <c r="M517" s="161"/>
      <c r="N517" s="161"/>
      <c r="O517" s="161"/>
      <c r="P517" s="161"/>
      <c r="Q517" s="161"/>
      <c r="R517" s="161"/>
      <c r="S517" s="161"/>
      <c r="T517" s="161"/>
      <c r="U517" s="161"/>
      <c r="V517" s="161"/>
      <c r="W517" s="161"/>
      <c r="X517" s="161"/>
      <c r="Y517" s="161"/>
      <c r="Z517" s="161"/>
    </row>
    <row r="518" ht="14.25" customHeight="1">
      <c r="A518" s="161"/>
      <c r="B518" s="161"/>
      <c r="C518" s="161"/>
      <c r="D518" s="161"/>
      <c r="E518" s="161"/>
      <c r="F518" s="161"/>
      <c r="G518" s="161"/>
      <c r="H518" s="161"/>
      <c r="I518" s="161"/>
      <c r="J518" s="161"/>
      <c r="K518" s="161"/>
      <c r="L518" s="161"/>
      <c r="M518" s="161"/>
      <c r="N518" s="161"/>
      <c r="O518" s="161"/>
      <c r="P518" s="161"/>
      <c r="Q518" s="161"/>
      <c r="R518" s="161"/>
      <c r="S518" s="161"/>
      <c r="T518" s="161"/>
      <c r="U518" s="161"/>
      <c r="V518" s="161"/>
      <c r="W518" s="161"/>
      <c r="X518" s="161"/>
      <c r="Y518" s="161"/>
      <c r="Z518" s="161"/>
    </row>
    <row r="519" ht="14.25" customHeight="1">
      <c r="A519" s="161"/>
      <c r="B519" s="161"/>
      <c r="C519" s="161"/>
      <c r="D519" s="161"/>
      <c r="E519" s="161"/>
      <c r="F519" s="161"/>
      <c r="G519" s="161"/>
      <c r="H519" s="161"/>
      <c r="I519" s="161"/>
      <c r="J519" s="161"/>
      <c r="K519" s="161"/>
      <c r="L519" s="161"/>
      <c r="M519" s="161"/>
      <c r="N519" s="161"/>
      <c r="O519" s="161"/>
      <c r="P519" s="161"/>
      <c r="Q519" s="161"/>
      <c r="R519" s="161"/>
      <c r="S519" s="161"/>
      <c r="T519" s="161"/>
      <c r="U519" s="161"/>
      <c r="V519" s="161"/>
      <c r="W519" s="161"/>
      <c r="X519" s="161"/>
      <c r="Y519" s="161"/>
      <c r="Z519" s="161"/>
    </row>
    <row r="520" ht="14.25" customHeight="1">
      <c r="A520" s="161"/>
      <c r="B520" s="161"/>
      <c r="C520" s="161"/>
      <c r="D520" s="161"/>
      <c r="E520" s="161"/>
      <c r="F520" s="161"/>
      <c r="G520" s="161"/>
      <c r="H520" s="161"/>
      <c r="I520" s="161"/>
      <c r="J520" s="161"/>
      <c r="K520" s="161"/>
      <c r="L520" s="161"/>
      <c r="M520" s="161"/>
      <c r="N520" s="161"/>
      <c r="O520" s="161"/>
      <c r="P520" s="161"/>
      <c r="Q520" s="161"/>
      <c r="R520" s="161"/>
      <c r="S520" s="161"/>
      <c r="T520" s="161"/>
      <c r="U520" s="161"/>
      <c r="V520" s="161"/>
      <c r="W520" s="161"/>
      <c r="X520" s="161"/>
      <c r="Y520" s="161"/>
      <c r="Z520" s="161"/>
    </row>
    <row r="521" ht="14.25" customHeight="1">
      <c r="A521" s="161"/>
      <c r="B521" s="161"/>
      <c r="C521" s="161"/>
      <c r="D521" s="161"/>
      <c r="E521" s="161"/>
      <c r="F521" s="161"/>
      <c r="G521" s="161"/>
      <c r="H521" s="161"/>
      <c r="I521" s="161"/>
      <c r="J521" s="161"/>
      <c r="K521" s="161"/>
      <c r="L521" s="161"/>
      <c r="M521" s="161"/>
      <c r="N521" s="161"/>
      <c r="O521" s="161"/>
      <c r="P521" s="161"/>
      <c r="Q521" s="161"/>
      <c r="R521" s="161"/>
      <c r="S521" s="161"/>
      <c r="T521" s="161"/>
      <c r="U521" s="161"/>
      <c r="V521" s="161"/>
      <c r="W521" s="161"/>
      <c r="X521" s="161"/>
      <c r="Y521" s="161"/>
      <c r="Z521" s="161"/>
    </row>
    <row r="522" ht="14.25" customHeight="1">
      <c r="A522" s="161"/>
      <c r="B522" s="161"/>
      <c r="C522" s="161"/>
      <c r="D522" s="161"/>
      <c r="E522" s="161"/>
      <c r="F522" s="161"/>
      <c r="G522" s="161"/>
      <c r="H522" s="161"/>
      <c r="I522" s="161"/>
      <c r="J522" s="161"/>
      <c r="K522" s="161"/>
      <c r="L522" s="161"/>
      <c r="M522" s="161"/>
      <c r="N522" s="161"/>
      <c r="O522" s="161"/>
      <c r="P522" s="161"/>
      <c r="Q522" s="161"/>
      <c r="R522" s="161"/>
      <c r="S522" s="161"/>
      <c r="T522" s="161"/>
      <c r="U522" s="161"/>
      <c r="V522" s="161"/>
      <c r="W522" s="161"/>
      <c r="X522" s="161"/>
      <c r="Y522" s="161"/>
      <c r="Z522" s="161"/>
    </row>
    <row r="523" ht="14.25" customHeight="1">
      <c r="A523" s="161"/>
      <c r="B523" s="161"/>
      <c r="C523" s="161"/>
      <c r="D523" s="161"/>
      <c r="E523" s="161"/>
      <c r="F523" s="161"/>
      <c r="G523" s="161"/>
      <c r="H523" s="161"/>
      <c r="I523" s="161"/>
      <c r="J523" s="161"/>
      <c r="K523" s="161"/>
      <c r="L523" s="161"/>
      <c r="M523" s="161"/>
      <c r="N523" s="161"/>
      <c r="O523" s="161"/>
      <c r="P523" s="161"/>
      <c r="Q523" s="161"/>
      <c r="R523" s="161"/>
      <c r="S523" s="161"/>
      <c r="T523" s="161"/>
      <c r="U523" s="161"/>
      <c r="V523" s="161"/>
      <c r="W523" s="161"/>
      <c r="X523" s="161"/>
      <c r="Y523" s="161"/>
      <c r="Z523" s="161"/>
    </row>
    <row r="524" ht="14.25" customHeight="1">
      <c r="A524" s="161"/>
      <c r="B524" s="161"/>
      <c r="C524" s="161"/>
      <c r="D524" s="161"/>
      <c r="E524" s="161"/>
      <c r="F524" s="161"/>
      <c r="G524" s="161"/>
      <c r="H524" s="161"/>
      <c r="I524" s="161"/>
      <c r="J524" s="161"/>
      <c r="K524" s="161"/>
      <c r="L524" s="161"/>
      <c r="M524" s="161"/>
      <c r="N524" s="161"/>
      <c r="O524" s="161"/>
      <c r="P524" s="161"/>
      <c r="Q524" s="161"/>
      <c r="R524" s="161"/>
      <c r="S524" s="161"/>
      <c r="T524" s="161"/>
      <c r="U524" s="161"/>
      <c r="V524" s="161"/>
      <c r="W524" s="161"/>
      <c r="X524" s="161"/>
      <c r="Y524" s="161"/>
      <c r="Z524" s="161"/>
    </row>
    <row r="525" ht="14.25" customHeight="1">
      <c r="A525" s="161"/>
      <c r="B525" s="161"/>
      <c r="C525" s="161"/>
      <c r="D525" s="161"/>
      <c r="E525" s="161"/>
      <c r="F525" s="161"/>
      <c r="G525" s="161"/>
      <c r="H525" s="161"/>
      <c r="I525" s="161"/>
      <c r="J525" s="161"/>
      <c r="K525" s="161"/>
      <c r="L525" s="161"/>
      <c r="M525" s="161"/>
      <c r="N525" s="161"/>
      <c r="O525" s="161"/>
      <c r="P525" s="161"/>
      <c r="Q525" s="161"/>
      <c r="R525" s="161"/>
      <c r="S525" s="161"/>
      <c r="T525" s="161"/>
      <c r="U525" s="161"/>
      <c r="V525" s="161"/>
      <c r="W525" s="161"/>
      <c r="X525" s="161"/>
      <c r="Y525" s="161"/>
      <c r="Z525" s="161"/>
    </row>
    <row r="526" ht="14.25" customHeight="1">
      <c r="A526" s="161"/>
      <c r="B526" s="161"/>
      <c r="C526" s="161"/>
      <c r="D526" s="161"/>
      <c r="E526" s="161"/>
      <c r="F526" s="161"/>
      <c r="G526" s="161"/>
      <c r="H526" s="161"/>
      <c r="I526" s="161"/>
      <c r="J526" s="161"/>
      <c r="K526" s="161"/>
      <c r="L526" s="161"/>
      <c r="M526" s="161"/>
      <c r="N526" s="161"/>
      <c r="O526" s="161"/>
      <c r="P526" s="161"/>
      <c r="Q526" s="161"/>
      <c r="R526" s="161"/>
      <c r="S526" s="161"/>
      <c r="T526" s="161"/>
      <c r="U526" s="161"/>
      <c r="V526" s="161"/>
      <c r="W526" s="161"/>
      <c r="X526" s="161"/>
      <c r="Y526" s="161"/>
      <c r="Z526" s="161"/>
    </row>
    <row r="527" ht="14.25" customHeight="1">
      <c r="A527" s="161"/>
      <c r="B527" s="161"/>
      <c r="C527" s="161"/>
      <c r="D527" s="161"/>
      <c r="E527" s="161"/>
      <c r="F527" s="161"/>
      <c r="G527" s="161"/>
      <c r="H527" s="161"/>
      <c r="I527" s="161"/>
      <c r="J527" s="161"/>
      <c r="K527" s="161"/>
      <c r="L527" s="161"/>
      <c r="M527" s="161"/>
      <c r="N527" s="161"/>
      <c r="O527" s="161"/>
      <c r="P527" s="161"/>
      <c r="Q527" s="161"/>
      <c r="R527" s="161"/>
      <c r="S527" s="161"/>
      <c r="T527" s="161"/>
      <c r="U527" s="161"/>
      <c r="V527" s="161"/>
      <c r="W527" s="161"/>
      <c r="X527" s="161"/>
      <c r="Y527" s="161"/>
      <c r="Z527" s="161"/>
    </row>
    <row r="528" ht="14.25" customHeight="1">
      <c r="A528" s="161"/>
      <c r="B528" s="161"/>
      <c r="C528" s="161"/>
      <c r="D528" s="161"/>
      <c r="E528" s="161"/>
      <c r="F528" s="161"/>
      <c r="G528" s="161"/>
      <c r="H528" s="161"/>
      <c r="I528" s="161"/>
      <c r="J528" s="161"/>
      <c r="K528" s="161"/>
      <c r="L528" s="161"/>
      <c r="M528" s="161"/>
      <c r="N528" s="161"/>
      <c r="O528" s="161"/>
      <c r="P528" s="161"/>
      <c r="Q528" s="161"/>
      <c r="R528" s="161"/>
      <c r="S528" s="161"/>
      <c r="T528" s="161"/>
      <c r="U528" s="161"/>
      <c r="V528" s="161"/>
      <c r="W528" s="161"/>
      <c r="X528" s="161"/>
      <c r="Y528" s="161"/>
      <c r="Z528" s="161"/>
    </row>
    <row r="529" ht="14.25" customHeight="1">
      <c r="A529" s="161"/>
      <c r="B529" s="161"/>
      <c r="C529" s="161"/>
      <c r="D529" s="161"/>
      <c r="E529" s="161"/>
      <c r="F529" s="161"/>
      <c r="G529" s="161"/>
      <c r="H529" s="161"/>
      <c r="I529" s="161"/>
      <c r="J529" s="161"/>
      <c r="K529" s="161"/>
      <c r="L529" s="161"/>
      <c r="M529" s="161"/>
      <c r="N529" s="161"/>
      <c r="O529" s="161"/>
      <c r="P529" s="161"/>
      <c r="Q529" s="161"/>
      <c r="R529" s="161"/>
      <c r="S529" s="161"/>
      <c r="T529" s="161"/>
      <c r="U529" s="161"/>
      <c r="V529" s="161"/>
      <c r="W529" s="161"/>
      <c r="X529" s="161"/>
      <c r="Y529" s="161"/>
      <c r="Z529" s="161"/>
    </row>
    <row r="530" ht="14.25" customHeight="1">
      <c r="A530" s="161"/>
      <c r="B530" s="161"/>
      <c r="C530" s="161"/>
      <c r="D530" s="161"/>
      <c r="E530" s="161"/>
      <c r="F530" s="161"/>
      <c r="G530" s="161"/>
      <c r="H530" s="161"/>
      <c r="I530" s="161"/>
      <c r="J530" s="161"/>
      <c r="K530" s="161"/>
      <c r="L530" s="161"/>
      <c r="M530" s="161"/>
      <c r="N530" s="161"/>
      <c r="O530" s="161"/>
      <c r="P530" s="161"/>
      <c r="Q530" s="161"/>
      <c r="R530" s="161"/>
      <c r="S530" s="161"/>
      <c r="T530" s="161"/>
      <c r="U530" s="161"/>
      <c r="V530" s="161"/>
      <c r="W530" s="161"/>
      <c r="X530" s="161"/>
      <c r="Y530" s="161"/>
      <c r="Z530" s="161"/>
    </row>
    <row r="531" ht="14.25" customHeight="1">
      <c r="A531" s="161"/>
      <c r="B531" s="161"/>
      <c r="C531" s="161"/>
      <c r="D531" s="161"/>
      <c r="E531" s="161"/>
      <c r="F531" s="161"/>
      <c r="G531" s="161"/>
      <c r="H531" s="161"/>
      <c r="I531" s="161"/>
      <c r="J531" s="161"/>
      <c r="K531" s="161"/>
      <c r="L531" s="161"/>
      <c r="M531" s="161"/>
      <c r="N531" s="161"/>
      <c r="O531" s="161"/>
      <c r="P531" s="161"/>
      <c r="Q531" s="161"/>
      <c r="R531" s="161"/>
      <c r="S531" s="161"/>
      <c r="T531" s="161"/>
      <c r="U531" s="161"/>
      <c r="V531" s="161"/>
      <c r="W531" s="161"/>
      <c r="X531" s="161"/>
      <c r="Y531" s="161"/>
      <c r="Z531" s="161"/>
    </row>
    <row r="532" ht="14.25" customHeight="1">
      <c r="A532" s="161"/>
      <c r="B532" s="161"/>
      <c r="C532" s="161"/>
      <c r="D532" s="161"/>
      <c r="E532" s="161"/>
      <c r="F532" s="161"/>
      <c r="G532" s="161"/>
      <c r="H532" s="161"/>
      <c r="I532" s="161"/>
      <c r="J532" s="161"/>
      <c r="K532" s="161"/>
      <c r="L532" s="161"/>
      <c r="M532" s="161"/>
      <c r="N532" s="161"/>
      <c r="O532" s="161"/>
      <c r="P532" s="161"/>
      <c r="Q532" s="161"/>
      <c r="R532" s="161"/>
      <c r="S532" s="161"/>
      <c r="T532" s="161"/>
      <c r="U532" s="161"/>
      <c r="V532" s="161"/>
      <c r="W532" s="161"/>
      <c r="X532" s="161"/>
      <c r="Y532" s="161"/>
      <c r="Z532" s="161"/>
    </row>
    <row r="533" ht="14.25" customHeight="1">
      <c r="A533" s="161"/>
      <c r="B533" s="161"/>
      <c r="C533" s="161"/>
      <c r="D533" s="161"/>
      <c r="E533" s="161"/>
      <c r="F533" s="161"/>
      <c r="G533" s="161"/>
      <c r="H533" s="161"/>
      <c r="I533" s="161"/>
      <c r="J533" s="161"/>
      <c r="K533" s="161"/>
      <c r="L533" s="161"/>
      <c r="M533" s="161"/>
      <c r="N533" s="161"/>
      <c r="O533" s="161"/>
      <c r="P533" s="161"/>
      <c r="Q533" s="161"/>
      <c r="R533" s="161"/>
      <c r="S533" s="161"/>
      <c r="T533" s="161"/>
      <c r="U533" s="161"/>
      <c r="V533" s="161"/>
      <c r="W533" s="161"/>
      <c r="X533" s="161"/>
      <c r="Y533" s="161"/>
      <c r="Z533" s="161"/>
    </row>
    <row r="534" ht="14.25" customHeight="1">
      <c r="A534" s="161"/>
      <c r="B534" s="161"/>
      <c r="C534" s="161"/>
      <c r="D534" s="161"/>
      <c r="E534" s="161"/>
      <c r="F534" s="161"/>
      <c r="G534" s="161"/>
      <c r="H534" s="161"/>
      <c r="I534" s="161"/>
      <c r="J534" s="161"/>
      <c r="K534" s="161"/>
      <c r="L534" s="161"/>
      <c r="M534" s="161"/>
      <c r="N534" s="161"/>
      <c r="O534" s="161"/>
      <c r="P534" s="161"/>
      <c r="Q534" s="161"/>
      <c r="R534" s="161"/>
      <c r="S534" s="161"/>
      <c r="T534" s="161"/>
      <c r="U534" s="161"/>
      <c r="V534" s="161"/>
      <c r="W534" s="161"/>
      <c r="X534" s="161"/>
      <c r="Y534" s="161"/>
      <c r="Z534" s="161"/>
    </row>
    <row r="535" ht="14.25" customHeight="1">
      <c r="A535" s="161"/>
      <c r="B535" s="161"/>
      <c r="C535" s="161"/>
      <c r="D535" s="161"/>
      <c r="E535" s="161"/>
      <c r="F535" s="161"/>
      <c r="G535" s="161"/>
      <c r="H535" s="161"/>
      <c r="I535" s="161"/>
      <c r="J535" s="161"/>
      <c r="K535" s="161"/>
      <c r="L535" s="161"/>
      <c r="M535" s="161"/>
      <c r="N535" s="161"/>
      <c r="O535" s="161"/>
      <c r="P535" s="161"/>
      <c r="Q535" s="161"/>
      <c r="R535" s="161"/>
      <c r="S535" s="161"/>
      <c r="T535" s="161"/>
      <c r="U535" s="161"/>
      <c r="V535" s="161"/>
      <c r="W535" s="161"/>
      <c r="X535" s="161"/>
      <c r="Y535" s="161"/>
      <c r="Z535" s="161"/>
    </row>
    <row r="536" ht="14.25" customHeight="1">
      <c r="A536" s="161"/>
      <c r="B536" s="161"/>
      <c r="C536" s="161"/>
      <c r="D536" s="161"/>
      <c r="E536" s="161"/>
      <c r="F536" s="161"/>
      <c r="G536" s="161"/>
      <c r="H536" s="161"/>
      <c r="I536" s="161"/>
      <c r="J536" s="161"/>
      <c r="K536" s="161"/>
      <c r="L536" s="161"/>
      <c r="M536" s="161"/>
      <c r="N536" s="161"/>
      <c r="O536" s="161"/>
      <c r="P536" s="161"/>
      <c r="Q536" s="161"/>
      <c r="R536" s="161"/>
      <c r="S536" s="161"/>
      <c r="T536" s="161"/>
      <c r="U536" s="161"/>
      <c r="V536" s="161"/>
      <c r="W536" s="161"/>
      <c r="X536" s="161"/>
      <c r="Y536" s="161"/>
      <c r="Z536" s="161"/>
    </row>
    <row r="537" ht="14.25" customHeight="1">
      <c r="A537" s="161"/>
      <c r="B537" s="161"/>
      <c r="C537" s="161"/>
      <c r="D537" s="161"/>
      <c r="E537" s="161"/>
      <c r="F537" s="161"/>
      <c r="G537" s="161"/>
      <c r="H537" s="161"/>
      <c r="I537" s="161"/>
      <c r="J537" s="161"/>
      <c r="K537" s="161"/>
      <c r="L537" s="161"/>
      <c r="M537" s="161"/>
      <c r="N537" s="161"/>
      <c r="O537" s="161"/>
      <c r="P537" s="161"/>
      <c r="Q537" s="161"/>
      <c r="R537" s="161"/>
      <c r="S537" s="161"/>
      <c r="T537" s="161"/>
      <c r="U537" s="161"/>
      <c r="V537" s="161"/>
      <c r="W537" s="161"/>
      <c r="X537" s="161"/>
      <c r="Y537" s="161"/>
      <c r="Z537" s="161"/>
    </row>
    <row r="538" ht="14.25" customHeight="1">
      <c r="A538" s="161"/>
      <c r="B538" s="161"/>
      <c r="C538" s="161"/>
      <c r="D538" s="161"/>
      <c r="E538" s="161"/>
      <c r="F538" s="161"/>
      <c r="G538" s="161"/>
      <c r="H538" s="161"/>
      <c r="I538" s="161"/>
      <c r="J538" s="161"/>
      <c r="K538" s="161"/>
      <c r="L538" s="161"/>
      <c r="M538" s="161"/>
      <c r="N538" s="161"/>
      <c r="O538" s="161"/>
      <c r="P538" s="161"/>
      <c r="Q538" s="161"/>
      <c r="R538" s="161"/>
      <c r="S538" s="161"/>
      <c r="T538" s="161"/>
      <c r="U538" s="161"/>
      <c r="V538" s="161"/>
      <c r="W538" s="161"/>
      <c r="X538" s="161"/>
      <c r="Y538" s="161"/>
      <c r="Z538" s="161"/>
    </row>
    <row r="539" ht="14.25" customHeight="1">
      <c r="A539" s="161"/>
      <c r="B539" s="161"/>
      <c r="C539" s="161"/>
      <c r="D539" s="161"/>
      <c r="E539" s="161"/>
      <c r="F539" s="161"/>
      <c r="G539" s="161"/>
      <c r="H539" s="161"/>
      <c r="I539" s="161"/>
      <c r="J539" s="161"/>
      <c r="K539" s="161"/>
      <c r="L539" s="161"/>
      <c r="M539" s="161"/>
      <c r="N539" s="161"/>
      <c r="O539" s="161"/>
      <c r="P539" s="161"/>
      <c r="Q539" s="161"/>
      <c r="R539" s="161"/>
      <c r="S539" s="161"/>
      <c r="T539" s="161"/>
      <c r="U539" s="161"/>
      <c r="V539" s="161"/>
      <c r="W539" s="161"/>
      <c r="X539" s="161"/>
      <c r="Y539" s="161"/>
      <c r="Z539" s="161"/>
    </row>
    <row r="540" ht="14.25" customHeight="1">
      <c r="A540" s="161"/>
      <c r="B540" s="161"/>
      <c r="C540" s="161"/>
      <c r="D540" s="161"/>
      <c r="E540" s="161"/>
      <c r="F540" s="161"/>
      <c r="G540" s="161"/>
      <c r="H540" s="161"/>
      <c r="I540" s="161"/>
      <c r="J540" s="161"/>
      <c r="K540" s="161"/>
      <c r="L540" s="161"/>
      <c r="M540" s="161"/>
      <c r="N540" s="161"/>
      <c r="O540" s="161"/>
      <c r="P540" s="161"/>
      <c r="Q540" s="161"/>
      <c r="R540" s="161"/>
      <c r="S540" s="161"/>
      <c r="T540" s="161"/>
      <c r="U540" s="161"/>
      <c r="V540" s="161"/>
      <c r="W540" s="161"/>
      <c r="X540" s="161"/>
      <c r="Y540" s="161"/>
      <c r="Z540" s="161"/>
    </row>
    <row r="541" ht="14.25" customHeight="1">
      <c r="A541" s="161"/>
      <c r="B541" s="161"/>
      <c r="C541" s="161"/>
      <c r="D541" s="161"/>
      <c r="E541" s="161"/>
      <c r="F541" s="161"/>
      <c r="G541" s="161"/>
      <c r="H541" s="161"/>
      <c r="I541" s="161"/>
      <c r="J541" s="161"/>
      <c r="K541" s="161"/>
      <c r="L541" s="161"/>
      <c r="M541" s="161"/>
      <c r="N541" s="161"/>
      <c r="O541" s="161"/>
      <c r="P541" s="161"/>
      <c r="Q541" s="161"/>
      <c r="R541" s="161"/>
      <c r="S541" s="161"/>
      <c r="T541" s="161"/>
      <c r="U541" s="161"/>
      <c r="V541" s="161"/>
      <c r="W541" s="161"/>
      <c r="X541" s="161"/>
      <c r="Y541" s="161"/>
      <c r="Z541" s="161"/>
    </row>
    <row r="542" ht="14.25" customHeight="1">
      <c r="A542" s="161"/>
      <c r="B542" s="161"/>
      <c r="C542" s="161"/>
      <c r="D542" s="161"/>
      <c r="E542" s="161"/>
      <c r="F542" s="161"/>
      <c r="G542" s="161"/>
      <c r="H542" s="161"/>
      <c r="I542" s="161"/>
      <c r="J542" s="161"/>
      <c r="K542" s="161"/>
      <c r="L542" s="161"/>
      <c r="M542" s="161"/>
      <c r="N542" s="161"/>
      <c r="O542" s="161"/>
      <c r="P542" s="161"/>
      <c r="Q542" s="161"/>
      <c r="R542" s="161"/>
      <c r="S542" s="161"/>
      <c r="T542" s="161"/>
      <c r="U542" s="161"/>
      <c r="V542" s="161"/>
      <c r="W542" s="161"/>
      <c r="X542" s="161"/>
      <c r="Y542" s="161"/>
      <c r="Z542" s="161"/>
    </row>
    <row r="543" ht="14.25" customHeight="1">
      <c r="A543" s="161"/>
      <c r="B543" s="161"/>
      <c r="C543" s="161"/>
      <c r="D543" s="161"/>
      <c r="E543" s="161"/>
      <c r="F543" s="161"/>
      <c r="G543" s="161"/>
      <c r="H543" s="161"/>
      <c r="I543" s="161"/>
      <c r="J543" s="161"/>
      <c r="K543" s="161"/>
      <c r="L543" s="161"/>
      <c r="M543" s="161"/>
      <c r="N543" s="161"/>
      <c r="O543" s="161"/>
      <c r="P543" s="161"/>
      <c r="Q543" s="161"/>
      <c r="R543" s="161"/>
      <c r="S543" s="161"/>
      <c r="T543" s="161"/>
      <c r="U543" s="161"/>
      <c r="V543" s="161"/>
      <c r="W543" s="161"/>
      <c r="X543" s="161"/>
      <c r="Y543" s="161"/>
      <c r="Z543" s="161"/>
    </row>
    <row r="544" ht="14.25" customHeight="1">
      <c r="A544" s="161"/>
      <c r="B544" s="161"/>
      <c r="C544" s="161"/>
      <c r="D544" s="161"/>
      <c r="E544" s="161"/>
      <c r="F544" s="161"/>
      <c r="G544" s="161"/>
      <c r="H544" s="161"/>
      <c r="I544" s="161"/>
      <c r="J544" s="161"/>
      <c r="K544" s="161"/>
      <c r="L544" s="161"/>
      <c r="M544" s="161"/>
      <c r="N544" s="161"/>
      <c r="O544" s="161"/>
      <c r="P544" s="161"/>
      <c r="Q544" s="161"/>
      <c r="R544" s="161"/>
      <c r="S544" s="161"/>
      <c r="T544" s="161"/>
      <c r="U544" s="161"/>
      <c r="V544" s="161"/>
      <c r="W544" s="161"/>
      <c r="X544" s="161"/>
      <c r="Y544" s="161"/>
      <c r="Z544" s="161"/>
    </row>
    <row r="545" ht="14.25" customHeight="1">
      <c r="A545" s="161"/>
      <c r="B545" s="161"/>
      <c r="C545" s="161"/>
      <c r="D545" s="161"/>
      <c r="E545" s="161"/>
      <c r="F545" s="161"/>
      <c r="G545" s="161"/>
      <c r="H545" s="161"/>
      <c r="I545" s="161"/>
      <c r="J545" s="161"/>
      <c r="K545" s="161"/>
      <c r="L545" s="161"/>
      <c r="M545" s="161"/>
      <c r="N545" s="161"/>
      <c r="O545" s="161"/>
      <c r="P545" s="161"/>
      <c r="Q545" s="161"/>
      <c r="R545" s="161"/>
      <c r="S545" s="161"/>
      <c r="T545" s="161"/>
      <c r="U545" s="161"/>
      <c r="V545" s="161"/>
      <c r="W545" s="161"/>
      <c r="X545" s="161"/>
      <c r="Y545" s="161"/>
      <c r="Z545" s="161"/>
    </row>
    <row r="546" ht="14.25" customHeight="1">
      <c r="A546" s="161"/>
      <c r="B546" s="161"/>
      <c r="C546" s="161"/>
      <c r="D546" s="161"/>
      <c r="E546" s="161"/>
      <c r="F546" s="161"/>
      <c r="G546" s="161"/>
      <c r="H546" s="161"/>
      <c r="I546" s="161"/>
      <c r="J546" s="161"/>
      <c r="K546" s="161"/>
      <c r="L546" s="161"/>
      <c r="M546" s="161"/>
      <c r="N546" s="161"/>
      <c r="O546" s="161"/>
      <c r="P546" s="161"/>
      <c r="Q546" s="161"/>
      <c r="R546" s="161"/>
      <c r="S546" s="161"/>
      <c r="T546" s="161"/>
      <c r="U546" s="161"/>
      <c r="V546" s="161"/>
      <c r="W546" s="161"/>
      <c r="X546" s="161"/>
      <c r="Y546" s="161"/>
      <c r="Z546" s="161"/>
    </row>
    <row r="547" ht="14.25" customHeight="1">
      <c r="A547" s="161"/>
      <c r="B547" s="161"/>
      <c r="C547" s="161"/>
      <c r="D547" s="161"/>
      <c r="E547" s="161"/>
      <c r="F547" s="161"/>
      <c r="G547" s="161"/>
      <c r="H547" s="161"/>
      <c r="I547" s="161"/>
      <c r="J547" s="161"/>
      <c r="K547" s="161"/>
      <c r="L547" s="161"/>
      <c r="M547" s="161"/>
      <c r="N547" s="161"/>
      <c r="O547" s="161"/>
      <c r="P547" s="161"/>
      <c r="Q547" s="161"/>
      <c r="R547" s="161"/>
      <c r="S547" s="161"/>
      <c r="T547" s="161"/>
      <c r="U547" s="161"/>
      <c r="V547" s="161"/>
      <c r="W547" s="161"/>
      <c r="X547" s="161"/>
      <c r="Y547" s="161"/>
      <c r="Z547" s="161"/>
    </row>
    <row r="548" ht="14.25" customHeight="1">
      <c r="A548" s="161"/>
      <c r="B548" s="161"/>
      <c r="C548" s="161"/>
      <c r="D548" s="161"/>
      <c r="E548" s="161"/>
      <c r="F548" s="161"/>
      <c r="G548" s="161"/>
      <c r="H548" s="161"/>
      <c r="I548" s="161"/>
      <c r="J548" s="161"/>
      <c r="K548" s="161"/>
      <c r="L548" s="161"/>
      <c r="M548" s="161"/>
      <c r="N548" s="161"/>
      <c r="O548" s="161"/>
      <c r="P548" s="161"/>
      <c r="Q548" s="161"/>
      <c r="R548" s="161"/>
      <c r="S548" s="161"/>
      <c r="T548" s="161"/>
      <c r="U548" s="161"/>
      <c r="V548" s="161"/>
      <c r="W548" s="161"/>
      <c r="X548" s="161"/>
      <c r="Y548" s="161"/>
      <c r="Z548" s="161"/>
    </row>
    <row r="549" ht="14.25" customHeight="1">
      <c r="A549" s="161"/>
      <c r="B549" s="161"/>
      <c r="C549" s="161"/>
      <c r="D549" s="161"/>
      <c r="E549" s="161"/>
      <c r="F549" s="161"/>
      <c r="G549" s="161"/>
      <c r="H549" s="161"/>
      <c r="I549" s="161"/>
      <c r="J549" s="161"/>
      <c r="K549" s="161"/>
      <c r="L549" s="161"/>
      <c r="M549" s="161"/>
      <c r="N549" s="161"/>
      <c r="O549" s="161"/>
      <c r="P549" s="161"/>
      <c r="Q549" s="161"/>
      <c r="R549" s="161"/>
      <c r="S549" s="161"/>
      <c r="T549" s="161"/>
      <c r="U549" s="161"/>
      <c r="V549" s="161"/>
      <c r="W549" s="161"/>
      <c r="X549" s="161"/>
      <c r="Y549" s="161"/>
      <c r="Z549" s="161"/>
    </row>
    <row r="550" ht="14.25" customHeight="1">
      <c r="A550" s="161"/>
      <c r="B550" s="161"/>
      <c r="C550" s="161"/>
      <c r="D550" s="161"/>
      <c r="E550" s="161"/>
      <c r="F550" s="161"/>
      <c r="G550" s="161"/>
      <c r="H550" s="161"/>
      <c r="I550" s="161"/>
      <c r="J550" s="161"/>
      <c r="K550" s="161"/>
      <c r="L550" s="161"/>
      <c r="M550" s="161"/>
      <c r="N550" s="161"/>
      <c r="O550" s="161"/>
      <c r="P550" s="161"/>
      <c r="Q550" s="161"/>
      <c r="R550" s="161"/>
      <c r="S550" s="161"/>
      <c r="T550" s="161"/>
      <c r="U550" s="161"/>
      <c r="V550" s="161"/>
      <c r="W550" s="161"/>
      <c r="X550" s="161"/>
      <c r="Y550" s="161"/>
      <c r="Z550" s="161"/>
    </row>
    <row r="551" ht="14.25" customHeight="1">
      <c r="A551" s="161"/>
      <c r="B551" s="161"/>
      <c r="C551" s="161"/>
      <c r="D551" s="161"/>
      <c r="E551" s="161"/>
      <c r="F551" s="161"/>
      <c r="G551" s="161"/>
      <c r="H551" s="161"/>
      <c r="I551" s="161"/>
      <c r="J551" s="161"/>
      <c r="K551" s="161"/>
      <c r="L551" s="161"/>
      <c r="M551" s="161"/>
      <c r="N551" s="161"/>
      <c r="O551" s="161"/>
      <c r="P551" s="161"/>
      <c r="Q551" s="161"/>
      <c r="R551" s="161"/>
      <c r="S551" s="161"/>
      <c r="T551" s="161"/>
      <c r="U551" s="161"/>
      <c r="V551" s="161"/>
      <c r="W551" s="161"/>
      <c r="X551" s="161"/>
      <c r="Y551" s="161"/>
      <c r="Z551" s="161"/>
    </row>
    <row r="552" ht="14.25" customHeight="1">
      <c r="A552" s="161"/>
      <c r="B552" s="161"/>
      <c r="C552" s="161"/>
      <c r="D552" s="161"/>
      <c r="E552" s="161"/>
      <c r="F552" s="161"/>
      <c r="G552" s="161"/>
      <c r="H552" s="161"/>
      <c r="I552" s="161"/>
      <c r="J552" s="161"/>
      <c r="K552" s="161"/>
      <c r="L552" s="161"/>
      <c r="M552" s="161"/>
      <c r="N552" s="161"/>
      <c r="O552" s="161"/>
      <c r="P552" s="161"/>
      <c r="Q552" s="161"/>
      <c r="R552" s="161"/>
      <c r="S552" s="161"/>
      <c r="T552" s="161"/>
      <c r="U552" s="161"/>
      <c r="V552" s="161"/>
      <c r="W552" s="161"/>
      <c r="X552" s="161"/>
      <c r="Y552" s="161"/>
      <c r="Z552" s="161"/>
    </row>
    <row r="553" ht="14.25" customHeight="1">
      <c r="A553" s="161"/>
      <c r="B553" s="161"/>
      <c r="C553" s="161"/>
      <c r="D553" s="161"/>
      <c r="E553" s="161"/>
      <c r="F553" s="161"/>
      <c r="G553" s="161"/>
      <c r="H553" s="161"/>
      <c r="I553" s="161"/>
      <c r="J553" s="161"/>
      <c r="K553" s="161"/>
      <c r="L553" s="161"/>
      <c r="M553" s="161"/>
      <c r="N553" s="161"/>
      <c r="O553" s="161"/>
      <c r="P553" s="161"/>
      <c r="Q553" s="161"/>
      <c r="R553" s="161"/>
      <c r="S553" s="161"/>
      <c r="T553" s="161"/>
      <c r="U553" s="161"/>
      <c r="V553" s="161"/>
      <c r="W553" s="161"/>
      <c r="X553" s="161"/>
      <c r="Y553" s="161"/>
      <c r="Z553" s="161"/>
    </row>
    <row r="554" ht="14.25" customHeight="1">
      <c r="A554" s="161"/>
      <c r="B554" s="161"/>
      <c r="C554" s="161"/>
      <c r="D554" s="161"/>
      <c r="E554" s="161"/>
      <c r="F554" s="161"/>
      <c r="G554" s="161"/>
      <c r="H554" s="161"/>
      <c r="I554" s="161"/>
      <c r="J554" s="161"/>
      <c r="K554" s="161"/>
      <c r="L554" s="161"/>
      <c r="M554" s="161"/>
      <c r="N554" s="161"/>
      <c r="O554" s="161"/>
      <c r="P554" s="161"/>
      <c r="Q554" s="161"/>
      <c r="R554" s="161"/>
      <c r="S554" s="161"/>
      <c r="T554" s="161"/>
      <c r="U554" s="161"/>
      <c r="V554" s="161"/>
      <c r="W554" s="161"/>
      <c r="X554" s="161"/>
      <c r="Y554" s="161"/>
      <c r="Z554" s="161"/>
    </row>
    <row r="555" ht="14.25" customHeight="1">
      <c r="A555" s="161"/>
      <c r="B555" s="161"/>
      <c r="C555" s="161"/>
      <c r="D555" s="161"/>
      <c r="E555" s="161"/>
      <c r="F555" s="161"/>
      <c r="G555" s="161"/>
      <c r="H555" s="161"/>
      <c r="I555" s="161"/>
      <c r="J555" s="161"/>
      <c r="K555" s="161"/>
      <c r="L555" s="161"/>
      <c r="M555" s="161"/>
      <c r="N555" s="161"/>
      <c r="O555" s="161"/>
      <c r="P555" s="161"/>
      <c r="Q555" s="161"/>
      <c r="R555" s="161"/>
      <c r="S555" s="161"/>
      <c r="T555" s="161"/>
      <c r="U555" s="161"/>
      <c r="V555" s="161"/>
      <c r="W555" s="161"/>
      <c r="X555" s="161"/>
      <c r="Y555" s="161"/>
      <c r="Z555" s="161"/>
    </row>
    <row r="556" ht="14.25" customHeight="1">
      <c r="A556" s="161"/>
      <c r="B556" s="161"/>
      <c r="C556" s="161"/>
      <c r="D556" s="161"/>
      <c r="E556" s="161"/>
      <c r="F556" s="161"/>
      <c r="G556" s="161"/>
      <c r="H556" s="161"/>
      <c r="I556" s="161"/>
      <c r="J556" s="161"/>
      <c r="K556" s="161"/>
      <c r="L556" s="161"/>
      <c r="M556" s="161"/>
      <c r="N556" s="161"/>
      <c r="O556" s="161"/>
      <c r="P556" s="161"/>
      <c r="Q556" s="161"/>
      <c r="R556" s="161"/>
      <c r="S556" s="161"/>
      <c r="T556" s="161"/>
      <c r="U556" s="161"/>
      <c r="V556" s="161"/>
      <c r="W556" s="161"/>
      <c r="X556" s="161"/>
      <c r="Y556" s="161"/>
      <c r="Z556" s="161"/>
    </row>
    <row r="557" ht="14.25" customHeight="1">
      <c r="A557" s="161"/>
      <c r="B557" s="161"/>
      <c r="C557" s="161"/>
      <c r="D557" s="161"/>
      <c r="E557" s="161"/>
      <c r="F557" s="161"/>
      <c r="G557" s="161"/>
      <c r="H557" s="161"/>
      <c r="I557" s="161"/>
      <c r="J557" s="161"/>
      <c r="K557" s="161"/>
      <c r="L557" s="161"/>
      <c r="M557" s="161"/>
      <c r="N557" s="161"/>
      <c r="O557" s="161"/>
      <c r="P557" s="161"/>
      <c r="Q557" s="161"/>
      <c r="R557" s="161"/>
      <c r="S557" s="161"/>
      <c r="T557" s="161"/>
      <c r="U557" s="161"/>
      <c r="V557" s="161"/>
      <c r="W557" s="161"/>
      <c r="X557" s="161"/>
      <c r="Y557" s="161"/>
      <c r="Z557" s="161"/>
    </row>
    <row r="558" ht="14.25" customHeight="1">
      <c r="A558" s="161"/>
      <c r="B558" s="161"/>
      <c r="C558" s="161"/>
      <c r="D558" s="161"/>
      <c r="E558" s="161"/>
      <c r="F558" s="161"/>
      <c r="G558" s="161"/>
      <c r="H558" s="161"/>
      <c r="I558" s="161"/>
      <c r="J558" s="161"/>
      <c r="K558" s="161"/>
      <c r="L558" s="161"/>
      <c r="M558" s="161"/>
      <c r="N558" s="161"/>
      <c r="O558" s="161"/>
      <c r="P558" s="161"/>
      <c r="Q558" s="161"/>
      <c r="R558" s="161"/>
      <c r="S558" s="161"/>
      <c r="T558" s="161"/>
      <c r="U558" s="161"/>
      <c r="V558" s="161"/>
      <c r="W558" s="161"/>
      <c r="X558" s="161"/>
      <c r="Y558" s="161"/>
      <c r="Z558" s="161"/>
    </row>
    <row r="559" ht="14.25" customHeight="1">
      <c r="A559" s="161"/>
      <c r="B559" s="161"/>
      <c r="C559" s="161"/>
      <c r="D559" s="161"/>
      <c r="E559" s="161"/>
      <c r="F559" s="161"/>
      <c r="G559" s="161"/>
      <c r="H559" s="161"/>
      <c r="I559" s="161"/>
      <c r="J559" s="161"/>
      <c r="K559" s="161"/>
      <c r="L559" s="161"/>
      <c r="M559" s="161"/>
      <c r="N559" s="161"/>
      <c r="O559" s="161"/>
      <c r="P559" s="161"/>
      <c r="Q559" s="161"/>
      <c r="R559" s="161"/>
      <c r="S559" s="161"/>
      <c r="T559" s="161"/>
      <c r="U559" s="161"/>
      <c r="V559" s="161"/>
      <c r="W559" s="161"/>
      <c r="X559" s="161"/>
      <c r="Y559" s="161"/>
      <c r="Z559" s="161"/>
    </row>
    <row r="560" ht="14.25" customHeight="1">
      <c r="A560" s="161"/>
      <c r="B560" s="161"/>
      <c r="C560" s="161"/>
      <c r="D560" s="161"/>
      <c r="E560" s="161"/>
      <c r="F560" s="161"/>
      <c r="G560" s="161"/>
      <c r="H560" s="161"/>
      <c r="I560" s="161"/>
      <c r="J560" s="161"/>
      <c r="K560" s="161"/>
      <c r="L560" s="161"/>
      <c r="M560" s="161"/>
      <c r="N560" s="161"/>
      <c r="O560" s="161"/>
      <c r="P560" s="161"/>
      <c r="Q560" s="161"/>
      <c r="R560" s="161"/>
      <c r="S560" s="161"/>
      <c r="T560" s="161"/>
      <c r="U560" s="161"/>
      <c r="V560" s="161"/>
      <c r="W560" s="161"/>
      <c r="X560" s="161"/>
      <c r="Y560" s="161"/>
      <c r="Z560" s="161"/>
    </row>
    <row r="561" ht="14.25" customHeight="1">
      <c r="A561" s="161"/>
      <c r="B561" s="161"/>
      <c r="C561" s="161"/>
      <c r="D561" s="161"/>
      <c r="E561" s="161"/>
      <c r="F561" s="161"/>
      <c r="G561" s="161"/>
      <c r="H561" s="161"/>
      <c r="I561" s="161"/>
      <c r="J561" s="161"/>
      <c r="K561" s="161"/>
      <c r="L561" s="161"/>
      <c r="M561" s="161"/>
      <c r="N561" s="161"/>
      <c r="O561" s="161"/>
      <c r="P561" s="161"/>
      <c r="Q561" s="161"/>
      <c r="R561" s="161"/>
      <c r="S561" s="161"/>
      <c r="T561" s="161"/>
      <c r="U561" s="161"/>
      <c r="V561" s="161"/>
      <c r="W561" s="161"/>
      <c r="X561" s="161"/>
      <c r="Y561" s="161"/>
      <c r="Z561" s="161"/>
    </row>
    <row r="562" ht="14.25" customHeight="1">
      <c r="A562" s="161"/>
      <c r="B562" s="161"/>
      <c r="C562" s="161"/>
      <c r="D562" s="161"/>
      <c r="E562" s="161"/>
      <c r="F562" s="161"/>
      <c r="G562" s="161"/>
      <c r="H562" s="161"/>
      <c r="I562" s="161"/>
      <c r="J562" s="161"/>
      <c r="K562" s="161"/>
      <c r="L562" s="161"/>
      <c r="M562" s="161"/>
      <c r="N562" s="161"/>
      <c r="O562" s="161"/>
      <c r="P562" s="161"/>
      <c r="Q562" s="161"/>
      <c r="R562" s="161"/>
      <c r="S562" s="161"/>
      <c r="T562" s="161"/>
      <c r="U562" s="161"/>
      <c r="V562" s="161"/>
      <c r="W562" s="161"/>
      <c r="X562" s="161"/>
      <c r="Y562" s="161"/>
      <c r="Z562" s="161"/>
    </row>
    <row r="563" ht="14.25" customHeight="1">
      <c r="A563" s="161"/>
      <c r="B563" s="161"/>
      <c r="C563" s="161"/>
      <c r="D563" s="161"/>
      <c r="E563" s="161"/>
      <c r="F563" s="161"/>
      <c r="G563" s="161"/>
      <c r="H563" s="161"/>
      <c r="I563" s="161"/>
      <c r="J563" s="161"/>
      <c r="K563" s="161"/>
      <c r="L563" s="161"/>
      <c r="M563" s="161"/>
      <c r="N563" s="161"/>
      <c r="O563" s="161"/>
      <c r="P563" s="161"/>
      <c r="Q563" s="161"/>
      <c r="R563" s="161"/>
      <c r="S563" s="161"/>
      <c r="T563" s="161"/>
      <c r="U563" s="161"/>
      <c r="V563" s="161"/>
      <c r="W563" s="161"/>
      <c r="X563" s="161"/>
      <c r="Y563" s="161"/>
      <c r="Z563" s="161"/>
    </row>
    <row r="564" ht="14.25" customHeight="1">
      <c r="A564" s="161"/>
      <c r="B564" s="161"/>
      <c r="C564" s="161"/>
      <c r="D564" s="161"/>
      <c r="E564" s="161"/>
      <c r="F564" s="161"/>
      <c r="G564" s="161"/>
      <c r="H564" s="161"/>
      <c r="I564" s="161"/>
      <c r="J564" s="161"/>
      <c r="K564" s="161"/>
      <c r="L564" s="161"/>
      <c r="M564" s="161"/>
      <c r="N564" s="161"/>
      <c r="O564" s="161"/>
      <c r="P564" s="161"/>
      <c r="Q564" s="161"/>
      <c r="R564" s="161"/>
      <c r="S564" s="161"/>
      <c r="T564" s="161"/>
      <c r="U564" s="161"/>
      <c r="V564" s="161"/>
      <c r="W564" s="161"/>
      <c r="X564" s="161"/>
      <c r="Y564" s="161"/>
      <c r="Z564" s="161"/>
    </row>
    <row r="565" ht="14.25" customHeight="1">
      <c r="A565" s="161"/>
      <c r="B565" s="161"/>
      <c r="C565" s="161"/>
      <c r="D565" s="161"/>
      <c r="E565" s="161"/>
      <c r="F565" s="161"/>
      <c r="G565" s="161"/>
      <c r="H565" s="161"/>
      <c r="I565" s="161"/>
      <c r="J565" s="161"/>
      <c r="K565" s="161"/>
      <c r="L565" s="161"/>
      <c r="M565" s="161"/>
      <c r="N565" s="161"/>
      <c r="O565" s="161"/>
      <c r="P565" s="161"/>
      <c r="Q565" s="161"/>
      <c r="R565" s="161"/>
      <c r="S565" s="161"/>
      <c r="T565" s="161"/>
      <c r="U565" s="161"/>
      <c r="V565" s="161"/>
      <c r="W565" s="161"/>
      <c r="X565" s="161"/>
      <c r="Y565" s="161"/>
      <c r="Z565" s="161"/>
    </row>
    <row r="566" ht="14.25" customHeight="1">
      <c r="A566" s="161"/>
      <c r="B566" s="161"/>
      <c r="C566" s="161"/>
      <c r="D566" s="161"/>
      <c r="E566" s="161"/>
      <c r="F566" s="161"/>
      <c r="G566" s="161"/>
      <c r="H566" s="161"/>
      <c r="I566" s="161"/>
      <c r="J566" s="161"/>
      <c r="K566" s="161"/>
      <c r="L566" s="161"/>
      <c r="M566" s="161"/>
      <c r="N566" s="161"/>
      <c r="O566" s="161"/>
      <c r="P566" s="161"/>
      <c r="Q566" s="161"/>
      <c r="R566" s="161"/>
      <c r="S566" s="161"/>
      <c r="T566" s="161"/>
      <c r="U566" s="161"/>
      <c r="V566" s="161"/>
      <c r="W566" s="161"/>
      <c r="X566" s="161"/>
      <c r="Y566" s="161"/>
      <c r="Z566" s="161"/>
    </row>
    <row r="567" ht="14.25" customHeight="1">
      <c r="A567" s="161"/>
      <c r="B567" s="161"/>
      <c r="C567" s="161"/>
      <c r="D567" s="161"/>
      <c r="E567" s="161"/>
      <c r="F567" s="161"/>
      <c r="G567" s="161"/>
      <c r="H567" s="161"/>
      <c r="I567" s="161"/>
      <c r="J567" s="161"/>
      <c r="K567" s="161"/>
      <c r="L567" s="161"/>
      <c r="M567" s="161"/>
      <c r="N567" s="161"/>
      <c r="O567" s="161"/>
      <c r="P567" s="161"/>
      <c r="Q567" s="161"/>
      <c r="R567" s="161"/>
      <c r="S567" s="161"/>
      <c r="T567" s="161"/>
      <c r="U567" s="161"/>
      <c r="V567" s="161"/>
      <c r="W567" s="161"/>
      <c r="X567" s="161"/>
      <c r="Y567" s="161"/>
      <c r="Z567" s="161"/>
    </row>
    <row r="568" ht="14.25" customHeight="1">
      <c r="A568" s="161"/>
      <c r="B568" s="161"/>
      <c r="C568" s="161"/>
      <c r="D568" s="161"/>
      <c r="E568" s="161"/>
      <c r="F568" s="161"/>
      <c r="G568" s="161"/>
      <c r="H568" s="161"/>
      <c r="I568" s="161"/>
      <c r="J568" s="161"/>
      <c r="K568" s="161"/>
      <c r="L568" s="161"/>
      <c r="M568" s="161"/>
      <c r="N568" s="161"/>
      <c r="O568" s="161"/>
      <c r="P568" s="161"/>
      <c r="Q568" s="161"/>
      <c r="R568" s="161"/>
      <c r="S568" s="161"/>
      <c r="T568" s="161"/>
      <c r="U568" s="161"/>
      <c r="V568" s="161"/>
      <c r="W568" s="161"/>
      <c r="X568" s="161"/>
      <c r="Y568" s="161"/>
      <c r="Z568" s="161"/>
    </row>
    <row r="569" ht="14.25" customHeight="1">
      <c r="A569" s="161"/>
      <c r="B569" s="161"/>
      <c r="C569" s="161"/>
      <c r="D569" s="161"/>
      <c r="E569" s="161"/>
      <c r="F569" s="161"/>
      <c r="G569" s="161"/>
      <c r="H569" s="161"/>
      <c r="I569" s="161"/>
      <c r="J569" s="161"/>
      <c r="K569" s="161"/>
      <c r="L569" s="161"/>
      <c r="M569" s="161"/>
      <c r="N569" s="161"/>
      <c r="O569" s="161"/>
      <c r="P569" s="161"/>
      <c r="Q569" s="161"/>
      <c r="R569" s="161"/>
      <c r="S569" s="161"/>
      <c r="T569" s="161"/>
      <c r="U569" s="161"/>
      <c r="V569" s="161"/>
      <c r="W569" s="161"/>
      <c r="X569" s="161"/>
      <c r="Y569" s="161"/>
      <c r="Z569" s="161"/>
    </row>
    <row r="570" ht="14.25" customHeight="1">
      <c r="A570" s="161"/>
      <c r="B570" s="161"/>
      <c r="C570" s="161"/>
      <c r="D570" s="161"/>
      <c r="E570" s="161"/>
      <c r="F570" s="161"/>
      <c r="G570" s="161"/>
      <c r="H570" s="161"/>
      <c r="I570" s="161"/>
      <c r="J570" s="161"/>
      <c r="K570" s="161"/>
      <c r="L570" s="161"/>
      <c r="M570" s="161"/>
      <c r="N570" s="161"/>
      <c r="O570" s="161"/>
      <c r="P570" s="161"/>
      <c r="Q570" s="161"/>
      <c r="R570" s="161"/>
      <c r="S570" s="161"/>
      <c r="T570" s="161"/>
      <c r="U570" s="161"/>
      <c r="V570" s="161"/>
      <c r="W570" s="161"/>
      <c r="X570" s="161"/>
      <c r="Y570" s="161"/>
      <c r="Z570" s="161"/>
    </row>
    <row r="571" ht="14.25" customHeight="1">
      <c r="A571" s="161"/>
      <c r="B571" s="161"/>
      <c r="C571" s="161"/>
      <c r="D571" s="161"/>
      <c r="E571" s="161"/>
      <c r="F571" s="161"/>
      <c r="G571" s="161"/>
      <c r="H571" s="161"/>
      <c r="I571" s="161"/>
      <c r="J571" s="161"/>
      <c r="K571" s="161"/>
      <c r="L571" s="161"/>
      <c r="M571" s="161"/>
      <c r="N571" s="161"/>
      <c r="O571" s="161"/>
      <c r="P571" s="161"/>
      <c r="Q571" s="161"/>
      <c r="R571" s="161"/>
      <c r="S571" s="161"/>
      <c r="T571" s="161"/>
      <c r="U571" s="161"/>
      <c r="V571" s="161"/>
      <c r="W571" s="161"/>
      <c r="X571" s="161"/>
      <c r="Y571" s="161"/>
      <c r="Z571" s="161"/>
    </row>
    <row r="572" ht="14.25" customHeight="1">
      <c r="A572" s="161"/>
      <c r="B572" s="161"/>
      <c r="C572" s="161"/>
      <c r="D572" s="161"/>
      <c r="E572" s="161"/>
      <c r="F572" s="161"/>
      <c r="G572" s="161"/>
      <c r="H572" s="161"/>
      <c r="I572" s="161"/>
      <c r="J572" s="161"/>
      <c r="K572" s="161"/>
      <c r="L572" s="161"/>
      <c r="M572" s="161"/>
      <c r="N572" s="161"/>
      <c r="O572" s="161"/>
      <c r="P572" s="161"/>
      <c r="Q572" s="161"/>
      <c r="R572" s="161"/>
      <c r="S572" s="161"/>
      <c r="T572" s="161"/>
      <c r="U572" s="161"/>
      <c r="V572" s="161"/>
      <c r="W572" s="161"/>
      <c r="X572" s="161"/>
      <c r="Y572" s="161"/>
      <c r="Z572" s="161"/>
    </row>
    <row r="573" ht="14.25" customHeight="1">
      <c r="A573" s="161"/>
      <c r="B573" s="161"/>
      <c r="C573" s="161"/>
      <c r="D573" s="161"/>
      <c r="E573" s="161"/>
      <c r="F573" s="161"/>
      <c r="G573" s="161"/>
      <c r="H573" s="161"/>
      <c r="I573" s="161"/>
      <c r="J573" s="161"/>
      <c r="K573" s="161"/>
      <c r="L573" s="161"/>
      <c r="M573" s="161"/>
      <c r="N573" s="161"/>
      <c r="O573" s="161"/>
      <c r="P573" s="161"/>
      <c r="Q573" s="161"/>
      <c r="R573" s="161"/>
      <c r="S573" s="161"/>
      <c r="T573" s="161"/>
      <c r="U573" s="161"/>
      <c r="V573" s="161"/>
      <c r="W573" s="161"/>
      <c r="X573" s="161"/>
      <c r="Y573" s="161"/>
      <c r="Z573" s="161"/>
    </row>
    <row r="574" ht="14.25" customHeight="1">
      <c r="A574" s="161"/>
      <c r="B574" s="161"/>
      <c r="C574" s="161"/>
      <c r="D574" s="161"/>
      <c r="E574" s="161"/>
      <c r="F574" s="161"/>
      <c r="G574" s="161"/>
      <c r="H574" s="161"/>
      <c r="I574" s="161"/>
      <c r="J574" s="161"/>
      <c r="K574" s="161"/>
      <c r="L574" s="161"/>
      <c r="M574" s="161"/>
      <c r="N574" s="161"/>
      <c r="O574" s="161"/>
      <c r="P574" s="161"/>
      <c r="Q574" s="161"/>
      <c r="R574" s="161"/>
      <c r="S574" s="161"/>
      <c r="T574" s="161"/>
      <c r="U574" s="161"/>
      <c r="V574" s="161"/>
      <c r="W574" s="161"/>
      <c r="X574" s="161"/>
      <c r="Y574" s="161"/>
      <c r="Z574" s="161"/>
    </row>
    <row r="575" ht="14.25" customHeight="1">
      <c r="A575" s="161"/>
      <c r="B575" s="161"/>
      <c r="C575" s="161"/>
      <c r="D575" s="161"/>
      <c r="E575" s="161"/>
      <c r="F575" s="161"/>
      <c r="G575" s="161"/>
      <c r="H575" s="161"/>
      <c r="I575" s="161"/>
      <c r="J575" s="161"/>
      <c r="K575" s="161"/>
      <c r="L575" s="161"/>
      <c r="M575" s="161"/>
      <c r="N575" s="161"/>
      <c r="O575" s="161"/>
      <c r="P575" s="161"/>
      <c r="Q575" s="161"/>
      <c r="R575" s="161"/>
      <c r="S575" s="161"/>
      <c r="T575" s="161"/>
      <c r="U575" s="161"/>
      <c r="V575" s="161"/>
      <c r="W575" s="161"/>
      <c r="X575" s="161"/>
      <c r="Y575" s="161"/>
      <c r="Z575" s="161"/>
    </row>
    <row r="576" ht="14.25" customHeight="1">
      <c r="A576" s="161"/>
      <c r="B576" s="161"/>
      <c r="C576" s="161"/>
      <c r="D576" s="161"/>
      <c r="E576" s="161"/>
      <c r="F576" s="161"/>
      <c r="G576" s="161"/>
      <c r="H576" s="161"/>
      <c r="I576" s="161"/>
      <c r="J576" s="161"/>
      <c r="K576" s="161"/>
      <c r="L576" s="161"/>
      <c r="M576" s="161"/>
      <c r="N576" s="161"/>
      <c r="O576" s="161"/>
      <c r="P576" s="161"/>
      <c r="Q576" s="161"/>
      <c r="R576" s="161"/>
      <c r="S576" s="161"/>
      <c r="T576" s="161"/>
      <c r="U576" s="161"/>
      <c r="V576" s="161"/>
      <c r="W576" s="161"/>
      <c r="X576" s="161"/>
      <c r="Y576" s="161"/>
      <c r="Z576" s="161"/>
    </row>
    <row r="577" ht="14.25" customHeight="1">
      <c r="A577" s="161"/>
      <c r="B577" s="161"/>
      <c r="C577" s="161"/>
      <c r="D577" s="161"/>
      <c r="E577" s="161"/>
      <c r="F577" s="161"/>
      <c r="G577" s="161"/>
      <c r="H577" s="161"/>
      <c r="I577" s="161"/>
      <c r="J577" s="161"/>
      <c r="K577" s="161"/>
      <c r="L577" s="161"/>
      <c r="M577" s="161"/>
      <c r="N577" s="161"/>
      <c r="O577" s="161"/>
      <c r="P577" s="161"/>
      <c r="Q577" s="161"/>
      <c r="R577" s="161"/>
      <c r="S577" s="161"/>
      <c r="T577" s="161"/>
      <c r="U577" s="161"/>
      <c r="V577" s="161"/>
      <c r="W577" s="161"/>
      <c r="X577" s="161"/>
      <c r="Y577" s="161"/>
      <c r="Z577" s="161"/>
    </row>
    <row r="578" ht="14.25" customHeight="1">
      <c r="A578" s="161"/>
      <c r="B578" s="161"/>
      <c r="C578" s="161"/>
      <c r="D578" s="161"/>
      <c r="E578" s="161"/>
      <c r="F578" s="161"/>
      <c r="G578" s="161"/>
      <c r="H578" s="161"/>
      <c r="I578" s="161"/>
      <c r="J578" s="161"/>
      <c r="K578" s="161"/>
      <c r="L578" s="161"/>
      <c r="M578" s="161"/>
      <c r="N578" s="161"/>
      <c r="O578" s="161"/>
      <c r="P578" s="161"/>
      <c r="Q578" s="161"/>
      <c r="R578" s="161"/>
      <c r="S578" s="161"/>
      <c r="T578" s="161"/>
      <c r="U578" s="161"/>
      <c r="V578" s="161"/>
      <c r="W578" s="161"/>
      <c r="X578" s="161"/>
      <c r="Y578" s="161"/>
      <c r="Z578" s="161"/>
    </row>
    <row r="579" ht="14.25" customHeight="1">
      <c r="A579" s="161"/>
      <c r="B579" s="161"/>
      <c r="C579" s="161"/>
      <c r="D579" s="161"/>
      <c r="E579" s="161"/>
      <c r="F579" s="161"/>
      <c r="G579" s="161"/>
      <c r="H579" s="161"/>
      <c r="I579" s="161"/>
      <c r="J579" s="161"/>
      <c r="K579" s="161"/>
      <c r="L579" s="161"/>
      <c r="M579" s="161"/>
      <c r="N579" s="161"/>
      <c r="O579" s="161"/>
      <c r="P579" s="161"/>
      <c r="Q579" s="161"/>
      <c r="R579" s="161"/>
      <c r="S579" s="161"/>
      <c r="T579" s="161"/>
      <c r="U579" s="161"/>
      <c r="V579" s="161"/>
      <c r="W579" s="161"/>
      <c r="X579" s="161"/>
      <c r="Y579" s="161"/>
      <c r="Z579" s="161"/>
    </row>
    <row r="580" ht="14.25" customHeight="1">
      <c r="A580" s="161"/>
      <c r="B580" s="161"/>
      <c r="C580" s="161"/>
      <c r="D580" s="161"/>
      <c r="E580" s="161"/>
      <c r="F580" s="161"/>
      <c r="G580" s="161"/>
      <c r="H580" s="161"/>
      <c r="I580" s="161"/>
      <c r="J580" s="161"/>
      <c r="K580" s="161"/>
      <c r="L580" s="161"/>
      <c r="M580" s="161"/>
      <c r="N580" s="161"/>
      <c r="O580" s="161"/>
      <c r="P580" s="161"/>
      <c r="Q580" s="161"/>
      <c r="R580" s="161"/>
      <c r="S580" s="161"/>
      <c r="T580" s="161"/>
      <c r="U580" s="161"/>
      <c r="V580" s="161"/>
      <c r="W580" s="161"/>
      <c r="X580" s="161"/>
      <c r="Y580" s="161"/>
      <c r="Z580" s="161"/>
    </row>
    <row r="581" ht="14.25" customHeight="1">
      <c r="A581" s="161"/>
      <c r="B581" s="161"/>
      <c r="C581" s="161"/>
      <c r="D581" s="161"/>
      <c r="E581" s="161"/>
      <c r="F581" s="161"/>
      <c r="G581" s="161"/>
      <c r="H581" s="161"/>
      <c r="I581" s="161"/>
      <c r="J581" s="161"/>
      <c r="K581" s="161"/>
      <c r="L581" s="161"/>
      <c r="M581" s="161"/>
      <c r="N581" s="161"/>
      <c r="O581" s="161"/>
      <c r="P581" s="161"/>
      <c r="Q581" s="161"/>
      <c r="R581" s="161"/>
      <c r="S581" s="161"/>
      <c r="T581" s="161"/>
      <c r="U581" s="161"/>
      <c r="V581" s="161"/>
      <c r="W581" s="161"/>
      <c r="X581" s="161"/>
      <c r="Y581" s="161"/>
      <c r="Z581" s="161"/>
    </row>
    <row r="582" ht="14.25" customHeight="1">
      <c r="A582" s="161"/>
      <c r="B582" s="161"/>
      <c r="C582" s="161"/>
      <c r="D582" s="161"/>
      <c r="E582" s="161"/>
      <c r="F582" s="161"/>
      <c r="G582" s="161"/>
      <c r="H582" s="161"/>
      <c r="I582" s="161"/>
      <c r="J582" s="161"/>
      <c r="K582" s="161"/>
      <c r="L582" s="161"/>
      <c r="M582" s="161"/>
      <c r="N582" s="161"/>
      <c r="O582" s="161"/>
      <c r="P582" s="161"/>
      <c r="Q582" s="161"/>
      <c r="R582" s="161"/>
      <c r="S582" s="161"/>
      <c r="T582" s="161"/>
      <c r="U582" s="161"/>
      <c r="V582" s="161"/>
      <c r="W582" s="161"/>
      <c r="X582" s="161"/>
      <c r="Y582" s="161"/>
      <c r="Z582" s="161"/>
    </row>
    <row r="583" ht="14.25" customHeight="1">
      <c r="A583" s="161"/>
      <c r="B583" s="161"/>
      <c r="C583" s="161"/>
      <c r="D583" s="161"/>
      <c r="E583" s="161"/>
      <c r="F583" s="161"/>
      <c r="G583" s="161"/>
      <c r="H583" s="161"/>
      <c r="I583" s="161"/>
      <c r="J583" s="161"/>
      <c r="K583" s="161"/>
      <c r="L583" s="161"/>
      <c r="M583" s="161"/>
      <c r="N583" s="161"/>
      <c r="O583" s="161"/>
      <c r="P583" s="161"/>
      <c r="Q583" s="161"/>
      <c r="R583" s="161"/>
      <c r="S583" s="161"/>
      <c r="T583" s="161"/>
      <c r="U583" s="161"/>
      <c r="V583" s="161"/>
      <c r="W583" s="161"/>
      <c r="X583" s="161"/>
      <c r="Y583" s="161"/>
      <c r="Z583" s="161"/>
    </row>
    <row r="584" ht="14.25" customHeight="1">
      <c r="A584" s="161"/>
      <c r="B584" s="161"/>
      <c r="C584" s="161"/>
      <c r="D584" s="161"/>
      <c r="E584" s="161"/>
      <c r="F584" s="161"/>
      <c r="G584" s="161"/>
      <c r="H584" s="161"/>
      <c r="I584" s="161"/>
      <c r="J584" s="161"/>
      <c r="K584" s="161"/>
      <c r="L584" s="161"/>
      <c r="M584" s="161"/>
      <c r="N584" s="161"/>
      <c r="O584" s="161"/>
      <c r="P584" s="161"/>
      <c r="Q584" s="161"/>
      <c r="R584" s="161"/>
      <c r="S584" s="161"/>
      <c r="T584" s="161"/>
      <c r="U584" s="161"/>
      <c r="V584" s="161"/>
      <c r="W584" s="161"/>
      <c r="X584" s="161"/>
      <c r="Y584" s="161"/>
      <c r="Z584" s="161"/>
    </row>
    <row r="585" ht="14.25" customHeight="1">
      <c r="A585" s="161"/>
      <c r="B585" s="161"/>
      <c r="C585" s="161"/>
      <c r="D585" s="161"/>
      <c r="E585" s="161"/>
      <c r="F585" s="161"/>
      <c r="G585" s="161"/>
      <c r="H585" s="161"/>
      <c r="I585" s="161"/>
      <c r="J585" s="161"/>
      <c r="K585" s="161"/>
      <c r="L585" s="161"/>
      <c r="M585" s="161"/>
      <c r="N585" s="161"/>
      <c r="O585" s="161"/>
      <c r="P585" s="161"/>
      <c r="Q585" s="161"/>
      <c r="R585" s="161"/>
      <c r="S585" s="161"/>
      <c r="T585" s="161"/>
      <c r="U585" s="161"/>
      <c r="V585" s="161"/>
      <c r="W585" s="161"/>
      <c r="X585" s="161"/>
      <c r="Y585" s="161"/>
      <c r="Z585" s="161"/>
    </row>
    <row r="586" ht="14.25" customHeight="1">
      <c r="A586" s="161"/>
      <c r="B586" s="161"/>
      <c r="C586" s="161"/>
      <c r="D586" s="161"/>
      <c r="E586" s="161"/>
      <c r="F586" s="161"/>
      <c r="G586" s="161"/>
      <c r="H586" s="161"/>
      <c r="I586" s="161"/>
      <c r="J586" s="161"/>
      <c r="K586" s="161"/>
      <c r="L586" s="161"/>
      <c r="M586" s="161"/>
      <c r="N586" s="161"/>
      <c r="O586" s="161"/>
      <c r="P586" s="161"/>
      <c r="Q586" s="161"/>
      <c r="R586" s="161"/>
      <c r="S586" s="161"/>
      <c r="T586" s="161"/>
      <c r="U586" s="161"/>
      <c r="V586" s="161"/>
      <c r="W586" s="161"/>
      <c r="X586" s="161"/>
      <c r="Y586" s="161"/>
      <c r="Z586" s="161"/>
    </row>
    <row r="587" ht="14.25" customHeight="1">
      <c r="A587" s="161"/>
      <c r="B587" s="161"/>
      <c r="C587" s="161"/>
      <c r="D587" s="161"/>
      <c r="E587" s="161"/>
      <c r="F587" s="161"/>
      <c r="G587" s="161"/>
      <c r="H587" s="161"/>
      <c r="I587" s="161"/>
      <c r="J587" s="161"/>
      <c r="K587" s="161"/>
      <c r="L587" s="161"/>
      <c r="M587" s="161"/>
      <c r="N587" s="161"/>
      <c r="O587" s="161"/>
      <c r="P587" s="161"/>
      <c r="Q587" s="161"/>
      <c r="R587" s="161"/>
      <c r="S587" s="161"/>
      <c r="T587" s="161"/>
      <c r="U587" s="161"/>
      <c r="V587" s="161"/>
      <c r="W587" s="161"/>
      <c r="X587" s="161"/>
      <c r="Y587" s="161"/>
      <c r="Z587" s="161"/>
    </row>
    <row r="588" ht="14.25" customHeight="1">
      <c r="A588" s="161"/>
      <c r="B588" s="161"/>
      <c r="C588" s="161"/>
      <c r="D588" s="161"/>
      <c r="E588" s="161"/>
      <c r="F588" s="161"/>
      <c r="G588" s="161"/>
      <c r="H588" s="161"/>
      <c r="I588" s="161"/>
      <c r="J588" s="161"/>
      <c r="K588" s="161"/>
      <c r="L588" s="161"/>
      <c r="M588" s="161"/>
      <c r="N588" s="161"/>
      <c r="O588" s="161"/>
      <c r="P588" s="161"/>
      <c r="Q588" s="161"/>
      <c r="R588" s="161"/>
      <c r="S588" s="161"/>
      <c r="T588" s="161"/>
      <c r="U588" s="161"/>
      <c r="V588" s="161"/>
      <c r="W588" s="161"/>
      <c r="X588" s="161"/>
      <c r="Y588" s="161"/>
      <c r="Z588" s="161"/>
    </row>
    <row r="589" ht="14.25" customHeight="1">
      <c r="A589" s="161"/>
      <c r="B589" s="161"/>
      <c r="C589" s="161"/>
      <c r="D589" s="161"/>
      <c r="E589" s="161"/>
      <c r="F589" s="161"/>
      <c r="G589" s="161"/>
      <c r="H589" s="161"/>
      <c r="I589" s="161"/>
      <c r="J589" s="161"/>
      <c r="K589" s="161"/>
      <c r="L589" s="161"/>
      <c r="M589" s="161"/>
      <c r="N589" s="161"/>
      <c r="O589" s="161"/>
      <c r="P589" s="161"/>
      <c r="Q589" s="161"/>
      <c r="R589" s="161"/>
      <c r="S589" s="161"/>
      <c r="T589" s="161"/>
      <c r="U589" s="161"/>
      <c r="V589" s="161"/>
      <c r="W589" s="161"/>
      <c r="X589" s="161"/>
      <c r="Y589" s="161"/>
      <c r="Z589" s="161"/>
    </row>
    <row r="590" ht="14.25" customHeight="1">
      <c r="A590" s="161"/>
      <c r="B590" s="161"/>
      <c r="C590" s="161"/>
      <c r="D590" s="161"/>
      <c r="E590" s="161"/>
      <c r="F590" s="161"/>
      <c r="G590" s="161"/>
      <c r="H590" s="161"/>
      <c r="I590" s="161"/>
      <c r="J590" s="161"/>
      <c r="K590" s="161"/>
      <c r="L590" s="161"/>
      <c r="M590" s="161"/>
      <c r="N590" s="161"/>
      <c r="O590" s="161"/>
      <c r="P590" s="161"/>
      <c r="Q590" s="161"/>
      <c r="R590" s="161"/>
      <c r="S590" s="161"/>
      <c r="T590" s="161"/>
      <c r="U590" s="161"/>
      <c r="V590" s="161"/>
      <c r="W590" s="161"/>
      <c r="X590" s="161"/>
      <c r="Y590" s="161"/>
      <c r="Z590" s="161"/>
    </row>
    <row r="591" ht="14.25" customHeight="1">
      <c r="A591" s="161"/>
      <c r="B591" s="161"/>
      <c r="C591" s="161"/>
      <c r="D591" s="161"/>
      <c r="E591" s="161"/>
      <c r="F591" s="161"/>
      <c r="G591" s="161"/>
      <c r="H591" s="161"/>
      <c r="I591" s="161"/>
      <c r="J591" s="161"/>
      <c r="K591" s="161"/>
      <c r="L591" s="161"/>
      <c r="M591" s="161"/>
      <c r="N591" s="161"/>
      <c r="O591" s="161"/>
      <c r="P591" s="161"/>
      <c r="Q591" s="161"/>
      <c r="R591" s="161"/>
      <c r="S591" s="161"/>
      <c r="T591" s="161"/>
      <c r="U591" s="161"/>
      <c r="V591" s="161"/>
      <c r="W591" s="161"/>
      <c r="X591" s="161"/>
      <c r="Y591" s="161"/>
      <c r="Z591" s="161"/>
    </row>
    <row r="592" ht="14.25" customHeight="1">
      <c r="A592" s="161"/>
      <c r="B592" s="161"/>
      <c r="C592" s="161"/>
      <c r="D592" s="161"/>
      <c r="E592" s="161"/>
      <c r="F592" s="161"/>
      <c r="G592" s="161"/>
      <c r="H592" s="161"/>
      <c r="I592" s="161"/>
      <c r="J592" s="161"/>
      <c r="K592" s="161"/>
      <c r="L592" s="161"/>
      <c r="M592" s="161"/>
      <c r="N592" s="161"/>
      <c r="O592" s="161"/>
      <c r="P592" s="161"/>
      <c r="Q592" s="161"/>
      <c r="R592" s="161"/>
      <c r="S592" s="161"/>
      <c r="T592" s="161"/>
      <c r="U592" s="161"/>
      <c r="V592" s="161"/>
      <c r="W592" s="161"/>
      <c r="X592" s="161"/>
      <c r="Y592" s="161"/>
      <c r="Z592" s="161"/>
    </row>
    <row r="593" ht="14.25" customHeight="1">
      <c r="A593" s="161"/>
      <c r="B593" s="161"/>
      <c r="C593" s="161"/>
      <c r="D593" s="161"/>
      <c r="E593" s="161"/>
      <c r="F593" s="161"/>
      <c r="G593" s="161"/>
      <c r="H593" s="161"/>
      <c r="I593" s="161"/>
      <c r="J593" s="161"/>
      <c r="K593" s="161"/>
      <c r="L593" s="161"/>
      <c r="M593" s="161"/>
      <c r="N593" s="161"/>
      <c r="O593" s="161"/>
      <c r="P593" s="161"/>
      <c r="Q593" s="161"/>
      <c r="R593" s="161"/>
      <c r="S593" s="161"/>
      <c r="T593" s="161"/>
      <c r="U593" s="161"/>
      <c r="V593" s="161"/>
      <c r="W593" s="161"/>
      <c r="X593" s="161"/>
      <c r="Y593" s="161"/>
      <c r="Z593" s="161"/>
    </row>
    <row r="594" ht="14.25" customHeight="1">
      <c r="A594" s="161"/>
      <c r="B594" s="161"/>
      <c r="C594" s="161"/>
      <c r="D594" s="161"/>
      <c r="E594" s="161"/>
      <c r="F594" s="161"/>
      <c r="G594" s="161"/>
      <c r="H594" s="161"/>
      <c r="I594" s="161"/>
      <c r="J594" s="161"/>
      <c r="K594" s="161"/>
      <c r="L594" s="161"/>
      <c r="M594" s="161"/>
      <c r="N594" s="161"/>
      <c r="O594" s="161"/>
      <c r="P594" s="161"/>
      <c r="Q594" s="161"/>
      <c r="R594" s="161"/>
      <c r="S594" s="161"/>
      <c r="T594" s="161"/>
      <c r="U594" s="161"/>
      <c r="V594" s="161"/>
      <c r="W594" s="161"/>
      <c r="X594" s="161"/>
      <c r="Y594" s="161"/>
      <c r="Z594" s="161"/>
    </row>
    <row r="595" ht="14.25" customHeight="1">
      <c r="A595" s="161"/>
      <c r="B595" s="161"/>
      <c r="C595" s="161"/>
      <c r="D595" s="161"/>
      <c r="E595" s="161"/>
      <c r="F595" s="161"/>
      <c r="G595" s="161"/>
      <c r="H595" s="161"/>
      <c r="I595" s="161"/>
      <c r="J595" s="161"/>
      <c r="K595" s="161"/>
      <c r="L595" s="161"/>
      <c r="M595" s="161"/>
      <c r="N595" s="161"/>
      <c r="O595" s="161"/>
      <c r="P595" s="161"/>
      <c r="Q595" s="161"/>
      <c r="R595" s="161"/>
      <c r="S595" s="161"/>
      <c r="T595" s="161"/>
      <c r="U595" s="161"/>
      <c r="V595" s="161"/>
      <c r="W595" s="161"/>
      <c r="X595" s="161"/>
      <c r="Y595" s="161"/>
      <c r="Z595" s="161"/>
    </row>
    <row r="596" ht="14.25" customHeight="1">
      <c r="A596" s="161"/>
      <c r="B596" s="161"/>
      <c r="C596" s="161"/>
      <c r="D596" s="161"/>
      <c r="E596" s="161"/>
      <c r="F596" s="161"/>
      <c r="G596" s="161"/>
      <c r="H596" s="161"/>
      <c r="I596" s="161"/>
      <c r="J596" s="161"/>
      <c r="K596" s="161"/>
      <c r="L596" s="161"/>
      <c r="M596" s="161"/>
      <c r="N596" s="161"/>
      <c r="O596" s="161"/>
      <c r="P596" s="161"/>
      <c r="Q596" s="161"/>
      <c r="R596" s="161"/>
      <c r="S596" s="161"/>
      <c r="T596" s="161"/>
      <c r="U596" s="161"/>
      <c r="V596" s="161"/>
      <c r="W596" s="161"/>
      <c r="X596" s="161"/>
      <c r="Y596" s="161"/>
      <c r="Z596" s="161"/>
    </row>
    <row r="597" ht="14.25" customHeight="1">
      <c r="A597" s="161"/>
      <c r="B597" s="161"/>
      <c r="C597" s="161"/>
      <c r="D597" s="161"/>
      <c r="E597" s="161"/>
      <c r="F597" s="161"/>
      <c r="G597" s="161"/>
      <c r="H597" s="161"/>
      <c r="I597" s="161"/>
      <c r="J597" s="161"/>
      <c r="K597" s="161"/>
      <c r="L597" s="161"/>
      <c r="M597" s="161"/>
      <c r="N597" s="161"/>
      <c r="O597" s="161"/>
      <c r="P597" s="161"/>
      <c r="Q597" s="161"/>
      <c r="R597" s="161"/>
      <c r="S597" s="161"/>
      <c r="T597" s="161"/>
      <c r="U597" s="161"/>
      <c r="V597" s="161"/>
      <c r="W597" s="161"/>
      <c r="X597" s="161"/>
      <c r="Y597" s="161"/>
      <c r="Z597" s="161"/>
    </row>
    <row r="598" ht="14.25" customHeight="1">
      <c r="A598" s="161"/>
      <c r="B598" s="161"/>
      <c r="C598" s="161"/>
      <c r="D598" s="161"/>
      <c r="E598" s="161"/>
      <c r="F598" s="161"/>
      <c r="G598" s="161"/>
      <c r="H598" s="161"/>
      <c r="I598" s="161"/>
      <c r="J598" s="161"/>
      <c r="K598" s="161"/>
      <c r="L598" s="161"/>
      <c r="M598" s="161"/>
      <c r="N598" s="161"/>
      <c r="O598" s="161"/>
      <c r="P598" s="161"/>
      <c r="Q598" s="161"/>
      <c r="R598" s="161"/>
      <c r="S598" s="161"/>
      <c r="T598" s="161"/>
      <c r="U598" s="161"/>
      <c r="V598" s="161"/>
      <c r="W598" s="161"/>
      <c r="X598" s="161"/>
      <c r="Y598" s="161"/>
      <c r="Z598" s="161"/>
    </row>
    <row r="599" ht="14.25" customHeight="1">
      <c r="A599" s="161"/>
      <c r="B599" s="161"/>
      <c r="C599" s="161"/>
      <c r="D599" s="161"/>
      <c r="E599" s="161"/>
      <c r="F599" s="161"/>
      <c r="G599" s="161"/>
      <c r="H599" s="161"/>
      <c r="I599" s="161"/>
      <c r="J599" s="161"/>
      <c r="K599" s="161"/>
      <c r="L599" s="161"/>
      <c r="M599" s="161"/>
      <c r="N599" s="161"/>
      <c r="O599" s="161"/>
      <c r="P599" s="161"/>
      <c r="Q599" s="161"/>
      <c r="R599" s="161"/>
      <c r="S599" s="161"/>
      <c r="T599" s="161"/>
      <c r="U599" s="161"/>
      <c r="V599" s="161"/>
      <c r="W599" s="161"/>
      <c r="X599" s="161"/>
      <c r="Y599" s="161"/>
      <c r="Z599" s="161"/>
    </row>
    <row r="600" ht="14.25" customHeight="1">
      <c r="A600" s="161"/>
      <c r="B600" s="161"/>
      <c r="C600" s="161"/>
      <c r="D600" s="161"/>
      <c r="E600" s="161"/>
      <c r="F600" s="161"/>
      <c r="G600" s="161"/>
      <c r="H600" s="161"/>
      <c r="I600" s="161"/>
      <c r="J600" s="161"/>
      <c r="K600" s="161"/>
      <c r="L600" s="161"/>
      <c r="M600" s="161"/>
      <c r="N600" s="161"/>
      <c r="O600" s="161"/>
      <c r="P600" s="161"/>
      <c r="Q600" s="161"/>
      <c r="R600" s="161"/>
      <c r="S600" s="161"/>
      <c r="T600" s="161"/>
      <c r="U600" s="161"/>
      <c r="V600" s="161"/>
      <c r="W600" s="161"/>
      <c r="X600" s="161"/>
      <c r="Y600" s="161"/>
      <c r="Z600" s="161"/>
    </row>
    <row r="601" ht="14.25" customHeight="1">
      <c r="A601" s="161"/>
      <c r="B601" s="161"/>
      <c r="C601" s="161"/>
      <c r="D601" s="161"/>
      <c r="E601" s="161"/>
      <c r="F601" s="161"/>
      <c r="G601" s="161"/>
      <c r="H601" s="161"/>
      <c r="I601" s="161"/>
      <c r="J601" s="161"/>
      <c r="K601" s="161"/>
      <c r="L601" s="161"/>
      <c r="M601" s="161"/>
      <c r="N601" s="161"/>
      <c r="O601" s="161"/>
      <c r="P601" s="161"/>
      <c r="Q601" s="161"/>
      <c r="R601" s="161"/>
      <c r="S601" s="161"/>
      <c r="T601" s="161"/>
      <c r="U601" s="161"/>
      <c r="V601" s="161"/>
      <c r="W601" s="161"/>
      <c r="X601" s="161"/>
      <c r="Y601" s="161"/>
      <c r="Z601" s="161"/>
    </row>
    <row r="602" ht="14.25" customHeight="1">
      <c r="A602" s="161"/>
      <c r="B602" s="161"/>
      <c r="C602" s="161"/>
      <c r="D602" s="161"/>
      <c r="E602" s="161"/>
      <c r="F602" s="161"/>
      <c r="G602" s="161"/>
      <c r="H602" s="161"/>
      <c r="I602" s="161"/>
      <c r="J602" s="161"/>
      <c r="K602" s="161"/>
      <c r="L602" s="161"/>
      <c r="M602" s="161"/>
      <c r="N602" s="161"/>
      <c r="O602" s="161"/>
      <c r="P602" s="161"/>
      <c r="Q602" s="161"/>
      <c r="R602" s="161"/>
      <c r="S602" s="161"/>
      <c r="T602" s="161"/>
      <c r="U602" s="161"/>
      <c r="V602" s="161"/>
      <c r="W602" s="161"/>
      <c r="X602" s="161"/>
      <c r="Y602" s="161"/>
      <c r="Z602" s="161"/>
    </row>
    <row r="603" ht="14.25" customHeight="1">
      <c r="A603" s="161"/>
      <c r="B603" s="161"/>
      <c r="C603" s="161"/>
      <c r="D603" s="161"/>
      <c r="E603" s="161"/>
      <c r="F603" s="161"/>
      <c r="G603" s="161"/>
      <c r="H603" s="161"/>
      <c r="I603" s="161"/>
      <c r="J603" s="161"/>
      <c r="K603" s="161"/>
      <c r="L603" s="161"/>
      <c r="M603" s="161"/>
      <c r="N603" s="161"/>
      <c r="O603" s="161"/>
      <c r="P603" s="161"/>
      <c r="Q603" s="161"/>
      <c r="R603" s="161"/>
      <c r="S603" s="161"/>
      <c r="T603" s="161"/>
      <c r="U603" s="161"/>
      <c r="V603" s="161"/>
      <c r="W603" s="161"/>
      <c r="X603" s="161"/>
      <c r="Y603" s="161"/>
      <c r="Z603" s="161"/>
    </row>
    <row r="604" ht="14.25" customHeight="1">
      <c r="A604" s="161"/>
      <c r="B604" s="161"/>
      <c r="C604" s="161"/>
      <c r="D604" s="161"/>
      <c r="E604" s="161"/>
      <c r="F604" s="161"/>
      <c r="G604" s="161"/>
      <c r="H604" s="161"/>
      <c r="I604" s="161"/>
      <c r="J604" s="161"/>
      <c r="K604" s="161"/>
      <c r="L604" s="161"/>
      <c r="M604" s="161"/>
      <c r="N604" s="161"/>
      <c r="O604" s="161"/>
      <c r="P604" s="161"/>
      <c r="Q604" s="161"/>
      <c r="R604" s="161"/>
      <c r="S604" s="161"/>
      <c r="T604" s="161"/>
      <c r="U604" s="161"/>
      <c r="V604" s="161"/>
      <c r="W604" s="161"/>
      <c r="X604" s="161"/>
      <c r="Y604" s="161"/>
      <c r="Z604" s="161"/>
    </row>
    <row r="605" ht="14.25" customHeight="1">
      <c r="A605" s="161"/>
      <c r="B605" s="161"/>
      <c r="C605" s="161"/>
      <c r="D605" s="161"/>
      <c r="E605" s="161"/>
      <c r="F605" s="161"/>
      <c r="G605" s="161"/>
      <c r="H605" s="161"/>
      <c r="I605" s="161"/>
      <c r="J605" s="161"/>
      <c r="K605" s="161"/>
      <c r="L605" s="161"/>
      <c r="M605" s="161"/>
      <c r="N605" s="161"/>
      <c r="O605" s="161"/>
      <c r="P605" s="161"/>
      <c r="Q605" s="161"/>
      <c r="R605" s="161"/>
      <c r="S605" s="161"/>
      <c r="T605" s="161"/>
      <c r="U605" s="161"/>
      <c r="V605" s="161"/>
      <c r="W605" s="161"/>
      <c r="X605" s="161"/>
      <c r="Y605" s="161"/>
      <c r="Z605" s="161"/>
    </row>
    <row r="606" ht="14.25" customHeight="1">
      <c r="A606" s="161"/>
      <c r="B606" s="161"/>
      <c r="C606" s="161"/>
      <c r="D606" s="161"/>
      <c r="E606" s="161"/>
      <c r="F606" s="161"/>
      <c r="G606" s="161"/>
      <c r="H606" s="161"/>
      <c r="I606" s="161"/>
      <c r="J606" s="161"/>
      <c r="K606" s="161"/>
      <c r="L606" s="161"/>
      <c r="M606" s="161"/>
      <c r="N606" s="161"/>
      <c r="O606" s="161"/>
      <c r="P606" s="161"/>
      <c r="Q606" s="161"/>
      <c r="R606" s="161"/>
      <c r="S606" s="161"/>
      <c r="T606" s="161"/>
      <c r="U606" s="161"/>
      <c r="V606" s="161"/>
      <c r="W606" s="161"/>
      <c r="X606" s="161"/>
      <c r="Y606" s="161"/>
      <c r="Z606" s="161"/>
    </row>
    <row r="607" ht="14.25" customHeight="1">
      <c r="A607" s="161"/>
      <c r="B607" s="161"/>
      <c r="C607" s="161"/>
      <c r="D607" s="161"/>
      <c r="E607" s="161"/>
      <c r="F607" s="161"/>
      <c r="G607" s="161"/>
      <c r="H607" s="161"/>
      <c r="I607" s="161"/>
      <c r="J607" s="161"/>
      <c r="K607" s="161"/>
      <c r="L607" s="161"/>
      <c r="M607" s="161"/>
      <c r="N607" s="161"/>
      <c r="O607" s="161"/>
      <c r="P607" s="161"/>
      <c r="Q607" s="161"/>
      <c r="R607" s="161"/>
      <c r="S607" s="161"/>
      <c r="T607" s="161"/>
      <c r="U607" s="161"/>
      <c r="V607" s="161"/>
      <c r="W607" s="161"/>
      <c r="X607" s="161"/>
      <c r="Y607" s="161"/>
      <c r="Z607" s="161"/>
    </row>
    <row r="608" ht="14.25" customHeight="1">
      <c r="A608" s="161"/>
      <c r="B608" s="161"/>
      <c r="C608" s="161"/>
      <c r="D608" s="161"/>
      <c r="E608" s="161"/>
      <c r="F608" s="161"/>
      <c r="G608" s="161"/>
      <c r="H608" s="161"/>
      <c r="I608" s="161"/>
      <c r="J608" s="161"/>
      <c r="K608" s="161"/>
      <c r="L608" s="161"/>
      <c r="M608" s="161"/>
      <c r="N608" s="161"/>
      <c r="O608" s="161"/>
      <c r="P608" s="161"/>
      <c r="Q608" s="161"/>
      <c r="R608" s="161"/>
      <c r="S608" s="161"/>
      <c r="T608" s="161"/>
      <c r="U608" s="161"/>
      <c r="V608" s="161"/>
      <c r="W608" s="161"/>
      <c r="X608" s="161"/>
      <c r="Y608" s="161"/>
      <c r="Z608" s="161"/>
    </row>
    <row r="609" ht="14.25" customHeight="1">
      <c r="A609" s="161"/>
      <c r="B609" s="161"/>
      <c r="C609" s="161"/>
      <c r="D609" s="161"/>
      <c r="E609" s="161"/>
      <c r="F609" s="161"/>
      <c r="G609" s="161"/>
      <c r="H609" s="161"/>
      <c r="I609" s="161"/>
      <c r="J609" s="161"/>
      <c r="K609" s="161"/>
      <c r="L609" s="161"/>
      <c r="M609" s="161"/>
      <c r="N609" s="161"/>
      <c r="O609" s="161"/>
      <c r="P609" s="161"/>
      <c r="Q609" s="161"/>
      <c r="R609" s="161"/>
      <c r="S609" s="161"/>
      <c r="T609" s="161"/>
      <c r="U609" s="161"/>
      <c r="V609" s="161"/>
      <c r="W609" s="161"/>
      <c r="X609" s="161"/>
      <c r="Y609" s="161"/>
      <c r="Z609" s="161"/>
    </row>
    <row r="610" ht="14.25" customHeight="1">
      <c r="A610" s="161"/>
      <c r="B610" s="161"/>
      <c r="C610" s="161"/>
      <c r="D610" s="161"/>
      <c r="E610" s="161"/>
      <c r="F610" s="161"/>
      <c r="G610" s="161"/>
      <c r="H610" s="161"/>
      <c r="I610" s="161"/>
      <c r="J610" s="161"/>
      <c r="K610" s="161"/>
      <c r="L610" s="161"/>
      <c r="M610" s="161"/>
      <c r="N610" s="161"/>
      <c r="O610" s="161"/>
      <c r="P610" s="161"/>
      <c r="Q610" s="161"/>
      <c r="R610" s="161"/>
      <c r="S610" s="161"/>
      <c r="T610" s="161"/>
      <c r="U610" s="161"/>
      <c r="V610" s="161"/>
      <c r="W610" s="161"/>
      <c r="X610" s="161"/>
      <c r="Y610" s="161"/>
      <c r="Z610" s="161"/>
    </row>
    <row r="611" ht="14.25" customHeight="1">
      <c r="A611" s="161"/>
      <c r="B611" s="161"/>
      <c r="C611" s="161"/>
      <c r="D611" s="161"/>
      <c r="E611" s="161"/>
      <c r="F611" s="161"/>
      <c r="G611" s="161"/>
      <c r="H611" s="161"/>
      <c r="I611" s="161"/>
      <c r="J611" s="161"/>
      <c r="K611" s="161"/>
      <c r="L611" s="161"/>
      <c r="M611" s="161"/>
      <c r="N611" s="161"/>
      <c r="O611" s="161"/>
      <c r="P611" s="161"/>
      <c r="Q611" s="161"/>
      <c r="R611" s="161"/>
      <c r="S611" s="161"/>
      <c r="T611" s="161"/>
      <c r="U611" s="161"/>
      <c r="V611" s="161"/>
      <c r="W611" s="161"/>
      <c r="X611" s="161"/>
      <c r="Y611" s="161"/>
      <c r="Z611" s="161"/>
    </row>
    <row r="612" ht="14.25" customHeight="1">
      <c r="A612" s="161"/>
      <c r="B612" s="161"/>
      <c r="C612" s="161"/>
      <c r="D612" s="161"/>
      <c r="E612" s="161"/>
      <c r="F612" s="161"/>
      <c r="G612" s="161"/>
      <c r="H612" s="161"/>
      <c r="I612" s="161"/>
      <c r="J612" s="161"/>
      <c r="K612" s="161"/>
      <c r="L612" s="161"/>
      <c r="M612" s="161"/>
      <c r="N612" s="161"/>
      <c r="O612" s="161"/>
      <c r="P612" s="161"/>
      <c r="Q612" s="161"/>
      <c r="R612" s="161"/>
      <c r="S612" s="161"/>
      <c r="T612" s="161"/>
      <c r="U612" s="161"/>
      <c r="V612" s="161"/>
      <c r="W612" s="161"/>
      <c r="X612" s="161"/>
      <c r="Y612" s="161"/>
      <c r="Z612" s="161"/>
    </row>
    <row r="613" ht="14.25" customHeight="1">
      <c r="A613" s="161"/>
      <c r="B613" s="161"/>
      <c r="C613" s="161"/>
      <c r="D613" s="161"/>
      <c r="E613" s="161"/>
      <c r="F613" s="161"/>
      <c r="G613" s="161"/>
      <c r="H613" s="161"/>
      <c r="I613" s="161"/>
      <c r="J613" s="161"/>
      <c r="K613" s="161"/>
      <c r="L613" s="161"/>
      <c r="M613" s="161"/>
      <c r="N613" s="161"/>
      <c r="O613" s="161"/>
      <c r="P613" s="161"/>
      <c r="Q613" s="161"/>
      <c r="R613" s="161"/>
      <c r="S613" s="161"/>
      <c r="T613" s="161"/>
      <c r="U613" s="161"/>
      <c r="V613" s="161"/>
      <c r="W613" s="161"/>
      <c r="X613" s="161"/>
      <c r="Y613" s="161"/>
      <c r="Z613" s="161"/>
    </row>
    <row r="614" ht="14.25" customHeight="1">
      <c r="A614" s="161"/>
      <c r="B614" s="161"/>
      <c r="C614" s="161"/>
      <c r="D614" s="161"/>
      <c r="E614" s="161"/>
      <c r="F614" s="161"/>
      <c r="G614" s="161"/>
      <c r="H614" s="161"/>
      <c r="I614" s="161"/>
      <c r="J614" s="161"/>
      <c r="K614" s="161"/>
      <c r="L614" s="161"/>
      <c r="M614" s="161"/>
      <c r="N614" s="161"/>
      <c r="O614" s="161"/>
      <c r="P614" s="161"/>
      <c r="Q614" s="161"/>
      <c r="R614" s="161"/>
      <c r="S614" s="161"/>
      <c r="T614" s="161"/>
      <c r="U614" s="161"/>
      <c r="V614" s="161"/>
      <c r="W614" s="161"/>
      <c r="X614" s="161"/>
      <c r="Y614" s="161"/>
      <c r="Z614" s="161"/>
    </row>
    <row r="615" ht="14.25" customHeight="1">
      <c r="A615" s="161"/>
      <c r="B615" s="161"/>
      <c r="C615" s="161"/>
      <c r="D615" s="161"/>
      <c r="E615" s="161"/>
      <c r="F615" s="161"/>
      <c r="G615" s="161"/>
      <c r="H615" s="161"/>
      <c r="I615" s="161"/>
      <c r="J615" s="161"/>
      <c r="K615" s="161"/>
      <c r="L615" s="161"/>
      <c r="M615" s="161"/>
      <c r="N615" s="161"/>
      <c r="O615" s="161"/>
      <c r="P615" s="161"/>
      <c r="Q615" s="161"/>
      <c r="R615" s="161"/>
      <c r="S615" s="161"/>
      <c r="T615" s="161"/>
      <c r="U615" s="161"/>
      <c r="V615" s="161"/>
      <c r="W615" s="161"/>
      <c r="X615" s="161"/>
      <c r="Y615" s="161"/>
      <c r="Z615" s="161"/>
    </row>
    <row r="616" ht="14.25" customHeight="1">
      <c r="A616" s="161"/>
      <c r="B616" s="161"/>
      <c r="C616" s="161"/>
      <c r="D616" s="161"/>
      <c r="E616" s="161"/>
      <c r="F616" s="161"/>
      <c r="G616" s="161"/>
      <c r="H616" s="161"/>
      <c r="I616" s="161"/>
      <c r="J616" s="161"/>
      <c r="K616" s="161"/>
      <c r="L616" s="161"/>
      <c r="M616" s="161"/>
      <c r="N616" s="161"/>
      <c r="O616" s="161"/>
      <c r="P616" s="161"/>
      <c r="Q616" s="161"/>
      <c r="R616" s="161"/>
      <c r="S616" s="161"/>
      <c r="T616" s="161"/>
      <c r="U616" s="161"/>
      <c r="V616" s="161"/>
      <c r="W616" s="161"/>
      <c r="X616" s="161"/>
      <c r="Y616" s="161"/>
      <c r="Z616" s="161"/>
    </row>
    <row r="617" ht="14.25" customHeight="1">
      <c r="A617" s="161"/>
      <c r="B617" s="161"/>
      <c r="C617" s="161"/>
      <c r="D617" s="161"/>
      <c r="E617" s="161"/>
      <c r="F617" s="161"/>
      <c r="G617" s="161"/>
      <c r="H617" s="161"/>
      <c r="I617" s="161"/>
      <c r="J617" s="161"/>
      <c r="K617" s="161"/>
      <c r="L617" s="161"/>
      <c r="M617" s="161"/>
      <c r="N617" s="161"/>
      <c r="O617" s="161"/>
      <c r="P617" s="161"/>
      <c r="Q617" s="161"/>
      <c r="R617" s="161"/>
      <c r="S617" s="161"/>
      <c r="T617" s="161"/>
      <c r="U617" s="161"/>
      <c r="V617" s="161"/>
      <c r="W617" s="161"/>
      <c r="X617" s="161"/>
      <c r="Y617" s="161"/>
      <c r="Z617" s="161"/>
    </row>
    <row r="618" ht="14.25" customHeight="1">
      <c r="A618" s="161"/>
      <c r="B618" s="161"/>
      <c r="C618" s="161"/>
      <c r="D618" s="161"/>
      <c r="E618" s="161"/>
      <c r="F618" s="161"/>
      <c r="G618" s="161"/>
      <c r="H618" s="161"/>
      <c r="I618" s="161"/>
      <c r="J618" s="161"/>
      <c r="K618" s="161"/>
      <c r="L618" s="161"/>
      <c r="M618" s="161"/>
      <c r="N618" s="161"/>
      <c r="O618" s="161"/>
      <c r="P618" s="161"/>
      <c r="Q618" s="161"/>
      <c r="R618" s="161"/>
      <c r="S618" s="161"/>
      <c r="T618" s="161"/>
      <c r="U618" s="161"/>
      <c r="V618" s="161"/>
      <c r="W618" s="161"/>
      <c r="X618" s="161"/>
      <c r="Y618" s="161"/>
      <c r="Z618" s="161"/>
    </row>
    <row r="619" ht="14.25" customHeight="1">
      <c r="A619" s="161"/>
      <c r="B619" s="161"/>
      <c r="C619" s="161"/>
      <c r="D619" s="161"/>
      <c r="E619" s="161"/>
      <c r="F619" s="161"/>
      <c r="G619" s="161"/>
      <c r="H619" s="161"/>
      <c r="I619" s="161"/>
      <c r="J619" s="161"/>
      <c r="K619" s="161"/>
      <c r="L619" s="161"/>
      <c r="M619" s="161"/>
      <c r="N619" s="161"/>
      <c r="O619" s="161"/>
      <c r="P619" s="161"/>
      <c r="Q619" s="161"/>
      <c r="R619" s="161"/>
      <c r="S619" s="161"/>
      <c r="T619" s="161"/>
      <c r="U619" s="161"/>
      <c r="V619" s="161"/>
      <c r="W619" s="161"/>
      <c r="X619" s="161"/>
      <c r="Y619" s="161"/>
      <c r="Z619" s="161"/>
    </row>
    <row r="620" ht="14.25" customHeight="1">
      <c r="A620" s="161"/>
      <c r="B620" s="161"/>
      <c r="C620" s="161"/>
      <c r="D620" s="161"/>
      <c r="E620" s="161"/>
      <c r="F620" s="161"/>
      <c r="G620" s="161"/>
      <c r="H620" s="161"/>
      <c r="I620" s="161"/>
      <c r="J620" s="161"/>
      <c r="K620" s="161"/>
      <c r="L620" s="161"/>
      <c r="M620" s="161"/>
      <c r="N620" s="161"/>
      <c r="O620" s="161"/>
      <c r="P620" s="161"/>
      <c r="Q620" s="161"/>
      <c r="R620" s="161"/>
      <c r="S620" s="161"/>
      <c r="T620" s="161"/>
      <c r="U620" s="161"/>
      <c r="V620" s="161"/>
      <c r="W620" s="161"/>
      <c r="X620" s="161"/>
      <c r="Y620" s="161"/>
      <c r="Z620" s="161"/>
    </row>
    <row r="621" ht="14.25" customHeight="1">
      <c r="A621" s="161"/>
      <c r="B621" s="161"/>
      <c r="C621" s="161"/>
      <c r="D621" s="161"/>
      <c r="E621" s="161"/>
      <c r="F621" s="161"/>
      <c r="G621" s="161"/>
      <c r="H621" s="161"/>
      <c r="I621" s="161"/>
      <c r="J621" s="161"/>
      <c r="K621" s="161"/>
      <c r="L621" s="161"/>
      <c r="M621" s="161"/>
      <c r="N621" s="161"/>
      <c r="O621" s="161"/>
      <c r="P621" s="161"/>
      <c r="Q621" s="161"/>
      <c r="R621" s="161"/>
      <c r="S621" s="161"/>
      <c r="T621" s="161"/>
      <c r="U621" s="161"/>
      <c r="V621" s="161"/>
      <c r="W621" s="161"/>
      <c r="X621" s="161"/>
      <c r="Y621" s="161"/>
      <c r="Z621" s="161"/>
    </row>
    <row r="622" ht="14.25" customHeight="1">
      <c r="A622" s="161"/>
      <c r="B622" s="161"/>
      <c r="C622" s="161"/>
      <c r="D622" s="161"/>
      <c r="E622" s="161"/>
      <c r="F622" s="161"/>
      <c r="G622" s="161"/>
      <c r="H622" s="161"/>
      <c r="I622" s="161"/>
      <c r="J622" s="161"/>
      <c r="K622" s="161"/>
      <c r="L622" s="161"/>
      <c r="M622" s="161"/>
      <c r="N622" s="161"/>
      <c r="O622" s="161"/>
      <c r="P622" s="161"/>
      <c r="Q622" s="161"/>
      <c r="R622" s="161"/>
      <c r="S622" s="161"/>
      <c r="T622" s="161"/>
      <c r="U622" s="161"/>
      <c r="V622" s="161"/>
      <c r="W622" s="161"/>
      <c r="X622" s="161"/>
      <c r="Y622" s="161"/>
      <c r="Z622" s="161"/>
    </row>
    <row r="623" ht="14.25" customHeight="1">
      <c r="A623" s="161"/>
      <c r="B623" s="161"/>
      <c r="C623" s="161"/>
      <c r="D623" s="161"/>
      <c r="E623" s="161"/>
      <c r="F623" s="161"/>
      <c r="G623" s="161"/>
      <c r="H623" s="161"/>
      <c r="I623" s="161"/>
      <c r="J623" s="161"/>
      <c r="K623" s="161"/>
      <c r="L623" s="161"/>
      <c r="M623" s="161"/>
      <c r="N623" s="161"/>
      <c r="O623" s="161"/>
      <c r="P623" s="161"/>
      <c r="Q623" s="161"/>
      <c r="R623" s="161"/>
      <c r="S623" s="161"/>
      <c r="T623" s="161"/>
      <c r="U623" s="161"/>
      <c r="V623" s="161"/>
      <c r="W623" s="161"/>
      <c r="X623" s="161"/>
      <c r="Y623" s="161"/>
      <c r="Z623" s="161"/>
    </row>
    <row r="624" ht="14.25" customHeight="1">
      <c r="A624" s="161"/>
      <c r="B624" s="161"/>
      <c r="C624" s="161"/>
      <c r="D624" s="161"/>
      <c r="E624" s="161"/>
      <c r="F624" s="161"/>
      <c r="G624" s="161"/>
      <c r="H624" s="161"/>
      <c r="I624" s="161"/>
      <c r="J624" s="161"/>
      <c r="K624" s="161"/>
      <c r="L624" s="161"/>
      <c r="M624" s="161"/>
      <c r="N624" s="161"/>
      <c r="O624" s="161"/>
      <c r="P624" s="161"/>
      <c r="Q624" s="161"/>
      <c r="R624" s="161"/>
      <c r="S624" s="161"/>
      <c r="T624" s="161"/>
      <c r="U624" s="161"/>
      <c r="V624" s="161"/>
      <c r="W624" s="161"/>
      <c r="X624" s="161"/>
      <c r="Y624" s="161"/>
      <c r="Z624" s="161"/>
    </row>
    <row r="625" ht="14.25" customHeight="1">
      <c r="A625" s="161"/>
      <c r="B625" s="161"/>
      <c r="C625" s="161"/>
      <c r="D625" s="161"/>
      <c r="E625" s="161"/>
      <c r="F625" s="161"/>
      <c r="G625" s="161"/>
      <c r="H625" s="161"/>
      <c r="I625" s="161"/>
      <c r="J625" s="161"/>
      <c r="K625" s="161"/>
      <c r="L625" s="161"/>
      <c r="M625" s="161"/>
      <c r="N625" s="161"/>
      <c r="O625" s="161"/>
      <c r="P625" s="161"/>
      <c r="Q625" s="161"/>
      <c r="R625" s="161"/>
      <c r="S625" s="161"/>
      <c r="T625" s="161"/>
      <c r="U625" s="161"/>
      <c r="V625" s="161"/>
      <c r="W625" s="161"/>
      <c r="X625" s="161"/>
      <c r="Y625" s="161"/>
      <c r="Z625" s="161"/>
    </row>
    <row r="626" ht="14.25" customHeight="1">
      <c r="A626" s="161"/>
      <c r="B626" s="161"/>
      <c r="C626" s="161"/>
      <c r="D626" s="161"/>
      <c r="E626" s="161"/>
      <c r="F626" s="161"/>
      <c r="G626" s="161"/>
      <c r="H626" s="161"/>
      <c r="I626" s="161"/>
      <c r="J626" s="161"/>
      <c r="K626" s="161"/>
      <c r="L626" s="161"/>
      <c r="M626" s="161"/>
      <c r="N626" s="161"/>
      <c r="O626" s="161"/>
      <c r="P626" s="161"/>
      <c r="Q626" s="161"/>
      <c r="R626" s="161"/>
      <c r="S626" s="161"/>
      <c r="T626" s="161"/>
      <c r="U626" s="161"/>
      <c r="V626" s="161"/>
      <c r="W626" s="161"/>
      <c r="X626" s="161"/>
      <c r="Y626" s="161"/>
      <c r="Z626" s="161"/>
    </row>
    <row r="627" ht="14.25" customHeight="1">
      <c r="A627" s="161"/>
      <c r="B627" s="161"/>
      <c r="C627" s="161"/>
      <c r="D627" s="161"/>
      <c r="E627" s="161"/>
      <c r="F627" s="161"/>
      <c r="G627" s="161"/>
      <c r="H627" s="161"/>
      <c r="I627" s="161"/>
      <c r="J627" s="161"/>
      <c r="K627" s="161"/>
      <c r="L627" s="161"/>
      <c r="M627" s="161"/>
      <c r="N627" s="161"/>
      <c r="O627" s="161"/>
      <c r="P627" s="161"/>
      <c r="Q627" s="161"/>
      <c r="R627" s="161"/>
      <c r="S627" s="161"/>
      <c r="T627" s="161"/>
      <c r="U627" s="161"/>
      <c r="V627" s="161"/>
      <c r="W627" s="161"/>
      <c r="X627" s="161"/>
      <c r="Y627" s="161"/>
      <c r="Z627" s="161"/>
    </row>
    <row r="628" ht="14.25" customHeight="1">
      <c r="A628" s="161"/>
      <c r="B628" s="161"/>
      <c r="C628" s="161"/>
      <c r="D628" s="161"/>
      <c r="E628" s="161"/>
      <c r="F628" s="161"/>
      <c r="G628" s="161"/>
      <c r="H628" s="161"/>
      <c r="I628" s="161"/>
      <c r="J628" s="161"/>
      <c r="K628" s="161"/>
      <c r="L628" s="161"/>
      <c r="M628" s="161"/>
      <c r="N628" s="161"/>
      <c r="O628" s="161"/>
      <c r="P628" s="161"/>
      <c r="Q628" s="161"/>
      <c r="R628" s="161"/>
      <c r="S628" s="161"/>
      <c r="T628" s="161"/>
      <c r="U628" s="161"/>
      <c r="V628" s="161"/>
      <c r="W628" s="161"/>
      <c r="X628" s="161"/>
      <c r="Y628" s="161"/>
      <c r="Z628" s="161"/>
    </row>
    <row r="629" ht="14.25" customHeight="1">
      <c r="A629" s="161"/>
      <c r="B629" s="161"/>
      <c r="C629" s="161"/>
      <c r="D629" s="161"/>
      <c r="E629" s="161"/>
      <c r="F629" s="161"/>
      <c r="G629" s="161"/>
      <c r="H629" s="161"/>
      <c r="I629" s="161"/>
      <c r="J629" s="161"/>
      <c r="K629" s="161"/>
      <c r="L629" s="161"/>
      <c r="M629" s="161"/>
      <c r="N629" s="161"/>
      <c r="O629" s="161"/>
      <c r="P629" s="161"/>
      <c r="Q629" s="161"/>
      <c r="R629" s="161"/>
      <c r="S629" s="161"/>
      <c r="T629" s="161"/>
      <c r="U629" s="161"/>
      <c r="V629" s="161"/>
      <c r="W629" s="161"/>
      <c r="X629" s="161"/>
      <c r="Y629" s="161"/>
      <c r="Z629" s="161"/>
    </row>
    <row r="630" ht="14.25" customHeight="1">
      <c r="A630" s="161"/>
      <c r="B630" s="161"/>
      <c r="C630" s="161"/>
      <c r="D630" s="161"/>
      <c r="E630" s="161"/>
      <c r="F630" s="161"/>
      <c r="G630" s="161"/>
      <c r="H630" s="161"/>
      <c r="I630" s="161"/>
      <c r="J630" s="161"/>
      <c r="K630" s="161"/>
      <c r="L630" s="161"/>
      <c r="M630" s="161"/>
      <c r="N630" s="161"/>
      <c r="O630" s="161"/>
      <c r="P630" s="161"/>
      <c r="Q630" s="161"/>
      <c r="R630" s="161"/>
      <c r="S630" s="161"/>
      <c r="T630" s="161"/>
      <c r="U630" s="161"/>
      <c r="V630" s="161"/>
      <c r="W630" s="161"/>
      <c r="X630" s="161"/>
      <c r="Y630" s="161"/>
      <c r="Z630" s="161"/>
    </row>
    <row r="631" ht="14.25" customHeight="1">
      <c r="A631" s="161"/>
      <c r="B631" s="161"/>
      <c r="C631" s="161"/>
      <c r="D631" s="161"/>
      <c r="E631" s="161"/>
      <c r="F631" s="161"/>
      <c r="G631" s="161"/>
      <c r="H631" s="161"/>
      <c r="I631" s="161"/>
      <c r="J631" s="161"/>
      <c r="K631" s="161"/>
      <c r="L631" s="161"/>
      <c r="M631" s="161"/>
      <c r="N631" s="161"/>
      <c r="O631" s="161"/>
      <c r="P631" s="161"/>
      <c r="Q631" s="161"/>
      <c r="R631" s="161"/>
      <c r="S631" s="161"/>
      <c r="T631" s="161"/>
      <c r="U631" s="161"/>
      <c r="V631" s="161"/>
      <c r="W631" s="161"/>
      <c r="X631" s="161"/>
      <c r="Y631" s="161"/>
      <c r="Z631" s="161"/>
    </row>
    <row r="632" ht="14.25" customHeight="1">
      <c r="A632" s="161"/>
      <c r="B632" s="161"/>
      <c r="C632" s="161"/>
      <c r="D632" s="161"/>
      <c r="E632" s="161"/>
      <c r="F632" s="161"/>
      <c r="G632" s="161"/>
      <c r="H632" s="161"/>
      <c r="I632" s="161"/>
      <c r="J632" s="161"/>
      <c r="K632" s="161"/>
      <c r="L632" s="161"/>
      <c r="M632" s="161"/>
      <c r="N632" s="161"/>
      <c r="O632" s="161"/>
      <c r="P632" s="161"/>
      <c r="Q632" s="161"/>
      <c r="R632" s="161"/>
      <c r="S632" s="161"/>
      <c r="T632" s="161"/>
      <c r="U632" s="161"/>
      <c r="V632" s="161"/>
      <c r="W632" s="161"/>
      <c r="X632" s="161"/>
      <c r="Y632" s="161"/>
      <c r="Z632" s="161"/>
    </row>
    <row r="633" ht="14.25" customHeight="1">
      <c r="A633" s="161"/>
      <c r="B633" s="161"/>
      <c r="C633" s="161"/>
      <c r="D633" s="161"/>
      <c r="E633" s="161"/>
      <c r="F633" s="161"/>
      <c r="G633" s="161"/>
      <c r="H633" s="161"/>
      <c r="I633" s="161"/>
      <c r="J633" s="161"/>
      <c r="K633" s="161"/>
      <c r="L633" s="161"/>
      <c r="M633" s="161"/>
      <c r="N633" s="161"/>
      <c r="O633" s="161"/>
      <c r="P633" s="161"/>
      <c r="Q633" s="161"/>
      <c r="R633" s="161"/>
      <c r="S633" s="161"/>
      <c r="T633" s="161"/>
      <c r="U633" s="161"/>
      <c r="V633" s="161"/>
      <c r="W633" s="161"/>
      <c r="X633" s="161"/>
      <c r="Y633" s="161"/>
      <c r="Z633" s="161"/>
    </row>
    <row r="634" ht="14.25" customHeight="1">
      <c r="A634" s="161"/>
      <c r="B634" s="161"/>
      <c r="C634" s="161"/>
      <c r="D634" s="161"/>
      <c r="E634" s="161"/>
      <c r="F634" s="161"/>
      <c r="G634" s="161"/>
      <c r="H634" s="161"/>
      <c r="I634" s="161"/>
      <c r="J634" s="161"/>
      <c r="K634" s="161"/>
      <c r="L634" s="161"/>
      <c r="M634" s="161"/>
      <c r="N634" s="161"/>
      <c r="O634" s="161"/>
      <c r="P634" s="161"/>
      <c r="Q634" s="161"/>
      <c r="R634" s="161"/>
      <c r="S634" s="161"/>
      <c r="T634" s="161"/>
      <c r="U634" s="161"/>
      <c r="V634" s="161"/>
      <c r="W634" s="161"/>
      <c r="X634" s="161"/>
      <c r="Y634" s="161"/>
      <c r="Z634" s="161"/>
    </row>
    <row r="635" ht="14.25" customHeight="1">
      <c r="A635" s="161"/>
      <c r="B635" s="161"/>
      <c r="C635" s="161"/>
      <c r="D635" s="161"/>
      <c r="E635" s="161"/>
      <c r="F635" s="161"/>
      <c r="G635" s="161"/>
      <c r="H635" s="161"/>
      <c r="I635" s="161"/>
      <c r="J635" s="161"/>
      <c r="K635" s="161"/>
      <c r="L635" s="161"/>
      <c r="M635" s="161"/>
      <c r="N635" s="161"/>
      <c r="O635" s="161"/>
      <c r="P635" s="161"/>
      <c r="Q635" s="161"/>
      <c r="R635" s="161"/>
      <c r="S635" s="161"/>
      <c r="T635" s="161"/>
      <c r="U635" s="161"/>
      <c r="V635" s="161"/>
      <c r="W635" s="161"/>
      <c r="X635" s="161"/>
      <c r="Y635" s="161"/>
      <c r="Z635" s="161"/>
    </row>
    <row r="636" ht="14.25" customHeight="1">
      <c r="A636" s="161"/>
      <c r="B636" s="161"/>
      <c r="C636" s="161"/>
      <c r="D636" s="161"/>
      <c r="E636" s="161"/>
      <c r="F636" s="161"/>
      <c r="G636" s="161"/>
      <c r="H636" s="161"/>
      <c r="I636" s="161"/>
      <c r="J636" s="161"/>
      <c r="K636" s="161"/>
      <c r="L636" s="161"/>
      <c r="M636" s="161"/>
      <c r="N636" s="161"/>
      <c r="O636" s="161"/>
      <c r="P636" s="161"/>
      <c r="Q636" s="161"/>
      <c r="R636" s="161"/>
      <c r="S636" s="161"/>
      <c r="T636" s="161"/>
      <c r="U636" s="161"/>
      <c r="V636" s="161"/>
      <c r="W636" s="161"/>
      <c r="X636" s="161"/>
      <c r="Y636" s="161"/>
      <c r="Z636" s="161"/>
    </row>
    <row r="637" ht="14.25" customHeight="1">
      <c r="A637" s="161"/>
      <c r="B637" s="161"/>
      <c r="C637" s="161"/>
      <c r="D637" s="161"/>
      <c r="E637" s="161"/>
      <c r="F637" s="161"/>
      <c r="G637" s="161"/>
      <c r="H637" s="161"/>
      <c r="I637" s="161"/>
      <c r="J637" s="161"/>
      <c r="K637" s="161"/>
      <c r="L637" s="161"/>
      <c r="M637" s="161"/>
      <c r="N637" s="161"/>
      <c r="O637" s="161"/>
      <c r="P637" s="161"/>
      <c r="Q637" s="161"/>
      <c r="R637" s="161"/>
      <c r="S637" s="161"/>
      <c r="T637" s="161"/>
      <c r="U637" s="161"/>
      <c r="V637" s="161"/>
      <c r="W637" s="161"/>
      <c r="X637" s="161"/>
      <c r="Y637" s="161"/>
      <c r="Z637" s="161"/>
    </row>
    <row r="638" ht="14.25" customHeight="1">
      <c r="A638" s="161"/>
      <c r="B638" s="161"/>
      <c r="C638" s="161"/>
      <c r="D638" s="161"/>
      <c r="E638" s="161"/>
      <c r="F638" s="161"/>
      <c r="G638" s="161"/>
      <c r="H638" s="161"/>
      <c r="I638" s="161"/>
      <c r="J638" s="161"/>
      <c r="K638" s="161"/>
      <c r="L638" s="161"/>
      <c r="M638" s="161"/>
      <c r="N638" s="161"/>
      <c r="O638" s="161"/>
      <c r="P638" s="161"/>
      <c r="Q638" s="161"/>
      <c r="R638" s="161"/>
      <c r="S638" s="161"/>
      <c r="T638" s="161"/>
      <c r="U638" s="161"/>
      <c r="V638" s="161"/>
      <c r="W638" s="161"/>
      <c r="X638" s="161"/>
      <c r="Y638" s="161"/>
      <c r="Z638" s="161"/>
    </row>
    <row r="639" ht="14.25" customHeight="1">
      <c r="A639" s="161"/>
      <c r="B639" s="161"/>
      <c r="C639" s="161"/>
      <c r="D639" s="161"/>
      <c r="E639" s="161"/>
      <c r="F639" s="161"/>
      <c r="G639" s="161"/>
      <c r="H639" s="161"/>
      <c r="I639" s="161"/>
      <c r="J639" s="161"/>
      <c r="K639" s="161"/>
      <c r="L639" s="161"/>
      <c r="M639" s="161"/>
      <c r="N639" s="161"/>
      <c r="O639" s="161"/>
      <c r="P639" s="161"/>
      <c r="Q639" s="161"/>
      <c r="R639" s="161"/>
      <c r="S639" s="161"/>
      <c r="T639" s="161"/>
      <c r="U639" s="161"/>
      <c r="V639" s="161"/>
      <c r="W639" s="161"/>
      <c r="X639" s="161"/>
      <c r="Y639" s="161"/>
      <c r="Z639" s="161"/>
    </row>
    <row r="640" ht="14.25" customHeight="1">
      <c r="A640" s="161"/>
      <c r="B640" s="161"/>
      <c r="C640" s="161"/>
      <c r="D640" s="161"/>
      <c r="E640" s="161"/>
      <c r="F640" s="161"/>
      <c r="G640" s="161"/>
      <c r="H640" s="161"/>
      <c r="I640" s="161"/>
      <c r="J640" s="161"/>
      <c r="K640" s="161"/>
      <c r="L640" s="161"/>
      <c r="M640" s="161"/>
      <c r="N640" s="161"/>
      <c r="O640" s="161"/>
      <c r="P640" s="161"/>
      <c r="Q640" s="161"/>
      <c r="R640" s="161"/>
      <c r="S640" s="161"/>
      <c r="T640" s="161"/>
      <c r="U640" s="161"/>
      <c r="V640" s="161"/>
      <c r="W640" s="161"/>
      <c r="X640" s="161"/>
      <c r="Y640" s="161"/>
      <c r="Z640" s="161"/>
    </row>
    <row r="641" ht="14.25" customHeight="1">
      <c r="A641" s="161"/>
      <c r="B641" s="161"/>
      <c r="C641" s="161"/>
      <c r="D641" s="161"/>
      <c r="E641" s="161"/>
      <c r="F641" s="161"/>
      <c r="G641" s="161"/>
      <c r="H641" s="161"/>
      <c r="I641" s="161"/>
      <c r="J641" s="161"/>
      <c r="K641" s="161"/>
      <c r="L641" s="161"/>
      <c r="M641" s="161"/>
      <c r="N641" s="161"/>
      <c r="O641" s="161"/>
      <c r="P641" s="161"/>
      <c r="Q641" s="161"/>
      <c r="R641" s="161"/>
      <c r="S641" s="161"/>
      <c r="T641" s="161"/>
      <c r="U641" s="161"/>
      <c r="V641" s="161"/>
      <c r="W641" s="161"/>
      <c r="X641" s="161"/>
      <c r="Y641" s="161"/>
      <c r="Z641" s="161"/>
    </row>
    <row r="642" ht="14.25" customHeight="1">
      <c r="A642" s="161"/>
      <c r="B642" s="161"/>
      <c r="C642" s="161"/>
      <c r="D642" s="161"/>
      <c r="E642" s="161"/>
      <c r="F642" s="161"/>
      <c r="G642" s="161"/>
      <c r="H642" s="161"/>
      <c r="I642" s="161"/>
      <c r="J642" s="161"/>
      <c r="K642" s="161"/>
      <c r="L642" s="161"/>
      <c r="M642" s="161"/>
      <c r="N642" s="161"/>
      <c r="O642" s="161"/>
      <c r="P642" s="161"/>
      <c r="Q642" s="161"/>
      <c r="R642" s="161"/>
      <c r="S642" s="161"/>
      <c r="T642" s="161"/>
      <c r="U642" s="161"/>
      <c r="V642" s="161"/>
      <c r="W642" s="161"/>
      <c r="X642" s="161"/>
      <c r="Y642" s="161"/>
      <c r="Z642" s="161"/>
    </row>
    <row r="643" ht="14.25" customHeight="1">
      <c r="A643" s="161"/>
      <c r="B643" s="161"/>
      <c r="C643" s="161"/>
      <c r="D643" s="161"/>
      <c r="E643" s="161"/>
      <c r="F643" s="161"/>
      <c r="G643" s="161"/>
      <c r="H643" s="161"/>
      <c r="I643" s="161"/>
      <c r="J643" s="161"/>
      <c r="K643" s="161"/>
      <c r="L643" s="161"/>
      <c r="M643" s="161"/>
      <c r="N643" s="161"/>
      <c r="O643" s="161"/>
      <c r="P643" s="161"/>
      <c r="Q643" s="161"/>
      <c r="R643" s="161"/>
      <c r="S643" s="161"/>
      <c r="T643" s="161"/>
      <c r="U643" s="161"/>
      <c r="V643" s="161"/>
      <c r="W643" s="161"/>
      <c r="X643" s="161"/>
      <c r="Y643" s="161"/>
      <c r="Z643" s="161"/>
    </row>
    <row r="644" ht="14.25" customHeight="1">
      <c r="A644" s="161"/>
      <c r="B644" s="161"/>
      <c r="C644" s="161"/>
      <c r="D644" s="161"/>
      <c r="E644" s="161"/>
      <c r="F644" s="161"/>
      <c r="G644" s="161"/>
      <c r="H644" s="161"/>
      <c r="I644" s="161"/>
      <c r="J644" s="161"/>
      <c r="K644" s="161"/>
      <c r="L644" s="161"/>
      <c r="M644" s="161"/>
      <c r="N644" s="161"/>
      <c r="O644" s="161"/>
      <c r="P644" s="161"/>
      <c r="Q644" s="161"/>
      <c r="R644" s="161"/>
      <c r="S644" s="161"/>
      <c r="T644" s="161"/>
      <c r="U644" s="161"/>
      <c r="V644" s="161"/>
      <c r="W644" s="161"/>
      <c r="X644" s="161"/>
      <c r="Y644" s="161"/>
      <c r="Z644" s="161"/>
    </row>
    <row r="645" ht="14.25" customHeight="1">
      <c r="A645" s="161"/>
      <c r="B645" s="161"/>
      <c r="C645" s="161"/>
      <c r="D645" s="161"/>
      <c r="E645" s="161"/>
      <c r="F645" s="161"/>
      <c r="G645" s="161"/>
      <c r="H645" s="161"/>
      <c r="I645" s="161"/>
      <c r="J645" s="161"/>
      <c r="K645" s="161"/>
      <c r="L645" s="161"/>
      <c r="M645" s="161"/>
      <c r="N645" s="161"/>
      <c r="O645" s="161"/>
      <c r="P645" s="161"/>
      <c r="Q645" s="161"/>
      <c r="R645" s="161"/>
      <c r="S645" s="161"/>
      <c r="T645" s="161"/>
      <c r="U645" s="161"/>
      <c r="V645" s="161"/>
      <c r="W645" s="161"/>
      <c r="X645" s="161"/>
      <c r="Y645" s="161"/>
      <c r="Z645" s="161"/>
    </row>
    <row r="646" ht="14.25" customHeight="1">
      <c r="A646" s="161"/>
      <c r="B646" s="161"/>
      <c r="C646" s="161"/>
      <c r="D646" s="161"/>
      <c r="E646" s="161"/>
      <c r="F646" s="161"/>
      <c r="G646" s="161"/>
      <c r="H646" s="161"/>
      <c r="I646" s="161"/>
      <c r="J646" s="161"/>
      <c r="K646" s="161"/>
      <c r="L646" s="161"/>
      <c r="M646" s="161"/>
      <c r="N646" s="161"/>
      <c r="O646" s="161"/>
      <c r="P646" s="161"/>
      <c r="Q646" s="161"/>
      <c r="R646" s="161"/>
      <c r="S646" s="161"/>
      <c r="T646" s="161"/>
      <c r="U646" s="161"/>
      <c r="V646" s="161"/>
      <c r="W646" s="161"/>
      <c r="X646" s="161"/>
      <c r="Y646" s="161"/>
      <c r="Z646" s="161"/>
    </row>
    <row r="647" ht="14.25" customHeight="1">
      <c r="A647" s="161"/>
      <c r="B647" s="161"/>
      <c r="C647" s="161"/>
      <c r="D647" s="161"/>
      <c r="E647" s="161"/>
      <c r="F647" s="161"/>
      <c r="G647" s="161"/>
      <c r="H647" s="161"/>
      <c r="I647" s="161"/>
      <c r="J647" s="161"/>
      <c r="K647" s="161"/>
      <c r="L647" s="161"/>
      <c r="M647" s="161"/>
      <c r="N647" s="161"/>
      <c r="O647" s="161"/>
      <c r="P647" s="161"/>
      <c r="Q647" s="161"/>
      <c r="R647" s="161"/>
      <c r="S647" s="161"/>
      <c r="T647" s="161"/>
      <c r="U647" s="161"/>
      <c r="V647" s="161"/>
      <c r="W647" s="161"/>
      <c r="X647" s="161"/>
      <c r="Y647" s="161"/>
      <c r="Z647" s="161"/>
    </row>
    <row r="648" ht="14.25" customHeight="1">
      <c r="A648" s="161"/>
      <c r="B648" s="161"/>
      <c r="C648" s="161"/>
      <c r="D648" s="161"/>
      <c r="E648" s="161"/>
      <c r="F648" s="161"/>
      <c r="G648" s="161"/>
      <c r="H648" s="161"/>
      <c r="I648" s="161"/>
      <c r="J648" s="161"/>
      <c r="K648" s="161"/>
      <c r="L648" s="161"/>
      <c r="M648" s="161"/>
      <c r="N648" s="161"/>
      <c r="O648" s="161"/>
      <c r="P648" s="161"/>
      <c r="Q648" s="161"/>
      <c r="R648" s="161"/>
      <c r="S648" s="161"/>
      <c r="T648" s="161"/>
      <c r="U648" s="161"/>
      <c r="V648" s="161"/>
      <c r="W648" s="161"/>
      <c r="X648" s="161"/>
      <c r="Y648" s="161"/>
      <c r="Z648" s="161"/>
    </row>
    <row r="649" ht="14.25" customHeight="1">
      <c r="A649" s="161"/>
      <c r="B649" s="161"/>
      <c r="C649" s="161"/>
      <c r="D649" s="161"/>
      <c r="E649" s="161"/>
      <c r="F649" s="161"/>
      <c r="G649" s="161"/>
      <c r="H649" s="161"/>
      <c r="I649" s="161"/>
      <c r="J649" s="161"/>
      <c r="K649" s="161"/>
      <c r="L649" s="161"/>
      <c r="M649" s="161"/>
      <c r="N649" s="161"/>
      <c r="O649" s="161"/>
      <c r="P649" s="161"/>
      <c r="Q649" s="161"/>
      <c r="R649" s="161"/>
      <c r="S649" s="161"/>
      <c r="T649" s="161"/>
      <c r="U649" s="161"/>
      <c r="V649" s="161"/>
      <c r="W649" s="161"/>
      <c r="X649" s="161"/>
      <c r="Y649" s="161"/>
      <c r="Z649" s="161"/>
    </row>
    <row r="650" ht="14.25" customHeight="1">
      <c r="A650" s="161"/>
      <c r="B650" s="161"/>
      <c r="C650" s="161"/>
      <c r="D650" s="161"/>
      <c r="E650" s="161"/>
      <c r="F650" s="161"/>
      <c r="G650" s="161"/>
      <c r="H650" s="161"/>
      <c r="I650" s="161"/>
      <c r="J650" s="161"/>
      <c r="K650" s="161"/>
      <c r="L650" s="161"/>
      <c r="M650" s="161"/>
      <c r="N650" s="161"/>
      <c r="O650" s="161"/>
      <c r="P650" s="161"/>
      <c r="Q650" s="161"/>
      <c r="R650" s="161"/>
      <c r="S650" s="161"/>
      <c r="T650" s="161"/>
      <c r="U650" s="161"/>
      <c r="V650" s="161"/>
      <c r="W650" s="161"/>
      <c r="X650" s="161"/>
      <c r="Y650" s="161"/>
      <c r="Z650" s="161"/>
    </row>
    <row r="651" ht="14.25" customHeight="1">
      <c r="A651" s="161"/>
      <c r="B651" s="161"/>
      <c r="C651" s="161"/>
      <c r="D651" s="161"/>
      <c r="E651" s="161"/>
      <c r="F651" s="161"/>
      <c r="G651" s="161"/>
      <c r="H651" s="161"/>
      <c r="I651" s="161"/>
      <c r="J651" s="161"/>
      <c r="K651" s="161"/>
      <c r="L651" s="161"/>
      <c r="M651" s="161"/>
      <c r="N651" s="161"/>
      <c r="O651" s="161"/>
      <c r="P651" s="161"/>
      <c r="Q651" s="161"/>
      <c r="R651" s="161"/>
      <c r="S651" s="161"/>
      <c r="T651" s="161"/>
      <c r="U651" s="161"/>
      <c r="V651" s="161"/>
      <c r="W651" s="161"/>
      <c r="X651" s="161"/>
      <c r="Y651" s="161"/>
      <c r="Z651" s="161"/>
    </row>
    <row r="652" ht="14.25" customHeight="1">
      <c r="A652" s="161"/>
      <c r="B652" s="161"/>
      <c r="C652" s="161"/>
      <c r="D652" s="161"/>
      <c r="E652" s="161"/>
      <c r="F652" s="161"/>
      <c r="G652" s="161"/>
      <c r="H652" s="161"/>
      <c r="I652" s="161"/>
      <c r="J652" s="161"/>
      <c r="K652" s="161"/>
      <c r="L652" s="161"/>
      <c r="M652" s="161"/>
      <c r="N652" s="161"/>
      <c r="O652" s="161"/>
      <c r="P652" s="161"/>
      <c r="Q652" s="161"/>
      <c r="R652" s="161"/>
      <c r="S652" s="161"/>
      <c r="T652" s="161"/>
      <c r="U652" s="161"/>
      <c r="V652" s="161"/>
      <c r="W652" s="161"/>
      <c r="X652" s="161"/>
      <c r="Y652" s="161"/>
      <c r="Z652" s="161"/>
    </row>
    <row r="653" ht="14.25" customHeight="1">
      <c r="A653" s="161"/>
      <c r="B653" s="161"/>
      <c r="C653" s="161"/>
      <c r="D653" s="161"/>
      <c r="E653" s="161"/>
      <c r="F653" s="161"/>
      <c r="G653" s="161"/>
      <c r="H653" s="161"/>
      <c r="I653" s="161"/>
      <c r="J653" s="161"/>
      <c r="K653" s="161"/>
      <c r="L653" s="161"/>
      <c r="M653" s="161"/>
      <c r="N653" s="161"/>
      <c r="O653" s="161"/>
      <c r="P653" s="161"/>
      <c r="Q653" s="161"/>
      <c r="R653" s="161"/>
      <c r="S653" s="161"/>
      <c r="T653" s="161"/>
      <c r="U653" s="161"/>
      <c r="V653" s="161"/>
      <c r="W653" s="161"/>
      <c r="X653" s="161"/>
      <c r="Y653" s="161"/>
      <c r="Z653" s="161"/>
    </row>
    <row r="654" ht="14.25" customHeight="1">
      <c r="A654" s="161"/>
      <c r="B654" s="161"/>
      <c r="C654" s="161"/>
      <c r="D654" s="161"/>
      <c r="E654" s="161"/>
      <c r="F654" s="161"/>
      <c r="G654" s="161"/>
      <c r="H654" s="161"/>
      <c r="I654" s="161"/>
      <c r="J654" s="161"/>
      <c r="K654" s="161"/>
      <c r="L654" s="161"/>
      <c r="M654" s="161"/>
      <c r="N654" s="161"/>
      <c r="O654" s="161"/>
      <c r="P654" s="161"/>
      <c r="Q654" s="161"/>
      <c r="R654" s="161"/>
      <c r="S654" s="161"/>
      <c r="T654" s="161"/>
      <c r="U654" s="161"/>
      <c r="V654" s="161"/>
      <c r="W654" s="161"/>
      <c r="X654" s="161"/>
      <c r="Y654" s="161"/>
      <c r="Z654" s="161"/>
    </row>
    <row r="655" ht="14.25" customHeight="1">
      <c r="A655" s="161"/>
      <c r="B655" s="161"/>
      <c r="C655" s="161"/>
      <c r="D655" s="161"/>
      <c r="E655" s="161"/>
      <c r="F655" s="161"/>
      <c r="G655" s="161"/>
      <c r="H655" s="161"/>
      <c r="I655" s="161"/>
      <c r="J655" s="161"/>
      <c r="K655" s="161"/>
      <c r="L655" s="161"/>
      <c r="M655" s="161"/>
      <c r="N655" s="161"/>
      <c r="O655" s="161"/>
      <c r="P655" s="161"/>
      <c r="Q655" s="161"/>
      <c r="R655" s="161"/>
      <c r="S655" s="161"/>
      <c r="T655" s="161"/>
      <c r="U655" s="161"/>
      <c r="V655" s="161"/>
      <c r="W655" s="161"/>
      <c r="X655" s="161"/>
      <c r="Y655" s="161"/>
      <c r="Z655" s="161"/>
    </row>
    <row r="656" ht="14.25" customHeight="1">
      <c r="A656" s="161"/>
      <c r="B656" s="161"/>
      <c r="C656" s="161"/>
      <c r="D656" s="161"/>
      <c r="E656" s="161"/>
      <c r="F656" s="161"/>
      <c r="G656" s="161"/>
      <c r="H656" s="161"/>
      <c r="I656" s="161"/>
      <c r="J656" s="161"/>
      <c r="K656" s="161"/>
      <c r="L656" s="161"/>
      <c r="M656" s="161"/>
      <c r="N656" s="161"/>
      <c r="O656" s="161"/>
      <c r="P656" s="161"/>
      <c r="Q656" s="161"/>
      <c r="R656" s="161"/>
      <c r="S656" s="161"/>
      <c r="T656" s="161"/>
      <c r="U656" s="161"/>
      <c r="V656" s="161"/>
      <c r="W656" s="161"/>
      <c r="X656" s="161"/>
      <c r="Y656" s="161"/>
      <c r="Z656" s="161"/>
    </row>
    <row r="657" ht="14.25" customHeight="1">
      <c r="A657" s="161"/>
      <c r="B657" s="161"/>
      <c r="C657" s="161"/>
      <c r="D657" s="161"/>
      <c r="E657" s="161"/>
      <c r="F657" s="161"/>
      <c r="G657" s="161"/>
      <c r="H657" s="161"/>
      <c r="I657" s="161"/>
      <c r="J657" s="161"/>
      <c r="K657" s="161"/>
      <c r="L657" s="161"/>
      <c r="M657" s="161"/>
      <c r="N657" s="161"/>
      <c r="O657" s="161"/>
      <c r="P657" s="161"/>
      <c r="Q657" s="161"/>
      <c r="R657" s="161"/>
      <c r="S657" s="161"/>
      <c r="T657" s="161"/>
      <c r="U657" s="161"/>
      <c r="V657" s="161"/>
      <c r="W657" s="161"/>
      <c r="X657" s="161"/>
      <c r="Y657" s="161"/>
      <c r="Z657" s="161"/>
    </row>
    <row r="658" ht="14.25" customHeight="1">
      <c r="A658" s="161"/>
      <c r="B658" s="161"/>
      <c r="C658" s="161"/>
      <c r="D658" s="161"/>
      <c r="E658" s="161"/>
      <c r="F658" s="161"/>
      <c r="G658" s="161"/>
      <c r="H658" s="161"/>
      <c r="I658" s="161"/>
      <c r="J658" s="161"/>
      <c r="K658" s="161"/>
      <c r="L658" s="161"/>
      <c r="M658" s="161"/>
      <c r="N658" s="161"/>
      <c r="O658" s="161"/>
      <c r="P658" s="161"/>
      <c r="Q658" s="161"/>
      <c r="R658" s="161"/>
      <c r="S658" s="161"/>
      <c r="T658" s="161"/>
      <c r="U658" s="161"/>
      <c r="V658" s="161"/>
      <c r="W658" s="161"/>
      <c r="X658" s="161"/>
      <c r="Y658" s="161"/>
      <c r="Z658" s="161"/>
    </row>
    <row r="659" ht="14.25" customHeight="1">
      <c r="A659" s="161"/>
      <c r="B659" s="161"/>
      <c r="C659" s="161"/>
      <c r="D659" s="161"/>
      <c r="E659" s="161"/>
      <c r="F659" s="161"/>
      <c r="G659" s="161"/>
      <c r="H659" s="161"/>
      <c r="I659" s="161"/>
      <c r="J659" s="161"/>
      <c r="K659" s="161"/>
      <c r="L659" s="161"/>
      <c r="M659" s="161"/>
      <c r="N659" s="161"/>
      <c r="O659" s="161"/>
      <c r="P659" s="161"/>
      <c r="Q659" s="161"/>
      <c r="R659" s="161"/>
      <c r="S659" s="161"/>
      <c r="T659" s="161"/>
      <c r="U659" s="161"/>
      <c r="V659" s="161"/>
      <c r="W659" s="161"/>
      <c r="X659" s="161"/>
      <c r="Y659" s="161"/>
      <c r="Z659" s="161"/>
    </row>
    <row r="660" ht="14.25" customHeight="1">
      <c r="A660" s="161"/>
      <c r="B660" s="161"/>
      <c r="C660" s="161"/>
      <c r="D660" s="161"/>
      <c r="E660" s="161"/>
      <c r="F660" s="161"/>
      <c r="G660" s="161"/>
      <c r="H660" s="161"/>
      <c r="I660" s="161"/>
      <c r="J660" s="161"/>
      <c r="K660" s="161"/>
      <c r="L660" s="161"/>
      <c r="M660" s="161"/>
      <c r="N660" s="161"/>
      <c r="O660" s="161"/>
      <c r="P660" s="161"/>
      <c r="Q660" s="161"/>
      <c r="R660" s="161"/>
      <c r="S660" s="161"/>
      <c r="T660" s="161"/>
      <c r="U660" s="161"/>
      <c r="V660" s="161"/>
      <c r="W660" s="161"/>
      <c r="X660" s="161"/>
      <c r="Y660" s="161"/>
      <c r="Z660" s="161"/>
    </row>
    <row r="661" ht="14.25" customHeight="1">
      <c r="A661" s="161"/>
      <c r="B661" s="161"/>
      <c r="C661" s="161"/>
      <c r="D661" s="161"/>
      <c r="E661" s="161"/>
      <c r="F661" s="161"/>
      <c r="G661" s="161"/>
      <c r="H661" s="161"/>
      <c r="I661" s="161"/>
      <c r="J661" s="161"/>
      <c r="K661" s="161"/>
      <c r="L661" s="161"/>
      <c r="M661" s="161"/>
      <c r="N661" s="161"/>
      <c r="O661" s="161"/>
      <c r="P661" s="161"/>
      <c r="Q661" s="161"/>
      <c r="R661" s="161"/>
      <c r="S661" s="161"/>
      <c r="T661" s="161"/>
      <c r="U661" s="161"/>
      <c r="V661" s="161"/>
      <c r="W661" s="161"/>
      <c r="X661" s="161"/>
      <c r="Y661" s="161"/>
      <c r="Z661" s="161"/>
    </row>
    <row r="662" ht="14.25" customHeight="1">
      <c r="A662" s="161"/>
      <c r="B662" s="161"/>
      <c r="C662" s="161"/>
      <c r="D662" s="161"/>
      <c r="E662" s="161"/>
      <c r="F662" s="161"/>
      <c r="G662" s="161"/>
      <c r="H662" s="161"/>
      <c r="I662" s="161"/>
      <c r="J662" s="161"/>
      <c r="K662" s="161"/>
      <c r="L662" s="161"/>
      <c r="M662" s="161"/>
      <c r="N662" s="161"/>
      <c r="O662" s="161"/>
      <c r="P662" s="161"/>
      <c r="Q662" s="161"/>
      <c r="R662" s="161"/>
      <c r="S662" s="161"/>
      <c r="T662" s="161"/>
      <c r="U662" s="161"/>
      <c r="V662" s="161"/>
      <c r="W662" s="161"/>
      <c r="X662" s="161"/>
      <c r="Y662" s="161"/>
      <c r="Z662" s="161"/>
    </row>
    <row r="663" ht="14.25" customHeight="1">
      <c r="A663" s="161"/>
      <c r="B663" s="161"/>
      <c r="C663" s="161"/>
      <c r="D663" s="161"/>
      <c r="E663" s="161"/>
      <c r="F663" s="161"/>
      <c r="G663" s="161"/>
      <c r="H663" s="161"/>
      <c r="I663" s="161"/>
      <c r="J663" s="161"/>
      <c r="K663" s="161"/>
      <c r="L663" s="161"/>
      <c r="M663" s="161"/>
      <c r="N663" s="161"/>
      <c r="O663" s="161"/>
      <c r="P663" s="161"/>
      <c r="Q663" s="161"/>
      <c r="R663" s="161"/>
      <c r="S663" s="161"/>
      <c r="T663" s="161"/>
      <c r="U663" s="161"/>
      <c r="V663" s="161"/>
      <c r="W663" s="161"/>
      <c r="X663" s="161"/>
      <c r="Y663" s="161"/>
      <c r="Z663" s="161"/>
    </row>
    <row r="664" ht="14.25" customHeight="1">
      <c r="A664" s="161"/>
      <c r="B664" s="161"/>
      <c r="C664" s="161"/>
      <c r="D664" s="161"/>
      <c r="E664" s="161"/>
      <c r="F664" s="161"/>
      <c r="G664" s="161"/>
      <c r="H664" s="161"/>
      <c r="I664" s="161"/>
      <c r="J664" s="161"/>
      <c r="K664" s="161"/>
      <c r="L664" s="161"/>
      <c r="M664" s="161"/>
      <c r="N664" s="161"/>
      <c r="O664" s="161"/>
      <c r="P664" s="161"/>
      <c r="Q664" s="161"/>
      <c r="R664" s="161"/>
      <c r="S664" s="161"/>
      <c r="T664" s="161"/>
      <c r="U664" s="161"/>
      <c r="V664" s="161"/>
      <c r="W664" s="161"/>
      <c r="X664" s="161"/>
      <c r="Y664" s="161"/>
      <c r="Z664" s="161"/>
    </row>
    <row r="665" ht="14.25" customHeight="1">
      <c r="A665" s="161"/>
      <c r="B665" s="161"/>
      <c r="C665" s="161"/>
      <c r="D665" s="161"/>
      <c r="E665" s="161"/>
      <c r="F665" s="161"/>
      <c r="G665" s="161"/>
      <c r="H665" s="161"/>
      <c r="I665" s="161"/>
      <c r="J665" s="161"/>
      <c r="K665" s="161"/>
      <c r="L665" s="161"/>
      <c r="M665" s="161"/>
      <c r="N665" s="161"/>
      <c r="O665" s="161"/>
      <c r="P665" s="161"/>
      <c r="Q665" s="161"/>
      <c r="R665" s="161"/>
      <c r="S665" s="161"/>
      <c r="T665" s="161"/>
      <c r="U665" s="161"/>
      <c r="V665" s="161"/>
      <c r="W665" s="161"/>
      <c r="X665" s="161"/>
      <c r="Y665" s="161"/>
      <c r="Z665" s="161"/>
    </row>
    <row r="666" ht="14.25" customHeight="1">
      <c r="A666" s="161"/>
      <c r="B666" s="161"/>
      <c r="C666" s="161"/>
      <c r="D666" s="161"/>
      <c r="E666" s="161"/>
      <c r="F666" s="161"/>
      <c r="G666" s="161"/>
      <c r="H666" s="161"/>
      <c r="I666" s="161"/>
      <c r="J666" s="161"/>
      <c r="K666" s="161"/>
      <c r="L666" s="161"/>
      <c r="M666" s="161"/>
      <c r="N666" s="161"/>
      <c r="O666" s="161"/>
      <c r="P666" s="161"/>
      <c r="Q666" s="161"/>
      <c r="R666" s="161"/>
      <c r="S666" s="161"/>
      <c r="T666" s="161"/>
      <c r="U666" s="161"/>
      <c r="V666" s="161"/>
      <c r="W666" s="161"/>
      <c r="X666" s="161"/>
      <c r="Y666" s="161"/>
      <c r="Z666" s="161"/>
    </row>
    <row r="667" ht="14.25" customHeight="1">
      <c r="A667" s="161"/>
      <c r="B667" s="161"/>
      <c r="C667" s="161"/>
      <c r="D667" s="161"/>
      <c r="E667" s="161"/>
      <c r="F667" s="161"/>
      <c r="G667" s="161"/>
      <c r="H667" s="161"/>
      <c r="I667" s="161"/>
      <c r="J667" s="161"/>
      <c r="K667" s="161"/>
      <c r="L667" s="161"/>
      <c r="M667" s="161"/>
      <c r="N667" s="161"/>
      <c r="O667" s="161"/>
      <c r="P667" s="161"/>
      <c r="Q667" s="161"/>
      <c r="R667" s="161"/>
      <c r="S667" s="161"/>
      <c r="T667" s="161"/>
      <c r="U667" s="161"/>
      <c r="V667" s="161"/>
      <c r="W667" s="161"/>
      <c r="X667" s="161"/>
      <c r="Y667" s="161"/>
      <c r="Z667" s="161"/>
    </row>
    <row r="668" ht="14.25" customHeight="1">
      <c r="A668" s="161"/>
      <c r="B668" s="161"/>
      <c r="C668" s="161"/>
      <c r="D668" s="161"/>
      <c r="E668" s="161"/>
      <c r="F668" s="161"/>
      <c r="G668" s="161"/>
      <c r="H668" s="161"/>
      <c r="I668" s="161"/>
      <c r="J668" s="161"/>
      <c r="K668" s="161"/>
      <c r="L668" s="161"/>
      <c r="M668" s="161"/>
      <c r="N668" s="161"/>
      <c r="O668" s="161"/>
      <c r="P668" s="161"/>
      <c r="Q668" s="161"/>
      <c r="R668" s="161"/>
      <c r="S668" s="161"/>
      <c r="T668" s="161"/>
      <c r="U668" s="161"/>
      <c r="V668" s="161"/>
      <c r="W668" s="161"/>
      <c r="X668" s="161"/>
      <c r="Y668" s="161"/>
      <c r="Z668" s="161"/>
    </row>
    <row r="669" ht="14.25" customHeight="1">
      <c r="A669" s="161"/>
      <c r="B669" s="161"/>
      <c r="C669" s="161"/>
      <c r="D669" s="161"/>
      <c r="E669" s="161"/>
      <c r="F669" s="161"/>
      <c r="G669" s="161"/>
      <c r="H669" s="161"/>
      <c r="I669" s="161"/>
      <c r="J669" s="161"/>
      <c r="K669" s="161"/>
      <c r="L669" s="161"/>
      <c r="M669" s="161"/>
      <c r="N669" s="161"/>
      <c r="O669" s="161"/>
      <c r="P669" s="161"/>
      <c r="Q669" s="161"/>
      <c r="R669" s="161"/>
      <c r="S669" s="161"/>
      <c r="T669" s="161"/>
      <c r="U669" s="161"/>
      <c r="V669" s="161"/>
      <c r="W669" s="161"/>
      <c r="X669" s="161"/>
      <c r="Y669" s="161"/>
      <c r="Z669" s="161"/>
    </row>
    <row r="670" ht="14.25" customHeight="1">
      <c r="A670" s="161"/>
      <c r="B670" s="161"/>
      <c r="C670" s="161"/>
      <c r="D670" s="161"/>
      <c r="E670" s="161"/>
      <c r="F670" s="161"/>
      <c r="G670" s="161"/>
      <c r="H670" s="161"/>
      <c r="I670" s="161"/>
      <c r="J670" s="161"/>
      <c r="K670" s="161"/>
      <c r="L670" s="161"/>
      <c r="M670" s="161"/>
      <c r="N670" s="161"/>
      <c r="O670" s="161"/>
      <c r="P670" s="161"/>
      <c r="Q670" s="161"/>
      <c r="R670" s="161"/>
      <c r="S670" s="161"/>
      <c r="T670" s="161"/>
      <c r="U670" s="161"/>
      <c r="V670" s="161"/>
      <c r="W670" s="161"/>
      <c r="X670" s="161"/>
      <c r="Y670" s="161"/>
      <c r="Z670" s="161"/>
    </row>
    <row r="671" ht="14.25" customHeight="1">
      <c r="A671" s="161"/>
      <c r="B671" s="161"/>
      <c r="C671" s="161"/>
      <c r="D671" s="161"/>
      <c r="E671" s="161"/>
      <c r="F671" s="161"/>
      <c r="G671" s="161"/>
      <c r="H671" s="161"/>
      <c r="I671" s="161"/>
      <c r="J671" s="161"/>
      <c r="K671" s="161"/>
      <c r="L671" s="161"/>
      <c r="M671" s="161"/>
      <c r="N671" s="161"/>
      <c r="O671" s="161"/>
      <c r="P671" s="161"/>
      <c r="Q671" s="161"/>
      <c r="R671" s="161"/>
      <c r="S671" s="161"/>
      <c r="T671" s="161"/>
      <c r="U671" s="161"/>
      <c r="V671" s="161"/>
      <c r="W671" s="161"/>
      <c r="X671" s="161"/>
      <c r="Y671" s="161"/>
      <c r="Z671" s="161"/>
    </row>
    <row r="672" ht="14.25" customHeight="1">
      <c r="A672" s="161"/>
      <c r="B672" s="161"/>
      <c r="C672" s="161"/>
      <c r="D672" s="161"/>
      <c r="E672" s="161"/>
      <c r="F672" s="161"/>
      <c r="G672" s="161"/>
      <c r="H672" s="161"/>
      <c r="I672" s="161"/>
      <c r="J672" s="161"/>
      <c r="K672" s="161"/>
      <c r="L672" s="161"/>
      <c r="M672" s="161"/>
      <c r="N672" s="161"/>
      <c r="O672" s="161"/>
      <c r="P672" s="161"/>
      <c r="Q672" s="161"/>
      <c r="R672" s="161"/>
      <c r="S672" s="161"/>
      <c r="T672" s="161"/>
      <c r="U672" s="161"/>
      <c r="V672" s="161"/>
      <c r="W672" s="161"/>
      <c r="X672" s="161"/>
      <c r="Y672" s="161"/>
      <c r="Z672" s="161"/>
    </row>
    <row r="673" ht="14.25" customHeight="1">
      <c r="A673" s="161"/>
      <c r="B673" s="161"/>
      <c r="C673" s="161"/>
      <c r="D673" s="161"/>
      <c r="E673" s="161"/>
      <c r="F673" s="161"/>
      <c r="G673" s="161"/>
      <c r="H673" s="161"/>
      <c r="I673" s="161"/>
      <c r="J673" s="161"/>
      <c r="K673" s="161"/>
      <c r="L673" s="161"/>
      <c r="M673" s="161"/>
      <c r="N673" s="161"/>
      <c r="O673" s="161"/>
      <c r="P673" s="161"/>
      <c r="Q673" s="161"/>
      <c r="R673" s="161"/>
      <c r="S673" s="161"/>
      <c r="T673" s="161"/>
      <c r="U673" s="161"/>
      <c r="V673" s="161"/>
      <c r="W673" s="161"/>
      <c r="X673" s="161"/>
      <c r="Y673" s="161"/>
      <c r="Z673" s="161"/>
    </row>
    <row r="674" ht="14.25" customHeight="1">
      <c r="A674" s="161"/>
      <c r="B674" s="161"/>
      <c r="C674" s="161"/>
      <c r="D674" s="161"/>
      <c r="E674" s="161"/>
      <c r="F674" s="161"/>
      <c r="G674" s="161"/>
      <c r="H674" s="161"/>
      <c r="I674" s="161"/>
      <c r="J674" s="161"/>
      <c r="K674" s="161"/>
      <c r="L674" s="161"/>
      <c r="M674" s="161"/>
      <c r="N674" s="161"/>
      <c r="O674" s="161"/>
      <c r="P674" s="161"/>
      <c r="Q674" s="161"/>
      <c r="R674" s="161"/>
      <c r="S674" s="161"/>
      <c r="T674" s="161"/>
      <c r="U674" s="161"/>
      <c r="V674" s="161"/>
      <c r="W674" s="161"/>
      <c r="X674" s="161"/>
      <c r="Y674" s="161"/>
      <c r="Z674" s="161"/>
    </row>
    <row r="675" ht="14.25" customHeight="1">
      <c r="A675" s="161"/>
      <c r="B675" s="161"/>
      <c r="C675" s="161"/>
      <c r="D675" s="161"/>
      <c r="E675" s="161"/>
      <c r="F675" s="161"/>
      <c r="G675" s="161"/>
      <c r="H675" s="161"/>
      <c r="I675" s="161"/>
      <c r="J675" s="161"/>
      <c r="K675" s="161"/>
      <c r="L675" s="161"/>
      <c r="M675" s="161"/>
      <c r="N675" s="161"/>
      <c r="O675" s="161"/>
      <c r="P675" s="161"/>
      <c r="Q675" s="161"/>
      <c r="R675" s="161"/>
      <c r="S675" s="161"/>
      <c r="T675" s="161"/>
      <c r="U675" s="161"/>
      <c r="V675" s="161"/>
      <c r="W675" s="161"/>
      <c r="X675" s="161"/>
      <c r="Y675" s="161"/>
      <c r="Z675" s="161"/>
    </row>
    <row r="676" ht="14.25" customHeight="1">
      <c r="A676" s="161"/>
      <c r="B676" s="161"/>
      <c r="C676" s="161"/>
      <c r="D676" s="161"/>
      <c r="E676" s="161"/>
      <c r="F676" s="161"/>
      <c r="G676" s="161"/>
      <c r="H676" s="161"/>
      <c r="I676" s="161"/>
      <c r="J676" s="161"/>
      <c r="K676" s="161"/>
      <c r="L676" s="161"/>
      <c r="M676" s="161"/>
      <c r="N676" s="161"/>
      <c r="O676" s="161"/>
      <c r="P676" s="161"/>
      <c r="Q676" s="161"/>
      <c r="R676" s="161"/>
      <c r="S676" s="161"/>
      <c r="T676" s="161"/>
      <c r="U676" s="161"/>
      <c r="V676" s="161"/>
      <c r="W676" s="161"/>
      <c r="X676" s="161"/>
      <c r="Y676" s="161"/>
      <c r="Z676" s="161"/>
    </row>
    <row r="677" ht="14.25" customHeight="1">
      <c r="A677" s="161"/>
      <c r="B677" s="161"/>
      <c r="C677" s="161"/>
      <c r="D677" s="161"/>
      <c r="E677" s="161"/>
      <c r="F677" s="161"/>
      <c r="G677" s="161"/>
      <c r="H677" s="161"/>
      <c r="I677" s="161"/>
      <c r="J677" s="161"/>
      <c r="K677" s="161"/>
      <c r="L677" s="161"/>
      <c r="M677" s="161"/>
      <c r="N677" s="161"/>
      <c r="O677" s="161"/>
      <c r="P677" s="161"/>
      <c r="Q677" s="161"/>
      <c r="R677" s="161"/>
      <c r="S677" s="161"/>
      <c r="T677" s="161"/>
      <c r="U677" s="161"/>
      <c r="V677" s="161"/>
      <c r="W677" s="161"/>
      <c r="X677" s="161"/>
      <c r="Y677" s="161"/>
      <c r="Z677" s="161"/>
    </row>
    <row r="678" ht="14.25" customHeight="1">
      <c r="A678" s="161"/>
      <c r="B678" s="161"/>
      <c r="C678" s="161"/>
      <c r="D678" s="161"/>
      <c r="E678" s="161"/>
      <c r="F678" s="161"/>
      <c r="G678" s="161"/>
      <c r="H678" s="161"/>
      <c r="I678" s="161"/>
      <c r="J678" s="161"/>
      <c r="K678" s="161"/>
      <c r="L678" s="161"/>
      <c r="M678" s="161"/>
      <c r="N678" s="161"/>
      <c r="O678" s="161"/>
      <c r="P678" s="161"/>
      <c r="Q678" s="161"/>
      <c r="R678" s="161"/>
      <c r="S678" s="161"/>
      <c r="T678" s="161"/>
      <c r="U678" s="161"/>
      <c r="V678" s="161"/>
      <c r="W678" s="161"/>
      <c r="X678" s="161"/>
      <c r="Y678" s="161"/>
      <c r="Z678" s="161"/>
    </row>
    <row r="679" ht="14.25" customHeight="1">
      <c r="A679" s="161"/>
      <c r="B679" s="161"/>
      <c r="C679" s="161"/>
      <c r="D679" s="161"/>
      <c r="E679" s="161"/>
      <c r="F679" s="161"/>
      <c r="G679" s="161"/>
      <c r="H679" s="161"/>
      <c r="I679" s="161"/>
      <c r="J679" s="161"/>
      <c r="K679" s="161"/>
      <c r="L679" s="161"/>
      <c r="M679" s="161"/>
      <c r="N679" s="161"/>
      <c r="O679" s="161"/>
      <c r="P679" s="161"/>
      <c r="Q679" s="161"/>
      <c r="R679" s="161"/>
      <c r="S679" s="161"/>
      <c r="T679" s="161"/>
      <c r="U679" s="161"/>
      <c r="V679" s="161"/>
      <c r="W679" s="161"/>
      <c r="X679" s="161"/>
      <c r="Y679" s="161"/>
      <c r="Z679" s="161"/>
    </row>
    <row r="680" ht="14.25" customHeight="1">
      <c r="A680" s="161"/>
      <c r="B680" s="161"/>
      <c r="C680" s="161"/>
      <c r="D680" s="161"/>
      <c r="E680" s="161"/>
      <c r="F680" s="161"/>
      <c r="G680" s="161"/>
      <c r="H680" s="161"/>
      <c r="I680" s="161"/>
      <c r="J680" s="161"/>
      <c r="K680" s="161"/>
      <c r="L680" s="161"/>
      <c r="M680" s="161"/>
      <c r="N680" s="161"/>
      <c r="O680" s="161"/>
      <c r="P680" s="161"/>
      <c r="Q680" s="161"/>
      <c r="R680" s="161"/>
      <c r="S680" s="161"/>
      <c r="T680" s="161"/>
      <c r="U680" s="161"/>
      <c r="V680" s="161"/>
      <c r="W680" s="161"/>
      <c r="X680" s="161"/>
      <c r="Y680" s="161"/>
      <c r="Z680" s="161"/>
    </row>
    <row r="681" ht="14.25" customHeight="1">
      <c r="A681" s="161"/>
      <c r="B681" s="161"/>
      <c r="C681" s="161"/>
      <c r="D681" s="161"/>
      <c r="E681" s="161"/>
      <c r="F681" s="161"/>
      <c r="G681" s="161"/>
      <c r="H681" s="161"/>
      <c r="I681" s="161"/>
      <c r="J681" s="161"/>
      <c r="K681" s="161"/>
      <c r="L681" s="161"/>
      <c r="M681" s="161"/>
      <c r="N681" s="161"/>
      <c r="O681" s="161"/>
      <c r="P681" s="161"/>
      <c r="Q681" s="161"/>
      <c r="R681" s="161"/>
      <c r="S681" s="161"/>
      <c r="T681" s="161"/>
      <c r="U681" s="161"/>
      <c r="V681" s="161"/>
      <c r="W681" s="161"/>
      <c r="X681" s="161"/>
      <c r="Y681" s="161"/>
      <c r="Z681" s="161"/>
    </row>
    <row r="682" ht="14.25" customHeight="1">
      <c r="A682" s="161"/>
      <c r="B682" s="161"/>
      <c r="C682" s="161"/>
      <c r="D682" s="161"/>
      <c r="E682" s="161"/>
      <c r="F682" s="161"/>
      <c r="G682" s="161"/>
      <c r="H682" s="161"/>
      <c r="I682" s="161"/>
      <c r="J682" s="161"/>
      <c r="K682" s="161"/>
      <c r="L682" s="161"/>
      <c r="M682" s="161"/>
      <c r="N682" s="161"/>
      <c r="O682" s="161"/>
      <c r="P682" s="161"/>
      <c r="Q682" s="161"/>
      <c r="R682" s="161"/>
      <c r="S682" s="161"/>
      <c r="T682" s="161"/>
      <c r="U682" s="161"/>
      <c r="V682" s="161"/>
      <c r="W682" s="161"/>
      <c r="X682" s="161"/>
      <c r="Y682" s="161"/>
      <c r="Z682" s="161"/>
    </row>
    <row r="683" ht="14.25" customHeight="1">
      <c r="A683" s="161"/>
      <c r="B683" s="161"/>
      <c r="C683" s="161"/>
      <c r="D683" s="161"/>
      <c r="E683" s="161"/>
      <c r="F683" s="161"/>
      <c r="G683" s="161"/>
      <c r="H683" s="161"/>
      <c r="I683" s="161"/>
      <c r="J683" s="161"/>
      <c r="K683" s="161"/>
      <c r="L683" s="161"/>
      <c r="M683" s="161"/>
      <c r="N683" s="161"/>
      <c r="O683" s="161"/>
      <c r="P683" s="161"/>
      <c r="Q683" s="161"/>
      <c r="R683" s="161"/>
      <c r="S683" s="161"/>
      <c r="T683" s="161"/>
      <c r="U683" s="161"/>
      <c r="V683" s="161"/>
      <c r="W683" s="161"/>
      <c r="X683" s="161"/>
      <c r="Y683" s="161"/>
      <c r="Z683" s="161"/>
    </row>
    <row r="684" ht="14.25" customHeight="1">
      <c r="A684" s="161"/>
      <c r="B684" s="161"/>
      <c r="C684" s="161"/>
      <c r="D684" s="161"/>
      <c r="E684" s="161"/>
      <c r="F684" s="161"/>
      <c r="G684" s="161"/>
      <c r="H684" s="161"/>
      <c r="I684" s="161"/>
      <c r="J684" s="161"/>
      <c r="K684" s="161"/>
      <c r="L684" s="161"/>
      <c r="M684" s="161"/>
      <c r="N684" s="161"/>
      <c r="O684" s="161"/>
      <c r="P684" s="161"/>
      <c r="Q684" s="161"/>
      <c r="R684" s="161"/>
      <c r="S684" s="161"/>
      <c r="T684" s="161"/>
      <c r="U684" s="161"/>
      <c r="V684" s="161"/>
      <c r="W684" s="161"/>
      <c r="X684" s="161"/>
      <c r="Y684" s="161"/>
      <c r="Z684" s="161"/>
    </row>
    <row r="685" ht="14.25" customHeight="1">
      <c r="A685" s="161"/>
      <c r="B685" s="161"/>
      <c r="C685" s="161"/>
      <c r="D685" s="161"/>
      <c r="E685" s="161"/>
      <c r="F685" s="161"/>
      <c r="G685" s="161"/>
      <c r="H685" s="161"/>
      <c r="I685" s="161"/>
      <c r="J685" s="161"/>
      <c r="K685" s="161"/>
      <c r="L685" s="161"/>
      <c r="M685" s="161"/>
      <c r="N685" s="161"/>
      <c r="O685" s="161"/>
      <c r="P685" s="161"/>
      <c r="Q685" s="161"/>
      <c r="R685" s="161"/>
      <c r="S685" s="161"/>
      <c r="T685" s="161"/>
      <c r="U685" s="161"/>
      <c r="V685" s="161"/>
      <c r="W685" s="161"/>
      <c r="X685" s="161"/>
      <c r="Y685" s="161"/>
      <c r="Z685" s="161"/>
    </row>
    <row r="686" ht="14.25" customHeight="1">
      <c r="A686" s="161"/>
      <c r="B686" s="161"/>
      <c r="C686" s="161"/>
      <c r="D686" s="161"/>
      <c r="E686" s="161"/>
      <c r="F686" s="161"/>
      <c r="G686" s="161"/>
      <c r="H686" s="161"/>
      <c r="I686" s="161"/>
      <c r="J686" s="161"/>
      <c r="K686" s="161"/>
      <c r="L686" s="161"/>
      <c r="M686" s="161"/>
      <c r="N686" s="161"/>
      <c r="O686" s="161"/>
      <c r="P686" s="161"/>
      <c r="Q686" s="161"/>
      <c r="R686" s="161"/>
      <c r="S686" s="161"/>
      <c r="T686" s="161"/>
      <c r="U686" s="161"/>
      <c r="V686" s="161"/>
      <c r="W686" s="161"/>
      <c r="X686" s="161"/>
      <c r="Y686" s="161"/>
      <c r="Z686" s="161"/>
    </row>
    <row r="687" ht="14.25" customHeight="1">
      <c r="A687" s="161"/>
      <c r="B687" s="161"/>
      <c r="C687" s="161"/>
      <c r="D687" s="161"/>
      <c r="E687" s="161"/>
      <c r="F687" s="161"/>
      <c r="G687" s="161"/>
      <c r="H687" s="161"/>
      <c r="I687" s="161"/>
      <c r="J687" s="161"/>
      <c r="K687" s="161"/>
      <c r="L687" s="161"/>
      <c r="M687" s="161"/>
      <c r="N687" s="161"/>
      <c r="O687" s="161"/>
      <c r="P687" s="161"/>
      <c r="Q687" s="161"/>
      <c r="R687" s="161"/>
      <c r="S687" s="161"/>
      <c r="T687" s="161"/>
      <c r="U687" s="161"/>
      <c r="V687" s="161"/>
      <c r="W687" s="161"/>
      <c r="X687" s="161"/>
      <c r="Y687" s="161"/>
      <c r="Z687" s="161"/>
    </row>
    <row r="688" ht="14.25" customHeight="1">
      <c r="A688" s="161"/>
      <c r="B688" s="161"/>
      <c r="C688" s="161"/>
      <c r="D688" s="161"/>
      <c r="E688" s="161"/>
      <c r="F688" s="161"/>
      <c r="G688" s="161"/>
      <c r="H688" s="161"/>
      <c r="I688" s="161"/>
      <c r="J688" s="161"/>
      <c r="K688" s="161"/>
      <c r="L688" s="161"/>
      <c r="M688" s="161"/>
      <c r="N688" s="161"/>
      <c r="O688" s="161"/>
      <c r="P688" s="161"/>
      <c r="Q688" s="161"/>
      <c r="R688" s="161"/>
      <c r="S688" s="161"/>
      <c r="T688" s="161"/>
      <c r="U688" s="161"/>
      <c r="V688" s="161"/>
      <c r="W688" s="161"/>
      <c r="X688" s="161"/>
      <c r="Y688" s="161"/>
      <c r="Z688" s="161"/>
    </row>
    <row r="689" ht="14.25" customHeight="1">
      <c r="A689" s="161"/>
      <c r="B689" s="161"/>
      <c r="C689" s="161"/>
      <c r="D689" s="161"/>
      <c r="E689" s="161"/>
      <c r="F689" s="161"/>
      <c r="G689" s="161"/>
      <c r="H689" s="161"/>
      <c r="I689" s="161"/>
      <c r="J689" s="161"/>
      <c r="K689" s="161"/>
      <c r="L689" s="161"/>
      <c r="M689" s="161"/>
      <c r="N689" s="161"/>
      <c r="O689" s="161"/>
      <c r="P689" s="161"/>
      <c r="Q689" s="161"/>
      <c r="R689" s="161"/>
      <c r="S689" s="161"/>
      <c r="T689" s="161"/>
      <c r="U689" s="161"/>
      <c r="V689" s="161"/>
      <c r="W689" s="161"/>
      <c r="X689" s="161"/>
      <c r="Y689" s="161"/>
      <c r="Z689" s="161"/>
    </row>
    <row r="690" ht="14.25" customHeight="1">
      <c r="A690" s="161"/>
      <c r="B690" s="161"/>
      <c r="C690" s="161"/>
      <c r="D690" s="161"/>
      <c r="E690" s="161"/>
      <c r="F690" s="161"/>
      <c r="G690" s="161"/>
      <c r="H690" s="161"/>
      <c r="I690" s="161"/>
      <c r="J690" s="161"/>
      <c r="K690" s="161"/>
      <c r="L690" s="161"/>
      <c r="M690" s="161"/>
      <c r="N690" s="161"/>
      <c r="O690" s="161"/>
      <c r="P690" s="161"/>
      <c r="Q690" s="161"/>
      <c r="R690" s="161"/>
      <c r="S690" s="161"/>
      <c r="T690" s="161"/>
      <c r="U690" s="161"/>
      <c r="V690" s="161"/>
      <c r="W690" s="161"/>
      <c r="X690" s="161"/>
      <c r="Y690" s="161"/>
      <c r="Z690" s="161"/>
    </row>
    <row r="691" ht="14.25" customHeight="1">
      <c r="A691" s="161"/>
      <c r="B691" s="161"/>
      <c r="C691" s="161"/>
      <c r="D691" s="161"/>
      <c r="E691" s="161"/>
      <c r="F691" s="161"/>
      <c r="G691" s="161"/>
      <c r="H691" s="161"/>
      <c r="I691" s="161"/>
      <c r="J691" s="161"/>
      <c r="K691" s="161"/>
      <c r="L691" s="161"/>
      <c r="M691" s="161"/>
      <c r="N691" s="161"/>
      <c r="O691" s="161"/>
      <c r="P691" s="161"/>
      <c r="Q691" s="161"/>
      <c r="R691" s="161"/>
      <c r="S691" s="161"/>
      <c r="T691" s="161"/>
      <c r="U691" s="161"/>
      <c r="V691" s="161"/>
      <c r="W691" s="161"/>
      <c r="X691" s="161"/>
      <c r="Y691" s="161"/>
      <c r="Z691" s="161"/>
    </row>
    <row r="692" ht="14.25" customHeight="1">
      <c r="A692" s="161"/>
      <c r="B692" s="161"/>
      <c r="C692" s="161"/>
      <c r="D692" s="161"/>
      <c r="E692" s="161"/>
      <c r="F692" s="161"/>
      <c r="G692" s="161"/>
      <c r="H692" s="161"/>
      <c r="I692" s="161"/>
      <c r="J692" s="161"/>
      <c r="K692" s="161"/>
      <c r="L692" s="161"/>
      <c r="M692" s="161"/>
      <c r="N692" s="161"/>
      <c r="O692" s="161"/>
      <c r="P692" s="161"/>
      <c r="Q692" s="161"/>
      <c r="R692" s="161"/>
      <c r="S692" s="161"/>
      <c r="T692" s="161"/>
      <c r="U692" s="161"/>
      <c r="V692" s="161"/>
      <c r="W692" s="161"/>
      <c r="X692" s="161"/>
      <c r="Y692" s="161"/>
      <c r="Z692" s="161"/>
    </row>
    <row r="693" ht="14.25" customHeight="1">
      <c r="A693" s="161"/>
      <c r="B693" s="161"/>
      <c r="C693" s="161"/>
      <c r="D693" s="161"/>
      <c r="E693" s="161"/>
      <c r="F693" s="161"/>
      <c r="G693" s="161"/>
      <c r="H693" s="161"/>
      <c r="I693" s="161"/>
      <c r="J693" s="161"/>
      <c r="K693" s="161"/>
      <c r="L693" s="161"/>
      <c r="M693" s="161"/>
      <c r="N693" s="161"/>
      <c r="O693" s="161"/>
      <c r="P693" s="161"/>
      <c r="Q693" s="161"/>
      <c r="R693" s="161"/>
      <c r="S693" s="161"/>
      <c r="T693" s="161"/>
      <c r="U693" s="161"/>
      <c r="V693" s="161"/>
      <c r="W693" s="161"/>
      <c r="X693" s="161"/>
      <c r="Y693" s="161"/>
      <c r="Z693" s="161"/>
    </row>
    <row r="694" ht="14.25" customHeight="1">
      <c r="A694" s="161"/>
      <c r="B694" s="161"/>
      <c r="C694" s="161"/>
      <c r="D694" s="161"/>
      <c r="E694" s="161"/>
      <c r="F694" s="161"/>
      <c r="G694" s="161"/>
      <c r="H694" s="161"/>
      <c r="I694" s="161"/>
      <c r="J694" s="161"/>
      <c r="K694" s="161"/>
      <c r="L694" s="161"/>
      <c r="M694" s="161"/>
      <c r="N694" s="161"/>
      <c r="O694" s="161"/>
      <c r="P694" s="161"/>
      <c r="Q694" s="161"/>
      <c r="R694" s="161"/>
      <c r="S694" s="161"/>
      <c r="T694" s="161"/>
      <c r="U694" s="161"/>
      <c r="V694" s="161"/>
      <c r="W694" s="161"/>
      <c r="X694" s="161"/>
      <c r="Y694" s="161"/>
      <c r="Z694" s="161"/>
    </row>
    <row r="695" ht="14.25" customHeight="1">
      <c r="A695" s="161"/>
      <c r="B695" s="161"/>
      <c r="C695" s="161"/>
      <c r="D695" s="161"/>
      <c r="E695" s="161"/>
      <c r="F695" s="161"/>
      <c r="G695" s="161"/>
      <c r="H695" s="161"/>
      <c r="I695" s="161"/>
      <c r="J695" s="161"/>
      <c r="K695" s="161"/>
      <c r="L695" s="161"/>
      <c r="M695" s="161"/>
      <c r="N695" s="161"/>
      <c r="O695" s="161"/>
      <c r="P695" s="161"/>
      <c r="Q695" s="161"/>
      <c r="R695" s="161"/>
      <c r="S695" s="161"/>
      <c r="T695" s="161"/>
      <c r="U695" s="161"/>
      <c r="V695" s="161"/>
      <c r="W695" s="161"/>
      <c r="X695" s="161"/>
      <c r="Y695" s="161"/>
      <c r="Z695" s="161"/>
    </row>
    <row r="696" ht="14.25" customHeight="1">
      <c r="A696" s="161"/>
      <c r="B696" s="161"/>
      <c r="C696" s="161"/>
      <c r="D696" s="161"/>
      <c r="E696" s="161"/>
      <c r="F696" s="161"/>
      <c r="G696" s="161"/>
      <c r="H696" s="161"/>
      <c r="I696" s="161"/>
      <c r="J696" s="161"/>
      <c r="K696" s="161"/>
      <c r="L696" s="161"/>
      <c r="M696" s="161"/>
      <c r="N696" s="161"/>
      <c r="O696" s="161"/>
      <c r="P696" s="161"/>
      <c r="Q696" s="161"/>
      <c r="R696" s="161"/>
      <c r="S696" s="161"/>
      <c r="T696" s="161"/>
      <c r="U696" s="161"/>
      <c r="V696" s="161"/>
      <c r="W696" s="161"/>
      <c r="X696" s="161"/>
      <c r="Y696" s="161"/>
      <c r="Z696" s="161"/>
    </row>
    <row r="697" ht="14.25" customHeight="1">
      <c r="A697" s="161"/>
      <c r="B697" s="161"/>
      <c r="C697" s="161"/>
      <c r="D697" s="161"/>
      <c r="E697" s="161"/>
      <c r="F697" s="161"/>
      <c r="G697" s="161"/>
      <c r="H697" s="161"/>
      <c r="I697" s="161"/>
      <c r="J697" s="161"/>
      <c r="K697" s="161"/>
      <c r="L697" s="161"/>
      <c r="M697" s="161"/>
      <c r="N697" s="161"/>
      <c r="O697" s="161"/>
      <c r="P697" s="161"/>
      <c r="Q697" s="161"/>
      <c r="R697" s="161"/>
      <c r="S697" s="161"/>
      <c r="T697" s="161"/>
      <c r="U697" s="161"/>
      <c r="V697" s="161"/>
      <c r="W697" s="161"/>
      <c r="X697" s="161"/>
      <c r="Y697" s="161"/>
      <c r="Z697" s="161"/>
    </row>
    <row r="698" ht="14.25" customHeight="1">
      <c r="A698" s="161"/>
      <c r="B698" s="161"/>
      <c r="C698" s="161"/>
      <c r="D698" s="161"/>
      <c r="E698" s="161"/>
      <c r="F698" s="161"/>
      <c r="G698" s="161"/>
      <c r="H698" s="161"/>
      <c r="I698" s="161"/>
      <c r="J698" s="161"/>
      <c r="K698" s="161"/>
      <c r="L698" s="161"/>
      <c r="M698" s="161"/>
      <c r="N698" s="161"/>
      <c r="O698" s="161"/>
      <c r="P698" s="161"/>
      <c r="Q698" s="161"/>
      <c r="R698" s="161"/>
      <c r="S698" s="161"/>
      <c r="T698" s="161"/>
      <c r="U698" s="161"/>
      <c r="V698" s="161"/>
      <c r="W698" s="161"/>
      <c r="X698" s="161"/>
      <c r="Y698" s="161"/>
      <c r="Z698" s="161"/>
    </row>
    <row r="699" ht="14.25" customHeight="1">
      <c r="A699" s="161"/>
      <c r="B699" s="161"/>
      <c r="C699" s="161"/>
      <c r="D699" s="161"/>
      <c r="E699" s="161"/>
      <c r="F699" s="161"/>
      <c r="G699" s="161"/>
      <c r="H699" s="161"/>
      <c r="I699" s="161"/>
      <c r="J699" s="161"/>
      <c r="K699" s="161"/>
      <c r="L699" s="161"/>
      <c r="M699" s="161"/>
      <c r="N699" s="161"/>
      <c r="O699" s="161"/>
      <c r="P699" s="161"/>
      <c r="Q699" s="161"/>
      <c r="R699" s="161"/>
      <c r="S699" s="161"/>
      <c r="T699" s="161"/>
      <c r="U699" s="161"/>
      <c r="V699" s="161"/>
      <c r="W699" s="161"/>
      <c r="X699" s="161"/>
      <c r="Y699" s="161"/>
      <c r="Z699" s="161"/>
    </row>
    <row r="700" ht="14.25" customHeight="1">
      <c r="A700" s="161"/>
      <c r="B700" s="161"/>
      <c r="C700" s="161"/>
      <c r="D700" s="161"/>
      <c r="E700" s="161"/>
      <c r="F700" s="161"/>
      <c r="G700" s="161"/>
      <c r="H700" s="161"/>
      <c r="I700" s="161"/>
      <c r="J700" s="161"/>
      <c r="K700" s="161"/>
      <c r="L700" s="161"/>
      <c r="M700" s="161"/>
      <c r="N700" s="161"/>
      <c r="O700" s="161"/>
      <c r="P700" s="161"/>
      <c r="Q700" s="161"/>
      <c r="R700" s="161"/>
      <c r="S700" s="161"/>
      <c r="T700" s="161"/>
      <c r="U700" s="161"/>
      <c r="V700" s="161"/>
      <c r="W700" s="161"/>
      <c r="X700" s="161"/>
      <c r="Y700" s="161"/>
      <c r="Z700" s="161"/>
    </row>
    <row r="701" ht="14.25" customHeight="1">
      <c r="A701" s="161"/>
      <c r="B701" s="161"/>
      <c r="C701" s="161"/>
      <c r="D701" s="161"/>
      <c r="E701" s="161"/>
      <c r="F701" s="161"/>
      <c r="G701" s="161"/>
      <c r="H701" s="161"/>
      <c r="I701" s="161"/>
      <c r="J701" s="161"/>
      <c r="K701" s="161"/>
      <c r="L701" s="161"/>
      <c r="M701" s="161"/>
      <c r="N701" s="161"/>
      <c r="O701" s="161"/>
      <c r="P701" s="161"/>
      <c r="Q701" s="161"/>
      <c r="R701" s="161"/>
      <c r="S701" s="161"/>
      <c r="T701" s="161"/>
      <c r="U701" s="161"/>
      <c r="V701" s="161"/>
      <c r="W701" s="161"/>
      <c r="X701" s="161"/>
      <c r="Y701" s="161"/>
      <c r="Z701" s="161"/>
    </row>
    <row r="702" ht="14.25" customHeight="1">
      <c r="A702" s="161"/>
      <c r="B702" s="161"/>
      <c r="C702" s="161"/>
      <c r="D702" s="161"/>
      <c r="E702" s="161"/>
      <c r="F702" s="161"/>
      <c r="G702" s="161"/>
      <c r="H702" s="161"/>
      <c r="I702" s="161"/>
      <c r="J702" s="161"/>
      <c r="K702" s="161"/>
      <c r="L702" s="161"/>
      <c r="M702" s="161"/>
      <c r="N702" s="161"/>
      <c r="O702" s="161"/>
      <c r="P702" s="161"/>
      <c r="Q702" s="161"/>
      <c r="R702" s="161"/>
      <c r="S702" s="161"/>
      <c r="T702" s="161"/>
      <c r="U702" s="161"/>
      <c r="V702" s="161"/>
      <c r="W702" s="161"/>
      <c r="X702" s="161"/>
      <c r="Y702" s="161"/>
      <c r="Z702" s="161"/>
    </row>
    <row r="703" ht="14.25" customHeight="1">
      <c r="A703" s="161"/>
      <c r="B703" s="161"/>
      <c r="C703" s="161"/>
      <c r="D703" s="161"/>
      <c r="E703" s="161"/>
      <c r="F703" s="161"/>
      <c r="G703" s="161"/>
      <c r="H703" s="161"/>
      <c r="I703" s="161"/>
      <c r="J703" s="161"/>
      <c r="K703" s="161"/>
      <c r="L703" s="161"/>
      <c r="M703" s="161"/>
      <c r="N703" s="161"/>
      <c r="O703" s="161"/>
      <c r="P703" s="161"/>
      <c r="Q703" s="161"/>
      <c r="R703" s="161"/>
      <c r="S703" s="161"/>
      <c r="T703" s="161"/>
      <c r="U703" s="161"/>
      <c r="V703" s="161"/>
      <c r="W703" s="161"/>
      <c r="X703" s="161"/>
      <c r="Y703" s="161"/>
      <c r="Z703" s="161"/>
    </row>
    <row r="704" ht="14.25" customHeight="1">
      <c r="A704" s="161"/>
      <c r="B704" s="161"/>
      <c r="C704" s="161"/>
      <c r="D704" s="161"/>
      <c r="E704" s="161"/>
      <c r="F704" s="161"/>
      <c r="G704" s="161"/>
      <c r="H704" s="161"/>
      <c r="I704" s="161"/>
      <c r="J704" s="161"/>
      <c r="K704" s="161"/>
      <c r="L704" s="161"/>
      <c r="M704" s="161"/>
      <c r="N704" s="161"/>
      <c r="O704" s="161"/>
      <c r="P704" s="161"/>
      <c r="Q704" s="161"/>
      <c r="R704" s="161"/>
      <c r="S704" s="161"/>
      <c r="T704" s="161"/>
      <c r="U704" s="161"/>
      <c r="V704" s="161"/>
      <c r="W704" s="161"/>
      <c r="X704" s="161"/>
      <c r="Y704" s="161"/>
      <c r="Z704" s="161"/>
    </row>
    <row r="705" ht="14.25" customHeight="1">
      <c r="A705" s="161"/>
      <c r="B705" s="161"/>
      <c r="C705" s="161"/>
      <c r="D705" s="161"/>
      <c r="E705" s="161"/>
      <c r="F705" s="161"/>
      <c r="G705" s="161"/>
      <c r="H705" s="161"/>
      <c r="I705" s="161"/>
      <c r="J705" s="161"/>
      <c r="K705" s="161"/>
      <c r="L705" s="161"/>
      <c r="M705" s="161"/>
      <c r="N705" s="161"/>
      <c r="O705" s="161"/>
      <c r="P705" s="161"/>
      <c r="Q705" s="161"/>
      <c r="R705" s="161"/>
      <c r="S705" s="161"/>
      <c r="T705" s="161"/>
      <c r="U705" s="161"/>
      <c r="V705" s="161"/>
      <c r="W705" s="161"/>
      <c r="X705" s="161"/>
      <c r="Y705" s="161"/>
      <c r="Z705" s="161"/>
    </row>
    <row r="706" ht="14.25" customHeight="1">
      <c r="A706" s="161"/>
      <c r="B706" s="161"/>
      <c r="C706" s="161"/>
      <c r="D706" s="161"/>
      <c r="E706" s="161"/>
      <c r="F706" s="161"/>
      <c r="G706" s="161"/>
      <c r="H706" s="161"/>
      <c r="I706" s="161"/>
      <c r="J706" s="161"/>
      <c r="K706" s="161"/>
      <c r="L706" s="161"/>
      <c r="M706" s="161"/>
      <c r="N706" s="161"/>
      <c r="O706" s="161"/>
      <c r="P706" s="161"/>
      <c r="Q706" s="161"/>
      <c r="R706" s="161"/>
      <c r="S706" s="161"/>
      <c r="T706" s="161"/>
      <c r="U706" s="161"/>
      <c r="V706" s="161"/>
      <c r="W706" s="161"/>
      <c r="X706" s="161"/>
      <c r="Y706" s="161"/>
      <c r="Z706" s="161"/>
    </row>
    <row r="707" ht="14.25" customHeight="1">
      <c r="A707" s="161"/>
      <c r="B707" s="161"/>
      <c r="C707" s="161"/>
      <c r="D707" s="161"/>
      <c r="E707" s="161"/>
      <c r="F707" s="161"/>
      <c r="G707" s="161"/>
      <c r="H707" s="161"/>
      <c r="I707" s="161"/>
      <c r="J707" s="161"/>
      <c r="K707" s="161"/>
      <c r="L707" s="161"/>
      <c r="M707" s="161"/>
      <c r="N707" s="161"/>
      <c r="O707" s="161"/>
      <c r="P707" s="161"/>
      <c r="Q707" s="161"/>
      <c r="R707" s="161"/>
      <c r="S707" s="161"/>
      <c r="T707" s="161"/>
      <c r="U707" s="161"/>
      <c r="V707" s="161"/>
      <c r="W707" s="161"/>
      <c r="X707" s="161"/>
      <c r="Y707" s="161"/>
      <c r="Z707" s="161"/>
    </row>
    <row r="708" ht="14.25" customHeight="1">
      <c r="A708" s="161"/>
      <c r="B708" s="161"/>
      <c r="C708" s="161"/>
      <c r="D708" s="161"/>
      <c r="E708" s="161"/>
      <c r="F708" s="161"/>
      <c r="G708" s="161"/>
      <c r="H708" s="161"/>
      <c r="I708" s="161"/>
      <c r="J708" s="161"/>
      <c r="K708" s="161"/>
      <c r="L708" s="161"/>
      <c r="M708" s="161"/>
      <c r="N708" s="161"/>
      <c r="O708" s="161"/>
      <c r="P708" s="161"/>
      <c r="Q708" s="161"/>
      <c r="R708" s="161"/>
      <c r="S708" s="161"/>
      <c r="T708" s="161"/>
      <c r="U708" s="161"/>
      <c r="V708" s="161"/>
      <c r="W708" s="161"/>
      <c r="X708" s="161"/>
      <c r="Y708" s="161"/>
      <c r="Z708" s="161"/>
    </row>
    <row r="709" ht="14.25" customHeight="1">
      <c r="A709" s="161"/>
      <c r="B709" s="161"/>
      <c r="C709" s="161"/>
      <c r="D709" s="161"/>
      <c r="E709" s="161"/>
      <c r="F709" s="161"/>
      <c r="G709" s="161"/>
      <c r="H709" s="161"/>
      <c r="I709" s="161"/>
      <c r="J709" s="161"/>
      <c r="K709" s="161"/>
      <c r="L709" s="161"/>
      <c r="M709" s="161"/>
      <c r="N709" s="161"/>
      <c r="O709" s="161"/>
      <c r="P709" s="161"/>
      <c r="Q709" s="161"/>
      <c r="R709" s="161"/>
      <c r="S709" s="161"/>
      <c r="T709" s="161"/>
      <c r="U709" s="161"/>
      <c r="V709" s="161"/>
      <c r="W709" s="161"/>
      <c r="X709" s="161"/>
      <c r="Y709" s="161"/>
      <c r="Z709" s="161"/>
    </row>
    <row r="710" ht="14.25" customHeight="1">
      <c r="A710" s="161"/>
      <c r="B710" s="161"/>
      <c r="C710" s="161"/>
      <c r="D710" s="161"/>
      <c r="E710" s="161"/>
      <c r="F710" s="161"/>
      <c r="G710" s="161"/>
      <c r="H710" s="161"/>
      <c r="I710" s="161"/>
      <c r="J710" s="161"/>
      <c r="K710" s="161"/>
      <c r="L710" s="161"/>
      <c r="M710" s="161"/>
      <c r="N710" s="161"/>
      <c r="O710" s="161"/>
      <c r="P710" s="161"/>
      <c r="Q710" s="161"/>
      <c r="R710" s="161"/>
      <c r="S710" s="161"/>
      <c r="T710" s="161"/>
      <c r="U710" s="161"/>
      <c r="V710" s="161"/>
      <c r="W710" s="161"/>
      <c r="X710" s="161"/>
      <c r="Y710" s="161"/>
      <c r="Z710" s="161"/>
    </row>
    <row r="711" ht="14.25" customHeight="1">
      <c r="A711" s="161"/>
      <c r="B711" s="161"/>
      <c r="C711" s="161"/>
      <c r="D711" s="161"/>
      <c r="E711" s="161"/>
      <c r="F711" s="161"/>
      <c r="G711" s="161"/>
      <c r="H711" s="161"/>
      <c r="I711" s="161"/>
      <c r="J711" s="161"/>
      <c r="K711" s="161"/>
      <c r="L711" s="161"/>
      <c r="M711" s="161"/>
      <c r="N711" s="161"/>
      <c r="O711" s="161"/>
      <c r="P711" s="161"/>
      <c r="Q711" s="161"/>
      <c r="R711" s="161"/>
      <c r="S711" s="161"/>
      <c r="T711" s="161"/>
      <c r="U711" s="161"/>
      <c r="V711" s="161"/>
      <c r="W711" s="161"/>
      <c r="X711" s="161"/>
      <c r="Y711" s="161"/>
      <c r="Z711" s="161"/>
    </row>
    <row r="712" ht="14.25" customHeight="1">
      <c r="A712" s="161"/>
      <c r="B712" s="161"/>
      <c r="C712" s="161"/>
      <c r="D712" s="161"/>
      <c r="E712" s="161"/>
      <c r="F712" s="161"/>
      <c r="G712" s="161"/>
      <c r="H712" s="161"/>
      <c r="I712" s="161"/>
      <c r="J712" s="161"/>
      <c r="K712" s="161"/>
      <c r="L712" s="161"/>
      <c r="M712" s="161"/>
      <c r="N712" s="161"/>
      <c r="O712" s="161"/>
      <c r="P712" s="161"/>
      <c r="Q712" s="161"/>
      <c r="R712" s="161"/>
      <c r="S712" s="161"/>
      <c r="T712" s="161"/>
      <c r="U712" s="161"/>
      <c r="V712" s="161"/>
      <c r="W712" s="161"/>
      <c r="X712" s="161"/>
      <c r="Y712" s="161"/>
      <c r="Z712" s="161"/>
    </row>
    <row r="713" ht="14.25" customHeight="1">
      <c r="A713" s="161"/>
      <c r="B713" s="161"/>
      <c r="C713" s="161"/>
      <c r="D713" s="161"/>
      <c r="E713" s="161"/>
      <c r="F713" s="161"/>
      <c r="G713" s="161"/>
      <c r="H713" s="161"/>
      <c r="I713" s="161"/>
      <c r="J713" s="161"/>
      <c r="K713" s="161"/>
      <c r="L713" s="161"/>
      <c r="M713" s="161"/>
      <c r="N713" s="161"/>
      <c r="O713" s="161"/>
      <c r="P713" s="161"/>
      <c r="Q713" s="161"/>
      <c r="R713" s="161"/>
      <c r="S713" s="161"/>
      <c r="T713" s="161"/>
      <c r="U713" s="161"/>
      <c r="V713" s="161"/>
      <c r="W713" s="161"/>
      <c r="X713" s="161"/>
      <c r="Y713" s="161"/>
      <c r="Z713" s="161"/>
    </row>
    <row r="714" ht="14.25" customHeight="1">
      <c r="A714" s="161"/>
      <c r="B714" s="161"/>
      <c r="C714" s="161"/>
      <c r="D714" s="161"/>
      <c r="E714" s="161"/>
      <c r="F714" s="161"/>
      <c r="G714" s="161"/>
      <c r="H714" s="161"/>
      <c r="I714" s="161"/>
      <c r="J714" s="161"/>
      <c r="K714" s="161"/>
      <c r="L714" s="161"/>
      <c r="M714" s="161"/>
      <c r="N714" s="161"/>
      <c r="O714" s="161"/>
      <c r="P714" s="161"/>
      <c r="Q714" s="161"/>
      <c r="R714" s="161"/>
      <c r="S714" s="161"/>
      <c r="T714" s="161"/>
      <c r="U714" s="161"/>
      <c r="V714" s="161"/>
      <c r="W714" s="161"/>
      <c r="X714" s="161"/>
      <c r="Y714" s="161"/>
      <c r="Z714" s="161"/>
    </row>
    <row r="715" ht="14.25" customHeight="1">
      <c r="A715" s="161"/>
      <c r="B715" s="161"/>
      <c r="C715" s="161"/>
      <c r="D715" s="161"/>
      <c r="E715" s="161"/>
      <c r="F715" s="161"/>
      <c r="G715" s="161"/>
      <c r="H715" s="161"/>
      <c r="I715" s="161"/>
      <c r="J715" s="161"/>
      <c r="K715" s="161"/>
      <c r="L715" s="161"/>
      <c r="M715" s="161"/>
      <c r="N715" s="161"/>
      <c r="O715" s="161"/>
      <c r="P715" s="161"/>
      <c r="Q715" s="161"/>
      <c r="R715" s="161"/>
      <c r="S715" s="161"/>
      <c r="T715" s="161"/>
      <c r="U715" s="161"/>
      <c r="V715" s="161"/>
      <c r="W715" s="161"/>
      <c r="X715" s="161"/>
      <c r="Y715" s="161"/>
      <c r="Z715" s="161"/>
    </row>
    <row r="716" ht="14.25" customHeight="1">
      <c r="A716" s="161"/>
      <c r="B716" s="161"/>
      <c r="C716" s="161"/>
      <c r="D716" s="161"/>
      <c r="E716" s="161"/>
      <c r="F716" s="161"/>
      <c r="G716" s="161"/>
      <c r="H716" s="161"/>
      <c r="I716" s="161"/>
      <c r="J716" s="161"/>
      <c r="K716" s="161"/>
      <c r="L716" s="161"/>
      <c r="M716" s="161"/>
      <c r="N716" s="161"/>
      <c r="O716" s="161"/>
      <c r="P716" s="161"/>
      <c r="Q716" s="161"/>
      <c r="R716" s="161"/>
      <c r="S716" s="161"/>
      <c r="T716" s="161"/>
      <c r="U716" s="161"/>
      <c r="V716" s="161"/>
      <c r="W716" s="161"/>
      <c r="X716" s="161"/>
      <c r="Y716" s="161"/>
      <c r="Z716" s="161"/>
    </row>
    <row r="717" ht="14.25" customHeight="1">
      <c r="A717" s="161"/>
      <c r="B717" s="161"/>
      <c r="C717" s="161"/>
      <c r="D717" s="161"/>
      <c r="E717" s="161"/>
      <c r="F717" s="161"/>
      <c r="G717" s="161"/>
      <c r="H717" s="161"/>
      <c r="I717" s="161"/>
      <c r="J717" s="161"/>
      <c r="K717" s="161"/>
      <c r="L717" s="161"/>
      <c r="M717" s="161"/>
      <c r="N717" s="161"/>
      <c r="O717" s="161"/>
      <c r="P717" s="161"/>
      <c r="Q717" s="161"/>
      <c r="R717" s="161"/>
      <c r="S717" s="161"/>
      <c r="T717" s="161"/>
      <c r="U717" s="161"/>
      <c r="V717" s="161"/>
      <c r="W717" s="161"/>
      <c r="X717" s="161"/>
      <c r="Y717" s="161"/>
      <c r="Z717" s="161"/>
    </row>
    <row r="718" ht="14.25" customHeight="1">
      <c r="A718" s="161"/>
      <c r="B718" s="161"/>
      <c r="C718" s="161"/>
      <c r="D718" s="161"/>
      <c r="E718" s="161"/>
      <c r="F718" s="161"/>
      <c r="G718" s="161"/>
      <c r="H718" s="161"/>
      <c r="I718" s="161"/>
      <c r="J718" s="161"/>
      <c r="K718" s="161"/>
      <c r="L718" s="161"/>
      <c r="M718" s="161"/>
      <c r="N718" s="161"/>
      <c r="O718" s="161"/>
      <c r="P718" s="161"/>
      <c r="Q718" s="161"/>
      <c r="R718" s="161"/>
      <c r="S718" s="161"/>
      <c r="T718" s="161"/>
      <c r="U718" s="161"/>
      <c r="V718" s="161"/>
      <c r="W718" s="161"/>
      <c r="X718" s="161"/>
      <c r="Y718" s="161"/>
      <c r="Z718" s="161"/>
    </row>
    <row r="719" ht="14.25" customHeight="1">
      <c r="A719" s="161"/>
      <c r="B719" s="161"/>
      <c r="C719" s="161"/>
      <c r="D719" s="161"/>
      <c r="E719" s="161"/>
      <c r="F719" s="161"/>
      <c r="G719" s="161"/>
      <c r="H719" s="161"/>
      <c r="I719" s="161"/>
      <c r="J719" s="161"/>
      <c r="K719" s="161"/>
      <c r="L719" s="161"/>
      <c r="M719" s="161"/>
      <c r="N719" s="161"/>
      <c r="O719" s="161"/>
      <c r="P719" s="161"/>
      <c r="Q719" s="161"/>
      <c r="R719" s="161"/>
      <c r="S719" s="161"/>
      <c r="T719" s="161"/>
      <c r="U719" s="161"/>
      <c r="V719" s="161"/>
      <c r="W719" s="161"/>
      <c r="X719" s="161"/>
      <c r="Y719" s="161"/>
      <c r="Z719" s="161"/>
    </row>
    <row r="720" ht="14.25" customHeight="1">
      <c r="A720" s="161"/>
      <c r="B720" s="161"/>
      <c r="C720" s="161"/>
      <c r="D720" s="161"/>
      <c r="E720" s="161"/>
      <c r="F720" s="161"/>
      <c r="G720" s="161"/>
      <c r="H720" s="161"/>
      <c r="I720" s="161"/>
      <c r="J720" s="161"/>
      <c r="K720" s="161"/>
      <c r="L720" s="161"/>
      <c r="M720" s="161"/>
      <c r="N720" s="161"/>
      <c r="O720" s="161"/>
      <c r="P720" s="161"/>
      <c r="Q720" s="161"/>
      <c r="R720" s="161"/>
      <c r="S720" s="161"/>
      <c r="T720" s="161"/>
      <c r="U720" s="161"/>
      <c r="V720" s="161"/>
      <c r="W720" s="161"/>
      <c r="X720" s="161"/>
      <c r="Y720" s="161"/>
      <c r="Z720" s="161"/>
    </row>
    <row r="721" ht="14.25" customHeight="1">
      <c r="A721" s="161"/>
      <c r="B721" s="161"/>
      <c r="C721" s="161"/>
      <c r="D721" s="161"/>
      <c r="E721" s="161"/>
      <c r="F721" s="161"/>
      <c r="G721" s="161"/>
      <c r="H721" s="161"/>
      <c r="I721" s="161"/>
      <c r="J721" s="161"/>
      <c r="K721" s="161"/>
      <c r="L721" s="161"/>
      <c r="M721" s="161"/>
      <c r="N721" s="161"/>
      <c r="O721" s="161"/>
      <c r="P721" s="161"/>
      <c r="Q721" s="161"/>
      <c r="R721" s="161"/>
      <c r="S721" s="161"/>
      <c r="T721" s="161"/>
      <c r="U721" s="161"/>
      <c r="V721" s="161"/>
      <c r="W721" s="161"/>
      <c r="X721" s="161"/>
      <c r="Y721" s="161"/>
      <c r="Z721" s="161"/>
    </row>
    <row r="722" ht="14.25" customHeight="1">
      <c r="A722" s="161"/>
      <c r="B722" s="161"/>
      <c r="C722" s="161"/>
      <c r="D722" s="161"/>
      <c r="E722" s="161"/>
      <c r="F722" s="161"/>
      <c r="G722" s="161"/>
      <c r="H722" s="161"/>
      <c r="I722" s="161"/>
      <c r="J722" s="161"/>
      <c r="K722" s="161"/>
      <c r="L722" s="161"/>
      <c r="M722" s="161"/>
      <c r="N722" s="161"/>
      <c r="O722" s="161"/>
      <c r="P722" s="161"/>
      <c r="Q722" s="161"/>
      <c r="R722" s="161"/>
      <c r="S722" s="161"/>
      <c r="T722" s="161"/>
      <c r="U722" s="161"/>
      <c r="V722" s="161"/>
      <c r="W722" s="161"/>
      <c r="X722" s="161"/>
      <c r="Y722" s="161"/>
      <c r="Z722" s="161"/>
    </row>
    <row r="723" ht="14.25" customHeight="1">
      <c r="A723" s="161"/>
      <c r="B723" s="161"/>
      <c r="C723" s="161"/>
      <c r="D723" s="161"/>
      <c r="E723" s="161"/>
      <c r="F723" s="161"/>
      <c r="G723" s="161"/>
      <c r="H723" s="161"/>
      <c r="I723" s="161"/>
      <c r="J723" s="161"/>
      <c r="K723" s="161"/>
      <c r="L723" s="161"/>
      <c r="M723" s="161"/>
      <c r="N723" s="161"/>
      <c r="O723" s="161"/>
      <c r="P723" s="161"/>
      <c r="Q723" s="161"/>
      <c r="R723" s="161"/>
      <c r="S723" s="161"/>
      <c r="T723" s="161"/>
      <c r="U723" s="161"/>
      <c r="V723" s="161"/>
      <c r="W723" s="161"/>
      <c r="X723" s="161"/>
      <c r="Y723" s="161"/>
      <c r="Z723" s="161"/>
    </row>
    <row r="724" ht="14.25" customHeight="1">
      <c r="A724" s="161"/>
      <c r="B724" s="161"/>
      <c r="C724" s="161"/>
      <c r="D724" s="161"/>
      <c r="E724" s="161"/>
      <c r="F724" s="161"/>
      <c r="G724" s="161"/>
      <c r="H724" s="161"/>
      <c r="I724" s="161"/>
      <c r="J724" s="161"/>
      <c r="K724" s="161"/>
      <c r="L724" s="161"/>
      <c r="M724" s="161"/>
      <c r="N724" s="161"/>
      <c r="O724" s="161"/>
      <c r="P724" s="161"/>
      <c r="Q724" s="161"/>
      <c r="R724" s="161"/>
      <c r="S724" s="161"/>
      <c r="T724" s="161"/>
      <c r="U724" s="161"/>
      <c r="V724" s="161"/>
      <c r="W724" s="161"/>
      <c r="X724" s="161"/>
      <c r="Y724" s="161"/>
      <c r="Z724" s="161"/>
    </row>
    <row r="725" ht="14.25" customHeight="1">
      <c r="A725" s="161"/>
      <c r="B725" s="161"/>
      <c r="C725" s="161"/>
      <c r="D725" s="161"/>
      <c r="E725" s="161"/>
      <c r="F725" s="161"/>
      <c r="G725" s="161"/>
      <c r="H725" s="161"/>
      <c r="I725" s="161"/>
      <c r="J725" s="161"/>
      <c r="K725" s="161"/>
      <c r="L725" s="161"/>
      <c r="M725" s="161"/>
      <c r="N725" s="161"/>
      <c r="O725" s="161"/>
      <c r="P725" s="161"/>
      <c r="Q725" s="161"/>
      <c r="R725" s="161"/>
      <c r="S725" s="161"/>
      <c r="T725" s="161"/>
      <c r="U725" s="161"/>
      <c r="V725" s="161"/>
      <c r="W725" s="161"/>
      <c r="X725" s="161"/>
      <c r="Y725" s="161"/>
      <c r="Z725" s="161"/>
    </row>
    <row r="726" ht="14.25" customHeight="1">
      <c r="A726" s="161"/>
      <c r="B726" s="161"/>
      <c r="C726" s="161"/>
      <c r="D726" s="161"/>
      <c r="E726" s="161"/>
      <c r="F726" s="161"/>
      <c r="G726" s="161"/>
      <c r="H726" s="161"/>
      <c r="I726" s="161"/>
      <c r="J726" s="161"/>
      <c r="K726" s="161"/>
      <c r="L726" s="161"/>
      <c r="M726" s="161"/>
      <c r="N726" s="161"/>
      <c r="O726" s="161"/>
      <c r="P726" s="161"/>
      <c r="Q726" s="161"/>
      <c r="R726" s="161"/>
      <c r="S726" s="161"/>
      <c r="T726" s="161"/>
      <c r="U726" s="161"/>
      <c r="V726" s="161"/>
      <c r="W726" s="161"/>
      <c r="X726" s="161"/>
      <c r="Y726" s="161"/>
      <c r="Z726" s="161"/>
    </row>
    <row r="727" ht="14.25" customHeight="1">
      <c r="A727" s="161"/>
      <c r="B727" s="161"/>
      <c r="C727" s="161"/>
      <c r="D727" s="161"/>
      <c r="E727" s="161"/>
      <c r="F727" s="161"/>
      <c r="G727" s="161"/>
      <c r="H727" s="161"/>
      <c r="I727" s="161"/>
      <c r="J727" s="161"/>
      <c r="K727" s="161"/>
      <c r="L727" s="161"/>
      <c r="M727" s="161"/>
      <c r="N727" s="161"/>
      <c r="O727" s="161"/>
      <c r="P727" s="161"/>
      <c r="Q727" s="161"/>
      <c r="R727" s="161"/>
      <c r="S727" s="161"/>
      <c r="T727" s="161"/>
      <c r="U727" s="161"/>
      <c r="V727" s="161"/>
      <c r="W727" s="161"/>
      <c r="X727" s="161"/>
      <c r="Y727" s="161"/>
      <c r="Z727" s="161"/>
    </row>
    <row r="728" ht="14.25" customHeight="1">
      <c r="A728" s="161"/>
      <c r="B728" s="161"/>
      <c r="C728" s="161"/>
      <c r="D728" s="161"/>
      <c r="E728" s="161"/>
      <c r="F728" s="161"/>
      <c r="G728" s="161"/>
      <c r="H728" s="161"/>
      <c r="I728" s="161"/>
      <c r="J728" s="161"/>
      <c r="K728" s="161"/>
      <c r="L728" s="161"/>
      <c r="M728" s="161"/>
      <c r="N728" s="161"/>
      <c r="O728" s="161"/>
      <c r="P728" s="161"/>
      <c r="Q728" s="161"/>
      <c r="R728" s="161"/>
      <c r="S728" s="161"/>
      <c r="T728" s="161"/>
      <c r="U728" s="161"/>
      <c r="V728" s="161"/>
      <c r="W728" s="161"/>
      <c r="X728" s="161"/>
      <c r="Y728" s="161"/>
      <c r="Z728" s="161"/>
    </row>
    <row r="729" ht="14.25" customHeight="1">
      <c r="A729" s="161"/>
      <c r="B729" s="161"/>
      <c r="C729" s="161"/>
      <c r="D729" s="161"/>
      <c r="E729" s="161"/>
      <c r="F729" s="161"/>
      <c r="G729" s="161"/>
      <c r="H729" s="161"/>
      <c r="I729" s="161"/>
      <c r="J729" s="161"/>
      <c r="K729" s="161"/>
      <c r="L729" s="161"/>
      <c r="M729" s="161"/>
      <c r="N729" s="161"/>
      <c r="O729" s="161"/>
      <c r="P729" s="161"/>
      <c r="Q729" s="161"/>
      <c r="R729" s="161"/>
      <c r="S729" s="161"/>
      <c r="T729" s="161"/>
      <c r="U729" s="161"/>
      <c r="V729" s="161"/>
      <c r="W729" s="161"/>
      <c r="X729" s="161"/>
      <c r="Y729" s="161"/>
      <c r="Z729" s="161"/>
    </row>
    <row r="730" ht="14.25" customHeight="1">
      <c r="A730" s="161"/>
      <c r="B730" s="161"/>
      <c r="C730" s="161"/>
      <c r="D730" s="161"/>
      <c r="E730" s="161"/>
      <c r="F730" s="161"/>
      <c r="G730" s="161"/>
      <c r="H730" s="161"/>
      <c r="I730" s="161"/>
      <c r="J730" s="161"/>
      <c r="K730" s="161"/>
      <c r="L730" s="161"/>
      <c r="M730" s="161"/>
      <c r="N730" s="161"/>
      <c r="O730" s="161"/>
      <c r="P730" s="161"/>
      <c r="Q730" s="161"/>
      <c r="R730" s="161"/>
      <c r="S730" s="161"/>
      <c r="T730" s="161"/>
      <c r="U730" s="161"/>
      <c r="V730" s="161"/>
      <c r="W730" s="161"/>
      <c r="X730" s="161"/>
      <c r="Y730" s="161"/>
      <c r="Z730" s="161"/>
    </row>
    <row r="731" ht="14.25" customHeight="1">
      <c r="A731" s="161"/>
      <c r="B731" s="161"/>
      <c r="C731" s="161"/>
      <c r="D731" s="161"/>
      <c r="E731" s="161"/>
      <c r="F731" s="161"/>
      <c r="G731" s="161"/>
      <c r="H731" s="161"/>
      <c r="I731" s="161"/>
      <c r="J731" s="161"/>
      <c r="K731" s="161"/>
      <c r="L731" s="161"/>
      <c r="M731" s="161"/>
      <c r="N731" s="161"/>
      <c r="O731" s="161"/>
      <c r="P731" s="161"/>
      <c r="Q731" s="161"/>
      <c r="R731" s="161"/>
      <c r="S731" s="161"/>
      <c r="T731" s="161"/>
      <c r="U731" s="161"/>
      <c r="V731" s="161"/>
      <c r="W731" s="161"/>
      <c r="X731" s="161"/>
      <c r="Y731" s="161"/>
      <c r="Z731" s="161"/>
    </row>
    <row r="732" ht="14.25" customHeight="1">
      <c r="A732" s="161"/>
      <c r="B732" s="161"/>
      <c r="C732" s="161"/>
      <c r="D732" s="161"/>
      <c r="E732" s="161"/>
      <c r="F732" s="161"/>
      <c r="G732" s="161"/>
      <c r="H732" s="161"/>
      <c r="I732" s="161"/>
      <c r="J732" s="161"/>
      <c r="K732" s="161"/>
      <c r="L732" s="161"/>
      <c r="M732" s="161"/>
      <c r="N732" s="161"/>
      <c r="O732" s="161"/>
      <c r="P732" s="161"/>
      <c r="Q732" s="161"/>
      <c r="R732" s="161"/>
      <c r="S732" s="161"/>
      <c r="T732" s="161"/>
      <c r="U732" s="161"/>
      <c r="V732" s="161"/>
      <c r="W732" s="161"/>
      <c r="X732" s="161"/>
      <c r="Y732" s="161"/>
      <c r="Z732" s="161"/>
    </row>
    <row r="733" ht="14.25" customHeight="1">
      <c r="A733" s="161"/>
      <c r="B733" s="161"/>
      <c r="C733" s="161"/>
      <c r="D733" s="161"/>
      <c r="E733" s="161"/>
      <c r="F733" s="161"/>
      <c r="G733" s="161"/>
      <c r="H733" s="161"/>
      <c r="I733" s="161"/>
      <c r="J733" s="161"/>
      <c r="K733" s="161"/>
      <c r="L733" s="161"/>
      <c r="M733" s="161"/>
      <c r="N733" s="161"/>
      <c r="O733" s="161"/>
      <c r="P733" s="161"/>
      <c r="Q733" s="161"/>
      <c r="R733" s="161"/>
      <c r="S733" s="161"/>
      <c r="T733" s="161"/>
      <c r="U733" s="161"/>
      <c r="V733" s="161"/>
      <c r="W733" s="161"/>
      <c r="X733" s="161"/>
      <c r="Y733" s="161"/>
      <c r="Z733" s="161"/>
    </row>
    <row r="734" ht="14.25" customHeight="1">
      <c r="A734" s="161"/>
      <c r="B734" s="161"/>
      <c r="C734" s="161"/>
      <c r="D734" s="161"/>
      <c r="E734" s="161"/>
      <c r="F734" s="161"/>
      <c r="G734" s="161"/>
      <c r="H734" s="161"/>
      <c r="I734" s="161"/>
      <c r="J734" s="161"/>
      <c r="K734" s="161"/>
      <c r="L734" s="161"/>
      <c r="M734" s="161"/>
      <c r="N734" s="161"/>
      <c r="O734" s="161"/>
      <c r="P734" s="161"/>
      <c r="Q734" s="161"/>
      <c r="R734" s="161"/>
      <c r="S734" s="161"/>
      <c r="T734" s="161"/>
      <c r="U734" s="161"/>
      <c r="V734" s="161"/>
      <c r="W734" s="161"/>
      <c r="X734" s="161"/>
      <c r="Y734" s="161"/>
      <c r="Z734" s="161"/>
    </row>
    <row r="735" ht="14.25" customHeight="1">
      <c r="A735" s="161"/>
      <c r="B735" s="161"/>
      <c r="C735" s="161"/>
      <c r="D735" s="161"/>
      <c r="E735" s="161"/>
      <c r="F735" s="161"/>
      <c r="G735" s="161"/>
      <c r="H735" s="161"/>
      <c r="I735" s="161"/>
      <c r="J735" s="161"/>
      <c r="K735" s="161"/>
      <c r="L735" s="161"/>
      <c r="M735" s="161"/>
      <c r="N735" s="161"/>
      <c r="O735" s="161"/>
      <c r="P735" s="161"/>
      <c r="Q735" s="161"/>
      <c r="R735" s="161"/>
      <c r="S735" s="161"/>
      <c r="T735" s="161"/>
      <c r="U735" s="161"/>
      <c r="V735" s="161"/>
      <c r="W735" s="161"/>
      <c r="X735" s="161"/>
      <c r="Y735" s="161"/>
      <c r="Z735" s="161"/>
    </row>
    <row r="736" ht="14.25" customHeight="1">
      <c r="A736" s="161"/>
      <c r="B736" s="161"/>
      <c r="C736" s="161"/>
      <c r="D736" s="161"/>
      <c r="E736" s="161"/>
      <c r="F736" s="161"/>
      <c r="G736" s="161"/>
      <c r="H736" s="161"/>
      <c r="I736" s="161"/>
      <c r="J736" s="161"/>
      <c r="K736" s="161"/>
      <c r="L736" s="161"/>
      <c r="M736" s="161"/>
      <c r="N736" s="161"/>
      <c r="O736" s="161"/>
      <c r="P736" s="161"/>
      <c r="Q736" s="161"/>
      <c r="R736" s="161"/>
      <c r="S736" s="161"/>
      <c r="T736" s="161"/>
      <c r="U736" s="161"/>
      <c r="V736" s="161"/>
      <c r="W736" s="161"/>
      <c r="X736" s="161"/>
      <c r="Y736" s="161"/>
      <c r="Z736" s="161"/>
    </row>
    <row r="737" ht="14.25" customHeight="1">
      <c r="A737" s="161"/>
      <c r="B737" s="161"/>
      <c r="C737" s="161"/>
      <c r="D737" s="161"/>
      <c r="E737" s="161"/>
      <c r="F737" s="161"/>
      <c r="G737" s="161"/>
      <c r="H737" s="161"/>
      <c r="I737" s="161"/>
      <c r="J737" s="161"/>
      <c r="K737" s="161"/>
      <c r="L737" s="161"/>
      <c r="M737" s="161"/>
      <c r="N737" s="161"/>
      <c r="O737" s="161"/>
      <c r="P737" s="161"/>
      <c r="Q737" s="161"/>
      <c r="R737" s="161"/>
      <c r="S737" s="161"/>
      <c r="T737" s="161"/>
      <c r="U737" s="161"/>
      <c r="V737" s="161"/>
      <c r="W737" s="161"/>
      <c r="X737" s="161"/>
      <c r="Y737" s="161"/>
      <c r="Z737" s="161"/>
    </row>
    <row r="738" ht="14.25" customHeight="1">
      <c r="A738" s="161"/>
      <c r="B738" s="161"/>
      <c r="C738" s="161"/>
      <c r="D738" s="161"/>
      <c r="E738" s="161"/>
      <c r="F738" s="161"/>
      <c r="G738" s="161"/>
      <c r="H738" s="161"/>
      <c r="I738" s="161"/>
      <c r="J738" s="161"/>
      <c r="K738" s="161"/>
      <c r="L738" s="161"/>
      <c r="M738" s="161"/>
      <c r="N738" s="161"/>
      <c r="O738" s="161"/>
      <c r="P738" s="161"/>
      <c r="Q738" s="161"/>
      <c r="R738" s="161"/>
      <c r="S738" s="161"/>
      <c r="T738" s="161"/>
      <c r="U738" s="161"/>
      <c r="V738" s="161"/>
      <c r="W738" s="161"/>
      <c r="X738" s="161"/>
      <c r="Y738" s="161"/>
      <c r="Z738" s="161"/>
    </row>
    <row r="739" ht="14.25" customHeight="1">
      <c r="A739" s="161"/>
      <c r="B739" s="161"/>
      <c r="C739" s="161"/>
      <c r="D739" s="161"/>
      <c r="E739" s="161"/>
      <c r="F739" s="161"/>
      <c r="G739" s="161"/>
      <c r="H739" s="161"/>
      <c r="I739" s="161"/>
      <c r="J739" s="161"/>
      <c r="K739" s="161"/>
      <c r="L739" s="161"/>
      <c r="M739" s="161"/>
      <c r="N739" s="161"/>
      <c r="O739" s="161"/>
      <c r="P739" s="161"/>
      <c r="Q739" s="161"/>
      <c r="R739" s="161"/>
      <c r="S739" s="161"/>
      <c r="T739" s="161"/>
      <c r="U739" s="161"/>
      <c r="V739" s="161"/>
      <c r="W739" s="161"/>
      <c r="X739" s="161"/>
      <c r="Y739" s="161"/>
      <c r="Z739" s="161"/>
    </row>
    <row r="740" ht="14.25" customHeight="1">
      <c r="A740" s="161"/>
      <c r="B740" s="161"/>
      <c r="C740" s="161"/>
      <c r="D740" s="161"/>
      <c r="E740" s="161"/>
      <c r="F740" s="161"/>
      <c r="G740" s="161"/>
      <c r="H740" s="161"/>
      <c r="I740" s="161"/>
      <c r="J740" s="161"/>
      <c r="K740" s="161"/>
      <c r="L740" s="161"/>
      <c r="M740" s="161"/>
      <c r="N740" s="161"/>
      <c r="O740" s="161"/>
      <c r="P740" s="161"/>
      <c r="Q740" s="161"/>
      <c r="R740" s="161"/>
      <c r="S740" s="161"/>
      <c r="T740" s="161"/>
      <c r="U740" s="161"/>
      <c r="V740" s="161"/>
      <c r="W740" s="161"/>
      <c r="X740" s="161"/>
      <c r="Y740" s="161"/>
      <c r="Z740" s="161"/>
    </row>
    <row r="741" ht="14.25" customHeight="1">
      <c r="A741" s="161"/>
      <c r="B741" s="161"/>
      <c r="C741" s="161"/>
      <c r="D741" s="161"/>
      <c r="E741" s="161"/>
      <c r="F741" s="161"/>
      <c r="G741" s="161"/>
      <c r="H741" s="161"/>
      <c r="I741" s="161"/>
      <c r="J741" s="161"/>
      <c r="K741" s="161"/>
      <c r="L741" s="161"/>
      <c r="M741" s="161"/>
      <c r="N741" s="161"/>
      <c r="O741" s="161"/>
      <c r="P741" s="161"/>
      <c r="Q741" s="161"/>
      <c r="R741" s="161"/>
      <c r="S741" s="161"/>
      <c r="T741" s="161"/>
      <c r="U741" s="161"/>
      <c r="V741" s="161"/>
      <c r="W741" s="161"/>
      <c r="X741" s="161"/>
      <c r="Y741" s="161"/>
      <c r="Z741" s="161"/>
    </row>
    <row r="742" ht="14.25" customHeight="1">
      <c r="A742" s="161"/>
      <c r="B742" s="161"/>
      <c r="C742" s="161"/>
      <c r="D742" s="161"/>
      <c r="E742" s="161"/>
      <c r="F742" s="161"/>
      <c r="G742" s="161"/>
      <c r="H742" s="161"/>
      <c r="I742" s="161"/>
      <c r="J742" s="161"/>
      <c r="K742" s="161"/>
      <c r="L742" s="161"/>
      <c r="M742" s="161"/>
      <c r="N742" s="161"/>
      <c r="O742" s="161"/>
      <c r="P742" s="161"/>
      <c r="Q742" s="161"/>
      <c r="R742" s="161"/>
      <c r="S742" s="161"/>
      <c r="T742" s="161"/>
      <c r="U742" s="161"/>
      <c r="V742" s="161"/>
      <c r="W742" s="161"/>
      <c r="X742" s="161"/>
      <c r="Y742" s="161"/>
      <c r="Z742" s="161"/>
    </row>
    <row r="743" ht="14.25" customHeight="1">
      <c r="A743" s="161"/>
      <c r="B743" s="161"/>
      <c r="C743" s="161"/>
      <c r="D743" s="161"/>
      <c r="E743" s="161"/>
      <c r="F743" s="161"/>
      <c r="G743" s="161"/>
      <c r="H743" s="161"/>
      <c r="I743" s="161"/>
      <c r="J743" s="161"/>
      <c r="K743" s="161"/>
      <c r="L743" s="161"/>
      <c r="M743" s="161"/>
      <c r="N743" s="161"/>
      <c r="O743" s="161"/>
      <c r="P743" s="161"/>
      <c r="Q743" s="161"/>
      <c r="R743" s="161"/>
      <c r="S743" s="161"/>
      <c r="T743" s="161"/>
      <c r="U743" s="161"/>
      <c r="V743" s="161"/>
      <c r="W743" s="161"/>
      <c r="X743" s="161"/>
      <c r="Y743" s="161"/>
      <c r="Z743" s="161"/>
    </row>
    <row r="744" ht="14.25" customHeight="1">
      <c r="A744" s="161"/>
      <c r="B744" s="161"/>
      <c r="C744" s="161"/>
      <c r="D744" s="161"/>
      <c r="E744" s="161"/>
      <c r="F744" s="161"/>
      <c r="G744" s="161"/>
      <c r="H744" s="161"/>
      <c r="I744" s="161"/>
      <c r="J744" s="161"/>
      <c r="K744" s="161"/>
      <c r="L744" s="161"/>
      <c r="M744" s="161"/>
      <c r="N744" s="161"/>
      <c r="O744" s="161"/>
      <c r="P744" s="161"/>
      <c r="Q744" s="161"/>
      <c r="R744" s="161"/>
      <c r="S744" s="161"/>
      <c r="T744" s="161"/>
      <c r="U744" s="161"/>
      <c r="V744" s="161"/>
      <c r="W744" s="161"/>
      <c r="X744" s="161"/>
      <c r="Y744" s="161"/>
      <c r="Z744" s="161"/>
    </row>
    <row r="745" ht="14.25" customHeight="1">
      <c r="A745" s="161"/>
      <c r="B745" s="161"/>
      <c r="C745" s="161"/>
      <c r="D745" s="161"/>
      <c r="E745" s="161"/>
      <c r="F745" s="161"/>
      <c r="G745" s="161"/>
      <c r="H745" s="161"/>
      <c r="I745" s="161"/>
      <c r="J745" s="161"/>
      <c r="K745" s="161"/>
      <c r="L745" s="161"/>
      <c r="M745" s="161"/>
      <c r="N745" s="161"/>
      <c r="O745" s="161"/>
      <c r="P745" s="161"/>
      <c r="Q745" s="161"/>
      <c r="R745" s="161"/>
      <c r="S745" s="161"/>
      <c r="T745" s="161"/>
      <c r="U745" s="161"/>
      <c r="V745" s="161"/>
      <c r="W745" s="161"/>
      <c r="X745" s="161"/>
      <c r="Y745" s="161"/>
      <c r="Z745" s="161"/>
    </row>
    <row r="746" ht="14.25" customHeight="1">
      <c r="A746" s="161"/>
      <c r="B746" s="161"/>
      <c r="C746" s="161"/>
      <c r="D746" s="161"/>
      <c r="E746" s="161"/>
      <c r="F746" s="161"/>
      <c r="G746" s="161"/>
      <c r="H746" s="161"/>
      <c r="I746" s="161"/>
      <c r="J746" s="161"/>
      <c r="K746" s="161"/>
      <c r="L746" s="161"/>
      <c r="M746" s="161"/>
      <c r="N746" s="161"/>
      <c r="O746" s="161"/>
      <c r="P746" s="161"/>
      <c r="Q746" s="161"/>
      <c r="R746" s="161"/>
      <c r="S746" s="161"/>
      <c r="T746" s="161"/>
      <c r="U746" s="161"/>
      <c r="V746" s="161"/>
      <c r="W746" s="161"/>
      <c r="X746" s="161"/>
      <c r="Y746" s="161"/>
      <c r="Z746" s="161"/>
    </row>
    <row r="747" ht="14.25" customHeight="1">
      <c r="A747" s="161"/>
      <c r="B747" s="161"/>
      <c r="C747" s="161"/>
      <c r="D747" s="161"/>
      <c r="E747" s="161"/>
      <c r="F747" s="161"/>
      <c r="G747" s="161"/>
      <c r="H747" s="161"/>
      <c r="I747" s="161"/>
      <c r="J747" s="161"/>
      <c r="K747" s="161"/>
      <c r="L747" s="161"/>
      <c r="M747" s="161"/>
      <c r="N747" s="161"/>
      <c r="O747" s="161"/>
      <c r="P747" s="161"/>
      <c r="Q747" s="161"/>
      <c r="R747" s="161"/>
      <c r="S747" s="161"/>
      <c r="T747" s="161"/>
      <c r="U747" s="161"/>
      <c r="V747" s="161"/>
      <c r="W747" s="161"/>
      <c r="X747" s="161"/>
      <c r="Y747" s="161"/>
      <c r="Z747" s="161"/>
    </row>
    <row r="748" ht="14.25" customHeight="1">
      <c r="A748" s="161"/>
      <c r="B748" s="161"/>
      <c r="C748" s="161"/>
      <c r="D748" s="161"/>
      <c r="E748" s="161"/>
      <c r="F748" s="161"/>
      <c r="G748" s="161"/>
      <c r="H748" s="161"/>
      <c r="I748" s="161"/>
      <c r="J748" s="161"/>
      <c r="K748" s="161"/>
      <c r="L748" s="161"/>
      <c r="M748" s="161"/>
      <c r="N748" s="161"/>
      <c r="O748" s="161"/>
      <c r="P748" s="161"/>
      <c r="Q748" s="161"/>
      <c r="R748" s="161"/>
      <c r="S748" s="161"/>
      <c r="T748" s="161"/>
      <c r="U748" s="161"/>
      <c r="V748" s="161"/>
      <c r="W748" s="161"/>
      <c r="X748" s="161"/>
      <c r="Y748" s="161"/>
      <c r="Z748" s="161"/>
    </row>
    <row r="749" ht="14.25" customHeight="1">
      <c r="A749" s="161"/>
      <c r="B749" s="161"/>
      <c r="C749" s="161"/>
      <c r="D749" s="161"/>
      <c r="E749" s="161"/>
      <c r="F749" s="161"/>
      <c r="G749" s="161"/>
      <c r="H749" s="161"/>
      <c r="I749" s="161"/>
      <c r="J749" s="161"/>
      <c r="K749" s="161"/>
      <c r="L749" s="161"/>
      <c r="M749" s="161"/>
      <c r="N749" s="161"/>
      <c r="O749" s="161"/>
      <c r="P749" s="161"/>
      <c r="Q749" s="161"/>
      <c r="R749" s="161"/>
      <c r="S749" s="161"/>
      <c r="T749" s="161"/>
      <c r="U749" s="161"/>
      <c r="V749" s="161"/>
      <c r="W749" s="161"/>
      <c r="X749" s="161"/>
      <c r="Y749" s="161"/>
      <c r="Z749" s="161"/>
    </row>
    <row r="750" ht="14.25" customHeight="1">
      <c r="A750" s="161"/>
      <c r="B750" s="161"/>
      <c r="C750" s="161"/>
      <c r="D750" s="161"/>
      <c r="E750" s="161"/>
      <c r="F750" s="161"/>
      <c r="G750" s="161"/>
      <c r="H750" s="161"/>
      <c r="I750" s="161"/>
      <c r="J750" s="161"/>
      <c r="K750" s="161"/>
      <c r="L750" s="161"/>
      <c r="M750" s="161"/>
      <c r="N750" s="161"/>
      <c r="O750" s="161"/>
      <c r="P750" s="161"/>
      <c r="Q750" s="161"/>
      <c r="R750" s="161"/>
      <c r="S750" s="161"/>
      <c r="T750" s="161"/>
      <c r="U750" s="161"/>
      <c r="V750" s="161"/>
      <c r="W750" s="161"/>
      <c r="X750" s="161"/>
      <c r="Y750" s="161"/>
      <c r="Z750" s="161"/>
    </row>
    <row r="751" ht="14.25" customHeight="1">
      <c r="A751" s="161"/>
      <c r="B751" s="161"/>
      <c r="C751" s="161"/>
      <c r="D751" s="161"/>
      <c r="E751" s="161"/>
      <c r="F751" s="161"/>
      <c r="G751" s="161"/>
      <c r="H751" s="161"/>
      <c r="I751" s="161"/>
      <c r="J751" s="161"/>
      <c r="K751" s="161"/>
      <c r="L751" s="161"/>
      <c r="M751" s="161"/>
      <c r="N751" s="161"/>
      <c r="O751" s="161"/>
      <c r="P751" s="161"/>
      <c r="Q751" s="161"/>
      <c r="R751" s="161"/>
      <c r="S751" s="161"/>
      <c r="T751" s="161"/>
      <c r="U751" s="161"/>
      <c r="V751" s="161"/>
      <c r="W751" s="161"/>
      <c r="X751" s="161"/>
      <c r="Y751" s="161"/>
      <c r="Z751" s="161"/>
    </row>
    <row r="752" ht="14.25" customHeight="1">
      <c r="A752" s="161"/>
      <c r="B752" s="161"/>
      <c r="C752" s="161"/>
      <c r="D752" s="161"/>
      <c r="E752" s="161"/>
      <c r="F752" s="161"/>
      <c r="G752" s="161"/>
      <c r="H752" s="161"/>
      <c r="I752" s="161"/>
      <c r="J752" s="161"/>
      <c r="K752" s="161"/>
      <c r="L752" s="161"/>
      <c r="M752" s="161"/>
      <c r="N752" s="161"/>
      <c r="O752" s="161"/>
      <c r="P752" s="161"/>
      <c r="Q752" s="161"/>
      <c r="R752" s="161"/>
      <c r="S752" s="161"/>
      <c r="T752" s="161"/>
      <c r="U752" s="161"/>
      <c r="V752" s="161"/>
      <c r="W752" s="161"/>
      <c r="X752" s="161"/>
      <c r="Y752" s="161"/>
      <c r="Z752" s="161"/>
    </row>
    <row r="753" ht="14.25" customHeight="1">
      <c r="A753" s="161"/>
      <c r="B753" s="161"/>
      <c r="C753" s="161"/>
      <c r="D753" s="161"/>
      <c r="E753" s="161"/>
      <c r="F753" s="161"/>
      <c r="G753" s="161"/>
      <c r="H753" s="161"/>
      <c r="I753" s="161"/>
      <c r="J753" s="161"/>
      <c r="K753" s="161"/>
      <c r="L753" s="161"/>
      <c r="M753" s="161"/>
      <c r="N753" s="161"/>
      <c r="O753" s="161"/>
      <c r="P753" s="161"/>
      <c r="Q753" s="161"/>
      <c r="R753" s="161"/>
      <c r="S753" s="161"/>
      <c r="T753" s="161"/>
      <c r="U753" s="161"/>
      <c r="V753" s="161"/>
      <c r="W753" s="161"/>
      <c r="X753" s="161"/>
      <c r="Y753" s="161"/>
      <c r="Z753" s="161"/>
    </row>
    <row r="754" ht="14.25" customHeight="1">
      <c r="A754" s="161"/>
      <c r="B754" s="161"/>
      <c r="C754" s="161"/>
      <c r="D754" s="161"/>
      <c r="E754" s="161"/>
      <c r="F754" s="161"/>
      <c r="G754" s="161"/>
      <c r="H754" s="161"/>
      <c r="I754" s="161"/>
      <c r="J754" s="161"/>
      <c r="K754" s="161"/>
      <c r="L754" s="161"/>
      <c r="M754" s="161"/>
      <c r="N754" s="161"/>
      <c r="O754" s="161"/>
      <c r="P754" s="161"/>
      <c r="Q754" s="161"/>
      <c r="R754" s="161"/>
      <c r="S754" s="161"/>
      <c r="T754" s="161"/>
      <c r="U754" s="161"/>
      <c r="V754" s="161"/>
      <c r="W754" s="161"/>
      <c r="X754" s="161"/>
      <c r="Y754" s="161"/>
      <c r="Z754" s="161"/>
    </row>
    <row r="755" ht="14.25" customHeight="1">
      <c r="A755" s="161"/>
      <c r="B755" s="161"/>
      <c r="C755" s="161"/>
      <c r="D755" s="161"/>
      <c r="E755" s="161"/>
      <c r="F755" s="161"/>
      <c r="G755" s="161"/>
      <c r="H755" s="161"/>
      <c r="I755" s="161"/>
      <c r="J755" s="161"/>
      <c r="K755" s="161"/>
      <c r="L755" s="161"/>
      <c r="M755" s="161"/>
      <c r="N755" s="161"/>
      <c r="O755" s="161"/>
      <c r="P755" s="161"/>
      <c r="Q755" s="161"/>
      <c r="R755" s="161"/>
      <c r="S755" s="161"/>
      <c r="T755" s="161"/>
      <c r="U755" s="161"/>
      <c r="V755" s="161"/>
      <c r="W755" s="161"/>
      <c r="X755" s="161"/>
      <c r="Y755" s="161"/>
      <c r="Z755" s="161"/>
    </row>
    <row r="756" ht="14.25" customHeight="1">
      <c r="A756" s="161"/>
      <c r="B756" s="161"/>
      <c r="C756" s="161"/>
      <c r="D756" s="161"/>
      <c r="E756" s="161"/>
      <c r="F756" s="161"/>
      <c r="G756" s="161"/>
      <c r="H756" s="161"/>
      <c r="I756" s="161"/>
      <c r="J756" s="161"/>
      <c r="K756" s="161"/>
      <c r="L756" s="161"/>
      <c r="M756" s="161"/>
      <c r="N756" s="161"/>
      <c r="O756" s="161"/>
      <c r="P756" s="161"/>
      <c r="Q756" s="161"/>
      <c r="R756" s="161"/>
      <c r="S756" s="161"/>
      <c r="T756" s="161"/>
      <c r="U756" s="161"/>
      <c r="V756" s="161"/>
      <c r="W756" s="161"/>
      <c r="X756" s="161"/>
      <c r="Y756" s="161"/>
      <c r="Z756" s="161"/>
    </row>
    <row r="757" ht="14.25" customHeight="1">
      <c r="A757" s="161"/>
      <c r="B757" s="161"/>
      <c r="C757" s="161"/>
      <c r="D757" s="161"/>
      <c r="E757" s="161"/>
      <c r="F757" s="161"/>
      <c r="G757" s="161"/>
      <c r="H757" s="161"/>
      <c r="I757" s="161"/>
      <c r="J757" s="161"/>
      <c r="K757" s="161"/>
      <c r="L757" s="161"/>
      <c r="M757" s="161"/>
      <c r="N757" s="161"/>
      <c r="O757" s="161"/>
      <c r="P757" s="161"/>
      <c r="Q757" s="161"/>
      <c r="R757" s="161"/>
      <c r="S757" s="161"/>
      <c r="T757" s="161"/>
      <c r="U757" s="161"/>
      <c r="V757" s="161"/>
      <c r="W757" s="161"/>
      <c r="X757" s="161"/>
      <c r="Y757" s="161"/>
      <c r="Z757" s="161"/>
    </row>
    <row r="758" ht="14.25" customHeight="1">
      <c r="A758" s="161"/>
      <c r="B758" s="161"/>
      <c r="C758" s="161"/>
      <c r="D758" s="161"/>
      <c r="E758" s="161"/>
      <c r="F758" s="161"/>
      <c r="G758" s="161"/>
      <c r="H758" s="161"/>
      <c r="I758" s="161"/>
      <c r="J758" s="161"/>
      <c r="K758" s="161"/>
      <c r="L758" s="161"/>
      <c r="M758" s="161"/>
      <c r="N758" s="161"/>
      <c r="O758" s="161"/>
      <c r="P758" s="161"/>
      <c r="Q758" s="161"/>
      <c r="R758" s="161"/>
      <c r="S758" s="161"/>
      <c r="T758" s="161"/>
      <c r="U758" s="161"/>
      <c r="V758" s="161"/>
      <c r="W758" s="161"/>
      <c r="X758" s="161"/>
      <c r="Y758" s="161"/>
      <c r="Z758" s="161"/>
    </row>
    <row r="759" ht="14.25" customHeight="1">
      <c r="A759" s="161"/>
      <c r="B759" s="161"/>
      <c r="C759" s="161"/>
      <c r="D759" s="161"/>
      <c r="E759" s="161"/>
      <c r="F759" s="161"/>
      <c r="G759" s="161"/>
      <c r="H759" s="161"/>
      <c r="I759" s="161"/>
      <c r="J759" s="161"/>
      <c r="K759" s="161"/>
      <c r="L759" s="161"/>
      <c r="M759" s="161"/>
      <c r="N759" s="161"/>
      <c r="O759" s="161"/>
      <c r="P759" s="161"/>
      <c r="Q759" s="161"/>
      <c r="R759" s="161"/>
      <c r="S759" s="161"/>
      <c r="T759" s="161"/>
      <c r="U759" s="161"/>
      <c r="V759" s="161"/>
      <c r="W759" s="161"/>
      <c r="X759" s="161"/>
      <c r="Y759" s="161"/>
      <c r="Z759" s="161"/>
    </row>
    <row r="760" ht="14.25" customHeight="1">
      <c r="A760" s="161"/>
      <c r="B760" s="161"/>
      <c r="C760" s="161"/>
      <c r="D760" s="161"/>
      <c r="E760" s="161"/>
      <c r="F760" s="161"/>
      <c r="G760" s="161"/>
      <c r="H760" s="161"/>
      <c r="I760" s="161"/>
      <c r="J760" s="161"/>
      <c r="K760" s="161"/>
      <c r="L760" s="161"/>
      <c r="M760" s="161"/>
      <c r="N760" s="161"/>
      <c r="O760" s="161"/>
      <c r="P760" s="161"/>
      <c r="Q760" s="161"/>
      <c r="R760" s="161"/>
      <c r="S760" s="161"/>
      <c r="T760" s="161"/>
      <c r="U760" s="161"/>
      <c r="V760" s="161"/>
      <c r="W760" s="161"/>
      <c r="X760" s="161"/>
      <c r="Y760" s="161"/>
      <c r="Z760" s="161"/>
    </row>
    <row r="761" ht="14.25" customHeight="1">
      <c r="A761" s="161"/>
      <c r="B761" s="161"/>
      <c r="C761" s="161"/>
      <c r="D761" s="161"/>
      <c r="E761" s="161"/>
      <c r="F761" s="161"/>
      <c r="G761" s="161"/>
      <c r="H761" s="161"/>
      <c r="I761" s="161"/>
      <c r="J761" s="161"/>
      <c r="K761" s="161"/>
      <c r="L761" s="161"/>
      <c r="M761" s="161"/>
      <c r="N761" s="161"/>
      <c r="O761" s="161"/>
      <c r="P761" s="161"/>
      <c r="Q761" s="161"/>
      <c r="R761" s="161"/>
      <c r="S761" s="161"/>
      <c r="T761" s="161"/>
      <c r="U761" s="161"/>
      <c r="V761" s="161"/>
      <c r="W761" s="161"/>
      <c r="X761" s="161"/>
      <c r="Y761" s="161"/>
      <c r="Z761" s="161"/>
    </row>
    <row r="762" ht="14.25" customHeight="1">
      <c r="A762" s="161"/>
      <c r="B762" s="161"/>
      <c r="C762" s="161"/>
      <c r="D762" s="161"/>
      <c r="E762" s="161"/>
      <c r="F762" s="161"/>
      <c r="G762" s="161"/>
      <c r="H762" s="161"/>
      <c r="I762" s="161"/>
      <c r="J762" s="161"/>
      <c r="K762" s="161"/>
      <c r="L762" s="161"/>
      <c r="M762" s="161"/>
      <c r="N762" s="161"/>
      <c r="O762" s="161"/>
      <c r="P762" s="161"/>
      <c r="Q762" s="161"/>
      <c r="R762" s="161"/>
      <c r="S762" s="161"/>
      <c r="T762" s="161"/>
      <c r="U762" s="161"/>
      <c r="V762" s="161"/>
      <c r="W762" s="161"/>
      <c r="X762" s="161"/>
      <c r="Y762" s="161"/>
      <c r="Z762" s="161"/>
    </row>
    <row r="763" ht="14.25" customHeight="1">
      <c r="A763" s="161"/>
      <c r="B763" s="161"/>
      <c r="C763" s="161"/>
      <c r="D763" s="161"/>
      <c r="E763" s="161"/>
      <c r="F763" s="161"/>
      <c r="G763" s="161"/>
      <c r="H763" s="161"/>
      <c r="I763" s="161"/>
      <c r="J763" s="161"/>
      <c r="K763" s="161"/>
      <c r="L763" s="161"/>
      <c r="M763" s="161"/>
      <c r="N763" s="161"/>
      <c r="O763" s="161"/>
      <c r="P763" s="161"/>
      <c r="Q763" s="161"/>
      <c r="R763" s="161"/>
      <c r="S763" s="161"/>
      <c r="T763" s="161"/>
      <c r="U763" s="161"/>
      <c r="V763" s="161"/>
      <c r="W763" s="161"/>
      <c r="X763" s="161"/>
      <c r="Y763" s="161"/>
      <c r="Z763" s="161"/>
    </row>
    <row r="764" ht="14.25" customHeight="1">
      <c r="A764" s="161"/>
      <c r="B764" s="161"/>
      <c r="C764" s="161"/>
      <c r="D764" s="161"/>
      <c r="E764" s="161"/>
      <c r="F764" s="161"/>
      <c r="G764" s="161"/>
      <c r="H764" s="161"/>
      <c r="I764" s="161"/>
      <c r="J764" s="161"/>
      <c r="K764" s="161"/>
      <c r="L764" s="161"/>
      <c r="M764" s="161"/>
      <c r="N764" s="161"/>
      <c r="O764" s="161"/>
      <c r="P764" s="161"/>
      <c r="Q764" s="161"/>
      <c r="R764" s="161"/>
      <c r="S764" s="161"/>
      <c r="T764" s="161"/>
      <c r="U764" s="161"/>
      <c r="V764" s="161"/>
      <c r="W764" s="161"/>
      <c r="X764" s="161"/>
      <c r="Y764" s="161"/>
      <c r="Z764" s="161"/>
    </row>
    <row r="765" ht="14.25" customHeight="1">
      <c r="A765" s="161"/>
      <c r="B765" s="161"/>
      <c r="C765" s="161"/>
      <c r="D765" s="161"/>
      <c r="E765" s="161"/>
      <c r="F765" s="161"/>
      <c r="G765" s="161"/>
      <c r="H765" s="161"/>
      <c r="I765" s="161"/>
      <c r="J765" s="161"/>
      <c r="K765" s="161"/>
      <c r="L765" s="161"/>
      <c r="M765" s="161"/>
      <c r="N765" s="161"/>
      <c r="O765" s="161"/>
      <c r="P765" s="161"/>
      <c r="Q765" s="161"/>
      <c r="R765" s="161"/>
      <c r="S765" s="161"/>
      <c r="T765" s="161"/>
      <c r="U765" s="161"/>
      <c r="V765" s="161"/>
      <c r="W765" s="161"/>
      <c r="X765" s="161"/>
      <c r="Y765" s="161"/>
      <c r="Z765" s="161"/>
    </row>
    <row r="766" ht="14.25" customHeight="1">
      <c r="A766" s="161"/>
      <c r="B766" s="161"/>
      <c r="C766" s="161"/>
      <c r="D766" s="161"/>
      <c r="E766" s="161"/>
      <c r="F766" s="161"/>
      <c r="G766" s="161"/>
      <c r="H766" s="161"/>
      <c r="I766" s="161"/>
      <c r="J766" s="161"/>
      <c r="K766" s="161"/>
      <c r="L766" s="161"/>
      <c r="M766" s="161"/>
      <c r="N766" s="161"/>
      <c r="O766" s="161"/>
      <c r="P766" s="161"/>
      <c r="Q766" s="161"/>
      <c r="R766" s="161"/>
      <c r="S766" s="161"/>
      <c r="T766" s="161"/>
      <c r="U766" s="161"/>
      <c r="V766" s="161"/>
      <c r="W766" s="161"/>
      <c r="X766" s="161"/>
      <c r="Y766" s="161"/>
      <c r="Z766" s="161"/>
    </row>
    <row r="767" ht="14.25" customHeight="1">
      <c r="A767" s="161"/>
      <c r="B767" s="161"/>
      <c r="C767" s="161"/>
      <c r="D767" s="161"/>
      <c r="E767" s="161"/>
      <c r="F767" s="161"/>
      <c r="G767" s="161"/>
      <c r="H767" s="161"/>
      <c r="I767" s="161"/>
      <c r="J767" s="161"/>
      <c r="K767" s="161"/>
      <c r="L767" s="161"/>
      <c r="M767" s="161"/>
      <c r="N767" s="161"/>
      <c r="O767" s="161"/>
      <c r="P767" s="161"/>
      <c r="Q767" s="161"/>
      <c r="R767" s="161"/>
      <c r="S767" s="161"/>
      <c r="T767" s="161"/>
      <c r="U767" s="161"/>
      <c r="V767" s="161"/>
      <c r="W767" s="161"/>
      <c r="X767" s="161"/>
      <c r="Y767" s="161"/>
      <c r="Z767" s="161"/>
    </row>
    <row r="768" ht="14.25" customHeight="1">
      <c r="A768" s="161"/>
      <c r="B768" s="161"/>
      <c r="C768" s="161"/>
      <c r="D768" s="161"/>
      <c r="E768" s="161"/>
      <c r="F768" s="161"/>
      <c r="G768" s="161"/>
      <c r="H768" s="161"/>
      <c r="I768" s="161"/>
      <c r="J768" s="161"/>
      <c r="K768" s="161"/>
      <c r="L768" s="161"/>
      <c r="M768" s="161"/>
      <c r="N768" s="161"/>
      <c r="O768" s="161"/>
      <c r="P768" s="161"/>
      <c r="Q768" s="161"/>
      <c r="R768" s="161"/>
      <c r="S768" s="161"/>
      <c r="T768" s="161"/>
      <c r="U768" s="161"/>
      <c r="V768" s="161"/>
      <c r="W768" s="161"/>
      <c r="X768" s="161"/>
      <c r="Y768" s="161"/>
      <c r="Z768" s="161"/>
    </row>
    <row r="769" ht="14.25" customHeight="1">
      <c r="A769" s="161"/>
      <c r="B769" s="161"/>
      <c r="C769" s="161"/>
      <c r="D769" s="161"/>
      <c r="E769" s="161"/>
      <c r="F769" s="161"/>
      <c r="G769" s="161"/>
      <c r="H769" s="161"/>
      <c r="I769" s="161"/>
      <c r="J769" s="161"/>
      <c r="K769" s="161"/>
      <c r="L769" s="161"/>
      <c r="M769" s="161"/>
      <c r="N769" s="161"/>
      <c r="O769" s="161"/>
      <c r="P769" s="161"/>
      <c r="Q769" s="161"/>
      <c r="R769" s="161"/>
      <c r="S769" s="161"/>
      <c r="T769" s="161"/>
      <c r="U769" s="161"/>
      <c r="V769" s="161"/>
      <c r="W769" s="161"/>
      <c r="X769" s="161"/>
      <c r="Y769" s="161"/>
      <c r="Z769" s="161"/>
    </row>
    <row r="770" ht="14.25" customHeight="1">
      <c r="A770" s="161"/>
      <c r="B770" s="161"/>
      <c r="C770" s="161"/>
      <c r="D770" s="161"/>
      <c r="E770" s="161"/>
      <c r="F770" s="161"/>
      <c r="G770" s="161"/>
      <c r="H770" s="161"/>
      <c r="I770" s="161"/>
      <c r="J770" s="161"/>
      <c r="K770" s="161"/>
      <c r="L770" s="161"/>
      <c r="M770" s="161"/>
      <c r="N770" s="161"/>
      <c r="O770" s="161"/>
      <c r="P770" s="161"/>
      <c r="Q770" s="161"/>
      <c r="R770" s="161"/>
      <c r="S770" s="161"/>
      <c r="T770" s="161"/>
      <c r="U770" s="161"/>
      <c r="V770" s="161"/>
      <c r="W770" s="161"/>
      <c r="X770" s="161"/>
      <c r="Y770" s="161"/>
      <c r="Z770" s="161"/>
    </row>
    <row r="771" ht="14.25" customHeight="1">
      <c r="A771" s="161"/>
      <c r="B771" s="161"/>
      <c r="C771" s="161"/>
      <c r="D771" s="161"/>
      <c r="E771" s="161"/>
      <c r="F771" s="161"/>
      <c r="G771" s="161"/>
      <c r="H771" s="161"/>
      <c r="I771" s="161"/>
      <c r="J771" s="161"/>
      <c r="K771" s="161"/>
      <c r="L771" s="161"/>
      <c r="M771" s="161"/>
      <c r="N771" s="161"/>
      <c r="O771" s="161"/>
      <c r="P771" s="161"/>
      <c r="Q771" s="161"/>
      <c r="R771" s="161"/>
      <c r="S771" s="161"/>
      <c r="T771" s="161"/>
      <c r="U771" s="161"/>
      <c r="V771" s="161"/>
      <c r="W771" s="161"/>
      <c r="X771" s="161"/>
      <c r="Y771" s="161"/>
      <c r="Z771" s="161"/>
    </row>
    <row r="772" ht="14.25" customHeight="1">
      <c r="A772" s="161"/>
      <c r="B772" s="161"/>
      <c r="C772" s="161"/>
      <c r="D772" s="161"/>
      <c r="E772" s="161"/>
      <c r="F772" s="161"/>
      <c r="G772" s="161"/>
      <c r="H772" s="161"/>
      <c r="I772" s="161"/>
      <c r="J772" s="161"/>
      <c r="K772" s="161"/>
      <c r="L772" s="161"/>
      <c r="M772" s="161"/>
      <c r="N772" s="161"/>
      <c r="O772" s="161"/>
      <c r="P772" s="161"/>
      <c r="Q772" s="161"/>
      <c r="R772" s="161"/>
      <c r="S772" s="161"/>
      <c r="T772" s="161"/>
      <c r="U772" s="161"/>
      <c r="V772" s="161"/>
      <c r="W772" s="161"/>
      <c r="X772" s="161"/>
      <c r="Y772" s="161"/>
      <c r="Z772" s="161"/>
    </row>
    <row r="773" ht="14.25" customHeight="1">
      <c r="A773" s="161"/>
      <c r="B773" s="161"/>
      <c r="C773" s="161"/>
      <c r="D773" s="161"/>
      <c r="E773" s="161"/>
      <c r="F773" s="161"/>
      <c r="G773" s="161"/>
      <c r="H773" s="161"/>
      <c r="I773" s="161"/>
      <c r="J773" s="161"/>
      <c r="K773" s="161"/>
      <c r="L773" s="161"/>
      <c r="M773" s="161"/>
      <c r="N773" s="161"/>
      <c r="O773" s="161"/>
      <c r="P773" s="161"/>
      <c r="Q773" s="161"/>
      <c r="R773" s="161"/>
      <c r="S773" s="161"/>
      <c r="T773" s="161"/>
      <c r="U773" s="161"/>
      <c r="V773" s="161"/>
      <c r="W773" s="161"/>
      <c r="X773" s="161"/>
      <c r="Y773" s="161"/>
      <c r="Z773" s="161"/>
    </row>
    <row r="774" ht="14.25" customHeight="1">
      <c r="A774" s="161"/>
      <c r="B774" s="161"/>
      <c r="C774" s="161"/>
      <c r="D774" s="161"/>
      <c r="E774" s="161"/>
      <c r="F774" s="161"/>
      <c r="G774" s="161"/>
      <c r="H774" s="161"/>
      <c r="I774" s="161"/>
      <c r="J774" s="161"/>
      <c r="K774" s="161"/>
      <c r="L774" s="161"/>
      <c r="M774" s="161"/>
      <c r="N774" s="161"/>
      <c r="O774" s="161"/>
      <c r="P774" s="161"/>
      <c r="Q774" s="161"/>
      <c r="R774" s="161"/>
      <c r="S774" s="161"/>
      <c r="T774" s="161"/>
      <c r="U774" s="161"/>
      <c r="V774" s="161"/>
      <c r="W774" s="161"/>
      <c r="X774" s="161"/>
      <c r="Y774" s="161"/>
      <c r="Z774" s="161"/>
    </row>
    <row r="775" ht="14.25" customHeight="1">
      <c r="A775" s="161"/>
      <c r="B775" s="161"/>
      <c r="C775" s="161"/>
      <c r="D775" s="161"/>
      <c r="E775" s="161"/>
      <c r="F775" s="161"/>
      <c r="G775" s="161"/>
      <c r="H775" s="161"/>
      <c r="I775" s="161"/>
      <c r="J775" s="161"/>
      <c r="K775" s="161"/>
      <c r="L775" s="161"/>
      <c r="M775" s="161"/>
      <c r="N775" s="161"/>
      <c r="O775" s="161"/>
      <c r="P775" s="161"/>
      <c r="Q775" s="161"/>
      <c r="R775" s="161"/>
      <c r="S775" s="161"/>
      <c r="T775" s="161"/>
      <c r="U775" s="161"/>
      <c r="V775" s="161"/>
      <c r="W775" s="161"/>
      <c r="X775" s="161"/>
      <c r="Y775" s="161"/>
      <c r="Z775" s="161"/>
    </row>
    <row r="776" ht="14.25" customHeight="1">
      <c r="A776" s="161"/>
      <c r="B776" s="161"/>
      <c r="C776" s="161"/>
      <c r="D776" s="161"/>
      <c r="E776" s="161"/>
      <c r="F776" s="161"/>
      <c r="G776" s="161"/>
      <c r="H776" s="161"/>
      <c r="I776" s="161"/>
      <c r="J776" s="161"/>
      <c r="K776" s="161"/>
      <c r="L776" s="161"/>
      <c r="M776" s="161"/>
      <c r="N776" s="161"/>
      <c r="O776" s="161"/>
      <c r="P776" s="161"/>
      <c r="Q776" s="161"/>
      <c r="R776" s="161"/>
      <c r="S776" s="161"/>
      <c r="T776" s="161"/>
      <c r="U776" s="161"/>
      <c r="V776" s="161"/>
      <c r="W776" s="161"/>
      <c r="X776" s="161"/>
      <c r="Y776" s="161"/>
      <c r="Z776" s="161"/>
    </row>
    <row r="777" ht="14.25" customHeight="1">
      <c r="A777" s="161"/>
      <c r="B777" s="161"/>
      <c r="C777" s="161"/>
      <c r="D777" s="161"/>
      <c r="E777" s="161"/>
      <c r="F777" s="161"/>
      <c r="G777" s="161"/>
      <c r="H777" s="161"/>
      <c r="I777" s="161"/>
      <c r="J777" s="161"/>
      <c r="K777" s="161"/>
      <c r="L777" s="161"/>
      <c r="M777" s="161"/>
      <c r="N777" s="161"/>
      <c r="O777" s="161"/>
      <c r="P777" s="161"/>
      <c r="Q777" s="161"/>
      <c r="R777" s="161"/>
      <c r="S777" s="161"/>
      <c r="T777" s="161"/>
      <c r="U777" s="161"/>
      <c r="V777" s="161"/>
      <c r="W777" s="161"/>
      <c r="X777" s="161"/>
      <c r="Y777" s="161"/>
      <c r="Z777" s="161"/>
    </row>
    <row r="778" ht="14.25" customHeight="1">
      <c r="A778" s="161"/>
      <c r="B778" s="161"/>
      <c r="C778" s="161"/>
      <c r="D778" s="161"/>
      <c r="E778" s="161"/>
      <c r="F778" s="161"/>
      <c r="G778" s="161"/>
      <c r="H778" s="161"/>
      <c r="I778" s="161"/>
      <c r="J778" s="161"/>
      <c r="K778" s="161"/>
      <c r="L778" s="161"/>
      <c r="M778" s="161"/>
      <c r="N778" s="161"/>
      <c r="O778" s="161"/>
      <c r="P778" s="161"/>
      <c r="Q778" s="161"/>
      <c r="R778" s="161"/>
      <c r="S778" s="161"/>
      <c r="T778" s="161"/>
      <c r="U778" s="161"/>
      <c r="V778" s="161"/>
      <c r="W778" s="161"/>
      <c r="X778" s="161"/>
      <c r="Y778" s="161"/>
      <c r="Z778" s="161"/>
    </row>
    <row r="779" ht="14.25" customHeight="1">
      <c r="A779" s="161"/>
      <c r="B779" s="161"/>
      <c r="C779" s="161"/>
      <c r="D779" s="161"/>
      <c r="E779" s="161"/>
      <c r="F779" s="161"/>
      <c r="G779" s="161"/>
      <c r="H779" s="161"/>
      <c r="I779" s="161"/>
      <c r="J779" s="161"/>
      <c r="K779" s="161"/>
      <c r="L779" s="161"/>
      <c r="M779" s="161"/>
      <c r="N779" s="161"/>
      <c r="O779" s="161"/>
      <c r="P779" s="161"/>
      <c r="Q779" s="161"/>
      <c r="R779" s="161"/>
      <c r="S779" s="161"/>
      <c r="T779" s="161"/>
      <c r="U779" s="161"/>
      <c r="V779" s="161"/>
      <c r="W779" s="161"/>
      <c r="X779" s="161"/>
      <c r="Y779" s="161"/>
      <c r="Z779" s="161"/>
    </row>
    <row r="780" ht="14.25" customHeight="1">
      <c r="A780" s="161"/>
      <c r="B780" s="161"/>
      <c r="C780" s="161"/>
      <c r="D780" s="161"/>
      <c r="E780" s="161"/>
      <c r="F780" s="161"/>
      <c r="G780" s="161"/>
      <c r="H780" s="161"/>
      <c r="I780" s="161"/>
      <c r="J780" s="161"/>
      <c r="K780" s="161"/>
      <c r="L780" s="161"/>
      <c r="M780" s="161"/>
      <c r="N780" s="161"/>
      <c r="O780" s="161"/>
      <c r="P780" s="161"/>
      <c r="Q780" s="161"/>
      <c r="R780" s="161"/>
      <c r="S780" s="161"/>
      <c r="T780" s="161"/>
      <c r="U780" s="161"/>
      <c r="V780" s="161"/>
      <c r="W780" s="161"/>
      <c r="X780" s="161"/>
      <c r="Y780" s="161"/>
      <c r="Z780" s="161"/>
    </row>
    <row r="781" ht="14.25" customHeight="1">
      <c r="A781" s="161"/>
      <c r="B781" s="161"/>
      <c r="C781" s="161"/>
      <c r="D781" s="161"/>
      <c r="E781" s="161"/>
      <c r="F781" s="161"/>
      <c r="G781" s="161"/>
      <c r="H781" s="161"/>
      <c r="I781" s="161"/>
      <c r="J781" s="161"/>
      <c r="K781" s="161"/>
      <c r="L781" s="161"/>
      <c r="M781" s="161"/>
      <c r="N781" s="161"/>
      <c r="O781" s="161"/>
      <c r="P781" s="161"/>
      <c r="Q781" s="161"/>
      <c r="R781" s="161"/>
      <c r="S781" s="161"/>
      <c r="T781" s="161"/>
      <c r="U781" s="161"/>
      <c r="V781" s="161"/>
      <c r="W781" s="161"/>
      <c r="X781" s="161"/>
      <c r="Y781" s="161"/>
      <c r="Z781" s="161"/>
    </row>
    <row r="782" ht="14.25" customHeight="1">
      <c r="A782" s="161"/>
      <c r="B782" s="161"/>
      <c r="C782" s="161"/>
      <c r="D782" s="161"/>
      <c r="E782" s="161"/>
      <c r="F782" s="161"/>
      <c r="G782" s="161"/>
      <c r="H782" s="161"/>
      <c r="I782" s="161"/>
      <c r="J782" s="161"/>
      <c r="K782" s="161"/>
      <c r="L782" s="161"/>
      <c r="M782" s="161"/>
      <c r="N782" s="161"/>
      <c r="O782" s="161"/>
      <c r="P782" s="161"/>
      <c r="Q782" s="161"/>
      <c r="R782" s="161"/>
      <c r="S782" s="161"/>
      <c r="T782" s="161"/>
      <c r="U782" s="161"/>
      <c r="V782" s="161"/>
      <c r="W782" s="161"/>
      <c r="X782" s="161"/>
      <c r="Y782" s="161"/>
      <c r="Z782" s="161"/>
    </row>
    <row r="783" ht="14.25" customHeight="1">
      <c r="A783" s="161"/>
      <c r="B783" s="161"/>
      <c r="C783" s="161"/>
      <c r="D783" s="161"/>
      <c r="E783" s="161"/>
      <c r="F783" s="161"/>
      <c r="G783" s="161"/>
      <c r="H783" s="161"/>
      <c r="I783" s="161"/>
      <c r="J783" s="161"/>
      <c r="K783" s="161"/>
      <c r="L783" s="161"/>
      <c r="M783" s="161"/>
      <c r="N783" s="161"/>
      <c r="O783" s="161"/>
      <c r="P783" s="161"/>
      <c r="Q783" s="161"/>
      <c r="R783" s="161"/>
      <c r="S783" s="161"/>
      <c r="T783" s="161"/>
      <c r="U783" s="161"/>
      <c r="V783" s="161"/>
      <c r="W783" s="161"/>
      <c r="X783" s="161"/>
      <c r="Y783" s="161"/>
      <c r="Z783" s="161"/>
    </row>
    <row r="784" ht="14.25" customHeight="1">
      <c r="A784" s="161"/>
      <c r="B784" s="161"/>
      <c r="C784" s="161"/>
      <c r="D784" s="161"/>
      <c r="E784" s="161"/>
      <c r="F784" s="161"/>
      <c r="G784" s="161"/>
      <c r="H784" s="161"/>
      <c r="I784" s="161"/>
      <c r="J784" s="161"/>
      <c r="K784" s="161"/>
      <c r="L784" s="161"/>
      <c r="M784" s="161"/>
      <c r="N784" s="161"/>
      <c r="O784" s="161"/>
      <c r="P784" s="161"/>
      <c r="Q784" s="161"/>
      <c r="R784" s="161"/>
      <c r="S784" s="161"/>
      <c r="T784" s="161"/>
      <c r="U784" s="161"/>
      <c r="V784" s="161"/>
      <c r="W784" s="161"/>
      <c r="X784" s="161"/>
      <c r="Y784" s="161"/>
      <c r="Z784" s="161"/>
    </row>
    <row r="785" ht="14.25" customHeight="1">
      <c r="A785" s="161"/>
      <c r="B785" s="161"/>
      <c r="C785" s="161"/>
      <c r="D785" s="161"/>
      <c r="E785" s="161"/>
      <c r="F785" s="161"/>
      <c r="G785" s="161"/>
      <c r="H785" s="161"/>
      <c r="I785" s="161"/>
      <c r="J785" s="161"/>
      <c r="K785" s="161"/>
      <c r="L785" s="161"/>
      <c r="M785" s="161"/>
      <c r="N785" s="161"/>
      <c r="O785" s="161"/>
      <c r="P785" s="161"/>
      <c r="Q785" s="161"/>
      <c r="R785" s="161"/>
      <c r="S785" s="161"/>
      <c r="T785" s="161"/>
      <c r="U785" s="161"/>
      <c r="V785" s="161"/>
      <c r="W785" s="161"/>
      <c r="X785" s="161"/>
      <c r="Y785" s="161"/>
      <c r="Z785" s="161"/>
    </row>
    <row r="786" ht="14.25" customHeight="1">
      <c r="A786" s="161"/>
      <c r="B786" s="161"/>
      <c r="C786" s="161"/>
      <c r="D786" s="161"/>
      <c r="E786" s="161"/>
      <c r="F786" s="161"/>
      <c r="G786" s="161"/>
      <c r="H786" s="161"/>
      <c r="I786" s="161"/>
      <c r="J786" s="161"/>
      <c r="K786" s="161"/>
      <c r="L786" s="161"/>
      <c r="M786" s="161"/>
      <c r="N786" s="161"/>
      <c r="O786" s="161"/>
      <c r="P786" s="161"/>
      <c r="Q786" s="161"/>
      <c r="R786" s="161"/>
      <c r="S786" s="161"/>
      <c r="T786" s="161"/>
      <c r="U786" s="161"/>
      <c r="V786" s="161"/>
      <c r="W786" s="161"/>
      <c r="X786" s="161"/>
      <c r="Y786" s="161"/>
      <c r="Z786" s="161"/>
    </row>
    <row r="787" ht="14.25" customHeight="1">
      <c r="A787" s="161"/>
      <c r="B787" s="161"/>
      <c r="C787" s="161"/>
      <c r="D787" s="161"/>
      <c r="E787" s="161"/>
      <c r="F787" s="161"/>
      <c r="G787" s="161"/>
      <c r="H787" s="161"/>
      <c r="I787" s="161"/>
      <c r="J787" s="161"/>
      <c r="K787" s="161"/>
      <c r="L787" s="161"/>
      <c r="M787" s="161"/>
      <c r="N787" s="161"/>
      <c r="O787" s="161"/>
      <c r="P787" s="161"/>
      <c r="Q787" s="161"/>
      <c r="R787" s="161"/>
      <c r="S787" s="161"/>
      <c r="T787" s="161"/>
      <c r="U787" s="161"/>
      <c r="V787" s="161"/>
      <c r="W787" s="161"/>
      <c r="X787" s="161"/>
      <c r="Y787" s="161"/>
      <c r="Z787" s="161"/>
    </row>
    <row r="788" ht="14.25" customHeight="1">
      <c r="A788" s="161"/>
      <c r="B788" s="161"/>
      <c r="C788" s="161"/>
      <c r="D788" s="161"/>
      <c r="E788" s="161"/>
      <c r="F788" s="161"/>
      <c r="G788" s="161"/>
      <c r="H788" s="161"/>
      <c r="I788" s="161"/>
      <c r="J788" s="161"/>
      <c r="K788" s="161"/>
      <c r="L788" s="161"/>
      <c r="M788" s="161"/>
      <c r="N788" s="161"/>
      <c r="O788" s="161"/>
      <c r="P788" s="161"/>
      <c r="Q788" s="161"/>
      <c r="R788" s="161"/>
      <c r="S788" s="161"/>
      <c r="T788" s="161"/>
      <c r="U788" s="161"/>
      <c r="V788" s="161"/>
      <c r="W788" s="161"/>
      <c r="X788" s="161"/>
      <c r="Y788" s="161"/>
      <c r="Z788" s="161"/>
    </row>
    <row r="789" ht="14.25" customHeight="1">
      <c r="A789" s="161"/>
      <c r="B789" s="161"/>
      <c r="C789" s="161"/>
      <c r="D789" s="161"/>
      <c r="E789" s="161"/>
      <c r="F789" s="161"/>
      <c r="G789" s="161"/>
      <c r="H789" s="161"/>
      <c r="I789" s="161"/>
      <c r="J789" s="161"/>
      <c r="K789" s="161"/>
      <c r="L789" s="161"/>
      <c r="M789" s="161"/>
      <c r="N789" s="161"/>
      <c r="O789" s="161"/>
      <c r="P789" s="161"/>
      <c r="Q789" s="161"/>
      <c r="R789" s="161"/>
      <c r="S789" s="161"/>
      <c r="T789" s="161"/>
      <c r="U789" s="161"/>
      <c r="V789" s="161"/>
      <c r="W789" s="161"/>
      <c r="X789" s="161"/>
      <c r="Y789" s="161"/>
      <c r="Z789" s="161"/>
    </row>
    <row r="790" ht="14.25" customHeight="1">
      <c r="A790" s="161"/>
      <c r="B790" s="161"/>
      <c r="C790" s="161"/>
      <c r="D790" s="161"/>
      <c r="E790" s="161"/>
      <c r="F790" s="161"/>
      <c r="G790" s="161"/>
      <c r="H790" s="161"/>
      <c r="I790" s="161"/>
      <c r="J790" s="161"/>
      <c r="K790" s="161"/>
      <c r="L790" s="161"/>
      <c r="M790" s="161"/>
      <c r="N790" s="161"/>
      <c r="O790" s="161"/>
      <c r="P790" s="161"/>
      <c r="Q790" s="161"/>
      <c r="R790" s="161"/>
      <c r="S790" s="161"/>
      <c r="T790" s="161"/>
      <c r="U790" s="161"/>
      <c r="V790" s="161"/>
      <c r="W790" s="161"/>
      <c r="X790" s="161"/>
      <c r="Y790" s="161"/>
      <c r="Z790" s="161"/>
    </row>
    <row r="791" ht="14.25" customHeight="1">
      <c r="A791" s="161"/>
      <c r="B791" s="161"/>
      <c r="C791" s="161"/>
      <c r="D791" s="161"/>
      <c r="E791" s="161"/>
      <c r="F791" s="161"/>
      <c r="G791" s="161"/>
      <c r="H791" s="161"/>
      <c r="I791" s="161"/>
      <c r="J791" s="161"/>
      <c r="K791" s="161"/>
      <c r="L791" s="161"/>
      <c r="M791" s="161"/>
      <c r="N791" s="161"/>
      <c r="O791" s="161"/>
      <c r="P791" s="161"/>
      <c r="Q791" s="161"/>
      <c r="R791" s="161"/>
      <c r="S791" s="161"/>
      <c r="T791" s="161"/>
      <c r="U791" s="161"/>
      <c r="V791" s="161"/>
      <c r="W791" s="161"/>
      <c r="X791" s="161"/>
      <c r="Y791" s="161"/>
      <c r="Z791" s="161"/>
    </row>
    <row r="792" ht="14.25" customHeight="1">
      <c r="A792" s="161"/>
      <c r="B792" s="161"/>
      <c r="C792" s="161"/>
      <c r="D792" s="161"/>
      <c r="E792" s="161"/>
      <c r="F792" s="161"/>
      <c r="G792" s="161"/>
      <c r="H792" s="161"/>
      <c r="I792" s="161"/>
      <c r="J792" s="161"/>
      <c r="K792" s="161"/>
      <c r="L792" s="161"/>
      <c r="M792" s="161"/>
      <c r="N792" s="161"/>
      <c r="O792" s="161"/>
      <c r="P792" s="161"/>
      <c r="Q792" s="161"/>
      <c r="R792" s="161"/>
      <c r="S792" s="161"/>
      <c r="T792" s="161"/>
      <c r="U792" s="161"/>
      <c r="V792" s="161"/>
      <c r="W792" s="161"/>
      <c r="X792" s="161"/>
      <c r="Y792" s="161"/>
      <c r="Z792" s="161"/>
    </row>
    <row r="793" ht="14.25" customHeight="1">
      <c r="A793" s="161"/>
      <c r="B793" s="161"/>
      <c r="C793" s="161"/>
      <c r="D793" s="161"/>
      <c r="E793" s="161"/>
      <c r="F793" s="161"/>
      <c r="G793" s="161"/>
      <c r="H793" s="161"/>
      <c r="I793" s="161"/>
      <c r="J793" s="161"/>
      <c r="K793" s="161"/>
      <c r="L793" s="161"/>
      <c r="M793" s="161"/>
      <c r="N793" s="161"/>
      <c r="O793" s="161"/>
      <c r="P793" s="161"/>
      <c r="Q793" s="161"/>
      <c r="R793" s="161"/>
      <c r="S793" s="161"/>
      <c r="T793" s="161"/>
      <c r="U793" s="161"/>
      <c r="V793" s="161"/>
      <c r="W793" s="161"/>
      <c r="X793" s="161"/>
      <c r="Y793" s="161"/>
      <c r="Z793" s="161"/>
    </row>
    <row r="794" ht="14.25" customHeight="1">
      <c r="A794" s="161"/>
      <c r="B794" s="161"/>
      <c r="C794" s="161"/>
      <c r="D794" s="161"/>
      <c r="E794" s="161"/>
      <c r="F794" s="161"/>
      <c r="G794" s="161"/>
      <c r="H794" s="161"/>
      <c r="I794" s="161"/>
      <c r="J794" s="161"/>
      <c r="K794" s="161"/>
      <c r="L794" s="161"/>
      <c r="M794" s="161"/>
      <c r="N794" s="161"/>
      <c r="O794" s="161"/>
      <c r="P794" s="161"/>
      <c r="Q794" s="161"/>
      <c r="R794" s="161"/>
      <c r="S794" s="161"/>
      <c r="T794" s="161"/>
      <c r="U794" s="161"/>
      <c r="V794" s="161"/>
      <c r="W794" s="161"/>
      <c r="X794" s="161"/>
      <c r="Y794" s="161"/>
      <c r="Z794" s="161"/>
    </row>
    <row r="795" ht="14.25" customHeight="1">
      <c r="A795" s="161"/>
      <c r="B795" s="161"/>
      <c r="C795" s="161"/>
      <c r="D795" s="161"/>
      <c r="E795" s="161"/>
      <c r="F795" s="161"/>
      <c r="G795" s="161"/>
      <c r="H795" s="161"/>
      <c r="I795" s="161"/>
      <c r="J795" s="161"/>
      <c r="K795" s="161"/>
      <c r="L795" s="161"/>
      <c r="M795" s="161"/>
      <c r="N795" s="161"/>
      <c r="O795" s="161"/>
      <c r="P795" s="161"/>
      <c r="Q795" s="161"/>
      <c r="R795" s="161"/>
      <c r="S795" s="161"/>
      <c r="T795" s="161"/>
      <c r="U795" s="161"/>
      <c r="V795" s="161"/>
      <c r="W795" s="161"/>
      <c r="X795" s="161"/>
      <c r="Y795" s="161"/>
      <c r="Z795" s="161"/>
    </row>
    <row r="796" ht="14.25" customHeight="1">
      <c r="A796" s="161"/>
      <c r="B796" s="161"/>
      <c r="C796" s="161"/>
      <c r="D796" s="161"/>
      <c r="E796" s="161"/>
      <c r="F796" s="161"/>
      <c r="G796" s="161"/>
      <c r="H796" s="161"/>
      <c r="I796" s="161"/>
      <c r="J796" s="161"/>
      <c r="K796" s="161"/>
      <c r="L796" s="161"/>
      <c r="M796" s="161"/>
      <c r="N796" s="161"/>
      <c r="O796" s="161"/>
      <c r="P796" s="161"/>
      <c r="Q796" s="161"/>
      <c r="R796" s="161"/>
      <c r="S796" s="161"/>
      <c r="T796" s="161"/>
      <c r="U796" s="161"/>
      <c r="V796" s="161"/>
      <c r="W796" s="161"/>
      <c r="X796" s="161"/>
      <c r="Y796" s="161"/>
      <c r="Z796" s="161"/>
    </row>
    <row r="797" ht="14.25" customHeight="1">
      <c r="A797" s="161"/>
      <c r="B797" s="161"/>
      <c r="C797" s="161"/>
      <c r="D797" s="161"/>
      <c r="E797" s="161"/>
      <c r="F797" s="161"/>
      <c r="G797" s="161"/>
      <c r="H797" s="161"/>
      <c r="I797" s="161"/>
      <c r="J797" s="161"/>
      <c r="K797" s="161"/>
      <c r="L797" s="161"/>
      <c r="M797" s="161"/>
      <c r="N797" s="161"/>
      <c r="O797" s="161"/>
      <c r="P797" s="161"/>
      <c r="Q797" s="161"/>
      <c r="R797" s="161"/>
      <c r="S797" s="161"/>
      <c r="T797" s="161"/>
      <c r="U797" s="161"/>
      <c r="V797" s="161"/>
      <c r="W797" s="161"/>
      <c r="X797" s="161"/>
      <c r="Y797" s="161"/>
      <c r="Z797" s="161"/>
    </row>
    <row r="798" ht="14.25" customHeight="1">
      <c r="A798" s="161"/>
      <c r="B798" s="161"/>
      <c r="C798" s="161"/>
      <c r="D798" s="161"/>
      <c r="E798" s="161"/>
      <c r="F798" s="161"/>
      <c r="G798" s="161"/>
      <c r="H798" s="161"/>
      <c r="I798" s="161"/>
      <c r="J798" s="161"/>
      <c r="K798" s="161"/>
      <c r="L798" s="161"/>
      <c r="M798" s="161"/>
      <c r="N798" s="161"/>
      <c r="O798" s="161"/>
      <c r="P798" s="161"/>
      <c r="Q798" s="161"/>
      <c r="R798" s="161"/>
      <c r="S798" s="161"/>
      <c r="T798" s="161"/>
      <c r="U798" s="161"/>
      <c r="V798" s="161"/>
      <c r="W798" s="161"/>
      <c r="X798" s="161"/>
      <c r="Y798" s="161"/>
      <c r="Z798" s="161"/>
    </row>
    <row r="799" ht="14.25" customHeight="1">
      <c r="A799" s="161"/>
      <c r="B799" s="161"/>
      <c r="C799" s="161"/>
      <c r="D799" s="161"/>
      <c r="E799" s="161"/>
      <c r="F799" s="161"/>
      <c r="G799" s="161"/>
      <c r="H799" s="161"/>
      <c r="I799" s="161"/>
      <c r="J799" s="161"/>
      <c r="K799" s="161"/>
      <c r="L799" s="161"/>
      <c r="M799" s="161"/>
      <c r="N799" s="161"/>
      <c r="O799" s="161"/>
      <c r="P799" s="161"/>
      <c r="Q799" s="161"/>
      <c r="R799" s="161"/>
      <c r="S799" s="161"/>
      <c r="T799" s="161"/>
      <c r="U799" s="161"/>
      <c r="V799" s="161"/>
      <c r="W799" s="161"/>
      <c r="X799" s="161"/>
      <c r="Y799" s="161"/>
      <c r="Z799" s="161"/>
    </row>
    <row r="800" ht="14.25" customHeight="1">
      <c r="A800" s="161"/>
      <c r="B800" s="161"/>
      <c r="C800" s="161"/>
      <c r="D800" s="161"/>
      <c r="E800" s="161"/>
      <c r="F800" s="161"/>
      <c r="G800" s="161"/>
      <c r="H800" s="161"/>
      <c r="I800" s="161"/>
      <c r="J800" s="161"/>
      <c r="K800" s="161"/>
      <c r="L800" s="161"/>
      <c r="M800" s="161"/>
      <c r="N800" s="161"/>
      <c r="O800" s="161"/>
      <c r="P800" s="161"/>
      <c r="Q800" s="161"/>
      <c r="R800" s="161"/>
      <c r="S800" s="161"/>
      <c r="T800" s="161"/>
      <c r="U800" s="161"/>
      <c r="V800" s="161"/>
      <c r="W800" s="161"/>
      <c r="X800" s="161"/>
      <c r="Y800" s="161"/>
      <c r="Z800" s="161"/>
    </row>
    <row r="801" ht="14.25" customHeight="1">
      <c r="A801" s="161"/>
      <c r="B801" s="161"/>
      <c r="C801" s="161"/>
      <c r="D801" s="161"/>
      <c r="E801" s="161"/>
      <c r="F801" s="161"/>
      <c r="G801" s="161"/>
      <c r="H801" s="161"/>
      <c r="I801" s="161"/>
      <c r="J801" s="161"/>
      <c r="K801" s="161"/>
      <c r="L801" s="161"/>
      <c r="M801" s="161"/>
      <c r="N801" s="161"/>
      <c r="O801" s="161"/>
      <c r="P801" s="161"/>
      <c r="Q801" s="161"/>
      <c r="R801" s="161"/>
      <c r="S801" s="161"/>
      <c r="T801" s="161"/>
      <c r="U801" s="161"/>
      <c r="V801" s="161"/>
      <c r="W801" s="161"/>
      <c r="X801" s="161"/>
      <c r="Y801" s="161"/>
      <c r="Z801" s="161"/>
    </row>
    <row r="802" ht="14.25" customHeight="1">
      <c r="A802" s="161"/>
      <c r="B802" s="161"/>
      <c r="C802" s="161"/>
      <c r="D802" s="161"/>
      <c r="E802" s="161"/>
      <c r="F802" s="161"/>
      <c r="G802" s="161"/>
      <c r="H802" s="161"/>
      <c r="I802" s="161"/>
      <c r="J802" s="161"/>
      <c r="K802" s="161"/>
      <c r="L802" s="161"/>
      <c r="M802" s="161"/>
      <c r="N802" s="161"/>
      <c r="O802" s="161"/>
      <c r="P802" s="161"/>
      <c r="Q802" s="161"/>
      <c r="R802" s="161"/>
      <c r="S802" s="161"/>
      <c r="T802" s="161"/>
      <c r="U802" s="161"/>
      <c r="V802" s="161"/>
      <c r="W802" s="161"/>
      <c r="X802" s="161"/>
      <c r="Y802" s="161"/>
      <c r="Z802" s="161"/>
    </row>
    <row r="803" ht="14.25" customHeight="1">
      <c r="A803" s="161"/>
      <c r="B803" s="161"/>
      <c r="C803" s="161"/>
      <c r="D803" s="161"/>
      <c r="E803" s="161"/>
      <c r="F803" s="161"/>
      <c r="G803" s="161"/>
      <c r="H803" s="161"/>
      <c r="I803" s="161"/>
      <c r="J803" s="161"/>
      <c r="K803" s="161"/>
      <c r="L803" s="161"/>
      <c r="M803" s="161"/>
      <c r="N803" s="161"/>
      <c r="O803" s="161"/>
      <c r="P803" s="161"/>
      <c r="Q803" s="161"/>
      <c r="R803" s="161"/>
      <c r="S803" s="161"/>
      <c r="T803" s="161"/>
      <c r="U803" s="161"/>
      <c r="V803" s="161"/>
      <c r="W803" s="161"/>
      <c r="X803" s="161"/>
      <c r="Y803" s="161"/>
      <c r="Z803" s="161"/>
    </row>
    <row r="804" ht="14.25" customHeight="1">
      <c r="A804" s="161"/>
      <c r="B804" s="161"/>
      <c r="C804" s="161"/>
      <c r="D804" s="161"/>
      <c r="E804" s="161"/>
      <c r="F804" s="161"/>
      <c r="G804" s="161"/>
      <c r="H804" s="161"/>
      <c r="I804" s="161"/>
      <c r="J804" s="161"/>
      <c r="K804" s="161"/>
      <c r="L804" s="161"/>
      <c r="M804" s="161"/>
      <c r="N804" s="161"/>
      <c r="O804" s="161"/>
      <c r="P804" s="161"/>
      <c r="Q804" s="161"/>
      <c r="R804" s="161"/>
      <c r="S804" s="161"/>
      <c r="T804" s="161"/>
      <c r="U804" s="161"/>
      <c r="V804" s="161"/>
      <c r="W804" s="161"/>
      <c r="X804" s="161"/>
      <c r="Y804" s="161"/>
      <c r="Z804" s="161"/>
    </row>
    <row r="805" ht="14.25" customHeight="1">
      <c r="A805" s="161"/>
      <c r="B805" s="161"/>
      <c r="C805" s="161"/>
      <c r="D805" s="161"/>
      <c r="E805" s="161"/>
      <c r="F805" s="161"/>
      <c r="G805" s="161"/>
      <c r="H805" s="161"/>
      <c r="I805" s="161"/>
      <c r="J805" s="161"/>
      <c r="K805" s="161"/>
      <c r="L805" s="161"/>
      <c r="M805" s="161"/>
      <c r="N805" s="161"/>
      <c r="O805" s="161"/>
      <c r="P805" s="161"/>
      <c r="Q805" s="161"/>
      <c r="R805" s="161"/>
      <c r="S805" s="161"/>
      <c r="T805" s="161"/>
      <c r="U805" s="161"/>
      <c r="V805" s="161"/>
      <c r="W805" s="161"/>
      <c r="X805" s="161"/>
      <c r="Y805" s="161"/>
      <c r="Z805" s="161"/>
    </row>
    <row r="806" ht="14.25" customHeight="1">
      <c r="A806" s="161"/>
      <c r="B806" s="161"/>
      <c r="C806" s="161"/>
      <c r="D806" s="161"/>
      <c r="E806" s="161"/>
      <c r="F806" s="161"/>
      <c r="G806" s="161"/>
      <c r="H806" s="161"/>
      <c r="I806" s="161"/>
      <c r="J806" s="161"/>
      <c r="K806" s="161"/>
      <c r="L806" s="161"/>
      <c r="M806" s="161"/>
      <c r="N806" s="161"/>
      <c r="O806" s="161"/>
      <c r="P806" s="161"/>
      <c r="Q806" s="161"/>
      <c r="R806" s="161"/>
      <c r="S806" s="161"/>
      <c r="T806" s="161"/>
      <c r="U806" s="161"/>
      <c r="V806" s="161"/>
      <c r="W806" s="161"/>
      <c r="X806" s="161"/>
      <c r="Y806" s="161"/>
      <c r="Z806" s="161"/>
    </row>
    <row r="807" ht="14.25" customHeight="1">
      <c r="A807" s="161"/>
      <c r="B807" s="161"/>
      <c r="C807" s="161"/>
      <c r="D807" s="161"/>
      <c r="E807" s="161"/>
      <c r="F807" s="161"/>
      <c r="G807" s="161"/>
      <c r="H807" s="161"/>
      <c r="I807" s="161"/>
      <c r="J807" s="161"/>
      <c r="K807" s="161"/>
      <c r="L807" s="161"/>
      <c r="M807" s="161"/>
      <c r="N807" s="161"/>
      <c r="O807" s="161"/>
      <c r="P807" s="161"/>
      <c r="Q807" s="161"/>
      <c r="R807" s="161"/>
      <c r="S807" s="161"/>
      <c r="T807" s="161"/>
      <c r="U807" s="161"/>
      <c r="V807" s="161"/>
      <c r="W807" s="161"/>
      <c r="X807" s="161"/>
      <c r="Y807" s="161"/>
      <c r="Z807" s="161"/>
    </row>
    <row r="808" ht="14.25" customHeight="1">
      <c r="A808" s="161"/>
      <c r="B808" s="161"/>
      <c r="C808" s="161"/>
      <c r="D808" s="161"/>
      <c r="E808" s="161"/>
      <c r="F808" s="161"/>
      <c r="G808" s="161"/>
      <c r="H808" s="161"/>
      <c r="I808" s="161"/>
      <c r="J808" s="161"/>
      <c r="K808" s="161"/>
      <c r="L808" s="161"/>
      <c r="M808" s="161"/>
      <c r="N808" s="161"/>
      <c r="O808" s="161"/>
      <c r="P808" s="161"/>
      <c r="Q808" s="161"/>
      <c r="R808" s="161"/>
      <c r="S808" s="161"/>
      <c r="T808" s="161"/>
      <c r="U808" s="161"/>
      <c r="V808" s="161"/>
      <c r="W808" s="161"/>
      <c r="X808" s="161"/>
      <c r="Y808" s="161"/>
      <c r="Z808" s="161"/>
    </row>
    <row r="809" ht="14.25" customHeight="1">
      <c r="A809" s="161"/>
      <c r="B809" s="161"/>
      <c r="C809" s="161"/>
      <c r="D809" s="161"/>
      <c r="E809" s="161"/>
      <c r="F809" s="161"/>
      <c r="G809" s="161"/>
      <c r="H809" s="161"/>
      <c r="I809" s="161"/>
      <c r="J809" s="161"/>
      <c r="K809" s="161"/>
      <c r="L809" s="161"/>
      <c r="M809" s="161"/>
      <c r="N809" s="161"/>
      <c r="O809" s="161"/>
      <c r="P809" s="161"/>
      <c r="Q809" s="161"/>
      <c r="R809" s="161"/>
      <c r="S809" s="161"/>
      <c r="T809" s="161"/>
      <c r="U809" s="161"/>
      <c r="V809" s="161"/>
      <c r="W809" s="161"/>
      <c r="X809" s="161"/>
      <c r="Y809" s="161"/>
      <c r="Z809" s="161"/>
    </row>
    <row r="810" ht="14.25" customHeight="1">
      <c r="A810" s="161"/>
      <c r="B810" s="161"/>
      <c r="C810" s="161"/>
      <c r="D810" s="161"/>
      <c r="E810" s="161"/>
      <c r="F810" s="161"/>
      <c r="G810" s="161"/>
      <c r="H810" s="161"/>
      <c r="I810" s="161"/>
      <c r="J810" s="161"/>
      <c r="K810" s="161"/>
      <c r="L810" s="161"/>
      <c r="M810" s="161"/>
      <c r="N810" s="161"/>
      <c r="O810" s="161"/>
      <c r="P810" s="161"/>
      <c r="Q810" s="161"/>
      <c r="R810" s="161"/>
      <c r="S810" s="161"/>
      <c r="T810" s="161"/>
      <c r="U810" s="161"/>
      <c r="V810" s="161"/>
      <c r="W810" s="161"/>
      <c r="X810" s="161"/>
      <c r="Y810" s="161"/>
      <c r="Z810" s="161"/>
    </row>
    <row r="811" ht="14.25" customHeight="1">
      <c r="A811" s="161"/>
      <c r="B811" s="161"/>
      <c r="C811" s="161"/>
      <c r="D811" s="161"/>
      <c r="E811" s="161"/>
      <c r="F811" s="161"/>
      <c r="G811" s="161"/>
      <c r="H811" s="161"/>
      <c r="I811" s="161"/>
      <c r="J811" s="161"/>
      <c r="K811" s="161"/>
      <c r="L811" s="161"/>
      <c r="M811" s="161"/>
      <c r="N811" s="161"/>
      <c r="O811" s="161"/>
      <c r="P811" s="161"/>
      <c r="Q811" s="161"/>
      <c r="R811" s="161"/>
      <c r="S811" s="161"/>
      <c r="T811" s="161"/>
      <c r="U811" s="161"/>
      <c r="V811" s="161"/>
      <c r="W811" s="161"/>
      <c r="X811" s="161"/>
      <c r="Y811" s="161"/>
      <c r="Z811" s="161"/>
    </row>
    <row r="812" ht="14.25" customHeight="1">
      <c r="A812" s="161"/>
      <c r="B812" s="161"/>
      <c r="C812" s="161"/>
      <c r="D812" s="161"/>
      <c r="E812" s="161"/>
      <c r="F812" s="161"/>
      <c r="G812" s="161"/>
      <c r="H812" s="161"/>
      <c r="I812" s="161"/>
      <c r="J812" s="161"/>
      <c r="K812" s="161"/>
      <c r="L812" s="161"/>
      <c r="M812" s="161"/>
      <c r="N812" s="161"/>
      <c r="O812" s="161"/>
      <c r="P812" s="161"/>
      <c r="Q812" s="161"/>
      <c r="R812" s="161"/>
      <c r="S812" s="161"/>
      <c r="T812" s="161"/>
      <c r="U812" s="161"/>
      <c r="V812" s="161"/>
      <c r="W812" s="161"/>
      <c r="X812" s="161"/>
      <c r="Y812" s="161"/>
      <c r="Z812" s="161"/>
    </row>
    <row r="813" ht="14.25" customHeight="1">
      <c r="A813" s="161"/>
      <c r="B813" s="161"/>
      <c r="C813" s="161"/>
      <c r="D813" s="161"/>
      <c r="E813" s="161"/>
      <c r="F813" s="161"/>
      <c r="G813" s="161"/>
      <c r="H813" s="161"/>
      <c r="I813" s="161"/>
      <c r="J813" s="161"/>
      <c r="K813" s="161"/>
      <c r="L813" s="161"/>
      <c r="M813" s="161"/>
      <c r="N813" s="161"/>
      <c r="O813" s="161"/>
      <c r="P813" s="161"/>
      <c r="Q813" s="161"/>
      <c r="R813" s="161"/>
      <c r="S813" s="161"/>
      <c r="T813" s="161"/>
      <c r="U813" s="161"/>
      <c r="V813" s="161"/>
      <c r="W813" s="161"/>
      <c r="X813" s="161"/>
      <c r="Y813" s="161"/>
      <c r="Z813" s="161"/>
    </row>
    <row r="814" ht="14.25" customHeight="1">
      <c r="A814" s="161"/>
      <c r="B814" s="161"/>
      <c r="C814" s="161"/>
      <c r="D814" s="161"/>
      <c r="E814" s="161"/>
      <c r="F814" s="161"/>
      <c r="G814" s="161"/>
      <c r="H814" s="161"/>
      <c r="I814" s="161"/>
      <c r="J814" s="161"/>
      <c r="K814" s="161"/>
      <c r="L814" s="161"/>
      <c r="M814" s="161"/>
      <c r="N814" s="161"/>
      <c r="O814" s="161"/>
      <c r="P814" s="161"/>
      <c r="Q814" s="161"/>
      <c r="R814" s="161"/>
      <c r="S814" s="161"/>
      <c r="T814" s="161"/>
      <c r="U814" s="161"/>
      <c r="V814" s="161"/>
      <c r="W814" s="161"/>
      <c r="X814" s="161"/>
      <c r="Y814" s="161"/>
      <c r="Z814" s="161"/>
    </row>
    <row r="815" ht="14.25" customHeight="1">
      <c r="A815" s="161"/>
      <c r="B815" s="161"/>
      <c r="C815" s="161"/>
      <c r="D815" s="161"/>
      <c r="E815" s="161"/>
      <c r="F815" s="161"/>
      <c r="G815" s="161"/>
      <c r="H815" s="161"/>
      <c r="I815" s="161"/>
      <c r="J815" s="161"/>
      <c r="K815" s="161"/>
      <c r="L815" s="161"/>
      <c r="M815" s="161"/>
      <c r="N815" s="161"/>
      <c r="O815" s="161"/>
      <c r="P815" s="161"/>
      <c r="Q815" s="161"/>
      <c r="R815" s="161"/>
      <c r="S815" s="161"/>
      <c r="T815" s="161"/>
      <c r="U815" s="161"/>
      <c r="V815" s="161"/>
      <c r="W815" s="161"/>
      <c r="X815" s="161"/>
      <c r="Y815" s="161"/>
      <c r="Z815" s="161"/>
    </row>
    <row r="816" ht="14.25" customHeight="1">
      <c r="A816" s="161"/>
      <c r="B816" s="161"/>
      <c r="C816" s="161"/>
      <c r="D816" s="161"/>
      <c r="E816" s="161"/>
      <c r="F816" s="161"/>
      <c r="G816" s="161"/>
      <c r="H816" s="161"/>
      <c r="I816" s="161"/>
      <c r="J816" s="161"/>
      <c r="K816" s="161"/>
      <c r="L816" s="161"/>
      <c r="M816" s="161"/>
      <c r="N816" s="161"/>
      <c r="O816" s="161"/>
      <c r="P816" s="161"/>
      <c r="Q816" s="161"/>
      <c r="R816" s="161"/>
      <c r="S816" s="161"/>
      <c r="T816" s="161"/>
      <c r="U816" s="161"/>
      <c r="V816" s="161"/>
      <c r="W816" s="161"/>
      <c r="X816" s="161"/>
      <c r="Y816" s="161"/>
      <c r="Z816" s="161"/>
    </row>
    <row r="817" ht="14.25" customHeight="1">
      <c r="A817" s="161"/>
      <c r="B817" s="161"/>
      <c r="C817" s="161"/>
      <c r="D817" s="161"/>
      <c r="E817" s="161"/>
      <c r="F817" s="161"/>
      <c r="G817" s="161"/>
      <c r="H817" s="161"/>
      <c r="I817" s="161"/>
      <c r="J817" s="161"/>
      <c r="K817" s="161"/>
      <c r="L817" s="161"/>
      <c r="M817" s="161"/>
      <c r="N817" s="161"/>
      <c r="O817" s="161"/>
      <c r="P817" s="161"/>
      <c r="Q817" s="161"/>
      <c r="R817" s="161"/>
      <c r="S817" s="161"/>
      <c r="T817" s="161"/>
      <c r="U817" s="161"/>
      <c r="V817" s="161"/>
      <c r="W817" s="161"/>
      <c r="X817" s="161"/>
      <c r="Y817" s="161"/>
      <c r="Z817" s="161"/>
    </row>
    <row r="818" ht="14.25" customHeight="1">
      <c r="A818" s="161"/>
      <c r="B818" s="161"/>
      <c r="C818" s="161"/>
      <c r="D818" s="161"/>
      <c r="E818" s="161"/>
      <c r="F818" s="161"/>
      <c r="G818" s="161"/>
      <c r="H818" s="161"/>
      <c r="I818" s="161"/>
      <c r="J818" s="161"/>
      <c r="K818" s="161"/>
      <c r="L818" s="161"/>
      <c r="M818" s="161"/>
      <c r="N818" s="161"/>
      <c r="O818" s="161"/>
      <c r="P818" s="161"/>
      <c r="Q818" s="161"/>
      <c r="R818" s="161"/>
      <c r="S818" s="161"/>
      <c r="T818" s="161"/>
      <c r="U818" s="161"/>
      <c r="V818" s="161"/>
      <c r="W818" s="161"/>
      <c r="X818" s="161"/>
      <c r="Y818" s="161"/>
      <c r="Z818" s="161"/>
    </row>
    <row r="819" ht="14.25" customHeight="1">
      <c r="A819" s="161"/>
      <c r="B819" s="161"/>
      <c r="C819" s="161"/>
      <c r="D819" s="161"/>
      <c r="E819" s="161"/>
      <c r="F819" s="161"/>
      <c r="G819" s="161"/>
      <c r="H819" s="161"/>
      <c r="I819" s="161"/>
      <c r="J819" s="161"/>
      <c r="K819" s="161"/>
      <c r="L819" s="161"/>
      <c r="M819" s="161"/>
      <c r="N819" s="161"/>
      <c r="O819" s="161"/>
      <c r="P819" s="161"/>
      <c r="Q819" s="161"/>
      <c r="R819" s="161"/>
      <c r="S819" s="161"/>
      <c r="T819" s="161"/>
      <c r="U819" s="161"/>
      <c r="V819" s="161"/>
      <c r="W819" s="161"/>
      <c r="X819" s="161"/>
      <c r="Y819" s="161"/>
      <c r="Z819" s="161"/>
    </row>
    <row r="820" ht="14.25" customHeight="1">
      <c r="A820" s="161"/>
      <c r="B820" s="161"/>
      <c r="C820" s="161"/>
      <c r="D820" s="161"/>
      <c r="E820" s="161"/>
      <c r="F820" s="161"/>
      <c r="G820" s="161"/>
      <c r="H820" s="161"/>
      <c r="I820" s="161"/>
      <c r="J820" s="161"/>
      <c r="K820" s="161"/>
      <c r="L820" s="161"/>
      <c r="M820" s="161"/>
      <c r="N820" s="161"/>
      <c r="O820" s="161"/>
      <c r="P820" s="161"/>
      <c r="Q820" s="161"/>
      <c r="R820" s="161"/>
      <c r="S820" s="161"/>
      <c r="T820" s="161"/>
      <c r="U820" s="161"/>
      <c r="V820" s="161"/>
      <c r="W820" s="161"/>
      <c r="X820" s="161"/>
      <c r="Y820" s="161"/>
      <c r="Z820" s="161"/>
    </row>
    <row r="821" ht="14.25" customHeight="1">
      <c r="A821" s="161"/>
      <c r="B821" s="161"/>
      <c r="C821" s="161"/>
      <c r="D821" s="161"/>
      <c r="E821" s="161"/>
      <c r="F821" s="161"/>
      <c r="G821" s="161"/>
      <c r="H821" s="161"/>
      <c r="I821" s="161"/>
      <c r="J821" s="161"/>
      <c r="K821" s="161"/>
      <c r="L821" s="161"/>
      <c r="M821" s="161"/>
      <c r="N821" s="161"/>
      <c r="O821" s="161"/>
      <c r="P821" s="161"/>
      <c r="Q821" s="161"/>
      <c r="R821" s="161"/>
      <c r="S821" s="161"/>
      <c r="T821" s="161"/>
      <c r="U821" s="161"/>
      <c r="V821" s="161"/>
      <c r="W821" s="161"/>
      <c r="X821" s="161"/>
      <c r="Y821" s="161"/>
      <c r="Z821" s="161"/>
    </row>
    <row r="822" ht="14.25" customHeight="1">
      <c r="A822" s="161"/>
      <c r="B822" s="161"/>
      <c r="C822" s="161"/>
      <c r="D822" s="161"/>
      <c r="E822" s="161"/>
      <c r="F822" s="161"/>
      <c r="G822" s="161"/>
      <c r="H822" s="161"/>
      <c r="I822" s="161"/>
      <c r="J822" s="161"/>
      <c r="K822" s="161"/>
      <c r="L822" s="161"/>
      <c r="M822" s="161"/>
      <c r="N822" s="161"/>
      <c r="O822" s="161"/>
      <c r="P822" s="161"/>
      <c r="Q822" s="161"/>
      <c r="R822" s="161"/>
      <c r="S822" s="161"/>
      <c r="T822" s="161"/>
      <c r="U822" s="161"/>
      <c r="V822" s="161"/>
      <c r="W822" s="161"/>
      <c r="X822" s="161"/>
      <c r="Y822" s="161"/>
      <c r="Z822" s="161"/>
    </row>
    <row r="823" ht="14.25" customHeight="1">
      <c r="A823" s="161"/>
      <c r="B823" s="161"/>
      <c r="C823" s="161"/>
      <c r="D823" s="161"/>
      <c r="E823" s="161"/>
      <c r="F823" s="161"/>
      <c r="G823" s="161"/>
      <c r="H823" s="161"/>
      <c r="I823" s="161"/>
      <c r="J823" s="161"/>
      <c r="K823" s="161"/>
      <c r="L823" s="161"/>
      <c r="M823" s="161"/>
      <c r="N823" s="161"/>
      <c r="O823" s="161"/>
      <c r="P823" s="161"/>
      <c r="Q823" s="161"/>
      <c r="R823" s="161"/>
      <c r="S823" s="161"/>
      <c r="T823" s="161"/>
      <c r="U823" s="161"/>
      <c r="V823" s="161"/>
      <c r="W823" s="161"/>
      <c r="X823" s="161"/>
      <c r="Y823" s="161"/>
      <c r="Z823" s="161"/>
    </row>
    <row r="824" ht="14.25" customHeight="1">
      <c r="A824" s="161"/>
      <c r="B824" s="161"/>
      <c r="C824" s="161"/>
      <c r="D824" s="161"/>
      <c r="E824" s="161"/>
      <c r="F824" s="161"/>
      <c r="G824" s="161"/>
      <c r="H824" s="161"/>
      <c r="I824" s="161"/>
      <c r="J824" s="161"/>
      <c r="K824" s="161"/>
      <c r="L824" s="161"/>
      <c r="M824" s="161"/>
      <c r="N824" s="161"/>
      <c r="O824" s="161"/>
      <c r="P824" s="161"/>
      <c r="Q824" s="161"/>
      <c r="R824" s="161"/>
      <c r="S824" s="161"/>
      <c r="T824" s="161"/>
      <c r="U824" s="161"/>
      <c r="V824" s="161"/>
      <c r="W824" s="161"/>
      <c r="X824" s="161"/>
      <c r="Y824" s="161"/>
      <c r="Z824" s="161"/>
    </row>
    <row r="825" ht="14.25" customHeight="1">
      <c r="A825" s="161"/>
      <c r="B825" s="161"/>
      <c r="C825" s="161"/>
      <c r="D825" s="161"/>
      <c r="E825" s="161"/>
      <c r="F825" s="161"/>
      <c r="G825" s="161"/>
      <c r="H825" s="161"/>
      <c r="I825" s="161"/>
      <c r="J825" s="161"/>
      <c r="K825" s="161"/>
      <c r="L825" s="161"/>
      <c r="M825" s="161"/>
      <c r="N825" s="161"/>
      <c r="O825" s="161"/>
      <c r="P825" s="161"/>
      <c r="Q825" s="161"/>
      <c r="R825" s="161"/>
      <c r="S825" s="161"/>
      <c r="T825" s="161"/>
      <c r="U825" s="161"/>
      <c r="V825" s="161"/>
      <c r="W825" s="161"/>
      <c r="X825" s="161"/>
      <c r="Y825" s="161"/>
      <c r="Z825" s="161"/>
    </row>
    <row r="826" ht="14.25" customHeight="1">
      <c r="A826" s="161"/>
      <c r="B826" s="161"/>
      <c r="C826" s="161"/>
      <c r="D826" s="161"/>
      <c r="E826" s="161"/>
      <c r="F826" s="161"/>
      <c r="G826" s="161"/>
      <c r="H826" s="161"/>
      <c r="I826" s="161"/>
      <c r="J826" s="161"/>
      <c r="K826" s="161"/>
      <c r="L826" s="161"/>
      <c r="M826" s="161"/>
      <c r="N826" s="161"/>
      <c r="O826" s="161"/>
      <c r="P826" s="161"/>
      <c r="Q826" s="161"/>
      <c r="R826" s="161"/>
      <c r="S826" s="161"/>
      <c r="T826" s="161"/>
      <c r="U826" s="161"/>
      <c r="V826" s="161"/>
      <c r="W826" s="161"/>
      <c r="X826" s="161"/>
      <c r="Y826" s="161"/>
      <c r="Z826" s="161"/>
    </row>
    <row r="827" ht="14.25" customHeight="1">
      <c r="A827" s="161"/>
      <c r="B827" s="161"/>
      <c r="C827" s="161"/>
      <c r="D827" s="161"/>
      <c r="E827" s="161"/>
      <c r="F827" s="161"/>
      <c r="G827" s="161"/>
      <c r="H827" s="161"/>
      <c r="I827" s="161"/>
      <c r="J827" s="161"/>
      <c r="K827" s="161"/>
      <c r="L827" s="161"/>
      <c r="M827" s="161"/>
      <c r="N827" s="161"/>
      <c r="O827" s="161"/>
      <c r="P827" s="161"/>
      <c r="Q827" s="161"/>
      <c r="R827" s="161"/>
      <c r="S827" s="161"/>
      <c r="T827" s="161"/>
      <c r="U827" s="161"/>
      <c r="V827" s="161"/>
      <c r="W827" s="161"/>
      <c r="X827" s="161"/>
      <c r="Y827" s="161"/>
      <c r="Z827" s="161"/>
    </row>
    <row r="828" ht="14.25" customHeight="1">
      <c r="A828" s="161"/>
      <c r="B828" s="161"/>
      <c r="C828" s="161"/>
      <c r="D828" s="161"/>
      <c r="E828" s="161"/>
      <c r="F828" s="161"/>
      <c r="G828" s="161"/>
      <c r="H828" s="161"/>
      <c r="I828" s="161"/>
      <c r="J828" s="161"/>
      <c r="K828" s="161"/>
      <c r="L828" s="161"/>
      <c r="M828" s="161"/>
      <c r="N828" s="161"/>
      <c r="O828" s="161"/>
      <c r="P828" s="161"/>
      <c r="Q828" s="161"/>
      <c r="R828" s="161"/>
      <c r="S828" s="161"/>
      <c r="T828" s="161"/>
      <c r="U828" s="161"/>
      <c r="V828" s="161"/>
      <c r="W828" s="161"/>
      <c r="X828" s="161"/>
      <c r="Y828" s="161"/>
      <c r="Z828" s="161"/>
    </row>
    <row r="829" ht="14.25" customHeight="1">
      <c r="A829" s="161"/>
      <c r="B829" s="161"/>
      <c r="C829" s="161"/>
      <c r="D829" s="161"/>
      <c r="E829" s="161"/>
      <c r="F829" s="161"/>
      <c r="G829" s="161"/>
      <c r="H829" s="161"/>
      <c r="I829" s="161"/>
      <c r="J829" s="161"/>
      <c r="K829" s="161"/>
      <c r="L829" s="161"/>
      <c r="M829" s="161"/>
      <c r="N829" s="161"/>
      <c r="O829" s="161"/>
      <c r="P829" s="161"/>
      <c r="Q829" s="161"/>
      <c r="R829" s="161"/>
      <c r="S829" s="161"/>
      <c r="T829" s="161"/>
      <c r="U829" s="161"/>
      <c r="V829" s="161"/>
      <c r="W829" s="161"/>
      <c r="X829" s="161"/>
      <c r="Y829" s="161"/>
      <c r="Z829" s="161"/>
    </row>
    <row r="830" ht="14.25" customHeight="1">
      <c r="A830" s="161"/>
      <c r="B830" s="161"/>
      <c r="C830" s="161"/>
      <c r="D830" s="161"/>
      <c r="E830" s="161"/>
      <c r="F830" s="161"/>
      <c r="G830" s="161"/>
      <c r="H830" s="161"/>
      <c r="I830" s="161"/>
      <c r="J830" s="161"/>
      <c r="K830" s="161"/>
      <c r="L830" s="161"/>
      <c r="M830" s="161"/>
      <c r="N830" s="161"/>
      <c r="O830" s="161"/>
      <c r="P830" s="161"/>
      <c r="Q830" s="161"/>
      <c r="R830" s="161"/>
      <c r="S830" s="161"/>
      <c r="T830" s="161"/>
      <c r="U830" s="161"/>
      <c r="V830" s="161"/>
      <c r="W830" s="161"/>
      <c r="X830" s="161"/>
      <c r="Y830" s="161"/>
      <c r="Z830" s="161"/>
    </row>
    <row r="831" ht="14.25" customHeight="1">
      <c r="A831" s="161"/>
      <c r="B831" s="161"/>
      <c r="C831" s="161"/>
      <c r="D831" s="161"/>
      <c r="E831" s="161"/>
      <c r="F831" s="161"/>
      <c r="G831" s="161"/>
      <c r="H831" s="161"/>
      <c r="I831" s="161"/>
      <c r="J831" s="161"/>
      <c r="K831" s="161"/>
      <c r="L831" s="161"/>
      <c r="M831" s="161"/>
      <c r="N831" s="161"/>
      <c r="O831" s="161"/>
      <c r="P831" s="161"/>
      <c r="Q831" s="161"/>
      <c r="R831" s="161"/>
      <c r="S831" s="161"/>
      <c r="T831" s="161"/>
      <c r="U831" s="161"/>
      <c r="V831" s="161"/>
      <c r="W831" s="161"/>
      <c r="X831" s="161"/>
      <c r="Y831" s="161"/>
      <c r="Z831" s="161"/>
    </row>
    <row r="832" ht="14.25" customHeight="1">
      <c r="A832" s="161"/>
      <c r="B832" s="161"/>
      <c r="C832" s="161"/>
      <c r="D832" s="161"/>
      <c r="E832" s="161"/>
      <c r="F832" s="161"/>
      <c r="G832" s="161"/>
      <c r="H832" s="161"/>
      <c r="I832" s="161"/>
      <c r="J832" s="161"/>
      <c r="K832" s="161"/>
      <c r="L832" s="161"/>
      <c r="M832" s="161"/>
      <c r="N832" s="161"/>
      <c r="O832" s="161"/>
      <c r="P832" s="161"/>
      <c r="Q832" s="161"/>
      <c r="R832" s="161"/>
      <c r="S832" s="161"/>
      <c r="T832" s="161"/>
      <c r="U832" s="161"/>
      <c r="V832" s="161"/>
      <c r="W832" s="161"/>
      <c r="X832" s="161"/>
      <c r="Y832" s="161"/>
      <c r="Z832" s="161"/>
    </row>
    <row r="833" ht="14.25" customHeight="1">
      <c r="A833" s="161"/>
      <c r="B833" s="161"/>
      <c r="C833" s="161"/>
      <c r="D833" s="161"/>
      <c r="E833" s="161"/>
      <c r="F833" s="161"/>
      <c r="G833" s="161"/>
      <c r="H833" s="161"/>
      <c r="I833" s="161"/>
      <c r="J833" s="161"/>
      <c r="K833" s="161"/>
      <c r="L833" s="161"/>
      <c r="M833" s="161"/>
      <c r="N833" s="161"/>
      <c r="O833" s="161"/>
      <c r="P833" s="161"/>
      <c r="Q833" s="161"/>
      <c r="R833" s="161"/>
      <c r="S833" s="161"/>
      <c r="T833" s="161"/>
      <c r="U833" s="161"/>
      <c r="V833" s="161"/>
      <c r="W833" s="161"/>
      <c r="X833" s="161"/>
      <c r="Y833" s="161"/>
      <c r="Z833" s="161"/>
    </row>
    <row r="834" ht="14.25" customHeight="1">
      <c r="A834" s="161"/>
      <c r="B834" s="161"/>
      <c r="C834" s="161"/>
      <c r="D834" s="161"/>
      <c r="E834" s="161"/>
      <c r="F834" s="161"/>
      <c r="G834" s="161"/>
      <c r="H834" s="161"/>
      <c r="I834" s="161"/>
      <c r="J834" s="161"/>
      <c r="K834" s="161"/>
      <c r="L834" s="161"/>
      <c r="M834" s="161"/>
      <c r="N834" s="161"/>
      <c r="O834" s="161"/>
      <c r="P834" s="161"/>
      <c r="Q834" s="161"/>
      <c r="R834" s="161"/>
      <c r="S834" s="161"/>
      <c r="T834" s="161"/>
      <c r="U834" s="161"/>
      <c r="V834" s="161"/>
      <c r="W834" s="161"/>
      <c r="X834" s="161"/>
      <c r="Y834" s="161"/>
      <c r="Z834" s="161"/>
    </row>
    <row r="835" ht="14.25" customHeight="1">
      <c r="A835" s="161"/>
      <c r="B835" s="161"/>
      <c r="C835" s="161"/>
      <c r="D835" s="161"/>
      <c r="E835" s="161"/>
      <c r="F835" s="161"/>
      <c r="G835" s="161"/>
      <c r="H835" s="161"/>
      <c r="I835" s="161"/>
      <c r="J835" s="161"/>
      <c r="K835" s="161"/>
      <c r="L835" s="161"/>
      <c r="M835" s="161"/>
      <c r="N835" s="161"/>
      <c r="O835" s="161"/>
      <c r="P835" s="161"/>
      <c r="Q835" s="161"/>
      <c r="R835" s="161"/>
      <c r="S835" s="161"/>
      <c r="T835" s="161"/>
      <c r="U835" s="161"/>
      <c r="V835" s="161"/>
      <c r="W835" s="161"/>
      <c r="X835" s="161"/>
      <c r="Y835" s="161"/>
      <c r="Z835" s="161"/>
    </row>
    <row r="836" ht="14.25" customHeight="1">
      <c r="A836" s="161"/>
      <c r="B836" s="161"/>
      <c r="C836" s="161"/>
      <c r="D836" s="161"/>
      <c r="E836" s="161"/>
      <c r="F836" s="161"/>
      <c r="G836" s="161"/>
      <c r="H836" s="161"/>
      <c r="I836" s="161"/>
      <c r="J836" s="161"/>
      <c r="K836" s="161"/>
      <c r="L836" s="161"/>
      <c r="M836" s="161"/>
      <c r="N836" s="161"/>
      <c r="O836" s="161"/>
      <c r="P836" s="161"/>
      <c r="Q836" s="161"/>
      <c r="R836" s="161"/>
      <c r="S836" s="161"/>
      <c r="T836" s="161"/>
      <c r="U836" s="161"/>
      <c r="V836" s="161"/>
      <c r="W836" s="161"/>
      <c r="X836" s="161"/>
      <c r="Y836" s="161"/>
      <c r="Z836" s="161"/>
    </row>
    <row r="837" ht="14.25" customHeight="1">
      <c r="A837" s="161"/>
      <c r="B837" s="161"/>
      <c r="C837" s="161"/>
      <c r="D837" s="161"/>
      <c r="E837" s="161"/>
      <c r="F837" s="161"/>
      <c r="G837" s="161"/>
      <c r="H837" s="161"/>
      <c r="I837" s="161"/>
      <c r="J837" s="161"/>
      <c r="K837" s="161"/>
      <c r="L837" s="161"/>
      <c r="M837" s="161"/>
      <c r="N837" s="161"/>
      <c r="O837" s="161"/>
      <c r="P837" s="161"/>
      <c r="Q837" s="161"/>
      <c r="R837" s="161"/>
      <c r="S837" s="161"/>
      <c r="T837" s="161"/>
      <c r="U837" s="161"/>
      <c r="V837" s="161"/>
      <c r="W837" s="161"/>
      <c r="X837" s="161"/>
      <c r="Y837" s="161"/>
      <c r="Z837" s="161"/>
    </row>
    <row r="838" ht="14.25" customHeight="1">
      <c r="A838" s="161"/>
      <c r="B838" s="161"/>
      <c r="C838" s="161"/>
      <c r="D838" s="161"/>
      <c r="E838" s="161"/>
      <c r="F838" s="161"/>
      <c r="G838" s="161"/>
      <c r="H838" s="161"/>
      <c r="I838" s="161"/>
      <c r="J838" s="161"/>
      <c r="K838" s="161"/>
      <c r="L838" s="161"/>
      <c r="M838" s="161"/>
      <c r="N838" s="161"/>
      <c r="O838" s="161"/>
      <c r="P838" s="161"/>
      <c r="Q838" s="161"/>
      <c r="R838" s="161"/>
      <c r="S838" s="161"/>
      <c r="T838" s="161"/>
      <c r="U838" s="161"/>
      <c r="V838" s="161"/>
      <c r="W838" s="161"/>
      <c r="X838" s="161"/>
      <c r="Y838" s="161"/>
      <c r="Z838" s="161"/>
    </row>
    <row r="839" ht="14.25" customHeight="1">
      <c r="A839" s="161"/>
      <c r="B839" s="161"/>
      <c r="C839" s="161"/>
      <c r="D839" s="161"/>
      <c r="E839" s="161"/>
      <c r="F839" s="161"/>
      <c r="G839" s="161"/>
      <c r="H839" s="161"/>
      <c r="I839" s="161"/>
      <c r="J839" s="161"/>
      <c r="K839" s="161"/>
      <c r="L839" s="161"/>
      <c r="M839" s="161"/>
      <c r="N839" s="161"/>
      <c r="O839" s="161"/>
      <c r="P839" s="161"/>
      <c r="Q839" s="161"/>
      <c r="R839" s="161"/>
      <c r="S839" s="161"/>
      <c r="T839" s="161"/>
      <c r="U839" s="161"/>
      <c r="V839" s="161"/>
      <c r="W839" s="161"/>
      <c r="X839" s="161"/>
      <c r="Y839" s="161"/>
      <c r="Z839" s="161"/>
    </row>
    <row r="840" ht="14.25" customHeight="1">
      <c r="A840" s="161"/>
      <c r="B840" s="161"/>
      <c r="C840" s="161"/>
      <c r="D840" s="161"/>
      <c r="E840" s="161"/>
      <c r="F840" s="161"/>
      <c r="G840" s="161"/>
      <c r="H840" s="161"/>
      <c r="I840" s="161"/>
      <c r="J840" s="161"/>
      <c r="K840" s="161"/>
      <c r="L840" s="161"/>
      <c r="M840" s="161"/>
      <c r="N840" s="161"/>
      <c r="O840" s="161"/>
      <c r="P840" s="161"/>
      <c r="Q840" s="161"/>
      <c r="R840" s="161"/>
      <c r="S840" s="161"/>
      <c r="T840" s="161"/>
      <c r="U840" s="161"/>
      <c r="V840" s="161"/>
      <c r="W840" s="161"/>
      <c r="X840" s="161"/>
      <c r="Y840" s="161"/>
      <c r="Z840" s="161"/>
    </row>
    <row r="841" ht="14.25" customHeight="1">
      <c r="A841" s="161"/>
      <c r="B841" s="161"/>
      <c r="C841" s="161"/>
      <c r="D841" s="161"/>
      <c r="E841" s="161"/>
      <c r="F841" s="161"/>
      <c r="G841" s="161"/>
      <c r="H841" s="161"/>
      <c r="I841" s="161"/>
      <c r="J841" s="161"/>
      <c r="K841" s="161"/>
      <c r="L841" s="161"/>
      <c r="M841" s="161"/>
      <c r="N841" s="161"/>
      <c r="O841" s="161"/>
      <c r="P841" s="161"/>
      <c r="Q841" s="161"/>
      <c r="R841" s="161"/>
      <c r="S841" s="161"/>
      <c r="T841" s="161"/>
      <c r="U841" s="161"/>
      <c r="V841" s="161"/>
      <c r="W841" s="161"/>
      <c r="X841" s="161"/>
      <c r="Y841" s="161"/>
      <c r="Z841" s="161"/>
    </row>
    <row r="842" ht="14.25" customHeight="1">
      <c r="A842" s="161"/>
      <c r="B842" s="161"/>
      <c r="C842" s="161"/>
      <c r="D842" s="161"/>
      <c r="E842" s="161"/>
      <c r="F842" s="161"/>
      <c r="G842" s="161"/>
      <c r="H842" s="161"/>
      <c r="I842" s="161"/>
      <c r="J842" s="161"/>
      <c r="K842" s="161"/>
      <c r="L842" s="161"/>
      <c r="M842" s="161"/>
      <c r="N842" s="161"/>
      <c r="O842" s="161"/>
      <c r="P842" s="161"/>
      <c r="Q842" s="161"/>
      <c r="R842" s="161"/>
      <c r="S842" s="161"/>
      <c r="T842" s="161"/>
      <c r="U842" s="161"/>
      <c r="V842" s="161"/>
      <c r="W842" s="161"/>
      <c r="X842" s="161"/>
      <c r="Y842" s="161"/>
      <c r="Z842" s="161"/>
    </row>
    <row r="843" ht="14.25" customHeight="1">
      <c r="A843" s="161"/>
      <c r="B843" s="161"/>
      <c r="C843" s="161"/>
      <c r="D843" s="161"/>
      <c r="E843" s="161"/>
      <c r="F843" s="161"/>
      <c r="G843" s="161"/>
      <c r="H843" s="161"/>
      <c r="I843" s="161"/>
      <c r="J843" s="161"/>
      <c r="K843" s="161"/>
      <c r="L843" s="161"/>
      <c r="M843" s="161"/>
      <c r="N843" s="161"/>
      <c r="O843" s="161"/>
      <c r="P843" s="161"/>
      <c r="Q843" s="161"/>
      <c r="R843" s="161"/>
      <c r="S843" s="161"/>
      <c r="T843" s="161"/>
      <c r="U843" s="161"/>
      <c r="V843" s="161"/>
      <c r="W843" s="161"/>
      <c r="X843" s="161"/>
      <c r="Y843" s="161"/>
      <c r="Z843" s="161"/>
    </row>
    <row r="844" ht="14.25" customHeight="1">
      <c r="A844" s="161"/>
      <c r="B844" s="161"/>
      <c r="C844" s="161"/>
      <c r="D844" s="161"/>
      <c r="E844" s="161"/>
      <c r="F844" s="161"/>
      <c r="G844" s="161"/>
      <c r="H844" s="161"/>
      <c r="I844" s="161"/>
      <c r="J844" s="161"/>
      <c r="K844" s="161"/>
      <c r="L844" s="161"/>
      <c r="M844" s="161"/>
      <c r="N844" s="161"/>
      <c r="O844" s="161"/>
      <c r="P844" s="161"/>
      <c r="Q844" s="161"/>
      <c r="R844" s="161"/>
      <c r="S844" s="161"/>
      <c r="T844" s="161"/>
      <c r="U844" s="161"/>
      <c r="V844" s="161"/>
      <c r="W844" s="161"/>
      <c r="X844" s="161"/>
      <c r="Y844" s="161"/>
      <c r="Z844" s="161"/>
    </row>
    <row r="845" ht="14.25" customHeight="1">
      <c r="A845" s="161"/>
      <c r="B845" s="161"/>
      <c r="C845" s="161"/>
      <c r="D845" s="161"/>
      <c r="E845" s="161"/>
      <c r="F845" s="161"/>
      <c r="G845" s="161"/>
      <c r="H845" s="161"/>
      <c r="I845" s="161"/>
      <c r="J845" s="161"/>
      <c r="K845" s="161"/>
      <c r="L845" s="161"/>
      <c r="M845" s="161"/>
      <c r="N845" s="161"/>
      <c r="O845" s="161"/>
      <c r="P845" s="161"/>
      <c r="Q845" s="161"/>
      <c r="R845" s="161"/>
      <c r="S845" s="161"/>
      <c r="T845" s="161"/>
      <c r="U845" s="161"/>
      <c r="V845" s="161"/>
      <c r="W845" s="161"/>
      <c r="X845" s="161"/>
      <c r="Y845" s="161"/>
      <c r="Z845" s="161"/>
    </row>
    <row r="846" ht="14.25" customHeight="1">
      <c r="A846" s="161"/>
      <c r="B846" s="161"/>
      <c r="C846" s="161"/>
      <c r="D846" s="161"/>
      <c r="E846" s="161"/>
      <c r="F846" s="161"/>
      <c r="G846" s="161"/>
      <c r="H846" s="161"/>
      <c r="I846" s="161"/>
      <c r="J846" s="161"/>
      <c r="K846" s="161"/>
      <c r="L846" s="161"/>
      <c r="M846" s="161"/>
      <c r="N846" s="161"/>
      <c r="O846" s="161"/>
      <c r="P846" s="161"/>
      <c r="Q846" s="161"/>
      <c r="R846" s="161"/>
      <c r="S846" s="161"/>
      <c r="T846" s="161"/>
      <c r="U846" s="161"/>
      <c r="V846" s="161"/>
      <c r="W846" s="161"/>
      <c r="X846" s="161"/>
      <c r="Y846" s="161"/>
      <c r="Z846" s="161"/>
    </row>
    <row r="847" ht="14.25" customHeight="1">
      <c r="A847" s="161"/>
      <c r="B847" s="161"/>
      <c r="C847" s="161"/>
      <c r="D847" s="161"/>
      <c r="E847" s="161"/>
      <c r="F847" s="161"/>
      <c r="G847" s="161"/>
      <c r="H847" s="161"/>
      <c r="I847" s="161"/>
      <c r="J847" s="161"/>
      <c r="K847" s="161"/>
      <c r="L847" s="161"/>
      <c r="M847" s="161"/>
      <c r="N847" s="161"/>
      <c r="O847" s="161"/>
      <c r="P847" s="161"/>
      <c r="Q847" s="161"/>
      <c r="R847" s="161"/>
      <c r="S847" s="161"/>
      <c r="T847" s="161"/>
      <c r="U847" s="161"/>
      <c r="V847" s="161"/>
      <c r="W847" s="161"/>
      <c r="X847" s="161"/>
      <c r="Y847" s="161"/>
      <c r="Z847" s="161"/>
    </row>
    <row r="848" ht="14.25" customHeight="1">
      <c r="A848" s="161"/>
      <c r="B848" s="161"/>
      <c r="C848" s="161"/>
      <c r="D848" s="161"/>
      <c r="E848" s="161"/>
      <c r="F848" s="161"/>
      <c r="G848" s="161"/>
      <c r="H848" s="161"/>
      <c r="I848" s="161"/>
      <c r="J848" s="161"/>
      <c r="K848" s="161"/>
      <c r="L848" s="161"/>
      <c r="M848" s="161"/>
      <c r="N848" s="161"/>
      <c r="O848" s="161"/>
      <c r="P848" s="161"/>
      <c r="Q848" s="161"/>
      <c r="R848" s="161"/>
      <c r="S848" s="161"/>
      <c r="T848" s="161"/>
      <c r="U848" s="161"/>
      <c r="V848" s="161"/>
      <c r="W848" s="161"/>
      <c r="X848" s="161"/>
      <c r="Y848" s="161"/>
      <c r="Z848" s="161"/>
    </row>
    <row r="849" ht="14.25" customHeight="1">
      <c r="A849" s="161"/>
      <c r="B849" s="161"/>
      <c r="C849" s="161"/>
      <c r="D849" s="161"/>
      <c r="E849" s="161"/>
      <c r="F849" s="161"/>
      <c r="G849" s="161"/>
      <c r="H849" s="161"/>
      <c r="I849" s="161"/>
      <c r="J849" s="161"/>
      <c r="K849" s="161"/>
      <c r="L849" s="161"/>
      <c r="M849" s="161"/>
      <c r="N849" s="161"/>
      <c r="O849" s="161"/>
      <c r="P849" s="161"/>
      <c r="Q849" s="161"/>
      <c r="R849" s="161"/>
      <c r="S849" s="161"/>
      <c r="T849" s="161"/>
      <c r="U849" s="161"/>
      <c r="V849" s="161"/>
      <c r="W849" s="161"/>
      <c r="X849" s="161"/>
      <c r="Y849" s="161"/>
      <c r="Z849" s="161"/>
    </row>
    <row r="850" ht="14.25" customHeight="1">
      <c r="A850" s="161"/>
      <c r="B850" s="161"/>
      <c r="C850" s="161"/>
      <c r="D850" s="161"/>
      <c r="E850" s="161"/>
      <c r="F850" s="161"/>
      <c r="G850" s="161"/>
      <c r="H850" s="161"/>
      <c r="I850" s="161"/>
      <c r="J850" s="161"/>
      <c r="K850" s="161"/>
      <c r="L850" s="161"/>
      <c r="M850" s="161"/>
      <c r="N850" s="161"/>
      <c r="O850" s="161"/>
      <c r="P850" s="161"/>
      <c r="Q850" s="161"/>
      <c r="R850" s="161"/>
      <c r="S850" s="161"/>
      <c r="T850" s="161"/>
      <c r="U850" s="161"/>
      <c r="V850" s="161"/>
      <c r="W850" s="161"/>
      <c r="X850" s="161"/>
      <c r="Y850" s="161"/>
      <c r="Z850" s="161"/>
    </row>
    <row r="851" ht="14.25" customHeight="1">
      <c r="A851" s="161"/>
      <c r="B851" s="161"/>
      <c r="C851" s="161"/>
      <c r="D851" s="161"/>
      <c r="E851" s="161"/>
      <c r="F851" s="161"/>
      <c r="G851" s="161"/>
      <c r="H851" s="161"/>
      <c r="I851" s="161"/>
      <c r="J851" s="161"/>
      <c r="K851" s="161"/>
      <c r="L851" s="161"/>
      <c r="M851" s="161"/>
      <c r="N851" s="161"/>
      <c r="O851" s="161"/>
      <c r="P851" s="161"/>
      <c r="Q851" s="161"/>
      <c r="R851" s="161"/>
      <c r="S851" s="161"/>
      <c r="T851" s="161"/>
      <c r="U851" s="161"/>
      <c r="V851" s="161"/>
      <c r="W851" s="161"/>
      <c r="X851" s="161"/>
      <c r="Y851" s="161"/>
      <c r="Z851" s="161"/>
    </row>
    <row r="852" ht="14.25" customHeight="1">
      <c r="A852" s="161"/>
      <c r="B852" s="161"/>
      <c r="C852" s="161"/>
      <c r="D852" s="161"/>
      <c r="E852" s="161"/>
      <c r="F852" s="161"/>
      <c r="G852" s="161"/>
      <c r="H852" s="161"/>
      <c r="I852" s="161"/>
      <c r="J852" s="161"/>
      <c r="K852" s="161"/>
      <c r="L852" s="161"/>
      <c r="M852" s="161"/>
      <c r="N852" s="161"/>
      <c r="O852" s="161"/>
      <c r="P852" s="161"/>
      <c r="Q852" s="161"/>
      <c r="R852" s="161"/>
      <c r="S852" s="161"/>
      <c r="T852" s="161"/>
      <c r="U852" s="161"/>
      <c r="V852" s="161"/>
      <c r="W852" s="161"/>
      <c r="X852" s="161"/>
      <c r="Y852" s="161"/>
      <c r="Z852" s="161"/>
    </row>
    <row r="853" ht="14.25" customHeight="1">
      <c r="A853" s="161"/>
      <c r="B853" s="161"/>
      <c r="C853" s="161"/>
      <c r="D853" s="161"/>
      <c r="E853" s="161"/>
      <c r="F853" s="161"/>
      <c r="G853" s="161"/>
      <c r="H853" s="161"/>
      <c r="I853" s="161"/>
      <c r="J853" s="161"/>
      <c r="K853" s="161"/>
      <c r="L853" s="161"/>
      <c r="M853" s="161"/>
      <c r="N853" s="161"/>
      <c r="O853" s="161"/>
      <c r="P853" s="161"/>
      <c r="Q853" s="161"/>
      <c r="R853" s="161"/>
      <c r="S853" s="161"/>
      <c r="T853" s="161"/>
      <c r="U853" s="161"/>
      <c r="V853" s="161"/>
      <c r="W853" s="161"/>
      <c r="X853" s="161"/>
      <c r="Y853" s="161"/>
      <c r="Z853" s="161"/>
    </row>
    <row r="854" ht="14.25" customHeight="1">
      <c r="A854" s="161"/>
      <c r="B854" s="161"/>
      <c r="C854" s="161"/>
      <c r="D854" s="161"/>
      <c r="E854" s="161"/>
      <c r="F854" s="161"/>
      <c r="G854" s="161"/>
      <c r="H854" s="161"/>
      <c r="I854" s="161"/>
      <c r="J854" s="161"/>
      <c r="K854" s="161"/>
      <c r="L854" s="161"/>
      <c r="M854" s="161"/>
      <c r="N854" s="161"/>
      <c r="O854" s="161"/>
      <c r="P854" s="161"/>
      <c r="Q854" s="161"/>
      <c r="R854" s="161"/>
      <c r="S854" s="161"/>
      <c r="T854" s="161"/>
      <c r="U854" s="161"/>
      <c r="V854" s="161"/>
      <c r="W854" s="161"/>
      <c r="X854" s="161"/>
      <c r="Y854" s="161"/>
      <c r="Z854" s="161"/>
    </row>
    <row r="855" ht="14.25" customHeight="1">
      <c r="A855" s="161"/>
      <c r="B855" s="161"/>
      <c r="C855" s="161"/>
      <c r="D855" s="161"/>
      <c r="E855" s="161"/>
      <c r="F855" s="161"/>
      <c r="G855" s="161"/>
      <c r="H855" s="161"/>
      <c r="I855" s="161"/>
      <c r="J855" s="161"/>
      <c r="K855" s="161"/>
      <c r="L855" s="161"/>
      <c r="M855" s="161"/>
      <c r="N855" s="161"/>
      <c r="O855" s="161"/>
      <c r="P855" s="161"/>
      <c r="Q855" s="161"/>
      <c r="R855" s="161"/>
      <c r="S855" s="161"/>
      <c r="T855" s="161"/>
      <c r="U855" s="161"/>
      <c r="V855" s="161"/>
      <c r="W855" s="161"/>
      <c r="X855" s="161"/>
      <c r="Y855" s="161"/>
      <c r="Z855" s="161"/>
    </row>
    <row r="856" ht="14.25" customHeight="1">
      <c r="A856" s="161"/>
      <c r="B856" s="161"/>
      <c r="C856" s="161"/>
      <c r="D856" s="161"/>
      <c r="E856" s="161"/>
      <c r="F856" s="161"/>
      <c r="G856" s="161"/>
      <c r="H856" s="161"/>
      <c r="I856" s="161"/>
      <c r="J856" s="161"/>
      <c r="K856" s="161"/>
      <c r="L856" s="161"/>
      <c r="M856" s="161"/>
      <c r="N856" s="161"/>
      <c r="O856" s="161"/>
      <c r="P856" s="161"/>
      <c r="Q856" s="161"/>
      <c r="R856" s="161"/>
      <c r="S856" s="161"/>
      <c r="T856" s="161"/>
      <c r="U856" s="161"/>
      <c r="V856" s="161"/>
      <c r="W856" s="161"/>
      <c r="X856" s="161"/>
      <c r="Y856" s="161"/>
      <c r="Z856" s="161"/>
    </row>
    <row r="857" ht="14.25" customHeight="1">
      <c r="A857" s="161"/>
      <c r="B857" s="161"/>
      <c r="C857" s="161"/>
      <c r="D857" s="161"/>
      <c r="E857" s="161"/>
      <c r="F857" s="161"/>
      <c r="G857" s="161"/>
      <c r="H857" s="161"/>
      <c r="I857" s="161"/>
      <c r="J857" s="161"/>
      <c r="K857" s="161"/>
      <c r="L857" s="161"/>
      <c r="M857" s="161"/>
      <c r="N857" s="161"/>
      <c r="O857" s="161"/>
      <c r="P857" s="161"/>
      <c r="Q857" s="161"/>
      <c r="R857" s="161"/>
      <c r="S857" s="161"/>
      <c r="T857" s="161"/>
      <c r="U857" s="161"/>
      <c r="V857" s="161"/>
      <c r="W857" s="161"/>
      <c r="X857" s="161"/>
      <c r="Y857" s="161"/>
      <c r="Z857" s="161"/>
    </row>
    <row r="858" ht="14.25" customHeight="1">
      <c r="A858" s="161"/>
      <c r="B858" s="161"/>
      <c r="C858" s="161"/>
      <c r="D858" s="161"/>
      <c r="E858" s="161"/>
      <c r="F858" s="161"/>
      <c r="G858" s="161"/>
      <c r="H858" s="161"/>
      <c r="I858" s="161"/>
      <c r="J858" s="161"/>
      <c r="K858" s="161"/>
      <c r="L858" s="161"/>
      <c r="M858" s="161"/>
      <c r="N858" s="161"/>
      <c r="O858" s="161"/>
      <c r="P858" s="161"/>
      <c r="Q858" s="161"/>
      <c r="R858" s="161"/>
      <c r="S858" s="161"/>
      <c r="T858" s="161"/>
      <c r="U858" s="161"/>
      <c r="V858" s="161"/>
      <c r="W858" s="161"/>
      <c r="X858" s="161"/>
      <c r="Y858" s="161"/>
      <c r="Z858" s="161"/>
    </row>
    <row r="859" ht="14.25" customHeight="1">
      <c r="A859" s="161"/>
      <c r="B859" s="161"/>
      <c r="C859" s="161"/>
      <c r="D859" s="161"/>
      <c r="E859" s="161"/>
      <c r="F859" s="161"/>
      <c r="G859" s="161"/>
      <c r="H859" s="161"/>
      <c r="I859" s="161"/>
      <c r="J859" s="161"/>
      <c r="K859" s="161"/>
      <c r="L859" s="161"/>
      <c r="M859" s="161"/>
      <c r="N859" s="161"/>
      <c r="O859" s="161"/>
      <c r="P859" s="161"/>
      <c r="Q859" s="161"/>
      <c r="R859" s="161"/>
      <c r="S859" s="161"/>
      <c r="T859" s="161"/>
      <c r="U859" s="161"/>
      <c r="V859" s="161"/>
      <c r="W859" s="161"/>
      <c r="X859" s="161"/>
      <c r="Y859" s="161"/>
      <c r="Z859" s="161"/>
    </row>
    <row r="860" ht="14.25" customHeight="1">
      <c r="A860" s="161"/>
      <c r="B860" s="161"/>
      <c r="C860" s="161"/>
      <c r="D860" s="161"/>
      <c r="E860" s="161"/>
      <c r="F860" s="161"/>
      <c r="G860" s="161"/>
      <c r="H860" s="161"/>
      <c r="I860" s="161"/>
      <c r="J860" s="161"/>
      <c r="K860" s="161"/>
      <c r="L860" s="161"/>
      <c r="M860" s="161"/>
      <c r="N860" s="161"/>
      <c r="O860" s="161"/>
      <c r="P860" s="161"/>
      <c r="Q860" s="161"/>
      <c r="R860" s="161"/>
      <c r="S860" s="161"/>
      <c r="T860" s="161"/>
      <c r="U860" s="161"/>
      <c r="V860" s="161"/>
      <c r="W860" s="161"/>
      <c r="X860" s="161"/>
      <c r="Y860" s="161"/>
      <c r="Z860" s="161"/>
    </row>
    <row r="861" ht="14.25" customHeight="1">
      <c r="A861" s="161"/>
      <c r="B861" s="161"/>
      <c r="C861" s="161"/>
      <c r="D861" s="161"/>
      <c r="E861" s="161"/>
      <c r="F861" s="161"/>
      <c r="G861" s="161"/>
      <c r="H861" s="161"/>
      <c r="I861" s="161"/>
      <c r="J861" s="161"/>
      <c r="K861" s="161"/>
      <c r="L861" s="161"/>
      <c r="M861" s="161"/>
      <c r="N861" s="161"/>
      <c r="O861" s="161"/>
      <c r="P861" s="161"/>
      <c r="Q861" s="161"/>
      <c r="R861" s="161"/>
      <c r="S861" s="161"/>
      <c r="T861" s="161"/>
      <c r="U861" s="161"/>
      <c r="V861" s="161"/>
      <c r="W861" s="161"/>
      <c r="X861" s="161"/>
      <c r="Y861" s="161"/>
      <c r="Z861" s="161"/>
    </row>
    <row r="862" ht="14.25" customHeight="1">
      <c r="A862" s="161"/>
      <c r="B862" s="161"/>
      <c r="C862" s="161"/>
      <c r="D862" s="161"/>
      <c r="E862" s="161"/>
      <c r="F862" s="161"/>
      <c r="G862" s="161"/>
      <c r="H862" s="161"/>
      <c r="I862" s="161"/>
      <c r="J862" s="161"/>
      <c r="K862" s="161"/>
      <c r="L862" s="161"/>
      <c r="M862" s="161"/>
      <c r="N862" s="161"/>
      <c r="O862" s="161"/>
      <c r="P862" s="161"/>
      <c r="Q862" s="161"/>
      <c r="R862" s="161"/>
      <c r="S862" s="161"/>
      <c r="T862" s="161"/>
      <c r="U862" s="161"/>
      <c r="V862" s="161"/>
      <c r="W862" s="161"/>
      <c r="X862" s="161"/>
      <c r="Y862" s="161"/>
      <c r="Z862" s="161"/>
    </row>
    <row r="863" ht="14.25" customHeight="1">
      <c r="A863" s="161"/>
      <c r="B863" s="161"/>
      <c r="C863" s="161"/>
      <c r="D863" s="161"/>
      <c r="E863" s="161"/>
      <c r="F863" s="161"/>
      <c r="G863" s="161"/>
      <c r="H863" s="161"/>
      <c r="I863" s="161"/>
      <c r="J863" s="161"/>
      <c r="K863" s="161"/>
      <c r="L863" s="161"/>
      <c r="M863" s="161"/>
      <c r="N863" s="161"/>
      <c r="O863" s="161"/>
      <c r="P863" s="161"/>
      <c r="Q863" s="161"/>
      <c r="R863" s="161"/>
      <c r="S863" s="161"/>
      <c r="T863" s="161"/>
      <c r="U863" s="161"/>
      <c r="V863" s="161"/>
      <c r="W863" s="161"/>
      <c r="X863" s="161"/>
      <c r="Y863" s="161"/>
      <c r="Z863" s="161"/>
    </row>
    <row r="864" ht="14.25" customHeight="1">
      <c r="A864" s="161"/>
      <c r="B864" s="161"/>
      <c r="C864" s="161"/>
      <c r="D864" s="161"/>
      <c r="E864" s="161"/>
      <c r="F864" s="161"/>
      <c r="G864" s="161"/>
      <c r="H864" s="161"/>
      <c r="I864" s="161"/>
      <c r="J864" s="161"/>
      <c r="K864" s="161"/>
      <c r="L864" s="161"/>
      <c r="M864" s="161"/>
      <c r="N864" s="161"/>
      <c r="O864" s="161"/>
      <c r="P864" s="161"/>
      <c r="Q864" s="161"/>
      <c r="R864" s="161"/>
      <c r="S864" s="161"/>
      <c r="T864" s="161"/>
      <c r="U864" s="161"/>
      <c r="V864" s="161"/>
      <c r="W864" s="161"/>
      <c r="X864" s="161"/>
      <c r="Y864" s="161"/>
      <c r="Z864" s="161"/>
    </row>
    <row r="865" ht="14.25" customHeight="1">
      <c r="A865" s="161"/>
      <c r="B865" s="161"/>
      <c r="C865" s="161"/>
      <c r="D865" s="161"/>
      <c r="E865" s="161"/>
      <c r="F865" s="161"/>
      <c r="G865" s="161"/>
      <c r="H865" s="161"/>
      <c r="I865" s="161"/>
      <c r="J865" s="161"/>
      <c r="K865" s="161"/>
      <c r="L865" s="161"/>
      <c r="M865" s="161"/>
      <c r="N865" s="161"/>
      <c r="O865" s="161"/>
      <c r="P865" s="161"/>
      <c r="Q865" s="161"/>
      <c r="R865" s="161"/>
      <c r="S865" s="161"/>
      <c r="T865" s="161"/>
      <c r="U865" s="161"/>
      <c r="V865" s="161"/>
      <c r="W865" s="161"/>
      <c r="X865" s="161"/>
      <c r="Y865" s="161"/>
      <c r="Z865" s="161"/>
    </row>
    <row r="866" ht="14.25" customHeight="1">
      <c r="A866" s="161"/>
      <c r="B866" s="161"/>
      <c r="C866" s="161"/>
      <c r="D866" s="161"/>
      <c r="E866" s="161"/>
      <c r="F866" s="161"/>
      <c r="G866" s="161"/>
      <c r="H866" s="161"/>
      <c r="I866" s="161"/>
      <c r="J866" s="161"/>
      <c r="K866" s="161"/>
      <c r="L866" s="161"/>
      <c r="M866" s="161"/>
      <c r="N866" s="161"/>
      <c r="O866" s="161"/>
      <c r="P866" s="161"/>
      <c r="Q866" s="161"/>
      <c r="R866" s="161"/>
      <c r="S866" s="161"/>
      <c r="T866" s="161"/>
      <c r="U866" s="161"/>
      <c r="V866" s="161"/>
      <c r="W866" s="161"/>
      <c r="X866" s="161"/>
      <c r="Y866" s="161"/>
      <c r="Z866" s="161"/>
    </row>
    <row r="867" ht="14.25" customHeight="1">
      <c r="A867" s="161"/>
      <c r="B867" s="161"/>
      <c r="C867" s="161"/>
      <c r="D867" s="161"/>
      <c r="E867" s="161"/>
      <c r="F867" s="161"/>
      <c r="G867" s="161"/>
      <c r="H867" s="161"/>
      <c r="I867" s="161"/>
      <c r="J867" s="161"/>
      <c r="K867" s="161"/>
      <c r="L867" s="161"/>
      <c r="M867" s="161"/>
      <c r="N867" s="161"/>
      <c r="O867" s="161"/>
      <c r="P867" s="161"/>
      <c r="Q867" s="161"/>
      <c r="R867" s="161"/>
      <c r="S867" s="161"/>
      <c r="T867" s="161"/>
      <c r="U867" s="161"/>
      <c r="V867" s="161"/>
      <c r="W867" s="161"/>
      <c r="X867" s="161"/>
      <c r="Y867" s="161"/>
      <c r="Z867" s="161"/>
    </row>
    <row r="868" ht="14.25" customHeight="1">
      <c r="A868" s="161"/>
      <c r="B868" s="161"/>
      <c r="C868" s="161"/>
      <c r="D868" s="161"/>
      <c r="E868" s="161"/>
      <c r="F868" s="161"/>
      <c r="G868" s="161"/>
      <c r="H868" s="161"/>
      <c r="I868" s="161"/>
      <c r="J868" s="161"/>
      <c r="K868" s="161"/>
      <c r="L868" s="161"/>
      <c r="M868" s="161"/>
      <c r="N868" s="161"/>
      <c r="O868" s="161"/>
      <c r="P868" s="161"/>
      <c r="Q868" s="161"/>
      <c r="R868" s="161"/>
      <c r="S868" s="161"/>
      <c r="T868" s="161"/>
      <c r="U868" s="161"/>
      <c r="V868" s="161"/>
      <c r="W868" s="161"/>
      <c r="X868" s="161"/>
      <c r="Y868" s="161"/>
      <c r="Z868" s="161"/>
    </row>
    <row r="869" ht="14.25" customHeight="1">
      <c r="A869" s="161"/>
      <c r="B869" s="161"/>
      <c r="C869" s="161"/>
      <c r="D869" s="161"/>
      <c r="E869" s="161"/>
      <c r="F869" s="161"/>
      <c r="G869" s="161"/>
      <c r="H869" s="161"/>
      <c r="I869" s="161"/>
      <c r="J869" s="161"/>
      <c r="K869" s="161"/>
      <c r="L869" s="161"/>
      <c r="M869" s="161"/>
      <c r="N869" s="161"/>
      <c r="O869" s="161"/>
      <c r="P869" s="161"/>
      <c r="Q869" s="161"/>
      <c r="R869" s="161"/>
      <c r="S869" s="161"/>
      <c r="T869" s="161"/>
      <c r="U869" s="161"/>
      <c r="V869" s="161"/>
      <c r="W869" s="161"/>
      <c r="X869" s="161"/>
      <c r="Y869" s="161"/>
      <c r="Z869" s="161"/>
    </row>
    <row r="870" ht="14.25" customHeight="1">
      <c r="A870" s="161"/>
      <c r="B870" s="161"/>
      <c r="C870" s="161"/>
      <c r="D870" s="161"/>
      <c r="E870" s="161"/>
      <c r="F870" s="161"/>
      <c r="G870" s="161"/>
      <c r="H870" s="161"/>
      <c r="I870" s="161"/>
      <c r="J870" s="161"/>
      <c r="K870" s="161"/>
      <c r="L870" s="161"/>
      <c r="M870" s="161"/>
      <c r="N870" s="161"/>
      <c r="O870" s="161"/>
      <c r="P870" s="161"/>
      <c r="Q870" s="161"/>
      <c r="R870" s="161"/>
      <c r="S870" s="161"/>
      <c r="T870" s="161"/>
      <c r="U870" s="161"/>
      <c r="V870" s="161"/>
      <c r="W870" s="161"/>
      <c r="X870" s="161"/>
      <c r="Y870" s="161"/>
      <c r="Z870" s="161"/>
    </row>
    <row r="871" ht="14.25" customHeight="1">
      <c r="A871" s="161"/>
      <c r="B871" s="161"/>
      <c r="C871" s="161"/>
      <c r="D871" s="161"/>
      <c r="E871" s="161"/>
      <c r="F871" s="161"/>
      <c r="G871" s="161"/>
      <c r="H871" s="161"/>
      <c r="I871" s="161"/>
      <c r="J871" s="161"/>
      <c r="K871" s="161"/>
      <c r="L871" s="161"/>
      <c r="M871" s="161"/>
      <c r="N871" s="161"/>
      <c r="O871" s="161"/>
      <c r="P871" s="161"/>
      <c r="Q871" s="161"/>
      <c r="R871" s="161"/>
      <c r="S871" s="161"/>
      <c r="T871" s="161"/>
      <c r="U871" s="161"/>
      <c r="V871" s="161"/>
      <c r="W871" s="161"/>
      <c r="X871" s="161"/>
      <c r="Y871" s="161"/>
      <c r="Z871" s="161"/>
    </row>
    <row r="872" ht="14.25" customHeight="1">
      <c r="A872" s="161"/>
      <c r="B872" s="161"/>
      <c r="C872" s="161"/>
      <c r="D872" s="161"/>
      <c r="E872" s="161"/>
      <c r="F872" s="161"/>
      <c r="G872" s="161"/>
      <c r="H872" s="161"/>
      <c r="I872" s="161"/>
      <c r="J872" s="161"/>
      <c r="K872" s="161"/>
      <c r="L872" s="161"/>
      <c r="M872" s="161"/>
      <c r="N872" s="161"/>
      <c r="O872" s="161"/>
      <c r="P872" s="161"/>
      <c r="Q872" s="161"/>
      <c r="R872" s="161"/>
      <c r="S872" s="161"/>
      <c r="T872" s="161"/>
      <c r="U872" s="161"/>
      <c r="V872" s="161"/>
      <c r="W872" s="161"/>
      <c r="X872" s="161"/>
      <c r="Y872" s="161"/>
      <c r="Z872" s="161"/>
    </row>
    <row r="873" ht="14.25" customHeight="1">
      <c r="A873" s="161"/>
      <c r="B873" s="161"/>
      <c r="C873" s="161"/>
      <c r="D873" s="161"/>
      <c r="E873" s="161"/>
      <c r="F873" s="161"/>
      <c r="G873" s="161"/>
      <c r="H873" s="161"/>
      <c r="I873" s="161"/>
      <c r="J873" s="161"/>
      <c r="K873" s="161"/>
      <c r="L873" s="161"/>
      <c r="M873" s="161"/>
      <c r="N873" s="161"/>
      <c r="O873" s="161"/>
      <c r="P873" s="161"/>
      <c r="Q873" s="161"/>
      <c r="R873" s="161"/>
      <c r="S873" s="161"/>
      <c r="T873" s="161"/>
      <c r="U873" s="161"/>
      <c r="V873" s="161"/>
      <c r="W873" s="161"/>
      <c r="X873" s="161"/>
      <c r="Y873" s="161"/>
      <c r="Z873" s="161"/>
    </row>
    <row r="874" ht="14.25" customHeight="1">
      <c r="A874" s="161"/>
      <c r="B874" s="161"/>
      <c r="C874" s="161"/>
      <c r="D874" s="161"/>
      <c r="E874" s="161"/>
      <c r="F874" s="161"/>
      <c r="G874" s="161"/>
      <c r="H874" s="161"/>
      <c r="I874" s="161"/>
      <c r="J874" s="161"/>
      <c r="K874" s="161"/>
      <c r="L874" s="161"/>
      <c r="M874" s="161"/>
      <c r="N874" s="161"/>
      <c r="O874" s="161"/>
      <c r="P874" s="161"/>
      <c r="Q874" s="161"/>
      <c r="R874" s="161"/>
      <c r="S874" s="161"/>
      <c r="T874" s="161"/>
      <c r="U874" s="161"/>
      <c r="V874" s="161"/>
      <c r="W874" s="161"/>
      <c r="X874" s="161"/>
      <c r="Y874" s="161"/>
      <c r="Z874" s="161"/>
    </row>
    <row r="875" ht="14.25" customHeight="1">
      <c r="A875" s="161"/>
      <c r="B875" s="161"/>
      <c r="C875" s="161"/>
      <c r="D875" s="161"/>
      <c r="E875" s="161"/>
      <c r="F875" s="161"/>
      <c r="G875" s="161"/>
      <c r="H875" s="161"/>
      <c r="I875" s="161"/>
      <c r="J875" s="161"/>
      <c r="K875" s="161"/>
      <c r="L875" s="161"/>
      <c r="M875" s="161"/>
      <c r="N875" s="161"/>
      <c r="O875" s="161"/>
      <c r="P875" s="161"/>
      <c r="Q875" s="161"/>
      <c r="R875" s="161"/>
      <c r="S875" s="161"/>
      <c r="T875" s="161"/>
      <c r="U875" s="161"/>
      <c r="V875" s="161"/>
      <c r="W875" s="161"/>
      <c r="X875" s="161"/>
      <c r="Y875" s="161"/>
      <c r="Z875" s="161"/>
    </row>
    <row r="876" ht="14.25" customHeight="1">
      <c r="A876" s="161"/>
      <c r="B876" s="161"/>
      <c r="C876" s="161"/>
      <c r="D876" s="161"/>
      <c r="E876" s="161"/>
      <c r="F876" s="161"/>
      <c r="G876" s="161"/>
      <c r="H876" s="161"/>
      <c r="I876" s="161"/>
      <c r="J876" s="161"/>
      <c r="K876" s="161"/>
      <c r="L876" s="161"/>
      <c r="M876" s="161"/>
      <c r="N876" s="161"/>
      <c r="O876" s="161"/>
      <c r="P876" s="161"/>
      <c r="Q876" s="161"/>
      <c r="R876" s="161"/>
      <c r="S876" s="161"/>
      <c r="T876" s="161"/>
      <c r="U876" s="161"/>
      <c r="V876" s="161"/>
      <c r="W876" s="161"/>
      <c r="X876" s="161"/>
      <c r="Y876" s="161"/>
      <c r="Z876" s="161"/>
    </row>
    <row r="877" ht="14.25" customHeight="1">
      <c r="A877" s="161"/>
      <c r="B877" s="161"/>
      <c r="C877" s="161"/>
      <c r="D877" s="161"/>
      <c r="E877" s="161"/>
      <c r="F877" s="161"/>
      <c r="G877" s="161"/>
      <c r="H877" s="161"/>
      <c r="I877" s="161"/>
      <c r="J877" s="161"/>
      <c r="K877" s="161"/>
      <c r="L877" s="161"/>
      <c r="M877" s="161"/>
      <c r="N877" s="161"/>
      <c r="O877" s="161"/>
      <c r="P877" s="161"/>
      <c r="Q877" s="161"/>
      <c r="R877" s="161"/>
      <c r="S877" s="161"/>
      <c r="T877" s="161"/>
      <c r="U877" s="161"/>
      <c r="V877" s="161"/>
      <c r="W877" s="161"/>
      <c r="X877" s="161"/>
      <c r="Y877" s="161"/>
      <c r="Z877" s="161"/>
    </row>
    <row r="878" ht="14.25" customHeight="1">
      <c r="A878" s="161"/>
      <c r="B878" s="161"/>
      <c r="C878" s="161"/>
      <c r="D878" s="161"/>
      <c r="E878" s="161"/>
      <c r="F878" s="161"/>
      <c r="G878" s="161"/>
      <c r="H878" s="161"/>
      <c r="I878" s="161"/>
      <c r="J878" s="161"/>
      <c r="K878" s="161"/>
      <c r="L878" s="161"/>
      <c r="M878" s="161"/>
      <c r="N878" s="161"/>
      <c r="O878" s="161"/>
      <c r="P878" s="161"/>
      <c r="Q878" s="161"/>
      <c r="R878" s="161"/>
      <c r="S878" s="161"/>
      <c r="T878" s="161"/>
      <c r="U878" s="161"/>
      <c r="V878" s="161"/>
      <c r="W878" s="161"/>
      <c r="X878" s="161"/>
      <c r="Y878" s="161"/>
      <c r="Z878" s="161"/>
    </row>
    <row r="879" ht="14.25" customHeight="1">
      <c r="A879" s="161"/>
      <c r="B879" s="161"/>
      <c r="C879" s="161"/>
      <c r="D879" s="161"/>
      <c r="E879" s="161"/>
      <c r="F879" s="161"/>
      <c r="G879" s="161"/>
      <c r="H879" s="161"/>
      <c r="I879" s="161"/>
      <c r="J879" s="161"/>
      <c r="K879" s="161"/>
      <c r="L879" s="161"/>
      <c r="M879" s="161"/>
      <c r="N879" s="161"/>
      <c r="O879" s="161"/>
      <c r="P879" s="161"/>
      <c r="Q879" s="161"/>
      <c r="R879" s="161"/>
      <c r="S879" s="161"/>
      <c r="T879" s="161"/>
      <c r="U879" s="161"/>
      <c r="V879" s="161"/>
      <c r="W879" s="161"/>
      <c r="X879" s="161"/>
      <c r="Y879" s="161"/>
      <c r="Z879" s="161"/>
    </row>
    <row r="880" ht="14.25" customHeight="1">
      <c r="A880" s="161"/>
      <c r="B880" s="161"/>
      <c r="C880" s="161"/>
      <c r="D880" s="161"/>
      <c r="E880" s="161"/>
      <c r="F880" s="161"/>
      <c r="G880" s="161"/>
      <c r="H880" s="161"/>
      <c r="I880" s="161"/>
      <c r="J880" s="161"/>
      <c r="K880" s="161"/>
      <c r="L880" s="161"/>
      <c r="M880" s="161"/>
      <c r="N880" s="161"/>
      <c r="O880" s="161"/>
      <c r="P880" s="161"/>
      <c r="Q880" s="161"/>
      <c r="R880" s="161"/>
      <c r="S880" s="161"/>
      <c r="T880" s="161"/>
      <c r="U880" s="161"/>
      <c r="V880" s="161"/>
      <c r="W880" s="161"/>
      <c r="X880" s="161"/>
      <c r="Y880" s="161"/>
      <c r="Z880" s="161"/>
    </row>
    <row r="881" ht="14.25" customHeight="1">
      <c r="A881" s="161"/>
      <c r="B881" s="161"/>
      <c r="C881" s="161"/>
      <c r="D881" s="161"/>
      <c r="E881" s="161"/>
      <c r="F881" s="161"/>
      <c r="G881" s="161"/>
      <c r="H881" s="161"/>
      <c r="I881" s="161"/>
      <c r="J881" s="161"/>
      <c r="K881" s="161"/>
      <c r="L881" s="161"/>
      <c r="M881" s="161"/>
      <c r="N881" s="161"/>
      <c r="O881" s="161"/>
      <c r="P881" s="161"/>
      <c r="Q881" s="161"/>
      <c r="R881" s="161"/>
      <c r="S881" s="161"/>
      <c r="T881" s="161"/>
      <c r="U881" s="161"/>
      <c r="V881" s="161"/>
      <c r="W881" s="161"/>
      <c r="X881" s="161"/>
      <c r="Y881" s="161"/>
      <c r="Z881" s="161"/>
    </row>
    <row r="882" ht="14.25" customHeight="1">
      <c r="A882" s="161"/>
      <c r="B882" s="161"/>
      <c r="C882" s="161"/>
      <c r="D882" s="161"/>
      <c r="E882" s="161"/>
      <c r="F882" s="161"/>
      <c r="G882" s="161"/>
      <c r="H882" s="161"/>
      <c r="I882" s="161"/>
      <c r="J882" s="161"/>
      <c r="K882" s="161"/>
      <c r="L882" s="161"/>
      <c r="M882" s="161"/>
      <c r="N882" s="161"/>
      <c r="O882" s="161"/>
      <c r="P882" s="161"/>
      <c r="Q882" s="161"/>
      <c r="R882" s="161"/>
      <c r="S882" s="161"/>
      <c r="T882" s="161"/>
      <c r="U882" s="161"/>
      <c r="V882" s="161"/>
      <c r="W882" s="161"/>
      <c r="X882" s="161"/>
      <c r="Y882" s="161"/>
      <c r="Z882" s="161"/>
    </row>
    <row r="883" ht="14.25" customHeight="1">
      <c r="A883" s="161"/>
      <c r="B883" s="161"/>
      <c r="C883" s="161"/>
      <c r="D883" s="161"/>
      <c r="E883" s="161"/>
      <c r="F883" s="161"/>
      <c r="G883" s="161"/>
      <c r="H883" s="161"/>
      <c r="I883" s="161"/>
      <c r="J883" s="161"/>
      <c r="K883" s="161"/>
      <c r="L883" s="161"/>
      <c r="M883" s="161"/>
      <c r="N883" s="161"/>
      <c r="O883" s="161"/>
      <c r="P883" s="161"/>
      <c r="Q883" s="161"/>
      <c r="R883" s="161"/>
      <c r="S883" s="161"/>
      <c r="T883" s="161"/>
      <c r="U883" s="161"/>
      <c r="V883" s="161"/>
      <c r="W883" s="161"/>
      <c r="X883" s="161"/>
      <c r="Y883" s="161"/>
      <c r="Z883" s="161"/>
    </row>
    <row r="884" ht="14.25" customHeight="1">
      <c r="A884" s="161"/>
      <c r="B884" s="161"/>
      <c r="C884" s="161"/>
      <c r="D884" s="161"/>
      <c r="E884" s="161"/>
      <c r="F884" s="161"/>
      <c r="G884" s="161"/>
      <c r="H884" s="161"/>
      <c r="I884" s="161"/>
      <c r="J884" s="161"/>
      <c r="K884" s="161"/>
      <c r="L884" s="161"/>
      <c r="M884" s="161"/>
      <c r="N884" s="161"/>
      <c r="O884" s="161"/>
      <c r="P884" s="161"/>
      <c r="Q884" s="161"/>
      <c r="R884" s="161"/>
      <c r="S884" s="161"/>
      <c r="T884" s="161"/>
      <c r="U884" s="161"/>
      <c r="V884" s="161"/>
      <c r="W884" s="161"/>
      <c r="X884" s="161"/>
      <c r="Y884" s="161"/>
      <c r="Z884" s="161"/>
    </row>
    <row r="885" ht="14.25" customHeight="1">
      <c r="A885" s="161"/>
      <c r="B885" s="161"/>
      <c r="C885" s="161"/>
      <c r="D885" s="161"/>
      <c r="E885" s="161"/>
      <c r="F885" s="161"/>
      <c r="G885" s="161"/>
      <c r="H885" s="161"/>
      <c r="I885" s="161"/>
      <c r="J885" s="161"/>
      <c r="K885" s="161"/>
      <c r="L885" s="161"/>
      <c r="M885" s="161"/>
      <c r="N885" s="161"/>
      <c r="O885" s="161"/>
      <c r="P885" s="161"/>
      <c r="Q885" s="161"/>
      <c r="R885" s="161"/>
      <c r="S885" s="161"/>
      <c r="T885" s="161"/>
      <c r="U885" s="161"/>
      <c r="V885" s="161"/>
      <c r="W885" s="161"/>
      <c r="X885" s="161"/>
      <c r="Y885" s="161"/>
      <c r="Z885" s="161"/>
    </row>
    <row r="886" ht="14.25" customHeight="1">
      <c r="A886" s="161"/>
      <c r="B886" s="161"/>
      <c r="C886" s="161"/>
      <c r="D886" s="161"/>
      <c r="E886" s="161"/>
      <c r="F886" s="161"/>
      <c r="G886" s="161"/>
      <c r="H886" s="161"/>
      <c r="I886" s="161"/>
      <c r="J886" s="161"/>
      <c r="K886" s="161"/>
      <c r="L886" s="161"/>
      <c r="M886" s="161"/>
      <c r="N886" s="161"/>
      <c r="O886" s="161"/>
      <c r="P886" s="161"/>
      <c r="Q886" s="161"/>
      <c r="R886" s="161"/>
      <c r="S886" s="161"/>
      <c r="T886" s="161"/>
      <c r="U886" s="161"/>
      <c r="V886" s="161"/>
      <c r="W886" s="161"/>
      <c r="X886" s="161"/>
      <c r="Y886" s="161"/>
      <c r="Z886" s="161"/>
    </row>
    <row r="887" ht="14.25" customHeight="1">
      <c r="A887" s="161"/>
      <c r="B887" s="161"/>
      <c r="C887" s="161"/>
      <c r="D887" s="161"/>
      <c r="E887" s="161"/>
      <c r="F887" s="161"/>
      <c r="G887" s="161"/>
      <c r="H887" s="161"/>
      <c r="I887" s="161"/>
      <c r="J887" s="161"/>
      <c r="K887" s="161"/>
      <c r="L887" s="161"/>
      <c r="M887" s="161"/>
      <c r="N887" s="161"/>
      <c r="O887" s="161"/>
      <c r="P887" s="161"/>
      <c r="Q887" s="161"/>
      <c r="R887" s="161"/>
      <c r="S887" s="161"/>
      <c r="T887" s="161"/>
      <c r="U887" s="161"/>
      <c r="V887" s="161"/>
      <c r="W887" s="161"/>
      <c r="X887" s="161"/>
      <c r="Y887" s="161"/>
      <c r="Z887" s="161"/>
    </row>
    <row r="888" ht="14.25" customHeight="1">
      <c r="A888" s="161"/>
      <c r="B888" s="161"/>
      <c r="C888" s="161"/>
      <c r="D888" s="161"/>
      <c r="E888" s="161"/>
      <c r="F888" s="161"/>
      <c r="G888" s="161"/>
      <c r="H888" s="161"/>
      <c r="I888" s="161"/>
      <c r="J888" s="161"/>
      <c r="K888" s="161"/>
      <c r="L888" s="161"/>
      <c r="M888" s="161"/>
      <c r="N888" s="161"/>
      <c r="O888" s="161"/>
      <c r="P888" s="161"/>
      <c r="Q888" s="161"/>
      <c r="R888" s="161"/>
      <c r="S888" s="161"/>
      <c r="T888" s="161"/>
      <c r="U888" s="161"/>
      <c r="V888" s="161"/>
      <c r="W888" s="161"/>
      <c r="X888" s="161"/>
      <c r="Y888" s="161"/>
      <c r="Z888" s="161"/>
    </row>
    <row r="889" ht="14.25" customHeight="1">
      <c r="A889" s="161"/>
      <c r="B889" s="161"/>
      <c r="C889" s="161"/>
      <c r="D889" s="161"/>
      <c r="E889" s="161"/>
      <c r="F889" s="161"/>
      <c r="G889" s="161"/>
      <c r="H889" s="161"/>
      <c r="I889" s="161"/>
      <c r="J889" s="161"/>
      <c r="K889" s="161"/>
      <c r="L889" s="161"/>
      <c r="M889" s="161"/>
      <c r="N889" s="161"/>
      <c r="O889" s="161"/>
      <c r="P889" s="161"/>
      <c r="Q889" s="161"/>
      <c r="R889" s="161"/>
      <c r="S889" s="161"/>
      <c r="T889" s="161"/>
      <c r="U889" s="161"/>
      <c r="V889" s="161"/>
      <c r="W889" s="161"/>
      <c r="X889" s="161"/>
      <c r="Y889" s="161"/>
      <c r="Z889" s="161"/>
    </row>
    <row r="890" ht="14.25" customHeight="1">
      <c r="A890" s="161"/>
      <c r="B890" s="161"/>
      <c r="C890" s="161"/>
      <c r="D890" s="161"/>
      <c r="E890" s="161"/>
      <c r="F890" s="161"/>
      <c r="G890" s="161"/>
      <c r="H890" s="161"/>
      <c r="I890" s="161"/>
      <c r="J890" s="161"/>
      <c r="K890" s="161"/>
      <c r="L890" s="161"/>
      <c r="M890" s="161"/>
      <c r="N890" s="161"/>
      <c r="O890" s="161"/>
      <c r="P890" s="161"/>
      <c r="Q890" s="161"/>
      <c r="R890" s="161"/>
      <c r="S890" s="161"/>
      <c r="T890" s="161"/>
      <c r="U890" s="161"/>
      <c r="V890" s="161"/>
      <c r="W890" s="161"/>
      <c r="X890" s="161"/>
      <c r="Y890" s="161"/>
      <c r="Z890" s="161"/>
    </row>
    <row r="891" ht="14.25" customHeight="1">
      <c r="A891" s="161"/>
      <c r="B891" s="161"/>
      <c r="C891" s="161"/>
      <c r="D891" s="161"/>
      <c r="E891" s="161"/>
      <c r="F891" s="161"/>
      <c r="G891" s="161"/>
      <c r="H891" s="161"/>
      <c r="I891" s="161"/>
      <c r="J891" s="161"/>
      <c r="K891" s="161"/>
      <c r="L891" s="161"/>
      <c r="M891" s="161"/>
      <c r="N891" s="161"/>
      <c r="O891" s="161"/>
      <c r="P891" s="161"/>
      <c r="Q891" s="161"/>
      <c r="R891" s="161"/>
      <c r="S891" s="161"/>
      <c r="T891" s="161"/>
      <c r="U891" s="161"/>
      <c r="V891" s="161"/>
      <c r="W891" s="161"/>
      <c r="X891" s="161"/>
      <c r="Y891" s="161"/>
      <c r="Z891" s="161"/>
    </row>
    <row r="892" ht="14.25" customHeight="1">
      <c r="A892" s="161"/>
      <c r="B892" s="161"/>
      <c r="C892" s="161"/>
      <c r="D892" s="161"/>
      <c r="E892" s="161"/>
      <c r="F892" s="161"/>
      <c r="G892" s="161"/>
      <c r="H892" s="161"/>
      <c r="I892" s="161"/>
      <c r="J892" s="161"/>
      <c r="K892" s="161"/>
      <c r="L892" s="161"/>
      <c r="M892" s="161"/>
      <c r="N892" s="161"/>
      <c r="O892" s="161"/>
      <c r="P892" s="161"/>
      <c r="Q892" s="161"/>
      <c r="R892" s="161"/>
      <c r="S892" s="161"/>
      <c r="T892" s="161"/>
      <c r="U892" s="161"/>
      <c r="V892" s="161"/>
      <c r="W892" s="161"/>
      <c r="X892" s="161"/>
      <c r="Y892" s="161"/>
      <c r="Z892" s="161"/>
    </row>
    <row r="893" ht="14.25" customHeight="1">
      <c r="A893" s="161"/>
      <c r="B893" s="161"/>
      <c r="C893" s="161"/>
      <c r="D893" s="161"/>
      <c r="E893" s="161"/>
      <c r="F893" s="161"/>
      <c r="G893" s="161"/>
      <c r="H893" s="161"/>
      <c r="I893" s="161"/>
      <c r="J893" s="161"/>
      <c r="K893" s="161"/>
      <c r="L893" s="161"/>
      <c r="M893" s="161"/>
      <c r="N893" s="161"/>
      <c r="O893" s="161"/>
      <c r="P893" s="161"/>
      <c r="Q893" s="161"/>
      <c r="R893" s="161"/>
      <c r="S893" s="161"/>
      <c r="T893" s="161"/>
      <c r="U893" s="161"/>
      <c r="V893" s="161"/>
      <c r="W893" s="161"/>
      <c r="X893" s="161"/>
      <c r="Y893" s="161"/>
      <c r="Z893" s="161"/>
    </row>
    <row r="894" ht="14.25" customHeight="1">
      <c r="A894" s="161"/>
      <c r="B894" s="161"/>
      <c r="C894" s="161"/>
      <c r="D894" s="161"/>
      <c r="E894" s="161"/>
      <c r="F894" s="161"/>
      <c r="G894" s="161"/>
      <c r="H894" s="161"/>
      <c r="I894" s="161"/>
      <c r="J894" s="161"/>
      <c r="K894" s="161"/>
      <c r="L894" s="161"/>
      <c r="M894" s="161"/>
      <c r="N894" s="161"/>
      <c r="O894" s="161"/>
      <c r="P894" s="161"/>
      <c r="Q894" s="161"/>
      <c r="R894" s="161"/>
      <c r="S894" s="161"/>
      <c r="T894" s="161"/>
      <c r="U894" s="161"/>
      <c r="V894" s="161"/>
      <c r="W894" s="161"/>
      <c r="X894" s="161"/>
      <c r="Y894" s="161"/>
      <c r="Z894" s="161"/>
    </row>
    <row r="895" ht="14.25" customHeight="1">
      <c r="A895" s="161"/>
      <c r="B895" s="161"/>
      <c r="C895" s="161"/>
      <c r="D895" s="161"/>
      <c r="E895" s="161"/>
      <c r="F895" s="161"/>
      <c r="G895" s="161"/>
      <c r="H895" s="161"/>
      <c r="I895" s="161"/>
      <c r="J895" s="161"/>
      <c r="K895" s="161"/>
      <c r="L895" s="161"/>
      <c r="M895" s="161"/>
      <c r="N895" s="161"/>
      <c r="O895" s="161"/>
      <c r="P895" s="161"/>
      <c r="Q895" s="161"/>
      <c r="R895" s="161"/>
      <c r="S895" s="161"/>
      <c r="T895" s="161"/>
      <c r="U895" s="161"/>
      <c r="V895" s="161"/>
      <c r="W895" s="161"/>
      <c r="X895" s="161"/>
      <c r="Y895" s="161"/>
      <c r="Z895" s="161"/>
    </row>
    <row r="896" ht="14.25" customHeight="1">
      <c r="A896" s="161"/>
      <c r="B896" s="161"/>
      <c r="C896" s="161"/>
      <c r="D896" s="161"/>
      <c r="E896" s="161"/>
      <c r="F896" s="161"/>
      <c r="G896" s="161"/>
      <c r="H896" s="161"/>
      <c r="I896" s="161"/>
      <c r="J896" s="161"/>
      <c r="K896" s="161"/>
      <c r="L896" s="161"/>
      <c r="M896" s="161"/>
      <c r="N896" s="161"/>
      <c r="O896" s="161"/>
      <c r="P896" s="161"/>
      <c r="Q896" s="161"/>
      <c r="R896" s="161"/>
      <c r="S896" s="161"/>
      <c r="T896" s="161"/>
      <c r="U896" s="161"/>
      <c r="V896" s="161"/>
      <c r="W896" s="161"/>
      <c r="X896" s="161"/>
      <c r="Y896" s="161"/>
      <c r="Z896" s="161"/>
    </row>
    <row r="897" ht="14.25" customHeight="1">
      <c r="A897" s="161"/>
      <c r="B897" s="161"/>
      <c r="C897" s="161"/>
      <c r="D897" s="161"/>
      <c r="E897" s="161"/>
      <c r="F897" s="161"/>
      <c r="G897" s="161"/>
      <c r="H897" s="161"/>
      <c r="I897" s="161"/>
      <c r="J897" s="161"/>
      <c r="K897" s="161"/>
      <c r="L897" s="161"/>
      <c r="M897" s="161"/>
      <c r="N897" s="161"/>
      <c r="O897" s="161"/>
      <c r="P897" s="161"/>
      <c r="Q897" s="161"/>
      <c r="R897" s="161"/>
      <c r="S897" s="161"/>
      <c r="T897" s="161"/>
      <c r="U897" s="161"/>
      <c r="V897" s="161"/>
      <c r="W897" s="161"/>
      <c r="X897" s="161"/>
      <c r="Y897" s="161"/>
      <c r="Z897" s="161"/>
    </row>
    <row r="898" ht="14.25" customHeight="1">
      <c r="A898" s="161"/>
      <c r="B898" s="161"/>
      <c r="C898" s="161"/>
      <c r="D898" s="161"/>
      <c r="E898" s="161"/>
      <c r="F898" s="161"/>
      <c r="G898" s="161"/>
      <c r="H898" s="161"/>
      <c r="I898" s="161"/>
      <c r="J898" s="161"/>
      <c r="K898" s="161"/>
      <c r="L898" s="161"/>
      <c r="M898" s="161"/>
      <c r="N898" s="161"/>
      <c r="O898" s="161"/>
      <c r="P898" s="161"/>
      <c r="Q898" s="161"/>
      <c r="R898" s="161"/>
      <c r="S898" s="161"/>
      <c r="T898" s="161"/>
      <c r="U898" s="161"/>
      <c r="V898" s="161"/>
      <c r="W898" s="161"/>
      <c r="X898" s="161"/>
      <c r="Y898" s="161"/>
      <c r="Z898" s="161"/>
    </row>
    <row r="899" ht="14.25" customHeight="1">
      <c r="A899" s="161"/>
      <c r="B899" s="161"/>
      <c r="C899" s="161"/>
      <c r="D899" s="161"/>
      <c r="E899" s="161"/>
      <c r="F899" s="161"/>
      <c r="G899" s="161"/>
      <c r="H899" s="161"/>
      <c r="I899" s="161"/>
      <c r="J899" s="161"/>
      <c r="K899" s="161"/>
      <c r="L899" s="161"/>
      <c r="M899" s="161"/>
      <c r="N899" s="161"/>
      <c r="O899" s="161"/>
      <c r="P899" s="161"/>
      <c r="Q899" s="161"/>
      <c r="R899" s="161"/>
      <c r="S899" s="161"/>
      <c r="T899" s="161"/>
      <c r="U899" s="161"/>
      <c r="V899" s="161"/>
      <c r="W899" s="161"/>
      <c r="X899" s="161"/>
      <c r="Y899" s="161"/>
      <c r="Z899" s="161"/>
    </row>
    <row r="900" ht="14.25" customHeight="1">
      <c r="A900" s="161"/>
      <c r="B900" s="161"/>
      <c r="C900" s="161"/>
      <c r="D900" s="161"/>
      <c r="E900" s="161"/>
      <c r="F900" s="161"/>
      <c r="G900" s="161"/>
      <c r="H900" s="161"/>
      <c r="I900" s="161"/>
      <c r="J900" s="161"/>
      <c r="K900" s="161"/>
      <c r="L900" s="161"/>
      <c r="M900" s="161"/>
      <c r="N900" s="161"/>
      <c r="O900" s="161"/>
      <c r="P900" s="161"/>
      <c r="Q900" s="161"/>
      <c r="R900" s="161"/>
      <c r="S900" s="161"/>
      <c r="T900" s="161"/>
      <c r="U900" s="161"/>
      <c r="V900" s="161"/>
      <c r="W900" s="161"/>
      <c r="X900" s="161"/>
      <c r="Y900" s="161"/>
      <c r="Z900" s="161"/>
    </row>
    <row r="901" ht="14.25" customHeight="1">
      <c r="A901" s="161"/>
      <c r="B901" s="161"/>
      <c r="C901" s="161"/>
      <c r="D901" s="161"/>
      <c r="E901" s="161"/>
      <c r="F901" s="161"/>
      <c r="G901" s="161"/>
      <c r="H901" s="161"/>
      <c r="I901" s="161"/>
      <c r="J901" s="161"/>
      <c r="K901" s="161"/>
      <c r="L901" s="161"/>
      <c r="M901" s="161"/>
      <c r="N901" s="161"/>
      <c r="O901" s="161"/>
      <c r="P901" s="161"/>
      <c r="Q901" s="161"/>
      <c r="R901" s="161"/>
      <c r="S901" s="161"/>
      <c r="T901" s="161"/>
      <c r="U901" s="161"/>
      <c r="V901" s="161"/>
      <c r="W901" s="161"/>
      <c r="X901" s="161"/>
      <c r="Y901" s="161"/>
      <c r="Z901" s="161"/>
    </row>
    <row r="902" ht="14.25" customHeight="1">
      <c r="A902" s="161"/>
      <c r="B902" s="161"/>
      <c r="C902" s="161"/>
      <c r="D902" s="161"/>
      <c r="E902" s="161"/>
      <c r="F902" s="161"/>
      <c r="G902" s="161"/>
      <c r="H902" s="161"/>
      <c r="I902" s="161"/>
      <c r="J902" s="161"/>
      <c r="K902" s="161"/>
      <c r="L902" s="161"/>
      <c r="M902" s="161"/>
      <c r="N902" s="161"/>
      <c r="O902" s="161"/>
      <c r="P902" s="161"/>
      <c r="Q902" s="161"/>
      <c r="R902" s="161"/>
      <c r="S902" s="161"/>
      <c r="T902" s="161"/>
      <c r="U902" s="161"/>
      <c r="V902" s="161"/>
      <c r="W902" s="161"/>
      <c r="X902" s="161"/>
      <c r="Y902" s="161"/>
      <c r="Z902" s="161"/>
    </row>
    <row r="903" ht="14.25" customHeight="1">
      <c r="A903" s="161"/>
      <c r="B903" s="161"/>
      <c r="C903" s="161"/>
      <c r="D903" s="161"/>
      <c r="E903" s="161"/>
      <c r="F903" s="161"/>
      <c r="G903" s="161"/>
      <c r="H903" s="161"/>
      <c r="I903" s="161"/>
      <c r="J903" s="161"/>
      <c r="K903" s="161"/>
      <c r="L903" s="161"/>
      <c r="M903" s="161"/>
      <c r="N903" s="161"/>
      <c r="O903" s="161"/>
      <c r="P903" s="161"/>
      <c r="Q903" s="161"/>
      <c r="R903" s="161"/>
      <c r="S903" s="161"/>
      <c r="T903" s="161"/>
      <c r="U903" s="161"/>
      <c r="V903" s="161"/>
      <c r="W903" s="161"/>
      <c r="X903" s="161"/>
      <c r="Y903" s="161"/>
      <c r="Z903" s="161"/>
    </row>
    <row r="904" ht="14.25" customHeight="1">
      <c r="A904" s="161"/>
      <c r="B904" s="161"/>
      <c r="C904" s="161"/>
      <c r="D904" s="161"/>
      <c r="E904" s="161"/>
      <c r="F904" s="161"/>
      <c r="G904" s="161"/>
      <c r="H904" s="161"/>
      <c r="I904" s="161"/>
      <c r="J904" s="161"/>
      <c r="K904" s="161"/>
      <c r="L904" s="161"/>
      <c r="M904" s="161"/>
      <c r="N904" s="161"/>
      <c r="O904" s="161"/>
      <c r="P904" s="161"/>
      <c r="Q904" s="161"/>
      <c r="R904" s="161"/>
      <c r="S904" s="161"/>
      <c r="T904" s="161"/>
      <c r="U904" s="161"/>
      <c r="V904" s="161"/>
      <c r="W904" s="161"/>
      <c r="X904" s="161"/>
      <c r="Y904" s="161"/>
      <c r="Z904" s="161"/>
    </row>
    <row r="905" ht="14.25" customHeight="1">
      <c r="A905" s="161"/>
      <c r="B905" s="161"/>
      <c r="C905" s="161"/>
      <c r="D905" s="161"/>
      <c r="E905" s="161"/>
      <c r="F905" s="161"/>
      <c r="G905" s="161"/>
      <c r="H905" s="161"/>
      <c r="I905" s="161"/>
      <c r="J905" s="161"/>
      <c r="K905" s="161"/>
      <c r="L905" s="161"/>
      <c r="M905" s="161"/>
      <c r="N905" s="161"/>
      <c r="O905" s="161"/>
      <c r="P905" s="161"/>
      <c r="Q905" s="161"/>
      <c r="R905" s="161"/>
      <c r="S905" s="161"/>
      <c r="T905" s="161"/>
      <c r="U905" s="161"/>
      <c r="V905" s="161"/>
      <c r="W905" s="161"/>
      <c r="X905" s="161"/>
      <c r="Y905" s="161"/>
      <c r="Z905" s="161"/>
    </row>
    <row r="906" ht="14.25" customHeight="1">
      <c r="A906" s="161"/>
      <c r="B906" s="161"/>
      <c r="C906" s="161"/>
      <c r="D906" s="161"/>
      <c r="E906" s="161"/>
      <c r="F906" s="161"/>
      <c r="G906" s="161"/>
      <c r="H906" s="161"/>
      <c r="I906" s="161"/>
      <c r="J906" s="161"/>
      <c r="K906" s="161"/>
      <c r="L906" s="161"/>
      <c r="M906" s="161"/>
      <c r="N906" s="161"/>
      <c r="O906" s="161"/>
      <c r="P906" s="161"/>
      <c r="Q906" s="161"/>
      <c r="R906" s="161"/>
      <c r="S906" s="161"/>
      <c r="T906" s="161"/>
      <c r="U906" s="161"/>
      <c r="V906" s="161"/>
      <c r="W906" s="161"/>
      <c r="X906" s="161"/>
      <c r="Y906" s="161"/>
      <c r="Z906" s="161"/>
    </row>
    <row r="907" ht="14.25" customHeight="1">
      <c r="A907" s="161"/>
      <c r="B907" s="161"/>
      <c r="C907" s="161"/>
      <c r="D907" s="161"/>
      <c r="E907" s="161"/>
      <c r="F907" s="161"/>
      <c r="G907" s="161"/>
      <c r="H907" s="161"/>
      <c r="I907" s="161"/>
      <c r="J907" s="161"/>
      <c r="K907" s="161"/>
      <c r="L907" s="161"/>
      <c r="M907" s="161"/>
      <c r="N907" s="161"/>
      <c r="O907" s="161"/>
      <c r="P907" s="161"/>
      <c r="Q907" s="161"/>
      <c r="R907" s="161"/>
      <c r="S907" s="161"/>
      <c r="T907" s="161"/>
      <c r="U907" s="161"/>
      <c r="V907" s="161"/>
      <c r="W907" s="161"/>
      <c r="X907" s="161"/>
      <c r="Y907" s="161"/>
      <c r="Z907" s="161"/>
    </row>
    <row r="908" ht="14.25" customHeight="1">
      <c r="A908" s="161"/>
      <c r="B908" s="161"/>
      <c r="C908" s="161"/>
      <c r="D908" s="161"/>
      <c r="E908" s="161"/>
      <c r="F908" s="161"/>
      <c r="G908" s="161"/>
      <c r="H908" s="161"/>
      <c r="I908" s="161"/>
      <c r="J908" s="161"/>
      <c r="K908" s="161"/>
      <c r="L908" s="161"/>
      <c r="M908" s="161"/>
      <c r="N908" s="161"/>
      <c r="O908" s="161"/>
      <c r="P908" s="161"/>
      <c r="Q908" s="161"/>
      <c r="R908" s="161"/>
      <c r="S908" s="161"/>
      <c r="T908" s="161"/>
      <c r="U908" s="161"/>
      <c r="V908" s="161"/>
      <c r="W908" s="161"/>
      <c r="X908" s="161"/>
      <c r="Y908" s="161"/>
      <c r="Z908" s="161"/>
    </row>
    <row r="909" ht="14.25" customHeight="1">
      <c r="A909" s="161"/>
      <c r="B909" s="161"/>
      <c r="C909" s="161"/>
      <c r="D909" s="161"/>
      <c r="E909" s="161"/>
      <c r="F909" s="161"/>
      <c r="G909" s="161"/>
      <c r="H909" s="161"/>
      <c r="I909" s="161"/>
      <c r="J909" s="161"/>
      <c r="K909" s="161"/>
      <c r="L909" s="161"/>
      <c r="M909" s="161"/>
      <c r="N909" s="161"/>
      <c r="O909" s="161"/>
      <c r="P909" s="161"/>
      <c r="Q909" s="161"/>
      <c r="R909" s="161"/>
      <c r="S909" s="161"/>
      <c r="T909" s="161"/>
      <c r="U909" s="161"/>
      <c r="V909" s="161"/>
      <c r="W909" s="161"/>
      <c r="X909" s="161"/>
      <c r="Y909" s="161"/>
      <c r="Z909" s="161"/>
    </row>
    <row r="910" ht="14.25" customHeight="1">
      <c r="A910" s="161"/>
      <c r="B910" s="161"/>
      <c r="C910" s="161"/>
      <c r="D910" s="161"/>
      <c r="E910" s="161"/>
      <c r="F910" s="161"/>
      <c r="G910" s="161"/>
      <c r="H910" s="161"/>
      <c r="I910" s="161"/>
      <c r="J910" s="161"/>
      <c r="K910" s="161"/>
      <c r="L910" s="161"/>
      <c r="M910" s="161"/>
      <c r="N910" s="161"/>
      <c r="O910" s="161"/>
      <c r="P910" s="161"/>
      <c r="Q910" s="161"/>
      <c r="R910" s="161"/>
      <c r="S910" s="161"/>
      <c r="T910" s="161"/>
      <c r="U910" s="161"/>
      <c r="V910" s="161"/>
      <c r="W910" s="161"/>
      <c r="X910" s="161"/>
      <c r="Y910" s="161"/>
      <c r="Z910" s="161"/>
    </row>
    <row r="911" ht="14.25" customHeight="1">
      <c r="A911" s="161"/>
      <c r="B911" s="161"/>
      <c r="C911" s="161"/>
      <c r="D911" s="161"/>
      <c r="E911" s="161"/>
      <c r="F911" s="161"/>
      <c r="G911" s="161"/>
      <c r="H911" s="161"/>
      <c r="I911" s="161"/>
      <c r="J911" s="161"/>
      <c r="K911" s="161"/>
      <c r="L911" s="161"/>
      <c r="M911" s="161"/>
      <c r="N911" s="161"/>
      <c r="O911" s="161"/>
      <c r="P911" s="161"/>
      <c r="Q911" s="161"/>
      <c r="R911" s="161"/>
      <c r="S911" s="161"/>
      <c r="T911" s="161"/>
      <c r="U911" s="161"/>
      <c r="V911" s="161"/>
      <c r="W911" s="161"/>
      <c r="X911" s="161"/>
      <c r="Y911" s="161"/>
      <c r="Z911" s="161"/>
    </row>
    <row r="912" ht="14.25" customHeight="1">
      <c r="A912" s="161"/>
      <c r="B912" s="161"/>
      <c r="C912" s="161"/>
      <c r="D912" s="161"/>
      <c r="E912" s="161"/>
      <c r="F912" s="161"/>
      <c r="G912" s="161"/>
      <c r="H912" s="161"/>
      <c r="I912" s="161"/>
      <c r="J912" s="161"/>
      <c r="K912" s="161"/>
      <c r="L912" s="161"/>
      <c r="M912" s="161"/>
      <c r="N912" s="161"/>
      <c r="O912" s="161"/>
      <c r="P912" s="161"/>
      <c r="Q912" s="161"/>
      <c r="R912" s="161"/>
      <c r="S912" s="161"/>
      <c r="T912" s="161"/>
      <c r="U912" s="161"/>
      <c r="V912" s="161"/>
      <c r="W912" s="161"/>
      <c r="X912" s="161"/>
      <c r="Y912" s="161"/>
      <c r="Z912" s="161"/>
    </row>
    <row r="913" ht="14.25" customHeight="1">
      <c r="A913" s="161"/>
      <c r="B913" s="161"/>
      <c r="C913" s="161"/>
      <c r="D913" s="161"/>
      <c r="E913" s="161"/>
      <c r="F913" s="161"/>
      <c r="G913" s="161"/>
      <c r="H913" s="161"/>
      <c r="I913" s="161"/>
      <c r="J913" s="161"/>
      <c r="K913" s="161"/>
      <c r="L913" s="161"/>
      <c r="M913" s="161"/>
      <c r="N913" s="161"/>
      <c r="O913" s="161"/>
      <c r="P913" s="161"/>
      <c r="Q913" s="161"/>
      <c r="R913" s="161"/>
      <c r="S913" s="161"/>
      <c r="T913" s="161"/>
      <c r="U913" s="161"/>
      <c r="V913" s="161"/>
      <c r="W913" s="161"/>
      <c r="X913" s="161"/>
      <c r="Y913" s="161"/>
      <c r="Z913" s="161"/>
    </row>
    <row r="914" ht="14.25" customHeight="1">
      <c r="A914" s="161"/>
      <c r="B914" s="161"/>
      <c r="C914" s="161"/>
      <c r="D914" s="161"/>
      <c r="E914" s="161"/>
      <c r="F914" s="161"/>
      <c r="G914" s="161"/>
      <c r="H914" s="161"/>
      <c r="I914" s="161"/>
      <c r="J914" s="161"/>
      <c r="K914" s="161"/>
      <c r="L914" s="161"/>
      <c r="M914" s="161"/>
      <c r="N914" s="161"/>
      <c r="O914" s="161"/>
      <c r="P914" s="161"/>
      <c r="Q914" s="161"/>
      <c r="R914" s="161"/>
      <c r="S914" s="161"/>
      <c r="T914" s="161"/>
      <c r="U914" s="161"/>
      <c r="V914" s="161"/>
      <c r="W914" s="161"/>
      <c r="X914" s="161"/>
      <c r="Y914" s="161"/>
      <c r="Z914" s="161"/>
    </row>
    <row r="915" ht="14.25" customHeight="1">
      <c r="A915" s="161"/>
      <c r="B915" s="161"/>
      <c r="C915" s="161"/>
      <c r="D915" s="161"/>
      <c r="E915" s="161"/>
      <c r="F915" s="161"/>
      <c r="G915" s="161"/>
      <c r="H915" s="161"/>
      <c r="I915" s="161"/>
      <c r="J915" s="161"/>
      <c r="K915" s="161"/>
      <c r="L915" s="161"/>
      <c r="M915" s="161"/>
      <c r="N915" s="161"/>
      <c r="O915" s="161"/>
      <c r="P915" s="161"/>
      <c r="Q915" s="161"/>
      <c r="R915" s="161"/>
      <c r="S915" s="161"/>
      <c r="T915" s="161"/>
      <c r="U915" s="161"/>
      <c r="V915" s="161"/>
      <c r="W915" s="161"/>
      <c r="X915" s="161"/>
      <c r="Y915" s="161"/>
      <c r="Z915" s="161"/>
    </row>
    <row r="916" ht="14.25" customHeight="1">
      <c r="A916" s="161"/>
      <c r="B916" s="161"/>
      <c r="C916" s="161"/>
      <c r="D916" s="161"/>
      <c r="E916" s="161"/>
      <c r="F916" s="161"/>
      <c r="G916" s="161"/>
      <c r="H916" s="161"/>
      <c r="I916" s="161"/>
      <c r="J916" s="161"/>
      <c r="K916" s="161"/>
      <c r="L916" s="161"/>
      <c r="M916" s="161"/>
      <c r="N916" s="161"/>
      <c r="O916" s="161"/>
      <c r="P916" s="161"/>
      <c r="Q916" s="161"/>
      <c r="R916" s="161"/>
      <c r="S916" s="161"/>
      <c r="T916" s="161"/>
      <c r="U916" s="161"/>
      <c r="V916" s="161"/>
      <c r="W916" s="161"/>
      <c r="X916" s="161"/>
      <c r="Y916" s="161"/>
      <c r="Z916" s="161"/>
    </row>
    <row r="917" ht="14.25" customHeight="1">
      <c r="A917" s="161"/>
      <c r="B917" s="161"/>
      <c r="C917" s="161"/>
      <c r="D917" s="161"/>
      <c r="E917" s="161"/>
      <c r="F917" s="161"/>
      <c r="G917" s="161"/>
      <c r="H917" s="161"/>
      <c r="I917" s="161"/>
      <c r="J917" s="161"/>
      <c r="K917" s="161"/>
      <c r="L917" s="161"/>
      <c r="M917" s="161"/>
      <c r="N917" s="161"/>
      <c r="O917" s="161"/>
      <c r="P917" s="161"/>
      <c r="Q917" s="161"/>
      <c r="R917" s="161"/>
      <c r="S917" s="161"/>
      <c r="T917" s="161"/>
      <c r="U917" s="161"/>
      <c r="V917" s="161"/>
      <c r="W917" s="161"/>
      <c r="X917" s="161"/>
      <c r="Y917" s="161"/>
      <c r="Z917" s="161"/>
    </row>
    <row r="918" ht="14.25" customHeight="1">
      <c r="A918" s="161"/>
      <c r="B918" s="161"/>
      <c r="C918" s="161"/>
      <c r="D918" s="161"/>
      <c r="E918" s="161"/>
      <c r="F918" s="161"/>
      <c r="G918" s="161"/>
      <c r="H918" s="161"/>
      <c r="I918" s="161"/>
      <c r="J918" s="161"/>
      <c r="K918" s="161"/>
      <c r="L918" s="161"/>
      <c r="M918" s="161"/>
      <c r="N918" s="161"/>
      <c r="O918" s="161"/>
      <c r="P918" s="161"/>
      <c r="Q918" s="161"/>
      <c r="R918" s="161"/>
      <c r="S918" s="161"/>
      <c r="T918" s="161"/>
      <c r="U918" s="161"/>
      <c r="V918" s="161"/>
      <c r="W918" s="161"/>
      <c r="X918" s="161"/>
      <c r="Y918" s="161"/>
      <c r="Z918" s="161"/>
    </row>
    <row r="919" ht="14.25" customHeight="1">
      <c r="A919" s="161"/>
      <c r="B919" s="161"/>
      <c r="C919" s="161"/>
      <c r="D919" s="161"/>
      <c r="E919" s="161"/>
      <c r="F919" s="161"/>
      <c r="G919" s="161"/>
      <c r="H919" s="161"/>
      <c r="I919" s="161"/>
      <c r="J919" s="161"/>
      <c r="K919" s="161"/>
      <c r="L919" s="161"/>
      <c r="M919" s="161"/>
      <c r="N919" s="161"/>
      <c r="O919" s="161"/>
      <c r="P919" s="161"/>
      <c r="Q919" s="161"/>
      <c r="R919" s="161"/>
      <c r="S919" s="161"/>
      <c r="T919" s="161"/>
      <c r="U919" s="161"/>
      <c r="V919" s="161"/>
      <c r="W919" s="161"/>
      <c r="X919" s="161"/>
      <c r="Y919" s="161"/>
      <c r="Z919" s="161"/>
    </row>
    <row r="920" ht="14.25" customHeight="1">
      <c r="A920" s="161"/>
      <c r="B920" s="161"/>
      <c r="C920" s="161"/>
      <c r="D920" s="161"/>
      <c r="E920" s="161"/>
      <c r="F920" s="161"/>
      <c r="G920" s="161"/>
      <c r="H920" s="161"/>
      <c r="I920" s="161"/>
      <c r="J920" s="161"/>
      <c r="K920" s="161"/>
      <c r="L920" s="161"/>
      <c r="M920" s="161"/>
      <c r="N920" s="161"/>
      <c r="O920" s="161"/>
      <c r="P920" s="161"/>
      <c r="Q920" s="161"/>
      <c r="R920" s="161"/>
      <c r="S920" s="161"/>
      <c r="T920" s="161"/>
      <c r="U920" s="161"/>
      <c r="V920" s="161"/>
      <c r="W920" s="161"/>
      <c r="X920" s="161"/>
      <c r="Y920" s="161"/>
      <c r="Z920" s="161"/>
    </row>
    <row r="921" ht="14.25" customHeight="1">
      <c r="A921" s="161"/>
      <c r="B921" s="161"/>
      <c r="C921" s="161"/>
      <c r="D921" s="161"/>
      <c r="E921" s="161"/>
      <c r="F921" s="161"/>
      <c r="G921" s="161"/>
      <c r="H921" s="161"/>
      <c r="I921" s="161"/>
      <c r="J921" s="161"/>
      <c r="K921" s="161"/>
      <c r="L921" s="161"/>
      <c r="M921" s="161"/>
      <c r="N921" s="161"/>
      <c r="O921" s="161"/>
      <c r="P921" s="161"/>
      <c r="Q921" s="161"/>
      <c r="R921" s="161"/>
      <c r="S921" s="161"/>
      <c r="T921" s="161"/>
      <c r="U921" s="161"/>
      <c r="V921" s="161"/>
      <c r="W921" s="161"/>
      <c r="X921" s="161"/>
      <c r="Y921" s="161"/>
      <c r="Z921" s="161"/>
    </row>
    <row r="922" ht="14.25" customHeight="1">
      <c r="A922" s="161"/>
      <c r="B922" s="161"/>
      <c r="C922" s="161"/>
      <c r="D922" s="161"/>
      <c r="E922" s="161"/>
      <c r="F922" s="161"/>
      <c r="G922" s="161"/>
      <c r="H922" s="161"/>
      <c r="I922" s="161"/>
      <c r="J922" s="161"/>
      <c r="K922" s="161"/>
      <c r="L922" s="161"/>
      <c r="M922" s="161"/>
      <c r="N922" s="161"/>
      <c r="O922" s="161"/>
      <c r="P922" s="161"/>
      <c r="Q922" s="161"/>
      <c r="R922" s="161"/>
      <c r="S922" s="161"/>
      <c r="T922" s="161"/>
      <c r="U922" s="161"/>
      <c r="V922" s="161"/>
      <c r="W922" s="161"/>
      <c r="X922" s="161"/>
      <c r="Y922" s="161"/>
      <c r="Z922" s="161"/>
    </row>
    <row r="923" ht="14.25" customHeight="1">
      <c r="A923" s="161"/>
      <c r="B923" s="161"/>
      <c r="C923" s="161"/>
      <c r="D923" s="161"/>
      <c r="E923" s="161"/>
      <c r="F923" s="161"/>
      <c r="G923" s="161"/>
      <c r="H923" s="161"/>
      <c r="I923" s="161"/>
      <c r="J923" s="161"/>
      <c r="K923" s="161"/>
      <c r="L923" s="161"/>
      <c r="M923" s="161"/>
      <c r="N923" s="161"/>
      <c r="O923" s="161"/>
      <c r="P923" s="161"/>
      <c r="Q923" s="161"/>
      <c r="R923" s="161"/>
      <c r="S923" s="161"/>
      <c r="T923" s="161"/>
      <c r="U923" s="161"/>
      <c r="V923" s="161"/>
      <c r="W923" s="161"/>
      <c r="X923" s="161"/>
      <c r="Y923" s="161"/>
      <c r="Z923" s="161"/>
    </row>
    <row r="924" ht="14.25" customHeight="1">
      <c r="A924" s="161"/>
      <c r="B924" s="161"/>
      <c r="C924" s="161"/>
      <c r="D924" s="161"/>
      <c r="E924" s="161"/>
      <c r="F924" s="161"/>
      <c r="G924" s="161"/>
      <c r="H924" s="161"/>
      <c r="I924" s="161"/>
      <c r="J924" s="161"/>
      <c r="K924" s="161"/>
      <c r="L924" s="161"/>
      <c r="M924" s="161"/>
      <c r="N924" s="161"/>
      <c r="O924" s="161"/>
      <c r="P924" s="161"/>
      <c r="Q924" s="161"/>
      <c r="R924" s="161"/>
      <c r="S924" s="161"/>
      <c r="T924" s="161"/>
      <c r="U924" s="161"/>
      <c r="V924" s="161"/>
      <c r="W924" s="161"/>
      <c r="X924" s="161"/>
      <c r="Y924" s="161"/>
      <c r="Z924" s="161"/>
    </row>
    <row r="925" ht="14.25" customHeight="1">
      <c r="A925" s="161"/>
      <c r="B925" s="161"/>
      <c r="C925" s="161"/>
      <c r="D925" s="161"/>
      <c r="E925" s="161"/>
      <c r="F925" s="161"/>
      <c r="G925" s="161"/>
      <c r="H925" s="161"/>
      <c r="I925" s="161"/>
      <c r="J925" s="161"/>
      <c r="K925" s="161"/>
      <c r="L925" s="161"/>
      <c r="M925" s="161"/>
      <c r="N925" s="161"/>
      <c r="O925" s="161"/>
      <c r="P925" s="161"/>
      <c r="Q925" s="161"/>
      <c r="R925" s="161"/>
      <c r="S925" s="161"/>
      <c r="T925" s="161"/>
      <c r="U925" s="161"/>
      <c r="V925" s="161"/>
      <c r="W925" s="161"/>
      <c r="X925" s="161"/>
      <c r="Y925" s="161"/>
      <c r="Z925" s="161"/>
    </row>
    <row r="926" ht="14.25" customHeight="1">
      <c r="A926" s="161"/>
      <c r="B926" s="161"/>
      <c r="C926" s="161"/>
      <c r="D926" s="161"/>
      <c r="E926" s="161"/>
      <c r="F926" s="161"/>
      <c r="G926" s="161"/>
      <c r="H926" s="161"/>
      <c r="I926" s="161"/>
      <c r="J926" s="161"/>
      <c r="K926" s="161"/>
      <c r="L926" s="161"/>
      <c r="M926" s="161"/>
      <c r="N926" s="161"/>
      <c r="O926" s="161"/>
      <c r="P926" s="161"/>
      <c r="Q926" s="161"/>
      <c r="R926" s="161"/>
      <c r="S926" s="161"/>
      <c r="T926" s="161"/>
      <c r="U926" s="161"/>
      <c r="V926" s="161"/>
      <c r="W926" s="161"/>
      <c r="X926" s="161"/>
      <c r="Y926" s="161"/>
      <c r="Z926" s="161"/>
    </row>
    <row r="927" ht="14.25" customHeight="1">
      <c r="A927" s="161"/>
      <c r="B927" s="161"/>
      <c r="C927" s="161"/>
      <c r="D927" s="161"/>
      <c r="E927" s="161"/>
      <c r="F927" s="161"/>
      <c r="G927" s="161"/>
      <c r="H927" s="161"/>
      <c r="I927" s="161"/>
      <c r="J927" s="161"/>
      <c r="K927" s="161"/>
      <c r="L927" s="161"/>
      <c r="M927" s="161"/>
      <c r="N927" s="161"/>
      <c r="O927" s="161"/>
      <c r="P927" s="161"/>
      <c r="Q927" s="161"/>
      <c r="R927" s="161"/>
      <c r="S927" s="161"/>
      <c r="T927" s="161"/>
      <c r="U927" s="161"/>
      <c r="V927" s="161"/>
      <c r="W927" s="161"/>
      <c r="X927" s="161"/>
      <c r="Y927" s="161"/>
      <c r="Z927" s="161"/>
    </row>
    <row r="928" ht="14.25" customHeight="1">
      <c r="A928" s="161"/>
      <c r="B928" s="161"/>
      <c r="C928" s="161"/>
      <c r="D928" s="161"/>
      <c r="E928" s="161"/>
      <c r="F928" s="161"/>
      <c r="G928" s="161"/>
      <c r="H928" s="161"/>
      <c r="I928" s="161"/>
      <c r="J928" s="161"/>
      <c r="K928" s="161"/>
      <c r="L928" s="161"/>
      <c r="M928" s="161"/>
      <c r="N928" s="161"/>
      <c r="O928" s="161"/>
      <c r="P928" s="161"/>
      <c r="Q928" s="161"/>
      <c r="R928" s="161"/>
      <c r="S928" s="161"/>
      <c r="T928" s="161"/>
      <c r="U928" s="161"/>
      <c r="V928" s="161"/>
      <c r="W928" s="161"/>
      <c r="X928" s="161"/>
      <c r="Y928" s="161"/>
      <c r="Z928" s="161"/>
    </row>
    <row r="929" ht="14.25" customHeight="1">
      <c r="A929" s="161"/>
      <c r="B929" s="161"/>
      <c r="C929" s="161"/>
      <c r="D929" s="161"/>
      <c r="E929" s="161"/>
      <c r="F929" s="161"/>
      <c r="G929" s="161"/>
      <c r="H929" s="161"/>
      <c r="I929" s="161"/>
      <c r="J929" s="161"/>
      <c r="K929" s="161"/>
      <c r="L929" s="161"/>
      <c r="M929" s="161"/>
      <c r="N929" s="161"/>
      <c r="O929" s="161"/>
      <c r="P929" s="161"/>
      <c r="Q929" s="161"/>
      <c r="R929" s="161"/>
      <c r="S929" s="161"/>
      <c r="T929" s="161"/>
      <c r="U929" s="161"/>
      <c r="V929" s="161"/>
      <c r="W929" s="161"/>
      <c r="X929" s="161"/>
      <c r="Y929" s="161"/>
      <c r="Z929" s="161"/>
    </row>
    <row r="930" ht="14.25" customHeight="1">
      <c r="A930" s="161"/>
      <c r="B930" s="161"/>
      <c r="C930" s="161"/>
      <c r="D930" s="161"/>
      <c r="E930" s="161"/>
      <c r="F930" s="161"/>
      <c r="G930" s="161"/>
      <c r="H930" s="161"/>
      <c r="I930" s="161"/>
      <c r="J930" s="161"/>
      <c r="K930" s="161"/>
      <c r="L930" s="161"/>
      <c r="M930" s="161"/>
      <c r="N930" s="161"/>
      <c r="O930" s="161"/>
      <c r="P930" s="161"/>
      <c r="Q930" s="161"/>
      <c r="R930" s="161"/>
      <c r="S930" s="161"/>
      <c r="T930" s="161"/>
      <c r="U930" s="161"/>
      <c r="V930" s="161"/>
      <c r="W930" s="161"/>
      <c r="X930" s="161"/>
      <c r="Y930" s="161"/>
      <c r="Z930" s="161"/>
    </row>
    <row r="931" ht="14.25" customHeight="1">
      <c r="A931" s="161"/>
      <c r="B931" s="161"/>
      <c r="C931" s="161"/>
      <c r="D931" s="161"/>
      <c r="E931" s="161"/>
      <c r="F931" s="161"/>
      <c r="G931" s="161"/>
      <c r="H931" s="161"/>
      <c r="I931" s="161"/>
      <c r="J931" s="161"/>
      <c r="K931" s="161"/>
      <c r="L931" s="161"/>
      <c r="M931" s="161"/>
      <c r="N931" s="161"/>
      <c r="O931" s="161"/>
      <c r="P931" s="161"/>
      <c r="Q931" s="161"/>
      <c r="R931" s="161"/>
      <c r="S931" s="161"/>
      <c r="T931" s="161"/>
      <c r="U931" s="161"/>
      <c r="V931" s="161"/>
      <c r="W931" s="161"/>
      <c r="X931" s="161"/>
      <c r="Y931" s="161"/>
      <c r="Z931" s="161"/>
    </row>
    <row r="932" ht="14.25" customHeight="1">
      <c r="A932" s="161"/>
      <c r="B932" s="161"/>
      <c r="C932" s="161"/>
      <c r="D932" s="161"/>
      <c r="E932" s="161"/>
      <c r="F932" s="161"/>
      <c r="G932" s="161"/>
      <c r="H932" s="161"/>
      <c r="I932" s="161"/>
      <c r="J932" s="161"/>
      <c r="K932" s="161"/>
      <c r="L932" s="161"/>
      <c r="M932" s="161"/>
      <c r="N932" s="161"/>
      <c r="O932" s="161"/>
      <c r="P932" s="161"/>
      <c r="Q932" s="161"/>
      <c r="R932" s="161"/>
      <c r="S932" s="161"/>
      <c r="T932" s="161"/>
      <c r="U932" s="161"/>
      <c r="V932" s="161"/>
      <c r="W932" s="161"/>
      <c r="X932" s="161"/>
      <c r="Y932" s="161"/>
      <c r="Z932" s="161"/>
    </row>
    <row r="933" ht="14.25" customHeight="1">
      <c r="A933" s="161"/>
      <c r="B933" s="161"/>
      <c r="C933" s="161"/>
      <c r="D933" s="161"/>
      <c r="E933" s="161"/>
      <c r="F933" s="161"/>
      <c r="G933" s="161"/>
      <c r="H933" s="161"/>
      <c r="I933" s="161"/>
      <c r="J933" s="161"/>
      <c r="K933" s="161"/>
      <c r="L933" s="161"/>
      <c r="M933" s="161"/>
      <c r="N933" s="161"/>
      <c r="O933" s="161"/>
      <c r="P933" s="161"/>
      <c r="Q933" s="161"/>
      <c r="R933" s="161"/>
      <c r="S933" s="161"/>
      <c r="T933" s="161"/>
      <c r="U933" s="161"/>
      <c r="V933" s="161"/>
      <c r="W933" s="161"/>
      <c r="X933" s="161"/>
      <c r="Y933" s="161"/>
      <c r="Z933" s="161"/>
    </row>
    <row r="934" ht="14.25" customHeight="1">
      <c r="A934" s="161"/>
      <c r="B934" s="161"/>
      <c r="C934" s="161"/>
      <c r="D934" s="161"/>
      <c r="E934" s="161"/>
      <c r="F934" s="161"/>
      <c r="G934" s="161"/>
      <c r="H934" s="161"/>
      <c r="I934" s="161"/>
      <c r="J934" s="161"/>
      <c r="K934" s="161"/>
      <c r="L934" s="161"/>
      <c r="M934" s="161"/>
      <c r="N934" s="161"/>
      <c r="O934" s="161"/>
      <c r="P934" s="161"/>
      <c r="Q934" s="161"/>
      <c r="R934" s="161"/>
      <c r="S934" s="161"/>
      <c r="T934" s="161"/>
      <c r="U934" s="161"/>
      <c r="V934" s="161"/>
      <c r="W934" s="161"/>
      <c r="X934" s="161"/>
      <c r="Y934" s="161"/>
      <c r="Z934" s="161"/>
    </row>
    <row r="935" ht="14.25" customHeight="1">
      <c r="A935" s="161"/>
      <c r="B935" s="161"/>
      <c r="C935" s="161"/>
      <c r="D935" s="161"/>
      <c r="E935" s="161"/>
      <c r="F935" s="161"/>
      <c r="G935" s="161"/>
      <c r="H935" s="161"/>
      <c r="I935" s="161"/>
      <c r="J935" s="161"/>
      <c r="K935" s="161"/>
      <c r="L935" s="161"/>
      <c r="M935" s="161"/>
      <c r="N935" s="161"/>
      <c r="O935" s="161"/>
      <c r="P935" s="161"/>
      <c r="Q935" s="161"/>
      <c r="R935" s="161"/>
      <c r="S935" s="161"/>
      <c r="T935" s="161"/>
      <c r="U935" s="161"/>
      <c r="V935" s="161"/>
      <c r="W935" s="161"/>
      <c r="X935" s="161"/>
      <c r="Y935" s="161"/>
      <c r="Z935" s="161"/>
    </row>
    <row r="936" ht="14.25" customHeight="1">
      <c r="A936" s="161"/>
      <c r="B936" s="161"/>
      <c r="C936" s="161"/>
      <c r="D936" s="161"/>
      <c r="E936" s="161"/>
      <c r="F936" s="161"/>
      <c r="G936" s="161"/>
      <c r="H936" s="161"/>
      <c r="I936" s="161"/>
      <c r="J936" s="161"/>
      <c r="K936" s="161"/>
      <c r="L936" s="161"/>
      <c r="M936" s="161"/>
      <c r="N936" s="161"/>
      <c r="O936" s="161"/>
      <c r="P936" s="161"/>
      <c r="Q936" s="161"/>
      <c r="R936" s="161"/>
      <c r="S936" s="161"/>
      <c r="T936" s="161"/>
      <c r="U936" s="161"/>
      <c r="V936" s="161"/>
      <c r="W936" s="161"/>
      <c r="X936" s="161"/>
      <c r="Y936" s="161"/>
      <c r="Z936" s="161"/>
    </row>
    <row r="937" ht="14.25" customHeight="1">
      <c r="A937" s="161"/>
      <c r="B937" s="161"/>
      <c r="C937" s="161"/>
      <c r="D937" s="161"/>
      <c r="E937" s="161"/>
      <c r="F937" s="161"/>
      <c r="G937" s="161"/>
      <c r="H937" s="161"/>
      <c r="I937" s="161"/>
      <c r="J937" s="161"/>
      <c r="K937" s="161"/>
      <c r="L937" s="161"/>
      <c r="M937" s="161"/>
      <c r="N937" s="161"/>
      <c r="O937" s="161"/>
      <c r="P937" s="161"/>
      <c r="Q937" s="161"/>
      <c r="R937" s="161"/>
      <c r="S937" s="161"/>
      <c r="T937" s="161"/>
      <c r="U937" s="161"/>
      <c r="V937" s="161"/>
      <c r="W937" s="161"/>
      <c r="X937" s="161"/>
      <c r="Y937" s="161"/>
      <c r="Z937" s="161"/>
    </row>
    <row r="938" ht="14.25" customHeight="1">
      <c r="A938" s="161"/>
      <c r="B938" s="161"/>
      <c r="C938" s="161"/>
      <c r="D938" s="161"/>
      <c r="E938" s="161"/>
      <c r="F938" s="161"/>
      <c r="G938" s="161"/>
      <c r="H938" s="161"/>
      <c r="I938" s="161"/>
      <c r="J938" s="161"/>
      <c r="K938" s="161"/>
      <c r="L938" s="161"/>
      <c r="M938" s="161"/>
      <c r="N938" s="161"/>
      <c r="O938" s="161"/>
      <c r="P938" s="161"/>
      <c r="Q938" s="161"/>
      <c r="R938" s="161"/>
      <c r="S938" s="161"/>
      <c r="T938" s="161"/>
      <c r="U938" s="161"/>
      <c r="V938" s="161"/>
      <c r="W938" s="161"/>
      <c r="X938" s="161"/>
      <c r="Y938" s="161"/>
      <c r="Z938" s="161"/>
    </row>
    <row r="939" ht="14.25" customHeight="1">
      <c r="A939" s="161"/>
      <c r="B939" s="161"/>
      <c r="C939" s="161"/>
      <c r="D939" s="161"/>
      <c r="E939" s="161"/>
      <c r="F939" s="161"/>
      <c r="G939" s="161"/>
      <c r="H939" s="161"/>
      <c r="I939" s="161"/>
      <c r="J939" s="161"/>
      <c r="K939" s="161"/>
      <c r="L939" s="161"/>
      <c r="M939" s="161"/>
      <c r="N939" s="161"/>
      <c r="O939" s="161"/>
      <c r="P939" s="161"/>
      <c r="Q939" s="161"/>
      <c r="R939" s="161"/>
      <c r="S939" s="161"/>
      <c r="T939" s="161"/>
      <c r="U939" s="161"/>
      <c r="V939" s="161"/>
      <c r="W939" s="161"/>
      <c r="X939" s="161"/>
      <c r="Y939" s="161"/>
      <c r="Z939" s="161"/>
    </row>
    <row r="940" ht="14.25" customHeight="1">
      <c r="A940" s="161"/>
      <c r="B940" s="161"/>
      <c r="C940" s="161"/>
      <c r="D940" s="161"/>
      <c r="E940" s="161"/>
      <c r="F940" s="161"/>
      <c r="G940" s="161"/>
      <c r="H940" s="161"/>
      <c r="I940" s="161"/>
      <c r="J940" s="161"/>
      <c r="K940" s="161"/>
      <c r="L940" s="161"/>
      <c r="M940" s="161"/>
      <c r="N940" s="161"/>
      <c r="O940" s="161"/>
      <c r="P940" s="161"/>
      <c r="Q940" s="161"/>
      <c r="R940" s="161"/>
      <c r="S940" s="161"/>
      <c r="T940" s="161"/>
      <c r="U940" s="161"/>
      <c r="V940" s="161"/>
      <c r="W940" s="161"/>
      <c r="X940" s="161"/>
      <c r="Y940" s="161"/>
      <c r="Z940" s="161"/>
    </row>
    <row r="941" ht="14.25" customHeight="1">
      <c r="A941" s="161"/>
      <c r="B941" s="161"/>
      <c r="C941" s="161"/>
      <c r="D941" s="161"/>
      <c r="E941" s="161"/>
      <c r="F941" s="161"/>
      <c r="G941" s="161"/>
      <c r="H941" s="161"/>
      <c r="I941" s="161"/>
      <c r="J941" s="161"/>
      <c r="K941" s="161"/>
      <c r="L941" s="161"/>
      <c r="M941" s="161"/>
      <c r="N941" s="161"/>
      <c r="O941" s="161"/>
      <c r="P941" s="161"/>
      <c r="Q941" s="161"/>
      <c r="R941" s="161"/>
      <c r="S941" s="161"/>
      <c r="T941" s="161"/>
      <c r="U941" s="161"/>
      <c r="V941" s="161"/>
      <c r="W941" s="161"/>
      <c r="X941" s="161"/>
      <c r="Y941" s="161"/>
      <c r="Z941" s="161"/>
    </row>
    <row r="942" ht="14.25" customHeight="1">
      <c r="A942" s="161"/>
      <c r="B942" s="161"/>
      <c r="C942" s="161"/>
      <c r="D942" s="161"/>
      <c r="E942" s="161"/>
      <c r="F942" s="161"/>
      <c r="G942" s="161"/>
      <c r="H942" s="161"/>
      <c r="I942" s="161"/>
      <c r="J942" s="161"/>
      <c r="K942" s="161"/>
      <c r="L942" s="161"/>
      <c r="M942" s="161"/>
      <c r="N942" s="161"/>
      <c r="O942" s="161"/>
      <c r="P942" s="161"/>
      <c r="Q942" s="161"/>
      <c r="R942" s="161"/>
      <c r="S942" s="161"/>
      <c r="T942" s="161"/>
      <c r="U942" s="161"/>
      <c r="V942" s="161"/>
      <c r="W942" s="161"/>
      <c r="X942" s="161"/>
      <c r="Y942" s="161"/>
      <c r="Z942" s="161"/>
    </row>
    <row r="943" ht="14.25" customHeight="1">
      <c r="A943" s="161"/>
      <c r="B943" s="161"/>
      <c r="C943" s="161"/>
      <c r="D943" s="161"/>
      <c r="E943" s="161"/>
      <c r="F943" s="161"/>
      <c r="G943" s="161"/>
      <c r="H943" s="161"/>
      <c r="I943" s="161"/>
      <c r="J943" s="161"/>
      <c r="K943" s="161"/>
      <c r="L943" s="161"/>
      <c r="M943" s="161"/>
      <c r="N943" s="161"/>
      <c r="O943" s="161"/>
      <c r="P943" s="161"/>
      <c r="Q943" s="161"/>
      <c r="R943" s="161"/>
      <c r="S943" s="161"/>
      <c r="T943" s="161"/>
      <c r="U943" s="161"/>
      <c r="V943" s="161"/>
      <c r="W943" s="161"/>
      <c r="X943" s="161"/>
      <c r="Y943" s="161"/>
      <c r="Z943" s="161"/>
    </row>
    <row r="944" ht="14.25" customHeight="1">
      <c r="A944" s="161"/>
      <c r="B944" s="161"/>
      <c r="C944" s="161"/>
      <c r="D944" s="161"/>
      <c r="E944" s="161"/>
      <c r="F944" s="161"/>
      <c r="G944" s="161"/>
      <c r="H944" s="161"/>
      <c r="I944" s="161"/>
      <c r="J944" s="161"/>
      <c r="K944" s="161"/>
      <c r="L944" s="161"/>
      <c r="M944" s="161"/>
      <c r="N944" s="161"/>
      <c r="O944" s="161"/>
      <c r="P944" s="161"/>
      <c r="Q944" s="161"/>
      <c r="R944" s="161"/>
      <c r="S944" s="161"/>
      <c r="T944" s="161"/>
      <c r="U944" s="161"/>
      <c r="V944" s="161"/>
      <c r="W944" s="161"/>
      <c r="X944" s="161"/>
      <c r="Y944" s="161"/>
      <c r="Z944" s="161"/>
    </row>
    <row r="945" ht="14.25" customHeight="1">
      <c r="A945" s="161"/>
      <c r="B945" s="161"/>
      <c r="C945" s="161"/>
      <c r="D945" s="161"/>
      <c r="E945" s="161"/>
      <c r="F945" s="161"/>
      <c r="G945" s="161"/>
      <c r="H945" s="161"/>
      <c r="I945" s="161"/>
      <c r="J945" s="161"/>
      <c r="K945" s="161"/>
      <c r="L945" s="161"/>
      <c r="M945" s="161"/>
      <c r="N945" s="161"/>
      <c r="O945" s="161"/>
      <c r="P945" s="161"/>
      <c r="Q945" s="161"/>
      <c r="R945" s="161"/>
      <c r="S945" s="161"/>
      <c r="T945" s="161"/>
      <c r="U945" s="161"/>
      <c r="V945" s="161"/>
      <c r="W945" s="161"/>
      <c r="X945" s="161"/>
      <c r="Y945" s="161"/>
      <c r="Z945" s="161"/>
    </row>
    <row r="946" ht="14.25" customHeight="1">
      <c r="A946" s="161"/>
      <c r="B946" s="161"/>
      <c r="C946" s="161"/>
      <c r="D946" s="161"/>
      <c r="E946" s="161"/>
      <c r="F946" s="161"/>
      <c r="G946" s="161"/>
      <c r="H946" s="161"/>
      <c r="I946" s="161"/>
      <c r="J946" s="161"/>
      <c r="K946" s="161"/>
      <c r="L946" s="161"/>
      <c r="M946" s="161"/>
      <c r="N946" s="161"/>
      <c r="O946" s="161"/>
      <c r="P946" s="161"/>
      <c r="Q946" s="161"/>
      <c r="R946" s="161"/>
      <c r="S946" s="161"/>
      <c r="T946" s="161"/>
      <c r="U946" s="161"/>
      <c r="V946" s="161"/>
      <c r="W946" s="161"/>
      <c r="X946" s="161"/>
      <c r="Y946" s="161"/>
      <c r="Z946" s="161"/>
    </row>
    <row r="947" ht="14.25" customHeight="1">
      <c r="A947" s="161"/>
      <c r="B947" s="161"/>
      <c r="C947" s="161"/>
      <c r="D947" s="161"/>
      <c r="E947" s="161"/>
      <c r="F947" s="161"/>
      <c r="G947" s="161"/>
      <c r="H947" s="161"/>
      <c r="I947" s="161"/>
      <c r="J947" s="161"/>
      <c r="K947" s="161"/>
      <c r="L947" s="161"/>
      <c r="M947" s="161"/>
      <c r="N947" s="161"/>
      <c r="O947" s="161"/>
      <c r="P947" s="161"/>
      <c r="Q947" s="161"/>
      <c r="R947" s="161"/>
      <c r="S947" s="161"/>
      <c r="T947" s="161"/>
      <c r="U947" s="161"/>
      <c r="V947" s="161"/>
      <c r="W947" s="161"/>
      <c r="X947" s="161"/>
      <c r="Y947" s="161"/>
      <c r="Z947" s="161"/>
    </row>
    <row r="948" ht="14.25" customHeight="1">
      <c r="A948" s="161"/>
      <c r="B948" s="161"/>
      <c r="C948" s="161"/>
      <c r="D948" s="161"/>
      <c r="E948" s="161"/>
      <c r="F948" s="161"/>
      <c r="G948" s="161"/>
      <c r="H948" s="161"/>
      <c r="I948" s="161"/>
      <c r="J948" s="161"/>
      <c r="K948" s="161"/>
      <c r="L948" s="161"/>
      <c r="M948" s="161"/>
      <c r="N948" s="161"/>
      <c r="O948" s="161"/>
      <c r="P948" s="161"/>
      <c r="Q948" s="161"/>
      <c r="R948" s="161"/>
      <c r="S948" s="161"/>
      <c r="T948" s="161"/>
      <c r="U948" s="161"/>
      <c r="V948" s="161"/>
      <c r="W948" s="161"/>
      <c r="X948" s="161"/>
      <c r="Y948" s="161"/>
      <c r="Z948" s="161"/>
    </row>
    <row r="949" ht="14.25" customHeight="1">
      <c r="A949" s="161"/>
      <c r="B949" s="161"/>
      <c r="C949" s="161"/>
      <c r="D949" s="161"/>
      <c r="E949" s="161"/>
      <c r="F949" s="161"/>
      <c r="G949" s="161"/>
      <c r="H949" s="161"/>
      <c r="I949" s="161"/>
      <c r="J949" s="161"/>
      <c r="K949" s="161"/>
      <c r="L949" s="161"/>
      <c r="M949" s="161"/>
      <c r="N949" s="161"/>
      <c r="O949" s="161"/>
      <c r="P949" s="161"/>
      <c r="Q949" s="161"/>
      <c r="R949" s="161"/>
      <c r="S949" s="161"/>
      <c r="T949" s="161"/>
      <c r="U949" s="161"/>
      <c r="V949" s="161"/>
      <c r="W949" s="161"/>
      <c r="X949" s="161"/>
      <c r="Y949" s="161"/>
      <c r="Z949" s="161"/>
    </row>
    <row r="950" ht="14.25" customHeight="1">
      <c r="A950" s="161"/>
      <c r="B950" s="161"/>
      <c r="C950" s="161"/>
      <c r="D950" s="161"/>
      <c r="E950" s="161"/>
      <c r="F950" s="161"/>
      <c r="G950" s="161"/>
      <c r="H950" s="161"/>
      <c r="I950" s="161"/>
      <c r="J950" s="161"/>
      <c r="K950" s="161"/>
      <c r="L950" s="161"/>
      <c r="M950" s="161"/>
      <c r="N950" s="161"/>
      <c r="O950" s="161"/>
      <c r="P950" s="161"/>
      <c r="Q950" s="161"/>
      <c r="R950" s="161"/>
      <c r="S950" s="161"/>
      <c r="T950" s="161"/>
      <c r="U950" s="161"/>
      <c r="V950" s="161"/>
      <c r="W950" s="161"/>
      <c r="X950" s="161"/>
      <c r="Y950" s="161"/>
      <c r="Z950" s="161"/>
    </row>
    <row r="951" ht="14.25" customHeight="1">
      <c r="A951" s="161"/>
      <c r="B951" s="161"/>
      <c r="C951" s="161"/>
      <c r="D951" s="161"/>
      <c r="E951" s="161"/>
      <c r="F951" s="161"/>
      <c r="G951" s="161"/>
      <c r="H951" s="161"/>
      <c r="I951" s="161"/>
      <c r="J951" s="161"/>
      <c r="K951" s="161"/>
      <c r="L951" s="161"/>
      <c r="M951" s="161"/>
      <c r="N951" s="161"/>
      <c r="O951" s="161"/>
      <c r="P951" s="161"/>
      <c r="Q951" s="161"/>
      <c r="R951" s="161"/>
      <c r="S951" s="161"/>
      <c r="T951" s="161"/>
      <c r="U951" s="161"/>
      <c r="V951" s="161"/>
      <c r="W951" s="161"/>
      <c r="X951" s="161"/>
      <c r="Y951" s="161"/>
      <c r="Z951" s="161"/>
    </row>
    <row r="952" ht="14.25" customHeight="1">
      <c r="A952" s="161"/>
      <c r="B952" s="161"/>
      <c r="C952" s="161"/>
      <c r="D952" s="161"/>
      <c r="E952" s="161"/>
      <c r="F952" s="161"/>
      <c r="G952" s="161"/>
      <c r="H952" s="161"/>
      <c r="I952" s="161"/>
      <c r="J952" s="161"/>
      <c r="K952" s="161"/>
      <c r="L952" s="161"/>
      <c r="M952" s="161"/>
      <c r="N952" s="161"/>
      <c r="O952" s="161"/>
      <c r="P952" s="161"/>
      <c r="Q952" s="161"/>
      <c r="R952" s="161"/>
      <c r="S952" s="161"/>
      <c r="T952" s="161"/>
      <c r="U952" s="161"/>
      <c r="V952" s="161"/>
      <c r="W952" s="161"/>
      <c r="X952" s="161"/>
      <c r="Y952" s="161"/>
      <c r="Z952" s="161"/>
    </row>
    <row r="953" ht="14.25" customHeight="1">
      <c r="A953" s="161"/>
      <c r="B953" s="161"/>
      <c r="C953" s="161"/>
      <c r="D953" s="161"/>
      <c r="E953" s="161"/>
      <c r="F953" s="161"/>
      <c r="G953" s="161"/>
      <c r="H953" s="161"/>
      <c r="I953" s="161"/>
      <c r="J953" s="161"/>
      <c r="K953" s="161"/>
      <c r="L953" s="161"/>
      <c r="M953" s="161"/>
      <c r="N953" s="161"/>
      <c r="O953" s="161"/>
      <c r="P953" s="161"/>
      <c r="Q953" s="161"/>
      <c r="R953" s="161"/>
      <c r="S953" s="161"/>
      <c r="T953" s="161"/>
      <c r="U953" s="161"/>
      <c r="V953" s="161"/>
      <c r="W953" s="161"/>
      <c r="X953" s="161"/>
      <c r="Y953" s="161"/>
      <c r="Z953" s="161"/>
    </row>
    <row r="954" ht="14.25" customHeight="1">
      <c r="A954" s="161"/>
      <c r="B954" s="161"/>
      <c r="C954" s="161"/>
      <c r="D954" s="161"/>
      <c r="E954" s="161"/>
      <c r="F954" s="161"/>
      <c r="G954" s="161"/>
      <c r="H954" s="161"/>
      <c r="I954" s="161"/>
      <c r="J954" s="161"/>
      <c r="K954" s="161"/>
      <c r="L954" s="161"/>
      <c r="M954" s="161"/>
      <c r="N954" s="161"/>
      <c r="O954" s="161"/>
      <c r="P954" s="161"/>
      <c r="Q954" s="161"/>
      <c r="R954" s="161"/>
      <c r="S954" s="161"/>
      <c r="T954" s="161"/>
      <c r="U954" s="161"/>
      <c r="V954" s="161"/>
      <c r="W954" s="161"/>
      <c r="X954" s="161"/>
      <c r="Y954" s="161"/>
      <c r="Z954" s="161"/>
    </row>
    <row r="955" ht="14.25" customHeight="1">
      <c r="A955" s="161"/>
      <c r="B955" s="161"/>
      <c r="C955" s="161"/>
      <c r="D955" s="161"/>
      <c r="E955" s="161"/>
      <c r="F955" s="161"/>
      <c r="G955" s="161"/>
      <c r="H955" s="161"/>
      <c r="I955" s="161"/>
      <c r="J955" s="161"/>
      <c r="K955" s="161"/>
      <c r="L955" s="161"/>
      <c r="M955" s="161"/>
      <c r="N955" s="161"/>
      <c r="O955" s="161"/>
      <c r="P955" s="161"/>
      <c r="Q955" s="161"/>
      <c r="R955" s="161"/>
      <c r="S955" s="161"/>
      <c r="T955" s="161"/>
      <c r="U955" s="161"/>
      <c r="V955" s="161"/>
      <c r="W955" s="161"/>
      <c r="X955" s="161"/>
      <c r="Y955" s="161"/>
      <c r="Z955" s="161"/>
    </row>
    <row r="956" ht="14.25" customHeight="1">
      <c r="A956" s="161"/>
      <c r="B956" s="161"/>
      <c r="C956" s="161"/>
      <c r="D956" s="161"/>
      <c r="E956" s="161"/>
      <c r="F956" s="161"/>
      <c r="G956" s="161"/>
      <c r="H956" s="161"/>
      <c r="I956" s="161"/>
      <c r="J956" s="161"/>
      <c r="K956" s="161"/>
      <c r="L956" s="161"/>
      <c r="M956" s="161"/>
      <c r="N956" s="161"/>
      <c r="O956" s="161"/>
      <c r="P956" s="161"/>
      <c r="Q956" s="161"/>
      <c r="R956" s="161"/>
      <c r="S956" s="161"/>
      <c r="T956" s="161"/>
      <c r="U956" s="161"/>
      <c r="V956" s="161"/>
      <c r="W956" s="161"/>
      <c r="X956" s="161"/>
      <c r="Y956" s="161"/>
      <c r="Z956" s="161"/>
    </row>
    <row r="957" ht="14.25" customHeight="1">
      <c r="A957" s="161"/>
      <c r="B957" s="161"/>
      <c r="C957" s="161"/>
      <c r="D957" s="161"/>
      <c r="E957" s="161"/>
      <c r="F957" s="161"/>
      <c r="G957" s="161"/>
      <c r="H957" s="161"/>
      <c r="I957" s="161"/>
      <c r="J957" s="161"/>
      <c r="K957" s="161"/>
      <c r="L957" s="161"/>
      <c r="M957" s="161"/>
      <c r="N957" s="161"/>
      <c r="O957" s="161"/>
      <c r="P957" s="161"/>
      <c r="Q957" s="161"/>
      <c r="R957" s="161"/>
      <c r="S957" s="161"/>
      <c r="T957" s="161"/>
      <c r="U957" s="161"/>
      <c r="V957" s="161"/>
      <c r="W957" s="161"/>
      <c r="X957" s="161"/>
      <c r="Y957" s="161"/>
      <c r="Z957" s="161"/>
    </row>
    <row r="958" ht="14.25" customHeight="1">
      <c r="A958" s="161"/>
      <c r="B958" s="161"/>
      <c r="C958" s="161"/>
      <c r="D958" s="161"/>
      <c r="E958" s="161"/>
      <c r="F958" s="161"/>
      <c r="G958" s="161"/>
      <c r="H958" s="161"/>
      <c r="I958" s="161"/>
      <c r="J958" s="161"/>
      <c r="K958" s="161"/>
      <c r="L958" s="161"/>
      <c r="M958" s="161"/>
      <c r="N958" s="161"/>
      <c r="O958" s="161"/>
      <c r="P958" s="161"/>
      <c r="Q958" s="161"/>
      <c r="R958" s="161"/>
      <c r="S958" s="161"/>
      <c r="T958" s="161"/>
      <c r="U958" s="161"/>
      <c r="V958" s="161"/>
      <c r="W958" s="161"/>
      <c r="X958" s="161"/>
      <c r="Y958" s="161"/>
      <c r="Z958" s="161"/>
    </row>
    <row r="959" ht="14.25" customHeight="1">
      <c r="A959" s="161"/>
      <c r="B959" s="161"/>
      <c r="C959" s="161"/>
      <c r="D959" s="161"/>
      <c r="E959" s="161"/>
      <c r="F959" s="161"/>
      <c r="G959" s="161"/>
      <c r="H959" s="161"/>
      <c r="I959" s="161"/>
      <c r="J959" s="161"/>
      <c r="K959" s="161"/>
      <c r="L959" s="161"/>
      <c r="M959" s="161"/>
      <c r="N959" s="161"/>
      <c r="O959" s="161"/>
      <c r="P959" s="161"/>
      <c r="Q959" s="161"/>
      <c r="R959" s="161"/>
      <c r="S959" s="161"/>
      <c r="T959" s="161"/>
      <c r="U959" s="161"/>
      <c r="V959" s="161"/>
      <c r="W959" s="161"/>
      <c r="X959" s="161"/>
      <c r="Y959" s="161"/>
      <c r="Z959" s="161"/>
    </row>
    <row r="960" ht="14.25" customHeight="1">
      <c r="A960" s="161"/>
      <c r="B960" s="161"/>
      <c r="C960" s="161"/>
      <c r="D960" s="161"/>
      <c r="E960" s="161"/>
      <c r="F960" s="161"/>
      <c r="G960" s="161"/>
      <c r="H960" s="161"/>
      <c r="I960" s="161"/>
      <c r="J960" s="161"/>
      <c r="K960" s="161"/>
      <c r="L960" s="161"/>
      <c r="M960" s="161"/>
      <c r="N960" s="161"/>
      <c r="O960" s="161"/>
      <c r="P960" s="161"/>
      <c r="Q960" s="161"/>
      <c r="R960" s="161"/>
      <c r="S960" s="161"/>
      <c r="T960" s="161"/>
      <c r="U960" s="161"/>
      <c r="V960" s="161"/>
      <c r="W960" s="161"/>
      <c r="X960" s="161"/>
      <c r="Y960" s="161"/>
      <c r="Z960" s="161"/>
    </row>
    <row r="961" ht="14.25" customHeight="1">
      <c r="A961" s="161"/>
      <c r="B961" s="161"/>
      <c r="C961" s="161"/>
      <c r="D961" s="161"/>
      <c r="E961" s="161"/>
      <c r="F961" s="161"/>
      <c r="G961" s="161"/>
      <c r="H961" s="161"/>
      <c r="I961" s="161"/>
      <c r="J961" s="161"/>
      <c r="K961" s="161"/>
      <c r="L961" s="161"/>
      <c r="M961" s="161"/>
      <c r="N961" s="161"/>
      <c r="O961" s="161"/>
      <c r="P961" s="161"/>
      <c r="Q961" s="161"/>
      <c r="R961" s="161"/>
      <c r="S961" s="161"/>
      <c r="T961" s="161"/>
      <c r="U961" s="161"/>
      <c r="V961" s="161"/>
      <c r="W961" s="161"/>
      <c r="X961" s="161"/>
      <c r="Y961" s="161"/>
      <c r="Z961" s="161"/>
    </row>
    <row r="962" ht="14.25" customHeight="1">
      <c r="A962" s="161"/>
      <c r="B962" s="161"/>
      <c r="C962" s="161"/>
      <c r="D962" s="161"/>
      <c r="E962" s="161"/>
      <c r="F962" s="161"/>
      <c r="G962" s="161"/>
      <c r="H962" s="161"/>
      <c r="I962" s="161"/>
      <c r="J962" s="161"/>
      <c r="K962" s="161"/>
      <c r="L962" s="161"/>
      <c r="M962" s="161"/>
      <c r="N962" s="161"/>
      <c r="O962" s="161"/>
      <c r="P962" s="161"/>
      <c r="Q962" s="161"/>
      <c r="R962" s="161"/>
      <c r="S962" s="161"/>
      <c r="T962" s="161"/>
      <c r="U962" s="161"/>
      <c r="V962" s="161"/>
      <c r="W962" s="161"/>
      <c r="X962" s="161"/>
      <c r="Y962" s="161"/>
      <c r="Z962" s="161"/>
    </row>
    <row r="963" ht="14.25" customHeight="1">
      <c r="A963" s="161"/>
      <c r="B963" s="161"/>
      <c r="C963" s="161"/>
      <c r="D963" s="161"/>
      <c r="E963" s="161"/>
      <c r="F963" s="161"/>
      <c r="G963" s="161"/>
      <c r="H963" s="161"/>
      <c r="I963" s="161"/>
      <c r="J963" s="161"/>
      <c r="K963" s="161"/>
      <c r="L963" s="161"/>
      <c r="M963" s="161"/>
      <c r="N963" s="161"/>
      <c r="O963" s="161"/>
      <c r="P963" s="161"/>
      <c r="Q963" s="161"/>
      <c r="R963" s="161"/>
      <c r="S963" s="161"/>
      <c r="T963" s="161"/>
      <c r="U963" s="161"/>
      <c r="V963" s="161"/>
      <c r="W963" s="161"/>
      <c r="X963" s="161"/>
      <c r="Y963" s="161"/>
      <c r="Z963" s="161"/>
    </row>
    <row r="964" ht="14.25" customHeight="1">
      <c r="A964" s="161"/>
      <c r="B964" s="161"/>
      <c r="C964" s="161"/>
      <c r="D964" s="161"/>
      <c r="E964" s="161"/>
      <c r="F964" s="161"/>
      <c r="G964" s="161"/>
      <c r="H964" s="161"/>
      <c r="I964" s="161"/>
      <c r="J964" s="161"/>
      <c r="K964" s="161"/>
      <c r="L964" s="161"/>
      <c r="M964" s="161"/>
      <c r="N964" s="161"/>
      <c r="O964" s="161"/>
      <c r="P964" s="161"/>
      <c r="Q964" s="161"/>
      <c r="R964" s="161"/>
      <c r="S964" s="161"/>
      <c r="T964" s="161"/>
      <c r="U964" s="161"/>
      <c r="V964" s="161"/>
      <c r="W964" s="161"/>
      <c r="X964" s="161"/>
      <c r="Y964" s="161"/>
      <c r="Z964" s="161"/>
    </row>
    <row r="965" ht="14.25" customHeight="1">
      <c r="A965" s="161"/>
      <c r="B965" s="161"/>
      <c r="C965" s="161"/>
      <c r="D965" s="161"/>
      <c r="E965" s="161"/>
      <c r="F965" s="161"/>
      <c r="G965" s="161"/>
      <c r="H965" s="161"/>
      <c r="I965" s="161"/>
      <c r="J965" s="161"/>
      <c r="K965" s="161"/>
      <c r="L965" s="161"/>
      <c r="M965" s="161"/>
      <c r="N965" s="161"/>
      <c r="O965" s="161"/>
      <c r="P965" s="161"/>
      <c r="Q965" s="161"/>
      <c r="R965" s="161"/>
      <c r="S965" s="161"/>
      <c r="T965" s="161"/>
      <c r="U965" s="161"/>
      <c r="V965" s="161"/>
      <c r="W965" s="161"/>
      <c r="X965" s="161"/>
      <c r="Y965" s="161"/>
      <c r="Z965" s="161"/>
    </row>
    <row r="966" ht="14.25" customHeight="1">
      <c r="A966" s="161"/>
      <c r="B966" s="161"/>
      <c r="C966" s="161"/>
      <c r="D966" s="161"/>
      <c r="E966" s="161"/>
      <c r="F966" s="161"/>
      <c r="G966" s="161"/>
      <c r="H966" s="161"/>
      <c r="I966" s="161"/>
      <c r="J966" s="161"/>
      <c r="K966" s="161"/>
      <c r="L966" s="161"/>
      <c r="M966" s="161"/>
      <c r="N966" s="161"/>
      <c r="O966" s="161"/>
      <c r="P966" s="161"/>
      <c r="Q966" s="161"/>
      <c r="R966" s="161"/>
      <c r="S966" s="161"/>
      <c r="T966" s="161"/>
      <c r="U966" s="161"/>
      <c r="V966" s="161"/>
      <c r="W966" s="161"/>
      <c r="X966" s="161"/>
      <c r="Y966" s="161"/>
      <c r="Z966" s="161"/>
    </row>
    <row r="967" ht="14.25" customHeight="1">
      <c r="A967" s="161"/>
      <c r="B967" s="161"/>
      <c r="C967" s="161"/>
      <c r="D967" s="161"/>
      <c r="E967" s="161"/>
      <c r="F967" s="161"/>
      <c r="G967" s="161"/>
      <c r="H967" s="161"/>
      <c r="I967" s="161"/>
      <c r="J967" s="161"/>
      <c r="K967" s="161"/>
      <c r="L967" s="161"/>
      <c r="M967" s="161"/>
      <c r="N967" s="161"/>
      <c r="O967" s="161"/>
      <c r="P967" s="161"/>
      <c r="Q967" s="161"/>
      <c r="R967" s="161"/>
      <c r="S967" s="161"/>
      <c r="T967" s="161"/>
      <c r="U967" s="161"/>
      <c r="V967" s="161"/>
      <c r="W967" s="161"/>
      <c r="X967" s="161"/>
      <c r="Y967" s="161"/>
      <c r="Z967" s="161"/>
    </row>
    <row r="968" ht="14.25" customHeight="1">
      <c r="A968" s="161"/>
      <c r="B968" s="161"/>
      <c r="C968" s="161"/>
      <c r="D968" s="161"/>
      <c r="E968" s="161"/>
      <c r="F968" s="161"/>
      <c r="G968" s="161"/>
      <c r="H968" s="161"/>
      <c r="I968" s="161"/>
      <c r="J968" s="161"/>
      <c r="K968" s="161"/>
      <c r="L968" s="161"/>
      <c r="M968" s="161"/>
      <c r="N968" s="161"/>
      <c r="O968" s="161"/>
      <c r="P968" s="161"/>
      <c r="Q968" s="161"/>
      <c r="R968" s="161"/>
      <c r="S968" s="161"/>
      <c r="T968" s="161"/>
      <c r="U968" s="161"/>
      <c r="V968" s="161"/>
      <c r="W968" s="161"/>
      <c r="X968" s="161"/>
      <c r="Y968" s="161"/>
      <c r="Z968" s="161"/>
    </row>
    <row r="969" ht="14.25" customHeight="1">
      <c r="A969" s="161"/>
      <c r="B969" s="161"/>
      <c r="C969" s="161"/>
      <c r="D969" s="161"/>
      <c r="E969" s="161"/>
      <c r="F969" s="161"/>
      <c r="G969" s="161"/>
      <c r="H969" s="161"/>
      <c r="I969" s="161"/>
      <c r="J969" s="161"/>
      <c r="K969" s="161"/>
      <c r="L969" s="161"/>
      <c r="M969" s="161"/>
      <c r="N969" s="161"/>
      <c r="O969" s="161"/>
      <c r="P969" s="161"/>
      <c r="Q969" s="161"/>
      <c r="R969" s="161"/>
      <c r="S969" s="161"/>
      <c r="T969" s="161"/>
      <c r="U969" s="161"/>
      <c r="V969" s="161"/>
      <c r="W969" s="161"/>
      <c r="X969" s="161"/>
      <c r="Y969" s="161"/>
      <c r="Z969" s="161"/>
    </row>
    <row r="970" ht="14.25" customHeight="1">
      <c r="A970" s="161"/>
      <c r="B970" s="161"/>
      <c r="C970" s="161"/>
      <c r="D970" s="161"/>
      <c r="E970" s="161"/>
      <c r="F970" s="161"/>
      <c r="G970" s="161"/>
      <c r="H970" s="161"/>
      <c r="I970" s="161"/>
      <c r="J970" s="161"/>
      <c r="K970" s="161"/>
      <c r="L970" s="161"/>
      <c r="M970" s="161"/>
      <c r="N970" s="161"/>
      <c r="O970" s="161"/>
      <c r="P970" s="161"/>
      <c r="Q970" s="161"/>
      <c r="R970" s="161"/>
      <c r="S970" s="161"/>
      <c r="T970" s="161"/>
      <c r="U970" s="161"/>
      <c r="V970" s="161"/>
      <c r="W970" s="161"/>
      <c r="X970" s="161"/>
      <c r="Y970" s="161"/>
      <c r="Z970" s="161"/>
    </row>
    <row r="971" ht="14.25" customHeight="1">
      <c r="A971" s="161"/>
      <c r="B971" s="161"/>
      <c r="C971" s="161"/>
      <c r="D971" s="161"/>
      <c r="E971" s="161"/>
      <c r="F971" s="161"/>
      <c r="G971" s="161"/>
      <c r="H971" s="161"/>
      <c r="I971" s="161"/>
      <c r="J971" s="161"/>
      <c r="K971" s="161"/>
      <c r="L971" s="161"/>
      <c r="M971" s="161"/>
      <c r="N971" s="161"/>
      <c r="O971" s="161"/>
      <c r="P971" s="161"/>
      <c r="Q971" s="161"/>
      <c r="R971" s="161"/>
      <c r="S971" s="161"/>
      <c r="T971" s="161"/>
      <c r="U971" s="161"/>
      <c r="V971" s="161"/>
      <c r="W971" s="161"/>
      <c r="X971" s="161"/>
      <c r="Y971" s="161"/>
      <c r="Z971" s="161"/>
    </row>
    <row r="972" ht="14.25" customHeight="1">
      <c r="A972" s="161"/>
      <c r="B972" s="161"/>
      <c r="C972" s="161"/>
      <c r="D972" s="161"/>
      <c r="E972" s="161"/>
      <c r="F972" s="161"/>
      <c r="G972" s="161"/>
      <c r="H972" s="161"/>
      <c r="I972" s="161"/>
      <c r="J972" s="161"/>
      <c r="K972" s="161"/>
      <c r="L972" s="161"/>
      <c r="M972" s="161"/>
      <c r="N972" s="161"/>
      <c r="O972" s="161"/>
      <c r="P972" s="161"/>
      <c r="Q972" s="161"/>
      <c r="R972" s="161"/>
      <c r="S972" s="161"/>
      <c r="T972" s="161"/>
      <c r="U972" s="161"/>
      <c r="V972" s="161"/>
      <c r="W972" s="161"/>
      <c r="X972" s="161"/>
      <c r="Y972" s="161"/>
      <c r="Z972" s="161"/>
    </row>
    <row r="973" ht="14.25" customHeight="1">
      <c r="A973" s="161"/>
      <c r="B973" s="161"/>
      <c r="C973" s="161"/>
      <c r="D973" s="161"/>
      <c r="E973" s="161"/>
      <c r="F973" s="161"/>
      <c r="G973" s="161"/>
      <c r="H973" s="161"/>
      <c r="I973" s="161"/>
      <c r="J973" s="161"/>
      <c r="K973" s="161"/>
      <c r="L973" s="161"/>
      <c r="M973" s="161"/>
      <c r="N973" s="161"/>
      <c r="O973" s="161"/>
      <c r="P973" s="161"/>
      <c r="Q973" s="161"/>
      <c r="R973" s="161"/>
      <c r="S973" s="161"/>
      <c r="T973" s="161"/>
      <c r="U973" s="161"/>
      <c r="V973" s="161"/>
      <c r="W973" s="161"/>
      <c r="X973" s="161"/>
      <c r="Y973" s="161"/>
      <c r="Z973" s="161"/>
    </row>
    <row r="974" ht="14.25" customHeight="1">
      <c r="A974" s="161"/>
      <c r="B974" s="161"/>
      <c r="C974" s="161"/>
      <c r="D974" s="161"/>
      <c r="E974" s="161"/>
      <c r="F974" s="161"/>
      <c r="G974" s="161"/>
      <c r="H974" s="161"/>
      <c r="I974" s="161"/>
      <c r="J974" s="161"/>
      <c r="K974" s="161"/>
      <c r="L974" s="161"/>
      <c r="M974" s="161"/>
      <c r="N974" s="161"/>
      <c r="O974" s="161"/>
      <c r="P974" s="161"/>
      <c r="Q974" s="161"/>
      <c r="R974" s="161"/>
      <c r="S974" s="161"/>
      <c r="T974" s="161"/>
      <c r="U974" s="161"/>
      <c r="V974" s="161"/>
      <c r="W974" s="161"/>
      <c r="X974" s="161"/>
      <c r="Y974" s="161"/>
      <c r="Z974" s="161"/>
    </row>
    <row r="975" ht="14.25" customHeight="1">
      <c r="A975" s="161"/>
      <c r="B975" s="161"/>
      <c r="C975" s="161"/>
      <c r="D975" s="161"/>
      <c r="E975" s="161"/>
      <c r="F975" s="161"/>
      <c r="G975" s="161"/>
      <c r="H975" s="161"/>
      <c r="I975" s="161"/>
      <c r="J975" s="161"/>
      <c r="K975" s="161"/>
      <c r="L975" s="161"/>
      <c r="M975" s="161"/>
      <c r="N975" s="161"/>
      <c r="O975" s="161"/>
      <c r="P975" s="161"/>
      <c r="Q975" s="161"/>
      <c r="R975" s="161"/>
      <c r="S975" s="161"/>
      <c r="T975" s="161"/>
      <c r="U975" s="161"/>
      <c r="V975" s="161"/>
      <c r="W975" s="161"/>
      <c r="X975" s="161"/>
      <c r="Y975" s="161"/>
      <c r="Z975" s="161"/>
    </row>
    <row r="976" ht="14.25" customHeight="1">
      <c r="A976" s="161"/>
      <c r="B976" s="161"/>
      <c r="C976" s="161"/>
      <c r="D976" s="161"/>
      <c r="E976" s="161"/>
      <c r="F976" s="161"/>
      <c r="G976" s="161"/>
      <c r="H976" s="161"/>
      <c r="I976" s="161"/>
      <c r="J976" s="161"/>
      <c r="K976" s="161"/>
      <c r="L976" s="161"/>
      <c r="M976" s="161"/>
      <c r="N976" s="161"/>
      <c r="O976" s="161"/>
      <c r="P976" s="161"/>
      <c r="Q976" s="161"/>
      <c r="R976" s="161"/>
      <c r="S976" s="161"/>
      <c r="T976" s="161"/>
      <c r="U976" s="161"/>
      <c r="V976" s="161"/>
      <c r="W976" s="161"/>
      <c r="X976" s="161"/>
      <c r="Y976" s="161"/>
      <c r="Z976" s="161"/>
    </row>
    <row r="977" ht="14.25" customHeight="1">
      <c r="A977" s="161"/>
      <c r="B977" s="161"/>
      <c r="C977" s="161"/>
      <c r="D977" s="161"/>
      <c r="E977" s="161"/>
      <c r="F977" s="161"/>
      <c r="G977" s="161"/>
      <c r="H977" s="161"/>
      <c r="I977" s="161"/>
      <c r="J977" s="161"/>
      <c r="K977" s="161"/>
      <c r="L977" s="161"/>
      <c r="M977" s="161"/>
      <c r="N977" s="161"/>
      <c r="O977" s="161"/>
      <c r="P977" s="161"/>
      <c r="Q977" s="161"/>
      <c r="R977" s="161"/>
      <c r="S977" s="161"/>
      <c r="T977" s="161"/>
      <c r="U977" s="161"/>
      <c r="V977" s="161"/>
      <c r="W977" s="161"/>
      <c r="X977" s="161"/>
      <c r="Y977" s="161"/>
      <c r="Z977" s="161"/>
    </row>
    <row r="978" ht="14.25" customHeight="1">
      <c r="A978" s="161"/>
      <c r="B978" s="161"/>
      <c r="C978" s="161"/>
      <c r="D978" s="161"/>
      <c r="E978" s="161"/>
      <c r="F978" s="161"/>
      <c r="G978" s="161"/>
      <c r="H978" s="161"/>
      <c r="I978" s="161"/>
      <c r="J978" s="161"/>
      <c r="K978" s="161"/>
      <c r="L978" s="161"/>
      <c r="M978" s="161"/>
      <c r="N978" s="161"/>
      <c r="O978" s="161"/>
      <c r="P978" s="161"/>
      <c r="Q978" s="161"/>
      <c r="R978" s="161"/>
      <c r="S978" s="161"/>
      <c r="T978" s="161"/>
      <c r="U978" s="161"/>
      <c r="V978" s="161"/>
      <c r="W978" s="161"/>
      <c r="X978" s="161"/>
      <c r="Y978" s="161"/>
      <c r="Z978" s="161"/>
    </row>
    <row r="979" ht="14.25" customHeight="1">
      <c r="A979" s="161"/>
      <c r="B979" s="161"/>
      <c r="C979" s="161"/>
      <c r="D979" s="161"/>
      <c r="E979" s="161"/>
      <c r="F979" s="161"/>
      <c r="G979" s="161"/>
      <c r="H979" s="161"/>
      <c r="I979" s="161"/>
      <c r="J979" s="161"/>
      <c r="K979" s="161"/>
      <c r="L979" s="161"/>
      <c r="M979" s="161"/>
      <c r="N979" s="161"/>
      <c r="O979" s="161"/>
      <c r="P979" s="161"/>
      <c r="Q979" s="161"/>
      <c r="R979" s="161"/>
      <c r="S979" s="161"/>
      <c r="T979" s="161"/>
      <c r="U979" s="161"/>
      <c r="V979" s="161"/>
      <c r="W979" s="161"/>
      <c r="X979" s="161"/>
      <c r="Y979" s="161"/>
      <c r="Z979" s="161"/>
    </row>
    <row r="980" ht="14.25" customHeight="1">
      <c r="A980" s="161"/>
      <c r="B980" s="161"/>
      <c r="C980" s="161"/>
      <c r="D980" s="161"/>
      <c r="E980" s="161"/>
      <c r="F980" s="161"/>
      <c r="G980" s="161"/>
      <c r="H980" s="161"/>
      <c r="I980" s="161"/>
      <c r="J980" s="161"/>
      <c r="K980" s="161"/>
      <c r="L980" s="161"/>
      <c r="M980" s="161"/>
      <c r="N980" s="161"/>
      <c r="O980" s="161"/>
      <c r="P980" s="161"/>
      <c r="Q980" s="161"/>
      <c r="R980" s="161"/>
      <c r="S980" s="161"/>
      <c r="T980" s="161"/>
      <c r="U980" s="161"/>
      <c r="V980" s="161"/>
      <c r="W980" s="161"/>
      <c r="X980" s="161"/>
      <c r="Y980" s="161"/>
      <c r="Z980" s="161"/>
    </row>
    <row r="981" ht="14.25" customHeight="1">
      <c r="A981" s="161"/>
      <c r="B981" s="161"/>
      <c r="C981" s="161"/>
      <c r="D981" s="161"/>
      <c r="E981" s="161"/>
      <c r="F981" s="161"/>
      <c r="G981" s="161"/>
      <c r="H981" s="161"/>
      <c r="I981" s="161"/>
      <c r="J981" s="161"/>
      <c r="K981" s="161"/>
      <c r="L981" s="161"/>
      <c r="M981" s="161"/>
      <c r="N981" s="161"/>
      <c r="O981" s="161"/>
      <c r="P981" s="161"/>
      <c r="Q981" s="161"/>
      <c r="R981" s="161"/>
      <c r="S981" s="161"/>
      <c r="T981" s="161"/>
      <c r="U981" s="161"/>
      <c r="V981" s="161"/>
      <c r="W981" s="161"/>
      <c r="X981" s="161"/>
      <c r="Y981" s="161"/>
      <c r="Z981" s="161"/>
    </row>
    <row r="982" ht="14.25" customHeight="1">
      <c r="A982" s="161"/>
      <c r="B982" s="161"/>
      <c r="C982" s="161"/>
      <c r="D982" s="161"/>
      <c r="E982" s="161"/>
      <c r="F982" s="161"/>
      <c r="G982" s="161"/>
      <c r="H982" s="161"/>
      <c r="I982" s="161"/>
      <c r="J982" s="161"/>
      <c r="K982" s="161"/>
      <c r="L982" s="161"/>
      <c r="M982" s="161"/>
      <c r="N982" s="161"/>
      <c r="O982" s="161"/>
      <c r="P982" s="161"/>
      <c r="Q982" s="161"/>
      <c r="R982" s="161"/>
      <c r="S982" s="161"/>
      <c r="T982" s="161"/>
      <c r="U982" s="161"/>
      <c r="V982" s="161"/>
      <c r="W982" s="161"/>
      <c r="X982" s="161"/>
      <c r="Y982" s="161"/>
      <c r="Z982" s="161"/>
    </row>
    <row r="983" ht="14.25" customHeight="1">
      <c r="A983" s="161"/>
      <c r="B983" s="161"/>
      <c r="C983" s="161"/>
      <c r="D983" s="161"/>
      <c r="E983" s="161"/>
      <c r="F983" s="161"/>
      <c r="G983" s="161"/>
      <c r="H983" s="161"/>
      <c r="I983" s="161"/>
      <c r="J983" s="161"/>
      <c r="K983" s="161"/>
      <c r="L983" s="161"/>
      <c r="M983" s="161"/>
      <c r="N983" s="161"/>
      <c r="O983" s="161"/>
      <c r="P983" s="161"/>
      <c r="Q983" s="161"/>
      <c r="R983" s="161"/>
      <c r="S983" s="161"/>
      <c r="T983" s="161"/>
      <c r="U983" s="161"/>
      <c r="V983" s="161"/>
      <c r="W983" s="161"/>
      <c r="X983" s="161"/>
      <c r="Y983" s="161"/>
      <c r="Z983" s="161"/>
    </row>
    <row r="984" ht="14.25" customHeight="1">
      <c r="A984" s="161"/>
      <c r="B984" s="161"/>
      <c r="C984" s="161"/>
      <c r="D984" s="161"/>
      <c r="E984" s="161"/>
      <c r="F984" s="161"/>
      <c r="G984" s="161"/>
      <c r="H984" s="161"/>
      <c r="I984" s="161"/>
      <c r="J984" s="161"/>
      <c r="K984" s="161"/>
      <c r="L984" s="161"/>
      <c r="M984" s="161"/>
      <c r="N984" s="161"/>
      <c r="O984" s="161"/>
      <c r="P984" s="161"/>
      <c r="Q984" s="161"/>
      <c r="R984" s="161"/>
      <c r="S984" s="161"/>
      <c r="T984" s="161"/>
      <c r="U984" s="161"/>
      <c r="V984" s="161"/>
      <c r="W984" s="161"/>
      <c r="X984" s="161"/>
      <c r="Y984" s="161"/>
      <c r="Z984" s="161"/>
    </row>
    <row r="985" ht="14.25" customHeight="1">
      <c r="A985" s="161"/>
      <c r="B985" s="161"/>
      <c r="C985" s="161"/>
      <c r="D985" s="161"/>
      <c r="E985" s="161"/>
      <c r="F985" s="161"/>
      <c r="G985" s="161"/>
      <c r="H985" s="161"/>
      <c r="I985" s="161"/>
      <c r="J985" s="161"/>
      <c r="K985" s="161"/>
      <c r="L985" s="161"/>
      <c r="M985" s="161"/>
      <c r="N985" s="161"/>
      <c r="O985" s="161"/>
      <c r="P985" s="161"/>
      <c r="Q985" s="161"/>
      <c r="R985" s="161"/>
      <c r="S985" s="161"/>
      <c r="T985" s="161"/>
      <c r="U985" s="161"/>
      <c r="V985" s="161"/>
      <c r="W985" s="161"/>
      <c r="X985" s="161"/>
      <c r="Y985" s="161"/>
      <c r="Z985" s="161"/>
    </row>
    <row r="986" ht="14.25" customHeight="1">
      <c r="A986" s="161"/>
      <c r="B986" s="161"/>
      <c r="C986" s="161"/>
      <c r="D986" s="161"/>
      <c r="E986" s="161"/>
      <c r="F986" s="161"/>
      <c r="G986" s="161"/>
      <c r="H986" s="161"/>
      <c r="I986" s="161"/>
      <c r="J986" s="161"/>
      <c r="K986" s="161"/>
      <c r="L986" s="161"/>
      <c r="M986" s="161"/>
      <c r="N986" s="161"/>
      <c r="O986" s="161"/>
      <c r="P986" s="161"/>
      <c r="Q986" s="161"/>
      <c r="R986" s="161"/>
      <c r="S986" s="161"/>
      <c r="T986" s="161"/>
      <c r="U986" s="161"/>
      <c r="V986" s="161"/>
      <c r="W986" s="161"/>
      <c r="X986" s="161"/>
      <c r="Y986" s="161"/>
      <c r="Z986" s="161"/>
    </row>
    <row r="987" ht="14.25" customHeight="1">
      <c r="A987" s="161"/>
      <c r="B987" s="161"/>
      <c r="C987" s="161"/>
      <c r="D987" s="161"/>
      <c r="E987" s="161"/>
      <c r="F987" s="161"/>
      <c r="G987" s="161"/>
      <c r="H987" s="161"/>
      <c r="I987" s="161"/>
      <c r="J987" s="161"/>
      <c r="K987" s="161"/>
      <c r="L987" s="161"/>
      <c r="M987" s="161"/>
      <c r="N987" s="161"/>
      <c r="O987" s="161"/>
      <c r="P987" s="161"/>
      <c r="Q987" s="161"/>
      <c r="R987" s="161"/>
      <c r="S987" s="161"/>
      <c r="T987" s="161"/>
      <c r="U987" s="161"/>
      <c r="V987" s="161"/>
      <c r="W987" s="161"/>
      <c r="X987" s="161"/>
      <c r="Y987" s="161"/>
      <c r="Z987" s="161"/>
    </row>
    <row r="988" ht="14.25" customHeight="1">
      <c r="A988" s="161"/>
      <c r="B988" s="161"/>
      <c r="C988" s="161"/>
      <c r="D988" s="161"/>
      <c r="E988" s="161"/>
      <c r="F988" s="161"/>
      <c r="G988" s="161"/>
      <c r="H988" s="161"/>
      <c r="I988" s="161"/>
      <c r="J988" s="161"/>
      <c r="K988" s="161"/>
      <c r="L988" s="161"/>
      <c r="M988" s="161"/>
      <c r="N988" s="161"/>
      <c r="O988" s="161"/>
      <c r="P988" s="161"/>
      <c r="Q988" s="161"/>
      <c r="R988" s="161"/>
      <c r="S988" s="161"/>
      <c r="T988" s="161"/>
      <c r="U988" s="161"/>
      <c r="V988" s="161"/>
      <c r="W988" s="161"/>
      <c r="X988" s="161"/>
      <c r="Y988" s="161"/>
      <c r="Z988" s="161"/>
    </row>
    <row r="989" ht="14.25" customHeight="1">
      <c r="A989" s="161"/>
      <c r="B989" s="161"/>
      <c r="C989" s="161"/>
      <c r="D989" s="161"/>
      <c r="E989" s="161"/>
      <c r="F989" s="161"/>
      <c r="G989" s="161"/>
      <c r="H989" s="161"/>
      <c r="I989" s="161"/>
      <c r="J989" s="161"/>
      <c r="K989" s="161"/>
      <c r="L989" s="161"/>
      <c r="M989" s="161"/>
      <c r="N989" s="161"/>
      <c r="O989" s="161"/>
      <c r="P989" s="161"/>
      <c r="Q989" s="161"/>
      <c r="R989" s="161"/>
      <c r="S989" s="161"/>
      <c r="T989" s="161"/>
      <c r="U989" s="161"/>
      <c r="V989" s="161"/>
      <c r="W989" s="161"/>
      <c r="X989" s="161"/>
      <c r="Y989" s="161"/>
      <c r="Z989" s="161"/>
    </row>
    <row r="990" ht="14.25" customHeight="1">
      <c r="A990" s="161"/>
      <c r="B990" s="161"/>
      <c r="C990" s="161"/>
      <c r="D990" s="161"/>
      <c r="E990" s="161"/>
      <c r="F990" s="161"/>
      <c r="G990" s="161"/>
      <c r="H990" s="161"/>
      <c r="I990" s="161"/>
      <c r="J990" s="161"/>
      <c r="K990" s="161"/>
      <c r="L990" s="161"/>
      <c r="M990" s="161"/>
      <c r="N990" s="161"/>
      <c r="O990" s="161"/>
      <c r="P990" s="161"/>
      <c r="Q990" s="161"/>
      <c r="R990" s="161"/>
      <c r="S990" s="161"/>
      <c r="T990" s="161"/>
      <c r="U990" s="161"/>
      <c r="V990" s="161"/>
      <c r="W990" s="161"/>
      <c r="X990" s="161"/>
      <c r="Y990" s="161"/>
      <c r="Z990" s="161"/>
    </row>
    <row r="991" ht="14.25" customHeight="1">
      <c r="A991" s="161"/>
      <c r="B991" s="161"/>
      <c r="C991" s="161"/>
      <c r="D991" s="161"/>
      <c r="E991" s="161"/>
      <c r="F991" s="161"/>
      <c r="G991" s="161"/>
      <c r="H991" s="161"/>
      <c r="I991" s="161"/>
      <c r="J991" s="161"/>
      <c r="K991" s="161"/>
      <c r="L991" s="161"/>
      <c r="M991" s="161"/>
      <c r="N991" s="161"/>
      <c r="O991" s="161"/>
      <c r="P991" s="161"/>
      <c r="Q991" s="161"/>
      <c r="R991" s="161"/>
      <c r="S991" s="161"/>
      <c r="T991" s="161"/>
      <c r="U991" s="161"/>
      <c r="V991" s="161"/>
      <c r="W991" s="161"/>
      <c r="X991" s="161"/>
      <c r="Y991" s="161"/>
      <c r="Z991" s="161"/>
    </row>
    <row r="992" ht="14.25" customHeight="1">
      <c r="A992" s="161"/>
      <c r="B992" s="161"/>
      <c r="C992" s="161"/>
      <c r="D992" s="161"/>
      <c r="E992" s="161"/>
      <c r="F992" s="161"/>
      <c r="G992" s="161"/>
      <c r="H992" s="161"/>
      <c r="I992" s="161"/>
      <c r="J992" s="161"/>
      <c r="K992" s="161"/>
      <c r="L992" s="161"/>
      <c r="M992" s="161"/>
      <c r="N992" s="161"/>
      <c r="O992" s="161"/>
      <c r="P992" s="161"/>
      <c r="Q992" s="161"/>
      <c r="R992" s="161"/>
      <c r="S992" s="161"/>
      <c r="T992" s="161"/>
      <c r="U992" s="161"/>
      <c r="V992" s="161"/>
      <c r="W992" s="161"/>
      <c r="X992" s="161"/>
      <c r="Y992" s="161"/>
      <c r="Z992" s="161"/>
    </row>
    <row r="993" ht="14.25" customHeight="1">
      <c r="A993" s="161"/>
      <c r="B993" s="161"/>
      <c r="C993" s="161"/>
      <c r="D993" s="161"/>
      <c r="E993" s="161"/>
      <c r="F993" s="161"/>
      <c r="G993" s="161"/>
      <c r="H993" s="161"/>
      <c r="I993" s="161"/>
      <c r="J993" s="161"/>
      <c r="K993" s="161"/>
      <c r="L993" s="161"/>
      <c r="M993" s="161"/>
      <c r="N993" s="161"/>
      <c r="O993" s="161"/>
      <c r="P993" s="161"/>
      <c r="Q993" s="161"/>
      <c r="R993" s="161"/>
      <c r="S993" s="161"/>
      <c r="T993" s="161"/>
      <c r="U993" s="161"/>
      <c r="V993" s="161"/>
      <c r="W993" s="161"/>
      <c r="X993" s="161"/>
      <c r="Y993" s="161"/>
      <c r="Z993" s="161"/>
    </row>
    <row r="994" ht="14.25" customHeight="1">
      <c r="A994" s="161"/>
      <c r="B994" s="161"/>
      <c r="C994" s="161"/>
      <c r="D994" s="161"/>
      <c r="E994" s="161"/>
      <c r="F994" s="161"/>
      <c r="G994" s="161"/>
      <c r="H994" s="161"/>
      <c r="I994" s="161"/>
      <c r="J994" s="161"/>
      <c r="K994" s="161"/>
      <c r="L994" s="161"/>
      <c r="M994" s="161"/>
      <c r="N994" s="161"/>
      <c r="O994" s="161"/>
      <c r="P994" s="161"/>
      <c r="Q994" s="161"/>
      <c r="R994" s="161"/>
      <c r="S994" s="161"/>
      <c r="T994" s="161"/>
      <c r="U994" s="161"/>
      <c r="V994" s="161"/>
      <c r="W994" s="161"/>
      <c r="X994" s="161"/>
      <c r="Y994" s="161"/>
      <c r="Z994" s="161"/>
    </row>
    <row r="995" ht="14.25" customHeight="1">
      <c r="A995" s="161"/>
      <c r="B995" s="161"/>
      <c r="C995" s="161"/>
      <c r="D995" s="161"/>
      <c r="E995" s="161"/>
      <c r="F995" s="161"/>
      <c r="G995" s="161"/>
      <c r="H995" s="161"/>
      <c r="I995" s="161"/>
      <c r="J995" s="161"/>
      <c r="K995" s="161"/>
      <c r="L995" s="161"/>
      <c r="M995" s="161"/>
      <c r="N995" s="161"/>
      <c r="O995" s="161"/>
      <c r="P995" s="161"/>
      <c r="Q995" s="161"/>
      <c r="R995" s="161"/>
      <c r="S995" s="161"/>
      <c r="T995" s="161"/>
      <c r="U995" s="161"/>
      <c r="V995" s="161"/>
      <c r="W995" s="161"/>
      <c r="X995" s="161"/>
      <c r="Y995" s="161"/>
      <c r="Z995" s="161"/>
    </row>
    <row r="996" ht="14.25" customHeight="1">
      <c r="A996" s="161"/>
      <c r="B996" s="161"/>
      <c r="C996" s="161"/>
      <c r="D996" s="161"/>
      <c r="E996" s="161"/>
      <c r="F996" s="161"/>
      <c r="G996" s="161"/>
      <c r="H996" s="161"/>
      <c r="I996" s="161"/>
      <c r="J996" s="161"/>
      <c r="K996" s="161"/>
      <c r="L996" s="161"/>
      <c r="M996" s="161"/>
      <c r="N996" s="161"/>
      <c r="O996" s="161"/>
      <c r="P996" s="161"/>
      <c r="Q996" s="161"/>
      <c r="R996" s="161"/>
      <c r="S996" s="161"/>
      <c r="T996" s="161"/>
      <c r="U996" s="161"/>
      <c r="V996" s="161"/>
      <c r="W996" s="161"/>
      <c r="X996" s="161"/>
      <c r="Y996" s="161"/>
      <c r="Z996" s="161"/>
    </row>
    <row r="997" ht="14.25" customHeight="1">
      <c r="A997" s="161"/>
      <c r="B997" s="161"/>
      <c r="C997" s="161"/>
      <c r="D997" s="161"/>
      <c r="E997" s="161"/>
      <c r="F997" s="161"/>
      <c r="G997" s="161"/>
      <c r="H997" s="161"/>
      <c r="I997" s="161"/>
      <c r="J997" s="161"/>
      <c r="K997" s="161"/>
      <c r="L997" s="161"/>
      <c r="M997" s="161"/>
      <c r="N997" s="161"/>
      <c r="O997" s="161"/>
      <c r="P997" s="161"/>
      <c r="Q997" s="161"/>
      <c r="R997" s="161"/>
      <c r="S997" s="161"/>
      <c r="T997" s="161"/>
      <c r="U997" s="161"/>
      <c r="V997" s="161"/>
      <c r="W997" s="161"/>
      <c r="X997" s="161"/>
      <c r="Y997" s="161"/>
      <c r="Z997" s="161"/>
    </row>
    <row r="998" ht="14.25" customHeight="1">
      <c r="A998" s="161"/>
      <c r="B998" s="161"/>
      <c r="C998" s="161"/>
      <c r="D998" s="161"/>
      <c r="E998" s="161"/>
      <c r="F998" s="161"/>
      <c r="G998" s="161"/>
      <c r="H998" s="161"/>
      <c r="I998" s="161"/>
      <c r="J998" s="161"/>
      <c r="K998" s="161"/>
      <c r="L998" s="161"/>
      <c r="M998" s="161"/>
      <c r="N998" s="161"/>
      <c r="O998" s="161"/>
      <c r="P998" s="161"/>
      <c r="Q998" s="161"/>
      <c r="R998" s="161"/>
      <c r="S998" s="161"/>
      <c r="T998" s="161"/>
      <c r="U998" s="161"/>
      <c r="V998" s="161"/>
      <c r="W998" s="161"/>
      <c r="X998" s="161"/>
      <c r="Y998" s="161"/>
      <c r="Z998" s="161"/>
    </row>
    <row r="999" ht="14.25" customHeight="1">
      <c r="A999" s="161"/>
      <c r="B999" s="161"/>
      <c r="C999" s="161"/>
      <c r="D999" s="161"/>
      <c r="E999" s="161"/>
      <c r="F999" s="161"/>
      <c r="G999" s="161"/>
      <c r="H999" s="161"/>
      <c r="I999" s="161"/>
      <c r="J999" s="161"/>
      <c r="K999" s="161"/>
      <c r="L999" s="161"/>
      <c r="M999" s="161"/>
      <c r="N999" s="161"/>
      <c r="O999" s="161"/>
      <c r="P999" s="161"/>
      <c r="Q999" s="161"/>
      <c r="R999" s="161"/>
      <c r="S999" s="161"/>
      <c r="T999" s="161"/>
      <c r="U999" s="161"/>
      <c r="V999" s="161"/>
      <c r="W999" s="161"/>
      <c r="X999" s="161"/>
      <c r="Y999" s="161"/>
      <c r="Z999" s="161"/>
    </row>
    <row r="1000" ht="14.25" customHeight="1">
      <c r="A1000" s="161"/>
      <c r="B1000" s="161"/>
      <c r="C1000" s="161"/>
      <c r="D1000" s="161"/>
      <c r="E1000" s="161"/>
      <c r="F1000" s="161"/>
      <c r="G1000" s="161"/>
      <c r="H1000" s="161"/>
      <c r="I1000" s="161"/>
      <c r="J1000" s="161"/>
      <c r="K1000" s="161"/>
      <c r="L1000" s="161"/>
      <c r="M1000" s="161"/>
      <c r="N1000" s="161"/>
      <c r="O1000" s="161"/>
      <c r="P1000" s="161"/>
      <c r="Q1000" s="161"/>
      <c r="R1000" s="161"/>
      <c r="S1000" s="161"/>
      <c r="T1000" s="161"/>
      <c r="U1000" s="161"/>
      <c r="V1000" s="161"/>
      <c r="W1000" s="161"/>
      <c r="X1000" s="161"/>
      <c r="Y1000" s="161"/>
      <c r="Z1000" s="161"/>
    </row>
  </sheetData>
  <hyperlinks>
    <hyperlink r:id="rId1" ref="A19"/>
    <hyperlink r:id="rId2" ref="A21"/>
    <hyperlink r:id="rId3" ref="A22"/>
    <hyperlink r:id="rId4" ref="A23"/>
    <hyperlink r:id="rId5" ref="A24"/>
    <hyperlink r:id="rId6" ref="A25"/>
    <hyperlink r:id="rId7" ref="A26"/>
    <hyperlink r:id="rId8" ref="A27"/>
    <hyperlink r:id="rId9" ref="A28"/>
    <hyperlink r:id="rId10" ref="A29"/>
    <hyperlink r:id="rId11" ref="A30"/>
    <hyperlink r:id="rId12" ref="A31"/>
    <hyperlink r:id="rId13" ref="A33"/>
    <hyperlink r:id="rId14" ref="A34"/>
    <hyperlink r:id="rId15" ref="A35"/>
    <hyperlink r:id="rId16" ref="A36"/>
    <hyperlink r:id="rId17" ref="A37"/>
    <hyperlink r:id="rId18" ref="A38"/>
    <hyperlink r:id="rId19" ref="A40"/>
    <hyperlink r:id="rId20" ref="A41"/>
    <hyperlink r:id="rId21" ref="A42"/>
    <hyperlink r:id="rId22" ref="A43"/>
    <hyperlink r:id="rId23" location="ev-rate-plan" ref="A44"/>
    <hyperlink r:id="rId24" ref="A45"/>
    <hyperlink r:id="rId25" ref="A47"/>
    <hyperlink r:id="rId26" ref="A48"/>
    <hyperlink r:id="rId27" ref="A50"/>
  </hyperlinks>
  <printOptions/>
  <pageMargins bottom="0.75" footer="0.0" header="0.0" left="0.7" right="0.7" top="0.75"/>
  <pageSetup orientation="landscape"/>
  <drawing r:id="rId28"/>
</worksheet>
</file>

<file path=xl/worksheets/sheet5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43"/>
    <col customWidth="1" min="2" max="4" width="12.43"/>
    <col customWidth="1" min="5" max="5" width="31.43"/>
    <col customWidth="1" min="6" max="6" width="15.57"/>
    <col customWidth="1" min="7" max="7" width="18.57"/>
    <col customWidth="1" min="8" max="8" width="31.43"/>
    <col customWidth="1" min="9" max="9" width="3.86"/>
    <col customWidth="1" min="10" max="10" width="4.14"/>
    <col customWidth="1" min="11" max="11" width="5.0"/>
    <col customWidth="1" min="12" max="12" width="4.86"/>
    <col customWidth="1" min="13" max="13" width="5.43"/>
    <col customWidth="1" min="14" max="14" width="81.43"/>
    <col customWidth="1" min="15" max="26" width="9.14"/>
  </cols>
  <sheetData>
    <row r="1" ht="14.25" customHeight="1">
      <c r="A1" s="228" t="s">
        <v>3313</v>
      </c>
      <c r="B1" s="161"/>
      <c r="C1" s="161"/>
      <c r="D1" s="161"/>
      <c r="E1" s="161"/>
      <c r="F1" s="161"/>
      <c r="G1" s="161"/>
      <c r="H1" s="161"/>
      <c r="I1" s="161"/>
      <c r="J1" s="161"/>
      <c r="K1" s="161"/>
      <c r="L1" s="161"/>
      <c r="M1" s="161"/>
      <c r="N1" s="161"/>
      <c r="O1" s="161"/>
      <c r="P1" s="161"/>
      <c r="Q1" s="161"/>
      <c r="R1" s="161"/>
      <c r="S1" s="161"/>
      <c r="T1" s="161"/>
      <c r="U1" s="161"/>
      <c r="V1" s="161"/>
      <c r="W1" s="161"/>
      <c r="X1" s="161"/>
      <c r="Y1" s="161"/>
      <c r="Z1" s="161"/>
    </row>
    <row r="2" ht="14.2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row>
    <row r="3" ht="14.25" customHeight="1">
      <c r="A3" s="228" t="s">
        <v>12</v>
      </c>
      <c r="B3" s="161"/>
      <c r="C3" s="161"/>
      <c r="D3" s="161"/>
      <c r="E3" s="161"/>
      <c r="F3" s="161"/>
      <c r="G3" s="161"/>
      <c r="H3" s="161"/>
      <c r="I3" s="161"/>
      <c r="J3" s="161"/>
      <c r="K3" s="161"/>
      <c r="L3" s="161"/>
      <c r="M3" s="161"/>
      <c r="N3" s="161"/>
      <c r="O3" s="161"/>
      <c r="P3" s="161"/>
      <c r="Q3" s="161"/>
      <c r="R3" s="161"/>
      <c r="S3" s="161"/>
      <c r="T3" s="161"/>
      <c r="U3" s="161"/>
      <c r="V3" s="161"/>
      <c r="W3" s="161"/>
      <c r="X3" s="161"/>
      <c r="Y3" s="161"/>
      <c r="Z3" s="161"/>
    </row>
    <row r="4" ht="14.25" customHeight="1">
      <c r="A4" s="178" t="s">
        <v>19</v>
      </c>
      <c r="B4" s="142">
        <f t="array" ref="B4">XLOOKUP(A1,'Key Statistics'!B:B,'Key Statistics'!C:C)</f>
        <v>3503613</v>
      </c>
      <c r="C4" s="161"/>
      <c r="D4" s="230"/>
      <c r="E4" s="230"/>
      <c r="F4" s="230"/>
      <c r="G4" s="230"/>
      <c r="H4" s="230"/>
      <c r="I4" s="291"/>
      <c r="J4" s="291"/>
      <c r="K4" s="291"/>
      <c r="L4" s="291"/>
      <c r="M4" s="229"/>
      <c r="N4" s="161"/>
      <c r="O4" s="161"/>
      <c r="P4" s="161"/>
      <c r="Q4" s="161"/>
      <c r="R4" s="161"/>
      <c r="S4" s="161"/>
      <c r="T4" s="161"/>
      <c r="U4" s="161"/>
      <c r="V4" s="161"/>
      <c r="W4" s="161"/>
      <c r="X4" s="161"/>
      <c r="Y4" s="161"/>
      <c r="Z4" s="161"/>
    </row>
    <row r="5" ht="14.25" customHeight="1">
      <c r="A5" s="178" t="s">
        <v>21</v>
      </c>
      <c r="B5" s="142">
        <f t="array" ref="B5">XLOOKUP(A1,'Key Statistics'!B:B,'Key Statistics'!D:D)</f>
        <v>1167591</v>
      </c>
      <c r="C5" s="161"/>
      <c r="D5" s="230"/>
      <c r="E5" s="230"/>
      <c r="F5" s="230"/>
      <c r="G5" s="230"/>
      <c r="H5" s="230"/>
      <c r="I5" s="291"/>
      <c r="J5" s="291"/>
      <c r="K5" s="291"/>
      <c r="L5" s="291"/>
      <c r="M5" s="161"/>
      <c r="N5" s="161"/>
      <c r="O5" s="161"/>
      <c r="P5" s="161"/>
      <c r="Q5" s="161"/>
      <c r="R5" s="161"/>
      <c r="S5" s="161"/>
      <c r="T5" s="161"/>
      <c r="U5" s="161"/>
      <c r="V5" s="161"/>
      <c r="W5" s="161"/>
      <c r="X5" s="161"/>
      <c r="Y5" s="161"/>
      <c r="Z5" s="161"/>
    </row>
    <row r="6" ht="14.25" customHeight="1">
      <c r="A6" s="178" t="s">
        <v>22</v>
      </c>
      <c r="B6" s="142">
        <f t="array" ref="B6">XLOOKUP(A1,'Key Statistics'!B:B,'Key Statistics'!E:E)</f>
        <v>84897</v>
      </c>
      <c r="C6" s="161"/>
      <c r="D6" s="230"/>
      <c r="E6" s="230"/>
      <c r="F6" s="230"/>
      <c r="G6" s="230"/>
      <c r="H6" s="230"/>
      <c r="I6" s="291"/>
      <c r="J6" s="291"/>
      <c r="K6" s="291"/>
      <c r="L6" s="291"/>
      <c r="M6" s="161"/>
      <c r="N6" s="161"/>
      <c r="O6" s="161"/>
      <c r="P6" s="161"/>
      <c r="Q6" s="161"/>
      <c r="R6" s="161"/>
      <c r="S6" s="161"/>
      <c r="T6" s="161"/>
      <c r="U6" s="161"/>
      <c r="V6" s="161"/>
      <c r="W6" s="161"/>
      <c r="X6" s="161"/>
      <c r="Y6" s="161"/>
      <c r="Z6" s="161"/>
    </row>
    <row r="7" ht="14.25" customHeight="1">
      <c r="A7" s="178" t="s">
        <v>24</v>
      </c>
      <c r="B7" s="142">
        <f>SUM(B8:B11)</f>
        <v>49203</v>
      </c>
      <c r="C7" s="161"/>
      <c r="D7" s="230"/>
      <c r="E7" s="230"/>
      <c r="F7" s="230"/>
      <c r="G7" s="230"/>
      <c r="H7" s="230"/>
      <c r="I7" s="291"/>
      <c r="J7" s="291"/>
      <c r="K7" s="291"/>
      <c r="L7" s="291"/>
      <c r="M7" s="161"/>
      <c r="N7" s="161"/>
      <c r="O7" s="161"/>
      <c r="P7" s="161"/>
      <c r="Q7" s="161"/>
      <c r="R7" s="161"/>
      <c r="S7" s="161"/>
      <c r="T7" s="161"/>
      <c r="U7" s="161"/>
      <c r="V7" s="161"/>
      <c r="W7" s="161"/>
      <c r="X7" s="161"/>
      <c r="Y7" s="161"/>
      <c r="Z7" s="161"/>
    </row>
    <row r="8" ht="14.25" customHeight="1">
      <c r="A8" s="180" t="s">
        <v>25</v>
      </c>
      <c r="B8" s="142">
        <f t="array" ref="B8">XLOOKUP(A1,'Key Statistics'!B:B,'Key Statistics'!F:F)</f>
        <v>938</v>
      </c>
      <c r="C8" s="161"/>
      <c r="D8" s="230"/>
      <c r="E8" s="230"/>
      <c r="F8" s="230"/>
      <c r="G8" s="230"/>
      <c r="H8" s="230"/>
      <c r="I8" s="291"/>
      <c r="J8" s="291"/>
      <c r="K8" s="291"/>
      <c r="L8" s="291"/>
      <c r="M8" s="161"/>
      <c r="N8" s="161"/>
      <c r="O8" s="161"/>
      <c r="P8" s="161"/>
      <c r="Q8" s="161"/>
      <c r="R8" s="161"/>
      <c r="S8" s="161"/>
      <c r="T8" s="161"/>
      <c r="U8" s="161"/>
      <c r="V8" s="161"/>
      <c r="W8" s="161"/>
      <c r="X8" s="161"/>
      <c r="Y8" s="161"/>
      <c r="Z8" s="161"/>
    </row>
    <row r="9" ht="14.25" customHeight="1">
      <c r="A9" s="180" t="s">
        <v>26</v>
      </c>
      <c r="B9" s="142">
        <f t="array" ref="B9">XLOOKUP(A1,'Key Statistics'!B:B,'Key Statistics'!G:G)</f>
        <v>66</v>
      </c>
      <c r="C9" s="161"/>
      <c r="D9" s="291"/>
      <c r="E9" s="291"/>
      <c r="F9" s="291"/>
      <c r="G9" s="291"/>
      <c r="H9" s="291"/>
      <c r="I9" s="291"/>
      <c r="J9" s="291"/>
      <c r="K9" s="291"/>
      <c r="L9" s="291"/>
      <c r="M9" s="161"/>
      <c r="N9" s="161"/>
      <c r="O9" s="161"/>
      <c r="P9" s="161"/>
      <c r="Q9" s="161"/>
      <c r="R9" s="161"/>
      <c r="S9" s="161"/>
      <c r="T9" s="161"/>
      <c r="U9" s="161"/>
      <c r="V9" s="161"/>
      <c r="W9" s="161"/>
      <c r="X9" s="161"/>
      <c r="Y9" s="161"/>
      <c r="Z9" s="161"/>
    </row>
    <row r="10" ht="14.25" customHeight="1">
      <c r="A10" s="180" t="s">
        <v>27</v>
      </c>
      <c r="B10" s="142">
        <f t="array" ref="B10">XLOOKUP(A1,'Key Statistics'!B:B,'Key Statistics'!H:H)</f>
        <v>3854</v>
      </c>
      <c r="C10" s="161"/>
      <c r="D10" s="291"/>
      <c r="E10" s="291"/>
      <c r="F10" s="291"/>
      <c r="G10" s="291"/>
      <c r="H10" s="291"/>
      <c r="I10" s="291"/>
      <c r="J10" s="291"/>
      <c r="K10" s="291"/>
      <c r="L10" s="291"/>
      <c r="M10" s="161"/>
      <c r="N10" s="161"/>
      <c r="O10" s="161"/>
      <c r="P10" s="161"/>
      <c r="Q10" s="161"/>
      <c r="R10" s="161"/>
      <c r="S10" s="161"/>
      <c r="T10" s="161"/>
      <c r="U10" s="161"/>
      <c r="V10" s="161"/>
      <c r="W10" s="161"/>
      <c r="X10" s="161"/>
      <c r="Y10" s="161"/>
      <c r="Z10" s="161"/>
    </row>
    <row r="11" ht="14.25" customHeight="1">
      <c r="A11" s="180" t="s">
        <v>28</v>
      </c>
      <c r="B11" s="142">
        <f t="array" ref="B11">XLOOKUP(A1,'Key Statistics'!B:B,'Key Statistics'!I:I)</f>
        <v>44345</v>
      </c>
      <c r="C11" s="161"/>
      <c r="D11" s="291"/>
      <c r="E11" s="291"/>
      <c r="F11" s="291"/>
      <c r="G11" s="291"/>
      <c r="H11" s="291"/>
      <c r="I11" s="291"/>
      <c r="J11" s="291"/>
      <c r="K11" s="291"/>
      <c r="L11" s="291"/>
      <c r="M11" s="161"/>
      <c r="N11" s="161"/>
      <c r="O11" s="161"/>
      <c r="P11" s="161"/>
      <c r="Q11" s="161"/>
      <c r="R11" s="161"/>
      <c r="S11" s="161"/>
      <c r="T11" s="161"/>
      <c r="U11" s="161"/>
      <c r="V11" s="161"/>
      <c r="W11" s="161"/>
      <c r="X11" s="161"/>
      <c r="Y11" s="161"/>
      <c r="Z11" s="161"/>
    </row>
    <row r="12" ht="14.25" customHeight="1">
      <c r="A12" s="179" t="s">
        <v>623</v>
      </c>
      <c r="B12" s="146">
        <f t="array" ref="B12">XLOOKUP(A1,'Key Statistics'!B:B,'Key Statistics'!K:K)</f>
        <v>0.0888</v>
      </c>
      <c r="C12" s="161"/>
      <c r="E12" s="161"/>
      <c r="F12" s="161"/>
      <c r="G12" s="161"/>
      <c r="H12" s="161"/>
      <c r="I12" s="161"/>
      <c r="J12" s="161"/>
      <c r="K12" s="161"/>
      <c r="L12" s="161"/>
      <c r="M12" s="161"/>
      <c r="N12" s="161"/>
      <c r="O12" s="161"/>
      <c r="P12" s="161"/>
      <c r="Q12" s="161"/>
      <c r="R12" s="161"/>
      <c r="S12" s="161"/>
      <c r="T12" s="161"/>
      <c r="U12" s="161"/>
      <c r="V12" s="161"/>
      <c r="W12" s="161"/>
      <c r="X12" s="161"/>
      <c r="Y12" s="161"/>
      <c r="Z12" s="161"/>
    </row>
    <row r="13" ht="14.25" customHeight="1">
      <c r="A13" s="181" t="s">
        <v>30</v>
      </c>
      <c r="B13" s="146">
        <f t="array" ref="B13">XLOOKUP(A1,'Key Statistics'!B:B,'Key Statistics'!L:L)</f>
        <v>0.024</v>
      </c>
      <c r="C13" s="161"/>
      <c r="E13" s="161"/>
      <c r="F13" s="161"/>
      <c r="G13" s="161"/>
      <c r="H13" s="161"/>
      <c r="I13" s="161"/>
      <c r="J13" s="161"/>
      <c r="K13" s="161"/>
      <c r="L13" s="161"/>
      <c r="M13" s="161"/>
      <c r="N13" s="161"/>
      <c r="O13" s="161"/>
      <c r="P13" s="161"/>
      <c r="Q13" s="161"/>
      <c r="R13" s="161"/>
      <c r="S13" s="161"/>
      <c r="T13" s="161"/>
      <c r="U13" s="161"/>
      <c r="V13" s="161"/>
      <c r="W13" s="161"/>
      <c r="X13" s="161"/>
      <c r="Y13" s="161"/>
      <c r="Z13" s="161"/>
    </row>
    <row r="14" ht="14.25" customHeight="1">
      <c r="A14" s="275"/>
      <c r="B14" s="161"/>
      <c r="C14" s="161"/>
      <c r="D14" s="161"/>
      <c r="E14" s="161"/>
      <c r="F14" s="161"/>
      <c r="G14" s="161"/>
      <c r="H14" s="161"/>
      <c r="I14" s="161"/>
      <c r="J14" s="161"/>
      <c r="K14" s="161"/>
      <c r="L14" s="161"/>
      <c r="M14" s="161"/>
      <c r="N14" s="161"/>
      <c r="O14" s="161"/>
      <c r="P14" s="161"/>
      <c r="Q14" s="161"/>
      <c r="R14" s="161"/>
      <c r="S14" s="161"/>
      <c r="T14" s="161"/>
      <c r="U14" s="161"/>
      <c r="V14" s="161"/>
      <c r="W14" s="161"/>
      <c r="X14" s="161"/>
      <c r="Y14" s="161"/>
      <c r="Z14" s="161"/>
    </row>
    <row r="15" ht="14.25" customHeight="1">
      <c r="A15" s="228" t="s">
        <v>31</v>
      </c>
      <c r="B15" s="231"/>
      <c r="C15" s="231"/>
      <c r="D15" s="276"/>
      <c r="E15" s="161"/>
      <c r="F15" s="161"/>
      <c r="G15" s="161"/>
      <c r="H15" s="161"/>
      <c r="I15" s="231"/>
      <c r="J15" s="231"/>
      <c r="K15" s="231"/>
      <c r="L15" s="231"/>
      <c r="M15" s="231"/>
      <c r="N15" s="276"/>
      <c r="O15" s="161"/>
      <c r="P15" s="161"/>
      <c r="Q15" s="161"/>
      <c r="R15" s="161"/>
      <c r="S15" s="161"/>
      <c r="T15" s="161"/>
      <c r="U15" s="161"/>
      <c r="V15" s="161"/>
      <c r="W15" s="161"/>
      <c r="X15" s="161"/>
      <c r="Y15" s="161"/>
      <c r="Z15" s="161"/>
    </row>
    <row r="16" ht="14.25" customHeight="1">
      <c r="A16" s="150" t="s">
        <v>37</v>
      </c>
      <c r="B16" s="152" t="s">
        <v>38</v>
      </c>
      <c r="C16" s="152" t="s">
        <v>39</v>
      </c>
      <c r="D16" s="151" t="s">
        <v>624</v>
      </c>
      <c r="E16" s="151" t="s">
        <v>625</v>
      </c>
      <c r="F16" s="151" t="s">
        <v>626</v>
      </c>
      <c r="G16" s="151" t="s">
        <v>42</v>
      </c>
      <c r="H16" s="151" t="s">
        <v>627</v>
      </c>
      <c r="I16" s="151" t="s">
        <v>628</v>
      </c>
      <c r="J16" s="151" t="s">
        <v>44</v>
      </c>
      <c r="K16" s="151" t="s">
        <v>45</v>
      </c>
      <c r="L16" s="151" t="s">
        <v>46</v>
      </c>
      <c r="M16" s="151" t="s">
        <v>47</v>
      </c>
      <c r="N16" s="153" t="s">
        <v>629</v>
      </c>
      <c r="O16" s="161"/>
      <c r="P16" s="161"/>
      <c r="Q16" s="161"/>
      <c r="R16" s="161"/>
      <c r="S16" s="161"/>
      <c r="T16" s="161"/>
      <c r="U16" s="161"/>
      <c r="V16" s="161"/>
      <c r="W16" s="161"/>
      <c r="X16" s="161"/>
      <c r="Y16" s="161"/>
      <c r="Z16" s="161"/>
    </row>
    <row r="17" ht="14.25" customHeight="1">
      <c r="A17" s="154"/>
      <c r="B17" s="185"/>
      <c r="C17" s="185"/>
      <c r="D17" s="185"/>
      <c r="E17" s="185"/>
      <c r="F17" s="185"/>
      <c r="G17" s="185"/>
      <c r="H17" s="185"/>
      <c r="I17" s="185"/>
      <c r="J17" s="185"/>
      <c r="K17" s="185"/>
      <c r="L17" s="185"/>
      <c r="M17" s="185"/>
      <c r="N17" s="187"/>
      <c r="O17" s="161"/>
      <c r="P17" s="161"/>
      <c r="Q17" s="161"/>
      <c r="R17" s="161"/>
      <c r="S17" s="161"/>
      <c r="T17" s="161"/>
      <c r="U17" s="161"/>
      <c r="V17" s="161"/>
      <c r="W17" s="161"/>
      <c r="X17" s="161"/>
      <c r="Y17" s="161"/>
      <c r="Z17" s="161"/>
    </row>
    <row r="18" ht="14.25" customHeight="1">
      <c r="A18" s="158" t="s">
        <v>149</v>
      </c>
      <c r="B18" s="159"/>
      <c r="C18" s="159"/>
      <c r="D18" s="159"/>
      <c r="E18" s="159"/>
      <c r="F18" s="159"/>
      <c r="G18" s="159"/>
      <c r="H18" s="159"/>
      <c r="I18" s="159"/>
      <c r="J18" s="159"/>
      <c r="K18" s="159"/>
      <c r="L18" s="159"/>
      <c r="M18" s="159"/>
      <c r="N18" s="160"/>
      <c r="O18" s="161"/>
      <c r="P18" s="161"/>
      <c r="Q18" s="161"/>
      <c r="R18" s="161"/>
      <c r="S18" s="161"/>
      <c r="T18" s="161"/>
      <c r="U18" s="161"/>
      <c r="V18" s="161"/>
      <c r="W18" s="161"/>
      <c r="X18" s="161"/>
      <c r="Y18" s="161"/>
      <c r="Z18" s="161"/>
    </row>
    <row r="19" ht="14.25" customHeight="1">
      <c r="A19" s="162"/>
      <c r="B19" s="185"/>
      <c r="C19" s="219"/>
      <c r="D19" s="185"/>
      <c r="E19" s="185"/>
      <c r="F19" s="185"/>
      <c r="G19" s="185"/>
      <c r="H19" s="185"/>
      <c r="I19" s="185"/>
      <c r="J19" s="185"/>
      <c r="K19" s="185"/>
      <c r="L19" s="185"/>
      <c r="M19" s="185"/>
      <c r="N19" s="187"/>
      <c r="O19" s="161"/>
      <c r="P19" s="161"/>
      <c r="Q19" s="161"/>
      <c r="R19" s="161"/>
      <c r="S19" s="161"/>
      <c r="T19" s="161"/>
      <c r="U19" s="161"/>
      <c r="V19" s="161"/>
      <c r="W19" s="161"/>
      <c r="X19" s="161"/>
      <c r="Y19" s="161"/>
      <c r="Z19" s="161"/>
    </row>
    <row r="20" ht="14.25" customHeight="1">
      <c r="A20" s="189" t="s">
        <v>635</v>
      </c>
      <c r="B20" s="226"/>
      <c r="C20" s="253"/>
      <c r="D20" s="226"/>
      <c r="E20" s="226"/>
      <c r="F20" s="226"/>
      <c r="G20" s="226"/>
      <c r="H20" s="226"/>
      <c r="I20" s="226"/>
      <c r="J20" s="226"/>
      <c r="K20" s="226"/>
      <c r="L20" s="226"/>
      <c r="M20" s="226"/>
      <c r="N20" s="191"/>
      <c r="O20" s="161"/>
      <c r="P20" s="161"/>
      <c r="Q20" s="161"/>
      <c r="R20" s="161"/>
      <c r="S20" s="161"/>
      <c r="T20" s="161"/>
      <c r="U20" s="161"/>
      <c r="V20" s="161"/>
      <c r="W20" s="161"/>
      <c r="X20" s="161"/>
      <c r="Y20" s="161"/>
      <c r="Z20" s="161"/>
    </row>
    <row r="21" ht="14.25" customHeight="1">
      <c r="A21" s="162" t="s">
        <v>3314</v>
      </c>
      <c r="B21" s="185"/>
      <c r="C21" s="219">
        <v>44317.0</v>
      </c>
      <c r="D21" s="185">
        <v>2030.0</v>
      </c>
      <c r="E21" s="185" t="s">
        <v>3315</v>
      </c>
      <c r="F21" s="185" t="s">
        <v>167</v>
      </c>
      <c r="G21" s="185" t="s">
        <v>257</v>
      </c>
      <c r="H21" s="34" t="s">
        <v>3316</v>
      </c>
      <c r="I21" s="185"/>
      <c r="J21" s="185"/>
      <c r="K21" s="185"/>
      <c r="L21" s="185" t="s">
        <v>633</v>
      </c>
      <c r="M21" s="185"/>
      <c r="N21" s="187" t="s">
        <v>3317</v>
      </c>
      <c r="O21" s="161"/>
      <c r="P21" s="161"/>
      <c r="Q21" s="161"/>
      <c r="R21" s="161"/>
      <c r="S21" s="161"/>
      <c r="T21" s="161"/>
      <c r="U21" s="161"/>
      <c r="V21" s="161"/>
      <c r="W21" s="161"/>
      <c r="X21" s="161"/>
      <c r="Y21" s="161"/>
      <c r="Z21" s="161"/>
    </row>
    <row r="22" ht="14.25" customHeight="1">
      <c r="A22" s="162" t="s">
        <v>3318</v>
      </c>
      <c r="B22" s="185"/>
      <c r="C22" s="219">
        <v>42500.0</v>
      </c>
      <c r="D22" s="185" t="s">
        <v>257</v>
      </c>
      <c r="E22" s="185" t="s">
        <v>3315</v>
      </c>
      <c r="F22" s="185" t="s">
        <v>167</v>
      </c>
      <c r="G22" s="185" t="s">
        <v>3319</v>
      </c>
      <c r="H22" s="34" t="s">
        <v>3320</v>
      </c>
      <c r="I22" s="185" t="s">
        <v>633</v>
      </c>
      <c r="J22" s="185"/>
      <c r="K22" s="185"/>
      <c r="L22" s="185"/>
      <c r="M22" s="185"/>
      <c r="N22" s="187" t="s">
        <v>3321</v>
      </c>
      <c r="O22" s="161"/>
      <c r="P22" s="161"/>
      <c r="Q22" s="161"/>
      <c r="R22" s="161"/>
      <c r="S22" s="161"/>
      <c r="T22" s="161"/>
      <c r="U22" s="161"/>
      <c r="V22" s="161"/>
      <c r="W22" s="161"/>
      <c r="X22" s="161"/>
      <c r="Y22" s="161"/>
      <c r="Z22" s="161"/>
    </row>
    <row r="23" ht="14.25" customHeight="1">
      <c r="A23" s="189" t="s">
        <v>156</v>
      </c>
      <c r="B23" s="226"/>
      <c r="C23" s="333"/>
      <c r="D23" s="226"/>
      <c r="E23" s="226"/>
      <c r="F23" s="226"/>
      <c r="G23" s="226"/>
      <c r="H23" s="226"/>
      <c r="I23" s="226"/>
      <c r="J23" s="226"/>
      <c r="K23" s="226"/>
      <c r="L23" s="226"/>
      <c r="M23" s="226"/>
      <c r="N23" s="191"/>
      <c r="O23" s="161"/>
      <c r="P23" s="161"/>
      <c r="Q23" s="161"/>
      <c r="R23" s="161"/>
      <c r="S23" s="161"/>
      <c r="T23" s="161"/>
      <c r="U23" s="161"/>
      <c r="V23" s="161"/>
      <c r="W23" s="161"/>
      <c r="X23" s="161"/>
      <c r="Y23" s="161"/>
      <c r="Z23" s="161"/>
    </row>
    <row r="24" ht="14.25" customHeight="1">
      <c r="A24" s="162" t="s">
        <v>764</v>
      </c>
      <c r="B24" s="185"/>
      <c r="C24" s="185">
        <v>2011.0</v>
      </c>
      <c r="D24" s="297">
        <v>45929.0</v>
      </c>
      <c r="E24" s="185" t="s">
        <v>3322</v>
      </c>
      <c r="F24" s="185" t="s">
        <v>167</v>
      </c>
      <c r="G24" s="185" t="s">
        <v>257</v>
      </c>
      <c r="H24" s="34" t="s">
        <v>3323</v>
      </c>
      <c r="I24" s="185"/>
      <c r="J24" s="185" t="s">
        <v>633</v>
      </c>
      <c r="K24" s="185"/>
      <c r="L24" s="185"/>
      <c r="M24" s="185"/>
      <c r="N24" s="187" t="s">
        <v>3324</v>
      </c>
      <c r="O24" s="161"/>
      <c r="P24" s="161"/>
      <c r="Q24" s="161"/>
      <c r="R24" s="161"/>
      <c r="S24" s="161"/>
      <c r="T24" s="161"/>
      <c r="U24" s="161"/>
      <c r="V24" s="161"/>
      <c r="W24" s="161"/>
      <c r="X24" s="161"/>
      <c r="Y24" s="161"/>
      <c r="Z24" s="161"/>
    </row>
    <row r="25" ht="14.25" customHeight="1">
      <c r="A25" s="189" t="s">
        <v>159</v>
      </c>
      <c r="B25" s="226"/>
      <c r="C25" s="226"/>
      <c r="D25" s="226"/>
      <c r="E25" s="226"/>
      <c r="F25" s="226"/>
      <c r="G25" s="226"/>
      <c r="H25" s="226"/>
      <c r="I25" s="226"/>
      <c r="J25" s="226"/>
      <c r="K25" s="226"/>
      <c r="L25" s="226"/>
      <c r="M25" s="226"/>
      <c r="N25" s="191"/>
      <c r="O25" s="161"/>
      <c r="P25" s="161"/>
      <c r="Q25" s="161"/>
      <c r="R25" s="161"/>
      <c r="S25" s="161"/>
      <c r="T25" s="161"/>
      <c r="U25" s="161"/>
      <c r="V25" s="161"/>
      <c r="W25" s="161"/>
      <c r="X25" s="161"/>
      <c r="Y25" s="161"/>
      <c r="Z25" s="161"/>
    </row>
    <row r="26" ht="14.25" customHeight="1">
      <c r="A26" s="162" t="s">
        <v>653</v>
      </c>
      <c r="B26" s="185"/>
      <c r="C26" s="219">
        <v>44805.0</v>
      </c>
      <c r="D26" s="185">
        <v>2026.0</v>
      </c>
      <c r="E26" s="185" t="s">
        <v>3322</v>
      </c>
      <c r="F26" s="185" t="s">
        <v>167</v>
      </c>
      <c r="G26" s="185" t="s">
        <v>3325</v>
      </c>
      <c r="H26" s="34" t="s">
        <v>655</v>
      </c>
      <c r="I26" s="185" t="s">
        <v>633</v>
      </c>
      <c r="J26" s="185"/>
      <c r="K26" s="185"/>
      <c r="L26" s="185"/>
      <c r="M26" s="185"/>
      <c r="N26" s="187" t="s">
        <v>3326</v>
      </c>
      <c r="O26" s="161"/>
      <c r="P26" s="161"/>
      <c r="Q26" s="161"/>
      <c r="R26" s="161"/>
      <c r="S26" s="161"/>
      <c r="T26" s="161"/>
      <c r="U26" s="161"/>
      <c r="V26" s="161"/>
      <c r="W26" s="161"/>
      <c r="X26" s="161"/>
      <c r="Y26" s="161"/>
      <c r="Z26" s="161"/>
    </row>
    <row r="27" ht="14.25" customHeight="1">
      <c r="A27" s="162" t="s">
        <v>3327</v>
      </c>
      <c r="B27" s="185"/>
      <c r="C27" s="219">
        <v>43525.0</v>
      </c>
      <c r="D27" s="185" t="s">
        <v>257</v>
      </c>
      <c r="E27" s="185" t="s">
        <v>3315</v>
      </c>
      <c r="F27" s="185" t="s">
        <v>167</v>
      </c>
      <c r="G27" s="185" t="s">
        <v>3328</v>
      </c>
      <c r="H27" s="185" t="s">
        <v>3123</v>
      </c>
      <c r="I27" s="185" t="s">
        <v>633</v>
      </c>
      <c r="J27" s="185"/>
      <c r="K27" s="185"/>
      <c r="L27" s="185"/>
      <c r="M27" s="185"/>
      <c r="N27" s="187" t="s">
        <v>3329</v>
      </c>
      <c r="O27" s="161"/>
      <c r="P27" s="161"/>
      <c r="Q27" s="161"/>
      <c r="R27" s="161"/>
      <c r="S27" s="161"/>
      <c r="T27" s="161"/>
      <c r="U27" s="161"/>
      <c r="V27" s="161"/>
      <c r="W27" s="161"/>
      <c r="X27" s="161"/>
      <c r="Y27" s="161"/>
      <c r="Z27" s="161"/>
    </row>
    <row r="28" ht="14.25" customHeight="1">
      <c r="A28" s="162" t="s">
        <v>3330</v>
      </c>
      <c r="B28" s="185"/>
      <c r="C28" s="219">
        <v>44550.0</v>
      </c>
      <c r="D28" s="185" t="s">
        <v>3331</v>
      </c>
      <c r="E28" s="185" t="s">
        <v>3332</v>
      </c>
      <c r="F28" s="185" t="s">
        <v>167</v>
      </c>
      <c r="G28" s="185" t="s">
        <v>3333</v>
      </c>
      <c r="H28" s="34" t="s">
        <v>3334</v>
      </c>
      <c r="I28" s="185"/>
      <c r="J28" s="185" t="s">
        <v>633</v>
      </c>
      <c r="K28" s="185" t="s">
        <v>633</v>
      </c>
      <c r="L28" s="185" t="s">
        <v>633</v>
      </c>
      <c r="M28" s="185"/>
      <c r="N28" s="187" t="s">
        <v>3335</v>
      </c>
      <c r="O28" s="161"/>
      <c r="P28" s="161"/>
      <c r="Q28" s="161"/>
      <c r="R28" s="161"/>
      <c r="S28" s="161"/>
      <c r="T28" s="161"/>
      <c r="U28" s="161"/>
      <c r="V28" s="161"/>
      <c r="W28" s="161"/>
      <c r="X28" s="161"/>
      <c r="Y28" s="161"/>
      <c r="Z28" s="161"/>
    </row>
    <row r="29" ht="14.25" customHeight="1">
      <c r="A29" s="162" t="s">
        <v>3336</v>
      </c>
      <c r="B29" s="185"/>
      <c r="C29" s="223">
        <v>42914.0</v>
      </c>
      <c r="D29" s="172" t="s">
        <v>3337</v>
      </c>
      <c r="E29" s="172" t="s">
        <v>3338</v>
      </c>
      <c r="F29" s="172" t="s">
        <v>638</v>
      </c>
      <c r="G29" s="172" t="s">
        <v>3339</v>
      </c>
      <c r="H29" s="172" t="s">
        <v>3340</v>
      </c>
      <c r="I29" s="172"/>
      <c r="J29" s="172" t="s">
        <v>633</v>
      </c>
      <c r="K29" s="172"/>
      <c r="L29" s="172"/>
      <c r="M29" s="172"/>
      <c r="N29" s="174" t="s">
        <v>3341</v>
      </c>
      <c r="O29" s="161"/>
      <c r="P29" s="161"/>
      <c r="Q29" s="161"/>
      <c r="R29" s="161"/>
      <c r="S29" s="161"/>
      <c r="T29" s="161"/>
      <c r="U29" s="161"/>
      <c r="V29" s="161"/>
      <c r="W29" s="161"/>
      <c r="X29" s="161"/>
      <c r="Y29" s="161"/>
      <c r="Z29" s="161"/>
    </row>
    <row r="30" ht="14.25" customHeight="1">
      <c r="A30" s="162" t="s">
        <v>3342</v>
      </c>
      <c r="B30" s="185"/>
      <c r="C30" s="223">
        <v>42914.0</v>
      </c>
      <c r="D30" s="172" t="s">
        <v>3337</v>
      </c>
      <c r="E30" s="172" t="s">
        <v>3338</v>
      </c>
      <c r="F30" s="172" t="s">
        <v>638</v>
      </c>
      <c r="G30" s="172" t="s">
        <v>639</v>
      </c>
      <c r="H30" s="172" t="s">
        <v>663</v>
      </c>
      <c r="I30" s="172"/>
      <c r="J30" s="172" t="s">
        <v>633</v>
      </c>
      <c r="K30" s="172" t="s">
        <v>633</v>
      </c>
      <c r="L30" s="172"/>
      <c r="M30" s="172"/>
      <c r="N30" s="174" t="s">
        <v>3343</v>
      </c>
      <c r="O30" s="161"/>
      <c r="P30" s="161"/>
      <c r="Q30" s="161"/>
      <c r="R30" s="161"/>
      <c r="S30" s="161"/>
      <c r="T30" s="161"/>
      <c r="U30" s="161"/>
      <c r="V30" s="161"/>
      <c r="W30" s="161"/>
      <c r="X30" s="161"/>
      <c r="Y30" s="161"/>
      <c r="Z30" s="161"/>
    </row>
    <row r="31" ht="14.25" customHeight="1">
      <c r="A31" s="162" t="s">
        <v>3344</v>
      </c>
      <c r="B31" s="185"/>
      <c r="C31" s="223">
        <v>42914.0</v>
      </c>
      <c r="D31" s="172" t="s">
        <v>3337</v>
      </c>
      <c r="E31" s="172" t="s">
        <v>3338</v>
      </c>
      <c r="F31" s="172" t="s">
        <v>638</v>
      </c>
      <c r="G31" s="172" t="s">
        <v>257</v>
      </c>
      <c r="H31" s="172" t="s">
        <v>3345</v>
      </c>
      <c r="I31" s="172"/>
      <c r="J31" s="172" t="s">
        <v>633</v>
      </c>
      <c r="K31" s="172"/>
      <c r="L31" s="172"/>
      <c r="M31" s="172"/>
      <c r="N31" s="174" t="s">
        <v>3346</v>
      </c>
      <c r="O31" s="161"/>
      <c r="P31" s="161"/>
      <c r="Q31" s="161"/>
      <c r="R31" s="161"/>
      <c r="S31" s="161"/>
      <c r="T31" s="161"/>
      <c r="U31" s="161"/>
      <c r="V31" s="161"/>
      <c r="W31" s="161"/>
      <c r="X31" s="161"/>
      <c r="Y31" s="161"/>
      <c r="Z31" s="161"/>
    </row>
    <row r="32" ht="14.25" customHeight="1">
      <c r="A32" s="162" t="s">
        <v>3347</v>
      </c>
      <c r="B32" s="185"/>
      <c r="C32" s="219">
        <v>42491.0</v>
      </c>
      <c r="D32" s="185" t="s">
        <v>257</v>
      </c>
      <c r="E32" s="185" t="s">
        <v>3348</v>
      </c>
      <c r="F32" s="185" t="s">
        <v>167</v>
      </c>
      <c r="G32" s="185" t="s">
        <v>257</v>
      </c>
      <c r="H32" s="34" t="s">
        <v>3349</v>
      </c>
      <c r="I32" s="185"/>
      <c r="J32" s="185" t="s">
        <v>633</v>
      </c>
      <c r="K32" s="185"/>
      <c r="L32" s="185"/>
      <c r="M32" s="185"/>
      <c r="N32" s="187" t="s">
        <v>3350</v>
      </c>
      <c r="O32" s="161"/>
      <c r="P32" s="161"/>
      <c r="Q32" s="161"/>
      <c r="R32" s="161"/>
      <c r="S32" s="161"/>
      <c r="T32" s="161"/>
      <c r="U32" s="161"/>
      <c r="V32" s="161"/>
      <c r="W32" s="161"/>
      <c r="X32" s="161"/>
      <c r="Y32" s="161"/>
      <c r="Z32" s="161"/>
    </row>
    <row r="33" ht="14.25" customHeight="1">
      <c r="A33" s="189" t="s">
        <v>161</v>
      </c>
      <c r="B33" s="226"/>
      <c r="C33" s="253"/>
      <c r="D33" s="226"/>
      <c r="E33" s="226"/>
      <c r="F33" s="226"/>
      <c r="G33" s="226"/>
      <c r="H33" s="226"/>
      <c r="I33" s="226"/>
      <c r="J33" s="226"/>
      <c r="K33" s="226"/>
      <c r="L33" s="226"/>
      <c r="M33" s="226"/>
      <c r="N33" s="191"/>
      <c r="O33" s="161"/>
      <c r="P33" s="161"/>
      <c r="Q33" s="161"/>
      <c r="R33" s="161"/>
      <c r="S33" s="161"/>
      <c r="T33" s="161"/>
      <c r="U33" s="161"/>
      <c r="V33" s="161"/>
      <c r="W33" s="161"/>
      <c r="X33" s="161"/>
      <c r="Y33" s="161"/>
      <c r="Z33" s="161"/>
    </row>
    <row r="34" ht="14.25" customHeight="1">
      <c r="A34" s="162" t="s">
        <v>3351</v>
      </c>
      <c r="B34" s="185"/>
      <c r="C34" s="185">
        <v>2025.0</v>
      </c>
      <c r="D34" s="185" t="s">
        <v>646</v>
      </c>
      <c r="E34" s="185" t="s">
        <v>3338</v>
      </c>
      <c r="F34" s="185" t="s">
        <v>638</v>
      </c>
      <c r="G34" s="185" t="s">
        <v>639</v>
      </c>
      <c r="H34" s="185" t="s">
        <v>663</v>
      </c>
      <c r="I34" s="185"/>
      <c r="J34" s="185"/>
      <c r="K34" s="185"/>
      <c r="L34" s="185"/>
      <c r="M34" s="185"/>
      <c r="N34" s="187" t="s">
        <v>3352</v>
      </c>
      <c r="O34" s="161"/>
      <c r="P34" s="161"/>
      <c r="Q34" s="161"/>
      <c r="R34" s="161"/>
      <c r="S34" s="161"/>
      <c r="T34" s="161"/>
      <c r="U34" s="161"/>
      <c r="V34" s="161"/>
      <c r="W34" s="161"/>
      <c r="X34" s="161"/>
      <c r="Y34" s="161"/>
      <c r="Z34" s="161"/>
    </row>
    <row r="35" ht="14.25" customHeight="1">
      <c r="A35" s="162" t="s">
        <v>3353</v>
      </c>
      <c r="B35" s="185"/>
      <c r="C35" s="185">
        <v>2025.0</v>
      </c>
      <c r="D35" s="185" t="s">
        <v>646</v>
      </c>
      <c r="E35" s="185" t="s">
        <v>3338</v>
      </c>
      <c r="F35" s="185" t="s">
        <v>638</v>
      </c>
      <c r="G35" s="185" t="s">
        <v>639</v>
      </c>
      <c r="H35" s="34" t="s">
        <v>257</v>
      </c>
      <c r="I35" s="185"/>
      <c r="J35" s="185"/>
      <c r="K35" s="185"/>
      <c r="L35" s="185"/>
      <c r="M35" s="185"/>
      <c r="N35" s="187" t="s">
        <v>3354</v>
      </c>
      <c r="O35" s="161"/>
      <c r="P35" s="161"/>
      <c r="Q35" s="161"/>
      <c r="R35" s="161"/>
      <c r="S35" s="161"/>
      <c r="T35" s="161"/>
      <c r="U35" s="161"/>
      <c r="V35" s="161"/>
      <c r="W35" s="161"/>
      <c r="X35" s="161"/>
      <c r="Y35" s="161"/>
      <c r="Z35" s="161"/>
    </row>
    <row r="36" ht="14.25" customHeight="1">
      <c r="A36" s="189" t="s">
        <v>85</v>
      </c>
      <c r="B36" s="226"/>
      <c r="C36" s="253"/>
      <c r="D36" s="226"/>
      <c r="E36" s="226"/>
      <c r="F36" s="226"/>
      <c r="G36" s="226"/>
      <c r="H36" s="226"/>
      <c r="I36" s="226"/>
      <c r="J36" s="226"/>
      <c r="K36" s="226"/>
      <c r="L36" s="226"/>
      <c r="M36" s="226"/>
      <c r="N36" s="191"/>
      <c r="O36" s="161"/>
      <c r="P36" s="161"/>
      <c r="Q36" s="161"/>
      <c r="R36" s="161"/>
      <c r="S36" s="161"/>
      <c r="T36" s="161"/>
      <c r="U36" s="161"/>
      <c r="V36" s="161"/>
      <c r="W36" s="161"/>
      <c r="X36" s="161"/>
      <c r="Y36" s="161"/>
      <c r="Z36" s="161"/>
    </row>
    <row r="37" ht="14.25" customHeight="1">
      <c r="A37" s="162" t="s">
        <v>678</v>
      </c>
      <c r="B37" s="185"/>
      <c r="C37" s="219">
        <v>44805.0</v>
      </c>
      <c r="D37" s="185">
        <v>2026.0</v>
      </c>
      <c r="E37" s="185" t="s">
        <v>3322</v>
      </c>
      <c r="F37" s="185" t="s">
        <v>167</v>
      </c>
      <c r="G37" s="34" t="s">
        <v>257</v>
      </c>
      <c r="H37" s="185" t="s">
        <v>655</v>
      </c>
      <c r="I37" s="34"/>
      <c r="J37" s="34"/>
      <c r="K37" s="34"/>
      <c r="L37" s="34"/>
      <c r="M37" s="34"/>
      <c r="N37" s="157" t="s">
        <v>679</v>
      </c>
      <c r="O37" s="161"/>
      <c r="P37" s="161"/>
      <c r="Q37" s="161"/>
      <c r="R37" s="161"/>
      <c r="S37" s="161"/>
      <c r="T37" s="161"/>
      <c r="U37" s="161"/>
      <c r="V37" s="161"/>
      <c r="W37" s="161"/>
      <c r="X37" s="161"/>
      <c r="Y37" s="161"/>
      <c r="Z37" s="161"/>
    </row>
    <row r="38" ht="14.25" customHeight="1">
      <c r="A38" s="162" t="s">
        <v>3355</v>
      </c>
      <c r="B38" s="185"/>
      <c r="C38" s="224">
        <v>2019.0</v>
      </c>
      <c r="D38" s="172"/>
      <c r="E38" s="172" t="s">
        <v>3356</v>
      </c>
      <c r="F38" s="172" t="s">
        <v>167</v>
      </c>
      <c r="G38" s="172"/>
      <c r="H38" s="172" t="s">
        <v>2667</v>
      </c>
      <c r="I38" s="172" t="s">
        <v>633</v>
      </c>
      <c r="J38" s="172"/>
      <c r="K38" s="172"/>
      <c r="L38" s="172"/>
      <c r="M38" s="172"/>
      <c r="N38" s="174" t="s">
        <v>3357</v>
      </c>
      <c r="O38" s="161"/>
      <c r="P38" s="161"/>
      <c r="Q38" s="161"/>
      <c r="R38" s="161"/>
      <c r="S38" s="161"/>
      <c r="T38" s="161"/>
      <c r="U38" s="161"/>
      <c r="V38" s="161"/>
      <c r="W38" s="161"/>
      <c r="X38" s="161"/>
      <c r="Y38" s="161"/>
      <c r="Z38" s="161"/>
    </row>
    <row r="39" ht="14.25" customHeight="1">
      <c r="A39" s="189" t="s">
        <v>3358</v>
      </c>
      <c r="B39" s="226"/>
      <c r="C39" s="253"/>
      <c r="D39" s="226"/>
      <c r="E39" s="226"/>
      <c r="F39" s="226"/>
      <c r="G39" s="226"/>
      <c r="H39" s="226"/>
      <c r="I39" s="226"/>
      <c r="J39" s="226"/>
      <c r="K39" s="226"/>
      <c r="L39" s="226"/>
      <c r="M39" s="226"/>
      <c r="N39" s="191"/>
      <c r="O39" s="161"/>
      <c r="P39" s="161"/>
      <c r="Q39" s="161"/>
      <c r="R39" s="161"/>
      <c r="S39" s="161"/>
      <c r="T39" s="161"/>
      <c r="U39" s="161"/>
      <c r="V39" s="161"/>
      <c r="W39" s="161"/>
      <c r="X39" s="161"/>
      <c r="Y39" s="161"/>
      <c r="Z39" s="161"/>
    </row>
    <row r="40" ht="14.25" customHeight="1">
      <c r="A40" s="162" t="s">
        <v>2827</v>
      </c>
      <c r="B40" s="185"/>
      <c r="C40" s="219">
        <v>44531.0</v>
      </c>
      <c r="D40" s="185">
        <v>2030.0</v>
      </c>
      <c r="E40" s="185" t="s">
        <v>3359</v>
      </c>
      <c r="F40" s="185" t="s">
        <v>638</v>
      </c>
      <c r="G40" s="185" t="s">
        <v>257</v>
      </c>
      <c r="H40" s="185" t="s">
        <v>257</v>
      </c>
      <c r="I40" s="185"/>
      <c r="J40" s="185" t="s">
        <v>633</v>
      </c>
      <c r="K40" s="185" t="s">
        <v>633</v>
      </c>
      <c r="L40" s="185"/>
      <c r="M40" s="185"/>
      <c r="N40" s="187" t="s">
        <v>3360</v>
      </c>
      <c r="O40" s="161"/>
      <c r="P40" s="161"/>
      <c r="Q40" s="161"/>
      <c r="R40" s="161"/>
      <c r="S40" s="161"/>
      <c r="T40" s="161"/>
      <c r="U40" s="161"/>
      <c r="V40" s="161"/>
      <c r="W40" s="161"/>
      <c r="X40" s="161"/>
      <c r="Y40" s="161"/>
      <c r="Z40" s="161"/>
    </row>
    <row r="41" ht="14.25" customHeight="1">
      <c r="A41" s="162" t="s">
        <v>843</v>
      </c>
      <c r="B41" s="185"/>
      <c r="C41" s="223">
        <v>43012.0</v>
      </c>
      <c r="D41" s="172"/>
      <c r="E41" s="172" t="s">
        <v>3322</v>
      </c>
      <c r="F41" s="172" t="s">
        <v>167</v>
      </c>
      <c r="G41" s="172" t="s">
        <v>257</v>
      </c>
      <c r="H41" s="172" t="s">
        <v>2667</v>
      </c>
      <c r="I41" s="172"/>
      <c r="J41" s="172" t="s">
        <v>633</v>
      </c>
      <c r="K41" s="172" t="s">
        <v>633</v>
      </c>
      <c r="L41" s="172" t="s">
        <v>633</v>
      </c>
      <c r="M41" s="172"/>
      <c r="N41" s="174" t="s">
        <v>3361</v>
      </c>
      <c r="O41" s="161"/>
      <c r="P41" s="161"/>
      <c r="Q41" s="161"/>
      <c r="R41" s="161"/>
      <c r="S41" s="161"/>
      <c r="T41" s="161"/>
      <c r="U41" s="161"/>
      <c r="V41" s="161"/>
      <c r="W41" s="161"/>
      <c r="X41" s="161"/>
      <c r="Y41" s="161"/>
      <c r="Z41" s="161"/>
    </row>
    <row r="42" ht="14.25" customHeight="1">
      <c r="A42" s="161"/>
      <c r="B42" s="161"/>
      <c r="C42" s="161"/>
      <c r="D42" s="161"/>
      <c r="E42" s="161"/>
      <c r="F42" s="161"/>
      <c r="G42" s="161"/>
      <c r="H42" s="161"/>
      <c r="I42" s="161"/>
      <c r="J42" s="161"/>
      <c r="K42" s="161"/>
      <c r="L42" s="161"/>
      <c r="M42" s="161"/>
      <c r="N42" s="320"/>
      <c r="O42" s="161"/>
      <c r="P42" s="161"/>
      <c r="Q42" s="161"/>
      <c r="R42" s="161"/>
      <c r="S42" s="161"/>
      <c r="T42" s="161"/>
      <c r="U42" s="161"/>
      <c r="V42" s="161"/>
      <c r="W42" s="161"/>
      <c r="X42" s="161"/>
      <c r="Y42" s="161"/>
      <c r="Z42" s="161"/>
    </row>
    <row r="43" ht="14.25" customHeight="1">
      <c r="A43" s="161"/>
      <c r="B43" s="161"/>
      <c r="C43" s="161"/>
      <c r="D43" s="161"/>
      <c r="E43" s="161"/>
      <c r="F43" s="161"/>
      <c r="G43" s="161"/>
      <c r="H43" s="161"/>
      <c r="I43" s="161"/>
      <c r="J43" s="161"/>
      <c r="K43" s="161"/>
      <c r="L43" s="161"/>
      <c r="M43" s="161"/>
      <c r="N43" s="320"/>
      <c r="O43" s="161"/>
      <c r="P43" s="161"/>
      <c r="Q43" s="161"/>
      <c r="R43" s="161"/>
      <c r="S43" s="161"/>
      <c r="T43" s="161"/>
      <c r="U43" s="161"/>
      <c r="V43" s="161"/>
      <c r="W43" s="161"/>
      <c r="X43" s="161"/>
      <c r="Y43" s="161"/>
      <c r="Z43" s="161"/>
    </row>
    <row r="44" ht="14.25" customHeight="1">
      <c r="A44" s="161"/>
      <c r="B44" s="161"/>
      <c r="C44" s="161"/>
      <c r="D44" s="161"/>
      <c r="E44" s="161"/>
      <c r="F44" s="161"/>
      <c r="G44" s="161"/>
      <c r="H44" s="161"/>
      <c r="I44" s="161"/>
      <c r="J44" s="161"/>
      <c r="K44" s="161"/>
      <c r="L44" s="161"/>
      <c r="M44" s="161"/>
      <c r="N44" s="161"/>
      <c r="O44" s="161"/>
      <c r="P44" s="161"/>
      <c r="Q44" s="161"/>
      <c r="R44" s="161"/>
      <c r="S44" s="161"/>
      <c r="T44" s="161"/>
      <c r="U44" s="161"/>
      <c r="V44" s="161"/>
      <c r="W44" s="161"/>
      <c r="X44" s="161"/>
      <c r="Y44" s="161"/>
      <c r="Z44" s="161"/>
    </row>
    <row r="45" ht="14.25" customHeight="1">
      <c r="A45" s="161"/>
      <c r="B45" s="161"/>
      <c r="C45" s="161"/>
      <c r="D45" s="161"/>
      <c r="E45" s="161"/>
      <c r="F45" s="161"/>
      <c r="G45" s="161"/>
      <c r="H45" s="161"/>
      <c r="I45" s="161"/>
      <c r="J45" s="161"/>
      <c r="K45" s="161"/>
      <c r="L45" s="161"/>
      <c r="M45" s="161"/>
      <c r="N45" s="161"/>
      <c r="O45" s="161"/>
      <c r="P45" s="161"/>
      <c r="Q45" s="161"/>
      <c r="R45" s="161"/>
      <c r="S45" s="161"/>
      <c r="T45" s="161"/>
      <c r="U45" s="161"/>
      <c r="V45" s="161"/>
      <c r="W45" s="161"/>
      <c r="X45" s="161"/>
      <c r="Y45" s="161"/>
      <c r="Z45" s="161"/>
    </row>
    <row r="46" ht="14.25" customHeight="1">
      <c r="A46" s="161"/>
      <c r="B46" s="161"/>
      <c r="C46" s="161"/>
      <c r="D46" s="161"/>
      <c r="E46" s="161"/>
      <c r="F46" s="161"/>
      <c r="G46" s="161"/>
      <c r="H46" s="161"/>
      <c r="I46" s="161"/>
      <c r="J46" s="161"/>
      <c r="K46" s="161"/>
      <c r="L46" s="161"/>
      <c r="M46" s="161"/>
      <c r="N46" s="161"/>
      <c r="O46" s="161"/>
      <c r="P46" s="161"/>
      <c r="Q46" s="161"/>
      <c r="R46" s="161"/>
      <c r="S46" s="161"/>
      <c r="T46" s="161"/>
      <c r="U46" s="161"/>
      <c r="V46" s="161"/>
      <c r="W46" s="161"/>
      <c r="X46" s="161"/>
      <c r="Y46" s="161"/>
      <c r="Z46" s="161"/>
    </row>
    <row r="47" ht="14.25" customHeight="1">
      <c r="A47" s="161"/>
      <c r="B47" s="161"/>
      <c r="C47" s="161"/>
      <c r="D47" s="161"/>
      <c r="E47" s="161"/>
      <c r="F47" s="161"/>
      <c r="G47" s="161"/>
      <c r="H47" s="161"/>
      <c r="I47" s="161"/>
      <c r="J47" s="161"/>
      <c r="K47" s="161"/>
      <c r="L47" s="161"/>
      <c r="M47" s="161"/>
      <c r="N47" s="161"/>
      <c r="O47" s="161"/>
      <c r="P47" s="161"/>
      <c r="Q47" s="161"/>
      <c r="R47" s="161"/>
      <c r="S47" s="161"/>
      <c r="T47" s="161"/>
      <c r="U47" s="161"/>
      <c r="V47" s="161"/>
      <c r="W47" s="161"/>
      <c r="X47" s="161"/>
      <c r="Y47" s="161"/>
      <c r="Z47" s="161"/>
    </row>
    <row r="48" ht="14.25" customHeight="1">
      <c r="A48" s="161"/>
      <c r="B48" s="161"/>
      <c r="C48" s="161"/>
      <c r="D48" s="161"/>
      <c r="E48" s="161"/>
      <c r="F48" s="161"/>
      <c r="G48" s="161"/>
      <c r="H48" s="161"/>
      <c r="I48" s="161"/>
      <c r="J48" s="161"/>
      <c r="K48" s="161"/>
      <c r="L48" s="161"/>
      <c r="M48" s="161"/>
      <c r="N48" s="161"/>
      <c r="O48" s="161"/>
      <c r="P48" s="161"/>
      <c r="Q48" s="161"/>
      <c r="R48" s="161"/>
      <c r="S48" s="161"/>
      <c r="T48" s="161"/>
      <c r="U48" s="161"/>
      <c r="V48" s="161"/>
      <c r="W48" s="161"/>
      <c r="X48" s="161"/>
      <c r="Y48" s="161"/>
      <c r="Z48" s="161"/>
    </row>
    <row r="49" ht="14.25" customHeight="1">
      <c r="A49" s="161"/>
      <c r="B49" s="161"/>
      <c r="C49" s="161"/>
      <c r="D49" s="161"/>
      <c r="E49" s="161"/>
      <c r="F49" s="161"/>
      <c r="G49" s="161"/>
      <c r="H49" s="161"/>
      <c r="I49" s="161"/>
      <c r="J49" s="161"/>
      <c r="K49" s="161"/>
      <c r="L49" s="161"/>
      <c r="M49" s="161"/>
      <c r="N49" s="161"/>
      <c r="O49" s="161"/>
      <c r="P49" s="161"/>
      <c r="Q49" s="161"/>
      <c r="R49" s="161"/>
      <c r="S49" s="161"/>
      <c r="T49" s="161"/>
      <c r="U49" s="161"/>
      <c r="V49" s="161"/>
      <c r="W49" s="161"/>
      <c r="X49" s="161"/>
      <c r="Y49" s="161"/>
      <c r="Z49" s="161"/>
    </row>
    <row r="50" ht="14.25" customHeight="1">
      <c r="A50" s="161"/>
      <c r="B50" s="161"/>
      <c r="C50" s="161"/>
      <c r="D50" s="161"/>
      <c r="E50" s="161"/>
      <c r="F50" s="161"/>
      <c r="G50" s="161"/>
      <c r="H50" s="161"/>
      <c r="I50" s="161"/>
      <c r="J50" s="161"/>
      <c r="K50" s="161"/>
      <c r="L50" s="161"/>
      <c r="M50" s="161"/>
      <c r="N50" s="161"/>
      <c r="O50" s="161"/>
      <c r="P50" s="161"/>
      <c r="Q50" s="161"/>
      <c r="R50" s="161"/>
      <c r="S50" s="161"/>
      <c r="T50" s="161"/>
      <c r="U50" s="161"/>
      <c r="V50" s="161"/>
      <c r="W50" s="161"/>
      <c r="X50" s="161"/>
      <c r="Y50" s="161"/>
      <c r="Z50" s="161"/>
    </row>
    <row r="51" ht="14.25" customHeight="1">
      <c r="A51" s="161"/>
      <c r="B51" s="161"/>
      <c r="C51" s="161"/>
      <c r="D51" s="161"/>
      <c r="E51" s="161"/>
      <c r="F51" s="161"/>
      <c r="G51" s="161"/>
      <c r="H51" s="161"/>
      <c r="I51" s="161"/>
      <c r="J51" s="161"/>
      <c r="K51" s="161"/>
      <c r="L51" s="161"/>
      <c r="M51" s="161"/>
      <c r="N51" s="161"/>
      <c r="O51" s="161"/>
      <c r="P51" s="161"/>
      <c r="Q51" s="161"/>
      <c r="R51" s="161"/>
      <c r="S51" s="161"/>
      <c r="T51" s="161"/>
      <c r="U51" s="161"/>
      <c r="V51" s="161"/>
      <c r="W51" s="161"/>
      <c r="X51" s="161"/>
      <c r="Y51" s="161"/>
      <c r="Z51" s="161"/>
    </row>
    <row r="52" ht="14.25" customHeight="1">
      <c r="A52" s="161"/>
      <c r="B52" s="161"/>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row>
    <row r="53" ht="14.25" customHeight="1">
      <c r="A53" s="161"/>
      <c r="B53" s="161"/>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61"/>
    </row>
    <row r="54" ht="14.25" customHeight="1">
      <c r="A54" s="161"/>
      <c r="B54" s="161"/>
      <c r="C54" s="161"/>
      <c r="D54" s="161"/>
      <c r="E54" s="161"/>
      <c r="F54" s="161"/>
      <c r="G54" s="161"/>
      <c r="H54" s="161"/>
      <c r="I54" s="161"/>
      <c r="J54" s="161"/>
      <c r="K54" s="161"/>
      <c r="L54" s="161"/>
      <c r="M54" s="161"/>
      <c r="N54" s="161"/>
      <c r="O54" s="161"/>
      <c r="P54" s="161"/>
      <c r="Q54" s="161"/>
      <c r="R54" s="161"/>
      <c r="S54" s="161"/>
      <c r="T54" s="161"/>
      <c r="U54" s="161"/>
      <c r="V54" s="161"/>
      <c r="W54" s="161"/>
      <c r="X54" s="161"/>
      <c r="Y54" s="161"/>
      <c r="Z54" s="161"/>
    </row>
    <row r="55" ht="14.25" customHeight="1">
      <c r="A55" s="161"/>
      <c r="B55" s="161"/>
      <c r="C55" s="161"/>
      <c r="D55" s="161"/>
      <c r="E55" s="161"/>
      <c r="F55" s="161"/>
      <c r="G55" s="161"/>
      <c r="H55" s="161"/>
      <c r="I55" s="161"/>
      <c r="J55" s="161"/>
      <c r="K55" s="161"/>
      <c r="L55" s="161"/>
      <c r="M55" s="161"/>
      <c r="N55" s="161"/>
      <c r="O55" s="161"/>
      <c r="P55" s="161"/>
      <c r="Q55" s="161"/>
      <c r="R55" s="161"/>
      <c r="S55" s="161"/>
      <c r="T55" s="161"/>
      <c r="U55" s="161"/>
      <c r="V55" s="161"/>
      <c r="W55" s="161"/>
      <c r="X55" s="161"/>
      <c r="Y55" s="161"/>
      <c r="Z55" s="161"/>
    </row>
    <row r="56" ht="14.25" customHeight="1">
      <c r="A56" s="161"/>
      <c r="B56" s="161"/>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1"/>
    </row>
    <row r="57" ht="14.25" customHeight="1">
      <c r="A57" s="161"/>
      <c r="B57" s="161"/>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row>
    <row r="58" ht="14.25" customHeight="1">
      <c r="A58" s="161"/>
      <c r="B58" s="161"/>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row>
    <row r="59" ht="14.25" customHeight="1">
      <c r="A59" s="161"/>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row>
    <row r="60" ht="14.25" customHeight="1">
      <c r="A60" s="161"/>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row>
    <row r="61" ht="14.25" customHeight="1">
      <c r="A61" s="161"/>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row>
    <row r="62" ht="14.25" customHeight="1">
      <c r="A62" s="161"/>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row>
    <row r="63" ht="14.25" customHeight="1">
      <c r="A63" s="161"/>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row>
    <row r="64" ht="14.25" customHeight="1">
      <c r="A64" s="161"/>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row>
    <row r="65" ht="14.25" customHeight="1">
      <c r="A65" s="161"/>
      <c r="B65" s="161"/>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1"/>
    </row>
    <row r="66" ht="14.25" customHeight="1">
      <c r="A66" s="161"/>
      <c r="B66" s="161"/>
      <c r="C66" s="161"/>
      <c r="D66" s="161"/>
      <c r="E66" s="161"/>
      <c r="F66" s="161"/>
      <c r="G66" s="161"/>
      <c r="H66" s="161"/>
      <c r="I66" s="161"/>
      <c r="J66" s="161"/>
      <c r="K66" s="161"/>
      <c r="L66" s="161"/>
      <c r="M66" s="161"/>
      <c r="N66" s="161"/>
      <c r="O66" s="161"/>
      <c r="P66" s="161"/>
      <c r="Q66" s="161"/>
      <c r="R66" s="161"/>
      <c r="S66" s="161"/>
      <c r="T66" s="161"/>
      <c r="U66" s="161"/>
      <c r="V66" s="161"/>
      <c r="W66" s="161"/>
      <c r="X66" s="161"/>
      <c r="Y66" s="161"/>
      <c r="Z66" s="161"/>
    </row>
    <row r="67" ht="14.25" customHeight="1">
      <c r="A67" s="161"/>
      <c r="B67" s="161"/>
      <c r="C67" s="161"/>
      <c r="D67" s="161"/>
      <c r="E67" s="161"/>
      <c r="F67" s="161"/>
      <c r="G67" s="161"/>
      <c r="H67" s="161"/>
      <c r="I67" s="161"/>
      <c r="J67" s="161"/>
      <c r="K67" s="161"/>
      <c r="L67" s="161"/>
      <c r="M67" s="161"/>
      <c r="N67" s="161"/>
      <c r="O67" s="161"/>
      <c r="P67" s="161"/>
      <c r="Q67" s="161"/>
      <c r="R67" s="161"/>
      <c r="S67" s="161"/>
      <c r="T67" s="161"/>
      <c r="U67" s="161"/>
      <c r="V67" s="161"/>
      <c r="W67" s="161"/>
      <c r="X67" s="161"/>
      <c r="Y67" s="161"/>
      <c r="Z67" s="161"/>
    </row>
    <row r="68" ht="14.25" customHeight="1">
      <c r="A68" s="161"/>
      <c r="B68" s="161"/>
      <c r="C68" s="161"/>
      <c r="D68" s="161"/>
      <c r="E68" s="161"/>
      <c r="F68" s="161"/>
      <c r="G68" s="161"/>
      <c r="H68" s="161"/>
      <c r="I68" s="161"/>
      <c r="J68" s="161"/>
      <c r="K68" s="161"/>
      <c r="L68" s="161"/>
      <c r="M68" s="161"/>
      <c r="N68" s="161"/>
      <c r="O68" s="161"/>
      <c r="P68" s="161"/>
      <c r="Q68" s="161"/>
      <c r="R68" s="161"/>
      <c r="S68" s="161"/>
      <c r="T68" s="161"/>
      <c r="U68" s="161"/>
      <c r="V68" s="161"/>
      <c r="W68" s="161"/>
      <c r="X68" s="161"/>
      <c r="Y68" s="161"/>
      <c r="Z68" s="161"/>
    </row>
    <row r="69" ht="14.25" customHeight="1">
      <c r="A69" s="161"/>
      <c r="B69" s="161"/>
      <c r="C69" s="161"/>
      <c r="D69" s="161"/>
      <c r="E69" s="161"/>
      <c r="F69" s="161"/>
      <c r="G69" s="161"/>
      <c r="H69" s="161"/>
      <c r="I69" s="161"/>
      <c r="J69" s="161"/>
      <c r="K69" s="161"/>
      <c r="L69" s="161"/>
      <c r="M69" s="161"/>
      <c r="N69" s="161"/>
      <c r="O69" s="161"/>
      <c r="P69" s="161"/>
      <c r="Q69" s="161"/>
      <c r="R69" s="161"/>
      <c r="S69" s="161"/>
      <c r="T69" s="161"/>
      <c r="U69" s="161"/>
      <c r="V69" s="161"/>
      <c r="W69" s="161"/>
      <c r="X69" s="161"/>
      <c r="Y69" s="161"/>
      <c r="Z69" s="161"/>
    </row>
    <row r="70" ht="14.25" customHeight="1">
      <c r="A70" s="161"/>
      <c r="B70" s="161"/>
      <c r="C70" s="161"/>
      <c r="D70" s="161"/>
      <c r="E70" s="161"/>
      <c r="F70" s="161"/>
      <c r="G70" s="161"/>
      <c r="H70" s="161"/>
      <c r="I70" s="161"/>
      <c r="J70" s="161"/>
      <c r="K70" s="161"/>
      <c r="L70" s="161"/>
      <c r="M70" s="161"/>
      <c r="N70" s="161"/>
      <c r="O70" s="161"/>
      <c r="P70" s="161"/>
      <c r="Q70" s="161"/>
      <c r="R70" s="161"/>
      <c r="S70" s="161"/>
      <c r="T70" s="161"/>
      <c r="U70" s="161"/>
      <c r="V70" s="161"/>
      <c r="W70" s="161"/>
      <c r="X70" s="161"/>
      <c r="Y70" s="161"/>
      <c r="Z70" s="161"/>
    </row>
    <row r="71" ht="14.25" customHeight="1">
      <c r="A71" s="161"/>
      <c r="B71" s="161"/>
      <c r="C71" s="161"/>
      <c r="D71" s="161"/>
      <c r="E71" s="161"/>
      <c r="F71" s="161"/>
      <c r="G71" s="161"/>
      <c r="H71" s="161"/>
      <c r="I71" s="161"/>
      <c r="J71" s="161"/>
      <c r="K71" s="161"/>
      <c r="L71" s="161"/>
      <c r="M71" s="161"/>
      <c r="N71" s="161"/>
      <c r="O71" s="161"/>
      <c r="P71" s="161"/>
      <c r="Q71" s="161"/>
      <c r="R71" s="161"/>
      <c r="S71" s="161"/>
      <c r="T71" s="161"/>
      <c r="U71" s="161"/>
      <c r="V71" s="161"/>
      <c r="W71" s="161"/>
      <c r="X71" s="161"/>
      <c r="Y71" s="161"/>
      <c r="Z71" s="161"/>
    </row>
    <row r="72" ht="14.25" customHeight="1">
      <c r="A72" s="161"/>
      <c r="B72" s="161"/>
      <c r="C72" s="161"/>
      <c r="D72" s="161"/>
      <c r="E72" s="161"/>
      <c r="F72" s="161"/>
      <c r="G72" s="161"/>
      <c r="H72" s="161"/>
      <c r="I72" s="161"/>
      <c r="J72" s="161"/>
      <c r="K72" s="161"/>
      <c r="L72" s="161"/>
      <c r="M72" s="161"/>
      <c r="N72" s="161"/>
      <c r="O72" s="161"/>
      <c r="P72" s="161"/>
      <c r="Q72" s="161"/>
      <c r="R72" s="161"/>
      <c r="S72" s="161"/>
      <c r="T72" s="161"/>
      <c r="U72" s="161"/>
      <c r="V72" s="161"/>
      <c r="W72" s="161"/>
      <c r="X72" s="161"/>
      <c r="Y72" s="161"/>
      <c r="Z72" s="161"/>
    </row>
    <row r="73" ht="14.25" customHeight="1">
      <c r="A73" s="161"/>
      <c r="B73" s="161"/>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61"/>
    </row>
    <row r="74" ht="14.25" customHeight="1">
      <c r="A74" s="161"/>
      <c r="B74" s="161"/>
      <c r="C74" s="161"/>
      <c r="D74" s="161"/>
      <c r="E74" s="161"/>
      <c r="F74" s="161"/>
      <c r="G74" s="161"/>
      <c r="H74" s="161"/>
      <c r="I74" s="161"/>
      <c r="J74" s="161"/>
      <c r="K74" s="161"/>
      <c r="L74" s="161"/>
      <c r="M74" s="161"/>
      <c r="N74" s="161"/>
      <c r="O74" s="161"/>
      <c r="P74" s="161"/>
      <c r="Q74" s="161"/>
      <c r="R74" s="161"/>
      <c r="S74" s="161"/>
      <c r="T74" s="161"/>
      <c r="U74" s="161"/>
      <c r="V74" s="161"/>
      <c r="W74" s="161"/>
      <c r="X74" s="161"/>
      <c r="Y74" s="161"/>
      <c r="Z74" s="161"/>
    </row>
    <row r="75" ht="14.25" customHeight="1">
      <c r="A75" s="161"/>
      <c r="B75" s="161"/>
      <c r="C75" s="161"/>
      <c r="D75" s="161"/>
      <c r="E75" s="161"/>
      <c r="F75" s="161"/>
      <c r="G75" s="161"/>
      <c r="H75" s="161"/>
      <c r="I75" s="161"/>
      <c r="J75" s="161"/>
      <c r="K75" s="161"/>
      <c r="L75" s="161"/>
      <c r="M75" s="161"/>
      <c r="N75" s="161"/>
      <c r="O75" s="161"/>
      <c r="P75" s="161"/>
      <c r="Q75" s="161"/>
      <c r="R75" s="161"/>
      <c r="S75" s="161"/>
      <c r="T75" s="161"/>
      <c r="U75" s="161"/>
      <c r="V75" s="161"/>
      <c r="W75" s="161"/>
      <c r="X75" s="161"/>
      <c r="Y75" s="161"/>
      <c r="Z75" s="161"/>
    </row>
    <row r="76" ht="14.25" customHeight="1">
      <c r="A76" s="161"/>
      <c r="B76" s="161"/>
      <c r="C76" s="161"/>
      <c r="D76" s="161"/>
      <c r="E76" s="161"/>
      <c r="F76" s="161"/>
      <c r="G76" s="161"/>
      <c r="H76" s="161"/>
      <c r="I76" s="161"/>
      <c r="J76" s="161"/>
      <c r="K76" s="161"/>
      <c r="L76" s="161"/>
      <c r="M76" s="161"/>
      <c r="N76" s="161"/>
      <c r="O76" s="161"/>
      <c r="P76" s="161"/>
      <c r="Q76" s="161"/>
      <c r="R76" s="161"/>
      <c r="S76" s="161"/>
      <c r="T76" s="161"/>
      <c r="U76" s="161"/>
      <c r="V76" s="161"/>
      <c r="W76" s="161"/>
      <c r="X76" s="161"/>
      <c r="Y76" s="161"/>
      <c r="Z76" s="161"/>
    </row>
    <row r="77" ht="14.25" customHeight="1">
      <c r="A77" s="161"/>
      <c r="B77" s="161"/>
      <c r="C77" s="161"/>
      <c r="D77" s="161"/>
      <c r="E77" s="161"/>
      <c r="F77" s="161"/>
      <c r="G77" s="161"/>
      <c r="H77" s="161"/>
      <c r="I77" s="161"/>
      <c r="J77" s="161"/>
      <c r="K77" s="161"/>
      <c r="L77" s="161"/>
      <c r="M77" s="161"/>
      <c r="N77" s="161"/>
      <c r="O77" s="161"/>
      <c r="P77" s="161"/>
      <c r="Q77" s="161"/>
      <c r="R77" s="161"/>
      <c r="S77" s="161"/>
      <c r="T77" s="161"/>
      <c r="U77" s="161"/>
      <c r="V77" s="161"/>
      <c r="W77" s="161"/>
      <c r="X77" s="161"/>
      <c r="Y77" s="161"/>
      <c r="Z77" s="161"/>
    </row>
    <row r="78" ht="14.25" customHeight="1">
      <c r="A78" s="161"/>
      <c r="B78" s="161"/>
      <c r="C78" s="161"/>
      <c r="D78" s="161"/>
      <c r="E78" s="161"/>
      <c r="F78" s="161"/>
      <c r="G78" s="161"/>
      <c r="H78" s="161"/>
      <c r="I78" s="161"/>
      <c r="J78" s="161"/>
      <c r="K78" s="161"/>
      <c r="L78" s="161"/>
      <c r="M78" s="161"/>
      <c r="N78" s="161"/>
      <c r="O78" s="161"/>
      <c r="P78" s="161"/>
      <c r="Q78" s="161"/>
      <c r="R78" s="161"/>
      <c r="S78" s="161"/>
      <c r="T78" s="161"/>
      <c r="U78" s="161"/>
      <c r="V78" s="161"/>
      <c r="W78" s="161"/>
      <c r="X78" s="161"/>
      <c r="Y78" s="161"/>
      <c r="Z78" s="161"/>
    </row>
    <row r="79" ht="14.25" customHeight="1">
      <c r="A79" s="161"/>
      <c r="B79" s="161"/>
      <c r="C79" s="161"/>
      <c r="D79" s="161"/>
      <c r="E79" s="161"/>
      <c r="F79" s="161"/>
      <c r="G79" s="161"/>
      <c r="H79" s="161"/>
      <c r="I79" s="161"/>
      <c r="J79" s="161"/>
      <c r="K79" s="161"/>
      <c r="L79" s="161"/>
      <c r="M79" s="161"/>
      <c r="N79" s="161"/>
      <c r="O79" s="161"/>
      <c r="P79" s="161"/>
      <c r="Q79" s="161"/>
      <c r="R79" s="161"/>
      <c r="S79" s="161"/>
      <c r="T79" s="161"/>
      <c r="U79" s="161"/>
      <c r="V79" s="161"/>
      <c r="W79" s="161"/>
      <c r="X79" s="161"/>
      <c r="Y79" s="161"/>
      <c r="Z79" s="161"/>
    </row>
    <row r="80" ht="14.25" customHeight="1">
      <c r="A80" s="161"/>
      <c r="B80" s="161"/>
      <c r="C80" s="161"/>
      <c r="D80" s="161"/>
      <c r="E80" s="161"/>
      <c r="F80" s="161"/>
      <c r="G80" s="161"/>
      <c r="H80" s="161"/>
      <c r="I80" s="161"/>
      <c r="J80" s="161"/>
      <c r="K80" s="161"/>
      <c r="L80" s="161"/>
      <c r="M80" s="161"/>
      <c r="N80" s="161"/>
      <c r="O80" s="161"/>
      <c r="P80" s="161"/>
      <c r="Q80" s="161"/>
      <c r="R80" s="161"/>
      <c r="S80" s="161"/>
      <c r="T80" s="161"/>
      <c r="U80" s="161"/>
      <c r="V80" s="161"/>
      <c r="W80" s="161"/>
      <c r="X80" s="161"/>
      <c r="Y80" s="161"/>
      <c r="Z80" s="161"/>
    </row>
    <row r="81" ht="14.25" customHeight="1">
      <c r="A81" s="161"/>
      <c r="B81" s="161"/>
      <c r="C81" s="161"/>
      <c r="D81" s="161"/>
      <c r="E81" s="161"/>
      <c r="F81" s="161"/>
      <c r="G81" s="161"/>
      <c r="H81" s="161"/>
      <c r="I81" s="161"/>
      <c r="J81" s="161"/>
      <c r="K81" s="161"/>
      <c r="L81" s="161"/>
      <c r="M81" s="161"/>
      <c r="N81" s="161"/>
      <c r="O81" s="161"/>
      <c r="P81" s="161"/>
      <c r="Q81" s="161"/>
      <c r="R81" s="161"/>
      <c r="S81" s="161"/>
      <c r="T81" s="161"/>
      <c r="U81" s="161"/>
      <c r="V81" s="161"/>
      <c r="W81" s="161"/>
      <c r="X81" s="161"/>
      <c r="Y81" s="161"/>
      <c r="Z81" s="161"/>
    </row>
    <row r="82" ht="14.25" customHeight="1">
      <c r="A82" s="161"/>
      <c r="B82" s="161"/>
      <c r="C82" s="161"/>
      <c r="D82" s="161"/>
      <c r="E82" s="161"/>
      <c r="F82" s="161"/>
      <c r="G82" s="161"/>
      <c r="H82" s="161"/>
      <c r="I82" s="161"/>
      <c r="J82" s="161"/>
      <c r="K82" s="161"/>
      <c r="L82" s="161"/>
      <c r="M82" s="161"/>
      <c r="N82" s="161"/>
      <c r="O82" s="161"/>
      <c r="P82" s="161"/>
      <c r="Q82" s="161"/>
      <c r="R82" s="161"/>
      <c r="S82" s="161"/>
      <c r="T82" s="161"/>
      <c r="U82" s="161"/>
      <c r="V82" s="161"/>
      <c r="W82" s="161"/>
      <c r="X82" s="161"/>
      <c r="Y82" s="161"/>
      <c r="Z82" s="161"/>
    </row>
    <row r="83" ht="14.25" customHeight="1">
      <c r="A83" s="161"/>
      <c r="B83" s="161"/>
      <c r="C83" s="161"/>
      <c r="D83" s="161"/>
      <c r="E83" s="161"/>
      <c r="F83" s="161"/>
      <c r="G83" s="161"/>
      <c r="H83" s="161"/>
      <c r="I83" s="161"/>
      <c r="J83" s="161"/>
      <c r="K83" s="161"/>
      <c r="L83" s="161"/>
      <c r="M83" s="161"/>
      <c r="N83" s="161"/>
      <c r="O83" s="161"/>
      <c r="P83" s="161"/>
      <c r="Q83" s="161"/>
      <c r="R83" s="161"/>
      <c r="S83" s="161"/>
      <c r="T83" s="161"/>
      <c r="U83" s="161"/>
      <c r="V83" s="161"/>
      <c r="W83" s="161"/>
      <c r="X83" s="161"/>
      <c r="Y83" s="161"/>
      <c r="Z83" s="161"/>
    </row>
    <row r="84" ht="14.25" customHeight="1">
      <c r="A84" s="161"/>
      <c r="B84" s="161"/>
      <c r="C84" s="161"/>
      <c r="D84" s="161"/>
      <c r="E84" s="161"/>
      <c r="F84" s="161"/>
      <c r="G84" s="161"/>
      <c r="H84" s="161"/>
      <c r="I84" s="161"/>
      <c r="J84" s="161"/>
      <c r="K84" s="161"/>
      <c r="L84" s="161"/>
      <c r="M84" s="161"/>
      <c r="N84" s="161"/>
      <c r="O84" s="161"/>
      <c r="P84" s="161"/>
      <c r="Q84" s="161"/>
      <c r="R84" s="161"/>
      <c r="S84" s="161"/>
      <c r="T84" s="161"/>
      <c r="U84" s="161"/>
      <c r="V84" s="161"/>
      <c r="W84" s="161"/>
      <c r="X84" s="161"/>
      <c r="Y84" s="161"/>
      <c r="Z84" s="161"/>
    </row>
    <row r="85" ht="14.25" customHeight="1">
      <c r="A85" s="161"/>
      <c r="B85" s="161"/>
      <c r="C85" s="161"/>
      <c r="D85" s="161"/>
      <c r="E85" s="161"/>
      <c r="F85" s="161"/>
      <c r="G85" s="161"/>
      <c r="H85" s="161"/>
      <c r="I85" s="161"/>
      <c r="J85" s="161"/>
      <c r="K85" s="161"/>
      <c r="L85" s="161"/>
      <c r="M85" s="161"/>
      <c r="N85" s="161"/>
      <c r="O85" s="161"/>
      <c r="P85" s="161"/>
      <c r="Q85" s="161"/>
      <c r="R85" s="161"/>
      <c r="S85" s="161"/>
      <c r="T85" s="161"/>
      <c r="U85" s="161"/>
      <c r="V85" s="161"/>
      <c r="W85" s="161"/>
      <c r="X85" s="161"/>
      <c r="Y85" s="161"/>
      <c r="Z85" s="161"/>
    </row>
    <row r="86" ht="14.25" customHeight="1">
      <c r="A86" s="161"/>
      <c r="B86" s="161"/>
      <c r="C86" s="161"/>
      <c r="D86" s="161"/>
      <c r="E86" s="161"/>
      <c r="F86" s="161"/>
      <c r="G86" s="161"/>
      <c r="H86" s="161"/>
      <c r="I86" s="161"/>
      <c r="J86" s="161"/>
      <c r="K86" s="161"/>
      <c r="L86" s="161"/>
      <c r="M86" s="161"/>
      <c r="N86" s="161"/>
      <c r="O86" s="161"/>
      <c r="P86" s="161"/>
      <c r="Q86" s="161"/>
      <c r="R86" s="161"/>
      <c r="S86" s="161"/>
      <c r="T86" s="161"/>
      <c r="U86" s="161"/>
      <c r="V86" s="161"/>
      <c r="W86" s="161"/>
      <c r="X86" s="161"/>
      <c r="Y86" s="161"/>
      <c r="Z86" s="161"/>
    </row>
    <row r="87" ht="14.25" customHeight="1">
      <c r="A87" s="161"/>
      <c r="B87" s="161"/>
      <c r="C87" s="161"/>
      <c r="D87" s="161"/>
      <c r="E87" s="161"/>
      <c r="F87" s="161"/>
      <c r="G87" s="161"/>
      <c r="H87" s="161"/>
      <c r="I87" s="161"/>
      <c r="J87" s="161"/>
      <c r="K87" s="161"/>
      <c r="L87" s="161"/>
      <c r="M87" s="161"/>
      <c r="N87" s="161"/>
      <c r="O87" s="161"/>
      <c r="P87" s="161"/>
      <c r="Q87" s="161"/>
      <c r="R87" s="161"/>
      <c r="S87" s="161"/>
      <c r="T87" s="161"/>
      <c r="U87" s="161"/>
      <c r="V87" s="161"/>
      <c r="W87" s="161"/>
      <c r="X87" s="161"/>
      <c r="Y87" s="161"/>
      <c r="Z87" s="161"/>
    </row>
    <row r="88" ht="14.25" customHeight="1">
      <c r="A88" s="161"/>
      <c r="B88" s="161"/>
      <c r="C88" s="161"/>
      <c r="D88" s="161"/>
      <c r="E88" s="161"/>
      <c r="F88" s="161"/>
      <c r="G88" s="161"/>
      <c r="H88" s="161"/>
      <c r="I88" s="161"/>
      <c r="J88" s="161"/>
      <c r="K88" s="161"/>
      <c r="L88" s="161"/>
      <c r="M88" s="161"/>
      <c r="N88" s="161"/>
      <c r="O88" s="161"/>
      <c r="P88" s="161"/>
      <c r="Q88" s="161"/>
      <c r="R88" s="161"/>
      <c r="S88" s="161"/>
      <c r="T88" s="161"/>
      <c r="U88" s="161"/>
      <c r="V88" s="161"/>
      <c r="W88" s="161"/>
      <c r="X88" s="161"/>
      <c r="Y88" s="161"/>
      <c r="Z88" s="161"/>
    </row>
    <row r="89" ht="14.25" customHeight="1">
      <c r="A89" s="161"/>
      <c r="B89" s="161"/>
      <c r="C89" s="161"/>
      <c r="D89" s="161"/>
      <c r="E89" s="161"/>
      <c r="F89" s="161"/>
      <c r="G89" s="161"/>
      <c r="H89" s="161"/>
      <c r="I89" s="161"/>
      <c r="J89" s="161"/>
      <c r="K89" s="161"/>
      <c r="L89" s="161"/>
      <c r="M89" s="161"/>
      <c r="N89" s="161"/>
      <c r="O89" s="161"/>
      <c r="P89" s="161"/>
      <c r="Q89" s="161"/>
      <c r="R89" s="161"/>
      <c r="S89" s="161"/>
      <c r="T89" s="161"/>
      <c r="U89" s="161"/>
      <c r="V89" s="161"/>
      <c r="W89" s="161"/>
      <c r="X89" s="161"/>
      <c r="Y89" s="161"/>
      <c r="Z89" s="161"/>
    </row>
    <row r="90" ht="14.25" customHeight="1">
      <c r="A90" s="161"/>
      <c r="B90" s="161"/>
      <c r="C90" s="161"/>
      <c r="D90" s="161"/>
      <c r="E90" s="161"/>
      <c r="F90" s="161"/>
      <c r="G90" s="161"/>
      <c r="H90" s="161"/>
      <c r="I90" s="161"/>
      <c r="J90" s="161"/>
      <c r="K90" s="161"/>
      <c r="L90" s="161"/>
      <c r="M90" s="161"/>
      <c r="N90" s="161"/>
      <c r="O90" s="161"/>
      <c r="P90" s="161"/>
      <c r="Q90" s="161"/>
      <c r="R90" s="161"/>
      <c r="S90" s="161"/>
      <c r="T90" s="161"/>
      <c r="U90" s="161"/>
      <c r="V90" s="161"/>
      <c r="W90" s="161"/>
      <c r="X90" s="161"/>
      <c r="Y90" s="161"/>
      <c r="Z90" s="161"/>
    </row>
    <row r="91" ht="14.25" customHeight="1">
      <c r="A91" s="161"/>
      <c r="B91" s="161"/>
      <c r="C91" s="161"/>
      <c r="D91" s="161"/>
      <c r="E91" s="161"/>
      <c r="F91" s="161"/>
      <c r="G91" s="161"/>
      <c r="H91" s="161"/>
      <c r="I91" s="161"/>
      <c r="J91" s="161"/>
      <c r="K91" s="161"/>
      <c r="L91" s="161"/>
      <c r="M91" s="161"/>
      <c r="N91" s="161"/>
      <c r="O91" s="161"/>
      <c r="P91" s="161"/>
      <c r="Q91" s="161"/>
      <c r="R91" s="161"/>
      <c r="S91" s="161"/>
      <c r="T91" s="161"/>
      <c r="U91" s="161"/>
      <c r="V91" s="161"/>
      <c r="W91" s="161"/>
      <c r="X91" s="161"/>
      <c r="Y91" s="161"/>
      <c r="Z91" s="161"/>
    </row>
    <row r="92" ht="14.25" customHeight="1">
      <c r="A92" s="161"/>
      <c r="B92" s="161"/>
      <c r="C92" s="161"/>
      <c r="D92" s="161"/>
      <c r="E92" s="161"/>
      <c r="F92" s="161"/>
      <c r="G92" s="161"/>
      <c r="H92" s="161"/>
      <c r="I92" s="161"/>
      <c r="J92" s="161"/>
      <c r="K92" s="161"/>
      <c r="L92" s="161"/>
      <c r="M92" s="161"/>
      <c r="N92" s="161"/>
      <c r="O92" s="161"/>
      <c r="P92" s="161"/>
      <c r="Q92" s="161"/>
      <c r="R92" s="161"/>
      <c r="S92" s="161"/>
      <c r="T92" s="161"/>
      <c r="U92" s="161"/>
      <c r="V92" s="161"/>
      <c r="W92" s="161"/>
      <c r="X92" s="161"/>
      <c r="Y92" s="161"/>
      <c r="Z92" s="161"/>
    </row>
    <row r="93" ht="14.25" customHeight="1">
      <c r="A93" s="161"/>
      <c r="B93" s="161"/>
      <c r="C93" s="161"/>
      <c r="D93" s="161"/>
      <c r="E93" s="161"/>
      <c r="F93" s="161"/>
      <c r="G93" s="161"/>
      <c r="H93" s="161"/>
      <c r="I93" s="161"/>
      <c r="J93" s="161"/>
      <c r="K93" s="161"/>
      <c r="L93" s="161"/>
      <c r="M93" s="161"/>
      <c r="N93" s="161"/>
      <c r="O93" s="161"/>
      <c r="P93" s="161"/>
      <c r="Q93" s="161"/>
      <c r="R93" s="161"/>
      <c r="S93" s="161"/>
      <c r="T93" s="161"/>
      <c r="U93" s="161"/>
      <c r="V93" s="161"/>
      <c r="W93" s="161"/>
      <c r="X93" s="161"/>
      <c r="Y93" s="161"/>
      <c r="Z93" s="161"/>
    </row>
    <row r="94" ht="14.25" customHeight="1">
      <c r="A94" s="161"/>
      <c r="B94" s="161"/>
      <c r="C94" s="161"/>
      <c r="D94" s="161"/>
      <c r="E94" s="161"/>
      <c r="F94" s="161"/>
      <c r="G94" s="161"/>
      <c r="H94" s="161"/>
      <c r="I94" s="161"/>
      <c r="J94" s="161"/>
      <c r="K94" s="161"/>
      <c r="L94" s="161"/>
      <c r="M94" s="161"/>
      <c r="N94" s="161"/>
      <c r="O94" s="161"/>
      <c r="P94" s="161"/>
      <c r="Q94" s="161"/>
      <c r="R94" s="161"/>
      <c r="S94" s="161"/>
      <c r="T94" s="161"/>
      <c r="U94" s="161"/>
      <c r="V94" s="161"/>
      <c r="W94" s="161"/>
      <c r="X94" s="161"/>
      <c r="Y94" s="161"/>
      <c r="Z94" s="161"/>
    </row>
    <row r="95" ht="14.25" customHeight="1">
      <c r="A95" s="161"/>
      <c r="B95" s="161"/>
      <c r="C95" s="161"/>
      <c r="D95" s="161"/>
      <c r="E95" s="161"/>
      <c r="F95" s="161"/>
      <c r="G95" s="161"/>
      <c r="H95" s="161"/>
      <c r="I95" s="161"/>
      <c r="J95" s="161"/>
      <c r="K95" s="161"/>
      <c r="L95" s="161"/>
      <c r="M95" s="161"/>
      <c r="N95" s="161"/>
      <c r="O95" s="161"/>
      <c r="P95" s="161"/>
      <c r="Q95" s="161"/>
      <c r="R95" s="161"/>
      <c r="S95" s="161"/>
      <c r="T95" s="161"/>
      <c r="U95" s="161"/>
      <c r="V95" s="161"/>
      <c r="W95" s="161"/>
      <c r="X95" s="161"/>
      <c r="Y95" s="161"/>
      <c r="Z95" s="161"/>
    </row>
    <row r="96" ht="14.25" customHeight="1">
      <c r="A96" s="161"/>
      <c r="B96" s="161"/>
      <c r="C96" s="161"/>
      <c r="D96" s="161"/>
      <c r="E96" s="161"/>
      <c r="F96" s="161"/>
      <c r="G96" s="161"/>
      <c r="H96" s="161"/>
      <c r="I96" s="161"/>
      <c r="J96" s="161"/>
      <c r="K96" s="161"/>
      <c r="L96" s="161"/>
      <c r="M96" s="161"/>
      <c r="N96" s="161"/>
      <c r="O96" s="161"/>
      <c r="P96" s="161"/>
      <c r="Q96" s="161"/>
      <c r="R96" s="161"/>
      <c r="S96" s="161"/>
      <c r="T96" s="161"/>
      <c r="U96" s="161"/>
      <c r="V96" s="161"/>
      <c r="W96" s="161"/>
      <c r="X96" s="161"/>
      <c r="Y96" s="161"/>
      <c r="Z96" s="161"/>
    </row>
    <row r="97" ht="14.25" customHeight="1">
      <c r="A97" s="161"/>
      <c r="B97" s="161"/>
      <c r="C97" s="161"/>
      <c r="D97" s="161"/>
      <c r="E97" s="161"/>
      <c r="F97" s="161"/>
      <c r="G97" s="161"/>
      <c r="H97" s="161"/>
      <c r="I97" s="161"/>
      <c r="J97" s="161"/>
      <c r="K97" s="161"/>
      <c r="L97" s="161"/>
      <c r="M97" s="161"/>
      <c r="N97" s="161"/>
      <c r="O97" s="161"/>
      <c r="P97" s="161"/>
      <c r="Q97" s="161"/>
      <c r="R97" s="161"/>
      <c r="S97" s="161"/>
      <c r="T97" s="161"/>
      <c r="U97" s="161"/>
      <c r="V97" s="161"/>
      <c r="W97" s="161"/>
      <c r="X97" s="161"/>
      <c r="Y97" s="161"/>
      <c r="Z97" s="161"/>
    </row>
    <row r="98" ht="14.25" customHeight="1">
      <c r="A98" s="161"/>
      <c r="B98" s="161"/>
      <c r="C98" s="161"/>
      <c r="D98" s="161"/>
      <c r="E98" s="161"/>
      <c r="F98" s="161"/>
      <c r="G98" s="161"/>
      <c r="H98" s="161"/>
      <c r="I98" s="161"/>
      <c r="J98" s="161"/>
      <c r="K98" s="161"/>
      <c r="L98" s="161"/>
      <c r="M98" s="161"/>
      <c r="N98" s="161"/>
      <c r="O98" s="161"/>
      <c r="P98" s="161"/>
      <c r="Q98" s="161"/>
      <c r="R98" s="161"/>
      <c r="S98" s="161"/>
      <c r="T98" s="161"/>
      <c r="U98" s="161"/>
      <c r="V98" s="161"/>
      <c r="W98" s="161"/>
      <c r="X98" s="161"/>
      <c r="Y98" s="161"/>
      <c r="Z98" s="161"/>
    </row>
    <row r="99" ht="14.25" customHeight="1">
      <c r="A99" s="161"/>
      <c r="B99" s="161"/>
      <c r="C99" s="161"/>
      <c r="D99" s="161"/>
      <c r="E99" s="161"/>
      <c r="F99" s="161"/>
      <c r="G99" s="161"/>
      <c r="H99" s="161"/>
      <c r="I99" s="161"/>
      <c r="J99" s="161"/>
      <c r="K99" s="161"/>
      <c r="L99" s="161"/>
      <c r="M99" s="161"/>
      <c r="N99" s="161"/>
      <c r="O99" s="161"/>
      <c r="P99" s="161"/>
      <c r="Q99" s="161"/>
      <c r="R99" s="161"/>
      <c r="S99" s="161"/>
      <c r="T99" s="161"/>
      <c r="U99" s="161"/>
      <c r="V99" s="161"/>
      <c r="W99" s="161"/>
      <c r="X99" s="161"/>
      <c r="Y99" s="161"/>
      <c r="Z99" s="161"/>
    </row>
    <row r="100" ht="14.25" customHeight="1">
      <c r="A100" s="161"/>
      <c r="B100" s="161"/>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row>
    <row r="101" ht="14.25" customHeight="1">
      <c r="A101" s="161"/>
      <c r="B101" s="161"/>
      <c r="C101" s="161"/>
      <c r="D101" s="161"/>
      <c r="E101" s="161"/>
      <c r="F101" s="161"/>
      <c r="G101" s="161"/>
      <c r="H101" s="161"/>
      <c r="I101" s="161"/>
      <c r="J101" s="161"/>
      <c r="K101" s="161"/>
      <c r="L101" s="161"/>
      <c r="M101" s="161"/>
      <c r="N101" s="161"/>
      <c r="O101" s="161"/>
      <c r="P101" s="161"/>
      <c r="Q101" s="161"/>
      <c r="R101" s="161"/>
      <c r="S101" s="161"/>
      <c r="T101" s="161"/>
      <c r="U101" s="161"/>
      <c r="V101" s="161"/>
      <c r="W101" s="161"/>
      <c r="X101" s="161"/>
      <c r="Y101" s="161"/>
      <c r="Z101" s="161"/>
    </row>
    <row r="102" ht="14.25" customHeight="1">
      <c r="A102" s="161"/>
      <c r="B102" s="161"/>
      <c r="C102" s="161"/>
      <c r="D102" s="161"/>
      <c r="E102" s="161"/>
      <c r="F102" s="161"/>
      <c r="G102" s="161"/>
      <c r="H102" s="161"/>
      <c r="I102" s="161"/>
      <c r="J102" s="161"/>
      <c r="K102" s="161"/>
      <c r="L102" s="161"/>
      <c r="M102" s="161"/>
      <c r="N102" s="161"/>
      <c r="O102" s="161"/>
      <c r="P102" s="161"/>
      <c r="Q102" s="161"/>
      <c r="R102" s="161"/>
      <c r="S102" s="161"/>
      <c r="T102" s="161"/>
      <c r="U102" s="161"/>
      <c r="V102" s="161"/>
      <c r="W102" s="161"/>
      <c r="X102" s="161"/>
      <c r="Y102" s="161"/>
      <c r="Z102" s="161"/>
    </row>
    <row r="103" ht="14.25" customHeight="1">
      <c r="A103" s="161"/>
      <c r="B103" s="161"/>
      <c r="C103" s="161"/>
      <c r="D103" s="161"/>
      <c r="E103" s="161"/>
      <c r="F103" s="161"/>
      <c r="G103" s="161"/>
      <c r="H103" s="161"/>
      <c r="I103" s="161"/>
      <c r="J103" s="161"/>
      <c r="K103" s="161"/>
      <c r="L103" s="161"/>
      <c r="M103" s="161"/>
      <c r="N103" s="161"/>
      <c r="O103" s="161"/>
      <c r="P103" s="161"/>
      <c r="Q103" s="161"/>
      <c r="R103" s="161"/>
      <c r="S103" s="161"/>
      <c r="T103" s="161"/>
      <c r="U103" s="161"/>
      <c r="V103" s="161"/>
      <c r="W103" s="161"/>
      <c r="X103" s="161"/>
      <c r="Y103" s="161"/>
      <c r="Z103" s="161"/>
    </row>
    <row r="104" ht="14.25" customHeight="1">
      <c r="A104" s="161"/>
      <c r="B104" s="161"/>
      <c r="C104" s="161"/>
      <c r="D104" s="161"/>
      <c r="E104" s="161"/>
      <c r="F104" s="161"/>
      <c r="G104" s="161"/>
      <c r="H104" s="161"/>
      <c r="I104" s="161"/>
      <c r="J104" s="161"/>
      <c r="K104" s="161"/>
      <c r="L104" s="161"/>
      <c r="M104" s="161"/>
      <c r="N104" s="161"/>
      <c r="O104" s="161"/>
      <c r="P104" s="161"/>
      <c r="Q104" s="161"/>
      <c r="R104" s="161"/>
      <c r="S104" s="161"/>
      <c r="T104" s="161"/>
      <c r="U104" s="161"/>
      <c r="V104" s="161"/>
      <c r="W104" s="161"/>
      <c r="X104" s="161"/>
      <c r="Y104" s="161"/>
      <c r="Z104" s="161"/>
    </row>
    <row r="105" ht="14.25" customHeight="1">
      <c r="A105" s="161"/>
      <c r="B105" s="161"/>
      <c r="C105" s="161"/>
      <c r="D105" s="161"/>
      <c r="E105" s="161"/>
      <c r="F105" s="161"/>
      <c r="G105" s="161"/>
      <c r="H105" s="161"/>
      <c r="I105" s="161"/>
      <c r="J105" s="161"/>
      <c r="K105" s="161"/>
      <c r="L105" s="161"/>
      <c r="M105" s="161"/>
      <c r="N105" s="161"/>
      <c r="O105" s="161"/>
      <c r="P105" s="161"/>
      <c r="Q105" s="161"/>
      <c r="R105" s="161"/>
      <c r="S105" s="161"/>
      <c r="T105" s="161"/>
      <c r="U105" s="161"/>
      <c r="V105" s="161"/>
      <c r="W105" s="161"/>
      <c r="X105" s="161"/>
      <c r="Y105" s="161"/>
      <c r="Z105" s="161"/>
    </row>
    <row r="106" ht="14.25" customHeight="1">
      <c r="A106" s="161"/>
      <c r="B106" s="161"/>
      <c r="C106" s="161"/>
      <c r="D106" s="161"/>
      <c r="E106" s="161"/>
      <c r="F106" s="161"/>
      <c r="G106" s="161"/>
      <c r="H106" s="161"/>
      <c r="I106" s="161"/>
      <c r="J106" s="161"/>
      <c r="K106" s="161"/>
      <c r="L106" s="161"/>
      <c r="M106" s="161"/>
      <c r="N106" s="161"/>
      <c r="O106" s="161"/>
      <c r="P106" s="161"/>
      <c r="Q106" s="161"/>
      <c r="R106" s="161"/>
      <c r="S106" s="161"/>
      <c r="T106" s="161"/>
      <c r="U106" s="161"/>
      <c r="V106" s="161"/>
      <c r="W106" s="161"/>
      <c r="X106" s="161"/>
      <c r="Y106" s="161"/>
      <c r="Z106" s="161"/>
    </row>
    <row r="107" ht="14.25" customHeight="1">
      <c r="A107" s="161"/>
      <c r="B107" s="161"/>
      <c r="C107" s="161"/>
      <c r="D107" s="161"/>
      <c r="E107" s="161"/>
      <c r="F107" s="161"/>
      <c r="G107" s="161"/>
      <c r="H107" s="161"/>
      <c r="I107" s="161"/>
      <c r="J107" s="161"/>
      <c r="K107" s="161"/>
      <c r="L107" s="161"/>
      <c r="M107" s="161"/>
      <c r="N107" s="161"/>
      <c r="O107" s="161"/>
      <c r="P107" s="161"/>
      <c r="Q107" s="161"/>
      <c r="R107" s="161"/>
      <c r="S107" s="161"/>
      <c r="T107" s="161"/>
      <c r="U107" s="161"/>
      <c r="V107" s="161"/>
      <c r="W107" s="161"/>
      <c r="X107" s="161"/>
      <c r="Y107" s="161"/>
      <c r="Z107" s="161"/>
    </row>
    <row r="108" ht="14.25" customHeight="1">
      <c r="A108" s="161"/>
      <c r="B108" s="161"/>
      <c r="C108" s="161"/>
      <c r="D108" s="161"/>
      <c r="E108" s="161"/>
      <c r="F108" s="161"/>
      <c r="G108" s="161"/>
      <c r="H108" s="161"/>
      <c r="I108" s="161"/>
      <c r="J108" s="161"/>
      <c r="K108" s="161"/>
      <c r="L108" s="161"/>
      <c r="M108" s="161"/>
      <c r="N108" s="161"/>
      <c r="O108" s="161"/>
      <c r="P108" s="161"/>
      <c r="Q108" s="161"/>
      <c r="R108" s="161"/>
      <c r="S108" s="161"/>
      <c r="T108" s="161"/>
      <c r="U108" s="161"/>
      <c r="V108" s="161"/>
      <c r="W108" s="161"/>
      <c r="X108" s="161"/>
      <c r="Y108" s="161"/>
      <c r="Z108" s="161"/>
    </row>
    <row r="109" ht="14.25" customHeight="1">
      <c r="A109" s="161"/>
      <c r="B109" s="161"/>
      <c r="C109" s="161"/>
      <c r="D109" s="161"/>
      <c r="E109" s="161"/>
      <c r="F109" s="161"/>
      <c r="G109" s="161"/>
      <c r="H109" s="161"/>
      <c r="I109" s="161"/>
      <c r="J109" s="161"/>
      <c r="K109" s="161"/>
      <c r="L109" s="161"/>
      <c r="M109" s="161"/>
      <c r="N109" s="161"/>
      <c r="O109" s="161"/>
      <c r="P109" s="161"/>
      <c r="Q109" s="161"/>
      <c r="R109" s="161"/>
      <c r="S109" s="161"/>
      <c r="T109" s="161"/>
      <c r="U109" s="161"/>
      <c r="V109" s="161"/>
      <c r="W109" s="161"/>
      <c r="X109" s="161"/>
      <c r="Y109" s="161"/>
      <c r="Z109" s="161"/>
    </row>
    <row r="110" ht="14.25" customHeight="1">
      <c r="A110" s="161"/>
      <c r="B110" s="161"/>
      <c r="C110" s="161"/>
      <c r="D110" s="161"/>
      <c r="E110" s="161"/>
      <c r="F110" s="161"/>
      <c r="G110" s="161"/>
      <c r="H110" s="161"/>
      <c r="I110" s="161"/>
      <c r="J110" s="161"/>
      <c r="K110" s="161"/>
      <c r="L110" s="161"/>
      <c r="M110" s="161"/>
      <c r="N110" s="161"/>
      <c r="O110" s="161"/>
      <c r="P110" s="161"/>
      <c r="Q110" s="161"/>
      <c r="R110" s="161"/>
      <c r="S110" s="161"/>
      <c r="T110" s="161"/>
      <c r="U110" s="161"/>
      <c r="V110" s="161"/>
      <c r="W110" s="161"/>
      <c r="X110" s="161"/>
      <c r="Y110" s="161"/>
      <c r="Z110" s="161"/>
    </row>
    <row r="111" ht="14.25" customHeight="1">
      <c r="A111" s="161"/>
      <c r="B111" s="161"/>
      <c r="C111" s="161"/>
      <c r="D111" s="161"/>
      <c r="E111" s="161"/>
      <c r="F111" s="161"/>
      <c r="G111" s="161"/>
      <c r="H111" s="161"/>
      <c r="I111" s="161"/>
      <c r="J111" s="161"/>
      <c r="K111" s="161"/>
      <c r="L111" s="161"/>
      <c r="M111" s="161"/>
      <c r="N111" s="161"/>
      <c r="O111" s="161"/>
      <c r="P111" s="161"/>
      <c r="Q111" s="161"/>
      <c r="R111" s="161"/>
      <c r="S111" s="161"/>
      <c r="T111" s="161"/>
      <c r="U111" s="161"/>
      <c r="V111" s="161"/>
      <c r="W111" s="161"/>
      <c r="X111" s="161"/>
      <c r="Y111" s="161"/>
      <c r="Z111" s="161"/>
    </row>
    <row r="112" ht="14.25" customHeight="1">
      <c r="A112" s="161"/>
      <c r="B112" s="161"/>
      <c r="C112" s="161"/>
      <c r="D112" s="161"/>
      <c r="E112" s="161"/>
      <c r="F112" s="161"/>
      <c r="G112" s="161"/>
      <c r="H112" s="161"/>
      <c r="I112" s="161"/>
      <c r="J112" s="161"/>
      <c r="K112" s="161"/>
      <c r="L112" s="161"/>
      <c r="M112" s="161"/>
      <c r="N112" s="161"/>
      <c r="O112" s="161"/>
      <c r="P112" s="161"/>
      <c r="Q112" s="161"/>
      <c r="R112" s="161"/>
      <c r="S112" s="161"/>
      <c r="T112" s="161"/>
      <c r="U112" s="161"/>
      <c r="V112" s="161"/>
      <c r="W112" s="161"/>
      <c r="X112" s="161"/>
      <c r="Y112" s="161"/>
      <c r="Z112" s="161"/>
    </row>
    <row r="113" ht="14.25" customHeight="1">
      <c r="A113" s="161"/>
      <c r="B113" s="161"/>
      <c r="C113" s="161"/>
      <c r="D113" s="161"/>
      <c r="E113" s="161"/>
      <c r="F113" s="161"/>
      <c r="G113" s="161"/>
      <c r="H113" s="161"/>
      <c r="I113" s="161"/>
      <c r="J113" s="161"/>
      <c r="K113" s="161"/>
      <c r="L113" s="161"/>
      <c r="M113" s="161"/>
      <c r="N113" s="161"/>
      <c r="O113" s="161"/>
      <c r="P113" s="161"/>
      <c r="Q113" s="161"/>
      <c r="R113" s="161"/>
      <c r="S113" s="161"/>
      <c r="T113" s="161"/>
      <c r="U113" s="161"/>
      <c r="V113" s="161"/>
      <c r="W113" s="161"/>
      <c r="X113" s="161"/>
      <c r="Y113" s="161"/>
      <c r="Z113" s="161"/>
    </row>
    <row r="114" ht="14.25" customHeight="1">
      <c r="A114" s="161"/>
      <c r="B114" s="161"/>
      <c r="C114" s="161"/>
      <c r="D114" s="161"/>
      <c r="E114" s="161"/>
      <c r="F114" s="161"/>
      <c r="G114" s="161"/>
      <c r="H114" s="161"/>
      <c r="I114" s="161"/>
      <c r="J114" s="161"/>
      <c r="K114" s="161"/>
      <c r="L114" s="161"/>
      <c r="M114" s="161"/>
      <c r="N114" s="161"/>
      <c r="O114" s="161"/>
      <c r="P114" s="161"/>
      <c r="Q114" s="161"/>
      <c r="R114" s="161"/>
      <c r="S114" s="161"/>
      <c r="T114" s="161"/>
      <c r="U114" s="161"/>
      <c r="V114" s="161"/>
      <c r="W114" s="161"/>
      <c r="X114" s="161"/>
      <c r="Y114" s="161"/>
      <c r="Z114" s="161"/>
    </row>
    <row r="115" ht="14.25" customHeight="1">
      <c r="A115" s="161"/>
      <c r="B115" s="161"/>
      <c r="C115" s="161"/>
      <c r="D115" s="161"/>
      <c r="E115" s="161"/>
      <c r="F115" s="161"/>
      <c r="G115" s="161"/>
      <c r="H115" s="161"/>
      <c r="I115" s="161"/>
      <c r="J115" s="161"/>
      <c r="K115" s="161"/>
      <c r="L115" s="161"/>
      <c r="M115" s="161"/>
      <c r="N115" s="161"/>
      <c r="O115" s="161"/>
      <c r="P115" s="161"/>
      <c r="Q115" s="161"/>
      <c r="R115" s="161"/>
      <c r="S115" s="161"/>
      <c r="T115" s="161"/>
      <c r="U115" s="161"/>
      <c r="V115" s="161"/>
      <c r="W115" s="161"/>
      <c r="X115" s="161"/>
      <c r="Y115" s="161"/>
      <c r="Z115" s="161"/>
    </row>
    <row r="116" ht="14.25" customHeight="1">
      <c r="A116" s="161"/>
      <c r="B116" s="161"/>
      <c r="C116" s="161"/>
      <c r="D116" s="161"/>
      <c r="E116" s="161"/>
      <c r="F116" s="161"/>
      <c r="G116" s="161"/>
      <c r="H116" s="161"/>
      <c r="I116" s="161"/>
      <c r="J116" s="161"/>
      <c r="K116" s="161"/>
      <c r="L116" s="161"/>
      <c r="M116" s="161"/>
      <c r="N116" s="161"/>
      <c r="O116" s="161"/>
      <c r="P116" s="161"/>
      <c r="Q116" s="161"/>
      <c r="R116" s="161"/>
      <c r="S116" s="161"/>
      <c r="T116" s="161"/>
      <c r="U116" s="161"/>
      <c r="V116" s="161"/>
      <c r="W116" s="161"/>
      <c r="X116" s="161"/>
      <c r="Y116" s="161"/>
      <c r="Z116" s="161"/>
    </row>
    <row r="117" ht="14.25" customHeight="1">
      <c r="A117" s="161"/>
      <c r="B117" s="161"/>
      <c r="C117" s="161"/>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c r="Z117" s="161"/>
    </row>
    <row r="118" ht="14.25" customHeight="1">
      <c r="A118" s="161"/>
      <c r="B118" s="161"/>
      <c r="C118" s="161"/>
      <c r="D118" s="161"/>
      <c r="E118" s="161"/>
      <c r="F118" s="161"/>
      <c r="G118" s="161"/>
      <c r="H118" s="161"/>
      <c r="I118" s="161"/>
      <c r="J118" s="161"/>
      <c r="K118" s="161"/>
      <c r="L118" s="161"/>
      <c r="M118" s="161"/>
      <c r="N118" s="161"/>
      <c r="O118" s="161"/>
      <c r="P118" s="161"/>
      <c r="Q118" s="161"/>
      <c r="R118" s="161"/>
      <c r="S118" s="161"/>
      <c r="T118" s="161"/>
      <c r="U118" s="161"/>
      <c r="V118" s="161"/>
      <c r="W118" s="161"/>
      <c r="X118" s="161"/>
      <c r="Y118" s="161"/>
      <c r="Z118" s="161"/>
    </row>
    <row r="119" ht="14.25" customHeight="1">
      <c r="A119" s="161"/>
      <c r="B119" s="161"/>
      <c r="C119" s="161"/>
      <c r="D119" s="161"/>
      <c r="E119" s="161"/>
      <c r="F119" s="161"/>
      <c r="G119" s="161"/>
      <c r="H119" s="161"/>
      <c r="I119" s="161"/>
      <c r="J119" s="161"/>
      <c r="K119" s="161"/>
      <c r="L119" s="161"/>
      <c r="M119" s="161"/>
      <c r="N119" s="161"/>
      <c r="O119" s="161"/>
      <c r="P119" s="161"/>
      <c r="Q119" s="161"/>
      <c r="R119" s="161"/>
      <c r="S119" s="161"/>
      <c r="T119" s="161"/>
      <c r="U119" s="161"/>
      <c r="V119" s="161"/>
      <c r="W119" s="161"/>
      <c r="X119" s="161"/>
      <c r="Y119" s="161"/>
      <c r="Z119" s="161"/>
    </row>
    <row r="120" ht="14.25" customHeight="1">
      <c r="A120" s="161"/>
      <c r="B120" s="161"/>
      <c r="C120" s="161"/>
      <c r="D120" s="161"/>
      <c r="E120" s="161"/>
      <c r="F120" s="161"/>
      <c r="G120" s="161"/>
      <c r="H120" s="161"/>
      <c r="I120" s="161"/>
      <c r="J120" s="161"/>
      <c r="K120" s="161"/>
      <c r="L120" s="161"/>
      <c r="M120" s="161"/>
      <c r="N120" s="161"/>
      <c r="O120" s="161"/>
      <c r="P120" s="161"/>
      <c r="Q120" s="161"/>
      <c r="R120" s="161"/>
      <c r="S120" s="161"/>
      <c r="T120" s="161"/>
      <c r="U120" s="161"/>
      <c r="V120" s="161"/>
      <c r="W120" s="161"/>
      <c r="X120" s="161"/>
      <c r="Y120" s="161"/>
      <c r="Z120" s="161"/>
    </row>
    <row r="121" ht="14.25" customHeight="1">
      <c r="A121" s="161"/>
      <c r="B121" s="161"/>
      <c r="C121" s="161"/>
      <c r="D121" s="161"/>
      <c r="E121" s="161"/>
      <c r="F121" s="161"/>
      <c r="G121" s="161"/>
      <c r="H121" s="161"/>
      <c r="I121" s="161"/>
      <c r="J121" s="161"/>
      <c r="K121" s="161"/>
      <c r="L121" s="161"/>
      <c r="M121" s="161"/>
      <c r="N121" s="161"/>
      <c r="O121" s="161"/>
      <c r="P121" s="161"/>
      <c r="Q121" s="161"/>
      <c r="R121" s="161"/>
      <c r="S121" s="161"/>
      <c r="T121" s="161"/>
      <c r="U121" s="161"/>
      <c r="V121" s="161"/>
      <c r="W121" s="161"/>
      <c r="X121" s="161"/>
      <c r="Y121" s="161"/>
      <c r="Z121" s="161"/>
    </row>
    <row r="122" ht="14.25" customHeight="1">
      <c r="A122" s="161"/>
      <c r="B122" s="161"/>
      <c r="C122" s="161"/>
      <c r="D122" s="161"/>
      <c r="E122" s="161"/>
      <c r="F122" s="161"/>
      <c r="G122" s="161"/>
      <c r="H122" s="161"/>
      <c r="I122" s="161"/>
      <c r="J122" s="161"/>
      <c r="K122" s="161"/>
      <c r="L122" s="161"/>
      <c r="M122" s="161"/>
      <c r="N122" s="161"/>
      <c r="O122" s="161"/>
      <c r="P122" s="161"/>
      <c r="Q122" s="161"/>
      <c r="R122" s="161"/>
      <c r="S122" s="161"/>
      <c r="T122" s="161"/>
      <c r="U122" s="161"/>
      <c r="V122" s="161"/>
      <c r="W122" s="161"/>
      <c r="X122" s="161"/>
      <c r="Y122" s="161"/>
      <c r="Z122" s="161"/>
    </row>
    <row r="123" ht="14.25" customHeight="1">
      <c r="A123" s="161"/>
      <c r="B123" s="161"/>
      <c r="C123" s="161"/>
      <c r="D123" s="161"/>
      <c r="E123" s="161"/>
      <c r="F123" s="161"/>
      <c r="G123" s="161"/>
      <c r="H123" s="161"/>
      <c r="I123" s="161"/>
      <c r="J123" s="161"/>
      <c r="K123" s="161"/>
      <c r="L123" s="161"/>
      <c r="M123" s="161"/>
      <c r="N123" s="161"/>
      <c r="O123" s="161"/>
      <c r="P123" s="161"/>
      <c r="Q123" s="161"/>
      <c r="R123" s="161"/>
      <c r="S123" s="161"/>
      <c r="T123" s="161"/>
      <c r="U123" s="161"/>
      <c r="V123" s="161"/>
      <c r="W123" s="161"/>
      <c r="X123" s="161"/>
      <c r="Y123" s="161"/>
      <c r="Z123" s="161"/>
    </row>
    <row r="124" ht="14.25" customHeight="1">
      <c r="A124" s="161"/>
      <c r="B124" s="161"/>
      <c r="C124" s="161"/>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c r="Z124" s="161"/>
    </row>
    <row r="125" ht="14.25" customHeight="1">
      <c r="A125" s="161"/>
      <c r="B125" s="161"/>
      <c r="C125" s="161"/>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1"/>
      <c r="Z125" s="161"/>
    </row>
    <row r="126" ht="14.25" customHeight="1">
      <c r="A126" s="161"/>
      <c r="B126" s="161"/>
      <c r="C126" s="161"/>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1"/>
      <c r="Z126" s="161"/>
    </row>
    <row r="127" ht="14.25" customHeight="1">
      <c r="A127" s="161"/>
      <c r="B127" s="161"/>
      <c r="C127" s="161"/>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c r="Z127" s="161"/>
    </row>
    <row r="128" ht="14.25" customHeight="1">
      <c r="A128" s="161"/>
      <c r="B128" s="161"/>
      <c r="C128" s="161"/>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1"/>
      <c r="Z128" s="161"/>
    </row>
    <row r="129" ht="14.25" customHeight="1">
      <c r="A129" s="161"/>
      <c r="B129" s="161"/>
      <c r="C129" s="161"/>
      <c r="D129" s="161"/>
      <c r="E129" s="161"/>
      <c r="F129" s="161"/>
      <c r="G129" s="161"/>
      <c r="H129" s="161"/>
      <c r="I129" s="161"/>
      <c r="J129" s="161"/>
      <c r="K129" s="161"/>
      <c r="L129" s="161"/>
      <c r="M129" s="161"/>
      <c r="N129" s="161"/>
      <c r="O129" s="161"/>
      <c r="P129" s="161"/>
      <c r="Q129" s="161"/>
      <c r="R129" s="161"/>
      <c r="S129" s="161"/>
      <c r="T129" s="161"/>
      <c r="U129" s="161"/>
      <c r="V129" s="161"/>
      <c r="W129" s="161"/>
      <c r="X129" s="161"/>
      <c r="Y129" s="161"/>
      <c r="Z129" s="161"/>
    </row>
    <row r="130" ht="14.25" customHeight="1">
      <c r="A130" s="161"/>
      <c r="B130" s="161"/>
      <c r="C130" s="161"/>
      <c r="D130" s="161"/>
      <c r="E130" s="161"/>
      <c r="F130" s="161"/>
      <c r="G130" s="161"/>
      <c r="H130" s="161"/>
      <c r="I130" s="161"/>
      <c r="J130" s="161"/>
      <c r="K130" s="161"/>
      <c r="L130" s="161"/>
      <c r="M130" s="161"/>
      <c r="N130" s="161"/>
      <c r="O130" s="161"/>
      <c r="P130" s="161"/>
      <c r="Q130" s="161"/>
      <c r="R130" s="161"/>
      <c r="S130" s="161"/>
      <c r="T130" s="161"/>
      <c r="U130" s="161"/>
      <c r="V130" s="161"/>
      <c r="W130" s="161"/>
      <c r="X130" s="161"/>
      <c r="Y130" s="161"/>
      <c r="Z130" s="161"/>
    </row>
    <row r="131" ht="14.25" customHeight="1">
      <c r="A131" s="161"/>
      <c r="B131" s="161"/>
      <c r="C131" s="161"/>
      <c r="D131" s="161"/>
      <c r="E131" s="161"/>
      <c r="F131" s="161"/>
      <c r="G131" s="161"/>
      <c r="H131" s="161"/>
      <c r="I131" s="161"/>
      <c r="J131" s="161"/>
      <c r="K131" s="161"/>
      <c r="L131" s="161"/>
      <c r="M131" s="161"/>
      <c r="N131" s="161"/>
      <c r="O131" s="161"/>
      <c r="P131" s="161"/>
      <c r="Q131" s="161"/>
      <c r="R131" s="161"/>
      <c r="S131" s="161"/>
      <c r="T131" s="161"/>
      <c r="U131" s="161"/>
      <c r="V131" s="161"/>
      <c r="W131" s="161"/>
      <c r="X131" s="161"/>
      <c r="Y131" s="161"/>
      <c r="Z131" s="161"/>
    </row>
    <row r="132" ht="14.25" customHeight="1">
      <c r="A132" s="161"/>
      <c r="B132" s="161"/>
      <c r="C132" s="161"/>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1"/>
      <c r="Z132" s="161"/>
    </row>
    <row r="133" ht="14.25" customHeight="1">
      <c r="A133" s="161"/>
      <c r="B133" s="161"/>
      <c r="C133" s="161"/>
      <c r="D133" s="161"/>
      <c r="E133" s="161"/>
      <c r="F133" s="161"/>
      <c r="G133" s="161"/>
      <c r="H133" s="161"/>
      <c r="I133" s="161"/>
      <c r="J133" s="161"/>
      <c r="K133" s="161"/>
      <c r="L133" s="161"/>
      <c r="M133" s="161"/>
      <c r="N133" s="161"/>
      <c r="O133" s="161"/>
      <c r="P133" s="161"/>
      <c r="Q133" s="161"/>
      <c r="R133" s="161"/>
      <c r="S133" s="161"/>
      <c r="T133" s="161"/>
      <c r="U133" s="161"/>
      <c r="V133" s="161"/>
      <c r="W133" s="161"/>
      <c r="X133" s="161"/>
      <c r="Y133" s="161"/>
      <c r="Z133" s="161"/>
    </row>
    <row r="134" ht="14.25" customHeight="1">
      <c r="A134" s="161"/>
      <c r="B134" s="161"/>
      <c r="C134" s="161"/>
      <c r="D134" s="161"/>
      <c r="E134" s="161"/>
      <c r="F134" s="161"/>
      <c r="G134" s="161"/>
      <c r="H134" s="161"/>
      <c r="I134" s="161"/>
      <c r="J134" s="161"/>
      <c r="K134" s="161"/>
      <c r="L134" s="161"/>
      <c r="M134" s="161"/>
      <c r="N134" s="161"/>
      <c r="O134" s="161"/>
      <c r="P134" s="161"/>
      <c r="Q134" s="161"/>
      <c r="R134" s="161"/>
      <c r="S134" s="161"/>
      <c r="T134" s="161"/>
      <c r="U134" s="161"/>
      <c r="V134" s="161"/>
      <c r="W134" s="161"/>
      <c r="X134" s="161"/>
      <c r="Y134" s="161"/>
      <c r="Z134" s="161"/>
    </row>
    <row r="135" ht="14.25" customHeight="1">
      <c r="A135" s="161"/>
      <c r="B135" s="161"/>
      <c r="C135" s="161"/>
      <c r="D135" s="161"/>
      <c r="E135" s="161"/>
      <c r="F135" s="161"/>
      <c r="G135" s="161"/>
      <c r="H135" s="161"/>
      <c r="I135" s="161"/>
      <c r="J135" s="161"/>
      <c r="K135" s="161"/>
      <c r="L135" s="161"/>
      <c r="M135" s="161"/>
      <c r="N135" s="161"/>
      <c r="O135" s="161"/>
      <c r="P135" s="161"/>
      <c r="Q135" s="161"/>
      <c r="R135" s="161"/>
      <c r="S135" s="161"/>
      <c r="T135" s="161"/>
      <c r="U135" s="161"/>
      <c r="V135" s="161"/>
      <c r="W135" s="161"/>
      <c r="X135" s="161"/>
      <c r="Y135" s="161"/>
      <c r="Z135" s="161"/>
    </row>
    <row r="136" ht="14.25" customHeight="1">
      <c r="A136" s="161"/>
      <c r="B136" s="161"/>
      <c r="C136" s="161"/>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1"/>
      <c r="Z136" s="161"/>
    </row>
    <row r="137" ht="14.25" customHeight="1">
      <c r="A137" s="161"/>
      <c r="B137" s="161"/>
      <c r="C137" s="161"/>
      <c r="D137" s="161"/>
      <c r="E137" s="161"/>
      <c r="F137" s="161"/>
      <c r="G137" s="161"/>
      <c r="H137" s="161"/>
      <c r="I137" s="161"/>
      <c r="J137" s="161"/>
      <c r="K137" s="161"/>
      <c r="L137" s="161"/>
      <c r="M137" s="161"/>
      <c r="N137" s="161"/>
      <c r="O137" s="161"/>
      <c r="P137" s="161"/>
      <c r="Q137" s="161"/>
      <c r="R137" s="161"/>
      <c r="S137" s="161"/>
      <c r="T137" s="161"/>
      <c r="U137" s="161"/>
      <c r="V137" s="161"/>
      <c r="W137" s="161"/>
      <c r="X137" s="161"/>
      <c r="Y137" s="161"/>
      <c r="Z137" s="161"/>
    </row>
    <row r="138" ht="14.25" customHeight="1">
      <c r="A138" s="161"/>
      <c r="B138" s="161"/>
      <c r="C138" s="161"/>
      <c r="D138" s="161"/>
      <c r="E138" s="161"/>
      <c r="F138" s="161"/>
      <c r="G138" s="161"/>
      <c r="H138" s="161"/>
      <c r="I138" s="161"/>
      <c r="J138" s="161"/>
      <c r="K138" s="161"/>
      <c r="L138" s="161"/>
      <c r="M138" s="161"/>
      <c r="N138" s="161"/>
      <c r="O138" s="161"/>
      <c r="P138" s="161"/>
      <c r="Q138" s="161"/>
      <c r="R138" s="161"/>
      <c r="S138" s="161"/>
      <c r="T138" s="161"/>
      <c r="U138" s="161"/>
      <c r="V138" s="161"/>
      <c r="W138" s="161"/>
      <c r="X138" s="161"/>
      <c r="Y138" s="161"/>
      <c r="Z138" s="161"/>
    </row>
    <row r="139" ht="14.25" customHeight="1">
      <c r="A139" s="161"/>
      <c r="B139" s="161"/>
      <c r="C139" s="161"/>
      <c r="D139" s="161"/>
      <c r="E139" s="161"/>
      <c r="F139" s="161"/>
      <c r="G139" s="161"/>
      <c r="H139" s="161"/>
      <c r="I139" s="161"/>
      <c r="J139" s="161"/>
      <c r="K139" s="161"/>
      <c r="L139" s="161"/>
      <c r="M139" s="161"/>
      <c r="N139" s="161"/>
      <c r="O139" s="161"/>
      <c r="P139" s="161"/>
      <c r="Q139" s="161"/>
      <c r="R139" s="161"/>
      <c r="S139" s="161"/>
      <c r="T139" s="161"/>
      <c r="U139" s="161"/>
      <c r="V139" s="161"/>
      <c r="W139" s="161"/>
      <c r="X139" s="161"/>
      <c r="Y139" s="161"/>
      <c r="Z139" s="161"/>
    </row>
    <row r="140" ht="14.25" customHeight="1">
      <c r="A140" s="161"/>
      <c r="B140" s="161"/>
      <c r="C140" s="161"/>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1"/>
      <c r="Z140" s="161"/>
    </row>
    <row r="141" ht="14.25" customHeight="1">
      <c r="A141" s="161"/>
      <c r="B141" s="161"/>
      <c r="C141" s="161"/>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1"/>
      <c r="Z141" s="161"/>
    </row>
    <row r="142" ht="14.25" customHeight="1">
      <c r="A142" s="161"/>
      <c r="B142" s="161"/>
      <c r="C142" s="161"/>
      <c r="D142" s="161"/>
      <c r="E142" s="161"/>
      <c r="F142" s="161"/>
      <c r="G142" s="161"/>
      <c r="H142" s="161"/>
      <c r="I142" s="161"/>
      <c r="J142" s="161"/>
      <c r="K142" s="161"/>
      <c r="L142" s="161"/>
      <c r="M142" s="161"/>
      <c r="N142" s="161"/>
      <c r="O142" s="161"/>
      <c r="P142" s="161"/>
      <c r="Q142" s="161"/>
      <c r="R142" s="161"/>
      <c r="S142" s="161"/>
      <c r="T142" s="161"/>
      <c r="U142" s="161"/>
      <c r="V142" s="161"/>
      <c r="W142" s="161"/>
      <c r="X142" s="161"/>
      <c r="Y142" s="161"/>
      <c r="Z142" s="161"/>
    </row>
    <row r="143" ht="14.25" customHeight="1">
      <c r="A143" s="161"/>
      <c r="B143" s="161"/>
      <c r="C143" s="161"/>
      <c r="D143" s="161"/>
      <c r="E143" s="161"/>
      <c r="F143" s="161"/>
      <c r="G143" s="161"/>
      <c r="H143" s="161"/>
      <c r="I143" s="161"/>
      <c r="J143" s="161"/>
      <c r="K143" s="161"/>
      <c r="L143" s="161"/>
      <c r="M143" s="161"/>
      <c r="N143" s="161"/>
      <c r="O143" s="161"/>
      <c r="P143" s="161"/>
      <c r="Q143" s="161"/>
      <c r="R143" s="161"/>
      <c r="S143" s="161"/>
      <c r="T143" s="161"/>
      <c r="U143" s="161"/>
      <c r="V143" s="161"/>
      <c r="W143" s="161"/>
      <c r="X143" s="161"/>
      <c r="Y143" s="161"/>
      <c r="Z143" s="161"/>
    </row>
    <row r="144" ht="14.25" customHeight="1">
      <c r="A144" s="161"/>
      <c r="B144" s="161"/>
      <c r="C144" s="161"/>
      <c r="D144" s="161"/>
      <c r="E144" s="161"/>
      <c r="F144" s="161"/>
      <c r="G144" s="161"/>
      <c r="H144" s="161"/>
      <c r="I144" s="161"/>
      <c r="J144" s="161"/>
      <c r="K144" s="161"/>
      <c r="L144" s="161"/>
      <c r="M144" s="161"/>
      <c r="N144" s="161"/>
      <c r="O144" s="161"/>
      <c r="P144" s="161"/>
      <c r="Q144" s="161"/>
      <c r="R144" s="161"/>
      <c r="S144" s="161"/>
      <c r="T144" s="161"/>
      <c r="U144" s="161"/>
      <c r="V144" s="161"/>
      <c r="W144" s="161"/>
      <c r="X144" s="161"/>
      <c r="Y144" s="161"/>
      <c r="Z144" s="161"/>
    </row>
    <row r="145" ht="14.25" customHeight="1">
      <c r="A145" s="161"/>
      <c r="B145" s="161"/>
      <c r="C145" s="161"/>
      <c r="D145" s="161"/>
      <c r="E145" s="161"/>
      <c r="F145" s="161"/>
      <c r="G145" s="161"/>
      <c r="H145" s="161"/>
      <c r="I145" s="161"/>
      <c r="J145" s="161"/>
      <c r="K145" s="161"/>
      <c r="L145" s="161"/>
      <c r="M145" s="161"/>
      <c r="N145" s="161"/>
      <c r="O145" s="161"/>
      <c r="P145" s="161"/>
      <c r="Q145" s="161"/>
      <c r="R145" s="161"/>
      <c r="S145" s="161"/>
      <c r="T145" s="161"/>
      <c r="U145" s="161"/>
      <c r="V145" s="161"/>
      <c r="W145" s="161"/>
      <c r="X145" s="161"/>
      <c r="Y145" s="161"/>
      <c r="Z145" s="161"/>
    </row>
    <row r="146" ht="14.25" customHeight="1">
      <c r="A146" s="161"/>
      <c r="B146" s="161"/>
      <c r="C146" s="161"/>
      <c r="D146" s="161"/>
      <c r="E146" s="161"/>
      <c r="F146" s="161"/>
      <c r="G146" s="161"/>
      <c r="H146" s="161"/>
      <c r="I146" s="161"/>
      <c r="J146" s="161"/>
      <c r="K146" s="161"/>
      <c r="L146" s="161"/>
      <c r="M146" s="161"/>
      <c r="N146" s="161"/>
      <c r="O146" s="161"/>
      <c r="P146" s="161"/>
      <c r="Q146" s="161"/>
      <c r="R146" s="161"/>
      <c r="S146" s="161"/>
      <c r="T146" s="161"/>
      <c r="U146" s="161"/>
      <c r="V146" s="161"/>
      <c r="W146" s="161"/>
      <c r="X146" s="161"/>
      <c r="Y146" s="161"/>
      <c r="Z146" s="161"/>
    </row>
    <row r="147" ht="14.25" customHeight="1">
      <c r="A147" s="161"/>
      <c r="B147" s="161"/>
      <c r="C147" s="161"/>
      <c r="D147" s="161"/>
      <c r="E147" s="161"/>
      <c r="F147" s="161"/>
      <c r="G147" s="161"/>
      <c r="H147" s="161"/>
      <c r="I147" s="161"/>
      <c r="J147" s="161"/>
      <c r="K147" s="161"/>
      <c r="L147" s="161"/>
      <c r="M147" s="161"/>
      <c r="N147" s="161"/>
      <c r="O147" s="161"/>
      <c r="P147" s="161"/>
      <c r="Q147" s="161"/>
      <c r="R147" s="161"/>
      <c r="S147" s="161"/>
      <c r="T147" s="161"/>
      <c r="U147" s="161"/>
      <c r="V147" s="161"/>
      <c r="W147" s="161"/>
      <c r="X147" s="161"/>
      <c r="Y147" s="161"/>
      <c r="Z147" s="161"/>
    </row>
    <row r="148" ht="14.25" customHeight="1">
      <c r="A148" s="161"/>
      <c r="B148" s="161"/>
      <c r="C148" s="161"/>
      <c r="D148" s="161"/>
      <c r="E148" s="161"/>
      <c r="F148" s="161"/>
      <c r="G148" s="161"/>
      <c r="H148" s="161"/>
      <c r="I148" s="161"/>
      <c r="J148" s="161"/>
      <c r="K148" s="161"/>
      <c r="L148" s="161"/>
      <c r="M148" s="161"/>
      <c r="N148" s="161"/>
      <c r="O148" s="161"/>
      <c r="P148" s="161"/>
      <c r="Q148" s="161"/>
      <c r="R148" s="161"/>
      <c r="S148" s="161"/>
      <c r="T148" s="161"/>
      <c r="U148" s="161"/>
      <c r="V148" s="161"/>
      <c r="W148" s="161"/>
      <c r="X148" s="161"/>
      <c r="Y148" s="161"/>
      <c r="Z148" s="161"/>
    </row>
    <row r="149" ht="14.25" customHeight="1">
      <c r="A149" s="161"/>
      <c r="B149" s="161"/>
      <c r="C149" s="161"/>
      <c r="D149" s="161"/>
      <c r="E149" s="161"/>
      <c r="F149" s="161"/>
      <c r="G149" s="161"/>
      <c r="H149" s="161"/>
      <c r="I149" s="161"/>
      <c r="J149" s="161"/>
      <c r="K149" s="161"/>
      <c r="L149" s="161"/>
      <c r="M149" s="161"/>
      <c r="N149" s="161"/>
      <c r="O149" s="161"/>
      <c r="P149" s="161"/>
      <c r="Q149" s="161"/>
      <c r="R149" s="161"/>
      <c r="S149" s="161"/>
      <c r="T149" s="161"/>
      <c r="U149" s="161"/>
      <c r="V149" s="161"/>
      <c r="W149" s="161"/>
      <c r="X149" s="161"/>
      <c r="Y149" s="161"/>
      <c r="Z149" s="161"/>
    </row>
    <row r="150" ht="14.25" customHeight="1">
      <c r="A150" s="161"/>
      <c r="B150" s="161"/>
      <c r="C150" s="161"/>
      <c r="D150" s="161"/>
      <c r="E150" s="161"/>
      <c r="F150" s="161"/>
      <c r="G150" s="161"/>
      <c r="H150" s="161"/>
      <c r="I150" s="161"/>
      <c r="J150" s="161"/>
      <c r="K150" s="161"/>
      <c r="L150" s="161"/>
      <c r="M150" s="161"/>
      <c r="N150" s="161"/>
      <c r="O150" s="161"/>
      <c r="P150" s="161"/>
      <c r="Q150" s="161"/>
      <c r="R150" s="161"/>
      <c r="S150" s="161"/>
      <c r="T150" s="161"/>
      <c r="U150" s="161"/>
      <c r="V150" s="161"/>
      <c r="W150" s="161"/>
      <c r="X150" s="161"/>
      <c r="Y150" s="161"/>
      <c r="Z150" s="161"/>
    </row>
    <row r="151" ht="14.25" customHeight="1">
      <c r="A151" s="161"/>
      <c r="B151" s="161"/>
      <c r="C151" s="161"/>
      <c r="D151" s="16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row>
    <row r="152" ht="14.25" customHeight="1">
      <c r="A152" s="161"/>
      <c r="B152" s="161"/>
      <c r="C152" s="161"/>
      <c r="D152" s="161"/>
      <c r="E152" s="161"/>
      <c r="F152" s="161"/>
      <c r="G152" s="161"/>
      <c r="H152" s="161"/>
      <c r="I152" s="161"/>
      <c r="J152" s="161"/>
      <c r="K152" s="161"/>
      <c r="L152" s="161"/>
      <c r="M152" s="161"/>
      <c r="N152" s="161"/>
      <c r="O152" s="161"/>
      <c r="P152" s="161"/>
      <c r="Q152" s="161"/>
      <c r="R152" s="161"/>
      <c r="S152" s="161"/>
      <c r="T152" s="161"/>
      <c r="U152" s="161"/>
      <c r="V152" s="161"/>
      <c r="W152" s="161"/>
      <c r="X152" s="161"/>
      <c r="Y152" s="161"/>
      <c r="Z152" s="161"/>
    </row>
    <row r="153" ht="14.25" customHeight="1">
      <c r="A153" s="161"/>
      <c r="B153" s="161"/>
      <c r="C153" s="161"/>
      <c r="D153" s="161"/>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row>
    <row r="154" ht="14.25" customHeight="1">
      <c r="A154" s="161"/>
      <c r="B154" s="161"/>
      <c r="C154" s="161"/>
      <c r="D154" s="161"/>
      <c r="E154" s="161"/>
      <c r="F154" s="161"/>
      <c r="G154" s="161"/>
      <c r="H154" s="161"/>
      <c r="I154" s="161"/>
      <c r="J154" s="161"/>
      <c r="K154" s="161"/>
      <c r="L154" s="161"/>
      <c r="M154" s="161"/>
      <c r="N154" s="161"/>
      <c r="O154" s="161"/>
      <c r="P154" s="161"/>
      <c r="Q154" s="161"/>
      <c r="R154" s="161"/>
      <c r="S154" s="161"/>
      <c r="T154" s="161"/>
      <c r="U154" s="161"/>
      <c r="V154" s="161"/>
      <c r="W154" s="161"/>
      <c r="X154" s="161"/>
      <c r="Y154" s="161"/>
      <c r="Z154" s="161"/>
    </row>
    <row r="155" ht="14.25" customHeight="1">
      <c r="A155" s="161"/>
      <c r="B155" s="161"/>
      <c r="C155" s="161"/>
      <c r="D155" s="161"/>
      <c r="E155" s="161"/>
      <c r="F155" s="161"/>
      <c r="G155" s="161"/>
      <c r="H155" s="161"/>
      <c r="I155" s="161"/>
      <c r="J155" s="161"/>
      <c r="K155" s="161"/>
      <c r="L155" s="161"/>
      <c r="M155" s="161"/>
      <c r="N155" s="161"/>
      <c r="O155" s="161"/>
      <c r="P155" s="161"/>
      <c r="Q155" s="161"/>
      <c r="R155" s="161"/>
      <c r="S155" s="161"/>
      <c r="T155" s="161"/>
      <c r="U155" s="161"/>
      <c r="V155" s="161"/>
      <c r="W155" s="161"/>
      <c r="X155" s="161"/>
      <c r="Y155" s="161"/>
      <c r="Z155" s="161"/>
    </row>
    <row r="156" ht="14.25" customHeight="1">
      <c r="A156" s="161"/>
      <c r="B156" s="161"/>
      <c r="C156" s="161"/>
      <c r="D156" s="161"/>
      <c r="E156" s="161"/>
      <c r="F156" s="161"/>
      <c r="G156" s="161"/>
      <c r="H156" s="161"/>
      <c r="I156" s="161"/>
      <c r="J156" s="161"/>
      <c r="K156" s="161"/>
      <c r="L156" s="161"/>
      <c r="M156" s="161"/>
      <c r="N156" s="161"/>
      <c r="O156" s="161"/>
      <c r="P156" s="161"/>
      <c r="Q156" s="161"/>
      <c r="R156" s="161"/>
      <c r="S156" s="161"/>
      <c r="T156" s="161"/>
      <c r="U156" s="161"/>
      <c r="V156" s="161"/>
      <c r="W156" s="161"/>
      <c r="X156" s="161"/>
      <c r="Y156" s="161"/>
      <c r="Z156" s="161"/>
    </row>
    <row r="157" ht="14.25" customHeight="1">
      <c r="A157" s="161"/>
      <c r="B157" s="161"/>
      <c r="C157" s="161"/>
      <c r="D157" s="161"/>
      <c r="E157" s="161"/>
      <c r="F157" s="161"/>
      <c r="G157" s="161"/>
      <c r="H157" s="161"/>
      <c r="I157" s="161"/>
      <c r="J157" s="161"/>
      <c r="K157" s="161"/>
      <c r="L157" s="161"/>
      <c r="M157" s="161"/>
      <c r="N157" s="161"/>
      <c r="O157" s="161"/>
      <c r="P157" s="161"/>
      <c r="Q157" s="161"/>
      <c r="R157" s="161"/>
      <c r="S157" s="161"/>
      <c r="T157" s="161"/>
      <c r="U157" s="161"/>
      <c r="V157" s="161"/>
      <c r="W157" s="161"/>
      <c r="X157" s="161"/>
      <c r="Y157" s="161"/>
      <c r="Z157" s="161"/>
    </row>
    <row r="158" ht="14.25" customHeight="1">
      <c r="A158" s="161"/>
      <c r="B158" s="161"/>
      <c r="C158" s="161"/>
      <c r="D158" s="161"/>
      <c r="E158" s="161"/>
      <c r="F158" s="161"/>
      <c r="G158" s="161"/>
      <c r="H158" s="161"/>
      <c r="I158" s="161"/>
      <c r="J158" s="161"/>
      <c r="K158" s="161"/>
      <c r="L158" s="161"/>
      <c r="M158" s="161"/>
      <c r="N158" s="161"/>
      <c r="O158" s="161"/>
      <c r="P158" s="161"/>
      <c r="Q158" s="161"/>
      <c r="R158" s="161"/>
      <c r="S158" s="161"/>
      <c r="T158" s="161"/>
      <c r="U158" s="161"/>
      <c r="V158" s="161"/>
      <c r="W158" s="161"/>
      <c r="X158" s="161"/>
      <c r="Y158" s="161"/>
      <c r="Z158" s="161"/>
    </row>
    <row r="159" ht="14.25" customHeight="1">
      <c r="A159" s="161"/>
      <c r="B159" s="161"/>
      <c r="C159" s="161"/>
      <c r="D159" s="161"/>
      <c r="E159" s="161"/>
      <c r="F159" s="161"/>
      <c r="G159" s="161"/>
      <c r="H159" s="161"/>
      <c r="I159" s="161"/>
      <c r="J159" s="161"/>
      <c r="K159" s="161"/>
      <c r="L159" s="161"/>
      <c r="M159" s="161"/>
      <c r="N159" s="161"/>
      <c r="O159" s="161"/>
      <c r="P159" s="161"/>
      <c r="Q159" s="161"/>
      <c r="R159" s="161"/>
      <c r="S159" s="161"/>
      <c r="T159" s="161"/>
      <c r="U159" s="161"/>
      <c r="V159" s="161"/>
      <c r="W159" s="161"/>
      <c r="X159" s="161"/>
      <c r="Y159" s="161"/>
      <c r="Z159" s="161"/>
    </row>
    <row r="160" ht="14.25" customHeight="1">
      <c r="A160" s="161"/>
      <c r="B160" s="161"/>
      <c r="C160" s="161"/>
      <c r="D160" s="161"/>
      <c r="E160" s="161"/>
      <c r="F160" s="161"/>
      <c r="G160" s="161"/>
      <c r="H160" s="161"/>
      <c r="I160" s="161"/>
      <c r="J160" s="161"/>
      <c r="K160" s="161"/>
      <c r="L160" s="161"/>
      <c r="M160" s="161"/>
      <c r="N160" s="161"/>
      <c r="O160" s="161"/>
      <c r="P160" s="161"/>
      <c r="Q160" s="161"/>
      <c r="R160" s="161"/>
      <c r="S160" s="161"/>
      <c r="T160" s="161"/>
      <c r="U160" s="161"/>
      <c r="V160" s="161"/>
      <c r="W160" s="161"/>
      <c r="X160" s="161"/>
      <c r="Y160" s="161"/>
      <c r="Z160" s="161"/>
    </row>
    <row r="161" ht="14.25" customHeight="1">
      <c r="A161" s="161"/>
      <c r="B161" s="161"/>
      <c r="C161" s="161"/>
      <c r="D161" s="161"/>
      <c r="E161" s="161"/>
      <c r="F161" s="161"/>
      <c r="G161" s="161"/>
      <c r="H161" s="161"/>
      <c r="I161" s="161"/>
      <c r="J161" s="161"/>
      <c r="K161" s="161"/>
      <c r="L161" s="161"/>
      <c r="M161" s="161"/>
      <c r="N161" s="161"/>
      <c r="O161" s="161"/>
      <c r="P161" s="161"/>
      <c r="Q161" s="161"/>
      <c r="R161" s="161"/>
      <c r="S161" s="161"/>
      <c r="T161" s="161"/>
      <c r="U161" s="161"/>
      <c r="V161" s="161"/>
      <c r="W161" s="161"/>
      <c r="X161" s="161"/>
      <c r="Y161" s="161"/>
      <c r="Z161" s="161"/>
    </row>
    <row r="162" ht="14.25" customHeight="1">
      <c r="A162" s="161"/>
      <c r="B162" s="161"/>
      <c r="C162" s="161"/>
      <c r="D162" s="161"/>
      <c r="E162" s="161"/>
      <c r="F162" s="161"/>
      <c r="G162" s="161"/>
      <c r="H162" s="161"/>
      <c r="I162" s="161"/>
      <c r="J162" s="161"/>
      <c r="K162" s="161"/>
      <c r="L162" s="161"/>
      <c r="M162" s="161"/>
      <c r="N162" s="161"/>
      <c r="O162" s="161"/>
      <c r="P162" s="161"/>
      <c r="Q162" s="161"/>
      <c r="R162" s="161"/>
      <c r="S162" s="161"/>
      <c r="T162" s="161"/>
      <c r="U162" s="161"/>
      <c r="V162" s="161"/>
      <c r="W162" s="161"/>
      <c r="X162" s="161"/>
      <c r="Y162" s="161"/>
      <c r="Z162" s="161"/>
    </row>
    <row r="163" ht="14.25" customHeight="1">
      <c r="A163" s="161"/>
      <c r="B163" s="161"/>
      <c r="C163" s="161"/>
      <c r="D163" s="161"/>
      <c r="E163" s="161"/>
      <c r="F163" s="161"/>
      <c r="G163" s="161"/>
      <c r="H163" s="161"/>
      <c r="I163" s="161"/>
      <c r="J163" s="161"/>
      <c r="K163" s="161"/>
      <c r="L163" s="161"/>
      <c r="M163" s="161"/>
      <c r="N163" s="161"/>
      <c r="O163" s="161"/>
      <c r="P163" s="161"/>
      <c r="Q163" s="161"/>
      <c r="R163" s="161"/>
      <c r="S163" s="161"/>
      <c r="T163" s="161"/>
      <c r="U163" s="161"/>
      <c r="V163" s="161"/>
      <c r="W163" s="161"/>
      <c r="X163" s="161"/>
      <c r="Y163" s="161"/>
      <c r="Z163" s="161"/>
    </row>
    <row r="164" ht="14.25" customHeight="1">
      <c r="A164" s="161"/>
      <c r="B164" s="161"/>
      <c r="C164" s="161"/>
      <c r="D164" s="161"/>
      <c r="E164" s="161"/>
      <c r="F164" s="161"/>
      <c r="G164" s="161"/>
      <c r="H164" s="161"/>
      <c r="I164" s="161"/>
      <c r="J164" s="161"/>
      <c r="K164" s="161"/>
      <c r="L164" s="161"/>
      <c r="M164" s="161"/>
      <c r="N164" s="161"/>
      <c r="O164" s="161"/>
      <c r="P164" s="161"/>
      <c r="Q164" s="161"/>
      <c r="R164" s="161"/>
      <c r="S164" s="161"/>
      <c r="T164" s="161"/>
      <c r="U164" s="161"/>
      <c r="V164" s="161"/>
      <c r="W164" s="161"/>
      <c r="X164" s="161"/>
      <c r="Y164" s="161"/>
      <c r="Z164" s="161"/>
    </row>
    <row r="165" ht="14.25" customHeight="1">
      <c r="A165" s="161"/>
      <c r="B165" s="161"/>
      <c r="C165" s="161"/>
      <c r="D165" s="161"/>
      <c r="E165" s="161"/>
      <c r="F165" s="161"/>
      <c r="G165" s="161"/>
      <c r="H165" s="161"/>
      <c r="I165" s="161"/>
      <c r="J165" s="161"/>
      <c r="K165" s="161"/>
      <c r="L165" s="161"/>
      <c r="M165" s="161"/>
      <c r="N165" s="161"/>
      <c r="O165" s="161"/>
      <c r="P165" s="161"/>
      <c r="Q165" s="161"/>
      <c r="R165" s="161"/>
      <c r="S165" s="161"/>
      <c r="T165" s="161"/>
      <c r="U165" s="161"/>
      <c r="V165" s="161"/>
      <c r="W165" s="161"/>
      <c r="X165" s="161"/>
      <c r="Y165" s="161"/>
      <c r="Z165" s="161"/>
    </row>
    <row r="166" ht="14.25" customHeight="1">
      <c r="A166" s="161"/>
      <c r="B166" s="161"/>
      <c r="C166" s="161"/>
      <c r="D166" s="161"/>
      <c r="E166" s="161"/>
      <c r="F166" s="161"/>
      <c r="G166" s="161"/>
      <c r="H166" s="161"/>
      <c r="I166" s="161"/>
      <c r="J166" s="161"/>
      <c r="K166" s="161"/>
      <c r="L166" s="161"/>
      <c r="M166" s="161"/>
      <c r="N166" s="161"/>
      <c r="O166" s="161"/>
      <c r="P166" s="161"/>
      <c r="Q166" s="161"/>
      <c r="R166" s="161"/>
      <c r="S166" s="161"/>
      <c r="T166" s="161"/>
      <c r="U166" s="161"/>
      <c r="V166" s="161"/>
      <c r="W166" s="161"/>
      <c r="X166" s="161"/>
      <c r="Y166" s="161"/>
      <c r="Z166" s="161"/>
    </row>
    <row r="167" ht="14.25" customHeight="1">
      <c r="A167" s="161"/>
      <c r="B167" s="161"/>
      <c r="C167" s="161"/>
      <c r="D167" s="161"/>
      <c r="E167" s="161"/>
      <c r="F167" s="161"/>
      <c r="G167" s="161"/>
      <c r="H167" s="161"/>
      <c r="I167" s="161"/>
      <c r="J167" s="161"/>
      <c r="K167" s="161"/>
      <c r="L167" s="161"/>
      <c r="M167" s="161"/>
      <c r="N167" s="161"/>
      <c r="O167" s="161"/>
      <c r="P167" s="161"/>
      <c r="Q167" s="161"/>
      <c r="R167" s="161"/>
      <c r="S167" s="161"/>
      <c r="T167" s="161"/>
      <c r="U167" s="161"/>
      <c r="V167" s="161"/>
      <c r="W167" s="161"/>
      <c r="X167" s="161"/>
      <c r="Y167" s="161"/>
      <c r="Z167" s="161"/>
    </row>
    <row r="168" ht="14.25" customHeight="1">
      <c r="A168" s="161"/>
      <c r="B168" s="161"/>
      <c r="C168" s="161"/>
      <c r="D168" s="161"/>
      <c r="E168" s="161"/>
      <c r="F168" s="161"/>
      <c r="G168" s="161"/>
      <c r="H168" s="161"/>
      <c r="I168" s="161"/>
      <c r="J168" s="161"/>
      <c r="K168" s="161"/>
      <c r="L168" s="161"/>
      <c r="M168" s="161"/>
      <c r="N168" s="161"/>
      <c r="O168" s="161"/>
      <c r="P168" s="161"/>
      <c r="Q168" s="161"/>
      <c r="R168" s="161"/>
      <c r="S168" s="161"/>
      <c r="T168" s="161"/>
      <c r="U168" s="161"/>
      <c r="V168" s="161"/>
      <c r="W168" s="161"/>
      <c r="X168" s="161"/>
      <c r="Y168" s="161"/>
      <c r="Z168" s="161"/>
    </row>
    <row r="169" ht="14.25" customHeight="1">
      <c r="A169" s="161"/>
      <c r="B169" s="161"/>
      <c r="C169" s="161"/>
      <c r="D169" s="161"/>
      <c r="E169" s="161"/>
      <c r="F169" s="161"/>
      <c r="G169" s="161"/>
      <c r="H169" s="161"/>
      <c r="I169" s="161"/>
      <c r="J169" s="161"/>
      <c r="K169" s="161"/>
      <c r="L169" s="161"/>
      <c r="M169" s="161"/>
      <c r="N169" s="161"/>
      <c r="O169" s="161"/>
      <c r="P169" s="161"/>
      <c r="Q169" s="161"/>
      <c r="R169" s="161"/>
      <c r="S169" s="161"/>
      <c r="T169" s="161"/>
      <c r="U169" s="161"/>
      <c r="V169" s="161"/>
      <c r="W169" s="161"/>
      <c r="X169" s="161"/>
      <c r="Y169" s="161"/>
      <c r="Z169" s="161"/>
    </row>
    <row r="170" ht="14.25" customHeight="1">
      <c r="A170" s="161"/>
      <c r="B170" s="161"/>
      <c r="C170" s="161"/>
      <c r="D170" s="161"/>
      <c r="E170" s="161"/>
      <c r="F170" s="161"/>
      <c r="G170" s="161"/>
      <c r="H170" s="161"/>
      <c r="I170" s="161"/>
      <c r="J170" s="161"/>
      <c r="K170" s="161"/>
      <c r="L170" s="161"/>
      <c r="M170" s="161"/>
      <c r="N170" s="161"/>
      <c r="O170" s="161"/>
      <c r="P170" s="161"/>
      <c r="Q170" s="161"/>
      <c r="R170" s="161"/>
      <c r="S170" s="161"/>
      <c r="T170" s="161"/>
      <c r="U170" s="161"/>
      <c r="V170" s="161"/>
      <c r="W170" s="161"/>
      <c r="X170" s="161"/>
      <c r="Y170" s="161"/>
      <c r="Z170" s="161"/>
    </row>
    <row r="171" ht="14.25" customHeight="1">
      <c r="A171" s="161"/>
      <c r="B171" s="161"/>
      <c r="C171" s="161"/>
      <c r="D171" s="161"/>
      <c r="E171" s="161"/>
      <c r="F171" s="161"/>
      <c r="G171" s="161"/>
      <c r="H171" s="161"/>
      <c r="I171" s="161"/>
      <c r="J171" s="161"/>
      <c r="K171" s="161"/>
      <c r="L171" s="161"/>
      <c r="M171" s="161"/>
      <c r="N171" s="161"/>
      <c r="O171" s="161"/>
      <c r="P171" s="161"/>
      <c r="Q171" s="161"/>
      <c r="R171" s="161"/>
      <c r="S171" s="161"/>
      <c r="T171" s="161"/>
      <c r="U171" s="161"/>
      <c r="V171" s="161"/>
      <c r="W171" s="161"/>
      <c r="X171" s="161"/>
      <c r="Y171" s="161"/>
      <c r="Z171" s="161"/>
    </row>
    <row r="172" ht="14.25" customHeight="1">
      <c r="A172" s="161"/>
      <c r="B172" s="161"/>
      <c r="C172" s="161"/>
      <c r="D172" s="161"/>
      <c r="E172" s="161"/>
      <c r="F172" s="161"/>
      <c r="G172" s="161"/>
      <c r="H172" s="161"/>
      <c r="I172" s="161"/>
      <c r="J172" s="161"/>
      <c r="K172" s="161"/>
      <c r="L172" s="161"/>
      <c r="M172" s="161"/>
      <c r="N172" s="161"/>
      <c r="O172" s="161"/>
      <c r="P172" s="161"/>
      <c r="Q172" s="161"/>
      <c r="R172" s="161"/>
      <c r="S172" s="161"/>
      <c r="T172" s="161"/>
      <c r="U172" s="161"/>
      <c r="V172" s="161"/>
      <c r="W172" s="161"/>
      <c r="X172" s="161"/>
      <c r="Y172" s="161"/>
      <c r="Z172" s="161"/>
    </row>
    <row r="173" ht="14.25" customHeight="1">
      <c r="A173" s="161"/>
      <c r="B173" s="161"/>
      <c r="C173" s="161"/>
      <c r="D173" s="161"/>
      <c r="E173" s="161"/>
      <c r="F173" s="161"/>
      <c r="G173" s="161"/>
      <c r="H173" s="161"/>
      <c r="I173" s="161"/>
      <c r="J173" s="161"/>
      <c r="K173" s="161"/>
      <c r="L173" s="161"/>
      <c r="M173" s="161"/>
      <c r="N173" s="161"/>
      <c r="O173" s="161"/>
      <c r="P173" s="161"/>
      <c r="Q173" s="161"/>
      <c r="R173" s="161"/>
      <c r="S173" s="161"/>
      <c r="T173" s="161"/>
      <c r="U173" s="161"/>
      <c r="V173" s="161"/>
      <c r="W173" s="161"/>
      <c r="X173" s="161"/>
      <c r="Y173" s="161"/>
      <c r="Z173" s="161"/>
    </row>
    <row r="174" ht="14.25" customHeight="1">
      <c r="A174" s="161"/>
      <c r="B174" s="161"/>
      <c r="C174" s="161"/>
      <c r="D174" s="161"/>
      <c r="E174" s="161"/>
      <c r="F174" s="161"/>
      <c r="G174" s="161"/>
      <c r="H174" s="161"/>
      <c r="I174" s="161"/>
      <c r="J174" s="161"/>
      <c r="K174" s="161"/>
      <c r="L174" s="161"/>
      <c r="M174" s="161"/>
      <c r="N174" s="161"/>
      <c r="O174" s="161"/>
      <c r="P174" s="161"/>
      <c r="Q174" s="161"/>
      <c r="R174" s="161"/>
      <c r="S174" s="161"/>
      <c r="T174" s="161"/>
      <c r="U174" s="161"/>
      <c r="V174" s="161"/>
      <c r="W174" s="161"/>
      <c r="X174" s="161"/>
      <c r="Y174" s="161"/>
      <c r="Z174" s="161"/>
    </row>
    <row r="175" ht="14.25" customHeight="1">
      <c r="A175" s="161"/>
      <c r="B175" s="161"/>
      <c r="C175" s="161"/>
      <c r="D175" s="161"/>
      <c r="E175" s="161"/>
      <c r="F175" s="161"/>
      <c r="G175" s="161"/>
      <c r="H175" s="161"/>
      <c r="I175" s="161"/>
      <c r="J175" s="161"/>
      <c r="K175" s="161"/>
      <c r="L175" s="161"/>
      <c r="M175" s="161"/>
      <c r="N175" s="161"/>
      <c r="O175" s="161"/>
      <c r="P175" s="161"/>
      <c r="Q175" s="161"/>
      <c r="R175" s="161"/>
      <c r="S175" s="161"/>
      <c r="T175" s="161"/>
      <c r="U175" s="161"/>
      <c r="V175" s="161"/>
      <c r="W175" s="161"/>
      <c r="X175" s="161"/>
      <c r="Y175" s="161"/>
      <c r="Z175" s="161"/>
    </row>
    <row r="176" ht="14.25" customHeight="1">
      <c r="A176" s="161"/>
      <c r="B176" s="161"/>
      <c r="C176" s="161"/>
      <c r="D176" s="161"/>
      <c r="E176" s="161"/>
      <c r="F176" s="161"/>
      <c r="G176" s="161"/>
      <c r="H176" s="161"/>
      <c r="I176" s="161"/>
      <c r="J176" s="161"/>
      <c r="K176" s="161"/>
      <c r="L176" s="161"/>
      <c r="M176" s="161"/>
      <c r="N176" s="161"/>
      <c r="O176" s="161"/>
      <c r="P176" s="161"/>
      <c r="Q176" s="161"/>
      <c r="R176" s="161"/>
      <c r="S176" s="161"/>
      <c r="T176" s="161"/>
      <c r="U176" s="161"/>
      <c r="V176" s="161"/>
      <c r="W176" s="161"/>
      <c r="X176" s="161"/>
      <c r="Y176" s="161"/>
      <c r="Z176" s="161"/>
    </row>
    <row r="177" ht="14.25" customHeight="1">
      <c r="A177" s="161"/>
      <c r="B177" s="161"/>
      <c r="C177" s="161"/>
      <c r="D177" s="161"/>
      <c r="E177" s="161"/>
      <c r="F177" s="161"/>
      <c r="G177" s="161"/>
      <c r="H177" s="161"/>
      <c r="I177" s="161"/>
      <c r="J177" s="161"/>
      <c r="K177" s="161"/>
      <c r="L177" s="161"/>
      <c r="M177" s="161"/>
      <c r="N177" s="161"/>
      <c r="O177" s="161"/>
      <c r="P177" s="161"/>
      <c r="Q177" s="161"/>
      <c r="R177" s="161"/>
      <c r="S177" s="161"/>
      <c r="T177" s="161"/>
      <c r="U177" s="161"/>
      <c r="V177" s="161"/>
      <c r="W177" s="161"/>
      <c r="X177" s="161"/>
      <c r="Y177" s="161"/>
      <c r="Z177" s="161"/>
    </row>
    <row r="178" ht="14.25" customHeight="1">
      <c r="A178" s="161"/>
      <c r="B178" s="161"/>
      <c r="C178" s="161"/>
      <c r="D178" s="161"/>
      <c r="E178" s="161"/>
      <c r="F178" s="161"/>
      <c r="G178" s="161"/>
      <c r="H178" s="161"/>
      <c r="I178" s="161"/>
      <c r="J178" s="161"/>
      <c r="K178" s="161"/>
      <c r="L178" s="161"/>
      <c r="M178" s="161"/>
      <c r="N178" s="161"/>
      <c r="O178" s="161"/>
      <c r="P178" s="161"/>
      <c r="Q178" s="161"/>
      <c r="R178" s="161"/>
      <c r="S178" s="161"/>
      <c r="T178" s="161"/>
      <c r="U178" s="161"/>
      <c r="V178" s="161"/>
      <c r="W178" s="161"/>
      <c r="X178" s="161"/>
      <c r="Y178" s="161"/>
      <c r="Z178" s="161"/>
    </row>
    <row r="179" ht="14.25" customHeight="1">
      <c r="A179" s="161"/>
      <c r="B179" s="161"/>
      <c r="C179" s="161"/>
      <c r="D179" s="161"/>
      <c r="E179" s="161"/>
      <c r="F179" s="161"/>
      <c r="G179" s="161"/>
      <c r="H179" s="161"/>
      <c r="I179" s="161"/>
      <c r="J179" s="161"/>
      <c r="K179" s="161"/>
      <c r="L179" s="161"/>
      <c r="M179" s="161"/>
      <c r="N179" s="161"/>
      <c r="O179" s="161"/>
      <c r="P179" s="161"/>
      <c r="Q179" s="161"/>
      <c r="R179" s="161"/>
      <c r="S179" s="161"/>
      <c r="T179" s="161"/>
      <c r="U179" s="161"/>
      <c r="V179" s="161"/>
      <c r="W179" s="161"/>
      <c r="X179" s="161"/>
      <c r="Y179" s="161"/>
      <c r="Z179" s="161"/>
    </row>
    <row r="180" ht="14.25" customHeight="1">
      <c r="A180" s="161"/>
      <c r="B180" s="161"/>
      <c r="C180" s="161"/>
      <c r="D180" s="161"/>
      <c r="E180" s="161"/>
      <c r="F180" s="161"/>
      <c r="G180" s="161"/>
      <c r="H180" s="161"/>
      <c r="I180" s="161"/>
      <c r="J180" s="161"/>
      <c r="K180" s="161"/>
      <c r="L180" s="161"/>
      <c r="M180" s="161"/>
      <c r="N180" s="161"/>
      <c r="O180" s="161"/>
      <c r="P180" s="161"/>
      <c r="Q180" s="161"/>
      <c r="R180" s="161"/>
      <c r="S180" s="161"/>
      <c r="T180" s="161"/>
      <c r="U180" s="161"/>
      <c r="V180" s="161"/>
      <c r="W180" s="161"/>
      <c r="X180" s="161"/>
      <c r="Y180" s="161"/>
      <c r="Z180" s="161"/>
    </row>
    <row r="181" ht="14.25" customHeight="1">
      <c r="A181" s="161"/>
      <c r="B181" s="161"/>
      <c r="C181" s="161"/>
      <c r="D181" s="161"/>
      <c r="E181" s="161"/>
      <c r="F181" s="161"/>
      <c r="G181" s="161"/>
      <c r="H181" s="161"/>
      <c r="I181" s="161"/>
      <c r="J181" s="161"/>
      <c r="K181" s="161"/>
      <c r="L181" s="161"/>
      <c r="M181" s="161"/>
      <c r="N181" s="161"/>
      <c r="O181" s="161"/>
      <c r="P181" s="161"/>
      <c r="Q181" s="161"/>
      <c r="R181" s="161"/>
      <c r="S181" s="161"/>
      <c r="T181" s="161"/>
      <c r="U181" s="161"/>
      <c r="V181" s="161"/>
      <c r="W181" s="161"/>
      <c r="X181" s="161"/>
      <c r="Y181" s="161"/>
      <c r="Z181" s="161"/>
    </row>
    <row r="182" ht="14.25" customHeight="1">
      <c r="A182" s="161"/>
      <c r="B182" s="161"/>
      <c r="C182" s="161"/>
      <c r="D182" s="161"/>
      <c r="E182" s="161"/>
      <c r="F182" s="161"/>
      <c r="G182" s="161"/>
      <c r="H182" s="161"/>
      <c r="I182" s="161"/>
      <c r="J182" s="161"/>
      <c r="K182" s="161"/>
      <c r="L182" s="161"/>
      <c r="M182" s="161"/>
      <c r="N182" s="161"/>
      <c r="O182" s="161"/>
      <c r="P182" s="161"/>
      <c r="Q182" s="161"/>
      <c r="R182" s="161"/>
      <c r="S182" s="161"/>
      <c r="T182" s="161"/>
      <c r="U182" s="161"/>
      <c r="V182" s="161"/>
      <c r="W182" s="161"/>
      <c r="X182" s="161"/>
      <c r="Y182" s="161"/>
      <c r="Z182" s="161"/>
    </row>
    <row r="183" ht="14.25" customHeight="1">
      <c r="A183" s="161"/>
      <c r="B183" s="161"/>
      <c r="C183" s="161"/>
      <c r="D183" s="161"/>
      <c r="E183" s="161"/>
      <c r="F183" s="161"/>
      <c r="G183" s="161"/>
      <c r="H183" s="161"/>
      <c r="I183" s="161"/>
      <c r="J183" s="161"/>
      <c r="K183" s="161"/>
      <c r="L183" s="161"/>
      <c r="M183" s="161"/>
      <c r="N183" s="161"/>
      <c r="O183" s="161"/>
      <c r="P183" s="161"/>
      <c r="Q183" s="161"/>
      <c r="R183" s="161"/>
      <c r="S183" s="161"/>
      <c r="T183" s="161"/>
      <c r="U183" s="161"/>
      <c r="V183" s="161"/>
      <c r="W183" s="161"/>
      <c r="X183" s="161"/>
      <c r="Y183" s="161"/>
      <c r="Z183" s="161"/>
    </row>
    <row r="184" ht="14.25" customHeight="1">
      <c r="A184" s="161"/>
      <c r="B184" s="161"/>
      <c r="C184" s="161"/>
      <c r="D184" s="161"/>
      <c r="E184" s="161"/>
      <c r="F184" s="161"/>
      <c r="G184" s="161"/>
      <c r="H184" s="161"/>
      <c r="I184" s="161"/>
      <c r="J184" s="161"/>
      <c r="K184" s="161"/>
      <c r="L184" s="161"/>
      <c r="M184" s="161"/>
      <c r="N184" s="161"/>
      <c r="O184" s="161"/>
      <c r="P184" s="161"/>
      <c r="Q184" s="161"/>
      <c r="R184" s="161"/>
      <c r="S184" s="161"/>
      <c r="T184" s="161"/>
      <c r="U184" s="161"/>
      <c r="V184" s="161"/>
      <c r="W184" s="161"/>
      <c r="X184" s="161"/>
      <c r="Y184" s="161"/>
      <c r="Z184" s="161"/>
    </row>
    <row r="185" ht="14.25" customHeight="1">
      <c r="A185" s="161"/>
      <c r="B185" s="161"/>
      <c r="C185" s="161"/>
      <c r="D185" s="161"/>
      <c r="E185" s="161"/>
      <c r="F185" s="161"/>
      <c r="G185" s="161"/>
      <c r="H185" s="161"/>
      <c r="I185" s="161"/>
      <c r="J185" s="161"/>
      <c r="K185" s="161"/>
      <c r="L185" s="161"/>
      <c r="M185" s="161"/>
      <c r="N185" s="161"/>
      <c r="O185" s="161"/>
      <c r="P185" s="161"/>
      <c r="Q185" s="161"/>
      <c r="R185" s="161"/>
      <c r="S185" s="161"/>
      <c r="T185" s="161"/>
      <c r="U185" s="161"/>
      <c r="V185" s="161"/>
      <c r="W185" s="161"/>
      <c r="X185" s="161"/>
      <c r="Y185" s="161"/>
      <c r="Z185" s="161"/>
    </row>
    <row r="186" ht="14.25" customHeight="1">
      <c r="A186" s="161"/>
      <c r="B186" s="161"/>
      <c r="C186" s="161"/>
      <c r="D186" s="161"/>
      <c r="E186" s="161"/>
      <c r="F186" s="161"/>
      <c r="G186" s="161"/>
      <c r="H186" s="161"/>
      <c r="I186" s="161"/>
      <c r="J186" s="161"/>
      <c r="K186" s="161"/>
      <c r="L186" s="161"/>
      <c r="M186" s="161"/>
      <c r="N186" s="161"/>
      <c r="O186" s="161"/>
      <c r="P186" s="161"/>
      <c r="Q186" s="161"/>
      <c r="R186" s="161"/>
      <c r="S186" s="161"/>
      <c r="T186" s="161"/>
      <c r="U186" s="161"/>
      <c r="V186" s="161"/>
      <c r="W186" s="161"/>
      <c r="X186" s="161"/>
      <c r="Y186" s="161"/>
      <c r="Z186" s="161"/>
    </row>
    <row r="187" ht="14.25" customHeight="1">
      <c r="A187" s="161"/>
      <c r="B187" s="161"/>
      <c r="C187" s="161"/>
      <c r="D187" s="161"/>
      <c r="E187" s="161"/>
      <c r="F187" s="161"/>
      <c r="G187" s="161"/>
      <c r="H187" s="161"/>
      <c r="I187" s="161"/>
      <c r="J187" s="161"/>
      <c r="K187" s="161"/>
      <c r="L187" s="161"/>
      <c r="M187" s="161"/>
      <c r="N187" s="161"/>
      <c r="O187" s="161"/>
      <c r="P187" s="161"/>
      <c r="Q187" s="161"/>
      <c r="R187" s="161"/>
      <c r="S187" s="161"/>
      <c r="T187" s="161"/>
      <c r="U187" s="161"/>
      <c r="V187" s="161"/>
      <c r="W187" s="161"/>
      <c r="X187" s="161"/>
      <c r="Y187" s="161"/>
      <c r="Z187" s="161"/>
    </row>
    <row r="188" ht="14.25" customHeight="1">
      <c r="A188" s="161"/>
      <c r="B188" s="161"/>
      <c r="C188" s="161"/>
      <c r="D188" s="161"/>
      <c r="E188" s="161"/>
      <c r="F188" s="161"/>
      <c r="G188" s="161"/>
      <c r="H188" s="161"/>
      <c r="I188" s="161"/>
      <c r="J188" s="161"/>
      <c r="K188" s="161"/>
      <c r="L188" s="161"/>
      <c r="M188" s="161"/>
      <c r="N188" s="161"/>
      <c r="O188" s="161"/>
      <c r="P188" s="161"/>
      <c r="Q188" s="161"/>
      <c r="R188" s="161"/>
      <c r="S188" s="161"/>
      <c r="T188" s="161"/>
      <c r="U188" s="161"/>
      <c r="V188" s="161"/>
      <c r="W188" s="161"/>
      <c r="X188" s="161"/>
      <c r="Y188" s="161"/>
      <c r="Z188" s="161"/>
    </row>
    <row r="189" ht="14.25" customHeight="1">
      <c r="A189" s="161"/>
      <c r="B189" s="161"/>
      <c r="C189" s="161"/>
      <c r="D189" s="161"/>
      <c r="E189" s="161"/>
      <c r="F189" s="161"/>
      <c r="G189" s="161"/>
      <c r="H189" s="161"/>
      <c r="I189" s="161"/>
      <c r="J189" s="161"/>
      <c r="K189" s="161"/>
      <c r="L189" s="161"/>
      <c r="M189" s="161"/>
      <c r="N189" s="161"/>
      <c r="O189" s="161"/>
      <c r="P189" s="161"/>
      <c r="Q189" s="161"/>
      <c r="R189" s="161"/>
      <c r="S189" s="161"/>
      <c r="T189" s="161"/>
      <c r="U189" s="161"/>
      <c r="V189" s="161"/>
      <c r="W189" s="161"/>
      <c r="X189" s="161"/>
      <c r="Y189" s="161"/>
      <c r="Z189" s="161"/>
    </row>
    <row r="190" ht="14.25" customHeight="1">
      <c r="A190" s="161"/>
      <c r="B190" s="161"/>
      <c r="C190" s="161"/>
      <c r="D190" s="161"/>
      <c r="E190" s="161"/>
      <c r="F190" s="161"/>
      <c r="G190" s="161"/>
      <c r="H190" s="161"/>
      <c r="I190" s="161"/>
      <c r="J190" s="161"/>
      <c r="K190" s="161"/>
      <c r="L190" s="161"/>
      <c r="M190" s="161"/>
      <c r="N190" s="161"/>
      <c r="O190" s="161"/>
      <c r="P190" s="161"/>
      <c r="Q190" s="161"/>
      <c r="R190" s="161"/>
      <c r="S190" s="161"/>
      <c r="T190" s="161"/>
      <c r="U190" s="161"/>
      <c r="V190" s="161"/>
      <c r="W190" s="161"/>
      <c r="X190" s="161"/>
      <c r="Y190" s="161"/>
      <c r="Z190" s="161"/>
    </row>
    <row r="191" ht="14.25" customHeight="1">
      <c r="A191" s="161"/>
      <c r="B191" s="161"/>
      <c r="C191" s="161"/>
      <c r="D191" s="161"/>
      <c r="E191" s="161"/>
      <c r="F191" s="161"/>
      <c r="G191" s="161"/>
      <c r="H191" s="161"/>
      <c r="I191" s="161"/>
      <c r="J191" s="161"/>
      <c r="K191" s="161"/>
      <c r="L191" s="161"/>
      <c r="M191" s="161"/>
      <c r="N191" s="161"/>
      <c r="O191" s="161"/>
      <c r="P191" s="161"/>
      <c r="Q191" s="161"/>
      <c r="R191" s="161"/>
      <c r="S191" s="161"/>
      <c r="T191" s="161"/>
      <c r="U191" s="161"/>
      <c r="V191" s="161"/>
      <c r="W191" s="161"/>
      <c r="X191" s="161"/>
      <c r="Y191" s="161"/>
      <c r="Z191" s="161"/>
    </row>
    <row r="192" ht="14.25" customHeight="1">
      <c r="A192" s="161"/>
      <c r="B192" s="161"/>
      <c r="C192" s="161"/>
      <c r="D192" s="161"/>
      <c r="E192" s="161"/>
      <c r="F192" s="161"/>
      <c r="G192" s="161"/>
      <c r="H192" s="161"/>
      <c r="I192" s="161"/>
      <c r="J192" s="161"/>
      <c r="K192" s="161"/>
      <c r="L192" s="161"/>
      <c r="M192" s="161"/>
      <c r="N192" s="161"/>
      <c r="O192" s="161"/>
      <c r="P192" s="161"/>
      <c r="Q192" s="161"/>
      <c r="R192" s="161"/>
      <c r="S192" s="161"/>
      <c r="T192" s="161"/>
      <c r="U192" s="161"/>
      <c r="V192" s="161"/>
      <c r="W192" s="161"/>
      <c r="X192" s="161"/>
      <c r="Y192" s="161"/>
      <c r="Z192" s="161"/>
    </row>
    <row r="193" ht="14.25" customHeight="1">
      <c r="A193" s="161"/>
      <c r="B193" s="161"/>
      <c r="C193" s="161"/>
      <c r="D193" s="161"/>
      <c r="E193" s="161"/>
      <c r="F193" s="161"/>
      <c r="G193" s="161"/>
      <c r="H193" s="161"/>
      <c r="I193" s="161"/>
      <c r="J193" s="161"/>
      <c r="K193" s="161"/>
      <c r="L193" s="161"/>
      <c r="M193" s="161"/>
      <c r="N193" s="161"/>
      <c r="O193" s="161"/>
      <c r="P193" s="161"/>
      <c r="Q193" s="161"/>
      <c r="R193" s="161"/>
      <c r="S193" s="161"/>
      <c r="T193" s="161"/>
      <c r="U193" s="161"/>
      <c r="V193" s="161"/>
      <c r="W193" s="161"/>
      <c r="X193" s="161"/>
      <c r="Y193" s="161"/>
      <c r="Z193" s="161"/>
    </row>
    <row r="194" ht="14.25" customHeight="1">
      <c r="A194" s="161"/>
      <c r="B194" s="161"/>
      <c r="C194" s="161"/>
      <c r="D194" s="161"/>
      <c r="E194" s="161"/>
      <c r="F194" s="161"/>
      <c r="G194" s="161"/>
      <c r="H194" s="161"/>
      <c r="I194" s="161"/>
      <c r="J194" s="161"/>
      <c r="K194" s="161"/>
      <c r="L194" s="161"/>
      <c r="M194" s="161"/>
      <c r="N194" s="161"/>
      <c r="O194" s="161"/>
      <c r="P194" s="161"/>
      <c r="Q194" s="161"/>
      <c r="R194" s="161"/>
      <c r="S194" s="161"/>
      <c r="T194" s="161"/>
      <c r="U194" s="161"/>
      <c r="V194" s="161"/>
      <c r="W194" s="161"/>
      <c r="X194" s="161"/>
      <c r="Y194" s="161"/>
      <c r="Z194" s="161"/>
    </row>
    <row r="195" ht="14.25" customHeight="1">
      <c r="A195" s="161"/>
      <c r="B195" s="161"/>
      <c r="C195" s="161"/>
      <c r="D195" s="161"/>
      <c r="E195" s="161"/>
      <c r="F195" s="161"/>
      <c r="G195" s="161"/>
      <c r="H195" s="161"/>
      <c r="I195" s="161"/>
      <c r="J195" s="161"/>
      <c r="K195" s="161"/>
      <c r="L195" s="161"/>
      <c r="M195" s="161"/>
      <c r="N195" s="161"/>
      <c r="O195" s="161"/>
      <c r="P195" s="161"/>
      <c r="Q195" s="161"/>
      <c r="R195" s="161"/>
      <c r="S195" s="161"/>
      <c r="T195" s="161"/>
      <c r="U195" s="161"/>
      <c r="V195" s="161"/>
      <c r="W195" s="161"/>
      <c r="X195" s="161"/>
      <c r="Y195" s="161"/>
      <c r="Z195" s="161"/>
    </row>
    <row r="196" ht="14.25" customHeight="1">
      <c r="A196" s="161"/>
      <c r="B196" s="161"/>
      <c r="C196" s="161"/>
      <c r="D196" s="161"/>
      <c r="E196" s="161"/>
      <c r="F196" s="161"/>
      <c r="G196" s="161"/>
      <c r="H196" s="161"/>
      <c r="I196" s="161"/>
      <c r="J196" s="161"/>
      <c r="K196" s="161"/>
      <c r="L196" s="161"/>
      <c r="M196" s="161"/>
      <c r="N196" s="161"/>
      <c r="O196" s="161"/>
      <c r="P196" s="161"/>
      <c r="Q196" s="161"/>
      <c r="R196" s="161"/>
      <c r="S196" s="161"/>
      <c r="T196" s="161"/>
      <c r="U196" s="161"/>
      <c r="V196" s="161"/>
      <c r="W196" s="161"/>
      <c r="X196" s="161"/>
      <c r="Y196" s="161"/>
      <c r="Z196" s="161"/>
    </row>
    <row r="197" ht="14.25" customHeight="1">
      <c r="A197" s="161"/>
      <c r="B197" s="161"/>
      <c r="C197" s="161"/>
      <c r="D197" s="161"/>
      <c r="E197" s="161"/>
      <c r="F197" s="161"/>
      <c r="G197" s="161"/>
      <c r="H197" s="161"/>
      <c r="I197" s="161"/>
      <c r="J197" s="161"/>
      <c r="K197" s="161"/>
      <c r="L197" s="161"/>
      <c r="M197" s="161"/>
      <c r="N197" s="161"/>
      <c r="O197" s="161"/>
      <c r="P197" s="161"/>
      <c r="Q197" s="161"/>
      <c r="R197" s="161"/>
      <c r="S197" s="161"/>
      <c r="T197" s="161"/>
      <c r="U197" s="161"/>
      <c r="V197" s="161"/>
      <c r="W197" s="161"/>
      <c r="X197" s="161"/>
      <c r="Y197" s="161"/>
      <c r="Z197" s="161"/>
    </row>
    <row r="198" ht="14.25" customHeight="1">
      <c r="A198" s="161"/>
      <c r="B198" s="161"/>
      <c r="C198" s="161"/>
      <c r="D198" s="161"/>
      <c r="E198" s="161"/>
      <c r="F198" s="161"/>
      <c r="G198" s="161"/>
      <c r="H198" s="161"/>
      <c r="I198" s="161"/>
      <c r="J198" s="161"/>
      <c r="K198" s="161"/>
      <c r="L198" s="161"/>
      <c r="M198" s="161"/>
      <c r="N198" s="161"/>
      <c r="O198" s="161"/>
      <c r="P198" s="161"/>
      <c r="Q198" s="161"/>
      <c r="R198" s="161"/>
      <c r="S198" s="161"/>
      <c r="T198" s="161"/>
      <c r="U198" s="161"/>
      <c r="V198" s="161"/>
      <c r="W198" s="161"/>
      <c r="X198" s="161"/>
      <c r="Y198" s="161"/>
      <c r="Z198" s="161"/>
    </row>
    <row r="199" ht="14.25" customHeight="1">
      <c r="A199" s="161"/>
      <c r="B199" s="161"/>
      <c r="C199" s="161"/>
      <c r="D199" s="161"/>
      <c r="E199" s="161"/>
      <c r="F199" s="161"/>
      <c r="G199" s="161"/>
      <c r="H199" s="161"/>
      <c r="I199" s="161"/>
      <c r="J199" s="161"/>
      <c r="K199" s="161"/>
      <c r="L199" s="161"/>
      <c r="M199" s="161"/>
      <c r="N199" s="161"/>
      <c r="O199" s="161"/>
      <c r="P199" s="161"/>
      <c r="Q199" s="161"/>
      <c r="R199" s="161"/>
      <c r="S199" s="161"/>
      <c r="T199" s="161"/>
      <c r="U199" s="161"/>
      <c r="V199" s="161"/>
      <c r="W199" s="161"/>
      <c r="X199" s="161"/>
      <c r="Y199" s="161"/>
      <c r="Z199" s="161"/>
    </row>
    <row r="200" ht="14.25" customHeight="1">
      <c r="A200" s="161"/>
      <c r="B200" s="161"/>
      <c r="C200" s="161"/>
      <c r="D200" s="161"/>
      <c r="E200" s="161"/>
      <c r="F200" s="161"/>
      <c r="G200" s="161"/>
      <c r="H200" s="161"/>
      <c r="I200" s="161"/>
      <c r="J200" s="161"/>
      <c r="K200" s="161"/>
      <c r="L200" s="161"/>
      <c r="M200" s="161"/>
      <c r="N200" s="161"/>
      <c r="O200" s="161"/>
      <c r="P200" s="161"/>
      <c r="Q200" s="161"/>
      <c r="R200" s="161"/>
      <c r="S200" s="161"/>
      <c r="T200" s="161"/>
      <c r="U200" s="161"/>
      <c r="V200" s="161"/>
      <c r="W200" s="161"/>
      <c r="X200" s="161"/>
      <c r="Y200" s="161"/>
      <c r="Z200" s="161"/>
    </row>
    <row r="201" ht="14.25" customHeight="1">
      <c r="A201" s="161"/>
      <c r="B201" s="161"/>
      <c r="C201" s="161"/>
      <c r="D201" s="161"/>
      <c r="E201" s="161"/>
      <c r="F201" s="161"/>
      <c r="G201" s="161"/>
      <c r="H201" s="161"/>
      <c r="I201" s="161"/>
      <c r="J201" s="161"/>
      <c r="K201" s="161"/>
      <c r="L201" s="161"/>
      <c r="M201" s="161"/>
      <c r="N201" s="161"/>
      <c r="O201" s="161"/>
      <c r="P201" s="161"/>
      <c r="Q201" s="161"/>
      <c r="R201" s="161"/>
      <c r="S201" s="161"/>
      <c r="T201" s="161"/>
      <c r="U201" s="161"/>
      <c r="V201" s="161"/>
      <c r="W201" s="161"/>
      <c r="X201" s="161"/>
      <c r="Y201" s="161"/>
      <c r="Z201" s="161"/>
    </row>
    <row r="202" ht="14.25" customHeight="1">
      <c r="A202" s="161"/>
      <c r="B202" s="161"/>
      <c r="C202" s="161"/>
      <c r="D202" s="161"/>
      <c r="E202" s="161"/>
      <c r="F202" s="161"/>
      <c r="G202" s="161"/>
      <c r="H202" s="161"/>
      <c r="I202" s="161"/>
      <c r="J202" s="161"/>
      <c r="K202" s="161"/>
      <c r="L202" s="161"/>
      <c r="M202" s="161"/>
      <c r="N202" s="161"/>
      <c r="O202" s="161"/>
      <c r="P202" s="161"/>
      <c r="Q202" s="161"/>
      <c r="R202" s="161"/>
      <c r="S202" s="161"/>
      <c r="T202" s="161"/>
      <c r="U202" s="161"/>
      <c r="V202" s="161"/>
      <c r="W202" s="161"/>
      <c r="X202" s="161"/>
      <c r="Y202" s="161"/>
      <c r="Z202" s="161"/>
    </row>
    <row r="203" ht="14.25" customHeight="1">
      <c r="A203" s="161"/>
      <c r="B203" s="161"/>
      <c r="C203" s="161"/>
      <c r="D203" s="161"/>
      <c r="E203" s="161"/>
      <c r="F203" s="161"/>
      <c r="G203" s="161"/>
      <c r="H203" s="161"/>
      <c r="I203" s="161"/>
      <c r="J203" s="161"/>
      <c r="K203" s="161"/>
      <c r="L203" s="161"/>
      <c r="M203" s="161"/>
      <c r="N203" s="161"/>
      <c r="O203" s="161"/>
      <c r="P203" s="161"/>
      <c r="Q203" s="161"/>
      <c r="R203" s="161"/>
      <c r="S203" s="161"/>
      <c r="T203" s="161"/>
      <c r="U203" s="161"/>
      <c r="V203" s="161"/>
      <c r="W203" s="161"/>
      <c r="X203" s="161"/>
      <c r="Y203" s="161"/>
      <c r="Z203" s="161"/>
    </row>
    <row r="204" ht="14.25" customHeight="1">
      <c r="A204" s="161"/>
      <c r="B204" s="161"/>
      <c r="C204" s="161"/>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row>
    <row r="205" ht="14.25" customHeight="1">
      <c r="A205" s="161"/>
      <c r="B205" s="161"/>
      <c r="C205" s="161"/>
      <c r="D205" s="161"/>
      <c r="E205" s="161"/>
      <c r="F205" s="161"/>
      <c r="G205" s="161"/>
      <c r="H205" s="161"/>
      <c r="I205" s="161"/>
      <c r="J205" s="161"/>
      <c r="K205" s="161"/>
      <c r="L205" s="161"/>
      <c r="M205" s="161"/>
      <c r="N205" s="161"/>
      <c r="O205" s="161"/>
      <c r="P205" s="161"/>
      <c r="Q205" s="161"/>
      <c r="R205" s="161"/>
      <c r="S205" s="161"/>
      <c r="T205" s="161"/>
      <c r="U205" s="161"/>
      <c r="V205" s="161"/>
      <c r="W205" s="161"/>
      <c r="X205" s="161"/>
      <c r="Y205" s="161"/>
      <c r="Z205" s="161"/>
    </row>
    <row r="206" ht="14.25" customHeight="1">
      <c r="A206" s="161"/>
      <c r="B206" s="161"/>
      <c r="C206" s="161"/>
      <c r="D206" s="161"/>
      <c r="E206" s="161"/>
      <c r="F206" s="161"/>
      <c r="G206" s="161"/>
      <c r="H206" s="161"/>
      <c r="I206" s="161"/>
      <c r="J206" s="161"/>
      <c r="K206" s="161"/>
      <c r="L206" s="161"/>
      <c r="M206" s="161"/>
      <c r="N206" s="161"/>
      <c r="O206" s="161"/>
      <c r="P206" s="161"/>
      <c r="Q206" s="161"/>
      <c r="R206" s="161"/>
      <c r="S206" s="161"/>
      <c r="T206" s="161"/>
      <c r="U206" s="161"/>
      <c r="V206" s="161"/>
      <c r="W206" s="161"/>
      <c r="X206" s="161"/>
      <c r="Y206" s="161"/>
      <c r="Z206" s="161"/>
    </row>
    <row r="207" ht="14.25" customHeight="1">
      <c r="A207" s="161"/>
      <c r="B207" s="161"/>
      <c r="C207" s="161"/>
      <c r="D207" s="161"/>
      <c r="E207" s="161"/>
      <c r="F207" s="161"/>
      <c r="G207" s="161"/>
      <c r="H207" s="161"/>
      <c r="I207" s="161"/>
      <c r="J207" s="161"/>
      <c r="K207" s="161"/>
      <c r="L207" s="161"/>
      <c r="M207" s="161"/>
      <c r="N207" s="161"/>
      <c r="O207" s="161"/>
      <c r="P207" s="161"/>
      <c r="Q207" s="161"/>
      <c r="R207" s="161"/>
      <c r="S207" s="161"/>
      <c r="T207" s="161"/>
      <c r="U207" s="161"/>
      <c r="V207" s="161"/>
      <c r="W207" s="161"/>
      <c r="X207" s="161"/>
      <c r="Y207" s="161"/>
      <c r="Z207" s="161"/>
    </row>
    <row r="208" ht="14.25" customHeight="1">
      <c r="A208" s="161"/>
      <c r="B208" s="161"/>
      <c r="C208" s="161"/>
      <c r="D208" s="161"/>
      <c r="E208" s="161"/>
      <c r="F208" s="161"/>
      <c r="G208" s="161"/>
      <c r="H208" s="161"/>
      <c r="I208" s="161"/>
      <c r="J208" s="161"/>
      <c r="K208" s="161"/>
      <c r="L208" s="161"/>
      <c r="M208" s="161"/>
      <c r="N208" s="161"/>
      <c r="O208" s="161"/>
      <c r="P208" s="161"/>
      <c r="Q208" s="161"/>
      <c r="R208" s="161"/>
      <c r="S208" s="161"/>
      <c r="T208" s="161"/>
      <c r="U208" s="161"/>
      <c r="V208" s="161"/>
      <c r="W208" s="161"/>
      <c r="X208" s="161"/>
      <c r="Y208" s="161"/>
      <c r="Z208" s="161"/>
    </row>
    <row r="209" ht="14.25" customHeight="1">
      <c r="A209" s="161"/>
      <c r="B209" s="161"/>
      <c r="C209" s="161"/>
      <c r="D209" s="161"/>
      <c r="E209" s="161"/>
      <c r="F209" s="161"/>
      <c r="G209" s="161"/>
      <c r="H209" s="161"/>
      <c r="I209" s="161"/>
      <c r="J209" s="161"/>
      <c r="K209" s="161"/>
      <c r="L209" s="161"/>
      <c r="M209" s="161"/>
      <c r="N209" s="161"/>
      <c r="O209" s="161"/>
      <c r="P209" s="161"/>
      <c r="Q209" s="161"/>
      <c r="R209" s="161"/>
      <c r="S209" s="161"/>
      <c r="T209" s="161"/>
      <c r="U209" s="161"/>
      <c r="V209" s="161"/>
      <c r="W209" s="161"/>
      <c r="X209" s="161"/>
      <c r="Y209" s="161"/>
      <c r="Z209" s="161"/>
    </row>
    <row r="210" ht="14.25" customHeight="1">
      <c r="A210" s="161"/>
      <c r="B210" s="161"/>
      <c r="C210" s="161"/>
      <c r="D210" s="161"/>
      <c r="E210" s="161"/>
      <c r="F210" s="161"/>
      <c r="G210" s="161"/>
      <c r="H210" s="161"/>
      <c r="I210" s="161"/>
      <c r="J210" s="161"/>
      <c r="K210" s="161"/>
      <c r="L210" s="161"/>
      <c r="M210" s="161"/>
      <c r="N210" s="161"/>
      <c r="O210" s="161"/>
      <c r="P210" s="161"/>
      <c r="Q210" s="161"/>
      <c r="R210" s="161"/>
      <c r="S210" s="161"/>
      <c r="T210" s="161"/>
      <c r="U210" s="161"/>
      <c r="V210" s="161"/>
      <c r="W210" s="161"/>
      <c r="X210" s="161"/>
      <c r="Y210" s="161"/>
      <c r="Z210" s="161"/>
    </row>
    <row r="211" ht="14.25" customHeight="1">
      <c r="A211" s="161"/>
      <c r="B211" s="161"/>
      <c r="C211" s="161"/>
      <c r="D211" s="161"/>
      <c r="E211" s="161"/>
      <c r="F211" s="161"/>
      <c r="G211" s="161"/>
      <c r="H211" s="161"/>
      <c r="I211" s="161"/>
      <c r="J211" s="161"/>
      <c r="K211" s="161"/>
      <c r="L211" s="161"/>
      <c r="M211" s="161"/>
      <c r="N211" s="161"/>
      <c r="O211" s="161"/>
      <c r="P211" s="161"/>
      <c r="Q211" s="161"/>
      <c r="R211" s="161"/>
      <c r="S211" s="161"/>
      <c r="T211" s="161"/>
      <c r="U211" s="161"/>
      <c r="V211" s="161"/>
      <c r="W211" s="161"/>
      <c r="X211" s="161"/>
      <c r="Y211" s="161"/>
      <c r="Z211" s="161"/>
    </row>
    <row r="212" ht="14.25" customHeight="1">
      <c r="A212" s="161"/>
      <c r="B212" s="161"/>
      <c r="C212" s="161"/>
      <c r="D212" s="161"/>
      <c r="E212" s="161"/>
      <c r="F212" s="161"/>
      <c r="G212" s="161"/>
      <c r="H212" s="161"/>
      <c r="I212" s="161"/>
      <c r="J212" s="161"/>
      <c r="K212" s="161"/>
      <c r="L212" s="161"/>
      <c r="M212" s="161"/>
      <c r="N212" s="161"/>
      <c r="O212" s="161"/>
      <c r="P212" s="161"/>
      <c r="Q212" s="161"/>
      <c r="R212" s="161"/>
      <c r="S212" s="161"/>
      <c r="T212" s="161"/>
      <c r="U212" s="161"/>
      <c r="V212" s="161"/>
      <c r="W212" s="161"/>
      <c r="X212" s="161"/>
      <c r="Y212" s="161"/>
      <c r="Z212" s="161"/>
    </row>
    <row r="213" ht="14.25" customHeight="1">
      <c r="A213" s="161"/>
      <c r="B213" s="161"/>
      <c r="C213" s="161"/>
      <c r="D213" s="161"/>
      <c r="E213" s="161"/>
      <c r="F213" s="161"/>
      <c r="G213" s="161"/>
      <c r="H213" s="161"/>
      <c r="I213" s="161"/>
      <c r="J213" s="161"/>
      <c r="K213" s="161"/>
      <c r="L213" s="161"/>
      <c r="M213" s="161"/>
      <c r="N213" s="161"/>
      <c r="O213" s="161"/>
      <c r="P213" s="161"/>
      <c r="Q213" s="161"/>
      <c r="R213" s="161"/>
      <c r="S213" s="161"/>
      <c r="T213" s="161"/>
      <c r="U213" s="161"/>
      <c r="V213" s="161"/>
      <c r="W213" s="161"/>
      <c r="X213" s="161"/>
      <c r="Y213" s="161"/>
      <c r="Z213" s="161"/>
    </row>
    <row r="214" ht="14.25" customHeight="1">
      <c r="A214" s="161"/>
      <c r="B214" s="161"/>
      <c r="C214" s="161"/>
      <c r="D214" s="161"/>
      <c r="E214" s="161"/>
      <c r="F214" s="161"/>
      <c r="G214" s="161"/>
      <c r="H214" s="161"/>
      <c r="I214" s="161"/>
      <c r="J214" s="161"/>
      <c r="K214" s="161"/>
      <c r="L214" s="161"/>
      <c r="M214" s="161"/>
      <c r="N214" s="161"/>
      <c r="O214" s="161"/>
      <c r="P214" s="161"/>
      <c r="Q214" s="161"/>
      <c r="R214" s="161"/>
      <c r="S214" s="161"/>
      <c r="T214" s="161"/>
      <c r="U214" s="161"/>
      <c r="V214" s="161"/>
      <c r="W214" s="161"/>
      <c r="X214" s="161"/>
      <c r="Y214" s="161"/>
      <c r="Z214" s="161"/>
    </row>
    <row r="215" ht="14.25" customHeight="1">
      <c r="A215" s="161"/>
      <c r="B215" s="161"/>
      <c r="C215" s="161"/>
      <c r="D215" s="161"/>
      <c r="E215" s="161"/>
      <c r="F215" s="161"/>
      <c r="G215" s="161"/>
      <c r="H215" s="161"/>
      <c r="I215" s="161"/>
      <c r="J215" s="161"/>
      <c r="K215" s="161"/>
      <c r="L215" s="161"/>
      <c r="M215" s="161"/>
      <c r="N215" s="161"/>
      <c r="O215" s="161"/>
      <c r="P215" s="161"/>
      <c r="Q215" s="161"/>
      <c r="R215" s="161"/>
      <c r="S215" s="161"/>
      <c r="T215" s="161"/>
      <c r="U215" s="161"/>
      <c r="V215" s="161"/>
      <c r="W215" s="161"/>
      <c r="X215" s="161"/>
      <c r="Y215" s="161"/>
      <c r="Z215" s="161"/>
    </row>
    <row r="216" ht="14.25" customHeight="1">
      <c r="A216" s="161"/>
      <c r="B216" s="161"/>
      <c r="C216" s="161"/>
      <c r="D216" s="161"/>
      <c r="E216" s="161"/>
      <c r="F216" s="161"/>
      <c r="G216" s="161"/>
      <c r="H216" s="161"/>
      <c r="I216" s="161"/>
      <c r="J216" s="161"/>
      <c r="K216" s="161"/>
      <c r="L216" s="161"/>
      <c r="M216" s="161"/>
      <c r="N216" s="161"/>
      <c r="O216" s="161"/>
      <c r="P216" s="161"/>
      <c r="Q216" s="161"/>
      <c r="R216" s="161"/>
      <c r="S216" s="161"/>
      <c r="T216" s="161"/>
      <c r="U216" s="161"/>
      <c r="V216" s="161"/>
      <c r="W216" s="161"/>
      <c r="X216" s="161"/>
      <c r="Y216" s="161"/>
      <c r="Z216" s="161"/>
    </row>
    <row r="217" ht="14.25" customHeight="1">
      <c r="A217" s="161"/>
      <c r="B217" s="161"/>
      <c r="C217" s="161"/>
      <c r="D217" s="161"/>
      <c r="E217" s="161"/>
      <c r="F217" s="161"/>
      <c r="G217" s="161"/>
      <c r="H217" s="161"/>
      <c r="I217" s="161"/>
      <c r="J217" s="161"/>
      <c r="K217" s="161"/>
      <c r="L217" s="161"/>
      <c r="M217" s="161"/>
      <c r="N217" s="161"/>
      <c r="O217" s="161"/>
      <c r="P217" s="161"/>
      <c r="Q217" s="161"/>
      <c r="R217" s="161"/>
      <c r="S217" s="161"/>
      <c r="T217" s="161"/>
      <c r="U217" s="161"/>
      <c r="V217" s="161"/>
      <c r="W217" s="161"/>
      <c r="X217" s="161"/>
      <c r="Y217" s="161"/>
      <c r="Z217" s="161"/>
    </row>
    <row r="218" ht="14.25" customHeight="1">
      <c r="A218" s="161"/>
      <c r="B218" s="161"/>
      <c r="C218" s="161"/>
      <c r="D218" s="161"/>
      <c r="E218" s="161"/>
      <c r="F218" s="161"/>
      <c r="G218" s="161"/>
      <c r="H218" s="161"/>
      <c r="I218" s="161"/>
      <c r="J218" s="161"/>
      <c r="K218" s="161"/>
      <c r="L218" s="161"/>
      <c r="M218" s="161"/>
      <c r="N218" s="161"/>
      <c r="O218" s="161"/>
      <c r="P218" s="161"/>
      <c r="Q218" s="161"/>
      <c r="R218" s="161"/>
      <c r="S218" s="161"/>
      <c r="T218" s="161"/>
      <c r="U218" s="161"/>
      <c r="V218" s="161"/>
      <c r="W218" s="161"/>
      <c r="X218" s="161"/>
      <c r="Y218" s="161"/>
      <c r="Z218" s="161"/>
    </row>
    <row r="219" ht="14.25" customHeight="1">
      <c r="A219" s="161"/>
      <c r="B219" s="161"/>
      <c r="C219" s="161"/>
      <c r="D219" s="161"/>
      <c r="E219" s="161"/>
      <c r="F219" s="161"/>
      <c r="G219" s="161"/>
      <c r="H219" s="161"/>
      <c r="I219" s="161"/>
      <c r="J219" s="161"/>
      <c r="K219" s="161"/>
      <c r="L219" s="161"/>
      <c r="M219" s="161"/>
      <c r="N219" s="161"/>
      <c r="O219" s="161"/>
      <c r="P219" s="161"/>
      <c r="Q219" s="161"/>
      <c r="R219" s="161"/>
      <c r="S219" s="161"/>
      <c r="T219" s="161"/>
      <c r="U219" s="161"/>
      <c r="V219" s="161"/>
      <c r="W219" s="161"/>
      <c r="X219" s="161"/>
      <c r="Y219" s="161"/>
      <c r="Z219" s="161"/>
    </row>
    <row r="220" ht="14.25" customHeight="1">
      <c r="A220" s="161"/>
      <c r="B220" s="161"/>
      <c r="C220" s="161"/>
      <c r="D220" s="161"/>
      <c r="E220" s="161"/>
      <c r="F220" s="161"/>
      <c r="G220" s="161"/>
      <c r="H220" s="161"/>
      <c r="I220" s="161"/>
      <c r="J220" s="161"/>
      <c r="K220" s="161"/>
      <c r="L220" s="161"/>
      <c r="M220" s="161"/>
      <c r="N220" s="161"/>
      <c r="O220" s="161"/>
      <c r="P220" s="161"/>
      <c r="Q220" s="161"/>
      <c r="R220" s="161"/>
      <c r="S220" s="161"/>
      <c r="T220" s="161"/>
      <c r="U220" s="161"/>
      <c r="V220" s="161"/>
      <c r="W220" s="161"/>
      <c r="X220" s="161"/>
      <c r="Y220" s="161"/>
      <c r="Z220" s="161"/>
    </row>
    <row r="221" ht="14.25" customHeight="1">
      <c r="A221" s="161"/>
      <c r="B221" s="161"/>
      <c r="C221" s="161"/>
      <c r="D221" s="161"/>
      <c r="E221" s="161"/>
      <c r="F221" s="161"/>
      <c r="G221" s="161"/>
      <c r="H221" s="161"/>
      <c r="I221" s="161"/>
      <c r="J221" s="161"/>
      <c r="K221" s="161"/>
      <c r="L221" s="161"/>
      <c r="M221" s="161"/>
      <c r="N221" s="161"/>
      <c r="O221" s="161"/>
      <c r="P221" s="161"/>
      <c r="Q221" s="161"/>
      <c r="R221" s="161"/>
      <c r="S221" s="161"/>
      <c r="T221" s="161"/>
      <c r="U221" s="161"/>
      <c r="V221" s="161"/>
      <c r="W221" s="161"/>
      <c r="X221" s="161"/>
      <c r="Y221" s="161"/>
      <c r="Z221" s="161"/>
    </row>
    <row r="222" ht="14.25" customHeight="1">
      <c r="A222" s="161"/>
      <c r="B222" s="161"/>
      <c r="C222" s="161"/>
      <c r="D222" s="161"/>
      <c r="E222" s="161"/>
      <c r="F222" s="161"/>
      <c r="G222" s="161"/>
      <c r="H222" s="161"/>
      <c r="I222" s="161"/>
      <c r="J222" s="161"/>
      <c r="K222" s="161"/>
      <c r="L222" s="161"/>
      <c r="M222" s="161"/>
      <c r="N222" s="161"/>
      <c r="O222" s="161"/>
      <c r="P222" s="161"/>
      <c r="Q222" s="161"/>
      <c r="R222" s="161"/>
      <c r="S222" s="161"/>
      <c r="T222" s="161"/>
      <c r="U222" s="161"/>
      <c r="V222" s="161"/>
      <c r="W222" s="161"/>
      <c r="X222" s="161"/>
      <c r="Y222" s="161"/>
      <c r="Z222" s="161"/>
    </row>
    <row r="223" ht="14.25" customHeight="1">
      <c r="A223" s="161"/>
      <c r="B223" s="161"/>
      <c r="C223" s="161"/>
      <c r="D223" s="161"/>
      <c r="E223" s="161"/>
      <c r="F223" s="161"/>
      <c r="G223" s="161"/>
      <c r="H223" s="161"/>
      <c r="I223" s="161"/>
      <c r="J223" s="161"/>
      <c r="K223" s="161"/>
      <c r="L223" s="161"/>
      <c r="M223" s="161"/>
      <c r="N223" s="161"/>
      <c r="O223" s="161"/>
      <c r="P223" s="161"/>
      <c r="Q223" s="161"/>
      <c r="R223" s="161"/>
      <c r="S223" s="161"/>
      <c r="T223" s="161"/>
      <c r="U223" s="161"/>
      <c r="V223" s="161"/>
      <c r="W223" s="161"/>
      <c r="X223" s="161"/>
      <c r="Y223" s="161"/>
      <c r="Z223" s="161"/>
    </row>
    <row r="224" ht="14.25" customHeight="1">
      <c r="A224" s="161"/>
      <c r="B224" s="161"/>
      <c r="C224" s="161"/>
      <c r="D224" s="161"/>
      <c r="E224" s="161"/>
      <c r="F224" s="161"/>
      <c r="G224" s="161"/>
      <c r="H224" s="161"/>
      <c r="I224" s="161"/>
      <c r="J224" s="161"/>
      <c r="K224" s="161"/>
      <c r="L224" s="161"/>
      <c r="M224" s="161"/>
      <c r="N224" s="161"/>
      <c r="O224" s="161"/>
      <c r="P224" s="161"/>
      <c r="Q224" s="161"/>
      <c r="R224" s="161"/>
      <c r="S224" s="161"/>
      <c r="T224" s="161"/>
      <c r="U224" s="161"/>
      <c r="V224" s="161"/>
      <c r="W224" s="161"/>
      <c r="X224" s="161"/>
      <c r="Y224" s="161"/>
      <c r="Z224" s="161"/>
    </row>
    <row r="225" ht="14.25" customHeight="1">
      <c r="A225" s="161"/>
      <c r="B225" s="161"/>
      <c r="C225" s="161"/>
      <c r="D225" s="161"/>
      <c r="E225" s="161"/>
      <c r="F225" s="161"/>
      <c r="G225" s="161"/>
      <c r="H225" s="161"/>
      <c r="I225" s="161"/>
      <c r="J225" s="161"/>
      <c r="K225" s="161"/>
      <c r="L225" s="161"/>
      <c r="M225" s="161"/>
      <c r="N225" s="161"/>
      <c r="O225" s="161"/>
      <c r="P225" s="161"/>
      <c r="Q225" s="161"/>
      <c r="R225" s="161"/>
      <c r="S225" s="161"/>
      <c r="T225" s="161"/>
      <c r="U225" s="161"/>
      <c r="V225" s="161"/>
      <c r="W225" s="161"/>
      <c r="X225" s="161"/>
      <c r="Y225" s="161"/>
      <c r="Z225" s="161"/>
    </row>
    <row r="226" ht="14.25" customHeight="1">
      <c r="A226" s="161"/>
      <c r="B226" s="161"/>
      <c r="C226" s="161"/>
      <c r="D226" s="161"/>
      <c r="E226" s="161"/>
      <c r="F226" s="161"/>
      <c r="G226" s="161"/>
      <c r="H226" s="161"/>
      <c r="I226" s="161"/>
      <c r="J226" s="161"/>
      <c r="K226" s="161"/>
      <c r="L226" s="161"/>
      <c r="M226" s="161"/>
      <c r="N226" s="161"/>
      <c r="O226" s="161"/>
      <c r="P226" s="161"/>
      <c r="Q226" s="161"/>
      <c r="R226" s="161"/>
      <c r="S226" s="161"/>
      <c r="T226" s="161"/>
      <c r="U226" s="161"/>
      <c r="V226" s="161"/>
      <c r="W226" s="161"/>
      <c r="X226" s="161"/>
      <c r="Y226" s="161"/>
      <c r="Z226" s="161"/>
    </row>
    <row r="227" ht="14.25" customHeight="1">
      <c r="A227" s="161"/>
      <c r="B227" s="161"/>
      <c r="C227" s="161"/>
      <c r="D227" s="161"/>
      <c r="E227" s="161"/>
      <c r="F227" s="161"/>
      <c r="G227" s="161"/>
      <c r="H227" s="161"/>
      <c r="I227" s="161"/>
      <c r="J227" s="161"/>
      <c r="K227" s="161"/>
      <c r="L227" s="161"/>
      <c r="M227" s="161"/>
      <c r="N227" s="161"/>
      <c r="O227" s="161"/>
      <c r="P227" s="161"/>
      <c r="Q227" s="161"/>
      <c r="R227" s="161"/>
      <c r="S227" s="161"/>
      <c r="T227" s="161"/>
      <c r="U227" s="161"/>
      <c r="V227" s="161"/>
      <c r="W227" s="161"/>
      <c r="X227" s="161"/>
      <c r="Y227" s="161"/>
      <c r="Z227" s="161"/>
    </row>
    <row r="228" ht="14.25" customHeight="1">
      <c r="A228" s="161"/>
      <c r="B228" s="161"/>
      <c r="C228" s="161"/>
      <c r="D228" s="161"/>
      <c r="E228" s="161"/>
      <c r="F228" s="161"/>
      <c r="G228" s="161"/>
      <c r="H228" s="161"/>
      <c r="I228" s="161"/>
      <c r="J228" s="161"/>
      <c r="K228" s="161"/>
      <c r="L228" s="161"/>
      <c r="M228" s="161"/>
      <c r="N228" s="161"/>
      <c r="O228" s="161"/>
      <c r="P228" s="161"/>
      <c r="Q228" s="161"/>
      <c r="R228" s="161"/>
      <c r="S228" s="161"/>
      <c r="T228" s="161"/>
      <c r="U228" s="161"/>
      <c r="V228" s="161"/>
      <c r="W228" s="161"/>
      <c r="X228" s="161"/>
      <c r="Y228" s="161"/>
      <c r="Z228" s="161"/>
    </row>
    <row r="229" ht="14.25" customHeight="1">
      <c r="A229" s="161"/>
      <c r="B229" s="161"/>
      <c r="C229" s="161"/>
      <c r="D229" s="161"/>
      <c r="E229" s="161"/>
      <c r="F229" s="161"/>
      <c r="G229" s="161"/>
      <c r="H229" s="161"/>
      <c r="I229" s="161"/>
      <c r="J229" s="161"/>
      <c r="K229" s="161"/>
      <c r="L229" s="161"/>
      <c r="M229" s="161"/>
      <c r="N229" s="161"/>
      <c r="O229" s="161"/>
      <c r="P229" s="161"/>
      <c r="Q229" s="161"/>
      <c r="R229" s="161"/>
      <c r="S229" s="161"/>
      <c r="T229" s="161"/>
      <c r="U229" s="161"/>
      <c r="V229" s="161"/>
      <c r="W229" s="161"/>
      <c r="X229" s="161"/>
      <c r="Y229" s="161"/>
      <c r="Z229" s="161"/>
    </row>
    <row r="230" ht="14.25" customHeight="1">
      <c r="A230" s="161"/>
      <c r="B230" s="161"/>
      <c r="C230" s="161"/>
      <c r="D230" s="161"/>
      <c r="E230" s="161"/>
      <c r="F230" s="161"/>
      <c r="G230" s="161"/>
      <c r="H230" s="161"/>
      <c r="I230" s="161"/>
      <c r="J230" s="161"/>
      <c r="K230" s="161"/>
      <c r="L230" s="161"/>
      <c r="M230" s="161"/>
      <c r="N230" s="161"/>
      <c r="O230" s="161"/>
      <c r="P230" s="161"/>
      <c r="Q230" s="161"/>
      <c r="R230" s="161"/>
      <c r="S230" s="161"/>
      <c r="T230" s="161"/>
      <c r="U230" s="161"/>
      <c r="V230" s="161"/>
      <c r="W230" s="161"/>
      <c r="X230" s="161"/>
      <c r="Y230" s="161"/>
      <c r="Z230" s="161"/>
    </row>
    <row r="231" ht="14.25" customHeight="1">
      <c r="A231" s="161"/>
      <c r="B231" s="161"/>
      <c r="C231" s="161"/>
      <c r="D231" s="161"/>
      <c r="E231" s="161"/>
      <c r="F231" s="161"/>
      <c r="G231" s="161"/>
      <c r="H231" s="161"/>
      <c r="I231" s="161"/>
      <c r="J231" s="161"/>
      <c r="K231" s="161"/>
      <c r="L231" s="161"/>
      <c r="M231" s="161"/>
      <c r="N231" s="161"/>
      <c r="O231" s="161"/>
      <c r="P231" s="161"/>
      <c r="Q231" s="161"/>
      <c r="R231" s="161"/>
      <c r="S231" s="161"/>
      <c r="T231" s="161"/>
      <c r="U231" s="161"/>
      <c r="V231" s="161"/>
      <c r="W231" s="161"/>
      <c r="X231" s="161"/>
      <c r="Y231" s="161"/>
      <c r="Z231" s="161"/>
    </row>
    <row r="232" ht="14.25" customHeight="1">
      <c r="A232" s="161"/>
      <c r="B232" s="161"/>
      <c r="C232" s="161"/>
      <c r="D232" s="161"/>
      <c r="E232" s="161"/>
      <c r="F232" s="161"/>
      <c r="G232" s="161"/>
      <c r="H232" s="161"/>
      <c r="I232" s="161"/>
      <c r="J232" s="161"/>
      <c r="K232" s="161"/>
      <c r="L232" s="161"/>
      <c r="M232" s="161"/>
      <c r="N232" s="161"/>
      <c r="O232" s="161"/>
      <c r="P232" s="161"/>
      <c r="Q232" s="161"/>
      <c r="R232" s="161"/>
      <c r="S232" s="161"/>
      <c r="T232" s="161"/>
      <c r="U232" s="161"/>
      <c r="V232" s="161"/>
      <c r="W232" s="161"/>
      <c r="X232" s="161"/>
      <c r="Y232" s="161"/>
      <c r="Z232" s="161"/>
    </row>
    <row r="233" ht="14.25" customHeight="1">
      <c r="A233" s="161"/>
      <c r="B233" s="161"/>
      <c r="C233" s="161"/>
      <c r="D233" s="161"/>
      <c r="E233" s="161"/>
      <c r="F233" s="161"/>
      <c r="G233" s="161"/>
      <c r="H233" s="161"/>
      <c r="I233" s="161"/>
      <c r="J233" s="161"/>
      <c r="K233" s="161"/>
      <c r="L233" s="161"/>
      <c r="M233" s="161"/>
      <c r="N233" s="161"/>
      <c r="O233" s="161"/>
      <c r="P233" s="161"/>
      <c r="Q233" s="161"/>
      <c r="R233" s="161"/>
      <c r="S233" s="161"/>
      <c r="T233" s="161"/>
      <c r="U233" s="161"/>
      <c r="V233" s="161"/>
      <c r="W233" s="161"/>
      <c r="X233" s="161"/>
      <c r="Y233" s="161"/>
      <c r="Z233" s="161"/>
    </row>
    <row r="234" ht="14.25" customHeight="1">
      <c r="A234" s="161"/>
      <c r="B234" s="161"/>
      <c r="C234" s="161"/>
      <c r="D234" s="161"/>
      <c r="E234" s="161"/>
      <c r="F234" s="161"/>
      <c r="G234" s="161"/>
      <c r="H234" s="161"/>
      <c r="I234" s="161"/>
      <c r="J234" s="161"/>
      <c r="K234" s="161"/>
      <c r="L234" s="161"/>
      <c r="M234" s="161"/>
      <c r="N234" s="161"/>
      <c r="O234" s="161"/>
      <c r="P234" s="161"/>
      <c r="Q234" s="161"/>
      <c r="R234" s="161"/>
      <c r="S234" s="161"/>
      <c r="T234" s="161"/>
      <c r="U234" s="161"/>
      <c r="V234" s="161"/>
      <c r="W234" s="161"/>
      <c r="X234" s="161"/>
      <c r="Y234" s="161"/>
      <c r="Z234" s="161"/>
    </row>
    <row r="235" ht="14.25" customHeight="1">
      <c r="A235" s="161"/>
      <c r="B235" s="161"/>
      <c r="C235" s="161"/>
      <c r="D235" s="161"/>
      <c r="E235" s="161"/>
      <c r="F235" s="161"/>
      <c r="G235" s="161"/>
      <c r="H235" s="161"/>
      <c r="I235" s="161"/>
      <c r="J235" s="161"/>
      <c r="K235" s="161"/>
      <c r="L235" s="161"/>
      <c r="M235" s="161"/>
      <c r="N235" s="161"/>
      <c r="O235" s="161"/>
      <c r="P235" s="161"/>
      <c r="Q235" s="161"/>
      <c r="R235" s="161"/>
      <c r="S235" s="161"/>
      <c r="T235" s="161"/>
      <c r="U235" s="161"/>
      <c r="V235" s="161"/>
      <c r="W235" s="161"/>
      <c r="X235" s="161"/>
      <c r="Y235" s="161"/>
      <c r="Z235" s="161"/>
    </row>
    <row r="236" ht="14.25" customHeight="1">
      <c r="A236" s="161"/>
      <c r="B236" s="161"/>
      <c r="C236" s="161"/>
      <c r="D236" s="161"/>
      <c r="E236" s="161"/>
      <c r="F236" s="161"/>
      <c r="G236" s="161"/>
      <c r="H236" s="161"/>
      <c r="I236" s="161"/>
      <c r="J236" s="161"/>
      <c r="K236" s="161"/>
      <c r="L236" s="161"/>
      <c r="M236" s="161"/>
      <c r="N236" s="161"/>
      <c r="O236" s="161"/>
      <c r="P236" s="161"/>
      <c r="Q236" s="161"/>
      <c r="R236" s="161"/>
      <c r="S236" s="161"/>
      <c r="T236" s="161"/>
      <c r="U236" s="161"/>
      <c r="V236" s="161"/>
      <c r="W236" s="161"/>
      <c r="X236" s="161"/>
      <c r="Y236" s="161"/>
      <c r="Z236" s="161"/>
    </row>
    <row r="237" ht="14.25" customHeight="1">
      <c r="A237" s="161"/>
      <c r="B237" s="161"/>
      <c r="C237" s="161"/>
      <c r="D237" s="161"/>
      <c r="E237" s="161"/>
      <c r="F237" s="161"/>
      <c r="G237" s="161"/>
      <c r="H237" s="161"/>
      <c r="I237" s="161"/>
      <c r="J237" s="161"/>
      <c r="K237" s="161"/>
      <c r="L237" s="161"/>
      <c r="M237" s="161"/>
      <c r="N237" s="161"/>
      <c r="O237" s="161"/>
      <c r="P237" s="161"/>
      <c r="Q237" s="161"/>
      <c r="R237" s="161"/>
      <c r="S237" s="161"/>
      <c r="T237" s="161"/>
      <c r="U237" s="161"/>
      <c r="V237" s="161"/>
      <c r="W237" s="161"/>
      <c r="X237" s="161"/>
      <c r="Y237" s="161"/>
      <c r="Z237" s="161"/>
    </row>
    <row r="238" ht="14.25" customHeight="1">
      <c r="A238" s="161"/>
      <c r="B238" s="161"/>
      <c r="C238" s="161"/>
      <c r="D238" s="161"/>
      <c r="E238" s="161"/>
      <c r="F238" s="161"/>
      <c r="G238" s="161"/>
      <c r="H238" s="161"/>
      <c r="I238" s="161"/>
      <c r="J238" s="161"/>
      <c r="K238" s="161"/>
      <c r="L238" s="161"/>
      <c r="M238" s="161"/>
      <c r="N238" s="161"/>
      <c r="O238" s="161"/>
      <c r="P238" s="161"/>
      <c r="Q238" s="161"/>
      <c r="R238" s="161"/>
      <c r="S238" s="161"/>
      <c r="T238" s="161"/>
      <c r="U238" s="161"/>
      <c r="V238" s="161"/>
      <c r="W238" s="161"/>
      <c r="X238" s="161"/>
      <c r="Y238" s="161"/>
      <c r="Z238" s="161"/>
    </row>
    <row r="239" ht="14.25" customHeight="1">
      <c r="A239" s="161"/>
      <c r="B239" s="161"/>
      <c r="C239" s="161"/>
      <c r="D239" s="161"/>
      <c r="E239" s="161"/>
      <c r="F239" s="161"/>
      <c r="G239" s="161"/>
      <c r="H239" s="161"/>
      <c r="I239" s="161"/>
      <c r="J239" s="161"/>
      <c r="K239" s="161"/>
      <c r="L239" s="161"/>
      <c r="M239" s="161"/>
      <c r="N239" s="161"/>
      <c r="O239" s="161"/>
      <c r="P239" s="161"/>
      <c r="Q239" s="161"/>
      <c r="R239" s="161"/>
      <c r="S239" s="161"/>
      <c r="T239" s="161"/>
      <c r="U239" s="161"/>
      <c r="V239" s="161"/>
      <c r="W239" s="161"/>
      <c r="X239" s="161"/>
      <c r="Y239" s="161"/>
      <c r="Z239" s="161"/>
    </row>
    <row r="240" ht="14.25" customHeight="1">
      <c r="A240" s="161"/>
      <c r="B240" s="161"/>
      <c r="C240" s="161"/>
      <c r="D240" s="161"/>
      <c r="E240" s="161"/>
      <c r="F240" s="161"/>
      <c r="G240" s="161"/>
      <c r="H240" s="161"/>
      <c r="I240" s="161"/>
      <c r="J240" s="161"/>
      <c r="K240" s="161"/>
      <c r="L240" s="161"/>
      <c r="M240" s="161"/>
      <c r="N240" s="161"/>
      <c r="O240" s="161"/>
      <c r="P240" s="161"/>
      <c r="Q240" s="161"/>
      <c r="R240" s="161"/>
      <c r="S240" s="161"/>
      <c r="T240" s="161"/>
      <c r="U240" s="161"/>
      <c r="V240" s="161"/>
      <c r="W240" s="161"/>
      <c r="X240" s="161"/>
      <c r="Y240" s="161"/>
      <c r="Z240" s="161"/>
    </row>
    <row r="241" ht="14.25" customHeight="1">
      <c r="A241" s="161"/>
      <c r="B241" s="161"/>
      <c r="C241" s="161"/>
      <c r="D241" s="161"/>
      <c r="E241" s="161"/>
      <c r="F241" s="161"/>
      <c r="G241" s="161"/>
      <c r="H241" s="161"/>
      <c r="I241" s="161"/>
      <c r="J241" s="161"/>
      <c r="K241" s="161"/>
      <c r="L241" s="161"/>
      <c r="M241" s="161"/>
      <c r="N241" s="161"/>
      <c r="O241" s="161"/>
      <c r="P241" s="161"/>
      <c r="Q241" s="161"/>
      <c r="R241" s="161"/>
      <c r="S241" s="161"/>
      <c r="T241" s="161"/>
      <c r="U241" s="161"/>
      <c r="V241" s="161"/>
      <c r="W241" s="161"/>
      <c r="X241" s="161"/>
      <c r="Y241" s="161"/>
      <c r="Z241" s="161"/>
    </row>
    <row r="242" ht="14.25" customHeight="1">
      <c r="A242" s="161"/>
      <c r="B242" s="161"/>
      <c r="C242" s="161"/>
      <c r="D242" s="161"/>
      <c r="E242" s="161"/>
      <c r="F242" s="161"/>
      <c r="G242" s="161"/>
      <c r="H242" s="161"/>
      <c r="I242" s="161"/>
      <c r="J242" s="161"/>
      <c r="K242" s="161"/>
      <c r="L242" s="161"/>
      <c r="M242" s="161"/>
      <c r="N242" s="161"/>
      <c r="O242" s="161"/>
      <c r="P242" s="161"/>
      <c r="Q242" s="161"/>
      <c r="R242" s="161"/>
      <c r="S242" s="161"/>
      <c r="T242" s="161"/>
      <c r="U242" s="161"/>
      <c r="V242" s="161"/>
      <c r="W242" s="161"/>
      <c r="X242" s="161"/>
      <c r="Y242" s="161"/>
      <c r="Z242" s="161"/>
    </row>
    <row r="243" ht="14.25" customHeight="1">
      <c r="A243" s="161"/>
      <c r="B243" s="161"/>
      <c r="C243" s="161"/>
      <c r="D243" s="161"/>
      <c r="E243" s="161"/>
      <c r="F243" s="161"/>
      <c r="G243" s="161"/>
      <c r="H243" s="161"/>
      <c r="I243" s="161"/>
      <c r="J243" s="161"/>
      <c r="K243" s="161"/>
      <c r="L243" s="161"/>
      <c r="M243" s="161"/>
      <c r="N243" s="161"/>
      <c r="O243" s="161"/>
      <c r="P243" s="161"/>
      <c r="Q243" s="161"/>
      <c r="R243" s="161"/>
      <c r="S243" s="161"/>
      <c r="T243" s="161"/>
      <c r="U243" s="161"/>
      <c r="V243" s="161"/>
      <c r="W243" s="161"/>
      <c r="X243" s="161"/>
      <c r="Y243" s="161"/>
      <c r="Z243" s="161"/>
    </row>
    <row r="244" ht="14.25" customHeight="1">
      <c r="A244" s="161"/>
      <c r="B244" s="161"/>
      <c r="C244" s="161"/>
      <c r="D244" s="161"/>
      <c r="E244" s="161"/>
      <c r="F244" s="161"/>
      <c r="G244" s="161"/>
      <c r="H244" s="161"/>
      <c r="I244" s="161"/>
      <c r="J244" s="161"/>
      <c r="K244" s="161"/>
      <c r="L244" s="161"/>
      <c r="M244" s="161"/>
      <c r="N244" s="161"/>
      <c r="O244" s="161"/>
      <c r="P244" s="161"/>
      <c r="Q244" s="161"/>
      <c r="R244" s="161"/>
      <c r="S244" s="161"/>
      <c r="T244" s="161"/>
      <c r="U244" s="161"/>
      <c r="V244" s="161"/>
      <c r="W244" s="161"/>
      <c r="X244" s="161"/>
      <c r="Y244" s="161"/>
      <c r="Z244" s="161"/>
    </row>
    <row r="245" ht="14.25" customHeight="1">
      <c r="A245" s="161"/>
      <c r="B245" s="161"/>
      <c r="C245" s="161"/>
      <c r="D245" s="161"/>
      <c r="E245" s="161"/>
      <c r="F245" s="161"/>
      <c r="G245" s="161"/>
      <c r="H245" s="161"/>
      <c r="I245" s="161"/>
      <c r="J245" s="161"/>
      <c r="K245" s="161"/>
      <c r="L245" s="161"/>
      <c r="M245" s="161"/>
      <c r="N245" s="161"/>
      <c r="O245" s="161"/>
      <c r="P245" s="161"/>
      <c r="Q245" s="161"/>
      <c r="R245" s="161"/>
      <c r="S245" s="161"/>
      <c r="T245" s="161"/>
      <c r="U245" s="161"/>
      <c r="V245" s="161"/>
      <c r="W245" s="161"/>
      <c r="X245" s="161"/>
      <c r="Y245" s="161"/>
      <c r="Z245" s="161"/>
    </row>
    <row r="246" ht="14.25" customHeight="1">
      <c r="A246" s="161"/>
      <c r="B246" s="161"/>
      <c r="C246" s="161"/>
      <c r="D246" s="161"/>
      <c r="E246" s="161"/>
      <c r="F246" s="161"/>
      <c r="G246" s="161"/>
      <c r="H246" s="161"/>
      <c r="I246" s="161"/>
      <c r="J246" s="161"/>
      <c r="K246" s="161"/>
      <c r="L246" s="161"/>
      <c r="M246" s="161"/>
      <c r="N246" s="161"/>
      <c r="O246" s="161"/>
      <c r="P246" s="161"/>
      <c r="Q246" s="161"/>
      <c r="R246" s="161"/>
      <c r="S246" s="161"/>
      <c r="T246" s="161"/>
      <c r="U246" s="161"/>
      <c r="V246" s="161"/>
      <c r="W246" s="161"/>
      <c r="X246" s="161"/>
      <c r="Y246" s="161"/>
      <c r="Z246" s="161"/>
    </row>
    <row r="247" ht="14.25" customHeight="1">
      <c r="A247" s="161"/>
      <c r="B247" s="161"/>
      <c r="C247" s="161"/>
      <c r="D247" s="161"/>
      <c r="E247" s="161"/>
      <c r="F247" s="161"/>
      <c r="G247" s="161"/>
      <c r="H247" s="161"/>
      <c r="I247" s="161"/>
      <c r="J247" s="161"/>
      <c r="K247" s="161"/>
      <c r="L247" s="161"/>
      <c r="M247" s="161"/>
      <c r="N247" s="161"/>
      <c r="O247" s="161"/>
      <c r="P247" s="161"/>
      <c r="Q247" s="161"/>
      <c r="R247" s="161"/>
      <c r="S247" s="161"/>
      <c r="T247" s="161"/>
      <c r="U247" s="161"/>
      <c r="V247" s="161"/>
      <c r="W247" s="161"/>
      <c r="X247" s="161"/>
      <c r="Y247" s="161"/>
      <c r="Z247" s="161"/>
    </row>
    <row r="248" ht="14.25" customHeight="1">
      <c r="A248" s="161"/>
      <c r="B248" s="161"/>
      <c r="C248" s="161"/>
      <c r="D248" s="161"/>
      <c r="E248" s="161"/>
      <c r="F248" s="161"/>
      <c r="G248" s="161"/>
      <c r="H248" s="161"/>
      <c r="I248" s="161"/>
      <c r="J248" s="161"/>
      <c r="K248" s="161"/>
      <c r="L248" s="161"/>
      <c r="M248" s="161"/>
      <c r="N248" s="161"/>
      <c r="O248" s="161"/>
      <c r="P248" s="161"/>
      <c r="Q248" s="161"/>
      <c r="R248" s="161"/>
      <c r="S248" s="161"/>
      <c r="T248" s="161"/>
      <c r="U248" s="161"/>
      <c r="V248" s="161"/>
      <c r="W248" s="161"/>
      <c r="X248" s="161"/>
      <c r="Y248" s="161"/>
      <c r="Z248" s="161"/>
    </row>
    <row r="249" ht="14.25" customHeight="1">
      <c r="A249" s="161"/>
      <c r="B249" s="161"/>
      <c r="C249" s="161"/>
      <c r="D249" s="161"/>
      <c r="E249" s="161"/>
      <c r="F249" s="161"/>
      <c r="G249" s="161"/>
      <c r="H249" s="161"/>
      <c r="I249" s="161"/>
      <c r="J249" s="161"/>
      <c r="K249" s="161"/>
      <c r="L249" s="161"/>
      <c r="M249" s="161"/>
      <c r="N249" s="161"/>
      <c r="O249" s="161"/>
      <c r="P249" s="161"/>
      <c r="Q249" s="161"/>
      <c r="R249" s="161"/>
      <c r="S249" s="161"/>
      <c r="T249" s="161"/>
      <c r="U249" s="161"/>
      <c r="V249" s="161"/>
      <c r="W249" s="161"/>
      <c r="X249" s="161"/>
      <c r="Y249" s="161"/>
      <c r="Z249" s="161"/>
    </row>
    <row r="250" ht="14.25" customHeight="1">
      <c r="A250" s="161"/>
      <c r="B250" s="161"/>
      <c r="C250" s="161"/>
      <c r="D250" s="161"/>
      <c r="E250" s="161"/>
      <c r="F250" s="161"/>
      <c r="G250" s="161"/>
      <c r="H250" s="161"/>
      <c r="I250" s="161"/>
      <c r="J250" s="161"/>
      <c r="K250" s="161"/>
      <c r="L250" s="161"/>
      <c r="M250" s="161"/>
      <c r="N250" s="161"/>
      <c r="O250" s="161"/>
      <c r="P250" s="161"/>
      <c r="Q250" s="161"/>
      <c r="R250" s="161"/>
      <c r="S250" s="161"/>
      <c r="T250" s="161"/>
      <c r="U250" s="161"/>
      <c r="V250" s="161"/>
      <c r="W250" s="161"/>
      <c r="X250" s="161"/>
      <c r="Y250" s="161"/>
      <c r="Z250" s="161"/>
    </row>
    <row r="251" ht="14.25" customHeight="1">
      <c r="A251" s="161"/>
      <c r="B251" s="161"/>
      <c r="C251" s="161"/>
      <c r="D251" s="161"/>
      <c r="E251" s="161"/>
      <c r="F251" s="161"/>
      <c r="G251" s="161"/>
      <c r="H251" s="161"/>
      <c r="I251" s="161"/>
      <c r="J251" s="161"/>
      <c r="K251" s="161"/>
      <c r="L251" s="161"/>
      <c r="M251" s="161"/>
      <c r="N251" s="161"/>
      <c r="O251" s="161"/>
      <c r="P251" s="161"/>
      <c r="Q251" s="161"/>
      <c r="R251" s="161"/>
      <c r="S251" s="161"/>
      <c r="T251" s="161"/>
      <c r="U251" s="161"/>
      <c r="V251" s="161"/>
      <c r="W251" s="161"/>
      <c r="X251" s="161"/>
      <c r="Y251" s="161"/>
      <c r="Z251" s="161"/>
    </row>
    <row r="252" ht="14.25" customHeight="1">
      <c r="A252" s="161"/>
      <c r="B252" s="161"/>
      <c r="C252" s="161"/>
      <c r="D252" s="161"/>
      <c r="E252" s="161"/>
      <c r="F252" s="161"/>
      <c r="G252" s="161"/>
      <c r="H252" s="161"/>
      <c r="I252" s="161"/>
      <c r="J252" s="161"/>
      <c r="K252" s="161"/>
      <c r="L252" s="161"/>
      <c r="M252" s="161"/>
      <c r="N252" s="161"/>
      <c r="O252" s="161"/>
      <c r="P252" s="161"/>
      <c r="Q252" s="161"/>
      <c r="R252" s="161"/>
      <c r="S252" s="161"/>
      <c r="T252" s="161"/>
      <c r="U252" s="161"/>
      <c r="V252" s="161"/>
      <c r="W252" s="161"/>
      <c r="X252" s="161"/>
      <c r="Y252" s="161"/>
      <c r="Z252" s="161"/>
    </row>
    <row r="253" ht="14.25" customHeight="1">
      <c r="A253" s="161"/>
      <c r="B253" s="161"/>
      <c r="C253" s="161"/>
      <c r="D253" s="161"/>
      <c r="E253" s="161"/>
      <c r="F253" s="161"/>
      <c r="G253" s="161"/>
      <c r="H253" s="161"/>
      <c r="I253" s="161"/>
      <c r="J253" s="161"/>
      <c r="K253" s="161"/>
      <c r="L253" s="161"/>
      <c r="M253" s="161"/>
      <c r="N253" s="161"/>
      <c r="O253" s="161"/>
      <c r="P253" s="161"/>
      <c r="Q253" s="161"/>
      <c r="R253" s="161"/>
      <c r="S253" s="161"/>
      <c r="T253" s="161"/>
      <c r="U253" s="161"/>
      <c r="V253" s="161"/>
      <c r="W253" s="161"/>
      <c r="X253" s="161"/>
      <c r="Y253" s="161"/>
      <c r="Z253" s="161"/>
    </row>
    <row r="254" ht="14.25" customHeight="1">
      <c r="A254" s="161"/>
      <c r="B254" s="161"/>
      <c r="C254" s="161"/>
      <c r="D254" s="161"/>
      <c r="E254" s="161"/>
      <c r="F254" s="161"/>
      <c r="G254" s="161"/>
      <c r="H254" s="161"/>
      <c r="I254" s="161"/>
      <c r="J254" s="161"/>
      <c r="K254" s="161"/>
      <c r="L254" s="161"/>
      <c r="M254" s="161"/>
      <c r="N254" s="161"/>
      <c r="O254" s="161"/>
      <c r="P254" s="161"/>
      <c r="Q254" s="161"/>
      <c r="R254" s="161"/>
      <c r="S254" s="161"/>
      <c r="T254" s="161"/>
      <c r="U254" s="161"/>
      <c r="V254" s="161"/>
      <c r="W254" s="161"/>
      <c r="X254" s="161"/>
      <c r="Y254" s="161"/>
      <c r="Z254" s="161"/>
    </row>
    <row r="255" ht="14.25" customHeight="1">
      <c r="A255" s="161"/>
      <c r="B255" s="161"/>
      <c r="C255" s="161"/>
      <c r="D255" s="161"/>
      <c r="E255" s="161"/>
      <c r="F255" s="161"/>
      <c r="G255" s="161"/>
      <c r="H255" s="161"/>
      <c r="I255" s="161"/>
      <c r="J255" s="161"/>
      <c r="K255" s="161"/>
      <c r="L255" s="161"/>
      <c r="M255" s="161"/>
      <c r="N255" s="161"/>
      <c r="O255" s="161"/>
      <c r="P255" s="161"/>
      <c r="Q255" s="161"/>
      <c r="R255" s="161"/>
      <c r="S255" s="161"/>
      <c r="T255" s="161"/>
      <c r="U255" s="161"/>
      <c r="V255" s="161"/>
      <c r="W255" s="161"/>
      <c r="X255" s="161"/>
      <c r="Y255" s="161"/>
      <c r="Z255" s="161"/>
    </row>
    <row r="256" ht="14.25" customHeight="1">
      <c r="A256" s="161"/>
      <c r="B256" s="161"/>
      <c r="C256" s="161"/>
      <c r="D256" s="161"/>
      <c r="E256" s="161"/>
      <c r="F256" s="161"/>
      <c r="G256" s="161"/>
      <c r="H256" s="161"/>
      <c r="I256" s="161"/>
      <c r="J256" s="161"/>
      <c r="K256" s="161"/>
      <c r="L256" s="161"/>
      <c r="M256" s="161"/>
      <c r="N256" s="161"/>
      <c r="O256" s="161"/>
      <c r="P256" s="161"/>
      <c r="Q256" s="161"/>
      <c r="R256" s="161"/>
      <c r="S256" s="161"/>
      <c r="T256" s="161"/>
      <c r="U256" s="161"/>
      <c r="V256" s="161"/>
      <c r="W256" s="161"/>
      <c r="X256" s="161"/>
      <c r="Y256" s="161"/>
      <c r="Z256" s="161"/>
    </row>
    <row r="257" ht="14.25" customHeight="1">
      <c r="A257" s="161"/>
      <c r="B257" s="161"/>
      <c r="C257" s="161"/>
      <c r="D257" s="161"/>
      <c r="E257" s="161"/>
      <c r="F257" s="161"/>
      <c r="G257" s="161"/>
      <c r="H257" s="161"/>
      <c r="I257" s="161"/>
      <c r="J257" s="161"/>
      <c r="K257" s="161"/>
      <c r="L257" s="161"/>
      <c r="M257" s="161"/>
      <c r="N257" s="161"/>
      <c r="O257" s="161"/>
      <c r="P257" s="161"/>
      <c r="Q257" s="161"/>
      <c r="R257" s="161"/>
      <c r="S257" s="161"/>
      <c r="T257" s="161"/>
      <c r="U257" s="161"/>
      <c r="V257" s="161"/>
      <c r="W257" s="161"/>
      <c r="X257" s="161"/>
      <c r="Y257" s="161"/>
      <c r="Z257" s="161"/>
    </row>
    <row r="258" ht="14.25" customHeight="1">
      <c r="A258" s="161"/>
      <c r="B258" s="161"/>
      <c r="C258" s="161"/>
      <c r="D258" s="161"/>
      <c r="E258" s="161"/>
      <c r="F258" s="161"/>
      <c r="G258" s="161"/>
      <c r="H258" s="161"/>
      <c r="I258" s="161"/>
      <c r="J258" s="161"/>
      <c r="K258" s="161"/>
      <c r="L258" s="161"/>
      <c r="M258" s="161"/>
      <c r="N258" s="161"/>
      <c r="O258" s="161"/>
      <c r="P258" s="161"/>
      <c r="Q258" s="161"/>
      <c r="R258" s="161"/>
      <c r="S258" s="161"/>
      <c r="T258" s="161"/>
      <c r="U258" s="161"/>
      <c r="V258" s="161"/>
      <c r="W258" s="161"/>
      <c r="X258" s="161"/>
      <c r="Y258" s="161"/>
      <c r="Z258" s="161"/>
    </row>
    <row r="259" ht="14.25" customHeight="1">
      <c r="A259" s="161"/>
      <c r="B259" s="161"/>
      <c r="C259" s="161"/>
      <c r="D259" s="161"/>
      <c r="E259" s="161"/>
      <c r="F259" s="161"/>
      <c r="G259" s="161"/>
      <c r="H259" s="161"/>
      <c r="I259" s="161"/>
      <c r="J259" s="161"/>
      <c r="K259" s="161"/>
      <c r="L259" s="161"/>
      <c r="M259" s="161"/>
      <c r="N259" s="161"/>
      <c r="O259" s="161"/>
      <c r="P259" s="161"/>
      <c r="Q259" s="161"/>
      <c r="R259" s="161"/>
      <c r="S259" s="161"/>
      <c r="T259" s="161"/>
      <c r="U259" s="161"/>
      <c r="V259" s="161"/>
      <c r="W259" s="161"/>
      <c r="X259" s="161"/>
      <c r="Y259" s="161"/>
      <c r="Z259" s="161"/>
    </row>
    <row r="260" ht="14.25" customHeight="1">
      <c r="A260" s="161"/>
      <c r="B260" s="161"/>
      <c r="C260" s="161"/>
      <c r="D260" s="161"/>
      <c r="E260" s="161"/>
      <c r="F260" s="161"/>
      <c r="G260" s="161"/>
      <c r="H260" s="161"/>
      <c r="I260" s="161"/>
      <c r="J260" s="161"/>
      <c r="K260" s="161"/>
      <c r="L260" s="161"/>
      <c r="M260" s="161"/>
      <c r="N260" s="161"/>
      <c r="O260" s="161"/>
      <c r="P260" s="161"/>
      <c r="Q260" s="161"/>
      <c r="R260" s="161"/>
      <c r="S260" s="161"/>
      <c r="T260" s="161"/>
      <c r="U260" s="161"/>
      <c r="V260" s="161"/>
      <c r="W260" s="161"/>
      <c r="X260" s="161"/>
      <c r="Y260" s="161"/>
      <c r="Z260" s="161"/>
    </row>
    <row r="261" ht="14.25" customHeight="1">
      <c r="A261" s="161"/>
      <c r="B261" s="161"/>
      <c r="C261" s="161"/>
      <c r="D261" s="161"/>
      <c r="E261" s="161"/>
      <c r="F261" s="161"/>
      <c r="G261" s="161"/>
      <c r="H261" s="161"/>
      <c r="I261" s="161"/>
      <c r="J261" s="161"/>
      <c r="K261" s="161"/>
      <c r="L261" s="161"/>
      <c r="M261" s="161"/>
      <c r="N261" s="161"/>
      <c r="O261" s="161"/>
      <c r="P261" s="161"/>
      <c r="Q261" s="161"/>
      <c r="R261" s="161"/>
      <c r="S261" s="161"/>
      <c r="T261" s="161"/>
      <c r="U261" s="161"/>
      <c r="V261" s="161"/>
      <c r="W261" s="161"/>
      <c r="X261" s="161"/>
      <c r="Y261" s="161"/>
      <c r="Z261" s="161"/>
    </row>
    <row r="262" ht="14.25" customHeight="1">
      <c r="A262" s="161"/>
      <c r="B262" s="161"/>
      <c r="C262" s="161"/>
      <c r="D262" s="161"/>
      <c r="E262" s="161"/>
      <c r="F262" s="161"/>
      <c r="G262" s="161"/>
      <c r="H262" s="161"/>
      <c r="I262" s="161"/>
      <c r="J262" s="161"/>
      <c r="K262" s="161"/>
      <c r="L262" s="161"/>
      <c r="M262" s="161"/>
      <c r="N262" s="161"/>
      <c r="O262" s="161"/>
      <c r="P262" s="161"/>
      <c r="Q262" s="161"/>
      <c r="R262" s="161"/>
      <c r="S262" s="161"/>
      <c r="T262" s="161"/>
      <c r="U262" s="161"/>
      <c r="V262" s="161"/>
      <c r="W262" s="161"/>
      <c r="X262" s="161"/>
      <c r="Y262" s="161"/>
      <c r="Z262" s="161"/>
    </row>
    <row r="263" ht="14.25" customHeight="1">
      <c r="A263" s="161"/>
      <c r="B263" s="161"/>
      <c r="C263" s="161"/>
      <c r="D263" s="161"/>
      <c r="E263" s="161"/>
      <c r="F263" s="161"/>
      <c r="G263" s="161"/>
      <c r="H263" s="161"/>
      <c r="I263" s="161"/>
      <c r="J263" s="161"/>
      <c r="K263" s="161"/>
      <c r="L263" s="161"/>
      <c r="M263" s="161"/>
      <c r="N263" s="161"/>
      <c r="O263" s="161"/>
      <c r="P263" s="161"/>
      <c r="Q263" s="161"/>
      <c r="R263" s="161"/>
      <c r="S263" s="161"/>
      <c r="T263" s="161"/>
      <c r="U263" s="161"/>
      <c r="V263" s="161"/>
      <c r="W263" s="161"/>
      <c r="X263" s="161"/>
      <c r="Y263" s="161"/>
      <c r="Z263" s="161"/>
    </row>
    <row r="264" ht="14.25" customHeight="1">
      <c r="A264" s="161"/>
      <c r="B264" s="161"/>
      <c r="C264" s="161"/>
      <c r="D264" s="161"/>
      <c r="E264" s="161"/>
      <c r="F264" s="161"/>
      <c r="G264" s="161"/>
      <c r="H264" s="161"/>
      <c r="I264" s="161"/>
      <c r="J264" s="161"/>
      <c r="K264" s="161"/>
      <c r="L264" s="161"/>
      <c r="M264" s="161"/>
      <c r="N264" s="161"/>
      <c r="O264" s="161"/>
      <c r="P264" s="161"/>
      <c r="Q264" s="161"/>
      <c r="R264" s="161"/>
      <c r="S264" s="161"/>
      <c r="T264" s="161"/>
      <c r="U264" s="161"/>
      <c r="V264" s="161"/>
      <c r="W264" s="161"/>
      <c r="X264" s="161"/>
      <c r="Y264" s="161"/>
      <c r="Z264" s="161"/>
    </row>
    <row r="265" ht="14.25" customHeight="1">
      <c r="A265" s="161"/>
      <c r="B265" s="161"/>
      <c r="C265" s="161"/>
      <c r="D265" s="161"/>
      <c r="E265" s="161"/>
      <c r="F265" s="161"/>
      <c r="G265" s="161"/>
      <c r="H265" s="161"/>
      <c r="I265" s="161"/>
      <c r="J265" s="161"/>
      <c r="K265" s="161"/>
      <c r="L265" s="161"/>
      <c r="M265" s="161"/>
      <c r="N265" s="161"/>
      <c r="O265" s="161"/>
      <c r="P265" s="161"/>
      <c r="Q265" s="161"/>
      <c r="R265" s="161"/>
      <c r="S265" s="161"/>
      <c r="T265" s="161"/>
      <c r="U265" s="161"/>
      <c r="V265" s="161"/>
      <c r="W265" s="161"/>
      <c r="X265" s="161"/>
      <c r="Y265" s="161"/>
      <c r="Z265" s="161"/>
    </row>
    <row r="266" ht="14.25" customHeight="1">
      <c r="A266" s="161"/>
      <c r="B266" s="161"/>
      <c r="C266" s="161"/>
      <c r="D266" s="161"/>
      <c r="E266" s="161"/>
      <c r="F266" s="161"/>
      <c r="G266" s="161"/>
      <c r="H266" s="161"/>
      <c r="I266" s="161"/>
      <c r="J266" s="161"/>
      <c r="K266" s="161"/>
      <c r="L266" s="161"/>
      <c r="M266" s="161"/>
      <c r="N266" s="161"/>
      <c r="O266" s="161"/>
      <c r="P266" s="161"/>
      <c r="Q266" s="161"/>
      <c r="R266" s="161"/>
      <c r="S266" s="161"/>
      <c r="T266" s="161"/>
      <c r="U266" s="161"/>
      <c r="V266" s="161"/>
      <c r="W266" s="161"/>
      <c r="X266" s="161"/>
      <c r="Y266" s="161"/>
      <c r="Z266" s="161"/>
    </row>
    <row r="267" ht="14.25" customHeight="1">
      <c r="A267" s="161"/>
      <c r="B267" s="161"/>
      <c r="C267" s="161"/>
      <c r="D267" s="161"/>
      <c r="E267" s="161"/>
      <c r="F267" s="161"/>
      <c r="G267" s="161"/>
      <c r="H267" s="161"/>
      <c r="I267" s="161"/>
      <c r="J267" s="161"/>
      <c r="K267" s="161"/>
      <c r="L267" s="161"/>
      <c r="M267" s="161"/>
      <c r="N267" s="161"/>
      <c r="O267" s="161"/>
      <c r="P267" s="161"/>
      <c r="Q267" s="161"/>
      <c r="R267" s="161"/>
      <c r="S267" s="161"/>
      <c r="T267" s="161"/>
      <c r="U267" s="161"/>
      <c r="V267" s="161"/>
      <c r="W267" s="161"/>
      <c r="X267" s="161"/>
      <c r="Y267" s="161"/>
      <c r="Z267" s="161"/>
    </row>
    <row r="268" ht="14.25" customHeight="1">
      <c r="A268" s="161"/>
      <c r="B268" s="161"/>
      <c r="C268" s="161"/>
      <c r="D268" s="161"/>
      <c r="E268" s="161"/>
      <c r="F268" s="161"/>
      <c r="G268" s="161"/>
      <c r="H268" s="161"/>
      <c r="I268" s="161"/>
      <c r="J268" s="161"/>
      <c r="K268" s="161"/>
      <c r="L268" s="161"/>
      <c r="M268" s="161"/>
      <c r="N268" s="161"/>
      <c r="O268" s="161"/>
      <c r="P268" s="161"/>
      <c r="Q268" s="161"/>
      <c r="R268" s="161"/>
      <c r="S268" s="161"/>
      <c r="T268" s="161"/>
      <c r="U268" s="161"/>
      <c r="V268" s="161"/>
      <c r="W268" s="161"/>
      <c r="X268" s="161"/>
      <c r="Y268" s="161"/>
      <c r="Z268" s="161"/>
    </row>
    <row r="269" ht="14.25" customHeight="1">
      <c r="A269" s="161"/>
      <c r="B269" s="161"/>
      <c r="C269" s="161"/>
      <c r="D269" s="161"/>
      <c r="E269" s="161"/>
      <c r="F269" s="161"/>
      <c r="G269" s="161"/>
      <c r="H269" s="161"/>
      <c r="I269" s="161"/>
      <c r="J269" s="161"/>
      <c r="K269" s="161"/>
      <c r="L269" s="161"/>
      <c r="M269" s="161"/>
      <c r="N269" s="161"/>
      <c r="O269" s="161"/>
      <c r="P269" s="161"/>
      <c r="Q269" s="161"/>
      <c r="R269" s="161"/>
      <c r="S269" s="161"/>
      <c r="T269" s="161"/>
      <c r="U269" s="161"/>
      <c r="V269" s="161"/>
      <c r="W269" s="161"/>
      <c r="X269" s="161"/>
      <c r="Y269" s="161"/>
      <c r="Z269" s="161"/>
    </row>
    <row r="270" ht="14.25" customHeight="1">
      <c r="A270" s="161"/>
      <c r="B270" s="161"/>
      <c r="C270" s="161"/>
      <c r="D270" s="161"/>
      <c r="E270" s="161"/>
      <c r="F270" s="161"/>
      <c r="G270" s="161"/>
      <c r="H270" s="161"/>
      <c r="I270" s="161"/>
      <c r="J270" s="161"/>
      <c r="K270" s="161"/>
      <c r="L270" s="161"/>
      <c r="M270" s="161"/>
      <c r="N270" s="161"/>
      <c r="O270" s="161"/>
      <c r="P270" s="161"/>
      <c r="Q270" s="161"/>
      <c r="R270" s="161"/>
      <c r="S270" s="161"/>
      <c r="T270" s="161"/>
      <c r="U270" s="161"/>
      <c r="V270" s="161"/>
      <c r="W270" s="161"/>
      <c r="X270" s="161"/>
      <c r="Y270" s="161"/>
      <c r="Z270" s="161"/>
    </row>
    <row r="271" ht="14.25" customHeight="1">
      <c r="A271" s="161"/>
      <c r="B271" s="161"/>
      <c r="C271" s="161"/>
      <c r="D271" s="161"/>
      <c r="E271" s="161"/>
      <c r="F271" s="161"/>
      <c r="G271" s="161"/>
      <c r="H271" s="161"/>
      <c r="I271" s="161"/>
      <c r="J271" s="161"/>
      <c r="K271" s="161"/>
      <c r="L271" s="161"/>
      <c r="M271" s="161"/>
      <c r="N271" s="161"/>
      <c r="O271" s="161"/>
      <c r="P271" s="161"/>
      <c r="Q271" s="161"/>
      <c r="R271" s="161"/>
      <c r="S271" s="161"/>
      <c r="T271" s="161"/>
      <c r="U271" s="161"/>
      <c r="V271" s="161"/>
      <c r="W271" s="161"/>
      <c r="X271" s="161"/>
      <c r="Y271" s="161"/>
      <c r="Z271" s="161"/>
    </row>
    <row r="272" ht="14.25" customHeight="1">
      <c r="A272" s="161"/>
      <c r="B272" s="161"/>
      <c r="C272" s="161"/>
      <c r="D272" s="161"/>
      <c r="E272" s="161"/>
      <c r="F272" s="161"/>
      <c r="G272" s="161"/>
      <c r="H272" s="161"/>
      <c r="I272" s="161"/>
      <c r="J272" s="161"/>
      <c r="K272" s="161"/>
      <c r="L272" s="161"/>
      <c r="M272" s="161"/>
      <c r="N272" s="161"/>
      <c r="O272" s="161"/>
      <c r="P272" s="161"/>
      <c r="Q272" s="161"/>
      <c r="R272" s="161"/>
      <c r="S272" s="161"/>
      <c r="T272" s="161"/>
      <c r="U272" s="161"/>
      <c r="V272" s="161"/>
      <c r="W272" s="161"/>
      <c r="X272" s="161"/>
      <c r="Y272" s="161"/>
      <c r="Z272" s="161"/>
    </row>
    <row r="273" ht="14.25" customHeight="1">
      <c r="A273" s="161"/>
      <c r="B273" s="161"/>
      <c r="C273" s="161"/>
      <c r="D273" s="161"/>
      <c r="E273" s="161"/>
      <c r="F273" s="161"/>
      <c r="G273" s="161"/>
      <c r="H273" s="161"/>
      <c r="I273" s="161"/>
      <c r="J273" s="161"/>
      <c r="K273" s="161"/>
      <c r="L273" s="161"/>
      <c r="M273" s="161"/>
      <c r="N273" s="161"/>
      <c r="O273" s="161"/>
      <c r="P273" s="161"/>
      <c r="Q273" s="161"/>
      <c r="R273" s="161"/>
      <c r="S273" s="161"/>
      <c r="T273" s="161"/>
      <c r="U273" s="161"/>
      <c r="V273" s="161"/>
      <c r="W273" s="161"/>
      <c r="X273" s="161"/>
      <c r="Y273" s="161"/>
      <c r="Z273" s="161"/>
    </row>
    <row r="274" ht="14.25" customHeight="1">
      <c r="A274" s="161"/>
      <c r="B274" s="161"/>
      <c r="C274" s="161"/>
      <c r="D274" s="161"/>
      <c r="E274" s="161"/>
      <c r="F274" s="161"/>
      <c r="G274" s="161"/>
      <c r="H274" s="161"/>
      <c r="I274" s="161"/>
      <c r="J274" s="161"/>
      <c r="K274" s="161"/>
      <c r="L274" s="161"/>
      <c r="M274" s="161"/>
      <c r="N274" s="161"/>
      <c r="O274" s="161"/>
      <c r="P274" s="161"/>
      <c r="Q274" s="161"/>
      <c r="R274" s="161"/>
      <c r="S274" s="161"/>
      <c r="T274" s="161"/>
      <c r="U274" s="161"/>
      <c r="V274" s="161"/>
      <c r="W274" s="161"/>
      <c r="X274" s="161"/>
      <c r="Y274" s="161"/>
      <c r="Z274" s="161"/>
    </row>
    <row r="275" ht="14.25" customHeight="1">
      <c r="A275" s="161"/>
      <c r="B275" s="161"/>
      <c r="C275" s="161"/>
      <c r="D275" s="161"/>
      <c r="E275" s="161"/>
      <c r="F275" s="161"/>
      <c r="G275" s="161"/>
      <c r="H275" s="161"/>
      <c r="I275" s="161"/>
      <c r="J275" s="161"/>
      <c r="K275" s="161"/>
      <c r="L275" s="161"/>
      <c r="M275" s="161"/>
      <c r="N275" s="161"/>
      <c r="O275" s="161"/>
      <c r="P275" s="161"/>
      <c r="Q275" s="161"/>
      <c r="R275" s="161"/>
      <c r="S275" s="161"/>
      <c r="T275" s="161"/>
      <c r="U275" s="161"/>
      <c r="V275" s="161"/>
      <c r="W275" s="161"/>
      <c r="X275" s="161"/>
      <c r="Y275" s="161"/>
      <c r="Z275" s="161"/>
    </row>
    <row r="276" ht="14.25" customHeight="1">
      <c r="A276" s="161"/>
      <c r="B276" s="161"/>
      <c r="C276" s="161"/>
      <c r="D276" s="161"/>
      <c r="E276" s="161"/>
      <c r="F276" s="161"/>
      <c r="G276" s="161"/>
      <c r="H276" s="161"/>
      <c r="I276" s="161"/>
      <c r="J276" s="161"/>
      <c r="K276" s="161"/>
      <c r="L276" s="161"/>
      <c r="M276" s="161"/>
      <c r="N276" s="161"/>
      <c r="O276" s="161"/>
      <c r="P276" s="161"/>
      <c r="Q276" s="161"/>
      <c r="R276" s="161"/>
      <c r="S276" s="161"/>
      <c r="T276" s="161"/>
      <c r="U276" s="161"/>
      <c r="V276" s="161"/>
      <c r="W276" s="161"/>
      <c r="X276" s="161"/>
      <c r="Y276" s="161"/>
      <c r="Z276" s="161"/>
    </row>
    <row r="277" ht="14.25" customHeight="1">
      <c r="A277" s="161"/>
      <c r="B277" s="161"/>
      <c r="C277" s="161"/>
      <c r="D277" s="161"/>
      <c r="E277" s="161"/>
      <c r="F277" s="161"/>
      <c r="G277" s="161"/>
      <c r="H277" s="161"/>
      <c r="I277" s="161"/>
      <c r="J277" s="161"/>
      <c r="K277" s="161"/>
      <c r="L277" s="161"/>
      <c r="M277" s="161"/>
      <c r="N277" s="161"/>
      <c r="O277" s="161"/>
      <c r="P277" s="161"/>
      <c r="Q277" s="161"/>
      <c r="R277" s="161"/>
      <c r="S277" s="161"/>
      <c r="T277" s="161"/>
      <c r="U277" s="161"/>
      <c r="V277" s="161"/>
      <c r="W277" s="161"/>
      <c r="X277" s="161"/>
      <c r="Y277" s="161"/>
      <c r="Z277" s="161"/>
    </row>
    <row r="278" ht="14.25" customHeight="1">
      <c r="A278" s="161"/>
      <c r="B278" s="161"/>
      <c r="C278" s="161"/>
      <c r="D278" s="161"/>
      <c r="E278" s="161"/>
      <c r="F278" s="161"/>
      <c r="G278" s="161"/>
      <c r="H278" s="161"/>
      <c r="I278" s="161"/>
      <c r="J278" s="161"/>
      <c r="K278" s="161"/>
      <c r="L278" s="161"/>
      <c r="M278" s="161"/>
      <c r="N278" s="161"/>
      <c r="O278" s="161"/>
      <c r="P278" s="161"/>
      <c r="Q278" s="161"/>
      <c r="R278" s="161"/>
      <c r="S278" s="161"/>
      <c r="T278" s="161"/>
      <c r="U278" s="161"/>
      <c r="V278" s="161"/>
      <c r="W278" s="161"/>
      <c r="X278" s="161"/>
      <c r="Y278" s="161"/>
      <c r="Z278" s="161"/>
    </row>
    <row r="279" ht="14.25" customHeight="1">
      <c r="A279" s="161"/>
      <c r="B279" s="161"/>
      <c r="C279" s="161"/>
      <c r="D279" s="161"/>
      <c r="E279" s="161"/>
      <c r="F279" s="161"/>
      <c r="G279" s="161"/>
      <c r="H279" s="161"/>
      <c r="I279" s="161"/>
      <c r="J279" s="161"/>
      <c r="K279" s="161"/>
      <c r="L279" s="161"/>
      <c r="M279" s="161"/>
      <c r="N279" s="161"/>
      <c r="O279" s="161"/>
      <c r="P279" s="161"/>
      <c r="Q279" s="161"/>
      <c r="R279" s="161"/>
      <c r="S279" s="161"/>
      <c r="T279" s="161"/>
      <c r="U279" s="161"/>
      <c r="V279" s="161"/>
      <c r="W279" s="161"/>
      <c r="X279" s="161"/>
      <c r="Y279" s="161"/>
      <c r="Z279" s="161"/>
    </row>
    <row r="280" ht="14.25" customHeight="1">
      <c r="A280" s="161"/>
      <c r="B280" s="161"/>
      <c r="C280" s="161"/>
      <c r="D280" s="161"/>
      <c r="E280" s="161"/>
      <c r="F280" s="161"/>
      <c r="G280" s="161"/>
      <c r="H280" s="161"/>
      <c r="I280" s="161"/>
      <c r="J280" s="161"/>
      <c r="K280" s="161"/>
      <c r="L280" s="161"/>
      <c r="M280" s="161"/>
      <c r="N280" s="161"/>
      <c r="O280" s="161"/>
      <c r="P280" s="161"/>
      <c r="Q280" s="161"/>
      <c r="R280" s="161"/>
      <c r="S280" s="161"/>
      <c r="T280" s="161"/>
      <c r="U280" s="161"/>
      <c r="V280" s="161"/>
      <c r="W280" s="161"/>
      <c r="X280" s="161"/>
      <c r="Y280" s="161"/>
      <c r="Z280" s="161"/>
    </row>
    <row r="281" ht="14.25" customHeight="1">
      <c r="A281" s="161"/>
      <c r="B281" s="161"/>
      <c r="C281" s="161"/>
      <c r="D281" s="161"/>
      <c r="E281" s="161"/>
      <c r="F281" s="161"/>
      <c r="G281" s="161"/>
      <c r="H281" s="161"/>
      <c r="I281" s="161"/>
      <c r="J281" s="161"/>
      <c r="K281" s="161"/>
      <c r="L281" s="161"/>
      <c r="M281" s="161"/>
      <c r="N281" s="161"/>
      <c r="O281" s="161"/>
      <c r="P281" s="161"/>
      <c r="Q281" s="161"/>
      <c r="R281" s="161"/>
      <c r="S281" s="161"/>
      <c r="T281" s="161"/>
      <c r="U281" s="161"/>
      <c r="V281" s="161"/>
      <c r="W281" s="161"/>
      <c r="X281" s="161"/>
      <c r="Y281" s="161"/>
      <c r="Z281" s="161"/>
    </row>
    <row r="282" ht="14.25" customHeight="1">
      <c r="A282" s="161"/>
      <c r="B282" s="161"/>
      <c r="C282" s="161"/>
      <c r="D282" s="161"/>
      <c r="E282" s="161"/>
      <c r="F282" s="161"/>
      <c r="G282" s="161"/>
      <c r="H282" s="161"/>
      <c r="I282" s="161"/>
      <c r="J282" s="161"/>
      <c r="K282" s="161"/>
      <c r="L282" s="161"/>
      <c r="M282" s="161"/>
      <c r="N282" s="161"/>
      <c r="O282" s="161"/>
      <c r="P282" s="161"/>
      <c r="Q282" s="161"/>
      <c r="R282" s="161"/>
      <c r="S282" s="161"/>
      <c r="T282" s="161"/>
      <c r="U282" s="161"/>
      <c r="V282" s="161"/>
      <c r="W282" s="161"/>
      <c r="X282" s="161"/>
      <c r="Y282" s="161"/>
      <c r="Z282" s="161"/>
    </row>
    <row r="283" ht="14.25" customHeight="1">
      <c r="A283" s="161"/>
      <c r="B283" s="161"/>
      <c r="C283" s="161"/>
      <c r="D283" s="161"/>
      <c r="E283" s="161"/>
      <c r="F283" s="161"/>
      <c r="G283" s="161"/>
      <c r="H283" s="161"/>
      <c r="I283" s="161"/>
      <c r="J283" s="161"/>
      <c r="K283" s="161"/>
      <c r="L283" s="161"/>
      <c r="M283" s="161"/>
      <c r="N283" s="161"/>
      <c r="O283" s="161"/>
      <c r="P283" s="161"/>
      <c r="Q283" s="161"/>
      <c r="R283" s="161"/>
      <c r="S283" s="161"/>
      <c r="T283" s="161"/>
      <c r="U283" s="161"/>
      <c r="V283" s="161"/>
      <c r="W283" s="161"/>
      <c r="X283" s="161"/>
      <c r="Y283" s="161"/>
      <c r="Z283" s="161"/>
    </row>
    <row r="284" ht="14.25" customHeight="1">
      <c r="A284" s="161"/>
      <c r="B284" s="161"/>
      <c r="C284" s="161"/>
      <c r="D284" s="161"/>
      <c r="E284" s="161"/>
      <c r="F284" s="161"/>
      <c r="G284" s="161"/>
      <c r="H284" s="161"/>
      <c r="I284" s="161"/>
      <c r="J284" s="161"/>
      <c r="K284" s="161"/>
      <c r="L284" s="161"/>
      <c r="M284" s="161"/>
      <c r="N284" s="161"/>
      <c r="O284" s="161"/>
      <c r="P284" s="161"/>
      <c r="Q284" s="161"/>
      <c r="R284" s="161"/>
      <c r="S284" s="161"/>
      <c r="T284" s="161"/>
      <c r="U284" s="161"/>
      <c r="V284" s="161"/>
      <c r="W284" s="161"/>
      <c r="X284" s="161"/>
      <c r="Y284" s="161"/>
      <c r="Z284" s="161"/>
    </row>
    <row r="285" ht="14.25" customHeight="1">
      <c r="A285" s="161"/>
      <c r="B285" s="161"/>
      <c r="C285" s="161"/>
      <c r="D285" s="161"/>
      <c r="E285" s="161"/>
      <c r="F285" s="161"/>
      <c r="G285" s="161"/>
      <c r="H285" s="161"/>
      <c r="I285" s="161"/>
      <c r="J285" s="161"/>
      <c r="K285" s="161"/>
      <c r="L285" s="161"/>
      <c r="M285" s="161"/>
      <c r="N285" s="161"/>
      <c r="O285" s="161"/>
      <c r="P285" s="161"/>
      <c r="Q285" s="161"/>
      <c r="R285" s="161"/>
      <c r="S285" s="161"/>
      <c r="T285" s="161"/>
      <c r="U285" s="161"/>
      <c r="V285" s="161"/>
      <c r="W285" s="161"/>
      <c r="X285" s="161"/>
      <c r="Y285" s="161"/>
      <c r="Z285" s="161"/>
    </row>
    <row r="286" ht="14.25" customHeight="1">
      <c r="A286" s="161"/>
      <c r="B286" s="161"/>
      <c r="C286" s="161"/>
      <c r="D286" s="161"/>
      <c r="E286" s="161"/>
      <c r="F286" s="161"/>
      <c r="G286" s="161"/>
      <c r="H286" s="161"/>
      <c r="I286" s="161"/>
      <c r="J286" s="161"/>
      <c r="K286" s="161"/>
      <c r="L286" s="161"/>
      <c r="M286" s="161"/>
      <c r="N286" s="161"/>
      <c r="O286" s="161"/>
      <c r="P286" s="161"/>
      <c r="Q286" s="161"/>
      <c r="R286" s="161"/>
      <c r="S286" s="161"/>
      <c r="T286" s="161"/>
      <c r="U286" s="161"/>
      <c r="V286" s="161"/>
      <c r="W286" s="161"/>
      <c r="X286" s="161"/>
      <c r="Y286" s="161"/>
      <c r="Z286" s="161"/>
    </row>
    <row r="287" ht="14.25" customHeight="1">
      <c r="A287" s="161"/>
      <c r="B287" s="161"/>
      <c r="C287" s="161"/>
      <c r="D287" s="161"/>
      <c r="E287" s="161"/>
      <c r="F287" s="161"/>
      <c r="G287" s="161"/>
      <c r="H287" s="161"/>
      <c r="I287" s="161"/>
      <c r="J287" s="161"/>
      <c r="K287" s="161"/>
      <c r="L287" s="161"/>
      <c r="M287" s="161"/>
      <c r="N287" s="161"/>
      <c r="O287" s="161"/>
      <c r="P287" s="161"/>
      <c r="Q287" s="161"/>
      <c r="R287" s="161"/>
      <c r="S287" s="161"/>
      <c r="T287" s="161"/>
      <c r="U287" s="161"/>
      <c r="V287" s="161"/>
      <c r="W287" s="161"/>
      <c r="X287" s="161"/>
      <c r="Y287" s="161"/>
      <c r="Z287" s="161"/>
    </row>
    <row r="288" ht="14.25" customHeight="1">
      <c r="A288" s="161"/>
      <c r="B288" s="161"/>
      <c r="C288" s="161"/>
      <c r="D288" s="161"/>
      <c r="E288" s="161"/>
      <c r="F288" s="161"/>
      <c r="G288" s="161"/>
      <c r="H288" s="161"/>
      <c r="I288" s="161"/>
      <c r="J288" s="161"/>
      <c r="K288" s="161"/>
      <c r="L288" s="161"/>
      <c r="M288" s="161"/>
      <c r="N288" s="161"/>
      <c r="O288" s="161"/>
      <c r="P288" s="161"/>
      <c r="Q288" s="161"/>
      <c r="R288" s="161"/>
      <c r="S288" s="161"/>
      <c r="T288" s="161"/>
      <c r="U288" s="161"/>
      <c r="V288" s="161"/>
      <c r="W288" s="161"/>
      <c r="X288" s="161"/>
      <c r="Y288" s="161"/>
      <c r="Z288" s="161"/>
    </row>
    <row r="289" ht="14.25" customHeight="1">
      <c r="A289" s="161"/>
      <c r="B289" s="161"/>
      <c r="C289" s="161"/>
      <c r="D289" s="161"/>
      <c r="E289" s="161"/>
      <c r="F289" s="161"/>
      <c r="G289" s="161"/>
      <c r="H289" s="161"/>
      <c r="I289" s="161"/>
      <c r="J289" s="161"/>
      <c r="K289" s="161"/>
      <c r="L289" s="161"/>
      <c r="M289" s="161"/>
      <c r="N289" s="161"/>
      <c r="O289" s="161"/>
      <c r="P289" s="161"/>
      <c r="Q289" s="161"/>
      <c r="R289" s="161"/>
      <c r="S289" s="161"/>
      <c r="T289" s="161"/>
      <c r="U289" s="161"/>
      <c r="V289" s="161"/>
      <c r="W289" s="161"/>
      <c r="X289" s="161"/>
      <c r="Y289" s="161"/>
      <c r="Z289" s="161"/>
    </row>
    <row r="290" ht="14.25" customHeight="1">
      <c r="A290" s="161"/>
      <c r="B290" s="161"/>
      <c r="C290" s="161"/>
      <c r="D290" s="161"/>
      <c r="E290" s="161"/>
      <c r="F290" s="161"/>
      <c r="G290" s="161"/>
      <c r="H290" s="161"/>
      <c r="I290" s="161"/>
      <c r="J290" s="161"/>
      <c r="K290" s="161"/>
      <c r="L290" s="161"/>
      <c r="M290" s="161"/>
      <c r="N290" s="161"/>
      <c r="O290" s="161"/>
      <c r="P290" s="161"/>
      <c r="Q290" s="161"/>
      <c r="R290" s="161"/>
      <c r="S290" s="161"/>
      <c r="T290" s="161"/>
      <c r="U290" s="161"/>
      <c r="V290" s="161"/>
      <c r="W290" s="161"/>
      <c r="X290" s="161"/>
      <c r="Y290" s="161"/>
      <c r="Z290" s="161"/>
    </row>
    <row r="291" ht="14.25" customHeight="1">
      <c r="A291" s="161"/>
      <c r="B291" s="161"/>
      <c r="C291" s="161"/>
      <c r="D291" s="161"/>
      <c r="E291" s="161"/>
      <c r="F291" s="161"/>
      <c r="G291" s="161"/>
      <c r="H291" s="161"/>
      <c r="I291" s="161"/>
      <c r="J291" s="161"/>
      <c r="K291" s="161"/>
      <c r="L291" s="161"/>
      <c r="M291" s="161"/>
      <c r="N291" s="161"/>
      <c r="O291" s="161"/>
      <c r="P291" s="161"/>
      <c r="Q291" s="161"/>
      <c r="R291" s="161"/>
      <c r="S291" s="161"/>
      <c r="T291" s="161"/>
      <c r="U291" s="161"/>
      <c r="V291" s="161"/>
      <c r="W291" s="161"/>
      <c r="X291" s="161"/>
      <c r="Y291" s="161"/>
      <c r="Z291" s="161"/>
    </row>
    <row r="292" ht="14.25" customHeight="1">
      <c r="A292" s="161"/>
      <c r="B292" s="161"/>
      <c r="C292" s="161"/>
      <c r="D292" s="161"/>
      <c r="E292" s="161"/>
      <c r="F292" s="161"/>
      <c r="G292" s="161"/>
      <c r="H292" s="161"/>
      <c r="I292" s="161"/>
      <c r="J292" s="161"/>
      <c r="K292" s="161"/>
      <c r="L292" s="161"/>
      <c r="M292" s="161"/>
      <c r="N292" s="161"/>
      <c r="O292" s="161"/>
      <c r="P292" s="161"/>
      <c r="Q292" s="161"/>
      <c r="R292" s="161"/>
      <c r="S292" s="161"/>
      <c r="T292" s="161"/>
      <c r="U292" s="161"/>
      <c r="V292" s="161"/>
      <c r="W292" s="161"/>
      <c r="X292" s="161"/>
      <c r="Y292" s="161"/>
      <c r="Z292" s="161"/>
    </row>
    <row r="293" ht="14.25" customHeight="1">
      <c r="A293" s="161"/>
      <c r="B293" s="161"/>
      <c r="C293" s="161"/>
      <c r="D293" s="161"/>
      <c r="E293" s="161"/>
      <c r="F293" s="161"/>
      <c r="G293" s="161"/>
      <c r="H293" s="161"/>
      <c r="I293" s="161"/>
      <c r="J293" s="161"/>
      <c r="K293" s="161"/>
      <c r="L293" s="161"/>
      <c r="M293" s="161"/>
      <c r="N293" s="161"/>
      <c r="O293" s="161"/>
      <c r="P293" s="161"/>
      <c r="Q293" s="161"/>
      <c r="R293" s="161"/>
      <c r="S293" s="161"/>
      <c r="T293" s="161"/>
      <c r="U293" s="161"/>
      <c r="V293" s="161"/>
      <c r="W293" s="161"/>
      <c r="X293" s="161"/>
      <c r="Y293" s="161"/>
      <c r="Z293" s="161"/>
    </row>
    <row r="294" ht="14.25" customHeight="1">
      <c r="A294" s="161"/>
      <c r="B294" s="161"/>
      <c r="C294" s="161"/>
      <c r="D294" s="161"/>
      <c r="E294" s="161"/>
      <c r="F294" s="161"/>
      <c r="G294" s="161"/>
      <c r="H294" s="161"/>
      <c r="I294" s="161"/>
      <c r="J294" s="161"/>
      <c r="K294" s="161"/>
      <c r="L294" s="161"/>
      <c r="M294" s="161"/>
      <c r="N294" s="161"/>
      <c r="O294" s="161"/>
      <c r="P294" s="161"/>
      <c r="Q294" s="161"/>
      <c r="R294" s="161"/>
      <c r="S294" s="161"/>
      <c r="T294" s="161"/>
      <c r="U294" s="161"/>
      <c r="V294" s="161"/>
      <c r="W294" s="161"/>
      <c r="X294" s="161"/>
      <c r="Y294" s="161"/>
      <c r="Z294" s="161"/>
    </row>
    <row r="295" ht="14.25" customHeight="1">
      <c r="A295" s="161"/>
      <c r="B295" s="161"/>
      <c r="C295" s="161"/>
      <c r="D295" s="161"/>
      <c r="E295" s="161"/>
      <c r="F295" s="161"/>
      <c r="G295" s="161"/>
      <c r="H295" s="161"/>
      <c r="I295" s="161"/>
      <c r="J295" s="161"/>
      <c r="K295" s="161"/>
      <c r="L295" s="161"/>
      <c r="M295" s="161"/>
      <c r="N295" s="161"/>
      <c r="O295" s="161"/>
      <c r="P295" s="161"/>
      <c r="Q295" s="161"/>
      <c r="R295" s="161"/>
      <c r="S295" s="161"/>
      <c r="T295" s="161"/>
      <c r="U295" s="161"/>
      <c r="V295" s="161"/>
      <c r="W295" s="161"/>
      <c r="X295" s="161"/>
      <c r="Y295" s="161"/>
      <c r="Z295" s="161"/>
    </row>
    <row r="296" ht="14.25" customHeight="1">
      <c r="A296" s="161"/>
      <c r="B296" s="161"/>
      <c r="C296" s="161"/>
      <c r="D296" s="161"/>
      <c r="E296" s="161"/>
      <c r="F296" s="161"/>
      <c r="G296" s="161"/>
      <c r="H296" s="161"/>
      <c r="I296" s="161"/>
      <c r="J296" s="161"/>
      <c r="K296" s="161"/>
      <c r="L296" s="161"/>
      <c r="M296" s="161"/>
      <c r="N296" s="161"/>
      <c r="O296" s="161"/>
      <c r="P296" s="161"/>
      <c r="Q296" s="161"/>
      <c r="R296" s="161"/>
      <c r="S296" s="161"/>
      <c r="T296" s="161"/>
      <c r="U296" s="161"/>
      <c r="V296" s="161"/>
      <c r="W296" s="161"/>
      <c r="X296" s="161"/>
      <c r="Y296" s="161"/>
      <c r="Z296" s="161"/>
    </row>
    <row r="297" ht="14.25" customHeight="1">
      <c r="A297" s="161"/>
      <c r="B297" s="161"/>
      <c r="C297" s="161"/>
      <c r="D297" s="161"/>
      <c r="E297" s="161"/>
      <c r="F297" s="161"/>
      <c r="G297" s="161"/>
      <c r="H297" s="161"/>
      <c r="I297" s="161"/>
      <c r="J297" s="161"/>
      <c r="K297" s="161"/>
      <c r="L297" s="161"/>
      <c r="M297" s="161"/>
      <c r="N297" s="161"/>
      <c r="O297" s="161"/>
      <c r="P297" s="161"/>
      <c r="Q297" s="161"/>
      <c r="R297" s="161"/>
      <c r="S297" s="161"/>
      <c r="T297" s="161"/>
      <c r="U297" s="161"/>
      <c r="V297" s="161"/>
      <c r="W297" s="161"/>
      <c r="X297" s="161"/>
      <c r="Y297" s="161"/>
      <c r="Z297" s="161"/>
    </row>
    <row r="298" ht="14.25" customHeight="1">
      <c r="A298" s="161"/>
      <c r="B298" s="161"/>
      <c r="C298" s="161"/>
      <c r="D298" s="161"/>
      <c r="E298" s="161"/>
      <c r="F298" s="161"/>
      <c r="G298" s="161"/>
      <c r="H298" s="161"/>
      <c r="I298" s="161"/>
      <c r="J298" s="161"/>
      <c r="K298" s="161"/>
      <c r="L298" s="161"/>
      <c r="M298" s="161"/>
      <c r="N298" s="161"/>
      <c r="O298" s="161"/>
      <c r="P298" s="161"/>
      <c r="Q298" s="161"/>
      <c r="R298" s="161"/>
      <c r="S298" s="161"/>
      <c r="T298" s="161"/>
      <c r="U298" s="161"/>
      <c r="V298" s="161"/>
      <c r="W298" s="161"/>
      <c r="X298" s="161"/>
      <c r="Y298" s="161"/>
      <c r="Z298" s="161"/>
    </row>
    <row r="299" ht="14.25" customHeight="1">
      <c r="A299" s="161"/>
      <c r="B299" s="161"/>
      <c r="C299" s="161"/>
      <c r="D299" s="161"/>
      <c r="E299" s="161"/>
      <c r="F299" s="161"/>
      <c r="G299" s="161"/>
      <c r="H299" s="161"/>
      <c r="I299" s="161"/>
      <c r="J299" s="161"/>
      <c r="K299" s="161"/>
      <c r="L299" s="161"/>
      <c r="M299" s="161"/>
      <c r="N299" s="161"/>
      <c r="O299" s="161"/>
      <c r="P299" s="161"/>
      <c r="Q299" s="161"/>
      <c r="R299" s="161"/>
      <c r="S299" s="161"/>
      <c r="T299" s="161"/>
      <c r="U299" s="161"/>
      <c r="V299" s="161"/>
      <c r="W299" s="161"/>
      <c r="X299" s="161"/>
      <c r="Y299" s="161"/>
      <c r="Z299" s="161"/>
    </row>
    <row r="300" ht="14.25" customHeight="1">
      <c r="A300" s="161"/>
      <c r="B300" s="161"/>
      <c r="C300" s="161"/>
      <c r="D300" s="161"/>
      <c r="E300" s="161"/>
      <c r="F300" s="161"/>
      <c r="G300" s="161"/>
      <c r="H300" s="161"/>
      <c r="I300" s="161"/>
      <c r="J300" s="161"/>
      <c r="K300" s="161"/>
      <c r="L300" s="161"/>
      <c r="M300" s="161"/>
      <c r="N300" s="161"/>
      <c r="O300" s="161"/>
      <c r="P300" s="161"/>
      <c r="Q300" s="161"/>
      <c r="R300" s="161"/>
      <c r="S300" s="161"/>
      <c r="T300" s="161"/>
      <c r="U300" s="161"/>
      <c r="V300" s="161"/>
      <c r="W300" s="161"/>
      <c r="X300" s="161"/>
      <c r="Y300" s="161"/>
      <c r="Z300" s="161"/>
    </row>
    <row r="301" ht="14.25" customHeight="1">
      <c r="A301" s="161"/>
      <c r="B301" s="161"/>
      <c r="C301" s="161"/>
      <c r="D301" s="161"/>
      <c r="E301" s="161"/>
      <c r="F301" s="161"/>
      <c r="G301" s="161"/>
      <c r="H301" s="161"/>
      <c r="I301" s="161"/>
      <c r="J301" s="161"/>
      <c r="K301" s="161"/>
      <c r="L301" s="161"/>
      <c r="M301" s="161"/>
      <c r="N301" s="161"/>
      <c r="O301" s="161"/>
      <c r="P301" s="161"/>
      <c r="Q301" s="161"/>
      <c r="R301" s="161"/>
      <c r="S301" s="161"/>
      <c r="T301" s="161"/>
      <c r="U301" s="161"/>
      <c r="V301" s="161"/>
      <c r="W301" s="161"/>
      <c r="X301" s="161"/>
      <c r="Y301" s="161"/>
      <c r="Z301" s="161"/>
    </row>
    <row r="302" ht="14.25" customHeight="1">
      <c r="A302" s="161"/>
      <c r="B302" s="161"/>
      <c r="C302" s="161"/>
      <c r="D302" s="161"/>
      <c r="E302" s="161"/>
      <c r="F302" s="161"/>
      <c r="G302" s="161"/>
      <c r="H302" s="161"/>
      <c r="I302" s="161"/>
      <c r="J302" s="161"/>
      <c r="K302" s="161"/>
      <c r="L302" s="161"/>
      <c r="M302" s="161"/>
      <c r="N302" s="161"/>
      <c r="O302" s="161"/>
      <c r="P302" s="161"/>
      <c r="Q302" s="161"/>
      <c r="R302" s="161"/>
      <c r="S302" s="161"/>
      <c r="T302" s="161"/>
      <c r="U302" s="161"/>
      <c r="V302" s="161"/>
      <c r="W302" s="161"/>
      <c r="X302" s="161"/>
      <c r="Y302" s="161"/>
      <c r="Z302" s="161"/>
    </row>
    <row r="303" ht="14.25" customHeight="1">
      <c r="A303" s="161"/>
      <c r="B303" s="161"/>
      <c r="C303" s="161"/>
      <c r="D303" s="161"/>
      <c r="E303" s="161"/>
      <c r="F303" s="161"/>
      <c r="G303" s="161"/>
      <c r="H303" s="161"/>
      <c r="I303" s="161"/>
      <c r="J303" s="161"/>
      <c r="K303" s="161"/>
      <c r="L303" s="161"/>
      <c r="M303" s="161"/>
      <c r="N303" s="161"/>
      <c r="O303" s="161"/>
      <c r="P303" s="161"/>
      <c r="Q303" s="161"/>
      <c r="R303" s="161"/>
      <c r="S303" s="161"/>
      <c r="T303" s="161"/>
      <c r="U303" s="161"/>
      <c r="V303" s="161"/>
      <c r="W303" s="161"/>
      <c r="X303" s="161"/>
      <c r="Y303" s="161"/>
      <c r="Z303" s="161"/>
    </row>
    <row r="304" ht="14.25" customHeight="1">
      <c r="A304" s="161"/>
      <c r="B304" s="161"/>
      <c r="C304" s="161"/>
      <c r="D304" s="161"/>
      <c r="E304" s="161"/>
      <c r="F304" s="161"/>
      <c r="G304" s="161"/>
      <c r="H304" s="161"/>
      <c r="I304" s="161"/>
      <c r="J304" s="161"/>
      <c r="K304" s="161"/>
      <c r="L304" s="161"/>
      <c r="M304" s="161"/>
      <c r="N304" s="161"/>
      <c r="O304" s="161"/>
      <c r="P304" s="161"/>
      <c r="Q304" s="161"/>
      <c r="R304" s="161"/>
      <c r="S304" s="161"/>
      <c r="T304" s="161"/>
      <c r="U304" s="161"/>
      <c r="V304" s="161"/>
      <c r="W304" s="161"/>
      <c r="X304" s="161"/>
      <c r="Y304" s="161"/>
      <c r="Z304" s="161"/>
    </row>
    <row r="305" ht="14.25" customHeight="1">
      <c r="A305" s="161"/>
      <c r="B305" s="161"/>
      <c r="C305" s="161"/>
      <c r="D305" s="161"/>
      <c r="E305" s="161"/>
      <c r="F305" s="161"/>
      <c r="G305" s="161"/>
      <c r="H305" s="161"/>
      <c r="I305" s="161"/>
      <c r="J305" s="161"/>
      <c r="K305" s="161"/>
      <c r="L305" s="161"/>
      <c r="M305" s="161"/>
      <c r="N305" s="161"/>
      <c r="O305" s="161"/>
      <c r="P305" s="161"/>
      <c r="Q305" s="161"/>
      <c r="R305" s="161"/>
      <c r="S305" s="161"/>
      <c r="T305" s="161"/>
      <c r="U305" s="161"/>
      <c r="V305" s="161"/>
      <c r="W305" s="161"/>
      <c r="X305" s="161"/>
      <c r="Y305" s="161"/>
      <c r="Z305" s="161"/>
    </row>
    <row r="306" ht="14.25" customHeight="1">
      <c r="A306" s="161"/>
      <c r="B306" s="161"/>
      <c r="C306" s="161"/>
      <c r="D306" s="161"/>
      <c r="E306" s="161"/>
      <c r="F306" s="161"/>
      <c r="G306" s="161"/>
      <c r="H306" s="161"/>
      <c r="I306" s="161"/>
      <c r="J306" s="161"/>
      <c r="K306" s="161"/>
      <c r="L306" s="161"/>
      <c r="M306" s="161"/>
      <c r="N306" s="161"/>
      <c r="O306" s="161"/>
      <c r="P306" s="161"/>
      <c r="Q306" s="161"/>
      <c r="R306" s="161"/>
      <c r="S306" s="161"/>
      <c r="T306" s="161"/>
      <c r="U306" s="161"/>
      <c r="V306" s="161"/>
      <c r="W306" s="161"/>
      <c r="X306" s="161"/>
      <c r="Y306" s="161"/>
      <c r="Z306" s="161"/>
    </row>
    <row r="307" ht="14.25" customHeight="1">
      <c r="A307" s="161"/>
      <c r="B307" s="161"/>
      <c r="C307" s="161"/>
      <c r="D307" s="161"/>
      <c r="E307" s="161"/>
      <c r="F307" s="161"/>
      <c r="G307" s="161"/>
      <c r="H307" s="161"/>
      <c r="I307" s="161"/>
      <c r="J307" s="161"/>
      <c r="K307" s="161"/>
      <c r="L307" s="161"/>
      <c r="M307" s="161"/>
      <c r="N307" s="161"/>
      <c r="O307" s="161"/>
      <c r="P307" s="161"/>
      <c r="Q307" s="161"/>
      <c r="R307" s="161"/>
      <c r="S307" s="161"/>
      <c r="T307" s="161"/>
      <c r="U307" s="161"/>
      <c r="V307" s="161"/>
      <c r="W307" s="161"/>
      <c r="X307" s="161"/>
      <c r="Y307" s="161"/>
      <c r="Z307" s="161"/>
    </row>
    <row r="308" ht="14.25" customHeight="1">
      <c r="A308" s="161"/>
      <c r="B308" s="161"/>
      <c r="C308" s="161"/>
      <c r="D308" s="161"/>
      <c r="E308" s="161"/>
      <c r="F308" s="161"/>
      <c r="G308" s="161"/>
      <c r="H308" s="161"/>
      <c r="I308" s="161"/>
      <c r="J308" s="161"/>
      <c r="K308" s="161"/>
      <c r="L308" s="161"/>
      <c r="M308" s="161"/>
      <c r="N308" s="161"/>
      <c r="O308" s="161"/>
      <c r="P308" s="161"/>
      <c r="Q308" s="161"/>
      <c r="R308" s="161"/>
      <c r="S308" s="161"/>
      <c r="T308" s="161"/>
      <c r="U308" s="161"/>
      <c r="V308" s="161"/>
      <c r="W308" s="161"/>
      <c r="X308" s="161"/>
      <c r="Y308" s="161"/>
      <c r="Z308" s="161"/>
    </row>
    <row r="309" ht="14.25" customHeight="1">
      <c r="A309" s="161"/>
      <c r="B309" s="161"/>
      <c r="C309" s="161"/>
      <c r="D309" s="161"/>
      <c r="E309" s="161"/>
      <c r="F309" s="161"/>
      <c r="G309" s="161"/>
      <c r="H309" s="161"/>
      <c r="I309" s="161"/>
      <c r="J309" s="161"/>
      <c r="K309" s="161"/>
      <c r="L309" s="161"/>
      <c r="M309" s="161"/>
      <c r="N309" s="161"/>
      <c r="O309" s="161"/>
      <c r="P309" s="161"/>
      <c r="Q309" s="161"/>
      <c r="R309" s="161"/>
      <c r="S309" s="161"/>
      <c r="T309" s="161"/>
      <c r="U309" s="161"/>
      <c r="V309" s="161"/>
      <c r="W309" s="161"/>
      <c r="X309" s="161"/>
      <c r="Y309" s="161"/>
      <c r="Z309" s="161"/>
    </row>
    <row r="310" ht="14.25" customHeight="1">
      <c r="A310" s="161"/>
      <c r="B310" s="161"/>
      <c r="C310" s="161"/>
      <c r="D310" s="161"/>
      <c r="E310" s="161"/>
      <c r="F310" s="161"/>
      <c r="G310" s="161"/>
      <c r="H310" s="161"/>
      <c r="I310" s="161"/>
      <c r="J310" s="161"/>
      <c r="K310" s="161"/>
      <c r="L310" s="161"/>
      <c r="M310" s="161"/>
      <c r="N310" s="161"/>
      <c r="O310" s="161"/>
      <c r="P310" s="161"/>
      <c r="Q310" s="161"/>
      <c r="R310" s="161"/>
      <c r="S310" s="161"/>
      <c r="T310" s="161"/>
      <c r="U310" s="161"/>
      <c r="V310" s="161"/>
      <c r="W310" s="161"/>
      <c r="X310" s="161"/>
      <c r="Y310" s="161"/>
      <c r="Z310" s="161"/>
    </row>
    <row r="311" ht="14.25" customHeight="1">
      <c r="A311" s="161"/>
      <c r="B311" s="161"/>
      <c r="C311" s="161"/>
      <c r="D311" s="161"/>
      <c r="E311" s="161"/>
      <c r="F311" s="161"/>
      <c r="G311" s="161"/>
      <c r="H311" s="161"/>
      <c r="I311" s="161"/>
      <c r="J311" s="161"/>
      <c r="K311" s="161"/>
      <c r="L311" s="161"/>
      <c r="M311" s="161"/>
      <c r="N311" s="161"/>
      <c r="O311" s="161"/>
      <c r="P311" s="161"/>
      <c r="Q311" s="161"/>
      <c r="R311" s="161"/>
      <c r="S311" s="161"/>
      <c r="T311" s="161"/>
      <c r="U311" s="161"/>
      <c r="V311" s="161"/>
      <c r="W311" s="161"/>
      <c r="X311" s="161"/>
      <c r="Y311" s="161"/>
      <c r="Z311" s="161"/>
    </row>
    <row r="312" ht="14.25" customHeight="1">
      <c r="A312" s="161"/>
      <c r="B312" s="161"/>
      <c r="C312" s="161"/>
      <c r="D312" s="161"/>
      <c r="E312" s="161"/>
      <c r="F312" s="161"/>
      <c r="G312" s="161"/>
      <c r="H312" s="161"/>
      <c r="I312" s="161"/>
      <c r="J312" s="161"/>
      <c r="K312" s="161"/>
      <c r="L312" s="161"/>
      <c r="M312" s="161"/>
      <c r="N312" s="161"/>
      <c r="O312" s="161"/>
      <c r="P312" s="161"/>
      <c r="Q312" s="161"/>
      <c r="R312" s="161"/>
      <c r="S312" s="161"/>
      <c r="T312" s="161"/>
      <c r="U312" s="161"/>
      <c r="V312" s="161"/>
      <c r="W312" s="161"/>
      <c r="X312" s="161"/>
      <c r="Y312" s="161"/>
      <c r="Z312" s="161"/>
    </row>
    <row r="313" ht="14.25" customHeight="1">
      <c r="A313" s="161"/>
      <c r="B313" s="161"/>
      <c r="C313" s="161"/>
      <c r="D313" s="161"/>
      <c r="E313" s="161"/>
      <c r="F313" s="161"/>
      <c r="G313" s="161"/>
      <c r="H313" s="161"/>
      <c r="I313" s="161"/>
      <c r="J313" s="161"/>
      <c r="K313" s="161"/>
      <c r="L313" s="161"/>
      <c r="M313" s="161"/>
      <c r="N313" s="161"/>
      <c r="O313" s="161"/>
      <c r="P313" s="161"/>
      <c r="Q313" s="161"/>
      <c r="R313" s="161"/>
      <c r="S313" s="161"/>
      <c r="T313" s="161"/>
      <c r="U313" s="161"/>
      <c r="V313" s="161"/>
      <c r="W313" s="161"/>
      <c r="X313" s="161"/>
      <c r="Y313" s="161"/>
      <c r="Z313" s="161"/>
    </row>
    <row r="314" ht="14.25" customHeight="1">
      <c r="A314" s="161"/>
      <c r="B314" s="161"/>
      <c r="C314" s="161"/>
      <c r="D314" s="161"/>
      <c r="E314" s="161"/>
      <c r="F314" s="161"/>
      <c r="G314" s="161"/>
      <c r="H314" s="161"/>
      <c r="I314" s="161"/>
      <c r="J314" s="161"/>
      <c r="K314" s="161"/>
      <c r="L314" s="161"/>
      <c r="M314" s="161"/>
      <c r="N314" s="161"/>
      <c r="O314" s="161"/>
      <c r="P314" s="161"/>
      <c r="Q314" s="161"/>
      <c r="R314" s="161"/>
      <c r="S314" s="161"/>
      <c r="T314" s="161"/>
      <c r="U314" s="161"/>
      <c r="V314" s="161"/>
      <c r="W314" s="161"/>
      <c r="X314" s="161"/>
      <c r="Y314" s="161"/>
      <c r="Z314" s="161"/>
    </row>
    <row r="315" ht="14.25" customHeight="1">
      <c r="A315" s="161"/>
      <c r="B315" s="161"/>
      <c r="C315" s="161"/>
      <c r="D315" s="161"/>
      <c r="E315" s="161"/>
      <c r="F315" s="161"/>
      <c r="G315" s="161"/>
      <c r="H315" s="161"/>
      <c r="I315" s="161"/>
      <c r="J315" s="161"/>
      <c r="K315" s="161"/>
      <c r="L315" s="161"/>
      <c r="M315" s="161"/>
      <c r="N315" s="161"/>
      <c r="O315" s="161"/>
      <c r="P315" s="161"/>
      <c r="Q315" s="161"/>
      <c r="R315" s="161"/>
      <c r="S315" s="161"/>
      <c r="T315" s="161"/>
      <c r="U315" s="161"/>
      <c r="V315" s="161"/>
      <c r="W315" s="161"/>
      <c r="X315" s="161"/>
      <c r="Y315" s="161"/>
      <c r="Z315" s="161"/>
    </row>
    <row r="316" ht="14.25" customHeight="1">
      <c r="A316" s="161"/>
      <c r="B316" s="161"/>
      <c r="C316" s="161"/>
      <c r="D316" s="161"/>
      <c r="E316" s="161"/>
      <c r="F316" s="161"/>
      <c r="G316" s="161"/>
      <c r="H316" s="161"/>
      <c r="I316" s="161"/>
      <c r="J316" s="161"/>
      <c r="K316" s="161"/>
      <c r="L316" s="161"/>
      <c r="M316" s="161"/>
      <c r="N316" s="161"/>
      <c r="O316" s="161"/>
      <c r="P316" s="161"/>
      <c r="Q316" s="161"/>
      <c r="R316" s="161"/>
      <c r="S316" s="161"/>
      <c r="T316" s="161"/>
      <c r="U316" s="161"/>
      <c r="V316" s="161"/>
      <c r="W316" s="161"/>
      <c r="X316" s="161"/>
      <c r="Y316" s="161"/>
      <c r="Z316" s="161"/>
    </row>
    <row r="317" ht="14.25" customHeight="1">
      <c r="A317" s="161"/>
      <c r="B317" s="161"/>
      <c r="C317" s="161"/>
      <c r="D317" s="161"/>
      <c r="E317" s="161"/>
      <c r="F317" s="161"/>
      <c r="G317" s="161"/>
      <c r="H317" s="161"/>
      <c r="I317" s="161"/>
      <c r="J317" s="161"/>
      <c r="K317" s="161"/>
      <c r="L317" s="161"/>
      <c r="M317" s="161"/>
      <c r="N317" s="161"/>
      <c r="O317" s="161"/>
      <c r="P317" s="161"/>
      <c r="Q317" s="161"/>
      <c r="R317" s="161"/>
      <c r="S317" s="161"/>
      <c r="T317" s="161"/>
      <c r="U317" s="161"/>
      <c r="V317" s="161"/>
      <c r="W317" s="161"/>
      <c r="X317" s="161"/>
      <c r="Y317" s="161"/>
      <c r="Z317" s="161"/>
    </row>
    <row r="318" ht="14.25" customHeight="1">
      <c r="A318" s="161"/>
      <c r="B318" s="161"/>
      <c r="C318" s="161"/>
      <c r="D318" s="161"/>
      <c r="E318" s="161"/>
      <c r="F318" s="161"/>
      <c r="G318" s="161"/>
      <c r="H318" s="161"/>
      <c r="I318" s="161"/>
      <c r="J318" s="161"/>
      <c r="K318" s="161"/>
      <c r="L318" s="161"/>
      <c r="M318" s="161"/>
      <c r="N318" s="161"/>
      <c r="O318" s="161"/>
      <c r="P318" s="161"/>
      <c r="Q318" s="161"/>
      <c r="R318" s="161"/>
      <c r="S318" s="161"/>
      <c r="T318" s="161"/>
      <c r="U318" s="161"/>
      <c r="V318" s="161"/>
      <c r="W318" s="161"/>
      <c r="X318" s="161"/>
      <c r="Y318" s="161"/>
      <c r="Z318" s="161"/>
    </row>
    <row r="319" ht="14.25" customHeight="1">
      <c r="A319" s="161"/>
      <c r="B319" s="161"/>
      <c r="C319" s="161"/>
      <c r="D319" s="161"/>
      <c r="E319" s="161"/>
      <c r="F319" s="161"/>
      <c r="G319" s="161"/>
      <c r="H319" s="161"/>
      <c r="I319" s="161"/>
      <c r="J319" s="161"/>
      <c r="K319" s="161"/>
      <c r="L319" s="161"/>
      <c r="M319" s="161"/>
      <c r="N319" s="161"/>
      <c r="O319" s="161"/>
      <c r="P319" s="161"/>
      <c r="Q319" s="161"/>
      <c r="R319" s="161"/>
      <c r="S319" s="161"/>
      <c r="T319" s="161"/>
      <c r="U319" s="161"/>
      <c r="V319" s="161"/>
      <c r="W319" s="161"/>
      <c r="X319" s="161"/>
      <c r="Y319" s="161"/>
      <c r="Z319" s="161"/>
    </row>
    <row r="320" ht="14.25" customHeight="1">
      <c r="A320" s="161"/>
      <c r="B320" s="161"/>
      <c r="C320" s="161"/>
      <c r="D320" s="161"/>
      <c r="E320" s="161"/>
      <c r="F320" s="161"/>
      <c r="G320" s="161"/>
      <c r="H320" s="161"/>
      <c r="I320" s="161"/>
      <c r="J320" s="161"/>
      <c r="K320" s="161"/>
      <c r="L320" s="161"/>
      <c r="M320" s="161"/>
      <c r="N320" s="161"/>
      <c r="O320" s="161"/>
      <c r="P320" s="161"/>
      <c r="Q320" s="161"/>
      <c r="R320" s="161"/>
      <c r="S320" s="161"/>
      <c r="T320" s="161"/>
      <c r="U320" s="161"/>
      <c r="V320" s="161"/>
      <c r="W320" s="161"/>
      <c r="X320" s="161"/>
      <c r="Y320" s="161"/>
      <c r="Z320" s="161"/>
    </row>
    <row r="321" ht="14.25" customHeight="1">
      <c r="A321" s="161"/>
      <c r="B321" s="161"/>
      <c r="C321" s="161"/>
      <c r="D321" s="161"/>
      <c r="E321" s="161"/>
      <c r="F321" s="161"/>
      <c r="G321" s="161"/>
      <c r="H321" s="161"/>
      <c r="I321" s="161"/>
      <c r="J321" s="161"/>
      <c r="K321" s="161"/>
      <c r="L321" s="161"/>
      <c r="M321" s="161"/>
      <c r="N321" s="161"/>
      <c r="O321" s="161"/>
      <c r="P321" s="161"/>
      <c r="Q321" s="161"/>
      <c r="R321" s="161"/>
      <c r="S321" s="161"/>
      <c r="T321" s="161"/>
      <c r="U321" s="161"/>
      <c r="V321" s="161"/>
      <c r="W321" s="161"/>
      <c r="X321" s="161"/>
      <c r="Y321" s="161"/>
      <c r="Z321" s="161"/>
    </row>
    <row r="322" ht="14.25" customHeight="1">
      <c r="A322" s="161"/>
      <c r="B322" s="161"/>
      <c r="C322" s="161"/>
      <c r="D322" s="161"/>
      <c r="E322" s="161"/>
      <c r="F322" s="161"/>
      <c r="G322" s="161"/>
      <c r="H322" s="161"/>
      <c r="I322" s="161"/>
      <c r="J322" s="161"/>
      <c r="K322" s="161"/>
      <c r="L322" s="161"/>
      <c r="M322" s="161"/>
      <c r="N322" s="161"/>
      <c r="O322" s="161"/>
      <c r="P322" s="161"/>
      <c r="Q322" s="161"/>
      <c r="R322" s="161"/>
      <c r="S322" s="161"/>
      <c r="T322" s="161"/>
      <c r="U322" s="161"/>
      <c r="V322" s="161"/>
      <c r="W322" s="161"/>
      <c r="X322" s="161"/>
      <c r="Y322" s="161"/>
      <c r="Z322" s="161"/>
    </row>
    <row r="323" ht="14.25" customHeight="1">
      <c r="A323" s="161"/>
      <c r="B323" s="161"/>
      <c r="C323" s="161"/>
      <c r="D323" s="161"/>
      <c r="E323" s="161"/>
      <c r="F323" s="161"/>
      <c r="G323" s="161"/>
      <c r="H323" s="161"/>
      <c r="I323" s="161"/>
      <c r="J323" s="161"/>
      <c r="K323" s="161"/>
      <c r="L323" s="161"/>
      <c r="M323" s="161"/>
      <c r="N323" s="161"/>
      <c r="O323" s="161"/>
      <c r="P323" s="161"/>
      <c r="Q323" s="161"/>
      <c r="R323" s="161"/>
      <c r="S323" s="161"/>
      <c r="T323" s="161"/>
      <c r="U323" s="161"/>
      <c r="V323" s="161"/>
      <c r="W323" s="161"/>
      <c r="X323" s="161"/>
      <c r="Y323" s="161"/>
      <c r="Z323" s="161"/>
    </row>
    <row r="324" ht="14.25" customHeight="1">
      <c r="A324" s="161"/>
      <c r="B324" s="161"/>
      <c r="C324" s="161"/>
      <c r="D324" s="161"/>
      <c r="E324" s="161"/>
      <c r="F324" s="161"/>
      <c r="G324" s="161"/>
      <c r="H324" s="161"/>
      <c r="I324" s="161"/>
      <c r="J324" s="161"/>
      <c r="K324" s="161"/>
      <c r="L324" s="161"/>
      <c r="M324" s="161"/>
      <c r="N324" s="161"/>
      <c r="O324" s="161"/>
      <c r="P324" s="161"/>
      <c r="Q324" s="161"/>
      <c r="R324" s="161"/>
      <c r="S324" s="161"/>
      <c r="T324" s="161"/>
      <c r="U324" s="161"/>
      <c r="V324" s="161"/>
      <c r="W324" s="161"/>
      <c r="X324" s="161"/>
      <c r="Y324" s="161"/>
      <c r="Z324" s="161"/>
    </row>
    <row r="325" ht="14.25" customHeight="1">
      <c r="A325" s="161"/>
      <c r="B325" s="161"/>
      <c r="C325" s="161"/>
      <c r="D325" s="161"/>
      <c r="E325" s="161"/>
      <c r="F325" s="161"/>
      <c r="G325" s="161"/>
      <c r="H325" s="161"/>
      <c r="I325" s="161"/>
      <c r="J325" s="161"/>
      <c r="K325" s="161"/>
      <c r="L325" s="161"/>
      <c r="M325" s="161"/>
      <c r="N325" s="161"/>
      <c r="O325" s="161"/>
      <c r="P325" s="161"/>
      <c r="Q325" s="161"/>
      <c r="R325" s="161"/>
      <c r="S325" s="161"/>
      <c r="T325" s="161"/>
      <c r="U325" s="161"/>
      <c r="V325" s="161"/>
      <c r="W325" s="161"/>
      <c r="X325" s="161"/>
      <c r="Y325" s="161"/>
      <c r="Z325" s="161"/>
    </row>
    <row r="326" ht="14.25" customHeight="1">
      <c r="A326" s="161"/>
      <c r="B326" s="161"/>
      <c r="C326" s="161"/>
      <c r="D326" s="161"/>
      <c r="E326" s="161"/>
      <c r="F326" s="161"/>
      <c r="G326" s="161"/>
      <c r="H326" s="161"/>
      <c r="I326" s="161"/>
      <c r="J326" s="161"/>
      <c r="K326" s="161"/>
      <c r="L326" s="161"/>
      <c r="M326" s="161"/>
      <c r="N326" s="161"/>
      <c r="O326" s="161"/>
      <c r="P326" s="161"/>
      <c r="Q326" s="161"/>
      <c r="R326" s="161"/>
      <c r="S326" s="161"/>
      <c r="T326" s="161"/>
      <c r="U326" s="161"/>
      <c r="V326" s="161"/>
      <c r="W326" s="161"/>
      <c r="X326" s="161"/>
      <c r="Y326" s="161"/>
      <c r="Z326" s="161"/>
    </row>
    <row r="327" ht="14.25" customHeight="1">
      <c r="A327" s="161"/>
      <c r="B327" s="161"/>
      <c r="C327" s="161"/>
      <c r="D327" s="161"/>
      <c r="E327" s="161"/>
      <c r="F327" s="161"/>
      <c r="G327" s="161"/>
      <c r="H327" s="161"/>
      <c r="I327" s="161"/>
      <c r="J327" s="161"/>
      <c r="K327" s="161"/>
      <c r="L327" s="161"/>
      <c r="M327" s="161"/>
      <c r="N327" s="161"/>
      <c r="O327" s="161"/>
      <c r="P327" s="161"/>
      <c r="Q327" s="161"/>
      <c r="R327" s="161"/>
      <c r="S327" s="161"/>
      <c r="T327" s="161"/>
      <c r="U327" s="161"/>
      <c r="V327" s="161"/>
      <c r="W327" s="161"/>
      <c r="X327" s="161"/>
      <c r="Y327" s="161"/>
      <c r="Z327" s="161"/>
    </row>
    <row r="328" ht="14.25" customHeight="1">
      <c r="A328" s="161"/>
      <c r="B328" s="161"/>
      <c r="C328" s="161"/>
      <c r="D328" s="161"/>
      <c r="E328" s="161"/>
      <c r="F328" s="161"/>
      <c r="G328" s="161"/>
      <c r="H328" s="161"/>
      <c r="I328" s="161"/>
      <c r="J328" s="161"/>
      <c r="K328" s="161"/>
      <c r="L328" s="161"/>
      <c r="M328" s="161"/>
      <c r="N328" s="161"/>
      <c r="O328" s="161"/>
      <c r="P328" s="161"/>
      <c r="Q328" s="161"/>
      <c r="R328" s="161"/>
      <c r="S328" s="161"/>
      <c r="T328" s="161"/>
      <c r="U328" s="161"/>
      <c r="V328" s="161"/>
      <c r="W328" s="161"/>
      <c r="X328" s="161"/>
      <c r="Y328" s="161"/>
      <c r="Z328" s="161"/>
    </row>
    <row r="329" ht="14.25" customHeight="1">
      <c r="A329" s="161"/>
      <c r="B329" s="161"/>
      <c r="C329" s="161"/>
      <c r="D329" s="161"/>
      <c r="E329" s="161"/>
      <c r="F329" s="161"/>
      <c r="G329" s="161"/>
      <c r="H329" s="161"/>
      <c r="I329" s="161"/>
      <c r="J329" s="161"/>
      <c r="K329" s="161"/>
      <c r="L329" s="161"/>
      <c r="M329" s="161"/>
      <c r="N329" s="161"/>
      <c r="O329" s="161"/>
      <c r="P329" s="161"/>
      <c r="Q329" s="161"/>
      <c r="R329" s="161"/>
      <c r="S329" s="161"/>
      <c r="T329" s="161"/>
      <c r="U329" s="161"/>
      <c r="V329" s="161"/>
      <c r="W329" s="161"/>
      <c r="X329" s="161"/>
      <c r="Y329" s="161"/>
      <c r="Z329" s="161"/>
    </row>
    <row r="330" ht="14.25" customHeight="1">
      <c r="A330" s="161"/>
      <c r="B330" s="161"/>
      <c r="C330" s="161"/>
      <c r="D330" s="161"/>
      <c r="E330" s="161"/>
      <c r="F330" s="161"/>
      <c r="G330" s="161"/>
      <c r="H330" s="161"/>
      <c r="I330" s="161"/>
      <c r="J330" s="161"/>
      <c r="K330" s="161"/>
      <c r="L330" s="161"/>
      <c r="M330" s="161"/>
      <c r="N330" s="161"/>
      <c r="O330" s="161"/>
      <c r="P330" s="161"/>
      <c r="Q330" s="161"/>
      <c r="R330" s="161"/>
      <c r="S330" s="161"/>
      <c r="T330" s="161"/>
      <c r="U330" s="161"/>
      <c r="V330" s="161"/>
      <c r="W330" s="161"/>
      <c r="X330" s="161"/>
      <c r="Y330" s="161"/>
      <c r="Z330" s="161"/>
    </row>
    <row r="331" ht="14.25" customHeight="1">
      <c r="A331" s="161"/>
      <c r="B331" s="161"/>
      <c r="C331" s="161"/>
      <c r="D331" s="161"/>
      <c r="E331" s="161"/>
      <c r="F331" s="161"/>
      <c r="G331" s="161"/>
      <c r="H331" s="161"/>
      <c r="I331" s="161"/>
      <c r="J331" s="161"/>
      <c r="K331" s="161"/>
      <c r="L331" s="161"/>
      <c r="M331" s="161"/>
      <c r="N331" s="161"/>
      <c r="O331" s="161"/>
      <c r="P331" s="161"/>
      <c r="Q331" s="161"/>
      <c r="R331" s="161"/>
      <c r="S331" s="161"/>
      <c r="T331" s="161"/>
      <c r="U331" s="161"/>
      <c r="V331" s="161"/>
      <c r="W331" s="161"/>
      <c r="X331" s="161"/>
      <c r="Y331" s="161"/>
      <c r="Z331" s="161"/>
    </row>
    <row r="332" ht="14.25" customHeight="1">
      <c r="A332" s="161"/>
      <c r="B332" s="161"/>
      <c r="C332" s="161"/>
      <c r="D332" s="161"/>
      <c r="E332" s="161"/>
      <c r="F332" s="161"/>
      <c r="G332" s="161"/>
      <c r="H332" s="161"/>
      <c r="I332" s="161"/>
      <c r="J332" s="161"/>
      <c r="K332" s="161"/>
      <c r="L332" s="161"/>
      <c r="M332" s="161"/>
      <c r="N332" s="161"/>
      <c r="O332" s="161"/>
      <c r="P332" s="161"/>
      <c r="Q332" s="161"/>
      <c r="R332" s="161"/>
      <c r="S332" s="161"/>
      <c r="T332" s="161"/>
      <c r="U332" s="161"/>
      <c r="V332" s="161"/>
      <c r="W332" s="161"/>
      <c r="X332" s="161"/>
      <c r="Y332" s="161"/>
      <c r="Z332" s="161"/>
    </row>
    <row r="333" ht="14.25" customHeight="1">
      <c r="A333" s="161"/>
      <c r="B333" s="161"/>
      <c r="C333" s="161"/>
      <c r="D333" s="161"/>
      <c r="E333" s="161"/>
      <c r="F333" s="161"/>
      <c r="G333" s="161"/>
      <c r="H333" s="161"/>
      <c r="I333" s="161"/>
      <c r="J333" s="161"/>
      <c r="K333" s="161"/>
      <c r="L333" s="161"/>
      <c r="M333" s="161"/>
      <c r="N333" s="161"/>
      <c r="O333" s="161"/>
      <c r="P333" s="161"/>
      <c r="Q333" s="161"/>
      <c r="R333" s="161"/>
      <c r="S333" s="161"/>
      <c r="T333" s="161"/>
      <c r="U333" s="161"/>
      <c r="V333" s="161"/>
      <c r="W333" s="161"/>
      <c r="X333" s="161"/>
      <c r="Y333" s="161"/>
      <c r="Z333" s="161"/>
    </row>
    <row r="334" ht="14.25" customHeight="1">
      <c r="A334" s="161"/>
      <c r="B334" s="161"/>
      <c r="C334" s="161"/>
      <c r="D334" s="161"/>
      <c r="E334" s="161"/>
      <c r="F334" s="161"/>
      <c r="G334" s="161"/>
      <c r="H334" s="161"/>
      <c r="I334" s="161"/>
      <c r="J334" s="161"/>
      <c r="K334" s="161"/>
      <c r="L334" s="161"/>
      <c r="M334" s="161"/>
      <c r="N334" s="161"/>
      <c r="O334" s="161"/>
      <c r="P334" s="161"/>
      <c r="Q334" s="161"/>
      <c r="R334" s="161"/>
      <c r="S334" s="161"/>
      <c r="T334" s="161"/>
      <c r="U334" s="161"/>
      <c r="V334" s="161"/>
      <c r="W334" s="161"/>
      <c r="X334" s="161"/>
      <c r="Y334" s="161"/>
      <c r="Z334" s="161"/>
    </row>
    <row r="335" ht="14.25" customHeight="1">
      <c r="A335" s="161"/>
      <c r="B335" s="161"/>
      <c r="C335" s="161"/>
      <c r="D335" s="161"/>
      <c r="E335" s="161"/>
      <c r="F335" s="161"/>
      <c r="G335" s="161"/>
      <c r="H335" s="161"/>
      <c r="I335" s="161"/>
      <c r="J335" s="161"/>
      <c r="K335" s="161"/>
      <c r="L335" s="161"/>
      <c r="M335" s="161"/>
      <c r="N335" s="161"/>
      <c r="O335" s="161"/>
      <c r="P335" s="161"/>
      <c r="Q335" s="161"/>
      <c r="R335" s="161"/>
      <c r="S335" s="161"/>
      <c r="T335" s="161"/>
      <c r="U335" s="161"/>
      <c r="V335" s="161"/>
      <c r="W335" s="161"/>
      <c r="X335" s="161"/>
      <c r="Y335" s="161"/>
      <c r="Z335" s="161"/>
    </row>
    <row r="336" ht="14.25" customHeight="1">
      <c r="A336" s="161"/>
      <c r="B336" s="161"/>
      <c r="C336" s="161"/>
      <c r="D336" s="161"/>
      <c r="E336" s="161"/>
      <c r="F336" s="161"/>
      <c r="G336" s="161"/>
      <c r="H336" s="161"/>
      <c r="I336" s="161"/>
      <c r="J336" s="161"/>
      <c r="K336" s="161"/>
      <c r="L336" s="161"/>
      <c r="M336" s="161"/>
      <c r="N336" s="161"/>
      <c r="O336" s="161"/>
      <c r="P336" s="161"/>
      <c r="Q336" s="161"/>
      <c r="R336" s="161"/>
      <c r="S336" s="161"/>
      <c r="T336" s="161"/>
      <c r="U336" s="161"/>
      <c r="V336" s="161"/>
      <c r="W336" s="161"/>
      <c r="X336" s="161"/>
      <c r="Y336" s="161"/>
      <c r="Z336" s="161"/>
    </row>
    <row r="337" ht="14.25" customHeight="1">
      <c r="A337" s="161"/>
      <c r="B337" s="161"/>
      <c r="C337" s="161"/>
      <c r="D337" s="161"/>
      <c r="E337" s="161"/>
      <c r="F337" s="161"/>
      <c r="G337" s="161"/>
      <c r="H337" s="161"/>
      <c r="I337" s="161"/>
      <c r="J337" s="161"/>
      <c r="K337" s="161"/>
      <c r="L337" s="161"/>
      <c r="M337" s="161"/>
      <c r="N337" s="161"/>
      <c r="O337" s="161"/>
      <c r="P337" s="161"/>
      <c r="Q337" s="161"/>
      <c r="R337" s="161"/>
      <c r="S337" s="161"/>
      <c r="T337" s="161"/>
      <c r="U337" s="161"/>
      <c r="V337" s="161"/>
      <c r="W337" s="161"/>
      <c r="X337" s="161"/>
      <c r="Y337" s="161"/>
      <c r="Z337" s="161"/>
    </row>
    <row r="338" ht="14.25" customHeight="1">
      <c r="A338" s="161"/>
      <c r="B338" s="161"/>
      <c r="C338" s="161"/>
      <c r="D338" s="161"/>
      <c r="E338" s="161"/>
      <c r="F338" s="161"/>
      <c r="G338" s="161"/>
      <c r="H338" s="161"/>
      <c r="I338" s="161"/>
      <c r="J338" s="161"/>
      <c r="K338" s="161"/>
      <c r="L338" s="161"/>
      <c r="M338" s="161"/>
      <c r="N338" s="161"/>
      <c r="O338" s="161"/>
      <c r="P338" s="161"/>
      <c r="Q338" s="161"/>
      <c r="R338" s="161"/>
      <c r="S338" s="161"/>
      <c r="T338" s="161"/>
      <c r="U338" s="161"/>
      <c r="V338" s="161"/>
      <c r="W338" s="161"/>
      <c r="X338" s="161"/>
      <c r="Y338" s="161"/>
      <c r="Z338" s="161"/>
    </row>
    <row r="339" ht="14.25" customHeight="1">
      <c r="A339" s="161"/>
      <c r="B339" s="161"/>
      <c r="C339" s="161"/>
      <c r="D339" s="161"/>
      <c r="E339" s="161"/>
      <c r="F339" s="161"/>
      <c r="G339" s="161"/>
      <c r="H339" s="161"/>
      <c r="I339" s="161"/>
      <c r="J339" s="161"/>
      <c r="K339" s="161"/>
      <c r="L339" s="161"/>
      <c r="M339" s="161"/>
      <c r="N339" s="161"/>
      <c r="O339" s="161"/>
      <c r="P339" s="161"/>
      <c r="Q339" s="161"/>
      <c r="R339" s="161"/>
      <c r="S339" s="161"/>
      <c r="T339" s="161"/>
      <c r="U339" s="161"/>
      <c r="V339" s="161"/>
      <c r="W339" s="161"/>
      <c r="X339" s="161"/>
      <c r="Y339" s="161"/>
      <c r="Z339" s="161"/>
    </row>
    <row r="340" ht="14.25" customHeight="1">
      <c r="A340" s="161"/>
      <c r="B340" s="161"/>
      <c r="C340" s="161"/>
      <c r="D340" s="161"/>
      <c r="E340" s="161"/>
      <c r="F340" s="161"/>
      <c r="G340" s="161"/>
      <c r="H340" s="161"/>
      <c r="I340" s="161"/>
      <c r="J340" s="161"/>
      <c r="K340" s="161"/>
      <c r="L340" s="161"/>
      <c r="M340" s="161"/>
      <c r="N340" s="161"/>
      <c r="O340" s="161"/>
      <c r="P340" s="161"/>
      <c r="Q340" s="161"/>
      <c r="R340" s="161"/>
      <c r="S340" s="161"/>
      <c r="T340" s="161"/>
      <c r="U340" s="161"/>
      <c r="V340" s="161"/>
      <c r="W340" s="161"/>
      <c r="X340" s="161"/>
      <c r="Y340" s="161"/>
      <c r="Z340" s="161"/>
    </row>
    <row r="341" ht="14.25" customHeight="1">
      <c r="A341" s="161"/>
      <c r="B341" s="161"/>
      <c r="C341" s="161"/>
      <c r="D341" s="161"/>
      <c r="E341" s="161"/>
      <c r="F341" s="161"/>
      <c r="G341" s="161"/>
      <c r="H341" s="161"/>
      <c r="I341" s="161"/>
      <c r="J341" s="161"/>
      <c r="K341" s="161"/>
      <c r="L341" s="161"/>
      <c r="M341" s="161"/>
      <c r="N341" s="161"/>
      <c r="O341" s="161"/>
      <c r="P341" s="161"/>
      <c r="Q341" s="161"/>
      <c r="R341" s="161"/>
      <c r="S341" s="161"/>
      <c r="T341" s="161"/>
      <c r="U341" s="161"/>
      <c r="V341" s="161"/>
      <c r="W341" s="161"/>
      <c r="X341" s="161"/>
      <c r="Y341" s="161"/>
      <c r="Z341" s="161"/>
    </row>
    <row r="342" ht="14.25" customHeight="1">
      <c r="A342" s="161"/>
      <c r="B342" s="161"/>
      <c r="C342" s="161"/>
      <c r="D342" s="161"/>
      <c r="E342" s="161"/>
      <c r="F342" s="161"/>
      <c r="G342" s="161"/>
      <c r="H342" s="161"/>
      <c r="I342" s="161"/>
      <c r="J342" s="161"/>
      <c r="K342" s="161"/>
      <c r="L342" s="161"/>
      <c r="M342" s="161"/>
      <c r="N342" s="161"/>
      <c r="O342" s="161"/>
      <c r="P342" s="161"/>
      <c r="Q342" s="161"/>
      <c r="R342" s="161"/>
      <c r="S342" s="161"/>
      <c r="T342" s="161"/>
      <c r="U342" s="161"/>
      <c r="V342" s="161"/>
      <c r="W342" s="161"/>
      <c r="X342" s="161"/>
      <c r="Y342" s="161"/>
      <c r="Z342" s="161"/>
    </row>
    <row r="343" ht="14.25" customHeight="1">
      <c r="A343" s="161"/>
      <c r="B343" s="161"/>
      <c r="C343" s="161"/>
      <c r="D343" s="161"/>
      <c r="E343" s="161"/>
      <c r="F343" s="161"/>
      <c r="G343" s="161"/>
      <c r="H343" s="161"/>
      <c r="I343" s="161"/>
      <c r="J343" s="161"/>
      <c r="K343" s="161"/>
      <c r="L343" s="161"/>
      <c r="M343" s="161"/>
      <c r="N343" s="161"/>
      <c r="O343" s="161"/>
      <c r="P343" s="161"/>
      <c r="Q343" s="161"/>
      <c r="R343" s="161"/>
      <c r="S343" s="161"/>
      <c r="T343" s="161"/>
      <c r="U343" s="161"/>
      <c r="V343" s="161"/>
      <c r="W343" s="161"/>
      <c r="X343" s="161"/>
      <c r="Y343" s="161"/>
      <c r="Z343" s="161"/>
    </row>
    <row r="344" ht="14.25" customHeight="1">
      <c r="A344" s="161"/>
      <c r="B344" s="161"/>
      <c r="C344" s="161"/>
      <c r="D344" s="161"/>
      <c r="E344" s="161"/>
      <c r="F344" s="161"/>
      <c r="G344" s="161"/>
      <c r="H344" s="161"/>
      <c r="I344" s="161"/>
      <c r="J344" s="161"/>
      <c r="K344" s="161"/>
      <c r="L344" s="161"/>
      <c r="M344" s="161"/>
      <c r="N344" s="161"/>
      <c r="O344" s="161"/>
      <c r="P344" s="161"/>
      <c r="Q344" s="161"/>
      <c r="R344" s="161"/>
      <c r="S344" s="161"/>
      <c r="T344" s="161"/>
      <c r="U344" s="161"/>
      <c r="V344" s="161"/>
      <c r="W344" s="161"/>
      <c r="X344" s="161"/>
      <c r="Y344" s="161"/>
      <c r="Z344" s="161"/>
    </row>
    <row r="345" ht="14.25" customHeight="1">
      <c r="A345" s="161"/>
      <c r="B345" s="161"/>
      <c r="C345" s="161"/>
      <c r="D345" s="161"/>
      <c r="E345" s="161"/>
      <c r="F345" s="161"/>
      <c r="G345" s="161"/>
      <c r="H345" s="161"/>
      <c r="I345" s="161"/>
      <c r="J345" s="161"/>
      <c r="K345" s="161"/>
      <c r="L345" s="161"/>
      <c r="M345" s="161"/>
      <c r="N345" s="161"/>
      <c r="O345" s="161"/>
      <c r="P345" s="161"/>
      <c r="Q345" s="161"/>
      <c r="R345" s="161"/>
      <c r="S345" s="161"/>
      <c r="T345" s="161"/>
      <c r="U345" s="161"/>
      <c r="V345" s="161"/>
      <c r="W345" s="161"/>
      <c r="X345" s="161"/>
      <c r="Y345" s="161"/>
      <c r="Z345" s="161"/>
    </row>
    <row r="346" ht="14.25" customHeight="1">
      <c r="A346" s="161"/>
      <c r="B346" s="161"/>
      <c r="C346" s="161"/>
      <c r="D346" s="161"/>
      <c r="E346" s="161"/>
      <c r="F346" s="161"/>
      <c r="G346" s="161"/>
      <c r="H346" s="161"/>
      <c r="I346" s="161"/>
      <c r="J346" s="161"/>
      <c r="K346" s="161"/>
      <c r="L346" s="161"/>
      <c r="M346" s="161"/>
      <c r="N346" s="161"/>
      <c r="O346" s="161"/>
      <c r="P346" s="161"/>
      <c r="Q346" s="161"/>
      <c r="R346" s="161"/>
      <c r="S346" s="161"/>
      <c r="T346" s="161"/>
      <c r="U346" s="161"/>
      <c r="V346" s="161"/>
      <c r="W346" s="161"/>
      <c r="X346" s="161"/>
      <c r="Y346" s="161"/>
      <c r="Z346" s="161"/>
    </row>
    <row r="347" ht="14.25" customHeight="1">
      <c r="A347" s="161"/>
      <c r="B347" s="161"/>
      <c r="C347" s="161"/>
      <c r="D347" s="161"/>
      <c r="E347" s="161"/>
      <c r="F347" s="161"/>
      <c r="G347" s="161"/>
      <c r="H347" s="161"/>
      <c r="I347" s="161"/>
      <c r="J347" s="161"/>
      <c r="K347" s="161"/>
      <c r="L347" s="161"/>
      <c r="M347" s="161"/>
      <c r="N347" s="161"/>
      <c r="O347" s="161"/>
      <c r="P347" s="161"/>
      <c r="Q347" s="161"/>
      <c r="R347" s="161"/>
      <c r="S347" s="161"/>
      <c r="T347" s="161"/>
      <c r="U347" s="161"/>
      <c r="V347" s="161"/>
      <c r="W347" s="161"/>
      <c r="X347" s="161"/>
      <c r="Y347" s="161"/>
      <c r="Z347" s="161"/>
    </row>
    <row r="348" ht="14.25" customHeight="1">
      <c r="A348" s="161"/>
      <c r="B348" s="161"/>
      <c r="C348" s="161"/>
      <c r="D348" s="161"/>
      <c r="E348" s="161"/>
      <c r="F348" s="161"/>
      <c r="G348" s="161"/>
      <c r="H348" s="161"/>
      <c r="I348" s="161"/>
      <c r="J348" s="161"/>
      <c r="K348" s="161"/>
      <c r="L348" s="161"/>
      <c r="M348" s="161"/>
      <c r="N348" s="161"/>
      <c r="O348" s="161"/>
      <c r="P348" s="161"/>
      <c r="Q348" s="161"/>
      <c r="R348" s="161"/>
      <c r="S348" s="161"/>
      <c r="T348" s="161"/>
      <c r="U348" s="161"/>
      <c r="V348" s="161"/>
      <c r="W348" s="161"/>
      <c r="X348" s="161"/>
      <c r="Y348" s="161"/>
      <c r="Z348" s="161"/>
    </row>
    <row r="349" ht="14.25" customHeight="1">
      <c r="A349" s="161"/>
      <c r="B349" s="161"/>
      <c r="C349" s="161"/>
      <c r="D349" s="161"/>
      <c r="E349" s="161"/>
      <c r="F349" s="161"/>
      <c r="G349" s="161"/>
      <c r="H349" s="161"/>
      <c r="I349" s="161"/>
      <c r="J349" s="161"/>
      <c r="K349" s="161"/>
      <c r="L349" s="161"/>
      <c r="M349" s="161"/>
      <c r="N349" s="161"/>
      <c r="O349" s="161"/>
      <c r="P349" s="161"/>
      <c r="Q349" s="161"/>
      <c r="R349" s="161"/>
      <c r="S349" s="161"/>
      <c r="T349" s="161"/>
      <c r="U349" s="161"/>
      <c r="V349" s="161"/>
      <c r="W349" s="161"/>
      <c r="X349" s="161"/>
      <c r="Y349" s="161"/>
      <c r="Z349" s="161"/>
    </row>
    <row r="350" ht="14.25" customHeight="1">
      <c r="A350" s="161"/>
      <c r="B350" s="161"/>
      <c r="C350" s="161"/>
      <c r="D350" s="161"/>
      <c r="E350" s="161"/>
      <c r="F350" s="161"/>
      <c r="G350" s="161"/>
      <c r="H350" s="161"/>
      <c r="I350" s="161"/>
      <c r="J350" s="161"/>
      <c r="K350" s="161"/>
      <c r="L350" s="161"/>
      <c r="M350" s="161"/>
      <c r="N350" s="161"/>
      <c r="O350" s="161"/>
      <c r="P350" s="161"/>
      <c r="Q350" s="161"/>
      <c r="R350" s="161"/>
      <c r="S350" s="161"/>
      <c r="T350" s="161"/>
      <c r="U350" s="161"/>
      <c r="V350" s="161"/>
      <c r="W350" s="161"/>
      <c r="X350" s="161"/>
      <c r="Y350" s="161"/>
      <c r="Z350" s="161"/>
    </row>
    <row r="351" ht="14.25" customHeight="1">
      <c r="A351" s="161"/>
      <c r="B351" s="161"/>
      <c r="C351" s="161"/>
      <c r="D351" s="161"/>
      <c r="E351" s="161"/>
      <c r="F351" s="161"/>
      <c r="G351" s="161"/>
      <c r="H351" s="161"/>
      <c r="I351" s="161"/>
      <c r="J351" s="161"/>
      <c r="K351" s="161"/>
      <c r="L351" s="161"/>
      <c r="M351" s="161"/>
      <c r="N351" s="161"/>
      <c r="O351" s="161"/>
      <c r="P351" s="161"/>
      <c r="Q351" s="161"/>
      <c r="R351" s="161"/>
      <c r="S351" s="161"/>
      <c r="T351" s="161"/>
      <c r="U351" s="161"/>
      <c r="V351" s="161"/>
      <c r="W351" s="161"/>
      <c r="X351" s="161"/>
      <c r="Y351" s="161"/>
      <c r="Z351" s="161"/>
    </row>
    <row r="352" ht="14.25" customHeight="1">
      <c r="A352" s="161"/>
      <c r="B352" s="161"/>
      <c r="C352" s="161"/>
      <c r="D352" s="161"/>
      <c r="E352" s="161"/>
      <c r="F352" s="161"/>
      <c r="G352" s="161"/>
      <c r="H352" s="161"/>
      <c r="I352" s="161"/>
      <c r="J352" s="161"/>
      <c r="K352" s="161"/>
      <c r="L352" s="161"/>
      <c r="M352" s="161"/>
      <c r="N352" s="161"/>
      <c r="O352" s="161"/>
      <c r="P352" s="161"/>
      <c r="Q352" s="161"/>
      <c r="R352" s="161"/>
      <c r="S352" s="161"/>
      <c r="T352" s="161"/>
      <c r="U352" s="161"/>
      <c r="V352" s="161"/>
      <c r="W352" s="161"/>
      <c r="X352" s="161"/>
      <c r="Y352" s="161"/>
      <c r="Z352" s="161"/>
    </row>
    <row r="353" ht="14.25" customHeight="1">
      <c r="A353" s="161"/>
      <c r="B353" s="161"/>
      <c r="C353" s="161"/>
      <c r="D353" s="161"/>
      <c r="E353" s="161"/>
      <c r="F353" s="161"/>
      <c r="G353" s="161"/>
      <c r="H353" s="161"/>
      <c r="I353" s="161"/>
      <c r="J353" s="161"/>
      <c r="K353" s="161"/>
      <c r="L353" s="161"/>
      <c r="M353" s="161"/>
      <c r="N353" s="161"/>
      <c r="O353" s="161"/>
      <c r="P353" s="161"/>
      <c r="Q353" s="161"/>
      <c r="R353" s="161"/>
      <c r="S353" s="161"/>
      <c r="T353" s="161"/>
      <c r="U353" s="161"/>
      <c r="V353" s="161"/>
      <c r="W353" s="161"/>
      <c r="X353" s="161"/>
      <c r="Y353" s="161"/>
      <c r="Z353" s="161"/>
    </row>
    <row r="354" ht="14.25" customHeight="1">
      <c r="A354" s="161"/>
      <c r="B354" s="161"/>
      <c r="C354" s="161"/>
      <c r="D354" s="161"/>
      <c r="E354" s="161"/>
      <c r="F354" s="161"/>
      <c r="G354" s="161"/>
      <c r="H354" s="161"/>
      <c r="I354" s="161"/>
      <c r="J354" s="161"/>
      <c r="K354" s="161"/>
      <c r="L354" s="161"/>
      <c r="M354" s="161"/>
      <c r="N354" s="161"/>
      <c r="O354" s="161"/>
      <c r="P354" s="161"/>
      <c r="Q354" s="161"/>
      <c r="R354" s="161"/>
      <c r="S354" s="161"/>
      <c r="T354" s="161"/>
      <c r="U354" s="161"/>
      <c r="V354" s="161"/>
      <c r="W354" s="161"/>
      <c r="X354" s="161"/>
      <c r="Y354" s="161"/>
      <c r="Z354" s="161"/>
    </row>
    <row r="355" ht="14.25" customHeight="1">
      <c r="A355" s="161"/>
      <c r="B355" s="161"/>
      <c r="C355" s="161"/>
      <c r="D355" s="161"/>
      <c r="E355" s="161"/>
      <c r="F355" s="161"/>
      <c r="G355" s="161"/>
      <c r="H355" s="161"/>
      <c r="I355" s="161"/>
      <c r="J355" s="161"/>
      <c r="K355" s="161"/>
      <c r="L355" s="161"/>
      <c r="M355" s="161"/>
      <c r="N355" s="161"/>
      <c r="O355" s="161"/>
      <c r="P355" s="161"/>
      <c r="Q355" s="161"/>
      <c r="R355" s="161"/>
      <c r="S355" s="161"/>
      <c r="T355" s="161"/>
      <c r="U355" s="161"/>
      <c r="V355" s="161"/>
      <c r="W355" s="161"/>
      <c r="X355" s="161"/>
      <c r="Y355" s="161"/>
      <c r="Z355" s="161"/>
    </row>
    <row r="356" ht="14.25" customHeight="1">
      <c r="A356" s="161"/>
      <c r="B356" s="161"/>
      <c r="C356" s="161"/>
      <c r="D356" s="161"/>
      <c r="E356" s="161"/>
      <c r="F356" s="161"/>
      <c r="G356" s="161"/>
      <c r="H356" s="161"/>
      <c r="I356" s="161"/>
      <c r="J356" s="161"/>
      <c r="K356" s="161"/>
      <c r="L356" s="161"/>
      <c r="M356" s="161"/>
      <c r="N356" s="161"/>
      <c r="O356" s="161"/>
      <c r="P356" s="161"/>
      <c r="Q356" s="161"/>
      <c r="R356" s="161"/>
      <c r="S356" s="161"/>
      <c r="T356" s="161"/>
      <c r="U356" s="161"/>
      <c r="V356" s="161"/>
      <c r="W356" s="161"/>
      <c r="X356" s="161"/>
      <c r="Y356" s="161"/>
      <c r="Z356" s="161"/>
    </row>
    <row r="357" ht="14.25" customHeight="1">
      <c r="A357" s="161"/>
      <c r="B357" s="161"/>
      <c r="C357" s="161"/>
      <c r="D357" s="161"/>
      <c r="E357" s="161"/>
      <c r="F357" s="161"/>
      <c r="G357" s="161"/>
      <c r="H357" s="161"/>
      <c r="I357" s="161"/>
      <c r="J357" s="161"/>
      <c r="K357" s="161"/>
      <c r="L357" s="161"/>
      <c r="M357" s="161"/>
      <c r="N357" s="161"/>
      <c r="O357" s="161"/>
      <c r="P357" s="161"/>
      <c r="Q357" s="161"/>
      <c r="R357" s="161"/>
      <c r="S357" s="161"/>
      <c r="T357" s="161"/>
      <c r="U357" s="161"/>
      <c r="V357" s="161"/>
      <c r="W357" s="161"/>
      <c r="X357" s="161"/>
      <c r="Y357" s="161"/>
      <c r="Z357" s="161"/>
    </row>
    <row r="358" ht="14.25" customHeight="1">
      <c r="A358" s="161"/>
      <c r="B358" s="161"/>
      <c r="C358" s="161"/>
      <c r="D358" s="161"/>
      <c r="E358" s="161"/>
      <c r="F358" s="161"/>
      <c r="G358" s="161"/>
      <c r="H358" s="161"/>
      <c r="I358" s="161"/>
      <c r="J358" s="161"/>
      <c r="K358" s="161"/>
      <c r="L358" s="161"/>
      <c r="M358" s="161"/>
      <c r="N358" s="161"/>
      <c r="O358" s="161"/>
      <c r="P358" s="161"/>
      <c r="Q358" s="161"/>
      <c r="R358" s="161"/>
      <c r="S358" s="161"/>
      <c r="T358" s="161"/>
      <c r="U358" s="161"/>
      <c r="V358" s="161"/>
      <c r="W358" s="161"/>
      <c r="X358" s="161"/>
      <c r="Y358" s="161"/>
      <c r="Z358" s="161"/>
    </row>
    <row r="359" ht="14.25" customHeight="1">
      <c r="A359" s="161"/>
      <c r="B359" s="161"/>
      <c r="C359" s="161"/>
      <c r="D359" s="161"/>
      <c r="E359" s="161"/>
      <c r="F359" s="161"/>
      <c r="G359" s="161"/>
      <c r="H359" s="161"/>
      <c r="I359" s="161"/>
      <c r="J359" s="161"/>
      <c r="K359" s="161"/>
      <c r="L359" s="161"/>
      <c r="M359" s="161"/>
      <c r="N359" s="161"/>
      <c r="O359" s="161"/>
      <c r="P359" s="161"/>
      <c r="Q359" s="161"/>
      <c r="R359" s="161"/>
      <c r="S359" s="161"/>
      <c r="T359" s="161"/>
      <c r="U359" s="161"/>
      <c r="V359" s="161"/>
      <c r="W359" s="161"/>
      <c r="X359" s="161"/>
      <c r="Y359" s="161"/>
      <c r="Z359" s="161"/>
    </row>
    <row r="360" ht="14.25" customHeight="1">
      <c r="A360" s="161"/>
      <c r="B360" s="161"/>
      <c r="C360" s="161"/>
      <c r="D360" s="161"/>
      <c r="E360" s="161"/>
      <c r="F360" s="161"/>
      <c r="G360" s="161"/>
      <c r="H360" s="161"/>
      <c r="I360" s="161"/>
      <c r="J360" s="161"/>
      <c r="K360" s="161"/>
      <c r="L360" s="161"/>
      <c r="M360" s="161"/>
      <c r="N360" s="161"/>
      <c r="O360" s="161"/>
      <c r="P360" s="161"/>
      <c r="Q360" s="161"/>
      <c r="R360" s="161"/>
      <c r="S360" s="161"/>
      <c r="T360" s="161"/>
      <c r="U360" s="161"/>
      <c r="V360" s="161"/>
      <c r="W360" s="161"/>
      <c r="X360" s="161"/>
      <c r="Y360" s="161"/>
      <c r="Z360" s="161"/>
    </row>
    <row r="361" ht="14.25" customHeight="1">
      <c r="A361" s="161"/>
      <c r="B361" s="161"/>
      <c r="C361" s="161"/>
      <c r="D361" s="161"/>
      <c r="E361" s="161"/>
      <c r="F361" s="161"/>
      <c r="G361" s="161"/>
      <c r="H361" s="161"/>
      <c r="I361" s="161"/>
      <c r="J361" s="161"/>
      <c r="K361" s="161"/>
      <c r="L361" s="161"/>
      <c r="M361" s="161"/>
      <c r="N361" s="161"/>
      <c r="O361" s="161"/>
      <c r="P361" s="161"/>
      <c r="Q361" s="161"/>
      <c r="R361" s="161"/>
      <c r="S361" s="161"/>
      <c r="T361" s="161"/>
      <c r="U361" s="161"/>
      <c r="V361" s="161"/>
      <c r="W361" s="161"/>
      <c r="X361" s="161"/>
      <c r="Y361" s="161"/>
      <c r="Z361" s="161"/>
    </row>
    <row r="362" ht="14.25" customHeight="1">
      <c r="A362" s="161"/>
      <c r="B362" s="161"/>
      <c r="C362" s="161"/>
      <c r="D362" s="161"/>
      <c r="E362" s="161"/>
      <c r="F362" s="161"/>
      <c r="G362" s="161"/>
      <c r="H362" s="161"/>
      <c r="I362" s="161"/>
      <c r="J362" s="161"/>
      <c r="K362" s="161"/>
      <c r="L362" s="161"/>
      <c r="M362" s="161"/>
      <c r="N362" s="161"/>
      <c r="O362" s="161"/>
      <c r="P362" s="161"/>
      <c r="Q362" s="161"/>
      <c r="R362" s="161"/>
      <c r="S362" s="161"/>
      <c r="T362" s="161"/>
      <c r="U362" s="161"/>
      <c r="V362" s="161"/>
      <c r="W362" s="161"/>
      <c r="X362" s="161"/>
      <c r="Y362" s="161"/>
      <c r="Z362" s="161"/>
    </row>
    <row r="363" ht="14.25" customHeight="1">
      <c r="A363" s="161"/>
      <c r="B363" s="161"/>
      <c r="C363" s="161"/>
      <c r="D363" s="161"/>
      <c r="E363" s="161"/>
      <c r="F363" s="161"/>
      <c r="G363" s="161"/>
      <c r="H363" s="161"/>
      <c r="I363" s="161"/>
      <c r="J363" s="161"/>
      <c r="K363" s="161"/>
      <c r="L363" s="161"/>
      <c r="M363" s="161"/>
      <c r="N363" s="161"/>
      <c r="O363" s="161"/>
      <c r="P363" s="161"/>
      <c r="Q363" s="161"/>
      <c r="R363" s="161"/>
      <c r="S363" s="161"/>
      <c r="T363" s="161"/>
      <c r="U363" s="161"/>
      <c r="V363" s="161"/>
      <c r="W363" s="161"/>
      <c r="X363" s="161"/>
      <c r="Y363" s="161"/>
      <c r="Z363" s="161"/>
    </row>
    <row r="364" ht="14.25" customHeight="1">
      <c r="A364" s="161"/>
      <c r="B364" s="161"/>
      <c r="C364" s="161"/>
      <c r="D364" s="161"/>
      <c r="E364" s="161"/>
      <c r="F364" s="161"/>
      <c r="G364" s="161"/>
      <c r="H364" s="161"/>
      <c r="I364" s="161"/>
      <c r="J364" s="161"/>
      <c r="K364" s="161"/>
      <c r="L364" s="161"/>
      <c r="M364" s="161"/>
      <c r="N364" s="161"/>
      <c r="O364" s="161"/>
      <c r="P364" s="161"/>
      <c r="Q364" s="161"/>
      <c r="R364" s="161"/>
      <c r="S364" s="161"/>
      <c r="T364" s="161"/>
      <c r="U364" s="161"/>
      <c r="V364" s="161"/>
      <c r="W364" s="161"/>
      <c r="X364" s="161"/>
      <c r="Y364" s="161"/>
      <c r="Z364" s="161"/>
    </row>
    <row r="365" ht="14.25" customHeight="1">
      <c r="A365" s="161"/>
      <c r="B365" s="161"/>
      <c r="C365" s="161"/>
      <c r="D365" s="161"/>
      <c r="E365" s="161"/>
      <c r="F365" s="161"/>
      <c r="G365" s="161"/>
      <c r="H365" s="161"/>
      <c r="I365" s="161"/>
      <c r="J365" s="161"/>
      <c r="K365" s="161"/>
      <c r="L365" s="161"/>
      <c r="M365" s="161"/>
      <c r="N365" s="161"/>
      <c r="O365" s="161"/>
      <c r="P365" s="161"/>
      <c r="Q365" s="161"/>
      <c r="R365" s="161"/>
      <c r="S365" s="161"/>
      <c r="T365" s="161"/>
      <c r="U365" s="161"/>
      <c r="V365" s="161"/>
      <c r="W365" s="161"/>
      <c r="X365" s="161"/>
      <c r="Y365" s="161"/>
      <c r="Z365" s="161"/>
    </row>
    <row r="366" ht="14.25" customHeight="1">
      <c r="A366" s="161"/>
      <c r="B366" s="161"/>
      <c r="C366" s="161"/>
      <c r="D366" s="161"/>
      <c r="E366" s="161"/>
      <c r="F366" s="161"/>
      <c r="G366" s="161"/>
      <c r="H366" s="161"/>
      <c r="I366" s="161"/>
      <c r="J366" s="161"/>
      <c r="K366" s="161"/>
      <c r="L366" s="161"/>
      <c r="M366" s="161"/>
      <c r="N366" s="161"/>
      <c r="O366" s="161"/>
      <c r="P366" s="161"/>
      <c r="Q366" s="161"/>
      <c r="R366" s="161"/>
      <c r="S366" s="161"/>
      <c r="T366" s="161"/>
      <c r="U366" s="161"/>
      <c r="V366" s="161"/>
      <c r="W366" s="161"/>
      <c r="X366" s="161"/>
      <c r="Y366" s="161"/>
      <c r="Z366" s="161"/>
    </row>
    <row r="367" ht="14.25" customHeight="1">
      <c r="A367" s="161"/>
      <c r="B367" s="161"/>
      <c r="C367" s="161"/>
      <c r="D367" s="161"/>
      <c r="E367" s="161"/>
      <c r="F367" s="161"/>
      <c r="G367" s="161"/>
      <c r="H367" s="161"/>
      <c r="I367" s="161"/>
      <c r="J367" s="161"/>
      <c r="K367" s="161"/>
      <c r="L367" s="161"/>
      <c r="M367" s="161"/>
      <c r="N367" s="161"/>
      <c r="O367" s="161"/>
      <c r="P367" s="161"/>
      <c r="Q367" s="161"/>
      <c r="R367" s="161"/>
      <c r="S367" s="161"/>
      <c r="T367" s="161"/>
      <c r="U367" s="161"/>
      <c r="V367" s="161"/>
      <c r="W367" s="161"/>
      <c r="X367" s="161"/>
      <c r="Y367" s="161"/>
      <c r="Z367" s="161"/>
    </row>
    <row r="368" ht="14.25" customHeight="1">
      <c r="A368" s="161"/>
      <c r="B368" s="161"/>
      <c r="C368" s="161"/>
      <c r="D368" s="161"/>
      <c r="E368" s="161"/>
      <c r="F368" s="161"/>
      <c r="G368" s="161"/>
      <c r="H368" s="161"/>
      <c r="I368" s="161"/>
      <c r="J368" s="161"/>
      <c r="K368" s="161"/>
      <c r="L368" s="161"/>
      <c r="M368" s="161"/>
      <c r="N368" s="161"/>
      <c r="O368" s="161"/>
      <c r="P368" s="161"/>
      <c r="Q368" s="161"/>
      <c r="R368" s="161"/>
      <c r="S368" s="161"/>
      <c r="T368" s="161"/>
      <c r="U368" s="161"/>
      <c r="V368" s="161"/>
      <c r="W368" s="161"/>
      <c r="X368" s="161"/>
      <c r="Y368" s="161"/>
      <c r="Z368" s="161"/>
    </row>
    <row r="369" ht="14.25" customHeight="1">
      <c r="A369" s="161"/>
      <c r="B369" s="161"/>
      <c r="C369" s="161"/>
      <c r="D369" s="161"/>
      <c r="E369" s="161"/>
      <c r="F369" s="161"/>
      <c r="G369" s="161"/>
      <c r="H369" s="161"/>
      <c r="I369" s="161"/>
      <c r="J369" s="161"/>
      <c r="K369" s="161"/>
      <c r="L369" s="161"/>
      <c r="M369" s="161"/>
      <c r="N369" s="161"/>
      <c r="O369" s="161"/>
      <c r="P369" s="161"/>
      <c r="Q369" s="161"/>
      <c r="R369" s="161"/>
      <c r="S369" s="161"/>
      <c r="T369" s="161"/>
      <c r="U369" s="161"/>
      <c r="V369" s="161"/>
      <c r="W369" s="161"/>
      <c r="X369" s="161"/>
      <c r="Y369" s="161"/>
      <c r="Z369" s="161"/>
    </row>
    <row r="370" ht="14.25" customHeight="1">
      <c r="A370" s="161"/>
      <c r="B370" s="161"/>
      <c r="C370" s="161"/>
      <c r="D370" s="161"/>
      <c r="E370" s="161"/>
      <c r="F370" s="161"/>
      <c r="G370" s="161"/>
      <c r="H370" s="161"/>
      <c r="I370" s="161"/>
      <c r="J370" s="161"/>
      <c r="K370" s="161"/>
      <c r="L370" s="161"/>
      <c r="M370" s="161"/>
      <c r="N370" s="161"/>
      <c r="O370" s="161"/>
      <c r="P370" s="161"/>
      <c r="Q370" s="161"/>
      <c r="R370" s="161"/>
      <c r="S370" s="161"/>
      <c r="T370" s="161"/>
      <c r="U370" s="161"/>
      <c r="V370" s="161"/>
      <c r="W370" s="161"/>
      <c r="X370" s="161"/>
      <c r="Y370" s="161"/>
      <c r="Z370" s="161"/>
    </row>
    <row r="371" ht="14.25" customHeight="1">
      <c r="A371" s="161"/>
      <c r="B371" s="161"/>
      <c r="C371" s="161"/>
      <c r="D371" s="161"/>
      <c r="E371" s="161"/>
      <c r="F371" s="161"/>
      <c r="G371" s="161"/>
      <c r="H371" s="161"/>
      <c r="I371" s="161"/>
      <c r="J371" s="161"/>
      <c r="K371" s="161"/>
      <c r="L371" s="161"/>
      <c r="M371" s="161"/>
      <c r="N371" s="161"/>
      <c r="O371" s="161"/>
      <c r="P371" s="161"/>
      <c r="Q371" s="161"/>
      <c r="R371" s="161"/>
      <c r="S371" s="161"/>
      <c r="T371" s="161"/>
      <c r="U371" s="161"/>
      <c r="V371" s="161"/>
      <c r="W371" s="161"/>
      <c r="X371" s="161"/>
      <c r="Y371" s="161"/>
      <c r="Z371" s="161"/>
    </row>
    <row r="372" ht="14.25" customHeight="1">
      <c r="A372" s="161"/>
      <c r="B372" s="161"/>
      <c r="C372" s="161"/>
      <c r="D372" s="161"/>
      <c r="E372" s="161"/>
      <c r="F372" s="161"/>
      <c r="G372" s="161"/>
      <c r="H372" s="161"/>
      <c r="I372" s="161"/>
      <c r="J372" s="161"/>
      <c r="K372" s="161"/>
      <c r="L372" s="161"/>
      <c r="M372" s="161"/>
      <c r="N372" s="161"/>
      <c r="O372" s="161"/>
      <c r="P372" s="161"/>
      <c r="Q372" s="161"/>
      <c r="R372" s="161"/>
      <c r="S372" s="161"/>
      <c r="T372" s="161"/>
      <c r="U372" s="161"/>
      <c r="V372" s="161"/>
      <c r="W372" s="161"/>
      <c r="X372" s="161"/>
      <c r="Y372" s="161"/>
      <c r="Z372" s="161"/>
    </row>
    <row r="373" ht="14.25" customHeight="1">
      <c r="A373" s="161"/>
      <c r="B373" s="161"/>
      <c r="C373" s="161"/>
      <c r="D373" s="161"/>
      <c r="E373" s="161"/>
      <c r="F373" s="161"/>
      <c r="G373" s="161"/>
      <c r="H373" s="161"/>
      <c r="I373" s="161"/>
      <c r="J373" s="161"/>
      <c r="K373" s="161"/>
      <c r="L373" s="161"/>
      <c r="M373" s="161"/>
      <c r="N373" s="161"/>
      <c r="O373" s="161"/>
      <c r="P373" s="161"/>
      <c r="Q373" s="161"/>
      <c r="R373" s="161"/>
      <c r="S373" s="161"/>
      <c r="T373" s="161"/>
      <c r="U373" s="161"/>
      <c r="V373" s="161"/>
      <c r="W373" s="161"/>
      <c r="X373" s="161"/>
      <c r="Y373" s="161"/>
      <c r="Z373" s="161"/>
    </row>
    <row r="374" ht="14.25" customHeight="1">
      <c r="A374" s="161"/>
      <c r="B374" s="161"/>
      <c r="C374" s="161"/>
      <c r="D374" s="161"/>
      <c r="E374" s="161"/>
      <c r="F374" s="161"/>
      <c r="G374" s="161"/>
      <c r="H374" s="161"/>
      <c r="I374" s="161"/>
      <c r="J374" s="161"/>
      <c r="K374" s="161"/>
      <c r="L374" s="161"/>
      <c r="M374" s="161"/>
      <c r="N374" s="161"/>
      <c r="O374" s="161"/>
      <c r="P374" s="161"/>
      <c r="Q374" s="161"/>
      <c r="R374" s="161"/>
      <c r="S374" s="161"/>
      <c r="T374" s="161"/>
      <c r="U374" s="161"/>
      <c r="V374" s="161"/>
      <c r="W374" s="161"/>
      <c r="X374" s="161"/>
      <c r="Y374" s="161"/>
      <c r="Z374" s="161"/>
    </row>
    <row r="375" ht="14.25" customHeight="1">
      <c r="A375" s="161"/>
      <c r="B375" s="161"/>
      <c r="C375" s="161"/>
      <c r="D375" s="161"/>
      <c r="E375" s="161"/>
      <c r="F375" s="161"/>
      <c r="G375" s="161"/>
      <c r="H375" s="161"/>
      <c r="I375" s="161"/>
      <c r="J375" s="161"/>
      <c r="K375" s="161"/>
      <c r="L375" s="161"/>
      <c r="M375" s="161"/>
      <c r="N375" s="161"/>
      <c r="O375" s="161"/>
      <c r="P375" s="161"/>
      <c r="Q375" s="161"/>
      <c r="R375" s="161"/>
      <c r="S375" s="161"/>
      <c r="T375" s="161"/>
      <c r="U375" s="161"/>
      <c r="V375" s="161"/>
      <c r="W375" s="161"/>
      <c r="X375" s="161"/>
      <c r="Y375" s="161"/>
      <c r="Z375" s="161"/>
    </row>
    <row r="376" ht="14.25" customHeight="1">
      <c r="A376" s="161"/>
      <c r="B376" s="161"/>
      <c r="C376" s="161"/>
      <c r="D376" s="161"/>
      <c r="E376" s="161"/>
      <c r="F376" s="161"/>
      <c r="G376" s="161"/>
      <c r="H376" s="161"/>
      <c r="I376" s="161"/>
      <c r="J376" s="161"/>
      <c r="K376" s="161"/>
      <c r="L376" s="161"/>
      <c r="M376" s="161"/>
      <c r="N376" s="161"/>
      <c r="O376" s="161"/>
      <c r="P376" s="161"/>
      <c r="Q376" s="161"/>
      <c r="R376" s="161"/>
      <c r="S376" s="161"/>
      <c r="T376" s="161"/>
      <c r="U376" s="161"/>
      <c r="V376" s="161"/>
      <c r="W376" s="161"/>
      <c r="X376" s="161"/>
      <c r="Y376" s="161"/>
      <c r="Z376" s="161"/>
    </row>
    <row r="377" ht="14.25" customHeight="1">
      <c r="A377" s="161"/>
      <c r="B377" s="161"/>
      <c r="C377" s="161"/>
      <c r="D377" s="161"/>
      <c r="E377" s="161"/>
      <c r="F377" s="161"/>
      <c r="G377" s="161"/>
      <c r="H377" s="161"/>
      <c r="I377" s="161"/>
      <c r="J377" s="161"/>
      <c r="K377" s="161"/>
      <c r="L377" s="161"/>
      <c r="M377" s="161"/>
      <c r="N377" s="161"/>
      <c r="O377" s="161"/>
      <c r="P377" s="161"/>
      <c r="Q377" s="161"/>
      <c r="R377" s="161"/>
      <c r="S377" s="161"/>
      <c r="T377" s="161"/>
      <c r="U377" s="161"/>
      <c r="V377" s="161"/>
      <c r="W377" s="161"/>
      <c r="X377" s="161"/>
      <c r="Y377" s="161"/>
      <c r="Z377" s="161"/>
    </row>
    <row r="378" ht="14.25" customHeight="1">
      <c r="A378" s="161"/>
      <c r="B378" s="161"/>
      <c r="C378" s="161"/>
      <c r="D378" s="161"/>
      <c r="E378" s="161"/>
      <c r="F378" s="161"/>
      <c r="G378" s="161"/>
      <c r="H378" s="161"/>
      <c r="I378" s="161"/>
      <c r="J378" s="161"/>
      <c r="K378" s="161"/>
      <c r="L378" s="161"/>
      <c r="M378" s="161"/>
      <c r="N378" s="161"/>
      <c r="O378" s="161"/>
      <c r="P378" s="161"/>
      <c r="Q378" s="161"/>
      <c r="R378" s="161"/>
      <c r="S378" s="161"/>
      <c r="T378" s="161"/>
      <c r="U378" s="161"/>
      <c r="V378" s="161"/>
      <c r="W378" s="161"/>
      <c r="X378" s="161"/>
      <c r="Y378" s="161"/>
      <c r="Z378" s="161"/>
    </row>
    <row r="379" ht="14.25" customHeight="1">
      <c r="A379" s="161"/>
      <c r="B379" s="161"/>
      <c r="C379" s="161"/>
      <c r="D379" s="161"/>
      <c r="E379" s="161"/>
      <c r="F379" s="161"/>
      <c r="G379" s="161"/>
      <c r="H379" s="161"/>
      <c r="I379" s="161"/>
      <c r="J379" s="161"/>
      <c r="K379" s="161"/>
      <c r="L379" s="161"/>
      <c r="M379" s="161"/>
      <c r="N379" s="161"/>
      <c r="O379" s="161"/>
      <c r="P379" s="161"/>
      <c r="Q379" s="161"/>
      <c r="R379" s="161"/>
      <c r="S379" s="161"/>
      <c r="T379" s="161"/>
      <c r="U379" s="161"/>
      <c r="V379" s="161"/>
      <c r="W379" s="161"/>
      <c r="X379" s="161"/>
      <c r="Y379" s="161"/>
      <c r="Z379" s="161"/>
    </row>
    <row r="380" ht="14.25" customHeight="1">
      <c r="A380" s="161"/>
      <c r="B380" s="161"/>
      <c r="C380" s="161"/>
      <c r="D380" s="161"/>
      <c r="E380" s="161"/>
      <c r="F380" s="161"/>
      <c r="G380" s="161"/>
      <c r="H380" s="161"/>
      <c r="I380" s="161"/>
      <c r="J380" s="161"/>
      <c r="K380" s="161"/>
      <c r="L380" s="161"/>
      <c r="M380" s="161"/>
      <c r="N380" s="161"/>
      <c r="O380" s="161"/>
      <c r="P380" s="161"/>
      <c r="Q380" s="161"/>
      <c r="R380" s="161"/>
      <c r="S380" s="161"/>
      <c r="T380" s="161"/>
      <c r="U380" s="161"/>
      <c r="V380" s="161"/>
      <c r="W380" s="161"/>
      <c r="X380" s="161"/>
      <c r="Y380" s="161"/>
      <c r="Z380" s="161"/>
    </row>
    <row r="381" ht="14.25" customHeight="1">
      <c r="A381" s="161"/>
      <c r="B381" s="161"/>
      <c r="C381" s="161"/>
      <c r="D381" s="161"/>
      <c r="E381" s="161"/>
      <c r="F381" s="161"/>
      <c r="G381" s="161"/>
      <c r="H381" s="161"/>
      <c r="I381" s="161"/>
      <c r="J381" s="161"/>
      <c r="K381" s="161"/>
      <c r="L381" s="161"/>
      <c r="M381" s="161"/>
      <c r="N381" s="161"/>
      <c r="O381" s="161"/>
      <c r="P381" s="161"/>
      <c r="Q381" s="161"/>
      <c r="R381" s="161"/>
      <c r="S381" s="161"/>
      <c r="T381" s="161"/>
      <c r="U381" s="161"/>
      <c r="V381" s="161"/>
      <c r="W381" s="161"/>
      <c r="X381" s="161"/>
      <c r="Y381" s="161"/>
      <c r="Z381" s="161"/>
    </row>
    <row r="382" ht="14.25" customHeight="1">
      <c r="A382" s="161"/>
      <c r="B382" s="161"/>
      <c r="C382" s="161"/>
      <c r="D382" s="161"/>
      <c r="E382" s="161"/>
      <c r="F382" s="161"/>
      <c r="G382" s="161"/>
      <c r="H382" s="161"/>
      <c r="I382" s="161"/>
      <c r="J382" s="161"/>
      <c r="K382" s="161"/>
      <c r="L382" s="161"/>
      <c r="M382" s="161"/>
      <c r="N382" s="161"/>
      <c r="O382" s="161"/>
      <c r="P382" s="161"/>
      <c r="Q382" s="161"/>
      <c r="R382" s="161"/>
      <c r="S382" s="161"/>
      <c r="T382" s="161"/>
      <c r="U382" s="161"/>
      <c r="V382" s="161"/>
      <c r="W382" s="161"/>
      <c r="X382" s="161"/>
      <c r="Y382" s="161"/>
      <c r="Z382" s="161"/>
    </row>
    <row r="383" ht="14.25" customHeight="1">
      <c r="A383" s="161"/>
      <c r="B383" s="161"/>
      <c r="C383" s="161"/>
      <c r="D383" s="161"/>
      <c r="E383" s="161"/>
      <c r="F383" s="161"/>
      <c r="G383" s="161"/>
      <c r="H383" s="161"/>
      <c r="I383" s="161"/>
      <c r="J383" s="161"/>
      <c r="K383" s="161"/>
      <c r="L383" s="161"/>
      <c r="M383" s="161"/>
      <c r="N383" s="161"/>
      <c r="O383" s="161"/>
      <c r="P383" s="161"/>
      <c r="Q383" s="161"/>
      <c r="R383" s="161"/>
      <c r="S383" s="161"/>
      <c r="T383" s="161"/>
      <c r="U383" s="161"/>
      <c r="V383" s="161"/>
      <c r="W383" s="161"/>
      <c r="X383" s="161"/>
      <c r="Y383" s="161"/>
      <c r="Z383" s="161"/>
    </row>
    <row r="384" ht="14.25" customHeight="1">
      <c r="A384" s="161"/>
      <c r="B384" s="161"/>
      <c r="C384" s="161"/>
      <c r="D384" s="161"/>
      <c r="E384" s="161"/>
      <c r="F384" s="161"/>
      <c r="G384" s="161"/>
      <c r="H384" s="161"/>
      <c r="I384" s="161"/>
      <c r="J384" s="161"/>
      <c r="K384" s="161"/>
      <c r="L384" s="161"/>
      <c r="M384" s="161"/>
      <c r="N384" s="161"/>
      <c r="O384" s="161"/>
      <c r="P384" s="161"/>
      <c r="Q384" s="161"/>
      <c r="R384" s="161"/>
      <c r="S384" s="161"/>
      <c r="T384" s="161"/>
      <c r="U384" s="161"/>
      <c r="V384" s="161"/>
      <c r="W384" s="161"/>
      <c r="X384" s="161"/>
      <c r="Y384" s="161"/>
      <c r="Z384" s="161"/>
    </row>
    <row r="385" ht="14.25" customHeight="1">
      <c r="A385" s="161"/>
      <c r="B385" s="161"/>
      <c r="C385" s="161"/>
      <c r="D385" s="161"/>
      <c r="E385" s="161"/>
      <c r="F385" s="161"/>
      <c r="G385" s="161"/>
      <c r="H385" s="161"/>
      <c r="I385" s="161"/>
      <c r="J385" s="161"/>
      <c r="K385" s="161"/>
      <c r="L385" s="161"/>
      <c r="M385" s="161"/>
      <c r="N385" s="161"/>
      <c r="O385" s="161"/>
      <c r="P385" s="161"/>
      <c r="Q385" s="161"/>
      <c r="R385" s="161"/>
      <c r="S385" s="161"/>
      <c r="T385" s="161"/>
      <c r="U385" s="161"/>
      <c r="V385" s="161"/>
      <c r="W385" s="161"/>
      <c r="X385" s="161"/>
      <c r="Y385" s="161"/>
      <c r="Z385" s="161"/>
    </row>
    <row r="386" ht="14.25" customHeight="1">
      <c r="A386" s="161"/>
      <c r="B386" s="161"/>
      <c r="C386" s="161"/>
      <c r="D386" s="161"/>
      <c r="E386" s="161"/>
      <c r="F386" s="161"/>
      <c r="G386" s="161"/>
      <c r="H386" s="161"/>
      <c r="I386" s="161"/>
      <c r="J386" s="161"/>
      <c r="K386" s="161"/>
      <c r="L386" s="161"/>
      <c r="M386" s="161"/>
      <c r="N386" s="161"/>
      <c r="O386" s="161"/>
      <c r="P386" s="161"/>
      <c r="Q386" s="161"/>
      <c r="R386" s="161"/>
      <c r="S386" s="161"/>
      <c r="T386" s="161"/>
      <c r="U386" s="161"/>
      <c r="V386" s="161"/>
      <c r="W386" s="161"/>
      <c r="X386" s="161"/>
      <c r="Y386" s="161"/>
      <c r="Z386" s="161"/>
    </row>
    <row r="387" ht="14.25" customHeight="1">
      <c r="A387" s="161"/>
      <c r="B387" s="161"/>
      <c r="C387" s="161"/>
      <c r="D387" s="161"/>
      <c r="E387" s="161"/>
      <c r="F387" s="161"/>
      <c r="G387" s="161"/>
      <c r="H387" s="161"/>
      <c r="I387" s="161"/>
      <c r="J387" s="161"/>
      <c r="K387" s="161"/>
      <c r="L387" s="161"/>
      <c r="M387" s="161"/>
      <c r="N387" s="161"/>
      <c r="O387" s="161"/>
      <c r="P387" s="161"/>
      <c r="Q387" s="161"/>
      <c r="R387" s="161"/>
      <c r="S387" s="161"/>
      <c r="T387" s="161"/>
      <c r="U387" s="161"/>
      <c r="V387" s="161"/>
      <c r="W387" s="161"/>
      <c r="X387" s="161"/>
      <c r="Y387" s="161"/>
      <c r="Z387" s="161"/>
    </row>
    <row r="388" ht="14.25" customHeight="1">
      <c r="A388" s="161"/>
      <c r="B388" s="161"/>
      <c r="C388" s="161"/>
      <c r="D388" s="161"/>
      <c r="E388" s="161"/>
      <c r="F388" s="161"/>
      <c r="G388" s="161"/>
      <c r="H388" s="161"/>
      <c r="I388" s="161"/>
      <c r="J388" s="161"/>
      <c r="K388" s="161"/>
      <c r="L388" s="161"/>
      <c r="M388" s="161"/>
      <c r="N388" s="161"/>
      <c r="O388" s="161"/>
      <c r="P388" s="161"/>
      <c r="Q388" s="161"/>
      <c r="R388" s="161"/>
      <c r="S388" s="161"/>
      <c r="T388" s="161"/>
      <c r="U388" s="161"/>
      <c r="V388" s="161"/>
      <c r="W388" s="161"/>
      <c r="X388" s="161"/>
      <c r="Y388" s="161"/>
      <c r="Z388" s="161"/>
    </row>
    <row r="389" ht="14.25" customHeight="1">
      <c r="A389" s="161"/>
      <c r="B389" s="161"/>
      <c r="C389" s="161"/>
      <c r="D389" s="161"/>
      <c r="E389" s="161"/>
      <c r="F389" s="161"/>
      <c r="G389" s="161"/>
      <c r="H389" s="161"/>
      <c r="I389" s="161"/>
      <c r="J389" s="161"/>
      <c r="K389" s="161"/>
      <c r="L389" s="161"/>
      <c r="M389" s="161"/>
      <c r="N389" s="161"/>
      <c r="O389" s="161"/>
      <c r="P389" s="161"/>
      <c r="Q389" s="161"/>
      <c r="R389" s="161"/>
      <c r="S389" s="161"/>
      <c r="T389" s="161"/>
      <c r="U389" s="161"/>
      <c r="V389" s="161"/>
      <c r="W389" s="161"/>
      <c r="X389" s="161"/>
      <c r="Y389" s="161"/>
      <c r="Z389" s="161"/>
    </row>
    <row r="390" ht="14.25" customHeight="1">
      <c r="A390" s="161"/>
      <c r="B390" s="161"/>
      <c r="C390" s="161"/>
      <c r="D390" s="161"/>
      <c r="E390" s="161"/>
      <c r="F390" s="161"/>
      <c r="G390" s="161"/>
      <c r="H390" s="161"/>
      <c r="I390" s="161"/>
      <c r="J390" s="161"/>
      <c r="K390" s="161"/>
      <c r="L390" s="161"/>
      <c r="M390" s="161"/>
      <c r="N390" s="161"/>
      <c r="O390" s="161"/>
      <c r="P390" s="161"/>
      <c r="Q390" s="161"/>
      <c r="R390" s="161"/>
      <c r="S390" s="161"/>
      <c r="T390" s="161"/>
      <c r="U390" s="161"/>
      <c r="V390" s="161"/>
      <c r="W390" s="161"/>
      <c r="X390" s="161"/>
      <c r="Y390" s="161"/>
      <c r="Z390" s="161"/>
    </row>
    <row r="391" ht="14.25" customHeight="1">
      <c r="A391" s="161"/>
      <c r="B391" s="161"/>
      <c r="C391" s="161"/>
      <c r="D391" s="161"/>
      <c r="E391" s="161"/>
      <c r="F391" s="161"/>
      <c r="G391" s="161"/>
      <c r="H391" s="161"/>
      <c r="I391" s="161"/>
      <c r="J391" s="161"/>
      <c r="K391" s="161"/>
      <c r="L391" s="161"/>
      <c r="M391" s="161"/>
      <c r="N391" s="161"/>
      <c r="O391" s="161"/>
      <c r="P391" s="161"/>
      <c r="Q391" s="161"/>
      <c r="R391" s="161"/>
      <c r="S391" s="161"/>
      <c r="T391" s="161"/>
      <c r="U391" s="161"/>
      <c r="V391" s="161"/>
      <c r="W391" s="161"/>
      <c r="X391" s="161"/>
      <c r="Y391" s="161"/>
      <c r="Z391" s="161"/>
    </row>
    <row r="392" ht="14.25" customHeight="1">
      <c r="A392" s="161"/>
      <c r="B392" s="161"/>
      <c r="C392" s="161"/>
      <c r="D392" s="161"/>
      <c r="E392" s="161"/>
      <c r="F392" s="161"/>
      <c r="G392" s="161"/>
      <c r="H392" s="161"/>
      <c r="I392" s="161"/>
      <c r="J392" s="161"/>
      <c r="K392" s="161"/>
      <c r="L392" s="161"/>
      <c r="M392" s="161"/>
      <c r="N392" s="161"/>
      <c r="O392" s="161"/>
      <c r="P392" s="161"/>
      <c r="Q392" s="161"/>
      <c r="R392" s="161"/>
      <c r="S392" s="161"/>
      <c r="T392" s="161"/>
      <c r="U392" s="161"/>
      <c r="V392" s="161"/>
      <c r="W392" s="161"/>
      <c r="X392" s="161"/>
      <c r="Y392" s="161"/>
      <c r="Z392" s="161"/>
    </row>
    <row r="393" ht="14.25" customHeight="1">
      <c r="A393" s="161"/>
      <c r="B393" s="161"/>
      <c r="C393" s="161"/>
      <c r="D393" s="161"/>
      <c r="E393" s="161"/>
      <c r="F393" s="161"/>
      <c r="G393" s="161"/>
      <c r="H393" s="161"/>
      <c r="I393" s="161"/>
      <c r="J393" s="161"/>
      <c r="K393" s="161"/>
      <c r="L393" s="161"/>
      <c r="M393" s="161"/>
      <c r="N393" s="161"/>
      <c r="O393" s="161"/>
      <c r="P393" s="161"/>
      <c r="Q393" s="161"/>
      <c r="R393" s="161"/>
      <c r="S393" s="161"/>
      <c r="T393" s="161"/>
      <c r="U393" s="161"/>
      <c r="V393" s="161"/>
      <c r="W393" s="161"/>
      <c r="X393" s="161"/>
      <c r="Y393" s="161"/>
      <c r="Z393" s="161"/>
    </row>
    <row r="394" ht="14.25" customHeight="1">
      <c r="A394" s="161"/>
      <c r="B394" s="161"/>
      <c r="C394" s="161"/>
      <c r="D394" s="161"/>
      <c r="E394" s="161"/>
      <c r="F394" s="161"/>
      <c r="G394" s="161"/>
      <c r="H394" s="161"/>
      <c r="I394" s="161"/>
      <c r="J394" s="161"/>
      <c r="K394" s="161"/>
      <c r="L394" s="161"/>
      <c r="M394" s="161"/>
      <c r="N394" s="161"/>
      <c r="O394" s="161"/>
      <c r="P394" s="161"/>
      <c r="Q394" s="161"/>
      <c r="R394" s="161"/>
      <c r="S394" s="161"/>
      <c r="T394" s="161"/>
      <c r="U394" s="161"/>
      <c r="V394" s="161"/>
      <c r="W394" s="161"/>
      <c r="X394" s="161"/>
      <c r="Y394" s="161"/>
      <c r="Z394" s="161"/>
    </row>
    <row r="395" ht="14.25" customHeight="1">
      <c r="A395" s="161"/>
      <c r="B395" s="161"/>
      <c r="C395" s="161"/>
      <c r="D395" s="161"/>
      <c r="E395" s="161"/>
      <c r="F395" s="161"/>
      <c r="G395" s="161"/>
      <c r="H395" s="161"/>
      <c r="I395" s="161"/>
      <c r="J395" s="161"/>
      <c r="K395" s="161"/>
      <c r="L395" s="161"/>
      <c r="M395" s="161"/>
      <c r="N395" s="161"/>
      <c r="O395" s="161"/>
      <c r="P395" s="161"/>
      <c r="Q395" s="161"/>
      <c r="R395" s="161"/>
      <c r="S395" s="161"/>
      <c r="T395" s="161"/>
      <c r="U395" s="161"/>
      <c r="V395" s="161"/>
      <c r="W395" s="161"/>
      <c r="X395" s="161"/>
      <c r="Y395" s="161"/>
      <c r="Z395" s="161"/>
    </row>
    <row r="396" ht="14.25" customHeight="1">
      <c r="A396" s="161"/>
      <c r="B396" s="161"/>
      <c r="C396" s="161"/>
      <c r="D396" s="161"/>
      <c r="E396" s="161"/>
      <c r="F396" s="161"/>
      <c r="G396" s="161"/>
      <c r="H396" s="161"/>
      <c r="I396" s="161"/>
      <c r="J396" s="161"/>
      <c r="K396" s="161"/>
      <c r="L396" s="161"/>
      <c r="M396" s="161"/>
      <c r="N396" s="161"/>
      <c r="O396" s="161"/>
      <c r="P396" s="161"/>
      <c r="Q396" s="161"/>
      <c r="R396" s="161"/>
      <c r="S396" s="161"/>
      <c r="T396" s="161"/>
      <c r="U396" s="161"/>
      <c r="V396" s="161"/>
      <c r="W396" s="161"/>
      <c r="X396" s="161"/>
      <c r="Y396" s="161"/>
      <c r="Z396" s="161"/>
    </row>
    <row r="397" ht="14.25" customHeight="1">
      <c r="A397" s="161"/>
      <c r="B397" s="161"/>
      <c r="C397" s="161"/>
      <c r="D397" s="161"/>
      <c r="E397" s="161"/>
      <c r="F397" s="161"/>
      <c r="G397" s="161"/>
      <c r="H397" s="161"/>
      <c r="I397" s="161"/>
      <c r="J397" s="161"/>
      <c r="K397" s="161"/>
      <c r="L397" s="161"/>
      <c r="M397" s="161"/>
      <c r="N397" s="161"/>
      <c r="O397" s="161"/>
      <c r="P397" s="161"/>
      <c r="Q397" s="161"/>
      <c r="R397" s="161"/>
      <c r="S397" s="161"/>
      <c r="T397" s="161"/>
      <c r="U397" s="161"/>
      <c r="V397" s="161"/>
      <c r="W397" s="161"/>
      <c r="X397" s="161"/>
      <c r="Y397" s="161"/>
      <c r="Z397" s="161"/>
    </row>
    <row r="398" ht="14.25" customHeight="1">
      <c r="A398" s="161"/>
      <c r="B398" s="161"/>
      <c r="C398" s="161"/>
      <c r="D398" s="161"/>
      <c r="E398" s="161"/>
      <c r="F398" s="161"/>
      <c r="G398" s="161"/>
      <c r="H398" s="161"/>
      <c r="I398" s="161"/>
      <c r="J398" s="161"/>
      <c r="K398" s="161"/>
      <c r="L398" s="161"/>
      <c r="M398" s="161"/>
      <c r="N398" s="161"/>
      <c r="O398" s="161"/>
      <c r="P398" s="161"/>
      <c r="Q398" s="161"/>
      <c r="R398" s="161"/>
      <c r="S398" s="161"/>
      <c r="T398" s="161"/>
      <c r="U398" s="161"/>
      <c r="V398" s="161"/>
      <c r="W398" s="161"/>
      <c r="X398" s="161"/>
      <c r="Y398" s="161"/>
      <c r="Z398" s="161"/>
    </row>
    <row r="399" ht="14.25" customHeight="1">
      <c r="A399" s="161"/>
      <c r="B399" s="161"/>
      <c r="C399" s="161"/>
      <c r="D399" s="161"/>
      <c r="E399" s="161"/>
      <c r="F399" s="161"/>
      <c r="G399" s="161"/>
      <c r="H399" s="161"/>
      <c r="I399" s="161"/>
      <c r="J399" s="161"/>
      <c r="K399" s="161"/>
      <c r="L399" s="161"/>
      <c r="M399" s="161"/>
      <c r="N399" s="161"/>
      <c r="O399" s="161"/>
      <c r="P399" s="161"/>
      <c r="Q399" s="161"/>
      <c r="R399" s="161"/>
      <c r="S399" s="161"/>
      <c r="T399" s="161"/>
      <c r="U399" s="161"/>
      <c r="V399" s="161"/>
      <c r="W399" s="161"/>
      <c r="X399" s="161"/>
      <c r="Y399" s="161"/>
      <c r="Z399" s="161"/>
    </row>
    <row r="400" ht="14.25" customHeight="1">
      <c r="A400" s="161"/>
      <c r="B400" s="161"/>
      <c r="C400" s="161"/>
      <c r="D400" s="161"/>
      <c r="E400" s="161"/>
      <c r="F400" s="161"/>
      <c r="G400" s="161"/>
      <c r="H400" s="161"/>
      <c r="I400" s="161"/>
      <c r="J400" s="161"/>
      <c r="K400" s="161"/>
      <c r="L400" s="161"/>
      <c r="M400" s="161"/>
      <c r="N400" s="161"/>
      <c r="O400" s="161"/>
      <c r="P400" s="161"/>
      <c r="Q400" s="161"/>
      <c r="R400" s="161"/>
      <c r="S400" s="161"/>
      <c r="T400" s="161"/>
      <c r="U400" s="161"/>
      <c r="V400" s="161"/>
      <c r="W400" s="161"/>
      <c r="X400" s="161"/>
      <c r="Y400" s="161"/>
      <c r="Z400" s="161"/>
    </row>
    <row r="401" ht="14.25" customHeight="1">
      <c r="A401" s="161"/>
      <c r="B401" s="161"/>
      <c r="C401" s="161"/>
      <c r="D401" s="161"/>
      <c r="E401" s="161"/>
      <c r="F401" s="161"/>
      <c r="G401" s="161"/>
      <c r="H401" s="161"/>
      <c r="I401" s="161"/>
      <c r="J401" s="161"/>
      <c r="K401" s="161"/>
      <c r="L401" s="161"/>
      <c r="M401" s="161"/>
      <c r="N401" s="161"/>
      <c r="O401" s="161"/>
      <c r="P401" s="161"/>
      <c r="Q401" s="161"/>
      <c r="R401" s="161"/>
      <c r="S401" s="161"/>
      <c r="T401" s="161"/>
      <c r="U401" s="161"/>
      <c r="V401" s="161"/>
      <c r="W401" s="161"/>
      <c r="X401" s="161"/>
      <c r="Y401" s="161"/>
      <c r="Z401" s="161"/>
    </row>
    <row r="402" ht="14.25" customHeight="1">
      <c r="A402" s="161"/>
      <c r="B402" s="161"/>
      <c r="C402" s="161"/>
      <c r="D402" s="161"/>
      <c r="E402" s="161"/>
      <c r="F402" s="161"/>
      <c r="G402" s="161"/>
      <c r="H402" s="161"/>
      <c r="I402" s="161"/>
      <c r="J402" s="161"/>
      <c r="K402" s="161"/>
      <c r="L402" s="161"/>
      <c r="M402" s="161"/>
      <c r="N402" s="161"/>
      <c r="O402" s="161"/>
      <c r="P402" s="161"/>
      <c r="Q402" s="161"/>
      <c r="R402" s="161"/>
      <c r="S402" s="161"/>
      <c r="T402" s="161"/>
      <c r="U402" s="161"/>
      <c r="V402" s="161"/>
      <c r="W402" s="161"/>
      <c r="X402" s="161"/>
      <c r="Y402" s="161"/>
      <c r="Z402" s="161"/>
    </row>
    <row r="403" ht="14.25" customHeight="1">
      <c r="A403" s="161"/>
      <c r="B403" s="161"/>
      <c r="C403" s="161"/>
      <c r="D403" s="161"/>
      <c r="E403" s="161"/>
      <c r="F403" s="161"/>
      <c r="G403" s="161"/>
      <c r="H403" s="161"/>
      <c r="I403" s="161"/>
      <c r="J403" s="161"/>
      <c r="K403" s="161"/>
      <c r="L403" s="161"/>
      <c r="M403" s="161"/>
      <c r="N403" s="161"/>
      <c r="O403" s="161"/>
      <c r="P403" s="161"/>
      <c r="Q403" s="161"/>
      <c r="R403" s="161"/>
      <c r="S403" s="161"/>
      <c r="T403" s="161"/>
      <c r="U403" s="161"/>
      <c r="V403" s="161"/>
      <c r="W403" s="161"/>
      <c r="X403" s="161"/>
      <c r="Y403" s="161"/>
      <c r="Z403" s="161"/>
    </row>
    <row r="404" ht="14.25" customHeight="1">
      <c r="A404" s="161"/>
      <c r="B404" s="161"/>
      <c r="C404" s="161"/>
      <c r="D404" s="161"/>
      <c r="E404" s="161"/>
      <c r="F404" s="161"/>
      <c r="G404" s="161"/>
      <c r="H404" s="161"/>
      <c r="I404" s="161"/>
      <c r="J404" s="161"/>
      <c r="K404" s="161"/>
      <c r="L404" s="161"/>
      <c r="M404" s="161"/>
      <c r="N404" s="161"/>
      <c r="O404" s="161"/>
      <c r="P404" s="161"/>
      <c r="Q404" s="161"/>
      <c r="R404" s="161"/>
      <c r="S404" s="161"/>
      <c r="T404" s="161"/>
      <c r="U404" s="161"/>
      <c r="V404" s="161"/>
      <c r="W404" s="161"/>
      <c r="X404" s="161"/>
      <c r="Y404" s="161"/>
      <c r="Z404" s="161"/>
    </row>
    <row r="405" ht="14.25" customHeight="1">
      <c r="A405" s="161"/>
      <c r="B405" s="161"/>
      <c r="C405" s="161"/>
      <c r="D405" s="161"/>
      <c r="E405" s="161"/>
      <c r="F405" s="161"/>
      <c r="G405" s="161"/>
      <c r="H405" s="161"/>
      <c r="I405" s="161"/>
      <c r="J405" s="161"/>
      <c r="K405" s="161"/>
      <c r="L405" s="161"/>
      <c r="M405" s="161"/>
      <c r="N405" s="161"/>
      <c r="O405" s="161"/>
      <c r="P405" s="161"/>
      <c r="Q405" s="161"/>
      <c r="R405" s="161"/>
      <c r="S405" s="161"/>
      <c r="T405" s="161"/>
      <c r="U405" s="161"/>
      <c r="V405" s="161"/>
      <c r="W405" s="161"/>
      <c r="X405" s="161"/>
      <c r="Y405" s="161"/>
      <c r="Z405" s="161"/>
    </row>
    <row r="406" ht="14.25" customHeight="1">
      <c r="A406" s="161"/>
      <c r="B406" s="161"/>
      <c r="C406" s="161"/>
      <c r="D406" s="161"/>
      <c r="E406" s="161"/>
      <c r="F406" s="161"/>
      <c r="G406" s="161"/>
      <c r="H406" s="161"/>
      <c r="I406" s="161"/>
      <c r="J406" s="161"/>
      <c r="K406" s="161"/>
      <c r="L406" s="161"/>
      <c r="M406" s="161"/>
      <c r="N406" s="161"/>
      <c r="O406" s="161"/>
      <c r="P406" s="161"/>
      <c r="Q406" s="161"/>
      <c r="R406" s="161"/>
      <c r="S406" s="161"/>
      <c r="T406" s="161"/>
      <c r="U406" s="161"/>
      <c r="V406" s="161"/>
      <c r="W406" s="161"/>
      <c r="X406" s="161"/>
      <c r="Y406" s="161"/>
      <c r="Z406" s="161"/>
    </row>
    <row r="407" ht="14.25" customHeight="1">
      <c r="A407" s="161"/>
      <c r="B407" s="161"/>
      <c r="C407" s="161"/>
      <c r="D407" s="161"/>
      <c r="E407" s="161"/>
      <c r="F407" s="161"/>
      <c r="G407" s="161"/>
      <c r="H407" s="161"/>
      <c r="I407" s="161"/>
      <c r="J407" s="161"/>
      <c r="K407" s="161"/>
      <c r="L407" s="161"/>
      <c r="M407" s="161"/>
      <c r="N407" s="161"/>
      <c r="O407" s="161"/>
      <c r="P407" s="161"/>
      <c r="Q407" s="161"/>
      <c r="R407" s="161"/>
      <c r="S407" s="161"/>
      <c r="T407" s="161"/>
      <c r="U407" s="161"/>
      <c r="V407" s="161"/>
      <c r="W407" s="161"/>
      <c r="X407" s="161"/>
      <c r="Y407" s="161"/>
      <c r="Z407" s="161"/>
    </row>
    <row r="408" ht="14.25" customHeight="1">
      <c r="A408" s="161"/>
      <c r="B408" s="161"/>
      <c r="C408" s="161"/>
      <c r="D408" s="161"/>
      <c r="E408" s="161"/>
      <c r="F408" s="161"/>
      <c r="G408" s="161"/>
      <c r="H408" s="161"/>
      <c r="I408" s="161"/>
      <c r="J408" s="161"/>
      <c r="K408" s="161"/>
      <c r="L408" s="161"/>
      <c r="M408" s="161"/>
      <c r="N408" s="161"/>
      <c r="O408" s="161"/>
      <c r="P408" s="161"/>
      <c r="Q408" s="161"/>
      <c r="R408" s="161"/>
      <c r="S408" s="161"/>
      <c r="T408" s="161"/>
      <c r="U408" s="161"/>
      <c r="V408" s="161"/>
      <c r="W408" s="161"/>
      <c r="X408" s="161"/>
      <c r="Y408" s="161"/>
      <c r="Z408" s="161"/>
    </row>
    <row r="409" ht="14.25" customHeight="1">
      <c r="A409" s="161"/>
      <c r="B409" s="161"/>
      <c r="C409" s="161"/>
      <c r="D409" s="161"/>
      <c r="E409" s="161"/>
      <c r="F409" s="161"/>
      <c r="G409" s="161"/>
      <c r="H409" s="161"/>
      <c r="I409" s="161"/>
      <c r="J409" s="161"/>
      <c r="K409" s="161"/>
      <c r="L409" s="161"/>
      <c r="M409" s="161"/>
      <c r="N409" s="161"/>
      <c r="O409" s="161"/>
      <c r="P409" s="161"/>
      <c r="Q409" s="161"/>
      <c r="R409" s="161"/>
      <c r="S409" s="161"/>
      <c r="T409" s="161"/>
      <c r="U409" s="161"/>
      <c r="V409" s="161"/>
      <c r="W409" s="161"/>
      <c r="X409" s="161"/>
      <c r="Y409" s="161"/>
      <c r="Z409" s="161"/>
    </row>
    <row r="410" ht="14.25" customHeight="1">
      <c r="A410" s="161"/>
      <c r="B410" s="161"/>
      <c r="C410" s="161"/>
      <c r="D410" s="161"/>
      <c r="E410" s="161"/>
      <c r="F410" s="161"/>
      <c r="G410" s="161"/>
      <c r="H410" s="161"/>
      <c r="I410" s="161"/>
      <c r="J410" s="161"/>
      <c r="K410" s="161"/>
      <c r="L410" s="161"/>
      <c r="M410" s="161"/>
      <c r="N410" s="161"/>
      <c r="O410" s="161"/>
      <c r="P410" s="161"/>
      <c r="Q410" s="161"/>
      <c r="R410" s="161"/>
      <c r="S410" s="161"/>
      <c r="T410" s="161"/>
      <c r="U410" s="161"/>
      <c r="V410" s="161"/>
      <c r="W410" s="161"/>
      <c r="X410" s="161"/>
      <c r="Y410" s="161"/>
      <c r="Z410" s="161"/>
    </row>
    <row r="411" ht="14.25" customHeight="1">
      <c r="A411" s="161"/>
      <c r="B411" s="161"/>
      <c r="C411" s="161"/>
      <c r="D411" s="161"/>
      <c r="E411" s="161"/>
      <c r="F411" s="161"/>
      <c r="G411" s="161"/>
      <c r="H411" s="161"/>
      <c r="I411" s="161"/>
      <c r="J411" s="161"/>
      <c r="K411" s="161"/>
      <c r="L411" s="161"/>
      <c r="M411" s="161"/>
      <c r="N411" s="161"/>
      <c r="O411" s="161"/>
      <c r="P411" s="161"/>
      <c r="Q411" s="161"/>
      <c r="R411" s="161"/>
      <c r="S411" s="161"/>
      <c r="T411" s="161"/>
      <c r="U411" s="161"/>
      <c r="V411" s="161"/>
      <c r="W411" s="161"/>
      <c r="X411" s="161"/>
      <c r="Y411" s="161"/>
      <c r="Z411" s="161"/>
    </row>
    <row r="412" ht="14.25" customHeight="1">
      <c r="A412" s="161"/>
      <c r="B412" s="161"/>
      <c r="C412" s="161"/>
      <c r="D412" s="161"/>
      <c r="E412" s="161"/>
      <c r="F412" s="161"/>
      <c r="G412" s="161"/>
      <c r="H412" s="161"/>
      <c r="I412" s="161"/>
      <c r="J412" s="161"/>
      <c r="K412" s="161"/>
      <c r="L412" s="161"/>
      <c r="M412" s="161"/>
      <c r="N412" s="161"/>
      <c r="O412" s="161"/>
      <c r="P412" s="161"/>
      <c r="Q412" s="161"/>
      <c r="R412" s="161"/>
      <c r="S412" s="161"/>
      <c r="T412" s="161"/>
      <c r="U412" s="161"/>
      <c r="V412" s="161"/>
      <c r="W412" s="161"/>
      <c r="X412" s="161"/>
      <c r="Y412" s="161"/>
      <c r="Z412" s="161"/>
    </row>
    <row r="413" ht="14.25" customHeight="1">
      <c r="A413" s="161"/>
      <c r="B413" s="161"/>
      <c r="C413" s="161"/>
      <c r="D413" s="161"/>
      <c r="E413" s="161"/>
      <c r="F413" s="161"/>
      <c r="G413" s="161"/>
      <c r="H413" s="161"/>
      <c r="I413" s="161"/>
      <c r="J413" s="161"/>
      <c r="K413" s="161"/>
      <c r="L413" s="161"/>
      <c r="M413" s="161"/>
      <c r="N413" s="161"/>
      <c r="O413" s="161"/>
      <c r="P413" s="161"/>
      <c r="Q413" s="161"/>
      <c r="R413" s="161"/>
      <c r="S413" s="161"/>
      <c r="T413" s="161"/>
      <c r="U413" s="161"/>
      <c r="V413" s="161"/>
      <c r="W413" s="161"/>
      <c r="X413" s="161"/>
      <c r="Y413" s="161"/>
      <c r="Z413" s="161"/>
    </row>
    <row r="414" ht="14.25" customHeight="1">
      <c r="A414" s="161"/>
      <c r="B414" s="161"/>
      <c r="C414" s="161"/>
      <c r="D414" s="161"/>
      <c r="E414" s="161"/>
      <c r="F414" s="161"/>
      <c r="G414" s="161"/>
      <c r="H414" s="161"/>
      <c r="I414" s="161"/>
      <c r="J414" s="161"/>
      <c r="K414" s="161"/>
      <c r="L414" s="161"/>
      <c r="M414" s="161"/>
      <c r="N414" s="161"/>
      <c r="O414" s="161"/>
      <c r="P414" s="161"/>
      <c r="Q414" s="161"/>
      <c r="R414" s="161"/>
      <c r="S414" s="161"/>
      <c r="T414" s="161"/>
      <c r="U414" s="161"/>
      <c r="V414" s="161"/>
      <c r="W414" s="161"/>
      <c r="X414" s="161"/>
      <c r="Y414" s="161"/>
      <c r="Z414" s="161"/>
    </row>
    <row r="415" ht="14.25" customHeight="1">
      <c r="A415" s="161"/>
      <c r="B415" s="161"/>
      <c r="C415" s="161"/>
      <c r="D415" s="161"/>
      <c r="E415" s="161"/>
      <c r="F415" s="161"/>
      <c r="G415" s="161"/>
      <c r="H415" s="161"/>
      <c r="I415" s="161"/>
      <c r="J415" s="161"/>
      <c r="K415" s="161"/>
      <c r="L415" s="161"/>
      <c r="M415" s="161"/>
      <c r="N415" s="161"/>
      <c r="O415" s="161"/>
      <c r="P415" s="161"/>
      <c r="Q415" s="161"/>
      <c r="R415" s="161"/>
      <c r="S415" s="161"/>
      <c r="T415" s="161"/>
      <c r="U415" s="161"/>
      <c r="V415" s="161"/>
      <c r="W415" s="161"/>
      <c r="X415" s="161"/>
      <c r="Y415" s="161"/>
      <c r="Z415" s="161"/>
    </row>
    <row r="416" ht="14.25" customHeight="1">
      <c r="A416" s="161"/>
      <c r="B416" s="161"/>
      <c r="C416" s="161"/>
      <c r="D416" s="161"/>
      <c r="E416" s="161"/>
      <c r="F416" s="161"/>
      <c r="G416" s="161"/>
      <c r="H416" s="161"/>
      <c r="I416" s="161"/>
      <c r="J416" s="161"/>
      <c r="K416" s="161"/>
      <c r="L416" s="161"/>
      <c r="M416" s="161"/>
      <c r="N416" s="161"/>
      <c r="O416" s="161"/>
      <c r="P416" s="161"/>
      <c r="Q416" s="161"/>
      <c r="R416" s="161"/>
      <c r="S416" s="161"/>
      <c r="T416" s="161"/>
      <c r="U416" s="161"/>
      <c r="V416" s="161"/>
      <c r="W416" s="161"/>
      <c r="X416" s="161"/>
      <c r="Y416" s="161"/>
      <c r="Z416" s="161"/>
    </row>
    <row r="417" ht="14.25" customHeight="1">
      <c r="A417" s="161"/>
      <c r="B417" s="161"/>
      <c r="C417" s="161"/>
      <c r="D417" s="161"/>
      <c r="E417" s="161"/>
      <c r="F417" s="161"/>
      <c r="G417" s="161"/>
      <c r="H417" s="161"/>
      <c r="I417" s="161"/>
      <c r="J417" s="161"/>
      <c r="K417" s="161"/>
      <c r="L417" s="161"/>
      <c r="M417" s="161"/>
      <c r="N417" s="161"/>
      <c r="O417" s="161"/>
      <c r="P417" s="161"/>
      <c r="Q417" s="161"/>
      <c r="R417" s="161"/>
      <c r="S417" s="161"/>
      <c r="T417" s="161"/>
      <c r="U417" s="161"/>
      <c r="V417" s="161"/>
      <c r="W417" s="161"/>
      <c r="X417" s="161"/>
      <c r="Y417" s="161"/>
      <c r="Z417" s="161"/>
    </row>
    <row r="418" ht="14.25" customHeight="1">
      <c r="A418" s="161"/>
      <c r="B418" s="161"/>
      <c r="C418" s="161"/>
      <c r="D418" s="161"/>
      <c r="E418" s="161"/>
      <c r="F418" s="161"/>
      <c r="G418" s="161"/>
      <c r="H418" s="161"/>
      <c r="I418" s="161"/>
      <c r="J418" s="161"/>
      <c r="K418" s="161"/>
      <c r="L418" s="161"/>
      <c r="M418" s="161"/>
      <c r="N418" s="161"/>
      <c r="O418" s="161"/>
      <c r="P418" s="161"/>
      <c r="Q418" s="161"/>
      <c r="R418" s="161"/>
      <c r="S418" s="161"/>
      <c r="T418" s="161"/>
      <c r="U418" s="161"/>
      <c r="V418" s="161"/>
      <c r="W418" s="161"/>
      <c r="X418" s="161"/>
      <c r="Y418" s="161"/>
      <c r="Z418" s="161"/>
    </row>
    <row r="419" ht="14.25" customHeight="1">
      <c r="A419" s="161"/>
      <c r="B419" s="161"/>
      <c r="C419" s="161"/>
      <c r="D419" s="161"/>
      <c r="E419" s="161"/>
      <c r="F419" s="161"/>
      <c r="G419" s="161"/>
      <c r="H419" s="161"/>
      <c r="I419" s="161"/>
      <c r="J419" s="161"/>
      <c r="K419" s="161"/>
      <c r="L419" s="161"/>
      <c r="M419" s="161"/>
      <c r="N419" s="161"/>
      <c r="O419" s="161"/>
      <c r="P419" s="161"/>
      <c r="Q419" s="161"/>
      <c r="R419" s="161"/>
      <c r="S419" s="161"/>
      <c r="T419" s="161"/>
      <c r="U419" s="161"/>
      <c r="V419" s="161"/>
      <c r="W419" s="161"/>
      <c r="X419" s="161"/>
      <c r="Y419" s="161"/>
      <c r="Z419" s="161"/>
    </row>
    <row r="420" ht="14.25" customHeight="1">
      <c r="A420" s="161"/>
      <c r="B420" s="161"/>
      <c r="C420" s="161"/>
      <c r="D420" s="161"/>
      <c r="E420" s="161"/>
      <c r="F420" s="161"/>
      <c r="G420" s="161"/>
      <c r="H420" s="161"/>
      <c r="I420" s="161"/>
      <c r="J420" s="161"/>
      <c r="K420" s="161"/>
      <c r="L420" s="161"/>
      <c r="M420" s="161"/>
      <c r="N420" s="161"/>
      <c r="O420" s="161"/>
      <c r="P420" s="161"/>
      <c r="Q420" s="161"/>
      <c r="R420" s="161"/>
      <c r="S420" s="161"/>
      <c r="T420" s="161"/>
      <c r="U420" s="161"/>
      <c r="V420" s="161"/>
      <c r="W420" s="161"/>
      <c r="X420" s="161"/>
      <c r="Y420" s="161"/>
      <c r="Z420" s="161"/>
    </row>
    <row r="421" ht="14.25" customHeight="1">
      <c r="A421" s="161"/>
      <c r="B421" s="161"/>
      <c r="C421" s="161"/>
      <c r="D421" s="161"/>
      <c r="E421" s="161"/>
      <c r="F421" s="161"/>
      <c r="G421" s="161"/>
      <c r="H421" s="161"/>
      <c r="I421" s="161"/>
      <c r="J421" s="161"/>
      <c r="K421" s="161"/>
      <c r="L421" s="161"/>
      <c r="M421" s="161"/>
      <c r="N421" s="161"/>
      <c r="O421" s="161"/>
      <c r="P421" s="161"/>
      <c r="Q421" s="161"/>
      <c r="R421" s="161"/>
      <c r="S421" s="161"/>
      <c r="T421" s="161"/>
      <c r="U421" s="161"/>
      <c r="V421" s="161"/>
      <c r="W421" s="161"/>
      <c r="X421" s="161"/>
      <c r="Y421" s="161"/>
      <c r="Z421" s="161"/>
    </row>
    <row r="422" ht="14.25" customHeight="1">
      <c r="A422" s="161"/>
      <c r="B422" s="161"/>
      <c r="C422" s="161"/>
      <c r="D422" s="161"/>
      <c r="E422" s="161"/>
      <c r="F422" s="161"/>
      <c r="G422" s="161"/>
      <c r="H422" s="161"/>
      <c r="I422" s="161"/>
      <c r="J422" s="161"/>
      <c r="K422" s="161"/>
      <c r="L422" s="161"/>
      <c r="M422" s="161"/>
      <c r="N422" s="161"/>
      <c r="O422" s="161"/>
      <c r="P422" s="161"/>
      <c r="Q422" s="161"/>
      <c r="R422" s="161"/>
      <c r="S422" s="161"/>
      <c r="T422" s="161"/>
      <c r="U422" s="161"/>
      <c r="V422" s="161"/>
      <c r="W422" s="161"/>
      <c r="X422" s="161"/>
      <c r="Y422" s="161"/>
      <c r="Z422" s="161"/>
    </row>
    <row r="423" ht="14.25" customHeight="1">
      <c r="A423" s="161"/>
      <c r="B423" s="161"/>
      <c r="C423" s="161"/>
      <c r="D423" s="161"/>
      <c r="E423" s="161"/>
      <c r="F423" s="161"/>
      <c r="G423" s="161"/>
      <c r="H423" s="161"/>
      <c r="I423" s="161"/>
      <c r="J423" s="161"/>
      <c r="K423" s="161"/>
      <c r="L423" s="161"/>
      <c r="M423" s="161"/>
      <c r="N423" s="161"/>
      <c r="O423" s="161"/>
      <c r="P423" s="161"/>
      <c r="Q423" s="161"/>
      <c r="R423" s="161"/>
      <c r="S423" s="161"/>
      <c r="T423" s="161"/>
      <c r="U423" s="161"/>
      <c r="V423" s="161"/>
      <c r="W423" s="161"/>
      <c r="X423" s="161"/>
      <c r="Y423" s="161"/>
      <c r="Z423" s="161"/>
    </row>
    <row r="424" ht="14.25" customHeight="1">
      <c r="A424" s="161"/>
      <c r="B424" s="161"/>
      <c r="C424" s="161"/>
      <c r="D424" s="161"/>
      <c r="E424" s="161"/>
      <c r="F424" s="161"/>
      <c r="G424" s="161"/>
      <c r="H424" s="161"/>
      <c r="I424" s="161"/>
      <c r="J424" s="161"/>
      <c r="K424" s="161"/>
      <c r="L424" s="161"/>
      <c r="M424" s="161"/>
      <c r="N424" s="161"/>
      <c r="O424" s="161"/>
      <c r="P424" s="161"/>
      <c r="Q424" s="161"/>
      <c r="R424" s="161"/>
      <c r="S424" s="161"/>
      <c r="T424" s="161"/>
      <c r="U424" s="161"/>
      <c r="V424" s="161"/>
      <c r="W424" s="161"/>
      <c r="X424" s="161"/>
      <c r="Y424" s="161"/>
      <c r="Z424" s="161"/>
    </row>
    <row r="425" ht="14.25" customHeight="1">
      <c r="A425" s="161"/>
      <c r="B425" s="161"/>
      <c r="C425" s="161"/>
      <c r="D425" s="161"/>
      <c r="E425" s="161"/>
      <c r="F425" s="161"/>
      <c r="G425" s="161"/>
      <c r="H425" s="161"/>
      <c r="I425" s="161"/>
      <c r="J425" s="161"/>
      <c r="K425" s="161"/>
      <c r="L425" s="161"/>
      <c r="M425" s="161"/>
      <c r="N425" s="161"/>
      <c r="O425" s="161"/>
      <c r="P425" s="161"/>
      <c r="Q425" s="161"/>
      <c r="R425" s="161"/>
      <c r="S425" s="161"/>
      <c r="T425" s="161"/>
      <c r="U425" s="161"/>
      <c r="V425" s="161"/>
      <c r="W425" s="161"/>
      <c r="X425" s="161"/>
      <c r="Y425" s="161"/>
      <c r="Z425" s="161"/>
    </row>
    <row r="426" ht="14.25" customHeight="1">
      <c r="A426" s="161"/>
      <c r="B426" s="161"/>
      <c r="C426" s="161"/>
      <c r="D426" s="161"/>
      <c r="E426" s="161"/>
      <c r="F426" s="161"/>
      <c r="G426" s="161"/>
      <c r="H426" s="161"/>
      <c r="I426" s="161"/>
      <c r="J426" s="161"/>
      <c r="K426" s="161"/>
      <c r="L426" s="161"/>
      <c r="M426" s="161"/>
      <c r="N426" s="161"/>
      <c r="O426" s="161"/>
      <c r="P426" s="161"/>
      <c r="Q426" s="161"/>
      <c r="R426" s="161"/>
      <c r="S426" s="161"/>
      <c r="T426" s="161"/>
      <c r="U426" s="161"/>
      <c r="V426" s="161"/>
      <c r="W426" s="161"/>
      <c r="X426" s="161"/>
      <c r="Y426" s="161"/>
      <c r="Z426" s="161"/>
    </row>
    <row r="427" ht="14.25" customHeight="1">
      <c r="A427" s="161"/>
      <c r="B427" s="161"/>
      <c r="C427" s="161"/>
      <c r="D427" s="161"/>
      <c r="E427" s="161"/>
      <c r="F427" s="161"/>
      <c r="G427" s="161"/>
      <c r="H427" s="161"/>
      <c r="I427" s="161"/>
      <c r="J427" s="161"/>
      <c r="K427" s="161"/>
      <c r="L427" s="161"/>
      <c r="M427" s="161"/>
      <c r="N427" s="161"/>
      <c r="O427" s="161"/>
      <c r="P427" s="161"/>
      <c r="Q427" s="161"/>
      <c r="R427" s="161"/>
      <c r="S427" s="161"/>
      <c r="T427" s="161"/>
      <c r="U427" s="161"/>
      <c r="V427" s="161"/>
      <c r="W427" s="161"/>
      <c r="X427" s="161"/>
      <c r="Y427" s="161"/>
      <c r="Z427" s="161"/>
    </row>
    <row r="428" ht="14.25" customHeight="1">
      <c r="A428" s="161"/>
      <c r="B428" s="161"/>
      <c r="C428" s="161"/>
      <c r="D428" s="161"/>
      <c r="E428" s="161"/>
      <c r="F428" s="161"/>
      <c r="G428" s="161"/>
      <c r="H428" s="161"/>
      <c r="I428" s="161"/>
      <c r="J428" s="161"/>
      <c r="K428" s="161"/>
      <c r="L428" s="161"/>
      <c r="M428" s="161"/>
      <c r="N428" s="161"/>
      <c r="O428" s="161"/>
      <c r="P428" s="161"/>
      <c r="Q428" s="161"/>
      <c r="R428" s="161"/>
      <c r="S428" s="161"/>
      <c r="T428" s="161"/>
      <c r="U428" s="161"/>
      <c r="V428" s="161"/>
      <c r="W428" s="161"/>
      <c r="X428" s="161"/>
      <c r="Y428" s="161"/>
      <c r="Z428" s="161"/>
    </row>
    <row r="429" ht="14.25" customHeight="1">
      <c r="A429" s="161"/>
      <c r="B429" s="161"/>
      <c r="C429" s="161"/>
      <c r="D429" s="161"/>
      <c r="E429" s="161"/>
      <c r="F429" s="161"/>
      <c r="G429" s="161"/>
      <c r="H429" s="161"/>
      <c r="I429" s="161"/>
      <c r="J429" s="161"/>
      <c r="K429" s="161"/>
      <c r="L429" s="161"/>
      <c r="M429" s="161"/>
      <c r="N429" s="161"/>
      <c r="O429" s="161"/>
      <c r="P429" s="161"/>
      <c r="Q429" s="161"/>
      <c r="R429" s="161"/>
      <c r="S429" s="161"/>
      <c r="T429" s="161"/>
      <c r="U429" s="161"/>
      <c r="V429" s="161"/>
      <c r="W429" s="161"/>
      <c r="X429" s="161"/>
      <c r="Y429" s="161"/>
      <c r="Z429" s="161"/>
    </row>
    <row r="430" ht="14.25" customHeight="1">
      <c r="A430" s="161"/>
      <c r="B430" s="161"/>
      <c r="C430" s="161"/>
      <c r="D430" s="161"/>
      <c r="E430" s="161"/>
      <c r="F430" s="161"/>
      <c r="G430" s="161"/>
      <c r="H430" s="161"/>
      <c r="I430" s="161"/>
      <c r="J430" s="161"/>
      <c r="K430" s="161"/>
      <c r="L430" s="161"/>
      <c r="M430" s="161"/>
      <c r="N430" s="161"/>
      <c r="O430" s="161"/>
      <c r="P430" s="161"/>
      <c r="Q430" s="161"/>
      <c r="R430" s="161"/>
      <c r="S430" s="161"/>
      <c r="T430" s="161"/>
      <c r="U430" s="161"/>
      <c r="V430" s="161"/>
      <c r="W430" s="161"/>
      <c r="X430" s="161"/>
      <c r="Y430" s="161"/>
      <c r="Z430" s="161"/>
    </row>
    <row r="431" ht="14.25" customHeight="1">
      <c r="A431" s="161"/>
      <c r="B431" s="161"/>
      <c r="C431" s="161"/>
      <c r="D431" s="161"/>
      <c r="E431" s="161"/>
      <c r="F431" s="161"/>
      <c r="G431" s="161"/>
      <c r="H431" s="161"/>
      <c r="I431" s="161"/>
      <c r="J431" s="161"/>
      <c r="K431" s="161"/>
      <c r="L431" s="161"/>
      <c r="M431" s="161"/>
      <c r="N431" s="161"/>
      <c r="O431" s="161"/>
      <c r="P431" s="161"/>
      <c r="Q431" s="161"/>
      <c r="R431" s="161"/>
      <c r="S431" s="161"/>
      <c r="T431" s="161"/>
      <c r="U431" s="161"/>
      <c r="V431" s="161"/>
      <c r="W431" s="161"/>
      <c r="X431" s="161"/>
      <c r="Y431" s="161"/>
      <c r="Z431" s="161"/>
    </row>
    <row r="432" ht="14.25" customHeight="1">
      <c r="A432" s="161"/>
      <c r="B432" s="161"/>
      <c r="C432" s="161"/>
      <c r="D432" s="161"/>
      <c r="E432" s="161"/>
      <c r="F432" s="161"/>
      <c r="G432" s="161"/>
      <c r="H432" s="161"/>
      <c r="I432" s="161"/>
      <c r="J432" s="161"/>
      <c r="K432" s="161"/>
      <c r="L432" s="161"/>
      <c r="M432" s="161"/>
      <c r="N432" s="161"/>
      <c r="O432" s="161"/>
      <c r="P432" s="161"/>
      <c r="Q432" s="161"/>
      <c r="R432" s="161"/>
      <c r="S432" s="161"/>
      <c r="T432" s="161"/>
      <c r="U432" s="161"/>
      <c r="V432" s="161"/>
      <c r="W432" s="161"/>
      <c r="X432" s="161"/>
      <c r="Y432" s="161"/>
      <c r="Z432" s="161"/>
    </row>
    <row r="433" ht="14.25" customHeight="1">
      <c r="A433" s="161"/>
      <c r="B433" s="161"/>
      <c r="C433" s="161"/>
      <c r="D433" s="161"/>
      <c r="E433" s="161"/>
      <c r="F433" s="161"/>
      <c r="G433" s="161"/>
      <c r="H433" s="161"/>
      <c r="I433" s="161"/>
      <c r="J433" s="161"/>
      <c r="K433" s="161"/>
      <c r="L433" s="161"/>
      <c r="M433" s="161"/>
      <c r="N433" s="161"/>
      <c r="O433" s="161"/>
      <c r="P433" s="161"/>
      <c r="Q433" s="161"/>
      <c r="R433" s="161"/>
      <c r="S433" s="161"/>
      <c r="T433" s="161"/>
      <c r="U433" s="161"/>
      <c r="V433" s="161"/>
      <c r="W433" s="161"/>
      <c r="X433" s="161"/>
      <c r="Y433" s="161"/>
      <c r="Z433" s="161"/>
    </row>
    <row r="434" ht="14.25" customHeight="1">
      <c r="A434" s="161"/>
      <c r="B434" s="161"/>
      <c r="C434" s="161"/>
      <c r="D434" s="161"/>
      <c r="E434" s="161"/>
      <c r="F434" s="161"/>
      <c r="G434" s="161"/>
      <c r="H434" s="161"/>
      <c r="I434" s="161"/>
      <c r="J434" s="161"/>
      <c r="K434" s="161"/>
      <c r="L434" s="161"/>
      <c r="M434" s="161"/>
      <c r="N434" s="161"/>
      <c r="O434" s="161"/>
      <c r="P434" s="161"/>
      <c r="Q434" s="161"/>
      <c r="R434" s="161"/>
      <c r="S434" s="161"/>
      <c r="T434" s="161"/>
      <c r="U434" s="161"/>
      <c r="V434" s="161"/>
      <c r="W434" s="161"/>
      <c r="X434" s="161"/>
      <c r="Y434" s="161"/>
      <c r="Z434" s="161"/>
    </row>
    <row r="435" ht="14.25" customHeight="1">
      <c r="A435" s="161"/>
      <c r="B435" s="161"/>
      <c r="C435" s="161"/>
      <c r="D435" s="161"/>
      <c r="E435" s="161"/>
      <c r="F435" s="161"/>
      <c r="G435" s="161"/>
      <c r="H435" s="161"/>
      <c r="I435" s="161"/>
      <c r="J435" s="161"/>
      <c r="K435" s="161"/>
      <c r="L435" s="161"/>
      <c r="M435" s="161"/>
      <c r="N435" s="161"/>
      <c r="O435" s="161"/>
      <c r="P435" s="161"/>
      <c r="Q435" s="161"/>
      <c r="R435" s="161"/>
      <c r="S435" s="161"/>
      <c r="T435" s="161"/>
      <c r="U435" s="161"/>
      <c r="V435" s="161"/>
      <c r="W435" s="161"/>
      <c r="X435" s="161"/>
      <c r="Y435" s="161"/>
      <c r="Z435" s="161"/>
    </row>
    <row r="436" ht="14.25" customHeight="1">
      <c r="A436" s="161"/>
      <c r="B436" s="161"/>
      <c r="C436" s="161"/>
      <c r="D436" s="161"/>
      <c r="E436" s="161"/>
      <c r="F436" s="161"/>
      <c r="G436" s="161"/>
      <c r="H436" s="161"/>
      <c r="I436" s="161"/>
      <c r="J436" s="161"/>
      <c r="K436" s="161"/>
      <c r="L436" s="161"/>
      <c r="M436" s="161"/>
      <c r="N436" s="161"/>
      <c r="O436" s="161"/>
      <c r="P436" s="161"/>
      <c r="Q436" s="161"/>
      <c r="R436" s="161"/>
      <c r="S436" s="161"/>
      <c r="T436" s="161"/>
      <c r="U436" s="161"/>
      <c r="V436" s="161"/>
      <c r="W436" s="161"/>
      <c r="X436" s="161"/>
      <c r="Y436" s="161"/>
      <c r="Z436" s="161"/>
    </row>
    <row r="437" ht="14.25" customHeight="1">
      <c r="A437" s="161"/>
      <c r="B437" s="161"/>
      <c r="C437" s="161"/>
      <c r="D437" s="161"/>
      <c r="E437" s="161"/>
      <c r="F437" s="161"/>
      <c r="G437" s="161"/>
      <c r="H437" s="161"/>
      <c r="I437" s="161"/>
      <c r="J437" s="161"/>
      <c r="K437" s="161"/>
      <c r="L437" s="161"/>
      <c r="M437" s="161"/>
      <c r="N437" s="161"/>
      <c r="O437" s="161"/>
      <c r="P437" s="161"/>
      <c r="Q437" s="161"/>
      <c r="R437" s="161"/>
      <c r="S437" s="161"/>
      <c r="T437" s="161"/>
      <c r="U437" s="161"/>
      <c r="V437" s="161"/>
      <c r="W437" s="161"/>
      <c r="X437" s="161"/>
      <c r="Y437" s="161"/>
      <c r="Z437" s="161"/>
    </row>
    <row r="438" ht="14.25" customHeight="1">
      <c r="A438" s="161"/>
      <c r="B438" s="161"/>
      <c r="C438" s="161"/>
      <c r="D438" s="161"/>
      <c r="E438" s="161"/>
      <c r="F438" s="161"/>
      <c r="G438" s="161"/>
      <c r="H438" s="161"/>
      <c r="I438" s="161"/>
      <c r="J438" s="161"/>
      <c r="K438" s="161"/>
      <c r="L438" s="161"/>
      <c r="M438" s="161"/>
      <c r="N438" s="161"/>
      <c r="O438" s="161"/>
      <c r="P438" s="161"/>
      <c r="Q438" s="161"/>
      <c r="R438" s="161"/>
      <c r="S438" s="161"/>
      <c r="T438" s="161"/>
      <c r="U438" s="161"/>
      <c r="V438" s="161"/>
      <c r="W438" s="161"/>
      <c r="X438" s="161"/>
      <c r="Y438" s="161"/>
      <c r="Z438" s="161"/>
    </row>
    <row r="439" ht="14.25" customHeight="1">
      <c r="A439" s="161"/>
      <c r="B439" s="161"/>
      <c r="C439" s="161"/>
      <c r="D439" s="161"/>
      <c r="E439" s="161"/>
      <c r="F439" s="161"/>
      <c r="G439" s="161"/>
      <c r="H439" s="161"/>
      <c r="I439" s="161"/>
      <c r="J439" s="161"/>
      <c r="K439" s="161"/>
      <c r="L439" s="161"/>
      <c r="M439" s="161"/>
      <c r="N439" s="161"/>
      <c r="O439" s="161"/>
      <c r="P439" s="161"/>
      <c r="Q439" s="161"/>
      <c r="R439" s="161"/>
      <c r="S439" s="161"/>
      <c r="T439" s="161"/>
      <c r="U439" s="161"/>
      <c r="V439" s="161"/>
      <c r="W439" s="161"/>
      <c r="X439" s="161"/>
      <c r="Y439" s="161"/>
      <c r="Z439" s="161"/>
    </row>
    <row r="440" ht="14.25" customHeight="1">
      <c r="A440" s="161"/>
      <c r="B440" s="161"/>
      <c r="C440" s="161"/>
      <c r="D440" s="161"/>
      <c r="E440" s="161"/>
      <c r="F440" s="161"/>
      <c r="G440" s="161"/>
      <c r="H440" s="161"/>
      <c r="I440" s="161"/>
      <c r="J440" s="161"/>
      <c r="K440" s="161"/>
      <c r="L440" s="161"/>
      <c r="M440" s="161"/>
      <c r="N440" s="161"/>
      <c r="O440" s="161"/>
      <c r="P440" s="161"/>
      <c r="Q440" s="161"/>
      <c r="R440" s="161"/>
      <c r="S440" s="161"/>
      <c r="T440" s="161"/>
      <c r="U440" s="161"/>
      <c r="V440" s="161"/>
      <c r="W440" s="161"/>
      <c r="X440" s="161"/>
      <c r="Y440" s="161"/>
      <c r="Z440" s="161"/>
    </row>
    <row r="441" ht="14.25" customHeight="1">
      <c r="A441" s="161"/>
      <c r="B441" s="161"/>
      <c r="C441" s="161"/>
      <c r="D441" s="161"/>
      <c r="E441" s="161"/>
      <c r="F441" s="161"/>
      <c r="G441" s="161"/>
      <c r="H441" s="161"/>
      <c r="I441" s="161"/>
      <c r="J441" s="161"/>
      <c r="K441" s="161"/>
      <c r="L441" s="161"/>
      <c r="M441" s="161"/>
      <c r="N441" s="161"/>
      <c r="O441" s="161"/>
      <c r="P441" s="161"/>
      <c r="Q441" s="161"/>
      <c r="R441" s="161"/>
      <c r="S441" s="161"/>
      <c r="T441" s="161"/>
      <c r="U441" s="161"/>
      <c r="V441" s="161"/>
      <c r="W441" s="161"/>
      <c r="X441" s="161"/>
      <c r="Y441" s="161"/>
      <c r="Z441" s="161"/>
    </row>
    <row r="442" ht="14.25" customHeight="1">
      <c r="A442" s="161"/>
      <c r="B442" s="161"/>
      <c r="C442" s="161"/>
      <c r="D442" s="161"/>
      <c r="E442" s="161"/>
      <c r="F442" s="161"/>
      <c r="G442" s="161"/>
      <c r="H442" s="161"/>
      <c r="I442" s="161"/>
      <c r="J442" s="161"/>
      <c r="K442" s="161"/>
      <c r="L442" s="161"/>
      <c r="M442" s="161"/>
      <c r="N442" s="161"/>
      <c r="O442" s="161"/>
      <c r="P442" s="161"/>
      <c r="Q442" s="161"/>
      <c r="R442" s="161"/>
      <c r="S442" s="161"/>
      <c r="T442" s="161"/>
      <c r="U442" s="161"/>
      <c r="V442" s="161"/>
      <c r="W442" s="161"/>
      <c r="X442" s="161"/>
      <c r="Y442" s="161"/>
      <c r="Z442" s="161"/>
    </row>
    <row r="443" ht="14.25" customHeight="1">
      <c r="A443" s="161"/>
      <c r="B443" s="161"/>
      <c r="C443" s="161"/>
      <c r="D443" s="161"/>
      <c r="E443" s="161"/>
      <c r="F443" s="161"/>
      <c r="G443" s="161"/>
      <c r="H443" s="161"/>
      <c r="I443" s="161"/>
      <c r="J443" s="161"/>
      <c r="K443" s="161"/>
      <c r="L443" s="161"/>
      <c r="M443" s="161"/>
      <c r="N443" s="161"/>
      <c r="O443" s="161"/>
      <c r="P443" s="161"/>
      <c r="Q443" s="161"/>
      <c r="R443" s="161"/>
      <c r="S443" s="161"/>
      <c r="T443" s="161"/>
      <c r="U443" s="161"/>
      <c r="V443" s="161"/>
      <c r="W443" s="161"/>
      <c r="X443" s="161"/>
      <c r="Y443" s="161"/>
      <c r="Z443" s="161"/>
    </row>
    <row r="444" ht="14.25" customHeight="1">
      <c r="A444" s="161"/>
      <c r="B444" s="161"/>
      <c r="C444" s="161"/>
      <c r="D444" s="161"/>
      <c r="E444" s="161"/>
      <c r="F444" s="161"/>
      <c r="G444" s="161"/>
      <c r="H444" s="161"/>
      <c r="I444" s="161"/>
      <c r="J444" s="161"/>
      <c r="K444" s="161"/>
      <c r="L444" s="161"/>
      <c r="M444" s="161"/>
      <c r="N444" s="161"/>
      <c r="O444" s="161"/>
      <c r="P444" s="161"/>
      <c r="Q444" s="161"/>
      <c r="R444" s="161"/>
      <c r="S444" s="161"/>
      <c r="T444" s="161"/>
      <c r="U444" s="161"/>
      <c r="V444" s="161"/>
      <c r="W444" s="161"/>
      <c r="X444" s="161"/>
      <c r="Y444" s="161"/>
      <c r="Z444" s="161"/>
    </row>
    <row r="445" ht="14.25" customHeight="1">
      <c r="A445" s="161"/>
      <c r="B445" s="161"/>
      <c r="C445" s="161"/>
      <c r="D445" s="161"/>
      <c r="E445" s="161"/>
      <c r="F445" s="161"/>
      <c r="G445" s="161"/>
      <c r="H445" s="161"/>
      <c r="I445" s="161"/>
      <c r="J445" s="161"/>
      <c r="K445" s="161"/>
      <c r="L445" s="161"/>
      <c r="M445" s="161"/>
      <c r="N445" s="161"/>
      <c r="O445" s="161"/>
      <c r="P445" s="161"/>
      <c r="Q445" s="161"/>
      <c r="R445" s="161"/>
      <c r="S445" s="161"/>
      <c r="T445" s="161"/>
      <c r="U445" s="161"/>
      <c r="V445" s="161"/>
      <c r="W445" s="161"/>
      <c r="X445" s="161"/>
      <c r="Y445" s="161"/>
      <c r="Z445" s="161"/>
    </row>
    <row r="446" ht="14.25" customHeight="1">
      <c r="A446" s="161"/>
      <c r="B446" s="161"/>
      <c r="C446" s="161"/>
      <c r="D446" s="161"/>
      <c r="E446" s="161"/>
      <c r="F446" s="161"/>
      <c r="G446" s="161"/>
      <c r="H446" s="161"/>
      <c r="I446" s="161"/>
      <c r="J446" s="161"/>
      <c r="K446" s="161"/>
      <c r="L446" s="161"/>
      <c r="M446" s="161"/>
      <c r="N446" s="161"/>
      <c r="O446" s="161"/>
      <c r="P446" s="161"/>
      <c r="Q446" s="161"/>
      <c r="R446" s="161"/>
      <c r="S446" s="161"/>
      <c r="T446" s="161"/>
      <c r="U446" s="161"/>
      <c r="V446" s="161"/>
      <c r="W446" s="161"/>
      <c r="X446" s="161"/>
      <c r="Y446" s="161"/>
      <c r="Z446" s="161"/>
    </row>
    <row r="447" ht="14.25" customHeight="1">
      <c r="A447" s="161"/>
      <c r="B447" s="161"/>
      <c r="C447" s="161"/>
      <c r="D447" s="161"/>
      <c r="E447" s="161"/>
      <c r="F447" s="161"/>
      <c r="G447" s="161"/>
      <c r="H447" s="161"/>
      <c r="I447" s="161"/>
      <c r="J447" s="161"/>
      <c r="K447" s="161"/>
      <c r="L447" s="161"/>
      <c r="M447" s="161"/>
      <c r="N447" s="161"/>
      <c r="O447" s="161"/>
      <c r="P447" s="161"/>
      <c r="Q447" s="161"/>
      <c r="R447" s="161"/>
      <c r="S447" s="161"/>
      <c r="T447" s="161"/>
      <c r="U447" s="161"/>
      <c r="V447" s="161"/>
      <c r="W447" s="161"/>
      <c r="X447" s="161"/>
      <c r="Y447" s="161"/>
      <c r="Z447" s="161"/>
    </row>
    <row r="448" ht="14.25" customHeight="1">
      <c r="A448" s="161"/>
      <c r="B448" s="161"/>
      <c r="C448" s="161"/>
      <c r="D448" s="161"/>
      <c r="E448" s="161"/>
      <c r="F448" s="161"/>
      <c r="G448" s="161"/>
      <c r="H448" s="161"/>
      <c r="I448" s="161"/>
      <c r="J448" s="161"/>
      <c r="K448" s="161"/>
      <c r="L448" s="161"/>
      <c r="M448" s="161"/>
      <c r="N448" s="161"/>
      <c r="O448" s="161"/>
      <c r="P448" s="161"/>
      <c r="Q448" s="161"/>
      <c r="R448" s="161"/>
      <c r="S448" s="161"/>
      <c r="T448" s="161"/>
      <c r="U448" s="161"/>
      <c r="V448" s="161"/>
      <c r="W448" s="161"/>
      <c r="X448" s="161"/>
      <c r="Y448" s="161"/>
      <c r="Z448" s="161"/>
    </row>
    <row r="449" ht="14.25" customHeight="1">
      <c r="A449" s="161"/>
      <c r="B449" s="161"/>
      <c r="C449" s="161"/>
      <c r="D449" s="161"/>
      <c r="E449" s="161"/>
      <c r="F449" s="161"/>
      <c r="G449" s="161"/>
      <c r="H449" s="161"/>
      <c r="I449" s="161"/>
      <c r="J449" s="161"/>
      <c r="K449" s="161"/>
      <c r="L449" s="161"/>
      <c r="M449" s="161"/>
      <c r="N449" s="161"/>
      <c r="O449" s="161"/>
      <c r="P449" s="161"/>
      <c r="Q449" s="161"/>
      <c r="R449" s="161"/>
      <c r="S449" s="161"/>
      <c r="T449" s="161"/>
      <c r="U449" s="161"/>
      <c r="V449" s="161"/>
      <c r="W449" s="161"/>
      <c r="X449" s="161"/>
      <c r="Y449" s="161"/>
      <c r="Z449" s="161"/>
    </row>
    <row r="450" ht="14.25" customHeight="1">
      <c r="A450" s="161"/>
      <c r="B450" s="161"/>
      <c r="C450" s="161"/>
      <c r="D450" s="161"/>
      <c r="E450" s="161"/>
      <c r="F450" s="161"/>
      <c r="G450" s="161"/>
      <c r="H450" s="161"/>
      <c r="I450" s="161"/>
      <c r="J450" s="161"/>
      <c r="K450" s="161"/>
      <c r="L450" s="161"/>
      <c r="M450" s="161"/>
      <c r="N450" s="161"/>
      <c r="O450" s="161"/>
      <c r="P450" s="161"/>
      <c r="Q450" s="161"/>
      <c r="R450" s="161"/>
      <c r="S450" s="161"/>
      <c r="T450" s="161"/>
      <c r="U450" s="161"/>
      <c r="V450" s="161"/>
      <c r="W450" s="161"/>
      <c r="X450" s="161"/>
      <c r="Y450" s="161"/>
      <c r="Z450" s="161"/>
    </row>
    <row r="451" ht="14.25" customHeight="1">
      <c r="A451" s="161"/>
      <c r="B451" s="161"/>
      <c r="C451" s="161"/>
      <c r="D451" s="161"/>
      <c r="E451" s="161"/>
      <c r="F451" s="161"/>
      <c r="G451" s="161"/>
      <c r="H451" s="161"/>
      <c r="I451" s="161"/>
      <c r="J451" s="161"/>
      <c r="K451" s="161"/>
      <c r="L451" s="161"/>
      <c r="M451" s="161"/>
      <c r="N451" s="161"/>
      <c r="O451" s="161"/>
      <c r="P451" s="161"/>
      <c r="Q451" s="161"/>
      <c r="R451" s="161"/>
      <c r="S451" s="161"/>
      <c r="T451" s="161"/>
      <c r="U451" s="161"/>
      <c r="V451" s="161"/>
      <c r="W451" s="161"/>
      <c r="X451" s="161"/>
      <c r="Y451" s="161"/>
      <c r="Z451" s="161"/>
    </row>
    <row r="452" ht="14.25" customHeight="1">
      <c r="A452" s="161"/>
      <c r="B452" s="161"/>
      <c r="C452" s="161"/>
      <c r="D452" s="161"/>
      <c r="E452" s="161"/>
      <c r="F452" s="161"/>
      <c r="G452" s="161"/>
      <c r="H452" s="161"/>
      <c r="I452" s="161"/>
      <c r="J452" s="161"/>
      <c r="K452" s="161"/>
      <c r="L452" s="161"/>
      <c r="M452" s="161"/>
      <c r="N452" s="161"/>
      <c r="O452" s="161"/>
      <c r="P452" s="161"/>
      <c r="Q452" s="161"/>
      <c r="R452" s="161"/>
      <c r="S452" s="161"/>
      <c r="T452" s="161"/>
      <c r="U452" s="161"/>
      <c r="V452" s="161"/>
      <c r="W452" s="161"/>
      <c r="X452" s="161"/>
      <c r="Y452" s="161"/>
      <c r="Z452" s="161"/>
    </row>
    <row r="453" ht="14.25" customHeight="1">
      <c r="A453" s="161"/>
      <c r="B453" s="161"/>
      <c r="C453" s="161"/>
      <c r="D453" s="161"/>
      <c r="E453" s="161"/>
      <c r="F453" s="161"/>
      <c r="G453" s="161"/>
      <c r="H453" s="161"/>
      <c r="I453" s="161"/>
      <c r="J453" s="161"/>
      <c r="K453" s="161"/>
      <c r="L453" s="161"/>
      <c r="M453" s="161"/>
      <c r="N453" s="161"/>
      <c r="O453" s="161"/>
      <c r="P453" s="161"/>
      <c r="Q453" s="161"/>
      <c r="R453" s="161"/>
      <c r="S453" s="161"/>
      <c r="T453" s="161"/>
      <c r="U453" s="161"/>
      <c r="V453" s="161"/>
      <c r="W453" s="161"/>
      <c r="X453" s="161"/>
      <c r="Y453" s="161"/>
      <c r="Z453" s="161"/>
    </row>
    <row r="454" ht="14.25" customHeight="1">
      <c r="A454" s="161"/>
      <c r="B454" s="161"/>
      <c r="C454" s="161"/>
      <c r="D454" s="161"/>
      <c r="E454" s="161"/>
      <c r="F454" s="161"/>
      <c r="G454" s="161"/>
      <c r="H454" s="161"/>
      <c r="I454" s="161"/>
      <c r="J454" s="161"/>
      <c r="K454" s="161"/>
      <c r="L454" s="161"/>
      <c r="M454" s="161"/>
      <c r="N454" s="161"/>
      <c r="O454" s="161"/>
      <c r="P454" s="161"/>
      <c r="Q454" s="161"/>
      <c r="R454" s="161"/>
      <c r="S454" s="161"/>
      <c r="T454" s="161"/>
      <c r="U454" s="161"/>
      <c r="V454" s="161"/>
      <c r="W454" s="161"/>
      <c r="X454" s="161"/>
      <c r="Y454" s="161"/>
      <c r="Z454" s="161"/>
    </row>
    <row r="455" ht="14.25" customHeight="1">
      <c r="A455" s="161"/>
      <c r="B455" s="161"/>
      <c r="C455" s="161"/>
      <c r="D455" s="161"/>
      <c r="E455" s="161"/>
      <c r="F455" s="161"/>
      <c r="G455" s="161"/>
      <c r="H455" s="161"/>
      <c r="I455" s="161"/>
      <c r="J455" s="161"/>
      <c r="K455" s="161"/>
      <c r="L455" s="161"/>
      <c r="M455" s="161"/>
      <c r="N455" s="161"/>
      <c r="O455" s="161"/>
      <c r="P455" s="161"/>
      <c r="Q455" s="161"/>
      <c r="R455" s="161"/>
      <c r="S455" s="161"/>
      <c r="T455" s="161"/>
      <c r="U455" s="161"/>
      <c r="V455" s="161"/>
      <c r="W455" s="161"/>
      <c r="X455" s="161"/>
      <c r="Y455" s="161"/>
      <c r="Z455" s="161"/>
    </row>
    <row r="456" ht="14.25" customHeight="1">
      <c r="A456" s="161"/>
      <c r="B456" s="161"/>
      <c r="C456" s="161"/>
      <c r="D456" s="161"/>
      <c r="E456" s="161"/>
      <c r="F456" s="161"/>
      <c r="G456" s="161"/>
      <c r="H456" s="161"/>
      <c r="I456" s="161"/>
      <c r="J456" s="161"/>
      <c r="K456" s="161"/>
      <c r="L456" s="161"/>
      <c r="M456" s="161"/>
      <c r="N456" s="161"/>
      <c r="O456" s="161"/>
      <c r="P456" s="161"/>
      <c r="Q456" s="161"/>
      <c r="R456" s="161"/>
      <c r="S456" s="161"/>
      <c r="T456" s="161"/>
      <c r="U456" s="161"/>
      <c r="V456" s="161"/>
      <c r="W456" s="161"/>
      <c r="X456" s="161"/>
      <c r="Y456" s="161"/>
      <c r="Z456" s="161"/>
    </row>
    <row r="457" ht="14.25" customHeight="1">
      <c r="A457" s="161"/>
      <c r="B457" s="161"/>
      <c r="C457" s="161"/>
      <c r="D457" s="161"/>
      <c r="E457" s="161"/>
      <c r="F457" s="161"/>
      <c r="G457" s="161"/>
      <c r="H457" s="161"/>
      <c r="I457" s="161"/>
      <c r="J457" s="161"/>
      <c r="K457" s="161"/>
      <c r="L457" s="161"/>
      <c r="M457" s="161"/>
      <c r="N457" s="161"/>
      <c r="O457" s="161"/>
      <c r="P457" s="161"/>
      <c r="Q457" s="161"/>
      <c r="R457" s="161"/>
      <c r="S457" s="161"/>
      <c r="T457" s="161"/>
      <c r="U457" s="161"/>
      <c r="V457" s="161"/>
      <c r="W457" s="161"/>
      <c r="X457" s="161"/>
      <c r="Y457" s="161"/>
      <c r="Z457" s="161"/>
    </row>
    <row r="458" ht="14.25" customHeight="1">
      <c r="A458" s="161"/>
      <c r="B458" s="161"/>
      <c r="C458" s="161"/>
      <c r="D458" s="161"/>
      <c r="E458" s="161"/>
      <c r="F458" s="161"/>
      <c r="G458" s="161"/>
      <c r="H458" s="161"/>
      <c r="I458" s="161"/>
      <c r="J458" s="161"/>
      <c r="K458" s="161"/>
      <c r="L458" s="161"/>
      <c r="M458" s="161"/>
      <c r="N458" s="161"/>
      <c r="O458" s="161"/>
      <c r="P458" s="161"/>
      <c r="Q458" s="161"/>
      <c r="R458" s="161"/>
      <c r="S458" s="161"/>
      <c r="T458" s="161"/>
      <c r="U458" s="161"/>
      <c r="V458" s="161"/>
      <c r="W458" s="161"/>
      <c r="X458" s="161"/>
      <c r="Y458" s="161"/>
      <c r="Z458" s="161"/>
    </row>
    <row r="459" ht="14.25" customHeight="1">
      <c r="A459" s="161"/>
      <c r="B459" s="161"/>
      <c r="C459" s="161"/>
      <c r="D459" s="161"/>
      <c r="E459" s="161"/>
      <c r="F459" s="161"/>
      <c r="G459" s="161"/>
      <c r="H459" s="161"/>
      <c r="I459" s="161"/>
      <c r="J459" s="161"/>
      <c r="K459" s="161"/>
      <c r="L459" s="161"/>
      <c r="M459" s="161"/>
      <c r="N459" s="161"/>
      <c r="O459" s="161"/>
      <c r="P459" s="161"/>
      <c r="Q459" s="161"/>
      <c r="R459" s="161"/>
      <c r="S459" s="161"/>
      <c r="T459" s="161"/>
      <c r="U459" s="161"/>
      <c r="V459" s="161"/>
      <c r="W459" s="161"/>
      <c r="X459" s="161"/>
      <c r="Y459" s="161"/>
      <c r="Z459" s="161"/>
    </row>
    <row r="460" ht="14.25" customHeight="1">
      <c r="A460" s="161"/>
      <c r="B460" s="161"/>
      <c r="C460" s="161"/>
      <c r="D460" s="161"/>
      <c r="E460" s="161"/>
      <c r="F460" s="161"/>
      <c r="G460" s="161"/>
      <c r="H460" s="161"/>
      <c r="I460" s="161"/>
      <c r="J460" s="161"/>
      <c r="K460" s="161"/>
      <c r="L460" s="161"/>
      <c r="M460" s="161"/>
      <c r="N460" s="161"/>
      <c r="O460" s="161"/>
      <c r="P460" s="161"/>
      <c r="Q460" s="161"/>
      <c r="R460" s="161"/>
      <c r="S460" s="161"/>
      <c r="T460" s="161"/>
      <c r="U460" s="161"/>
      <c r="V460" s="161"/>
      <c r="W460" s="161"/>
      <c r="X460" s="161"/>
      <c r="Y460" s="161"/>
      <c r="Z460" s="161"/>
    </row>
    <row r="461" ht="14.25" customHeight="1">
      <c r="A461" s="161"/>
      <c r="B461" s="161"/>
      <c r="C461" s="161"/>
      <c r="D461" s="161"/>
      <c r="E461" s="161"/>
      <c r="F461" s="161"/>
      <c r="G461" s="161"/>
      <c r="H461" s="161"/>
      <c r="I461" s="161"/>
      <c r="J461" s="161"/>
      <c r="K461" s="161"/>
      <c r="L461" s="161"/>
      <c r="M461" s="161"/>
      <c r="N461" s="161"/>
      <c r="O461" s="161"/>
      <c r="P461" s="161"/>
      <c r="Q461" s="161"/>
      <c r="R461" s="161"/>
      <c r="S461" s="161"/>
      <c r="T461" s="161"/>
      <c r="U461" s="161"/>
      <c r="V461" s="161"/>
      <c r="W461" s="161"/>
      <c r="X461" s="161"/>
      <c r="Y461" s="161"/>
      <c r="Z461" s="161"/>
    </row>
    <row r="462" ht="14.25" customHeight="1">
      <c r="A462" s="161"/>
      <c r="B462" s="161"/>
      <c r="C462" s="161"/>
      <c r="D462" s="161"/>
      <c r="E462" s="161"/>
      <c r="F462" s="161"/>
      <c r="G462" s="161"/>
      <c r="H462" s="161"/>
      <c r="I462" s="161"/>
      <c r="J462" s="161"/>
      <c r="K462" s="161"/>
      <c r="L462" s="161"/>
      <c r="M462" s="161"/>
      <c r="N462" s="161"/>
      <c r="O462" s="161"/>
      <c r="P462" s="161"/>
      <c r="Q462" s="161"/>
      <c r="R462" s="161"/>
      <c r="S462" s="161"/>
      <c r="T462" s="161"/>
      <c r="U462" s="161"/>
      <c r="V462" s="161"/>
      <c r="W462" s="161"/>
      <c r="X462" s="161"/>
      <c r="Y462" s="161"/>
      <c r="Z462" s="161"/>
    </row>
    <row r="463" ht="14.25" customHeight="1">
      <c r="A463" s="161"/>
      <c r="B463" s="161"/>
      <c r="C463" s="161"/>
      <c r="D463" s="161"/>
      <c r="E463" s="161"/>
      <c r="F463" s="161"/>
      <c r="G463" s="161"/>
      <c r="H463" s="161"/>
      <c r="I463" s="161"/>
      <c r="J463" s="161"/>
      <c r="K463" s="161"/>
      <c r="L463" s="161"/>
      <c r="M463" s="161"/>
      <c r="N463" s="161"/>
      <c r="O463" s="161"/>
      <c r="P463" s="161"/>
      <c r="Q463" s="161"/>
      <c r="R463" s="161"/>
      <c r="S463" s="161"/>
      <c r="T463" s="161"/>
      <c r="U463" s="161"/>
      <c r="V463" s="161"/>
      <c r="W463" s="161"/>
      <c r="X463" s="161"/>
      <c r="Y463" s="161"/>
      <c r="Z463" s="161"/>
    </row>
    <row r="464" ht="14.25" customHeight="1">
      <c r="A464" s="161"/>
      <c r="B464" s="161"/>
      <c r="C464" s="161"/>
      <c r="D464" s="161"/>
      <c r="E464" s="161"/>
      <c r="F464" s="161"/>
      <c r="G464" s="161"/>
      <c r="H464" s="161"/>
      <c r="I464" s="161"/>
      <c r="J464" s="161"/>
      <c r="K464" s="161"/>
      <c r="L464" s="161"/>
      <c r="M464" s="161"/>
      <c r="N464" s="161"/>
      <c r="O464" s="161"/>
      <c r="P464" s="161"/>
      <c r="Q464" s="161"/>
      <c r="R464" s="161"/>
      <c r="S464" s="161"/>
      <c r="T464" s="161"/>
      <c r="U464" s="161"/>
      <c r="V464" s="161"/>
      <c r="W464" s="161"/>
      <c r="X464" s="161"/>
      <c r="Y464" s="161"/>
      <c r="Z464" s="161"/>
    </row>
    <row r="465" ht="14.25" customHeight="1">
      <c r="A465" s="161"/>
      <c r="B465" s="161"/>
      <c r="C465" s="161"/>
      <c r="D465" s="161"/>
      <c r="E465" s="161"/>
      <c r="F465" s="161"/>
      <c r="G465" s="161"/>
      <c r="H465" s="161"/>
      <c r="I465" s="161"/>
      <c r="J465" s="161"/>
      <c r="K465" s="161"/>
      <c r="L465" s="161"/>
      <c r="M465" s="161"/>
      <c r="N465" s="161"/>
      <c r="O465" s="161"/>
      <c r="P465" s="161"/>
      <c r="Q465" s="161"/>
      <c r="R465" s="161"/>
      <c r="S465" s="161"/>
      <c r="T465" s="161"/>
      <c r="U465" s="161"/>
      <c r="V465" s="161"/>
      <c r="W465" s="161"/>
      <c r="X465" s="161"/>
      <c r="Y465" s="161"/>
      <c r="Z465" s="161"/>
    </row>
    <row r="466" ht="14.25" customHeight="1">
      <c r="A466" s="161"/>
      <c r="B466" s="161"/>
      <c r="C466" s="161"/>
      <c r="D466" s="161"/>
      <c r="E466" s="161"/>
      <c r="F466" s="161"/>
      <c r="G466" s="161"/>
      <c r="H466" s="161"/>
      <c r="I466" s="161"/>
      <c r="J466" s="161"/>
      <c r="K466" s="161"/>
      <c r="L466" s="161"/>
      <c r="M466" s="161"/>
      <c r="N466" s="161"/>
      <c r="O466" s="161"/>
      <c r="P466" s="161"/>
      <c r="Q466" s="161"/>
      <c r="R466" s="161"/>
      <c r="S466" s="161"/>
      <c r="T466" s="161"/>
      <c r="U466" s="161"/>
      <c r="V466" s="161"/>
      <c r="W466" s="161"/>
      <c r="X466" s="161"/>
      <c r="Y466" s="161"/>
      <c r="Z466" s="161"/>
    </row>
    <row r="467" ht="14.25" customHeight="1">
      <c r="A467" s="161"/>
      <c r="B467" s="161"/>
      <c r="C467" s="161"/>
      <c r="D467" s="161"/>
      <c r="E467" s="161"/>
      <c r="F467" s="161"/>
      <c r="G467" s="161"/>
      <c r="H467" s="161"/>
      <c r="I467" s="161"/>
      <c r="J467" s="161"/>
      <c r="K467" s="161"/>
      <c r="L467" s="161"/>
      <c r="M467" s="161"/>
      <c r="N467" s="161"/>
      <c r="O467" s="161"/>
      <c r="P467" s="161"/>
      <c r="Q467" s="161"/>
      <c r="R467" s="161"/>
      <c r="S467" s="161"/>
      <c r="T467" s="161"/>
      <c r="U467" s="161"/>
      <c r="V467" s="161"/>
      <c r="W467" s="161"/>
      <c r="X467" s="161"/>
      <c r="Y467" s="161"/>
      <c r="Z467" s="161"/>
    </row>
    <row r="468" ht="14.25" customHeight="1">
      <c r="A468" s="161"/>
      <c r="B468" s="161"/>
      <c r="C468" s="161"/>
      <c r="D468" s="161"/>
      <c r="E468" s="161"/>
      <c r="F468" s="161"/>
      <c r="G468" s="161"/>
      <c r="H468" s="161"/>
      <c r="I468" s="161"/>
      <c r="J468" s="161"/>
      <c r="K468" s="161"/>
      <c r="L468" s="161"/>
      <c r="M468" s="161"/>
      <c r="N468" s="161"/>
      <c r="O468" s="161"/>
      <c r="P468" s="161"/>
      <c r="Q468" s="161"/>
      <c r="R468" s="161"/>
      <c r="S468" s="161"/>
      <c r="T468" s="161"/>
      <c r="U468" s="161"/>
      <c r="V468" s="161"/>
      <c r="W468" s="161"/>
      <c r="X468" s="161"/>
      <c r="Y468" s="161"/>
      <c r="Z468" s="161"/>
    </row>
    <row r="469" ht="14.25" customHeight="1">
      <c r="A469" s="161"/>
      <c r="B469" s="161"/>
      <c r="C469" s="161"/>
      <c r="D469" s="161"/>
      <c r="E469" s="161"/>
      <c r="F469" s="161"/>
      <c r="G469" s="161"/>
      <c r="H469" s="161"/>
      <c r="I469" s="161"/>
      <c r="J469" s="161"/>
      <c r="K469" s="161"/>
      <c r="L469" s="161"/>
      <c r="M469" s="161"/>
      <c r="N469" s="161"/>
      <c r="O469" s="161"/>
      <c r="P469" s="161"/>
      <c r="Q469" s="161"/>
      <c r="R469" s="161"/>
      <c r="S469" s="161"/>
      <c r="T469" s="161"/>
      <c r="U469" s="161"/>
      <c r="V469" s="161"/>
      <c r="W469" s="161"/>
      <c r="X469" s="161"/>
      <c r="Y469" s="161"/>
      <c r="Z469" s="161"/>
    </row>
    <row r="470" ht="14.25" customHeight="1">
      <c r="A470" s="161"/>
      <c r="B470" s="161"/>
      <c r="C470" s="161"/>
      <c r="D470" s="161"/>
      <c r="E470" s="161"/>
      <c r="F470" s="161"/>
      <c r="G470" s="161"/>
      <c r="H470" s="161"/>
      <c r="I470" s="161"/>
      <c r="J470" s="161"/>
      <c r="K470" s="161"/>
      <c r="L470" s="161"/>
      <c r="M470" s="161"/>
      <c r="N470" s="161"/>
      <c r="O470" s="161"/>
      <c r="P470" s="161"/>
      <c r="Q470" s="161"/>
      <c r="R470" s="161"/>
      <c r="S470" s="161"/>
      <c r="T470" s="161"/>
      <c r="U470" s="161"/>
      <c r="V470" s="161"/>
      <c r="W470" s="161"/>
      <c r="X470" s="161"/>
      <c r="Y470" s="161"/>
      <c r="Z470" s="161"/>
    </row>
    <row r="471" ht="14.25" customHeight="1">
      <c r="A471" s="161"/>
      <c r="B471" s="161"/>
      <c r="C471" s="161"/>
      <c r="D471" s="161"/>
      <c r="E471" s="161"/>
      <c r="F471" s="161"/>
      <c r="G471" s="161"/>
      <c r="H471" s="161"/>
      <c r="I471" s="161"/>
      <c r="J471" s="161"/>
      <c r="K471" s="161"/>
      <c r="L471" s="161"/>
      <c r="M471" s="161"/>
      <c r="N471" s="161"/>
      <c r="O471" s="161"/>
      <c r="P471" s="161"/>
      <c r="Q471" s="161"/>
      <c r="R471" s="161"/>
      <c r="S471" s="161"/>
      <c r="T471" s="161"/>
      <c r="U471" s="161"/>
      <c r="V471" s="161"/>
      <c r="W471" s="161"/>
      <c r="X471" s="161"/>
      <c r="Y471" s="161"/>
      <c r="Z471" s="161"/>
    </row>
    <row r="472" ht="14.25" customHeight="1">
      <c r="A472" s="161"/>
      <c r="B472" s="161"/>
      <c r="C472" s="161"/>
      <c r="D472" s="161"/>
      <c r="E472" s="161"/>
      <c r="F472" s="161"/>
      <c r="G472" s="161"/>
      <c r="H472" s="161"/>
      <c r="I472" s="161"/>
      <c r="J472" s="161"/>
      <c r="K472" s="161"/>
      <c r="L472" s="161"/>
      <c r="M472" s="161"/>
      <c r="N472" s="161"/>
      <c r="O472" s="161"/>
      <c r="P472" s="161"/>
      <c r="Q472" s="161"/>
      <c r="R472" s="161"/>
      <c r="S472" s="161"/>
      <c r="T472" s="161"/>
      <c r="U472" s="161"/>
      <c r="V472" s="161"/>
      <c r="W472" s="161"/>
      <c r="X472" s="161"/>
      <c r="Y472" s="161"/>
      <c r="Z472" s="161"/>
    </row>
    <row r="473" ht="14.25" customHeight="1">
      <c r="A473" s="161"/>
      <c r="B473" s="161"/>
      <c r="C473" s="161"/>
      <c r="D473" s="161"/>
      <c r="E473" s="161"/>
      <c r="F473" s="161"/>
      <c r="G473" s="161"/>
      <c r="H473" s="161"/>
      <c r="I473" s="161"/>
      <c r="J473" s="161"/>
      <c r="K473" s="161"/>
      <c r="L473" s="161"/>
      <c r="M473" s="161"/>
      <c r="N473" s="161"/>
      <c r="O473" s="161"/>
      <c r="P473" s="161"/>
      <c r="Q473" s="161"/>
      <c r="R473" s="161"/>
      <c r="S473" s="161"/>
      <c r="T473" s="161"/>
      <c r="U473" s="161"/>
      <c r="V473" s="161"/>
      <c r="W473" s="161"/>
      <c r="X473" s="161"/>
      <c r="Y473" s="161"/>
      <c r="Z473" s="161"/>
    </row>
    <row r="474" ht="14.25" customHeight="1">
      <c r="A474" s="161"/>
      <c r="B474" s="161"/>
      <c r="C474" s="161"/>
      <c r="D474" s="161"/>
      <c r="E474" s="161"/>
      <c r="F474" s="161"/>
      <c r="G474" s="161"/>
      <c r="H474" s="161"/>
      <c r="I474" s="161"/>
      <c r="J474" s="161"/>
      <c r="K474" s="161"/>
      <c r="L474" s="161"/>
      <c r="M474" s="161"/>
      <c r="N474" s="161"/>
      <c r="O474" s="161"/>
      <c r="P474" s="161"/>
      <c r="Q474" s="161"/>
      <c r="R474" s="161"/>
      <c r="S474" s="161"/>
      <c r="T474" s="161"/>
      <c r="U474" s="161"/>
      <c r="V474" s="161"/>
      <c r="W474" s="161"/>
      <c r="X474" s="161"/>
      <c r="Y474" s="161"/>
      <c r="Z474" s="161"/>
    </row>
    <row r="475" ht="14.25" customHeight="1">
      <c r="A475" s="161"/>
      <c r="B475" s="161"/>
      <c r="C475" s="161"/>
      <c r="D475" s="161"/>
      <c r="E475" s="161"/>
      <c r="F475" s="161"/>
      <c r="G475" s="161"/>
      <c r="H475" s="161"/>
      <c r="I475" s="161"/>
      <c r="J475" s="161"/>
      <c r="K475" s="161"/>
      <c r="L475" s="161"/>
      <c r="M475" s="161"/>
      <c r="N475" s="161"/>
      <c r="O475" s="161"/>
      <c r="P475" s="161"/>
      <c r="Q475" s="161"/>
      <c r="R475" s="161"/>
      <c r="S475" s="161"/>
      <c r="T475" s="161"/>
      <c r="U475" s="161"/>
      <c r="V475" s="161"/>
      <c r="W475" s="161"/>
      <c r="X475" s="161"/>
      <c r="Y475" s="161"/>
      <c r="Z475" s="161"/>
    </row>
    <row r="476" ht="14.25" customHeight="1">
      <c r="A476" s="161"/>
      <c r="B476" s="161"/>
      <c r="C476" s="161"/>
      <c r="D476" s="161"/>
      <c r="E476" s="161"/>
      <c r="F476" s="161"/>
      <c r="G476" s="161"/>
      <c r="H476" s="161"/>
      <c r="I476" s="161"/>
      <c r="J476" s="161"/>
      <c r="K476" s="161"/>
      <c r="L476" s="161"/>
      <c r="M476" s="161"/>
      <c r="N476" s="161"/>
      <c r="O476" s="161"/>
      <c r="P476" s="161"/>
      <c r="Q476" s="161"/>
      <c r="R476" s="161"/>
      <c r="S476" s="161"/>
      <c r="T476" s="161"/>
      <c r="U476" s="161"/>
      <c r="V476" s="161"/>
      <c r="W476" s="161"/>
      <c r="X476" s="161"/>
      <c r="Y476" s="161"/>
      <c r="Z476" s="161"/>
    </row>
    <row r="477" ht="14.25" customHeight="1">
      <c r="A477" s="161"/>
      <c r="B477" s="161"/>
      <c r="C477" s="161"/>
      <c r="D477" s="161"/>
      <c r="E477" s="161"/>
      <c r="F477" s="161"/>
      <c r="G477" s="161"/>
      <c r="H477" s="161"/>
      <c r="I477" s="161"/>
      <c r="J477" s="161"/>
      <c r="K477" s="161"/>
      <c r="L477" s="161"/>
      <c r="M477" s="161"/>
      <c r="N477" s="161"/>
      <c r="O477" s="161"/>
      <c r="P477" s="161"/>
      <c r="Q477" s="161"/>
      <c r="R477" s="161"/>
      <c r="S477" s="161"/>
      <c r="T477" s="161"/>
      <c r="U477" s="161"/>
      <c r="V477" s="161"/>
      <c r="W477" s="161"/>
      <c r="X477" s="161"/>
      <c r="Y477" s="161"/>
      <c r="Z477" s="161"/>
    </row>
    <row r="478" ht="14.25" customHeight="1">
      <c r="A478" s="161"/>
      <c r="B478" s="161"/>
      <c r="C478" s="161"/>
      <c r="D478" s="161"/>
      <c r="E478" s="161"/>
      <c r="F478" s="161"/>
      <c r="G478" s="161"/>
      <c r="H478" s="161"/>
      <c r="I478" s="161"/>
      <c r="J478" s="161"/>
      <c r="K478" s="161"/>
      <c r="L478" s="161"/>
      <c r="M478" s="161"/>
      <c r="N478" s="161"/>
      <c r="O478" s="161"/>
      <c r="P478" s="161"/>
      <c r="Q478" s="161"/>
      <c r="R478" s="161"/>
      <c r="S478" s="161"/>
      <c r="T478" s="161"/>
      <c r="U478" s="161"/>
      <c r="V478" s="161"/>
      <c r="W478" s="161"/>
      <c r="X478" s="161"/>
      <c r="Y478" s="161"/>
      <c r="Z478" s="161"/>
    </row>
    <row r="479" ht="14.25" customHeight="1">
      <c r="A479" s="161"/>
      <c r="B479" s="161"/>
      <c r="C479" s="161"/>
      <c r="D479" s="161"/>
      <c r="E479" s="161"/>
      <c r="F479" s="161"/>
      <c r="G479" s="161"/>
      <c r="H479" s="161"/>
      <c r="I479" s="161"/>
      <c r="J479" s="161"/>
      <c r="K479" s="161"/>
      <c r="L479" s="161"/>
      <c r="M479" s="161"/>
      <c r="N479" s="161"/>
      <c r="O479" s="161"/>
      <c r="P479" s="161"/>
      <c r="Q479" s="161"/>
      <c r="R479" s="161"/>
      <c r="S479" s="161"/>
      <c r="T479" s="161"/>
      <c r="U479" s="161"/>
      <c r="V479" s="161"/>
      <c r="W479" s="161"/>
      <c r="X479" s="161"/>
      <c r="Y479" s="161"/>
      <c r="Z479" s="161"/>
    </row>
    <row r="480" ht="14.25" customHeight="1">
      <c r="A480" s="161"/>
      <c r="B480" s="161"/>
      <c r="C480" s="161"/>
      <c r="D480" s="161"/>
      <c r="E480" s="161"/>
      <c r="F480" s="161"/>
      <c r="G480" s="161"/>
      <c r="H480" s="161"/>
      <c r="I480" s="161"/>
      <c r="J480" s="161"/>
      <c r="K480" s="161"/>
      <c r="L480" s="161"/>
      <c r="M480" s="161"/>
      <c r="N480" s="161"/>
      <c r="O480" s="161"/>
      <c r="P480" s="161"/>
      <c r="Q480" s="161"/>
      <c r="R480" s="161"/>
      <c r="S480" s="161"/>
      <c r="T480" s="161"/>
      <c r="U480" s="161"/>
      <c r="V480" s="161"/>
      <c r="W480" s="161"/>
      <c r="X480" s="161"/>
      <c r="Y480" s="161"/>
      <c r="Z480" s="161"/>
    </row>
    <row r="481" ht="14.25" customHeight="1">
      <c r="A481" s="161"/>
      <c r="B481" s="161"/>
      <c r="C481" s="161"/>
      <c r="D481" s="161"/>
      <c r="E481" s="161"/>
      <c r="F481" s="161"/>
      <c r="G481" s="161"/>
      <c r="H481" s="161"/>
      <c r="I481" s="161"/>
      <c r="J481" s="161"/>
      <c r="K481" s="161"/>
      <c r="L481" s="161"/>
      <c r="M481" s="161"/>
      <c r="N481" s="161"/>
      <c r="O481" s="161"/>
      <c r="P481" s="161"/>
      <c r="Q481" s="161"/>
      <c r="R481" s="161"/>
      <c r="S481" s="161"/>
      <c r="T481" s="161"/>
      <c r="U481" s="161"/>
      <c r="V481" s="161"/>
      <c r="W481" s="161"/>
      <c r="X481" s="161"/>
      <c r="Y481" s="161"/>
      <c r="Z481" s="161"/>
    </row>
    <row r="482" ht="14.25" customHeight="1">
      <c r="A482" s="161"/>
      <c r="B482" s="161"/>
      <c r="C482" s="161"/>
      <c r="D482" s="161"/>
      <c r="E482" s="161"/>
      <c r="F482" s="161"/>
      <c r="G482" s="161"/>
      <c r="H482" s="161"/>
      <c r="I482" s="161"/>
      <c r="J482" s="161"/>
      <c r="K482" s="161"/>
      <c r="L482" s="161"/>
      <c r="M482" s="161"/>
      <c r="N482" s="161"/>
      <c r="O482" s="161"/>
      <c r="P482" s="161"/>
      <c r="Q482" s="161"/>
      <c r="R482" s="161"/>
      <c r="S482" s="161"/>
      <c r="T482" s="161"/>
      <c r="U482" s="161"/>
      <c r="V482" s="161"/>
      <c r="W482" s="161"/>
      <c r="X482" s="161"/>
      <c r="Y482" s="161"/>
      <c r="Z482" s="161"/>
    </row>
    <row r="483" ht="14.25" customHeight="1">
      <c r="A483" s="161"/>
      <c r="B483" s="161"/>
      <c r="C483" s="161"/>
      <c r="D483" s="161"/>
      <c r="E483" s="161"/>
      <c r="F483" s="161"/>
      <c r="G483" s="161"/>
      <c r="H483" s="161"/>
      <c r="I483" s="161"/>
      <c r="J483" s="161"/>
      <c r="K483" s="161"/>
      <c r="L483" s="161"/>
      <c r="M483" s="161"/>
      <c r="N483" s="161"/>
      <c r="O483" s="161"/>
      <c r="P483" s="161"/>
      <c r="Q483" s="161"/>
      <c r="R483" s="161"/>
      <c r="S483" s="161"/>
      <c r="T483" s="161"/>
      <c r="U483" s="161"/>
      <c r="V483" s="161"/>
      <c r="W483" s="161"/>
      <c r="X483" s="161"/>
      <c r="Y483" s="161"/>
      <c r="Z483" s="161"/>
    </row>
    <row r="484" ht="14.25" customHeight="1">
      <c r="A484" s="161"/>
      <c r="B484" s="161"/>
      <c r="C484" s="161"/>
      <c r="D484" s="161"/>
      <c r="E484" s="161"/>
      <c r="F484" s="161"/>
      <c r="G484" s="161"/>
      <c r="H484" s="161"/>
      <c r="I484" s="161"/>
      <c r="J484" s="161"/>
      <c r="K484" s="161"/>
      <c r="L484" s="161"/>
      <c r="M484" s="161"/>
      <c r="N484" s="161"/>
      <c r="O484" s="161"/>
      <c r="P484" s="161"/>
      <c r="Q484" s="161"/>
      <c r="R484" s="161"/>
      <c r="S484" s="161"/>
      <c r="T484" s="161"/>
      <c r="U484" s="161"/>
      <c r="V484" s="161"/>
      <c r="W484" s="161"/>
      <c r="X484" s="161"/>
      <c r="Y484" s="161"/>
      <c r="Z484" s="161"/>
    </row>
    <row r="485" ht="14.25" customHeight="1">
      <c r="A485" s="161"/>
      <c r="B485" s="161"/>
      <c r="C485" s="161"/>
      <c r="D485" s="161"/>
      <c r="E485" s="161"/>
      <c r="F485" s="161"/>
      <c r="G485" s="161"/>
      <c r="H485" s="161"/>
      <c r="I485" s="161"/>
      <c r="J485" s="161"/>
      <c r="K485" s="161"/>
      <c r="L485" s="161"/>
      <c r="M485" s="161"/>
      <c r="N485" s="161"/>
      <c r="O485" s="161"/>
      <c r="P485" s="161"/>
      <c r="Q485" s="161"/>
      <c r="R485" s="161"/>
      <c r="S485" s="161"/>
      <c r="T485" s="161"/>
      <c r="U485" s="161"/>
      <c r="V485" s="161"/>
      <c r="W485" s="161"/>
      <c r="X485" s="161"/>
      <c r="Y485" s="161"/>
      <c r="Z485" s="161"/>
    </row>
    <row r="486" ht="14.25" customHeight="1">
      <c r="A486" s="161"/>
      <c r="B486" s="161"/>
      <c r="C486" s="161"/>
      <c r="D486" s="161"/>
      <c r="E486" s="161"/>
      <c r="F486" s="161"/>
      <c r="G486" s="161"/>
      <c r="H486" s="161"/>
      <c r="I486" s="161"/>
      <c r="J486" s="161"/>
      <c r="K486" s="161"/>
      <c r="L486" s="161"/>
      <c r="M486" s="161"/>
      <c r="N486" s="161"/>
      <c r="O486" s="161"/>
      <c r="P486" s="161"/>
      <c r="Q486" s="161"/>
      <c r="R486" s="161"/>
      <c r="S486" s="161"/>
      <c r="T486" s="161"/>
      <c r="U486" s="161"/>
      <c r="V486" s="161"/>
      <c r="W486" s="161"/>
      <c r="X486" s="161"/>
      <c r="Y486" s="161"/>
      <c r="Z486" s="161"/>
    </row>
    <row r="487" ht="14.25" customHeight="1">
      <c r="A487" s="161"/>
      <c r="B487" s="161"/>
      <c r="C487" s="161"/>
      <c r="D487" s="161"/>
      <c r="E487" s="161"/>
      <c r="F487" s="161"/>
      <c r="G487" s="161"/>
      <c r="H487" s="161"/>
      <c r="I487" s="161"/>
      <c r="J487" s="161"/>
      <c r="K487" s="161"/>
      <c r="L487" s="161"/>
      <c r="M487" s="161"/>
      <c r="N487" s="161"/>
      <c r="O487" s="161"/>
      <c r="P487" s="161"/>
      <c r="Q487" s="161"/>
      <c r="R487" s="161"/>
      <c r="S487" s="161"/>
      <c r="T487" s="161"/>
      <c r="U487" s="161"/>
      <c r="V487" s="161"/>
      <c r="W487" s="161"/>
      <c r="X487" s="161"/>
      <c r="Y487" s="161"/>
      <c r="Z487" s="161"/>
    </row>
    <row r="488" ht="14.25" customHeight="1">
      <c r="A488" s="161"/>
      <c r="B488" s="161"/>
      <c r="C488" s="161"/>
      <c r="D488" s="161"/>
      <c r="E488" s="161"/>
      <c r="F488" s="161"/>
      <c r="G488" s="161"/>
      <c r="H488" s="161"/>
      <c r="I488" s="161"/>
      <c r="J488" s="161"/>
      <c r="K488" s="161"/>
      <c r="L488" s="161"/>
      <c r="M488" s="161"/>
      <c r="N488" s="161"/>
      <c r="O488" s="161"/>
      <c r="P488" s="161"/>
      <c r="Q488" s="161"/>
      <c r="R488" s="161"/>
      <c r="S488" s="161"/>
      <c r="T488" s="161"/>
      <c r="U488" s="161"/>
      <c r="V488" s="161"/>
      <c r="W488" s="161"/>
      <c r="X488" s="161"/>
      <c r="Y488" s="161"/>
      <c r="Z488" s="161"/>
    </row>
    <row r="489" ht="14.25" customHeight="1">
      <c r="A489" s="161"/>
      <c r="B489" s="161"/>
      <c r="C489" s="161"/>
      <c r="D489" s="161"/>
      <c r="E489" s="161"/>
      <c r="F489" s="161"/>
      <c r="G489" s="161"/>
      <c r="H489" s="161"/>
      <c r="I489" s="161"/>
      <c r="J489" s="161"/>
      <c r="K489" s="161"/>
      <c r="L489" s="161"/>
      <c r="M489" s="161"/>
      <c r="N489" s="161"/>
      <c r="O489" s="161"/>
      <c r="P489" s="161"/>
      <c r="Q489" s="161"/>
      <c r="R489" s="161"/>
      <c r="S489" s="161"/>
      <c r="T489" s="161"/>
      <c r="U489" s="161"/>
      <c r="V489" s="161"/>
      <c r="W489" s="161"/>
      <c r="X489" s="161"/>
      <c r="Y489" s="161"/>
      <c r="Z489" s="161"/>
    </row>
    <row r="490" ht="14.25" customHeight="1">
      <c r="A490" s="161"/>
      <c r="B490" s="161"/>
      <c r="C490" s="161"/>
      <c r="D490" s="161"/>
      <c r="E490" s="161"/>
      <c r="F490" s="161"/>
      <c r="G490" s="161"/>
      <c r="H490" s="161"/>
      <c r="I490" s="161"/>
      <c r="J490" s="161"/>
      <c r="K490" s="161"/>
      <c r="L490" s="161"/>
      <c r="M490" s="161"/>
      <c r="N490" s="161"/>
      <c r="O490" s="161"/>
      <c r="P490" s="161"/>
      <c r="Q490" s="161"/>
      <c r="R490" s="161"/>
      <c r="S490" s="161"/>
      <c r="T490" s="161"/>
      <c r="U490" s="161"/>
      <c r="V490" s="161"/>
      <c r="W490" s="161"/>
      <c r="X490" s="161"/>
      <c r="Y490" s="161"/>
      <c r="Z490" s="161"/>
    </row>
    <row r="491" ht="14.25" customHeight="1">
      <c r="A491" s="161"/>
      <c r="B491" s="161"/>
      <c r="C491" s="161"/>
      <c r="D491" s="161"/>
      <c r="E491" s="161"/>
      <c r="F491" s="161"/>
      <c r="G491" s="161"/>
      <c r="H491" s="161"/>
      <c r="I491" s="161"/>
      <c r="J491" s="161"/>
      <c r="K491" s="161"/>
      <c r="L491" s="161"/>
      <c r="M491" s="161"/>
      <c r="N491" s="161"/>
      <c r="O491" s="161"/>
      <c r="P491" s="161"/>
      <c r="Q491" s="161"/>
      <c r="R491" s="161"/>
      <c r="S491" s="161"/>
      <c r="T491" s="161"/>
      <c r="U491" s="161"/>
      <c r="V491" s="161"/>
      <c r="W491" s="161"/>
      <c r="X491" s="161"/>
      <c r="Y491" s="161"/>
      <c r="Z491" s="161"/>
    </row>
    <row r="492" ht="14.25" customHeight="1">
      <c r="A492" s="161"/>
      <c r="B492" s="161"/>
      <c r="C492" s="161"/>
      <c r="D492" s="161"/>
      <c r="E492" s="161"/>
      <c r="F492" s="161"/>
      <c r="G492" s="161"/>
      <c r="H492" s="161"/>
      <c r="I492" s="161"/>
      <c r="J492" s="161"/>
      <c r="K492" s="161"/>
      <c r="L492" s="161"/>
      <c r="M492" s="161"/>
      <c r="N492" s="161"/>
      <c r="O492" s="161"/>
      <c r="P492" s="161"/>
      <c r="Q492" s="161"/>
      <c r="R492" s="161"/>
      <c r="S492" s="161"/>
      <c r="T492" s="161"/>
      <c r="U492" s="161"/>
      <c r="V492" s="161"/>
      <c r="W492" s="161"/>
      <c r="X492" s="161"/>
      <c r="Y492" s="161"/>
      <c r="Z492" s="161"/>
    </row>
    <row r="493" ht="14.25" customHeight="1">
      <c r="A493" s="161"/>
      <c r="B493" s="161"/>
      <c r="C493" s="161"/>
      <c r="D493" s="161"/>
      <c r="E493" s="161"/>
      <c r="F493" s="161"/>
      <c r="G493" s="161"/>
      <c r="H493" s="161"/>
      <c r="I493" s="161"/>
      <c r="J493" s="161"/>
      <c r="K493" s="161"/>
      <c r="L493" s="161"/>
      <c r="M493" s="161"/>
      <c r="N493" s="161"/>
      <c r="O493" s="161"/>
      <c r="P493" s="161"/>
      <c r="Q493" s="161"/>
      <c r="R493" s="161"/>
      <c r="S493" s="161"/>
      <c r="T493" s="161"/>
      <c r="U493" s="161"/>
      <c r="V493" s="161"/>
      <c r="W493" s="161"/>
      <c r="X493" s="161"/>
      <c r="Y493" s="161"/>
      <c r="Z493" s="161"/>
    </row>
    <row r="494" ht="14.25" customHeight="1">
      <c r="A494" s="161"/>
      <c r="B494" s="161"/>
      <c r="C494" s="161"/>
      <c r="D494" s="161"/>
      <c r="E494" s="161"/>
      <c r="F494" s="161"/>
      <c r="G494" s="161"/>
      <c r="H494" s="161"/>
      <c r="I494" s="161"/>
      <c r="J494" s="161"/>
      <c r="K494" s="161"/>
      <c r="L494" s="161"/>
      <c r="M494" s="161"/>
      <c r="N494" s="161"/>
      <c r="O494" s="161"/>
      <c r="P494" s="161"/>
      <c r="Q494" s="161"/>
      <c r="R494" s="161"/>
      <c r="S494" s="161"/>
      <c r="T494" s="161"/>
      <c r="U494" s="161"/>
      <c r="V494" s="161"/>
      <c r="W494" s="161"/>
      <c r="X494" s="161"/>
      <c r="Y494" s="161"/>
      <c r="Z494" s="161"/>
    </row>
    <row r="495" ht="14.25" customHeight="1">
      <c r="A495" s="161"/>
      <c r="B495" s="161"/>
      <c r="C495" s="161"/>
      <c r="D495" s="161"/>
      <c r="E495" s="161"/>
      <c r="F495" s="161"/>
      <c r="G495" s="161"/>
      <c r="H495" s="161"/>
      <c r="I495" s="161"/>
      <c r="J495" s="161"/>
      <c r="K495" s="161"/>
      <c r="L495" s="161"/>
      <c r="M495" s="161"/>
      <c r="N495" s="161"/>
      <c r="O495" s="161"/>
      <c r="P495" s="161"/>
      <c r="Q495" s="161"/>
      <c r="R495" s="161"/>
      <c r="S495" s="161"/>
      <c r="T495" s="161"/>
      <c r="U495" s="161"/>
      <c r="V495" s="161"/>
      <c r="W495" s="161"/>
      <c r="X495" s="161"/>
      <c r="Y495" s="161"/>
      <c r="Z495" s="161"/>
    </row>
    <row r="496" ht="14.25" customHeight="1">
      <c r="A496" s="161"/>
      <c r="B496" s="161"/>
      <c r="C496" s="161"/>
      <c r="D496" s="161"/>
      <c r="E496" s="161"/>
      <c r="F496" s="161"/>
      <c r="G496" s="161"/>
      <c r="H496" s="161"/>
      <c r="I496" s="161"/>
      <c r="J496" s="161"/>
      <c r="K496" s="161"/>
      <c r="L496" s="161"/>
      <c r="M496" s="161"/>
      <c r="N496" s="161"/>
      <c r="O496" s="161"/>
      <c r="P496" s="161"/>
      <c r="Q496" s="161"/>
      <c r="R496" s="161"/>
      <c r="S496" s="161"/>
      <c r="T496" s="161"/>
      <c r="U496" s="161"/>
      <c r="V496" s="161"/>
      <c r="W496" s="161"/>
      <c r="X496" s="161"/>
      <c r="Y496" s="161"/>
      <c r="Z496" s="161"/>
    </row>
    <row r="497" ht="14.25" customHeight="1">
      <c r="A497" s="161"/>
      <c r="B497" s="161"/>
      <c r="C497" s="161"/>
      <c r="D497" s="161"/>
      <c r="E497" s="161"/>
      <c r="F497" s="161"/>
      <c r="G497" s="161"/>
      <c r="H497" s="161"/>
      <c r="I497" s="161"/>
      <c r="J497" s="161"/>
      <c r="K497" s="161"/>
      <c r="L497" s="161"/>
      <c r="M497" s="161"/>
      <c r="N497" s="161"/>
      <c r="O497" s="161"/>
      <c r="P497" s="161"/>
      <c r="Q497" s="161"/>
      <c r="R497" s="161"/>
      <c r="S497" s="161"/>
      <c r="T497" s="161"/>
      <c r="U497" s="161"/>
      <c r="V497" s="161"/>
      <c r="W497" s="161"/>
      <c r="X497" s="161"/>
      <c r="Y497" s="161"/>
      <c r="Z497" s="161"/>
    </row>
    <row r="498" ht="14.25" customHeight="1">
      <c r="A498" s="161"/>
      <c r="B498" s="161"/>
      <c r="C498" s="161"/>
      <c r="D498" s="161"/>
      <c r="E498" s="161"/>
      <c r="F498" s="161"/>
      <c r="G498" s="161"/>
      <c r="H498" s="161"/>
      <c r="I498" s="161"/>
      <c r="J498" s="161"/>
      <c r="K498" s="161"/>
      <c r="L498" s="161"/>
      <c r="M498" s="161"/>
      <c r="N498" s="161"/>
      <c r="O498" s="161"/>
      <c r="P498" s="161"/>
      <c r="Q498" s="161"/>
      <c r="R498" s="161"/>
      <c r="S498" s="161"/>
      <c r="T498" s="161"/>
      <c r="U498" s="161"/>
      <c r="V498" s="161"/>
      <c r="W498" s="161"/>
      <c r="X498" s="161"/>
      <c r="Y498" s="161"/>
      <c r="Z498" s="161"/>
    </row>
    <row r="499" ht="14.25" customHeight="1">
      <c r="A499" s="161"/>
      <c r="B499" s="161"/>
      <c r="C499" s="161"/>
      <c r="D499" s="161"/>
      <c r="E499" s="161"/>
      <c r="F499" s="161"/>
      <c r="G499" s="161"/>
      <c r="H499" s="161"/>
      <c r="I499" s="161"/>
      <c r="J499" s="161"/>
      <c r="K499" s="161"/>
      <c r="L499" s="161"/>
      <c r="M499" s="161"/>
      <c r="N499" s="161"/>
      <c r="O499" s="161"/>
      <c r="P499" s="161"/>
      <c r="Q499" s="161"/>
      <c r="R499" s="161"/>
      <c r="S499" s="161"/>
      <c r="T499" s="161"/>
      <c r="U499" s="161"/>
      <c r="V499" s="161"/>
      <c r="W499" s="161"/>
      <c r="X499" s="161"/>
      <c r="Y499" s="161"/>
      <c r="Z499" s="161"/>
    </row>
    <row r="500" ht="14.25" customHeight="1">
      <c r="A500" s="161"/>
      <c r="B500" s="161"/>
      <c r="C500" s="161"/>
      <c r="D500" s="161"/>
      <c r="E500" s="161"/>
      <c r="F500" s="161"/>
      <c r="G500" s="161"/>
      <c r="H500" s="161"/>
      <c r="I500" s="161"/>
      <c r="J500" s="161"/>
      <c r="K500" s="161"/>
      <c r="L500" s="161"/>
      <c r="M500" s="161"/>
      <c r="N500" s="161"/>
      <c r="O500" s="161"/>
      <c r="P500" s="161"/>
      <c r="Q500" s="161"/>
      <c r="R500" s="161"/>
      <c r="S500" s="161"/>
      <c r="T500" s="161"/>
      <c r="U500" s="161"/>
      <c r="V500" s="161"/>
      <c r="W500" s="161"/>
      <c r="X500" s="161"/>
      <c r="Y500" s="161"/>
      <c r="Z500" s="161"/>
    </row>
    <row r="501" ht="14.25" customHeight="1">
      <c r="A501" s="161"/>
      <c r="B501" s="161"/>
      <c r="C501" s="161"/>
      <c r="D501" s="161"/>
      <c r="E501" s="161"/>
      <c r="F501" s="161"/>
      <c r="G501" s="161"/>
      <c r="H501" s="161"/>
      <c r="I501" s="161"/>
      <c r="J501" s="161"/>
      <c r="K501" s="161"/>
      <c r="L501" s="161"/>
      <c r="M501" s="161"/>
      <c r="N501" s="161"/>
      <c r="O501" s="161"/>
      <c r="P501" s="161"/>
      <c r="Q501" s="161"/>
      <c r="R501" s="161"/>
      <c r="S501" s="161"/>
      <c r="T501" s="161"/>
      <c r="U501" s="161"/>
      <c r="V501" s="161"/>
      <c r="W501" s="161"/>
      <c r="X501" s="161"/>
      <c r="Y501" s="161"/>
      <c r="Z501" s="161"/>
    </row>
    <row r="502" ht="14.25" customHeight="1">
      <c r="A502" s="161"/>
      <c r="B502" s="161"/>
      <c r="C502" s="161"/>
      <c r="D502" s="161"/>
      <c r="E502" s="161"/>
      <c r="F502" s="161"/>
      <c r="G502" s="161"/>
      <c r="H502" s="161"/>
      <c r="I502" s="161"/>
      <c r="J502" s="161"/>
      <c r="K502" s="161"/>
      <c r="L502" s="161"/>
      <c r="M502" s="161"/>
      <c r="N502" s="161"/>
      <c r="O502" s="161"/>
      <c r="P502" s="161"/>
      <c r="Q502" s="161"/>
      <c r="R502" s="161"/>
      <c r="S502" s="161"/>
      <c r="T502" s="161"/>
      <c r="U502" s="161"/>
      <c r="V502" s="161"/>
      <c r="W502" s="161"/>
      <c r="X502" s="161"/>
      <c r="Y502" s="161"/>
      <c r="Z502" s="161"/>
    </row>
    <row r="503" ht="14.25" customHeight="1">
      <c r="A503" s="161"/>
      <c r="B503" s="161"/>
      <c r="C503" s="161"/>
      <c r="D503" s="161"/>
      <c r="E503" s="161"/>
      <c r="F503" s="161"/>
      <c r="G503" s="161"/>
      <c r="H503" s="161"/>
      <c r="I503" s="161"/>
      <c r="J503" s="161"/>
      <c r="K503" s="161"/>
      <c r="L503" s="161"/>
      <c r="M503" s="161"/>
      <c r="N503" s="161"/>
      <c r="O503" s="161"/>
      <c r="P503" s="161"/>
      <c r="Q503" s="161"/>
      <c r="R503" s="161"/>
      <c r="S503" s="161"/>
      <c r="T503" s="161"/>
      <c r="U503" s="161"/>
      <c r="V503" s="161"/>
      <c r="W503" s="161"/>
      <c r="X503" s="161"/>
      <c r="Y503" s="161"/>
      <c r="Z503" s="161"/>
    </row>
    <row r="504" ht="14.25" customHeight="1">
      <c r="A504" s="161"/>
      <c r="B504" s="161"/>
      <c r="C504" s="161"/>
      <c r="D504" s="161"/>
      <c r="E504" s="161"/>
      <c r="F504" s="161"/>
      <c r="G504" s="161"/>
      <c r="H504" s="161"/>
      <c r="I504" s="161"/>
      <c r="J504" s="161"/>
      <c r="K504" s="161"/>
      <c r="L504" s="161"/>
      <c r="M504" s="161"/>
      <c r="N504" s="161"/>
      <c r="O504" s="161"/>
      <c r="P504" s="161"/>
      <c r="Q504" s="161"/>
      <c r="R504" s="161"/>
      <c r="S504" s="161"/>
      <c r="T504" s="161"/>
      <c r="U504" s="161"/>
      <c r="V504" s="161"/>
      <c r="W504" s="161"/>
      <c r="X504" s="161"/>
      <c r="Y504" s="161"/>
      <c r="Z504" s="161"/>
    </row>
    <row r="505" ht="14.25" customHeight="1">
      <c r="A505" s="161"/>
      <c r="B505" s="161"/>
      <c r="C505" s="161"/>
      <c r="D505" s="161"/>
      <c r="E505" s="161"/>
      <c r="F505" s="161"/>
      <c r="G505" s="161"/>
      <c r="H505" s="161"/>
      <c r="I505" s="161"/>
      <c r="J505" s="161"/>
      <c r="K505" s="161"/>
      <c r="L505" s="161"/>
      <c r="M505" s="161"/>
      <c r="N505" s="161"/>
      <c r="O505" s="161"/>
      <c r="P505" s="161"/>
      <c r="Q505" s="161"/>
      <c r="R505" s="161"/>
      <c r="S505" s="161"/>
      <c r="T505" s="161"/>
      <c r="U505" s="161"/>
      <c r="V505" s="161"/>
      <c r="W505" s="161"/>
      <c r="X505" s="161"/>
      <c r="Y505" s="161"/>
      <c r="Z505" s="161"/>
    </row>
    <row r="506" ht="14.25" customHeight="1">
      <c r="A506" s="161"/>
      <c r="B506" s="161"/>
      <c r="C506" s="161"/>
      <c r="D506" s="161"/>
      <c r="E506" s="161"/>
      <c r="F506" s="161"/>
      <c r="G506" s="161"/>
      <c r="H506" s="161"/>
      <c r="I506" s="161"/>
      <c r="J506" s="161"/>
      <c r="K506" s="161"/>
      <c r="L506" s="161"/>
      <c r="M506" s="161"/>
      <c r="N506" s="161"/>
      <c r="O506" s="161"/>
      <c r="P506" s="161"/>
      <c r="Q506" s="161"/>
      <c r="R506" s="161"/>
      <c r="S506" s="161"/>
      <c r="T506" s="161"/>
      <c r="U506" s="161"/>
      <c r="V506" s="161"/>
      <c r="W506" s="161"/>
      <c r="X506" s="161"/>
      <c r="Y506" s="161"/>
      <c r="Z506" s="161"/>
    </row>
    <row r="507" ht="14.25" customHeight="1">
      <c r="A507" s="161"/>
      <c r="B507" s="161"/>
      <c r="C507" s="161"/>
      <c r="D507" s="161"/>
      <c r="E507" s="161"/>
      <c r="F507" s="161"/>
      <c r="G507" s="161"/>
      <c r="H507" s="161"/>
      <c r="I507" s="161"/>
      <c r="J507" s="161"/>
      <c r="K507" s="161"/>
      <c r="L507" s="161"/>
      <c r="M507" s="161"/>
      <c r="N507" s="161"/>
      <c r="O507" s="161"/>
      <c r="P507" s="161"/>
      <c r="Q507" s="161"/>
      <c r="R507" s="161"/>
      <c r="S507" s="161"/>
      <c r="T507" s="161"/>
      <c r="U507" s="161"/>
      <c r="V507" s="161"/>
      <c r="W507" s="161"/>
      <c r="X507" s="161"/>
      <c r="Y507" s="161"/>
      <c r="Z507" s="161"/>
    </row>
    <row r="508" ht="14.25" customHeight="1">
      <c r="A508" s="161"/>
      <c r="B508" s="161"/>
      <c r="C508" s="161"/>
      <c r="D508" s="161"/>
      <c r="E508" s="161"/>
      <c r="F508" s="161"/>
      <c r="G508" s="161"/>
      <c r="H508" s="161"/>
      <c r="I508" s="161"/>
      <c r="J508" s="161"/>
      <c r="K508" s="161"/>
      <c r="L508" s="161"/>
      <c r="M508" s="161"/>
      <c r="N508" s="161"/>
      <c r="O508" s="161"/>
      <c r="P508" s="161"/>
      <c r="Q508" s="161"/>
      <c r="R508" s="161"/>
      <c r="S508" s="161"/>
      <c r="T508" s="161"/>
      <c r="U508" s="161"/>
      <c r="V508" s="161"/>
      <c r="W508" s="161"/>
      <c r="X508" s="161"/>
      <c r="Y508" s="161"/>
      <c r="Z508" s="161"/>
    </row>
    <row r="509" ht="14.25" customHeight="1">
      <c r="A509" s="161"/>
      <c r="B509" s="161"/>
      <c r="C509" s="161"/>
      <c r="D509" s="161"/>
      <c r="E509" s="161"/>
      <c r="F509" s="161"/>
      <c r="G509" s="161"/>
      <c r="H509" s="161"/>
      <c r="I509" s="161"/>
      <c r="J509" s="161"/>
      <c r="K509" s="161"/>
      <c r="L509" s="161"/>
      <c r="M509" s="161"/>
      <c r="N509" s="161"/>
      <c r="O509" s="161"/>
      <c r="P509" s="161"/>
      <c r="Q509" s="161"/>
      <c r="R509" s="161"/>
      <c r="S509" s="161"/>
      <c r="T509" s="161"/>
      <c r="U509" s="161"/>
      <c r="V509" s="161"/>
      <c r="W509" s="161"/>
      <c r="X509" s="161"/>
      <c r="Y509" s="161"/>
      <c r="Z509" s="161"/>
    </row>
    <row r="510" ht="14.25" customHeight="1">
      <c r="A510" s="161"/>
      <c r="B510" s="161"/>
      <c r="C510" s="161"/>
      <c r="D510" s="161"/>
      <c r="E510" s="161"/>
      <c r="F510" s="161"/>
      <c r="G510" s="161"/>
      <c r="H510" s="161"/>
      <c r="I510" s="161"/>
      <c r="J510" s="161"/>
      <c r="K510" s="161"/>
      <c r="L510" s="161"/>
      <c r="M510" s="161"/>
      <c r="N510" s="161"/>
      <c r="O510" s="161"/>
      <c r="P510" s="161"/>
      <c r="Q510" s="161"/>
      <c r="R510" s="161"/>
      <c r="S510" s="161"/>
      <c r="T510" s="161"/>
      <c r="U510" s="161"/>
      <c r="V510" s="161"/>
      <c r="W510" s="161"/>
      <c r="X510" s="161"/>
      <c r="Y510" s="161"/>
      <c r="Z510" s="161"/>
    </row>
    <row r="511" ht="14.25" customHeight="1">
      <c r="A511" s="161"/>
      <c r="B511" s="161"/>
      <c r="C511" s="161"/>
      <c r="D511" s="161"/>
      <c r="E511" s="161"/>
      <c r="F511" s="161"/>
      <c r="G511" s="161"/>
      <c r="H511" s="161"/>
      <c r="I511" s="161"/>
      <c r="J511" s="161"/>
      <c r="K511" s="161"/>
      <c r="L511" s="161"/>
      <c r="M511" s="161"/>
      <c r="N511" s="161"/>
      <c r="O511" s="161"/>
      <c r="P511" s="161"/>
      <c r="Q511" s="161"/>
      <c r="R511" s="161"/>
      <c r="S511" s="161"/>
      <c r="T511" s="161"/>
      <c r="U511" s="161"/>
      <c r="V511" s="161"/>
      <c r="W511" s="161"/>
      <c r="X511" s="161"/>
      <c r="Y511" s="161"/>
      <c r="Z511" s="161"/>
    </row>
    <row r="512" ht="14.25" customHeight="1">
      <c r="A512" s="161"/>
      <c r="B512" s="161"/>
      <c r="C512" s="161"/>
      <c r="D512" s="161"/>
      <c r="E512" s="161"/>
      <c r="F512" s="161"/>
      <c r="G512" s="161"/>
      <c r="H512" s="161"/>
      <c r="I512" s="161"/>
      <c r="J512" s="161"/>
      <c r="K512" s="161"/>
      <c r="L512" s="161"/>
      <c r="M512" s="161"/>
      <c r="N512" s="161"/>
      <c r="O512" s="161"/>
      <c r="P512" s="161"/>
      <c r="Q512" s="161"/>
      <c r="R512" s="161"/>
      <c r="S512" s="161"/>
      <c r="T512" s="161"/>
      <c r="U512" s="161"/>
      <c r="V512" s="161"/>
      <c r="W512" s="161"/>
      <c r="X512" s="161"/>
      <c r="Y512" s="161"/>
      <c r="Z512" s="161"/>
    </row>
    <row r="513" ht="14.25" customHeight="1">
      <c r="A513" s="161"/>
      <c r="B513" s="161"/>
      <c r="C513" s="161"/>
      <c r="D513" s="161"/>
      <c r="E513" s="161"/>
      <c r="F513" s="161"/>
      <c r="G513" s="161"/>
      <c r="H513" s="161"/>
      <c r="I513" s="161"/>
      <c r="J513" s="161"/>
      <c r="K513" s="161"/>
      <c r="L513" s="161"/>
      <c r="M513" s="161"/>
      <c r="N513" s="161"/>
      <c r="O513" s="161"/>
      <c r="P513" s="161"/>
      <c r="Q513" s="161"/>
      <c r="R513" s="161"/>
      <c r="S513" s="161"/>
      <c r="T513" s="161"/>
      <c r="U513" s="161"/>
      <c r="V513" s="161"/>
      <c r="W513" s="161"/>
      <c r="X513" s="161"/>
      <c r="Y513" s="161"/>
      <c r="Z513" s="161"/>
    </row>
    <row r="514" ht="14.25" customHeight="1">
      <c r="A514" s="161"/>
      <c r="B514" s="161"/>
      <c r="C514" s="161"/>
      <c r="D514" s="161"/>
      <c r="E514" s="161"/>
      <c r="F514" s="161"/>
      <c r="G514" s="161"/>
      <c r="H514" s="161"/>
      <c r="I514" s="161"/>
      <c r="J514" s="161"/>
      <c r="K514" s="161"/>
      <c r="L514" s="161"/>
      <c r="M514" s="161"/>
      <c r="N514" s="161"/>
      <c r="O514" s="161"/>
      <c r="P514" s="161"/>
      <c r="Q514" s="161"/>
      <c r="R514" s="161"/>
      <c r="S514" s="161"/>
      <c r="T514" s="161"/>
      <c r="U514" s="161"/>
      <c r="V514" s="161"/>
      <c r="W514" s="161"/>
      <c r="X514" s="161"/>
      <c r="Y514" s="161"/>
      <c r="Z514" s="161"/>
    </row>
    <row r="515" ht="14.25" customHeight="1">
      <c r="A515" s="161"/>
      <c r="B515" s="161"/>
      <c r="C515" s="161"/>
      <c r="D515" s="161"/>
      <c r="E515" s="161"/>
      <c r="F515" s="161"/>
      <c r="G515" s="161"/>
      <c r="H515" s="161"/>
      <c r="I515" s="161"/>
      <c r="J515" s="161"/>
      <c r="K515" s="161"/>
      <c r="L515" s="161"/>
      <c r="M515" s="161"/>
      <c r="N515" s="161"/>
      <c r="O515" s="161"/>
      <c r="P515" s="161"/>
      <c r="Q515" s="161"/>
      <c r="R515" s="161"/>
      <c r="S515" s="161"/>
      <c r="T515" s="161"/>
      <c r="U515" s="161"/>
      <c r="V515" s="161"/>
      <c r="W515" s="161"/>
      <c r="X515" s="161"/>
      <c r="Y515" s="161"/>
      <c r="Z515" s="161"/>
    </row>
    <row r="516" ht="14.25" customHeight="1">
      <c r="A516" s="161"/>
      <c r="B516" s="161"/>
      <c r="C516" s="161"/>
      <c r="D516" s="161"/>
      <c r="E516" s="161"/>
      <c r="F516" s="161"/>
      <c r="G516" s="161"/>
      <c r="H516" s="161"/>
      <c r="I516" s="161"/>
      <c r="J516" s="161"/>
      <c r="K516" s="161"/>
      <c r="L516" s="161"/>
      <c r="M516" s="161"/>
      <c r="N516" s="161"/>
      <c r="O516" s="161"/>
      <c r="P516" s="161"/>
      <c r="Q516" s="161"/>
      <c r="R516" s="161"/>
      <c r="S516" s="161"/>
      <c r="T516" s="161"/>
      <c r="U516" s="161"/>
      <c r="V516" s="161"/>
      <c r="W516" s="161"/>
      <c r="X516" s="161"/>
      <c r="Y516" s="161"/>
      <c r="Z516" s="161"/>
    </row>
    <row r="517" ht="14.25" customHeight="1">
      <c r="A517" s="161"/>
      <c r="B517" s="161"/>
      <c r="C517" s="161"/>
      <c r="D517" s="161"/>
      <c r="E517" s="161"/>
      <c r="F517" s="161"/>
      <c r="G517" s="161"/>
      <c r="H517" s="161"/>
      <c r="I517" s="161"/>
      <c r="J517" s="161"/>
      <c r="K517" s="161"/>
      <c r="L517" s="161"/>
      <c r="M517" s="161"/>
      <c r="N517" s="161"/>
      <c r="O517" s="161"/>
      <c r="P517" s="161"/>
      <c r="Q517" s="161"/>
      <c r="R517" s="161"/>
      <c r="S517" s="161"/>
      <c r="T517" s="161"/>
      <c r="U517" s="161"/>
      <c r="V517" s="161"/>
      <c r="W517" s="161"/>
      <c r="X517" s="161"/>
      <c r="Y517" s="161"/>
      <c r="Z517" s="161"/>
    </row>
    <row r="518" ht="14.25" customHeight="1">
      <c r="A518" s="161"/>
      <c r="B518" s="161"/>
      <c r="C518" s="161"/>
      <c r="D518" s="161"/>
      <c r="E518" s="161"/>
      <c r="F518" s="161"/>
      <c r="G518" s="161"/>
      <c r="H518" s="161"/>
      <c r="I518" s="161"/>
      <c r="J518" s="161"/>
      <c r="K518" s="161"/>
      <c r="L518" s="161"/>
      <c r="M518" s="161"/>
      <c r="N518" s="161"/>
      <c r="O518" s="161"/>
      <c r="P518" s="161"/>
      <c r="Q518" s="161"/>
      <c r="R518" s="161"/>
      <c r="S518" s="161"/>
      <c r="T518" s="161"/>
      <c r="U518" s="161"/>
      <c r="V518" s="161"/>
      <c r="W518" s="161"/>
      <c r="X518" s="161"/>
      <c r="Y518" s="161"/>
      <c r="Z518" s="161"/>
    </row>
    <row r="519" ht="14.25" customHeight="1">
      <c r="A519" s="161"/>
      <c r="B519" s="161"/>
      <c r="C519" s="161"/>
      <c r="D519" s="161"/>
      <c r="E519" s="161"/>
      <c r="F519" s="161"/>
      <c r="G519" s="161"/>
      <c r="H519" s="161"/>
      <c r="I519" s="161"/>
      <c r="J519" s="161"/>
      <c r="K519" s="161"/>
      <c r="L519" s="161"/>
      <c r="M519" s="161"/>
      <c r="N519" s="161"/>
      <c r="O519" s="161"/>
      <c r="P519" s="161"/>
      <c r="Q519" s="161"/>
      <c r="R519" s="161"/>
      <c r="S519" s="161"/>
      <c r="T519" s="161"/>
      <c r="U519" s="161"/>
      <c r="V519" s="161"/>
      <c r="W519" s="161"/>
      <c r="X519" s="161"/>
      <c r="Y519" s="161"/>
      <c r="Z519" s="161"/>
    </row>
    <row r="520" ht="14.25" customHeight="1">
      <c r="A520" s="161"/>
      <c r="B520" s="161"/>
      <c r="C520" s="161"/>
      <c r="D520" s="161"/>
      <c r="E520" s="161"/>
      <c r="F520" s="161"/>
      <c r="G520" s="161"/>
      <c r="H520" s="161"/>
      <c r="I520" s="161"/>
      <c r="J520" s="161"/>
      <c r="K520" s="161"/>
      <c r="L520" s="161"/>
      <c r="M520" s="161"/>
      <c r="N520" s="161"/>
      <c r="O520" s="161"/>
      <c r="P520" s="161"/>
      <c r="Q520" s="161"/>
      <c r="R520" s="161"/>
      <c r="S520" s="161"/>
      <c r="T520" s="161"/>
      <c r="U520" s="161"/>
      <c r="V520" s="161"/>
      <c r="W520" s="161"/>
      <c r="X520" s="161"/>
      <c r="Y520" s="161"/>
      <c r="Z520" s="161"/>
    </row>
    <row r="521" ht="14.25" customHeight="1">
      <c r="A521" s="161"/>
      <c r="B521" s="161"/>
      <c r="C521" s="161"/>
      <c r="D521" s="161"/>
      <c r="E521" s="161"/>
      <c r="F521" s="161"/>
      <c r="G521" s="161"/>
      <c r="H521" s="161"/>
      <c r="I521" s="161"/>
      <c r="J521" s="161"/>
      <c r="K521" s="161"/>
      <c r="L521" s="161"/>
      <c r="M521" s="161"/>
      <c r="N521" s="161"/>
      <c r="O521" s="161"/>
      <c r="P521" s="161"/>
      <c r="Q521" s="161"/>
      <c r="R521" s="161"/>
      <c r="S521" s="161"/>
      <c r="T521" s="161"/>
      <c r="U521" s="161"/>
      <c r="V521" s="161"/>
      <c r="W521" s="161"/>
      <c r="X521" s="161"/>
      <c r="Y521" s="161"/>
      <c r="Z521" s="161"/>
    </row>
    <row r="522" ht="14.25" customHeight="1">
      <c r="A522" s="161"/>
      <c r="B522" s="161"/>
      <c r="C522" s="161"/>
      <c r="D522" s="161"/>
      <c r="E522" s="161"/>
      <c r="F522" s="161"/>
      <c r="G522" s="161"/>
      <c r="H522" s="161"/>
      <c r="I522" s="161"/>
      <c r="J522" s="161"/>
      <c r="K522" s="161"/>
      <c r="L522" s="161"/>
      <c r="M522" s="161"/>
      <c r="N522" s="161"/>
      <c r="O522" s="161"/>
      <c r="P522" s="161"/>
      <c r="Q522" s="161"/>
      <c r="R522" s="161"/>
      <c r="S522" s="161"/>
      <c r="T522" s="161"/>
      <c r="U522" s="161"/>
      <c r="V522" s="161"/>
      <c r="W522" s="161"/>
      <c r="X522" s="161"/>
      <c r="Y522" s="161"/>
      <c r="Z522" s="161"/>
    </row>
    <row r="523" ht="14.25" customHeight="1">
      <c r="A523" s="161"/>
      <c r="B523" s="161"/>
      <c r="C523" s="161"/>
      <c r="D523" s="161"/>
      <c r="E523" s="161"/>
      <c r="F523" s="161"/>
      <c r="G523" s="161"/>
      <c r="H523" s="161"/>
      <c r="I523" s="161"/>
      <c r="J523" s="161"/>
      <c r="K523" s="161"/>
      <c r="L523" s="161"/>
      <c r="M523" s="161"/>
      <c r="N523" s="161"/>
      <c r="O523" s="161"/>
      <c r="P523" s="161"/>
      <c r="Q523" s="161"/>
      <c r="R523" s="161"/>
      <c r="S523" s="161"/>
      <c r="T523" s="161"/>
      <c r="U523" s="161"/>
      <c r="V523" s="161"/>
      <c r="W523" s="161"/>
      <c r="X523" s="161"/>
      <c r="Y523" s="161"/>
      <c r="Z523" s="161"/>
    </row>
    <row r="524" ht="14.25" customHeight="1">
      <c r="A524" s="161"/>
      <c r="B524" s="161"/>
      <c r="C524" s="161"/>
      <c r="D524" s="161"/>
      <c r="E524" s="161"/>
      <c r="F524" s="161"/>
      <c r="G524" s="161"/>
      <c r="H524" s="161"/>
      <c r="I524" s="161"/>
      <c r="J524" s="161"/>
      <c r="K524" s="161"/>
      <c r="L524" s="161"/>
      <c r="M524" s="161"/>
      <c r="N524" s="161"/>
      <c r="O524" s="161"/>
      <c r="P524" s="161"/>
      <c r="Q524" s="161"/>
      <c r="R524" s="161"/>
      <c r="S524" s="161"/>
      <c r="T524" s="161"/>
      <c r="U524" s="161"/>
      <c r="V524" s="161"/>
      <c r="W524" s="161"/>
      <c r="X524" s="161"/>
      <c r="Y524" s="161"/>
      <c r="Z524" s="161"/>
    </row>
    <row r="525" ht="14.25" customHeight="1">
      <c r="A525" s="161"/>
      <c r="B525" s="161"/>
      <c r="C525" s="161"/>
      <c r="D525" s="161"/>
      <c r="E525" s="161"/>
      <c r="F525" s="161"/>
      <c r="G525" s="161"/>
      <c r="H525" s="161"/>
      <c r="I525" s="161"/>
      <c r="J525" s="161"/>
      <c r="K525" s="161"/>
      <c r="L525" s="161"/>
      <c r="M525" s="161"/>
      <c r="N525" s="161"/>
      <c r="O525" s="161"/>
      <c r="P525" s="161"/>
      <c r="Q525" s="161"/>
      <c r="R525" s="161"/>
      <c r="S525" s="161"/>
      <c r="T525" s="161"/>
      <c r="U525" s="161"/>
      <c r="V525" s="161"/>
      <c r="W525" s="161"/>
      <c r="X525" s="161"/>
      <c r="Y525" s="161"/>
      <c r="Z525" s="161"/>
    </row>
    <row r="526" ht="14.25" customHeight="1">
      <c r="A526" s="161"/>
      <c r="B526" s="161"/>
      <c r="C526" s="161"/>
      <c r="D526" s="161"/>
      <c r="E526" s="161"/>
      <c r="F526" s="161"/>
      <c r="G526" s="161"/>
      <c r="H526" s="161"/>
      <c r="I526" s="161"/>
      <c r="J526" s="161"/>
      <c r="K526" s="161"/>
      <c r="L526" s="161"/>
      <c r="M526" s="161"/>
      <c r="N526" s="161"/>
      <c r="O526" s="161"/>
      <c r="P526" s="161"/>
      <c r="Q526" s="161"/>
      <c r="R526" s="161"/>
      <c r="S526" s="161"/>
      <c r="T526" s="161"/>
      <c r="U526" s="161"/>
      <c r="V526" s="161"/>
      <c r="W526" s="161"/>
      <c r="X526" s="161"/>
      <c r="Y526" s="161"/>
      <c r="Z526" s="161"/>
    </row>
    <row r="527" ht="14.25" customHeight="1">
      <c r="A527" s="161"/>
      <c r="B527" s="161"/>
      <c r="C527" s="161"/>
      <c r="D527" s="161"/>
      <c r="E527" s="161"/>
      <c r="F527" s="161"/>
      <c r="G527" s="161"/>
      <c r="H527" s="161"/>
      <c r="I527" s="161"/>
      <c r="J527" s="161"/>
      <c r="K527" s="161"/>
      <c r="L527" s="161"/>
      <c r="M527" s="161"/>
      <c r="N527" s="161"/>
      <c r="O527" s="161"/>
      <c r="P527" s="161"/>
      <c r="Q527" s="161"/>
      <c r="R527" s="161"/>
      <c r="S527" s="161"/>
      <c r="T527" s="161"/>
      <c r="U527" s="161"/>
      <c r="V527" s="161"/>
      <c r="W527" s="161"/>
      <c r="X527" s="161"/>
      <c r="Y527" s="161"/>
      <c r="Z527" s="161"/>
    </row>
    <row r="528" ht="14.25" customHeight="1">
      <c r="A528" s="161"/>
      <c r="B528" s="161"/>
      <c r="C528" s="161"/>
      <c r="D528" s="161"/>
      <c r="E528" s="161"/>
      <c r="F528" s="161"/>
      <c r="G528" s="161"/>
      <c r="H528" s="161"/>
      <c r="I528" s="161"/>
      <c r="J528" s="161"/>
      <c r="K528" s="161"/>
      <c r="L528" s="161"/>
      <c r="M528" s="161"/>
      <c r="N528" s="161"/>
      <c r="O528" s="161"/>
      <c r="P528" s="161"/>
      <c r="Q528" s="161"/>
      <c r="R528" s="161"/>
      <c r="S528" s="161"/>
      <c r="T528" s="161"/>
      <c r="U528" s="161"/>
      <c r="V528" s="161"/>
      <c r="W528" s="161"/>
      <c r="X528" s="161"/>
      <c r="Y528" s="161"/>
      <c r="Z528" s="161"/>
    </row>
    <row r="529" ht="14.25" customHeight="1">
      <c r="A529" s="161"/>
      <c r="B529" s="161"/>
      <c r="C529" s="161"/>
      <c r="D529" s="161"/>
      <c r="E529" s="161"/>
      <c r="F529" s="161"/>
      <c r="G529" s="161"/>
      <c r="H529" s="161"/>
      <c r="I529" s="161"/>
      <c r="J529" s="161"/>
      <c r="K529" s="161"/>
      <c r="L529" s="161"/>
      <c r="M529" s="161"/>
      <c r="N529" s="161"/>
      <c r="O529" s="161"/>
      <c r="P529" s="161"/>
      <c r="Q529" s="161"/>
      <c r="R529" s="161"/>
      <c r="S529" s="161"/>
      <c r="T529" s="161"/>
      <c r="U529" s="161"/>
      <c r="V529" s="161"/>
      <c r="W529" s="161"/>
      <c r="X529" s="161"/>
      <c r="Y529" s="161"/>
      <c r="Z529" s="161"/>
    </row>
    <row r="530" ht="14.25" customHeight="1">
      <c r="A530" s="161"/>
      <c r="B530" s="161"/>
      <c r="C530" s="161"/>
      <c r="D530" s="161"/>
      <c r="E530" s="161"/>
      <c r="F530" s="161"/>
      <c r="G530" s="161"/>
      <c r="H530" s="161"/>
      <c r="I530" s="161"/>
      <c r="J530" s="161"/>
      <c r="K530" s="161"/>
      <c r="L530" s="161"/>
      <c r="M530" s="161"/>
      <c r="N530" s="161"/>
      <c r="O530" s="161"/>
      <c r="P530" s="161"/>
      <c r="Q530" s="161"/>
      <c r="R530" s="161"/>
      <c r="S530" s="161"/>
      <c r="T530" s="161"/>
      <c r="U530" s="161"/>
      <c r="V530" s="161"/>
      <c r="W530" s="161"/>
      <c r="X530" s="161"/>
      <c r="Y530" s="161"/>
      <c r="Z530" s="161"/>
    </row>
    <row r="531" ht="14.25" customHeight="1">
      <c r="A531" s="161"/>
      <c r="B531" s="161"/>
      <c r="C531" s="161"/>
      <c r="D531" s="161"/>
      <c r="E531" s="161"/>
      <c r="F531" s="161"/>
      <c r="G531" s="161"/>
      <c r="H531" s="161"/>
      <c r="I531" s="161"/>
      <c r="J531" s="161"/>
      <c r="K531" s="161"/>
      <c r="L531" s="161"/>
      <c r="M531" s="161"/>
      <c r="N531" s="161"/>
      <c r="O531" s="161"/>
      <c r="P531" s="161"/>
      <c r="Q531" s="161"/>
      <c r="R531" s="161"/>
      <c r="S531" s="161"/>
      <c r="T531" s="161"/>
      <c r="U531" s="161"/>
      <c r="V531" s="161"/>
      <c r="W531" s="161"/>
      <c r="X531" s="161"/>
      <c r="Y531" s="161"/>
      <c r="Z531" s="161"/>
    </row>
    <row r="532" ht="14.25" customHeight="1">
      <c r="A532" s="161"/>
      <c r="B532" s="161"/>
      <c r="C532" s="161"/>
      <c r="D532" s="161"/>
      <c r="E532" s="161"/>
      <c r="F532" s="161"/>
      <c r="G532" s="161"/>
      <c r="H532" s="161"/>
      <c r="I532" s="161"/>
      <c r="J532" s="161"/>
      <c r="K532" s="161"/>
      <c r="L532" s="161"/>
      <c r="M532" s="161"/>
      <c r="N532" s="161"/>
      <c r="O532" s="161"/>
      <c r="P532" s="161"/>
      <c r="Q532" s="161"/>
      <c r="R532" s="161"/>
      <c r="S532" s="161"/>
      <c r="T532" s="161"/>
      <c r="U532" s="161"/>
      <c r="V532" s="161"/>
      <c r="W532" s="161"/>
      <c r="X532" s="161"/>
      <c r="Y532" s="161"/>
      <c r="Z532" s="161"/>
    </row>
    <row r="533" ht="14.25" customHeight="1">
      <c r="A533" s="161"/>
      <c r="B533" s="161"/>
      <c r="C533" s="161"/>
      <c r="D533" s="161"/>
      <c r="E533" s="161"/>
      <c r="F533" s="161"/>
      <c r="G533" s="161"/>
      <c r="H533" s="161"/>
      <c r="I533" s="161"/>
      <c r="J533" s="161"/>
      <c r="K533" s="161"/>
      <c r="L533" s="161"/>
      <c r="M533" s="161"/>
      <c r="N533" s="161"/>
      <c r="O533" s="161"/>
      <c r="P533" s="161"/>
      <c r="Q533" s="161"/>
      <c r="R533" s="161"/>
      <c r="S533" s="161"/>
      <c r="T533" s="161"/>
      <c r="U533" s="161"/>
      <c r="V533" s="161"/>
      <c r="W533" s="161"/>
      <c r="X533" s="161"/>
      <c r="Y533" s="161"/>
      <c r="Z533" s="161"/>
    </row>
    <row r="534" ht="14.25" customHeight="1">
      <c r="A534" s="161"/>
      <c r="B534" s="161"/>
      <c r="C534" s="161"/>
      <c r="D534" s="161"/>
      <c r="E534" s="161"/>
      <c r="F534" s="161"/>
      <c r="G534" s="161"/>
      <c r="H534" s="161"/>
      <c r="I534" s="161"/>
      <c r="J534" s="161"/>
      <c r="K534" s="161"/>
      <c r="L534" s="161"/>
      <c r="M534" s="161"/>
      <c r="N534" s="161"/>
      <c r="O534" s="161"/>
      <c r="P534" s="161"/>
      <c r="Q534" s="161"/>
      <c r="R534" s="161"/>
      <c r="S534" s="161"/>
      <c r="T534" s="161"/>
      <c r="U534" s="161"/>
      <c r="V534" s="161"/>
      <c r="W534" s="161"/>
      <c r="X534" s="161"/>
      <c r="Y534" s="161"/>
      <c r="Z534" s="161"/>
    </row>
    <row r="535" ht="14.25" customHeight="1">
      <c r="A535" s="161"/>
      <c r="B535" s="161"/>
      <c r="C535" s="161"/>
      <c r="D535" s="161"/>
      <c r="E535" s="161"/>
      <c r="F535" s="161"/>
      <c r="G535" s="161"/>
      <c r="H535" s="161"/>
      <c r="I535" s="161"/>
      <c r="J535" s="161"/>
      <c r="K535" s="161"/>
      <c r="L535" s="161"/>
      <c r="M535" s="161"/>
      <c r="N535" s="161"/>
      <c r="O535" s="161"/>
      <c r="P535" s="161"/>
      <c r="Q535" s="161"/>
      <c r="R535" s="161"/>
      <c r="S535" s="161"/>
      <c r="T535" s="161"/>
      <c r="U535" s="161"/>
      <c r="V535" s="161"/>
      <c r="W535" s="161"/>
      <c r="X535" s="161"/>
      <c r="Y535" s="161"/>
      <c r="Z535" s="161"/>
    </row>
    <row r="536" ht="14.25" customHeight="1">
      <c r="A536" s="161"/>
      <c r="B536" s="161"/>
      <c r="C536" s="161"/>
      <c r="D536" s="161"/>
      <c r="E536" s="161"/>
      <c r="F536" s="161"/>
      <c r="G536" s="161"/>
      <c r="H536" s="161"/>
      <c r="I536" s="161"/>
      <c r="J536" s="161"/>
      <c r="K536" s="161"/>
      <c r="L536" s="161"/>
      <c r="M536" s="161"/>
      <c r="N536" s="161"/>
      <c r="O536" s="161"/>
      <c r="P536" s="161"/>
      <c r="Q536" s="161"/>
      <c r="R536" s="161"/>
      <c r="S536" s="161"/>
      <c r="T536" s="161"/>
      <c r="U536" s="161"/>
      <c r="V536" s="161"/>
      <c r="W536" s="161"/>
      <c r="X536" s="161"/>
      <c r="Y536" s="161"/>
      <c r="Z536" s="161"/>
    </row>
    <row r="537" ht="14.25" customHeight="1">
      <c r="A537" s="161"/>
      <c r="B537" s="161"/>
      <c r="C537" s="161"/>
      <c r="D537" s="161"/>
      <c r="E537" s="161"/>
      <c r="F537" s="161"/>
      <c r="G537" s="161"/>
      <c r="H537" s="161"/>
      <c r="I537" s="161"/>
      <c r="J537" s="161"/>
      <c r="K537" s="161"/>
      <c r="L537" s="161"/>
      <c r="M537" s="161"/>
      <c r="N537" s="161"/>
      <c r="O537" s="161"/>
      <c r="P537" s="161"/>
      <c r="Q537" s="161"/>
      <c r="R537" s="161"/>
      <c r="S537" s="161"/>
      <c r="T537" s="161"/>
      <c r="U537" s="161"/>
      <c r="V537" s="161"/>
      <c r="W537" s="161"/>
      <c r="X537" s="161"/>
      <c r="Y537" s="161"/>
      <c r="Z537" s="161"/>
    </row>
    <row r="538" ht="14.25" customHeight="1">
      <c r="A538" s="161"/>
      <c r="B538" s="161"/>
      <c r="C538" s="161"/>
      <c r="D538" s="161"/>
      <c r="E538" s="161"/>
      <c r="F538" s="161"/>
      <c r="G538" s="161"/>
      <c r="H538" s="161"/>
      <c r="I538" s="161"/>
      <c r="J538" s="161"/>
      <c r="K538" s="161"/>
      <c r="L538" s="161"/>
      <c r="M538" s="161"/>
      <c r="N538" s="161"/>
      <c r="O538" s="161"/>
      <c r="P538" s="161"/>
      <c r="Q538" s="161"/>
      <c r="R538" s="161"/>
      <c r="S538" s="161"/>
      <c r="T538" s="161"/>
      <c r="U538" s="161"/>
      <c r="V538" s="161"/>
      <c r="W538" s="161"/>
      <c r="X538" s="161"/>
      <c r="Y538" s="161"/>
      <c r="Z538" s="161"/>
    </row>
    <row r="539" ht="14.25" customHeight="1">
      <c r="A539" s="161"/>
      <c r="B539" s="161"/>
      <c r="C539" s="161"/>
      <c r="D539" s="161"/>
      <c r="E539" s="161"/>
      <c r="F539" s="161"/>
      <c r="G539" s="161"/>
      <c r="H539" s="161"/>
      <c r="I539" s="161"/>
      <c r="J539" s="161"/>
      <c r="K539" s="161"/>
      <c r="L539" s="161"/>
      <c r="M539" s="161"/>
      <c r="N539" s="161"/>
      <c r="O539" s="161"/>
      <c r="P539" s="161"/>
      <c r="Q539" s="161"/>
      <c r="R539" s="161"/>
      <c r="S539" s="161"/>
      <c r="T539" s="161"/>
      <c r="U539" s="161"/>
      <c r="V539" s="161"/>
      <c r="W539" s="161"/>
      <c r="X539" s="161"/>
      <c r="Y539" s="161"/>
      <c r="Z539" s="161"/>
    </row>
    <row r="540" ht="14.25" customHeight="1">
      <c r="A540" s="161"/>
      <c r="B540" s="161"/>
      <c r="C540" s="161"/>
      <c r="D540" s="161"/>
      <c r="E540" s="161"/>
      <c r="F540" s="161"/>
      <c r="G540" s="161"/>
      <c r="H540" s="161"/>
      <c r="I540" s="161"/>
      <c r="J540" s="161"/>
      <c r="K540" s="161"/>
      <c r="L540" s="161"/>
      <c r="M540" s="161"/>
      <c r="N540" s="161"/>
      <c r="O540" s="161"/>
      <c r="P540" s="161"/>
      <c r="Q540" s="161"/>
      <c r="R540" s="161"/>
      <c r="S540" s="161"/>
      <c r="T540" s="161"/>
      <c r="U540" s="161"/>
      <c r="V540" s="161"/>
      <c r="W540" s="161"/>
      <c r="X540" s="161"/>
      <c r="Y540" s="161"/>
      <c r="Z540" s="161"/>
    </row>
    <row r="541" ht="14.25" customHeight="1">
      <c r="A541" s="161"/>
      <c r="B541" s="161"/>
      <c r="C541" s="161"/>
      <c r="D541" s="161"/>
      <c r="E541" s="161"/>
      <c r="F541" s="161"/>
      <c r="G541" s="161"/>
      <c r="H541" s="161"/>
      <c r="I541" s="161"/>
      <c r="J541" s="161"/>
      <c r="K541" s="161"/>
      <c r="L541" s="161"/>
      <c r="M541" s="161"/>
      <c r="N541" s="161"/>
      <c r="O541" s="161"/>
      <c r="P541" s="161"/>
      <c r="Q541" s="161"/>
      <c r="R541" s="161"/>
      <c r="S541" s="161"/>
      <c r="T541" s="161"/>
      <c r="U541" s="161"/>
      <c r="V541" s="161"/>
      <c r="W541" s="161"/>
      <c r="X541" s="161"/>
      <c r="Y541" s="161"/>
      <c r="Z541" s="161"/>
    </row>
    <row r="542" ht="14.25" customHeight="1">
      <c r="A542" s="161"/>
      <c r="B542" s="161"/>
      <c r="C542" s="161"/>
      <c r="D542" s="161"/>
      <c r="E542" s="161"/>
      <c r="F542" s="161"/>
      <c r="G542" s="161"/>
      <c r="H542" s="161"/>
      <c r="I542" s="161"/>
      <c r="J542" s="161"/>
      <c r="K542" s="161"/>
      <c r="L542" s="161"/>
      <c r="M542" s="161"/>
      <c r="N542" s="161"/>
      <c r="O542" s="161"/>
      <c r="P542" s="161"/>
      <c r="Q542" s="161"/>
      <c r="R542" s="161"/>
      <c r="S542" s="161"/>
      <c r="T542" s="161"/>
      <c r="U542" s="161"/>
      <c r="V542" s="161"/>
      <c r="W542" s="161"/>
      <c r="X542" s="161"/>
      <c r="Y542" s="161"/>
      <c r="Z542" s="161"/>
    </row>
    <row r="543" ht="14.25" customHeight="1">
      <c r="A543" s="161"/>
      <c r="B543" s="161"/>
      <c r="C543" s="161"/>
      <c r="D543" s="161"/>
      <c r="E543" s="161"/>
      <c r="F543" s="161"/>
      <c r="G543" s="161"/>
      <c r="H543" s="161"/>
      <c r="I543" s="161"/>
      <c r="J543" s="161"/>
      <c r="K543" s="161"/>
      <c r="L543" s="161"/>
      <c r="M543" s="161"/>
      <c r="N543" s="161"/>
      <c r="O543" s="161"/>
      <c r="P543" s="161"/>
      <c r="Q543" s="161"/>
      <c r="R543" s="161"/>
      <c r="S543" s="161"/>
      <c r="T543" s="161"/>
      <c r="U543" s="161"/>
      <c r="V543" s="161"/>
      <c r="W543" s="161"/>
      <c r="X543" s="161"/>
      <c r="Y543" s="161"/>
      <c r="Z543" s="161"/>
    </row>
    <row r="544" ht="14.25" customHeight="1">
      <c r="A544" s="161"/>
      <c r="B544" s="161"/>
      <c r="C544" s="161"/>
      <c r="D544" s="161"/>
      <c r="E544" s="161"/>
      <c r="F544" s="161"/>
      <c r="G544" s="161"/>
      <c r="H544" s="161"/>
      <c r="I544" s="161"/>
      <c r="J544" s="161"/>
      <c r="K544" s="161"/>
      <c r="L544" s="161"/>
      <c r="M544" s="161"/>
      <c r="N544" s="161"/>
      <c r="O544" s="161"/>
      <c r="P544" s="161"/>
      <c r="Q544" s="161"/>
      <c r="R544" s="161"/>
      <c r="S544" s="161"/>
      <c r="T544" s="161"/>
      <c r="U544" s="161"/>
      <c r="V544" s="161"/>
      <c r="W544" s="161"/>
      <c r="X544" s="161"/>
      <c r="Y544" s="161"/>
      <c r="Z544" s="161"/>
    </row>
    <row r="545" ht="14.25" customHeight="1">
      <c r="A545" s="161"/>
      <c r="B545" s="161"/>
      <c r="C545" s="161"/>
      <c r="D545" s="161"/>
      <c r="E545" s="161"/>
      <c r="F545" s="161"/>
      <c r="G545" s="161"/>
      <c r="H545" s="161"/>
      <c r="I545" s="161"/>
      <c r="J545" s="161"/>
      <c r="K545" s="161"/>
      <c r="L545" s="161"/>
      <c r="M545" s="161"/>
      <c r="N545" s="161"/>
      <c r="O545" s="161"/>
      <c r="P545" s="161"/>
      <c r="Q545" s="161"/>
      <c r="R545" s="161"/>
      <c r="S545" s="161"/>
      <c r="T545" s="161"/>
      <c r="U545" s="161"/>
      <c r="V545" s="161"/>
      <c r="W545" s="161"/>
      <c r="X545" s="161"/>
      <c r="Y545" s="161"/>
      <c r="Z545" s="161"/>
    </row>
    <row r="546" ht="14.25" customHeight="1">
      <c r="A546" s="161"/>
      <c r="B546" s="161"/>
      <c r="C546" s="161"/>
      <c r="D546" s="161"/>
      <c r="E546" s="161"/>
      <c r="F546" s="161"/>
      <c r="G546" s="161"/>
      <c r="H546" s="161"/>
      <c r="I546" s="161"/>
      <c r="J546" s="161"/>
      <c r="K546" s="161"/>
      <c r="L546" s="161"/>
      <c r="M546" s="161"/>
      <c r="N546" s="161"/>
      <c r="O546" s="161"/>
      <c r="P546" s="161"/>
      <c r="Q546" s="161"/>
      <c r="R546" s="161"/>
      <c r="S546" s="161"/>
      <c r="T546" s="161"/>
      <c r="U546" s="161"/>
      <c r="V546" s="161"/>
      <c r="W546" s="161"/>
      <c r="X546" s="161"/>
      <c r="Y546" s="161"/>
      <c r="Z546" s="161"/>
    </row>
    <row r="547" ht="14.25" customHeight="1">
      <c r="A547" s="161"/>
      <c r="B547" s="161"/>
      <c r="C547" s="161"/>
      <c r="D547" s="161"/>
      <c r="E547" s="161"/>
      <c r="F547" s="161"/>
      <c r="G547" s="161"/>
      <c r="H547" s="161"/>
      <c r="I547" s="161"/>
      <c r="J547" s="161"/>
      <c r="K547" s="161"/>
      <c r="L547" s="161"/>
      <c r="M547" s="161"/>
      <c r="N547" s="161"/>
      <c r="O547" s="161"/>
      <c r="P547" s="161"/>
      <c r="Q547" s="161"/>
      <c r="R547" s="161"/>
      <c r="S547" s="161"/>
      <c r="T547" s="161"/>
      <c r="U547" s="161"/>
      <c r="V547" s="161"/>
      <c r="W547" s="161"/>
      <c r="X547" s="161"/>
      <c r="Y547" s="161"/>
      <c r="Z547" s="161"/>
    </row>
    <row r="548" ht="14.25" customHeight="1">
      <c r="A548" s="161"/>
      <c r="B548" s="161"/>
      <c r="C548" s="161"/>
      <c r="D548" s="161"/>
      <c r="E548" s="161"/>
      <c r="F548" s="161"/>
      <c r="G548" s="161"/>
      <c r="H548" s="161"/>
      <c r="I548" s="161"/>
      <c r="J548" s="161"/>
      <c r="K548" s="161"/>
      <c r="L548" s="161"/>
      <c r="M548" s="161"/>
      <c r="N548" s="161"/>
      <c r="O548" s="161"/>
      <c r="P548" s="161"/>
      <c r="Q548" s="161"/>
      <c r="R548" s="161"/>
      <c r="S548" s="161"/>
      <c r="T548" s="161"/>
      <c r="U548" s="161"/>
      <c r="V548" s="161"/>
      <c r="W548" s="161"/>
      <c r="X548" s="161"/>
      <c r="Y548" s="161"/>
      <c r="Z548" s="161"/>
    </row>
    <row r="549" ht="14.25" customHeight="1">
      <c r="A549" s="161"/>
      <c r="B549" s="161"/>
      <c r="C549" s="161"/>
      <c r="D549" s="161"/>
      <c r="E549" s="161"/>
      <c r="F549" s="161"/>
      <c r="G549" s="161"/>
      <c r="H549" s="161"/>
      <c r="I549" s="161"/>
      <c r="J549" s="161"/>
      <c r="K549" s="161"/>
      <c r="L549" s="161"/>
      <c r="M549" s="161"/>
      <c r="N549" s="161"/>
      <c r="O549" s="161"/>
      <c r="P549" s="161"/>
      <c r="Q549" s="161"/>
      <c r="R549" s="161"/>
      <c r="S549" s="161"/>
      <c r="T549" s="161"/>
      <c r="U549" s="161"/>
      <c r="V549" s="161"/>
      <c r="W549" s="161"/>
      <c r="X549" s="161"/>
      <c r="Y549" s="161"/>
      <c r="Z549" s="161"/>
    </row>
    <row r="550" ht="14.25" customHeight="1">
      <c r="A550" s="161"/>
      <c r="B550" s="161"/>
      <c r="C550" s="161"/>
      <c r="D550" s="161"/>
      <c r="E550" s="161"/>
      <c r="F550" s="161"/>
      <c r="G550" s="161"/>
      <c r="H550" s="161"/>
      <c r="I550" s="161"/>
      <c r="J550" s="161"/>
      <c r="K550" s="161"/>
      <c r="L550" s="161"/>
      <c r="M550" s="161"/>
      <c r="N550" s="161"/>
      <c r="O550" s="161"/>
      <c r="P550" s="161"/>
      <c r="Q550" s="161"/>
      <c r="R550" s="161"/>
      <c r="S550" s="161"/>
      <c r="T550" s="161"/>
      <c r="U550" s="161"/>
      <c r="V550" s="161"/>
      <c r="W550" s="161"/>
      <c r="X550" s="161"/>
      <c r="Y550" s="161"/>
      <c r="Z550" s="161"/>
    </row>
    <row r="551" ht="14.25" customHeight="1">
      <c r="A551" s="161"/>
      <c r="B551" s="161"/>
      <c r="C551" s="161"/>
      <c r="D551" s="161"/>
      <c r="E551" s="161"/>
      <c r="F551" s="161"/>
      <c r="G551" s="161"/>
      <c r="H551" s="161"/>
      <c r="I551" s="161"/>
      <c r="J551" s="161"/>
      <c r="K551" s="161"/>
      <c r="L551" s="161"/>
      <c r="M551" s="161"/>
      <c r="N551" s="161"/>
      <c r="O551" s="161"/>
      <c r="P551" s="161"/>
      <c r="Q551" s="161"/>
      <c r="R551" s="161"/>
      <c r="S551" s="161"/>
      <c r="T551" s="161"/>
      <c r="U551" s="161"/>
      <c r="V551" s="161"/>
      <c r="W551" s="161"/>
      <c r="X551" s="161"/>
      <c r="Y551" s="161"/>
      <c r="Z551" s="161"/>
    </row>
    <row r="552" ht="14.25" customHeight="1">
      <c r="A552" s="161"/>
      <c r="B552" s="161"/>
      <c r="C552" s="161"/>
      <c r="D552" s="161"/>
      <c r="E552" s="161"/>
      <c r="F552" s="161"/>
      <c r="G552" s="161"/>
      <c r="H552" s="161"/>
      <c r="I552" s="161"/>
      <c r="J552" s="161"/>
      <c r="K552" s="161"/>
      <c r="L552" s="161"/>
      <c r="M552" s="161"/>
      <c r="N552" s="161"/>
      <c r="O552" s="161"/>
      <c r="P552" s="161"/>
      <c r="Q552" s="161"/>
      <c r="R552" s="161"/>
      <c r="S552" s="161"/>
      <c r="T552" s="161"/>
      <c r="U552" s="161"/>
      <c r="V552" s="161"/>
      <c r="W552" s="161"/>
      <c r="X552" s="161"/>
      <c r="Y552" s="161"/>
      <c r="Z552" s="161"/>
    </row>
    <row r="553" ht="14.25" customHeight="1">
      <c r="A553" s="161"/>
      <c r="B553" s="161"/>
      <c r="C553" s="161"/>
      <c r="D553" s="161"/>
      <c r="E553" s="161"/>
      <c r="F553" s="161"/>
      <c r="G553" s="161"/>
      <c r="H553" s="161"/>
      <c r="I553" s="161"/>
      <c r="J553" s="161"/>
      <c r="K553" s="161"/>
      <c r="L553" s="161"/>
      <c r="M553" s="161"/>
      <c r="N553" s="161"/>
      <c r="O553" s="161"/>
      <c r="P553" s="161"/>
      <c r="Q553" s="161"/>
      <c r="R553" s="161"/>
      <c r="S553" s="161"/>
      <c r="T553" s="161"/>
      <c r="U553" s="161"/>
      <c r="V553" s="161"/>
      <c r="W553" s="161"/>
      <c r="X553" s="161"/>
      <c r="Y553" s="161"/>
      <c r="Z553" s="161"/>
    </row>
    <row r="554" ht="14.25" customHeight="1">
      <c r="A554" s="161"/>
      <c r="B554" s="161"/>
      <c r="C554" s="161"/>
      <c r="D554" s="161"/>
      <c r="E554" s="161"/>
      <c r="F554" s="161"/>
      <c r="G554" s="161"/>
      <c r="H554" s="161"/>
      <c r="I554" s="161"/>
      <c r="J554" s="161"/>
      <c r="K554" s="161"/>
      <c r="L554" s="161"/>
      <c r="M554" s="161"/>
      <c r="N554" s="161"/>
      <c r="O554" s="161"/>
      <c r="P554" s="161"/>
      <c r="Q554" s="161"/>
      <c r="R554" s="161"/>
      <c r="S554" s="161"/>
      <c r="T554" s="161"/>
      <c r="U554" s="161"/>
      <c r="V554" s="161"/>
      <c r="W554" s="161"/>
      <c r="X554" s="161"/>
      <c r="Y554" s="161"/>
      <c r="Z554" s="161"/>
    </row>
    <row r="555" ht="14.25" customHeight="1">
      <c r="A555" s="161"/>
      <c r="B555" s="161"/>
      <c r="C555" s="161"/>
      <c r="D555" s="161"/>
      <c r="E555" s="161"/>
      <c r="F555" s="161"/>
      <c r="G555" s="161"/>
      <c r="H555" s="161"/>
      <c r="I555" s="161"/>
      <c r="J555" s="161"/>
      <c r="K555" s="161"/>
      <c r="L555" s="161"/>
      <c r="M555" s="161"/>
      <c r="N555" s="161"/>
      <c r="O555" s="161"/>
      <c r="P555" s="161"/>
      <c r="Q555" s="161"/>
      <c r="R555" s="161"/>
      <c r="S555" s="161"/>
      <c r="T555" s="161"/>
      <c r="U555" s="161"/>
      <c r="V555" s="161"/>
      <c r="W555" s="161"/>
      <c r="X555" s="161"/>
      <c r="Y555" s="161"/>
      <c r="Z555" s="161"/>
    </row>
    <row r="556" ht="14.25" customHeight="1">
      <c r="A556" s="161"/>
      <c r="B556" s="161"/>
      <c r="C556" s="161"/>
      <c r="D556" s="161"/>
      <c r="E556" s="161"/>
      <c r="F556" s="161"/>
      <c r="G556" s="161"/>
      <c r="H556" s="161"/>
      <c r="I556" s="161"/>
      <c r="J556" s="161"/>
      <c r="K556" s="161"/>
      <c r="L556" s="161"/>
      <c r="M556" s="161"/>
      <c r="N556" s="161"/>
      <c r="O556" s="161"/>
      <c r="P556" s="161"/>
      <c r="Q556" s="161"/>
      <c r="R556" s="161"/>
      <c r="S556" s="161"/>
      <c r="T556" s="161"/>
      <c r="U556" s="161"/>
      <c r="V556" s="161"/>
      <c r="W556" s="161"/>
      <c r="X556" s="161"/>
      <c r="Y556" s="161"/>
      <c r="Z556" s="161"/>
    </row>
    <row r="557" ht="14.25" customHeight="1">
      <c r="A557" s="161"/>
      <c r="B557" s="161"/>
      <c r="C557" s="161"/>
      <c r="D557" s="161"/>
      <c r="E557" s="161"/>
      <c r="F557" s="161"/>
      <c r="G557" s="161"/>
      <c r="H557" s="161"/>
      <c r="I557" s="161"/>
      <c r="J557" s="161"/>
      <c r="K557" s="161"/>
      <c r="L557" s="161"/>
      <c r="M557" s="161"/>
      <c r="N557" s="161"/>
      <c r="O557" s="161"/>
      <c r="P557" s="161"/>
      <c r="Q557" s="161"/>
      <c r="R557" s="161"/>
      <c r="S557" s="161"/>
      <c r="T557" s="161"/>
      <c r="U557" s="161"/>
      <c r="V557" s="161"/>
      <c r="W557" s="161"/>
      <c r="X557" s="161"/>
      <c r="Y557" s="161"/>
      <c r="Z557" s="161"/>
    </row>
    <row r="558" ht="14.25" customHeight="1">
      <c r="A558" s="161"/>
      <c r="B558" s="161"/>
      <c r="C558" s="161"/>
      <c r="D558" s="161"/>
      <c r="E558" s="161"/>
      <c r="F558" s="161"/>
      <c r="G558" s="161"/>
      <c r="H558" s="161"/>
      <c r="I558" s="161"/>
      <c r="J558" s="161"/>
      <c r="K558" s="161"/>
      <c r="L558" s="161"/>
      <c r="M558" s="161"/>
      <c r="N558" s="161"/>
      <c r="O558" s="161"/>
      <c r="P558" s="161"/>
      <c r="Q558" s="161"/>
      <c r="R558" s="161"/>
      <c r="S558" s="161"/>
      <c r="T558" s="161"/>
      <c r="U558" s="161"/>
      <c r="V558" s="161"/>
      <c r="W558" s="161"/>
      <c r="X558" s="161"/>
      <c r="Y558" s="161"/>
      <c r="Z558" s="161"/>
    </row>
    <row r="559" ht="14.25" customHeight="1">
      <c r="A559" s="161"/>
      <c r="B559" s="161"/>
      <c r="C559" s="161"/>
      <c r="D559" s="161"/>
      <c r="E559" s="161"/>
      <c r="F559" s="161"/>
      <c r="G559" s="161"/>
      <c r="H559" s="161"/>
      <c r="I559" s="161"/>
      <c r="J559" s="161"/>
      <c r="K559" s="161"/>
      <c r="L559" s="161"/>
      <c r="M559" s="161"/>
      <c r="N559" s="161"/>
      <c r="O559" s="161"/>
      <c r="P559" s="161"/>
      <c r="Q559" s="161"/>
      <c r="R559" s="161"/>
      <c r="S559" s="161"/>
      <c r="T559" s="161"/>
      <c r="U559" s="161"/>
      <c r="V559" s="161"/>
      <c r="W559" s="161"/>
      <c r="X559" s="161"/>
      <c r="Y559" s="161"/>
      <c r="Z559" s="161"/>
    </row>
    <row r="560" ht="14.25" customHeight="1">
      <c r="A560" s="161"/>
      <c r="B560" s="161"/>
      <c r="C560" s="161"/>
      <c r="D560" s="161"/>
      <c r="E560" s="161"/>
      <c r="F560" s="161"/>
      <c r="G560" s="161"/>
      <c r="H560" s="161"/>
      <c r="I560" s="161"/>
      <c r="J560" s="161"/>
      <c r="K560" s="161"/>
      <c r="L560" s="161"/>
      <c r="M560" s="161"/>
      <c r="N560" s="161"/>
      <c r="O560" s="161"/>
      <c r="P560" s="161"/>
      <c r="Q560" s="161"/>
      <c r="R560" s="161"/>
      <c r="S560" s="161"/>
      <c r="T560" s="161"/>
      <c r="U560" s="161"/>
      <c r="V560" s="161"/>
      <c r="W560" s="161"/>
      <c r="X560" s="161"/>
      <c r="Y560" s="161"/>
      <c r="Z560" s="161"/>
    </row>
    <row r="561" ht="14.25" customHeight="1">
      <c r="A561" s="161"/>
      <c r="B561" s="161"/>
      <c r="C561" s="161"/>
      <c r="D561" s="161"/>
      <c r="E561" s="161"/>
      <c r="F561" s="161"/>
      <c r="G561" s="161"/>
      <c r="H561" s="161"/>
      <c r="I561" s="161"/>
      <c r="J561" s="161"/>
      <c r="K561" s="161"/>
      <c r="L561" s="161"/>
      <c r="M561" s="161"/>
      <c r="N561" s="161"/>
      <c r="O561" s="161"/>
      <c r="P561" s="161"/>
      <c r="Q561" s="161"/>
      <c r="R561" s="161"/>
      <c r="S561" s="161"/>
      <c r="T561" s="161"/>
      <c r="U561" s="161"/>
      <c r="V561" s="161"/>
      <c r="W561" s="161"/>
      <c r="X561" s="161"/>
      <c r="Y561" s="161"/>
      <c r="Z561" s="161"/>
    </row>
    <row r="562" ht="14.25" customHeight="1">
      <c r="A562" s="161"/>
      <c r="B562" s="161"/>
      <c r="C562" s="161"/>
      <c r="D562" s="161"/>
      <c r="E562" s="161"/>
      <c r="F562" s="161"/>
      <c r="G562" s="161"/>
      <c r="H562" s="161"/>
      <c r="I562" s="161"/>
      <c r="J562" s="161"/>
      <c r="K562" s="161"/>
      <c r="L562" s="161"/>
      <c r="M562" s="161"/>
      <c r="N562" s="161"/>
      <c r="O562" s="161"/>
      <c r="P562" s="161"/>
      <c r="Q562" s="161"/>
      <c r="R562" s="161"/>
      <c r="S562" s="161"/>
      <c r="T562" s="161"/>
      <c r="U562" s="161"/>
      <c r="V562" s="161"/>
      <c r="W562" s="161"/>
      <c r="X562" s="161"/>
      <c r="Y562" s="161"/>
      <c r="Z562" s="161"/>
    </row>
    <row r="563" ht="14.25" customHeight="1">
      <c r="A563" s="161"/>
      <c r="B563" s="161"/>
      <c r="C563" s="161"/>
      <c r="D563" s="161"/>
      <c r="E563" s="161"/>
      <c r="F563" s="161"/>
      <c r="G563" s="161"/>
      <c r="H563" s="161"/>
      <c r="I563" s="161"/>
      <c r="J563" s="161"/>
      <c r="K563" s="161"/>
      <c r="L563" s="161"/>
      <c r="M563" s="161"/>
      <c r="N563" s="161"/>
      <c r="O563" s="161"/>
      <c r="P563" s="161"/>
      <c r="Q563" s="161"/>
      <c r="R563" s="161"/>
      <c r="S563" s="161"/>
      <c r="T563" s="161"/>
      <c r="U563" s="161"/>
      <c r="V563" s="161"/>
      <c r="W563" s="161"/>
      <c r="X563" s="161"/>
      <c r="Y563" s="161"/>
      <c r="Z563" s="161"/>
    </row>
    <row r="564" ht="14.25" customHeight="1">
      <c r="A564" s="161"/>
      <c r="B564" s="161"/>
      <c r="C564" s="161"/>
      <c r="D564" s="161"/>
      <c r="E564" s="161"/>
      <c r="F564" s="161"/>
      <c r="G564" s="161"/>
      <c r="H564" s="161"/>
      <c r="I564" s="161"/>
      <c r="J564" s="161"/>
      <c r="K564" s="161"/>
      <c r="L564" s="161"/>
      <c r="M564" s="161"/>
      <c r="N564" s="161"/>
      <c r="O564" s="161"/>
      <c r="P564" s="161"/>
      <c r="Q564" s="161"/>
      <c r="R564" s="161"/>
      <c r="S564" s="161"/>
      <c r="T564" s="161"/>
      <c r="U564" s="161"/>
      <c r="V564" s="161"/>
      <c r="W564" s="161"/>
      <c r="X564" s="161"/>
      <c r="Y564" s="161"/>
      <c r="Z564" s="161"/>
    </row>
    <row r="565" ht="14.25" customHeight="1">
      <c r="A565" s="161"/>
      <c r="B565" s="161"/>
      <c r="C565" s="161"/>
      <c r="D565" s="161"/>
      <c r="E565" s="161"/>
      <c r="F565" s="161"/>
      <c r="G565" s="161"/>
      <c r="H565" s="161"/>
      <c r="I565" s="161"/>
      <c r="J565" s="161"/>
      <c r="K565" s="161"/>
      <c r="L565" s="161"/>
      <c r="M565" s="161"/>
      <c r="N565" s="161"/>
      <c r="O565" s="161"/>
      <c r="P565" s="161"/>
      <c r="Q565" s="161"/>
      <c r="R565" s="161"/>
      <c r="S565" s="161"/>
      <c r="T565" s="161"/>
      <c r="U565" s="161"/>
      <c r="V565" s="161"/>
      <c r="W565" s="161"/>
      <c r="X565" s="161"/>
      <c r="Y565" s="161"/>
      <c r="Z565" s="161"/>
    </row>
    <row r="566" ht="14.25" customHeight="1">
      <c r="A566" s="161"/>
      <c r="B566" s="161"/>
      <c r="C566" s="161"/>
      <c r="D566" s="161"/>
      <c r="E566" s="161"/>
      <c r="F566" s="161"/>
      <c r="G566" s="161"/>
      <c r="H566" s="161"/>
      <c r="I566" s="161"/>
      <c r="J566" s="161"/>
      <c r="K566" s="161"/>
      <c r="L566" s="161"/>
      <c r="M566" s="161"/>
      <c r="N566" s="161"/>
      <c r="O566" s="161"/>
      <c r="P566" s="161"/>
      <c r="Q566" s="161"/>
      <c r="R566" s="161"/>
      <c r="S566" s="161"/>
      <c r="T566" s="161"/>
      <c r="U566" s="161"/>
      <c r="V566" s="161"/>
      <c r="W566" s="161"/>
      <c r="X566" s="161"/>
      <c r="Y566" s="161"/>
      <c r="Z566" s="161"/>
    </row>
    <row r="567" ht="14.25" customHeight="1">
      <c r="A567" s="161"/>
      <c r="B567" s="161"/>
      <c r="C567" s="161"/>
      <c r="D567" s="161"/>
      <c r="E567" s="161"/>
      <c r="F567" s="161"/>
      <c r="G567" s="161"/>
      <c r="H567" s="161"/>
      <c r="I567" s="161"/>
      <c r="J567" s="161"/>
      <c r="K567" s="161"/>
      <c r="L567" s="161"/>
      <c r="M567" s="161"/>
      <c r="N567" s="161"/>
      <c r="O567" s="161"/>
      <c r="P567" s="161"/>
      <c r="Q567" s="161"/>
      <c r="R567" s="161"/>
      <c r="S567" s="161"/>
      <c r="T567" s="161"/>
      <c r="U567" s="161"/>
      <c r="V567" s="161"/>
      <c r="W567" s="161"/>
      <c r="X567" s="161"/>
      <c r="Y567" s="161"/>
      <c r="Z567" s="161"/>
    </row>
    <row r="568" ht="14.25" customHeight="1">
      <c r="A568" s="161"/>
      <c r="B568" s="161"/>
      <c r="C568" s="161"/>
      <c r="D568" s="161"/>
      <c r="E568" s="161"/>
      <c r="F568" s="161"/>
      <c r="G568" s="161"/>
      <c r="H568" s="161"/>
      <c r="I568" s="161"/>
      <c r="J568" s="161"/>
      <c r="K568" s="161"/>
      <c r="L568" s="161"/>
      <c r="M568" s="161"/>
      <c r="N568" s="161"/>
      <c r="O568" s="161"/>
      <c r="P568" s="161"/>
      <c r="Q568" s="161"/>
      <c r="R568" s="161"/>
      <c r="S568" s="161"/>
      <c r="T568" s="161"/>
      <c r="U568" s="161"/>
      <c r="V568" s="161"/>
      <c r="W568" s="161"/>
      <c r="X568" s="161"/>
      <c r="Y568" s="161"/>
      <c r="Z568" s="161"/>
    </row>
    <row r="569" ht="14.25" customHeight="1">
      <c r="A569" s="161"/>
      <c r="B569" s="161"/>
      <c r="C569" s="161"/>
      <c r="D569" s="161"/>
      <c r="E569" s="161"/>
      <c r="F569" s="161"/>
      <c r="G569" s="161"/>
      <c r="H569" s="161"/>
      <c r="I569" s="161"/>
      <c r="J569" s="161"/>
      <c r="K569" s="161"/>
      <c r="L569" s="161"/>
      <c r="M569" s="161"/>
      <c r="N569" s="161"/>
      <c r="O569" s="161"/>
      <c r="P569" s="161"/>
      <c r="Q569" s="161"/>
      <c r="R569" s="161"/>
      <c r="S569" s="161"/>
      <c r="T569" s="161"/>
      <c r="U569" s="161"/>
      <c r="V569" s="161"/>
      <c r="W569" s="161"/>
      <c r="X569" s="161"/>
      <c r="Y569" s="161"/>
      <c r="Z569" s="161"/>
    </row>
    <row r="570" ht="14.25" customHeight="1">
      <c r="A570" s="161"/>
      <c r="B570" s="161"/>
      <c r="C570" s="161"/>
      <c r="D570" s="161"/>
      <c r="E570" s="161"/>
      <c r="F570" s="161"/>
      <c r="G570" s="161"/>
      <c r="H570" s="161"/>
      <c r="I570" s="161"/>
      <c r="J570" s="161"/>
      <c r="K570" s="161"/>
      <c r="L570" s="161"/>
      <c r="M570" s="161"/>
      <c r="N570" s="161"/>
      <c r="O570" s="161"/>
      <c r="P570" s="161"/>
      <c r="Q570" s="161"/>
      <c r="R570" s="161"/>
      <c r="S570" s="161"/>
      <c r="T570" s="161"/>
      <c r="U570" s="161"/>
      <c r="V570" s="161"/>
      <c r="W570" s="161"/>
      <c r="X570" s="161"/>
      <c r="Y570" s="161"/>
      <c r="Z570" s="161"/>
    </row>
    <row r="571" ht="14.25" customHeight="1">
      <c r="A571" s="161"/>
      <c r="B571" s="161"/>
      <c r="C571" s="161"/>
      <c r="D571" s="161"/>
      <c r="E571" s="161"/>
      <c r="F571" s="161"/>
      <c r="G571" s="161"/>
      <c r="H571" s="161"/>
      <c r="I571" s="161"/>
      <c r="J571" s="161"/>
      <c r="K571" s="161"/>
      <c r="L571" s="161"/>
      <c r="M571" s="161"/>
      <c r="N571" s="161"/>
      <c r="O571" s="161"/>
      <c r="P571" s="161"/>
      <c r="Q571" s="161"/>
      <c r="R571" s="161"/>
      <c r="S571" s="161"/>
      <c r="T571" s="161"/>
      <c r="U571" s="161"/>
      <c r="V571" s="161"/>
      <c r="W571" s="161"/>
      <c r="X571" s="161"/>
      <c r="Y571" s="161"/>
      <c r="Z571" s="161"/>
    </row>
    <row r="572" ht="14.25" customHeight="1">
      <c r="A572" s="161"/>
      <c r="B572" s="161"/>
      <c r="C572" s="161"/>
      <c r="D572" s="161"/>
      <c r="E572" s="161"/>
      <c r="F572" s="161"/>
      <c r="G572" s="161"/>
      <c r="H572" s="161"/>
      <c r="I572" s="161"/>
      <c r="J572" s="161"/>
      <c r="K572" s="161"/>
      <c r="L572" s="161"/>
      <c r="M572" s="161"/>
      <c r="N572" s="161"/>
      <c r="O572" s="161"/>
      <c r="P572" s="161"/>
      <c r="Q572" s="161"/>
      <c r="R572" s="161"/>
      <c r="S572" s="161"/>
      <c r="T572" s="161"/>
      <c r="U572" s="161"/>
      <c r="V572" s="161"/>
      <c r="W572" s="161"/>
      <c r="X572" s="161"/>
      <c r="Y572" s="161"/>
      <c r="Z572" s="161"/>
    </row>
    <row r="573" ht="14.25" customHeight="1">
      <c r="A573" s="161"/>
      <c r="B573" s="161"/>
      <c r="C573" s="161"/>
      <c r="D573" s="161"/>
      <c r="E573" s="161"/>
      <c r="F573" s="161"/>
      <c r="G573" s="161"/>
      <c r="H573" s="161"/>
      <c r="I573" s="161"/>
      <c r="J573" s="161"/>
      <c r="K573" s="161"/>
      <c r="L573" s="161"/>
      <c r="M573" s="161"/>
      <c r="N573" s="161"/>
      <c r="O573" s="161"/>
      <c r="P573" s="161"/>
      <c r="Q573" s="161"/>
      <c r="R573" s="161"/>
      <c r="S573" s="161"/>
      <c r="T573" s="161"/>
      <c r="U573" s="161"/>
      <c r="V573" s="161"/>
      <c r="W573" s="161"/>
      <c r="X573" s="161"/>
      <c r="Y573" s="161"/>
      <c r="Z573" s="161"/>
    </row>
    <row r="574" ht="14.25" customHeight="1">
      <c r="A574" s="161"/>
      <c r="B574" s="161"/>
      <c r="C574" s="161"/>
      <c r="D574" s="161"/>
      <c r="E574" s="161"/>
      <c r="F574" s="161"/>
      <c r="G574" s="161"/>
      <c r="H574" s="161"/>
      <c r="I574" s="161"/>
      <c r="J574" s="161"/>
      <c r="K574" s="161"/>
      <c r="L574" s="161"/>
      <c r="M574" s="161"/>
      <c r="N574" s="161"/>
      <c r="O574" s="161"/>
      <c r="P574" s="161"/>
      <c r="Q574" s="161"/>
      <c r="R574" s="161"/>
      <c r="S574" s="161"/>
      <c r="T574" s="161"/>
      <c r="U574" s="161"/>
      <c r="V574" s="161"/>
      <c r="W574" s="161"/>
      <c r="X574" s="161"/>
      <c r="Y574" s="161"/>
      <c r="Z574" s="161"/>
    </row>
    <row r="575" ht="14.25" customHeight="1">
      <c r="A575" s="161"/>
      <c r="B575" s="161"/>
      <c r="C575" s="161"/>
      <c r="D575" s="161"/>
      <c r="E575" s="161"/>
      <c r="F575" s="161"/>
      <c r="G575" s="161"/>
      <c r="H575" s="161"/>
      <c r="I575" s="161"/>
      <c r="J575" s="161"/>
      <c r="K575" s="161"/>
      <c r="L575" s="161"/>
      <c r="M575" s="161"/>
      <c r="N575" s="161"/>
      <c r="O575" s="161"/>
      <c r="P575" s="161"/>
      <c r="Q575" s="161"/>
      <c r="R575" s="161"/>
      <c r="S575" s="161"/>
      <c r="T575" s="161"/>
      <c r="U575" s="161"/>
      <c r="V575" s="161"/>
      <c r="W575" s="161"/>
      <c r="X575" s="161"/>
      <c r="Y575" s="161"/>
      <c r="Z575" s="161"/>
    </row>
    <row r="576" ht="14.25" customHeight="1">
      <c r="A576" s="161"/>
      <c r="B576" s="161"/>
      <c r="C576" s="161"/>
      <c r="D576" s="161"/>
      <c r="E576" s="161"/>
      <c r="F576" s="161"/>
      <c r="G576" s="161"/>
      <c r="H576" s="161"/>
      <c r="I576" s="161"/>
      <c r="J576" s="161"/>
      <c r="K576" s="161"/>
      <c r="L576" s="161"/>
      <c r="M576" s="161"/>
      <c r="N576" s="161"/>
      <c r="O576" s="161"/>
      <c r="P576" s="161"/>
      <c r="Q576" s="161"/>
      <c r="R576" s="161"/>
      <c r="S576" s="161"/>
      <c r="T576" s="161"/>
      <c r="U576" s="161"/>
      <c r="V576" s="161"/>
      <c r="W576" s="161"/>
      <c r="X576" s="161"/>
      <c r="Y576" s="161"/>
      <c r="Z576" s="161"/>
    </row>
    <row r="577" ht="14.25" customHeight="1">
      <c r="A577" s="161"/>
      <c r="B577" s="161"/>
      <c r="C577" s="161"/>
      <c r="D577" s="161"/>
      <c r="E577" s="161"/>
      <c r="F577" s="161"/>
      <c r="G577" s="161"/>
      <c r="H577" s="161"/>
      <c r="I577" s="161"/>
      <c r="J577" s="161"/>
      <c r="K577" s="161"/>
      <c r="L577" s="161"/>
      <c r="M577" s="161"/>
      <c r="N577" s="161"/>
      <c r="O577" s="161"/>
      <c r="P577" s="161"/>
      <c r="Q577" s="161"/>
      <c r="R577" s="161"/>
      <c r="S577" s="161"/>
      <c r="T577" s="161"/>
      <c r="U577" s="161"/>
      <c r="V577" s="161"/>
      <c r="W577" s="161"/>
      <c r="X577" s="161"/>
      <c r="Y577" s="161"/>
      <c r="Z577" s="161"/>
    </row>
    <row r="578" ht="14.25" customHeight="1">
      <c r="A578" s="161"/>
      <c r="B578" s="161"/>
      <c r="C578" s="161"/>
      <c r="D578" s="161"/>
      <c r="E578" s="161"/>
      <c r="F578" s="161"/>
      <c r="G578" s="161"/>
      <c r="H578" s="161"/>
      <c r="I578" s="161"/>
      <c r="J578" s="161"/>
      <c r="K578" s="161"/>
      <c r="L578" s="161"/>
      <c r="M578" s="161"/>
      <c r="N578" s="161"/>
      <c r="O578" s="161"/>
      <c r="P578" s="161"/>
      <c r="Q578" s="161"/>
      <c r="R578" s="161"/>
      <c r="S578" s="161"/>
      <c r="T578" s="161"/>
      <c r="U578" s="161"/>
      <c r="V578" s="161"/>
      <c r="W578" s="161"/>
      <c r="X578" s="161"/>
      <c r="Y578" s="161"/>
      <c r="Z578" s="161"/>
    </row>
    <row r="579" ht="14.25" customHeight="1">
      <c r="A579" s="161"/>
      <c r="B579" s="161"/>
      <c r="C579" s="161"/>
      <c r="D579" s="161"/>
      <c r="E579" s="161"/>
      <c r="F579" s="161"/>
      <c r="G579" s="161"/>
      <c r="H579" s="161"/>
      <c r="I579" s="161"/>
      <c r="J579" s="161"/>
      <c r="K579" s="161"/>
      <c r="L579" s="161"/>
      <c r="M579" s="161"/>
      <c r="N579" s="161"/>
      <c r="O579" s="161"/>
      <c r="P579" s="161"/>
      <c r="Q579" s="161"/>
      <c r="R579" s="161"/>
      <c r="S579" s="161"/>
      <c r="T579" s="161"/>
      <c r="U579" s="161"/>
      <c r="V579" s="161"/>
      <c r="W579" s="161"/>
      <c r="X579" s="161"/>
      <c r="Y579" s="161"/>
      <c r="Z579" s="161"/>
    </row>
    <row r="580" ht="14.25" customHeight="1">
      <c r="A580" s="161"/>
      <c r="B580" s="161"/>
      <c r="C580" s="161"/>
      <c r="D580" s="161"/>
      <c r="E580" s="161"/>
      <c r="F580" s="161"/>
      <c r="G580" s="161"/>
      <c r="H580" s="161"/>
      <c r="I580" s="161"/>
      <c r="J580" s="161"/>
      <c r="K580" s="161"/>
      <c r="L580" s="161"/>
      <c r="M580" s="161"/>
      <c r="N580" s="161"/>
      <c r="O580" s="161"/>
      <c r="P580" s="161"/>
      <c r="Q580" s="161"/>
      <c r="R580" s="161"/>
      <c r="S580" s="161"/>
      <c r="T580" s="161"/>
      <c r="U580" s="161"/>
      <c r="V580" s="161"/>
      <c r="W580" s="161"/>
      <c r="X580" s="161"/>
      <c r="Y580" s="161"/>
      <c r="Z580" s="161"/>
    </row>
    <row r="581" ht="14.25" customHeight="1">
      <c r="A581" s="161"/>
      <c r="B581" s="161"/>
      <c r="C581" s="161"/>
      <c r="D581" s="161"/>
      <c r="E581" s="161"/>
      <c r="F581" s="161"/>
      <c r="G581" s="161"/>
      <c r="H581" s="161"/>
      <c r="I581" s="161"/>
      <c r="J581" s="161"/>
      <c r="K581" s="161"/>
      <c r="L581" s="161"/>
      <c r="M581" s="161"/>
      <c r="N581" s="161"/>
      <c r="O581" s="161"/>
      <c r="P581" s="161"/>
      <c r="Q581" s="161"/>
      <c r="R581" s="161"/>
      <c r="S581" s="161"/>
      <c r="T581" s="161"/>
      <c r="U581" s="161"/>
      <c r="V581" s="161"/>
      <c r="W581" s="161"/>
      <c r="X581" s="161"/>
      <c r="Y581" s="161"/>
      <c r="Z581" s="161"/>
    </row>
    <row r="582" ht="14.25" customHeight="1">
      <c r="A582" s="161"/>
      <c r="B582" s="161"/>
      <c r="C582" s="161"/>
      <c r="D582" s="161"/>
      <c r="E582" s="161"/>
      <c r="F582" s="161"/>
      <c r="G582" s="161"/>
      <c r="H582" s="161"/>
      <c r="I582" s="161"/>
      <c r="J582" s="161"/>
      <c r="K582" s="161"/>
      <c r="L582" s="161"/>
      <c r="M582" s="161"/>
      <c r="N582" s="161"/>
      <c r="O582" s="161"/>
      <c r="P582" s="161"/>
      <c r="Q582" s="161"/>
      <c r="R582" s="161"/>
      <c r="S582" s="161"/>
      <c r="T582" s="161"/>
      <c r="U582" s="161"/>
      <c r="V582" s="161"/>
      <c r="W582" s="161"/>
      <c r="X582" s="161"/>
      <c r="Y582" s="161"/>
      <c r="Z582" s="161"/>
    </row>
    <row r="583" ht="14.25" customHeight="1">
      <c r="A583" s="161"/>
      <c r="B583" s="161"/>
      <c r="C583" s="161"/>
      <c r="D583" s="161"/>
      <c r="E583" s="161"/>
      <c r="F583" s="161"/>
      <c r="G583" s="161"/>
      <c r="H583" s="161"/>
      <c r="I583" s="161"/>
      <c r="J583" s="161"/>
      <c r="K583" s="161"/>
      <c r="L583" s="161"/>
      <c r="M583" s="161"/>
      <c r="N583" s="161"/>
      <c r="O583" s="161"/>
      <c r="P583" s="161"/>
      <c r="Q583" s="161"/>
      <c r="R583" s="161"/>
      <c r="S583" s="161"/>
      <c r="T583" s="161"/>
      <c r="U583" s="161"/>
      <c r="V583" s="161"/>
      <c r="W583" s="161"/>
      <c r="X583" s="161"/>
      <c r="Y583" s="161"/>
      <c r="Z583" s="161"/>
    </row>
    <row r="584" ht="14.25" customHeight="1">
      <c r="A584" s="161"/>
      <c r="B584" s="161"/>
      <c r="C584" s="161"/>
      <c r="D584" s="161"/>
      <c r="E584" s="161"/>
      <c r="F584" s="161"/>
      <c r="G584" s="161"/>
      <c r="H584" s="161"/>
      <c r="I584" s="161"/>
      <c r="J584" s="161"/>
      <c r="K584" s="161"/>
      <c r="L584" s="161"/>
      <c r="M584" s="161"/>
      <c r="N584" s="161"/>
      <c r="O584" s="161"/>
      <c r="P584" s="161"/>
      <c r="Q584" s="161"/>
      <c r="R584" s="161"/>
      <c r="S584" s="161"/>
      <c r="T584" s="161"/>
      <c r="U584" s="161"/>
      <c r="V584" s="161"/>
      <c r="W584" s="161"/>
      <c r="X584" s="161"/>
      <c r="Y584" s="161"/>
      <c r="Z584" s="161"/>
    </row>
    <row r="585" ht="14.25" customHeight="1">
      <c r="A585" s="161"/>
      <c r="B585" s="161"/>
      <c r="C585" s="161"/>
      <c r="D585" s="161"/>
      <c r="E585" s="161"/>
      <c r="F585" s="161"/>
      <c r="G585" s="161"/>
      <c r="H585" s="161"/>
      <c r="I585" s="161"/>
      <c r="J585" s="161"/>
      <c r="K585" s="161"/>
      <c r="L585" s="161"/>
      <c r="M585" s="161"/>
      <c r="N585" s="161"/>
      <c r="O585" s="161"/>
      <c r="P585" s="161"/>
      <c r="Q585" s="161"/>
      <c r="R585" s="161"/>
      <c r="S585" s="161"/>
      <c r="T585" s="161"/>
      <c r="U585" s="161"/>
      <c r="V585" s="161"/>
      <c r="W585" s="161"/>
      <c r="X585" s="161"/>
      <c r="Y585" s="161"/>
      <c r="Z585" s="161"/>
    </row>
    <row r="586" ht="14.25" customHeight="1">
      <c r="A586" s="161"/>
      <c r="B586" s="161"/>
      <c r="C586" s="161"/>
      <c r="D586" s="161"/>
      <c r="E586" s="161"/>
      <c r="F586" s="161"/>
      <c r="G586" s="161"/>
      <c r="H586" s="161"/>
      <c r="I586" s="161"/>
      <c r="J586" s="161"/>
      <c r="K586" s="161"/>
      <c r="L586" s="161"/>
      <c r="M586" s="161"/>
      <c r="N586" s="161"/>
      <c r="O586" s="161"/>
      <c r="P586" s="161"/>
      <c r="Q586" s="161"/>
      <c r="R586" s="161"/>
      <c r="S586" s="161"/>
      <c r="T586" s="161"/>
      <c r="U586" s="161"/>
      <c r="V586" s="161"/>
      <c r="W586" s="161"/>
      <c r="X586" s="161"/>
      <c r="Y586" s="161"/>
      <c r="Z586" s="161"/>
    </row>
    <row r="587" ht="14.25" customHeight="1">
      <c r="A587" s="161"/>
      <c r="B587" s="161"/>
      <c r="C587" s="161"/>
      <c r="D587" s="161"/>
      <c r="E587" s="161"/>
      <c r="F587" s="161"/>
      <c r="G587" s="161"/>
      <c r="H587" s="161"/>
      <c r="I587" s="161"/>
      <c r="J587" s="161"/>
      <c r="K587" s="161"/>
      <c r="L587" s="161"/>
      <c r="M587" s="161"/>
      <c r="N587" s="161"/>
      <c r="O587" s="161"/>
      <c r="P587" s="161"/>
      <c r="Q587" s="161"/>
      <c r="R587" s="161"/>
      <c r="S587" s="161"/>
      <c r="T587" s="161"/>
      <c r="U587" s="161"/>
      <c r="V587" s="161"/>
      <c r="W587" s="161"/>
      <c r="X587" s="161"/>
      <c r="Y587" s="161"/>
      <c r="Z587" s="161"/>
    </row>
    <row r="588" ht="14.25" customHeight="1">
      <c r="A588" s="161"/>
      <c r="B588" s="161"/>
      <c r="C588" s="161"/>
      <c r="D588" s="161"/>
      <c r="E588" s="161"/>
      <c r="F588" s="161"/>
      <c r="G588" s="161"/>
      <c r="H588" s="161"/>
      <c r="I588" s="161"/>
      <c r="J588" s="161"/>
      <c r="K588" s="161"/>
      <c r="L588" s="161"/>
      <c r="M588" s="161"/>
      <c r="N588" s="161"/>
      <c r="O588" s="161"/>
      <c r="P588" s="161"/>
      <c r="Q588" s="161"/>
      <c r="R588" s="161"/>
      <c r="S588" s="161"/>
      <c r="T588" s="161"/>
      <c r="U588" s="161"/>
      <c r="V588" s="161"/>
      <c r="W588" s="161"/>
      <c r="X588" s="161"/>
      <c r="Y588" s="161"/>
      <c r="Z588" s="161"/>
    </row>
    <row r="589" ht="14.25" customHeight="1">
      <c r="A589" s="161"/>
      <c r="B589" s="161"/>
      <c r="C589" s="161"/>
      <c r="D589" s="161"/>
      <c r="E589" s="161"/>
      <c r="F589" s="161"/>
      <c r="G589" s="161"/>
      <c r="H589" s="161"/>
      <c r="I589" s="161"/>
      <c r="J589" s="161"/>
      <c r="K589" s="161"/>
      <c r="L589" s="161"/>
      <c r="M589" s="161"/>
      <c r="N589" s="161"/>
      <c r="O589" s="161"/>
      <c r="P589" s="161"/>
      <c r="Q589" s="161"/>
      <c r="R589" s="161"/>
      <c r="S589" s="161"/>
      <c r="T589" s="161"/>
      <c r="U589" s="161"/>
      <c r="V589" s="161"/>
      <c r="W589" s="161"/>
      <c r="X589" s="161"/>
      <c r="Y589" s="161"/>
      <c r="Z589" s="161"/>
    </row>
    <row r="590" ht="14.25" customHeight="1">
      <c r="A590" s="161"/>
      <c r="B590" s="161"/>
      <c r="C590" s="161"/>
      <c r="D590" s="161"/>
      <c r="E590" s="161"/>
      <c r="F590" s="161"/>
      <c r="G590" s="161"/>
      <c r="H590" s="161"/>
      <c r="I590" s="161"/>
      <c r="J590" s="161"/>
      <c r="K590" s="161"/>
      <c r="L590" s="161"/>
      <c r="M590" s="161"/>
      <c r="N590" s="161"/>
      <c r="O590" s="161"/>
      <c r="P590" s="161"/>
      <c r="Q590" s="161"/>
      <c r="R590" s="161"/>
      <c r="S590" s="161"/>
      <c r="T590" s="161"/>
      <c r="U590" s="161"/>
      <c r="V590" s="161"/>
      <c r="W590" s="161"/>
      <c r="X590" s="161"/>
      <c r="Y590" s="161"/>
      <c r="Z590" s="161"/>
    </row>
    <row r="591" ht="14.25" customHeight="1">
      <c r="A591" s="161"/>
      <c r="B591" s="161"/>
      <c r="C591" s="161"/>
      <c r="D591" s="161"/>
      <c r="E591" s="161"/>
      <c r="F591" s="161"/>
      <c r="G591" s="161"/>
      <c r="H591" s="161"/>
      <c r="I591" s="161"/>
      <c r="J591" s="161"/>
      <c r="K591" s="161"/>
      <c r="L591" s="161"/>
      <c r="M591" s="161"/>
      <c r="N591" s="161"/>
      <c r="O591" s="161"/>
      <c r="P591" s="161"/>
      <c r="Q591" s="161"/>
      <c r="R591" s="161"/>
      <c r="S591" s="161"/>
      <c r="T591" s="161"/>
      <c r="U591" s="161"/>
      <c r="V591" s="161"/>
      <c r="W591" s="161"/>
      <c r="X591" s="161"/>
      <c r="Y591" s="161"/>
      <c r="Z591" s="161"/>
    </row>
    <row r="592" ht="14.25" customHeight="1">
      <c r="A592" s="161"/>
      <c r="B592" s="161"/>
      <c r="C592" s="161"/>
      <c r="D592" s="161"/>
      <c r="E592" s="161"/>
      <c r="F592" s="161"/>
      <c r="G592" s="161"/>
      <c r="H592" s="161"/>
      <c r="I592" s="161"/>
      <c r="J592" s="161"/>
      <c r="K592" s="161"/>
      <c r="L592" s="161"/>
      <c r="M592" s="161"/>
      <c r="N592" s="161"/>
      <c r="O592" s="161"/>
      <c r="P592" s="161"/>
      <c r="Q592" s="161"/>
      <c r="R592" s="161"/>
      <c r="S592" s="161"/>
      <c r="T592" s="161"/>
      <c r="U592" s="161"/>
      <c r="V592" s="161"/>
      <c r="W592" s="161"/>
      <c r="X592" s="161"/>
      <c r="Y592" s="161"/>
      <c r="Z592" s="161"/>
    </row>
    <row r="593" ht="14.25" customHeight="1">
      <c r="A593" s="161"/>
      <c r="B593" s="161"/>
      <c r="C593" s="161"/>
      <c r="D593" s="161"/>
      <c r="E593" s="161"/>
      <c r="F593" s="161"/>
      <c r="G593" s="161"/>
      <c r="H593" s="161"/>
      <c r="I593" s="161"/>
      <c r="J593" s="161"/>
      <c r="K593" s="161"/>
      <c r="L593" s="161"/>
      <c r="M593" s="161"/>
      <c r="N593" s="161"/>
      <c r="O593" s="161"/>
      <c r="P593" s="161"/>
      <c r="Q593" s="161"/>
      <c r="R593" s="161"/>
      <c r="S593" s="161"/>
      <c r="T593" s="161"/>
      <c r="U593" s="161"/>
      <c r="V593" s="161"/>
      <c r="W593" s="161"/>
      <c r="X593" s="161"/>
      <c r="Y593" s="161"/>
      <c r="Z593" s="161"/>
    </row>
    <row r="594" ht="14.25" customHeight="1">
      <c r="A594" s="161"/>
      <c r="B594" s="161"/>
      <c r="C594" s="161"/>
      <c r="D594" s="161"/>
      <c r="E594" s="161"/>
      <c r="F594" s="161"/>
      <c r="G594" s="161"/>
      <c r="H594" s="161"/>
      <c r="I594" s="161"/>
      <c r="J594" s="161"/>
      <c r="K594" s="161"/>
      <c r="L594" s="161"/>
      <c r="M594" s="161"/>
      <c r="N594" s="161"/>
      <c r="O594" s="161"/>
      <c r="P594" s="161"/>
      <c r="Q594" s="161"/>
      <c r="R594" s="161"/>
      <c r="S594" s="161"/>
      <c r="T594" s="161"/>
      <c r="U594" s="161"/>
      <c r="V594" s="161"/>
      <c r="W594" s="161"/>
      <c r="X594" s="161"/>
      <c r="Y594" s="161"/>
      <c r="Z594" s="161"/>
    </row>
    <row r="595" ht="14.25" customHeight="1">
      <c r="A595" s="161"/>
      <c r="B595" s="161"/>
      <c r="C595" s="161"/>
      <c r="D595" s="161"/>
      <c r="E595" s="161"/>
      <c r="F595" s="161"/>
      <c r="G595" s="161"/>
      <c r="H595" s="161"/>
      <c r="I595" s="161"/>
      <c r="J595" s="161"/>
      <c r="K595" s="161"/>
      <c r="L595" s="161"/>
      <c r="M595" s="161"/>
      <c r="N595" s="161"/>
      <c r="O595" s="161"/>
      <c r="P595" s="161"/>
      <c r="Q595" s="161"/>
      <c r="R595" s="161"/>
      <c r="S595" s="161"/>
      <c r="T595" s="161"/>
      <c r="U595" s="161"/>
      <c r="V595" s="161"/>
      <c r="W595" s="161"/>
      <c r="X595" s="161"/>
      <c r="Y595" s="161"/>
      <c r="Z595" s="161"/>
    </row>
    <row r="596" ht="14.25" customHeight="1">
      <c r="A596" s="161"/>
      <c r="B596" s="161"/>
      <c r="C596" s="161"/>
      <c r="D596" s="161"/>
      <c r="E596" s="161"/>
      <c r="F596" s="161"/>
      <c r="G596" s="161"/>
      <c r="H596" s="161"/>
      <c r="I596" s="161"/>
      <c r="J596" s="161"/>
      <c r="K596" s="161"/>
      <c r="L596" s="161"/>
      <c r="M596" s="161"/>
      <c r="N596" s="161"/>
      <c r="O596" s="161"/>
      <c r="P596" s="161"/>
      <c r="Q596" s="161"/>
      <c r="R596" s="161"/>
      <c r="S596" s="161"/>
      <c r="T596" s="161"/>
      <c r="U596" s="161"/>
      <c r="V596" s="161"/>
      <c r="W596" s="161"/>
      <c r="X596" s="161"/>
      <c r="Y596" s="161"/>
      <c r="Z596" s="161"/>
    </row>
    <row r="597" ht="14.25" customHeight="1">
      <c r="A597" s="161"/>
      <c r="B597" s="161"/>
      <c r="C597" s="161"/>
      <c r="D597" s="161"/>
      <c r="E597" s="161"/>
      <c r="F597" s="161"/>
      <c r="G597" s="161"/>
      <c r="H597" s="161"/>
      <c r="I597" s="161"/>
      <c r="J597" s="161"/>
      <c r="K597" s="161"/>
      <c r="L597" s="161"/>
      <c r="M597" s="161"/>
      <c r="N597" s="161"/>
      <c r="O597" s="161"/>
      <c r="P597" s="161"/>
      <c r="Q597" s="161"/>
      <c r="R597" s="161"/>
      <c r="S597" s="161"/>
      <c r="T597" s="161"/>
      <c r="U597" s="161"/>
      <c r="V597" s="161"/>
      <c r="W597" s="161"/>
      <c r="X597" s="161"/>
      <c r="Y597" s="161"/>
      <c r="Z597" s="161"/>
    </row>
    <row r="598" ht="14.25" customHeight="1">
      <c r="A598" s="161"/>
      <c r="B598" s="161"/>
      <c r="C598" s="161"/>
      <c r="D598" s="161"/>
      <c r="E598" s="161"/>
      <c r="F598" s="161"/>
      <c r="G598" s="161"/>
      <c r="H598" s="161"/>
      <c r="I598" s="161"/>
      <c r="J598" s="161"/>
      <c r="K598" s="161"/>
      <c r="L598" s="161"/>
      <c r="M598" s="161"/>
      <c r="N598" s="161"/>
      <c r="O598" s="161"/>
      <c r="P598" s="161"/>
      <c r="Q598" s="161"/>
      <c r="R598" s="161"/>
      <c r="S598" s="161"/>
      <c r="T598" s="161"/>
      <c r="U598" s="161"/>
      <c r="V598" s="161"/>
      <c r="W598" s="161"/>
      <c r="X598" s="161"/>
      <c r="Y598" s="161"/>
      <c r="Z598" s="161"/>
    </row>
    <row r="599" ht="14.25" customHeight="1">
      <c r="A599" s="161"/>
      <c r="B599" s="161"/>
      <c r="C599" s="161"/>
      <c r="D599" s="161"/>
      <c r="E599" s="161"/>
      <c r="F599" s="161"/>
      <c r="G599" s="161"/>
      <c r="H599" s="161"/>
      <c r="I599" s="161"/>
      <c r="J599" s="161"/>
      <c r="K599" s="161"/>
      <c r="L599" s="161"/>
      <c r="M599" s="161"/>
      <c r="N599" s="161"/>
      <c r="O599" s="161"/>
      <c r="P599" s="161"/>
      <c r="Q599" s="161"/>
      <c r="R599" s="161"/>
      <c r="S599" s="161"/>
      <c r="T599" s="161"/>
      <c r="U599" s="161"/>
      <c r="V599" s="161"/>
      <c r="W599" s="161"/>
      <c r="X599" s="161"/>
      <c r="Y599" s="161"/>
      <c r="Z599" s="161"/>
    </row>
    <row r="600" ht="14.25" customHeight="1">
      <c r="A600" s="161"/>
      <c r="B600" s="161"/>
      <c r="C600" s="161"/>
      <c r="D600" s="161"/>
      <c r="E600" s="161"/>
      <c r="F600" s="161"/>
      <c r="G600" s="161"/>
      <c r="H600" s="161"/>
      <c r="I600" s="161"/>
      <c r="J600" s="161"/>
      <c r="K600" s="161"/>
      <c r="L600" s="161"/>
      <c r="M600" s="161"/>
      <c r="N600" s="161"/>
      <c r="O600" s="161"/>
      <c r="P600" s="161"/>
      <c r="Q600" s="161"/>
      <c r="R600" s="161"/>
      <c r="S600" s="161"/>
      <c r="T600" s="161"/>
      <c r="U600" s="161"/>
      <c r="V600" s="161"/>
      <c r="W600" s="161"/>
      <c r="X600" s="161"/>
      <c r="Y600" s="161"/>
      <c r="Z600" s="161"/>
    </row>
    <row r="601" ht="14.25" customHeight="1">
      <c r="A601" s="161"/>
      <c r="B601" s="161"/>
      <c r="C601" s="161"/>
      <c r="D601" s="161"/>
      <c r="E601" s="161"/>
      <c r="F601" s="161"/>
      <c r="G601" s="161"/>
      <c r="H601" s="161"/>
      <c r="I601" s="161"/>
      <c r="J601" s="161"/>
      <c r="K601" s="161"/>
      <c r="L601" s="161"/>
      <c r="M601" s="161"/>
      <c r="N601" s="161"/>
      <c r="O601" s="161"/>
      <c r="P601" s="161"/>
      <c r="Q601" s="161"/>
      <c r="R601" s="161"/>
      <c r="S601" s="161"/>
      <c r="T601" s="161"/>
      <c r="U601" s="161"/>
      <c r="V601" s="161"/>
      <c r="W601" s="161"/>
      <c r="X601" s="161"/>
      <c r="Y601" s="161"/>
      <c r="Z601" s="161"/>
    </row>
    <row r="602" ht="14.25" customHeight="1">
      <c r="A602" s="161"/>
      <c r="B602" s="161"/>
      <c r="C602" s="161"/>
      <c r="D602" s="161"/>
      <c r="E602" s="161"/>
      <c r="F602" s="161"/>
      <c r="G602" s="161"/>
      <c r="H602" s="161"/>
      <c r="I602" s="161"/>
      <c r="J602" s="161"/>
      <c r="K602" s="161"/>
      <c r="L602" s="161"/>
      <c r="M602" s="161"/>
      <c r="N602" s="161"/>
      <c r="O602" s="161"/>
      <c r="P602" s="161"/>
      <c r="Q602" s="161"/>
      <c r="R602" s="161"/>
      <c r="S602" s="161"/>
      <c r="T602" s="161"/>
      <c r="U602" s="161"/>
      <c r="V602" s="161"/>
      <c r="W602" s="161"/>
      <c r="X602" s="161"/>
      <c r="Y602" s="161"/>
      <c r="Z602" s="161"/>
    </row>
    <row r="603" ht="14.25" customHeight="1">
      <c r="A603" s="161"/>
      <c r="B603" s="161"/>
      <c r="C603" s="161"/>
      <c r="D603" s="161"/>
      <c r="E603" s="161"/>
      <c r="F603" s="161"/>
      <c r="G603" s="161"/>
      <c r="H603" s="161"/>
      <c r="I603" s="161"/>
      <c r="J603" s="161"/>
      <c r="K603" s="161"/>
      <c r="L603" s="161"/>
      <c r="M603" s="161"/>
      <c r="N603" s="161"/>
      <c r="O603" s="161"/>
      <c r="P603" s="161"/>
      <c r="Q603" s="161"/>
      <c r="R603" s="161"/>
      <c r="S603" s="161"/>
      <c r="T603" s="161"/>
      <c r="U603" s="161"/>
      <c r="V603" s="161"/>
      <c r="W603" s="161"/>
      <c r="X603" s="161"/>
      <c r="Y603" s="161"/>
      <c r="Z603" s="161"/>
    </row>
    <row r="604" ht="14.25" customHeight="1">
      <c r="A604" s="161"/>
      <c r="B604" s="161"/>
      <c r="C604" s="161"/>
      <c r="D604" s="161"/>
      <c r="E604" s="161"/>
      <c r="F604" s="161"/>
      <c r="G604" s="161"/>
      <c r="H604" s="161"/>
      <c r="I604" s="161"/>
      <c r="J604" s="161"/>
      <c r="K604" s="161"/>
      <c r="L604" s="161"/>
      <c r="M604" s="161"/>
      <c r="N604" s="161"/>
      <c r="O604" s="161"/>
      <c r="P604" s="161"/>
      <c r="Q604" s="161"/>
      <c r="R604" s="161"/>
      <c r="S604" s="161"/>
      <c r="T604" s="161"/>
      <c r="U604" s="161"/>
      <c r="V604" s="161"/>
      <c r="W604" s="161"/>
      <c r="X604" s="161"/>
      <c r="Y604" s="161"/>
      <c r="Z604" s="161"/>
    </row>
    <row r="605" ht="14.25" customHeight="1">
      <c r="A605" s="161"/>
      <c r="B605" s="161"/>
      <c r="C605" s="161"/>
      <c r="D605" s="161"/>
      <c r="E605" s="161"/>
      <c r="F605" s="161"/>
      <c r="G605" s="161"/>
      <c r="H605" s="161"/>
      <c r="I605" s="161"/>
      <c r="J605" s="161"/>
      <c r="K605" s="161"/>
      <c r="L605" s="161"/>
      <c r="M605" s="161"/>
      <c r="N605" s="161"/>
      <c r="O605" s="161"/>
      <c r="P605" s="161"/>
      <c r="Q605" s="161"/>
      <c r="R605" s="161"/>
      <c r="S605" s="161"/>
      <c r="T605" s="161"/>
      <c r="U605" s="161"/>
      <c r="V605" s="161"/>
      <c r="W605" s="161"/>
      <c r="X605" s="161"/>
      <c r="Y605" s="161"/>
      <c r="Z605" s="161"/>
    </row>
    <row r="606" ht="14.25" customHeight="1">
      <c r="A606" s="161"/>
      <c r="B606" s="161"/>
      <c r="C606" s="161"/>
      <c r="D606" s="161"/>
      <c r="E606" s="161"/>
      <c r="F606" s="161"/>
      <c r="G606" s="161"/>
      <c r="H606" s="161"/>
      <c r="I606" s="161"/>
      <c r="J606" s="161"/>
      <c r="K606" s="161"/>
      <c r="L606" s="161"/>
      <c r="M606" s="161"/>
      <c r="N606" s="161"/>
      <c r="O606" s="161"/>
      <c r="P606" s="161"/>
      <c r="Q606" s="161"/>
      <c r="R606" s="161"/>
      <c r="S606" s="161"/>
      <c r="T606" s="161"/>
      <c r="U606" s="161"/>
      <c r="V606" s="161"/>
      <c r="W606" s="161"/>
      <c r="X606" s="161"/>
      <c r="Y606" s="161"/>
      <c r="Z606" s="161"/>
    </row>
    <row r="607" ht="14.25" customHeight="1">
      <c r="A607" s="161"/>
      <c r="B607" s="161"/>
      <c r="C607" s="161"/>
      <c r="D607" s="161"/>
      <c r="E607" s="161"/>
      <c r="F607" s="161"/>
      <c r="G607" s="161"/>
      <c r="H607" s="161"/>
      <c r="I607" s="161"/>
      <c r="J607" s="161"/>
      <c r="K607" s="161"/>
      <c r="L607" s="161"/>
      <c r="M607" s="161"/>
      <c r="N607" s="161"/>
      <c r="O607" s="161"/>
      <c r="P607" s="161"/>
      <c r="Q607" s="161"/>
      <c r="R607" s="161"/>
      <c r="S607" s="161"/>
      <c r="T607" s="161"/>
      <c r="U607" s="161"/>
      <c r="V607" s="161"/>
      <c r="W607" s="161"/>
      <c r="X607" s="161"/>
      <c r="Y607" s="161"/>
      <c r="Z607" s="161"/>
    </row>
    <row r="608" ht="14.25" customHeight="1">
      <c r="A608" s="161"/>
      <c r="B608" s="161"/>
      <c r="C608" s="161"/>
      <c r="D608" s="161"/>
      <c r="E608" s="161"/>
      <c r="F608" s="161"/>
      <c r="G608" s="161"/>
      <c r="H608" s="161"/>
      <c r="I608" s="161"/>
      <c r="J608" s="161"/>
      <c r="K608" s="161"/>
      <c r="L608" s="161"/>
      <c r="M608" s="161"/>
      <c r="N608" s="161"/>
      <c r="O608" s="161"/>
      <c r="P608" s="161"/>
      <c r="Q608" s="161"/>
      <c r="R608" s="161"/>
      <c r="S608" s="161"/>
      <c r="T608" s="161"/>
      <c r="U608" s="161"/>
      <c r="V608" s="161"/>
      <c r="W608" s="161"/>
      <c r="X608" s="161"/>
      <c r="Y608" s="161"/>
      <c r="Z608" s="161"/>
    </row>
    <row r="609" ht="14.25" customHeight="1">
      <c r="A609" s="161"/>
      <c r="B609" s="161"/>
      <c r="C609" s="161"/>
      <c r="D609" s="161"/>
      <c r="E609" s="161"/>
      <c r="F609" s="161"/>
      <c r="G609" s="161"/>
      <c r="H609" s="161"/>
      <c r="I609" s="161"/>
      <c r="J609" s="161"/>
      <c r="K609" s="161"/>
      <c r="L609" s="161"/>
      <c r="M609" s="161"/>
      <c r="N609" s="161"/>
      <c r="O609" s="161"/>
      <c r="P609" s="161"/>
      <c r="Q609" s="161"/>
      <c r="R609" s="161"/>
      <c r="S609" s="161"/>
      <c r="T609" s="161"/>
      <c r="U609" s="161"/>
      <c r="V609" s="161"/>
      <c r="W609" s="161"/>
      <c r="X609" s="161"/>
      <c r="Y609" s="161"/>
      <c r="Z609" s="161"/>
    </row>
    <row r="610" ht="14.25" customHeight="1">
      <c r="A610" s="161"/>
      <c r="B610" s="161"/>
      <c r="C610" s="161"/>
      <c r="D610" s="161"/>
      <c r="E610" s="161"/>
      <c r="F610" s="161"/>
      <c r="G610" s="161"/>
      <c r="H610" s="161"/>
      <c r="I610" s="161"/>
      <c r="J610" s="161"/>
      <c r="K610" s="161"/>
      <c r="L610" s="161"/>
      <c r="M610" s="161"/>
      <c r="N610" s="161"/>
      <c r="O610" s="161"/>
      <c r="P610" s="161"/>
      <c r="Q610" s="161"/>
      <c r="R610" s="161"/>
      <c r="S610" s="161"/>
      <c r="T610" s="161"/>
      <c r="U610" s="161"/>
      <c r="V610" s="161"/>
      <c r="W610" s="161"/>
      <c r="X610" s="161"/>
      <c r="Y610" s="161"/>
      <c r="Z610" s="161"/>
    </row>
    <row r="611" ht="14.25" customHeight="1">
      <c r="A611" s="161"/>
      <c r="B611" s="161"/>
      <c r="C611" s="161"/>
      <c r="D611" s="161"/>
      <c r="E611" s="161"/>
      <c r="F611" s="161"/>
      <c r="G611" s="161"/>
      <c r="H611" s="161"/>
      <c r="I611" s="161"/>
      <c r="J611" s="161"/>
      <c r="K611" s="161"/>
      <c r="L611" s="161"/>
      <c r="M611" s="161"/>
      <c r="N611" s="161"/>
      <c r="O611" s="161"/>
      <c r="P611" s="161"/>
      <c r="Q611" s="161"/>
      <c r="R611" s="161"/>
      <c r="S611" s="161"/>
      <c r="T611" s="161"/>
      <c r="U611" s="161"/>
      <c r="V611" s="161"/>
      <c r="W611" s="161"/>
      <c r="X611" s="161"/>
      <c r="Y611" s="161"/>
      <c r="Z611" s="161"/>
    </row>
    <row r="612" ht="14.25" customHeight="1">
      <c r="A612" s="161"/>
      <c r="B612" s="161"/>
      <c r="C612" s="161"/>
      <c r="D612" s="161"/>
      <c r="E612" s="161"/>
      <c r="F612" s="161"/>
      <c r="G612" s="161"/>
      <c r="H612" s="161"/>
      <c r="I612" s="161"/>
      <c r="J612" s="161"/>
      <c r="K612" s="161"/>
      <c r="L612" s="161"/>
      <c r="M612" s="161"/>
      <c r="N612" s="161"/>
      <c r="O612" s="161"/>
      <c r="P612" s="161"/>
      <c r="Q612" s="161"/>
      <c r="R612" s="161"/>
      <c r="S612" s="161"/>
      <c r="T612" s="161"/>
      <c r="U612" s="161"/>
      <c r="V612" s="161"/>
      <c r="W612" s="161"/>
      <c r="X612" s="161"/>
      <c r="Y612" s="161"/>
      <c r="Z612" s="161"/>
    </row>
    <row r="613" ht="14.25" customHeight="1">
      <c r="A613" s="161"/>
      <c r="B613" s="161"/>
      <c r="C613" s="161"/>
      <c r="D613" s="161"/>
      <c r="E613" s="161"/>
      <c r="F613" s="161"/>
      <c r="G613" s="161"/>
      <c r="H613" s="161"/>
      <c r="I613" s="161"/>
      <c r="J613" s="161"/>
      <c r="K613" s="161"/>
      <c r="L613" s="161"/>
      <c r="M613" s="161"/>
      <c r="N613" s="161"/>
      <c r="O613" s="161"/>
      <c r="P613" s="161"/>
      <c r="Q613" s="161"/>
      <c r="R613" s="161"/>
      <c r="S613" s="161"/>
      <c r="T613" s="161"/>
      <c r="U613" s="161"/>
      <c r="V613" s="161"/>
      <c r="W613" s="161"/>
      <c r="X613" s="161"/>
      <c r="Y613" s="161"/>
      <c r="Z613" s="161"/>
    </row>
    <row r="614" ht="14.25" customHeight="1">
      <c r="A614" s="161"/>
      <c r="B614" s="161"/>
      <c r="C614" s="161"/>
      <c r="D614" s="161"/>
      <c r="E614" s="161"/>
      <c r="F614" s="161"/>
      <c r="G614" s="161"/>
      <c r="H614" s="161"/>
      <c r="I614" s="161"/>
      <c r="J614" s="161"/>
      <c r="K614" s="161"/>
      <c r="L614" s="161"/>
      <c r="M614" s="161"/>
      <c r="N614" s="161"/>
      <c r="O614" s="161"/>
      <c r="P614" s="161"/>
      <c r="Q614" s="161"/>
      <c r="R614" s="161"/>
      <c r="S614" s="161"/>
      <c r="T614" s="161"/>
      <c r="U614" s="161"/>
      <c r="V614" s="161"/>
      <c r="W614" s="161"/>
      <c r="X614" s="161"/>
      <c r="Y614" s="161"/>
      <c r="Z614" s="161"/>
    </row>
    <row r="615" ht="14.25" customHeight="1">
      <c r="A615" s="161"/>
      <c r="B615" s="161"/>
      <c r="C615" s="161"/>
      <c r="D615" s="161"/>
      <c r="E615" s="161"/>
      <c r="F615" s="161"/>
      <c r="G615" s="161"/>
      <c r="H615" s="161"/>
      <c r="I615" s="161"/>
      <c r="J615" s="161"/>
      <c r="K615" s="161"/>
      <c r="L615" s="161"/>
      <c r="M615" s="161"/>
      <c r="N615" s="161"/>
      <c r="O615" s="161"/>
      <c r="P615" s="161"/>
      <c r="Q615" s="161"/>
      <c r="R615" s="161"/>
      <c r="S615" s="161"/>
      <c r="T615" s="161"/>
      <c r="U615" s="161"/>
      <c r="V615" s="161"/>
      <c r="W615" s="161"/>
      <c r="X615" s="161"/>
      <c r="Y615" s="161"/>
      <c r="Z615" s="161"/>
    </row>
    <row r="616" ht="14.25" customHeight="1">
      <c r="A616" s="161"/>
      <c r="B616" s="161"/>
      <c r="C616" s="161"/>
      <c r="D616" s="161"/>
      <c r="E616" s="161"/>
      <c r="F616" s="161"/>
      <c r="G616" s="161"/>
      <c r="H616" s="161"/>
      <c r="I616" s="161"/>
      <c r="J616" s="161"/>
      <c r="K616" s="161"/>
      <c r="L616" s="161"/>
      <c r="M616" s="161"/>
      <c r="N616" s="161"/>
      <c r="O616" s="161"/>
      <c r="P616" s="161"/>
      <c r="Q616" s="161"/>
      <c r="R616" s="161"/>
      <c r="S616" s="161"/>
      <c r="T616" s="161"/>
      <c r="U616" s="161"/>
      <c r="V616" s="161"/>
      <c r="W616" s="161"/>
      <c r="X616" s="161"/>
      <c r="Y616" s="161"/>
      <c r="Z616" s="161"/>
    </row>
    <row r="617" ht="14.25" customHeight="1">
      <c r="A617" s="161"/>
      <c r="B617" s="161"/>
      <c r="C617" s="161"/>
      <c r="D617" s="161"/>
      <c r="E617" s="161"/>
      <c r="F617" s="161"/>
      <c r="G617" s="161"/>
      <c r="H617" s="161"/>
      <c r="I617" s="161"/>
      <c r="J617" s="161"/>
      <c r="K617" s="161"/>
      <c r="L617" s="161"/>
      <c r="M617" s="161"/>
      <c r="N617" s="161"/>
      <c r="O617" s="161"/>
      <c r="P617" s="161"/>
      <c r="Q617" s="161"/>
      <c r="R617" s="161"/>
      <c r="S617" s="161"/>
      <c r="T617" s="161"/>
      <c r="U617" s="161"/>
      <c r="V617" s="161"/>
      <c r="W617" s="161"/>
      <c r="X617" s="161"/>
      <c r="Y617" s="161"/>
      <c r="Z617" s="161"/>
    </row>
    <row r="618" ht="14.25" customHeight="1">
      <c r="A618" s="161"/>
      <c r="B618" s="161"/>
      <c r="C618" s="161"/>
      <c r="D618" s="161"/>
      <c r="E618" s="161"/>
      <c r="F618" s="161"/>
      <c r="G618" s="161"/>
      <c r="H618" s="161"/>
      <c r="I618" s="161"/>
      <c r="J618" s="161"/>
      <c r="K618" s="161"/>
      <c r="L618" s="161"/>
      <c r="M618" s="161"/>
      <c r="N618" s="161"/>
      <c r="O618" s="161"/>
      <c r="P618" s="161"/>
      <c r="Q618" s="161"/>
      <c r="R618" s="161"/>
      <c r="S618" s="161"/>
      <c r="T618" s="161"/>
      <c r="U618" s="161"/>
      <c r="V618" s="161"/>
      <c r="W618" s="161"/>
      <c r="X618" s="161"/>
      <c r="Y618" s="161"/>
      <c r="Z618" s="161"/>
    </row>
    <row r="619" ht="14.25" customHeight="1">
      <c r="A619" s="161"/>
      <c r="B619" s="161"/>
      <c r="C619" s="161"/>
      <c r="D619" s="161"/>
      <c r="E619" s="161"/>
      <c r="F619" s="161"/>
      <c r="G619" s="161"/>
      <c r="H619" s="161"/>
      <c r="I619" s="161"/>
      <c r="J619" s="161"/>
      <c r="K619" s="161"/>
      <c r="L619" s="161"/>
      <c r="M619" s="161"/>
      <c r="N619" s="161"/>
      <c r="O619" s="161"/>
      <c r="P619" s="161"/>
      <c r="Q619" s="161"/>
      <c r="R619" s="161"/>
      <c r="S619" s="161"/>
      <c r="T619" s="161"/>
      <c r="U619" s="161"/>
      <c r="V619" s="161"/>
      <c r="W619" s="161"/>
      <c r="X619" s="161"/>
      <c r="Y619" s="161"/>
      <c r="Z619" s="161"/>
    </row>
    <row r="620" ht="14.25" customHeight="1">
      <c r="A620" s="161"/>
      <c r="B620" s="161"/>
      <c r="C620" s="161"/>
      <c r="D620" s="161"/>
      <c r="E620" s="161"/>
      <c r="F620" s="161"/>
      <c r="G620" s="161"/>
      <c r="H620" s="161"/>
      <c r="I620" s="161"/>
      <c r="J620" s="161"/>
      <c r="K620" s="161"/>
      <c r="L620" s="161"/>
      <c r="M620" s="161"/>
      <c r="N620" s="161"/>
      <c r="O620" s="161"/>
      <c r="P620" s="161"/>
      <c r="Q620" s="161"/>
      <c r="R620" s="161"/>
      <c r="S620" s="161"/>
      <c r="T620" s="161"/>
      <c r="U620" s="161"/>
      <c r="V620" s="161"/>
      <c r="W620" s="161"/>
      <c r="X620" s="161"/>
      <c r="Y620" s="161"/>
      <c r="Z620" s="161"/>
    </row>
    <row r="621" ht="14.25" customHeight="1">
      <c r="A621" s="161"/>
      <c r="B621" s="161"/>
      <c r="C621" s="161"/>
      <c r="D621" s="161"/>
      <c r="E621" s="161"/>
      <c r="F621" s="161"/>
      <c r="G621" s="161"/>
      <c r="H621" s="161"/>
      <c r="I621" s="161"/>
      <c r="J621" s="161"/>
      <c r="K621" s="161"/>
      <c r="L621" s="161"/>
      <c r="M621" s="161"/>
      <c r="N621" s="161"/>
      <c r="O621" s="161"/>
      <c r="P621" s="161"/>
      <c r="Q621" s="161"/>
      <c r="R621" s="161"/>
      <c r="S621" s="161"/>
      <c r="T621" s="161"/>
      <c r="U621" s="161"/>
      <c r="V621" s="161"/>
      <c r="W621" s="161"/>
      <c r="X621" s="161"/>
      <c r="Y621" s="161"/>
      <c r="Z621" s="161"/>
    </row>
    <row r="622" ht="14.25" customHeight="1">
      <c r="A622" s="161"/>
      <c r="B622" s="161"/>
      <c r="C622" s="161"/>
      <c r="D622" s="161"/>
      <c r="E622" s="161"/>
      <c r="F622" s="161"/>
      <c r="G622" s="161"/>
      <c r="H622" s="161"/>
      <c r="I622" s="161"/>
      <c r="J622" s="161"/>
      <c r="K622" s="161"/>
      <c r="L622" s="161"/>
      <c r="M622" s="161"/>
      <c r="N622" s="161"/>
      <c r="O622" s="161"/>
      <c r="P622" s="161"/>
      <c r="Q622" s="161"/>
      <c r="R622" s="161"/>
      <c r="S622" s="161"/>
      <c r="T622" s="161"/>
      <c r="U622" s="161"/>
      <c r="V622" s="161"/>
      <c r="W622" s="161"/>
      <c r="X622" s="161"/>
      <c r="Y622" s="161"/>
      <c r="Z622" s="161"/>
    </row>
    <row r="623" ht="14.25" customHeight="1">
      <c r="A623" s="161"/>
      <c r="B623" s="161"/>
      <c r="C623" s="161"/>
      <c r="D623" s="161"/>
      <c r="E623" s="161"/>
      <c r="F623" s="161"/>
      <c r="G623" s="161"/>
      <c r="H623" s="161"/>
      <c r="I623" s="161"/>
      <c r="J623" s="161"/>
      <c r="K623" s="161"/>
      <c r="L623" s="161"/>
      <c r="M623" s="161"/>
      <c r="N623" s="161"/>
      <c r="O623" s="161"/>
      <c r="P623" s="161"/>
      <c r="Q623" s="161"/>
      <c r="R623" s="161"/>
      <c r="S623" s="161"/>
      <c r="T623" s="161"/>
      <c r="U623" s="161"/>
      <c r="V623" s="161"/>
      <c r="W623" s="161"/>
      <c r="X623" s="161"/>
      <c r="Y623" s="161"/>
      <c r="Z623" s="161"/>
    </row>
    <row r="624" ht="14.25" customHeight="1">
      <c r="A624" s="161"/>
      <c r="B624" s="161"/>
      <c r="C624" s="161"/>
      <c r="D624" s="161"/>
      <c r="E624" s="161"/>
      <c r="F624" s="161"/>
      <c r="G624" s="161"/>
      <c r="H624" s="161"/>
      <c r="I624" s="161"/>
      <c r="J624" s="161"/>
      <c r="K624" s="161"/>
      <c r="L624" s="161"/>
      <c r="M624" s="161"/>
      <c r="N624" s="161"/>
      <c r="O624" s="161"/>
      <c r="P624" s="161"/>
      <c r="Q624" s="161"/>
      <c r="R624" s="161"/>
      <c r="S624" s="161"/>
      <c r="T624" s="161"/>
      <c r="U624" s="161"/>
      <c r="V624" s="161"/>
      <c r="W624" s="161"/>
      <c r="X624" s="161"/>
      <c r="Y624" s="161"/>
      <c r="Z624" s="161"/>
    </row>
    <row r="625" ht="14.25" customHeight="1">
      <c r="A625" s="161"/>
      <c r="B625" s="161"/>
      <c r="C625" s="161"/>
      <c r="D625" s="161"/>
      <c r="E625" s="161"/>
      <c r="F625" s="161"/>
      <c r="G625" s="161"/>
      <c r="H625" s="161"/>
      <c r="I625" s="161"/>
      <c r="J625" s="161"/>
      <c r="K625" s="161"/>
      <c r="L625" s="161"/>
      <c r="M625" s="161"/>
      <c r="N625" s="161"/>
      <c r="O625" s="161"/>
      <c r="P625" s="161"/>
      <c r="Q625" s="161"/>
      <c r="R625" s="161"/>
      <c r="S625" s="161"/>
      <c r="T625" s="161"/>
      <c r="U625" s="161"/>
      <c r="V625" s="161"/>
      <c r="W625" s="161"/>
      <c r="X625" s="161"/>
      <c r="Y625" s="161"/>
      <c r="Z625" s="161"/>
    </row>
    <row r="626" ht="14.25" customHeight="1">
      <c r="A626" s="161"/>
      <c r="B626" s="161"/>
      <c r="C626" s="161"/>
      <c r="D626" s="161"/>
      <c r="E626" s="161"/>
      <c r="F626" s="161"/>
      <c r="G626" s="161"/>
      <c r="H626" s="161"/>
      <c r="I626" s="161"/>
      <c r="J626" s="161"/>
      <c r="K626" s="161"/>
      <c r="L626" s="161"/>
      <c r="M626" s="161"/>
      <c r="N626" s="161"/>
      <c r="O626" s="161"/>
      <c r="P626" s="161"/>
      <c r="Q626" s="161"/>
      <c r="R626" s="161"/>
      <c r="S626" s="161"/>
      <c r="T626" s="161"/>
      <c r="U626" s="161"/>
      <c r="V626" s="161"/>
      <c r="W626" s="161"/>
      <c r="X626" s="161"/>
      <c r="Y626" s="161"/>
      <c r="Z626" s="161"/>
    </row>
    <row r="627" ht="14.25" customHeight="1">
      <c r="A627" s="161"/>
      <c r="B627" s="161"/>
      <c r="C627" s="161"/>
      <c r="D627" s="161"/>
      <c r="E627" s="161"/>
      <c r="F627" s="161"/>
      <c r="G627" s="161"/>
      <c r="H627" s="161"/>
      <c r="I627" s="161"/>
      <c r="J627" s="161"/>
      <c r="K627" s="161"/>
      <c r="L627" s="161"/>
      <c r="M627" s="161"/>
      <c r="N627" s="161"/>
      <c r="O627" s="161"/>
      <c r="P627" s="161"/>
      <c r="Q627" s="161"/>
      <c r="R627" s="161"/>
      <c r="S627" s="161"/>
      <c r="T627" s="161"/>
      <c r="U627" s="161"/>
      <c r="V627" s="161"/>
      <c r="W627" s="161"/>
      <c r="X627" s="161"/>
      <c r="Y627" s="161"/>
      <c r="Z627" s="161"/>
    </row>
    <row r="628" ht="14.25" customHeight="1">
      <c r="A628" s="161"/>
      <c r="B628" s="161"/>
      <c r="C628" s="161"/>
      <c r="D628" s="161"/>
      <c r="E628" s="161"/>
      <c r="F628" s="161"/>
      <c r="G628" s="161"/>
      <c r="H628" s="161"/>
      <c r="I628" s="161"/>
      <c r="J628" s="161"/>
      <c r="K628" s="161"/>
      <c r="L628" s="161"/>
      <c r="M628" s="161"/>
      <c r="N628" s="161"/>
      <c r="O628" s="161"/>
      <c r="P628" s="161"/>
      <c r="Q628" s="161"/>
      <c r="R628" s="161"/>
      <c r="S628" s="161"/>
      <c r="T628" s="161"/>
      <c r="U628" s="161"/>
      <c r="V628" s="161"/>
      <c r="W628" s="161"/>
      <c r="X628" s="161"/>
      <c r="Y628" s="161"/>
      <c r="Z628" s="161"/>
    </row>
    <row r="629" ht="14.25" customHeight="1">
      <c r="A629" s="161"/>
      <c r="B629" s="161"/>
      <c r="C629" s="161"/>
      <c r="D629" s="161"/>
      <c r="E629" s="161"/>
      <c r="F629" s="161"/>
      <c r="G629" s="161"/>
      <c r="H629" s="161"/>
      <c r="I629" s="161"/>
      <c r="J629" s="161"/>
      <c r="K629" s="161"/>
      <c r="L629" s="161"/>
      <c r="M629" s="161"/>
      <c r="N629" s="161"/>
      <c r="O629" s="161"/>
      <c r="P629" s="161"/>
      <c r="Q629" s="161"/>
      <c r="R629" s="161"/>
      <c r="S629" s="161"/>
      <c r="T629" s="161"/>
      <c r="U629" s="161"/>
      <c r="V629" s="161"/>
      <c r="W629" s="161"/>
      <c r="X629" s="161"/>
      <c r="Y629" s="161"/>
      <c r="Z629" s="161"/>
    </row>
    <row r="630" ht="14.25" customHeight="1">
      <c r="A630" s="161"/>
      <c r="B630" s="161"/>
      <c r="C630" s="161"/>
      <c r="D630" s="161"/>
      <c r="E630" s="161"/>
      <c r="F630" s="161"/>
      <c r="G630" s="161"/>
      <c r="H630" s="161"/>
      <c r="I630" s="161"/>
      <c r="J630" s="161"/>
      <c r="K630" s="161"/>
      <c r="L630" s="161"/>
      <c r="M630" s="161"/>
      <c r="N630" s="161"/>
      <c r="O630" s="161"/>
      <c r="P630" s="161"/>
      <c r="Q630" s="161"/>
      <c r="R630" s="161"/>
      <c r="S630" s="161"/>
      <c r="T630" s="161"/>
      <c r="U630" s="161"/>
      <c r="V630" s="161"/>
      <c r="W630" s="161"/>
      <c r="X630" s="161"/>
      <c r="Y630" s="161"/>
      <c r="Z630" s="161"/>
    </row>
    <row r="631" ht="14.25" customHeight="1">
      <c r="A631" s="161"/>
      <c r="B631" s="161"/>
      <c r="C631" s="161"/>
      <c r="D631" s="161"/>
      <c r="E631" s="161"/>
      <c r="F631" s="161"/>
      <c r="G631" s="161"/>
      <c r="H631" s="161"/>
      <c r="I631" s="161"/>
      <c r="J631" s="161"/>
      <c r="K631" s="161"/>
      <c r="L631" s="161"/>
      <c r="M631" s="161"/>
      <c r="N631" s="161"/>
      <c r="O631" s="161"/>
      <c r="P631" s="161"/>
      <c r="Q631" s="161"/>
      <c r="R631" s="161"/>
      <c r="S631" s="161"/>
      <c r="T631" s="161"/>
      <c r="U631" s="161"/>
      <c r="V631" s="161"/>
      <c r="W631" s="161"/>
      <c r="X631" s="161"/>
      <c r="Y631" s="161"/>
      <c r="Z631" s="161"/>
    </row>
    <row r="632" ht="14.25" customHeight="1">
      <c r="A632" s="161"/>
      <c r="B632" s="161"/>
      <c r="C632" s="161"/>
      <c r="D632" s="161"/>
      <c r="E632" s="161"/>
      <c r="F632" s="161"/>
      <c r="G632" s="161"/>
      <c r="H632" s="161"/>
      <c r="I632" s="161"/>
      <c r="J632" s="161"/>
      <c r="K632" s="161"/>
      <c r="L632" s="161"/>
      <c r="M632" s="161"/>
      <c r="N632" s="161"/>
      <c r="O632" s="161"/>
      <c r="P632" s="161"/>
      <c r="Q632" s="161"/>
      <c r="R632" s="161"/>
      <c r="S632" s="161"/>
      <c r="T632" s="161"/>
      <c r="U632" s="161"/>
      <c r="V632" s="161"/>
      <c r="W632" s="161"/>
      <c r="X632" s="161"/>
      <c r="Y632" s="161"/>
      <c r="Z632" s="161"/>
    </row>
    <row r="633" ht="14.25" customHeight="1">
      <c r="A633" s="161"/>
      <c r="B633" s="161"/>
      <c r="C633" s="161"/>
      <c r="D633" s="161"/>
      <c r="E633" s="161"/>
      <c r="F633" s="161"/>
      <c r="G633" s="161"/>
      <c r="H633" s="161"/>
      <c r="I633" s="161"/>
      <c r="J633" s="161"/>
      <c r="K633" s="161"/>
      <c r="L633" s="161"/>
      <c r="M633" s="161"/>
      <c r="N633" s="161"/>
      <c r="O633" s="161"/>
      <c r="P633" s="161"/>
      <c r="Q633" s="161"/>
      <c r="R633" s="161"/>
      <c r="S633" s="161"/>
      <c r="T633" s="161"/>
      <c r="U633" s="161"/>
      <c r="V633" s="161"/>
      <c r="W633" s="161"/>
      <c r="X633" s="161"/>
      <c r="Y633" s="161"/>
      <c r="Z633" s="161"/>
    </row>
    <row r="634" ht="14.25" customHeight="1">
      <c r="A634" s="161"/>
      <c r="B634" s="161"/>
      <c r="C634" s="161"/>
      <c r="D634" s="161"/>
      <c r="E634" s="161"/>
      <c r="F634" s="161"/>
      <c r="G634" s="161"/>
      <c r="H634" s="161"/>
      <c r="I634" s="161"/>
      <c r="J634" s="161"/>
      <c r="K634" s="161"/>
      <c r="L634" s="161"/>
      <c r="M634" s="161"/>
      <c r="N634" s="161"/>
      <c r="O634" s="161"/>
      <c r="P634" s="161"/>
      <c r="Q634" s="161"/>
      <c r="R634" s="161"/>
      <c r="S634" s="161"/>
      <c r="T634" s="161"/>
      <c r="U634" s="161"/>
      <c r="V634" s="161"/>
      <c r="W634" s="161"/>
      <c r="X634" s="161"/>
      <c r="Y634" s="161"/>
      <c r="Z634" s="161"/>
    </row>
    <row r="635" ht="14.25" customHeight="1">
      <c r="A635" s="161"/>
      <c r="B635" s="161"/>
      <c r="C635" s="161"/>
      <c r="D635" s="161"/>
      <c r="E635" s="161"/>
      <c r="F635" s="161"/>
      <c r="G635" s="161"/>
      <c r="H635" s="161"/>
      <c r="I635" s="161"/>
      <c r="J635" s="161"/>
      <c r="K635" s="161"/>
      <c r="L635" s="161"/>
      <c r="M635" s="161"/>
      <c r="N635" s="161"/>
      <c r="O635" s="161"/>
      <c r="P635" s="161"/>
      <c r="Q635" s="161"/>
      <c r="R635" s="161"/>
      <c r="S635" s="161"/>
      <c r="T635" s="161"/>
      <c r="U635" s="161"/>
      <c r="V635" s="161"/>
      <c r="W635" s="161"/>
      <c r="X635" s="161"/>
      <c r="Y635" s="161"/>
      <c r="Z635" s="161"/>
    </row>
    <row r="636" ht="14.25" customHeight="1">
      <c r="A636" s="161"/>
      <c r="B636" s="161"/>
      <c r="C636" s="161"/>
      <c r="D636" s="161"/>
      <c r="E636" s="161"/>
      <c r="F636" s="161"/>
      <c r="G636" s="161"/>
      <c r="H636" s="161"/>
      <c r="I636" s="161"/>
      <c r="J636" s="161"/>
      <c r="K636" s="161"/>
      <c r="L636" s="161"/>
      <c r="M636" s="161"/>
      <c r="N636" s="161"/>
      <c r="O636" s="161"/>
      <c r="P636" s="161"/>
      <c r="Q636" s="161"/>
      <c r="R636" s="161"/>
      <c r="S636" s="161"/>
      <c r="T636" s="161"/>
      <c r="U636" s="161"/>
      <c r="V636" s="161"/>
      <c r="W636" s="161"/>
      <c r="X636" s="161"/>
      <c r="Y636" s="161"/>
      <c r="Z636" s="161"/>
    </row>
    <row r="637" ht="14.25" customHeight="1">
      <c r="A637" s="161"/>
      <c r="B637" s="161"/>
      <c r="C637" s="161"/>
      <c r="D637" s="161"/>
      <c r="E637" s="161"/>
      <c r="F637" s="161"/>
      <c r="G637" s="161"/>
      <c r="H637" s="161"/>
      <c r="I637" s="161"/>
      <c r="J637" s="161"/>
      <c r="K637" s="161"/>
      <c r="L637" s="161"/>
      <c r="M637" s="161"/>
      <c r="N637" s="161"/>
      <c r="O637" s="161"/>
      <c r="P637" s="161"/>
      <c r="Q637" s="161"/>
      <c r="R637" s="161"/>
      <c r="S637" s="161"/>
      <c r="T637" s="161"/>
      <c r="U637" s="161"/>
      <c r="V637" s="161"/>
      <c r="W637" s="161"/>
      <c r="X637" s="161"/>
      <c r="Y637" s="161"/>
      <c r="Z637" s="161"/>
    </row>
    <row r="638" ht="14.25" customHeight="1">
      <c r="A638" s="161"/>
      <c r="B638" s="161"/>
      <c r="C638" s="161"/>
      <c r="D638" s="161"/>
      <c r="E638" s="161"/>
      <c r="F638" s="161"/>
      <c r="G638" s="161"/>
      <c r="H638" s="161"/>
      <c r="I638" s="161"/>
      <c r="J638" s="161"/>
      <c r="K638" s="161"/>
      <c r="L638" s="161"/>
      <c r="M638" s="161"/>
      <c r="N638" s="161"/>
      <c r="O638" s="161"/>
      <c r="P638" s="161"/>
      <c r="Q638" s="161"/>
      <c r="R638" s="161"/>
      <c r="S638" s="161"/>
      <c r="T638" s="161"/>
      <c r="U638" s="161"/>
      <c r="V638" s="161"/>
      <c r="W638" s="161"/>
      <c r="X638" s="161"/>
      <c r="Y638" s="161"/>
      <c r="Z638" s="161"/>
    </row>
    <row r="639" ht="14.25" customHeight="1">
      <c r="A639" s="161"/>
      <c r="B639" s="161"/>
      <c r="C639" s="161"/>
      <c r="D639" s="161"/>
      <c r="E639" s="161"/>
      <c r="F639" s="161"/>
      <c r="G639" s="161"/>
      <c r="H639" s="161"/>
      <c r="I639" s="161"/>
      <c r="J639" s="161"/>
      <c r="K639" s="161"/>
      <c r="L639" s="161"/>
      <c r="M639" s="161"/>
      <c r="N639" s="161"/>
      <c r="O639" s="161"/>
      <c r="P639" s="161"/>
      <c r="Q639" s="161"/>
      <c r="R639" s="161"/>
      <c r="S639" s="161"/>
      <c r="T639" s="161"/>
      <c r="U639" s="161"/>
      <c r="V639" s="161"/>
      <c r="W639" s="161"/>
      <c r="X639" s="161"/>
      <c r="Y639" s="161"/>
      <c r="Z639" s="161"/>
    </row>
    <row r="640" ht="14.25" customHeight="1">
      <c r="A640" s="161"/>
      <c r="B640" s="161"/>
      <c r="C640" s="161"/>
      <c r="D640" s="161"/>
      <c r="E640" s="161"/>
      <c r="F640" s="161"/>
      <c r="G640" s="161"/>
      <c r="H640" s="161"/>
      <c r="I640" s="161"/>
      <c r="J640" s="161"/>
      <c r="K640" s="161"/>
      <c r="L640" s="161"/>
      <c r="M640" s="161"/>
      <c r="N640" s="161"/>
      <c r="O640" s="161"/>
      <c r="P640" s="161"/>
      <c r="Q640" s="161"/>
      <c r="R640" s="161"/>
      <c r="S640" s="161"/>
      <c r="T640" s="161"/>
      <c r="U640" s="161"/>
      <c r="V640" s="161"/>
      <c r="W640" s="161"/>
      <c r="X640" s="161"/>
      <c r="Y640" s="161"/>
      <c r="Z640" s="161"/>
    </row>
    <row r="641" ht="14.25" customHeight="1">
      <c r="A641" s="161"/>
      <c r="B641" s="161"/>
      <c r="C641" s="161"/>
      <c r="D641" s="161"/>
      <c r="E641" s="161"/>
      <c r="F641" s="161"/>
      <c r="G641" s="161"/>
      <c r="H641" s="161"/>
      <c r="I641" s="161"/>
      <c r="J641" s="161"/>
      <c r="K641" s="161"/>
      <c r="L641" s="161"/>
      <c r="M641" s="161"/>
      <c r="N641" s="161"/>
      <c r="O641" s="161"/>
      <c r="P641" s="161"/>
      <c r="Q641" s="161"/>
      <c r="R641" s="161"/>
      <c r="S641" s="161"/>
      <c r="T641" s="161"/>
      <c r="U641" s="161"/>
      <c r="V641" s="161"/>
      <c r="W641" s="161"/>
      <c r="X641" s="161"/>
      <c r="Y641" s="161"/>
      <c r="Z641" s="161"/>
    </row>
    <row r="642" ht="14.25" customHeight="1">
      <c r="A642" s="161"/>
      <c r="B642" s="161"/>
      <c r="C642" s="161"/>
      <c r="D642" s="161"/>
      <c r="E642" s="161"/>
      <c r="F642" s="161"/>
      <c r="G642" s="161"/>
      <c r="H642" s="161"/>
      <c r="I642" s="161"/>
      <c r="J642" s="161"/>
      <c r="K642" s="161"/>
      <c r="L642" s="161"/>
      <c r="M642" s="161"/>
      <c r="N642" s="161"/>
      <c r="O642" s="161"/>
      <c r="P642" s="161"/>
      <c r="Q642" s="161"/>
      <c r="R642" s="161"/>
      <c r="S642" s="161"/>
      <c r="T642" s="161"/>
      <c r="U642" s="161"/>
      <c r="V642" s="161"/>
      <c r="W642" s="161"/>
      <c r="X642" s="161"/>
      <c r="Y642" s="161"/>
      <c r="Z642" s="161"/>
    </row>
    <row r="643" ht="14.25" customHeight="1">
      <c r="A643" s="161"/>
      <c r="B643" s="161"/>
      <c r="C643" s="161"/>
      <c r="D643" s="161"/>
      <c r="E643" s="161"/>
      <c r="F643" s="161"/>
      <c r="G643" s="161"/>
      <c r="H643" s="161"/>
      <c r="I643" s="161"/>
      <c r="J643" s="161"/>
      <c r="K643" s="161"/>
      <c r="L643" s="161"/>
      <c r="M643" s="161"/>
      <c r="N643" s="161"/>
      <c r="O643" s="161"/>
      <c r="P643" s="161"/>
      <c r="Q643" s="161"/>
      <c r="R643" s="161"/>
      <c r="S643" s="161"/>
      <c r="T643" s="161"/>
      <c r="U643" s="161"/>
      <c r="V643" s="161"/>
      <c r="W643" s="161"/>
      <c r="X643" s="161"/>
      <c r="Y643" s="161"/>
      <c r="Z643" s="161"/>
    </row>
    <row r="644" ht="14.25" customHeight="1">
      <c r="A644" s="161"/>
      <c r="B644" s="161"/>
      <c r="C644" s="161"/>
      <c r="D644" s="161"/>
      <c r="E644" s="161"/>
      <c r="F644" s="161"/>
      <c r="G644" s="161"/>
      <c r="H644" s="161"/>
      <c r="I644" s="161"/>
      <c r="J644" s="161"/>
      <c r="K644" s="161"/>
      <c r="L644" s="161"/>
      <c r="M644" s="161"/>
      <c r="N644" s="161"/>
      <c r="O644" s="161"/>
      <c r="P644" s="161"/>
      <c r="Q644" s="161"/>
      <c r="R644" s="161"/>
      <c r="S644" s="161"/>
      <c r="T644" s="161"/>
      <c r="U644" s="161"/>
      <c r="V644" s="161"/>
      <c r="W644" s="161"/>
      <c r="X644" s="161"/>
      <c r="Y644" s="161"/>
      <c r="Z644" s="161"/>
    </row>
    <row r="645" ht="14.25" customHeight="1">
      <c r="A645" s="161"/>
      <c r="B645" s="161"/>
      <c r="C645" s="161"/>
      <c r="D645" s="161"/>
      <c r="E645" s="161"/>
      <c r="F645" s="161"/>
      <c r="G645" s="161"/>
      <c r="H645" s="161"/>
      <c r="I645" s="161"/>
      <c r="J645" s="161"/>
      <c r="K645" s="161"/>
      <c r="L645" s="161"/>
      <c r="M645" s="161"/>
      <c r="N645" s="161"/>
      <c r="O645" s="161"/>
      <c r="P645" s="161"/>
      <c r="Q645" s="161"/>
      <c r="R645" s="161"/>
      <c r="S645" s="161"/>
      <c r="T645" s="161"/>
      <c r="U645" s="161"/>
      <c r="V645" s="161"/>
      <c r="W645" s="161"/>
      <c r="X645" s="161"/>
      <c r="Y645" s="161"/>
      <c r="Z645" s="161"/>
    </row>
    <row r="646" ht="14.25" customHeight="1">
      <c r="A646" s="161"/>
      <c r="B646" s="161"/>
      <c r="C646" s="161"/>
      <c r="D646" s="161"/>
      <c r="E646" s="161"/>
      <c r="F646" s="161"/>
      <c r="G646" s="161"/>
      <c r="H646" s="161"/>
      <c r="I646" s="161"/>
      <c r="J646" s="161"/>
      <c r="K646" s="161"/>
      <c r="L646" s="161"/>
      <c r="M646" s="161"/>
      <c r="N646" s="161"/>
      <c r="O646" s="161"/>
      <c r="P646" s="161"/>
      <c r="Q646" s="161"/>
      <c r="R646" s="161"/>
      <c r="S646" s="161"/>
      <c r="T646" s="161"/>
      <c r="U646" s="161"/>
      <c r="V646" s="161"/>
      <c r="W646" s="161"/>
      <c r="X646" s="161"/>
      <c r="Y646" s="161"/>
      <c r="Z646" s="161"/>
    </row>
    <row r="647" ht="14.25" customHeight="1">
      <c r="A647" s="161"/>
      <c r="B647" s="161"/>
      <c r="C647" s="161"/>
      <c r="D647" s="161"/>
      <c r="E647" s="161"/>
      <c r="F647" s="161"/>
      <c r="G647" s="161"/>
      <c r="H647" s="161"/>
      <c r="I647" s="161"/>
      <c r="J647" s="161"/>
      <c r="K647" s="161"/>
      <c r="L647" s="161"/>
      <c r="M647" s="161"/>
      <c r="N647" s="161"/>
      <c r="O647" s="161"/>
      <c r="P647" s="161"/>
      <c r="Q647" s="161"/>
      <c r="R647" s="161"/>
      <c r="S647" s="161"/>
      <c r="T647" s="161"/>
      <c r="U647" s="161"/>
      <c r="V647" s="161"/>
      <c r="W647" s="161"/>
      <c r="X647" s="161"/>
      <c r="Y647" s="161"/>
      <c r="Z647" s="161"/>
    </row>
    <row r="648" ht="14.25" customHeight="1">
      <c r="A648" s="161"/>
      <c r="B648" s="161"/>
      <c r="C648" s="161"/>
      <c r="D648" s="161"/>
      <c r="E648" s="161"/>
      <c r="F648" s="161"/>
      <c r="G648" s="161"/>
      <c r="H648" s="161"/>
      <c r="I648" s="161"/>
      <c r="J648" s="161"/>
      <c r="K648" s="161"/>
      <c r="L648" s="161"/>
      <c r="M648" s="161"/>
      <c r="N648" s="161"/>
      <c r="O648" s="161"/>
      <c r="P648" s="161"/>
      <c r="Q648" s="161"/>
      <c r="R648" s="161"/>
      <c r="S648" s="161"/>
      <c r="T648" s="161"/>
      <c r="U648" s="161"/>
      <c r="V648" s="161"/>
      <c r="W648" s="161"/>
      <c r="X648" s="161"/>
      <c r="Y648" s="161"/>
      <c r="Z648" s="161"/>
    </row>
    <row r="649" ht="14.25" customHeight="1">
      <c r="A649" s="161"/>
      <c r="B649" s="161"/>
      <c r="C649" s="161"/>
      <c r="D649" s="161"/>
      <c r="E649" s="161"/>
      <c r="F649" s="161"/>
      <c r="G649" s="161"/>
      <c r="H649" s="161"/>
      <c r="I649" s="161"/>
      <c r="J649" s="161"/>
      <c r="K649" s="161"/>
      <c r="L649" s="161"/>
      <c r="M649" s="161"/>
      <c r="N649" s="161"/>
      <c r="O649" s="161"/>
      <c r="P649" s="161"/>
      <c r="Q649" s="161"/>
      <c r="R649" s="161"/>
      <c r="S649" s="161"/>
      <c r="T649" s="161"/>
      <c r="U649" s="161"/>
      <c r="V649" s="161"/>
      <c r="W649" s="161"/>
      <c r="X649" s="161"/>
      <c r="Y649" s="161"/>
      <c r="Z649" s="161"/>
    </row>
    <row r="650" ht="14.25" customHeight="1">
      <c r="A650" s="161"/>
      <c r="B650" s="161"/>
      <c r="C650" s="161"/>
      <c r="D650" s="161"/>
      <c r="E650" s="161"/>
      <c r="F650" s="161"/>
      <c r="G650" s="161"/>
      <c r="H650" s="161"/>
      <c r="I650" s="161"/>
      <c r="J650" s="161"/>
      <c r="K650" s="161"/>
      <c r="L650" s="161"/>
      <c r="M650" s="161"/>
      <c r="N650" s="161"/>
      <c r="O650" s="161"/>
      <c r="P650" s="161"/>
      <c r="Q650" s="161"/>
      <c r="R650" s="161"/>
      <c r="S650" s="161"/>
      <c r="T650" s="161"/>
      <c r="U650" s="161"/>
      <c r="V650" s="161"/>
      <c r="W650" s="161"/>
      <c r="X650" s="161"/>
      <c r="Y650" s="161"/>
      <c r="Z650" s="161"/>
    </row>
    <row r="651" ht="14.25" customHeight="1">
      <c r="A651" s="161"/>
      <c r="B651" s="161"/>
      <c r="C651" s="161"/>
      <c r="D651" s="161"/>
      <c r="E651" s="161"/>
      <c r="F651" s="161"/>
      <c r="G651" s="161"/>
      <c r="H651" s="161"/>
      <c r="I651" s="161"/>
      <c r="J651" s="161"/>
      <c r="K651" s="161"/>
      <c r="L651" s="161"/>
      <c r="M651" s="161"/>
      <c r="N651" s="161"/>
      <c r="O651" s="161"/>
      <c r="P651" s="161"/>
      <c r="Q651" s="161"/>
      <c r="R651" s="161"/>
      <c r="S651" s="161"/>
      <c r="T651" s="161"/>
      <c r="U651" s="161"/>
      <c r="V651" s="161"/>
      <c r="W651" s="161"/>
      <c r="X651" s="161"/>
      <c r="Y651" s="161"/>
      <c r="Z651" s="161"/>
    </row>
    <row r="652" ht="14.25" customHeight="1">
      <c r="A652" s="161"/>
      <c r="B652" s="161"/>
      <c r="C652" s="161"/>
      <c r="D652" s="161"/>
      <c r="E652" s="161"/>
      <c r="F652" s="161"/>
      <c r="G652" s="161"/>
      <c r="H652" s="161"/>
      <c r="I652" s="161"/>
      <c r="J652" s="161"/>
      <c r="K652" s="161"/>
      <c r="L652" s="161"/>
      <c r="M652" s="161"/>
      <c r="N652" s="161"/>
      <c r="O652" s="161"/>
      <c r="P652" s="161"/>
      <c r="Q652" s="161"/>
      <c r="R652" s="161"/>
      <c r="S652" s="161"/>
      <c r="T652" s="161"/>
      <c r="U652" s="161"/>
      <c r="V652" s="161"/>
      <c r="W652" s="161"/>
      <c r="X652" s="161"/>
      <c r="Y652" s="161"/>
      <c r="Z652" s="161"/>
    </row>
    <row r="653" ht="14.25" customHeight="1">
      <c r="A653" s="161"/>
      <c r="B653" s="161"/>
      <c r="C653" s="161"/>
      <c r="D653" s="161"/>
      <c r="E653" s="161"/>
      <c r="F653" s="161"/>
      <c r="G653" s="161"/>
      <c r="H653" s="161"/>
      <c r="I653" s="161"/>
      <c r="J653" s="161"/>
      <c r="K653" s="161"/>
      <c r="L653" s="161"/>
      <c r="M653" s="161"/>
      <c r="N653" s="161"/>
      <c r="O653" s="161"/>
      <c r="P653" s="161"/>
      <c r="Q653" s="161"/>
      <c r="R653" s="161"/>
      <c r="S653" s="161"/>
      <c r="T653" s="161"/>
      <c r="U653" s="161"/>
      <c r="V653" s="161"/>
      <c r="W653" s="161"/>
      <c r="X653" s="161"/>
      <c r="Y653" s="161"/>
      <c r="Z653" s="161"/>
    </row>
    <row r="654" ht="14.25" customHeight="1">
      <c r="A654" s="161"/>
      <c r="B654" s="161"/>
      <c r="C654" s="161"/>
      <c r="D654" s="161"/>
      <c r="E654" s="161"/>
      <c r="F654" s="161"/>
      <c r="G654" s="161"/>
      <c r="H654" s="161"/>
      <c r="I654" s="161"/>
      <c r="J654" s="161"/>
      <c r="K654" s="161"/>
      <c r="L654" s="161"/>
      <c r="M654" s="161"/>
      <c r="N654" s="161"/>
      <c r="O654" s="161"/>
      <c r="P654" s="161"/>
      <c r="Q654" s="161"/>
      <c r="R654" s="161"/>
      <c r="S654" s="161"/>
      <c r="T654" s="161"/>
      <c r="U654" s="161"/>
      <c r="V654" s="161"/>
      <c r="W654" s="161"/>
      <c r="X654" s="161"/>
      <c r="Y654" s="161"/>
      <c r="Z654" s="161"/>
    </row>
    <row r="655" ht="14.25" customHeight="1">
      <c r="A655" s="161"/>
      <c r="B655" s="161"/>
      <c r="C655" s="161"/>
      <c r="D655" s="161"/>
      <c r="E655" s="161"/>
      <c r="F655" s="161"/>
      <c r="G655" s="161"/>
      <c r="H655" s="161"/>
      <c r="I655" s="161"/>
      <c r="J655" s="161"/>
      <c r="K655" s="161"/>
      <c r="L655" s="161"/>
      <c r="M655" s="161"/>
      <c r="N655" s="161"/>
      <c r="O655" s="161"/>
      <c r="P655" s="161"/>
      <c r="Q655" s="161"/>
      <c r="R655" s="161"/>
      <c r="S655" s="161"/>
      <c r="T655" s="161"/>
      <c r="U655" s="161"/>
      <c r="V655" s="161"/>
      <c r="W655" s="161"/>
      <c r="X655" s="161"/>
      <c r="Y655" s="161"/>
      <c r="Z655" s="161"/>
    </row>
    <row r="656" ht="14.25" customHeight="1">
      <c r="A656" s="161"/>
      <c r="B656" s="161"/>
      <c r="C656" s="161"/>
      <c r="D656" s="161"/>
      <c r="E656" s="161"/>
      <c r="F656" s="161"/>
      <c r="G656" s="161"/>
      <c r="H656" s="161"/>
      <c r="I656" s="161"/>
      <c r="J656" s="161"/>
      <c r="K656" s="161"/>
      <c r="L656" s="161"/>
      <c r="M656" s="161"/>
      <c r="N656" s="161"/>
      <c r="O656" s="161"/>
      <c r="P656" s="161"/>
      <c r="Q656" s="161"/>
      <c r="R656" s="161"/>
      <c r="S656" s="161"/>
      <c r="T656" s="161"/>
      <c r="U656" s="161"/>
      <c r="V656" s="161"/>
      <c r="W656" s="161"/>
      <c r="X656" s="161"/>
      <c r="Y656" s="161"/>
      <c r="Z656" s="161"/>
    </row>
    <row r="657" ht="14.25" customHeight="1">
      <c r="A657" s="161"/>
      <c r="B657" s="161"/>
      <c r="C657" s="161"/>
      <c r="D657" s="161"/>
      <c r="E657" s="161"/>
      <c r="F657" s="161"/>
      <c r="G657" s="161"/>
      <c r="H657" s="161"/>
      <c r="I657" s="161"/>
      <c r="J657" s="161"/>
      <c r="K657" s="161"/>
      <c r="L657" s="161"/>
      <c r="M657" s="161"/>
      <c r="N657" s="161"/>
      <c r="O657" s="161"/>
      <c r="P657" s="161"/>
      <c r="Q657" s="161"/>
      <c r="R657" s="161"/>
      <c r="S657" s="161"/>
      <c r="T657" s="161"/>
      <c r="U657" s="161"/>
      <c r="V657" s="161"/>
      <c r="W657" s="161"/>
      <c r="X657" s="161"/>
      <c r="Y657" s="161"/>
      <c r="Z657" s="161"/>
    </row>
    <row r="658" ht="14.25" customHeight="1">
      <c r="A658" s="161"/>
      <c r="B658" s="161"/>
      <c r="C658" s="161"/>
      <c r="D658" s="161"/>
      <c r="E658" s="161"/>
      <c r="F658" s="161"/>
      <c r="G658" s="161"/>
      <c r="H658" s="161"/>
      <c r="I658" s="161"/>
      <c r="J658" s="161"/>
      <c r="K658" s="161"/>
      <c r="L658" s="161"/>
      <c r="M658" s="161"/>
      <c r="N658" s="161"/>
      <c r="O658" s="161"/>
      <c r="P658" s="161"/>
      <c r="Q658" s="161"/>
      <c r="R658" s="161"/>
      <c r="S658" s="161"/>
      <c r="T658" s="161"/>
      <c r="U658" s="161"/>
      <c r="V658" s="161"/>
      <c r="W658" s="161"/>
      <c r="X658" s="161"/>
      <c r="Y658" s="161"/>
      <c r="Z658" s="161"/>
    </row>
    <row r="659" ht="14.25" customHeight="1">
      <c r="A659" s="161"/>
      <c r="B659" s="161"/>
      <c r="C659" s="161"/>
      <c r="D659" s="161"/>
      <c r="E659" s="161"/>
      <c r="F659" s="161"/>
      <c r="G659" s="161"/>
      <c r="H659" s="161"/>
      <c r="I659" s="161"/>
      <c r="J659" s="161"/>
      <c r="K659" s="161"/>
      <c r="L659" s="161"/>
      <c r="M659" s="161"/>
      <c r="N659" s="161"/>
      <c r="O659" s="161"/>
      <c r="P659" s="161"/>
      <c r="Q659" s="161"/>
      <c r="R659" s="161"/>
      <c r="S659" s="161"/>
      <c r="T659" s="161"/>
      <c r="U659" s="161"/>
      <c r="V659" s="161"/>
      <c r="W659" s="161"/>
      <c r="X659" s="161"/>
      <c r="Y659" s="161"/>
      <c r="Z659" s="161"/>
    </row>
    <row r="660" ht="14.25" customHeight="1">
      <c r="A660" s="161"/>
      <c r="B660" s="161"/>
      <c r="C660" s="161"/>
      <c r="D660" s="161"/>
      <c r="E660" s="161"/>
      <c r="F660" s="161"/>
      <c r="G660" s="161"/>
      <c r="H660" s="161"/>
      <c r="I660" s="161"/>
      <c r="J660" s="161"/>
      <c r="K660" s="161"/>
      <c r="L660" s="161"/>
      <c r="M660" s="161"/>
      <c r="N660" s="161"/>
      <c r="O660" s="161"/>
      <c r="P660" s="161"/>
      <c r="Q660" s="161"/>
      <c r="R660" s="161"/>
      <c r="S660" s="161"/>
      <c r="T660" s="161"/>
      <c r="U660" s="161"/>
      <c r="V660" s="161"/>
      <c r="W660" s="161"/>
      <c r="X660" s="161"/>
      <c r="Y660" s="161"/>
      <c r="Z660" s="161"/>
    </row>
    <row r="661" ht="14.25" customHeight="1">
      <c r="A661" s="161"/>
      <c r="B661" s="161"/>
      <c r="C661" s="161"/>
      <c r="D661" s="161"/>
      <c r="E661" s="161"/>
      <c r="F661" s="161"/>
      <c r="G661" s="161"/>
      <c r="H661" s="161"/>
      <c r="I661" s="161"/>
      <c r="J661" s="161"/>
      <c r="K661" s="161"/>
      <c r="L661" s="161"/>
      <c r="M661" s="161"/>
      <c r="N661" s="161"/>
      <c r="O661" s="161"/>
      <c r="P661" s="161"/>
      <c r="Q661" s="161"/>
      <c r="R661" s="161"/>
      <c r="S661" s="161"/>
      <c r="T661" s="161"/>
      <c r="U661" s="161"/>
      <c r="V661" s="161"/>
      <c r="W661" s="161"/>
      <c r="X661" s="161"/>
      <c r="Y661" s="161"/>
      <c r="Z661" s="161"/>
    </row>
    <row r="662" ht="14.25" customHeight="1">
      <c r="A662" s="161"/>
      <c r="B662" s="161"/>
      <c r="C662" s="161"/>
      <c r="D662" s="161"/>
      <c r="E662" s="161"/>
      <c r="F662" s="161"/>
      <c r="G662" s="161"/>
      <c r="H662" s="161"/>
      <c r="I662" s="161"/>
      <c r="J662" s="161"/>
      <c r="K662" s="161"/>
      <c r="L662" s="161"/>
      <c r="M662" s="161"/>
      <c r="N662" s="161"/>
      <c r="O662" s="161"/>
      <c r="P662" s="161"/>
      <c r="Q662" s="161"/>
      <c r="R662" s="161"/>
      <c r="S662" s="161"/>
      <c r="T662" s="161"/>
      <c r="U662" s="161"/>
      <c r="V662" s="161"/>
      <c r="W662" s="161"/>
      <c r="X662" s="161"/>
      <c r="Y662" s="161"/>
      <c r="Z662" s="161"/>
    </row>
    <row r="663" ht="14.25" customHeight="1">
      <c r="A663" s="161"/>
      <c r="B663" s="161"/>
      <c r="C663" s="161"/>
      <c r="D663" s="161"/>
      <c r="E663" s="161"/>
      <c r="F663" s="161"/>
      <c r="G663" s="161"/>
      <c r="H663" s="161"/>
      <c r="I663" s="161"/>
      <c r="J663" s="161"/>
      <c r="K663" s="161"/>
      <c r="L663" s="161"/>
      <c r="M663" s="161"/>
      <c r="N663" s="161"/>
      <c r="O663" s="161"/>
      <c r="P663" s="161"/>
      <c r="Q663" s="161"/>
      <c r="R663" s="161"/>
      <c r="S663" s="161"/>
      <c r="T663" s="161"/>
      <c r="U663" s="161"/>
      <c r="V663" s="161"/>
      <c r="W663" s="161"/>
      <c r="X663" s="161"/>
      <c r="Y663" s="161"/>
      <c r="Z663" s="161"/>
    </row>
    <row r="664" ht="14.25" customHeight="1">
      <c r="A664" s="161"/>
      <c r="B664" s="161"/>
      <c r="C664" s="161"/>
      <c r="D664" s="161"/>
      <c r="E664" s="161"/>
      <c r="F664" s="161"/>
      <c r="G664" s="161"/>
      <c r="H664" s="161"/>
      <c r="I664" s="161"/>
      <c r="J664" s="161"/>
      <c r="K664" s="161"/>
      <c r="L664" s="161"/>
      <c r="M664" s="161"/>
      <c r="N664" s="161"/>
      <c r="O664" s="161"/>
      <c r="P664" s="161"/>
      <c r="Q664" s="161"/>
      <c r="R664" s="161"/>
      <c r="S664" s="161"/>
      <c r="T664" s="161"/>
      <c r="U664" s="161"/>
      <c r="V664" s="161"/>
      <c r="W664" s="161"/>
      <c r="X664" s="161"/>
      <c r="Y664" s="161"/>
      <c r="Z664" s="161"/>
    </row>
    <row r="665" ht="14.25" customHeight="1">
      <c r="A665" s="161"/>
      <c r="B665" s="161"/>
      <c r="C665" s="161"/>
      <c r="D665" s="161"/>
      <c r="E665" s="161"/>
      <c r="F665" s="161"/>
      <c r="G665" s="161"/>
      <c r="H665" s="161"/>
      <c r="I665" s="161"/>
      <c r="J665" s="161"/>
      <c r="K665" s="161"/>
      <c r="L665" s="161"/>
      <c r="M665" s="161"/>
      <c r="N665" s="161"/>
      <c r="O665" s="161"/>
      <c r="P665" s="161"/>
      <c r="Q665" s="161"/>
      <c r="R665" s="161"/>
      <c r="S665" s="161"/>
      <c r="T665" s="161"/>
      <c r="U665" s="161"/>
      <c r="V665" s="161"/>
      <c r="W665" s="161"/>
      <c r="X665" s="161"/>
      <c r="Y665" s="161"/>
      <c r="Z665" s="161"/>
    </row>
    <row r="666" ht="14.25" customHeight="1">
      <c r="A666" s="161"/>
      <c r="B666" s="161"/>
      <c r="C666" s="161"/>
      <c r="D666" s="161"/>
      <c r="E666" s="161"/>
      <c r="F666" s="161"/>
      <c r="G666" s="161"/>
      <c r="H666" s="161"/>
      <c r="I666" s="161"/>
      <c r="J666" s="161"/>
      <c r="K666" s="161"/>
      <c r="L666" s="161"/>
      <c r="M666" s="161"/>
      <c r="N666" s="161"/>
      <c r="O666" s="161"/>
      <c r="P666" s="161"/>
      <c r="Q666" s="161"/>
      <c r="R666" s="161"/>
      <c r="S666" s="161"/>
      <c r="T666" s="161"/>
      <c r="U666" s="161"/>
      <c r="V666" s="161"/>
      <c r="W666" s="161"/>
      <c r="X666" s="161"/>
      <c r="Y666" s="161"/>
      <c r="Z666" s="161"/>
    </row>
    <row r="667" ht="14.25" customHeight="1">
      <c r="A667" s="161"/>
      <c r="B667" s="161"/>
      <c r="C667" s="161"/>
      <c r="D667" s="161"/>
      <c r="E667" s="161"/>
      <c r="F667" s="161"/>
      <c r="G667" s="161"/>
      <c r="H667" s="161"/>
      <c r="I667" s="161"/>
      <c r="J667" s="161"/>
      <c r="K667" s="161"/>
      <c r="L667" s="161"/>
      <c r="M667" s="161"/>
      <c r="N667" s="161"/>
      <c r="O667" s="161"/>
      <c r="P667" s="161"/>
      <c r="Q667" s="161"/>
      <c r="R667" s="161"/>
      <c r="S667" s="161"/>
      <c r="T667" s="161"/>
      <c r="U667" s="161"/>
      <c r="V667" s="161"/>
      <c r="W667" s="161"/>
      <c r="X667" s="161"/>
      <c r="Y667" s="161"/>
      <c r="Z667" s="161"/>
    </row>
    <row r="668" ht="14.25" customHeight="1">
      <c r="A668" s="161"/>
      <c r="B668" s="161"/>
      <c r="C668" s="161"/>
      <c r="D668" s="161"/>
      <c r="E668" s="161"/>
      <c r="F668" s="161"/>
      <c r="G668" s="161"/>
      <c r="H668" s="161"/>
      <c r="I668" s="161"/>
      <c r="J668" s="161"/>
      <c r="K668" s="161"/>
      <c r="L668" s="161"/>
      <c r="M668" s="161"/>
      <c r="N668" s="161"/>
      <c r="O668" s="161"/>
      <c r="P668" s="161"/>
      <c r="Q668" s="161"/>
      <c r="R668" s="161"/>
      <c r="S668" s="161"/>
      <c r="T668" s="161"/>
      <c r="U668" s="161"/>
      <c r="V668" s="161"/>
      <c r="W668" s="161"/>
      <c r="X668" s="161"/>
      <c r="Y668" s="161"/>
      <c r="Z668" s="161"/>
    </row>
    <row r="669" ht="14.25" customHeight="1">
      <c r="A669" s="161"/>
      <c r="B669" s="161"/>
      <c r="C669" s="161"/>
      <c r="D669" s="161"/>
      <c r="E669" s="161"/>
      <c r="F669" s="161"/>
      <c r="G669" s="161"/>
      <c r="H669" s="161"/>
      <c r="I669" s="161"/>
      <c r="J669" s="161"/>
      <c r="K669" s="161"/>
      <c r="L669" s="161"/>
      <c r="M669" s="161"/>
      <c r="N669" s="161"/>
      <c r="O669" s="161"/>
      <c r="P669" s="161"/>
      <c r="Q669" s="161"/>
      <c r="R669" s="161"/>
      <c r="S669" s="161"/>
      <c r="T669" s="161"/>
      <c r="U669" s="161"/>
      <c r="V669" s="161"/>
      <c r="W669" s="161"/>
      <c r="X669" s="161"/>
      <c r="Y669" s="161"/>
      <c r="Z669" s="161"/>
    </row>
    <row r="670" ht="14.25" customHeight="1">
      <c r="A670" s="161"/>
      <c r="B670" s="161"/>
      <c r="C670" s="161"/>
      <c r="D670" s="161"/>
      <c r="E670" s="161"/>
      <c r="F670" s="161"/>
      <c r="G670" s="161"/>
      <c r="H670" s="161"/>
      <c r="I670" s="161"/>
      <c r="J670" s="161"/>
      <c r="K670" s="161"/>
      <c r="L670" s="161"/>
      <c r="M670" s="161"/>
      <c r="N670" s="161"/>
      <c r="O670" s="161"/>
      <c r="P670" s="161"/>
      <c r="Q670" s="161"/>
      <c r="R670" s="161"/>
      <c r="S670" s="161"/>
      <c r="T670" s="161"/>
      <c r="U670" s="161"/>
      <c r="V670" s="161"/>
      <c r="W670" s="161"/>
      <c r="X670" s="161"/>
      <c r="Y670" s="161"/>
      <c r="Z670" s="161"/>
    </row>
    <row r="671" ht="14.25" customHeight="1">
      <c r="A671" s="161"/>
      <c r="B671" s="161"/>
      <c r="C671" s="161"/>
      <c r="D671" s="161"/>
      <c r="E671" s="161"/>
      <c r="F671" s="161"/>
      <c r="G671" s="161"/>
      <c r="H671" s="161"/>
      <c r="I671" s="161"/>
      <c r="J671" s="161"/>
      <c r="K671" s="161"/>
      <c r="L671" s="161"/>
      <c r="M671" s="161"/>
      <c r="N671" s="161"/>
      <c r="O671" s="161"/>
      <c r="P671" s="161"/>
      <c r="Q671" s="161"/>
      <c r="R671" s="161"/>
      <c r="S671" s="161"/>
      <c r="T671" s="161"/>
      <c r="U671" s="161"/>
      <c r="V671" s="161"/>
      <c r="W671" s="161"/>
      <c r="X671" s="161"/>
      <c r="Y671" s="161"/>
      <c r="Z671" s="161"/>
    </row>
    <row r="672" ht="14.25" customHeight="1">
      <c r="A672" s="161"/>
      <c r="B672" s="161"/>
      <c r="C672" s="161"/>
      <c r="D672" s="161"/>
      <c r="E672" s="161"/>
      <c r="F672" s="161"/>
      <c r="G672" s="161"/>
      <c r="H672" s="161"/>
      <c r="I672" s="161"/>
      <c r="J672" s="161"/>
      <c r="K672" s="161"/>
      <c r="L672" s="161"/>
      <c r="M672" s="161"/>
      <c r="N672" s="161"/>
      <c r="O672" s="161"/>
      <c r="P672" s="161"/>
      <c r="Q672" s="161"/>
      <c r="R672" s="161"/>
      <c r="S672" s="161"/>
      <c r="T672" s="161"/>
      <c r="U672" s="161"/>
      <c r="V672" s="161"/>
      <c r="W672" s="161"/>
      <c r="X672" s="161"/>
      <c r="Y672" s="161"/>
      <c r="Z672" s="161"/>
    </row>
    <row r="673" ht="14.25" customHeight="1">
      <c r="A673" s="161"/>
      <c r="B673" s="161"/>
      <c r="C673" s="161"/>
      <c r="D673" s="161"/>
      <c r="E673" s="161"/>
      <c r="F673" s="161"/>
      <c r="G673" s="161"/>
      <c r="H673" s="161"/>
      <c r="I673" s="161"/>
      <c r="J673" s="161"/>
      <c r="K673" s="161"/>
      <c r="L673" s="161"/>
      <c r="M673" s="161"/>
      <c r="N673" s="161"/>
      <c r="O673" s="161"/>
      <c r="P673" s="161"/>
      <c r="Q673" s="161"/>
      <c r="R673" s="161"/>
      <c r="S673" s="161"/>
      <c r="T673" s="161"/>
      <c r="U673" s="161"/>
      <c r="V673" s="161"/>
      <c r="W673" s="161"/>
      <c r="X673" s="161"/>
      <c r="Y673" s="161"/>
      <c r="Z673" s="161"/>
    </row>
    <row r="674" ht="14.25" customHeight="1">
      <c r="A674" s="161"/>
      <c r="B674" s="161"/>
      <c r="C674" s="161"/>
      <c r="D674" s="161"/>
      <c r="E674" s="161"/>
      <c r="F674" s="161"/>
      <c r="G674" s="161"/>
      <c r="H674" s="161"/>
      <c r="I674" s="161"/>
      <c r="J674" s="161"/>
      <c r="K674" s="161"/>
      <c r="L674" s="161"/>
      <c r="M674" s="161"/>
      <c r="N674" s="161"/>
      <c r="O674" s="161"/>
      <c r="P674" s="161"/>
      <c r="Q674" s="161"/>
      <c r="R674" s="161"/>
      <c r="S674" s="161"/>
      <c r="T674" s="161"/>
      <c r="U674" s="161"/>
      <c r="V674" s="161"/>
      <c r="W674" s="161"/>
      <c r="X674" s="161"/>
      <c r="Y674" s="161"/>
      <c r="Z674" s="161"/>
    </row>
    <row r="675" ht="14.25" customHeight="1">
      <c r="A675" s="161"/>
      <c r="B675" s="161"/>
      <c r="C675" s="161"/>
      <c r="D675" s="161"/>
      <c r="E675" s="161"/>
      <c r="F675" s="161"/>
      <c r="G675" s="161"/>
      <c r="H675" s="161"/>
      <c r="I675" s="161"/>
      <c r="J675" s="161"/>
      <c r="K675" s="161"/>
      <c r="L675" s="161"/>
      <c r="M675" s="161"/>
      <c r="N675" s="161"/>
      <c r="O675" s="161"/>
      <c r="P675" s="161"/>
      <c r="Q675" s="161"/>
      <c r="R675" s="161"/>
      <c r="S675" s="161"/>
      <c r="T675" s="161"/>
      <c r="U675" s="161"/>
      <c r="V675" s="161"/>
      <c r="W675" s="161"/>
      <c r="X675" s="161"/>
      <c r="Y675" s="161"/>
      <c r="Z675" s="161"/>
    </row>
    <row r="676" ht="14.25" customHeight="1">
      <c r="A676" s="161"/>
      <c r="B676" s="161"/>
      <c r="C676" s="161"/>
      <c r="D676" s="161"/>
      <c r="E676" s="161"/>
      <c r="F676" s="161"/>
      <c r="G676" s="161"/>
      <c r="H676" s="161"/>
      <c r="I676" s="161"/>
      <c r="J676" s="161"/>
      <c r="K676" s="161"/>
      <c r="L676" s="161"/>
      <c r="M676" s="161"/>
      <c r="N676" s="161"/>
      <c r="O676" s="161"/>
      <c r="P676" s="161"/>
      <c r="Q676" s="161"/>
      <c r="R676" s="161"/>
      <c r="S676" s="161"/>
      <c r="T676" s="161"/>
      <c r="U676" s="161"/>
      <c r="V676" s="161"/>
      <c r="W676" s="161"/>
      <c r="X676" s="161"/>
      <c r="Y676" s="161"/>
      <c r="Z676" s="161"/>
    </row>
    <row r="677" ht="14.25" customHeight="1">
      <c r="A677" s="161"/>
      <c r="B677" s="161"/>
      <c r="C677" s="161"/>
      <c r="D677" s="161"/>
      <c r="E677" s="161"/>
      <c r="F677" s="161"/>
      <c r="G677" s="161"/>
      <c r="H677" s="161"/>
      <c r="I677" s="161"/>
      <c r="J677" s="161"/>
      <c r="K677" s="161"/>
      <c r="L677" s="161"/>
      <c r="M677" s="161"/>
      <c r="N677" s="161"/>
      <c r="O677" s="161"/>
      <c r="P677" s="161"/>
      <c r="Q677" s="161"/>
      <c r="R677" s="161"/>
      <c r="S677" s="161"/>
      <c r="T677" s="161"/>
      <c r="U677" s="161"/>
      <c r="V677" s="161"/>
      <c r="W677" s="161"/>
      <c r="X677" s="161"/>
      <c r="Y677" s="161"/>
      <c r="Z677" s="161"/>
    </row>
    <row r="678" ht="14.25" customHeight="1">
      <c r="A678" s="161"/>
      <c r="B678" s="161"/>
      <c r="C678" s="161"/>
      <c r="D678" s="161"/>
      <c r="E678" s="161"/>
      <c r="F678" s="161"/>
      <c r="G678" s="161"/>
      <c r="H678" s="161"/>
      <c r="I678" s="161"/>
      <c r="J678" s="161"/>
      <c r="K678" s="161"/>
      <c r="L678" s="161"/>
      <c r="M678" s="161"/>
      <c r="N678" s="161"/>
      <c r="O678" s="161"/>
      <c r="P678" s="161"/>
      <c r="Q678" s="161"/>
      <c r="R678" s="161"/>
      <c r="S678" s="161"/>
      <c r="T678" s="161"/>
      <c r="U678" s="161"/>
      <c r="V678" s="161"/>
      <c r="W678" s="161"/>
      <c r="X678" s="161"/>
      <c r="Y678" s="161"/>
      <c r="Z678" s="161"/>
    </row>
    <row r="679" ht="14.25" customHeight="1">
      <c r="A679" s="161"/>
      <c r="B679" s="161"/>
      <c r="C679" s="161"/>
      <c r="D679" s="161"/>
      <c r="E679" s="161"/>
      <c r="F679" s="161"/>
      <c r="G679" s="161"/>
      <c r="H679" s="161"/>
      <c r="I679" s="161"/>
      <c r="J679" s="161"/>
      <c r="K679" s="161"/>
      <c r="L679" s="161"/>
      <c r="M679" s="161"/>
      <c r="N679" s="161"/>
      <c r="O679" s="161"/>
      <c r="P679" s="161"/>
      <c r="Q679" s="161"/>
      <c r="R679" s="161"/>
      <c r="S679" s="161"/>
      <c r="T679" s="161"/>
      <c r="U679" s="161"/>
      <c r="V679" s="161"/>
      <c r="W679" s="161"/>
      <c r="X679" s="161"/>
      <c r="Y679" s="161"/>
      <c r="Z679" s="161"/>
    </row>
    <row r="680" ht="14.25" customHeight="1">
      <c r="A680" s="161"/>
      <c r="B680" s="161"/>
      <c r="C680" s="161"/>
      <c r="D680" s="161"/>
      <c r="E680" s="161"/>
      <c r="F680" s="161"/>
      <c r="G680" s="161"/>
      <c r="H680" s="161"/>
      <c r="I680" s="161"/>
      <c r="J680" s="161"/>
      <c r="K680" s="161"/>
      <c r="L680" s="161"/>
      <c r="M680" s="161"/>
      <c r="N680" s="161"/>
      <c r="O680" s="161"/>
      <c r="P680" s="161"/>
      <c r="Q680" s="161"/>
      <c r="R680" s="161"/>
      <c r="S680" s="161"/>
      <c r="T680" s="161"/>
      <c r="U680" s="161"/>
      <c r="V680" s="161"/>
      <c r="W680" s="161"/>
      <c r="X680" s="161"/>
      <c r="Y680" s="161"/>
      <c r="Z680" s="161"/>
    </row>
    <row r="681" ht="14.25" customHeight="1">
      <c r="A681" s="161"/>
      <c r="B681" s="161"/>
      <c r="C681" s="161"/>
      <c r="D681" s="161"/>
      <c r="E681" s="161"/>
      <c r="F681" s="161"/>
      <c r="G681" s="161"/>
      <c r="H681" s="161"/>
      <c r="I681" s="161"/>
      <c r="J681" s="161"/>
      <c r="K681" s="161"/>
      <c r="L681" s="161"/>
      <c r="M681" s="161"/>
      <c r="N681" s="161"/>
      <c r="O681" s="161"/>
      <c r="P681" s="161"/>
      <c r="Q681" s="161"/>
      <c r="R681" s="161"/>
      <c r="S681" s="161"/>
      <c r="T681" s="161"/>
      <c r="U681" s="161"/>
      <c r="V681" s="161"/>
      <c r="W681" s="161"/>
      <c r="X681" s="161"/>
      <c r="Y681" s="161"/>
      <c r="Z681" s="161"/>
    </row>
    <row r="682" ht="14.25" customHeight="1">
      <c r="A682" s="161"/>
      <c r="B682" s="161"/>
      <c r="C682" s="161"/>
      <c r="D682" s="161"/>
      <c r="E682" s="161"/>
      <c r="F682" s="161"/>
      <c r="G682" s="161"/>
      <c r="H682" s="161"/>
      <c r="I682" s="161"/>
      <c r="J682" s="161"/>
      <c r="K682" s="161"/>
      <c r="L682" s="161"/>
      <c r="M682" s="161"/>
      <c r="N682" s="161"/>
      <c r="O682" s="161"/>
      <c r="P682" s="161"/>
      <c r="Q682" s="161"/>
      <c r="R682" s="161"/>
      <c r="S682" s="161"/>
      <c r="T682" s="161"/>
      <c r="U682" s="161"/>
      <c r="V682" s="161"/>
      <c r="W682" s="161"/>
      <c r="X682" s="161"/>
      <c r="Y682" s="161"/>
      <c r="Z682" s="161"/>
    </row>
    <row r="683" ht="14.25" customHeight="1">
      <c r="A683" s="161"/>
      <c r="B683" s="161"/>
      <c r="C683" s="161"/>
      <c r="D683" s="161"/>
      <c r="E683" s="161"/>
      <c r="F683" s="161"/>
      <c r="G683" s="161"/>
      <c r="H683" s="161"/>
      <c r="I683" s="161"/>
      <c r="J683" s="161"/>
      <c r="K683" s="161"/>
      <c r="L683" s="161"/>
      <c r="M683" s="161"/>
      <c r="N683" s="161"/>
      <c r="O683" s="161"/>
      <c r="P683" s="161"/>
      <c r="Q683" s="161"/>
      <c r="R683" s="161"/>
      <c r="S683" s="161"/>
      <c r="T683" s="161"/>
      <c r="U683" s="161"/>
      <c r="V683" s="161"/>
      <c r="W683" s="161"/>
      <c r="X683" s="161"/>
      <c r="Y683" s="161"/>
      <c r="Z683" s="161"/>
    </row>
    <row r="684" ht="14.25" customHeight="1">
      <c r="A684" s="161"/>
      <c r="B684" s="161"/>
      <c r="C684" s="161"/>
      <c r="D684" s="161"/>
      <c r="E684" s="161"/>
      <c r="F684" s="161"/>
      <c r="G684" s="161"/>
      <c r="H684" s="161"/>
      <c r="I684" s="161"/>
      <c r="J684" s="161"/>
      <c r="K684" s="161"/>
      <c r="L684" s="161"/>
      <c r="M684" s="161"/>
      <c r="N684" s="161"/>
      <c r="O684" s="161"/>
      <c r="P684" s="161"/>
      <c r="Q684" s="161"/>
      <c r="R684" s="161"/>
      <c r="S684" s="161"/>
      <c r="T684" s="161"/>
      <c r="U684" s="161"/>
      <c r="V684" s="161"/>
      <c r="W684" s="161"/>
      <c r="X684" s="161"/>
      <c r="Y684" s="161"/>
      <c r="Z684" s="161"/>
    </row>
    <row r="685" ht="14.25" customHeight="1">
      <c r="A685" s="161"/>
      <c r="B685" s="161"/>
      <c r="C685" s="161"/>
      <c r="D685" s="161"/>
      <c r="E685" s="161"/>
      <c r="F685" s="161"/>
      <c r="G685" s="161"/>
      <c r="H685" s="161"/>
      <c r="I685" s="161"/>
      <c r="J685" s="161"/>
      <c r="K685" s="161"/>
      <c r="L685" s="161"/>
      <c r="M685" s="161"/>
      <c r="N685" s="161"/>
      <c r="O685" s="161"/>
      <c r="P685" s="161"/>
      <c r="Q685" s="161"/>
      <c r="R685" s="161"/>
      <c r="S685" s="161"/>
      <c r="T685" s="161"/>
      <c r="U685" s="161"/>
      <c r="V685" s="161"/>
      <c r="W685" s="161"/>
      <c r="X685" s="161"/>
      <c r="Y685" s="161"/>
      <c r="Z685" s="161"/>
    </row>
    <row r="686" ht="14.25" customHeight="1">
      <c r="A686" s="161"/>
      <c r="B686" s="161"/>
      <c r="C686" s="161"/>
      <c r="D686" s="161"/>
      <c r="E686" s="161"/>
      <c r="F686" s="161"/>
      <c r="G686" s="161"/>
      <c r="H686" s="161"/>
      <c r="I686" s="161"/>
      <c r="J686" s="161"/>
      <c r="K686" s="161"/>
      <c r="L686" s="161"/>
      <c r="M686" s="161"/>
      <c r="N686" s="161"/>
      <c r="O686" s="161"/>
      <c r="P686" s="161"/>
      <c r="Q686" s="161"/>
      <c r="R686" s="161"/>
      <c r="S686" s="161"/>
      <c r="T686" s="161"/>
      <c r="U686" s="161"/>
      <c r="V686" s="161"/>
      <c r="W686" s="161"/>
      <c r="X686" s="161"/>
      <c r="Y686" s="161"/>
      <c r="Z686" s="161"/>
    </row>
    <row r="687" ht="14.25" customHeight="1">
      <c r="A687" s="161"/>
      <c r="B687" s="161"/>
      <c r="C687" s="161"/>
      <c r="D687" s="161"/>
      <c r="E687" s="161"/>
      <c r="F687" s="161"/>
      <c r="G687" s="161"/>
      <c r="H687" s="161"/>
      <c r="I687" s="161"/>
      <c r="J687" s="161"/>
      <c r="K687" s="161"/>
      <c r="L687" s="161"/>
      <c r="M687" s="161"/>
      <c r="N687" s="161"/>
      <c r="O687" s="161"/>
      <c r="P687" s="161"/>
      <c r="Q687" s="161"/>
      <c r="R687" s="161"/>
      <c r="S687" s="161"/>
      <c r="T687" s="161"/>
      <c r="U687" s="161"/>
      <c r="V687" s="161"/>
      <c r="W687" s="161"/>
      <c r="X687" s="161"/>
      <c r="Y687" s="161"/>
      <c r="Z687" s="161"/>
    </row>
    <row r="688" ht="14.25" customHeight="1">
      <c r="A688" s="161"/>
      <c r="B688" s="161"/>
      <c r="C688" s="161"/>
      <c r="D688" s="161"/>
      <c r="E688" s="161"/>
      <c r="F688" s="161"/>
      <c r="G688" s="161"/>
      <c r="H688" s="161"/>
      <c r="I688" s="161"/>
      <c r="J688" s="161"/>
      <c r="K688" s="161"/>
      <c r="L688" s="161"/>
      <c r="M688" s="161"/>
      <c r="N688" s="161"/>
      <c r="O688" s="161"/>
      <c r="P688" s="161"/>
      <c r="Q688" s="161"/>
      <c r="R688" s="161"/>
      <c r="S688" s="161"/>
      <c r="T688" s="161"/>
      <c r="U688" s="161"/>
      <c r="V688" s="161"/>
      <c r="W688" s="161"/>
      <c r="X688" s="161"/>
      <c r="Y688" s="161"/>
      <c r="Z688" s="161"/>
    </row>
    <row r="689" ht="14.25" customHeight="1">
      <c r="A689" s="161"/>
      <c r="B689" s="161"/>
      <c r="C689" s="161"/>
      <c r="D689" s="161"/>
      <c r="E689" s="161"/>
      <c r="F689" s="161"/>
      <c r="G689" s="161"/>
      <c r="H689" s="161"/>
      <c r="I689" s="161"/>
      <c r="J689" s="161"/>
      <c r="K689" s="161"/>
      <c r="L689" s="161"/>
      <c r="M689" s="161"/>
      <c r="N689" s="161"/>
      <c r="O689" s="161"/>
      <c r="P689" s="161"/>
      <c r="Q689" s="161"/>
      <c r="R689" s="161"/>
      <c r="S689" s="161"/>
      <c r="T689" s="161"/>
      <c r="U689" s="161"/>
      <c r="V689" s="161"/>
      <c r="W689" s="161"/>
      <c r="X689" s="161"/>
      <c r="Y689" s="161"/>
      <c r="Z689" s="161"/>
    </row>
    <row r="690" ht="14.25" customHeight="1">
      <c r="A690" s="161"/>
      <c r="B690" s="161"/>
      <c r="C690" s="161"/>
      <c r="D690" s="161"/>
      <c r="E690" s="161"/>
      <c r="F690" s="161"/>
      <c r="G690" s="161"/>
      <c r="H690" s="161"/>
      <c r="I690" s="161"/>
      <c r="J690" s="161"/>
      <c r="K690" s="161"/>
      <c r="L690" s="161"/>
      <c r="M690" s="161"/>
      <c r="N690" s="161"/>
      <c r="O690" s="161"/>
      <c r="P690" s="161"/>
      <c r="Q690" s="161"/>
      <c r="R690" s="161"/>
      <c r="S690" s="161"/>
      <c r="T690" s="161"/>
      <c r="U690" s="161"/>
      <c r="V690" s="161"/>
      <c r="W690" s="161"/>
      <c r="X690" s="161"/>
      <c r="Y690" s="161"/>
      <c r="Z690" s="161"/>
    </row>
    <row r="691" ht="14.25" customHeight="1">
      <c r="A691" s="161"/>
      <c r="B691" s="161"/>
      <c r="C691" s="161"/>
      <c r="D691" s="161"/>
      <c r="E691" s="161"/>
      <c r="F691" s="161"/>
      <c r="G691" s="161"/>
      <c r="H691" s="161"/>
      <c r="I691" s="161"/>
      <c r="J691" s="161"/>
      <c r="K691" s="161"/>
      <c r="L691" s="161"/>
      <c r="M691" s="161"/>
      <c r="N691" s="161"/>
      <c r="O691" s="161"/>
      <c r="P691" s="161"/>
      <c r="Q691" s="161"/>
      <c r="R691" s="161"/>
      <c r="S691" s="161"/>
      <c r="T691" s="161"/>
      <c r="U691" s="161"/>
      <c r="V691" s="161"/>
      <c r="W691" s="161"/>
      <c r="X691" s="161"/>
      <c r="Y691" s="161"/>
      <c r="Z691" s="161"/>
    </row>
    <row r="692" ht="14.25" customHeight="1">
      <c r="A692" s="161"/>
      <c r="B692" s="161"/>
      <c r="C692" s="161"/>
      <c r="D692" s="161"/>
      <c r="E692" s="161"/>
      <c r="F692" s="161"/>
      <c r="G692" s="161"/>
      <c r="H692" s="161"/>
      <c r="I692" s="161"/>
      <c r="J692" s="161"/>
      <c r="K692" s="161"/>
      <c r="L692" s="161"/>
      <c r="M692" s="161"/>
      <c r="N692" s="161"/>
      <c r="O692" s="161"/>
      <c r="P692" s="161"/>
      <c r="Q692" s="161"/>
      <c r="R692" s="161"/>
      <c r="S692" s="161"/>
      <c r="T692" s="161"/>
      <c r="U692" s="161"/>
      <c r="V692" s="161"/>
      <c r="W692" s="161"/>
      <c r="X692" s="161"/>
      <c r="Y692" s="161"/>
      <c r="Z692" s="161"/>
    </row>
    <row r="693" ht="14.25" customHeight="1">
      <c r="A693" s="161"/>
      <c r="B693" s="161"/>
      <c r="C693" s="161"/>
      <c r="D693" s="161"/>
      <c r="E693" s="161"/>
      <c r="F693" s="161"/>
      <c r="G693" s="161"/>
      <c r="H693" s="161"/>
      <c r="I693" s="161"/>
      <c r="J693" s="161"/>
      <c r="K693" s="161"/>
      <c r="L693" s="161"/>
      <c r="M693" s="161"/>
      <c r="N693" s="161"/>
      <c r="O693" s="161"/>
      <c r="P693" s="161"/>
      <c r="Q693" s="161"/>
      <c r="R693" s="161"/>
      <c r="S693" s="161"/>
      <c r="T693" s="161"/>
      <c r="U693" s="161"/>
      <c r="V693" s="161"/>
      <c r="W693" s="161"/>
      <c r="X693" s="161"/>
      <c r="Y693" s="161"/>
      <c r="Z693" s="161"/>
    </row>
    <row r="694" ht="14.25" customHeight="1">
      <c r="A694" s="161"/>
      <c r="B694" s="161"/>
      <c r="C694" s="161"/>
      <c r="D694" s="161"/>
      <c r="E694" s="161"/>
      <c r="F694" s="161"/>
      <c r="G694" s="161"/>
      <c r="H694" s="161"/>
      <c r="I694" s="161"/>
      <c r="J694" s="161"/>
      <c r="K694" s="161"/>
      <c r="L694" s="161"/>
      <c r="M694" s="161"/>
      <c r="N694" s="161"/>
      <c r="O694" s="161"/>
      <c r="P694" s="161"/>
      <c r="Q694" s="161"/>
      <c r="R694" s="161"/>
      <c r="S694" s="161"/>
      <c r="T694" s="161"/>
      <c r="U694" s="161"/>
      <c r="V694" s="161"/>
      <c r="W694" s="161"/>
      <c r="X694" s="161"/>
      <c r="Y694" s="161"/>
      <c r="Z694" s="161"/>
    </row>
    <row r="695" ht="14.25" customHeight="1">
      <c r="A695" s="161"/>
      <c r="B695" s="161"/>
      <c r="C695" s="161"/>
      <c r="D695" s="161"/>
      <c r="E695" s="161"/>
      <c r="F695" s="161"/>
      <c r="G695" s="161"/>
      <c r="H695" s="161"/>
      <c r="I695" s="161"/>
      <c r="J695" s="161"/>
      <c r="K695" s="161"/>
      <c r="L695" s="161"/>
      <c r="M695" s="161"/>
      <c r="N695" s="161"/>
      <c r="O695" s="161"/>
      <c r="P695" s="161"/>
      <c r="Q695" s="161"/>
      <c r="R695" s="161"/>
      <c r="S695" s="161"/>
      <c r="T695" s="161"/>
      <c r="U695" s="161"/>
      <c r="V695" s="161"/>
      <c r="W695" s="161"/>
      <c r="X695" s="161"/>
      <c r="Y695" s="161"/>
      <c r="Z695" s="161"/>
    </row>
    <row r="696" ht="14.25" customHeight="1">
      <c r="A696" s="161"/>
      <c r="B696" s="161"/>
      <c r="C696" s="161"/>
      <c r="D696" s="161"/>
      <c r="E696" s="161"/>
      <c r="F696" s="161"/>
      <c r="G696" s="161"/>
      <c r="H696" s="161"/>
      <c r="I696" s="161"/>
      <c r="J696" s="161"/>
      <c r="K696" s="161"/>
      <c r="L696" s="161"/>
      <c r="M696" s="161"/>
      <c r="N696" s="161"/>
      <c r="O696" s="161"/>
      <c r="P696" s="161"/>
      <c r="Q696" s="161"/>
      <c r="R696" s="161"/>
      <c r="S696" s="161"/>
      <c r="T696" s="161"/>
      <c r="U696" s="161"/>
      <c r="V696" s="161"/>
      <c r="W696" s="161"/>
      <c r="X696" s="161"/>
      <c r="Y696" s="161"/>
      <c r="Z696" s="161"/>
    </row>
    <row r="697" ht="14.25" customHeight="1">
      <c r="A697" s="161"/>
      <c r="B697" s="161"/>
      <c r="C697" s="161"/>
      <c r="D697" s="161"/>
      <c r="E697" s="161"/>
      <c r="F697" s="161"/>
      <c r="G697" s="161"/>
      <c r="H697" s="161"/>
      <c r="I697" s="161"/>
      <c r="J697" s="161"/>
      <c r="K697" s="161"/>
      <c r="L697" s="161"/>
      <c r="M697" s="161"/>
      <c r="N697" s="161"/>
      <c r="O697" s="161"/>
      <c r="P697" s="161"/>
      <c r="Q697" s="161"/>
      <c r="R697" s="161"/>
      <c r="S697" s="161"/>
      <c r="T697" s="161"/>
      <c r="U697" s="161"/>
      <c r="V697" s="161"/>
      <c r="W697" s="161"/>
      <c r="X697" s="161"/>
      <c r="Y697" s="161"/>
      <c r="Z697" s="161"/>
    </row>
    <row r="698" ht="14.25" customHeight="1">
      <c r="A698" s="161"/>
      <c r="B698" s="161"/>
      <c r="C698" s="161"/>
      <c r="D698" s="161"/>
      <c r="E698" s="161"/>
      <c r="F698" s="161"/>
      <c r="G698" s="161"/>
      <c r="H698" s="161"/>
      <c r="I698" s="161"/>
      <c r="J698" s="161"/>
      <c r="K698" s="161"/>
      <c r="L698" s="161"/>
      <c r="M698" s="161"/>
      <c r="N698" s="161"/>
      <c r="O698" s="161"/>
      <c r="P698" s="161"/>
      <c r="Q698" s="161"/>
      <c r="R698" s="161"/>
      <c r="S698" s="161"/>
      <c r="T698" s="161"/>
      <c r="U698" s="161"/>
      <c r="V698" s="161"/>
      <c r="W698" s="161"/>
      <c r="X698" s="161"/>
      <c r="Y698" s="161"/>
      <c r="Z698" s="161"/>
    </row>
    <row r="699" ht="14.25" customHeight="1">
      <c r="A699" s="161"/>
      <c r="B699" s="161"/>
      <c r="C699" s="161"/>
      <c r="D699" s="161"/>
      <c r="E699" s="161"/>
      <c r="F699" s="161"/>
      <c r="G699" s="161"/>
      <c r="H699" s="161"/>
      <c r="I699" s="161"/>
      <c r="J699" s="161"/>
      <c r="K699" s="161"/>
      <c r="L699" s="161"/>
      <c r="M699" s="161"/>
      <c r="N699" s="161"/>
      <c r="O699" s="161"/>
      <c r="P699" s="161"/>
      <c r="Q699" s="161"/>
      <c r="R699" s="161"/>
      <c r="S699" s="161"/>
      <c r="T699" s="161"/>
      <c r="U699" s="161"/>
      <c r="V699" s="161"/>
      <c r="W699" s="161"/>
      <c r="X699" s="161"/>
      <c r="Y699" s="161"/>
      <c r="Z699" s="161"/>
    </row>
    <row r="700" ht="14.25" customHeight="1">
      <c r="A700" s="161"/>
      <c r="B700" s="161"/>
      <c r="C700" s="161"/>
      <c r="D700" s="161"/>
      <c r="E700" s="161"/>
      <c r="F700" s="161"/>
      <c r="G700" s="161"/>
      <c r="H700" s="161"/>
      <c r="I700" s="161"/>
      <c r="J700" s="161"/>
      <c r="K700" s="161"/>
      <c r="L700" s="161"/>
      <c r="M700" s="161"/>
      <c r="N700" s="161"/>
      <c r="O700" s="161"/>
      <c r="P700" s="161"/>
      <c r="Q700" s="161"/>
      <c r="R700" s="161"/>
      <c r="S700" s="161"/>
      <c r="T700" s="161"/>
      <c r="U700" s="161"/>
      <c r="V700" s="161"/>
      <c r="W700" s="161"/>
      <c r="X700" s="161"/>
      <c r="Y700" s="161"/>
      <c r="Z700" s="161"/>
    </row>
    <row r="701" ht="14.25" customHeight="1">
      <c r="A701" s="161"/>
      <c r="B701" s="161"/>
      <c r="C701" s="161"/>
      <c r="D701" s="161"/>
      <c r="E701" s="161"/>
      <c r="F701" s="161"/>
      <c r="G701" s="161"/>
      <c r="H701" s="161"/>
      <c r="I701" s="161"/>
      <c r="J701" s="161"/>
      <c r="K701" s="161"/>
      <c r="L701" s="161"/>
      <c r="M701" s="161"/>
      <c r="N701" s="161"/>
      <c r="O701" s="161"/>
      <c r="P701" s="161"/>
      <c r="Q701" s="161"/>
      <c r="R701" s="161"/>
      <c r="S701" s="161"/>
      <c r="T701" s="161"/>
      <c r="U701" s="161"/>
      <c r="V701" s="161"/>
      <c r="W701" s="161"/>
      <c r="X701" s="161"/>
      <c r="Y701" s="161"/>
      <c r="Z701" s="161"/>
    </row>
    <row r="702" ht="14.25" customHeight="1">
      <c r="A702" s="161"/>
      <c r="B702" s="161"/>
      <c r="C702" s="161"/>
      <c r="D702" s="161"/>
      <c r="E702" s="161"/>
      <c r="F702" s="161"/>
      <c r="G702" s="161"/>
      <c r="H702" s="161"/>
      <c r="I702" s="161"/>
      <c r="J702" s="161"/>
      <c r="K702" s="161"/>
      <c r="L702" s="161"/>
      <c r="M702" s="161"/>
      <c r="N702" s="161"/>
      <c r="O702" s="161"/>
      <c r="P702" s="161"/>
      <c r="Q702" s="161"/>
      <c r="R702" s="161"/>
      <c r="S702" s="161"/>
      <c r="T702" s="161"/>
      <c r="U702" s="161"/>
      <c r="V702" s="161"/>
      <c r="W702" s="161"/>
      <c r="X702" s="161"/>
      <c r="Y702" s="161"/>
      <c r="Z702" s="161"/>
    </row>
    <row r="703" ht="14.25" customHeight="1">
      <c r="A703" s="161"/>
      <c r="B703" s="161"/>
      <c r="C703" s="161"/>
      <c r="D703" s="161"/>
      <c r="E703" s="161"/>
      <c r="F703" s="161"/>
      <c r="G703" s="161"/>
      <c r="H703" s="161"/>
      <c r="I703" s="161"/>
      <c r="J703" s="161"/>
      <c r="K703" s="161"/>
      <c r="L703" s="161"/>
      <c r="M703" s="161"/>
      <c r="N703" s="161"/>
      <c r="O703" s="161"/>
      <c r="P703" s="161"/>
      <c r="Q703" s="161"/>
      <c r="R703" s="161"/>
      <c r="S703" s="161"/>
      <c r="T703" s="161"/>
      <c r="U703" s="161"/>
      <c r="V703" s="161"/>
      <c r="W703" s="161"/>
      <c r="X703" s="161"/>
      <c r="Y703" s="161"/>
      <c r="Z703" s="161"/>
    </row>
    <row r="704" ht="14.25" customHeight="1">
      <c r="A704" s="161"/>
      <c r="B704" s="161"/>
      <c r="C704" s="161"/>
      <c r="D704" s="161"/>
      <c r="E704" s="161"/>
      <c r="F704" s="161"/>
      <c r="G704" s="161"/>
      <c r="H704" s="161"/>
      <c r="I704" s="161"/>
      <c r="J704" s="161"/>
      <c r="K704" s="161"/>
      <c r="L704" s="161"/>
      <c r="M704" s="161"/>
      <c r="N704" s="161"/>
      <c r="O704" s="161"/>
      <c r="P704" s="161"/>
      <c r="Q704" s="161"/>
      <c r="R704" s="161"/>
      <c r="S704" s="161"/>
      <c r="T704" s="161"/>
      <c r="U704" s="161"/>
      <c r="V704" s="161"/>
      <c r="W704" s="161"/>
      <c r="X704" s="161"/>
      <c r="Y704" s="161"/>
      <c r="Z704" s="161"/>
    </row>
    <row r="705" ht="14.25" customHeight="1">
      <c r="A705" s="161"/>
      <c r="B705" s="161"/>
      <c r="C705" s="161"/>
      <c r="D705" s="161"/>
      <c r="E705" s="161"/>
      <c r="F705" s="161"/>
      <c r="G705" s="161"/>
      <c r="H705" s="161"/>
      <c r="I705" s="161"/>
      <c r="J705" s="161"/>
      <c r="K705" s="161"/>
      <c r="L705" s="161"/>
      <c r="M705" s="161"/>
      <c r="N705" s="161"/>
      <c r="O705" s="161"/>
      <c r="P705" s="161"/>
      <c r="Q705" s="161"/>
      <c r="R705" s="161"/>
      <c r="S705" s="161"/>
      <c r="T705" s="161"/>
      <c r="U705" s="161"/>
      <c r="V705" s="161"/>
      <c r="W705" s="161"/>
      <c r="X705" s="161"/>
      <c r="Y705" s="161"/>
      <c r="Z705" s="161"/>
    </row>
    <row r="706" ht="14.25" customHeight="1">
      <c r="A706" s="161"/>
      <c r="B706" s="161"/>
      <c r="C706" s="161"/>
      <c r="D706" s="161"/>
      <c r="E706" s="161"/>
      <c r="F706" s="161"/>
      <c r="G706" s="161"/>
      <c r="H706" s="161"/>
      <c r="I706" s="161"/>
      <c r="J706" s="161"/>
      <c r="K706" s="161"/>
      <c r="L706" s="161"/>
      <c r="M706" s="161"/>
      <c r="N706" s="161"/>
      <c r="O706" s="161"/>
      <c r="P706" s="161"/>
      <c r="Q706" s="161"/>
      <c r="R706" s="161"/>
      <c r="S706" s="161"/>
      <c r="T706" s="161"/>
      <c r="U706" s="161"/>
      <c r="V706" s="161"/>
      <c r="W706" s="161"/>
      <c r="X706" s="161"/>
      <c r="Y706" s="161"/>
      <c r="Z706" s="161"/>
    </row>
    <row r="707" ht="14.25" customHeight="1">
      <c r="A707" s="161"/>
      <c r="B707" s="161"/>
      <c r="C707" s="161"/>
      <c r="D707" s="161"/>
      <c r="E707" s="161"/>
      <c r="F707" s="161"/>
      <c r="G707" s="161"/>
      <c r="H707" s="161"/>
      <c r="I707" s="161"/>
      <c r="J707" s="161"/>
      <c r="K707" s="161"/>
      <c r="L707" s="161"/>
      <c r="M707" s="161"/>
      <c r="N707" s="161"/>
      <c r="O707" s="161"/>
      <c r="P707" s="161"/>
      <c r="Q707" s="161"/>
      <c r="R707" s="161"/>
      <c r="S707" s="161"/>
      <c r="T707" s="161"/>
      <c r="U707" s="161"/>
      <c r="V707" s="161"/>
      <c r="W707" s="161"/>
      <c r="X707" s="161"/>
      <c r="Y707" s="161"/>
      <c r="Z707" s="161"/>
    </row>
    <row r="708" ht="14.25" customHeight="1">
      <c r="A708" s="161"/>
      <c r="B708" s="161"/>
      <c r="C708" s="161"/>
      <c r="D708" s="161"/>
      <c r="E708" s="161"/>
      <c r="F708" s="161"/>
      <c r="G708" s="161"/>
      <c r="H708" s="161"/>
      <c r="I708" s="161"/>
      <c r="J708" s="161"/>
      <c r="K708" s="161"/>
      <c r="L708" s="161"/>
      <c r="M708" s="161"/>
      <c r="N708" s="161"/>
      <c r="O708" s="161"/>
      <c r="P708" s="161"/>
      <c r="Q708" s="161"/>
      <c r="R708" s="161"/>
      <c r="S708" s="161"/>
      <c r="T708" s="161"/>
      <c r="U708" s="161"/>
      <c r="V708" s="161"/>
      <c r="W708" s="161"/>
      <c r="X708" s="161"/>
      <c r="Y708" s="161"/>
      <c r="Z708" s="161"/>
    </row>
    <row r="709" ht="14.25" customHeight="1">
      <c r="A709" s="161"/>
      <c r="B709" s="161"/>
      <c r="C709" s="161"/>
      <c r="D709" s="161"/>
      <c r="E709" s="161"/>
      <c r="F709" s="161"/>
      <c r="G709" s="161"/>
      <c r="H709" s="161"/>
      <c r="I709" s="161"/>
      <c r="J709" s="161"/>
      <c r="K709" s="161"/>
      <c r="L709" s="161"/>
      <c r="M709" s="161"/>
      <c r="N709" s="161"/>
      <c r="O709" s="161"/>
      <c r="P709" s="161"/>
      <c r="Q709" s="161"/>
      <c r="R709" s="161"/>
      <c r="S709" s="161"/>
      <c r="T709" s="161"/>
      <c r="U709" s="161"/>
      <c r="V709" s="161"/>
      <c r="W709" s="161"/>
      <c r="X709" s="161"/>
      <c r="Y709" s="161"/>
      <c r="Z709" s="161"/>
    </row>
    <row r="710" ht="14.25" customHeight="1">
      <c r="A710" s="161"/>
      <c r="B710" s="161"/>
      <c r="C710" s="161"/>
      <c r="D710" s="161"/>
      <c r="E710" s="161"/>
      <c r="F710" s="161"/>
      <c r="G710" s="161"/>
      <c r="H710" s="161"/>
      <c r="I710" s="161"/>
      <c r="J710" s="161"/>
      <c r="K710" s="161"/>
      <c r="L710" s="161"/>
      <c r="M710" s="161"/>
      <c r="N710" s="161"/>
      <c r="O710" s="161"/>
      <c r="P710" s="161"/>
      <c r="Q710" s="161"/>
      <c r="R710" s="161"/>
      <c r="S710" s="161"/>
      <c r="T710" s="161"/>
      <c r="U710" s="161"/>
      <c r="V710" s="161"/>
      <c r="W710" s="161"/>
      <c r="X710" s="161"/>
      <c r="Y710" s="161"/>
      <c r="Z710" s="161"/>
    </row>
    <row r="711" ht="14.25" customHeight="1">
      <c r="A711" s="161"/>
      <c r="B711" s="161"/>
      <c r="C711" s="161"/>
      <c r="D711" s="161"/>
      <c r="E711" s="161"/>
      <c r="F711" s="161"/>
      <c r="G711" s="161"/>
      <c r="H711" s="161"/>
      <c r="I711" s="161"/>
      <c r="J711" s="161"/>
      <c r="K711" s="161"/>
      <c r="L711" s="161"/>
      <c r="M711" s="161"/>
      <c r="N711" s="161"/>
      <c r="O711" s="161"/>
      <c r="P711" s="161"/>
      <c r="Q711" s="161"/>
      <c r="R711" s="161"/>
      <c r="S711" s="161"/>
      <c r="T711" s="161"/>
      <c r="U711" s="161"/>
      <c r="V711" s="161"/>
      <c r="W711" s="161"/>
      <c r="X711" s="161"/>
      <c r="Y711" s="161"/>
      <c r="Z711" s="161"/>
    </row>
    <row r="712" ht="14.25" customHeight="1">
      <c r="A712" s="161"/>
      <c r="B712" s="161"/>
      <c r="C712" s="161"/>
      <c r="D712" s="161"/>
      <c r="E712" s="161"/>
      <c r="F712" s="161"/>
      <c r="G712" s="161"/>
      <c r="H712" s="161"/>
      <c r="I712" s="161"/>
      <c r="J712" s="161"/>
      <c r="K712" s="161"/>
      <c r="L712" s="161"/>
      <c r="M712" s="161"/>
      <c r="N712" s="161"/>
      <c r="O712" s="161"/>
      <c r="P712" s="161"/>
      <c r="Q712" s="161"/>
      <c r="R712" s="161"/>
      <c r="S712" s="161"/>
      <c r="T712" s="161"/>
      <c r="U712" s="161"/>
      <c r="V712" s="161"/>
      <c r="W712" s="161"/>
      <c r="X712" s="161"/>
      <c r="Y712" s="161"/>
      <c r="Z712" s="161"/>
    </row>
    <row r="713" ht="14.25" customHeight="1">
      <c r="A713" s="161"/>
      <c r="B713" s="161"/>
      <c r="C713" s="161"/>
      <c r="D713" s="161"/>
      <c r="E713" s="161"/>
      <c r="F713" s="161"/>
      <c r="G713" s="161"/>
      <c r="H713" s="161"/>
      <c r="I713" s="161"/>
      <c r="J713" s="161"/>
      <c r="K713" s="161"/>
      <c r="L713" s="161"/>
      <c r="M713" s="161"/>
      <c r="N713" s="161"/>
      <c r="O713" s="161"/>
      <c r="P713" s="161"/>
      <c r="Q713" s="161"/>
      <c r="R713" s="161"/>
      <c r="S713" s="161"/>
      <c r="T713" s="161"/>
      <c r="U713" s="161"/>
      <c r="V713" s="161"/>
      <c r="W713" s="161"/>
      <c r="X713" s="161"/>
      <c r="Y713" s="161"/>
      <c r="Z713" s="161"/>
    </row>
    <row r="714" ht="14.25" customHeight="1">
      <c r="A714" s="161"/>
      <c r="B714" s="161"/>
      <c r="C714" s="161"/>
      <c r="D714" s="161"/>
      <c r="E714" s="161"/>
      <c r="F714" s="161"/>
      <c r="G714" s="161"/>
      <c r="H714" s="161"/>
      <c r="I714" s="161"/>
      <c r="J714" s="161"/>
      <c r="K714" s="161"/>
      <c r="L714" s="161"/>
      <c r="M714" s="161"/>
      <c r="N714" s="161"/>
      <c r="O714" s="161"/>
      <c r="P714" s="161"/>
      <c r="Q714" s="161"/>
      <c r="R714" s="161"/>
      <c r="S714" s="161"/>
      <c r="T714" s="161"/>
      <c r="U714" s="161"/>
      <c r="V714" s="161"/>
      <c r="W714" s="161"/>
      <c r="X714" s="161"/>
      <c r="Y714" s="161"/>
      <c r="Z714" s="161"/>
    </row>
    <row r="715" ht="14.25" customHeight="1">
      <c r="A715" s="161"/>
      <c r="B715" s="161"/>
      <c r="C715" s="161"/>
      <c r="D715" s="161"/>
      <c r="E715" s="161"/>
      <c r="F715" s="161"/>
      <c r="G715" s="161"/>
      <c r="H715" s="161"/>
      <c r="I715" s="161"/>
      <c r="J715" s="161"/>
      <c r="K715" s="161"/>
      <c r="L715" s="161"/>
      <c r="M715" s="161"/>
      <c r="N715" s="161"/>
      <c r="O715" s="161"/>
      <c r="P715" s="161"/>
      <c r="Q715" s="161"/>
      <c r="R715" s="161"/>
      <c r="S715" s="161"/>
      <c r="T715" s="161"/>
      <c r="U715" s="161"/>
      <c r="V715" s="161"/>
      <c r="W715" s="161"/>
      <c r="X715" s="161"/>
      <c r="Y715" s="161"/>
      <c r="Z715" s="161"/>
    </row>
    <row r="716" ht="14.25" customHeight="1">
      <c r="A716" s="161"/>
      <c r="B716" s="161"/>
      <c r="C716" s="161"/>
      <c r="D716" s="161"/>
      <c r="E716" s="161"/>
      <c r="F716" s="161"/>
      <c r="G716" s="161"/>
      <c r="H716" s="161"/>
      <c r="I716" s="161"/>
      <c r="J716" s="161"/>
      <c r="K716" s="161"/>
      <c r="L716" s="161"/>
      <c r="M716" s="161"/>
      <c r="N716" s="161"/>
      <c r="O716" s="161"/>
      <c r="P716" s="161"/>
      <c r="Q716" s="161"/>
      <c r="R716" s="161"/>
      <c r="S716" s="161"/>
      <c r="T716" s="161"/>
      <c r="U716" s="161"/>
      <c r="V716" s="161"/>
      <c r="W716" s="161"/>
      <c r="X716" s="161"/>
      <c r="Y716" s="161"/>
      <c r="Z716" s="161"/>
    </row>
    <row r="717" ht="14.25" customHeight="1">
      <c r="A717" s="161"/>
      <c r="B717" s="161"/>
      <c r="C717" s="161"/>
      <c r="D717" s="161"/>
      <c r="E717" s="161"/>
      <c r="F717" s="161"/>
      <c r="G717" s="161"/>
      <c r="H717" s="161"/>
      <c r="I717" s="161"/>
      <c r="J717" s="161"/>
      <c r="K717" s="161"/>
      <c r="L717" s="161"/>
      <c r="M717" s="161"/>
      <c r="N717" s="161"/>
      <c r="O717" s="161"/>
      <c r="P717" s="161"/>
      <c r="Q717" s="161"/>
      <c r="R717" s="161"/>
      <c r="S717" s="161"/>
      <c r="T717" s="161"/>
      <c r="U717" s="161"/>
      <c r="V717" s="161"/>
      <c r="W717" s="161"/>
      <c r="X717" s="161"/>
      <c r="Y717" s="161"/>
      <c r="Z717" s="161"/>
    </row>
    <row r="718" ht="14.25" customHeight="1">
      <c r="A718" s="161"/>
      <c r="B718" s="161"/>
      <c r="C718" s="161"/>
      <c r="D718" s="161"/>
      <c r="E718" s="161"/>
      <c r="F718" s="161"/>
      <c r="G718" s="161"/>
      <c r="H718" s="161"/>
      <c r="I718" s="161"/>
      <c r="J718" s="161"/>
      <c r="K718" s="161"/>
      <c r="L718" s="161"/>
      <c r="M718" s="161"/>
      <c r="N718" s="161"/>
      <c r="O718" s="161"/>
      <c r="P718" s="161"/>
      <c r="Q718" s="161"/>
      <c r="R718" s="161"/>
      <c r="S718" s="161"/>
      <c r="T718" s="161"/>
      <c r="U718" s="161"/>
      <c r="V718" s="161"/>
      <c r="W718" s="161"/>
      <c r="X718" s="161"/>
      <c r="Y718" s="161"/>
      <c r="Z718" s="161"/>
    </row>
    <row r="719" ht="14.25" customHeight="1">
      <c r="A719" s="161"/>
      <c r="B719" s="161"/>
      <c r="C719" s="161"/>
      <c r="D719" s="161"/>
      <c r="E719" s="161"/>
      <c r="F719" s="161"/>
      <c r="G719" s="161"/>
      <c r="H719" s="161"/>
      <c r="I719" s="161"/>
      <c r="J719" s="161"/>
      <c r="K719" s="161"/>
      <c r="L719" s="161"/>
      <c r="M719" s="161"/>
      <c r="N719" s="161"/>
      <c r="O719" s="161"/>
      <c r="P719" s="161"/>
      <c r="Q719" s="161"/>
      <c r="R719" s="161"/>
      <c r="S719" s="161"/>
      <c r="T719" s="161"/>
      <c r="U719" s="161"/>
      <c r="V719" s="161"/>
      <c r="W719" s="161"/>
      <c r="X719" s="161"/>
      <c r="Y719" s="161"/>
      <c r="Z719" s="161"/>
    </row>
    <row r="720" ht="14.25" customHeight="1">
      <c r="A720" s="161"/>
      <c r="B720" s="161"/>
      <c r="C720" s="161"/>
      <c r="D720" s="161"/>
      <c r="E720" s="161"/>
      <c r="F720" s="161"/>
      <c r="G720" s="161"/>
      <c r="H720" s="161"/>
      <c r="I720" s="161"/>
      <c r="J720" s="161"/>
      <c r="K720" s="161"/>
      <c r="L720" s="161"/>
      <c r="M720" s="161"/>
      <c r="N720" s="161"/>
      <c r="O720" s="161"/>
      <c r="P720" s="161"/>
      <c r="Q720" s="161"/>
      <c r="R720" s="161"/>
      <c r="S720" s="161"/>
      <c r="T720" s="161"/>
      <c r="U720" s="161"/>
      <c r="V720" s="161"/>
      <c r="W720" s="161"/>
      <c r="X720" s="161"/>
      <c r="Y720" s="161"/>
      <c r="Z720" s="161"/>
    </row>
    <row r="721" ht="14.25" customHeight="1">
      <c r="A721" s="161"/>
      <c r="B721" s="161"/>
      <c r="C721" s="161"/>
      <c r="D721" s="161"/>
      <c r="E721" s="161"/>
      <c r="F721" s="161"/>
      <c r="G721" s="161"/>
      <c r="H721" s="161"/>
      <c r="I721" s="161"/>
      <c r="J721" s="161"/>
      <c r="K721" s="161"/>
      <c r="L721" s="161"/>
      <c r="M721" s="161"/>
      <c r="N721" s="161"/>
      <c r="O721" s="161"/>
      <c r="P721" s="161"/>
      <c r="Q721" s="161"/>
      <c r="R721" s="161"/>
      <c r="S721" s="161"/>
      <c r="T721" s="161"/>
      <c r="U721" s="161"/>
      <c r="V721" s="161"/>
      <c r="W721" s="161"/>
      <c r="X721" s="161"/>
      <c r="Y721" s="161"/>
      <c r="Z721" s="161"/>
    </row>
    <row r="722" ht="14.25" customHeight="1">
      <c r="A722" s="161"/>
      <c r="B722" s="161"/>
      <c r="C722" s="161"/>
      <c r="D722" s="161"/>
      <c r="E722" s="161"/>
      <c r="F722" s="161"/>
      <c r="G722" s="161"/>
      <c r="H722" s="161"/>
      <c r="I722" s="161"/>
      <c r="J722" s="161"/>
      <c r="K722" s="161"/>
      <c r="L722" s="161"/>
      <c r="M722" s="161"/>
      <c r="N722" s="161"/>
      <c r="O722" s="161"/>
      <c r="P722" s="161"/>
      <c r="Q722" s="161"/>
      <c r="R722" s="161"/>
      <c r="S722" s="161"/>
      <c r="T722" s="161"/>
      <c r="U722" s="161"/>
      <c r="V722" s="161"/>
      <c r="W722" s="161"/>
      <c r="X722" s="161"/>
      <c r="Y722" s="161"/>
      <c r="Z722" s="161"/>
    </row>
    <row r="723" ht="14.25" customHeight="1">
      <c r="A723" s="161"/>
      <c r="B723" s="161"/>
      <c r="C723" s="161"/>
      <c r="D723" s="161"/>
      <c r="E723" s="161"/>
      <c r="F723" s="161"/>
      <c r="G723" s="161"/>
      <c r="H723" s="161"/>
      <c r="I723" s="161"/>
      <c r="J723" s="161"/>
      <c r="K723" s="161"/>
      <c r="L723" s="161"/>
      <c r="M723" s="161"/>
      <c r="N723" s="161"/>
      <c r="O723" s="161"/>
      <c r="P723" s="161"/>
      <c r="Q723" s="161"/>
      <c r="R723" s="161"/>
      <c r="S723" s="161"/>
      <c r="T723" s="161"/>
      <c r="U723" s="161"/>
      <c r="V723" s="161"/>
      <c r="W723" s="161"/>
      <c r="X723" s="161"/>
      <c r="Y723" s="161"/>
      <c r="Z723" s="161"/>
    </row>
    <row r="724" ht="14.25" customHeight="1">
      <c r="A724" s="161"/>
      <c r="B724" s="161"/>
      <c r="C724" s="161"/>
      <c r="D724" s="161"/>
      <c r="E724" s="161"/>
      <c r="F724" s="161"/>
      <c r="G724" s="161"/>
      <c r="H724" s="161"/>
      <c r="I724" s="161"/>
      <c r="J724" s="161"/>
      <c r="K724" s="161"/>
      <c r="L724" s="161"/>
      <c r="M724" s="161"/>
      <c r="N724" s="161"/>
      <c r="O724" s="161"/>
      <c r="P724" s="161"/>
      <c r="Q724" s="161"/>
      <c r="R724" s="161"/>
      <c r="S724" s="161"/>
      <c r="T724" s="161"/>
      <c r="U724" s="161"/>
      <c r="V724" s="161"/>
      <c r="W724" s="161"/>
      <c r="X724" s="161"/>
      <c r="Y724" s="161"/>
      <c r="Z724" s="161"/>
    </row>
    <row r="725" ht="14.25" customHeight="1">
      <c r="A725" s="161"/>
      <c r="B725" s="161"/>
      <c r="C725" s="161"/>
      <c r="D725" s="161"/>
      <c r="E725" s="161"/>
      <c r="F725" s="161"/>
      <c r="G725" s="161"/>
      <c r="H725" s="161"/>
      <c r="I725" s="161"/>
      <c r="J725" s="161"/>
      <c r="K725" s="161"/>
      <c r="L725" s="161"/>
      <c r="M725" s="161"/>
      <c r="N725" s="161"/>
      <c r="O725" s="161"/>
      <c r="P725" s="161"/>
      <c r="Q725" s="161"/>
      <c r="R725" s="161"/>
      <c r="S725" s="161"/>
      <c r="T725" s="161"/>
      <c r="U725" s="161"/>
      <c r="V725" s="161"/>
      <c r="W725" s="161"/>
      <c r="X725" s="161"/>
      <c r="Y725" s="161"/>
      <c r="Z725" s="161"/>
    </row>
    <row r="726" ht="14.25" customHeight="1">
      <c r="A726" s="161"/>
      <c r="B726" s="161"/>
      <c r="C726" s="161"/>
      <c r="D726" s="161"/>
      <c r="E726" s="161"/>
      <c r="F726" s="161"/>
      <c r="G726" s="161"/>
      <c r="H726" s="161"/>
      <c r="I726" s="161"/>
      <c r="J726" s="161"/>
      <c r="K726" s="161"/>
      <c r="L726" s="161"/>
      <c r="M726" s="161"/>
      <c r="N726" s="161"/>
      <c r="O726" s="161"/>
      <c r="P726" s="161"/>
      <c r="Q726" s="161"/>
      <c r="R726" s="161"/>
      <c r="S726" s="161"/>
      <c r="T726" s="161"/>
      <c r="U726" s="161"/>
      <c r="V726" s="161"/>
      <c r="W726" s="161"/>
      <c r="X726" s="161"/>
      <c r="Y726" s="161"/>
      <c r="Z726" s="161"/>
    </row>
    <row r="727" ht="14.25" customHeight="1">
      <c r="A727" s="161"/>
      <c r="B727" s="161"/>
      <c r="C727" s="161"/>
      <c r="D727" s="161"/>
      <c r="E727" s="161"/>
      <c r="F727" s="161"/>
      <c r="G727" s="161"/>
      <c r="H727" s="161"/>
      <c r="I727" s="161"/>
      <c r="J727" s="161"/>
      <c r="K727" s="161"/>
      <c r="L727" s="161"/>
      <c r="M727" s="161"/>
      <c r="N727" s="161"/>
      <c r="O727" s="161"/>
      <c r="P727" s="161"/>
      <c r="Q727" s="161"/>
      <c r="R727" s="161"/>
      <c r="S727" s="161"/>
      <c r="T727" s="161"/>
      <c r="U727" s="161"/>
      <c r="V727" s="161"/>
      <c r="W727" s="161"/>
      <c r="X727" s="161"/>
      <c r="Y727" s="161"/>
      <c r="Z727" s="161"/>
    </row>
    <row r="728" ht="14.25" customHeight="1">
      <c r="A728" s="161"/>
      <c r="B728" s="161"/>
      <c r="C728" s="161"/>
      <c r="D728" s="161"/>
      <c r="E728" s="161"/>
      <c r="F728" s="161"/>
      <c r="G728" s="161"/>
      <c r="H728" s="161"/>
      <c r="I728" s="161"/>
      <c r="J728" s="161"/>
      <c r="K728" s="161"/>
      <c r="L728" s="161"/>
      <c r="M728" s="161"/>
      <c r="N728" s="161"/>
      <c r="O728" s="161"/>
      <c r="P728" s="161"/>
      <c r="Q728" s="161"/>
      <c r="R728" s="161"/>
      <c r="S728" s="161"/>
      <c r="T728" s="161"/>
      <c r="U728" s="161"/>
      <c r="V728" s="161"/>
      <c r="W728" s="161"/>
      <c r="X728" s="161"/>
      <c r="Y728" s="161"/>
      <c r="Z728" s="161"/>
    </row>
    <row r="729" ht="14.25" customHeight="1">
      <c r="A729" s="161"/>
      <c r="B729" s="161"/>
      <c r="C729" s="161"/>
      <c r="D729" s="161"/>
      <c r="E729" s="161"/>
      <c r="F729" s="161"/>
      <c r="G729" s="161"/>
      <c r="H729" s="161"/>
      <c r="I729" s="161"/>
      <c r="J729" s="161"/>
      <c r="K729" s="161"/>
      <c r="L729" s="161"/>
      <c r="M729" s="161"/>
      <c r="N729" s="161"/>
      <c r="O729" s="161"/>
      <c r="P729" s="161"/>
      <c r="Q729" s="161"/>
      <c r="R729" s="161"/>
      <c r="S729" s="161"/>
      <c r="T729" s="161"/>
      <c r="U729" s="161"/>
      <c r="V729" s="161"/>
      <c r="W729" s="161"/>
      <c r="X729" s="161"/>
      <c r="Y729" s="161"/>
      <c r="Z729" s="161"/>
    </row>
    <row r="730" ht="14.25" customHeight="1">
      <c r="A730" s="161"/>
      <c r="B730" s="161"/>
      <c r="C730" s="161"/>
      <c r="D730" s="161"/>
      <c r="E730" s="161"/>
      <c r="F730" s="161"/>
      <c r="G730" s="161"/>
      <c r="H730" s="161"/>
      <c r="I730" s="161"/>
      <c r="J730" s="161"/>
      <c r="K730" s="161"/>
      <c r="L730" s="161"/>
      <c r="M730" s="161"/>
      <c r="N730" s="161"/>
      <c r="O730" s="161"/>
      <c r="P730" s="161"/>
      <c r="Q730" s="161"/>
      <c r="R730" s="161"/>
      <c r="S730" s="161"/>
      <c r="T730" s="161"/>
      <c r="U730" s="161"/>
      <c r="V730" s="161"/>
      <c r="W730" s="161"/>
      <c r="X730" s="161"/>
      <c r="Y730" s="161"/>
      <c r="Z730" s="161"/>
    </row>
    <row r="731" ht="14.25" customHeight="1">
      <c r="A731" s="161"/>
      <c r="B731" s="161"/>
      <c r="C731" s="161"/>
      <c r="D731" s="161"/>
      <c r="E731" s="161"/>
      <c r="F731" s="161"/>
      <c r="G731" s="161"/>
      <c r="H731" s="161"/>
      <c r="I731" s="161"/>
      <c r="J731" s="161"/>
      <c r="K731" s="161"/>
      <c r="L731" s="161"/>
      <c r="M731" s="161"/>
      <c r="N731" s="161"/>
      <c r="O731" s="161"/>
      <c r="P731" s="161"/>
      <c r="Q731" s="161"/>
      <c r="R731" s="161"/>
      <c r="S731" s="161"/>
      <c r="T731" s="161"/>
      <c r="U731" s="161"/>
      <c r="V731" s="161"/>
      <c r="W731" s="161"/>
      <c r="X731" s="161"/>
      <c r="Y731" s="161"/>
      <c r="Z731" s="161"/>
    </row>
    <row r="732" ht="14.25" customHeight="1">
      <c r="A732" s="161"/>
      <c r="B732" s="161"/>
      <c r="C732" s="161"/>
      <c r="D732" s="161"/>
      <c r="E732" s="161"/>
      <c r="F732" s="161"/>
      <c r="G732" s="161"/>
      <c r="H732" s="161"/>
      <c r="I732" s="161"/>
      <c r="J732" s="161"/>
      <c r="K732" s="161"/>
      <c r="L732" s="161"/>
      <c r="M732" s="161"/>
      <c r="N732" s="161"/>
      <c r="O732" s="161"/>
      <c r="P732" s="161"/>
      <c r="Q732" s="161"/>
      <c r="R732" s="161"/>
      <c r="S732" s="161"/>
      <c r="T732" s="161"/>
      <c r="U732" s="161"/>
      <c r="V732" s="161"/>
      <c r="W732" s="161"/>
      <c r="X732" s="161"/>
      <c r="Y732" s="161"/>
      <c r="Z732" s="161"/>
    </row>
    <row r="733" ht="14.25" customHeight="1">
      <c r="A733" s="161"/>
      <c r="B733" s="161"/>
      <c r="C733" s="161"/>
      <c r="D733" s="161"/>
      <c r="E733" s="161"/>
      <c r="F733" s="161"/>
      <c r="G733" s="161"/>
      <c r="H733" s="161"/>
      <c r="I733" s="161"/>
      <c r="J733" s="161"/>
      <c r="K733" s="161"/>
      <c r="L733" s="161"/>
      <c r="M733" s="161"/>
      <c r="N733" s="161"/>
      <c r="O733" s="161"/>
      <c r="P733" s="161"/>
      <c r="Q733" s="161"/>
      <c r="R733" s="161"/>
      <c r="S733" s="161"/>
      <c r="T733" s="161"/>
      <c r="U733" s="161"/>
      <c r="V733" s="161"/>
      <c r="W733" s="161"/>
      <c r="X733" s="161"/>
      <c r="Y733" s="161"/>
      <c r="Z733" s="161"/>
    </row>
    <row r="734" ht="14.25" customHeight="1">
      <c r="A734" s="161"/>
      <c r="B734" s="161"/>
      <c r="C734" s="161"/>
      <c r="D734" s="161"/>
      <c r="E734" s="161"/>
      <c r="F734" s="161"/>
      <c r="G734" s="161"/>
      <c r="H734" s="161"/>
      <c r="I734" s="161"/>
      <c r="J734" s="161"/>
      <c r="K734" s="161"/>
      <c r="L734" s="161"/>
      <c r="M734" s="161"/>
      <c r="N734" s="161"/>
      <c r="O734" s="161"/>
      <c r="P734" s="161"/>
      <c r="Q734" s="161"/>
      <c r="R734" s="161"/>
      <c r="S734" s="161"/>
      <c r="T734" s="161"/>
      <c r="U734" s="161"/>
      <c r="V734" s="161"/>
      <c r="W734" s="161"/>
      <c r="X734" s="161"/>
      <c r="Y734" s="161"/>
      <c r="Z734" s="161"/>
    </row>
    <row r="735" ht="14.25" customHeight="1">
      <c r="A735" s="161"/>
      <c r="B735" s="161"/>
      <c r="C735" s="161"/>
      <c r="D735" s="161"/>
      <c r="E735" s="161"/>
      <c r="F735" s="161"/>
      <c r="G735" s="161"/>
      <c r="H735" s="161"/>
      <c r="I735" s="161"/>
      <c r="J735" s="161"/>
      <c r="K735" s="161"/>
      <c r="L735" s="161"/>
      <c r="M735" s="161"/>
      <c r="N735" s="161"/>
      <c r="O735" s="161"/>
      <c r="P735" s="161"/>
      <c r="Q735" s="161"/>
      <c r="R735" s="161"/>
      <c r="S735" s="161"/>
      <c r="T735" s="161"/>
      <c r="U735" s="161"/>
      <c r="V735" s="161"/>
      <c r="W735" s="161"/>
      <c r="X735" s="161"/>
      <c r="Y735" s="161"/>
      <c r="Z735" s="161"/>
    </row>
    <row r="736" ht="14.25" customHeight="1">
      <c r="A736" s="161"/>
      <c r="B736" s="161"/>
      <c r="C736" s="161"/>
      <c r="D736" s="161"/>
      <c r="E736" s="161"/>
      <c r="F736" s="161"/>
      <c r="G736" s="161"/>
      <c r="H736" s="161"/>
      <c r="I736" s="161"/>
      <c r="J736" s="161"/>
      <c r="K736" s="161"/>
      <c r="L736" s="161"/>
      <c r="M736" s="161"/>
      <c r="N736" s="161"/>
      <c r="O736" s="161"/>
      <c r="P736" s="161"/>
      <c r="Q736" s="161"/>
      <c r="R736" s="161"/>
      <c r="S736" s="161"/>
      <c r="T736" s="161"/>
      <c r="U736" s="161"/>
      <c r="V736" s="161"/>
      <c r="W736" s="161"/>
      <c r="X736" s="161"/>
      <c r="Y736" s="161"/>
      <c r="Z736" s="161"/>
    </row>
    <row r="737" ht="14.25" customHeight="1">
      <c r="A737" s="161"/>
      <c r="B737" s="161"/>
      <c r="C737" s="161"/>
      <c r="D737" s="161"/>
      <c r="E737" s="161"/>
      <c r="F737" s="161"/>
      <c r="G737" s="161"/>
      <c r="H737" s="161"/>
      <c r="I737" s="161"/>
      <c r="J737" s="161"/>
      <c r="K737" s="161"/>
      <c r="L737" s="161"/>
      <c r="M737" s="161"/>
      <c r="N737" s="161"/>
      <c r="O737" s="161"/>
      <c r="P737" s="161"/>
      <c r="Q737" s="161"/>
      <c r="R737" s="161"/>
      <c r="S737" s="161"/>
      <c r="T737" s="161"/>
      <c r="U737" s="161"/>
      <c r="V737" s="161"/>
      <c r="W737" s="161"/>
      <c r="X737" s="161"/>
      <c r="Y737" s="161"/>
      <c r="Z737" s="161"/>
    </row>
    <row r="738" ht="14.25" customHeight="1">
      <c r="A738" s="161"/>
      <c r="B738" s="161"/>
      <c r="C738" s="161"/>
      <c r="D738" s="161"/>
      <c r="E738" s="161"/>
      <c r="F738" s="161"/>
      <c r="G738" s="161"/>
      <c r="H738" s="161"/>
      <c r="I738" s="161"/>
      <c r="J738" s="161"/>
      <c r="K738" s="161"/>
      <c r="L738" s="161"/>
      <c r="M738" s="161"/>
      <c r="N738" s="161"/>
      <c r="O738" s="161"/>
      <c r="P738" s="161"/>
      <c r="Q738" s="161"/>
      <c r="R738" s="161"/>
      <c r="S738" s="161"/>
      <c r="T738" s="161"/>
      <c r="U738" s="161"/>
      <c r="V738" s="161"/>
      <c r="W738" s="161"/>
      <c r="X738" s="161"/>
      <c r="Y738" s="161"/>
      <c r="Z738" s="161"/>
    </row>
    <row r="739" ht="14.25" customHeight="1">
      <c r="A739" s="161"/>
      <c r="B739" s="161"/>
      <c r="C739" s="161"/>
      <c r="D739" s="161"/>
      <c r="E739" s="161"/>
      <c r="F739" s="161"/>
      <c r="G739" s="161"/>
      <c r="H739" s="161"/>
      <c r="I739" s="161"/>
      <c r="J739" s="161"/>
      <c r="K739" s="161"/>
      <c r="L739" s="161"/>
      <c r="M739" s="161"/>
      <c r="N739" s="161"/>
      <c r="O739" s="161"/>
      <c r="P739" s="161"/>
      <c r="Q739" s="161"/>
      <c r="R739" s="161"/>
      <c r="S739" s="161"/>
      <c r="T739" s="161"/>
      <c r="U739" s="161"/>
      <c r="V739" s="161"/>
      <c r="W739" s="161"/>
      <c r="X739" s="161"/>
      <c r="Y739" s="161"/>
      <c r="Z739" s="161"/>
    </row>
    <row r="740" ht="14.25" customHeight="1">
      <c r="A740" s="161"/>
      <c r="B740" s="161"/>
      <c r="C740" s="161"/>
      <c r="D740" s="161"/>
      <c r="E740" s="161"/>
      <c r="F740" s="161"/>
      <c r="G740" s="161"/>
      <c r="H740" s="161"/>
      <c r="I740" s="161"/>
      <c r="J740" s="161"/>
      <c r="K740" s="161"/>
      <c r="L740" s="161"/>
      <c r="M740" s="161"/>
      <c r="N740" s="161"/>
      <c r="O740" s="161"/>
      <c r="P740" s="161"/>
      <c r="Q740" s="161"/>
      <c r="R740" s="161"/>
      <c r="S740" s="161"/>
      <c r="T740" s="161"/>
      <c r="U740" s="161"/>
      <c r="V740" s="161"/>
      <c r="W740" s="161"/>
      <c r="X740" s="161"/>
      <c r="Y740" s="161"/>
      <c r="Z740" s="161"/>
    </row>
    <row r="741" ht="14.25" customHeight="1">
      <c r="A741" s="161"/>
      <c r="B741" s="161"/>
      <c r="C741" s="161"/>
      <c r="D741" s="161"/>
      <c r="E741" s="161"/>
      <c r="F741" s="161"/>
      <c r="G741" s="161"/>
      <c r="H741" s="161"/>
      <c r="I741" s="161"/>
      <c r="J741" s="161"/>
      <c r="K741" s="161"/>
      <c r="L741" s="161"/>
      <c r="M741" s="161"/>
      <c r="N741" s="161"/>
      <c r="O741" s="161"/>
      <c r="P741" s="161"/>
      <c r="Q741" s="161"/>
      <c r="R741" s="161"/>
      <c r="S741" s="161"/>
      <c r="T741" s="161"/>
      <c r="U741" s="161"/>
      <c r="V741" s="161"/>
      <c r="W741" s="161"/>
      <c r="X741" s="161"/>
      <c r="Y741" s="161"/>
      <c r="Z741" s="161"/>
    </row>
    <row r="742" ht="14.25" customHeight="1">
      <c r="A742" s="161"/>
      <c r="B742" s="161"/>
      <c r="C742" s="161"/>
      <c r="D742" s="161"/>
      <c r="E742" s="161"/>
      <c r="F742" s="161"/>
      <c r="G742" s="161"/>
      <c r="H742" s="161"/>
      <c r="I742" s="161"/>
      <c r="J742" s="161"/>
      <c r="K742" s="161"/>
      <c r="L742" s="161"/>
      <c r="M742" s="161"/>
      <c r="N742" s="161"/>
      <c r="O742" s="161"/>
      <c r="P742" s="161"/>
      <c r="Q742" s="161"/>
      <c r="R742" s="161"/>
      <c r="S742" s="161"/>
      <c r="T742" s="161"/>
      <c r="U742" s="161"/>
      <c r="V742" s="161"/>
      <c r="W742" s="161"/>
      <c r="X742" s="161"/>
      <c r="Y742" s="161"/>
      <c r="Z742" s="161"/>
    </row>
    <row r="743" ht="14.25" customHeight="1">
      <c r="A743" s="161"/>
      <c r="B743" s="161"/>
      <c r="C743" s="161"/>
      <c r="D743" s="161"/>
      <c r="E743" s="161"/>
      <c r="F743" s="161"/>
      <c r="G743" s="161"/>
      <c r="H743" s="161"/>
      <c r="I743" s="161"/>
      <c r="J743" s="161"/>
      <c r="K743" s="161"/>
      <c r="L743" s="161"/>
      <c r="M743" s="161"/>
      <c r="N743" s="161"/>
      <c r="O743" s="161"/>
      <c r="P743" s="161"/>
      <c r="Q743" s="161"/>
      <c r="R743" s="161"/>
      <c r="S743" s="161"/>
      <c r="T743" s="161"/>
      <c r="U743" s="161"/>
      <c r="V743" s="161"/>
      <c r="W743" s="161"/>
      <c r="X743" s="161"/>
      <c r="Y743" s="161"/>
      <c r="Z743" s="161"/>
    </row>
    <row r="744" ht="14.25" customHeight="1">
      <c r="A744" s="161"/>
      <c r="B744" s="161"/>
      <c r="C744" s="161"/>
      <c r="D744" s="161"/>
      <c r="E744" s="161"/>
      <c r="F744" s="161"/>
      <c r="G744" s="161"/>
      <c r="H744" s="161"/>
      <c r="I744" s="161"/>
      <c r="J744" s="161"/>
      <c r="K744" s="161"/>
      <c r="L744" s="161"/>
      <c r="M744" s="161"/>
      <c r="N744" s="161"/>
      <c r="O744" s="161"/>
      <c r="P744" s="161"/>
      <c r="Q744" s="161"/>
      <c r="R744" s="161"/>
      <c r="S744" s="161"/>
      <c r="T744" s="161"/>
      <c r="U744" s="161"/>
      <c r="V744" s="161"/>
      <c r="W744" s="161"/>
      <c r="X744" s="161"/>
      <c r="Y744" s="161"/>
      <c r="Z744" s="161"/>
    </row>
    <row r="745" ht="14.25" customHeight="1">
      <c r="A745" s="161"/>
      <c r="B745" s="161"/>
      <c r="C745" s="161"/>
      <c r="D745" s="161"/>
      <c r="E745" s="161"/>
      <c r="F745" s="161"/>
      <c r="G745" s="161"/>
      <c r="H745" s="161"/>
      <c r="I745" s="161"/>
      <c r="J745" s="161"/>
      <c r="K745" s="161"/>
      <c r="L745" s="161"/>
      <c r="M745" s="161"/>
      <c r="N745" s="161"/>
      <c r="O745" s="161"/>
      <c r="P745" s="161"/>
      <c r="Q745" s="161"/>
      <c r="R745" s="161"/>
      <c r="S745" s="161"/>
      <c r="T745" s="161"/>
      <c r="U745" s="161"/>
      <c r="V745" s="161"/>
      <c r="W745" s="161"/>
      <c r="X745" s="161"/>
      <c r="Y745" s="161"/>
      <c r="Z745" s="161"/>
    </row>
    <row r="746" ht="14.25" customHeight="1">
      <c r="A746" s="161"/>
      <c r="B746" s="161"/>
      <c r="C746" s="161"/>
      <c r="D746" s="161"/>
      <c r="E746" s="161"/>
      <c r="F746" s="161"/>
      <c r="G746" s="161"/>
      <c r="H746" s="161"/>
      <c r="I746" s="161"/>
      <c r="J746" s="161"/>
      <c r="K746" s="161"/>
      <c r="L746" s="161"/>
      <c r="M746" s="161"/>
      <c r="N746" s="161"/>
      <c r="O746" s="161"/>
      <c r="P746" s="161"/>
      <c r="Q746" s="161"/>
      <c r="R746" s="161"/>
      <c r="S746" s="161"/>
      <c r="T746" s="161"/>
      <c r="U746" s="161"/>
      <c r="V746" s="161"/>
      <c r="W746" s="161"/>
      <c r="X746" s="161"/>
      <c r="Y746" s="161"/>
      <c r="Z746" s="161"/>
    </row>
    <row r="747" ht="14.25" customHeight="1">
      <c r="A747" s="161"/>
      <c r="B747" s="161"/>
      <c r="C747" s="161"/>
      <c r="D747" s="161"/>
      <c r="E747" s="161"/>
      <c r="F747" s="161"/>
      <c r="G747" s="161"/>
      <c r="H747" s="161"/>
      <c r="I747" s="161"/>
      <c r="J747" s="161"/>
      <c r="K747" s="161"/>
      <c r="L747" s="161"/>
      <c r="M747" s="161"/>
      <c r="N747" s="161"/>
      <c r="O747" s="161"/>
      <c r="P747" s="161"/>
      <c r="Q747" s="161"/>
      <c r="R747" s="161"/>
      <c r="S747" s="161"/>
      <c r="T747" s="161"/>
      <c r="U747" s="161"/>
      <c r="V747" s="161"/>
      <c r="W747" s="161"/>
      <c r="X747" s="161"/>
      <c r="Y747" s="161"/>
      <c r="Z747" s="161"/>
    </row>
    <row r="748" ht="14.25" customHeight="1">
      <c r="A748" s="161"/>
      <c r="B748" s="161"/>
      <c r="C748" s="161"/>
      <c r="D748" s="161"/>
      <c r="E748" s="161"/>
      <c r="F748" s="161"/>
      <c r="G748" s="161"/>
      <c r="H748" s="161"/>
      <c r="I748" s="161"/>
      <c r="J748" s="161"/>
      <c r="K748" s="161"/>
      <c r="L748" s="161"/>
      <c r="M748" s="161"/>
      <c r="N748" s="161"/>
      <c r="O748" s="161"/>
      <c r="P748" s="161"/>
      <c r="Q748" s="161"/>
      <c r="R748" s="161"/>
      <c r="S748" s="161"/>
      <c r="T748" s="161"/>
      <c r="U748" s="161"/>
      <c r="V748" s="161"/>
      <c r="W748" s="161"/>
      <c r="X748" s="161"/>
      <c r="Y748" s="161"/>
      <c r="Z748" s="161"/>
    </row>
    <row r="749" ht="14.25" customHeight="1">
      <c r="A749" s="161"/>
      <c r="B749" s="161"/>
      <c r="C749" s="161"/>
      <c r="D749" s="161"/>
      <c r="E749" s="161"/>
      <c r="F749" s="161"/>
      <c r="G749" s="161"/>
      <c r="H749" s="161"/>
      <c r="I749" s="161"/>
      <c r="J749" s="161"/>
      <c r="K749" s="161"/>
      <c r="L749" s="161"/>
      <c r="M749" s="161"/>
      <c r="N749" s="161"/>
      <c r="O749" s="161"/>
      <c r="P749" s="161"/>
      <c r="Q749" s="161"/>
      <c r="R749" s="161"/>
      <c r="S749" s="161"/>
      <c r="T749" s="161"/>
      <c r="U749" s="161"/>
      <c r="V749" s="161"/>
      <c r="W749" s="161"/>
      <c r="X749" s="161"/>
      <c r="Y749" s="161"/>
      <c r="Z749" s="161"/>
    </row>
    <row r="750" ht="14.25" customHeight="1">
      <c r="A750" s="161"/>
      <c r="B750" s="161"/>
      <c r="C750" s="161"/>
      <c r="D750" s="161"/>
      <c r="E750" s="161"/>
      <c r="F750" s="161"/>
      <c r="G750" s="161"/>
      <c r="H750" s="161"/>
      <c r="I750" s="161"/>
      <c r="J750" s="161"/>
      <c r="K750" s="161"/>
      <c r="L750" s="161"/>
      <c r="M750" s="161"/>
      <c r="N750" s="161"/>
      <c r="O750" s="161"/>
      <c r="P750" s="161"/>
      <c r="Q750" s="161"/>
      <c r="R750" s="161"/>
      <c r="S750" s="161"/>
      <c r="T750" s="161"/>
      <c r="U750" s="161"/>
      <c r="V750" s="161"/>
      <c r="W750" s="161"/>
      <c r="X750" s="161"/>
      <c r="Y750" s="161"/>
      <c r="Z750" s="161"/>
    </row>
    <row r="751" ht="14.25" customHeight="1">
      <c r="A751" s="161"/>
      <c r="B751" s="161"/>
      <c r="C751" s="161"/>
      <c r="D751" s="161"/>
      <c r="E751" s="161"/>
      <c r="F751" s="161"/>
      <c r="G751" s="161"/>
      <c r="H751" s="161"/>
      <c r="I751" s="161"/>
      <c r="J751" s="161"/>
      <c r="K751" s="161"/>
      <c r="L751" s="161"/>
      <c r="M751" s="161"/>
      <c r="N751" s="161"/>
      <c r="O751" s="161"/>
      <c r="P751" s="161"/>
      <c r="Q751" s="161"/>
      <c r="R751" s="161"/>
      <c r="S751" s="161"/>
      <c r="T751" s="161"/>
      <c r="U751" s="161"/>
      <c r="V751" s="161"/>
      <c r="W751" s="161"/>
      <c r="X751" s="161"/>
      <c r="Y751" s="161"/>
      <c r="Z751" s="161"/>
    </row>
    <row r="752" ht="14.25" customHeight="1">
      <c r="A752" s="161"/>
      <c r="B752" s="161"/>
      <c r="C752" s="161"/>
      <c r="D752" s="161"/>
      <c r="E752" s="161"/>
      <c r="F752" s="161"/>
      <c r="G752" s="161"/>
      <c r="H752" s="161"/>
      <c r="I752" s="161"/>
      <c r="J752" s="161"/>
      <c r="K752" s="161"/>
      <c r="L752" s="161"/>
      <c r="M752" s="161"/>
      <c r="N752" s="161"/>
      <c r="O752" s="161"/>
      <c r="P752" s="161"/>
      <c r="Q752" s="161"/>
      <c r="R752" s="161"/>
      <c r="S752" s="161"/>
      <c r="T752" s="161"/>
      <c r="U752" s="161"/>
      <c r="V752" s="161"/>
      <c r="W752" s="161"/>
      <c r="X752" s="161"/>
      <c r="Y752" s="161"/>
      <c r="Z752" s="161"/>
    </row>
    <row r="753" ht="14.25" customHeight="1">
      <c r="A753" s="161"/>
      <c r="B753" s="161"/>
      <c r="C753" s="161"/>
      <c r="D753" s="161"/>
      <c r="E753" s="161"/>
      <c r="F753" s="161"/>
      <c r="G753" s="161"/>
      <c r="H753" s="161"/>
      <c r="I753" s="161"/>
      <c r="J753" s="161"/>
      <c r="K753" s="161"/>
      <c r="L753" s="161"/>
      <c r="M753" s="161"/>
      <c r="N753" s="161"/>
      <c r="O753" s="161"/>
      <c r="P753" s="161"/>
      <c r="Q753" s="161"/>
      <c r="R753" s="161"/>
      <c r="S753" s="161"/>
      <c r="T753" s="161"/>
      <c r="U753" s="161"/>
      <c r="V753" s="161"/>
      <c r="W753" s="161"/>
      <c r="X753" s="161"/>
      <c r="Y753" s="161"/>
      <c r="Z753" s="161"/>
    </row>
    <row r="754" ht="14.25" customHeight="1">
      <c r="A754" s="161"/>
      <c r="B754" s="161"/>
      <c r="C754" s="161"/>
      <c r="D754" s="161"/>
      <c r="E754" s="161"/>
      <c r="F754" s="161"/>
      <c r="G754" s="161"/>
      <c r="H754" s="161"/>
      <c r="I754" s="161"/>
      <c r="J754" s="161"/>
      <c r="K754" s="161"/>
      <c r="L754" s="161"/>
      <c r="M754" s="161"/>
      <c r="N754" s="161"/>
      <c r="O754" s="161"/>
      <c r="P754" s="161"/>
      <c r="Q754" s="161"/>
      <c r="R754" s="161"/>
      <c r="S754" s="161"/>
      <c r="T754" s="161"/>
      <c r="U754" s="161"/>
      <c r="V754" s="161"/>
      <c r="W754" s="161"/>
      <c r="X754" s="161"/>
      <c r="Y754" s="161"/>
      <c r="Z754" s="161"/>
    </row>
    <row r="755" ht="14.25" customHeight="1">
      <c r="A755" s="161"/>
      <c r="B755" s="161"/>
      <c r="C755" s="161"/>
      <c r="D755" s="161"/>
      <c r="E755" s="161"/>
      <c r="F755" s="161"/>
      <c r="G755" s="161"/>
      <c r="H755" s="161"/>
      <c r="I755" s="161"/>
      <c r="J755" s="161"/>
      <c r="K755" s="161"/>
      <c r="L755" s="161"/>
      <c r="M755" s="161"/>
      <c r="N755" s="161"/>
      <c r="O755" s="161"/>
      <c r="P755" s="161"/>
      <c r="Q755" s="161"/>
      <c r="R755" s="161"/>
      <c r="S755" s="161"/>
      <c r="T755" s="161"/>
      <c r="U755" s="161"/>
      <c r="V755" s="161"/>
      <c r="W755" s="161"/>
      <c r="X755" s="161"/>
      <c r="Y755" s="161"/>
      <c r="Z755" s="161"/>
    </row>
    <row r="756" ht="14.25" customHeight="1">
      <c r="A756" s="161"/>
      <c r="B756" s="161"/>
      <c r="C756" s="161"/>
      <c r="D756" s="161"/>
      <c r="E756" s="161"/>
      <c r="F756" s="161"/>
      <c r="G756" s="161"/>
      <c r="H756" s="161"/>
      <c r="I756" s="161"/>
      <c r="J756" s="161"/>
      <c r="K756" s="161"/>
      <c r="L756" s="161"/>
      <c r="M756" s="161"/>
      <c r="N756" s="161"/>
      <c r="O756" s="161"/>
      <c r="P756" s="161"/>
      <c r="Q756" s="161"/>
      <c r="R756" s="161"/>
      <c r="S756" s="161"/>
      <c r="T756" s="161"/>
      <c r="U756" s="161"/>
      <c r="V756" s="161"/>
      <c r="W756" s="161"/>
      <c r="X756" s="161"/>
      <c r="Y756" s="161"/>
      <c r="Z756" s="161"/>
    </row>
    <row r="757" ht="14.25" customHeight="1">
      <c r="A757" s="161"/>
      <c r="B757" s="161"/>
      <c r="C757" s="161"/>
      <c r="D757" s="161"/>
      <c r="E757" s="161"/>
      <c r="F757" s="161"/>
      <c r="G757" s="161"/>
      <c r="H757" s="161"/>
      <c r="I757" s="161"/>
      <c r="J757" s="161"/>
      <c r="K757" s="161"/>
      <c r="L757" s="161"/>
      <c r="M757" s="161"/>
      <c r="N757" s="161"/>
      <c r="O757" s="161"/>
      <c r="P757" s="161"/>
      <c r="Q757" s="161"/>
      <c r="R757" s="161"/>
      <c r="S757" s="161"/>
      <c r="T757" s="161"/>
      <c r="U757" s="161"/>
      <c r="V757" s="161"/>
      <c r="W757" s="161"/>
      <c r="X757" s="161"/>
      <c r="Y757" s="161"/>
      <c r="Z757" s="161"/>
    </row>
    <row r="758" ht="14.25" customHeight="1">
      <c r="A758" s="161"/>
      <c r="B758" s="161"/>
      <c r="C758" s="161"/>
      <c r="D758" s="161"/>
      <c r="E758" s="161"/>
      <c r="F758" s="161"/>
      <c r="G758" s="161"/>
      <c r="H758" s="161"/>
      <c r="I758" s="161"/>
      <c r="J758" s="161"/>
      <c r="K758" s="161"/>
      <c r="L758" s="161"/>
      <c r="M758" s="161"/>
      <c r="N758" s="161"/>
      <c r="O758" s="161"/>
      <c r="P758" s="161"/>
      <c r="Q758" s="161"/>
      <c r="R758" s="161"/>
      <c r="S758" s="161"/>
      <c r="T758" s="161"/>
      <c r="U758" s="161"/>
      <c r="V758" s="161"/>
      <c r="W758" s="161"/>
      <c r="X758" s="161"/>
      <c r="Y758" s="161"/>
      <c r="Z758" s="161"/>
    </row>
    <row r="759" ht="14.25" customHeight="1">
      <c r="A759" s="161"/>
      <c r="B759" s="161"/>
      <c r="C759" s="161"/>
      <c r="D759" s="161"/>
      <c r="E759" s="161"/>
      <c r="F759" s="161"/>
      <c r="G759" s="161"/>
      <c r="H759" s="161"/>
      <c r="I759" s="161"/>
      <c r="J759" s="161"/>
      <c r="K759" s="161"/>
      <c r="L759" s="161"/>
      <c r="M759" s="161"/>
      <c r="N759" s="161"/>
      <c r="O759" s="161"/>
      <c r="P759" s="161"/>
      <c r="Q759" s="161"/>
      <c r="R759" s="161"/>
      <c r="S759" s="161"/>
      <c r="T759" s="161"/>
      <c r="U759" s="161"/>
      <c r="V759" s="161"/>
      <c r="W759" s="161"/>
      <c r="X759" s="161"/>
      <c r="Y759" s="161"/>
      <c r="Z759" s="161"/>
    </row>
    <row r="760" ht="14.25" customHeight="1">
      <c r="A760" s="161"/>
      <c r="B760" s="161"/>
      <c r="C760" s="161"/>
      <c r="D760" s="161"/>
      <c r="E760" s="161"/>
      <c r="F760" s="161"/>
      <c r="G760" s="161"/>
      <c r="H760" s="161"/>
      <c r="I760" s="161"/>
      <c r="J760" s="161"/>
      <c r="K760" s="161"/>
      <c r="L760" s="161"/>
      <c r="M760" s="161"/>
      <c r="N760" s="161"/>
      <c r="O760" s="161"/>
      <c r="P760" s="161"/>
      <c r="Q760" s="161"/>
      <c r="R760" s="161"/>
      <c r="S760" s="161"/>
      <c r="T760" s="161"/>
      <c r="U760" s="161"/>
      <c r="V760" s="161"/>
      <c r="W760" s="161"/>
      <c r="X760" s="161"/>
      <c r="Y760" s="161"/>
      <c r="Z760" s="161"/>
    </row>
    <row r="761" ht="14.25" customHeight="1">
      <c r="A761" s="161"/>
      <c r="B761" s="161"/>
      <c r="C761" s="161"/>
      <c r="D761" s="161"/>
      <c r="E761" s="161"/>
      <c r="F761" s="161"/>
      <c r="G761" s="161"/>
      <c r="H761" s="161"/>
      <c r="I761" s="161"/>
      <c r="J761" s="161"/>
      <c r="K761" s="161"/>
      <c r="L761" s="161"/>
      <c r="M761" s="161"/>
      <c r="N761" s="161"/>
      <c r="O761" s="161"/>
      <c r="P761" s="161"/>
      <c r="Q761" s="161"/>
      <c r="R761" s="161"/>
      <c r="S761" s="161"/>
      <c r="T761" s="161"/>
      <c r="U761" s="161"/>
      <c r="V761" s="161"/>
      <c r="W761" s="161"/>
      <c r="X761" s="161"/>
      <c r="Y761" s="161"/>
      <c r="Z761" s="161"/>
    </row>
    <row r="762" ht="14.25" customHeight="1">
      <c r="A762" s="161"/>
      <c r="B762" s="161"/>
      <c r="C762" s="161"/>
      <c r="D762" s="161"/>
      <c r="E762" s="161"/>
      <c r="F762" s="161"/>
      <c r="G762" s="161"/>
      <c r="H762" s="161"/>
      <c r="I762" s="161"/>
      <c r="J762" s="161"/>
      <c r="K762" s="161"/>
      <c r="L762" s="161"/>
      <c r="M762" s="161"/>
      <c r="N762" s="161"/>
      <c r="O762" s="161"/>
      <c r="P762" s="161"/>
      <c r="Q762" s="161"/>
      <c r="R762" s="161"/>
      <c r="S762" s="161"/>
      <c r="T762" s="161"/>
      <c r="U762" s="161"/>
      <c r="V762" s="161"/>
      <c r="W762" s="161"/>
      <c r="X762" s="161"/>
      <c r="Y762" s="161"/>
      <c r="Z762" s="161"/>
    </row>
    <row r="763" ht="14.25" customHeight="1">
      <c r="A763" s="161"/>
      <c r="B763" s="161"/>
      <c r="C763" s="161"/>
      <c r="D763" s="161"/>
      <c r="E763" s="161"/>
      <c r="F763" s="161"/>
      <c r="G763" s="161"/>
      <c r="H763" s="161"/>
      <c r="I763" s="161"/>
      <c r="J763" s="161"/>
      <c r="K763" s="161"/>
      <c r="L763" s="161"/>
      <c r="M763" s="161"/>
      <c r="N763" s="161"/>
      <c r="O763" s="161"/>
      <c r="P763" s="161"/>
      <c r="Q763" s="161"/>
      <c r="R763" s="161"/>
      <c r="S763" s="161"/>
      <c r="T763" s="161"/>
      <c r="U763" s="161"/>
      <c r="V763" s="161"/>
      <c r="W763" s="161"/>
      <c r="X763" s="161"/>
      <c r="Y763" s="161"/>
      <c r="Z763" s="161"/>
    </row>
    <row r="764" ht="14.25" customHeight="1">
      <c r="A764" s="161"/>
      <c r="B764" s="161"/>
      <c r="C764" s="161"/>
      <c r="D764" s="161"/>
      <c r="E764" s="161"/>
      <c r="F764" s="161"/>
      <c r="G764" s="161"/>
      <c r="H764" s="161"/>
      <c r="I764" s="161"/>
      <c r="J764" s="161"/>
      <c r="K764" s="161"/>
      <c r="L764" s="161"/>
      <c r="M764" s="161"/>
      <c r="N764" s="161"/>
      <c r="O764" s="161"/>
      <c r="P764" s="161"/>
      <c r="Q764" s="161"/>
      <c r="R764" s="161"/>
      <c r="S764" s="161"/>
      <c r="T764" s="161"/>
      <c r="U764" s="161"/>
      <c r="V764" s="161"/>
      <c r="W764" s="161"/>
      <c r="X764" s="161"/>
      <c r="Y764" s="161"/>
      <c r="Z764" s="161"/>
    </row>
    <row r="765" ht="14.25" customHeight="1">
      <c r="A765" s="161"/>
      <c r="B765" s="161"/>
      <c r="C765" s="161"/>
      <c r="D765" s="161"/>
      <c r="E765" s="161"/>
      <c r="F765" s="161"/>
      <c r="G765" s="161"/>
      <c r="H765" s="161"/>
      <c r="I765" s="161"/>
      <c r="J765" s="161"/>
      <c r="K765" s="161"/>
      <c r="L765" s="161"/>
      <c r="M765" s="161"/>
      <c r="N765" s="161"/>
      <c r="O765" s="161"/>
      <c r="P765" s="161"/>
      <c r="Q765" s="161"/>
      <c r="R765" s="161"/>
      <c r="S765" s="161"/>
      <c r="T765" s="161"/>
      <c r="U765" s="161"/>
      <c r="V765" s="161"/>
      <c r="W765" s="161"/>
      <c r="X765" s="161"/>
      <c r="Y765" s="161"/>
      <c r="Z765" s="161"/>
    </row>
    <row r="766" ht="14.25" customHeight="1">
      <c r="A766" s="161"/>
      <c r="B766" s="161"/>
      <c r="C766" s="161"/>
      <c r="D766" s="161"/>
      <c r="E766" s="161"/>
      <c r="F766" s="161"/>
      <c r="G766" s="161"/>
      <c r="H766" s="161"/>
      <c r="I766" s="161"/>
      <c r="J766" s="161"/>
      <c r="K766" s="161"/>
      <c r="L766" s="161"/>
      <c r="M766" s="161"/>
      <c r="N766" s="161"/>
      <c r="O766" s="161"/>
      <c r="P766" s="161"/>
      <c r="Q766" s="161"/>
      <c r="R766" s="161"/>
      <c r="S766" s="161"/>
      <c r="T766" s="161"/>
      <c r="U766" s="161"/>
      <c r="V766" s="161"/>
      <c r="W766" s="161"/>
      <c r="X766" s="161"/>
      <c r="Y766" s="161"/>
      <c r="Z766" s="161"/>
    </row>
    <row r="767" ht="14.25" customHeight="1">
      <c r="A767" s="161"/>
      <c r="B767" s="161"/>
      <c r="C767" s="161"/>
      <c r="D767" s="161"/>
      <c r="E767" s="161"/>
      <c r="F767" s="161"/>
      <c r="G767" s="161"/>
      <c r="H767" s="161"/>
      <c r="I767" s="161"/>
      <c r="J767" s="161"/>
      <c r="K767" s="161"/>
      <c r="L767" s="161"/>
      <c r="M767" s="161"/>
      <c r="N767" s="161"/>
      <c r="O767" s="161"/>
      <c r="P767" s="161"/>
      <c r="Q767" s="161"/>
      <c r="R767" s="161"/>
      <c r="S767" s="161"/>
      <c r="T767" s="161"/>
      <c r="U767" s="161"/>
      <c r="V767" s="161"/>
      <c r="W767" s="161"/>
      <c r="X767" s="161"/>
      <c r="Y767" s="161"/>
      <c r="Z767" s="161"/>
    </row>
    <row r="768" ht="14.25" customHeight="1">
      <c r="A768" s="161"/>
      <c r="B768" s="161"/>
      <c r="C768" s="161"/>
      <c r="D768" s="161"/>
      <c r="E768" s="161"/>
      <c r="F768" s="161"/>
      <c r="G768" s="161"/>
      <c r="H768" s="161"/>
      <c r="I768" s="161"/>
      <c r="J768" s="161"/>
      <c r="K768" s="161"/>
      <c r="L768" s="161"/>
      <c r="M768" s="161"/>
      <c r="N768" s="161"/>
      <c r="O768" s="161"/>
      <c r="P768" s="161"/>
      <c r="Q768" s="161"/>
      <c r="R768" s="161"/>
      <c r="S768" s="161"/>
      <c r="T768" s="161"/>
      <c r="U768" s="161"/>
      <c r="V768" s="161"/>
      <c r="W768" s="161"/>
      <c r="X768" s="161"/>
      <c r="Y768" s="161"/>
      <c r="Z768" s="161"/>
    </row>
    <row r="769" ht="14.25" customHeight="1">
      <c r="A769" s="161"/>
      <c r="B769" s="161"/>
      <c r="C769" s="161"/>
      <c r="D769" s="161"/>
      <c r="E769" s="161"/>
      <c r="F769" s="161"/>
      <c r="G769" s="161"/>
      <c r="H769" s="161"/>
      <c r="I769" s="161"/>
      <c r="J769" s="161"/>
      <c r="K769" s="161"/>
      <c r="L769" s="161"/>
      <c r="M769" s="161"/>
      <c r="N769" s="161"/>
      <c r="O769" s="161"/>
      <c r="P769" s="161"/>
      <c r="Q769" s="161"/>
      <c r="R769" s="161"/>
      <c r="S769" s="161"/>
      <c r="T769" s="161"/>
      <c r="U769" s="161"/>
      <c r="V769" s="161"/>
      <c r="W769" s="161"/>
      <c r="X769" s="161"/>
      <c r="Y769" s="161"/>
      <c r="Z769" s="161"/>
    </row>
    <row r="770" ht="14.25" customHeight="1">
      <c r="A770" s="161"/>
      <c r="B770" s="161"/>
      <c r="C770" s="161"/>
      <c r="D770" s="161"/>
      <c r="E770" s="161"/>
      <c r="F770" s="161"/>
      <c r="G770" s="161"/>
      <c r="H770" s="161"/>
      <c r="I770" s="161"/>
      <c r="J770" s="161"/>
      <c r="K770" s="161"/>
      <c r="L770" s="161"/>
      <c r="M770" s="161"/>
      <c r="N770" s="161"/>
      <c r="O770" s="161"/>
      <c r="P770" s="161"/>
      <c r="Q770" s="161"/>
      <c r="R770" s="161"/>
      <c r="S770" s="161"/>
      <c r="T770" s="161"/>
      <c r="U770" s="161"/>
      <c r="V770" s="161"/>
      <c r="W770" s="161"/>
      <c r="X770" s="161"/>
      <c r="Y770" s="161"/>
      <c r="Z770" s="161"/>
    </row>
    <row r="771" ht="14.25" customHeight="1">
      <c r="A771" s="161"/>
      <c r="B771" s="161"/>
      <c r="C771" s="161"/>
      <c r="D771" s="161"/>
      <c r="E771" s="161"/>
      <c r="F771" s="161"/>
      <c r="G771" s="161"/>
      <c r="H771" s="161"/>
      <c r="I771" s="161"/>
      <c r="J771" s="161"/>
      <c r="K771" s="161"/>
      <c r="L771" s="161"/>
      <c r="M771" s="161"/>
      <c r="N771" s="161"/>
      <c r="O771" s="161"/>
      <c r="P771" s="161"/>
      <c r="Q771" s="161"/>
      <c r="R771" s="161"/>
      <c r="S771" s="161"/>
      <c r="T771" s="161"/>
      <c r="U771" s="161"/>
      <c r="V771" s="161"/>
      <c r="W771" s="161"/>
      <c r="X771" s="161"/>
      <c r="Y771" s="161"/>
      <c r="Z771" s="161"/>
    </row>
    <row r="772" ht="14.25" customHeight="1">
      <c r="A772" s="161"/>
      <c r="B772" s="161"/>
      <c r="C772" s="161"/>
      <c r="D772" s="161"/>
      <c r="E772" s="161"/>
      <c r="F772" s="161"/>
      <c r="G772" s="161"/>
      <c r="H772" s="161"/>
      <c r="I772" s="161"/>
      <c r="J772" s="161"/>
      <c r="K772" s="161"/>
      <c r="L772" s="161"/>
      <c r="M772" s="161"/>
      <c r="N772" s="161"/>
      <c r="O772" s="161"/>
      <c r="P772" s="161"/>
      <c r="Q772" s="161"/>
      <c r="R772" s="161"/>
      <c r="S772" s="161"/>
      <c r="T772" s="161"/>
      <c r="U772" s="161"/>
      <c r="V772" s="161"/>
      <c r="W772" s="161"/>
      <c r="X772" s="161"/>
      <c r="Y772" s="161"/>
      <c r="Z772" s="161"/>
    </row>
    <row r="773" ht="14.25" customHeight="1">
      <c r="A773" s="161"/>
      <c r="B773" s="161"/>
      <c r="C773" s="161"/>
      <c r="D773" s="161"/>
      <c r="E773" s="161"/>
      <c r="F773" s="161"/>
      <c r="G773" s="161"/>
      <c r="H773" s="161"/>
      <c r="I773" s="161"/>
      <c r="J773" s="161"/>
      <c r="K773" s="161"/>
      <c r="L773" s="161"/>
      <c r="M773" s="161"/>
      <c r="N773" s="161"/>
      <c r="O773" s="161"/>
      <c r="P773" s="161"/>
      <c r="Q773" s="161"/>
      <c r="R773" s="161"/>
      <c r="S773" s="161"/>
      <c r="T773" s="161"/>
      <c r="U773" s="161"/>
      <c r="V773" s="161"/>
      <c r="W773" s="161"/>
      <c r="X773" s="161"/>
      <c r="Y773" s="161"/>
      <c r="Z773" s="161"/>
    </row>
    <row r="774" ht="14.25" customHeight="1">
      <c r="A774" s="161"/>
      <c r="B774" s="161"/>
      <c r="C774" s="161"/>
      <c r="D774" s="161"/>
      <c r="E774" s="161"/>
      <c r="F774" s="161"/>
      <c r="G774" s="161"/>
      <c r="H774" s="161"/>
      <c r="I774" s="161"/>
      <c r="J774" s="161"/>
      <c r="K774" s="161"/>
      <c r="L774" s="161"/>
      <c r="M774" s="161"/>
      <c r="N774" s="161"/>
      <c r="O774" s="161"/>
      <c r="P774" s="161"/>
      <c r="Q774" s="161"/>
      <c r="R774" s="161"/>
      <c r="S774" s="161"/>
      <c r="T774" s="161"/>
      <c r="U774" s="161"/>
      <c r="V774" s="161"/>
      <c r="W774" s="161"/>
      <c r="X774" s="161"/>
      <c r="Y774" s="161"/>
      <c r="Z774" s="161"/>
    </row>
    <row r="775" ht="14.25" customHeight="1">
      <c r="A775" s="161"/>
      <c r="B775" s="161"/>
      <c r="C775" s="161"/>
      <c r="D775" s="161"/>
      <c r="E775" s="161"/>
      <c r="F775" s="161"/>
      <c r="G775" s="161"/>
      <c r="H775" s="161"/>
      <c r="I775" s="161"/>
      <c r="J775" s="161"/>
      <c r="K775" s="161"/>
      <c r="L775" s="161"/>
      <c r="M775" s="161"/>
      <c r="N775" s="161"/>
      <c r="O775" s="161"/>
      <c r="P775" s="161"/>
      <c r="Q775" s="161"/>
      <c r="R775" s="161"/>
      <c r="S775" s="161"/>
      <c r="T775" s="161"/>
      <c r="U775" s="161"/>
      <c r="V775" s="161"/>
      <c r="W775" s="161"/>
      <c r="X775" s="161"/>
      <c r="Y775" s="161"/>
      <c r="Z775" s="161"/>
    </row>
    <row r="776" ht="14.25" customHeight="1">
      <c r="A776" s="161"/>
      <c r="B776" s="161"/>
      <c r="C776" s="161"/>
      <c r="D776" s="161"/>
      <c r="E776" s="161"/>
      <c r="F776" s="161"/>
      <c r="G776" s="161"/>
      <c r="H776" s="161"/>
      <c r="I776" s="161"/>
      <c r="J776" s="161"/>
      <c r="K776" s="161"/>
      <c r="L776" s="161"/>
      <c r="M776" s="161"/>
      <c r="N776" s="161"/>
      <c r="O776" s="161"/>
      <c r="P776" s="161"/>
      <c r="Q776" s="161"/>
      <c r="R776" s="161"/>
      <c r="S776" s="161"/>
      <c r="T776" s="161"/>
      <c r="U776" s="161"/>
      <c r="V776" s="161"/>
      <c r="W776" s="161"/>
      <c r="X776" s="161"/>
      <c r="Y776" s="161"/>
      <c r="Z776" s="161"/>
    </row>
    <row r="777" ht="14.25" customHeight="1">
      <c r="A777" s="161"/>
      <c r="B777" s="161"/>
      <c r="C777" s="161"/>
      <c r="D777" s="161"/>
      <c r="E777" s="161"/>
      <c r="F777" s="161"/>
      <c r="G777" s="161"/>
      <c r="H777" s="161"/>
      <c r="I777" s="161"/>
      <c r="J777" s="161"/>
      <c r="K777" s="161"/>
      <c r="L777" s="161"/>
      <c r="M777" s="161"/>
      <c r="N777" s="161"/>
      <c r="O777" s="161"/>
      <c r="P777" s="161"/>
      <c r="Q777" s="161"/>
      <c r="R777" s="161"/>
      <c r="S777" s="161"/>
      <c r="T777" s="161"/>
      <c r="U777" s="161"/>
      <c r="V777" s="161"/>
      <c r="W777" s="161"/>
      <c r="X777" s="161"/>
      <c r="Y777" s="161"/>
      <c r="Z777" s="161"/>
    </row>
    <row r="778" ht="14.25" customHeight="1">
      <c r="A778" s="161"/>
      <c r="B778" s="161"/>
      <c r="C778" s="161"/>
      <c r="D778" s="161"/>
      <c r="E778" s="161"/>
      <c r="F778" s="161"/>
      <c r="G778" s="161"/>
      <c r="H778" s="161"/>
      <c r="I778" s="161"/>
      <c r="J778" s="161"/>
      <c r="K778" s="161"/>
      <c r="L778" s="161"/>
      <c r="M778" s="161"/>
      <c r="N778" s="161"/>
      <c r="O778" s="161"/>
      <c r="P778" s="161"/>
      <c r="Q778" s="161"/>
      <c r="R778" s="161"/>
      <c r="S778" s="161"/>
      <c r="T778" s="161"/>
      <c r="U778" s="161"/>
      <c r="V778" s="161"/>
      <c r="W778" s="161"/>
      <c r="X778" s="161"/>
      <c r="Y778" s="161"/>
      <c r="Z778" s="161"/>
    </row>
    <row r="779" ht="14.25" customHeight="1">
      <c r="A779" s="161"/>
      <c r="B779" s="161"/>
      <c r="C779" s="161"/>
      <c r="D779" s="161"/>
      <c r="E779" s="161"/>
      <c r="F779" s="161"/>
      <c r="G779" s="161"/>
      <c r="H779" s="161"/>
      <c r="I779" s="161"/>
      <c r="J779" s="161"/>
      <c r="K779" s="161"/>
      <c r="L779" s="161"/>
      <c r="M779" s="161"/>
      <c r="N779" s="161"/>
      <c r="O779" s="161"/>
      <c r="P779" s="161"/>
      <c r="Q779" s="161"/>
      <c r="R779" s="161"/>
      <c r="S779" s="161"/>
      <c r="T779" s="161"/>
      <c r="U779" s="161"/>
      <c r="V779" s="161"/>
      <c r="W779" s="161"/>
      <c r="X779" s="161"/>
      <c r="Y779" s="161"/>
      <c r="Z779" s="161"/>
    </row>
    <row r="780" ht="14.25" customHeight="1">
      <c r="A780" s="161"/>
      <c r="B780" s="161"/>
      <c r="C780" s="161"/>
      <c r="D780" s="161"/>
      <c r="E780" s="161"/>
      <c r="F780" s="161"/>
      <c r="G780" s="161"/>
      <c r="H780" s="161"/>
      <c r="I780" s="161"/>
      <c r="J780" s="161"/>
      <c r="K780" s="161"/>
      <c r="L780" s="161"/>
      <c r="M780" s="161"/>
      <c r="N780" s="161"/>
      <c r="O780" s="161"/>
      <c r="P780" s="161"/>
      <c r="Q780" s="161"/>
      <c r="R780" s="161"/>
      <c r="S780" s="161"/>
      <c r="T780" s="161"/>
      <c r="U780" s="161"/>
      <c r="V780" s="161"/>
      <c r="W780" s="161"/>
      <c r="X780" s="161"/>
      <c r="Y780" s="161"/>
      <c r="Z780" s="161"/>
    </row>
    <row r="781" ht="14.25" customHeight="1">
      <c r="A781" s="161"/>
      <c r="B781" s="161"/>
      <c r="C781" s="161"/>
      <c r="D781" s="161"/>
      <c r="E781" s="161"/>
      <c r="F781" s="161"/>
      <c r="G781" s="161"/>
      <c r="H781" s="161"/>
      <c r="I781" s="161"/>
      <c r="J781" s="161"/>
      <c r="K781" s="161"/>
      <c r="L781" s="161"/>
      <c r="M781" s="161"/>
      <c r="N781" s="161"/>
      <c r="O781" s="161"/>
      <c r="P781" s="161"/>
      <c r="Q781" s="161"/>
      <c r="R781" s="161"/>
      <c r="S781" s="161"/>
      <c r="T781" s="161"/>
      <c r="U781" s="161"/>
      <c r="V781" s="161"/>
      <c r="W781" s="161"/>
      <c r="X781" s="161"/>
      <c r="Y781" s="161"/>
      <c r="Z781" s="161"/>
    </row>
    <row r="782" ht="14.25" customHeight="1">
      <c r="A782" s="161"/>
      <c r="B782" s="161"/>
      <c r="C782" s="161"/>
      <c r="D782" s="161"/>
      <c r="E782" s="161"/>
      <c r="F782" s="161"/>
      <c r="G782" s="161"/>
      <c r="H782" s="161"/>
      <c r="I782" s="161"/>
      <c r="J782" s="161"/>
      <c r="K782" s="161"/>
      <c r="L782" s="161"/>
      <c r="M782" s="161"/>
      <c r="N782" s="161"/>
      <c r="O782" s="161"/>
      <c r="P782" s="161"/>
      <c r="Q782" s="161"/>
      <c r="R782" s="161"/>
      <c r="S782" s="161"/>
      <c r="T782" s="161"/>
      <c r="U782" s="161"/>
      <c r="V782" s="161"/>
      <c r="W782" s="161"/>
      <c r="X782" s="161"/>
      <c r="Y782" s="161"/>
      <c r="Z782" s="161"/>
    </row>
    <row r="783" ht="14.25" customHeight="1">
      <c r="A783" s="161"/>
      <c r="B783" s="161"/>
      <c r="C783" s="161"/>
      <c r="D783" s="161"/>
      <c r="E783" s="161"/>
      <c r="F783" s="161"/>
      <c r="G783" s="161"/>
      <c r="H783" s="161"/>
      <c r="I783" s="161"/>
      <c r="J783" s="161"/>
      <c r="K783" s="161"/>
      <c r="L783" s="161"/>
      <c r="M783" s="161"/>
      <c r="N783" s="161"/>
      <c r="O783" s="161"/>
      <c r="P783" s="161"/>
      <c r="Q783" s="161"/>
      <c r="R783" s="161"/>
      <c r="S783" s="161"/>
      <c r="T783" s="161"/>
      <c r="U783" s="161"/>
      <c r="V783" s="161"/>
      <c r="W783" s="161"/>
      <c r="X783" s="161"/>
      <c r="Y783" s="161"/>
      <c r="Z783" s="161"/>
    </row>
    <row r="784" ht="14.25" customHeight="1">
      <c r="A784" s="161"/>
      <c r="B784" s="161"/>
      <c r="C784" s="161"/>
      <c r="D784" s="161"/>
      <c r="E784" s="161"/>
      <c r="F784" s="161"/>
      <c r="G784" s="161"/>
      <c r="H784" s="161"/>
      <c r="I784" s="161"/>
      <c r="J784" s="161"/>
      <c r="K784" s="161"/>
      <c r="L784" s="161"/>
      <c r="M784" s="161"/>
      <c r="N784" s="161"/>
      <c r="O784" s="161"/>
      <c r="P784" s="161"/>
      <c r="Q784" s="161"/>
      <c r="R784" s="161"/>
      <c r="S784" s="161"/>
      <c r="T784" s="161"/>
      <c r="U784" s="161"/>
      <c r="V784" s="161"/>
      <c r="W784" s="161"/>
      <c r="X784" s="161"/>
      <c r="Y784" s="161"/>
      <c r="Z784" s="161"/>
    </row>
    <row r="785" ht="14.25" customHeight="1">
      <c r="A785" s="161"/>
      <c r="B785" s="161"/>
      <c r="C785" s="161"/>
      <c r="D785" s="161"/>
      <c r="E785" s="161"/>
      <c r="F785" s="161"/>
      <c r="G785" s="161"/>
      <c r="H785" s="161"/>
      <c r="I785" s="161"/>
      <c r="J785" s="161"/>
      <c r="K785" s="161"/>
      <c r="L785" s="161"/>
      <c r="M785" s="161"/>
      <c r="N785" s="161"/>
      <c r="O785" s="161"/>
      <c r="P785" s="161"/>
      <c r="Q785" s="161"/>
      <c r="R785" s="161"/>
      <c r="S785" s="161"/>
      <c r="T785" s="161"/>
      <c r="U785" s="161"/>
      <c r="V785" s="161"/>
      <c r="W785" s="161"/>
      <c r="X785" s="161"/>
      <c r="Y785" s="161"/>
      <c r="Z785" s="161"/>
    </row>
    <row r="786" ht="14.25" customHeight="1">
      <c r="A786" s="161"/>
      <c r="B786" s="161"/>
      <c r="C786" s="161"/>
      <c r="D786" s="161"/>
      <c r="E786" s="161"/>
      <c r="F786" s="161"/>
      <c r="G786" s="161"/>
      <c r="H786" s="161"/>
      <c r="I786" s="161"/>
      <c r="J786" s="161"/>
      <c r="K786" s="161"/>
      <c r="L786" s="161"/>
      <c r="M786" s="161"/>
      <c r="N786" s="161"/>
      <c r="O786" s="161"/>
      <c r="P786" s="161"/>
      <c r="Q786" s="161"/>
      <c r="R786" s="161"/>
      <c r="S786" s="161"/>
      <c r="T786" s="161"/>
      <c r="U786" s="161"/>
      <c r="V786" s="161"/>
      <c r="W786" s="161"/>
      <c r="X786" s="161"/>
      <c r="Y786" s="161"/>
      <c r="Z786" s="161"/>
    </row>
    <row r="787" ht="14.25" customHeight="1">
      <c r="A787" s="161"/>
      <c r="B787" s="161"/>
      <c r="C787" s="161"/>
      <c r="D787" s="161"/>
      <c r="E787" s="161"/>
      <c r="F787" s="161"/>
      <c r="G787" s="161"/>
      <c r="H787" s="161"/>
      <c r="I787" s="161"/>
      <c r="J787" s="161"/>
      <c r="K787" s="161"/>
      <c r="L787" s="161"/>
      <c r="M787" s="161"/>
      <c r="N787" s="161"/>
      <c r="O787" s="161"/>
      <c r="P787" s="161"/>
      <c r="Q787" s="161"/>
      <c r="R787" s="161"/>
      <c r="S787" s="161"/>
      <c r="T787" s="161"/>
      <c r="U787" s="161"/>
      <c r="V787" s="161"/>
      <c r="W787" s="161"/>
      <c r="X787" s="161"/>
      <c r="Y787" s="161"/>
      <c r="Z787" s="161"/>
    </row>
    <row r="788" ht="14.25" customHeight="1">
      <c r="A788" s="161"/>
      <c r="B788" s="161"/>
      <c r="C788" s="161"/>
      <c r="D788" s="161"/>
      <c r="E788" s="161"/>
      <c r="F788" s="161"/>
      <c r="G788" s="161"/>
      <c r="H788" s="161"/>
      <c r="I788" s="161"/>
      <c r="J788" s="161"/>
      <c r="K788" s="161"/>
      <c r="L788" s="161"/>
      <c r="M788" s="161"/>
      <c r="N788" s="161"/>
      <c r="O788" s="161"/>
      <c r="P788" s="161"/>
      <c r="Q788" s="161"/>
      <c r="R788" s="161"/>
      <c r="S788" s="161"/>
      <c r="T788" s="161"/>
      <c r="U788" s="161"/>
      <c r="V788" s="161"/>
      <c r="W788" s="161"/>
      <c r="X788" s="161"/>
      <c r="Y788" s="161"/>
      <c r="Z788" s="161"/>
    </row>
    <row r="789" ht="14.25" customHeight="1">
      <c r="A789" s="161"/>
      <c r="B789" s="161"/>
      <c r="C789" s="161"/>
      <c r="D789" s="161"/>
      <c r="E789" s="161"/>
      <c r="F789" s="161"/>
      <c r="G789" s="161"/>
      <c r="H789" s="161"/>
      <c r="I789" s="161"/>
      <c r="J789" s="161"/>
      <c r="K789" s="161"/>
      <c r="L789" s="161"/>
      <c r="M789" s="161"/>
      <c r="N789" s="161"/>
      <c r="O789" s="161"/>
      <c r="P789" s="161"/>
      <c r="Q789" s="161"/>
      <c r="R789" s="161"/>
      <c r="S789" s="161"/>
      <c r="T789" s="161"/>
      <c r="U789" s="161"/>
      <c r="V789" s="161"/>
      <c r="W789" s="161"/>
      <c r="X789" s="161"/>
      <c r="Y789" s="161"/>
      <c r="Z789" s="161"/>
    </row>
    <row r="790" ht="14.25" customHeight="1">
      <c r="A790" s="161"/>
      <c r="B790" s="161"/>
      <c r="C790" s="161"/>
      <c r="D790" s="161"/>
      <c r="E790" s="161"/>
      <c r="F790" s="161"/>
      <c r="G790" s="161"/>
      <c r="H790" s="161"/>
      <c r="I790" s="161"/>
      <c r="J790" s="161"/>
      <c r="K790" s="161"/>
      <c r="L790" s="161"/>
      <c r="M790" s="161"/>
      <c r="N790" s="161"/>
      <c r="O790" s="161"/>
      <c r="P790" s="161"/>
      <c r="Q790" s="161"/>
      <c r="R790" s="161"/>
      <c r="S790" s="161"/>
      <c r="T790" s="161"/>
      <c r="U790" s="161"/>
      <c r="V790" s="161"/>
      <c r="W790" s="161"/>
      <c r="X790" s="161"/>
      <c r="Y790" s="161"/>
      <c r="Z790" s="161"/>
    </row>
    <row r="791" ht="14.25" customHeight="1">
      <c r="A791" s="161"/>
      <c r="B791" s="161"/>
      <c r="C791" s="161"/>
      <c r="D791" s="161"/>
      <c r="E791" s="161"/>
      <c r="F791" s="161"/>
      <c r="G791" s="161"/>
      <c r="H791" s="161"/>
      <c r="I791" s="161"/>
      <c r="J791" s="161"/>
      <c r="K791" s="161"/>
      <c r="L791" s="161"/>
      <c r="M791" s="161"/>
      <c r="N791" s="161"/>
      <c r="O791" s="161"/>
      <c r="P791" s="161"/>
      <c r="Q791" s="161"/>
      <c r="R791" s="161"/>
      <c r="S791" s="161"/>
      <c r="T791" s="161"/>
      <c r="U791" s="161"/>
      <c r="V791" s="161"/>
      <c r="W791" s="161"/>
      <c r="X791" s="161"/>
      <c r="Y791" s="161"/>
      <c r="Z791" s="161"/>
    </row>
    <row r="792" ht="14.25" customHeight="1">
      <c r="A792" s="161"/>
      <c r="B792" s="161"/>
      <c r="C792" s="161"/>
      <c r="D792" s="161"/>
      <c r="E792" s="161"/>
      <c r="F792" s="161"/>
      <c r="G792" s="161"/>
      <c r="H792" s="161"/>
      <c r="I792" s="161"/>
      <c r="J792" s="161"/>
      <c r="K792" s="161"/>
      <c r="L792" s="161"/>
      <c r="M792" s="161"/>
      <c r="N792" s="161"/>
      <c r="O792" s="161"/>
      <c r="P792" s="161"/>
      <c r="Q792" s="161"/>
      <c r="R792" s="161"/>
      <c r="S792" s="161"/>
      <c r="T792" s="161"/>
      <c r="U792" s="161"/>
      <c r="V792" s="161"/>
      <c r="W792" s="161"/>
      <c r="X792" s="161"/>
      <c r="Y792" s="161"/>
      <c r="Z792" s="161"/>
    </row>
    <row r="793" ht="14.25" customHeight="1">
      <c r="A793" s="161"/>
      <c r="B793" s="161"/>
      <c r="C793" s="161"/>
      <c r="D793" s="161"/>
      <c r="E793" s="161"/>
      <c r="F793" s="161"/>
      <c r="G793" s="161"/>
      <c r="H793" s="161"/>
      <c r="I793" s="161"/>
      <c r="J793" s="161"/>
      <c r="K793" s="161"/>
      <c r="L793" s="161"/>
      <c r="M793" s="161"/>
      <c r="N793" s="161"/>
      <c r="O793" s="161"/>
      <c r="P793" s="161"/>
      <c r="Q793" s="161"/>
      <c r="R793" s="161"/>
      <c r="S793" s="161"/>
      <c r="T793" s="161"/>
      <c r="U793" s="161"/>
      <c r="V793" s="161"/>
      <c r="W793" s="161"/>
      <c r="X793" s="161"/>
      <c r="Y793" s="161"/>
      <c r="Z793" s="161"/>
    </row>
    <row r="794" ht="14.25" customHeight="1">
      <c r="A794" s="161"/>
      <c r="B794" s="161"/>
      <c r="C794" s="161"/>
      <c r="D794" s="161"/>
      <c r="E794" s="161"/>
      <c r="F794" s="161"/>
      <c r="G794" s="161"/>
      <c r="H794" s="161"/>
      <c r="I794" s="161"/>
      <c r="J794" s="161"/>
      <c r="K794" s="161"/>
      <c r="L794" s="161"/>
      <c r="M794" s="161"/>
      <c r="N794" s="161"/>
      <c r="O794" s="161"/>
      <c r="P794" s="161"/>
      <c r="Q794" s="161"/>
      <c r="R794" s="161"/>
      <c r="S794" s="161"/>
      <c r="T794" s="161"/>
      <c r="U794" s="161"/>
      <c r="V794" s="161"/>
      <c r="W794" s="161"/>
      <c r="X794" s="161"/>
      <c r="Y794" s="161"/>
      <c r="Z794" s="161"/>
    </row>
    <row r="795" ht="14.25" customHeight="1">
      <c r="A795" s="161"/>
      <c r="B795" s="161"/>
      <c r="C795" s="161"/>
      <c r="D795" s="161"/>
      <c r="E795" s="161"/>
      <c r="F795" s="161"/>
      <c r="G795" s="161"/>
      <c r="H795" s="161"/>
      <c r="I795" s="161"/>
      <c r="J795" s="161"/>
      <c r="K795" s="161"/>
      <c r="L795" s="161"/>
      <c r="M795" s="161"/>
      <c r="N795" s="161"/>
      <c r="O795" s="161"/>
      <c r="P795" s="161"/>
      <c r="Q795" s="161"/>
      <c r="R795" s="161"/>
      <c r="S795" s="161"/>
      <c r="T795" s="161"/>
      <c r="U795" s="161"/>
      <c r="V795" s="161"/>
      <c r="W795" s="161"/>
      <c r="X795" s="161"/>
      <c r="Y795" s="161"/>
      <c r="Z795" s="161"/>
    </row>
    <row r="796" ht="14.25" customHeight="1">
      <c r="A796" s="161"/>
      <c r="B796" s="161"/>
      <c r="C796" s="161"/>
      <c r="D796" s="161"/>
      <c r="E796" s="161"/>
      <c r="F796" s="161"/>
      <c r="G796" s="161"/>
      <c r="H796" s="161"/>
      <c r="I796" s="161"/>
      <c r="J796" s="161"/>
      <c r="K796" s="161"/>
      <c r="L796" s="161"/>
      <c r="M796" s="161"/>
      <c r="N796" s="161"/>
      <c r="O796" s="161"/>
      <c r="P796" s="161"/>
      <c r="Q796" s="161"/>
      <c r="R796" s="161"/>
      <c r="S796" s="161"/>
      <c r="T796" s="161"/>
      <c r="U796" s="161"/>
      <c r="V796" s="161"/>
      <c r="W796" s="161"/>
      <c r="X796" s="161"/>
      <c r="Y796" s="161"/>
      <c r="Z796" s="161"/>
    </row>
    <row r="797" ht="14.25" customHeight="1">
      <c r="A797" s="161"/>
      <c r="B797" s="161"/>
      <c r="C797" s="161"/>
      <c r="D797" s="161"/>
      <c r="E797" s="161"/>
      <c r="F797" s="161"/>
      <c r="G797" s="161"/>
      <c r="H797" s="161"/>
      <c r="I797" s="161"/>
      <c r="J797" s="161"/>
      <c r="K797" s="161"/>
      <c r="L797" s="161"/>
      <c r="M797" s="161"/>
      <c r="N797" s="161"/>
      <c r="O797" s="161"/>
      <c r="P797" s="161"/>
      <c r="Q797" s="161"/>
      <c r="R797" s="161"/>
      <c r="S797" s="161"/>
      <c r="T797" s="161"/>
      <c r="U797" s="161"/>
      <c r="V797" s="161"/>
      <c r="W797" s="161"/>
      <c r="X797" s="161"/>
      <c r="Y797" s="161"/>
      <c r="Z797" s="161"/>
    </row>
    <row r="798" ht="14.25" customHeight="1">
      <c r="A798" s="161"/>
      <c r="B798" s="161"/>
      <c r="C798" s="161"/>
      <c r="D798" s="161"/>
      <c r="E798" s="161"/>
      <c r="F798" s="161"/>
      <c r="G798" s="161"/>
      <c r="H798" s="161"/>
      <c r="I798" s="161"/>
      <c r="J798" s="161"/>
      <c r="K798" s="161"/>
      <c r="L798" s="161"/>
      <c r="M798" s="161"/>
      <c r="N798" s="161"/>
      <c r="O798" s="161"/>
      <c r="P798" s="161"/>
      <c r="Q798" s="161"/>
      <c r="R798" s="161"/>
      <c r="S798" s="161"/>
      <c r="T798" s="161"/>
      <c r="U798" s="161"/>
      <c r="V798" s="161"/>
      <c r="W798" s="161"/>
      <c r="X798" s="161"/>
      <c r="Y798" s="161"/>
      <c r="Z798" s="161"/>
    </row>
    <row r="799" ht="14.25" customHeight="1">
      <c r="A799" s="161"/>
      <c r="B799" s="161"/>
      <c r="C799" s="161"/>
      <c r="D799" s="161"/>
      <c r="E799" s="161"/>
      <c r="F799" s="161"/>
      <c r="G799" s="161"/>
      <c r="H799" s="161"/>
      <c r="I799" s="161"/>
      <c r="J799" s="161"/>
      <c r="K799" s="161"/>
      <c r="L799" s="161"/>
      <c r="M799" s="161"/>
      <c r="N799" s="161"/>
      <c r="O799" s="161"/>
      <c r="P799" s="161"/>
      <c r="Q799" s="161"/>
      <c r="R799" s="161"/>
      <c r="S799" s="161"/>
      <c r="T799" s="161"/>
      <c r="U799" s="161"/>
      <c r="V799" s="161"/>
      <c r="W799" s="161"/>
      <c r="X799" s="161"/>
      <c r="Y799" s="161"/>
      <c r="Z799" s="161"/>
    </row>
    <row r="800" ht="14.25" customHeight="1">
      <c r="A800" s="161"/>
      <c r="B800" s="161"/>
      <c r="C800" s="161"/>
      <c r="D800" s="161"/>
      <c r="E800" s="161"/>
      <c r="F800" s="161"/>
      <c r="G800" s="161"/>
      <c r="H800" s="161"/>
      <c r="I800" s="161"/>
      <c r="J800" s="161"/>
      <c r="K800" s="161"/>
      <c r="L800" s="161"/>
      <c r="M800" s="161"/>
      <c r="N800" s="161"/>
      <c r="O800" s="161"/>
      <c r="P800" s="161"/>
      <c r="Q800" s="161"/>
      <c r="R800" s="161"/>
      <c r="S800" s="161"/>
      <c r="T800" s="161"/>
      <c r="U800" s="161"/>
      <c r="V800" s="161"/>
      <c r="W800" s="161"/>
      <c r="X800" s="161"/>
      <c r="Y800" s="161"/>
      <c r="Z800" s="161"/>
    </row>
    <row r="801" ht="14.25" customHeight="1">
      <c r="A801" s="161"/>
      <c r="B801" s="161"/>
      <c r="C801" s="161"/>
      <c r="D801" s="161"/>
      <c r="E801" s="161"/>
      <c r="F801" s="161"/>
      <c r="G801" s="161"/>
      <c r="H801" s="161"/>
      <c r="I801" s="161"/>
      <c r="J801" s="161"/>
      <c r="K801" s="161"/>
      <c r="L801" s="161"/>
      <c r="M801" s="161"/>
      <c r="N801" s="161"/>
      <c r="O801" s="161"/>
      <c r="P801" s="161"/>
      <c r="Q801" s="161"/>
      <c r="R801" s="161"/>
      <c r="S801" s="161"/>
      <c r="T801" s="161"/>
      <c r="U801" s="161"/>
      <c r="V801" s="161"/>
      <c r="W801" s="161"/>
      <c r="X801" s="161"/>
      <c r="Y801" s="161"/>
      <c r="Z801" s="161"/>
    </row>
    <row r="802" ht="14.25" customHeight="1">
      <c r="A802" s="161"/>
      <c r="B802" s="161"/>
      <c r="C802" s="161"/>
      <c r="D802" s="161"/>
      <c r="E802" s="161"/>
      <c r="F802" s="161"/>
      <c r="G802" s="161"/>
      <c r="H802" s="161"/>
      <c r="I802" s="161"/>
      <c r="J802" s="161"/>
      <c r="K802" s="161"/>
      <c r="L802" s="161"/>
      <c r="M802" s="161"/>
      <c r="N802" s="161"/>
      <c r="O802" s="161"/>
      <c r="P802" s="161"/>
      <c r="Q802" s="161"/>
      <c r="R802" s="161"/>
      <c r="S802" s="161"/>
      <c r="T802" s="161"/>
      <c r="U802" s="161"/>
      <c r="V802" s="161"/>
      <c r="W802" s="161"/>
      <c r="X802" s="161"/>
      <c r="Y802" s="161"/>
      <c r="Z802" s="161"/>
    </row>
    <row r="803" ht="14.25" customHeight="1">
      <c r="A803" s="161"/>
      <c r="B803" s="161"/>
      <c r="C803" s="161"/>
      <c r="D803" s="161"/>
      <c r="E803" s="161"/>
      <c r="F803" s="161"/>
      <c r="G803" s="161"/>
      <c r="H803" s="161"/>
      <c r="I803" s="161"/>
      <c r="J803" s="161"/>
      <c r="K803" s="161"/>
      <c r="L803" s="161"/>
      <c r="M803" s="161"/>
      <c r="N803" s="161"/>
      <c r="O803" s="161"/>
      <c r="P803" s="161"/>
      <c r="Q803" s="161"/>
      <c r="R803" s="161"/>
      <c r="S803" s="161"/>
      <c r="T803" s="161"/>
      <c r="U803" s="161"/>
      <c r="V803" s="161"/>
      <c r="W803" s="161"/>
      <c r="X803" s="161"/>
      <c r="Y803" s="161"/>
      <c r="Z803" s="161"/>
    </row>
    <row r="804" ht="14.25" customHeight="1">
      <c r="A804" s="161"/>
      <c r="B804" s="161"/>
      <c r="C804" s="161"/>
      <c r="D804" s="161"/>
      <c r="E804" s="161"/>
      <c r="F804" s="161"/>
      <c r="G804" s="161"/>
      <c r="H804" s="161"/>
      <c r="I804" s="161"/>
      <c r="J804" s="161"/>
      <c r="K804" s="161"/>
      <c r="L804" s="161"/>
      <c r="M804" s="161"/>
      <c r="N804" s="161"/>
      <c r="O804" s="161"/>
      <c r="P804" s="161"/>
      <c r="Q804" s="161"/>
      <c r="R804" s="161"/>
      <c r="S804" s="161"/>
      <c r="T804" s="161"/>
      <c r="U804" s="161"/>
      <c r="V804" s="161"/>
      <c r="W804" s="161"/>
      <c r="X804" s="161"/>
      <c r="Y804" s="161"/>
      <c r="Z804" s="161"/>
    </row>
    <row r="805" ht="14.25" customHeight="1">
      <c r="A805" s="161"/>
      <c r="B805" s="161"/>
      <c r="C805" s="161"/>
      <c r="D805" s="161"/>
      <c r="E805" s="161"/>
      <c r="F805" s="161"/>
      <c r="G805" s="161"/>
      <c r="H805" s="161"/>
      <c r="I805" s="161"/>
      <c r="J805" s="161"/>
      <c r="K805" s="161"/>
      <c r="L805" s="161"/>
      <c r="M805" s="161"/>
      <c r="N805" s="161"/>
      <c r="O805" s="161"/>
      <c r="P805" s="161"/>
      <c r="Q805" s="161"/>
      <c r="R805" s="161"/>
      <c r="S805" s="161"/>
      <c r="T805" s="161"/>
      <c r="U805" s="161"/>
      <c r="V805" s="161"/>
      <c r="W805" s="161"/>
      <c r="X805" s="161"/>
      <c r="Y805" s="161"/>
      <c r="Z805" s="161"/>
    </row>
    <row r="806" ht="14.25" customHeight="1">
      <c r="A806" s="161"/>
      <c r="B806" s="161"/>
      <c r="C806" s="161"/>
      <c r="D806" s="161"/>
      <c r="E806" s="161"/>
      <c r="F806" s="161"/>
      <c r="G806" s="161"/>
      <c r="H806" s="161"/>
      <c r="I806" s="161"/>
      <c r="J806" s="161"/>
      <c r="K806" s="161"/>
      <c r="L806" s="161"/>
      <c r="M806" s="161"/>
      <c r="N806" s="161"/>
      <c r="O806" s="161"/>
      <c r="P806" s="161"/>
      <c r="Q806" s="161"/>
      <c r="R806" s="161"/>
      <c r="S806" s="161"/>
      <c r="T806" s="161"/>
      <c r="U806" s="161"/>
      <c r="V806" s="161"/>
      <c r="W806" s="161"/>
      <c r="X806" s="161"/>
      <c r="Y806" s="161"/>
      <c r="Z806" s="161"/>
    </row>
    <row r="807" ht="14.25" customHeight="1">
      <c r="A807" s="161"/>
      <c r="B807" s="161"/>
      <c r="C807" s="161"/>
      <c r="D807" s="161"/>
      <c r="E807" s="161"/>
      <c r="F807" s="161"/>
      <c r="G807" s="161"/>
      <c r="H807" s="161"/>
      <c r="I807" s="161"/>
      <c r="J807" s="161"/>
      <c r="K807" s="161"/>
      <c r="L807" s="161"/>
      <c r="M807" s="161"/>
      <c r="N807" s="161"/>
      <c r="O807" s="161"/>
      <c r="P807" s="161"/>
      <c r="Q807" s="161"/>
      <c r="R807" s="161"/>
      <c r="S807" s="161"/>
      <c r="T807" s="161"/>
      <c r="U807" s="161"/>
      <c r="V807" s="161"/>
      <c r="W807" s="161"/>
      <c r="X807" s="161"/>
      <c r="Y807" s="161"/>
      <c r="Z807" s="161"/>
    </row>
    <row r="808" ht="14.25" customHeight="1">
      <c r="A808" s="161"/>
      <c r="B808" s="161"/>
      <c r="C808" s="161"/>
      <c r="D808" s="161"/>
      <c r="E808" s="161"/>
      <c r="F808" s="161"/>
      <c r="G808" s="161"/>
      <c r="H808" s="161"/>
      <c r="I808" s="161"/>
      <c r="J808" s="161"/>
      <c r="K808" s="161"/>
      <c r="L808" s="161"/>
      <c r="M808" s="161"/>
      <c r="N808" s="161"/>
      <c r="O808" s="161"/>
      <c r="P808" s="161"/>
      <c r="Q808" s="161"/>
      <c r="R808" s="161"/>
      <c r="S808" s="161"/>
      <c r="T808" s="161"/>
      <c r="U808" s="161"/>
      <c r="V808" s="161"/>
      <c r="W808" s="161"/>
      <c r="X808" s="161"/>
      <c r="Y808" s="161"/>
      <c r="Z808" s="161"/>
    </row>
    <row r="809" ht="14.25" customHeight="1">
      <c r="A809" s="161"/>
      <c r="B809" s="161"/>
      <c r="C809" s="161"/>
      <c r="D809" s="161"/>
      <c r="E809" s="161"/>
      <c r="F809" s="161"/>
      <c r="G809" s="161"/>
      <c r="H809" s="161"/>
      <c r="I809" s="161"/>
      <c r="J809" s="161"/>
      <c r="K809" s="161"/>
      <c r="L809" s="161"/>
      <c r="M809" s="161"/>
      <c r="N809" s="161"/>
      <c r="O809" s="161"/>
      <c r="P809" s="161"/>
      <c r="Q809" s="161"/>
      <c r="R809" s="161"/>
      <c r="S809" s="161"/>
      <c r="T809" s="161"/>
      <c r="U809" s="161"/>
      <c r="V809" s="161"/>
      <c r="W809" s="161"/>
      <c r="X809" s="161"/>
      <c r="Y809" s="161"/>
      <c r="Z809" s="161"/>
    </row>
    <row r="810" ht="14.25" customHeight="1">
      <c r="A810" s="161"/>
      <c r="B810" s="161"/>
      <c r="C810" s="161"/>
      <c r="D810" s="161"/>
      <c r="E810" s="161"/>
      <c r="F810" s="161"/>
      <c r="G810" s="161"/>
      <c r="H810" s="161"/>
      <c r="I810" s="161"/>
      <c r="J810" s="161"/>
      <c r="K810" s="161"/>
      <c r="L810" s="161"/>
      <c r="M810" s="161"/>
      <c r="N810" s="161"/>
      <c r="O810" s="161"/>
      <c r="P810" s="161"/>
      <c r="Q810" s="161"/>
      <c r="R810" s="161"/>
      <c r="S810" s="161"/>
      <c r="T810" s="161"/>
      <c r="U810" s="161"/>
      <c r="V810" s="161"/>
      <c r="W810" s="161"/>
      <c r="X810" s="161"/>
      <c r="Y810" s="161"/>
      <c r="Z810" s="161"/>
    </row>
    <row r="811" ht="14.25" customHeight="1">
      <c r="A811" s="161"/>
      <c r="B811" s="161"/>
      <c r="C811" s="161"/>
      <c r="D811" s="161"/>
      <c r="E811" s="161"/>
      <c r="F811" s="161"/>
      <c r="G811" s="161"/>
      <c r="H811" s="161"/>
      <c r="I811" s="161"/>
      <c r="J811" s="161"/>
      <c r="K811" s="161"/>
      <c r="L811" s="161"/>
      <c r="M811" s="161"/>
      <c r="N811" s="161"/>
      <c r="O811" s="161"/>
      <c r="P811" s="161"/>
      <c r="Q811" s="161"/>
      <c r="R811" s="161"/>
      <c r="S811" s="161"/>
      <c r="T811" s="161"/>
      <c r="U811" s="161"/>
      <c r="V811" s="161"/>
      <c r="W811" s="161"/>
      <c r="X811" s="161"/>
      <c r="Y811" s="161"/>
      <c r="Z811" s="161"/>
    </row>
    <row r="812" ht="14.25" customHeight="1">
      <c r="A812" s="161"/>
      <c r="B812" s="161"/>
      <c r="C812" s="161"/>
      <c r="D812" s="161"/>
      <c r="E812" s="161"/>
      <c r="F812" s="161"/>
      <c r="G812" s="161"/>
      <c r="H812" s="161"/>
      <c r="I812" s="161"/>
      <c r="J812" s="161"/>
      <c r="K812" s="161"/>
      <c r="L812" s="161"/>
      <c r="M812" s="161"/>
      <c r="N812" s="161"/>
      <c r="O812" s="161"/>
      <c r="P812" s="161"/>
      <c r="Q812" s="161"/>
      <c r="R812" s="161"/>
      <c r="S812" s="161"/>
      <c r="T812" s="161"/>
      <c r="U812" s="161"/>
      <c r="V812" s="161"/>
      <c r="W812" s="161"/>
      <c r="X812" s="161"/>
      <c r="Y812" s="161"/>
      <c r="Z812" s="161"/>
    </row>
    <row r="813" ht="14.25" customHeight="1">
      <c r="A813" s="161"/>
      <c r="B813" s="161"/>
      <c r="C813" s="161"/>
      <c r="D813" s="161"/>
      <c r="E813" s="161"/>
      <c r="F813" s="161"/>
      <c r="G813" s="161"/>
      <c r="H813" s="161"/>
      <c r="I813" s="161"/>
      <c r="J813" s="161"/>
      <c r="K813" s="161"/>
      <c r="L813" s="161"/>
      <c r="M813" s="161"/>
      <c r="N813" s="161"/>
      <c r="O813" s="161"/>
      <c r="P813" s="161"/>
      <c r="Q813" s="161"/>
      <c r="R813" s="161"/>
      <c r="S813" s="161"/>
      <c r="T813" s="161"/>
      <c r="U813" s="161"/>
      <c r="V813" s="161"/>
      <c r="W813" s="161"/>
      <c r="X813" s="161"/>
      <c r="Y813" s="161"/>
      <c r="Z813" s="161"/>
    </row>
    <row r="814" ht="14.25" customHeight="1">
      <c r="A814" s="161"/>
      <c r="B814" s="161"/>
      <c r="C814" s="161"/>
      <c r="D814" s="161"/>
      <c r="E814" s="161"/>
      <c r="F814" s="161"/>
      <c r="G814" s="161"/>
      <c r="H814" s="161"/>
      <c r="I814" s="161"/>
      <c r="J814" s="161"/>
      <c r="K814" s="161"/>
      <c r="L814" s="161"/>
      <c r="M814" s="161"/>
      <c r="N814" s="161"/>
      <c r="O814" s="161"/>
      <c r="P814" s="161"/>
      <c r="Q814" s="161"/>
      <c r="R814" s="161"/>
      <c r="S814" s="161"/>
      <c r="T814" s="161"/>
      <c r="U814" s="161"/>
      <c r="V814" s="161"/>
      <c r="W814" s="161"/>
      <c r="X814" s="161"/>
      <c r="Y814" s="161"/>
      <c r="Z814" s="161"/>
    </row>
    <row r="815" ht="14.25" customHeight="1">
      <c r="A815" s="161"/>
      <c r="B815" s="161"/>
      <c r="C815" s="161"/>
      <c r="D815" s="161"/>
      <c r="E815" s="161"/>
      <c r="F815" s="161"/>
      <c r="G815" s="161"/>
      <c r="H815" s="161"/>
      <c r="I815" s="161"/>
      <c r="J815" s="161"/>
      <c r="K815" s="161"/>
      <c r="L815" s="161"/>
      <c r="M815" s="161"/>
      <c r="N815" s="161"/>
      <c r="O815" s="161"/>
      <c r="P815" s="161"/>
      <c r="Q815" s="161"/>
      <c r="R815" s="161"/>
      <c r="S815" s="161"/>
      <c r="T815" s="161"/>
      <c r="U815" s="161"/>
      <c r="V815" s="161"/>
      <c r="W815" s="161"/>
      <c r="X815" s="161"/>
      <c r="Y815" s="161"/>
      <c r="Z815" s="161"/>
    </row>
    <row r="816" ht="14.25" customHeight="1">
      <c r="A816" s="161"/>
      <c r="B816" s="161"/>
      <c r="C816" s="161"/>
      <c r="D816" s="161"/>
      <c r="E816" s="161"/>
      <c r="F816" s="161"/>
      <c r="G816" s="161"/>
      <c r="H816" s="161"/>
      <c r="I816" s="161"/>
      <c r="J816" s="161"/>
      <c r="K816" s="161"/>
      <c r="L816" s="161"/>
      <c r="M816" s="161"/>
      <c r="N816" s="161"/>
      <c r="O816" s="161"/>
      <c r="P816" s="161"/>
      <c r="Q816" s="161"/>
      <c r="R816" s="161"/>
      <c r="S816" s="161"/>
      <c r="T816" s="161"/>
      <c r="U816" s="161"/>
      <c r="V816" s="161"/>
      <c r="W816" s="161"/>
      <c r="X816" s="161"/>
      <c r="Y816" s="161"/>
      <c r="Z816" s="161"/>
    </row>
    <row r="817" ht="14.25" customHeight="1">
      <c r="A817" s="161"/>
      <c r="B817" s="161"/>
      <c r="C817" s="161"/>
      <c r="D817" s="161"/>
      <c r="E817" s="161"/>
      <c r="F817" s="161"/>
      <c r="G817" s="161"/>
      <c r="H817" s="161"/>
      <c r="I817" s="161"/>
      <c r="J817" s="161"/>
      <c r="K817" s="161"/>
      <c r="L817" s="161"/>
      <c r="M817" s="161"/>
      <c r="N817" s="161"/>
      <c r="O817" s="161"/>
      <c r="P817" s="161"/>
      <c r="Q817" s="161"/>
      <c r="R817" s="161"/>
      <c r="S817" s="161"/>
      <c r="T817" s="161"/>
      <c r="U817" s="161"/>
      <c r="V817" s="161"/>
      <c r="W817" s="161"/>
      <c r="X817" s="161"/>
      <c r="Y817" s="161"/>
      <c r="Z817" s="161"/>
    </row>
    <row r="818" ht="14.25" customHeight="1">
      <c r="A818" s="161"/>
      <c r="B818" s="161"/>
      <c r="C818" s="161"/>
      <c r="D818" s="161"/>
      <c r="E818" s="161"/>
      <c r="F818" s="161"/>
      <c r="G818" s="161"/>
      <c r="H818" s="161"/>
      <c r="I818" s="161"/>
      <c r="J818" s="161"/>
      <c r="K818" s="161"/>
      <c r="L818" s="161"/>
      <c r="M818" s="161"/>
      <c r="N818" s="161"/>
      <c r="O818" s="161"/>
      <c r="P818" s="161"/>
      <c r="Q818" s="161"/>
      <c r="R818" s="161"/>
      <c r="S818" s="161"/>
      <c r="T818" s="161"/>
      <c r="U818" s="161"/>
      <c r="V818" s="161"/>
      <c r="W818" s="161"/>
      <c r="X818" s="161"/>
      <c r="Y818" s="161"/>
      <c r="Z818" s="161"/>
    </row>
    <row r="819" ht="14.25" customHeight="1">
      <c r="A819" s="161"/>
      <c r="B819" s="161"/>
      <c r="C819" s="161"/>
      <c r="D819" s="161"/>
      <c r="E819" s="161"/>
      <c r="F819" s="161"/>
      <c r="G819" s="161"/>
      <c r="H819" s="161"/>
      <c r="I819" s="161"/>
      <c r="J819" s="161"/>
      <c r="K819" s="161"/>
      <c r="L819" s="161"/>
      <c r="M819" s="161"/>
      <c r="N819" s="161"/>
      <c r="O819" s="161"/>
      <c r="P819" s="161"/>
      <c r="Q819" s="161"/>
      <c r="R819" s="161"/>
      <c r="S819" s="161"/>
      <c r="T819" s="161"/>
      <c r="U819" s="161"/>
      <c r="V819" s="161"/>
      <c r="W819" s="161"/>
      <c r="X819" s="161"/>
      <c r="Y819" s="161"/>
      <c r="Z819" s="161"/>
    </row>
    <row r="820" ht="14.25" customHeight="1">
      <c r="A820" s="161"/>
      <c r="B820" s="161"/>
      <c r="C820" s="161"/>
      <c r="D820" s="161"/>
      <c r="E820" s="161"/>
      <c r="F820" s="161"/>
      <c r="G820" s="161"/>
      <c r="H820" s="161"/>
      <c r="I820" s="161"/>
      <c r="J820" s="161"/>
      <c r="K820" s="161"/>
      <c r="L820" s="161"/>
      <c r="M820" s="161"/>
      <c r="N820" s="161"/>
      <c r="O820" s="161"/>
      <c r="P820" s="161"/>
      <c r="Q820" s="161"/>
      <c r="R820" s="161"/>
      <c r="S820" s="161"/>
      <c r="T820" s="161"/>
      <c r="U820" s="161"/>
      <c r="V820" s="161"/>
      <c r="W820" s="161"/>
      <c r="X820" s="161"/>
      <c r="Y820" s="161"/>
      <c r="Z820" s="161"/>
    </row>
    <row r="821" ht="14.25" customHeight="1">
      <c r="A821" s="161"/>
      <c r="B821" s="161"/>
      <c r="C821" s="161"/>
      <c r="D821" s="161"/>
      <c r="E821" s="161"/>
      <c r="F821" s="161"/>
      <c r="G821" s="161"/>
      <c r="H821" s="161"/>
      <c r="I821" s="161"/>
      <c r="J821" s="161"/>
      <c r="K821" s="161"/>
      <c r="L821" s="161"/>
      <c r="M821" s="161"/>
      <c r="N821" s="161"/>
      <c r="O821" s="161"/>
      <c r="P821" s="161"/>
      <c r="Q821" s="161"/>
      <c r="R821" s="161"/>
      <c r="S821" s="161"/>
      <c r="T821" s="161"/>
      <c r="U821" s="161"/>
      <c r="V821" s="161"/>
      <c r="W821" s="161"/>
      <c r="X821" s="161"/>
      <c r="Y821" s="161"/>
      <c r="Z821" s="161"/>
    </row>
    <row r="822" ht="14.25" customHeight="1">
      <c r="A822" s="161"/>
      <c r="B822" s="161"/>
      <c r="C822" s="161"/>
      <c r="D822" s="161"/>
      <c r="E822" s="161"/>
      <c r="F822" s="161"/>
      <c r="G822" s="161"/>
      <c r="H822" s="161"/>
      <c r="I822" s="161"/>
      <c r="J822" s="161"/>
      <c r="K822" s="161"/>
      <c r="L822" s="161"/>
      <c r="M822" s="161"/>
      <c r="N822" s="161"/>
      <c r="O822" s="161"/>
      <c r="P822" s="161"/>
      <c r="Q822" s="161"/>
      <c r="R822" s="161"/>
      <c r="S822" s="161"/>
      <c r="T822" s="161"/>
      <c r="U822" s="161"/>
      <c r="V822" s="161"/>
      <c r="W822" s="161"/>
      <c r="X822" s="161"/>
      <c r="Y822" s="161"/>
      <c r="Z822" s="161"/>
    </row>
    <row r="823" ht="14.25" customHeight="1">
      <c r="A823" s="161"/>
      <c r="B823" s="161"/>
      <c r="C823" s="161"/>
      <c r="D823" s="161"/>
      <c r="E823" s="161"/>
      <c r="F823" s="161"/>
      <c r="G823" s="161"/>
      <c r="H823" s="161"/>
      <c r="I823" s="161"/>
      <c r="J823" s="161"/>
      <c r="K823" s="161"/>
      <c r="L823" s="161"/>
      <c r="M823" s="161"/>
      <c r="N823" s="161"/>
      <c r="O823" s="161"/>
      <c r="P823" s="161"/>
      <c r="Q823" s="161"/>
      <c r="R823" s="161"/>
      <c r="S823" s="161"/>
      <c r="T823" s="161"/>
      <c r="U823" s="161"/>
      <c r="V823" s="161"/>
      <c r="W823" s="161"/>
      <c r="X823" s="161"/>
      <c r="Y823" s="161"/>
      <c r="Z823" s="161"/>
    </row>
    <row r="824" ht="14.25" customHeight="1">
      <c r="A824" s="161"/>
      <c r="B824" s="161"/>
      <c r="C824" s="161"/>
      <c r="D824" s="161"/>
      <c r="E824" s="161"/>
      <c r="F824" s="161"/>
      <c r="G824" s="161"/>
      <c r="H824" s="161"/>
      <c r="I824" s="161"/>
      <c r="J824" s="161"/>
      <c r="K824" s="161"/>
      <c r="L824" s="161"/>
      <c r="M824" s="161"/>
      <c r="N824" s="161"/>
      <c r="O824" s="161"/>
      <c r="P824" s="161"/>
      <c r="Q824" s="161"/>
      <c r="R824" s="161"/>
      <c r="S824" s="161"/>
      <c r="T824" s="161"/>
      <c r="U824" s="161"/>
      <c r="V824" s="161"/>
      <c r="W824" s="161"/>
      <c r="X824" s="161"/>
      <c r="Y824" s="161"/>
      <c r="Z824" s="161"/>
    </row>
    <row r="825" ht="14.25" customHeight="1">
      <c r="A825" s="161"/>
      <c r="B825" s="161"/>
      <c r="C825" s="161"/>
      <c r="D825" s="161"/>
      <c r="E825" s="161"/>
      <c r="F825" s="161"/>
      <c r="G825" s="161"/>
      <c r="H825" s="161"/>
      <c r="I825" s="161"/>
      <c r="J825" s="161"/>
      <c r="K825" s="161"/>
      <c r="L825" s="161"/>
      <c r="M825" s="161"/>
      <c r="N825" s="161"/>
      <c r="O825" s="161"/>
      <c r="P825" s="161"/>
      <c r="Q825" s="161"/>
      <c r="R825" s="161"/>
      <c r="S825" s="161"/>
      <c r="T825" s="161"/>
      <c r="U825" s="161"/>
      <c r="V825" s="161"/>
      <c r="W825" s="161"/>
      <c r="X825" s="161"/>
      <c r="Y825" s="161"/>
      <c r="Z825" s="161"/>
    </row>
    <row r="826" ht="14.25" customHeight="1">
      <c r="A826" s="161"/>
      <c r="B826" s="161"/>
      <c r="C826" s="161"/>
      <c r="D826" s="161"/>
      <c r="E826" s="161"/>
      <c r="F826" s="161"/>
      <c r="G826" s="161"/>
      <c r="H826" s="161"/>
      <c r="I826" s="161"/>
      <c r="J826" s="161"/>
      <c r="K826" s="161"/>
      <c r="L826" s="161"/>
      <c r="M826" s="161"/>
      <c r="N826" s="161"/>
      <c r="O826" s="161"/>
      <c r="P826" s="161"/>
      <c r="Q826" s="161"/>
      <c r="R826" s="161"/>
      <c r="S826" s="161"/>
      <c r="T826" s="161"/>
      <c r="U826" s="161"/>
      <c r="V826" s="161"/>
      <c r="W826" s="161"/>
      <c r="X826" s="161"/>
      <c r="Y826" s="161"/>
      <c r="Z826" s="161"/>
    </row>
    <row r="827" ht="14.25" customHeight="1">
      <c r="A827" s="161"/>
      <c r="B827" s="161"/>
      <c r="C827" s="161"/>
      <c r="D827" s="161"/>
      <c r="E827" s="161"/>
      <c r="F827" s="161"/>
      <c r="G827" s="161"/>
      <c r="H827" s="161"/>
      <c r="I827" s="161"/>
      <c r="J827" s="161"/>
      <c r="K827" s="161"/>
      <c r="L827" s="161"/>
      <c r="M827" s="161"/>
      <c r="N827" s="161"/>
      <c r="O827" s="161"/>
      <c r="P827" s="161"/>
      <c r="Q827" s="161"/>
      <c r="R827" s="161"/>
      <c r="S827" s="161"/>
      <c r="T827" s="161"/>
      <c r="U827" s="161"/>
      <c r="V827" s="161"/>
      <c r="W827" s="161"/>
      <c r="X827" s="161"/>
      <c r="Y827" s="161"/>
      <c r="Z827" s="161"/>
    </row>
    <row r="828" ht="14.25" customHeight="1">
      <c r="A828" s="161"/>
      <c r="B828" s="161"/>
      <c r="C828" s="161"/>
      <c r="D828" s="161"/>
      <c r="E828" s="161"/>
      <c r="F828" s="161"/>
      <c r="G828" s="161"/>
      <c r="H828" s="161"/>
      <c r="I828" s="161"/>
      <c r="J828" s="161"/>
      <c r="K828" s="161"/>
      <c r="L828" s="161"/>
      <c r="M828" s="161"/>
      <c r="N828" s="161"/>
      <c r="O828" s="161"/>
      <c r="P828" s="161"/>
      <c r="Q828" s="161"/>
      <c r="R828" s="161"/>
      <c r="S828" s="161"/>
      <c r="T828" s="161"/>
      <c r="U828" s="161"/>
      <c r="V828" s="161"/>
      <c r="W828" s="161"/>
      <c r="X828" s="161"/>
      <c r="Y828" s="161"/>
      <c r="Z828" s="161"/>
    </row>
    <row r="829" ht="14.25" customHeight="1">
      <c r="A829" s="161"/>
      <c r="B829" s="161"/>
      <c r="C829" s="161"/>
      <c r="D829" s="161"/>
      <c r="E829" s="161"/>
      <c r="F829" s="161"/>
      <c r="G829" s="161"/>
      <c r="H829" s="161"/>
      <c r="I829" s="161"/>
      <c r="J829" s="161"/>
      <c r="K829" s="161"/>
      <c r="L829" s="161"/>
      <c r="M829" s="161"/>
      <c r="N829" s="161"/>
      <c r="O829" s="161"/>
      <c r="P829" s="161"/>
      <c r="Q829" s="161"/>
      <c r="R829" s="161"/>
      <c r="S829" s="161"/>
      <c r="T829" s="161"/>
      <c r="U829" s="161"/>
      <c r="V829" s="161"/>
      <c r="W829" s="161"/>
      <c r="X829" s="161"/>
      <c r="Y829" s="161"/>
      <c r="Z829" s="161"/>
    </row>
    <row r="830" ht="14.25" customHeight="1">
      <c r="A830" s="161"/>
      <c r="B830" s="161"/>
      <c r="C830" s="161"/>
      <c r="D830" s="161"/>
      <c r="E830" s="161"/>
      <c r="F830" s="161"/>
      <c r="G830" s="161"/>
      <c r="H830" s="161"/>
      <c r="I830" s="161"/>
      <c r="J830" s="161"/>
      <c r="K830" s="161"/>
      <c r="L830" s="161"/>
      <c r="M830" s="161"/>
      <c r="N830" s="161"/>
      <c r="O830" s="161"/>
      <c r="P830" s="161"/>
      <c r="Q830" s="161"/>
      <c r="R830" s="161"/>
      <c r="S830" s="161"/>
      <c r="T830" s="161"/>
      <c r="U830" s="161"/>
      <c r="V830" s="161"/>
      <c r="W830" s="161"/>
      <c r="X830" s="161"/>
      <c r="Y830" s="161"/>
      <c r="Z830" s="161"/>
    </row>
    <row r="831" ht="14.25" customHeight="1">
      <c r="A831" s="161"/>
      <c r="B831" s="161"/>
      <c r="C831" s="161"/>
      <c r="D831" s="161"/>
      <c r="E831" s="161"/>
      <c r="F831" s="161"/>
      <c r="G831" s="161"/>
      <c r="H831" s="161"/>
      <c r="I831" s="161"/>
      <c r="J831" s="161"/>
      <c r="K831" s="161"/>
      <c r="L831" s="161"/>
      <c r="M831" s="161"/>
      <c r="N831" s="161"/>
      <c r="O831" s="161"/>
      <c r="P831" s="161"/>
      <c r="Q831" s="161"/>
      <c r="R831" s="161"/>
      <c r="S831" s="161"/>
      <c r="T831" s="161"/>
      <c r="U831" s="161"/>
      <c r="V831" s="161"/>
      <c r="W831" s="161"/>
      <c r="X831" s="161"/>
      <c r="Y831" s="161"/>
      <c r="Z831" s="161"/>
    </row>
    <row r="832" ht="14.25" customHeight="1">
      <c r="A832" s="161"/>
      <c r="B832" s="161"/>
      <c r="C832" s="161"/>
      <c r="D832" s="161"/>
      <c r="E832" s="161"/>
      <c r="F832" s="161"/>
      <c r="G832" s="161"/>
      <c r="H832" s="161"/>
      <c r="I832" s="161"/>
      <c r="J832" s="161"/>
      <c r="K832" s="161"/>
      <c r="L832" s="161"/>
      <c r="M832" s="161"/>
      <c r="N832" s="161"/>
      <c r="O832" s="161"/>
      <c r="P832" s="161"/>
      <c r="Q832" s="161"/>
      <c r="R832" s="161"/>
      <c r="S832" s="161"/>
      <c r="T832" s="161"/>
      <c r="U832" s="161"/>
      <c r="V832" s="161"/>
      <c r="W832" s="161"/>
      <c r="X832" s="161"/>
      <c r="Y832" s="161"/>
      <c r="Z832" s="161"/>
    </row>
    <row r="833" ht="14.25" customHeight="1">
      <c r="A833" s="161"/>
      <c r="B833" s="161"/>
      <c r="C833" s="161"/>
      <c r="D833" s="161"/>
      <c r="E833" s="161"/>
      <c r="F833" s="161"/>
      <c r="G833" s="161"/>
      <c r="H833" s="161"/>
      <c r="I833" s="161"/>
      <c r="J833" s="161"/>
      <c r="K833" s="161"/>
      <c r="L833" s="161"/>
      <c r="M833" s="161"/>
      <c r="N833" s="161"/>
      <c r="O833" s="161"/>
      <c r="P833" s="161"/>
      <c r="Q833" s="161"/>
      <c r="R833" s="161"/>
      <c r="S833" s="161"/>
      <c r="T833" s="161"/>
      <c r="U833" s="161"/>
      <c r="V833" s="161"/>
      <c r="W833" s="161"/>
      <c r="X833" s="161"/>
      <c r="Y833" s="161"/>
      <c r="Z833" s="161"/>
    </row>
    <row r="834" ht="14.25" customHeight="1">
      <c r="A834" s="161"/>
      <c r="B834" s="161"/>
      <c r="C834" s="161"/>
      <c r="D834" s="161"/>
      <c r="E834" s="161"/>
      <c r="F834" s="161"/>
      <c r="G834" s="161"/>
      <c r="H834" s="161"/>
      <c r="I834" s="161"/>
      <c r="J834" s="161"/>
      <c r="K834" s="161"/>
      <c r="L834" s="161"/>
      <c r="M834" s="161"/>
      <c r="N834" s="161"/>
      <c r="O834" s="161"/>
      <c r="P834" s="161"/>
      <c r="Q834" s="161"/>
      <c r="R834" s="161"/>
      <c r="S834" s="161"/>
      <c r="T834" s="161"/>
      <c r="U834" s="161"/>
      <c r="V834" s="161"/>
      <c r="W834" s="161"/>
      <c r="X834" s="161"/>
      <c r="Y834" s="161"/>
      <c r="Z834" s="161"/>
    </row>
    <row r="835" ht="14.25" customHeight="1">
      <c r="A835" s="161"/>
      <c r="B835" s="161"/>
      <c r="C835" s="161"/>
      <c r="D835" s="161"/>
      <c r="E835" s="161"/>
      <c r="F835" s="161"/>
      <c r="G835" s="161"/>
      <c r="H835" s="161"/>
      <c r="I835" s="161"/>
      <c r="J835" s="161"/>
      <c r="K835" s="161"/>
      <c r="L835" s="161"/>
      <c r="M835" s="161"/>
      <c r="N835" s="161"/>
      <c r="O835" s="161"/>
      <c r="P835" s="161"/>
      <c r="Q835" s="161"/>
      <c r="R835" s="161"/>
      <c r="S835" s="161"/>
      <c r="T835" s="161"/>
      <c r="U835" s="161"/>
      <c r="V835" s="161"/>
      <c r="W835" s="161"/>
      <c r="X835" s="161"/>
      <c r="Y835" s="161"/>
      <c r="Z835" s="161"/>
    </row>
    <row r="836" ht="14.25" customHeight="1">
      <c r="A836" s="161"/>
      <c r="B836" s="161"/>
      <c r="C836" s="161"/>
      <c r="D836" s="161"/>
      <c r="E836" s="161"/>
      <c r="F836" s="161"/>
      <c r="G836" s="161"/>
      <c r="H836" s="161"/>
      <c r="I836" s="161"/>
      <c r="J836" s="161"/>
      <c r="K836" s="161"/>
      <c r="L836" s="161"/>
      <c r="M836" s="161"/>
      <c r="N836" s="161"/>
      <c r="O836" s="161"/>
      <c r="P836" s="161"/>
      <c r="Q836" s="161"/>
      <c r="R836" s="161"/>
      <c r="S836" s="161"/>
      <c r="T836" s="161"/>
      <c r="U836" s="161"/>
      <c r="V836" s="161"/>
      <c r="W836" s="161"/>
      <c r="X836" s="161"/>
      <c r="Y836" s="161"/>
      <c r="Z836" s="161"/>
    </row>
    <row r="837" ht="14.25" customHeight="1">
      <c r="A837" s="161"/>
      <c r="B837" s="161"/>
      <c r="C837" s="161"/>
      <c r="D837" s="161"/>
      <c r="E837" s="161"/>
      <c r="F837" s="161"/>
      <c r="G837" s="161"/>
      <c r="H837" s="161"/>
      <c r="I837" s="161"/>
      <c r="J837" s="161"/>
      <c r="K837" s="161"/>
      <c r="L837" s="161"/>
      <c r="M837" s="161"/>
      <c r="N837" s="161"/>
      <c r="O837" s="161"/>
      <c r="P837" s="161"/>
      <c r="Q837" s="161"/>
      <c r="R837" s="161"/>
      <c r="S837" s="161"/>
      <c r="T837" s="161"/>
      <c r="U837" s="161"/>
      <c r="V837" s="161"/>
      <c r="W837" s="161"/>
      <c r="X837" s="161"/>
      <c r="Y837" s="161"/>
      <c r="Z837" s="161"/>
    </row>
    <row r="838" ht="14.25" customHeight="1">
      <c r="A838" s="161"/>
      <c r="B838" s="161"/>
      <c r="C838" s="161"/>
      <c r="D838" s="161"/>
      <c r="E838" s="161"/>
      <c r="F838" s="161"/>
      <c r="G838" s="161"/>
      <c r="H838" s="161"/>
      <c r="I838" s="161"/>
      <c r="J838" s="161"/>
      <c r="K838" s="161"/>
      <c r="L838" s="161"/>
      <c r="M838" s="161"/>
      <c r="N838" s="161"/>
      <c r="O838" s="161"/>
      <c r="P838" s="161"/>
      <c r="Q838" s="161"/>
      <c r="R838" s="161"/>
      <c r="S838" s="161"/>
      <c r="T838" s="161"/>
      <c r="U838" s="161"/>
      <c r="V838" s="161"/>
      <c r="W838" s="161"/>
      <c r="X838" s="161"/>
      <c r="Y838" s="161"/>
      <c r="Z838" s="161"/>
    </row>
    <row r="839" ht="14.25" customHeight="1">
      <c r="A839" s="161"/>
      <c r="B839" s="161"/>
      <c r="C839" s="161"/>
      <c r="D839" s="161"/>
      <c r="E839" s="161"/>
      <c r="F839" s="161"/>
      <c r="G839" s="161"/>
      <c r="H839" s="161"/>
      <c r="I839" s="161"/>
      <c r="J839" s="161"/>
      <c r="K839" s="161"/>
      <c r="L839" s="161"/>
      <c r="M839" s="161"/>
      <c r="N839" s="161"/>
      <c r="O839" s="161"/>
      <c r="P839" s="161"/>
      <c r="Q839" s="161"/>
      <c r="R839" s="161"/>
      <c r="S839" s="161"/>
      <c r="T839" s="161"/>
      <c r="U839" s="161"/>
      <c r="V839" s="161"/>
      <c r="W839" s="161"/>
      <c r="X839" s="161"/>
      <c r="Y839" s="161"/>
      <c r="Z839" s="161"/>
    </row>
    <row r="840" ht="14.25" customHeight="1">
      <c r="A840" s="161"/>
      <c r="B840" s="161"/>
      <c r="C840" s="161"/>
      <c r="D840" s="161"/>
      <c r="E840" s="161"/>
      <c r="F840" s="161"/>
      <c r="G840" s="161"/>
      <c r="H840" s="161"/>
      <c r="I840" s="161"/>
      <c r="J840" s="161"/>
      <c r="K840" s="161"/>
      <c r="L840" s="161"/>
      <c r="M840" s="161"/>
      <c r="N840" s="161"/>
      <c r="O840" s="161"/>
      <c r="P840" s="161"/>
      <c r="Q840" s="161"/>
      <c r="R840" s="161"/>
      <c r="S840" s="161"/>
      <c r="T840" s="161"/>
      <c r="U840" s="161"/>
      <c r="V840" s="161"/>
      <c r="W840" s="161"/>
      <c r="X840" s="161"/>
      <c r="Y840" s="161"/>
      <c r="Z840" s="161"/>
    </row>
    <row r="841" ht="14.25" customHeight="1">
      <c r="A841" s="161"/>
      <c r="B841" s="161"/>
      <c r="C841" s="161"/>
      <c r="D841" s="161"/>
      <c r="E841" s="161"/>
      <c r="F841" s="161"/>
      <c r="G841" s="161"/>
      <c r="H841" s="161"/>
      <c r="I841" s="161"/>
      <c r="J841" s="161"/>
      <c r="K841" s="161"/>
      <c r="L841" s="161"/>
      <c r="M841" s="161"/>
      <c r="N841" s="161"/>
      <c r="O841" s="161"/>
      <c r="P841" s="161"/>
      <c r="Q841" s="161"/>
      <c r="R841" s="161"/>
      <c r="S841" s="161"/>
      <c r="T841" s="161"/>
      <c r="U841" s="161"/>
      <c r="V841" s="161"/>
      <c r="W841" s="161"/>
      <c r="X841" s="161"/>
      <c r="Y841" s="161"/>
      <c r="Z841" s="161"/>
    </row>
    <row r="842" ht="14.25" customHeight="1">
      <c r="A842" s="161"/>
      <c r="B842" s="161"/>
      <c r="C842" s="161"/>
      <c r="D842" s="161"/>
      <c r="E842" s="161"/>
      <c r="F842" s="161"/>
      <c r="G842" s="161"/>
      <c r="H842" s="161"/>
      <c r="I842" s="161"/>
      <c r="J842" s="161"/>
      <c r="K842" s="161"/>
      <c r="L842" s="161"/>
      <c r="M842" s="161"/>
      <c r="N842" s="161"/>
      <c r="O842" s="161"/>
      <c r="P842" s="161"/>
      <c r="Q842" s="161"/>
      <c r="R842" s="161"/>
      <c r="S842" s="161"/>
      <c r="T842" s="161"/>
      <c r="U842" s="161"/>
      <c r="V842" s="161"/>
      <c r="W842" s="161"/>
      <c r="X842" s="161"/>
      <c r="Y842" s="161"/>
      <c r="Z842" s="161"/>
    </row>
    <row r="843" ht="14.25" customHeight="1">
      <c r="A843" s="161"/>
      <c r="B843" s="161"/>
      <c r="C843" s="161"/>
      <c r="D843" s="161"/>
      <c r="E843" s="161"/>
      <c r="F843" s="161"/>
      <c r="G843" s="161"/>
      <c r="H843" s="161"/>
      <c r="I843" s="161"/>
      <c r="J843" s="161"/>
      <c r="K843" s="161"/>
      <c r="L843" s="161"/>
      <c r="M843" s="161"/>
      <c r="N843" s="161"/>
      <c r="O843" s="161"/>
      <c r="P843" s="161"/>
      <c r="Q843" s="161"/>
      <c r="R843" s="161"/>
      <c r="S843" s="161"/>
      <c r="T843" s="161"/>
      <c r="U843" s="161"/>
      <c r="V843" s="161"/>
      <c r="W843" s="161"/>
      <c r="X843" s="161"/>
      <c r="Y843" s="161"/>
      <c r="Z843" s="161"/>
    </row>
    <row r="844" ht="14.25" customHeight="1">
      <c r="A844" s="161"/>
      <c r="B844" s="161"/>
      <c r="C844" s="161"/>
      <c r="D844" s="161"/>
      <c r="E844" s="161"/>
      <c r="F844" s="161"/>
      <c r="G844" s="161"/>
      <c r="H844" s="161"/>
      <c r="I844" s="161"/>
      <c r="J844" s="161"/>
      <c r="K844" s="161"/>
      <c r="L844" s="161"/>
      <c r="M844" s="161"/>
      <c r="N844" s="161"/>
      <c r="O844" s="161"/>
      <c r="P844" s="161"/>
      <c r="Q844" s="161"/>
      <c r="R844" s="161"/>
      <c r="S844" s="161"/>
      <c r="T844" s="161"/>
      <c r="U844" s="161"/>
      <c r="V844" s="161"/>
      <c r="W844" s="161"/>
      <c r="X844" s="161"/>
      <c r="Y844" s="161"/>
      <c r="Z844" s="161"/>
    </row>
    <row r="845" ht="14.25" customHeight="1">
      <c r="A845" s="161"/>
      <c r="B845" s="161"/>
      <c r="C845" s="161"/>
      <c r="D845" s="161"/>
      <c r="E845" s="161"/>
      <c r="F845" s="161"/>
      <c r="G845" s="161"/>
      <c r="H845" s="161"/>
      <c r="I845" s="161"/>
      <c r="J845" s="161"/>
      <c r="K845" s="161"/>
      <c r="L845" s="161"/>
      <c r="M845" s="161"/>
      <c r="N845" s="161"/>
      <c r="O845" s="161"/>
      <c r="P845" s="161"/>
      <c r="Q845" s="161"/>
      <c r="R845" s="161"/>
      <c r="S845" s="161"/>
      <c r="T845" s="161"/>
      <c r="U845" s="161"/>
      <c r="V845" s="161"/>
      <c r="W845" s="161"/>
      <c r="X845" s="161"/>
      <c r="Y845" s="161"/>
      <c r="Z845" s="161"/>
    </row>
    <row r="846" ht="14.25" customHeight="1">
      <c r="A846" s="161"/>
      <c r="B846" s="161"/>
      <c r="C846" s="161"/>
      <c r="D846" s="161"/>
      <c r="E846" s="161"/>
      <c r="F846" s="161"/>
      <c r="G846" s="161"/>
      <c r="H846" s="161"/>
      <c r="I846" s="161"/>
      <c r="J846" s="161"/>
      <c r="K846" s="161"/>
      <c r="L846" s="161"/>
      <c r="M846" s="161"/>
      <c r="N846" s="161"/>
      <c r="O846" s="161"/>
      <c r="P846" s="161"/>
      <c r="Q846" s="161"/>
      <c r="R846" s="161"/>
      <c r="S846" s="161"/>
      <c r="T846" s="161"/>
      <c r="U846" s="161"/>
      <c r="V846" s="161"/>
      <c r="W846" s="161"/>
      <c r="X846" s="161"/>
      <c r="Y846" s="161"/>
      <c r="Z846" s="161"/>
    </row>
    <row r="847" ht="14.25" customHeight="1">
      <c r="A847" s="161"/>
      <c r="B847" s="161"/>
      <c r="C847" s="161"/>
      <c r="D847" s="161"/>
      <c r="E847" s="161"/>
      <c r="F847" s="161"/>
      <c r="G847" s="161"/>
      <c r="H847" s="161"/>
      <c r="I847" s="161"/>
      <c r="J847" s="161"/>
      <c r="K847" s="161"/>
      <c r="L847" s="161"/>
      <c r="M847" s="161"/>
      <c r="N847" s="161"/>
      <c r="O847" s="161"/>
      <c r="P847" s="161"/>
      <c r="Q847" s="161"/>
      <c r="R847" s="161"/>
      <c r="S847" s="161"/>
      <c r="T847" s="161"/>
      <c r="U847" s="161"/>
      <c r="V847" s="161"/>
      <c r="W847" s="161"/>
      <c r="X847" s="161"/>
      <c r="Y847" s="161"/>
      <c r="Z847" s="161"/>
    </row>
    <row r="848" ht="14.25" customHeight="1">
      <c r="A848" s="161"/>
      <c r="B848" s="161"/>
      <c r="C848" s="161"/>
      <c r="D848" s="161"/>
      <c r="E848" s="161"/>
      <c r="F848" s="161"/>
      <c r="G848" s="161"/>
      <c r="H848" s="161"/>
      <c r="I848" s="161"/>
      <c r="J848" s="161"/>
      <c r="K848" s="161"/>
      <c r="L848" s="161"/>
      <c r="M848" s="161"/>
      <c r="N848" s="161"/>
      <c r="O848" s="161"/>
      <c r="P848" s="161"/>
      <c r="Q848" s="161"/>
      <c r="R848" s="161"/>
      <c r="S848" s="161"/>
      <c r="T848" s="161"/>
      <c r="U848" s="161"/>
      <c r="V848" s="161"/>
      <c r="W848" s="161"/>
      <c r="X848" s="161"/>
      <c r="Y848" s="161"/>
      <c r="Z848" s="161"/>
    </row>
    <row r="849" ht="14.25" customHeight="1">
      <c r="A849" s="161"/>
      <c r="B849" s="161"/>
      <c r="C849" s="161"/>
      <c r="D849" s="161"/>
      <c r="E849" s="161"/>
      <c r="F849" s="161"/>
      <c r="G849" s="161"/>
      <c r="H849" s="161"/>
      <c r="I849" s="161"/>
      <c r="J849" s="161"/>
      <c r="K849" s="161"/>
      <c r="L849" s="161"/>
      <c r="M849" s="161"/>
      <c r="N849" s="161"/>
      <c r="O849" s="161"/>
      <c r="P849" s="161"/>
      <c r="Q849" s="161"/>
      <c r="R849" s="161"/>
      <c r="S849" s="161"/>
      <c r="T849" s="161"/>
      <c r="U849" s="161"/>
      <c r="V849" s="161"/>
      <c r="W849" s="161"/>
      <c r="X849" s="161"/>
      <c r="Y849" s="161"/>
      <c r="Z849" s="161"/>
    </row>
    <row r="850" ht="14.25" customHeight="1">
      <c r="A850" s="161"/>
      <c r="B850" s="161"/>
      <c r="C850" s="161"/>
      <c r="D850" s="161"/>
      <c r="E850" s="161"/>
      <c r="F850" s="161"/>
      <c r="G850" s="161"/>
      <c r="H850" s="161"/>
      <c r="I850" s="161"/>
      <c r="J850" s="161"/>
      <c r="K850" s="161"/>
      <c r="L850" s="161"/>
      <c r="M850" s="161"/>
      <c r="N850" s="161"/>
      <c r="O850" s="161"/>
      <c r="P850" s="161"/>
      <c r="Q850" s="161"/>
      <c r="R850" s="161"/>
      <c r="S850" s="161"/>
      <c r="T850" s="161"/>
      <c r="U850" s="161"/>
      <c r="V850" s="161"/>
      <c r="W850" s="161"/>
      <c r="X850" s="161"/>
      <c r="Y850" s="161"/>
      <c r="Z850" s="161"/>
    </row>
    <row r="851" ht="14.25" customHeight="1">
      <c r="A851" s="161"/>
      <c r="B851" s="161"/>
      <c r="C851" s="161"/>
      <c r="D851" s="161"/>
      <c r="E851" s="161"/>
      <c r="F851" s="161"/>
      <c r="G851" s="161"/>
      <c r="H851" s="161"/>
      <c r="I851" s="161"/>
      <c r="J851" s="161"/>
      <c r="K851" s="161"/>
      <c r="L851" s="161"/>
      <c r="M851" s="161"/>
      <c r="N851" s="161"/>
      <c r="O851" s="161"/>
      <c r="P851" s="161"/>
      <c r="Q851" s="161"/>
      <c r="R851" s="161"/>
      <c r="S851" s="161"/>
      <c r="T851" s="161"/>
      <c r="U851" s="161"/>
      <c r="V851" s="161"/>
      <c r="W851" s="161"/>
      <c r="X851" s="161"/>
      <c r="Y851" s="161"/>
      <c r="Z851" s="161"/>
    </row>
    <row r="852" ht="14.25" customHeight="1">
      <c r="A852" s="161"/>
      <c r="B852" s="161"/>
      <c r="C852" s="161"/>
      <c r="D852" s="161"/>
      <c r="E852" s="161"/>
      <c r="F852" s="161"/>
      <c r="G852" s="161"/>
      <c r="H852" s="161"/>
      <c r="I852" s="161"/>
      <c r="J852" s="161"/>
      <c r="K852" s="161"/>
      <c r="L852" s="161"/>
      <c r="M852" s="161"/>
      <c r="N852" s="161"/>
      <c r="O852" s="161"/>
      <c r="P852" s="161"/>
      <c r="Q852" s="161"/>
      <c r="R852" s="161"/>
      <c r="S852" s="161"/>
      <c r="T852" s="161"/>
      <c r="U852" s="161"/>
      <c r="V852" s="161"/>
      <c r="W852" s="161"/>
      <c r="X852" s="161"/>
      <c r="Y852" s="161"/>
      <c r="Z852" s="161"/>
    </row>
    <row r="853" ht="14.25" customHeight="1">
      <c r="A853" s="161"/>
      <c r="B853" s="161"/>
      <c r="C853" s="161"/>
      <c r="D853" s="161"/>
      <c r="E853" s="161"/>
      <c r="F853" s="161"/>
      <c r="G853" s="161"/>
      <c r="H853" s="161"/>
      <c r="I853" s="161"/>
      <c r="J853" s="161"/>
      <c r="K853" s="161"/>
      <c r="L853" s="161"/>
      <c r="M853" s="161"/>
      <c r="N853" s="161"/>
      <c r="O853" s="161"/>
      <c r="P853" s="161"/>
      <c r="Q853" s="161"/>
      <c r="R853" s="161"/>
      <c r="S853" s="161"/>
      <c r="T853" s="161"/>
      <c r="U853" s="161"/>
      <c r="V853" s="161"/>
      <c r="W853" s="161"/>
      <c r="X853" s="161"/>
      <c r="Y853" s="161"/>
      <c r="Z853" s="161"/>
    </row>
    <row r="854" ht="14.25" customHeight="1">
      <c r="A854" s="161"/>
      <c r="B854" s="161"/>
      <c r="C854" s="161"/>
      <c r="D854" s="161"/>
      <c r="E854" s="161"/>
      <c r="F854" s="161"/>
      <c r="G854" s="161"/>
      <c r="H854" s="161"/>
      <c r="I854" s="161"/>
      <c r="J854" s="161"/>
      <c r="K854" s="161"/>
      <c r="L854" s="161"/>
      <c r="M854" s="161"/>
      <c r="N854" s="161"/>
      <c r="O854" s="161"/>
      <c r="P854" s="161"/>
      <c r="Q854" s="161"/>
      <c r="R854" s="161"/>
      <c r="S854" s="161"/>
      <c r="T854" s="161"/>
      <c r="U854" s="161"/>
      <c r="V854" s="161"/>
      <c r="W854" s="161"/>
      <c r="X854" s="161"/>
      <c r="Y854" s="161"/>
      <c r="Z854" s="161"/>
    </row>
    <row r="855" ht="14.25" customHeight="1">
      <c r="A855" s="161"/>
      <c r="B855" s="161"/>
      <c r="C855" s="161"/>
      <c r="D855" s="161"/>
      <c r="E855" s="161"/>
      <c r="F855" s="161"/>
      <c r="G855" s="161"/>
      <c r="H855" s="161"/>
      <c r="I855" s="161"/>
      <c r="J855" s="161"/>
      <c r="K855" s="161"/>
      <c r="L855" s="161"/>
      <c r="M855" s="161"/>
      <c r="N855" s="161"/>
      <c r="O855" s="161"/>
      <c r="P855" s="161"/>
      <c r="Q855" s="161"/>
      <c r="R855" s="161"/>
      <c r="S855" s="161"/>
      <c r="T855" s="161"/>
      <c r="U855" s="161"/>
      <c r="V855" s="161"/>
      <c r="W855" s="161"/>
      <c r="X855" s="161"/>
      <c r="Y855" s="161"/>
      <c r="Z855" s="161"/>
    </row>
    <row r="856" ht="14.25" customHeight="1">
      <c r="A856" s="161"/>
      <c r="B856" s="161"/>
      <c r="C856" s="161"/>
      <c r="D856" s="161"/>
      <c r="E856" s="161"/>
      <c r="F856" s="161"/>
      <c r="G856" s="161"/>
      <c r="H856" s="161"/>
      <c r="I856" s="161"/>
      <c r="J856" s="161"/>
      <c r="K856" s="161"/>
      <c r="L856" s="161"/>
      <c r="M856" s="161"/>
      <c r="N856" s="161"/>
      <c r="O856" s="161"/>
      <c r="P856" s="161"/>
      <c r="Q856" s="161"/>
      <c r="R856" s="161"/>
      <c r="S856" s="161"/>
      <c r="T856" s="161"/>
      <c r="U856" s="161"/>
      <c r="V856" s="161"/>
      <c r="W856" s="161"/>
      <c r="X856" s="161"/>
      <c r="Y856" s="161"/>
      <c r="Z856" s="161"/>
    </row>
    <row r="857" ht="14.25" customHeight="1">
      <c r="A857" s="161"/>
      <c r="B857" s="161"/>
      <c r="C857" s="161"/>
      <c r="D857" s="161"/>
      <c r="E857" s="161"/>
      <c r="F857" s="161"/>
      <c r="G857" s="161"/>
      <c r="H857" s="161"/>
      <c r="I857" s="161"/>
      <c r="J857" s="161"/>
      <c r="K857" s="161"/>
      <c r="L857" s="161"/>
      <c r="M857" s="161"/>
      <c r="N857" s="161"/>
      <c r="O857" s="161"/>
      <c r="P857" s="161"/>
      <c r="Q857" s="161"/>
      <c r="R857" s="161"/>
      <c r="S857" s="161"/>
      <c r="T857" s="161"/>
      <c r="U857" s="161"/>
      <c r="V857" s="161"/>
      <c r="W857" s="161"/>
      <c r="X857" s="161"/>
      <c r="Y857" s="161"/>
      <c r="Z857" s="161"/>
    </row>
    <row r="858" ht="14.25" customHeight="1">
      <c r="A858" s="161"/>
      <c r="B858" s="161"/>
      <c r="C858" s="161"/>
      <c r="D858" s="161"/>
      <c r="E858" s="161"/>
      <c r="F858" s="161"/>
      <c r="G858" s="161"/>
      <c r="H858" s="161"/>
      <c r="I858" s="161"/>
      <c r="J858" s="161"/>
      <c r="K858" s="161"/>
      <c r="L858" s="161"/>
      <c r="M858" s="161"/>
      <c r="N858" s="161"/>
      <c r="O858" s="161"/>
      <c r="P858" s="161"/>
      <c r="Q858" s="161"/>
      <c r="R858" s="161"/>
      <c r="S858" s="161"/>
      <c r="T858" s="161"/>
      <c r="U858" s="161"/>
      <c r="V858" s="161"/>
      <c r="W858" s="161"/>
      <c r="X858" s="161"/>
      <c r="Y858" s="161"/>
      <c r="Z858" s="161"/>
    </row>
    <row r="859" ht="14.25" customHeight="1">
      <c r="A859" s="161"/>
      <c r="B859" s="161"/>
      <c r="C859" s="161"/>
      <c r="D859" s="161"/>
      <c r="E859" s="161"/>
      <c r="F859" s="161"/>
      <c r="G859" s="161"/>
      <c r="H859" s="161"/>
      <c r="I859" s="161"/>
      <c r="J859" s="161"/>
      <c r="K859" s="161"/>
      <c r="L859" s="161"/>
      <c r="M859" s="161"/>
      <c r="N859" s="161"/>
      <c r="O859" s="161"/>
      <c r="P859" s="161"/>
      <c r="Q859" s="161"/>
      <c r="R859" s="161"/>
      <c r="S859" s="161"/>
      <c r="T859" s="161"/>
      <c r="U859" s="161"/>
      <c r="V859" s="161"/>
      <c r="W859" s="161"/>
      <c r="X859" s="161"/>
      <c r="Y859" s="161"/>
      <c r="Z859" s="161"/>
    </row>
    <row r="860" ht="14.25" customHeight="1">
      <c r="A860" s="161"/>
      <c r="B860" s="161"/>
      <c r="C860" s="161"/>
      <c r="D860" s="161"/>
      <c r="E860" s="161"/>
      <c r="F860" s="161"/>
      <c r="G860" s="161"/>
      <c r="H860" s="161"/>
      <c r="I860" s="161"/>
      <c r="J860" s="161"/>
      <c r="K860" s="161"/>
      <c r="L860" s="161"/>
      <c r="M860" s="161"/>
      <c r="N860" s="161"/>
      <c r="O860" s="161"/>
      <c r="P860" s="161"/>
      <c r="Q860" s="161"/>
      <c r="R860" s="161"/>
      <c r="S860" s="161"/>
      <c r="T860" s="161"/>
      <c r="U860" s="161"/>
      <c r="V860" s="161"/>
      <c r="W860" s="161"/>
      <c r="X860" s="161"/>
      <c r="Y860" s="161"/>
      <c r="Z860" s="161"/>
    </row>
    <row r="861" ht="14.25" customHeight="1">
      <c r="A861" s="161"/>
      <c r="B861" s="161"/>
      <c r="C861" s="161"/>
      <c r="D861" s="161"/>
      <c r="E861" s="161"/>
      <c r="F861" s="161"/>
      <c r="G861" s="161"/>
      <c r="H861" s="161"/>
      <c r="I861" s="161"/>
      <c r="J861" s="161"/>
      <c r="K861" s="161"/>
      <c r="L861" s="161"/>
      <c r="M861" s="161"/>
      <c r="N861" s="161"/>
      <c r="O861" s="161"/>
      <c r="P861" s="161"/>
      <c r="Q861" s="161"/>
      <c r="R861" s="161"/>
      <c r="S861" s="161"/>
      <c r="T861" s="161"/>
      <c r="U861" s="161"/>
      <c r="V861" s="161"/>
      <c r="W861" s="161"/>
      <c r="X861" s="161"/>
      <c r="Y861" s="161"/>
      <c r="Z861" s="161"/>
    </row>
    <row r="862" ht="14.25" customHeight="1">
      <c r="A862" s="161"/>
      <c r="B862" s="161"/>
      <c r="C862" s="161"/>
      <c r="D862" s="161"/>
      <c r="E862" s="161"/>
      <c r="F862" s="161"/>
      <c r="G862" s="161"/>
      <c r="H862" s="161"/>
      <c r="I862" s="161"/>
      <c r="J862" s="161"/>
      <c r="K862" s="161"/>
      <c r="L862" s="161"/>
      <c r="M862" s="161"/>
      <c r="N862" s="161"/>
      <c r="O862" s="161"/>
      <c r="P862" s="161"/>
      <c r="Q862" s="161"/>
      <c r="R862" s="161"/>
      <c r="S862" s="161"/>
      <c r="T862" s="161"/>
      <c r="U862" s="161"/>
      <c r="V862" s="161"/>
      <c r="W862" s="161"/>
      <c r="X862" s="161"/>
      <c r="Y862" s="161"/>
      <c r="Z862" s="161"/>
    </row>
    <row r="863" ht="14.25" customHeight="1">
      <c r="A863" s="161"/>
      <c r="B863" s="161"/>
      <c r="C863" s="161"/>
      <c r="D863" s="161"/>
      <c r="E863" s="161"/>
      <c r="F863" s="161"/>
      <c r="G863" s="161"/>
      <c r="H863" s="161"/>
      <c r="I863" s="161"/>
      <c r="J863" s="161"/>
      <c r="K863" s="161"/>
      <c r="L863" s="161"/>
      <c r="M863" s="161"/>
      <c r="N863" s="161"/>
      <c r="O863" s="161"/>
      <c r="P863" s="161"/>
      <c r="Q863" s="161"/>
      <c r="R863" s="161"/>
      <c r="S863" s="161"/>
      <c r="T863" s="161"/>
      <c r="U863" s="161"/>
      <c r="V863" s="161"/>
      <c r="W863" s="161"/>
      <c r="X863" s="161"/>
      <c r="Y863" s="161"/>
      <c r="Z863" s="161"/>
    </row>
    <row r="864" ht="14.25" customHeight="1">
      <c r="A864" s="161"/>
      <c r="B864" s="161"/>
      <c r="C864" s="161"/>
      <c r="D864" s="161"/>
      <c r="E864" s="161"/>
      <c r="F864" s="161"/>
      <c r="G864" s="161"/>
      <c r="H864" s="161"/>
      <c r="I864" s="161"/>
      <c r="J864" s="161"/>
      <c r="K864" s="161"/>
      <c r="L864" s="161"/>
      <c r="M864" s="161"/>
      <c r="N864" s="161"/>
      <c r="O864" s="161"/>
      <c r="P864" s="161"/>
      <c r="Q864" s="161"/>
      <c r="R864" s="161"/>
      <c r="S864" s="161"/>
      <c r="T864" s="161"/>
      <c r="U864" s="161"/>
      <c r="V864" s="161"/>
      <c r="W864" s="161"/>
      <c r="X864" s="161"/>
      <c r="Y864" s="161"/>
      <c r="Z864" s="161"/>
    </row>
    <row r="865" ht="14.25" customHeight="1">
      <c r="A865" s="161"/>
      <c r="B865" s="161"/>
      <c r="C865" s="161"/>
      <c r="D865" s="161"/>
      <c r="E865" s="161"/>
      <c r="F865" s="161"/>
      <c r="G865" s="161"/>
      <c r="H865" s="161"/>
      <c r="I865" s="161"/>
      <c r="J865" s="161"/>
      <c r="K865" s="161"/>
      <c r="L865" s="161"/>
      <c r="M865" s="161"/>
      <c r="N865" s="161"/>
      <c r="O865" s="161"/>
      <c r="P865" s="161"/>
      <c r="Q865" s="161"/>
      <c r="R865" s="161"/>
      <c r="S865" s="161"/>
      <c r="T865" s="161"/>
      <c r="U865" s="161"/>
      <c r="V865" s="161"/>
      <c r="W865" s="161"/>
      <c r="X865" s="161"/>
      <c r="Y865" s="161"/>
      <c r="Z865" s="161"/>
    </row>
    <row r="866" ht="14.25" customHeight="1">
      <c r="A866" s="161"/>
      <c r="B866" s="161"/>
      <c r="C866" s="161"/>
      <c r="D866" s="161"/>
      <c r="E866" s="161"/>
      <c r="F866" s="161"/>
      <c r="G866" s="161"/>
      <c r="H866" s="161"/>
      <c r="I866" s="161"/>
      <c r="J866" s="161"/>
      <c r="K866" s="161"/>
      <c r="L866" s="161"/>
      <c r="M866" s="161"/>
      <c r="N866" s="161"/>
      <c r="O866" s="161"/>
      <c r="P866" s="161"/>
      <c r="Q866" s="161"/>
      <c r="R866" s="161"/>
      <c r="S866" s="161"/>
      <c r="T866" s="161"/>
      <c r="U866" s="161"/>
      <c r="V866" s="161"/>
      <c r="W866" s="161"/>
      <c r="X866" s="161"/>
      <c r="Y866" s="161"/>
      <c r="Z866" s="161"/>
    </row>
    <row r="867" ht="14.25" customHeight="1">
      <c r="A867" s="161"/>
      <c r="B867" s="161"/>
      <c r="C867" s="161"/>
      <c r="D867" s="161"/>
      <c r="E867" s="161"/>
      <c r="F867" s="161"/>
      <c r="G867" s="161"/>
      <c r="H867" s="161"/>
      <c r="I867" s="161"/>
      <c r="J867" s="161"/>
      <c r="K867" s="161"/>
      <c r="L867" s="161"/>
      <c r="M867" s="161"/>
      <c r="N867" s="161"/>
      <c r="O867" s="161"/>
      <c r="P867" s="161"/>
      <c r="Q867" s="161"/>
      <c r="R867" s="161"/>
      <c r="S867" s="161"/>
      <c r="T867" s="161"/>
      <c r="U867" s="161"/>
      <c r="V867" s="161"/>
      <c r="W867" s="161"/>
      <c r="X867" s="161"/>
      <c r="Y867" s="161"/>
      <c r="Z867" s="161"/>
    </row>
    <row r="868" ht="14.25" customHeight="1">
      <c r="A868" s="161"/>
      <c r="B868" s="161"/>
      <c r="C868" s="161"/>
      <c r="D868" s="161"/>
      <c r="E868" s="161"/>
      <c r="F868" s="161"/>
      <c r="G868" s="161"/>
      <c r="H868" s="161"/>
      <c r="I868" s="161"/>
      <c r="J868" s="161"/>
      <c r="K868" s="161"/>
      <c r="L868" s="161"/>
      <c r="M868" s="161"/>
      <c r="N868" s="161"/>
      <c r="O868" s="161"/>
      <c r="P868" s="161"/>
      <c r="Q868" s="161"/>
      <c r="R868" s="161"/>
      <c r="S868" s="161"/>
      <c r="T868" s="161"/>
      <c r="U868" s="161"/>
      <c r="V868" s="161"/>
      <c r="W868" s="161"/>
      <c r="X868" s="161"/>
      <c r="Y868" s="161"/>
      <c r="Z868" s="161"/>
    </row>
    <row r="869" ht="14.25" customHeight="1">
      <c r="A869" s="161"/>
      <c r="B869" s="161"/>
      <c r="C869" s="161"/>
      <c r="D869" s="161"/>
      <c r="E869" s="161"/>
      <c r="F869" s="161"/>
      <c r="G869" s="161"/>
      <c r="H869" s="161"/>
      <c r="I869" s="161"/>
      <c r="J869" s="161"/>
      <c r="K869" s="161"/>
      <c r="L869" s="161"/>
      <c r="M869" s="161"/>
      <c r="N869" s="161"/>
      <c r="O869" s="161"/>
      <c r="P869" s="161"/>
      <c r="Q869" s="161"/>
      <c r="R869" s="161"/>
      <c r="S869" s="161"/>
      <c r="T869" s="161"/>
      <c r="U869" s="161"/>
      <c r="V869" s="161"/>
      <c r="W869" s="161"/>
      <c r="X869" s="161"/>
      <c r="Y869" s="161"/>
      <c r="Z869" s="161"/>
    </row>
    <row r="870" ht="14.25" customHeight="1">
      <c r="A870" s="161"/>
      <c r="B870" s="161"/>
      <c r="C870" s="161"/>
      <c r="D870" s="161"/>
      <c r="E870" s="161"/>
      <c r="F870" s="161"/>
      <c r="G870" s="161"/>
      <c r="H870" s="161"/>
      <c r="I870" s="161"/>
      <c r="J870" s="161"/>
      <c r="K870" s="161"/>
      <c r="L870" s="161"/>
      <c r="M870" s="161"/>
      <c r="N870" s="161"/>
      <c r="O870" s="161"/>
      <c r="P870" s="161"/>
      <c r="Q870" s="161"/>
      <c r="R870" s="161"/>
      <c r="S870" s="161"/>
      <c r="T870" s="161"/>
      <c r="U870" s="161"/>
      <c r="V870" s="161"/>
      <c r="W870" s="161"/>
      <c r="X870" s="161"/>
      <c r="Y870" s="161"/>
      <c r="Z870" s="161"/>
    </row>
    <row r="871" ht="14.25" customHeight="1">
      <c r="A871" s="161"/>
      <c r="B871" s="161"/>
      <c r="C871" s="161"/>
      <c r="D871" s="161"/>
      <c r="E871" s="161"/>
      <c r="F871" s="161"/>
      <c r="G871" s="161"/>
      <c r="H871" s="161"/>
      <c r="I871" s="161"/>
      <c r="J871" s="161"/>
      <c r="K871" s="161"/>
      <c r="L871" s="161"/>
      <c r="M871" s="161"/>
      <c r="N871" s="161"/>
      <c r="O871" s="161"/>
      <c r="P871" s="161"/>
      <c r="Q871" s="161"/>
      <c r="R871" s="161"/>
      <c r="S871" s="161"/>
      <c r="T871" s="161"/>
      <c r="U871" s="161"/>
      <c r="V871" s="161"/>
      <c r="W871" s="161"/>
      <c r="X871" s="161"/>
      <c r="Y871" s="161"/>
      <c r="Z871" s="161"/>
    </row>
    <row r="872" ht="14.25" customHeight="1">
      <c r="A872" s="161"/>
      <c r="B872" s="161"/>
      <c r="C872" s="161"/>
      <c r="D872" s="161"/>
      <c r="E872" s="161"/>
      <c r="F872" s="161"/>
      <c r="G872" s="161"/>
      <c r="H872" s="161"/>
      <c r="I872" s="161"/>
      <c r="J872" s="161"/>
      <c r="K872" s="161"/>
      <c r="L872" s="161"/>
      <c r="M872" s="161"/>
      <c r="N872" s="161"/>
      <c r="O872" s="161"/>
      <c r="P872" s="161"/>
      <c r="Q872" s="161"/>
      <c r="R872" s="161"/>
      <c r="S872" s="161"/>
      <c r="T872" s="161"/>
      <c r="U872" s="161"/>
      <c r="V872" s="161"/>
      <c r="W872" s="161"/>
      <c r="X872" s="161"/>
      <c r="Y872" s="161"/>
      <c r="Z872" s="161"/>
    </row>
    <row r="873" ht="14.25" customHeight="1">
      <c r="A873" s="161"/>
      <c r="B873" s="161"/>
      <c r="C873" s="161"/>
      <c r="D873" s="161"/>
      <c r="E873" s="161"/>
      <c r="F873" s="161"/>
      <c r="G873" s="161"/>
      <c r="H873" s="161"/>
      <c r="I873" s="161"/>
      <c r="J873" s="161"/>
      <c r="K873" s="161"/>
      <c r="L873" s="161"/>
      <c r="M873" s="161"/>
      <c r="N873" s="161"/>
      <c r="O873" s="161"/>
      <c r="P873" s="161"/>
      <c r="Q873" s="161"/>
      <c r="R873" s="161"/>
      <c r="S873" s="161"/>
      <c r="T873" s="161"/>
      <c r="U873" s="161"/>
      <c r="V873" s="161"/>
      <c r="W873" s="161"/>
      <c r="X873" s="161"/>
      <c r="Y873" s="161"/>
      <c r="Z873" s="161"/>
    </row>
    <row r="874" ht="14.25" customHeight="1">
      <c r="A874" s="161"/>
      <c r="B874" s="161"/>
      <c r="C874" s="161"/>
      <c r="D874" s="161"/>
      <c r="E874" s="161"/>
      <c r="F874" s="161"/>
      <c r="G874" s="161"/>
      <c r="H874" s="161"/>
      <c r="I874" s="161"/>
      <c r="J874" s="161"/>
      <c r="K874" s="161"/>
      <c r="L874" s="161"/>
      <c r="M874" s="161"/>
      <c r="N874" s="161"/>
      <c r="O874" s="161"/>
      <c r="P874" s="161"/>
      <c r="Q874" s="161"/>
      <c r="R874" s="161"/>
      <c r="S874" s="161"/>
      <c r="T874" s="161"/>
      <c r="U874" s="161"/>
      <c r="V874" s="161"/>
      <c r="W874" s="161"/>
      <c r="X874" s="161"/>
      <c r="Y874" s="161"/>
      <c r="Z874" s="161"/>
    </row>
    <row r="875" ht="14.25" customHeight="1">
      <c r="A875" s="161"/>
      <c r="B875" s="161"/>
      <c r="C875" s="161"/>
      <c r="D875" s="161"/>
      <c r="E875" s="161"/>
      <c r="F875" s="161"/>
      <c r="G875" s="161"/>
      <c r="H875" s="161"/>
      <c r="I875" s="161"/>
      <c r="J875" s="161"/>
      <c r="K875" s="161"/>
      <c r="L875" s="161"/>
      <c r="M875" s="161"/>
      <c r="N875" s="161"/>
      <c r="O875" s="161"/>
      <c r="P875" s="161"/>
      <c r="Q875" s="161"/>
      <c r="R875" s="161"/>
      <c r="S875" s="161"/>
      <c r="T875" s="161"/>
      <c r="U875" s="161"/>
      <c r="V875" s="161"/>
      <c r="W875" s="161"/>
      <c r="X875" s="161"/>
      <c r="Y875" s="161"/>
      <c r="Z875" s="161"/>
    </row>
    <row r="876" ht="14.25" customHeight="1">
      <c r="A876" s="161"/>
      <c r="B876" s="161"/>
      <c r="C876" s="161"/>
      <c r="D876" s="161"/>
      <c r="E876" s="161"/>
      <c r="F876" s="161"/>
      <c r="G876" s="161"/>
      <c r="H876" s="161"/>
      <c r="I876" s="161"/>
      <c r="J876" s="161"/>
      <c r="K876" s="161"/>
      <c r="L876" s="161"/>
      <c r="M876" s="161"/>
      <c r="N876" s="161"/>
      <c r="O876" s="161"/>
      <c r="P876" s="161"/>
      <c r="Q876" s="161"/>
      <c r="R876" s="161"/>
      <c r="S876" s="161"/>
      <c r="T876" s="161"/>
      <c r="U876" s="161"/>
      <c r="V876" s="161"/>
      <c r="W876" s="161"/>
      <c r="X876" s="161"/>
      <c r="Y876" s="161"/>
      <c r="Z876" s="161"/>
    </row>
    <row r="877" ht="14.25" customHeight="1">
      <c r="A877" s="161"/>
      <c r="B877" s="161"/>
      <c r="C877" s="161"/>
      <c r="D877" s="161"/>
      <c r="E877" s="161"/>
      <c r="F877" s="161"/>
      <c r="G877" s="161"/>
      <c r="H877" s="161"/>
      <c r="I877" s="161"/>
      <c r="J877" s="161"/>
      <c r="K877" s="161"/>
      <c r="L877" s="161"/>
      <c r="M877" s="161"/>
      <c r="N877" s="161"/>
      <c r="O877" s="161"/>
      <c r="P877" s="161"/>
      <c r="Q877" s="161"/>
      <c r="R877" s="161"/>
      <c r="S877" s="161"/>
      <c r="T877" s="161"/>
      <c r="U877" s="161"/>
      <c r="V877" s="161"/>
      <c r="W877" s="161"/>
      <c r="X877" s="161"/>
      <c r="Y877" s="161"/>
      <c r="Z877" s="161"/>
    </row>
    <row r="878" ht="14.25" customHeight="1">
      <c r="A878" s="161"/>
      <c r="B878" s="161"/>
      <c r="C878" s="161"/>
      <c r="D878" s="161"/>
      <c r="E878" s="161"/>
      <c r="F878" s="161"/>
      <c r="G878" s="161"/>
      <c r="H878" s="161"/>
      <c r="I878" s="161"/>
      <c r="J878" s="161"/>
      <c r="K878" s="161"/>
      <c r="L878" s="161"/>
      <c r="M878" s="161"/>
      <c r="N878" s="161"/>
      <c r="O878" s="161"/>
      <c r="P878" s="161"/>
      <c r="Q878" s="161"/>
      <c r="R878" s="161"/>
      <c r="S878" s="161"/>
      <c r="T878" s="161"/>
      <c r="U878" s="161"/>
      <c r="V878" s="161"/>
      <c r="W878" s="161"/>
      <c r="X878" s="161"/>
      <c r="Y878" s="161"/>
      <c r="Z878" s="161"/>
    </row>
    <row r="879" ht="14.25" customHeight="1">
      <c r="A879" s="161"/>
      <c r="B879" s="161"/>
      <c r="C879" s="161"/>
      <c r="D879" s="161"/>
      <c r="E879" s="161"/>
      <c r="F879" s="161"/>
      <c r="G879" s="161"/>
      <c r="H879" s="161"/>
      <c r="I879" s="161"/>
      <c r="J879" s="161"/>
      <c r="K879" s="161"/>
      <c r="L879" s="161"/>
      <c r="M879" s="161"/>
      <c r="N879" s="161"/>
      <c r="O879" s="161"/>
      <c r="P879" s="161"/>
      <c r="Q879" s="161"/>
      <c r="R879" s="161"/>
      <c r="S879" s="161"/>
      <c r="T879" s="161"/>
      <c r="U879" s="161"/>
      <c r="V879" s="161"/>
      <c r="W879" s="161"/>
      <c r="X879" s="161"/>
      <c r="Y879" s="161"/>
      <c r="Z879" s="161"/>
    </row>
    <row r="880" ht="14.25" customHeight="1">
      <c r="A880" s="161"/>
      <c r="B880" s="161"/>
      <c r="C880" s="161"/>
      <c r="D880" s="161"/>
      <c r="E880" s="161"/>
      <c r="F880" s="161"/>
      <c r="G880" s="161"/>
      <c r="H880" s="161"/>
      <c r="I880" s="161"/>
      <c r="J880" s="161"/>
      <c r="K880" s="161"/>
      <c r="L880" s="161"/>
      <c r="M880" s="161"/>
      <c r="N880" s="161"/>
      <c r="O880" s="161"/>
      <c r="P880" s="161"/>
      <c r="Q880" s="161"/>
      <c r="R880" s="161"/>
      <c r="S880" s="161"/>
      <c r="T880" s="161"/>
      <c r="U880" s="161"/>
      <c r="V880" s="161"/>
      <c r="W880" s="161"/>
      <c r="X880" s="161"/>
      <c r="Y880" s="161"/>
      <c r="Z880" s="161"/>
    </row>
    <row r="881" ht="14.25" customHeight="1">
      <c r="A881" s="161"/>
      <c r="B881" s="161"/>
      <c r="C881" s="161"/>
      <c r="D881" s="161"/>
      <c r="E881" s="161"/>
      <c r="F881" s="161"/>
      <c r="G881" s="161"/>
      <c r="H881" s="161"/>
      <c r="I881" s="161"/>
      <c r="J881" s="161"/>
      <c r="K881" s="161"/>
      <c r="L881" s="161"/>
      <c r="M881" s="161"/>
      <c r="N881" s="161"/>
      <c r="O881" s="161"/>
      <c r="P881" s="161"/>
      <c r="Q881" s="161"/>
      <c r="R881" s="161"/>
      <c r="S881" s="161"/>
      <c r="T881" s="161"/>
      <c r="U881" s="161"/>
      <c r="V881" s="161"/>
      <c r="W881" s="161"/>
      <c r="X881" s="161"/>
      <c r="Y881" s="161"/>
      <c r="Z881" s="161"/>
    </row>
    <row r="882" ht="14.25" customHeight="1">
      <c r="A882" s="161"/>
      <c r="B882" s="161"/>
      <c r="C882" s="161"/>
      <c r="D882" s="161"/>
      <c r="E882" s="161"/>
      <c r="F882" s="161"/>
      <c r="G882" s="161"/>
      <c r="H882" s="161"/>
      <c r="I882" s="161"/>
      <c r="J882" s="161"/>
      <c r="K882" s="161"/>
      <c r="L882" s="161"/>
      <c r="M882" s="161"/>
      <c r="N882" s="161"/>
      <c r="O882" s="161"/>
      <c r="P882" s="161"/>
      <c r="Q882" s="161"/>
      <c r="R882" s="161"/>
      <c r="S882" s="161"/>
      <c r="T882" s="161"/>
      <c r="U882" s="161"/>
      <c r="V882" s="161"/>
      <c r="W882" s="161"/>
      <c r="X882" s="161"/>
      <c r="Y882" s="161"/>
      <c r="Z882" s="161"/>
    </row>
    <row r="883" ht="14.25" customHeight="1">
      <c r="A883" s="161"/>
      <c r="B883" s="161"/>
      <c r="C883" s="161"/>
      <c r="D883" s="161"/>
      <c r="E883" s="161"/>
      <c r="F883" s="161"/>
      <c r="G883" s="161"/>
      <c r="H883" s="161"/>
      <c r="I883" s="161"/>
      <c r="J883" s="161"/>
      <c r="K883" s="161"/>
      <c r="L883" s="161"/>
      <c r="M883" s="161"/>
      <c r="N883" s="161"/>
      <c r="O883" s="161"/>
      <c r="P883" s="161"/>
      <c r="Q883" s="161"/>
      <c r="R883" s="161"/>
      <c r="S883" s="161"/>
      <c r="T883" s="161"/>
      <c r="U883" s="161"/>
      <c r="V883" s="161"/>
      <c r="W883" s="161"/>
      <c r="X883" s="161"/>
      <c r="Y883" s="161"/>
      <c r="Z883" s="161"/>
    </row>
    <row r="884" ht="14.25" customHeight="1">
      <c r="A884" s="161"/>
      <c r="B884" s="161"/>
      <c r="C884" s="161"/>
      <c r="D884" s="161"/>
      <c r="E884" s="161"/>
      <c r="F884" s="161"/>
      <c r="G884" s="161"/>
      <c r="H884" s="161"/>
      <c r="I884" s="161"/>
      <c r="J884" s="161"/>
      <c r="K884" s="161"/>
      <c r="L884" s="161"/>
      <c r="M884" s="161"/>
      <c r="N884" s="161"/>
      <c r="O884" s="161"/>
      <c r="P884" s="161"/>
      <c r="Q884" s="161"/>
      <c r="R884" s="161"/>
      <c r="S884" s="161"/>
      <c r="T884" s="161"/>
      <c r="U884" s="161"/>
      <c r="V884" s="161"/>
      <c r="W884" s="161"/>
      <c r="X884" s="161"/>
      <c r="Y884" s="161"/>
      <c r="Z884" s="161"/>
    </row>
    <row r="885" ht="14.25" customHeight="1">
      <c r="A885" s="161"/>
      <c r="B885" s="161"/>
      <c r="C885" s="161"/>
      <c r="D885" s="161"/>
      <c r="E885" s="161"/>
      <c r="F885" s="161"/>
      <c r="G885" s="161"/>
      <c r="H885" s="161"/>
      <c r="I885" s="161"/>
      <c r="J885" s="161"/>
      <c r="K885" s="161"/>
      <c r="L885" s="161"/>
      <c r="M885" s="161"/>
      <c r="N885" s="161"/>
      <c r="O885" s="161"/>
      <c r="P885" s="161"/>
      <c r="Q885" s="161"/>
      <c r="R885" s="161"/>
      <c r="S885" s="161"/>
      <c r="T885" s="161"/>
      <c r="U885" s="161"/>
      <c r="V885" s="161"/>
      <c r="W885" s="161"/>
      <c r="X885" s="161"/>
      <c r="Y885" s="161"/>
      <c r="Z885" s="161"/>
    </row>
    <row r="886" ht="14.25" customHeight="1">
      <c r="A886" s="161"/>
      <c r="B886" s="161"/>
      <c r="C886" s="161"/>
      <c r="D886" s="161"/>
      <c r="E886" s="161"/>
      <c r="F886" s="161"/>
      <c r="G886" s="161"/>
      <c r="H886" s="161"/>
      <c r="I886" s="161"/>
      <c r="J886" s="161"/>
      <c r="K886" s="161"/>
      <c r="L886" s="161"/>
      <c r="M886" s="161"/>
      <c r="N886" s="161"/>
      <c r="O886" s="161"/>
      <c r="P886" s="161"/>
      <c r="Q886" s="161"/>
      <c r="R886" s="161"/>
      <c r="S886" s="161"/>
      <c r="T886" s="161"/>
      <c r="U886" s="161"/>
      <c r="V886" s="161"/>
      <c r="W886" s="161"/>
      <c r="X886" s="161"/>
      <c r="Y886" s="161"/>
      <c r="Z886" s="161"/>
    </row>
    <row r="887" ht="14.25" customHeight="1">
      <c r="A887" s="161"/>
      <c r="B887" s="161"/>
      <c r="C887" s="161"/>
      <c r="D887" s="161"/>
      <c r="E887" s="161"/>
      <c r="F887" s="161"/>
      <c r="G887" s="161"/>
      <c r="H887" s="161"/>
      <c r="I887" s="161"/>
      <c r="J887" s="161"/>
      <c r="K887" s="161"/>
      <c r="L887" s="161"/>
      <c r="M887" s="161"/>
      <c r="N887" s="161"/>
      <c r="O887" s="161"/>
      <c r="P887" s="161"/>
      <c r="Q887" s="161"/>
      <c r="R887" s="161"/>
      <c r="S887" s="161"/>
      <c r="T887" s="161"/>
      <c r="U887" s="161"/>
      <c r="V887" s="161"/>
      <c r="W887" s="161"/>
      <c r="X887" s="161"/>
      <c r="Y887" s="161"/>
      <c r="Z887" s="161"/>
    </row>
    <row r="888" ht="14.25" customHeight="1">
      <c r="A888" s="161"/>
      <c r="B888" s="161"/>
      <c r="C888" s="161"/>
      <c r="D888" s="161"/>
      <c r="E888" s="161"/>
      <c r="F888" s="161"/>
      <c r="G888" s="161"/>
      <c r="H888" s="161"/>
      <c r="I888" s="161"/>
      <c r="J888" s="161"/>
      <c r="K888" s="161"/>
      <c r="L888" s="161"/>
      <c r="M888" s="161"/>
      <c r="N888" s="161"/>
      <c r="O888" s="161"/>
      <c r="P888" s="161"/>
      <c r="Q888" s="161"/>
      <c r="R888" s="161"/>
      <c r="S888" s="161"/>
      <c r="T888" s="161"/>
      <c r="U888" s="161"/>
      <c r="V888" s="161"/>
      <c r="W888" s="161"/>
      <c r="X888" s="161"/>
      <c r="Y888" s="161"/>
      <c r="Z888" s="161"/>
    </row>
    <row r="889" ht="14.25" customHeight="1">
      <c r="A889" s="161"/>
      <c r="B889" s="161"/>
      <c r="C889" s="161"/>
      <c r="D889" s="161"/>
      <c r="E889" s="161"/>
      <c r="F889" s="161"/>
      <c r="G889" s="161"/>
      <c r="H889" s="161"/>
      <c r="I889" s="161"/>
      <c r="J889" s="161"/>
      <c r="K889" s="161"/>
      <c r="L889" s="161"/>
      <c r="M889" s="161"/>
      <c r="N889" s="161"/>
      <c r="O889" s="161"/>
      <c r="P889" s="161"/>
      <c r="Q889" s="161"/>
      <c r="R889" s="161"/>
      <c r="S889" s="161"/>
      <c r="T889" s="161"/>
      <c r="U889" s="161"/>
      <c r="V889" s="161"/>
      <c r="W889" s="161"/>
      <c r="X889" s="161"/>
      <c r="Y889" s="161"/>
      <c r="Z889" s="161"/>
    </row>
    <row r="890" ht="14.25" customHeight="1">
      <c r="A890" s="161"/>
      <c r="B890" s="161"/>
      <c r="C890" s="161"/>
      <c r="D890" s="161"/>
      <c r="E890" s="161"/>
      <c r="F890" s="161"/>
      <c r="G890" s="161"/>
      <c r="H890" s="161"/>
      <c r="I890" s="161"/>
      <c r="J890" s="161"/>
      <c r="K890" s="161"/>
      <c r="L890" s="161"/>
      <c r="M890" s="161"/>
      <c r="N890" s="161"/>
      <c r="O890" s="161"/>
      <c r="P890" s="161"/>
      <c r="Q890" s="161"/>
      <c r="R890" s="161"/>
      <c r="S890" s="161"/>
      <c r="T890" s="161"/>
      <c r="U890" s="161"/>
      <c r="V890" s="161"/>
      <c r="W890" s="161"/>
      <c r="X890" s="161"/>
      <c r="Y890" s="161"/>
      <c r="Z890" s="161"/>
    </row>
    <row r="891" ht="14.25" customHeight="1">
      <c r="A891" s="161"/>
      <c r="B891" s="161"/>
      <c r="C891" s="161"/>
      <c r="D891" s="161"/>
      <c r="E891" s="161"/>
      <c r="F891" s="161"/>
      <c r="G891" s="161"/>
      <c r="H891" s="161"/>
      <c r="I891" s="161"/>
      <c r="J891" s="161"/>
      <c r="K891" s="161"/>
      <c r="L891" s="161"/>
      <c r="M891" s="161"/>
      <c r="N891" s="161"/>
      <c r="O891" s="161"/>
      <c r="P891" s="161"/>
      <c r="Q891" s="161"/>
      <c r="R891" s="161"/>
      <c r="S891" s="161"/>
      <c r="T891" s="161"/>
      <c r="U891" s="161"/>
      <c r="V891" s="161"/>
      <c r="W891" s="161"/>
      <c r="X891" s="161"/>
      <c r="Y891" s="161"/>
      <c r="Z891" s="161"/>
    </row>
    <row r="892" ht="14.25" customHeight="1">
      <c r="A892" s="161"/>
      <c r="B892" s="161"/>
      <c r="C892" s="161"/>
      <c r="D892" s="161"/>
      <c r="E892" s="161"/>
      <c r="F892" s="161"/>
      <c r="G892" s="161"/>
      <c r="H892" s="161"/>
      <c r="I892" s="161"/>
      <c r="J892" s="161"/>
      <c r="K892" s="161"/>
      <c r="L892" s="161"/>
      <c r="M892" s="161"/>
      <c r="N892" s="161"/>
      <c r="O892" s="161"/>
      <c r="P892" s="161"/>
      <c r="Q892" s="161"/>
      <c r="R892" s="161"/>
      <c r="S892" s="161"/>
      <c r="T892" s="161"/>
      <c r="U892" s="161"/>
      <c r="V892" s="161"/>
      <c r="W892" s="161"/>
      <c r="X892" s="161"/>
      <c r="Y892" s="161"/>
      <c r="Z892" s="161"/>
    </row>
    <row r="893" ht="14.25" customHeight="1">
      <c r="A893" s="161"/>
      <c r="B893" s="161"/>
      <c r="C893" s="161"/>
      <c r="D893" s="161"/>
      <c r="E893" s="161"/>
      <c r="F893" s="161"/>
      <c r="G893" s="161"/>
      <c r="H893" s="161"/>
      <c r="I893" s="161"/>
      <c r="J893" s="161"/>
      <c r="K893" s="161"/>
      <c r="L893" s="161"/>
      <c r="M893" s="161"/>
      <c r="N893" s="161"/>
      <c r="O893" s="161"/>
      <c r="P893" s="161"/>
      <c r="Q893" s="161"/>
      <c r="R893" s="161"/>
      <c r="S893" s="161"/>
      <c r="T893" s="161"/>
      <c r="U893" s="161"/>
      <c r="V893" s="161"/>
      <c r="W893" s="161"/>
      <c r="X893" s="161"/>
      <c r="Y893" s="161"/>
      <c r="Z893" s="161"/>
    </row>
    <row r="894" ht="14.25" customHeight="1">
      <c r="A894" s="161"/>
      <c r="B894" s="161"/>
      <c r="C894" s="161"/>
      <c r="D894" s="161"/>
      <c r="E894" s="161"/>
      <c r="F894" s="161"/>
      <c r="G894" s="161"/>
      <c r="H894" s="161"/>
      <c r="I894" s="161"/>
      <c r="J894" s="161"/>
      <c r="K894" s="161"/>
      <c r="L894" s="161"/>
      <c r="M894" s="161"/>
      <c r="N894" s="161"/>
      <c r="O894" s="161"/>
      <c r="P894" s="161"/>
      <c r="Q894" s="161"/>
      <c r="R894" s="161"/>
      <c r="S894" s="161"/>
      <c r="T894" s="161"/>
      <c r="U894" s="161"/>
      <c r="V894" s="161"/>
      <c r="W894" s="161"/>
      <c r="X894" s="161"/>
      <c r="Y894" s="161"/>
      <c r="Z894" s="161"/>
    </row>
    <row r="895" ht="14.25" customHeight="1">
      <c r="A895" s="161"/>
      <c r="B895" s="161"/>
      <c r="C895" s="161"/>
      <c r="D895" s="161"/>
      <c r="E895" s="161"/>
      <c r="F895" s="161"/>
      <c r="G895" s="161"/>
      <c r="H895" s="161"/>
      <c r="I895" s="161"/>
      <c r="J895" s="161"/>
      <c r="K895" s="161"/>
      <c r="L895" s="161"/>
      <c r="M895" s="161"/>
      <c r="N895" s="161"/>
      <c r="O895" s="161"/>
      <c r="P895" s="161"/>
      <c r="Q895" s="161"/>
      <c r="R895" s="161"/>
      <c r="S895" s="161"/>
      <c r="T895" s="161"/>
      <c r="U895" s="161"/>
      <c r="V895" s="161"/>
      <c r="W895" s="161"/>
      <c r="X895" s="161"/>
      <c r="Y895" s="161"/>
      <c r="Z895" s="161"/>
    </row>
    <row r="896" ht="14.25" customHeight="1">
      <c r="A896" s="161"/>
      <c r="B896" s="161"/>
      <c r="C896" s="161"/>
      <c r="D896" s="161"/>
      <c r="E896" s="161"/>
      <c r="F896" s="161"/>
      <c r="G896" s="161"/>
      <c r="H896" s="161"/>
      <c r="I896" s="161"/>
      <c r="J896" s="161"/>
      <c r="K896" s="161"/>
      <c r="L896" s="161"/>
      <c r="M896" s="161"/>
      <c r="N896" s="161"/>
      <c r="O896" s="161"/>
      <c r="P896" s="161"/>
      <c r="Q896" s="161"/>
      <c r="R896" s="161"/>
      <c r="S896" s="161"/>
      <c r="T896" s="161"/>
      <c r="U896" s="161"/>
      <c r="V896" s="161"/>
      <c r="W896" s="161"/>
      <c r="X896" s="161"/>
      <c r="Y896" s="161"/>
      <c r="Z896" s="161"/>
    </row>
    <row r="897" ht="14.25" customHeight="1">
      <c r="A897" s="161"/>
      <c r="B897" s="161"/>
      <c r="C897" s="161"/>
      <c r="D897" s="161"/>
      <c r="E897" s="161"/>
      <c r="F897" s="161"/>
      <c r="G897" s="161"/>
      <c r="H897" s="161"/>
      <c r="I897" s="161"/>
      <c r="J897" s="161"/>
      <c r="K897" s="161"/>
      <c r="L897" s="161"/>
      <c r="M897" s="161"/>
      <c r="N897" s="161"/>
      <c r="O897" s="161"/>
      <c r="P897" s="161"/>
      <c r="Q897" s="161"/>
      <c r="R897" s="161"/>
      <c r="S897" s="161"/>
      <c r="T897" s="161"/>
      <c r="U897" s="161"/>
      <c r="V897" s="161"/>
      <c r="W897" s="161"/>
      <c r="X897" s="161"/>
      <c r="Y897" s="161"/>
      <c r="Z897" s="161"/>
    </row>
    <row r="898" ht="14.25" customHeight="1">
      <c r="A898" s="161"/>
      <c r="B898" s="161"/>
      <c r="C898" s="161"/>
      <c r="D898" s="161"/>
      <c r="E898" s="161"/>
      <c r="F898" s="161"/>
      <c r="G898" s="161"/>
      <c r="H898" s="161"/>
      <c r="I898" s="161"/>
      <c r="J898" s="161"/>
      <c r="K898" s="161"/>
      <c r="L898" s="161"/>
      <c r="M898" s="161"/>
      <c r="N898" s="161"/>
      <c r="O898" s="161"/>
      <c r="P898" s="161"/>
      <c r="Q898" s="161"/>
      <c r="R898" s="161"/>
      <c r="S898" s="161"/>
      <c r="T898" s="161"/>
      <c r="U898" s="161"/>
      <c r="V898" s="161"/>
      <c r="W898" s="161"/>
      <c r="X898" s="161"/>
      <c r="Y898" s="161"/>
      <c r="Z898" s="161"/>
    </row>
    <row r="899" ht="14.25" customHeight="1">
      <c r="A899" s="161"/>
      <c r="B899" s="161"/>
      <c r="C899" s="161"/>
      <c r="D899" s="161"/>
      <c r="E899" s="161"/>
      <c r="F899" s="161"/>
      <c r="G899" s="161"/>
      <c r="H899" s="161"/>
      <c r="I899" s="161"/>
      <c r="J899" s="161"/>
      <c r="K899" s="161"/>
      <c r="L899" s="161"/>
      <c r="M899" s="161"/>
      <c r="N899" s="161"/>
      <c r="O899" s="161"/>
      <c r="P899" s="161"/>
      <c r="Q899" s="161"/>
      <c r="R899" s="161"/>
      <c r="S899" s="161"/>
      <c r="T899" s="161"/>
      <c r="U899" s="161"/>
      <c r="V899" s="161"/>
      <c r="W899" s="161"/>
      <c r="X899" s="161"/>
      <c r="Y899" s="161"/>
      <c r="Z899" s="161"/>
    </row>
    <row r="900" ht="14.25" customHeight="1">
      <c r="A900" s="161"/>
      <c r="B900" s="161"/>
      <c r="C900" s="161"/>
      <c r="D900" s="161"/>
      <c r="E900" s="161"/>
      <c r="F900" s="161"/>
      <c r="G900" s="161"/>
      <c r="H900" s="161"/>
      <c r="I900" s="161"/>
      <c r="J900" s="161"/>
      <c r="K900" s="161"/>
      <c r="L900" s="161"/>
      <c r="M900" s="161"/>
      <c r="N900" s="161"/>
      <c r="O900" s="161"/>
      <c r="P900" s="161"/>
      <c r="Q900" s="161"/>
      <c r="R900" s="161"/>
      <c r="S900" s="161"/>
      <c r="T900" s="161"/>
      <c r="U900" s="161"/>
      <c r="V900" s="161"/>
      <c r="W900" s="161"/>
      <c r="X900" s="161"/>
      <c r="Y900" s="161"/>
      <c r="Z900" s="161"/>
    </row>
    <row r="901" ht="14.25" customHeight="1">
      <c r="A901" s="161"/>
      <c r="B901" s="161"/>
      <c r="C901" s="161"/>
      <c r="D901" s="161"/>
      <c r="E901" s="161"/>
      <c r="F901" s="161"/>
      <c r="G901" s="161"/>
      <c r="H901" s="161"/>
      <c r="I901" s="161"/>
      <c r="J901" s="161"/>
      <c r="K901" s="161"/>
      <c r="L901" s="161"/>
      <c r="M901" s="161"/>
      <c r="N901" s="161"/>
      <c r="O901" s="161"/>
      <c r="P901" s="161"/>
      <c r="Q901" s="161"/>
      <c r="R901" s="161"/>
      <c r="S901" s="161"/>
      <c r="T901" s="161"/>
      <c r="U901" s="161"/>
      <c r="V901" s="161"/>
      <c r="W901" s="161"/>
      <c r="X901" s="161"/>
      <c r="Y901" s="161"/>
      <c r="Z901" s="161"/>
    </row>
    <row r="902" ht="14.25" customHeight="1">
      <c r="A902" s="161"/>
      <c r="B902" s="161"/>
      <c r="C902" s="161"/>
      <c r="D902" s="161"/>
      <c r="E902" s="161"/>
      <c r="F902" s="161"/>
      <c r="G902" s="161"/>
      <c r="H902" s="161"/>
      <c r="I902" s="161"/>
      <c r="J902" s="161"/>
      <c r="K902" s="161"/>
      <c r="L902" s="161"/>
      <c r="M902" s="161"/>
      <c r="N902" s="161"/>
      <c r="O902" s="161"/>
      <c r="P902" s="161"/>
      <c r="Q902" s="161"/>
      <c r="R902" s="161"/>
      <c r="S902" s="161"/>
      <c r="T902" s="161"/>
      <c r="U902" s="161"/>
      <c r="V902" s="161"/>
      <c r="W902" s="161"/>
      <c r="X902" s="161"/>
      <c r="Y902" s="161"/>
      <c r="Z902" s="161"/>
    </row>
    <row r="903" ht="14.25" customHeight="1">
      <c r="A903" s="161"/>
      <c r="B903" s="161"/>
      <c r="C903" s="161"/>
      <c r="D903" s="161"/>
      <c r="E903" s="161"/>
      <c r="F903" s="161"/>
      <c r="G903" s="161"/>
      <c r="H903" s="161"/>
      <c r="I903" s="161"/>
      <c r="J903" s="161"/>
      <c r="K903" s="161"/>
      <c r="L903" s="161"/>
      <c r="M903" s="161"/>
      <c r="N903" s="161"/>
      <c r="O903" s="161"/>
      <c r="P903" s="161"/>
      <c r="Q903" s="161"/>
      <c r="R903" s="161"/>
      <c r="S903" s="161"/>
      <c r="T903" s="161"/>
      <c r="U903" s="161"/>
      <c r="V903" s="161"/>
      <c r="W903" s="161"/>
      <c r="X903" s="161"/>
      <c r="Y903" s="161"/>
      <c r="Z903" s="161"/>
    </row>
    <row r="904" ht="14.25" customHeight="1">
      <c r="A904" s="161"/>
      <c r="B904" s="161"/>
      <c r="C904" s="161"/>
      <c r="D904" s="161"/>
      <c r="E904" s="161"/>
      <c r="F904" s="161"/>
      <c r="G904" s="161"/>
      <c r="H904" s="161"/>
      <c r="I904" s="161"/>
      <c r="J904" s="161"/>
      <c r="K904" s="161"/>
      <c r="L904" s="161"/>
      <c r="M904" s="161"/>
      <c r="N904" s="161"/>
      <c r="O904" s="161"/>
      <c r="P904" s="161"/>
      <c r="Q904" s="161"/>
      <c r="R904" s="161"/>
      <c r="S904" s="161"/>
      <c r="T904" s="161"/>
      <c r="U904" s="161"/>
      <c r="V904" s="161"/>
      <c r="W904" s="161"/>
      <c r="X904" s="161"/>
      <c r="Y904" s="161"/>
      <c r="Z904" s="161"/>
    </row>
    <row r="905" ht="14.25" customHeight="1">
      <c r="A905" s="161"/>
      <c r="B905" s="161"/>
      <c r="C905" s="161"/>
      <c r="D905" s="161"/>
      <c r="E905" s="161"/>
      <c r="F905" s="161"/>
      <c r="G905" s="161"/>
      <c r="H905" s="161"/>
      <c r="I905" s="161"/>
      <c r="J905" s="161"/>
      <c r="K905" s="161"/>
      <c r="L905" s="161"/>
      <c r="M905" s="161"/>
      <c r="N905" s="161"/>
      <c r="O905" s="161"/>
      <c r="P905" s="161"/>
      <c r="Q905" s="161"/>
      <c r="R905" s="161"/>
      <c r="S905" s="161"/>
      <c r="T905" s="161"/>
      <c r="U905" s="161"/>
      <c r="V905" s="161"/>
      <c r="W905" s="161"/>
      <c r="X905" s="161"/>
      <c r="Y905" s="161"/>
      <c r="Z905" s="161"/>
    </row>
    <row r="906" ht="14.25" customHeight="1">
      <c r="A906" s="161"/>
      <c r="B906" s="161"/>
      <c r="C906" s="161"/>
      <c r="D906" s="161"/>
      <c r="E906" s="161"/>
      <c r="F906" s="161"/>
      <c r="G906" s="161"/>
      <c r="H906" s="161"/>
      <c r="I906" s="161"/>
      <c r="J906" s="161"/>
      <c r="K906" s="161"/>
      <c r="L906" s="161"/>
      <c r="M906" s="161"/>
      <c r="N906" s="161"/>
      <c r="O906" s="161"/>
      <c r="P906" s="161"/>
      <c r="Q906" s="161"/>
      <c r="R906" s="161"/>
      <c r="S906" s="161"/>
      <c r="T906" s="161"/>
      <c r="U906" s="161"/>
      <c r="V906" s="161"/>
      <c r="W906" s="161"/>
      <c r="X906" s="161"/>
      <c r="Y906" s="161"/>
      <c r="Z906" s="161"/>
    </row>
    <row r="907" ht="14.25" customHeight="1">
      <c r="A907" s="161"/>
      <c r="B907" s="161"/>
      <c r="C907" s="161"/>
      <c r="D907" s="161"/>
      <c r="E907" s="161"/>
      <c r="F907" s="161"/>
      <c r="G907" s="161"/>
      <c r="H907" s="161"/>
      <c r="I907" s="161"/>
      <c r="J907" s="161"/>
      <c r="K907" s="161"/>
      <c r="L907" s="161"/>
      <c r="M907" s="161"/>
      <c r="N907" s="161"/>
      <c r="O907" s="161"/>
      <c r="P907" s="161"/>
      <c r="Q907" s="161"/>
      <c r="R907" s="161"/>
      <c r="S907" s="161"/>
      <c r="T907" s="161"/>
      <c r="U907" s="161"/>
      <c r="V907" s="161"/>
      <c r="W907" s="161"/>
      <c r="X907" s="161"/>
      <c r="Y907" s="161"/>
      <c r="Z907" s="161"/>
    </row>
    <row r="908" ht="14.25" customHeight="1">
      <c r="A908" s="161"/>
      <c r="B908" s="161"/>
      <c r="C908" s="161"/>
      <c r="D908" s="161"/>
      <c r="E908" s="161"/>
      <c r="F908" s="161"/>
      <c r="G908" s="161"/>
      <c r="H908" s="161"/>
      <c r="I908" s="161"/>
      <c r="J908" s="161"/>
      <c r="K908" s="161"/>
      <c r="L908" s="161"/>
      <c r="M908" s="161"/>
      <c r="N908" s="161"/>
      <c r="O908" s="161"/>
      <c r="P908" s="161"/>
      <c r="Q908" s="161"/>
      <c r="R908" s="161"/>
      <c r="S908" s="161"/>
      <c r="T908" s="161"/>
      <c r="U908" s="161"/>
      <c r="V908" s="161"/>
      <c r="W908" s="161"/>
      <c r="X908" s="161"/>
      <c r="Y908" s="161"/>
      <c r="Z908" s="161"/>
    </row>
    <row r="909" ht="14.25" customHeight="1">
      <c r="A909" s="161"/>
      <c r="B909" s="161"/>
      <c r="C909" s="161"/>
      <c r="D909" s="161"/>
      <c r="E909" s="161"/>
      <c r="F909" s="161"/>
      <c r="G909" s="161"/>
      <c r="H909" s="161"/>
      <c r="I909" s="161"/>
      <c r="J909" s="161"/>
      <c r="K909" s="161"/>
      <c r="L909" s="161"/>
      <c r="M909" s="161"/>
      <c r="N909" s="161"/>
      <c r="O909" s="161"/>
      <c r="P909" s="161"/>
      <c r="Q909" s="161"/>
      <c r="R909" s="161"/>
      <c r="S909" s="161"/>
      <c r="T909" s="161"/>
      <c r="U909" s="161"/>
      <c r="V909" s="161"/>
      <c r="W909" s="161"/>
      <c r="X909" s="161"/>
      <c r="Y909" s="161"/>
      <c r="Z909" s="161"/>
    </row>
    <row r="910" ht="14.25" customHeight="1">
      <c r="A910" s="161"/>
      <c r="B910" s="161"/>
      <c r="C910" s="161"/>
      <c r="D910" s="161"/>
      <c r="E910" s="161"/>
      <c r="F910" s="161"/>
      <c r="G910" s="161"/>
      <c r="H910" s="161"/>
      <c r="I910" s="161"/>
      <c r="J910" s="161"/>
      <c r="K910" s="161"/>
      <c r="L910" s="161"/>
      <c r="M910" s="161"/>
      <c r="N910" s="161"/>
      <c r="O910" s="161"/>
      <c r="P910" s="161"/>
      <c r="Q910" s="161"/>
      <c r="R910" s="161"/>
      <c r="S910" s="161"/>
      <c r="T910" s="161"/>
      <c r="U910" s="161"/>
      <c r="V910" s="161"/>
      <c r="W910" s="161"/>
      <c r="X910" s="161"/>
      <c r="Y910" s="161"/>
      <c r="Z910" s="161"/>
    </row>
    <row r="911" ht="14.25" customHeight="1">
      <c r="A911" s="161"/>
      <c r="B911" s="161"/>
      <c r="C911" s="161"/>
      <c r="D911" s="161"/>
      <c r="E911" s="161"/>
      <c r="F911" s="161"/>
      <c r="G911" s="161"/>
      <c r="H911" s="161"/>
      <c r="I911" s="161"/>
      <c r="J911" s="161"/>
      <c r="K911" s="161"/>
      <c r="L911" s="161"/>
      <c r="M911" s="161"/>
      <c r="N911" s="161"/>
      <c r="O911" s="161"/>
      <c r="P911" s="161"/>
      <c r="Q911" s="161"/>
      <c r="R911" s="161"/>
      <c r="S911" s="161"/>
      <c r="T911" s="161"/>
      <c r="U911" s="161"/>
      <c r="V911" s="161"/>
      <c r="W911" s="161"/>
      <c r="X911" s="161"/>
      <c r="Y911" s="161"/>
      <c r="Z911" s="161"/>
    </row>
    <row r="912" ht="14.25" customHeight="1">
      <c r="A912" s="161"/>
      <c r="B912" s="161"/>
      <c r="C912" s="161"/>
      <c r="D912" s="161"/>
      <c r="E912" s="161"/>
      <c r="F912" s="161"/>
      <c r="G912" s="161"/>
      <c r="H912" s="161"/>
      <c r="I912" s="161"/>
      <c r="J912" s="161"/>
      <c r="K912" s="161"/>
      <c r="L912" s="161"/>
      <c r="M912" s="161"/>
      <c r="N912" s="161"/>
      <c r="O912" s="161"/>
      <c r="P912" s="161"/>
      <c r="Q912" s="161"/>
      <c r="R912" s="161"/>
      <c r="S912" s="161"/>
      <c r="T912" s="161"/>
      <c r="U912" s="161"/>
      <c r="V912" s="161"/>
      <c r="W912" s="161"/>
      <c r="X912" s="161"/>
      <c r="Y912" s="161"/>
      <c r="Z912" s="161"/>
    </row>
    <row r="913" ht="14.25" customHeight="1">
      <c r="A913" s="161"/>
      <c r="B913" s="161"/>
      <c r="C913" s="161"/>
      <c r="D913" s="161"/>
      <c r="E913" s="161"/>
      <c r="F913" s="161"/>
      <c r="G913" s="161"/>
      <c r="H913" s="161"/>
      <c r="I913" s="161"/>
      <c r="J913" s="161"/>
      <c r="K913" s="161"/>
      <c r="L913" s="161"/>
      <c r="M913" s="161"/>
      <c r="N913" s="161"/>
      <c r="O913" s="161"/>
      <c r="P913" s="161"/>
      <c r="Q913" s="161"/>
      <c r="R913" s="161"/>
      <c r="S913" s="161"/>
      <c r="T913" s="161"/>
      <c r="U913" s="161"/>
      <c r="V913" s="161"/>
      <c r="W913" s="161"/>
      <c r="X913" s="161"/>
      <c r="Y913" s="161"/>
      <c r="Z913" s="161"/>
    </row>
    <row r="914" ht="14.25" customHeight="1">
      <c r="A914" s="161"/>
      <c r="B914" s="161"/>
      <c r="C914" s="161"/>
      <c r="D914" s="161"/>
      <c r="E914" s="161"/>
      <c r="F914" s="161"/>
      <c r="G914" s="161"/>
      <c r="H914" s="161"/>
      <c r="I914" s="161"/>
      <c r="J914" s="161"/>
      <c r="K914" s="161"/>
      <c r="L914" s="161"/>
      <c r="M914" s="161"/>
      <c r="N914" s="161"/>
      <c r="O914" s="161"/>
      <c r="P914" s="161"/>
      <c r="Q914" s="161"/>
      <c r="R914" s="161"/>
      <c r="S914" s="161"/>
      <c r="T914" s="161"/>
      <c r="U914" s="161"/>
      <c r="V914" s="161"/>
      <c r="W914" s="161"/>
      <c r="X914" s="161"/>
      <c r="Y914" s="161"/>
      <c r="Z914" s="161"/>
    </row>
    <row r="915" ht="14.25" customHeight="1">
      <c r="A915" s="161"/>
      <c r="B915" s="161"/>
      <c r="C915" s="161"/>
      <c r="D915" s="161"/>
      <c r="E915" s="161"/>
      <c r="F915" s="161"/>
      <c r="G915" s="161"/>
      <c r="H915" s="161"/>
      <c r="I915" s="161"/>
      <c r="J915" s="161"/>
      <c r="K915" s="161"/>
      <c r="L915" s="161"/>
      <c r="M915" s="161"/>
      <c r="N915" s="161"/>
      <c r="O915" s="161"/>
      <c r="P915" s="161"/>
      <c r="Q915" s="161"/>
      <c r="R915" s="161"/>
      <c r="S915" s="161"/>
      <c r="T915" s="161"/>
      <c r="U915" s="161"/>
      <c r="V915" s="161"/>
      <c r="W915" s="161"/>
      <c r="X915" s="161"/>
      <c r="Y915" s="161"/>
      <c r="Z915" s="161"/>
    </row>
    <row r="916" ht="14.25" customHeight="1">
      <c r="A916" s="161"/>
      <c r="B916" s="161"/>
      <c r="C916" s="161"/>
      <c r="D916" s="161"/>
      <c r="E916" s="161"/>
      <c r="F916" s="161"/>
      <c r="G916" s="161"/>
      <c r="H916" s="161"/>
      <c r="I916" s="161"/>
      <c r="J916" s="161"/>
      <c r="K916" s="161"/>
      <c r="L916" s="161"/>
      <c r="M916" s="161"/>
      <c r="N916" s="161"/>
      <c r="O916" s="161"/>
      <c r="P916" s="161"/>
      <c r="Q916" s="161"/>
      <c r="R916" s="161"/>
      <c r="S916" s="161"/>
      <c r="T916" s="161"/>
      <c r="U916" s="161"/>
      <c r="V916" s="161"/>
      <c r="W916" s="161"/>
      <c r="X916" s="161"/>
      <c r="Y916" s="161"/>
      <c r="Z916" s="161"/>
    </row>
    <row r="917" ht="14.25" customHeight="1">
      <c r="A917" s="161"/>
      <c r="B917" s="161"/>
      <c r="C917" s="161"/>
      <c r="D917" s="161"/>
      <c r="E917" s="161"/>
      <c r="F917" s="161"/>
      <c r="G917" s="161"/>
      <c r="H917" s="161"/>
      <c r="I917" s="161"/>
      <c r="J917" s="161"/>
      <c r="K917" s="161"/>
      <c r="L917" s="161"/>
      <c r="M917" s="161"/>
      <c r="N917" s="161"/>
      <c r="O917" s="161"/>
      <c r="P917" s="161"/>
      <c r="Q917" s="161"/>
      <c r="R917" s="161"/>
      <c r="S917" s="161"/>
      <c r="T917" s="161"/>
      <c r="U917" s="161"/>
      <c r="V917" s="161"/>
      <c r="W917" s="161"/>
      <c r="X917" s="161"/>
      <c r="Y917" s="161"/>
      <c r="Z917" s="161"/>
    </row>
    <row r="918" ht="14.25" customHeight="1">
      <c r="A918" s="161"/>
      <c r="B918" s="161"/>
      <c r="C918" s="161"/>
      <c r="D918" s="161"/>
      <c r="E918" s="161"/>
      <c r="F918" s="161"/>
      <c r="G918" s="161"/>
      <c r="H918" s="161"/>
      <c r="I918" s="161"/>
      <c r="J918" s="161"/>
      <c r="K918" s="161"/>
      <c r="L918" s="161"/>
      <c r="M918" s="161"/>
      <c r="N918" s="161"/>
      <c r="O918" s="161"/>
      <c r="P918" s="161"/>
      <c r="Q918" s="161"/>
      <c r="R918" s="161"/>
      <c r="S918" s="161"/>
      <c r="T918" s="161"/>
      <c r="U918" s="161"/>
      <c r="V918" s="161"/>
      <c r="W918" s="161"/>
      <c r="X918" s="161"/>
      <c r="Y918" s="161"/>
      <c r="Z918" s="161"/>
    </row>
    <row r="919" ht="14.25" customHeight="1">
      <c r="A919" s="161"/>
      <c r="B919" s="161"/>
      <c r="C919" s="161"/>
      <c r="D919" s="161"/>
      <c r="E919" s="161"/>
      <c r="F919" s="161"/>
      <c r="G919" s="161"/>
      <c r="H919" s="161"/>
      <c r="I919" s="161"/>
      <c r="J919" s="161"/>
      <c r="K919" s="161"/>
      <c r="L919" s="161"/>
      <c r="M919" s="161"/>
      <c r="N919" s="161"/>
      <c r="O919" s="161"/>
      <c r="P919" s="161"/>
      <c r="Q919" s="161"/>
      <c r="R919" s="161"/>
      <c r="S919" s="161"/>
      <c r="T919" s="161"/>
      <c r="U919" s="161"/>
      <c r="V919" s="161"/>
      <c r="W919" s="161"/>
      <c r="X919" s="161"/>
      <c r="Y919" s="161"/>
      <c r="Z919" s="161"/>
    </row>
    <row r="920" ht="14.25" customHeight="1">
      <c r="A920" s="161"/>
      <c r="B920" s="161"/>
      <c r="C920" s="161"/>
      <c r="D920" s="161"/>
      <c r="E920" s="161"/>
      <c r="F920" s="161"/>
      <c r="G920" s="161"/>
      <c r="H920" s="161"/>
      <c r="I920" s="161"/>
      <c r="J920" s="161"/>
      <c r="K920" s="161"/>
      <c r="L920" s="161"/>
      <c r="M920" s="161"/>
      <c r="N920" s="161"/>
      <c r="O920" s="161"/>
      <c r="P920" s="161"/>
      <c r="Q920" s="161"/>
      <c r="R920" s="161"/>
      <c r="S920" s="161"/>
      <c r="T920" s="161"/>
      <c r="U920" s="161"/>
      <c r="V920" s="161"/>
      <c r="W920" s="161"/>
      <c r="X920" s="161"/>
      <c r="Y920" s="161"/>
      <c r="Z920" s="161"/>
    </row>
    <row r="921" ht="14.25" customHeight="1">
      <c r="A921" s="161"/>
      <c r="B921" s="161"/>
      <c r="C921" s="161"/>
      <c r="D921" s="161"/>
      <c r="E921" s="161"/>
      <c r="F921" s="161"/>
      <c r="G921" s="161"/>
      <c r="H921" s="161"/>
      <c r="I921" s="161"/>
      <c r="J921" s="161"/>
      <c r="K921" s="161"/>
      <c r="L921" s="161"/>
      <c r="M921" s="161"/>
      <c r="N921" s="161"/>
      <c r="O921" s="161"/>
      <c r="P921" s="161"/>
      <c r="Q921" s="161"/>
      <c r="R921" s="161"/>
      <c r="S921" s="161"/>
      <c r="T921" s="161"/>
      <c r="U921" s="161"/>
      <c r="V921" s="161"/>
      <c r="W921" s="161"/>
      <c r="X921" s="161"/>
      <c r="Y921" s="161"/>
      <c r="Z921" s="161"/>
    </row>
    <row r="922" ht="14.25" customHeight="1">
      <c r="A922" s="161"/>
      <c r="B922" s="161"/>
      <c r="C922" s="161"/>
      <c r="D922" s="161"/>
      <c r="E922" s="161"/>
      <c r="F922" s="161"/>
      <c r="G922" s="161"/>
      <c r="H922" s="161"/>
      <c r="I922" s="161"/>
      <c r="J922" s="161"/>
      <c r="K922" s="161"/>
      <c r="L922" s="161"/>
      <c r="M922" s="161"/>
      <c r="N922" s="161"/>
      <c r="O922" s="161"/>
      <c r="P922" s="161"/>
      <c r="Q922" s="161"/>
      <c r="R922" s="161"/>
      <c r="S922" s="161"/>
      <c r="T922" s="161"/>
      <c r="U922" s="161"/>
      <c r="V922" s="161"/>
      <c r="W922" s="161"/>
      <c r="X922" s="161"/>
      <c r="Y922" s="161"/>
      <c r="Z922" s="161"/>
    </row>
    <row r="923" ht="14.25" customHeight="1">
      <c r="A923" s="161"/>
      <c r="B923" s="161"/>
      <c r="C923" s="161"/>
      <c r="D923" s="161"/>
      <c r="E923" s="161"/>
      <c r="F923" s="161"/>
      <c r="G923" s="161"/>
      <c r="H923" s="161"/>
      <c r="I923" s="161"/>
      <c r="J923" s="161"/>
      <c r="K923" s="161"/>
      <c r="L923" s="161"/>
      <c r="M923" s="161"/>
      <c r="N923" s="161"/>
      <c r="O923" s="161"/>
      <c r="P923" s="161"/>
      <c r="Q923" s="161"/>
      <c r="R923" s="161"/>
      <c r="S923" s="161"/>
      <c r="T923" s="161"/>
      <c r="U923" s="161"/>
      <c r="V923" s="161"/>
      <c r="W923" s="161"/>
      <c r="X923" s="161"/>
      <c r="Y923" s="161"/>
      <c r="Z923" s="161"/>
    </row>
    <row r="924" ht="14.25" customHeight="1">
      <c r="A924" s="161"/>
      <c r="B924" s="161"/>
      <c r="C924" s="161"/>
      <c r="D924" s="161"/>
      <c r="E924" s="161"/>
      <c r="F924" s="161"/>
      <c r="G924" s="161"/>
      <c r="H924" s="161"/>
      <c r="I924" s="161"/>
      <c r="J924" s="161"/>
      <c r="K924" s="161"/>
      <c r="L924" s="161"/>
      <c r="M924" s="161"/>
      <c r="N924" s="161"/>
      <c r="O924" s="161"/>
      <c r="P924" s="161"/>
      <c r="Q924" s="161"/>
      <c r="R924" s="161"/>
      <c r="S924" s="161"/>
      <c r="T924" s="161"/>
      <c r="U924" s="161"/>
      <c r="V924" s="161"/>
      <c r="W924" s="161"/>
      <c r="X924" s="161"/>
      <c r="Y924" s="161"/>
      <c r="Z924" s="161"/>
    </row>
    <row r="925" ht="14.25" customHeight="1">
      <c r="A925" s="161"/>
      <c r="B925" s="161"/>
      <c r="C925" s="161"/>
      <c r="D925" s="161"/>
      <c r="E925" s="161"/>
      <c r="F925" s="161"/>
      <c r="G925" s="161"/>
      <c r="H925" s="161"/>
      <c r="I925" s="161"/>
      <c r="J925" s="161"/>
      <c r="K925" s="161"/>
      <c r="L925" s="161"/>
      <c r="M925" s="161"/>
      <c r="N925" s="161"/>
      <c r="O925" s="161"/>
      <c r="P925" s="161"/>
      <c r="Q925" s="161"/>
      <c r="R925" s="161"/>
      <c r="S925" s="161"/>
      <c r="T925" s="161"/>
      <c r="U925" s="161"/>
      <c r="V925" s="161"/>
      <c r="W925" s="161"/>
      <c r="X925" s="161"/>
      <c r="Y925" s="161"/>
      <c r="Z925" s="161"/>
    </row>
    <row r="926" ht="14.25" customHeight="1">
      <c r="A926" s="161"/>
      <c r="B926" s="161"/>
      <c r="C926" s="161"/>
      <c r="D926" s="161"/>
      <c r="E926" s="161"/>
      <c r="F926" s="161"/>
      <c r="G926" s="161"/>
      <c r="H926" s="161"/>
      <c r="I926" s="161"/>
      <c r="J926" s="161"/>
      <c r="K926" s="161"/>
      <c r="L926" s="161"/>
      <c r="M926" s="161"/>
      <c r="N926" s="161"/>
      <c r="O926" s="161"/>
      <c r="P926" s="161"/>
      <c r="Q926" s="161"/>
      <c r="R926" s="161"/>
      <c r="S926" s="161"/>
      <c r="T926" s="161"/>
      <c r="U926" s="161"/>
      <c r="V926" s="161"/>
      <c r="W926" s="161"/>
      <c r="X926" s="161"/>
      <c r="Y926" s="161"/>
      <c r="Z926" s="161"/>
    </row>
    <row r="927" ht="14.25" customHeight="1">
      <c r="A927" s="161"/>
      <c r="B927" s="161"/>
      <c r="C927" s="161"/>
      <c r="D927" s="161"/>
      <c r="E927" s="161"/>
      <c r="F927" s="161"/>
      <c r="G927" s="161"/>
      <c r="H927" s="161"/>
      <c r="I927" s="161"/>
      <c r="J927" s="161"/>
      <c r="K927" s="161"/>
      <c r="L927" s="161"/>
      <c r="M927" s="161"/>
      <c r="N927" s="161"/>
      <c r="O927" s="161"/>
      <c r="P927" s="161"/>
      <c r="Q927" s="161"/>
      <c r="R927" s="161"/>
      <c r="S927" s="161"/>
      <c r="T927" s="161"/>
      <c r="U927" s="161"/>
      <c r="V927" s="161"/>
      <c r="W927" s="161"/>
      <c r="X927" s="161"/>
      <c r="Y927" s="161"/>
      <c r="Z927" s="161"/>
    </row>
    <row r="928" ht="14.25" customHeight="1">
      <c r="A928" s="161"/>
      <c r="B928" s="161"/>
      <c r="C928" s="161"/>
      <c r="D928" s="161"/>
      <c r="E928" s="161"/>
      <c r="F928" s="161"/>
      <c r="G928" s="161"/>
      <c r="H928" s="161"/>
      <c r="I928" s="161"/>
      <c r="J928" s="161"/>
      <c r="K928" s="161"/>
      <c r="L928" s="161"/>
      <c r="M928" s="161"/>
      <c r="N928" s="161"/>
      <c r="O928" s="161"/>
      <c r="P928" s="161"/>
      <c r="Q928" s="161"/>
      <c r="R928" s="161"/>
      <c r="S928" s="161"/>
      <c r="T928" s="161"/>
      <c r="U928" s="161"/>
      <c r="V928" s="161"/>
      <c r="W928" s="161"/>
      <c r="X928" s="161"/>
      <c r="Y928" s="161"/>
      <c r="Z928" s="161"/>
    </row>
    <row r="929" ht="14.25" customHeight="1">
      <c r="A929" s="161"/>
      <c r="B929" s="161"/>
      <c r="C929" s="161"/>
      <c r="D929" s="161"/>
      <c r="E929" s="161"/>
      <c r="F929" s="161"/>
      <c r="G929" s="161"/>
      <c r="H929" s="161"/>
      <c r="I929" s="161"/>
      <c r="J929" s="161"/>
      <c r="K929" s="161"/>
      <c r="L929" s="161"/>
      <c r="M929" s="161"/>
      <c r="N929" s="161"/>
      <c r="O929" s="161"/>
      <c r="P929" s="161"/>
      <c r="Q929" s="161"/>
      <c r="R929" s="161"/>
      <c r="S929" s="161"/>
      <c r="T929" s="161"/>
      <c r="U929" s="161"/>
      <c r="V929" s="161"/>
      <c r="W929" s="161"/>
      <c r="X929" s="161"/>
      <c r="Y929" s="161"/>
      <c r="Z929" s="161"/>
    </row>
    <row r="930" ht="14.25" customHeight="1">
      <c r="A930" s="161"/>
      <c r="B930" s="161"/>
      <c r="C930" s="161"/>
      <c r="D930" s="161"/>
      <c r="E930" s="161"/>
      <c r="F930" s="161"/>
      <c r="G930" s="161"/>
      <c r="H930" s="161"/>
      <c r="I930" s="161"/>
      <c r="J930" s="161"/>
      <c r="K930" s="161"/>
      <c r="L930" s="161"/>
      <c r="M930" s="161"/>
      <c r="N930" s="161"/>
      <c r="O930" s="161"/>
      <c r="P930" s="161"/>
      <c r="Q930" s="161"/>
      <c r="R930" s="161"/>
      <c r="S930" s="161"/>
      <c r="T930" s="161"/>
      <c r="U930" s="161"/>
      <c r="V930" s="161"/>
      <c r="W930" s="161"/>
      <c r="X930" s="161"/>
      <c r="Y930" s="161"/>
      <c r="Z930" s="161"/>
    </row>
    <row r="931" ht="14.25" customHeight="1">
      <c r="A931" s="161"/>
      <c r="B931" s="161"/>
      <c r="C931" s="161"/>
      <c r="D931" s="161"/>
      <c r="E931" s="161"/>
      <c r="F931" s="161"/>
      <c r="G931" s="161"/>
      <c r="H931" s="161"/>
      <c r="I931" s="161"/>
      <c r="J931" s="161"/>
      <c r="K931" s="161"/>
      <c r="L931" s="161"/>
      <c r="M931" s="161"/>
      <c r="N931" s="161"/>
      <c r="O931" s="161"/>
      <c r="P931" s="161"/>
      <c r="Q931" s="161"/>
      <c r="R931" s="161"/>
      <c r="S931" s="161"/>
      <c r="T931" s="161"/>
      <c r="U931" s="161"/>
      <c r="V931" s="161"/>
      <c r="W931" s="161"/>
      <c r="X931" s="161"/>
      <c r="Y931" s="161"/>
      <c r="Z931" s="161"/>
    </row>
    <row r="932" ht="14.25" customHeight="1">
      <c r="A932" s="161"/>
      <c r="B932" s="161"/>
      <c r="C932" s="161"/>
      <c r="D932" s="161"/>
      <c r="E932" s="161"/>
      <c r="F932" s="161"/>
      <c r="G932" s="161"/>
      <c r="H932" s="161"/>
      <c r="I932" s="161"/>
      <c r="J932" s="161"/>
      <c r="K932" s="161"/>
      <c r="L932" s="161"/>
      <c r="M932" s="161"/>
      <c r="N932" s="161"/>
      <c r="O932" s="161"/>
      <c r="P932" s="161"/>
      <c r="Q932" s="161"/>
      <c r="R932" s="161"/>
      <c r="S932" s="161"/>
      <c r="T932" s="161"/>
      <c r="U932" s="161"/>
      <c r="V932" s="161"/>
      <c r="W932" s="161"/>
      <c r="X932" s="161"/>
      <c r="Y932" s="161"/>
      <c r="Z932" s="161"/>
    </row>
    <row r="933" ht="14.25" customHeight="1">
      <c r="A933" s="161"/>
      <c r="B933" s="161"/>
      <c r="C933" s="161"/>
      <c r="D933" s="161"/>
      <c r="E933" s="161"/>
      <c r="F933" s="161"/>
      <c r="G933" s="161"/>
      <c r="H933" s="161"/>
      <c r="I933" s="161"/>
      <c r="J933" s="161"/>
      <c r="K933" s="161"/>
      <c r="L933" s="161"/>
      <c r="M933" s="161"/>
      <c r="N933" s="161"/>
      <c r="O933" s="161"/>
      <c r="P933" s="161"/>
      <c r="Q933" s="161"/>
      <c r="R933" s="161"/>
      <c r="S933" s="161"/>
      <c r="T933" s="161"/>
      <c r="U933" s="161"/>
      <c r="V933" s="161"/>
      <c r="W933" s="161"/>
      <c r="X933" s="161"/>
      <c r="Y933" s="161"/>
      <c r="Z933" s="161"/>
    </row>
    <row r="934" ht="14.25" customHeight="1">
      <c r="A934" s="161"/>
      <c r="B934" s="161"/>
      <c r="C934" s="161"/>
      <c r="D934" s="161"/>
      <c r="E934" s="161"/>
      <c r="F934" s="161"/>
      <c r="G934" s="161"/>
      <c r="H934" s="161"/>
      <c r="I934" s="161"/>
      <c r="J934" s="161"/>
      <c r="K934" s="161"/>
      <c r="L934" s="161"/>
      <c r="M934" s="161"/>
      <c r="N934" s="161"/>
      <c r="O934" s="161"/>
      <c r="P934" s="161"/>
      <c r="Q934" s="161"/>
      <c r="R934" s="161"/>
      <c r="S934" s="161"/>
      <c r="T934" s="161"/>
      <c r="U934" s="161"/>
      <c r="V934" s="161"/>
      <c r="W934" s="161"/>
      <c r="X934" s="161"/>
      <c r="Y934" s="161"/>
      <c r="Z934" s="161"/>
    </row>
    <row r="935" ht="14.25" customHeight="1">
      <c r="A935" s="161"/>
      <c r="B935" s="161"/>
      <c r="C935" s="161"/>
      <c r="D935" s="161"/>
      <c r="E935" s="161"/>
      <c r="F935" s="161"/>
      <c r="G935" s="161"/>
      <c r="H935" s="161"/>
      <c r="I935" s="161"/>
      <c r="J935" s="161"/>
      <c r="K935" s="161"/>
      <c r="L935" s="161"/>
      <c r="M935" s="161"/>
      <c r="N935" s="161"/>
      <c r="O935" s="161"/>
      <c r="P935" s="161"/>
      <c r="Q935" s="161"/>
      <c r="R935" s="161"/>
      <c r="S935" s="161"/>
      <c r="T935" s="161"/>
      <c r="U935" s="161"/>
      <c r="V935" s="161"/>
      <c r="W935" s="161"/>
      <c r="X935" s="161"/>
      <c r="Y935" s="161"/>
      <c r="Z935" s="161"/>
    </row>
    <row r="936" ht="14.25" customHeight="1">
      <c r="A936" s="161"/>
      <c r="B936" s="161"/>
      <c r="C936" s="161"/>
      <c r="D936" s="161"/>
      <c r="E936" s="161"/>
      <c r="F936" s="161"/>
      <c r="G936" s="161"/>
      <c r="H936" s="161"/>
      <c r="I936" s="161"/>
      <c r="J936" s="161"/>
      <c r="K936" s="161"/>
      <c r="L936" s="161"/>
      <c r="M936" s="161"/>
      <c r="N936" s="161"/>
      <c r="O936" s="161"/>
      <c r="P936" s="161"/>
      <c r="Q936" s="161"/>
      <c r="R936" s="161"/>
      <c r="S936" s="161"/>
      <c r="T936" s="161"/>
      <c r="U936" s="161"/>
      <c r="V936" s="161"/>
      <c r="W936" s="161"/>
      <c r="X936" s="161"/>
      <c r="Y936" s="161"/>
      <c r="Z936" s="161"/>
    </row>
    <row r="937" ht="14.25" customHeight="1">
      <c r="A937" s="161"/>
      <c r="B937" s="161"/>
      <c r="C937" s="161"/>
      <c r="D937" s="161"/>
      <c r="E937" s="161"/>
      <c r="F937" s="161"/>
      <c r="G937" s="161"/>
      <c r="H937" s="161"/>
      <c r="I937" s="161"/>
      <c r="J937" s="161"/>
      <c r="K937" s="161"/>
      <c r="L937" s="161"/>
      <c r="M937" s="161"/>
      <c r="N937" s="161"/>
      <c r="O937" s="161"/>
      <c r="P937" s="161"/>
      <c r="Q937" s="161"/>
      <c r="R937" s="161"/>
      <c r="S937" s="161"/>
      <c r="T937" s="161"/>
      <c r="U937" s="161"/>
      <c r="V937" s="161"/>
      <c r="W937" s="161"/>
      <c r="X937" s="161"/>
      <c r="Y937" s="161"/>
      <c r="Z937" s="161"/>
    </row>
    <row r="938" ht="14.25" customHeight="1">
      <c r="A938" s="161"/>
      <c r="B938" s="161"/>
      <c r="C938" s="161"/>
      <c r="D938" s="161"/>
      <c r="E938" s="161"/>
      <c r="F938" s="161"/>
      <c r="G938" s="161"/>
      <c r="H938" s="161"/>
      <c r="I938" s="161"/>
      <c r="J938" s="161"/>
      <c r="K938" s="161"/>
      <c r="L938" s="161"/>
      <c r="M938" s="161"/>
      <c r="N938" s="161"/>
      <c r="O938" s="161"/>
      <c r="P938" s="161"/>
      <c r="Q938" s="161"/>
      <c r="R938" s="161"/>
      <c r="S938" s="161"/>
      <c r="T938" s="161"/>
      <c r="U938" s="161"/>
      <c r="V938" s="161"/>
      <c r="W938" s="161"/>
      <c r="X938" s="161"/>
      <c r="Y938" s="161"/>
      <c r="Z938" s="161"/>
    </row>
    <row r="939" ht="14.25" customHeight="1">
      <c r="A939" s="161"/>
      <c r="B939" s="161"/>
      <c r="C939" s="161"/>
      <c r="D939" s="161"/>
      <c r="E939" s="161"/>
      <c r="F939" s="161"/>
      <c r="G939" s="161"/>
      <c r="H939" s="161"/>
      <c r="I939" s="161"/>
      <c r="J939" s="161"/>
      <c r="K939" s="161"/>
      <c r="L939" s="161"/>
      <c r="M939" s="161"/>
      <c r="N939" s="161"/>
      <c r="O939" s="161"/>
      <c r="P939" s="161"/>
      <c r="Q939" s="161"/>
      <c r="R939" s="161"/>
      <c r="S939" s="161"/>
      <c r="T939" s="161"/>
      <c r="U939" s="161"/>
      <c r="V939" s="161"/>
      <c r="W939" s="161"/>
      <c r="X939" s="161"/>
      <c r="Y939" s="161"/>
      <c r="Z939" s="161"/>
    </row>
    <row r="940" ht="14.25" customHeight="1">
      <c r="A940" s="161"/>
      <c r="B940" s="161"/>
      <c r="C940" s="161"/>
      <c r="D940" s="161"/>
      <c r="E940" s="161"/>
      <c r="F940" s="161"/>
      <c r="G940" s="161"/>
      <c r="H940" s="161"/>
      <c r="I940" s="161"/>
      <c r="J940" s="161"/>
      <c r="K940" s="161"/>
      <c r="L940" s="161"/>
      <c r="M940" s="161"/>
      <c r="N940" s="161"/>
      <c r="O940" s="161"/>
      <c r="P940" s="161"/>
      <c r="Q940" s="161"/>
      <c r="R940" s="161"/>
      <c r="S940" s="161"/>
      <c r="T940" s="161"/>
      <c r="U940" s="161"/>
      <c r="V940" s="161"/>
      <c r="W940" s="161"/>
      <c r="X940" s="161"/>
      <c r="Y940" s="161"/>
      <c r="Z940" s="161"/>
    </row>
    <row r="941" ht="14.25" customHeight="1">
      <c r="A941" s="161"/>
      <c r="B941" s="161"/>
      <c r="C941" s="161"/>
      <c r="D941" s="161"/>
      <c r="E941" s="161"/>
      <c r="F941" s="161"/>
      <c r="G941" s="161"/>
      <c r="H941" s="161"/>
      <c r="I941" s="161"/>
      <c r="J941" s="161"/>
      <c r="K941" s="161"/>
      <c r="L941" s="161"/>
      <c r="M941" s="161"/>
      <c r="N941" s="161"/>
      <c r="O941" s="161"/>
      <c r="P941" s="161"/>
      <c r="Q941" s="161"/>
      <c r="R941" s="161"/>
      <c r="S941" s="161"/>
      <c r="T941" s="161"/>
      <c r="U941" s="161"/>
      <c r="V941" s="161"/>
      <c r="W941" s="161"/>
      <c r="X941" s="161"/>
      <c r="Y941" s="161"/>
      <c r="Z941" s="161"/>
    </row>
    <row r="942" ht="14.25" customHeight="1">
      <c r="A942" s="161"/>
      <c r="B942" s="161"/>
      <c r="C942" s="161"/>
      <c r="D942" s="161"/>
      <c r="E942" s="161"/>
      <c r="F942" s="161"/>
      <c r="G942" s="161"/>
      <c r="H942" s="161"/>
      <c r="I942" s="161"/>
      <c r="J942" s="161"/>
      <c r="K942" s="161"/>
      <c r="L942" s="161"/>
      <c r="M942" s="161"/>
      <c r="N942" s="161"/>
      <c r="O942" s="161"/>
      <c r="P942" s="161"/>
      <c r="Q942" s="161"/>
      <c r="R942" s="161"/>
      <c r="S942" s="161"/>
      <c r="T942" s="161"/>
      <c r="U942" s="161"/>
      <c r="V942" s="161"/>
      <c r="W942" s="161"/>
      <c r="X942" s="161"/>
      <c r="Y942" s="161"/>
      <c r="Z942" s="161"/>
    </row>
    <row r="943" ht="14.25" customHeight="1">
      <c r="A943" s="161"/>
      <c r="B943" s="161"/>
      <c r="C943" s="161"/>
      <c r="D943" s="161"/>
      <c r="E943" s="161"/>
      <c r="F943" s="161"/>
      <c r="G943" s="161"/>
      <c r="H943" s="161"/>
      <c r="I943" s="161"/>
      <c r="J943" s="161"/>
      <c r="K943" s="161"/>
      <c r="L943" s="161"/>
      <c r="M943" s="161"/>
      <c r="N943" s="161"/>
      <c r="O943" s="161"/>
      <c r="P943" s="161"/>
      <c r="Q943" s="161"/>
      <c r="R943" s="161"/>
      <c r="S943" s="161"/>
      <c r="T943" s="161"/>
      <c r="U943" s="161"/>
      <c r="V943" s="161"/>
      <c r="W943" s="161"/>
      <c r="X943" s="161"/>
      <c r="Y943" s="161"/>
      <c r="Z943" s="161"/>
    </row>
    <row r="944" ht="14.25" customHeight="1">
      <c r="A944" s="161"/>
      <c r="B944" s="161"/>
      <c r="C944" s="161"/>
      <c r="D944" s="161"/>
      <c r="E944" s="161"/>
      <c r="F944" s="161"/>
      <c r="G944" s="161"/>
      <c r="H944" s="161"/>
      <c r="I944" s="161"/>
      <c r="J944" s="161"/>
      <c r="K944" s="161"/>
      <c r="L944" s="161"/>
      <c r="M944" s="161"/>
      <c r="N944" s="161"/>
      <c r="O944" s="161"/>
      <c r="P944" s="161"/>
      <c r="Q944" s="161"/>
      <c r="R944" s="161"/>
      <c r="S944" s="161"/>
      <c r="T944" s="161"/>
      <c r="U944" s="161"/>
      <c r="V944" s="161"/>
      <c r="W944" s="161"/>
      <c r="X944" s="161"/>
      <c r="Y944" s="161"/>
      <c r="Z944" s="161"/>
    </row>
    <row r="945" ht="14.25" customHeight="1">
      <c r="A945" s="161"/>
      <c r="B945" s="161"/>
      <c r="C945" s="161"/>
      <c r="D945" s="161"/>
      <c r="E945" s="161"/>
      <c r="F945" s="161"/>
      <c r="G945" s="161"/>
      <c r="H945" s="161"/>
      <c r="I945" s="161"/>
      <c r="J945" s="161"/>
      <c r="K945" s="161"/>
      <c r="L945" s="161"/>
      <c r="M945" s="161"/>
      <c r="N945" s="161"/>
      <c r="O945" s="161"/>
      <c r="P945" s="161"/>
      <c r="Q945" s="161"/>
      <c r="R945" s="161"/>
      <c r="S945" s="161"/>
      <c r="T945" s="161"/>
      <c r="U945" s="161"/>
      <c r="V945" s="161"/>
      <c r="W945" s="161"/>
      <c r="X945" s="161"/>
      <c r="Y945" s="161"/>
      <c r="Z945" s="161"/>
    </row>
    <row r="946" ht="14.25" customHeight="1">
      <c r="A946" s="161"/>
      <c r="B946" s="161"/>
      <c r="C946" s="161"/>
      <c r="D946" s="161"/>
      <c r="E946" s="161"/>
      <c r="F946" s="161"/>
      <c r="G946" s="161"/>
      <c r="H946" s="161"/>
      <c r="I946" s="161"/>
      <c r="J946" s="161"/>
      <c r="K946" s="161"/>
      <c r="L946" s="161"/>
      <c r="M946" s="161"/>
      <c r="N946" s="161"/>
      <c r="O946" s="161"/>
      <c r="P946" s="161"/>
      <c r="Q946" s="161"/>
      <c r="R946" s="161"/>
      <c r="S946" s="161"/>
      <c r="T946" s="161"/>
      <c r="U946" s="161"/>
      <c r="V946" s="161"/>
      <c r="W946" s="161"/>
      <c r="X946" s="161"/>
      <c r="Y946" s="161"/>
      <c r="Z946" s="161"/>
    </row>
    <row r="947" ht="14.25" customHeight="1">
      <c r="A947" s="161"/>
      <c r="B947" s="161"/>
      <c r="C947" s="161"/>
      <c r="D947" s="161"/>
      <c r="E947" s="161"/>
      <c r="F947" s="161"/>
      <c r="G947" s="161"/>
      <c r="H947" s="161"/>
      <c r="I947" s="161"/>
      <c r="J947" s="161"/>
      <c r="K947" s="161"/>
      <c r="L947" s="161"/>
      <c r="M947" s="161"/>
      <c r="N947" s="161"/>
      <c r="O947" s="161"/>
      <c r="P947" s="161"/>
      <c r="Q947" s="161"/>
      <c r="R947" s="161"/>
      <c r="S947" s="161"/>
      <c r="T947" s="161"/>
      <c r="U947" s="161"/>
      <c r="V947" s="161"/>
      <c r="W947" s="161"/>
      <c r="X947" s="161"/>
      <c r="Y947" s="161"/>
      <c r="Z947" s="161"/>
    </row>
    <row r="948" ht="14.25" customHeight="1">
      <c r="A948" s="161"/>
      <c r="B948" s="161"/>
      <c r="C948" s="161"/>
      <c r="D948" s="161"/>
      <c r="E948" s="161"/>
      <c r="F948" s="161"/>
      <c r="G948" s="161"/>
      <c r="H948" s="161"/>
      <c r="I948" s="161"/>
      <c r="J948" s="161"/>
      <c r="K948" s="161"/>
      <c r="L948" s="161"/>
      <c r="M948" s="161"/>
      <c r="N948" s="161"/>
      <c r="O948" s="161"/>
      <c r="P948" s="161"/>
      <c r="Q948" s="161"/>
      <c r="R948" s="161"/>
      <c r="S948" s="161"/>
      <c r="T948" s="161"/>
      <c r="U948" s="161"/>
      <c r="V948" s="161"/>
      <c r="W948" s="161"/>
      <c r="X948" s="161"/>
      <c r="Y948" s="161"/>
      <c r="Z948" s="161"/>
    </row>
    <row r="949" ht="14.25" customHeight="1">
      <c r="A949" s="161"/>
      <c r="B949" s="161"/>
      <c r="C949" s="161"/>
      <c r="D949" s="161"/>
      <c r="E949" s="161"/>
      <c r="F949" s="161"/>
      <c r="G949" s="161"/>
      <c r="H949" s="161"/>
      <c r="I949" s="161"/>
      <c r="J949" s="161"/>
      <c r="K949" s="161"/>
      <c r="L949" s="161"/>
      <c r="M949" s="161"/>
      <c r="N949" s="161"/>
      <c r="O949" s="161"/>
      <c r="P949" s="161"/>
      <c r="Q949" s="161"/>
      <c r="R949" s="161"/>
      <c r="S949" s="161"/>
      <c r="T949" s="161"/>
      <c r="U949" s="161"/>
      <c r="V949" s="161"/>
      <c r="W949" s="161"/>
      <c r="X949" s="161"/>
      <c r="Y949" s="161"/>
      <c r="Z949" s="161"/>
    </row>
    <row r="950" ht="14.25" customHeight="1">
      <c r="A950" s="161"/>
      <c r="B950" s="161"/>
      <c r="C950" s="161"/>
      <c r="D950" s="161"/>
      <c r="E950" s="161"/>
      <c r="F950" s="161"/>
      <c r="G950" s="161"/>
      <c r="H950" s="161"/>
      <c r="I950" s="161"/>
      <c r="J950" s="161"/>
      <c r="K950" s="161"/>
      <c r="L950" s="161"/>
      <c r="M950" s="161"/>
      <c r="N950" s="161"/>
      <c r="O950" s="161"/>
      <c r="P950" s="161"/>
      <c r="Q950" s="161"/>
      <c r="R950" s="161"/>
      <c r="S950" s="161"/>
      <c r="T950" s="161"/>
      <c r="U950" s="161"/>
      <c r="V950" s="161"/>
      <c r="W950" s="161"/>
      <c r="X950" s="161"/>
      <c r="Y950" s="161"/>
      <c r="Z950" s="161"/>
    </row>
    <row r="951" ht="14.25" customHeight="1">
      <c r="A951" s="161"/>
      <c r="B951" s="161"/>
      <c r="C951" s="161"/>
      <c r="D951" s="161"/>
      <c r="E951" s="161"/>
      <c r="F951" s="161"/>
      <c r="G951" s="161"/>
      <c r="H951" s="161"/>
      <c r="I951" s="161"/>
      <c r="J951" s="161"/>
      <c r="K951" s="161"/>
      <c r="L951" s="161"/>
      <c r="M951" s="161"/>
      <c r="N951" s="161"/>
      <c r="O951" s="161"/>
      <c r="P951" s="161"/>
      <c r="Q951" s="161"/>
      <c r="R951" s="161"/>
      <c r="S951" s="161"/>
      <c r="T951" s="161"/>
      <c r="U951" s="161"/>
      <c r="V951" s="161"/>
      <c r="W951" s="161"/>
      <c r="X951" s="161"/>
      <c r="Y951" s="161"/>
      <c r="Z951" s="161"/>
    </row>
    <row r="952" ht="14.25" customHeight="1">
      <c r="A952" s="161"/>
      <c r="B952" s="161"/>
      <c r="C952" s="161"/>
      <c r="D952" s="161"/>
      <c r="E952" s="161"/>
      <c r="F952" s="161"/>
      <c r="G952" s="161"/>
      <c r="H952" s="161"/>
      <c r="I952" s="161"/>
      <c r="J952" s="161"/>
      <c r="K952" s="161"/>
      <c r="L952" s="161"/>
      <c r="M952" s="161"/>
      <c r="N952" s="161"/>
      <c r="O952" s="161"/>
      <c r="P952" s="161"/>
      <c r="Q952" s="161"/>
      <c r="R952" s="161"/>
      <c r="S952" s="161"/>
      <c r="T952" s="161"/>
      <c r="U952" s="161"/>
      <c r="V952" s="161"/>
      <c r="W952" s="161"/>
      <c r="X952" s="161"/>
      <c r="Y952" s="161"/>
      <c r="Z952" s="161"/>
    </row>
    <row r="953" ht="14.25" customHeight="1">
      <c r="A953" s="161"/>
      <c r="B953" s="161"/>
      <c r="C953" s="161"/>
      <c r="D953" s="161"/>
      <c r="E953" s="161"/>
      <c r="F953" s="161"/>
      <c r="G953" s="161"/>
      <c r="H953" s="161"/>
      <c r="I953" s="161"/>
      <c r="J953" s="161"/>
      <c r="K953" s="161"/>
      <c r="L953" s="161"/>
      <c r="M953" s="161"/>
      <c r="N953" s="161"/>
      <c r="O953" s="161"/>
      <c r="P953" s="161"/>
      <c r="Q953" s="161"/>
      <c r="R953" s="161"/>
      <c r="S953" s="161"/>
      <c r="T953" s="161"/>
      <c r="U953" s="161"/>
      <c r="V953" s="161"/>
      <c r="W953" s="161"/>
      <c r="X953" s="161"/>
      <c r="Y953" s="161"/>
      <c r="Z953" s="161"/>
    </row>
    <row r="954" ht="14.25" customHeight="1">
      <c r="A954" s="161"/>
      <c r="B954" s="161"/>
      <c r="C954" s="161"/>
      <c r="D954" s="161"/>
      <c r="E954" s="161"/>
      <c r="F954" s="161"/>
      <c r="G954" s="161"/>
      <c r="H954" s="161"/>
      <c r="I954" s="161"/>
      <c r="J954" s="161"/>
      <c r="K954" s="161"/>
      <c r="L954" s="161"/>
      <c r="M954" s="161"/>
      <c r="N954" s="161"/>
      <c r="O954" s="161"/>
      <c r="P954" s="161"/>
      <c r="Q954" s="161"/>
      <c r="R954" s="161"/>
      <c r="S954" s="161"/>
      <c r="T954" s="161"/>
      <c r="U954" s="161"/>
      <c r="V954" s="161"/>
      <c r="W954" s="161"/>
      <c r="X954" s="161"/>
      <c r="Y954" s="161"/>
      <c r="Z954" s="161"/>
    </row>
    <row r="955" ht="14.25" customHeight="1">
      <c r="A955" s="161"/>
      <c r="B955" s="161"/>
      <c r="C955" s="161"/>
      <c r="D955" s="161"/>
      <c r="E955" s="161"/>
      <c r="F955" s="161"/>
      <c r="G955" s="161"/>
      <c r="H955" s="161"/>
      <c r="I955" s="161"/>
      <c r="J955" s="161"/>
      <c r="K955" s="161"/>
      <c r="L955" s="161"/>
      <c r="M955" s="161"/>
      <c r="N955" s="161"/>
      <c r="O955" s="161"/>
      <c r="P955" s="161"/>
      <c r="Q955" s="161"/>
      <c r="R955" s="161"/>
      <c r="S955" s="161"/>
      <c r="T955" s="161"/>
      <c r="U955" s="161"/>
      <c r="V955" s="161"/>
      <c r="W955" s="161"/>
      <c r="X955" s="161"/>
      <c r="Y955" s="161"/>
      <c r="Z955" s="161"/>
    </row>
    <row r="956" ht="14.25" customHeight="1">
      <c r="A956" s="161"/>
      <c r="B956" s="161"/>
      <c r="C956" s="161"/>
      <c r="D956" s="161"/>
      <c r="E956" s="161"/>
      <c r="F956" s="161"/>
      <c r="G956" s="161"/>
      <c r="H956" s="161"/>
      <c r="I956" s="161"/>
      <c r="J956" s="161"/>
      <c r="K956" s="161"/>
      <c r="L956" s="161"/>
      <c r="M956" s="161"/>
      <c r="N956" s="161"/>
      <c r="O956" s="161"/>
      <c r="P956" s="161"/>
      <c r="Q956" s="161"/>
      <c r="R956" s="161"/>
      <c r="S956" s="161"/>
      <c r="T956" s="161"/>
      <c r="U956" s="161"/>
      <c r="V956" s="161"/>
      <c r="W956" s="161"/>
      <c r="X956" s="161"/>
      <c r="Y956" s="161"/>
      <c r="Z956" s="161"/>
    </row>
    <row r="957" ht="14.25" customHeight="1">
      <c r="A957" s="161"/>
      <c r="B957" s="161"/>
      <c r="C957" s="161"/>
      <c r="D957" s="161"/>
      <c r="E957" s="161"/>
      <c r="F957" s="161"/>
      <c r="G957" s="161"/>
      <c r="H957" s="161"/>
      <c r="I957" s="161"/>
      <c r="J957" s="161"/>
      <c r="K957" s="161"/>
      <c r="L957" s="161"/>
      <c r="M957" s="161"/>
      <c r="N957" s="161"/>
      <c r="O957" s="161"/>
      <c r="P957" s="161"/>
      <c r="Q957" s="161"/>
      <c r="R957" s="161"/>
      <c r="S957" s="161"/>
      <c r="T957" s="161"/>
      <c r="U957" s="161"/>
      <c r="V957" s="161"/>
      <c r="W957" s="161"/>
      <c r="X957" s="161"/>
      <c r="Y957" s="161"/>
      <c r="Z957" s="161"/>
    </row>
    <row r="958" ht="14.25" customHeight="1">
      <c r="A958" s="161"/>
      <c r="B958" s="161"/>
      <c r="C958" s="161"/>
      <c r="D958" s="161"/>
      <c r="E958" s="161"/>
      <c r="F958" s="161"/>
      <c r="G958" s="161"/>
      <c r="H958" s="161"/>
      <c r="I958" s="161"/>
      <c r="J958" s="161"/>
      <c r="K958" s="161"/>
      <c r="L958" s="161"/>
      <c r="M958" s="161"/>
      <c r="N958" s="161"/>
      <c r="O958" s="161"/>
      <c r="P958" s="161"/>
      <c r="Q958" s="161"/>
      <c r="R958" s="161"/>
      <c r="S958" s="161"/>
      <c r="T958" s="161"/>
      <c r="U958" s="161"/>
      <c r="V958" s="161"/>
      <c r="W958" s="161"/>
      <c r="X958" s="161"/>
      <c r="Y958" s="161"/>
      <c r="Z958" s="161"/>
    </row>
    <row r="959" ht="14.25" customHeight="1">
      <c r="A959" s="161"/>
      <c r="B959" s="161"/>
      <c r="C959" s="161"/>
      <c r="D959" s="161"/>
      <c r="E959" s="161"/>
      <c r="F959" s="161"/>
      <c r="G959" s="161"/>
      <c r="H959" s="161"/>
      <c r="I959" s="161"/>
      <c r="J959" s="161"/>
      <c r="K959" s="161"/>
      <c r="L959" s="161"/>
      <c r="M959" s="161"/>
      <c r="N959" s="161"/>
      <c r="O959" s="161"/>
      <c r="P959" s="161"/>
      <c r="Q959" s="161"/>
      <c r="R959" s="161"/>
      <c r="S959" s="161"/>
      <c r="T959" s="161"/>
      <c r="U959" s="161"/>
      <c r="V959" s="161"/>
      <c r="W959" s="161"/>
      <c r="X959" s="161"/>
      <c r="Y959" s="161"/>
      <c r="Z959" s="161"/>
    </row>
    <row r="960" ht="14.25" customHeight="1">
      <c r="A960" s="161"/>
      <c r="B960" s="161"/>
      <c r="C960" s="161"/>
      <c r="D960" s="161"/>
      <c r="E960" s="161"/>
      <c r="F960" s="161"/>
      <c r="G960" s="161"/>
      <c r="H960" s="161"/>
      <c r="I960" s="161"/>
      <c r="J960" s="161"/>
      <c r="K960" s="161"/>
      <c r="L960" s="161"/>
      <c r="M960" s="161"/>
      <c r="N960" s="161"/>
      <c r="O960" s="161"/>
      <c r="P960" s="161"/>
      <c r="Q960" s="161"/>
      <c r="R960" s="161"/>
      <c r="S960" s="161"/>
      <c r="T960" s="161"/>
      <c r="U960" s="161"/>
      <c r="V960" s="161"/>
      <c r="W960" s="161"/>
      <c r="X960" s="161"/>
      <c r="Y960" s="161"/>
      <c r="Z960" s="161"/>
    </row>
    <row r="961" ht="14.25" customHeight="1">
      <c r="A961" s="161"/>
      <c r="B961" s="161"/>
      <c r="C961" s="161"/>
      <c r="D961" s="161"/>
      <c r="E961" s="161"/>
      <c r="F961" s="161"/>
      <c r="G961" s="161"/>
      <c r="H961" s="161"/>
      <c r="I961" s="161"/>
      <c r="J961" s="161"/>
      <c r="K961" s="161"/>
      <c r="L961" s="161"/>
      <c r="M961" s="161"/>
      <c r="N961" s="161"/>
      <c r="O961" s="161"/>
      <c r="P961" s="161"/>
      <c r="Q961" s="161"/>
      <c r="R961" s="161"/>
      <c r="S961" s="161"/>
      <c r="T961" s="161"/>
      <c r="U961" s="161"/>
      <c r="V961" s="161"/>
      <c r="W961" s="161"/>
      <c r="X961" s="161"/>
      <c r="Y961" s="161"/>
      <c r="Z961" s="161"/>
    </row>
    <row r="962" ht="14.25" customHeight="1">
      <c r="A962" s="161"/>
      <c r="B962" s="161"/>
      <c r="C962" s="161"/>
      <c r="D962" s="161"/>
      <c r="E962" s="161"/>
      <c r="F962" s="161"/>
      <c r="G962" s="161"/>
      <c r="H962" s="161"/>
      <c r="I962" s="161"/>
      <c r="J962" s="161"/>
      <c r="K962" s="161"/>
      <c r="L962" s="161"/>
      <c r="M962" s="161"/>
      <c r="N962" s="161"/>
      <c r="O962" s="161"/>
      <c r="P962" s="161"/>
      <c r="Q962" s="161"/>
      <c r="R962" s="161"/>
      <c r="S962" s="161"/>
      <c r="T962" s="161"/>
      <c r="U962" s="161"/>
      <c r="V962" s="161"/>
      <c r="W962" s="161"/>
      <c r="X962" s="161"/>
      <c r="Y962" s="161"/>
      <c r="Z962" s="161"/>
    </row>
    <row r="963" ht="14.25" customHeight="1">
      <c r="A963" s="161"/>
      <c r="B963" s="161"/>
      <c r="C963" s="161"/>
      <c r="D963" s="161"/>
      <c r="E963" s="161"/>
      <c r="F963" s="161"/>
      <c r="G963" s="161"/>
      <c r="H963" s="161"/>
      <c r="I963" s="161"/>
      <c r="J963" s="161"/>
      <c r="K963" s="161"/>
      <c r="L963" s="161"/>
      <c r="M963" s="161"/>
      <c r="N963" s="161"/>
      <c r="O963" s="161"/>
      <c r="P963" s="161"/>
      <c r="Q963" s="161"/>
      <c r="R963" s="161"/>
      <c r="S963" s="161"/>
      <c r="T963" s="161"/>
      <c r="U963" s="161"/>
      <c r="V963" s="161"/>
      <c r="W963" s="161"/>
      <c r="X963" s="161"/>
      <c r="Y963" s="161"/>
      <c r="Z963" s="161"/>
    </row>
    <row r="964" ht="14.25" customHeight="1">
      <c r="A964" s="161"/>
      <c r="B964" s="161"/>
      <c r="C964" s="161"/>
      <c r="D964" s="161"/>
      <c r="E964" s="161"/>
      <c r="F964" s="161"/>
      <c r="G964" s="161"/>
      <c r="H964" s="161"/>
      <c r="I964" s="161"/>
      <c r="J964" s="161"/>
      <c r="K964" s="161"/>
      <c r="L964" s="161"/>
      <c r="M964" s="161"/>
      <c r="N964" s="161"/>
      <c r="O964" s="161"/>
      <c r="P964" s="161"/>
      <c r="Q964" s="161"/>
      <c r="R964" s="161"/>
      <c r="S964" s="161"/>
      <c r="T964" s="161"/>
      <c r="U964" s="161"/>
      <c r="V964" s="161"/>
      <c r="W964" s="161"/>
      <c r="X964" s="161"/>
      <c r="Y964" s="161"/>
      <c r="Z964" s="161"/>
    </row>
    <row r="965" ht="14.25" customHeight="1">
      <c r="A965" s="161"/>
      <c r="B965" s="161"/>
      <c r="C965" s="161"/>
      <c r="D965" s="161"/>
      <c r="E965" s="161"/>
      <c r="F965" s="161"/>
      <c r="G965" s="161"/>
      <c r="H965" s="161"/>
      <c r="I965" s="161"/>
      <c r="J965" s="161"/>
      <c r="K965" s="161"/>
      <c r="L965" s="161"/>
      <c r="M965" s="161"/>
      <c r="N965" s="161"/>
      <c r="O965" s="161"/>
      <c r="P965" s="161"/>
      <c r="Q965" s="161"/>
      <c r="R965" s="161"/>
      <c r="S965" s="161"/>
      <c r="T965" s="161"/>
      <c r="U965" s="161"/>
      <c r="V965" s="161"/>
      <c r="W965" s="161"/>
      <c r="X965" s="161"/>
      <c r="Y965" s="161"/>
      <c r="Z965" s="161"/>
    </row>
    <row r="966" ht="14.25" customHeight="1">
      <c r="A966" s="161"/>
      <c r="B966" s="161"/>
      <c r="C966" s="161"/>
      <c r="D966" s="161"/>
      <c r="E966" s="161"/>
      <c r="F966" s="161"/>
      <c r="G966" s="161"/>
      <c r="H966" s="161"/>
      <c r="I966" s="161"/>
      <c r="J966" s="161"/>
      <c r="K966" s="161"/>
      <c r="L966" s="161"/>
      <c r="M966" s="161"/>
      <c r="N966" s="161"/>
      <c r="O966" s="161"/>
      <c r="P966" s="161"/>
      <c r="Q966" s="161"/>
      <c r="R966" s="161"/>
      <c r="S966" s="161"/>
      <c r="T966" s="161"/>
      <c r="U966" s="161"/>
      <c r="V966" s="161"/>
      <c r="W966" s="161"/>
      <c r="X966" s="161"/>
      <c r="Y966" s="161"/>
      <c r="Z966" s="161"/>
    </row>
    <row r="967" ht="14.25" customHeight="1">
      <c r="A967" s="161"/>
      <c r="B967" s="161"/>
      <c r="C967" s="161"/>
      <c r="D967" s="161"/>
      <c r="E967" s="161"/>
      <c r="F967" s="161"/>
      <c r="G967" s="161"/>
      <c r="H967" s="161"/>
      <c r="I967" s="161"/>
      <c r="J967" s="161"/>
      <c r="K967" s="161"/>
      <c r="L967" s="161"/>
      <c r="M967" s="161"/>
      <c r="N967" s="161"/>
      <c r="O967" s="161"/>
      <c r="P967" s="161"/>
      <c r="Q967" s="161"/>
      <c r="R967" s="161"/>
      <c r="S967" s="161"/>
      <c r="T967" s="161"/>
      <c r="U967" s="161"/>
      <c r="V967" s="161"/>
      <c r="W967" s="161"/>
      <c r="X967" s="161"/>
      <c r="Y967" s="161"/>
      <c r="Z967" s="161"/>
    </row>
    <row r="968" ht="14.25" customHeight="1">
      <c r="A968" s="161"/>
      <c r="B968" s="161"/>
      <c r="C968" s="161"/>
      <c r="D968" s="161"/>
      <c r="E968" s="161"/>
      <c r="F968" s="161"/>
      <c r="G968" s="161"/>
      <c r="H968" s="161"/>
      <c r="I968" s="161"/>
      <c r="J968" s="161"/>
      <c r="K968" s="161"/>
      <c r="L968" s="161"/>
      <c r="M968" s="161"/>
      <c r="N968" s="161"/>
      <c r="O968" s="161"/>
      <c r="P968" s="161"/>
      <c r="Q968" s="161"/>
      <c r="R968" s="161"/>
      <c r="S968" s="161"/>
      <c r="T968" s="161"/>
      <c r="U968" s="161"/>
      <c r="V968" s="161"/>
      <c r="W968" s="161"/>
      <c r="X968" s="161"/>
      <c r="Y968" s="161"/>
      <c r="Z968" s="161"/>
    </row>
    <row r="969" ht="14.25" customHeight="1">
      <c r="A969" s="161"/>
      <c r="B969" s="161"/>
      <c r="C969" s="161"/>
      <c r="D969" s="161"/>
      <c r="E969" s="161"/>
      <c r="F969" s="161"/>
      <c r="G969" s="161"/>
      <c r="H969" s="161"/>
      <c r="I969" s="161"/>
      <c r="J969" s="161"/>
      <c r="K969" s="161"/>
      <c r="L969" s="161"/>
      <c r="M969" s="161"/>
      <c r="N969" s="161"/>
      <c r="O969" s="161"/>
      <c r="P969" s="161"/>
      <c r="Q969" s="161"/>
      <c r="R969" s="161"/>
      <c r="S969" s="161"/>
      <c r="T969" s="161"/>
      <c r="U969" s="161"/>
      <c r="V969" s="161"/>
      <c r="W969" s="161"/>
      <c r="X969" s="161"/>
      <c r="Y969" s="161"/>
      <c r="Z969" s="161"/>
    </row>
    <row r="970" ht="14.25" customHeight="1">
      <c r="A970" s="161"/>
      <c r="B970" s="161"/>
      <c r="C970" s="161"/>
      <c r="D970" s="161"/>
      <c r="E970" s="161"/>
      <c r="F970" s="161"/>
      <c r="G970" s="161"/>
      <c r="H970" s="161"/>
      <c r="I970" s="161"/>
      <c r="J970" s="161"/>
      <c r="K970" s="161"/>
      <c r="L970" s="161"/>
      <c r="M970" s="161"/>
      <c r="N970" s="161"/>
      <c r="O970" s="161"/>
      <c r="P970" s="161"/>
      <c r="Q970" s="161"/>
      <c r="R970" s="161"/>
      <c r="S970" s="161"/>
      <c r="T970" s="161"/>
      <c r="U970" s="161"/>
      <c r="V970" s="161"/>
      <c r="W970" s="161"/>
      <c r="X970" s="161"/>
      <c r="Y970" s="161"/>
      <c r="Z970" s="161"/>
    </row>
    <row r="971" ht="14.25" customHeight="1">
      <c r="A971" s="161"/>
      <c r="B971" s="161"/>
      <c r="C971" s="161"/>
      <c r="D971" s="161"/>
      <c r="E971" s="161"/>
      <c r="F971" s="161"/>
      <c r="G971" s="161"/>
      <c r="H971" s="161"/>
      <c r="I971" s="161"/>
      <c r="J971" s="161"/>
      <c r="K971" s="161"/>
      <c r="L971" s="161"/>
      <c r="M971" s="161"/>
      <c r="N971" s="161"/>
      <c r="O971" s="161"/>
      <c r="P971" s="161"/>
      <c r="Q971" s="161"/>
      <c r="R971" s="161"/>
      <c r="S971" s="161"/>
      <c r="T971" s="161"/>
      <c r="U971" s="161"/>
      <c r="V971" s="161"/>
      <c r="W971" s="161"/>
      <c r="X971" s="161"/>
      <c r="Y971" s="161"/>
      <c r="Z971" s="161"/>
    </row>
    <row r="972" ht="14.25" customHeight="1">
      <c r="A972" s="161"/>
      <c r="B972" s="161"/>
      <c r="C972" s="161"/>
      <c r="D972" s="161"/>
      <c r="E972" s="161"/>
      <c r="F972" s="161"/>
      <c r="G972" s="161"/>
      <c r="H972" s="161"/>
      <c r="I972" s="161"/>
      <c r="J972" s="161"/>
      <c r="K972" s="161"/>
      <c r="L972" s="161"/>
      <c r="M972" s="161"/>
      <c r="N972" s="161"/>
      <c r="O972" s="161"/>
      <c r="P972" s="161"/>
      <c r="Q972" s="161"/>
      <c r="R972" s="161"/>
      <c r="S972" s="161"/>
      <c r="T972" s="161"/>
      <c r="U972" s="161"/>
      <c r="V972" s="161"/>
      <c r="W972" s="161"/>
      <c r="X972" s="161"/>
      <c r="Y972" s="161"/>
      <c r="Z972" s="161"/>
    </row>
    <row r="973" ht="14.25" customHeight="1">
      <c r="A973" s="161"/>
      <c r="B973" s="161"/>
      <c r="C973" s="161"/>
      <c r="D973" s="161"/>
      <c r="E973" s="161"/>
      <c r="F973" s="161"/>
      <c r="G973" s="161"/>
      <c r="H973" s="161"/>
      <c r="I973" s="161"/>
      <c r="J973" s="161"/>
      <c r="K973" s="161"/>
      <c r="L973" s="161"/>
      <c r="M973" s="161"/>
      <c r="N973" s="161"/>
      <c r="O973" s="161"/>
      <c r="P973" s="161"/>
      <c r="Q973" s="161"/>
      <c r="R973" s="161"/>
      <c r="S973" s="161"/>
      <c r="T973" s="161"/>
      <c r="U973" s="161"/>
      <c r="V973" s="161"/>
      <c r="W973" s="161"/>
      <c r="X973" s="161"/>
      <c r="Y973" s="161"/>
      <c r="Z973" s="161"/>
    </row>
    <row r="974" ht="14.25" customHeight="1">
      <c r="A974" s="161"/>
      <c r="B974" s="161"/>
      <c r="C974" s="161"/>
      <c r="D974" s="161"/>
      <c r="E974" s="161"/>
      <c r="F974" s="161"/>
      <c r="G974" s="161"/>
      <c r="H974" s="161"/>
      <c r="I974" s="161"/>
      <c r="J974" s="161"/>
      <c r="K974" s="161"/>
      <c r="L974" s="161"/>
      <c r="M974" s="161"/>
      <c r="N974" s="161"/>
      <c r="O974" s="161"/>
      <c r="P974" s="161"/>
      <c r="Q974" s="161"/>
      <c r="R974" s="161"/>
      <c r="S974" s="161"/>
      <c r="T974" s="161"/>
      <c r="U974" s="161"/>
      <c r="V974" s="161"/>
      <c r="W974" s="161"/>
      <c r="X974" s="161"/>
      <c r="Y974" s="161"/>
      <c r="Z974" s="161"/>
    </row>
    <row r="975" ht="14.25" customHeight="1">
      <c r="A975" s="161"/>
      <c r="B975" s="161"/>
      <c r="C975" s="161"/>
      <c r="D975" s="161"/>
      <c r="E975" s="161"/>
      <c r="F975" s="161"/>
      <c r="G975" s="161"/>
      <c r="H975" s="161"/>
      <c r="I975" s="161"/>
      <c r="J975" s="161"/>
      <c r="K975" s="161"/>
      <c r="L975" s="161"/>
      <c r="M975" s="161"/>
      <c r="N975" s="161"/>
      <c r="O975" s="161"/>
      <c r="P975" s="161"/>
      <c r="Q975" s="161"/>
      <c r="R975" s="161"/>
      <c r="S975" s="161"/>
      <c r="T975" s="161"/>
      <c r="U975" s="161"/>
      <c r="V975" s="161"/>
      <c r="W975" s="161"/>
      <c r="X975" s="161"/>
      <c r="Y975" s="161"/>
      <c r="Z975" s="161"/>
    </row>
    <row r="976" ht="14.25" customHeight="1">
      <c r="A976" s="161"/>
      <c r="B976" s="161"/>
      <c r="C976" s="161"/>
      <c r="D976" s="161"/>
      <c r="E976" s="161"/>
      <c r="F976" s="161"/>
      <c r="G976" s="161"/>
      <c r="H976" s="161"/>
      <c r="I976" s="161"/>
      <c r="J976" s="161"/>
      <c r="K976" s="161"/>
      <c r="L976" s="161"/>
      <c r="M976" s="161"/>
      <c r="N976" s="161"/>
      <c r="O976" s="161"/>
      <c r="P976" s="161"/>
      <c r="Q976" s="161"/>
      <c r="R976" s="161"/>
      <c r="S976" s="161"/>
      <c r="T976" s="161"/>
      <c r="U976" s="161"/>
      <c r="V976" s="161"/>
      <c r="W976" s="161"/>
      <c r="X976" s="161"/>
      <c r="Y976" s="161"/>
      <c r="Z976" s="161"/>
    </row>
    <row r="977" ht="14.25" customHeight="1">
      <c r="A977" s="161"/>
      <c r="B977" s="161"/>
      <c r="C977" s="161"/>
      <c r="D977" s="161"/>
      <c r="E977" s="161"/>
      <c r="F977" s="161"/>
      <c r="G977" s="161"/>
      <c r="H977" s="161"/>
      <c r="I977" s="161"/>
      <c r="J977" s="161"/>
      <c r="K977" s="161"/>
      <c r="L977" s="161"/>
      <c r="M977" s="161"/>
      <c r="N977" s="161"/>
      <c r="O977" s="161"/>
      <c r="P977" s="161"/>
      <c r="Q977" s="161"/>
      <c r="R977" s="161"/>
      <c r="S977" s="161"/>
      <c r="T977" s="161"/>
      <c r="U977" s="161"/>
      <c r="V977" s="161"/>
      <c r="W977" s="161"/>
      <c r="X977" s="161"/>
      <c r="Y977" s="161"/>
      <c r="Z977" s="161"/>
    </row>
    <row r="978" ht="14.25" customHeight="1">
      <c r="A978" s="161"/>
      <c r="B978" s="161"/>
      <c r="C978" s="161"/>
      <c r="D978" s="161"/>
      <c r="E978" s="161"/>
      <c r="F978" s="161"/>
      <c r="G978" s="161"/>
      <c r="H978" s="161"/>
      <c r="I978" s="161"/>
      <c r="J978" s="161"/>
      <c r="K978" s="161"/>
      <c r="L978" s="161"/>
      <c r="M978" s="161"/>
      <c r="N978" s="161"/>
      <c r="O978" s="161"/>
      <c r="P978" s="161"/>
      <c r="Q978" s="161"/>
      <c r="R978" s="161"/>
      <c r="S978" s="161"/>
      <c r="T978" s="161"/>
      <c r="U978" s="161"/>
      <c r="V978" s="161"/>
      <c r="W978" s="161"/>
      <c r="X978" s="161"/>
      <c r="Y978" s="161"/>
      <c r="Z978" s="161"/>
    </row>
    <row r="979" ht="14.25" customHeight="1">
      <c r="A979" s="161"/>
      <c r="B979" s="161"/>
      <c r="C979" s="161"/>
      <c r="D979" s="161"/>
      <c r="E979" s="161"/>
      <c r="F979" s="161"/>
      <c r="G979" s="161"/>
      <c r="H979" s="161"/>
      <c r="I979" s="161"/>
      <c r="J979" s="161"/>
      <c r="K979" s="161"/>
      <c r="L979" s="161"/>
      <c r="M979" s="161"/>
      <c r="N979" s="161"/>
      <c r="O979" s="161"/>
      <c r="P979" s="161"/>
      <c r="Q979" s="161"/>
      <c r="R979" s="161"/>
      <c r="S979" s="161"/>
      <c r="T979" s="161"/>
      <c r="U979" s="161"/>
      <c r="V979" s="161"/>
      <c r="W979" s="161"/>
      <c r="X979" s="161"/>
      <c r="Y979" s="161"/>
      <c r="Z979" s="161"/>
    </row>
    <row r="980" ht="14.25" customHeight="1">
      <c r="A980" s="161"/>
      <c r="B980" s="161"/>
      <c r="C980" s="161"/>
      <c r="D980" s="161"/>
      <c r="E980" s="161"/>
      <c r="F980" s="161"/>
      <c r="G980" s="161"/>
      <c r="H980" s="161"/>
      <c r="I980" s="161"/>
      <c r="J980" s="161"/>
      <c r="K980" s="161"/>
      <c r="L980" s="161"/>
      <c r="M980" s="161"/>
      <c r="N980" s="161"/>
      <c r="O980" s="161"/>
      <c r="P980" s="161"/>
      <c r="Q980" s="161"/>
      <c r="R980" s="161"/>
      <c r="S980" s="161"/>
      <c r="T980" s="161"/>
      <c r="U980" s="161"/>
      <c r="V980" s="161"/>
      <c r="W980" s="161"/>
      <c r="X980" s="161"/>
      <c r="Y980" s="161"/>
      <c r="Z980" s="161"/>
    </row>
    <row r="981" ht="14.25" customHeight="1">
      <c r="A981" s="161"/>
      <c r="B981" s="161"/>
      <c r="C981" s="161"/>
      <c r="D981" s="161"/>
      <c r="E981" s="161"/>
      <c r="F981" s="161"/>
      <c r="G981" s="161"/>
      <c r="H981" s="161"/>
      <c r="I981" s="161"/>
      <c r="J981" s="161"/>
      <c r="K981" s="161"/>
      <c r="L981" s="161"/>
      <c r="M981" s="161"/>
      <c r="N981" s="161"/>
      <c r="O981" s="161"/>
      <c r="P981" s="161"/>
      <c r="Q981" s="161"/>
      <c r="R981" s="161"/>
      <c r="S981" s="161"/>
      <c r="T981" s="161"/>
      <c r="U981" s="161"/>
      <c r="V981" s="161"/>
      <c r="W981" s="161"/>
      <c r="X981" s="161"/>
      <c r="Y981" s="161"/>
      <c r="Z981" s="161"/>
    </row>
    <row r="982" ht="14.25" customHeight="1">
      <c r="A982" s="161"/>
      <c r="B982" s="161"/>
      <c r="C982" s="161"/>
      <c r="D982" s="161"/>
      <c r="E982" s="161"/>
      <c r="F982" s="161"/>
      <c r="G982" s="161"/>
      <c r="H982" s="161"/>
      <c r="I982" s="161"/>
      <c r="J982" s="161"/>
      <c r="K982" s="161"/>
      <c r="L982" s="161"/>
      <c r="M982" s="161"/>
      <c r="N982" s="161"/>
      <c r="O982" s="161"/>
      <c r="P982" s="161"/>
      <c r="Q982" s="161"/>
      <c r="R982" s="161"/>
      <c r="S982" s="161"/>
      <c r="T982" s="161"/>
      <c r="U982" s="161"/>
      <c r="V982" s="161"/>
      <c r="W982" s="161"/>
      <c r="X982" s="161"/>
      <c r="Y982" s="161"/>
      <c r="Z982" s="161"/>
    </row>
    <row r="983" ht="14.25" customHeight="1">
      <c r="A983" s="161"/>
      <c r="B983" s="161"/>
      <c r="C983" s="161"/>
      <c r="D983" s="161"/>
      <c r="E983" s="161"/>
      <c r="F983" s="161"/>
      <c r="G983" s="161"/>
      <c r="H983" s="161"/>
      <c r="I983" s="161"/>
      <c r="J983" s="161"/>
      <c r="K983" s="161"/>
      <c r="L983" s="161"/>
      <c r="M983" s="161"/>
      <c r="N983" s="161"/>
      <c r="O983" s="161"/>
      <c r="P983" s="161"/>
      <c r="Q983" s="161"/>
      <c r="R983" s="161"/>
      <c r="S983" s="161"/>
      <c r="T983" s="161"/>
      <c r="U983" s="161"/>
      <c r="V983" s="161"/>
      <c r="W983" s="161"/>
      <c r="X983" s="161"/>
      <c r="Y983" s="161"/>
      <c r="Z983" s="161"/>
    </row>
    <row r="984" ht="14.25" customHeight="1">
      <c r="A984" s="161"/>
      <c r="B984" s="161"/>
      <c r="C984" s="161"/>
      <c r="D984" s="161"/>
      <c r="E984" s="161"/>
      <c r="F984" s="161"/>
      <c r="G984" s="161"/>
      <c r="H984" s="161"/>
      <c r="I984" s="161"/>
      <c r="J984" s="161"/>
      <c r="K984" s="161"/>
      <c r="L984" s="161"/>
      <c r="M984" s="161"/>
      <c r="N984" s="161"/>
      <c r="O984" s="161"/>
      <c r="P984" s="161"/>
      <c r="Q984" s="161"/>
      <c r="R984" s="161"/>
      <c r="S984" s="161"/>
      <c r="T984" s="161"/>
      <c r="U984" s="161"/>
      <c r="V984" s="161"/>
      <c r="W984" s="161"/>
      <c r="X984" s="161"/>
      <c r="Y984" s="161"/>
      <c r="Z984" s="161"/>
    </row>
    <row r="985" ht="14.25" customHeight="1">
      <c r="A985" s="161"/>
      <c r="B985" s="161"/>
      <c r="C985" s="161"/>
      <c r="D985" s="161"/>
      <c r="E985" s="161"/>
      <c r="F985" s="161"/>
      <c r="G985" s="161"/>
      <c r="H985" s="161"/>
      <c r="I985" s="161"/>
      <c r="J985" s="161"/>
      <c r="K985" s="161"/>
      <c r="L985" s="161"/>
      <c r="M985" s="161"/>
      <c r="N985" s="161"/>
      <c r="O985" s="161"/>
      <c r="P985" s="161"/>
      <c r="Q985" s="161"/>
      <c r="R985" s="161"/>
      <c r="S985" s="161"/>
      <c r="T985" s="161"/>
      <c r="U985" s="161"/>
      <c r="V985" s="161"/>
      <c r="W985" s="161"/>
      <c r="X985" s="161"/>
      <c r="Y985" s="161"/>
      <c r="Z985" s="161"/>
    </row>
    <row r="986" ht="14.25" customHeight="1">
      <c r="A986" s="161"/>
      <c r="B986" s="161"/>
      <c r="C986" s="161"/>
      <c r="D986" s="161"/>
      <c r="E986" s="161"/>
      <c r="F986" s="161"/>
      <c r="G986" s="161"/>
      <c r="H986" s="161"/>
      <c r="I986" s="161"/>
      <c r="J986" s="161"/>
      <c r="K986" s="161"/>
      <c r="L986" s="161"/>
      <c r="M986" s="161"/>
      <c r="N986" s="161"/>
      <c r="O986" s="161"/>
      <c r="P986" s="161"/>
      <c r="Q986" s="161"/>
      <c r="R986" s="161"/>
      <c r="S986" s="161"/>
      <c r="T986" s="161"/>
      <c r="U986" s="161"/>
      <c r="V986" s="161"/>
      <c r="W986" s="161"/>
      <c r="X986" s="161"/>
      <c r="Y986" s="161"/>
      <c r="Z986" s="161"/>
    </row>
    <row r="987" ht="14.25" customHeight="1">
      <c r="A987" s="161"/>
      <c r="B987" s="161"/>
      <c r="C987" s="161"/>
      <c r="D987" s="161"/>
      <c r="E987" s="161"/>
      <c r="F987" s="161"/>
      <c r="G987" s="161"/>
      <c r="H987" s="161"/>
      <c r="I987" s="161"/>
      <c r="J987" s="161"/>
      <c r="K987" s="161"/>
      <c r="L987" s="161"/>
      <c r="M987" s="161"/>
      <c r="N987" s="161"/>
      <c r="O987" s="161"/>
      <c r="P987" s="161"/>
      <c r="Q987" s="161"/>
      <c r="R987" s="161"/>
      <c r="S987" s="161"/>
      <c r="T987" s="161"/>
      <c r="U987" s="161"/>
      <c r="V987" s="161"/>
      <c r="W987" s="161"/>
      <c r="X987" s="161"/>
      <c r="Y987" s="161"/>
      <c r="Z987" s="161"/>
    </row>
    <row r="988" ht="14.25" customHeight="1">
      <c r="A988" s="161"/>
      <c r="B988" s="161"/>
      <c r="C988" s="161"/>
      <c r="D988" s="161"/>
      <c r="E988" s="161"/>
      <c r="F988" s="161"/>
      <c r="G988" s="161"/>
      <c r="H988" s="161"/>
      <c r="I988" s="161"/>
      <c r="J988" s="161"/>
      <c r="K988" s="161"/>
      <c r="L988" s="161"/>
      <c r="M988" s="161"/>
      <c r="N988" s="161"/>
      <c r="O988" s="161"/>
      <c r="P988" s="161"/>
      <c r="Q988" s="161"/>
      <c r="R988" s="161"/>
      <c r="S988" s="161"/>
      <c r="T988" s="161"/>
      <c r="U988" s="161"/>
      <c r="V988" s="161"/>
      <c r="W988" s="161"/>
      <c r="X988" s="161"/>
      <c r="Y988" s="161"/>
      <c r="Z988" s="161"/>
    </row>
    <row r="989" ht="14.25" customHeight="1">
      <c r="A989" s="161"/>
      <c r="B989" s="161"/>
      <c r="C989" s="161"/>
      <c r="D989" s="161"/>
      <c r="E989" s="161"/>
      <c r="F989" s="161"/>
      <c r="G989" s="161"/>
      <c r="H989" s="161"/>
      <c r="I989" s="161"/>
      <c r="J989" s="161"/>
      <c r="K989" s="161"/>
      <c r="L989" s="161"/>
      <c r="M989" s="161"/>
      <c r="N989" s="161"/>
      <c r="O989" s="161"/>
      <c r="P989" s="161"/>
      <c r="Q989" s="161"/>
      <c r="R989" s="161"/>
      <c r="S989" s="161"/>
      <c r="T989" s="161"/>
      <c r="U989" s="161"/>
      <c r="V989" s="161"/>
      <c r="W989" s="161"/>
      <c r="X989" s="161"/>
      <c r="Y989" s="161"/>
      <c r="Z989" s="161"/>
    </row>
    <row r="990" ht="14.25" customHeight="1">
      <c r="A990" s="161"/>
      <c r="B990" s="161"/>
      <c r="C990" s="161"/>
      <c r="D990" s="161"/>
      <c r="E990" s="161"/>
      <c r="F990" s="161"/>
      <c r="G990" s="161"/>
      <c r="H990" s="161"/>
      <c r="I990" s="161"/>
      <c r="J990" s="161"/>
      <c r="K990" s="161"/>
      <c r="L990" s="161"/>
      <c r="M990" s="161"/>
      <c r="N990" s="161"/>
      <c r="O990" s="161"/>
      <c r="P990" s="161"/>
      <c r="Q990" s="161"/>
      <c r="R990" s="161"/>
      <c r="S990" s="161"/>
      <c r="T990" s="161"/>
      <c r="U990" s="161"/>
      <c r="V990" s="161"/>
      <c r="W990" s="161"/>
      <c r="X990" s="161"/>
      <c r="Y990" s="161"/>
      <c r="Z990" s="161"/>
    </row>
    <row r="991" ht="14.25" customHeight="1">
      <c r="A991" s="161"/>
      <c r="B991" s="161"/>
      <c r="C991" s="161"/>
      <c r="D991" s="161"/>
      <c r="E991" s="161"/>
      <c r="F991" s="161"/>
      <c r="G991" s="161"/>
      <c r="H991" s="161"/>
      <c r="I991" s="161"/>
      <c r="J991" s="161"/>
      <c r="K991" s="161"/>
      <c r="L991" s="161"/>
      <c r="M991" s="161"/>
      <c r="N991" s="161"/>
      <c r="O991" s="161"/>
      <c r="P991" s="161"/>
      <c r="Q991" s="161"/>
      <c r="R991" s="161"/>
      <c r="S991" s="161"/>
      <c r="T991" s="161"/>
      <c r="U991" s="161"/>
      <c r="V991" s="161"/>
      <c r="W991" s="161"/>
      <c r="X991" s="161"/>
      <c r="Y991" s="161"/>
      <c r="Z991" s="161"/>
    </row>
    <row r="992" ht="14.25" customHeight="1">
      <c r="A992" s="161"/>
      <c r="B992" s="161"/>
      <c r="C992" s="161"/>
      <c r="D992" s="161"/>
      <c r="E992" s="161"/>
      <c r="F992" s="161"/>
      <c r="G992" s="161"/>
      <c r="H992" s="161"/>
      <c r="I992" s="161"/>
      <c r="J992" s="161"/>
      <c r="K992" s="161"/>
      <c r="L992" s="161"/>
      <c r="M992" s="161"/>
      <c r="N992" s="161"/>
      <c r="O992" s="161"/>
      <c r="P992" s="161"/>
      <c r="Q992" s="161"/>
      <c r="R992" s="161"/>
      <c r="S992" s="161"/>
      <c r="T992" s="161"/>
      <c r="U992" s="161"/>
      <c r="V992" s="161"/>
      <c r="W992" s="161"/>
      <c r="X992" s="161"/>
      <c r="Y992" s="161"/>
      <c r="Z992" s="161"/>
    </row>
    <row r="993" ht="14.25" customHeight="1">
      <c r="A993" s="161"/>
      <c r="B993" s="161"/>
      <c r="C993" s="161"/>
      <c r="D993" s="161"/>
      <c r="E993" s="161"/>
      <c r="F993" s="161"/>
      <c r="G993" s="161"/>
      <c r="H993" s="161"/>
      <c r="I993" s="161"/>
      <c r="J993" s="161"/>
      <c r="K993" s="161"/>
      <c r="L993" s="161"/>
      <c r="M993" s="161"/>
      <c r="N993" s="161"/>
      <c r="O993" s="161"/>
      <c r="P993" s="161"/>
      <c r="Q993" s="161"/>
      <c r="R993" s="161"/>
      <c r="S993" s="161"/>
      <c r="T993" s="161"/>
      <c r="U993" s="161"/>
      <c r="V993" s="161"/>
      <c r="W993" s="161"/>
      <c r="X993" s="161"/>
      <c r="Y993" s="161"/>
      <c r="Z993" s="161"/>
    </row>
    <row r="994" ht="14.25" customHeight="1">
      <c r="A994" s="161"/>
      <c r="B994" s="161"/>
      <c r="C994" s="161"/>
      <c r="D994" s="161"/>
      <c r="E994" s="161"/>
      <c r="F994" s="161"/>
      <c r="G994" s="161"/>
      <c r="H994" s="161"/>
      <c r="I994" s="161"/>
      <c r="J994" s="161"/>
      <c r="K994" s="161"/>
      <c r="L994" s="161"/>
      <c r="M994" s="161"/>
      <c r="N994" s="161"/>
      <c r="O994" s="161"/>
      <c r="P994" s="161"/>
      <c r="Q994" s="161"/>
      <c r="R994" s="161"/>
      <c r="S994" s="161"/>
      <c r="T994" s="161"/>
      <c r="U994" s="161"/>
      <c r="V994" s="161"/>
      <c r="W994" s="161"/>
      <c r="X994" s="161"/>
      <c r="Y994" s="161"/>
      <c r="Z994" s="161"/>
    </row>
    <row r="995" ht="14.25" customHeight="1">
      <c r="A995" s="161"/>
      <c r="B995" s="161"/>
      <c r="C995" s="161"/>
      <c r="D995" s="161"/>
      <c r="E995" s="161"/>
      <c r="F995" s="161"/>
      <c r="G995" s="161"/>
      <c r="H995" s="161"/>
      <c r="I995" s="161"/>
      <c r="J995" s="161"/>
      <c r="K995" s="161"/>
      <c r="L995" s="161"/>
      <c r="M995" s="161"/>
      <c r="N995" s="161"/>
      <c r="O995" s="161"/>
      <c r="P995" s="161"/>
      <c r="Q995" s="161"/>
      <c r="R995" s="161"/>
      <c r="S995" s="161"/>
      <c r="T995" s="161"/>
      <c r="U995" s="161"/>
      <c r="V995" s="161"/>
      <c r="W995" s="161"/>
      <c r="X995" s="161"/>
      <c r="Y995" s="161"/>
      <c r="Z995" s="161"/>
    </row>
    <row r="996" ht="14.25" customHeight="1">
      <c r="A996" s="161"/>
      <c r="B996" s="161"/>
      <c r="C996" s="161"/>
      <c r="D996" s="161"/>
      <c r="E996" s="161"/>
      <c r="F996" s="161"/>
      <c r="G996" s="161"/>
      <c r="H996" s="161"/>
      <c r="I996" s="161"/>
      <c r="J996" s="161"/>
      <c r="K996" s="161"/>
      <c r="L996" s="161"/>
      <c r="M996" s="161"/>
      <c r="N996" s="161"/>
      <c r="O996" s="161"/>
      <c r="P996" s="161"/>
      <c r="Q996" s="161"/>
      <c r="R996" s="161"/>
      <c r="S996" s="161"/>
      <c r="T996" s="161"/>
      <c r="U996" s="161"/>
      <c r="V996" s="161"/>
      <c r="W996" s="161"/>
      <c r="X996" s="161"/>
      <c r="Y996" s="161"/>
      <c r="Z996" s="161"/>
    </row>
    <row r="997" ht="14.25" customHeight="1">
      <c r="A997" s="161"/>
      <c r="B997" s="161"/>
      <c r="C997" s="161"/>
      <c r="D997" s="161"/>
      <c r="E997" s="161"/>
      <c r="F997" s="161"/>
      <c r="G997" s="161"/>
      <c r="H997" s="161"/>
      <c r="I997" s="161"/>
      <c r="J997" s="161"/>
      <c r="K997" s="161"/>
      <c r="L997" s="161"/>
      <c r="M997" s="161"/>
      <c r="N997" s="161"/>
      <c r="O997" s="161"/>
      <c r="P997" s="161"/>
      <c r="Q997" s="161"/>
      <c r="R997" s="161"/>
      <c r="S997" s="161"/>
      <c r="T997" s="161"/>
      <c r="U997" s="161"/>
      <c r="V997" s="161"/>
      <c r="W997" s="161"/>
      <c r="X997" s="161"/>
      <c r="Y997" s="161"/>
      <c r="Z997" s="161"/>
    </row>
    <row r="998" ht="14.25" customHeight="1">
      <c r="A998" s="161"/>
      <c r="B998" s="161"/>
      <c r="C998" s="161"/>
      <c r="D998" s="161"/>
      <c r="E998" s="161"/>
      <c r="F998" s="161"/>
      <c r="G998" s="161"/>
      <c r="H998" s="161"/>
      <c r="I998" s="161"/>
      <c r="J998" s="161"/>
      <c r="K998" s="161"/>
      <c r="L998" s="161"/>
      <c r="M998" s="161"/>
      <c r="N998" s="161"/>
      <c r="O998" s="161"/>
      <c r="P998" s="161"/>
      <c r="Q998" s="161"/>
      <c r="R998" s="161"/>
      <c r="S998" s="161"/>
      <c r="T998" s="161"/>
      <c r="U998" s="161"/>
      <c r="V998" s="161"/>
      <c r="W998" s="161"/>
      <c r="X998" s="161"/>
      <c r="Y998" s="161"/>
      <c r="Z998" s="161"/>
    </row>
    <row r="999" ht="14.25" customHeight="1">
      <c r="A999" s="161"/>
      <c r="B999" s="161"/>
      <c r="C999" s="161"/>
      <c r="D999" s="161"/>
      <c r="E999" s="161"/>
      <c r="F999" s="161"/>
      <c r="G999" s="161"/>
      <c r="H999" s="161"/>
      <c r="I999" s="161"/>
      <c r="J999" s="161"/>
      <c r="K999" s="161"/>
      <c r="L999" s="161"/>
      <c r="M999" s="161"/>
      <c r="N999" s="161"/>
      <c r="O999" s="161"/>
      <c r="P999" s="161"/>
      <c r="Q999" s="161"/>
      <c r="R999" s="161"/>
      <c r="S999" s="161"/>
      <c r="T999" s="161"/>
      <c r="U999" s="161"/>
      <c r="V999" s="161"/>
      <c r="W999" s="161"/>
      <c r="X999" s="161"/>
      <c r="Y999" s="161"/>
      <c r="Z999" s="161"/>
    </row>
    <row r="1000" ht="14.25" customHeight="1">
      <c r="A1000" s="161"/>
      <c r="B1000" s="161"/>
      <c r="C1000" s="161"/>
      <c r="D1000" s="161"/>
      <c r="E1000" s="161"/>
      <c r="F1000" s="161"/>
      <c r="G1000" s="161"/>
      <c r="H1000" s="161"/>
      <c r="I1000" s="161"/>
      <c r="J1000" s="161"/>
      <c r="K1000" s="161"/>
      <c r="L1000" s="161"/>
      <c r="M1000" s="161"/>
      <c r="N1000" s="161"/>
      <c r="O1000" s="161"/>
      <c r="P1000" s="161"/>
      <c r="Q1000" s="161"/>
      <c r="R1000" s="161"/>
      <c r="S1000" s="161"/>
      <c r="T1000" s="161"/>
      <c r="U1000" s="161"/>
      <c r="V1000" s="161"/>
      <c r="W1000" s="161"/>
      <c r="X1000" s="161"/>
      <c r="Y1000" s="161"/>
      <c r="Z1000" s="161"/>
    </row>
  </sheetData>
  <hyperlinks>
    <hyperlink r:id="rId1" ref="A21"/>
    <hyperlink r:id="rId2" ref="A22"/>
    <hyperlink r:id="rId3" ref="A24"/>
    <hyperlink r:id="rId4" ref="A26"/>
    <hyperlink r:id="rId5" ref="A27"/>
    <hyperlink r:id="rId6" ref="A28"/>
    <hyperlink r:id="rId7" ref="A29"/>
    <hyperlink r:id="rId8" ref="A30"/>
    <hyperlink r:id="rId9" ref="A31"/>
    <hyperlink r:id="rId10" ref="A32"/>
    <hyperlink r:id="rId11" ref="A34"/>
    <hyperlink r:id="rId12" ref="A35"/>
    <hyperlink r:id="rId13" ref="A37"/>
    <hyperlink r:id="rId14" ref="A38"/>
    <hyperlink r:id="rId15" ref="A40"/>
    <hyperlink r:id="rId16" ref="A41"/>
  </hyperlinks>
  <printOptions/>
  <pageMargins bottom="0.75" footer="0.0" header="0.0" left="0.7" right="0.7" top="0.75"/>
  <pageSetup orientation="landscape"/>
  <drawing r:id="rId17"/>
</worksheet>
</file>

<file path=xl/worksheets/sheet5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43"/>
    <col customWidth="1" min="2" max="4" width="12.43"/>
    <col customWidth="1" min="5" max="5" width="31.43"/>
    <col customWidth="1" min="6" max="6" width="15.57"/>
    <col customWidth="1" min="7" max="7" width="18.57"/>
    <col customWidth="1" min="8" max="8" width="31.43"/>
    <col customWidth="1" min="9" max="9" width="3.86"/>
    <col customWidth="1" min="10" max="10" width="4.14"/>
    <col customWidth="1" min="11" max="11" width="5.0"/>
    <col customWidth="1" min="12" max="12" width="4.86"/>
    <col customWidth="1" min="13" max="13" width="5.43"/>
    <col customWidth="1" min="14" max="14" width="81.43"/>
    <col customWidth="1" min="15" max="26" width="9.14"/>
  </cols>
  <sheetData>
    <row r="1" ht="14.25" customHeight="1">
      <c r="A1" s="228" t="s">
        <v>3362</v>
      </c>
      <c r="B1" s="161"/>
      <c r="C1" s="161"/>
      <c r="D1" s="161"/>
      <c r="E1" s="161"/>
      <c r="F1" s="161"/>
      <c r="G1" s="161"/>
      <c r="H1" s="161"/>
      <c r="I1" s="161"/>
      <c r="J1" s="161"/>
      <c r="K1" s="161"/>
      <c r="L1" s="161"/>
      <c r="M1" s="161"/>
      <c r="N1" s="161"/>
      <c r="O1" s="161"/>
      <c r="P1" s="161"/>
      <c r="Q1" s="161"/>
      <c r="R1" s="161"/>
      <c r="S1" s="161"/>
      <c r="T1" s="161"/>
      <c r="U1" s="161"/>
      <c r="V1" s="161"/>
      <c r="W1" s="161"/>
      <c r="X1" s="161"/>
      <c r="Y1" s="161"/>
      <c r="Z1" s="161"/>
    </row>
    <row r="2" ht="14.2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row>
    <row r="3" ht="14.25" customHeight="1">
      <c r="A3" s="228" t="s">
        <v>12</v>
      </c>
      <c r="B3" s="161"/>
      <c r="C3" s="161"/>
      <c r="D3" s="161"/>
      <c r="E3" s="161"/>
      <c r="F3" s="161"/>
      <c r="G3" s="161"/>
      <c r="H3" s="161"/>
      <c r="I3" s="161"/>
      <c r="J3" s="161"/>
      <c r="K3" s="161"/>
      <c r="L3" s="161"/>
      <c r="M3" s="161"/>
      <c r="N3" s="161"/>
      <c r="O3" s="161"/>
      <c r="P3" s="161"/>
      <c r="Q3" s="161"/>
      <c r="R3" s="161"/>
      <c r="S3" s="161"/>
      <c r="T3" s="161"/>
      <c r="U3" s="161"/>
      <c r="V3" s="161"/>
      <c r="W3" s="161"/>
      <c r="X3" s="161"/>
      <c r="Y3" s="161"/>
      <c r="Z3" s="161"/>
    </row>
    <row r="4" ht="14.25" customHeight="1">
      <c r="A4" s="178" t="s">
        <v>19</v>
      </c>
      <c r="B4" s="142">
        <f t="array" ref="B4">XLOOKUP(A1,'Key Statistics'!B:B,'Key Statistics'!C:C)</f>
        <v>648493</v>
      </c>
      <c r="C4" s="161"/>
      <c r="D4" s="8"/>
      <c r="E4" s="8"/>
      <c r="F4" s="8"/>
      <c r="G4" s="8"/>
      <c r="H4" s="8"/>
      <c r="I4" s="291"/>
      <c r="J4" s="291"/>
      <c r="K4" s="291"/>
      <c r="L4" s="291"/>
      <c r="M4" s="291"/>
      <c r="N4" s="291"/>
      <c r="O4" s="161"/>
      <c r="P4" s="161"/>
      <c r="Q4" s="161"/>
      <c r="R4" s="161"/>
      <c r="S4" s="161"/>
      <c r="T4" s="161"/>
      <c r="U4" s="161"/>
      <c r="V4" s="161"/>
      <c r="W4" s="161"/>
      <c r="X4" s="161"/>
      <c r="Y4" s="161"/>
      <c r="Z4" s="161"/>
    </row>
    <row r="5" ht="14.25" customHeight="1">
      <c r="A5" s="178" t="s">
        <v>21</v>
      </c>
      <c r="B5" s="142">
        <f t="array" ref="B5">XLOOKUP(A1,'Key Statistics'!B:B,'Key Statistics'!D:D)</f>
        <v>279612</v>
      </c>
      <c r="C5" s="161"/>
      <c r="D5" s="8"/>
      <c r="E5" s="8"/>
      <c r="F5" s="8"/>
      <c r="G5" s="8"/>
      <c r="H5" s="8"/>
      <c r="I5" s="291"/>
      <c r="J5" s="291"/>
      <c r="K5" s="291"/>
      <c r="L5" s="291"/>
      <c r="M5" s="291"/>
      <c r="N5" s="291"/>
      <c r="O5" s="161"/>
      <c r="P5" s="161"/>
      <c r="Q5" s="161"/>
      <c r="R5" s="161"/>
      <c r="S5" s="161"/>
      <c r="T5" s="161"/>
      <c r="U5" s="161"/>
      <c r="V5" s="161"/>
      <c r="W5" s="161"/>
      <c r="X5" s="161"/>
      <c r="Y5" s="161"/>
      <c r="Z5" s="161"/>
    </row>
    <row r="6" ht="14.25" customHeight="1">
      <c r="A6" s="178" t="s">
        <v>22</v>
      </c>
      <c r="B6" s="142">
        <f t="array" ref="B6">XLOOKUP(A1,'Key Statistics'!B:B,'Key Statistics'!E:E)</f>
        <v>9616</v>
      </c>
      <c r="C6" s="161"/>
      <c r="D6" s="8"/>
      <c r="E6" s="8"/>
      <c r="F6" s="8"/>
      <c r="G6" s="8"/>
      <c r="H6" s="8"/>
      <c r="I6" s="291"/>
      <c r="J6" s="291"/>
      <c r="K6" s="291"/>
      <c r="L6" s="291"/>
      <c r="M6" s="291"/>
      <c r="N6" s="291"/>
      <c r="O6" s="161"/>
      <c r="P6" s="161"/>
      <c r="Q6" s="161"/>
      <c r="R6" s="161"/>
      <c r="S6" s="161"/>
      <c r="T6" s="161"/>
      <c r="U6" s="161"/>
      <c r="V6" s="161"/>
      <c r="W6" s="161"/>
      <c r="X6" s="161"/>
      <c r="Y6" s="161"/>
      <c r="Z6" s="161"/>
    </row>
    <row r="7" ht="14.25" customHeight="1">
      <c r="A7" s="178" t="s">
        <v>24</v>
      </c>
      <c r="B7" s="142">
        <f>SUM(B8:B11)</f>
        <v>14246</v>
      </c>
      <c r="C7" s="161"/>
      <c r="D7" s="8"/>
      <c r="E7" s="8"/>
      <c r="F7" s="8"/>
      <c r="G7" s="8"/>
      <c r="H7" s="8"/>
      <c r="I7" s="291"/>
      <c r="J7" s="291"/>
      <c r="K7" s="291"/>
      <c r="L7" s="291"/>
      <c r="M7" s="291"/>
      <c r="N7" s="291"/>
      <c r="O7" s="161"/>
      <c r="P7" s="161"/>
      <c r="Q7" s="161"/>
      <c r="R7" s="161"/>
      <c r="S7" s="161"/>
      <c r="T7" s="161"/>
      <c r="U7" s="161"/>
      <c r="V7" s="161"/>
      <c r="W7" s="161"/>
      <c r="X7" s="161"/>
      <c r="Y7" s="161"/>
      <c r="Z7" s="161"/>
    </row>
    <row r="8" ht="14.25" customHeight="1">
      <c r="A8" s="180" t="s">
        <v>25</v>
      </c>
      <c r="B8" s="142">
        <f t="array" ref="B8">XLOOKUP(A1,'Key Statistics'!B:B,'Key Statistics'!F:F)</f>
        <v>320</v>
      </c>
      <c r="C8" s="161"/>
      <c r="D8" s="8"/>
      <c r="E8" s="8"/>
      <c r="F8" s="8"/>
      <c r="G8" s="8"/>
      <c r="H8" s="8"/>
      <c r="I8" s="291"/>
      <c r="J8" s="291"/>
      <c r="K8" s="291"/>
      <c r="L8" s="291"/>
      <c r="M8" s="291"/>
      <c r="N8" s="291"/>
      <c r="O8" s="161"/>
      <c r="P8" s="161"/>
      <c r="Q8" s="161"/>
      <c r="R8" s="161"/>
      <c r="S8" s="161"/>
      <c r="T8" s="161"/>
      <c r="U8" s="161"/>
      <c r="V8" s="161"/>
      <c r="W8" s="161"/>
      <c r="X8" s="161"/>
      <c r="Y8" s="161"/>
      <c r="Z8" s="161"/>
    </row>
    <row r="9" ht="14.25" customHeight="1">
      <c r="A9" s="180" t="s">
        <v>26</v>
      </c>
      <c r="B9" s="142">
        <f t="array" ref="B9">XLOOKUP(A1,'Key Statistics'!B:B,'Key Statistics'!G:G)</f>
        <v>16</v>
      </c>
      <c r="C9" s="161"/>
      <c r="D9" s="291"/>
      <c r="E9" s="291"/>
      <c r="F9" s="291"/>
      <c r="G9" s="291"/>
      <c r="H9" s="291"/>
      <c r="I9" s="291"/>
      <c r="J9" s="291"/>
      <c r="K9" s="291"/>
      <c r="L9" s="291"/>
      <c r="M9" s="291"/>
      <c r="N9" s="291"/>
      <c r="O9" s="161"/>
      <c r="P9" s="161"/>
      <c r="Q9" s="161"/>
      <c r="R9" s="161"/>
      <c r="S9" s="161"/>
      <c r="T9" s="161"/>
      <c r="U9" s="161"/>
      <c r="V9" s="161"/>
      <c r="W9" s="161"/>
      <c r="X9" s="161"/>
      <c r="Y9" s="161"/>
      <c r="Z9" s="161"/>
    </row>
    <row r="10" ht="14.25" customHeight="1">
      <c r="A10" s="180" t="s">
        <v>27</v>
      </c>
      <c r="B10" s="142">
        <f t="array" ref="B10">XLOOKUP(A1,'Key Statistics'!B:B,'Key Statistics'!H:H)</f>
        <v>1339</v>
      </c>
      <c r="C10" s="161"/>
      <c r="D10" s="291"/>
      <c r="E10" s="291"/>
      <c r="F10" s="291"/>
      <c r="G10" s="291"/>
      <c r="H10" s="291"/>
      <c r="I10" s="291"/>
      <c r="J10" s="291"/>
      <c r="K10" s="291"/>
      <c r="L10" s="291"/>
      <c r="M10" s="291"/>
      <c r="N10" s="291"/>
      <c r="O10" s="161"/>
      <c r="P10" s="161"/>
      <c r="Q10" s="161"/>
      <c r="R10" s="161"/>
      <c r="S10" s="161"/>
      <c r="T10" s="161"/>
      <c r="U10" s="161"/>
      <c r="V10" s="161"/>
      <c r="W10" s="161"/>
      <c r="X10" s="161"/>
      <c r="Y10" s="161"/>
      <c r="Z10" s="161"/>
    </row>
    <row r="11" ht="14.25" customHeight="1">
      <c r="A11" s="180" t="s">
        <v>28</v>
      </c>
      <c r="B11" s="142">
        <f t="array" ref="B11">XLOOKUP(A1,'Key Statistics'!B:B,'Key Statistics'!I:I)</f>
        <v>12571</v>
      </c>
      <c r="C11" s="161"/>
      <c r="D11" s="291"/>
      <c r="E11" s="291"/>
      <c r="F11" s="291"/>
      <c r="G11" s="291"/>
      <c r="H11" s="291"/>
      <c r="I11" s="291"/>
      <c r="J11" s="291"/>
      <c r="K11" s="291"/>
      <c r="L11" s="291"/>
      <c r="M11" s="291"/>
      <c r="N11" s="291"/>
      <c r="O11" s="161"/>
      <c r="P11" s="161"/>
      <c r="Q11" s="161"/>
      <c r="R11" s="161"/>
      <c r="S11" s="161"/>
      <c r="T11" s="161"/>
      <c r="U11" s="161"/>
      <c r="V11" s="161"/>
      <c r="W11" s="161"/>
      <c r="X11" s="161"/>
      <c r="Y11" s="161"/>
      <c r="Z11" s="161"/>
    </row>
    <row r="12" ht="14.25" customHeight="1">
      <c r="A12" s="179" t="s">
        <v>623</v>
      </c>
      <c r="B12" s="146">
        <f t="array" ref="B12">XLOOKUP(A1,'Key Statistics'!B:B,'Key Statistics'!K:K)</f>
        <v>0.0885</v>
      </c>
      <c r="C12" s="161"/>
      <c r="D12" s="291"/>
      <c r="E12" s="291"/>
      <c r="F12" s="291"/>
      <c r="G12" s="291"/>
      <c r="H12" s="291"/>
      <c r="I12" s="291"/>
      <c r="J12" s="291"/>
      <c r="K12" s="291"/>
      <c r="L12" s="291"/>
      <c r="M12" s="291"/>
      <c r="N12" s="291"/>
      <c r="O12" s="161"/>
      <c r="P12" s="161"/>
      <c r="Q12" s="161"/>
      <c r="R12" s="161"/>
      <c r="S12" s="161"/>
      <c r="T12" s="161"/>
      <c r="U12" s="161"/>
      <c r="V12" s="161"/>
      <c r="W12" s="161"/>
      <c r="X12" s="161"/>
      <c r="Y12" s="161"/>
      <c r="Z12" s="161"/>
    </row>
    <row r="13" ht="14.25" customHeight="1">
      <c r="A13" s="181" t="s">
        <v>30</v>
      </c>
      <c r="B13" s="146">
        <f t="array" ref="B13">XLOOKUP(A1,'Key Statistics'!B:B,'Key Statistics'!L:L)</f>
        <v>0.0327</v>
      </c>
      <c r="C13" s="161"/>
      <c r="D13" s="161"/>
      <c r="E13" s="161"/>
      <c r="F13" s="161"/>
      <c r="G13" s="161"/>
      <c r="H13" s="161"/>
      <c r="I13" s="161"/>
      <c r="J13" s="161"/>
      <c r="K13" s="161"/>
      <c r="L13" s="161"/>
      <c r="M13" s="161"/>
      <c r="N13" s="161"/>
      <c r="O13" s="161"/>
      <c r="P13" s="161"/>
      <c r="Q13" s="161"/>
      <c r="R13" s="161"/>
      <c r="S13" s="161"/>
      <c r="T13" s="161"/>
      <c r="U13" s="161"/>
      <c r="V13" s="161"/>
      <c r="W13" s="161"/>
      <c r="X13" s="161"/>
      <c r="Y13" s="161"/>
      <c r="Z13" s="161"/>
    </row>
    <row r="14" ht="14.25" customHeight="1">
      <c r="A14" s="275"/>
      <c r="B14" s="161"/>
      <c r="C14" s="161"/>
      <c r="D14" s="161"/>
      <c r="E14" s="161"/>
      <c r="F14" s="161"/>
      <c r="G14" s="161"/>
      <c r="H14" s="161"/>
      <c r="I14" s="161"/>
      <c r="J14" s="161"/>
      <c r="K14" s="161"/>
      <c r="L14" s="161"/>
      <c r="M14" s="161"/>
      <c r="N14" s="161"/>
      <c r="O14" s="161"/>
      <c r="P14" s="161"/>
      <c r="Q14" s="161"/>
      <c r="R14" s="161"/>
      <c r="S14" s="161"/>
      <c r="T14" s="161"/>
      <c r="U14" s="161"/>
      <c r="V14" s="161"/>
      <c r="W14" s="161"/>
      <c r="X14" s="161"/>
      <c r="Y14" s="161"/>
      <c r="Z14" s="161"/>
    </row>
    <row r="15" ht="14.25" customHeight="1">
      <c r="A15" s="228" t="s">
        <v>31</v>
      </c>
      <c r="B15" s="231"/>
      <c r="C15" s="231"/>
      <c r="D15" s="276"/>
      <c r="E15" s="161"/>
      <c r="F15" s="161"/>
      <c r="G15" s="161"/>
      <c r="H15" s="161"/>
      <c r="I15" s="231"/>
      <c r="J15" s="231"/>
      <c r="K15" s="231"/>
      <c r="L15" s="231"/>
      <c r="M15" s="231"/>
      <c r="N15" s="276"/>
      <c r="O15" s="161"/>
      <c r="P15" s="161"/>
      <c r="Q15" s="161"/>
      <c r="R15" s="161"/>
      <c r="S15" s="161"/>
      <c r="T15" s="161"/>
      <c r="U15" s="161"/>
      <c r="V15" s="161"/>
      <c r="W15" s="161"/>
      <c r="X15" s="161"/>
      <c r="Y15" s="161"/>
      <c r="Z15" s="161"/>
    </row>
    <row r="16" ht="14.25" customHeight="1">
      <c r="A16" s="150" t="s">
        <v>37</v>
      </c>
      <c r="B16" s="152" t="s">
        <v>38</v>
      </c>
      <c r="C16" s="152" t="s">
        <v>39</v>
      </c>
      <c r="D16" s="151" t="s">
        <v>624</v>
      </c>
      <c r="E16" s="151" t="s">
        <v>625</v>
      </c>
      <c r="F16" s="151" t="s">
        <v>626</v>
      </c>
      <c r="G16" s="151" t="s">
        <v>42</v>
      </c>
      <c r="H16" s="151" t="s">
        <v>627</v>
      </c>
      <c r="I16" s="151" t="s">
        <v>628</v>
      </c>
      <c r="J16" s="151" t="s">
        <v>44</v>
      </c>
      <c r="K16" s="151" t="s">
        <v>45</v>
      </c>
      <c r="L16" s="151" t="s">
        <v>46</v>
      </c>
      <c r="M16" s="151" t="s">
        <v>47</v>
      </c>
      <c r="N16" s="153" t="s">
        <v>629</v>
      </c>
      <c r="O16" s="161"/>
      <c r="P16" s="161"/>
      <c r="Q16" s="161"/>
      <c r="R16" s="161"/>
      <c r="S16" s="161"/>
      <c r="T16" s="161"/>
      <c r="U16" s="161"/>
      <c r="V16" s="161"/>
      <c r="W16" s="161"/>
      <c r="X16" s="161"/>
      <c r="Y16" s="161"/>
      <c r="Z16" s="161"/>
    </row>
    <row r="17" ht="14.25" customHeight="1">
      <c r="A17" s="182"/>
      <c r="B17" s="185"/>
      <c r="C17" s="185"/>
      <c r="D17" s="185"/>
      <c r="E17" s="185"/>
      <c r="F17" s="185"/>
      <c r="G17" s="185"/>
      <c r="H17" s="185"/>
      <c r="I17" s="185"/>
      <c r="J17" s="185"/>
      <c r="K17" s="185"/>
      <c r="L17" s="185"/>
      <c r="M17" s="185"/>
      <c r="N17" s="187"/>
      <c r="O17" s="161"/>
      <c r="P17" s="161"/>
      <c r="Q17" s="161"/>
      <c r="R17" s="161"/>
      <c r="S17" s="161"/>
      <c r="T17" s="161"/>
      <c r="U17" s="161"/>
      <c r="V17" s="161"/>
      <c r="W17" s="161"/>
      <c r="X17" s="161"/>
      <c r="Y17" s="161"/>
      <c r="Z17" s="161"/>
    </row>
    <row r="18" ht="14.25" customHeight="1">
      <c r="A18" s="158" t="s">
        <v>149</v>
      </c>
      <c r="B18" s="159"/>
      <c r="C18" s="159"/>
      <c r="D18" s="159"/>
      <c r="E18" s="159"/>
      <c r="F18" s="159"/>
      <c r="G18" s="159"/>
      <c r="H18" s="159"/>
      <c r="I18" s="159"/>
      <c r="J18" s="159"/>
      <c r="K18" s="159"/>
      <c r="L18" s="159"/>
      <c r="M18" s="159"/>
      <c r="N18" s="160"/>
      <c r="O18" s="161"/>
      <c r="P18" s="161"/>
      <c r="Q18" s="161"/>
      <c r="R18" s="161"/>
      <c r="S18" s="161"/>
      <c r="T18" s="161"/>
      <c r="U18" s="161"/>
      <c r="V18" s="161"/>
      <c r="W18" s="161"/>
      <c r="X18" s="161"/>
      <c r="Y18" s="161"/>
      <c r="Z18" s="161"/>
    </row>
    <row r="19" ht="14.25" customHeight="1">
      <c r="A19" s="162" t="s">
        <v>3363</v>
      </c>
      <c r="B19" s="185"/>
      <c r="C19" s="219">
        <v>44378.0</v>
      </c>
      <c r="D19" s="185" t="s">
        <v>257</v>
      </c>
      <c r="E19" s="185" t="s">
        <v>3364</v>
      </c>
      <c r="F19" s="185" t="s">
        <v>167</v>
      </c>
      <c r="G19" s="185" t="s">
        <v>257</v>
      </c>
      <c r="H19" s="185" t="s">
        <v>3365</v>
      </c>
      <c r="I19" s="185"/>
      <c r="J19" s="185" t="s">
        <v>633</v>
      </c>
      <c r="K19" s="185" t="s">
        <v>633</v>
      </c>
      <c r="L19" s="185" t="s">
        <v>633</v>
      </c>
      <c r="M19" s="185"/>
      <c r="N19" s="187" t="s">
        <v>3366</v>
      </c>
      <c r="O19" s="161"/>
      <c r="P19" s="161"/>
      <c r="Q19" s="161"/>
      <c r="R19" s="161"/>
      <c r="S19" s="161"/>
      <c r="T19" s="161"/>
      <c r="U19" s="161"/>
      <c r="V19" s="161"/>
      <c r="W19" s="161"/>
      <c r="X19" s="161"/>
      <c r="Y19" s="161"/>
      <c r="Z19" s="161"/>
    </row>
    <row r="20" ht="14.25" customHeight="1">
      <c r="A20" s="189" t="s">
        <v>635</v>
      </c>
      <c r="B20" s="226"/>
      <c r="C20" s="226"/>
      <c r="D20" s="226"/>
      <c r="E20" s="226"/>
      <c r="F20" s="226"/>
      <c r="G20" s="226"/>
      <c r="H20" s="226"/>
      <c r="I20" s="226"/>
      <c r="J20" s="226"/>
      <c r="K20" s="226"/>
      <c r="L20" s="226"/>
      <c r="M20" s="226"/>
      <c r="N20" s="191"/>
      <c r="O20" s="161"/>
      <c r="P20" s="161"/>
      <c r="Q20" s="161"/>
      <c r="R20" s="161"/>
      <c r="S20" s="161"/>
      <c r="T20" s="161"/>
      <c r="U20" s="161"/>
      <c r="V20" s="161"/>
      <c r="W20" s="161"/>
      <c r="X20" s="161"/>
      <c r="Y20" s="161"/>
      <c r="Z20" s="161"/>
    </row>
    <row r="21" ht="14.25" customHeight="1">
      <c r="A21" s="162" t="s">
        <v>3367</v>
      </c>
      <c r="B21" s="185"/>
      <c r="C21" s="185" t="s">
        <v>3368</v>
      </c>
      <c r="D21" s="185" t="s">
        <v>257</v>
      </c>
      <c r="E21" s="185" t="s">
        <v>3369</v>
      </c>
      <c r="F21" s="185" t="s">
        <v>167</v>
      </c>
      <c r="G21" s="185" t="s">
        <v>3370</v>
      </c>
      <c r="H21" s="185" t="s">
        <v>3371</v>
      </c>
      <c r="I21" s="185"/>
      <c r="J21" s="185" t="s">
        <v>633</v>
      </c>
      <c r="K21" s="185"/>
      <c r="L21" s="185"/>
      <c r="M21" s="185"/>
      <c r="N21" s="187" t="s">
        <v>3372</v>
      </c>
      <c r="O21" s="161"/>
      <c r="P21" s="161"/>
      <c r="Q21" s="161"/>
      <c r="R21" s="161"/>
      <c r="S21" s="161"/>
      <c r="T21" s="161"/>
      <c r="U21" s="161"/>
      <c r="V21" s="161"/>
      <c r="W21" s="161"/>
      <c r="X21" s="161"/>
      <c r="Y21" s="161"/>
      <c r="Z21" s="161"/>
    </row>
    <row r="22" ht="14.25" customHeight="1">
      <c r="A22" s="162" t="s">
        <v>3373</v>
      </c>
      <c r="B22" s="185"/>
      <c r="C22" s="334">
        <v>2005.0</v>
      </c>
      <c r="D22" s="185" t="s">
        <v>257</v>
      </c>
      <c r="E22" s="185" t="s">
        <v>3374</v>
      </c>
      <c r="F22" s="185" t="s">
        <v>167</v>
      </c>
      <c r="G22" s="185" t="s">
        <v>639</v>
      </c>
      <c r="H22" s="185" t="s">
        <v>3375</v>
      </c>
      <c r="I22" s="185"/>
      <c r="J22" s="185"/>
      <c r="K22" s="185"/>
      <c r="L22" s="185" t="s">
        <v>633</v>
      </c>
      <c r="M22" s="185"/>
      <c r="N22" s="187" t="s">
        <v>3376</v>
      </c>
      <c r="O22" s="161"/>
      <c r="P22" s="161"/>
      <c r="Q22" s="161"/>
      <c r="R22" s="161"/>
      <c r="S22" s="161"/>
      <c r="T22" s="161"/>
      <c r="U22" s="161"/>
      <c r="V22" s="161"/>
      <c r="W22" s="161"/>
      <c r="X22" s="161"/>
      <c r="Y22" s="161"/>
      <c r="Z22" s="161"/>
    </row>
    <row r="23" ht="14.25" customHeight="1">
      <c r="A23" s="162" t="s">
        <v>3377</v>
      </c>
      <c r="B23" s="185"/>
      <c r="C23" s="335">
        <v>2023.0</v>
      </c>
      <c r="D23" s="223">
        <v>45900.0</v>
      </c>
      <c r="E23" s="172" t="s">
        <v>3369</v>
      </c>
      <c r="F23" s="172" t="s">
        <v>167</v>
      </c>
      <c r="G23" s="173">
        <v>500000.0</v>
      </c>
      <c r="H23" s="172" t="s">
        <v>3378</v>
      </c>
      <c r="I23" s="172"/>
      <c r="J23" s="172" t="s">
        <v>633</v>
      </c>
      <c r="K23" s="172"/>
      <c r="L23" s="172"/>
      <c r="M23" s="172" t="s">
        <v>633</v>
      </c>
      <c r="N23" s="174" t="s">
        <v>3379</v>
      </c>
      <c r="O23" s="161"/>
      <c r="P23" s="161"/>
      <c r="Q23" s="161"/>
      <c r="R23" s="161"/>
      <c r="S23" s="161"/>
      <c r="T23" s="161"/>
      <c r="U23" s="161"/>
      <c r="V23" s="161"/>
      <c r="W23" s="161"/>
      <c r="X23" s="161"/>
      <c r="Y23" s="161"/>
      <c r="Z23" s="161"/>
    </row>
    <row r="24" ht="14.25" customHeight="1">
      <c r="A24" s="162" t="s">
        <v>3380</v>
      </c>
      <c r="B24" s="185"/>
      <c r="C24" s="219">
        <v>42856.0</v>
      </c>
      <c r="D24" s="219">
        <v>46022.0</v>
      </c>
      <c r="E24" s="185" t="s">
        <v>3381</v>
      </c>
      <c r="F24" s="185" t="s">
        <v>638</v>
      </c>
      <c r="G24" s="185" t="s">
        <v>639</v>
      </c>
      <c r="H24" s="185" t="s">
        <v>663</v>
      </c>
      <c r="I24" s="185"/>
      <c r="J24" s="185" t="s">
        <v>633</v>
      </c>
      <c r="K24" s="185"/>
      <c r="L24" s="185"/>
      <c r="M24" s="185"/>
      <c r="N24" s="187" t="s">
        <v>3382</v>
      </c>
      <c r="O24" s="161"/>
      <c r="P24" s="161"/>
      <c r="Q24" s="161"/>
      <c r="R24" s="161"/>
      <c r="S24" s="161"/>
      <c r="T24" s="161"/>
      <c r="U24" s="161"/>
      <c r="V24" s="161"/>
      <c r="W24" s="161"/>
      <c r="X24" s="161"/>
      <c r="Y24" s="161"/>
      <c r="Z24" s="161"/>
    </row>
    <row r="25" ht="14.25" customHeight="1">
      <c r="A25" s="162" t="s">
        <v>3383</v>
      </c>
      <c r="B25" s="185"/>
      <c r="C25" s="185">
        <v>2021.0</v>
      </c>
      <c r="D25" s="185" t="s">
        <v>3384</v>
      </c>
      <c r="E25" s="185" t="s">
        <v>3385</v>
      </c>
      <c r="F25" s="185" t="s">
        <v>638</v>
      </c>
      <c r="G25" s="185" t="s">
        <v>639</v>
      </c>
      <c r="H25" s="185" t="s">
        <v>663</v>
      </c>
      <c r="I25" s="185"/>
      <c r="J25" s="185" t="s">
        <v>633</v>
      </c>
      <c r="K25" s="185"/>
      <c r="L25" s="185"/>
      <c r="M25" s="185" t="s">
        <v>633</v>
      </c>
      <c r="N25" s="187" t="s">
        <v>3386</v>
      </c>
      <c r="O25" s="161"/>
      <c r="P25" s="161"/>
      <c r="Q25" s="161"/>
      <c r="R25" s="161"/>
      <c r="S25" s="161"/>
      <c r="T25" s="161"/>
      <c r="U25" s="161"/>
      <c r="V25" s="161"/>
      <c r="W25" s="161"/>
      <c r="X25" s="161"/>
      <c r="Y25" s="161"/>
      <c r="Z25" s="161"/>
    </row>
    <row r="26" ht="14.25" customHeight="1">
      <c r="A26" s="162" t="s">
        <v>3387</v>
      </c>
      <c r="B26" s="185"/>
      <c r="C26" s="219">
        <v>43831.0</v>
      </c>
      <c r="D26" s="185" t="s">
        <v>257</v>
      </c>
      <c r="E26" s="185" t="s">
        <v>3388</v>
      </c>
      <c r="F26" s="185" t="s">
        <v>638</v>
      </c>
      <c r="G26" s="185" t="s">
        <v>639</v>
      </c>
      <c r="H26" s="185" t="s">
        <v>663</v>
      </c>
      <c r="I26" s="185"/>
      <c r="J26" s="185" t="s">
        <v>633</v>
      </c>
      <c r="K26" s="185"/>
      <c r="L26" s="185"/>
      <c r="M26" s="185"/>
      <c r="N26" s="187" t="s">
        <v>3389</v>
      </c>
      <c r="O26" s="161"/>
      <c r="P26" s="161"/>
      <c r="Q26" s="161"/>
      <c r="R26" s="161"/>
      <c r="S26" s="161"/>
      <c r="T26" s="161"/>
      <c r="U26" s="161"/>
      <c r="V26" s="161"/>
      <c r="W26" s="161"/>
      <c r="X26" s="161"/>
      <c r="Y26" s="161"/>
      <c r="Z26" s="161"/>
    </row>
    <row r="27" ht="14.25" customHeight="1">
      <c r="A27" s="162" t="s">
        <v>3390</v>
      </c>
      <c r="B27" s="185"/>
      <c r="C27" s="219">
        <v>43160.0</v>
      </c>
      <c r="D27" s="185" t="s">
        <v>257</v>
      </c>
      <c r="E27" s="185" t="s">
        <v>3391</v>
      </c>
      <c r="F27" s="185" t="s">
        <v>638</v>
      </c>
      <c r="G27" s="185" t="s">
        <v>639</v>
      </c>
      <c r="H27" s="185" t="s">
        <v>663</v>
      </c>
      <c r="I27" s="185"/>
      <c r="J27" s="185" t="s">
        <v>633</v>
      </c>
      <c r="K27" s="185"/>
      <c r="L27" s="185"/>
      <c r="M27" s="185"/>
      <c r="N27" s="187" t="s">
        <v>3392</v>
      </c>
      <c r="O27" s="161"/>
      <c r="P27" s="161"/>
      <c r="Q27" s="161"/>
      <c r="R27" s="161"/>
      <c r="S27" s="161"/>
      <c r="T27" s="161"/>
      <c r="U27" s="161"/>
      <c r="V27" s="161"/>
      <c r="W27" s="161"/>
      <c r="X27" s="161"/>
      <c r="Y27" s="161"/>
      <c r="Z27" s="161"/>
    </row>
    <row r="28" ht="14.25" customHeight="1">
      <c r="A28" s="162" t="s">
        <v>3393</v>
      </c>
      <c r="B28" s="185"/>
      <c r="C28" s="219">
        <v>43525.0</v>
      </c>
      <c r="D28" s="219">
        <v>46022.0</v>
      </c>
      <c r="E28" s="185" t="s">
        <v>3394</v>
      </c>
      <c r="F28" s="185" t="s">
        <v>638</v>
      </c>
      <c r="G28" s="185" t="s">
        <v>639</v>
      </c>
      <c r="H28" s="185" t="s">
        <v>663</v>
      </c>
      <c r="I28" s="185"/>
      <c r="J28" s="185" t="s">
        <v>633</v>
      </c>
      <c r="K28" s="185"/>
      <c r="L28" s="185"/>
      <c r="M28" s="185"/>
      <c r="N28" s="168" t="s">
        <v>3395</v>
      </c>
      <c r="O28" s="161"/>
      <c r="P28" s="161"/>
      <c r="Q28" s="161"/>
      <c r="R28" s="161"/>
      <c r="S28" s="161"/>
      <c r="T28" s="161"/>
      <c r="U28" s="161"/>
      <c r="V28" s="161"/>
      <c r="W28" s="161"/>
      <c r="X28" s="161"/>
      <c r="Y28" s="161"/>
      <c r="Z28" s="161"/>
    </row>
    <row r="29" ht="14.25" customHeight="1">
      <c r="A29" s="162" t="s">
        <v>3396</v>
      </c>
      <c r="B29" s="185"/>
      <c r="C29" s="223">
        <v>44105.0</v>
      </c>
      <c r="D29" s="172" t="s">
        <v>3397</v>
      </c>
      <c r="E29" s="172" t="s">
        <v>3369</v>
      </c>
      <c r="F29" s="172" t="s">
        <v>167</v>
      </c>
      <c r="G29" s="172" t="s">
        <v>3398</v>
      </c>
      <c r="H29" s="172" t="s">
        <v>3399</v>
      </c>
      <c r="I29" s="172"/>
      <c r="J29" s="172" t="s">
        <v>633</v>
      </c>
      <c r="K29" s="172"/>
      <c r="L29" s="172"/>
      <c r="M29" s="172"/>
      <c r="N29" s="174" t="s">
        <v>3400</v>
      </c>
      <c r="O29" s="161"/>
      <c r="P29" s="161"/>
      <c r="Q29" s="161"/>
      <c r="R29" s="161"/>
      <c r="S29" s="161"/>
      <c r="T29" s="161"/>
      <c r="U29" s="161"/>
      <c r="V29" s="161"/>
      <c r="W29" s="161"/>
      <c r="X29" s="161"/>
      <c r="Y29" s="161"/>
      <c r="Z29" s="161"/>
    </row>
    <row r="30" ht="14.25" customHeight="1">
      <c r="A30" s="189" t="s">
        <v>156</v>
      </c>
      <c r="B30" s="226"/>
      <c r="C30" s="226"/>
      <c r="D30" s="226"/>
      <c r="E30" s="226"/>
      <c r="F30" s="226"/>
      <c r="G30" s="226"/>
      <c r="H30" s="226"/>
      <c r="I30" s="226"/>
      <c r="J30" s="226"/>
      <c r="K30" s="226"/>
      <c r="L30" s="226"/>
      <c r="M30" s="226"/>
      <c r="N30" s="191"/>
      <c r="O30" s="161"/>
      <c r="P30" s="161"/>
      <c r="Q30" s="161"/>
      <c r="R30" s="161"/>
      <c r="S30" s="161"/>
      <c r="T30" s="161"/>
      <c r="U30" s="161"/>
      <c r="V30" s="161"/>
      <c r="W30" s="161"/>
      <c r="X30" s="161"/>
      <c r="Y30" s="161"/>
      <c r="Z30" s="161"/>
    </row>
    <row r="31" ht="14.25" customHeight="1">
      <c r="A31" s="182"/>
      <c r="B31" s="161"/>
      <c r="C31" s="161"/>
      <c r="D31" s="161"/>
      <c r="E31" s="161"/>
      <c r="F31" s="161"/>
      <c r="G31" s="161"/>
      <c r="H31" s="161"/>
      <c r="I31" s="161"/>
      <c r="J31" s="161"/>
      <c r="K31" s="161"/>
      <c r="L31" s="161"/>
      <c r="M31" s="161"/>
      <c r="N31" s="161"/>
      <c r="O31" s="161"/>
      <c r="P31" s="161"/>
      <c r="Q31" s="161"/>
      <c r="R31" s="161"/>
      <c r="S31" s="161"/>
      <c r="T31" s="161"/>
      <c r="U31" s="161"/>
      <c r="V31" s="161"/>
      <c r="W31" s="161"/>
      <c r="X31" s="161"/>
      <c r="Y31" s="161"/>
      <c r="Z31" s="161"/>
    </row>
    <row r="32" ht="14.25" customHeight="1">
      <c r="A32" s="189" t="s">
        <v>159</v>
      </c>
      <c r="B32" s="226"/>
      <c r="C32" s="226"/>
      <c r="D32" s="226"/>
      <c r="E32" s="226"/>
      <c r="F32" s="226"/>
      <c r="G32" s="226"/>
      <c r="H32" s="226"/>
      <c r="I32" s="226"/>
      <c r="J32" s="226"/>
      <c r="K32" s="226"/>
      <c r="L32" s="226"/>
      <c r="M32" s="226"/>
      <c r="N32" s="191"/>
      <c r="O32" s="161"/>
      <c r="P32" s="161"/>
      <c r="Q32" s="161"/>
      <c r="R32" s="161"/>
      <c r="S32" s="161"/>
      <c r="T32" s="161"/>
      <c r="U32" s="161"/>
      <c r="V32" s="161"/>
      <c r="W32" s="161"/>
      <c r="X32" s="161"/>
      <c r="Y32" s="161"/>
      <c r="Z32" s="161"/>
    </row>
    <row r="33" ht="14.25" customHeight="1">
      <c r="A33" s="162" t="s">
        <v>653</v>
      </c>
      <c r="B33" s="185"/>
      <c r="C33" s="219">
        <v>44805.0</v>
      </c>
      <c r="D33" s="185">
        <v>2026.0</v>
      </c>
      <c r="E33" s="185" t="s">
        <v>3369</v>
      </c>
      <c r="F33" s="185" t="s">
        <v>167</v>
      </c>
      <c r="G33" s="185" t="s">
        <v>3401</v>
      </c>
      <c r="H33" s="185" t="s">
        <v>655</v>
      </c>
      <c r="I33" s="185"/>
      <c r="J33" s="185" t="s">
        <v>633</v>
      </c>
      <c r="K33" s="185" t="s">
        <v>633</v>
      </c>
      <c r="L33" s="185" t="s">
        <v>633</v>
      </c>
      <c r="M33" s="185"/>
      <c r="N33" s="187" t="s">
        <v>3402</v>
      </c>
      <c r="O33" s="161"/>
      <c r="P33" s="161"/>
      <c r="Q33" s="161"/>
      <c r="R33" s="161"/>
      <c r="S33" s="161"/>
      <c r="T33" s="161"/>
      <c r="U33" s="161"/>
      <c r="V33" s="161"/>
      <c r="W33" s="161"/>
      <c r="X33" s="161"/>
      <c r="Y33" s="161"/>
      <c r="Z33" s="161"/>
    </row>
    <row r="34" ht="14.25" customHeight="1">
      <c r="A34" s="162" t="s">
        <v>3403</v>
      </c>
      <c r="B34" s="185"/>
      <c r="C34" s="334">
        <v>2023.0</v>
      </c>
      <c r="D34" s="185" t="s">
        <v>3404</v>
      </c>
      <c r="E34" s="185" t="s">
        <v>3405</v>
      </c>
      <c r="F34" s="185" t="s">
        <v>167</v>
      </c>
      <c r="G34" s="185" t="s">
        <v>257</v>
      </c>
      <c r="H34" s="185" t="s">
        <v>257</v>
      </c>
      <c r="I34" s="185"/>
      <c r="J34" s="185"/>
      <c r="K34" s="185"/>
      <c r="L34" s="185"/>
      <c r="M34" s="185"/>
      <c r="N34" s="187" t="s">
        <v>3406</v>
      </c>
      <c r="O34" s="161"/>
      <c r="P34" s="161"/>
      <c r="Q34" s="161"/>
      <c r="R34" s="161"/>
      <c r="S34" s="161"/>
      <c r="T34" s="161"/>
      <c r="U34" s="161"/>
      <c r="V34" s="161"/>
      <c r="W34" s="161"/>
      <c r="X34" s="161"/>
      <c r="Y34" s="161"/>
      <c r="Z34" s="161"/>
    </row>
    <row r="35" ht="14.25" customHeight="1">
      <c r="A35" s="162" t="s">
        <v>3407</v>
      </c>
      <c r="B35" s="185"/>
      <c r="C35" s="219" t="s">
        <v>3123</v>
      </c>
      <c r="D35" s="185" t="s">
        <v>257</v>
      </c>
      <c r="E35" s="185" t="s">
        <v>3408</v>
      </c>
      <c r="F35" s="185" t="s">
        <v>167</v>
      </c>
      <c r="G35" s="185" t="s">
        <v>3409</v>
      </c>
      <c r="H35" s="185" t="s">
        <v>3410</v>
      </c>
      <c r="I35" s="185"/>
      <c r="J35" s="185" t="s">
        <v>633</v>
      </c>
      <c r="K35" s="185" t="s">
        <v>633</v>
      </c>
      <c r="L35" s="185" t="s">
        <v>633</v>
      </c>
      <c r="M35" s="185"/>
      <c r="N35" s="187" t="s">
        <v>3411</v>
      </c>
      <c r="O35" s="161"/>
      <c r="P35" s="161"/>
      <c r="Q35" s="161"/>
      <c r="R35" s="161"/>
      <c r="S35" s="161"/>
      <c r="T35" s="161"/>
      <c r="U35" s="161"/>
      <c r="V35" s="161"/>
      <c r="W35" s="161"/>
      <c r="X35" s="161"/>
      <c r="Y35" s="161"/>
      <c r="Z35" s="161"/>
    </row>
    <row r="36" ht="14.25" customHeight="1">
      <c r="A36" s="162" t="s">
        <v>3412</v>
      </c>
      <c r="B36" s="185"/>
      <c r="C36" s="219">
        <v>45078.0</v>
      </c>
      <c r="D36" s="185">
        <v>2026.0</v>
      </c>
      <c r="E36" s="185" t="s">
        <v>3413</v>
      </c>
      <c r="F36" s="185" t="s">
        <v>167</v>
      </c>
      <c r="G36" s="185" t="s">
        <v>257</v>
      </c>
      <c r="H36" s="185" t="s">
        <v>3414</v>
      </c>
      <c r="I36" s="185"/>
      <c r="J36" s="185" t="s">
        <v>3415</v>
      </c>
      <c r="K36" s="185"/>
      <c r="L36" s="185"/>
      <c r="M36" s="185"/>
      <c r="N36" s="187" t="s">
        <v>3416</v>
      </c>
      <c r="O36" s="161"/>
      <c r="P36" s="161"/>
      <c r="Q36" s="161"/>
      <c r="R36" s="161"/>
      <c r="S36" s="161"/>
      <c r="T36" s="161"/>
      <c r="U36" s="161"/>
      <c r="V36" s="161"/>
      <c r="W36" s="161"/>
      <c r="X36" s="161"/>
      <c r="Y36" s="161"/>
      <c r="Z36" s="161"/>
    </row>
    <row r="37" ht="14.25" customHeight="1">
      <c r="A37" s="162" t="s">
        <v>3417</v>
      </c>
      <c r="B37" s="185"/>
      <c r="C37" s="219">
        <v>45446.0</v>
      </c>
      <c r="D37" s="185">
        <v>2026.0</v>
      </c>
      <c r="E37" s="185" t="s">
        <v>3413</v>
      </c>
      <c r="F37" s="185" t="s">
        <v>167</v>
      </c>
      <c r="G37" s="185" t="s">
        <v>257</v>
      </c>
      <c r="H37" s="185" t="s">
        <v>3418</v>
      </c>
      <c r="I37" s="185"/>
      <c r="J37" s="185"/>
      <c r="K37" s="185"/>
      <c r="L37" s="185"/>
      <c r="M37" s="185"/>
      <c r="N37" s="250" t="s">
        <v>3419</v>
      </c>
      <c r="O37" s="161"/>
      <c r="P37" s="161"/>
      <c r="Q37" s="161"/>
      <c r="R37" s="161"/>
      <c r="S37" s="161"/>
      <c r="T37" s="161"/>
      <c r="U37" s="161"/>
      <c r="V37" s="161"/>
      <c r="W37" s="161"/>
      <c r="X37" s="161"/>
      <c r="Y37" s="161"/>
      <c r="Z37" s="161"/>
    </row>
    <row r="38" ht="14.25" customHeight="1">
      <c r="A38" s="162" t="s">
        <v>3420</v>
      </c>
      <c r="B38" s="185"/>
      <c r="C38" s="219">
        <v>44927.0</v>
      </c>
      <c r="D38" s="219">
        <v>46022.0</v>
      </c>
      <c r="E38" s="185" t="s">
        <v>3381</v>
      </c>
      <c r="F38" s="185" t="s">
        <v>1504</v>
      </c>
      <c r="G38" s="185" t="s">
        <v>639</v>
      </c>
      <c r="H38" s="185" t="s">
        <v>663</v>
      </c>
      <c r="I38" s="185"/>
      <c r="J38" s="185" t="s">
        <v>633</v>
      </c>
      <c r="K38" s="185"/>
      <c r="L38" s="185"/>
      <c r="M38" s="185"/>
      <c r="N38" s="187" t="s">
        <v>3421</v>
      </c>
      <c r="O38" s="161"/>
      <c r="P38" s="161"/>
      <c r="Q38" s="161"/>
      <c r="R38" s="161"/>
      <c r="S38" s="161"/>
      <c r="T38" s="161"/>
      <c r="U38" s="161"/>
      <c r="V38" s="161"/>
      <c r="W38" s="161"/>
      <c r="X38" s="161"/>
      <c r="Y38" s="161"/>
      <c r="Z38" s="161"/>
    </row>
    <row r="39" ht="14.25" customHeight="1">
      <c r="A39" s="162" t="s">
        <v>3422</v>
      </c>
      <c r="B39" s="185"/>
      <c r="C39" s="219">
        <v>44378.0</v>
      </c>
      <c r="D39" s="185" t="s">
        <v>257</v>
      </c>
      <c r="E39" s="185" t="s">
        <v>3423</v>
      </c>
      <c r="F39" s="185" t="s">
        <v>638</v>
      </c>
      <c r="G39" s="185" t="s">
        <v>639</v>
      </c>
      <c r="H39" s="185" t="s">
        <v>663</v>
      </c>
      <c r="I39" s="185"/>
      <c r="J39" s="185" t="s">
        <v>633</v>
      </c>
      <c r="K39" s="185" t="s">
        <v>633</v>
      </c>
      <c r="L39" s="185"/>
      <c r="M39" s="185"/>
      <c r="N39" s="187" t="s">
        <v>3424</v>
      </c>
      <c r="O39" s="161"/>
      <c r="P39" s="161"/>
      <c r="Q39" s="161"/>
      <c r="R39" s="161"/>
      <c r="S39" s="161"/>
      <c r="T39" s="161"/>
      <c r="U39" s="161"/>
      <c r="V39" s="161"/>
      <c r="W39" s="161"/>
      <c r="X39" s="161"/>
      <c r="Y39" s="161"/>
      <c r="Z39" s="161"/>
    </row>
    <row r="40" ht="14.25" customHeight="1">
      <c r="A40" s="162" t="s">
        <v>3425</v>
      </c>
      <c r="B40" s="185"/>
      <c r="C40" s="219">
        <v>43800.0</v>
      </c>
      <c r="D40" s="185" t="s">
        <v>257</v>
      </c>
      <c r="E40" s="185" t="s">
        <v>3426</v>
      </c>
      <c r="F40" s="185" t="s">
        <v>638</v>
      </c>
      <c r="G40" s="185" t="s">
        <v>639</v>
      </c>
      <c r="H40" s="185" t="s">
        <v>663</v>
      </c>
      <c r="I40" s="185"/>
      <c r="J40" s="185" t="s">
        <v>633</v>
      </c>
      <c r="K40" s="185" t="s">
        <v>633</v>
      </c>
      <c r="L40" s="185"/>
      <c r="M40" s="185"/>
      <c r="N40" s="187" t="s">
        <v>3427</v>
      </c>
      <c r="O40" s="161"/>
      <c r="P40" s="161"/>
      <c r="Q40" s="161"/>
      <c r="R40" s="161"/>
      <c r="S40" s="161"/>
      <c r="T40" s="161"/>
      <c r="U40" s="161"/>
      <c r="V40" s="161"/>
      <c r="W40" s="161"/>
      <c r="X40" s="161"/>
      <c r="Y40" s="161"/>
      <c r="Z40" s="161"/>
    </row>
    <row r="41" ht="14.25" customHeight="1">
      <c r="A41" s="162" t="s">
        <v>3428</v>
      </c>
      <c r="B41" s="185"/>
      <c r="C41" s="185">
        <v>2019.0</v>
      </c>
      <c r="D41" s="219">
        <v>45930.0</v>
      </c>
      <c r="E41" s="185" t="s">
        <v>3394</v>
      </c>
      <c r="F41" s="185" t="s">
        <v>638</v>
      </c>
      <c r="G41" s="185" t="s">
        <v>639</v>
      </c>
      <c r="H41" s="185" t="s">
        <v>663</v>
      </c>
      <c r="I41" s="185"/>
      <c r="J41" s="185" t="s">
        <v>633</v>
      </c>
      <c r="K41" s="185"/>
      <c r="L41" s="185"/>
      <c r="M41" s="185"/>
      <c r="N41" s="187" t="s">
        <v>3429</v>
      </c>
      <c r="O41" s="161"/>
      <c r="P41" s="161"/>
      <c r="Q41" s="161"/>
      <c r="R41" s="161"/>
      <c r="S41" s="161"/>
      <c r="T41" s="161"/>
      <c r="U41" s="161"/>
      <c r="V41" s="161"/>
      <c r="W41" s="161"/>
      <c r="X41" s="161"/>
      <c r="Y41" s="161"/>
      <c r="Z41" s="161"/>
    </row>
    <row r="42" ht="14.25" customHeight="1">
      <c r="A42" s="162" t="s">
        <v>3430</v>
      </c>
      <c r="B42" s="185"/>
      <c r="C42" s="185">
        <v>2023.0</v>
      </c>
      <c r="D42" s="185">
        <v>2026.0</v>
      </c>
      <c r="E42" s="185" t="s">
        <v>3394</v>
      </c>
      <c r="F42" s="185" t="s">
        <v>638</v>
      </c>
      <c r="G42" s="185" t="s">
        <v>2010</v>
      </c>
      <c r="H42" s="185" t="s">
        <v>3431</v>
      </c>
      <c r="I42" s="185"/>
      <c r="J42" s="185"/>
      <c r="K42" s="185"/>
      <c r="L42" s="185"/>
      <c r="M42" s="185"/>
      <c r="N42" s="187" t="s">
        <v>3432</v>
      </c>
      <c r="O42" s="161"/>
      <c r="P42" s="161"/>
      <c r="Q42" s="161"/>
      <c r="R42" s="161"/>
      <c r="S42" s="161"/>
      <c r="T42" s="161"/>
      <c r="U42" s="161"/>
      <c r="V42" s="161"/>
      <c r="W42" s="161"/>
      <c r="X42" s="161"/>
      <c r="Y42" s="161"/>
      <c r="Z42" s="161"/>
    </row>
    <row r="43" ht="14.25" customHeight="1">
      <c r="A43" s="162" t="s">
        <v>3433</v>
      </c>
      <c r="B43" s="185"/>
      <c r="C43" s="172">
        <v>2022.0</v>
      </c>
      <c r="D43" s="172">
        <v>2022.0</v>
      </c>
      <c r="E43" s="172" t="s">
        <v>3434</v>
      </c>
      <c r="F43" s="172" t="s">
        <v>167</v>
      </c>
      <c r="G43" s="172" t="s">
        <v>2378</v>
      </c>
      <c r="H43" s="172" t="s">
        <v>3435</v>
      </c>
      <c r="I43" s="172"/>
      <c r="J43" s="172" t="s">
        <v>633</v>
      </c>
      <c r="K43" s="172"/>
      <c r="L43" s="172"/>
      <c r="M43" s="172"/>
      <c r="N43" s="174" t="s">
        <v>3436</v>
      </c>
      <c r="O43" s="161"/>
      <c r="P43" s="161"/>
      <c r="Q43" s="161"/>
      <c r="R43" s="161"/>
      <c r="S43" s="161"/>
      <c r="T43" s="161"/>
      <c r="U43" s="161"/>
      <c r="V43" s="161"/>
      <c r="W43" s="161"/>
      <c r="X43" s="161"/>
      <c r="Y43" s="161"/>
      <c r="Z43" s="161"/>
    </row>
    <row r="44" ht="14.25" customHeight="1">
      <c r="A44" s="189" t="s">
        <v>161</v>
      </c>
      <c r="B44" s="226"/>
      <c r="C44" s="226"/>
      <c r="D44" s="226"/>
      <c r="E44" s="226"/>
      <c r="F44" s="226"/>
      <c r="G44" s="226"/>
      <c r="H44" s="226"/>
      <c r="I44" s="226"/>
      <c r="J44" s="226"/>
      <c r="K44" s="226"/>
      <c r="L44" s="226"/>
      <c r="M44" s="226"/>
      <c r="N44" s="191"/>
      <c r="O44" s="161"/>
      <c r="P44" s="161"/>
      <c r="Q44" s="161"/>
      <c r="R44" s="161"/>
      <c r="S44" s="161"/>
      <c r="T44" s="161"/>
      <c r="U44" s="161"/>
      <c r="V44" s="161"/>
      <c r="W44" s="161"/>
      <c r="X44" s="161"/>
      <c r="Y44" s="161"/>
      <c r="Z44" s="161"/>
    </row>
    <row r="45" ht="14.25" customHeight="1">
      <c r="A45" s="162" t="s">
        <v>3437</v>
      </c>
      <c r="B45" s="219"/>
      <c r="C45" s="219">
        <v>44348.0</v>
      </c>
      <c r="D45" s="219">
        <v>45672.0</v>
      </c>
      <c r="E45" s="185" t="s">
        <v>3438</v>
      </c>
      <c r="F45" s="185" t="s">
        <v>638</v>
      </c>
      <c r="G45" s="185" t="s">
        <v>257</v>
      </c>
      <c r="H45" s="185" t="s">
        <v>3439</v>
      </c>
      <c r="I45" s="185"/>
      <c r="J45" s="185" t="s">
        <v>633</v>
      </c>
      <c r="K45" s="185" t="s">
        <v>633</v>
      </c>
      <c r="L45" s="185" t="s">
        <v>633</v>
      </c>
      <c r="M45" s="185"/>
      <c r="N45" s="187" t="s">
        <v>3440</v>
      </c>
      <c r="O45" s="161"/>
      <c r="P45" s="161"/>
      <c r="Q45" s="161"/>
      <c r="R45" s="161"/>
      <c r="S45" s="161"/>
      <c r="T45" s="161"/>
      <c r="U45" s="161"/>
      <c r="V45" s="161"/>
      <c r="W45" s="161"/>
      <c r="X45" s="161"/>
      <c r="Y45" s="161"/>
      <c r="Z45" s="161"/>
    </row>
    <row r="46" ht="14.25" customHeight="1">
      <c r="A46" s="162" t="s">
        <v>3441</v>
      </c>
      <c r="B46" s="185"/>
      <c r="C46" s="185">
        <v>2019.0</v>
      </c>
      <c r="D46" s="185" t="s">
        <v>257</v>
      </c>
      <c r="E46" s="185" t="s">
        <v>3381</v>
      </c>
      <c r="F46" s="185" t="s">
        <v>638</v>
      </c>
      <c r="G46" s="185" t="s">
        <v>639</v>
      </c>
      <c r="H46" s="185" t="s">
        <v>663</v>
      </c>
      <c r="I46" s="185"/>
      <c r="J46" s="185" t="s">
        <v>633</v>
      </c>
      <c r="K46" s="185"/>
      <c r="L46" s="185"/>
      <c r="M46" s="185"/>
      <c r="N46" s="187" t="s">
        <v>3442</v>
      </c>
      <c r="O46" s="161"/>
      <c r="P46" s="161"/>
      <c r="Q46" s="161"/>
      <c r="R46" s="161"/>
      <c r="S46" s="161"/>
      <c r="T46" s="161"/>
      <c r="U46" s="161"/>
      <c r="V46" s="161"/>
      <c r="W46" s="161"/>
      <c r="X46" s="161"/>
      <c r="Y46" s="161"/>
      <c r="Z46" s="161"/>
    </row>
    <row r="47" ht="14.25" customHeight="1">
      <c r="A47" s="162" t="s">
        <v>3443</v>
      </c>
      <c r="B47" s="185"/>
      <c r="C47" s="185" t="s">
        <v>257</v>
      </c>
      <c r="D47" s="185" t="s">
        <v>257</v>
      </c>
      <c r="E47" s="185" t="s">
        <v>3391</v>
      </c>
      <c r="F47" s="185" t="s">
        <v>638</v>
      </c>
      <c r="G47" s="185" t="s">
        <v>257</v>
      </c>
      <c r="H47" s="185" t="s">
        <v>1018</v>
      </c>
      <c r="I47" s="185"/>
      <c r="J47" s="185"/>
      <c r="K47" s="185"/>
      <c r="L47" s="185"/>
      <c r="M47" s="185"/>
      <c r="N47" s="187" t="s">
        <v>2603</v>
      </c>
      <c r="O47" s="161"/>
      <c r="P47" s="161"/>
      <c r="Q47" s="161"/>
      <c r="R47" s="161"/>
      <c r="S47" s="161"/>
      <c r="T47" s="161"/>
      <c r="U47" s="161"/>
      <c r="V47" s="161"/>
      <c r="W47" s="161"/>
      <c r="X47" s="161"/>
      <c r="Y47" s="161"/>
      <c r="Z47" s="161"/>
    </row>
    <row r="48" ht="14.25" customHeight="1">
      <c r="A48" s="162" t="s">
        <v>3444</v>
      </c>
      <c r="B48" s="185"/>
      <c r="C48" s="185" t="s">
        <v>257</v>
      </c>
      <c r="D48" s="185" t="s">
        <v>257</v>
      </c>
      <c r="E48" s="185" t="s">
        <v>3381</v>
      </c>
      <c r="F48" s="185" t="s">
        <v>638</v>
      </c>
      <c r="G48" s="185" t="s">
        <v>257</v>
      </c>
      <c r="H48" s="185" t="s">
        <v>1018</v>
      </c>
      <c r="I48" s="185"/>
      <c r="J48" s="185"/>
      <c r="K48" s="185"/>
      <c r="L48" s="185"/>
      <c r="M48" s="185"/>
      <c r="N48" s="187" t="s">
        <v>2603</v>
      </c>
      <c r="O48" s="161"/>
      <c r="P48" s="161"/>
      <c r="Q48" s="161"/>
      <c r="R48" s="161"/>
      <c r="S48" s="161"/>
      <c r="T48" s="161"/>
      <c r="U48" s="161"/>
      <c r="V48" s="161"/>
      <c r="W48" s="161"/>
      <c r="X48" s="161"/>
      <c r="Y48" s="161"/>
      <c r="Z48" s="161"/>
    </row>
    <row r="49" ht="14.25" customHeight="1">
      <c r="A49" s="162" t="s">
        <v>3445</v>
      </c>
      <c r="B49" s="185"/>
      <c r="C49" s="185" t="s">
        <v>257</v>
      </c>
      <c r="D49" s="185" t="s">
        <v>257</v>
      </c>
      <c r="E49" s="185" t="s">
        <v>3394</v>
      </c>
      <c r="F49" s="185" t="s">
        <v>638</v>
      </c>
      <c r="G49" s="185" t="s">
        <v>257</v>
      </c>
      <c r="H49" s="185" t="s">
        <v>1018</v>
      </c>
      <c r="I49" s="185"/>
      <c r="J49" s="185"/>
      <c r="K49" s="185"/>
      <c r="L49" s="185"/>
      <c r="M49" s="185"/>
      <c r="N49" s="187" t="s">
        <v>2603</v>
      </c>
      <c r="O49" s="161"/>
      <c r="P49" s="161"/>
      <c r="Q49" s="161"/>
      <c r="R49" s="161"/>
      <c r="S49" s="161"/>
      <c r="T49" s="161"/>
      <c r="U49" s="161"/>
      <c r="V49" s="161"/>
      <c r="W49" s="161"/>
      <c r="X49" s="161"/>
      <c r="Y49" s="161"/>
      <c r="Z49" s="161"/>
    </row>
    <row r="50" ht="14.25" customHeight="1">
      <c r="A50" s="189" t="s">
        <v>85</v>
      </c>
      <c r="B50" s="226"/>
      <c r="C50" s="226"/>
      <c r="D50" s="226"/>
      <c r="E50" s="226"/>
      <c r="F50" s="226"/>
      <c r="G50" s="226"/>
      <c r="H50" s="226"/>
      <c r="I50" s="226"/>
      <c r="J50" s="226"/>
      <c r="K50" s="226"/>
      <c r="L50" s="226"/>
      <c r="M50" s="226"/>
      <c r="N50" s="191"/>
      <c r="O50" s="161"/>
      <c r="P50" s="161"/>
      <c r="Q50" s="161"/>
      <c r="R50" s="161"/>
      <c r="S50" s="161"/>
      <c r="T50" s="161"/>
      <c r="U50" s="161"/>
      <c r="V50" s="161"/>
      <c r="W50" s="161"/>
      <c r="X50" s="161"/>
      <c r="Y50" s="161"/>
      <c r="Z50" s="161"/>
    </row>
    <row r="51" ht="14.25" customHeight="1">
      <c r="A51" s="162" t="s">
        <v>678</v>
      </c>
      <c r="B51" s="185"/>
      <c r="C51" s="219">
        <v>44805.0</v>
      </c>
      <c r="D51" s="185">
        <v>2026.0</v>
      </c>
      <c r="E51" s="185" t="s">
        <v>3369</v>
      </c>
      <c r="F51" s="185" t="s">
        <v>167</v>
      </c>
      <c r="G51" s="34" t="s">
        <v>257</v>
      </c>
      <c r="H51" s="185" t="s">
        <v>655</v>
      </c>
      <c r="I51" s="34"/>
      <c r="J51" s="34"/>
      <c r="K51" s="34"/>
      <c r="L51" s="34"/>
      <c r="M51" s="34"/>
      <c r="N51" s="157" t="s">
        <v>679</v>
      </c>
      <c r="O51" s="161"/>
      <c r="P51" s="161"/>
      <c r="Q51" s="161"/>
      <c r="R51" s="161"/>
      <c r="S51" s="161"/>
      <c r="T51" s="161"/>
      <c r="U51" s="161"/>
      <c r="V51" s="161"/>
      <c r="W51" s="161"/>
      <c r="X51" s="161"/>
      <c r="Y51" s="161"/>
      <c r="Z51" s="161"/>
    </row>
    <row r="52" ht="14.25" customHeight="1">
      <c r="A52" s="162" t="s">
        <v>3446</v>
      </c>
      <c r="B52" s="185"/>
      <c r="C52" s="185">
        <v>2024.0</v>
      </c>
      <c r="D52" s="185" t="s">
        <v>257</v>
      </c>
      <c r="E52" s="185" t="s">
        <v>3447</v>
      </c>
      <c r="F52" s="185" t="s">
        <v>167</v>
      </c>
      <c r="G52" s="185" t="s">
        <v>639</v>
      </c>
      <c r="H52" s="185" t="s">
        <v>3448</v>
      </c>
      <c r="I52" s="185"/>
      <c r="J52" s="185" t="s">
        <v>633</v>
      </c>
      <c r="K52" s="185" t="s">
        <v>633</v>
      </c>
      <c r="L52" s="185" t="s">
        <v>633</v>
      </c>
      <c r="M52" s="185"/>
      <c r="N52" s="187" t="s">
        <v>3449</v>
      </c>
      <c r="O52" s="161"/>
      <c r="P52" s="161"/>
      <c r="Q52" s="161"/>
      <c r="R52" s="161"/>
      <c r="S52" s="161"/>
      <c r="T52" s="161"/>
      <c r="U52" s="161"/>
      <c r="V52" s="161"/>
      <c r="W52" s="161"/>
      <c r="X52" s="161"/>
      <c r="Y52" s="161"/>
      <c r="Z52" s="161"/>
    </row>
    <row r="53" ht="14.25" customHeight="1">
      <c r="A53" s="189" t="s">
        <v>734</v>
      </c>
      <c r="B53" s="226"/>
      <c r="C53" s="226"/>
      <c r="D53" s="226"/>
      <c r="E53" s="226"/>
      <c r="F53" s="226"/>
      <c r="G53" s="226"/>
      <c r="H53" s="226"/>
      <c r="I53" s="226"/>
      <c r="J53" s="226"/>
      <c r="K53" s="226"/>
      <c r="L53" s="226"/>
      <c r="M53" s="226"/>
      <c r="N53" s="191"/>
      <c r="O53" s="161"/>
      <c r="P53" s="161"/>
      <c r="Q53" s="161"/>
      <c r="R53" s="161"/>
      <c r="S53" s="161"/>
      <c r="T53" s="161"/>
      <c r="U53" s="161"/>
      <c r="V53" s="161"/>
      <c r="W53" s="161"/>
      <c r="X53" s="161"/>
      <c r="Y53" s="161"/>
      <c r="Z53" s="161"/>
    </row>
    <row r="54" ht="14.25" customHeight="1">
      <c r="A54" s="162" t="s">
        <v>3110</v>
      </c>
      <c r="B54" s="185"/>
      <c r="C54" s="163">
        <v>41571.0</v>
      </c>
      <c r="D54" s="34">
        <v>2025.0</v>
      </c>
      <c r="E54" s="34" t="s">
        <v>3450</v>
      </c>
      <c r="F54" s="34" t="s">
        <v>167</v>
      </c>
      <c r="G54" s="34" t="s">
        <v>257</v>
      </c>
      <c r="H54" s="34" t="s">
        <v>2825</v>
      </c>
      <c r="I54" s="34"/>
      <c r="J54" s="34" t="s">
        <v>633</v>
      </c>
      <c r="K54" s="34"/>
      <c r="L54" s="34"/>
      <c r="M54" s="34"/>
      <c r="N54" s="157" t="s">
        <v>3451</v>
      </c>
      <c r="O54" s="161"/>
      <c r="P54" s="161"/>
      <c r="Q54" s="161"/>
      <c r="R54" s="161"/>
      <c r="S54" s="161"/>
      <c r="T54" s="161"/>
      <c r="U54" s="161"/>
      <c r="V54" s="161"/>
      <c r="W54" s="161"/>
      <c r="X54" s="161"/>
      <c r="Y54" s="161"/>
      <c r="Z54" s="161"/>
    </row>
    <row r="55" ht="14.25" customHeight="1">
      <c r="A55" s="162" t="s">
        <v>2827</v>
      </c>
      <c r="B55" s="185"/>
      <c r="C55" s="219">
        <v>44531.0</v>
      </c>
      <c r="D55" s="185">
        <v>2030.0</v>
      </c>
      <c r="E55" s="185" t="s">
        <v>3452</v>
      </c>
      <c r="F55" s="185" t="s">
        <v>638</v>
      </c>
      <c r="G55" s="185" t="s">
        <v>257</v>
      </c>
      <c r="H55" s="185" t="s">
        <v>257</v>
      </c>
      <c r="I55" s="185"/>
      <c r="J55" s="185" t="s">
        <v>633</v>
      </c>
      <c r="K55" s="185" t="s">
        <v>633</v>
      </c>
      <c r="L55" s="185"/>
      <c r="M55" s="185"/>
      <c r="N55" s="187" t="s">
        <v>3453</v>
      </c>
      <c r="O55" s="161"/>
      <c r="P55" s="161"/>
      <c r="Q55" s="161"/>
      <c r="R55" s="161"/>
      <c r="S55" s="161"/>
      <c r="T55" s="161"/>
      <c r="U55" s="161"/>
      <c r="V55" s="161"/>
      <c r="W55" s="161"/>
      <c r="X55" s="161"/>
      <c r="Y55" s="161"/>
      <c r="Z55" s="161"/>
    </row>
    <row r="56" ht="14.25" customHeight="1">
      <c r="A56" s="161"/>
      <c r="B56" s="161"/>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1"/>
    </row>
    <row r="57" ht="14.25" customHeight="1">
      <c r="A57" s="161"/>
      <c r="B57" s="161"/>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row>
    <row r="58" ht="14.25" customHeight="1">
      <c r="A58" s="161"/>
      <c r="B58" s="161"/>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row>
    <row r="59" ht="14.25" customHeight="1">
      <c r="A59" s="161"/>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row>
    <row r="60" ht="14.25" customHeight="1">
      <c r="A60" s="161"/>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row>
    <row r="61" ht="14.25" customHeight="1">
      <c r="A61" s="161"/>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row>
    <row r="62" ht="14.25" customHeight="1">
      <c r="A62" s="161"/>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row>
    <row r="63" ht="14.25" customHeight="1">
      <c r="A63" s="161"/>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row>
    <row r="64" ht="14.25" customHeight="1">
      <c r="A64" s="161"/>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row>
    <row r="65" ht="14.25" customHeight="1">
      <c r="A65" s="161"/>
      <c r="B65" s="161"/>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1"/>
    </row>
    <row r="66" ht="14.25" customHeight="1">
      <c r="A66" s="161"/>
      <c r="B66" s="161"/>
      <c r="C66" s="161"/>
      <c r="D66" s="161"/>
      <c r="E66" s="161"/>
      <c r="F66" s="161"/>
      <c r="G66" s="161"/>
      <c r="H66" s="161"/>
      <c r="I66" s="161"/>
      <c r="J66" s="161"/>
      <c r="K66" s="161"/>
      <c r="L66" s="161"/>
      <c r="M66" s="161"/>
      <c r="N66" s="161"/>
      <c r="O66" s="161"/>
      <c r="P66" s="161"/>
      <c r="Q66" s="161"/>
      <c r="R66" s="161"/>
      <c r="S66" s="161"/>
      <c r="T66" s="161"/>
      <c r="U66" s="161"/>
      <c r="V66" s="161"/>
      <c r="W66" s="161"/>
      <c r="X66" s="161"/>
      <c r="Y66" s="161"/>
      <c r="Z66" s="161"/>
    </row>
    <row r="67" ht="14.25" customHeight="1">
      <c r="A67" s="161"/>
      <c r="B67" s="161"/>
      <c r="C67" s="161"/>
      <c r="D67" s="161"/>
      <c r="E67" s="161"/>
      <c r="F67" s="161"/>
      <c r="G67" s="161"/>
      <c r="H67" s="161"/>
      <c r="I67" s="161"/>
      <c r="J67" s="161"/>
      <c r="K67" s="161"/>
      <c r="L67" s="161"/>
      <c r="M67" s="161"/>
      <c r="N67" s="161"/>
      <c r="O67" s="161"/>
      <c r="P67" s="161"/>
      <c r="Q67" s="161"/>
      <c r="R67" s="161"/>
      <c r="S67" s="161"/>
      <c r="T67" s="161"/>
      <c r="U67" s="161"/>
      <c r="V67" s="161"/>
      <c r="W67" s="161"/>
      <c r="X67" s="161"/>
      <c r="Y67" s="161"/>
      <c r="Z67" s="161"/>
    </row>
    <row r="68" ht="14.25" customHeight="1">
      <c r="A68" s="161"/>
      <c r="B68" s="161"/>
      <c r="C68" s="161"/>
      <c r="D68" s="161"/>
      <c r="E68" s="161"/>
      <c r="F68" s="161"/>
      <c r="G68" s="161"/>
      <c r="H68" s="161"/>
      <c r="I68" s="161"/>
      <c r="J68" s="161"/>
      <c r="K68" s="161"/>
      <c r="L68" s="161"/>
      <c r="M68" s="161"/>
      <c r="N68" s="161"/>
      <c r="O68" s="161"/>
      <c r="P68" s="161"/>
      <c r="Q68" s="161"/>
      <c r="R68" s="161"/>
      <c r="S68" s="161"/>
      <c r="T68" s="161"/>
      <c r="U68" s="161"/>
      <c r="V68" s="161"/>
      <c r="W68" s="161"/>
      <c r="X68" s="161"/>
      <c r="Y68" s="161"/>
      <c r="Z68" s="161"/>
    </row>
    <row r="69" ht="14.25" customHeight="1">
      <c r="A69" s="161"/>
      <c r="B69" s="161"/>
      <c r="C69" s="161"/>
      <c r="D69" s="161"/>
      <c r="E69" s="161"/>
      <c r="F69" s="161"/>
      <c r="G69" s="161"/>
      <c r="H69" s="161"/>
      <c r="I69" s="161"/>
      <c r="J69" s="161"/>
      <c r="K69" s="161"/>
      <c r="L69" s="161"/>
      <c r="M69" s="161"/>
      <c r="N69" s="161"/>
      <c r="O69" s="161"/>
      <c r="P69" s="161"/>
      <c r="Q69" s="161"/>
      <c r="R69" s="161"/>
      <c r="S69" s="161"/>
      <c r="T69" s="161"/>
      <c r="U69" s="161"/>
      <c r="V69" s="161"/>
      <c r="W69" s="161"/>
      <c r="X69" s="161"/>
      <c r="Y69" s="161"/>
      <c r="Z69" s="161"/>
    </row>
    <row r="70" ht="14.25" customHeight="1">
      <c r="A70" s="161"/>
      <c r="B70" s="161"/>
      <c r="C70" s="161"/>
      <c r="D70" s="161"/>
      <c r="E70" s="161"/>
      <c r="F70" s="161"/>
      <c r="G70" s="161"/>
      <c r="H70" s="161"/>
      <c r="I70" s="161"/>
      <c r="J70" s="161"/>
      <c r="K70" s="161"/>
      <c r="L70" s="161"/>
      <c r="M70" s="161"/>
      <c r="N70" s="161"/>
      <c r="O70" s="161"/>
      <c r="P70" s="161"/>
      <c r="Q70" s="161"/>
      <c r="R70" s="161"/>
      <c r="S70" s="161"/>
      <c r="T70" s="161"/>
      <c r="U70" s="161"/>
      <c r="V70" s="161"/>
      <c r="W70" s="161"/>
      <c r="X70" s="161"/>
      <c r="Y70" s="161"/>
      <c r="Z70" s="161"/>
    </row>
    <row r="71" ht="14.25" customHeight="1">
      <c r="A71" s="161"/>
      <c r="B71" s="161"/>
      <c r="C71" s="161"/>
      <c r="D71" s="161"/>
      <c r="E71" s="161"/>
      <c r="F71" s="161"/>
      <c r="G71" s="161"/>
      <c r="H71" s="161"/>
      <c r="I71" s="161"/>
      <c r="J71" s="161"/>
      <c r="K71" s="161"/>
      <c r="L71" s="161"/>
      <c r="M71" s="161"/>
      <c r="N71" s="161"/>
      <c r="O71" s="161"/>
      <c r="P71" s="161"/>
      <c r="Q71" s="161"/>
      <c r="R71" s="161"/>
      <c r="S71" s="161"/>
      <c r="T71" s="161"/>
      <c r="U71" s="161"/>
      <c r="V71" s="161"/>
      <c r="W71" s="161"/>
      <c r="X71" s="161"/>
      <c r="Y71" s="161"/>
      <c r="Z71" s="161"/>
    </row>
    <row r="72" ht="14.25" customHeight="1">
      <c r="A72" s="161"/>
      <c r="B72" s="161"/>
      <c r="C72" s="161"/>
      <c r="D72" s="161"/>
      <c r="E72" s="161"/>
      <c r="F72" s="161"/>
      <c r="G72" s="161"/>
      <c r="H72" s="161"/>
      <c r="I72" s="161"/>
      <c r="J72" s="161"/>
      <c r="K72" s="161"/>
      <c r="L72" s="161"/>
      <c r="M72" s="161"/>
      <c r="N72" s="161"/>
      <c r="O72" s="161"/>
      <c r="P72" s="161"/>
      <c r="Q72" s="161"/>
      <c r="R72" s="161"/>
      <c r="S72" s="161"/>
      <c r="T72" s="161"/>
      <c r="U72" s="161"/>
      <c r="V72" s="161"/>
      <c r="W72" s="161"/>
      <c r="X72" s="161"/>
      <c r="Y72" s="161"/>
      <c r="Z72" s="161"/>
    </row>
    <row r="73" ht="14.25" customHeight="1">
      <c r="A73" s="161"/>
      <c r="B73" s="161"/>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61"/>
    </row>
    <row r="74" ht="14.25" customHeight="1">
      <c r="A74" s="161"/>
      <c r="B74" s="161"/>
      <c r="C74" s="161"/>
      <c r="D74" s="161"/>
      <c r="E74" s="161"/>
      <c r="F74" s="161"/>
      <c r="G74" s="161"/>
      <c r="H74" s="161"/>
      <c r="I74" s="161"/>
      <c r="J74" s="161"/>
      <c r="K74" s="161"/>
      <c r="L74" s="161"/>
      <c r="M74" s="161"/>
      <c r="N74" s="161"/>
      <c r="O74" s="161"/>
      <c r="P74" s="161"/>
      <c r="Q74" s="161"/>
      <c r="R74" s="161"/>
      <c r="S74" s="161"/>
      <c r="T74" s="161"/>
      <c r="U74" s="161"/>
      <c r="V74" s="161"/>
      <c r="W74" s="161"/>
      <c r="X74" s="161"/>
      <c r="Y74" s="161"/>
      <c r="Z74" s="161"/>
    </row>
    <row r="75" ht="14.25" customHeight="1">
      <c r="A75" s="161"/>
      <c r="B75" s="161"/>
      <c r="C75" s="161"/>
      <c r="D75" s="161"/>
      <c r="E75" s="161"/>
      <c r="F75" s="161"/>
      <c r="G75" s="161"/>
      <c r="H75" s="161"/>
      <c r="I75" s="161"/>
      <c r="J75" s="161"/>
      <c r="K75" s="161"/>
      <c r="L75" s="161"/>
      <c r="M75" s="161"/>
      <c r="N75" s="161"/>
      <c r="O75" s="161"/>
      <c r="P75" s="161"/>
      <c r="Q75" s="161"/>
      <c r="R75" s="161"/>
      <c r="S75" s="161"/>
      <c r="T75" s="161"/>
      <c r="U75" s="161"/>
      <c r="V75" s="161"/>
      <c r="W75" s="161"/>
      <c r="X75" s="161"/>
      <c r="Y75" s="161"/>
      <c r="Z75" s="161"/>
    </row>
    <row r="76" ht="14.25" customHeight="1">
      <c r="A76" s="161"/>
      <c r="B76" s="161"/>
      <c r="C76" s="161"/>
      <c r="D76" s="161"/>
      <c r="E76" s="161"/>
      <c r="F76" s="161"/>
      <c r="G76" s="161"/>
      <c r="H76" s="161"/>
      <c r="I76" s="161"/>
      <c r="J76" s="161"/>
      <c r="K76" s="161"/>
      <c r="L76" s="161"/>
      <c r="M76" s="161"/>
      <c r="N76" s="161"/>
      <c r="O76" s="161"/>
      <c r="P76" s="161"/>
      <c r="Q76" s="161"/>
      <c r="R76" s="161"/>
      <c r="S76" s="161"/>
      <c r="T76" s="161"/>
      <c r="U76" s="161"/>
      <c r="V76" s="161"/>
      <c r="W76" s="161"/>
      <c r="X76" s="161"/>
      <c r="Y76" s="161"/>
      <c r="Z76" s="161"/>
    </row>
    <row r="77" ht="14.25" customHeight="1">
      <c r="A77" s="161"/>
      <c r="B77" s="161"/>
      <c r="C77" s="161"/>
      <c r="D77" s="161"/>
      <c r="E77" s="161"/>
      <c r="F77" s="161"/>
      <c r="G77" s="161"/>
      <c r="H77" s="161"/>
      <c r="I77" s="161"/>
      <c r="J77" s="161"/>
      <c r="K77" s="161"/>
      <c r="L77" s="161"/>
      <c r="M77" s="161"/>
      <c r="N77" s="161"/>
      <c r="O77" s="161"/>
      <c r="P77" s="161"/>
      <c r="Q77" s="161"/>
      <c r="R77" s="161"/>
      <c r="S77" s="161"/>
      <c r="T77" s="161"/>
      <c r="U77" s="161"/>
      <c r="V77" s="161"/>
      <c r="W77" s="161"/>
      <c r="X77" s="161"/>
      <c r="Y77" s="161"/>
      <c r="Z77" s="161"/>
    </row>
    <row r="78" ht="14.25" customHeight="1">
      <c r="A78" s="161"/>
      <c r="B78" s="161"/>
      <c r="C78" s="161"/>
      <c r="D78" s="161"/>
      <c r="E78" s="161"/>
      <c r="F78" s="161"/>
      <c r="G78" s="161"/>
      <c r="H78" s="161"/>
      <c r="I78" s="161"/>
      <c r="J78" s="161"/>
      <c r="K78" s="161"/>
      <c r="L78" s="161"/>
      <c r="M78" s="161"/>
      <c r="N78" s="161"/>
      <c r="O78" s="161"/>
      <c r="P78" s="161"/>
      <c r="Q78" s="161"/>
      <c r="R78" s="161"/>
      <c r="S78" s="161"/>
      <c r="T78" s="161"/>
      <c r="U78" s="161"/>
      <c r="V78" s="161"/>
      <c r="W78" s="161"/>
      <c r="X78" s="161"/>
      <c r="Y78" s="161"/>
      <c r="Z78" s="161"/>
    </row>
    <row r="79" ht="14.25" customHeight="1">
      <c r="A79" s="161"/>
      <c r="B79" s="161"/>
      <c r="C79" s="161"/>
      <c r="D79" s="161"/>
      <c r="E79" s="161"/>
      <c r="F79" s="161"/>
      <c r="G79" s="161"/>
      <c r="H79" s="161"/>
      <c r="I79" s="161"/>
      <c r="J79" s="161"/>
      <c r="K79" s="161"/>
      <c r="L79" s="161"/>
      <c r="M79" s="161"/>
      <c r="N79" s="161"/>
      <c r="O79" s="161"/>
      <c r="P79" s="161"/>
      <c r="Q79" s="161"/>
      <c r="R79" s="161"/>
      <c r="S79" s="161"/>
      <c r="T79" s="161"/>
      <c r="U79" s="161"/>
      <c r="V79" s="161"/>
      <c r="W79" s="161"/>
      <c r="X79" s="161"/>
      <c r="Y79" s="161"/>
      <c r="Z79" s="161"/>
    </row>
    <row r="80" ht="14.25" customHeight="1">
      <c r="A80" s="161"/>
      <c r="B80" s="161"/>
      <c r="C80" s="161"/>
      <c r="D80" s="161"/>
      <c r="E80" s="161"/>
      <c r="F80" s="161"/>
      <c r="G80" s="161"/>
      <c r="H80" s="161"/>
      <c r="I80" s="161"/>
      <c r="J80" s="161"/>
      <c r="K80" s="161"/>
      <c r="L80" s="161"/>
      <c r="M80" s="161"/>
      <c r="N80" s="161"/>
      <c r="O80" s="161"/>
      <c r="P80" s="161"/>
      <c r="Q80" s="161"/>
      <c r="R80" s="161"/>
      <c r="S80" s="161"/>
      <c r="T80" s="161"/>
      <c r="U80" s="161"/>
      <c r="V80" s="161"/>
      <c r="W80" s="161"/>
      <c r="X80" s="161"/>
      <c r="Y80" s="161"/>
      <c r="Z80" s="161"/>
    </row>
    <row r="81" ht="14.25" customHeight="1">
      <c r="A81" s="161"/>
      <c r="B81" s="161"/>
      <c r="C81" s="161"/>
      <c r="D81" s="161"/>
      <c r="E81" s="161"/>
      <c r="F81" s="161"/>
      <c r="G81" s="161"/>
      <c r="H81" s="161"/>
      <c r="I81" s="161"/>
      <c r="J81" s="161"/>
      <c r="K81" s="161"/>
      <c r="L81" s="161"/>
      <c r="M81" s="161"/>
      <c r="N81" s="161"/>
      <c r="O81" s="161"/>
      <c r="P81" s="161"/>
      <c r="Q81" s="161"/>
      <c r="R81" s="161"/>
      <c r="S81" s="161"/>
      <c r="T81" s="161"/>
      <c r="U81" s="161"/>
      <c r="V81" s="161"/>
      <c r="W81" s="161"/>
      <c r="X81" s="161"/>
      <c r="Y81" s="161"/>
      <c r="Z81" s="161"/>
    </row>
    <row r="82" ht="14.25" customHeight="1">
      <c r="A82" s="161"/>
      <c r="B82" s="161"/>
      <c r="C82" s="161"/>
      <c r="D82" s="161"/>
      <c r="E82" s="161"/>
      <c r="F82" s="161"/>
      <c r="G82" s="161"/>
      <c r="H82" s="161"/>
      <c r="I82" s="161"/>
      <c r="J82" s="161"/>
      <c r="K82" s="161"/>
      <c r="L82" s="161"/>
      <c r="M82" s="161"/>
      <c r="N82" s="161"/>
      <c r="O82" s="161"/>
      <c r="P82" s="161"/>
      <c r="Q82" s="161"/>
      <c r="R82" s="161"/>
      <c r="S82" s="161"/>
      <c r="T82" s="161"/>
      <c r="U82" s="161"/>
      <c r="V82" s="161"/>
      <c r="W82" s="161"/>
      <c r="X82" s="161"/>
      <c r="Y82" s="161"/>
      <c r="Z82" s="161"/>
    </row>
    <row r="83" ht="14.25" customHeight="1">
      <c r="A83" s="161"/>
      <c r="B83" s="161"/>
      <c r="C83" s="161"/>
      <c r="D83" s="161"/>
      <c r="E83" s="161"/>
      <c r="F83" s="161"/>
      <c r="G83" s="161"/>
      <c r="H83" s="161"/>
      <c r="I83" s="161"/>
      <c r="J83" s="161"/>
      <c r="K83" s="161"/>
      <c r="L83" s="161"/>
      <c r="M83" s="161"/>
      <c r="N83" s="161"/>
      <c r="O83" s="161"/>
      <c r="P83" s="161"/>
      <c r="Q83" s="161"/>
      <c r="R83" s="161"/>
      <c r="S83" s="161"/>
      <c r="T83" s="161"/>
      <c r="U83" s="161"/>
      <c r="V83" s="161"/>
      <c r="W83" s="161"/>
      <c r="X83" s="161"/>
      <c r="Y83" s="161"/>
      <c r="Z83" s="161"/>
    </row>
    <row r="84" ht="14.25" customHeight="1">
      <c r="A84" s="161"/>
      <c r="B84" s="161"/>
      <c r="C84" s="161"/>
      <c r="D84" s="161"/>
      <c r="E84" s="161"/>
      <c r="F84" s="161"/>
      <c r="G84" s="161"/>
      <c r="H84" s="161"/>
      <c r="I84" s="161"/>
      <c r="J84" s="161"/>
      <c r="K84" s="161"/>
      <c r="L84" s="161"/>
      <c r="M84" s="161"/>
      <c r="N84" s="161"/>
      <c r="O84" s="161"/>
      <c r="P84" s="161"/>
      <c r="Q84" s="161"/>
      <c r="R84" s="161"/>
      <c r="S84" s="161"/>
      <c r="T84" s="161"/>
      <c r="U84" s="161"/>
      <c r="V84" s="161"/>
      <c r="W84" s="161"/>
      <c r="X84" s="161"/>
      <c r="Y84" s="161"/>
      <c r="Z84" s="161"/>
    </row>
    <row r="85" ht="14.25" customHeight="1">
      <c r="A85" s="161"/>
      <c r="B85" s="161"/>
      <c r="C85" s="161"/>
      <c r="D85" s="161"/>
      <c r="E85" s="161"/>
      <c r="F85" s="161"/>
      <c r="G85" s="161"/>
      <c r="H85" s="161"/>
      <c r="I85" s="161"/>
      <c r="J85" s="161"/>
      <c r="K85" s="161"/>
      <c r="L85" s="161"/>
      <c r="M85" s="161"/>
      <c r="N85" s="161"/>
      <c r="O85" s="161"/>
      <c r="P85" s="161"/>
      <c r="Q85" s="161"/>
      <c r="R85" s="161"/>
      <c r="S85" s="161"/>
      <c r="T85" s="161"/>
      <c r="U85" s="161"/>
      <c r="V85" s="161"/>
      <c r="W85" s="161"/>
      <c r="X85" s="161"/>
      <c r="Y85" s="161"/>
      <c r="Z85" s="161"/>
    </row>
    <row r="86" ht="14.25" customHeight="1">
      <c r="A86" s="161"/>
      <c r="B86" s="161"/>
      <c r="C86" s="161"/>
      <c r="D86" s="161"/>
      <c r="E86" s="161"/>
      <c r="F86" s="161"/>
      <c r="G86" s="161"/>
      <c r="H86" s="161"/>
      <c r="I86" s="161"/>
      <c r="J86" s="161"/>
      <c r="K86" s="161"/>
      <c r="L86" s="161"/>
      <c r="M86" s="161"/>
      <c r="N86" s="161"/>
      <c r="O86" s="161"/>
      <c r="P86" s="161"/>
      <c r="Q86" s="161"/>
      <c r="R86" s="161"/>
      <c r="S86" s="161"/>
      <c r="T86" s="161"/>
      <c r="U86" s="161"/>
      <c r="V86" s="161"/>
      <c r="W86" s="161"/>
      <c r="X86" s="161"/>
      <c r="Y86" s="161"/>
      <c r="Z86" s="161"/>
    </row>
    <row r="87" ht="14.25" customHeight="1">
      <c r="A87" s="161"/>
      <c r="B87" s="161"/>
      <c r="C87" s="161"/>
      <c r="D87" s="161"/>
      <c r="E87" s="161"/>
      <c r="F87" s="161"/>
      <c r="G87" s="161"/>
      <c r="H87" s="161"/>
      <c r="I87" s="161"/>
      <c r="J87" s="161"/>
      <c r="K87" s="161"/>
      <c r="L87" s="161"/>
      <c r="M87" s="161"/>
      <c r="N87" s="161"/>
      <c r="O87" s="161"/>
      <c r="P87" s="161"/>
      <c r="Q87" s="161"/>
      <c r="R87" s="161"/>
      <c r="S87" s="161"/>
      <c r="T87" s="161"/>
      <c r="U87" s="161"/>
      <c r="V87" s="161"/>
      <c r="W87" s="161"/>
      <c r="X87" s="161"/>
      <c r="Y87" s="161"/>
      <c r="Z87" s="161"/>
    </row>
    <row r="88" ht="14.25" customHeight="1">
      <c r="A88" s="161"/>
      <c r="B88" s="161"/>
      <c r="C88" s="161"/>
      <c r="D88" s="161"/>
      <c r="E88" s="161"/>
      <c r="F88" s="161"/>
      <c r="G88" s="161"/>
      <c r="H88" s="161"/>
      <c r="I88" s="161"/>
      <c r="J88" s="161"/>
      <c r="K88" s="161"/>
      <c r="L88" s="161"/>
      <c r="M88" s="161"/>
      <c r="N88" s="161"/>
      <c r="O88" s="161"/>
      <c r="P88" s="161"/>
      <c r="Q88" s="161"/>
      <c r="R88" s="161"/>
      <c r="S88" s="161"/>
      <c r="T88" s="161"/>
      <c r="U88" s="161"/>
      <c r="V88" s="161"/>
      <c r="W88" s="161"/>
      <c r="X88" s="161"/>
      <c r="Y88" s="161"/>
      <c r="Z88" s="161"/>
    </row>
    <row r="89" ht="14.25" customHeight="1">
      <c r="A89" s="161"/>
      <c r="B89" s="161"/>
      <c r="C89" s="161"/>
      <c r="D89" s="161"/>
      <c r="E89" s="161"/>
      <c r="F89" s="161"/>
      <c r="G89" s="161"/>
      <c r="H89" s="161"/>
      <c r="I89" s="161"/>
      <c r="J89" s="161"/>
      <c r="K89" s="161"/>
      <c r="L89" s="161"/>
      <c r="M89" s="161"/>
      <c r="N89" s="161"/>
      <c r="O89" s="161"/>
      <c r="P89" s="161"/>
      <c r="Q89" s="161"/>
      <c r="R89" s="161"/>
      <c r="S89" s="161"/>
      <c r="T89" s="161"/>
      <c r="U89" s="161"/>
      <c r="V89" s="161"/>
      <c r="W89" s="161"/>
      <c r="X89" s="161"/>
      <c r="Y89" s="161"/>
      <c r="Z89" s="161"/>
    </row>
    <row r="90" ht="14.25" customHeight="1">
      <c r="A90" s="161"/>
      <c r="B90" s="161"/>
      <c r="C90" s="161"/>
      <c r="D90" s="161"/>
      <c r="E90" s="161"/>
      <c r="F90" s="161"/>
      <c r="G90" s="161"/>
      <c r="H90" s="161"/>
      <c r="I90" s="161"/>
      <c r="J90" s="161"/>
      <c r="K90" s="161"/>
      <c r="L90" s="161"/>
      <c r="M90" s="161"/>
      <c r="N90" s="161"/>
      <c r="O90" s="161"/>
      <c r="P90" s="161"/>
      <c r="Q90" s="161"/>
      <c r="R90" s="161"/>
      <c r="S90" s="161"/>
      <c r="T90" s="161"/>
      <c r="U90" s="161"/>
      <c r="V90" s="161"/>
      <c r="W90" s="161"/>
      <c r="X90" s="161"/>
      <c r="Y90" s="161"/>
      <c r="Z90" s="161"/>
    </row>
    <row r="91" ht="14.25" customHeight="1">
      <c r="A91" s="161"/>
      <c r="B91" s="161"/>
      <c r="C91" s="161"/>
      <c r="D91" s="161"/>
      <c r="E91" s="161"/>
      <c r="F91" s="161"/>
      <c r="G91" s="161"/>
      <c r="H91" s="161"/>
      <c r="I91" s="161"/>
      <c r="J91" s="161"/>
      <c r="K91" s="161"/>
      <c r="L91" s="161"/>
      <c r="M91" s="161"/>
      <c r="N91" s="161"/>
      <c r="O91" s="161"/>
      <c r="P91" s="161"/>
      <c r="Q91" s="161"/>
      <c r="R91" s="161"/>
      <c r="S91" s="161"/>
      <c r="T91" s="161"/>
      <c r="U91" s="161"/>
      <c r="V91" s="161"/>
      <c r="W91" s="161"/>
      <c r="X91" s="161"/>
      <c r="Y91" s="161"/>
      <c r="Z91" s="161"/>
    </row>
    <row r="92" ht="14.25" customHeight="1">
      <c r="A92" s="161"/>
      <c r="B92" s="161"/>
      <c r="C92" s="161"/>
      <c r="D92" s="161"/>
      <c r="E92" s="161"/>
      <c r="F92" s="161"/>
      <c r="G92" s="161"/>
      <c r="H92" s="161"/>
      <c r="I92" s="161"/>
      <c r="J92" s="161"/>
      <c r="K92" s="161"/>
      <c r="L92" s="161"/>
      <c r="M92" s="161"/>
      <c r="N92" s="161"/>
      <c r="O92" s="161"/>
      <c r="P92" s="161"/>
      <c r="Q92" s="161"/>
      <c r="R92" s="161"/>
      <c r="S92" s="161"/>
      <c r="T92" s="161"/>
      <c r="U92" s="161"/>
      <c r="V92" s="161"/>
      <c r="W92" s="161"/>
      <c r="X92" s="161"/>
      <c r="Y92" s="161"/>
      <c r="Z92" s="161"/>
    </row>
    <row r="93" ht="14.25" customHeight="1">
      <c r="A93" s="161"/>
      <c r="B93" s="161"/>
      <c r="C93" s="161"/>
      <c r="D93" s="161"/>
      <c r="E93" s="161"/>
      <c r="F93" s="161"/>
      <c r="G93" s="161"/>
      <c r="H93" s="161"/>
      <c r="I93" s="161"/>
      <c r="J93" s="161"/>
      <c r="K93" s="161"/>
      <c r="L93" s="161"/>
      <c r="M93" s="161"/>
      <c r="N93" s="161"/>
      <c r="O93" s="161"/>
      <c r="P93" s="161"/>
      <c r="Q93" s="161"/>
      <c r="R93" s="161"/>
      <c r="S93" s="161"/>
      <c r="T93" s="161"/>
      <c r="U93" s="161"/>
      <c r="V93" s="161"/>
      <c r="W93" s="161"/>
      <c r="X93" s="161"/>
      <c r="Y93" s="161"/>
      <c r="Z93" s="161"/>
    </row>
    <row r="94" ht="14.25" customHeight="1">
      <c r="A94" s="161"/>
      <c r="B94" s="161"/>
      <c r="C94" s="161"/>
      <c r="D94" s="161"/>
      <c r="E94" s="161"/>
      <c r="F94" s="161"/>
      <c r="G94" s="161"/>
      <c r="H94" s="161"/>
      <c r="I94" s="161"/>
      <c r="J94" s="161"/>
      <c r="K94" s="161"/>
      <c r="L94" s="161"/>
      <c r="M94" s="161"/>
      <c r="N94" s="161"/>
      <c r="O94" s="161"/>
      <c r="P94" s="161"/>
      <c r="Q94" s="161"/>
      <c r="R94" s="161"/>
      <c r="S94" s="161"/>
      <c r="T94" s="161"/>
      <c r="U94" s="161"/>
      <c r="V94" s="161"/>
      <c r="W94" s="161"/>
      <c r="X94" s="161"/>
      <c r="Y94" s="161"/>
      <c r="Z94" s="161"/>
    </row>
    <row r="95" ht="14.25" customHeight="1">
      <c r="A95" s="161"/>
      <c r="B95" s="161"/>
      <c r="C95" s="161"/>
      <c r="D95" s="161"/>
      <c r="E95" s="161"/>
      <c r="F95" s="161"/>
      <c r="G95" s="161"/>
      <c r="H95" s="161"/>
      <c r="I95" s="161"/>
      <c r="J95" s="161"/>
      <c r="K95" s="161"/>
      <c r="L95" s="161"/>
      <c r="M95" s="161"/>
      <c r="N95" s="161"/>
      <c r="O95" s="161"/>
      <c r="P95" s="161"/>
      <c r="Q95" s="161"/>
      <c r="R95" s="161"/>
      <c r="S95" s="161"/>
      <c r="T95" s="161"/>
      <c r="U95" s="161"/>
      <c r="V95" s="161"/>
      <c r="W95" s="161"/>
      <c r="X95" s="161"/>
      <c r="Y95" s="161"/>
      <c r="Z95" s="161"/>
    </row>
    <row r="96" ht="14.25" customHeight="1">
      <c r="A96" s="161"/>
      <c r="B96" s="161"/>
      <c r="C96" s="161"/>
      <c r="D96" s="161"/>
      <c r="E96" s="161"/>
      <c r="F96" s="161"/>
      <c r="G96" s="161"/>
      <c r="H96" s="161"/>
      <c r="I96" s="161"/>
      <c r="J96" s="161"/>
      <c r="K96" s="161"/>
      <c r="L96" s="161"/>
      <c r="M96" s="161"/>
      <c r="N96" s="161"/>
      <c r="O96" s="161"/>
      <c r="P96" s="161"/>
      <c r="Q96" s="161"/>
      <c r="R96" s="161"/>
      <c r="S96" s="161"/>
      <c r="T96" s="161"/>
      <c r="U96" s="161"/>
      <c r="V96" s="161"/>
      <c r="W96" s="161"/>
      <c r="X96" s="161"/>
      <c r="Y96" s="161"/>
      <c r="Z96" s="161"/>
    </row>
    <row r="97" ht="14.25" customHeight="1">
      <c r="A97" s="161"/>
      <c r="B97" s="161"/>
      <c r="C97" s="161"/>
      <c r="D97" s="161"/>
      <c r="E97" s="161"/>
      <c r="F97" s="161"/>
      <c r="G97" s="161"/>
      <c r="H97" s="161"/>
      <c r="I97" s="161"/>
      <c r="J97" s="161"/>
      <c r="K97" s="161"/>
      <c r="L97" s="161"/>
      <c r="M97" s="161"/>
      <c r="N97" s="161"/>
      <c r="O97" s="161"/>
      <c r="P97" s="161"/>
      <c r="Q97" s="161"/>
      <c r="R97" s="161"/>
      <c r="S97" s="161"/>
      <c r="T97" s="161"/>
      <c r="U97" s="161"/>
      <c r="V97" s="161"/>
      <c r="W97" s="161"/>
      <c r="X97" s="161"/>
      <c r="Y97" s="161"/>
      <c r="Z97" s="161"/>
    </row>
    <row r="98" ht="14.25" customHeight="1">
      <c r="A98" s="161"/>
      <c r="B98" s="161"/>
      <c r="C98" s="161"/>
      <c r="D98" s="161"/>
      <c r="E98" s="161"/>
      <c r="F98" s="161"/>
      <c r="G98" s="161"/>
      <c r="H98" s="161"/>
      <c r="I98" s="161"/>
      <c r="J98" s="161"/>
      <c r="K98" s="161"/>
      <c r="L98" s="161"/>
      <c r="M98" s="161"/>
      <c r="N98" s="161"/>
      <c r="O98" s="161"/>
      <c r="P98" s="161"/>
      <c r="Q98" s="161"/>
      <c r="R98" s="161"/>
      <c r="S98" s="161"/>
      <c r="T98" s="161"/>
      <c r="U98" s="161"/>
      <c r="V98" s="161"/>
      <c r="W98" s="161"/>
      <c r="X98" s="161"/>
      <c r="Y98" s="161"/>
      <c r="Z98" s="161"/>
    </row>
    <row r="99" ht="14.25" customHeight="1">
      <c r="A99" s="161"/>
      <c r="B99" s="161"/>
      <c r="C99" s="161"/>
      <c r="D99" s="161"/>
      <c r="E99" s="161"/>
      <c r="F99" s="161"/>
      <c r="G99" s="161"/>
      <c r="H99" s="161"/>
      <c r="I99" s="161"/>
      <c r="J99" s="161"/>
      <c r="K99" s="161"/>
      <c r="L99" s="161"/>
      <c r="M99" s="161"/>
      <c r="N99" s="161"/>
      <c r="O99" s="161"/>
      <c r="P99" s="161"/>
      <c r="Q99" s="161"/>
      <c r="R99" s="161"/>
      <c r="S99" s="161"/>
      <c r="T99" s="161"/>
      <c r="U99" s="161"/>
      <c r="V99" s="161"/>
      <c r="W99" s="161"/>
      <c r="X99" s="161"/>
      <c r="Y99" s="161"/>
      <c r="Z99" s="161"/>
    </row>
    <row r="100" ht="14.25" customHeight="1">
      <c r="A100" s="161"/>
      <c r="B100" s="161"/>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row>
    <row r="101" ht="14.25" customHeight="1">
      <c r="A101" s="161"/>
      <c r="B101" s="161"/>
      <c r="C101" s="161"/>
      <c r="D101" s="161"/>
      <c r="E101" s="161"/>
      <c r="F101" s="161"/>
      <c r="G101" s="161"/>
      <c r="H101" s="161"/>
      <c r="I101" s="161"/>
      <c r="J101" s="161"/>
      <c r="K101" s="161"/>
      <c r="L101" s="161"/>
      <c r="M101" s="161"/>
      <c r="N101" s="161"/>
      <c r="O101" s="161"/>
      <c r="P101" s="161"/>
      <c r="Q101" s="161"/>
      <c r="R101" s="161"/>
      <c r="S101" s="161"/>
      <c r="T101" s="161"/>
      <c r="U101" s="161"/>
      <c r="V101" s="161"/>
      <c r="W101" s="161"/>
      <c r="X101" s="161"/>
      <c r="Y101" s="161"/>
      <c r="Z101" s="161"/>
    </row>
    <row r="102" ht="14.25" customHeight="1">
      <c r="A102" s="161"/>
      <c r="B102" s="161"/>
      <c r="C102" s="161"/>
      <c r="D102" s="161"/>
      <c r="E102" s="161"/>
      <c r="F102" s="161"/>
      <c r="G102" s="161"/>
      <c r="H102" s="161"/>
      <c r="I102" s="161"/>
      <c r="J102" s="161"/>
      <c r="K102" s="161"/>
      <c r="L102" s="161"/>
      <c r="M102" s="161"/>
      <c r="N102" s="161"/>
      <c r="O102" s="161"/>
      <c r="P102" s="161"/>
      <c r="Q102" s="161"/>
      <c r="R102" s="161"/>
      <c r="S102" s="161"/>
      <c r="T102" s="161"/>
      <c r="U102" s="161"/>
      <c r="V102" s="161"/>
      <c r="W102" s="161"/>
      <c r="X102" s="161"/>
      <c r="Y102" s="161"/>
      <c r="Z102" s="161"/>
    </row>
    <row r="103" ht="14.25" customHeight="1">
      <c r="A103" s="161"/>
      <c r="B103" s="161"/>
      <c r="C103" s="161"/>
      <c r="D103" s="161"/>
      <c r="E103" s="161"/>
      <c r="F103" s="161"/>
      <c r="G103" s="161"/>
      <c r="H103" s="161"/>
      <c r="I103" s="161"/>
      <c r="J103" s="161"/>
      <c r="K103" s="161"/>
      <c r="L103" s="161"/>
      <c r="M103" s="161"/>
      <c r="N103" s="161"/>
      <c r="O103" s="161"/>
      <c r="P103" s="161"/>
      <c r="Q103" s="161"/>
      <c r="R103" s="161"/>
      <c r="S103" s="161"/>
      <c r="T103" s="161"/>
      <c r="U103" s="161"/>
      <c r="V103" s="161"/>
      <c r="W103" s="161"/>
      <c r="X103" s="161"/>
      <c r="Y103" s="161"/>
      <c r="Z103" s="161"/>
    </row>
    <row r="104" ht="14.25" customHeight="1">
      <c r="A104" s="161"/>
      <c r="B104" s="161"/>
      <c r="C104" s="161"/>
      <c r="D104" s="161"/>
      <c r="E104" s="161"/>
      <c r="F104" s="161"/>
      <c r="G104" s="161"/>
      <c r="H104" s="161"/>
      <c r="I104" s="161"/>
      <c r="J104" s="161"/>
      <c r="K104" s="161"/>
      <c r="L104" s="161"/>
      <c r="M104" s="161"/>
      <c r="N104" s="161"/>
      <c r="O104" s="161"/>
      <c r="P104" s="161"/>
      <c r="Q104" s="161"/>
      <c r="R104" s="161"/>
      <c r="S104" s="161"/>
      <c r="T104" s="161"/>
      <c r="U104" s="161"/>
      <c r="V104" s="161"/>
      <c r="W104" s="161"/>
      <c r="X104" s="161"/>
      <c r="Y104" s="161"/>
      <c r="Z104" s="161"/>
    </row>
    <row r="105" ht="14.25" customHeight="1">
      <c r="A105" s="161"/>
      <c r="B105" s="161"/>
      <c r="C105" s="161"/>
      <c r="D105" s="161"/>
      <c r="E105" s="161"/>
      <c r="F105" s="161"/>
      <c r="G105" s="161"/>
      <c r="H105" s="161"/>
      <c r="I105" s="161"/>
      <c r="J105" s="161"/>
      <c r="K105" s="161"/>
      <c r="L105" s="161"/>
      <c r="M105" s="161"/>
      <c r="N105" s="161"/>
      <c r="O105" s="161"/>
      <c r="P105" s="161"/>
      <c r="Q105" s="161"/>
      <c r="R105" s="161"/>
      <c r="S105" s="161"/>
      <c r="T105" s="161"/>
      <c r="U105" s="161"/>
      <c r="V105" s="161"/>
      <c r="W105" s="161"/>
      <c r="X105" s="161"/>
      <c r="Y105" s="161"/>
      <c r="Z105" s="161"/>
    </row>
    <row r="106" ht="14.25" customHeight="1">
      <c r="A106" s="161"/>
      <c r="B106" s="161"/>
      <c r="C106" s="161"/>
      <c r="D106" s="161"/>
      <c r="E106" s="161"/>
      <c r="F106" s="161"/>
      <c r="G106" s="161"/>
      <c r="H106" s="161"/>
      <c r="I106" s="161"/>
      <c r="J106" s="161"/>
      <c r="K106" s="161"/>
      <c r="L106" s="161"/>
      <c r="M106" s="161"/>
      <c r="N106" s="161"/>
      <c r="O106" s="161"/>
      <c r="P106" s="161"/>
      <c r="Q106" s="161"/>
      <c r="R106" s="161"/>
      <c r="S106" s="161"/>
      <c r="T106" s="161"/>
      <c r="U106" s="161"/>
      <c r="V106" s="161"/>
      <c r="W106" s="161"/>
      <c r="X106" s="161"/>
      <c r="Y106" s="161"/>
      <c r="Z106" s="161"/>
    </row>
    <row r="107" ht="14.25" customHeight="1">
      <c r="A107" s="161"/>
      <c r="B107" s="161"/>
      <c r="C107" s="161"/>
      <c r="D107" s="161"/>
      <c r="E107" s="161"/>
      <c r="F107" s="161"/>
      <c r="G107" s="161"/>
      <c r="H107" s="161"/>
      <c r="I107" s="161"/>
      <c r="J107" s="161"/>
      <c r="K107" s="161"/>
      <c r="L107" s="161"/>
      <c r="M107" s="161"/>
      <c r="N107" s="161"/>
      <c r="O107" s="161"/>
      <c r="P107" s="161"/>
      <c r="Q107" s="161"/>
      <c r="R107" s="161"/>
      <c r="S107" s="161"/>
      <c r="T107" s="161"/>
      <c r="U107" s="161"/>
      <c r="V107" s="161"/>
      <c r="W107" s="161"/>
      <c r="X107" s="161"/>
      <c r="Y107" s="161"/>
      <c r="Z107" s="161"/>
    </row>
    <row r="108" ht="14.25" customHeight="1">
      <c r="A108" s="161"/>
      <c r="B108" s="161"/>
      <c r="C108" s="161"/>
      <c r="D108" s="161"/>
      <c r="E108" s="161"/>
      <c r="F108" s="161"/>
      <c r="G108" s="161"/>
      <c r="H108" s="161"/>
      <c r="I108" s="161"/>
      <c r="J108" s="161"/>
      <c r="K108" s="161"/>
      <c r="L108" s="161"/>
      <c r="M108" s="161"/>
      <c r="N108" s="161"/>
      <c r="O108" s="161"/>
      <c r="P108" s="161"/>
      <c r="Q108" s="161"/>
      <c r="R108" s="161"/>
      <c r="S108" s="161"/>
      <c r="T108" s="161"/>
      <c r="U108" s="161"/>
      <c r="V108" s="161"/>
      <c r="W108" s="161"/>
      <c r="X108" s="161"/>
      <c r="Y108" s="161"/>
      <c r="Z108" s="161"/>
    </row>
    <row r="109" ht="14.25" customHeight="1">
      <c r="A109" s="161"/>
      <c r="B109" s="161"/>
      <c r="C109" s="161"/>
      <c r="D109" s="161"/>
      <c r="E109" s="161"/>
      <c r="F109" s="161"/>
      <c r="G109" s="161"/>
      <c r="H109" s="161"/>
      <c r="I109" s="161"/>
      <c r="J109" s="161"/>
      <c r="K109" s="161"/>
      <c r="L109" s="161"/>
      <c r="M109" s="161"/>
      <c r="N109" s="161"/>
      <c r="O109" s="161"/>
      <c r="P109" s="161"/>
      <c r="Q109" s="161"/>
      <c r="R109" s="161"/>
      <c r="S109" s="161"/>
      <c r="T109" s="161"/>
      <c r="U109" s="161"/>
      <c r="V109" s="161"/>
      <c r="W109" s="161"/>
      <c r="X109" s="161"/>
      <c r="Y109" s="161"/>
      <c r="Z109" s="161"/>
    </row>
    <row r="110" ht="14.25" customHeight="1">
      <c r="A110" s="161"/>
      <c r="B110" s="161"/>
      <c r="C110" s="161"/>
      <c r="D110" s="161"/>
      <c r="E110" s="161"/>
      <c r="F110" s="161"/>
      <c r="G110" s="161"/>
      <c r="H110" s="161"/>
      <c r="I110" s="161"/>
      <c r="J110" s="161"/>
      <c r="K110" s="161"/>
      <c r="L110" s="161"/>
      <c r="M110" s="161"/>
      <c r="N110" s="161"/>
      <c r="O110" s="161"/>
      <c r="P110" s="161"/>
      <c r="Q110" s="161"/>
      <c r="R110" s="161"/>
      <c r="S110" s="161"/>
      <c r="T110" s="161"/>
      <c r="U110" s="161"/>
      <c r="V110" s="161"/>
      <c r="W110" s="161"/>
      <c r="X110" s="161"/>
      <c r="Y110" s="161"/>
      <c r="Z110" s="161"/>
    </row>
    <row r="111" ht="14.25" customHeight="1">
      <c r="A111" s="161"/>
      <c r="B111" s="161"/>
      <c r="C111" s="161"/>
      <c r="D111" s="161"/>
      <c r="E111" s="161"/>
      <c r="F111" s="161"/>
      <c r="G111" s="161"/>
      <c r="H111" s="161"/>
      <c r="I111" s="161"/>
      <c r="J111" s="161"/>
      <c r="K111" s="161"/>
      <c r="L111" s="161"/>
      <c r="M111" s="161"/>
      <c r="N111" s="161"/>
      <c r="O111" s="161"/>
      <c r="P111" s="161"/>
      <c r="Q111" s="161"/>
      <c r="R111" s="161"/>
      <c r="S111" s="161"/>
      <c r="T111" s="161"/>
      <c r="U111" s="161"/>
      <c r="V111" s="161"/>
      <c r="W111" s="161"/>
      <c r="X111" s="161"/>
      <c r="Y111" s="161"/>
      <c r="Z111" s="161"/>
    </row>
    <row r="112" ht="14.25" customHeight="1">
      <c r="A112" s="161"/>
      <c r="B112" s="161"/>
      <c r="C112" s="161"/>
      <c r="D112" s="161"/>
      <c r="E112" s="161"/>
      <c r="F112" s="161"/>
      <c r="G112" s="161"/>
      <c r="H112" s="161"/>
      <c r="I112" s="161"/>
      <c r="J112" s="161"/>
      <c r="K112" s="161"/>
      <c r="L112" s="161"/>
      <c r="M112" s="161"/>
      <c r="N112" s="161"/>
      <c r="O112" s="161"/>
      <c r="P112" s="161"/>
      <c r="Q112" s="161"/>
      <c r="R112" s="161"/>
      <c r="S112" s="161"/>
      <c r="T112" s="161"/>
      <c r="U112" s="161"/>
      <c r="V112" s="161"/>
      <c r="W112" s="161"/>
      <c r="X112" s="161"/>
      <c r="Y112" s="161"/>
      <c r="Z112" s="161"/>
    </row>
    <row r="113" ht="14.25" customHeight="1">
      <c r="A113" s="161"/>
      <c r="B113" s="161"/>
      <c r="C113" s="161"/>
      <c r="D113" s="161"/>
      <c r="E113" s="161"/>
      <c r="F113" s="161"/>
      <c r="G113" s="161"/>
      <c r="H113" s="161"/>
      <c r="I113" s="161"/>
      <c r="J113" s="161"/>
      <c r="K113" s="161"/>
      <c r="L113" s="161"/>
      <c r="M113" s="161"/>
      <c r="N113" s="161"/>
      <c r="O113" s="161"/>
      <c r="P113" s="161"/>
      <c r="Q113" s="161"/>
      <c r="R113" s="161"/>
      <c r="S113" s="161"/>
      <c r="T113" s="161"/>
      <c r="U113" s="161"/>
      <c r="V113" s="161"/>
      <c r="W113" s="161"/>
      <c r="X113" s="161"/>
      <c r="Y113" s="161"/>
      <c r="Z113" s="161"/>
    </row>
    <row r="114" ht="14.25" customHeight="1">
      <c r="A114" s="161"/>
      <c r="B114" s="161"/>
      <c r="C114" s="161"/>
      <c r="D114" s="161"/>
      <c r="E114" s="161"/>
      <c r="F114" s="161"/>
      <c r="G114" s="161"/>
      <c r="H114" s="161"/>
      <c r="I114" s="161"/>
      <c r="J114" s="161"/>
      <c r="K114" s="161"/>
      <c r="L114" s="161"/>
      <c r="M114" s="161"/>
      <c r="N114" s="161"/>
      <c r="O114" s="161"/>
      <c r="P114" s="161"/>
      <c r="Q114" s="161"/>
      <c r="R114" s="161"/>
      <c r="S114" s="161"/>
      <c r="T114" s="161"/>
      <c r="U114" s="161"/>
      <c r="V114" s="161"/>
      <c r="W114" s="161"/>
      <c r="X114" s="161"/>
      <c r="Y114" s="161"/>
      <c r="Z114" s="161"/>
    </row>
    <row r="115" ht="14.25" customHeight="1">
      <c r="A115" s="161"/>
      <c r="B115" s="161"/>
      <c r="C115" s="161"/>
      <c r="D115" s="161"/>
      <c r="E115" s="161"/>
      <c r="F115" s="161"/>
      <c r="G115" s="161"/>
      <c r="H115" s="161"/>
      <c r="I115" s="161"/>
      <c r="J115" s="161"/>
      <c r="K115" s="161"/>
      <c r="L115" s="161"/>
      <c r="M115" s="161"/>
      <c r="N115" s="161"/>
      <c r="O115" s="161"/>
      <c r="P115" s="161"/>
      <c r="Q115" s="161"/>
      <c r="R115" s="161"/>
      <c r="S115" s="161"/>
      <c r="T115" s="161"/>
      <c r="U115" s="161"/>
      <c r="V115" s="161"/>
      <c r="W115" s="161"/>
      <c r="X115" s="161"/>
      <c r="Y115" s="161"/>
      <c r="Z115" s="161"/>
    </row>
    <row r="116" ht="14.25" customHeight="1">
      <c r="A116" s="161"/>
      <c r="B116" s="161"/>
      <c r="C116" s="161"/>
      <c r="D116" s="161"/>
      <c r="E116" s="161"/>
      <c r="F116" s="161"/>
      <c r="G116" s="161"/>
      <c r="H116" s="161"/>
      <c r="I116" s="161"/>
      <c r="J116" s="161"/>
      <c r="K116" s="161"/>
      <c r="L116" s="161"/>
      <c r="M116" s="161"/>
      <c r="N116" s="161"/>
      <c r="O116" s="161"/>
      <c r="P116" s="161"/>
      <c r="Q116" s="161"/>
      <c r="R116" s="161"/>
      <c r="S116" s="161"/>
      <c r="T116" s="161"/>
      <c r="U116" s="161"/>
      <c r="V116" s="161"/>
      <c r="W116" s="161"/>
      <c r="X116" s="161"/>
      <c r="Y116" s="161"/>
      <c r="Z116" s="161"/>
    </row>
    <row r="117" ht="14.25" customHeight="1">
      <c r="A117" s="161"/>
      <c r="B117" s="161"/>
      <c r="C117" s="161"/>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c r="Z117" s="161"/>
    </row>
    <row r="118" ht="14.25" customHeight="1">
      <c r="A118" s="161"/>
      <c r="B118" s="161"/>
      <c r="C118" s="161"/>
      <c r="D118" s="161"/>
      <c r="E118" s="161"/>
      <c r="F118" s="161"/>
      <c r="G118" s="161"/>
      <c r="H118" s="161"/>
      <c r="I118" s="161"/>
      <c r="J118" s="161"/>
      <c r="K118" s="161"/>
      <c r="L118" s="161"/>
      <c r="M118" s="161"/>
      <c r="N118" s="161"/>
      <c r="O118" s="161"/>
      <c r="P118" s="161"/>
      <c r="Q118" s="161"/>
      <c r="R118" s="161"/>
      <c r="S118" s="161"/>
      <c r="T118" s="161"/>
      <c r="U118" s="161"/>
      <c r="V118" s="161"/>
      <c r="W118" s="161"/>
      <c r="X118" s="161"/>
      <c r="Y118" s="161"/>
      <c r="Z118" s="161"/>
    </row>
    <row r="119" ht="14.25" customHeight="1">
      <c r="A119" s="161"/>
      <c r="B119" s="161"/>
      <c r="C119" s="161"/>
      <c r="D119" s="161"/>
      <c r="E119" s="161"/>
      <c r="F119" s="161"/>
      <c r="G119" s="161"/>
      <c r="H119" s="161"/>
      <c r="I119" s="161"/>
      <c r="J119" s="161"/>
      <c r="K119" s="161"/>
      <c r="L119" s="161"/>
      <c r="M119" s="161"/>
      <c r="N119" s="161"/>
      <c r="O119" s="161"/>
      <c r="P119" s="161"/>
      <c r="Q119" s="161"/>
      <c r="R119" s="161"/>
      <c r="S119" s="161"/>
      <c r="T119" s="161"/>
      <c r="U119" s="161"/>
      <c r="V119" s="161"/>
      <c r="W119" s="161"/>
      <c r="X119" s="161"/>
      <c r="Y119" s="161"/>
      <c r="Z119" s="161"/>
    </row>
    <row r="120" ht="14.25" customHeight="1">
      <c r="A120" s="161"/>
      <c r="B120" s="161"/>
      <c r="C120" s="161"/>
      <c r="D120" s="161"/>
      <c r="E120" s="161"/>
      <c r="F120" s="161"/>
      <c r="G120" s="161"/>
      <c r="H120" s="161"/>
      <c r="I120" s="161"/>
      <c r="J120" s="161"/>
      <c r="K120" s="161"/>
      <c r="L120" s="161"/>
      <c r="M120" s="161"/>
      <c r="N120" s="161"/>
      <c r="O120" s="161"/>
      <c r="P120" s="161"/>
      <c r="Q120" s="161"/>
      <c r="R120" s="161"/>
      <c r="S120" s="161"/>
      <c r="T120" s="161"/>
      <c r="U120" s="161"/>
      <c r="V120" s="161"/>
      <c r="W120" s="161"/>
      <c r="X120" s="161"/>
      <c r="Y120" s="161"/>
      <c r="Z120" s="161"/>
    </row>
    <row r="121" ht="14.25" customHeight="1">
      <c r="A121" s="161"/>
      <c r="B121" s="161"/>
      <c r="C121" s="161"/>
      <c r="D121" s="161"/>
      <c r="E121" s="161"/>
      <c r="F121" s="161"/>
      <c r="G121" s="161"/>
      <c r="H121" s="161"/>
      <c r="I121" s="161"/>
      <c r="J121" s="161"/>
      <c r="K121" s="161"/>
      <c r="L121" s="161"/>
      <c r="M121" s="161"/>
      <c r="N121" s="161"/>
      <c r="O121" s="161"/>
      <c r="P121" s="161"/>
      <c r="Q121" s="161"/>
      <c r="R121" s="161"/>
      <c r="S121" s="161"/>
      <c r="T121" s="161"/>
      <c r="U121" s="161"/>
      <c r="V121" s="161"/>
      <c r="W121" s="161"/>
      <c r="X121" s="161"/>
      <c r="Y121" s="161"/>
      <c r="Z121" s="161"/>
    </row>
    <row r="122" ht="14.25" customHeight="1">
      <c r="A122" s="161"/>
      <c r="B122" s="161"/>
      <c r="C122" s="161"/>
      <c r="D122" s="161"/>
      <c r="E122" s="161"/>
      <c r="F122" s="161"/>
      <c r="G122" s="161"/>
      <c r="H122" s="161"/>
      <c r="I122" s="161"/>
      <c r="J122" s="161"/>
      <c r="K122" s="161"/>
      <c r="L122" s="161"/>
      <c r="M122" s="161"/>
      <c r="N122" s="161"/>
      <c r="O122" s="161"/>
      <c r="P122" s="161"/>
      <c r="Q122" s="161"/>
      <c r="R122" s="161"/>
      <c r="S122" s="161"/>
      <c r="T122" s="161"/>
      <c r="U122" s="161"/>
      <c r="V122" s="161"/>
      <c r="W122" s="161"/>
      <c r="X122" s="161"/>
      <c r="Y122" s="161"/>
      <c r="Z122" s="161"/>
    </row>
    <row r="123" ht="14.25" customHeight="1">
      <c r="A123" s="161"/>
      <c r="B123" s="161"/>
      <c r="C123" s="161"/>
      <c r="D123" s="161"/>
      <c r="E123" s="161"/>
      <c r="F123" s="161"/>
      <c r="G123" s="161"/>
      <c r="H123" s="161"/>
      <c r="I123" s="161"/>
      <c r="J123" s="161"/>
      <c r="K123" s="161"/>
      <c r="L123" s="161"/>
      <c r="M123" s="161"/>
      <c r="N123" s="161"/>
      <c r="O123" s="161"/>
      <c r="P123" s="161"/>
      <c r="Q123" s="161"/>
      <c r="R123" s="161"/>
      <c r="S123" s="161"/>
      <c r="T123" s="161"/>
      <c r="U123" s="161"/>
      <c r="V123" s="161"/>
      <c r="W123" s="161"/>
      <c r="X123" s="161"/>
      <c r="Y123" s="161"/>
      <c r="Z123" s="161"/>
    </row>
    <row r="124" ht="14.25" customHeight="1">
      <c r="A124" s="161"/>
      <c r="B124" s="161"/>
      <c r="C124" s="161"/>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c r="Z124" s="161"/>
    </row>
    <row r="125" ht="14.25" customHeight="1">
      <c r="A125" s="161"/>
      <c r="B125" s="161"/>
      <c r="C125" s="161"/>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1"/>
      <c r="Z125" s="161"/>
    </row>
    <row r="126" ht="14.25" customHeight="1">
      <c r="A126" s="161"/>
      <c r="B126" s="161"/>
      <c r="C126" s="161"/>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1"/>
      <c r="Z126" s="161"/>
    </row>
    <row r="127" ht="14.25" customHeight="1">
      <c r="A127" s="161"/>
      <c r="B127" s="161"/>
      <c r="C127" s="161"/>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c r="Z127" s="161"/>
    </row>
    <row r="128" ht="14.25" customHeight="1">
      <c r="A128" s="161"/>
      <c r="B128" s="161"/>
      <c r="C128" s="161"/>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1"/>
      <c r="Z128" s="161"/>
    </row>
    <row r="129" ht="14.25" customHeight="1">
      <c r="A129" s="161"/>
      <c r="B129" s="161"/>
      <c r="C129" s="161"/>
      <c r="D129" s="161"/>
      <c r="E129" s="161"/>
      <c r="F129" s="161"/>
      <c r="G129" s="161"/>
      <c r="H129" s="161"/>
      <c r="I129" s="161"/>
      <c r="J129" s="161"/>
      <c r="K129" s="161"/>
      <c r="L129" s="161"/>
      <c r="M129" s="161"/>
      <c r="N129" s="161"/>
      <c r="O129" s="161"/>
      <c r="P129" s="161"/>
      <c r="Q129" s="161"/>
      <c r="R129" s="161"/>
      <c r="S129" s="161"/>
      <c r="T129" s="161"/>
      <c r="U129" s="161"/>
      <c r="V129" s="161"/>
      <c r="W129" s="161"/>
      <c r="X129" s="161"/>
      <c r="Y129" s="161"/>
      <c r="Z129" s="161"/>
    </row>
    <row r="130" ht="14.25" customHeight="1">
      <c r="A130" s="161"/>
      <c r="B130" s="161"/>
      <c r="C130" s="161"/>
      <c r="D130" s="161"/>
      <c r="E130" s="161"/>
      <c r="F130" s="161"/>
      <c r="G130" s="161"/>
      <c r="H130" s="161"/>
      <c r="I130" s="161"/>
      <c r="J130" s="161"/>
      <c r="K130" s="161"/>
      <c r="L130" s="161"/>
      <c r="M130" s="161"/>
      <c r="N130" s="161"/>
      <c r="O130" s="161"/>
      <c r="P130" s="161"/>
      <c r="Q130" s="161"/>
      <c r="R130" s="161"/>
      <c r="S130" s="161"/>
      <c r="T130" s="161"/>
      <c r="U130" s="161"/>
      <c r="V130" s="161"/>
      <c r="W130" s="161"/>
      <c r="X130" s="161"/>
      <c r="Y130" s="161"/>
      <c r="Z130" s="161"/>
    </row>
    <row r="131" ht="14.25" customHeight="1">
      <c r="A131" s="161"/>
      <c r="B131" s="161"/>
      <c r="C131" s="161"/>
      <c r="D131" s="161"/>
      <c r="E131" s="161"/>
      <c r="F131" s="161"/>
      <c r="G131" s="161"/>
      <c r="H131" s="161"/>
      <c r="I131" s="161"/>
      <c r="J131" s="161"/>
      <c r="K131" s="161"/>
      <c r="L131" s="161"/>
      <c r="M131" s="161"/>
      <c r="N131" s="161"/>
      <c r="O131" s="161"/>
      <c r="P131" s="161"/>
      <c r="Q131" s="161"/>
      <c r="R131" s="161"/>
      <c r="S131" s="161"/>
      <c r="T131" s="161"/>
      <c r="U131" s="161"/>
      <c r="V131" s="161"/>
      <c r="W131" s="161"/>
      <c r="X131" s="161"/>
      <c r="Y131" s="161"/>
      <c r="Z131" s="161"/>
    </row>
    <row r="132" ht="14.25" customHeight="1">
      <c r="A132" s="161"/>
      <c r="B132" s="161"/>
      <c r="C132" s="161"/>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1"/>
      <c r="Z132" s="161"/>
    </row>
    <row r="133" ht="14.25" customHeight="1">
      <c r="A133" s="161"/>
      <c r="B133" s="161"/>
      <c r="C133" s="161"/>
      <c r="D133" s="161"/>
      <c r="E133" s="161"/>
      <c r="F133" s="161"/>
      <c r="G133" s="161"/>
      <c r="H133" s="161"/>
      <c r="I133" s="161"/>
      <c r="J133" s="161"/>
      <c r="K133" s="161"/>
      <c r="L133" s="161"/>
      <c r="M133" s="161"/>
      <c r="N133" s="161"/>
      <c r="O133" s="161"/>
      <c r="P133" s="161"/>
      <c r="Q133" s="161"/>
      <c r="R133" s="161"/>
      <c r="S133" s="161"/>
      <c r="T133" s="161"/>
      <c r="U133" s="161"/>
      <c r="V133" s="161"/>
      <c r="W133" s="161"/>
      <c r="X133" s="161"/>
      <c r="Y133" s="161"/>
      <c r="Z133" s="161"/>
    </row>
    <row r="134" ht="14.25" customHeight="1">
      <c r="A134" s="161"/>
      <c r="B134" s="161"/>
      <c r="C134" s="161"/>
      <c r="D134" s="161"/>
      <c r="E134" s="161"/>
      <c r="F134" s="161"/>
      <c r="G134" s="161"/>
      <c r="H134" s="161"/>
      <c r="I134" s="161"/>
      <c r="J134" s="161"/>
      <c r="K134" s="161"/>
      <c r="L134" s="161"/>
      <c r="M134" s="161"/>
      <c r="N134" s="161"/>
      <c r="O134" s="161"/>
      <c r="P134" s="161"/>
      <c r="Q134" s="161"/>
      <c r="R134" s="161"/>
      <c r="S134" s="161"/>
      <c r="T134" s="161"/>
      <c r="U134" s="161"/>
      <c r="V134" s="161"/>
      <c r="W134" s="161"/>
      <c r="X134" s="161"/>
      <c r="Y134" s="161"/>
      <c r="Z134" s="161"/>
    </row>
    <row r="135" ht="14.25" customHeight="1">
      <c r="A135" s="161"/>
      <c r="B135" s="161"/>
      <c r="C135" s="161"/>
      <c r="D135" s="161"/>
      <c r="E135" s="161"/>
      <c r="F135" s="161"/>
      <c r="G135" s="161"/>
      <c r="H135" s="161"/>
      <c r="I135" s="161"/>
      <c r="J135" s="161"/>
      <c r="K135" s="161"/>
      <c r="L135" s="161"/>
      <c r="M135" s="161"/>
      <c r="N135" s="161"/>
      <c r="O135" s="161"/>
      <c r="P135" s="161"/>
      <c r="Q135" s="161"/>
      <c r="R135" s="161"/>
      <c r="S135" s="161"/>
      <c r="T135" s="161"/>
      <c r="U135" s="161"/>
      <c r="V135" s="161"/>
      <c r="W135" s="161"/>
      <c r="X135" s="161"/>
      <c r="Y135" s="161"/>
      <c r="Z135" s="161"/>
    </row>
    <row r="136" ht="14.25" customHeight="1">
      <c r="A136" s="161"/>
      <c r="B136" s="161"/>
      <c r="C136" s="161"/>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1"/>
      <c r="Z136" s="161"/>
    </row>
    <row r="137" ht="14.25" customHeight="1">
      <c r="A137" s="161"/>
      <c r="B137" s="161"/>
      <c r="C137" s="161"/>
      <c r="D137" s="161"/>
      <c r="E137" s="161"/>
      <c r="F137" s="161"/>
      <c r="G137" s="161"/>
      <c r="H137" s="161"/>
      <c r="I137" s="161"/>
      <c r="J137" s="161"/>
      <c r="K137" s="161"/>
      <c r="L137" s="161"/>
      <c r="M137" s="161"/>
      <c r="N137" s="161"/>
      <c r="O137" s="161"/>
      <c r="P137" s="161"/>
      <c r="Q137" s="161"/>
      <c r="R137" s="161"/>
      <c r="S137" s="161"/>
      <c r="T137" s="161"/>
      <c r="U137" s="161"/>
      <c r="V137" s="161"/>
      <c r="W137" s="161"/>
      <c r="X137" s="161"/>
      <c r="Y137" s="161"/>
      <c r="Z137" s="161"/>
    </row>
    <row r="138" ht="14.25" customHeight="1">
      <c r="A138" s="161"/>
      <c r="B138" s="161"/>
      <c r="C138" s="161"/>
      <c r="D138" s="161"/>
      <c r="E138" s="161"/>
      <c r="F138" s="161"/>
      <c r="G138" s="161"/>
      <c r="H138" s="161"/>
      <c r="I138" s="161"/>
      <c r="J138" s="161"/>
      <c r="K138" s="161"/>
      <c r="L138" s="161"/>
      <c r="M138" s="161"/>
      <c r="N138" s="161"/>
      <c r="O138" s="161"/>
      <c r="P138" s="161"/>
      <c r="Q138" s="161"/>
      <c r="R138" s="161"/>
      <c r="S138" s="161"/>
      <c r="T138" s="161"/>
      <c r="U138" s="161"/>
      <c r="V138" s="161"/>
      <c r="W138" s="161"/>
      <c r="X138" s="161"/>
      <c r="Y138" s="161"/>
      <c r="Z138" s="161"/>
    </row>
    <row r="139" ht="14.25" customHeight="1">
      <c r="A139" s="161"/>
      <c r="B139" s="161"/>
      <c r="C139" s="161"/>
      <c r="D139" s="161"/>
      <c r="E139" s="161"/>
      <c r="F139" s="161"/>
      <c r="G139" s="161"/>
      <c r="H139" s="161"/>
      <c r="I139" s="161"/>
      <c r="J139" s="161"/>
      <c r="K139" s="161"/>
      <c r="L139" s="161"/>
      <c r="M139" s="161"/>
      <c r="N139" s="161"/>
      <c r="O139" s="161"/>
      <c r="P139" s="161"/>
      <c r="Q139" s="161"/>
      <c r="R139" s="161"/>
      <c r="S139" s="161"/>
      <c r="T139" s="161"/>
      <c r="U139" s="161"/>
      <c r="V139" s="161"/>
      <c r="W139" s="161"/>
      <c r="X139" s="161"/>
      <c r="Y139" s="161"/>
      <c r="Z139" s="161"/>
    </row>
    <row r="140" ht="14.25" customHeight="1">
      <c r="A140" s="161"/>
      <c r="B140" s="161"/>
      <c r="C140" s="161"/>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1"/>
      <c r="Z140" s="161"/>
    </row>
    <row r="141" ht="14.25" customHeight="1">
      <c r="A141" s="161"/>
      <c r="B141" s="161"/>
      <c r="C141" s="161"/>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1"/>
      <c r="Z141" s="161"/>
    </row>
    <row r="142" ht="14.25" customHeight="1">
      <c r="A142" s="161"/>
      <c r="B142" s="161"/>
      <c r="C142" s="161"/>
      <c r="D142" s="161"/>
      <c r="E142" s="161"/>
      <c r="F142" s="161"/>
      <c r="G142" s="161"/>
      <c r="H142" s="161"/>
      <c r="I142" s="161"/>
      <c r="J142" s="161"/>
      <c r="K142" s="161"/>
      <c r="L142" s="161"/>
      <c r="M142" s="161"/>
      <c r="N142" s="161"/>
      <c r="O142" s="161"/>
      <c r="P142" s="161"/>
      <c r="Q142" s="161"/>
      <c r="R142" s="161"/>
      <c r="S142" s="161"/>
      <c r="T142" s="161"/>
      <c r="U142" s="161"/>
      <c r="V142" s="161"/>
      <c r="W142" s="161"/>
      <c r="X142" s="161"/>
      <c r="Y142" s="161"/>
      <c r="Z142" s="161"/>
    </row>
    <row r="143" ht="14.25" customHeight="1">
      <c r="A143" s="161"/>
      <c r="B143" s="161"/>
      <c r="C143" s="161"/>
      <c r="D143" s="161"/>
      <c r="E143" s="161"/>
      <c r="F143" s="161"/>
      <c r="G143" s="161"/>
      <c r="H143" s="161"/>
      <c r="I143" s="161"/>
      <c r="J143" s="161"/>
      <c r="K143" s="161"/>
      <c r="L143" s="161"/>
      <c r="M143" s="161"/>
      <c r="N143" s="161"/>
      <c r="O143" s="161"/>
      <c r="P143" s="161"/>
      <c r="Q143" s="161"/>
      <c r="R143" s="161"/>
      <c r="S143" s="161"/>
      <c r="T143" s="161"/>
      <c r="U143" s="161"/>
      <c r="V143" s="161"/>
      <c r="W143" s="161"/>
      <c r="X143" s="161"/>
      <c r="Y143" s="161"/>
      <c r="Z143" s="161"/>
    </row>
    <row r="144" ht="14.25" customHeight="1">
      <c r="A144" s="161"/>
      <c r="B144" s="161"/>
      <c r="C144" s="161"/>
      <c r="D144" s="161"/>
      <c r="E144" s="161"/>
      <c r="F144" s="161"/>
      <c r="G144" s="161"/>
      <c r="H144" s="161"/>
      <c r="I144" s="161"/>
      <c r="J144" s="161"/>
      <c r="K144" s="161"/>
      <c r="L144" s="161"/>
      <c r="M144" s="161"/>
      <c r="N144" s="161"/>
      <c r="O144" s="161"/>
      <c r="P144" s="161"/>
      <c r="Q144" s="161"/>
      <c r="R144" s="161"/>
      <c r="S144" s="161"/>
      <c r="T144" s="161"/>
      <c r="U144" s="161"/>
      <c r="V144" s="161"/>
      <c r="W144" s="161"/>
      <c r="X144" s="161"/>
      <c r="Y144" s="161"/>
      <c r="Z144" s="161"/>
    </row>
    <row r="145" ht="14.25" customHeight="1">
      <c r="A145" s="161"/>
      <c r="B145" s="161"/>
      <c r="C145" s="161"/>
      <c r="D145" s="161"/>
      <c r="E145" s="161"/>
      <c r="F145" s="161"/>
      <c r="G145" s="161"/>
      <c r="H145" s="161"/>
      <c r="I145" s="161"/>
      <c r="J145" s="161"/>
      <c r="K145" s="161"/>
      <c r="L145" s="161"/>
      <c r="M145" s="161"/>
      <c r="N145" s="161"/>
      <c r="O145" s="161"/>
      <c r="P145" s="161"/>
      <c r="Q145" s="161"/>
      <c r="R145" s="161"/>
      <c r="S145" s="161"/>
      <c r="T145" s="161"/>
      <c r="U145" s="161"/>
      <c r="V145" s="161"/>
      <c r="W145" s="161"/>
      <c r="X145" s="161"/>
      <c r="Y145" s="161"/>
      <c r="Z145" s="161"/>
    </row>
    <row r="146" ht="14.25" customHeight="1">
      <c r="A146" s="161"/>
      <c r="B146" s="161"/>
      <c r="C146" s="161"/>
      <c r="D146" s="161"/>
      <c r="E146" s="161"/>
      <c r="F146" s="161"/>
      <c r="G146" s="161"/>
      <c r="H146" s="161"/>
      <c r="I146" s="161"/>
      <c r="J146" s="161"/>
      <c r="K146" s="161"/>
      <c r="L146" s="161"/>
      <c r="M146" s="161"/>
      <c r="N146" s="161"/>
      <c r="O146" s="161"/>
      <c r="P146" s="161"/>
      <c r="Q146" s="161"/>
      <c r="R146" s="161"/>
      <c r="S146" s="161"/>
      <c r="T146" s="161"/>
      <c r="U146" s="161"/>
      <c r="V146" s="161"/>
      <c r="W146" s="161"/>
      <c r="X146" s="161"/>
      <c r="Y146" s="161"/>
      <c r="Z146" s="161"/>
    </row>
    <row r="147" ht="14.25" customHeight="1">
      <c r="A147" s="161"/>
      <c r="B147" s="161"/>
      <c r="C147" s="161"/>
      <c r="D147" s="161"/>
      <c r="E147" s="161"/>
      <c r="F147" s="161"/>
      <c r="G147" s="161"/>
      <c r="H147" s="161"/>
      <c r="I147" s="161"/>
      <c r="J147" s="161"/>
      <c r="K147" s="161"/>
      <c r="L147" s="161"/>
      <c r="M147" s="161"/>
      <c r="N147" s="161"/>
      <c r="O147" s="161"/>
      <c r="P147" s="161"/>
      <c r="Q147" s="161"/>
      <c r="R147" s="161"/>
      <c r="S147" s="161"/>
      <c r="T147" s="161"/>
      <c r="U147" s="161"/>
      <c r="V147" s="161"/>
      <c r="W147" s="161"/>
      <c r="X147" s="161"/>
      <c r="Y147" s="161"/>
      <c r="Z147" s="161"/>
    </row>
    <row r="148" ht="14.25" customHeight="1">
      <c r="A148" s="161"/>
      <c r="B148" s="161"/>
      <c r="C148" s="161"/>
      <c r="D148" s="161"/>
      <c r="E148" s="161"/>
      <c r="F148" s="161"/>
      <c r="G148" s="161"/>
      <c r="H148" s="161"/>
      <c r="I148" s="161"/>
      <c r="J148" s="161"/>
      <c r="K148" s="161"/>
      <c r="L148" s="161"/>
      <c r="M148" s="161"/>
      <c r="N148" s="161"/>
      <c r="O148" s="161"/>
      <c r="P148" s="161"/>
      <c r="Q148" s="161"/>
      <c r="R148" s="161"/>
      <c r="S148" s="161"/>
      <c r="T148" s="161"/>
      <c r="U148" s="161"/>
      <c r="V148" s="161"/>
      <c r="W148" s="161"/>
      <c r="X148" s="161"/>
      <c r="Y148" s="161"/>
      <c r="Z148" s="161"/>
    </row>
    <row r="149" ht="14.25" customHeight="1">
      <c r="A149" s="161"/>
      <c r="B149" s="161"/>
      <c r="C149" s="161"/>
      <c r="D149" s="161"/>
      <c r="E149" s="161"/>
      <c r="F149" s="161"/>
      <c r="G149" s="161"/>
      <c r="H149" s="161"/>
      <c r="I149" s="161"/>
      <c r="J149" s="161"/>
      <c r="K149" s="161"/>
      <c r="L149" s="161"/>
      <c r="M149" s="161"/>
      <c r="N149" s="161"/>
      <c r="O149" s="161"/>
      <c r="P149" s="161"/>
      <c r="Q149" s="161"/>
      <c r="R149" s="161"/>
      <c r="S149" s="161"/>
      <c r="T149" s="161"/>
      <c r="U149" s="161"/>
      <c r="V149" s="161"/>
      <c r="W149" s="161"/>
      <c r="X149" s="161"/>
      <c r="Y149" s="161"/>
      <c r="Z149" s="161"/>
    </row>
    <row r="150" ht="14.25" customHeight="1">
      <c r="A150" s="161"/>
      <c r="B150" s="161"/>
      <c r="C150" s="161"/>
      <c r="D150" s="161"/>
      <c r="E150" s="161"/>
      <c r="F150" s="161"/>
      <c r="G150" s="161"/>
      <c r="H150" s="161"/>
      <c r="I150" s="161"/>
      <c r="J150" s="161"/>
      <c r="K150" s="161"/>
      <c r="L150" s="161"/>
      <c r="M150" s="161"/>
      <c r="N150" s="161"/>
      <c r="O150" s="161"/>
      <c r="P150" s="161"/>
      <c r="Q150" s="161"/>
      <c r="R150" s="161"/>
      <c r="S150" s="161"/>
      <c r="T150" s="161"/>
      <c r="U150" s="161"/>
      <c r="V150" s="161"/>
      <c r="W150" s="161"/>
      <c r="X150" s="161"/>
      <c r="Y150" s="161"/>
      <c r="Z150" s="161"/>
    </row>
    <row r="151" ht="14.25" customHeight="1">
      <c r="A151" s="161"/>
      <c r="B151" s="161"/>
      <c r="C151" s="161"/>
      <c r="D151" s="16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row>
    <row r="152" ht="14.25" customHeight="1">
      <c r="A152" s="161"/>
      <c r="B152" s="161"/>
      <c r="C152" s="161"/>
      <c r="D152" s="161"/>
      <c r="E152" s="161"/>
      <c r="F152" s="161"/>
      <c r="G152" s="161"/>
      <c r="H152" s="161"/>
      <c r="I152" s="161"/>
      <c r="J152" s="161"/>
      <c r="K152" s="161"/>
      <c r="L152" s="161"/>
      <c r="M152" s="161"/>
      <c r="N152" s="161"/>
      <c r="O152" s="161"/>
      <c r="P152" s="161"/>
      <c r="Q152" s="161"/>
      <c r="R152" s="161"/>
      <c r="S152" s="161"/>
      <c r="T152" s="161"/>
      <c r="U152" s="161"/>
      <c r="V152" s="161"/>
      <c r="W152" s="161"/>
      <c r="X152" s="161"/>
      <c r="Y152" s="161"/>
      <c r="Z152" s="161"/>
    </row>
    <row r="153" ht="14.25" customHeight="1">
      <c r="A153" s="161"/>
      <c r="B153" s="161"/>
      <c r="C153" s="161"/>
      <c r="D153" s="161"/>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row>
    <row r="154" ht="14.25" customHeight="1">
      <c r="A154" s="161"/>
      <c r="B154" s="161"/>
      <c r="C154" s="161"/>
      <c r="D154" s="161"/>
      <c r="E154" s="161"/>
      <c r="F154" s="161"/>
      <c r="G154" s="161"/>
      <c r="H154" s="161"/>
      <c r="I154" s="161"/>
      <c r="J154" s="161"/>
      <c r="K154" s="161"/>
      <c r="L154" s="161"/>
      <c r="M154" s="161"/>
      <c r="N154" s="161"/>
      <c r="O154" s="161"/>
      <c r="P154" s="161"/>
      <c r="Q154" s="161"/>
      <c r="R154" s="161"/>
      <c r="S154" s="161"/>
      <c r="T154" s="161"/>
      <c r="U154" s="161"/>
      <c r="V154" s="161"/>
      <c r="W154" s="161"/>
      <c r="X154" s="161"/>
      <c r="Y154" s="161"/>
      <c r="Z154" s="161"/>
    </row>
    <row r="155" ht="14.25" customHeight="1">
      <c r="A155" s="161"/>
      <c r="B155" s="161"/>
      <c r="C155" s="161"/>
      <c r="D155" s="161"/>
      <c r="E155" s="161"/>
      <c r="F155" s="161"/>
      <c r="G155" s="161"/>
      <c r="H155" s="161"/>
      <c r="I155" s="161"/>
      <c r="J155" s="161"/>
      <c r="K155" s="161"/>
      <c r="L155" s="161"/>
      <c r="M155" s="161"/>
      <c r="N155" s="161"/>
      <c r="O155" s="161"/>
      <c r="P155" s="161"/>
      <c r="Q155" s="161"/>
      <c r="R155" s="161"/>
      <c r="S155" s="161"/>
      <c r="T155" s="161"/>
      <c r="U155" s="161"/>
      <c r="V155" s="161"/>
      <c r="W155" s="161"/>
      <c r="X155" s="161"/>
      <c r="Y155" s="161"/>
      <c r="Z155" s="161"/>
    </row>
    <row r="156" ht="14.25" customHeight="1">
      <c r="A156" s="161"/>
      <c r="B156" s="161"/>
      <c r="C156" s="161"/>
      <c r="D156" s="161"/>
      <c r="E156" s="161"/>
      <c r="F156" s="161"/>
      <c r="G156" s="161"/>
      <c r="H156" s="161"/>
      <c r="I156" s="161"/>
      <c r="J156" s="161"/>
      <c r="K156" s="161"/>
      <c r="L156" s="161"/>
      <c r="M156" s="161"/>
      <c r="N156" s="161"/>
      <c r="O156" s="161"/>
      <c r="P156" s="161"/>
      <c r="Q156" s="161"/>
      <c r="R156" s="161"/>
      <c r="S156" s="161"/>
      <c r="T156" s="161"/>
      <c r="U156" s="161"/>
      <c r="V156" s="161"/>
      <c r="W156" s="161"/>
      <c r="X156" s="161"/>
      <c r="Y156" s="161"/>
      <c r="Z156" s="161"/>
    </row>
    <row r="157" ht="14.25" customHeight="1">
      <c r="A157" s="161"/>
      <c r="B157" s="161"/>
      <c r="C157" s="161"/>
      <c r="D157" s="161"/>
      <c r="E157" s="161"/>
      <c r="F157" s="161"/>
      <c r="G157" s="161"/>
      <c r="H157" s="161"/>
      <c r="I157" s="161"/>
      <c r="J157" s="161"/>
      <c r="K157" s="161"/>
      <c r="L157" s="161"/>
      <c r="M157" s="161"/>
      <c r="N157" s="161"/>
      <c r="O157" s="161"/>
      <c r="P157" s="161"/>
      <c r="Q157" s="161"/>
      <c r="R157" s="161"/>
      <c r="S157" s="161"/>
      <c r="T157" s="161"/>
      <c r="U157" s="161"/>
      <c r="V157" s="161"/>
      <c r="W157" s="161"/>
      <c r="X157" s="161"/>
      <c r="Y157" s="161"/>
      <c r="Z157" s="161"/>
    </row>
    <row r="158" ht="14.25" customHeight="1">
      <c r="A158" s="161"/>
      <c r="B158" s="161"/>
      <c r="C158" s="161"/>
      <c r="D158" s="161"/>
      <c r="E158" s="161"/>
      <c r="F158" s="161"/>
      <c r="G158" s="161"/>
      <c r="H158" s="161"/>
      <c r="I158" s="161"/>
      <c r="J158" s="161"/>
      <c r="K158" s="161"/>
      <c r="L158" s="161"/>
      <c r="M158" s="161"/>
      <c r="N158" s="161"/>
      <c r="O158" s="161"/>
      <c r="P158" s="161"/>
      <c r="Q158" s="161"/>
      <c r="R158" s="161"/>
      <c r="S158" s="161"/>
      <c r="T158" s="161"/>
      <c r="U158" s="161"/>
      <c r="V158" s="161"/>
      <c r="W158" s="161"/>
      <c r="X158" s="161"/>
      <c r="Y158" s="161"/>
      <c r="Z158" s="161"/>
    </row>
    <row r="159" ht="14.25" customHeight="1">
      <c r="A159" s="161"/>
      <c r="B159" s="161"/>
      <c r="C159" s="161"/>
      <c r="D159" s="161"/>
      <c r="E159" s="161"/>
      <c r="F159" s="161"/>
      <c r="G159" s="161"/>
      <c r="H159" s="161"/>
      <c r="I159" s="161"/>
      <c r="J159" s="161"/>
      <c r="K159" s="161"/>
      <c r="L159" s="161"/>
      <c r="M159" s="161"/>
      <c r="N159" s="161"/>
      <c r="O159" s="161"/>
      <c r="P159" s="161"/>
      <c r="Q159" s="161"/>
      <c r="R159" s="161"/>
      <c r="S159" s="161"/>
      <c r="T159" s="161"/>
      <c r="U159" s="161"/>
      <c r="V159" s="161"/>
      <c r="W159" s="161"/>
      <c r="X159" s="161"/>
      <c r="Y159" s="161"/>
      <c r="Z159" s="161"/>
    </row>
    <row r="160" ht="14.25" customHeight="1">
      <c r="A160" s="161"/>
      <c r="B160" s="161"/>
      <c r="C160" s="161"/>
      <c r="D160" s="161"/>
      <c r="E160" s="161"/>
      <c r="F160" s="161"/>
      <c r="G160" s="161"/>
      <c r="H160" s="161"/>
      <c r="I160" s="161"/>
      <c r="J160" s="161"/>
      <c r="K160" s="161"/>
      <c r="L160" s="161"/>
      <c r="M160" s="161"/>
      <c r="N160" s="161"/>
      <c r="O160" s="161"/>
      <c r="P160" s="161"/>
      <c r="Q160" s="161"/>
      <c r="R160" s="161"/>
      <c r="S160" s="161"/>
      <c r="T160" s="161"/>
      <c r="U160" s="161"/>
      <c r="V160" s="161"/>
      <c r="W160" s="161"/>
      <c r="X160" s="161"/>
      <c r="Y160" s="161"/>
      <c r="Z160" s="161"/>
    </row>
    <row r="161" ht="14.25" customHeight="1">
      <c r="A161" s="161"/>
      <c r="B161" s="161"/>
      <c r="C161" s="161"/>
      <c r="D161" s="161"/>
      <c r="E161" s="161"/>
      <c r="F161" s="161"/>
      <c r="G161" s="161"/>
      <c r="H161" s="161"/>
      <c r="I161" s="161"/>
      <c r="J161" s="161"/>
      <c r="K161" s="161"/>
      <c r="L161" s="161"/>
      <c r="M161" s="161"/>
      <c r="N161" s="161"/>
      <c r="O161" s="161"/>
      <c r="P161" s="161"/>
      <c r="Q161" s="161"/>
      <c r="R161" s="161"/>
      <c r="S161" s="161"/>
      <c r="T161" s="161"/>
      <c r="U161" s="161"/>
      <c r="V161" s="161"/>
      <c r="W161" s="161"/>
      <c r="X161" s="161"/>
      <c r="Y161" s="161"/>
      <c r="Z161" s="161"/>
    </row>
    <row r="162" ht="14.25" customHeight="1">
      <c r="A162" s="161"/>
      <c r="B162" s="161"/>
      <c r="C162" s="161"/>
      <c r="D162" s="161"/>
      <c r="E162" s="161"/>
      <c r="F162" s="161"/>
      <c r="G162" s="161"/>
      <c r="H162" s="161"/>
      <c r="I162" s="161"/>
      <c r="J162" s="161"/>
      <c r="K162" s="161"/>
      <c r="L162" s="161"/>
      <c r="M162" s="161"/>
      <c r="N162" s="161"/>
      <c r="O162" s="161"/>
      <c r="P162" s="161"/>
      <c r="Q162" s="161"/>
      <c r="R162" s="161"/>
      <c r="S162" s="161"/>
      <c r="T162" s="161"/>
      <c r="U162" s="161"/>
      <c r="V162" s="161"/>
      <c r="W162" s="161"/>
      <c r="X162" s="161"/>
      <c r="Y162" s="161"/>
      <c r="Z162" s="161"/>
    </row>
    <row r="163" ht="14.25" customHeight="1">
      <c r="A163" s="161"/>
      <c r="B163" s="161"/>
      <c r="C163" s="161"/>
      <c r="D163" s="161"/>
      <c r="E163" s="161"/>
      <c r="F163" s="161"/>
      <c r="G163" s="161"/>
      <c r="H163" s="161"/>
      <c r="I163" s="161"/>
      <c r="J163" s="161"/>
      <c r="K163" s="161"/>
      <c r="L163" s="161"/>
      <c r="M163" s="161"/>
      <c r="N163" s="161"/>
      <c r="O163" s="161"/>
      <c r="P163" s="161"/>
      <c r="Q163" s="161"/>
      <c r="R163" s="161"/>
      <c r="S163" s="161"/>
      <c r="T163" s="161"/>
      <c r="U163" s="161"/>
      <c r="V163" s="161"/>
      <c r="W163" s="161"/>
      <c r="X163" s="161"/>
      <c r="Y163" s="161"/>
      <c r="Z163" s="161"/>
    </row>
    <row r="164" ht="14.25" customHeight="1">
      <c r="A164" s="161"/>
      <c r="B164" s="161"/>
      <c r="C164" s="161"/>
      <c r="D164" s="161"/>
      <c r="E164" s="161"/>
      <c r="F164" s="161"/>
      <c r="G164" s="161"/>
      <c r="H164" s="161"/>
      <c r="I164" s="161"/>
      <c r="J164" s="161"/>
      <c r="K164" s="161"/>
      <c r="L164" s="161"/>
      <c r="M164" s="161"/>
      <c r="N164" s="161"/>
      <c r="O164" s="161"/>
      <c r="P164" s="161"/>
      <c r="Q164" s="161"/>
      <c r="R164" s="161"/>
      <c r="S164" s="161"/>
      <c r="T164" s="161"/>
      <c r="U164" s="161"/>
      <c r="V164" s="161"/>
      <c r="W164" s="161"/>
      <c r="X164" s="161"/>
      <c r="Y164" s="161"/>
      <c r="Z164" s="161"/>
    </row>
    <row r="165" ht="14.25" customHeight="1">
      <c r="A165" s="161"/>
      <c r="B165" s="161"/>
      <c r="C165" s="161"/>
      <c r="D165" s="161"/>
      <c r="E165" s="161"/>
      <c r="F165" s="161"/>
      <c r="G165" s="161"/>
      <c r="H165" s="161"/>
      <c r="I165" s="161"/>
      <c r="J165" s="161"/>
      <c r="K165" s="161"/>
      <c r="L165" s="161"/>
      <c r="M165" s="161"/>
      <c r="N165" s="161"/>
      <c r="O165" s="161"/>
      <c r="P165" s="161"/>
      <c r="Q165" s="161"/>
      <c r="R165" s="161"/>
      <c r="S165" s="161"/>
      <c r="T165" s="161"/>
      <c r="U165" s="161"/>
      <c r="V165" s="161"/>
      <c r="W165" s="161"/>
      <c r="X165" s="161"/>
      <c r="Y165" s="161"/>
      <c r="Z165" s="161"/>
    </row>
    <row r="166" ht="14.25" customHeight="1">
      <c r="A166" s="161"/>
      <c r="B166" s="161"/>
      <c r="C166" s="161"/>
      <c r="D166" s="161"/>
      <c r="E166" s="161"/>
      <c r="F166" s="161"/>
      <c r="G166" s="161"/>
      <c r="H166" s="161"/>
      <c r="I166" s="161"/>
      <c r="J166" s="161"/>
      <c r="K166" s="161"/>
      <c r="L166" s="161"/>
      <c r="M166" s="161"/>
      <c r="N166" s="161"/>
      <c r="O166" s="161"/>
      <c r="P166" s="161"/>
      <c r="Q166" s="161"/>
      <c r="R166" s="161"/>
      <c r="S166" s="161"/>
      <c r="T166" s="161"/>
      <c r="U166" s="161"/>
      <c r="V166" s="161"/>
      <c r="W166" s="161"/>
      <c r="X166" s="161"/>
      <c r="Y166" s="161"/>
      <c r="Z166" s="161"/>
    </row>
    <row r="167" ht="14.25" customHeight="1">
      <c r="A167" s="161"/>
      <c r="B167" s="161"/>
      <c r="C167" s="161"/>
      <c r="D167" s="161"/>
      <c r="E167" s="161"/>
      <c r="F167" s="161"/>
      <c r="G167" s="161"/>
      <c r="H167" s="161"/>
      <c r="I167" s="161"/>
      <c r="J167" s="161"/>
      <c r="K167" s="161"/>
      <c r="L167" s="161"/>
      <c r="M167" s="161"/>
      <c r="N167" s="161"/>
      <c r="O167" s="161"/>
      <c r="P167" s="161"/>
      <c r="Q167" s="161"/>
      <c r="R167" s="161"/>
      <c r="S167" s="161"/>
      <c r="T167" s="161"/>
      <c r="U167" s="161"/>
      <c r="V167" s="161"/>
      <c r="W167" s="161"/>
      <c r="X167" s="161"/>
      <c r="Y167" s="161"/>
      <c r="Z167" s="161"/>
    </row>
    <row r="168" ht="14.25" customHeight="1">
      <c r="A168" s="161"/>
      <c r="B168" s="161"/>
      <c r="C168" s="161"/>
      <c r="D168" s="161"/>
      <c r="E168" s="161"/>
      <c r="F168" s="161"/>
      <c r="G168" s="161"/>
      <c r="H168" s="161"/>
      <c r="I168" s="161"/>
      <c r="J168" s="161"/>
      <c r="K168" s="161"/>
      <c r="L168" s="161"/>
      <c r="M168" s="161"/>
      <c r="N168" s="161"/>
      <c r="O168" s="161"/>
      <c r="P168" s="161"/>
      <c r="Q168" s="161"/>
      <c r="R168" s="161"/>
      <c r="S168" s="161"/>
      <c r="T168" s="161"/>
      <c r="U168" s="161"/>
      <c r="V168" s="161"/>
      <c r="W168" s="161"/>
      <c r="X168" s="161"/>
      <c r="Y168" s="161"/>
      <c r="Z168" s="161"/>
    </row>
    <row r="169" ht="14.25" customHeight="1">
      <c r="A169" s="161"/>
      <c r="B169" s="161"/>
      <c r="C169" s="161"/>
      <c r="D169" s="161"/>
      <c r="E169" s="161"/>
      <c r="F169" s="161"/>
      <c r="G169" s="161"/>
      <c r="H169" s="161"/>
      <c r="I169" s="161"/>
      <c r="J169" s="161"/>
      <c r="K169" s="161"/>
      <c r="L169" s="161"/>
      <c r="M169" s="161"/>
      <c r="N169" s="161"/>
      <c r="O169" s="161"/>
      <c r="P169" s="161"/>
      <c r="Q169" s="161"/>
      <c r="R169" s="161"/>
      <c r="S169" s="161"/>
      <c r="T169" s="161"/>
      <c r="U169" s="161"/>
      <c r="V169" s="161"/>
      <c r="W169" s="161"/>
      <c r="X169" s="161"/>
      <c r="Y169" s="161"/>
      <c r="Z169" s="161"/>
    </row>
    <row r="170" ht="14.25" customHeight="1">
      <c r="A170" s="161"/>
      <c r="B170" s="161"/>
      <c r="C170" s="161"/>
      <c r="D170" s="161"/>
      <c r="E170" s="161"/>
      <c r="F170" s="161"/>
      <c r="G170" s="161"/>
      <c r="H170" s="161"/>
      <c r="I170" s="161"/>
      <c r="J170" s="161"/>
      <c r="K170" s="161"/>
      <c r="L170" s="161"/>
      <c r="M170" s="161"/>
      <c r="N170" s="161"/>
      <c r="O170" s="161"/>
      <c r="P170" s="161"/>
      <c r="Q170" s="161"/>
      <c r="R170" s="161"/>
      <c r="S170" s="161"/>
      <c r="T170" s="161"/>
      <c r="U170" s="161"/>
      <c r="V170" s="161"/>
      <c r="W170" s="161"/>
      <c r="X170" s="161"/>
      <c r="Y170" s="161"/>
      <c r="Z170" s="161"/>
    </row>
    <row r="171" ht="14.25" customHeight="1">
      <c r="A171" s="161"/>
      <c r="B171" s="161"/>
      <c r="C171" s="161"/>
      <c r="D171" s="161"/>
      <c r="E171" s="161"/>
      <c r="F171" s="161"/>
      <c r="G171" s="161"/>
      <c r="H171" s="161"/>
      <c r="I171" s="161"/>
      <c r="J171" s="161"/>
      <c r="K171" s="161"/>
      <c r="L171" s="161"/>
      <c r="M171" s="161"/>
      <c r="N171" s="161"/>
      <c r="O171" s="161"/>
      <c r="P171" s="161"/>
      <c r="Q171" s="161"/>
      <c r="R171" s="161"/>
      <c r="S171" s="161"/>
      <c r="T171" s="161"/>
      <c r="U171" s="161"/>
      <c r="V171" s="161"/>
      <c r="W171" s="161"/>
      <c r="X171" s="161"/>
      <c r="Y171" s="161"/>
      <c r="Z171" s="161"/>
    </row>
    <row r="172" ht="14.25" customHeight="1">
      <c r="A172" s="161"/>
      <c r="B172" s="161"/>
      <c r="C172" s="161"/>
      <c r="D172" s="161"/>
      <c r="E172" s="161"/>
      <c r="F172" s="161"/>
      <c r="G172" s="161"/>
      <c r="H172" s="161"/>
      <c r="I172" s="161"/>
      <c r="J172" s="161"/>
      <c r="K172" s="161"/>
      <c r="L172" s="161"/>
      <c r="M172" s="161"/>
      <c r="N172" s="161"/>
      <c r="O172" s="161"/>
      <c r="P172" s="161"/>
      <c r="Q172" s="161"/>
      <c r="R172" s="161"/>
      <c r="S172" s="161"/>
      <c r="T172" s="161"/>
      <c r="U172" s="161"/>
      <c r="V172" s="161"/>
      <c r="W172" s="161"/>
      <c r="X172" s="161"/>
      <c r="Y172" s="161"/>
      <c r="Z172" s="161"/>
    </row>
    <row r="173" ht="14.25" customHeight="1">
      <c r="A173" s="161"/>
      <c r="B173" s="161"/>
      <c r="C173" s="161"/>
      <c r="D173" s="161"/>
      <c r="E173" s="161"/>
      <c r="F173" s="161"/>
      <c r="G173" s="161"/>
      <c r="H173" s="161"/>
      <c r="I173" s="161"/>
      <c r="J173" s="161"/>
      <c r="K173" s="161"/>
      <c r="L173" s="161"/>
      <c r="M173" s="161"/>
      <c r="N173" s="161"/>
      <c r="O173" s="161"/>
      <c r="P173" s="161"/>
      <c r="Q173" s="161"/>
      <c r="R173" s="161"/>
      <c r="S173" s="161"/>
      <c r="T173" s="161"/>
      <c r="U173" s="161"/>
      <c r="V173" s="161"/>
      <c r="W173" s="161"/>
      <c r="X173" s="161"/>
      <c r="Y173" s="161"/>
      <c r="Z173" s="161"/>
    </row>
    <row r="174" ht="14.25" customHeight="1">
      <c r="A174" s="161"/>
      <c r="B174" s="161"/>
      <c r="C174" s="161"/>
      <c r="D174" s="161"/>
      <c r="E174" s="161"/>
      <c r="F174" s="161"/>
      <c r="G174" s="161"/>
      <c r="H174" s="161"/>
      <c r="I174" s="161"/>
      <c r="J174" s="161"/>
      <c r="K174" s="161"/>
      <c r="L174" s="161"/>
      <c r="M174" s="161"/>
      <c r="N174" s="161"/>
      <c r="O174" s="161"/>
      <c r="P174" s="161"/>
      <c r="Q174" s="161"/>
      <c r="R174" s="161"/>
      <c r="S174" s="161"/>
      <c r="T174" s="161"/>
      <c r="U174" s="161"/>
      <c r="V174" s="161"/>
      <c r="W174" s="161"/>
      <c r="X174" s="161"/>
      <c r="Y174" s="161"/>
      <c r="Z174" s="161"/>
    </row>
    <row r="175" ht="14.25" customHeight="1">
      <c r="A175" s="161"/>
      <c r="B175" s="161"/>
      <c r="C175" s="161"/>
      <c r="D175" s="161"/>
      <c r="E175" s="161"/>
      <c r="F175" s="161"/>
      <c r="G175" s="161"/>
      <c r="H175" s="161"/>
      <c r="I175" s="161"/>
      <c r="J175" s="161"/>
      <c r="K175" s="161"/>
      <c r="L175" s="161"/>
      <c r="M175" s="161"/>
      <c r="N175" s="161"/>
      <c r="O175" s="161"/>
      <c r="P175" s="161"/>
      <c r="Q175" s="161"/>
      <c r="R175" s="161"/>
      <c r="S175" s="161"/>
      <c r="T175" s="161"/>
      <c r="U175" s="161"/>
      <c r="V175" s="161"/>
      <c r="W175" s="161"/>
      <c r="X175" s="161"/>
      <c r="Y175" s="161"/>
      <c r="Z175" s="161"/>
    </row>
    <row r="176" ht="14.25" customHeight="1">
      <c r="A176" s="161"/>
      <c r="B176" s="161"/>
      <c r="C176" s="161"/>
      <c r="D176" s="161"/>
      <c r="E176" s="161"/>
      <c r="F176" s="161"/>
      <c r="G176" s="161"/>
      <c r="H176" s="161"/>
      <c r="I176" s="161"/>
      <c r="J176" s="161"/>
      <c r="K176" s="161"/>
      <c r="L176" s="161"/>
      <c r="M176" s="161"/>
      <c r="N176" s="161"/>
      <c r="O176" s="161"/>
      <c r="P176" s="161"/>
      <c r="Q176" s="161"/>
      <c r="R176" s="161"/>
      <c r="S176" s="161"/>
      <c r="T176" s="161"/>
      <c r="U176" s="161"/>
      <c r="V176" s="161"/>
      <c r="W176" s="161"/>
      <c r="X176" s="161"/>
      <c r="Y176" s="161"/>
      <c r="Z176" s="161"/>
    </row>
    <row r="177" ht="14.25" customHeight="1">
      <c r="A177" s="161"/>
      <c r="B177" s="161"/>
      <c r="C177" s="161"/>
      <c r="D177" s="161"/>
      <c r="E177" s="161"/>
      <c r="F177" s="161"/>
      <c r="G177" s="161"/>
      <c r="H177" s="161"/>
      <c r="I177" s="161"/>
      <c r="J177" s="161"/>
      <c r="K177" s="161"/>
      <c r="L177" s="161"/>
      <c r="M177" s="161"/>
      <c r="N177" s="161"/>
      <c r="O177" s="161"/>
      <c r="P177" s="161"/>
      <c r="Q177" s="161"/>
      <c r="R177" s="161"/>
      <c r="S177" s="161"/>
      <c r="T177" s="161"/>
      <c r="U177" s="161"/>
      <c r="V177" s="161"/>
      <c r="W177" s="161"/>
      <c r="X177" s="161"/>
      <c r="Y177" s="161"/>
      <c r="Z177" s="161"/>
    </row>
    <row r="178" ht="14.25" customHeight="1">
      <c r="A178" s="161"/>
      <c r="B178" s="161"/>
      <c r="C178" s="161"/>
      <c r="D178" s="161"/>
      <c r="E178" s="161"/>
      <c r="F178" s="161"/>
      <c r="G178" s="161"/>
      <c r="H178" s="161"/>
      <c r="I178" s="161"/>
      <c r="J178" s="161"/>
      <c r="K178" s="161"/>
      <c r="L178" s="161"/>
      <c r="M178" s="161"/>
      <c r="N178" s="161"/>
      <c r="O178" s="161"/>
      <c r="P178" s="161"/>
      <c r="Q178" s="161"/>
      <c r="R178" s="161"/>
      <c r="S178" s="161"/>
      <c r="T178" s="161"/>
      <c r="U178" s="161"/>
      <c r="V178" s="161"/>
      <c r="W178" s="161"/>
      <c r="X178" s="161"/>
      <c r="Y178" s="161"/>
      <c r="Z178" s="161"/>
    </row>
    <row r="179" ht="14.25" customHeight="1">
      <c r="A179" s="161"/>
      <c r="B179" s="161"/>
      <c r="C179" s="161"/>
      <c r="D179" s="161"/>
      <c r="E179" s="161"/>
      <c r="F179" s="161"/>
      <c r="G179" s="161"/>
      <c r="H179" s="161"/>
      <c r="I179" s="161"/>
      <c r="J179" s="161"/>
      <c r="K179" s="161"/>
      <c r="L179" s="161"/>
      <c r="M179" s="161"/>
      <c r="N179" s="161"/>
      <c r="O179" s="161"/>
      <c r="P179" s="161"/>
      <c r="Q179" s="161"/>
      <c r="R179" s="161"/>
      <c r="S179" s="161"/>
      <c r="T179" s="161"/>
      <c r="U179" s="161"/>
      <c r="V179" s="161"/>
      <c r="W179" s="161"/>
      <c r="X179" s="161"/>
      <c r="Y179" s="161"/>
      <c r="Z179" s="161"/>
    </row>
    <row r="180" ht="14.25" customHeight="1">
      <c r="A180" s="161"/>
      <c r="B180" s="161"/>
      <c r="C180" s="161"/>
      <c r="D180" s="161"/>
      <c r="E180" s="161"/>
      <c r="F180" s="161"/>
      <c r="G180" s="161"/>
      <c r="H180" s="161"/>
      <c r="I180" s="161"/>
      <c r="J180" s="161"/>
      <c r="K180" s="161"/>
      <c r="L180" s="161"/>
      <c r="M180" s="161"/>
      <c r="N180" s="161"/>
      <c r="O180" s="161"/>
      <c r="P180" s="161"/>
      <c r="Q180" s="161"/>
      <c r="R180" s="161"/>
      <c r="S180" s="161"/>
      <c r="T180" s="161"/>
      <c r="U180" s="161"/>
      <c r="V180" s="161"/>
      <c r="W180" s="161"/>
      <c r="X180" s="161"/>
      <c r="Y180" s="161"/>
      <c r="Z180" s="161"/>
    </row>
    <row r="181" ht="14.25" customHeight="1">
      <c r="A181" s="161"/>
      <c r="B181" s="161"/>
      <c r="C181" s="161"/>
      <c r="D181" s="161"/>
      <c r="E181" s="161"/>
      <c r="F181" s="161"/>
      <c r="G181" s="161"/>
      <c r="H181" s="161"/>
      <c r="I181" s="161"/>
      <c r="J181" s="161"/>
      <c r="K181" s="161"/>
      <c r="L181" s="161"/>
      <c r="M181" s="161"/>
      <c r="N181" s="161"/>
      <c r="O181" s="161"/>
      <c r="P181" s="161"/>
      <c r="Q181" s="161"/>
      <c r="R181" s="161"/>
      <c r="S181" s="161"/>
      <c r="T181" s="161"/>
      <c r="U181" s="161"/>
      <c r="V181" s="161"/>
      <c r="W181" s="161"/>
      <c r="X181" s="161"/>
      <c r="Y181" s="161"/>
      <c r="Z181" s="161"/>
    </row>
    <row r="182" ht="14.25" customHeight="1">
      <c r="A182" s="161"/>
      <c r="B182" s="161"/>
      <c r="C182" s="161"/>
      <c r="D182" s="161"/>
      <c r="E182" s="161"/>
      <c r="F182" s="161"/>
      <c r="G182" s="161"/>
      <c r="H182" s="161"/>
      <c r="I182" s="161"/>
      <c r="J182" s="161"/>
      <c r="K182" s="161"/>
      <c r="L182" s="161"/>
      <c r="M182" s="161"/>
      <c r="N182" s="161"/>
      <c r="O182" s="161"/>
      <c r="P182" s="161"/>
      <c r="Q182" s="161"/>
      <c r="R182" s="161"/>
      <c r="S182" s="161"/>
      <c r="T182" s="161"/>
      <c r="U182" s="161"/>
      <c r="V182" s="161"/>
      <c r="W182" s="161"/>
      <c r="X182" s="161"/>
      <c r="Y182" s="161"/>
      <c r="Z182" s="161"/>
    </row>
    <row r="183" ht="14.25" customHeight="1">
      <c r="A183" s="161"/>
      <c r="B183" s="161"/>
      <c r="C183" s="161"/>
      <c r="D183" s="161"/>
      <c r="E183" s="161"/>
      <c r="F183" s="161"/>
      <c r="G183" s="161"/>
      <c r="H183" s="161"/>
      <c r="I183" s="161"/>
      <c r="J183" s="161"/>
      <c r="K183" s="161"/>
      <c r="L183" s="161"/>
      <c r="M183" s="161"/>
      <c r="N183" s="161"/>
      <c r="O183" s="161"/>
      <c r="P183" s="161"/>
      <c r="Q183" s="161"/>
      <c r="R183" s="161"/>
      <c r="S183" s="161"/>
      <c r="T183" s="161"/>
      <c r="U183" s="161"/>
      <c r="V183" s="161"/>
      <c r="W183" s="161"/>
      <c r="X183" s="161"/>
      <c r="Y183" s="161"/>
      <c r="Z183" s="161"/>
    </row>
    <row r="184" ht="14.25" customHeight="1">
      <c r="A184" s="161"/>
      <c r="B184" s="161"/>
      <c r="C184" s="161"/>
      <c r="D184" s="161"/>
      <c r="E184" s="161"/>
      <c r="F184" s="161"/>
      <c r="G184" s="161"/>
      <c r="H184" s="161"/>
      <c r="I184" s="161"/>
      <c r="J184" s="161"/>
      <c r="K184" s="161"/>
      <c r="L184" s="161"/>
      <c r="M184" s="161"/>
      <c r="N184" s="161"/>
      <c r="O184" s="161"/>
      <c r="P184" s="161"/>
      <c r="Q184" s="161"/>
      <c r="R184" s="161"/>
      <c r="S184" s="161"/>
      <c r="T184" s="161"/>
      <c r="U184" s="161"/>
      <c r="V184" s="161"/>
      <c r="W184" s="161"/>
      <c r="X184" s="161"/>
      <c r="Y184" s="161"/>
      <c r="Z184" s="161"/>
    </row>
    <row r="185" ht="14.25" customHeight="1">
      <c r="A185" s="161"/>
      <c r="B185" s="161"/>
      <c r="C185" s="161"/>
      <c r="D185" s="161"/>
      <c r="E185" s="161"/>
      <c r="F185" s="161"/>
      <c r="G185" s="161"/>
      <c r="H185" s="161"/>
      <c r="I185" s="161"/>
      <c r="J185" s="161"/>
      <c r="K185" s="161"/>
      <c r="L185" s="161"/>
      <c r="M185" s="161"/>
      <c r="N185" s="161"/>
      <c r="O185" s="161"/>
      <c r="P185" s="161"/>
      <c r="Q185" s="161"/>
      <c r="R185" s="161"/>
      <c r="S185" s="161"/>
      <c r="T185" s="161"/>
      <c r="U185" s="161"/>
      <c r="V185" s="161"/>
      <c r="W185" s="161"/>
      <c r="X185" s="161"/>
      <c r="Y185" s="161"/>
      <c r="Z185" s="161"/>
    </row>
    <row r="186" ht="14.25" customHeight="1">
      <c r="A186" s="161"/>
      <c r="B186" s="161"/>
      <c r="C186" s="161"/>
      <c r="D186" s="161"/>
      <c r="E186" s="161"/>
      <c r="F186" s="161"/>
      <c r="G186" s="161"/>
      <c r="H186" s="161"/>
      <c r="I186" s="161"/>
      <c r="J186" s="161"/>
      <c r="K186" s="161"/>
      <c r="L186" s="161"/>
      <c r="M186" s="161"/>
      <c r="N186" s="161"/>
      <c r="O186" s="161"/>
      <c r="P186" s="161"/>
      <c r="Q186" s="161"/>
      <c r="R186" s="161"/>
      <c r="S186" s="161"/>
      <c r="T186" s="161"/>
      <c r="U186" s="161"/>
      <c r="V186" s="161"/>
      <c r="W186" s="161"/>
      <c r="X186" s="161"/>
      <c r="Y186" s="161"/>
      <c r="Z186" s="161"/>
    </row>
    <row r="187" ht="14.25" customHeight="1">
      <c r="A187" s="161"/>
      <c r="B187" s="161"/>
      <c r="C187" s="161"/>
      <c r="D187" s="161"/>
      <c r="E187" s="161"/>
      <c r="F187" s="161"/>
      <c r="G187" s="161"/>
      <c r="H187" s="161"/>
      <c r="I187" s="161"/>
      <c r="J187" s="161"/>
      <c r="K187" s="161"/>
      <c r="L187" s="161"/>
      <c r="M187" s="161"/>
      <c r="N187" s="161"/>
      <c r="O187" s="161"/>
      <c r="P187" s="161"/>
      <c r="Q187" s="161"/>
      <c r="R187" s="161"/>
      <c r="S187" s="161"/>
      <c r="T187" s="161"/>
      <c r="U187" s="161"/>
      <c r="V187" s="161"/>
      <c r="W187" s="161"/>
      <c r="X187" s="161"/>
      <c r="Y187" s="161"/>
      <c r="Z187" s="161"/>
    </row>
    <row r="188" ht="14.25" customHeight="1">
      <c r="A188" s="161"/>
      <c r="B188" s="161"/>
      <c r="C188" s="161"/>
      <c r="D188" s="161"/>
      <c r="E188" s="161"/>
      <c r="F188" s="161"/>
      <c r="G188" s="161"/>
      <c r="H188" s="161"/>
      <c r="I188" s="161"/>
      <c r="J188" s="161"/>
      <c r="K188" s="161"/>
      <c r="L188" s="161"/>
      <c r="M188" s="161"/>
      <c r="N188" s="161"/>
      <c r="O188" s="161"/>
      <c r="P188" s="161"/>
      <c r="Q188" s="161"/>
      <c r="R188" s="161"/>
      <c r="S188" s="161"/>
      <c r="T188" s="161"/>
      <c r="U188" s="161"/>
      <c r="V188" s="161"/>
      <c r="W188" s="161"/>
      <c r="X188" s="161"/>
      <c r="Y188" s="161"/>
      <c r="Z188" s="161"/>
    </row>
    <row r="189" ht="14.25" customHeight="1">
      <c r="A189" s="161"/>
      <c r="B189" s="161"/>
      <c r="C189" s="161"/>
      <c r="D189" s="161"/>
      <c r="E189" s="161"/>
      <c r="F189" s="161"/>
      <c r="G189" s="161"/>
      <c r="H189" s="161"/>
      <c r="I189" s="161"/>
      <c r="J189" s="161"/>
      <c r="K189" s="161"/>
      <c r="L189" s="161"/>
      <c r="M189" s="161"/>
      <c r="N189" s="161"/>
      <c r="O189" s="161"/>
      <c r="P189" s="161"/>
      <c r="Q189" s="161"/>
      <c r="R189" s="161"/>
      <c r="S189" s="161"/>
      <c r="T189" s="161"/>
      <c r="U189" s="161"/>
      <c r="V189" s="161"/>
      <c r="W189" s="161"/>
      <c r="X189" s="161"/>
      <c r="Y189" s="161"/>
      <c r="Z189" s="161"/>
    </row>
    <row r="190" ht="14.25" customHeight="1">
      <c r="A190" s="161"/>
      <c r="B190" s="161"/>
      <c r="C190" s="161"/>
      <c r="D190" s="161"/>
      <c r="E190" s="161"/>
      <c r="F190" s="161"/>
      <c r="G190" s="161"/>
      <c r="H190" s="161"/>
      <c r="I190" s="161"/>
      <c r="J190" s="161"/>
      <c r="K190" s="161"/>
      <c r="L190" s="161"/>
      <c r="M190" s="161"/>
      <c r="N190" s="161"/>
      <c r="O190" s="161"/>
      <c r="P190" s="161"/>
      <c r="Q190" s="161"/>
      <c r="R190" s="161"/>
      <c r="S190" s="161"/>
      <c r="T190" s="161"/>
      <c r="U190" s="161"/>
      <c r="V190" s="161"/>
      <c r="W190" s="161"/>
      <c r="X190" s="161"/>
      <c r="Y190" s="161"/>
      <c r="Z190" s="161"/>
    </row>
    <row r="191" ht="14.25" customHeight="1">
      <c r="A191" s="161"/>
      <c r="B191" s="161"/>
      <c r="C191" s="161"/>
      <c r="D191" s="161"/>
      <c r="E191" s="161"/>
      <c r="F191" s="161"/>
      <c r="G191" s="161"/>
      <c r="H191" s="161"/>
      <c r="I191" s="161"/>
      <c r="J191" s="161"/>
      <c r="K191" s="161"/>
      <c r="L191" s="161"/>
      <c r="M191" s="161"/>
      <c r="N191" s="161"/>
      <c r="O191" s="161"/>
      <c r="P191" s="161"/>
      <c r="Q191" s="161"/>
      <c r="R191" s="161"/>
      <c r="S191" s="161"/>
      <c r="T191" s="161"/>
      <c r="U191" s="161"/>
      <c r="V191" s="161"/>
      <c r="W191" s="161"/>
      <c r="X191" s="161"/>
      <c r="Y191" s="161"/>
      <c r="Z191" s="161"/>
    </row>
    <row r="192" ht="14.25" customHeight="1">
      <c r="A192" s="161"/>
      <c r="B192" s="161"/>
      <c r="C192" s="161"/>
      <c r="D192" s="161"/>
      <c r="E192" s="161"/>
      <c r="F192" s="161"/>
      <c r="G192" s="161"/>
      <c r="H192" s="161"/>
      <c r="I192" s="161"/>
      <c r="J192" s="161"/>
      <c r="K192" s="161"/>
      <c r="L192" s="161"/>
      <c r="M192" s="161"/>
      <c r="N192" s="161"/>
      <c r="O192" s="161"/>
      <c r="P192" s="161"/>
      <c r="Q192" s="161"/>
      <c r="R192" s="161"/>
      <c r="S192" s="161"/>
      <c r="T192" s="161"/>
      <c r="U192" s="161"/>
      <c r="V192" s="161"/>
      <c r="W192" s="161"/>
      <c r="X192" s="161"/>
      <c r="Y192" s="161"/>
      <c r="Z192" s="161"/>
    </row>
    <row r="193" ht="14.25" customHeight="1">
      <c r="A193" s="161"/>
      <c r="B193" s="161"/>
      <c r="C193" s="161"/>
      <c r="D193" s="161"/>
      <c r="E193" s="161"/>
      <c r="F193" s="161"/>
      <c r="G193" s="161"/>
      <c r="H193" s="161"/>
      <c r="I193" s="161"/>
      <c r="J193" s="161"/>
      <c r="K193" s="161"/>
      <c r="L193" s="161"/>
      <c r="M193" s="161"/>
      <c r="N193" s="161"/>
      <c r="O193" s="161"/>
      <c r="P193" s="161"/>
      <c r="Q193" s="161"/>
      <c r="R193" s="161"/>
      <c r="S193" s="161"/>
      <c r="T193" s="161"/>
      <c r="U193" s="161"/>
      <c r="V193" s="161"/>
      <c r="W193" s="161"/>
      <c r="X193" s="161"/>
      <c r="Y193" s="161"/>
      <c r="Z193" s="161"/>
    </row>
    <row r="194" ht="14.25" customHeight="1">
      <c r="A194" s="161"/>
      <c r="B194" s="161"/>
      <c r="C194" s="161"/>
      <c r="D194" s="161"/>
      <c r="E194" s="161"/>
      <c r="F194" s="161"/>
      <c r="G194" s="161"/>
      <c r="H194" s="161"/>
      <c r="I194" s="161"/>
      <c r="J194" s="161"/>
      <c r="K194" s="161"/>
      <c r="L194" s="161"/>
      <c r="M194" s="161"/>
      <c r="N194" s="161"/>
      <c r="O194" s="161"/>
      <c r="P194" s="161"/>
      <c r="Q194" s="161"/>
      <c r="R194" s="161"/>
      <c r="S194" s="161"/>
      <c r="T194" s="161"/>
      <c r="U194" s="161"/>
      <c r="V194" s="161"/>
      <c r="W194" s="161"/>
      <c r="X194" s="161"/>
      <c r="Y194" s="161"/>
      <c r="Z194" s="161"/>
    </row>
    <row r="195" ht="14.25" customHeight="1">
      <c r="A195" s="161"/>
      <c r="B195" s="161"/>
      <c r="C195" s="161"/>
      <c r="D195" s="161"/>
      <c r="E195" s="161"/>
      <c r="F195" s="161"/>
      <c r="G195" s="161"/>
      <c r="H195" s="161"/>
      <c r="I195" s="161"/>
      <c r="J195" s="161"/>
      <c r="K195" s="161"/>
      <c r="L195" s="161"/>
      <c r="M195" s="161"/>
      <c r="N195" s="161"/>
      <c r="O195" s="161"/>
      <c r="P195" s="161"/>
      <c r="Q195" s="161"/>
      <c r="R195" s="161"/>
      <c r="S195" s="161"/>
      <c r="T195" s="161"/>
      <c r="U195" s="161"/>
      <c r="V195" s="161"/>
      <c r="W195" s="161"/>
      <c r="X195" s="161"/>
      <c r="Y195" s="161"/>
      <c r="Z195" s="161"/>
    </row>
    <row r="196" ht="14.25" customHeight="1">
      <c r="A196" s="161"/>
      <c r="B196" s="161"/>
      <c r="C196" s="161"/>
      <c r="D196" s="161"/>
      <c r="E196" s="161"/>
      <c r="F196" s="161"/>
      <c r="G196" s="161"/>
      <c r="H196" s="161"/>
      <c r="I196" s="161"/>
      <c r="J196" s="161"/>
      <c r="K196" s="161"/>
      <c r="L196" s="161"/>
      <c r="M196" s="161"/>
      <c r="N196" s="161"/>
      <c r="O196" s="161"/>
      <c r="P196" s="161"/>
      <c r="Q196" s="161"/>
      <c r="R196" s="161"/>
      <c r="S196" s="161"/>
      <c r="T196" s="161"/>
      <c r="U196" s="161"/>
      <c r="V196" s="161"/>
      <c r="W196" s="161"/>
      <c r="X196" s="161"/>
      <c r="Y196" s="161"/>
      <c r="Z196" s="161"/>
    </row>
    <row r="197" ht="14.25" customHeight="1">
      <c r="A197" s="161"/>
      <c r="B197" s="161"/>
      <c r="C197" s="161"/>
      <c r="D197" s="161"/>
      <c r="E197" s="161"/>
      <c r="F197" s="161"/>
      <c r="G197" s="161"/>
      <c r="H197" s="161"/>
      <c r="I197" s="161"/>
      <c r="J197" s="161"/>
      <c r="K197" s="161"/>
      <c r="L197" s="161"/>
      <c r="M197" s="161"/>
      <c r="N197" s="161"/>
      <c r="O197" s="161"/>
      <c r="P197" s="161"/>
      <c r="Q197" s="161"/>
      <c r="R197" s="161"/>
      <c r="S197" s="161"/>
      <c r="T197" s="161"/>
      <c r="U197" s="161"/>
      <c r="V197" s="161"/>
      <c r="W197" s="161"/>
      <c r="X197" s="161"/>
      <c r="Y197" s="161"/>
      <c r="Z197" s="161"/>
    </row>
    <row r="198" ht="14.25" customHeight="1">
      <c r="A198" s="161"/>
      <c r="B198" s="161"/>
      <c r="C198" s="161"/>
      <c r="D198" s="161"/>
      <c r="E198" s="161"/>
      <c r="F198" s="161"/>
      <c r="G198" s="161"/>
      <c r="H198" s="161"/>
      <c r="I198" s="161"/>
      <c r="J198" s="161"/>
      <c r="K198" s="161"/>
      <c r="L198" s="161"/>
      <c r="M198" s="161"/>
      <c r="N198" s="161"/>
      <c r="O198" s="161"/>
      <c r="P198" s="161"/>
      <c r="Q198" s="161"/>
      <c r="R198" s="161"/>
      <c r="S198" s="161"/>
      <c r="T198" s="161"/>
      <c r="U198" s="161"/>
      <c r="V198" s="161"/>
      <c r="W198" s="161"/>
      <c r="X198" s="161"/>
      <c r="Y198" s="161"/>
      <c r="Z198" s="161"/>
    </row>
    <row r="199" ht="14.25" customHeight="1">
      <c r="A199" s="161"/>
      <c r="B199" s="161"/>
      <c r="C199" s="161"/>
      <c r="D199" s="161"/>
      <c r="E199" s="161"/>
      <c r="F199" s="161"/>
      <c r="G199" s="161"/>
      <c r="H199" s="161"/>
      <c r="I199" s="161"/>
      <c r="J199" s="161"/>
      <c r="K199" s="161"/>
      <c r="L199" s="161"/>
      <c r="M199" s="161"/>
      <c r="N199" s="161"/>
      <c r="O199" s="161"/>
      <c r="P199" s="161"/>
      <c r="Q199" s="161"/>
      <c r="R199" s="161"/>
      <c r="S199" s="161"/>
      <c r="T199" s="161"/>
      <c r="U199" s="161"/>
      <c r="V199" s="161"/>
      <c r="W199" s="161"/>
      <c r="X199" s="161"/>
      <c r="Y199" s="161"/>
      <c r="Z199" s="161"/>
    </row>
    <row r="200" ht="14.25" customHeight="1">
      <c r="A200" s="161"/>
      <c r="B200" s="161"/>
      <c r="C200" s="161"/>
      <c r="D200" s="161"/>
      <c r="E200" s="161"/>
      <c r="F200" s="161"/>
      <c r="G200" s="161"/>
      <c r="H200" s="161"/>
      <c r="I200" s="161"/>
      <c r="J200" s="161"/>
      <c r="K200" s="161"/>
      <c r="L200" s="161"/>
      <c r="M200" s="161"/>
      <c r="N200" s="161"/>
      <c r="O200" s="161"/>
      <c r="P200" s="161"/>
      <c r="Q200" s="161"/>
      <c r="R200" s="161"/>
      <c r="S200" s="161"/>
      <c r="T200" s="161"/>
      <c r="U200" s="161"/>
      <c r="V200" s="161"/>
      <c r="W200" s="161"/>
      <c r="X200" s="161"/>
      <c r="Y200" s="161"/>
      <c r="Z200" s="161"/>
    </row>
    <row r="201" ht="14.25" customHeight="1">
      <c r="A201" s="161"/>
      <c r="B201" s="161"/>
      <c r="C201" s="161"/>
      <c r="D201" s="161"/>
      <c r="E201" s="161"/>
      <c r="F201" s="161"/>
      <c r="G201" s="161"/>
      <c r="H201" s="161"/>
      <c r="I201" s="161"/>
      <c r="J201" s="161"/>
      <c r="K201" s="161"/>
      <c r="L201" s="161"/>
      <c r="M201" s="161"/>
      <c r="N201" s="161"/>
      <c r="O201" s="161"/>
      <c r="P201" s="161"/>
      <c r="Q201" s="161"/>
      <c r="R201" s="161"/>
      <c r="S201" s="161"/>
      <c r="T201" s="161"/>
      <c r="U201" s="161"/>
      <c r="V201" s="161"/>
      <c r="W201" s="161"/>
      <c r="X201" s="161"/>
      <c r="Y201" s="161"/>
      <c r="Z201" s="161"/>
    </row>
    <row r="202" ht="14.25" customHeight="1">
      <c r="A202" s="161"/>
      <c r="B202" s="161"/>
      <c r="C202" s="161"/>
      <c r="D202" s="161"/>
      <c r="E202" s="161"/>
      <c r="F202" s="161"/>
      <c r="G202" s="161"/>
      <c r="H202" s="161"/>
      <c r="I202" s="161"/>
      <c r="J202" s="161"/>
      <c r="K202" s="161"/>
      <c r="L202" s="161"/>
      <c r="M202" s="161"/>
      <c r="N202" s="161"/>
      <c r="O202" s="161"/>
      <c r="P202" s="161"/>
      <c r="Q202" s="161"/>
      <c r="R202" s="161"/>
      <c r="S202" s="161"/>
      <c r="T202" s="161"/>
      <c r="U202" s="161"/>
      <c r="V202" s="161"/>
      <c r="W202" s="161"/>
      <c r="X202" s="161"/>
      <c r="Y202" s="161"/>
      <c r="Z202" s="161"/>
    </row>
    <row r="203" ht="14.25" customHeight="1">
      <c r="A203" s="161"/>
      <c r="B203" s="161"/>
      <c r="C203" s="161"/>
      <c r="D203" s="161"/>
      <c r="E203" s="161"/>
      <c r="F203" s="161"/>
      <c r="G203" s="161"/>
      <c r="H203" s="161"/>
      <c r="I203" s="161"/>
      <c r="J203" s="161"/>
      <c r="K203" s="161"/>
      <c r="L203" s="161"/>
      <c r="M203" s="161"/>
      <c r="N203" s="161"/>
      <c r="O203" s="161"/>
      <c r="P203" s="161"/>
      <c r="Q203" s="161"/>
      <c r="R203" s="161"/>
      <c r="S203" s="161"/>
      <c r="T203" s="161"/>
      <c r="U203" s="161"/>
      <c r="V203" s="161"/>
      <c r="W203" s="161"/>
      <c r="X203" s="161"/>
      <c r="Y203" s="161"/>
      <c r="Z203" s="161"/>
    </row>
    <row r="204" ht="14.25" customHeight="1">
      <c r="A204" s="161"/>
      <c r="B204" s="161"/>
      <c r="C204" s="161"/>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row>
    <row r="205" ht="14.25" customHeight="1">
      <c r="A205" s="161"/>
      <c r="B205" s="161"/>
      <c r="C205" s="161"/>
      <c r="D205" s="161"/>
      <c r="E205" s="161"/>
      <c r="F205" s="161"/>
      <c r="G205" s="161"/>
      <c r="H205" s="161"/>
      <c r="I205" s="161"/>
      <c r="J205" s="161"/>
      <c r="K205" s="161"/>
      <c r="L205" s="161"/>
      <c r="M205" s="161"/>
      <c r="N205" s="161"/>
      <c r="O205" s="161"/>
      <c r="P205" s="161"/>
      <c r="Q205" s="161"/>
      <c r="R205" s="161"/>
      <c r="S205" s="161"/>
      <c r="T205" s="161"/>
      <c r="U205" s="161"/>
      <c r="V205" s="161"/>
      <c r="W205" s="161"/>
      <c r="X205" s="161"/>
      <c r="Y205" s="161"/>
      <c r="Z205" s="161"/>
    </row>
    <row r="206" ht="14.25" customHeight="1">
      <c r="A206" s="161"/>
      <c r="B206" s="161"/>
      <c r="C206" s="161"/>
      <c r="D206" s="161"/>
      <c r="E206" s="161"/>
      <c r="F206" s="161"/>
      <c r="G206" s="161"/>
      <c r="H206" s="161"/>
      <c r="I206" s="161"/>
      <c r="J206" s="161"/>
      <c r="K206" s="161"/>
      <c r="L206" s="161"/>
      <c r="M206" s="161"/>
      <c r="N206" s="161"/>
      <c r="O206" s="161"/>
      <c r="P206" s="161"/>
      <c r="Q206" s="161"/>
      <c r="R206" s="161"/>
      <c r="S206" s="161"/>
      <c r="T206" s="161"/>
      <c r="U206" s="161"/>
      <c r="V206" s="161"/>
      <c r="W206" s="161"/>
      <c r="X206" s="161"/>
      <c r="Y206" s="161"/>
      <c r="Z206" s="161"/>
    </row>
    <row r="207" ht="14.25" customHeight="1">
      <c r="A207" s="161"/>
      <c r="B207" s="161"/>
      <c r="C207" s="161"/>
      <c r="D207" s="161"/>
      <c r="E207" s="161"/>
      <c r="F207" s="161"/>
      <c r="G207" s="161"/>
      <c r="H207" s="161"/>
      <c r="I207" s="161"/>
      <c r="J207" s="161"/>
      <c r="K207" s="161"/>
      <c r="L207" s="161"/>
      <c r="M207" s="161"/>
      <c r="N207" s="161"/>
      <c r="O207" s="161"/>
      <c r="P207" s="161"/>
      <c r="Q207" s="161"/>
      <c r="R207" s="161"/>
      <c r="S207" s="161"/>
      <c r="T207" s="161"/>
      <c r="U207" s="161"/>
      <c r="V207" s="161"/>
      <c r="W207" s="161"/>
      <c r="X207" s="161"/>
      <c r="Y207" s="161"/>
      <c r="Z207" s="161"/>
    </row>
    <row r="208" ht="14.25" customHeight="1">
      <c r="A208" s="161"/>
      <c r="B208" s="161"/>
      <c r="C208" s="161"/>
      <c r="D208" s="161"/>
      <c r="E208" s="161"/>
      <c r="F208" s="161"/>
      <c r="G208" s="161"/>
      <c r="H208" s="161"/>
      <c r="I208" s="161"/>
      <c r="J208" s="161"/>
      <c r="K208" s="161"/>
      <c r="L208" s="161"/>
      <c r="M208" s="161"/>
      <c r="N208" s="161"/>
      <c r="O208" s="161"/>
      <c r="P208" s="161"/>
      <c r="Q208" s="161"/>
      <c r="R208" s="161"/>
      <c r="S208" s="161"/>
      <c r="T208" s="161"/>
      <c r="U208" s="161"/>
      <c r="V208" s="161"/>
      <c r="W208" s="161"/>
      <c r="X208" s="161"/>
      <c r="Y208" s="161"/>
      <c r="Z208" s="161"/>
    </row>
    <row r="209" ht="14.25" customHeight="1">
      <c r="A209" s="161"/>
      <c r="B209" s="161"/>
      <c r="C209" s="161"/>
      <c r="D209" s="161"/>
      <c r="E209" s="161"/>
      <c r="F209" s="161"/>
      <c r="G209" s="161"/>
      <c r="H209" s="161"/>
      <c r="I209" s="161"/>
      <c r="J209" s="161"/>
      <c r="K209" s="161"/>
      <c r="L209" s="161"/>
      <c r="M209" s="161"/>
      <c r="N209" s="161"/>
      <c r="O209" s="161"/>
      <c r="P209" s="161"/>
      <c r="Q209" s="161"/>
      <c r="R209" s="161"/>
      <c r="S209" s="161"/>
      <c r="T209" s="161"/>
      <c r="U209" s="161"/>
      <c r="V209" s="161"/>
      <c r="W209" s="161"/>
      <c r="X209" s="161"/>
      <c r="Y209" s="161"/>
      <c r="Z209" s="161"/>
    </row>
    <row r="210" ht="14.25" customHeight="1">
      <c r="A210" s="161"/>
      <c r="B210" s="161"/>
      <c r="C210" s="161"/>
      <c r="D210" s="161"/>
      <c r="E210" s="161"/>
      <c r="F210" s="161"/>
      <c r="G210" s="161"/>
      <c r="H210" s="161"/>
      <c r="I210" s="161"/>
      <c r="J210" s="161"/>
      <c r="K210" s="161"/>
      <c r="L210" s="161"/>
      <c r="M210" s="161"/>
      <c r="N210" s="161"/>
      <c r="O210" s="161"/>
      <c r="P210" s="161"/>
      <c r="Q210" s="161"/>
      <c r="R210" s="161"/>
      <c r="S210" s="161"/>
      <c r="T210" s="161"/>
      <c r="U210" s="161"/>
      <c r="V210" s="161"/>
      <c r="W210" s="161"/>
      <c r="X210" s="161"/>
      <c r="Y210" s="161"/>
      <c r="Z210" s="161"/>
    </row>
    <row r="211" ht="14.25" customHeight="1">
      <c r="A211" s="161"/>
      <c r="B211" s="161"/>
      <c r="C211" s="161"/>
      <c r="D211" s="161"/>
      <c r="E211" s="161"/>
      <c r="F211" s="161"/>
      <c r="G211" s="161"/>
      <c r="H211" s="161"/>
      <c r="I211" s="161"/>
      <c r="J211" s="161"/>
      <c r="K211" s="161"/>
      <c r="L211" s="161"/>
      <c r="M211" s="161"/>
      <c r="N211" s="161"/>
      <c r="O211" s="161"/>
      <c r="P211" s="161"/>
      <c r="Q211" s="161"/>
      <c r="R211" s="161"/>
      <c r="S211" s="161"/>
      <c r="T211" s="161"/>
      <c r="U211" s="161"/>
      <c r="V211" s="161"/>
      <c r="W211" s="161"/>
      <c r="X211" s="161"/>
      <c r="Y211" s="161"/>
      <c r="Z211" s="161"/>
    </row>
    <row r="212" ht="14.25" customHeight="1">
      <c r="A212" s="161"/>
      <c r="B212" s="161"/>
      <c r="C212" s="161"/>
      <c r="D212" s="161"/>
      <c r="E212" s="161"/>
      <c r="F212" s="161"/>
      <c r="G212" s="161"/>
      <c r="H212" s="161"/>
      <c r="I212" s="161"/>
      <c r="J212" s="161"/>
      <c r="K212" s="161"/>
      <c r="L212" s="161"/>
      <c r="M212" s="161"/>
      <c r="N212" s="161"/>
      <c r="O212" s="161"/>
      <c r="P212" s="161"/>
      <c r="Q212" s="161"/>
      <c r="R212" s="161"/>
      <c r="S212" s="161"/>
      <c r="T212" s="161"/>
      <c r="U212" s="161"/>
      <c r="V212" s="161"/>
      <c r="W212" s="161"/>
      <c r="X212" s="161"/>
      <c r="Y212" s="161"/>
      <c r="Z212" s="161"/>
    </row>
    <row r="213" ht="14.25" customHeight="1">
      <c r="A213" s="161"/>
      <c r="B213" s="161"/>
      <c r="C213" s="161"/>
      <c r="D213" s="161"/>
      <c r="E213" s="161"/>
      <c r="F213" s="161"/>
      <c r="G213" s="161"/>
      <c r="H213" s="161"/>
      <c r="I213" s="161"/>
      <c r="J213" s="161"/>
      <c r="K213" s="161"/>
      <c r="L213" s="161"/>
      <c r="M213" s="161"/>
      <c r="N213" s="161"/>
      <c r="O213" s="161"/>
      <c r="P213" s="161"/>
      <c r="Q213" s="161"/>
      <c r="R213" s="161"/>
      <c r="S213" s="161"/>
      <c r="T213" s="161"/>
      <c r="U213" s="161"/>
      <c r="V213" s="161"/>
      <c r="W213" s="161"/>
      <c r="X213" s="161"/>
      <c r="Y213" s="161"/>
      <c r="Z213" s="161"/>
    </row>
    <row r="214" ht="14.25" customHeight="1">
      <c r="A214" s="161"/>
      <c r="B214" s="161"/>
      <c r="C214" s="161"/>
      <c r="D214" s="161"/>
      <c r="E214" s="161"/>
      <c r="F214" s="161"/>
      <c r="G214" s="161"/>
      <c r="H214" s="161"/>
      <c r="I214" s="161"/>
      <c r="J214" s="161"/>
      <c r="K214" s="161"/>
      <c r="L214" s="161"/>
      <c r="M214" s="161"/>
      <c r="N214" s="161"/>
      <c r="O214" s="161"/>
      <c r="P214" s="161"/>
      <c r="Q214" s="161"/>
      <c r="R214" s="161"/>
      <c r="S214" s="161"/>
      <c r="T214" s="161"/>
      <c r="U214" s="161"/>
      <c r="V214" s="161"/>
      <c r="W214" s="161"/>
      <c r="X214" s="161"/>
      <c r="Y214" s="161"/>
      <c r="Z214" s="161"/>
    </row>
    <row r="215" ht="14.25" customHeight="1">
      <c r="A215" s="161"/>
      <c r="B215" s="161"/>
      <c r="C215" s="161"/>
      <c r="D215" s="161"/>
      <c r="E215" s="161"/>
      <c r="F215" s="161"/>
      <c r="G215" s="161"/>
      <c r="H215" s="161"/>
      <c r="I215" s="161"/>
      <c r="J215" s="161"/>
      <c r="K215" s="161"/>
      <c r="L215" s="161"/>
      <c r="M215" s="161"/>
      <c r="N215" s="161"/>
      <c r="O215" s="161"/>
      <c r="P215" s="161"/>
      <c r="Q215" s="161"/>
      <c r="R215" s="161"/>
      <c r="S215" s="161"/>
      <c r="T215" s="161"/>
      <c r="U215" s="161"/>
      <c r="V215" s="161"/>
      <c r="W215" s="161"/>
      <c r="X215" s="161"/>
      <c r="Y215" s="161"/>
      <c r="Z215" s="161"/>
    </row>
    <row r="216" ht="14.25" customHeight="1">
      <c r="A216" s="161"/>
      <c r="B216" s="161"/>
      <c r="C216" s="161"/>
      <c r="D216" s="161"/>
      <c r="E216" s="161"/>
      <c r="F216" s="161"/>
      <c r="G216" s="161"/>
      <c r="H216" s="161"/>
      <c r="I216" s="161"/>
      <c r="J216" s="161"/>
      <c r="K216" s="161"/>
      <c r="L216" s="161"/>
      <c r="M216" s="161"/>
      <c r="N216" s="161"/>
      <c r="O216" s="161"/>
      <c r="P216" s="161"/>
      <c r="Q216" s="161"/>
      <c r="R216" s="161"/>
      <c r="S216" s="161"/>
      <c r="T216" s="161"/>
      <c r="U216" s="161"/>
      <c r="V216" s="161"/>
      <c r="W216" s="161"/>
      <c r="X216" s="161"/>
      <c r="Y216" s="161"/>
      <c r="Z216" s="161"/>
    </row>
    <row r="217" ht="14.25" customHeight="1">
      <c r="A217" s="161"/>
      <c r="B217" s="161"/>
      <c r="C217" s="161"/>
      <c r="D217" s="161"/>
      <c r="E217" s="161"/>
      <c r="F217" s="161"/>
      <c r="G217" s="161"/>
      <c r="H217" s="161"/>
      <c r="I217" s="161"/>
      <c r="J217" s="161"/>
      <c r="K217" s="161"/>
      <c r="L217" s="161"/>
      <c r="M217" s="161"/>
      <c r="N217" s="161"/>
      <c r="O217" s="161"/>
      <c r="P217" s="161"/>
      <c r="Q217" s="161"/>
      <c r="R217" s="161"/>
      <c r="S217" s="161"/>
      <c r="T217" s="161"/>
      <c r="U217" s="161"/>
      <c r="V217" s="161"/>
      <c r="W217" s="161"/>
      <c r="X217" s="161"/>
      <c r="Y217" s="161"/>
      <c r="Z217" s="161"/>
    </row>
    <row r="218" ht="14.25" customHeight="1">
      <c r="A218" s="161"/>
      <c r="B218" s="161"/>
      <c r="C218" s="161"/>
      <c r="D218" s="161"/>
      <c r="E218" s="161"/>
      <c r="F218" s="161"/>
      <c r="G218" s="161"/>
      <c r="H218" s="161"/>
      <c r="I218" s="161"/>
      <c r="J218" s="161"/>
      <c r="K218" s="161"/>
      <c r="L218" s="161"/>
      <c r="M218" s="161"/>
      <c r="N218" s="161"/>
      <c r="O218" s="161"/>
      <c r="P218" s="161"/>
      <c r="Q218" s="161"/>
      <c r="R218" s="161"/>
      <c r="S218" s="161"/>
      <c r="T218" s="161"/>
      <c r="U218" s="161"/>
      <c r="V218" s="161"/>
      <c r="W218" s="161"/>
      <c r="X218" s="161"/>
      <c r="Y218" s="161"/>
      <c r="Z218" s="161"/>
    </row>
    <row r="219" ht="14.25" customHeight="1">
      <c r="A219" s="161"/>
      <c r="B219" s="161"/>
      <c r="C219" s="161"/>
      <c r="D219" s="161"/>
      <c r="E219" s="161"/>
      <c r="F219" s="161"/>
      <c r="G219" s="161"/>
      <c r="H219" s="161"/>
      <c r="I219" s="161"/>
      <c r="J219" s="161"/>
      <c r="K219" s="161"/>
      <c r="L219" s="161"/>
      <c r="M219" s="161"/>
      <c r="N219" s="161"/>
      <c r="O219" s="161"/>
      <c r="P219" s="161"/>
      <c r="Q219" s="161"/>
      <c r="R219" s="161"/>
      <c r="S219" s="161"/>
      <c r="T219" s="161"/>
      <c r="U219" s="161"/>
      <c r="V219" s="161"/>
      <c r="W219" s="161"/>
      <c r="X219" s="161"/>
      <c r="Y219" s="161"/>
      <c r="Z219" s="161"/>
    </row>
    <row r="220" ht="14.25" customHeight="1">
      <c r="A220" s="161"/>
      <c r="B220" s="161"/>
      <c r="C220" s="161"/>
      <c r="D220" s="161"/>
      <c r="E220" s="161"/>
      <c r="F220" s="161"/>
      <c r="G220" s="161"/>
      <c r="H220" s="161"/>
      <c r="I220" s="161"/>
      <c r="J220" s="161"/>
      <c r="K220" s="161"/>
      <c r="L220" s="161"/>
      <c r="M220" s="161"/>
      <c r="N220" s="161"/>
      <c r="O220" s="161"/>
      <c r="P220" s="161"/>
      <c r="Q220" s="161"/>
      <c r="R220" s="161"/>
      <c r="S220" s="161"/>
      <c r="T220" s="161"/>
      <c r="U220" s="161"/>
      <c r="V220" s="161"/>
      <c r="W220" s="161"/>
      <c r="X220" s="161"/>
      <c r="Y220" s="161"/>
      <c r="Z220" s="161"/>
    </row>
    <row r="221" ht="14.25" customHeight="1">
      <c r="A221" s="161"/>
      <c r="B221" s="161"/>
      <c r="C221" s="161"/>
      <c r="D221" s="161"/>
      <c r="E221" s="161"/>
      <c r="F221" s="161"/>
      <c r="G221" s="161"/>
      <c r="H221" s="161"/>
      <c r="I221" s="161"/>
      <c r="J221" s="161"/>
      <c r="K221" s="161"/>
      <c r="L221" s="161"/>
      <c r="M221" s="161"/>
      <c r="N221" s="161"/>
      <c r="O221" s="161"/>
      <c r="P221" s="161"/>
      <c r="Q221" s="161"/>
      <c r="R221" s="161"/>
      <c r="S221" s="161"/>
      <c r="T221" s="161"/>
      <c r="U221" s="161"/>
      <c r="V221" s="161"/>
      <c r="W221" s="161"/>
      <c r="X221" s="161"/>
      <c r="Y221" s="161"/>
      <c r="Z221" s="161"/>
    </row>
    <row r="222" ht="14.25" customHeight="1">
      <c r="A222" s="161"/>
      <c r="B222" s="161"/>
      <c r="C222" s="161"/>
      <c r="D222" s="161"/>
      <c r="E222" s="161"/>
      <c r="F222" s="161"/>
      <c r="G222" s="161"/>
      <c r="H222" s="161"/>
      <c r="I222" s="161"/>
      <c r="J222" s="161"/>
      <c r="K222" s="161"/>
      <c r="L222" s="161"/>
      <c r="M222" s="161"/>
      <c r="N222" s="161"/>
      <c r="O222" s="161"/>
      <c r="P222" s="161"/>
      <c r="Q222" s="161"/>
      <c r="R222" s="161"/>
      <c r="S222" s="161"/>
      <c r="T222" s="161"/>
      <c r="U222" s="161"/>
      <c r="V222" s="161"/>
      <c r="W222" s="161"/>
      <c r="X222" s="161"/>
      <c r="Y222" s="161"/>
      <c r="Z222" s="161"/>
    </row>
    <row r="223" ht="14.25" customHeight="1">
      <c r="A223" s="161"/>
      <c r="B223" s="161"/>
      <c r="C223" s="161"/>
      <c r="D223" s="161"/>
      <c r="E223" s="161"/>
      <c r="F223" s="161"/>
      <c r="G223" s="161"/>
      <c r="H223" s="161"/>
      <c r="I223" s="161"/>
      <c r="J223" s="161"/>
      <c r="K223" s="161"/>
      <c r="L223" s="161"/>
      <c r="M223" s="161"/>
      <c r="N223" s="161"/>
      <c r="O223" s="161"/>
      <c r="P223" s="161"/>
      <c r="Q223" s="161"/>
      <c r="R223" s="161"/>
      <c r="S223" s="161"/>
      <c r="T223" s="161"/>
      <c r="U223" s="161"/>
      <c r="V223" s="161"/>
      <c r="W223" s="161"/>
      <c r="X223" s="161"/>
      <c r="Y223" s="161"/>
      <c r="Z223" s="161"/>
    </row>
    <row r="224" ht="14.25" customHeight="1">
      <c r="A224" s="161"/>
      <c r="B224" s="161"/>
      <c r="C224" s="161"/>
      <c r="D224" s="161"/>
      <c r="E224" s="161"/>
      <c r="F224" s="161"/>
      <c r="G224" s="161"/>
      <c r="H224" s="161"/>
      <c r="I224" s="161"/>
      <c r="J224" s="161"/>
      <c r="K224" s="161"/>
      <c r="L224" s="161"/>
      <c r="M224" s="161"/>
      <c r="N224" s="161"/>
      <c r="O224" s="161"/>
      <c r="P224" s="161"/>
      <c r="Q224" s="161"/>
      <c r="R224" s="161"/>
      <c r="S224" s="161"/>
      <c r="T224" s="161"/>
      <c r="U224" s="161"/>
      <c r="V224" s="161"/>
      <c r="W224" s="161"/>
      <c r="X224" s="161"/>
      <c r="Y224" s="161"/>
      <c r="Z224" s="161"/>
    </row>
    <row r="225" ht="14.25" customHeight="1">
      <c r="A225" s="161"/>
      <c r="B225" s="161"/>
      <c r="C225" s="161"/>
      <c r="D225" s="161"/>
      <c r="E225" s="161"/>
      <c r="F225" s="161"/>
      <c r="G225" s="161"/>
      <c r="H225" s="161"/>
      <c r="I225" s="161"/>
      <c r="J225" s="161"/>
      <c r="K225" s="161"/>
      <c r="L225" s="161"/>
      <c r="M225" s="161"/>
      <c r="N225" s="161"/>
      <c r="O225" s="161"/>
      <c r="P225" s="161"/>
      <c r="Q225" s="161"/>
      <c r="R225" s="161"/>
      <c r="S225" s="161"/>
      <c r="T225" s="161"/>
      <c r="U225" s="161"/>
      <c r="V225" s="161"/>
      <c r="W225" s="161"/>
      <c r="X225" s="161"/>
      <c r="Y225" s="161"/>
      <c r="Z225" s="161"/>
    </row>
    <row r="226" ht="14.25" customHeight="1">
      <c r="A226" s="161"/>
      <c r="B226" s="161"/>
      <c r="C226" s="161"/>
      <c r="D226" s="161"/>
      <c r="E226" s="161"/>
      <c r="F226" s="161"/>
      <c r="G226" s="161"/>
      <c r="H226" s="161"/>
      <c r="I226" s="161"/>
      <c r="J226" s="161"/>
      <c r="K226" s="161"/>
      <c r="L226" s="161"/>
      <c r="M226" s="161"/>
      <c r="N226" s="161"/>
      <c r="O226" s="161"/>
      <c r="P226" s="161"/>
      <c r="Q226" s="161"/>
      <c r="R226" s="161"/>
      <c r="S226" s="161"/>
      <c r="T226" s="161"/>
      <c r="U226" s="161"/>
      <c r="V226" s="161"/>
      <c r="W226" s="161"/>
      <c r="X226" s="161"/>
      <c r="Y226" s="161"/>
      <c r="Z226" s="161"/>
    </row>
    <row r="227" ht="14.25" customHeight="1">
      <c r="A227" s="161"/>
      <c r="B227" s="161"/>
      <c r="C227" s="161"/>
      <c r="D227" s="161"/>
      <c r="E227" s="161"/>
      <c r="F227" s="161"/>
      <c r="G227" s="161"/>
      <c r="H227" s="161"/>
      <c r="I227" s="161"/>
      <c r="J227" s="161"/>
      <c r="K227" s="161"/>
      <c r="L227" s="161"/>
      <c r="M227" s="161"/>
      <c r="N227" s="161"/>
      <c r="O227" s="161"/>
      <c r="P227" s="161"/>
      <c r="Q227" s="161"/>
      <c r="R227" s="161"/>
      <c r="S227" s="161"/>
      <c r="T227" s="161"/>
      <c r="U227" s="161"/>
      <c r="V227" s="161"/>
      <c r="W227" s="161"/>
      <c r="X227" s="161"/>
      <c r="Y227" s="161"/>
      <c r="Z227" s="161"/>
    </row>
    <row r="228" ht="14.25" customHeight="1">
      <c r="A228" s="161"/>
      <c r="B228" s="161"/>
      <c r="C228" s="161"/>
      <c r="D228" s="161"/>
      <c r="E228" s="161"/>
      <c r="F228" s="161"/>
      <c r="G228" s="161"/>
      <c r="H228" s="161"/>
      <c r="I228" s="161"/>
      <c r="J228" s="161"/>
      <c r="K228" s="161"/>
      <c r="L228" s="161"/>
      <c r="M228" s="161"/>
      <c r="N228" s="161"/>
      <c r="O228" s="161"/>
      <c r="P228" s="161"/>
      <c r="Q228" s="161"/>
      <c r="R228" s="161"/>
      <c r="S228" s="161"/>
      <c r="T228" s="161"/>
      <c r="U228" s="161"/>
      <c r="V228" s="161"/>
      <c r="W228" s="161"/>
      <c r="X228" s="161"/>
      <c r="Y228" s="161"/>
      <c r="Z228" s="161"/>
    </row>
    <row r="229" ht="14.25" customHeight="1">
      <c r="A229" s="161"/>
      <c r="B229" s="161"/>
      <c r="C229" s="161"/>
      <c r="D229" s="161"/>
      <c r="E229" s="161"/>
      <c r="F229" s="161"/>
      <c r="G229" s="161"/>
      <c r="H229" s="161"/>
      <c r="I229" s="161"/>
      <c r="J229" s="161"/>
      <c r="K229" s="161"/>
      <c r="L229" s="161"/>
      <c r="M229" s="161"/>
      <c r="N229" s="161"/>
      <c r="O229" s="161"/>
      <c r="P229" s="161"/>
      <c r="Q229" s="161"/>
      <c r="R229" s="161"/>
      <c r="S229" s="161"/>
      <c r="T229" s="161"/>
      <c r="U229" s="161"/>
      <c r="V229" s="161"/>
      <c r="W229" s="161"/>
      <c r="X229" s="161"/>
      <c r="Y229" s="161"/>
      <c r="Z229" s="161"/>
    </row>
    <row r="230" ht="14.25" customHeight="1">
      <c r="A230" s="161"/>
      <c r="B230" s="161"/>
      <c r="C230" s="161"/>
      <c r="D230" s="161"/>
      <c r="E230" s="161"/>
      <c r="F230" s="161"/>
      <c r="G230" s="161"/>
      <c r="H230" s="161"/>
      <c r="I230" s="161"/>
      <c r="J230" s="161"/>
      <c r="K230" s="161"/>
      <c r="L230" s="161"/>
      <c r="M230" s="161"/>
      <c r="N230" s="161"/>
      <c r="O230" s="161"/>
      <c r="P230" s="161"/>
      <c r="Q230" s="161"/>
      <c r="R230" s="161"/>
      <c r="S230" s="161"/>
      <c r="T230" s="161"/>
      <c r="U230" s="161"/>
      <c r="V230" s="161"/>
      <c r="W230" s="161"/>
      <c r="X230" s="161"/>
      <c r="Y230" s="161"/>
      <c r="Z230" s="161"/>
    </row>
    <row r="231" ht="14.25" customHeight="1">
      <c r="A231" s="161"/>
      <c r="B231" s="161"/>
      <c r="C231" s="161"/>
      <c r="D231" s="161"/>
      <c r="E231" s="161"/>
      <c r="F231" s="161"/>
      <c r="G231" s="161"/>
      <c r="H231" s="161"/>
      <c r="I231" s="161"/>
      <c r="J231" s="161"/>
      <c r="K231" s="161"/>
      <c r="L231" s="161"/>
      <c r="M231" s="161"/>
      <c r="N231" s="161"/>
      <c r="O231" s="161"/>
      <c r="P231" s="161"/>
      <c r="Q231" s="161"/>
      <c r="R231" s="161"/>
      <c r="S231" s="161"/>
      <c r="T231" s="161"/>
      <c r="U231" s="161"/>
      <c r="V231" s="161"/>
      <c r="W231" s="161"/>
      <c r="X231" s="161"/>
      <c r="Y231" s="161"/>
      <c r="Z231" s="161"/>
    </row>
    <row r="232" ht="14.25" customHeight="1">
      <c r="A232" s="161"/>
      <c r="B232" s="161"/>
      <c r="C232" s="161"/>
      <c r="D232" s="161"/>
      <c r="E232" s="161"/>
      <c r="F232" s="161"/>
      <c r="G232" s="161"/>
      <c r="H232" s="161"/>
      <c r="I232" s="161"/>
      <c r="J232" s="161"/>
      <c r="K232" s="161"/>
      <c r="L232" s="161"/>
      <c r="M232" s="161"/>
      <c r="N232" s="161"/>
      <c r="O232" s="161"/>
      <c r="P232" s="161"/>
      <c r="Q232" s="161"/>
      <c r="R232" s="161"/>
      <c r="S232" s="161"/>
      <c r="T232" s="161"/>
      <c r="U232" s="161"/>
      <c r="V232" s="161"/>
      <c r="W232" s="161"/>
      <c r="X232" s="161"/>
      <c r="Y232" s="161"/>
      <c r="Z232" s="161"/>
    </row>
    <row r="233" ht="14.25" customHeight="1">
      <c r="A233" s="161"/>
      <c r="B233" s="161"/>
      <c r="C233" s="161"/>
      <c r="D233" s="161"/>
      <c r="E233" s="161"/>
      <c r="F233" s="161"/>
      <c r="G233" s="161"/>
      <c r="H233" s="161"/>
      <c r="I233" s="161"/>
      <c r="J233" s="161"/>
      <c r="K233" s="161"/>
      <c r="L233" s="161"/>
      <c r="M233" s="161"/>
      <c r="N233" s="161"/>
      <c r="O233" s="161"/>
      <c r="P233" s="161"/>
      <c r="Q233" s="161"/>
      <c r="R233" s="161"/>
      <c r="S233" s="161"/>
      <c r="T233" s="161"/>
      <c r="U233" s="161"/>
      <c r="V233" s="161"/>
      <c r="W233" s="161"/>
      <c r="X233" s="161"/>
      <c r="Y233" s="161"/>
      <c r="Z233" s="161"/>
    </row>
    <row r="234" ht="14.25" customHeight="1">
      <c r="A234" s="161"/>
      <c r="B234" s="161"/>
      <c r="C234" s="161"/>
      <c r="D234" s="161"/>
      <c r="E234" s="161"/>
      <c r="F234" s="161"/>
      <c r="G234" s="161"/>
      <c r="H234" s="161"/>
      <c r="I234" s="161"/>
      <c r="J234" s="161"/>
      <c r="K234" s="161"/>
      <c r="L234" s="161"/>
      <c r="M234" s="161"/>
      <c r="N234" s="161"/>
      <c r="O234" s="161"/>
      <c r="P234" s="161"/>
      <c r="Q234" s="161"/>
      <c r="R234" s="161"/>
      <c r="S234" s="161"/>
      <c r="T234" s="161"/>
      <c r="U234" s="161"/>
      <c r="V234" s="161"/>
      <c r="W234" s="161"/>
      <c r="X234" s="161"/>
      <c r="Y234" s="161"/>
      <c r="Z234" s="161"/>
    </row>
    <row r="235" ht="14.25" customHeight="1">
      <c r="A235" s="161"/>
      <c r="B235" s="161"/>
      <c r="C235" s="161"/>
      <c r="D235" s="161"/>
      <c r="E235" s="161"/>
      <c r="F235" s="161"/>
      <c r="G235" s="161"/>
      <c r="H235" s="161"/>
      <c r="I235" s="161"/>
      <c r="J235" s="161"/>
      <c r="K235" s="161"/>
      <c r="L235" s="161"/>
      <c r="M235" s="161"/>
      <c r="N235" s="161"/>
      <c r="O235" s="161"/>
      <c r="P235" s="161"/>
      <c r="Q235" s="161"/>
      <c r="R235" s="161"/>
      <c r="S235" s="161"/>
      <c r="T235" s="161"/>
      <c r="U235" s="161"/>
      <c r="V235" s="161"/>
      <c r="W235" s="161"/>
      <c r="X235" s="161"/>
      <c r="Y235" s="161"/>
      <c r="Z235" s="161"/>
    </row>
    <row r="236" ht="14.25" customHeight="1">
      <c r="A236" s="161"/>
      <c r="B236" s="161"/>
      <c r="C236" s="161"/>
      <c r="D236" s="161"/>
      <c r="E236" s="161"/>
      <c r="F236" s="161"/>
      <c r="G236" s="161"/>
      <c r="H236" s="161"/>
      <c r="I236" s="161"/>
      <c r="J236" s="161"/>
      <c r="K236" s="161"/>
      <c r="L236" s="161"/>
      <c r="M236" s="161"/>
      <c r="N236" s="161"/>
      <c r="O236" s="161"/>
      <c r="P236" s="161"/>
      <c r="Q236" s="161"/>
      <c r="R236" s="161"/>
      <c r="S236" s="161"/>
      <c r="T236" s="161"/>
      <c r="U236" s="161"/>
      <c r="V236" s="161"/>
      <c r="W236" s="161"/>
      <c r="X236" s="161"/>
      <c r="Y236" s="161"/>
      <c r="Z236" s="161"/>
    </row>
    <row r="237" ht="14.25" customHeight="1">
      <c r="A237" s="161"/>
      <c r="B237" s="161"/>
      <c r="C237" s="161"/>
      <c r="D237" s="161"/>
      <c r="E237" s="161"/>
      <c r="F237" s="161"/>
      <c r="G237" s="161"/>
      <c r="H237" s="161"/>
      <c r="I237" s="161"/>
      <c r="J237" s="161"/>
      <c r="K237" s="161"/>
      <c r="L237" s="161"/>
      <c r="M237" s="161"/>
      <c r="N237" s="161"/>
      <c r="O237" s="161"/>
      <c r="P237" s="161"/>
      <c r="Q237" s="161"/>
      <c r="R237" s="161"/>
      <c r="S237" s="161"/>
      <c r="T237" s="161"/>
      <c r="U237" s="161"/>
      <c r="V237" s="161"/>
      <c r="W237" s="161"/>
      <c r="X237" s="161"/>
      <c r="Y237" s="161"/>
      <c r="Z237" s="161"/>
    </row>
    <row r="238" ht="14.25" customHeight="1">
      <c r="A238" s="161"/>
      <c r="B238" s="161"/>
      <c r="C238" s="161"/>
      <c r="D238" s="161"/>
      <c r="E238" s="161"/>
      <c r="F238" s="161"/>
      <c r="G238" s="161"/>
      <c r="H238" s="161"/>
      <c r="I238" s="161"/>
      <c r="J238" s="161"/>
      <c r="K238" s="161"/>
      <c r="L238" s="161"/>
      <c r="M238" s="161"/>
      <c r="N238" s="161"/>
      <c r="O238" s="161"/>
      <c r="P238" s="161"/>
      <c r="Q238" s="161"/>
      <c r="R238" s="161"/>
      <c r="S238" s="161"/>
      <c r="T238" s="161"/>
      <c r="U238" s="161"/>
      <c r="V238" s="161"/>
      <c r="W238" s="161"/>
      <c r="X238" s="161"/>
      <c r="Y238" s="161"/>
      <c r="Z238" s="161"/>
    </row>
    <row r="239" ht="14.25" customHeight="1">
      <c r="A239" s="161"/>
      <c r="B239" s="161"/>
      <c r="C239" s="161"/>
      <c r="D239" s="161"/>
      <c r="E239" s="161"/>
      <c r="F239" s="161"/>
      <c r="G239" s="161"/>
      <c r="H239" s="161"/>
      <c r="I239" s="161"/>
      <c r="J239" s="161"/>
      <c r="K239" s="161"/>
      <c r="L239" s="161"/>
      <c r="M239" s="161"/>
      <c r="N239" s="161"/>
      <c r="O239" s="161"/>
      <c r="P239" s="161"/>
      <c r="Q239" s="161"/>
      <c r="R239" s="161"/>
      <c r="S239" s="161"/>
      <c r="T239" s="161"/>
      <c r="U239" s="161"/>
      <c r="V239" s="161"/>
      <c r="W239" s="161"/>
      <c r="X239" s="161"/>
      <c r="Y239" s="161"/>
      <c r="Z239" s="161"/>
    </row>
    <row r="240" ht="14.25" customHeight="1">
      <c r="A240" s="161"/>
      <c r="B240" s="161"/>
      <c r="C240" s="161"/>
      <c r="D240" s="161"/>
      <c r="E240" s="161"/>
      <c r="F240" s="161"/>
      <c r="G240" s="161"/>
      <c r="H240" s="161"/>
      <c r="I240" s="161"/>
      <c r="J240" s="161"/>
      <c r="K240" s="161"/>
      <c r="L240" s="161"/>
      <c r="M240" s="161"/>
      <c r="N240" s="161"/>
      <c r="O240" s="161"/>
      <c r="P240" s="161"/>
      <c r="Q240" s="161"/>
      <c r="R240" s="161"/>
      <c r="S240" s="161"/>
      <c r="T240" s="161"/>
      <c r="U240" s="161"/>
      <c r="V240" s="161"/>
      <c r="W240" s="161"/>
      <c r="X240" s="161"/>
      <c r="Y240" s="161"/>
      <c r="Z240" s="161"/>
    </row>
    <row r="241" ht="14.25" customHeight="1">
      <c r="A241" s="161"/>
      <c r="B241" s="161"/>
      <c r="C241" s="161"/>
      <c r="D241" s="161"/>
      <c r="E241" s="161"/>
      <c r="F241" s="161"/>
      <c r="G241" s="161"/>
      <c r="H241" s="161"/>
      <c r="I241" s="161"/>
      <c r="J241" s="161"/>
      <c r="K241" s="161"/>
      <c r="L241" s="161"/>
      <c r="M241" s="161"/>
      <c r="N241" s="161"/>
      <c r="O241" s="161"/>
      <c r="P241" s="161"/>
      <c r="Q241" s="161"/>
      <c r="R241" s="161"/>
      <c r="S241" s="161"/>
      <c r="T241" s="161"/>
      <c r="U241" s="161"/>
      <c r="V241" s="161"/>
      <c r="W241" s="161"/>
      <c r="X241" s="161"/>
      <c r="Y241" s="161"/>
      <c r="Z241" s="161"/>
    </row>
    <row r="242" ht="14.25" customHeight="1">
      <c r="A242" s="161"/>
      <c r="B242" s="161"/>
      <c r="C242" s="161"/>
      <c r="D242" s="161"/>
      <c r="E242" s="161"/>
      <c r="F242" s="161"/>
      <c r="G242" s="161"/>
      <c r="H242" s="161"/>
      <c r="I242" s="161"/>
      <c r="J242" s="161"/>
      <c r="K242" s="161"/>
      <c r="L242" s="161"/>
      <c r="M242" s="161"/>
      <c r="N242" s="161"/>
      <c r="O242" s="161"/>
      <c r="P242" s="161"/>
      <c r="Q242" s="161"/>
      <c r="R242" s="161"/>
      <c r="S242" s="161"/>
      <c r="T242" s="161"/>
      <c r="U242" s="161"/>
      <c r="V242" s="161"/>
      <c r="W242" s="161"/>
      <c r="X242" s="161"/>
      <c r="Y242" s="161"/>
      <c r="Z242" s="161"/>
    </row>
    <row r="243" ht="14.25" customHeight="1">
      <c r="A243" s="161"/>
      <c r="B243" s="161"/>
      <c r="C243" s="161"/>
      <c r="D243" s="161"/>
      <c r="E243" s="161"/>
      <c r="F243" s="161"/>
      <c r="G243" s="161"/>
      <c r="H243" s="161"/>
      <c r="I243" s="161"/>
      <c r="J243" s="161"/>
      <c r="K243" s="161"/>
      <c r="L243" s="161"/>
      <c r="M243" s="161"/>
      <c r="N243" s="161"/>
      <c r="O243" s="161"/>
      <c r="P243" s="161"/>
      <c r="Q243" s="161"/>
      <c r="R243" s="161"/>
      <c r="S243" s="161"/>
      <c r="T243" s="161"/>
      <c r="U243" s="161"/>
      <c r="V243" s="161"/>
      <c r="W243" s="161"/>
      <c r="X243" s="161"/>
      <c r="Y243" s="161"/>
      <c r="Z243" s="161"/>
    </row>
    <row r="244" ht="14.25" customHeight="1">
      <c r="A244" s="161"/>
      <c r="B244" s="161"/>
      <c r="C244" s="161"/>
      <c r="D244" s="161"/>
      <c r="E244" s="161"/>
      <c r="F244" s="161"/>
      <c r="G244" s="161"/>
      <c r="H244" s="161"/>
      <c r="I244" s="161"/>
      <c r="J244" s="161"/>
      <c r="K244" s="161"/>
      <c r="L244" s="161"/>
      <c r="M244" s="161"/>
      <c r="N244" s="161"/>
      <c r="O244" s="161"/>
      <c r="P244" s="161"/>
      <c r="Q244" s="161"/>
      <c r="R244" s="161"/>
      <c r="S244" s="161"/>
      <c r="T244" s="161"/>
      <c r="U244" s="161"/>
      <c r="V244" s="161"/>
      <c r="W244" s="161"/>
      <c r="X244" s="161"/>
      <c r="Y244" s="161"/>
      <c r="Z244" s="161"/>
    </row>
    <row r="245" ht="14.25" customHeight="1">
      <c r="A245" s="161"/>
      <c r="B245" s="161"/>
      <c r="C245" s="161"/>
      <c r="D245" s="161"/>
      <c r="E245" s="161"/>
      <c r="F245" s="161"/>
      <c r="G245" s="161"/>
      <c r="H245" s="161"/>
      <c r="I245" s="161"/>
      <c r="J245" s="161"/>
      <c r="K245" s="161"/>
      <c r="L245" s="161"/>
      <c r="M245" s="161"/>
      <c r="N245" s="161"/>
      <c r="O245" s="161"/>
      <c r="P245" s="161"/>
      <c r="Q245" s="161"/>
      <c r="R245" s="161"/>
      <c r="S245" s="161"/>
      <c r="T245" s="161"/>
      <c r="U245" s="161"/>
      <c r="V245" s="161"/>
      <c r="W245" s="161"/>
      <c r="X245" s="161"/>
      <c r="Y245" s="161"/>
      <c r="Z245" s="161"/>
    </row>
    <row r="246" ht="14.25" customHeight="1">
      <c r="A246" s="161"/>
      <c r="B246" s="161"/>
      <c r="C246" s="161"/>
      <c r="D246" s="161"/>
      <c r="E246" s="161"/>
      <c r="F246" s="161"/>
      <c r="G246" s="161"/>
      <c r="H246" s="161"/>
      <c r="I246" s="161"/>
      <c r="J246" s="161"/>
      <c r="K246" s="161"/>
      <c r="L246" s="161"/>
      <c r="M246" s="161"/>
      <c r="N246" s="161"/>
      <c r="O246" s="161"/>
      <c r="P246" s="161"/>
      <c r="Q246" s="161"/>
      <c r="R246" s="161"/>
      <c r="S246" s="161"/>
      <c r="T246" s="161"/>
      <c r="U246" s="161"/>
      <c r="V246" s="161"/>
      <c r="W246" s="161"/>
      <c r="X246" s="161"/>
      <c r="Y246" s="161"/>
      <c r="Z246" s="161"/>
    </row>
    <row r="247" ht="14.25" customHeight="1">
      <c r="A247" s="161"/>
      <c r="B247" s="161"/>
      <c r="C247" s="161"/>
      <c r="D247" s="161"/>
      <c r="E247" s="161"/>
      <c r="F247" s="161"/>
      <c r="G247" s="161"/>
      <c r="H247" s="161"/>
      <c r="I247" s="161"/>
      <c r="J247" s="161"/>
      <c r="K247" s="161"/>
      <c r="L247" s="161"/>
      <c r="M247" s="161"/>
      <c r="N247" s="161"/>
      <c r="O247" s="161"/>
      <c r="P247" s="161"/>
      <c r="Q247" s="161"/>
      <c r="R247" s="161"/>
      <c r="S247" s="161"/>
      <c r="T247" s="161"/>
      <c r="U247" s="161"/>
      <c r="V247" s="161"/>
      <c r="W247" s="161"/>
      <c r="X247" s="161"/>
      <c r="Y247" s="161"/>
      <c r="Z247" s="161"/>
    </row>
    <row r="248" ht="14.25" customHeight="1">
      <c r="A248" s="161"/>
      <c r="B248" s="161"/>
      <c r="C248" s="161"/>
      <c r="D248" s="161"/>
      <c r="E248" s="161"/>
      <c r="F248" s="161"/>
      <c r="G248" s="161"/>
      <c r="H248" s="161"/>
      <c r="I248" s="161"/>
      <c r="J248" s="161"/>
      <c r="K248" s="161"/>
      <c r="L248" s="161"/>
      <c r="M248" s="161"/>
      <c r="N248" s="161"/>
      <c r="O248" s="161"/>
      <c r="P248" s="161"/>
      <c r="Q248" s="161"/>
      <c r="R248" s="161"/>
      <c r="S248" s="161"/>
      <c r="T248" s="161"/>
      <c r="U248" s="161"/>
      <c r="V248" s="161"/>
      <c r="W248" s="161"/>
      <c r="X248" s="161"/>
      <c r="Y248" s="161"/>
      <c r="Z248" s="161"/>
    </row>
    <row r="249" ht="14.25" customHeight="1">
      <c r="A249" s="161"/>
      <c r="B249" s="161"/>
      <c r="C249" s="161"/>
      <c r="D249" s="161"/>
      <c r="E249" s="161"/>
      <c r="F249" s="161"/>
      <c r="G249" s="161"/>
      <c r="H249" s="161"/>
      <c r="I249" s="161"/>
      <c r="J249" s="161"/>
      <c r="K249" s="161"/>
      <c r="L249" s="161"/>
      <c r="M249" s="161"/>
      <c r="N249" s="161"/>
      <c r="O249" s="161"/>
      <c r="P249" s="161"/>
      <c r="Q249" s="161"/>
      <c r="R249" s="161"/>
      <c r="S249" s="161"/>
      <c r="T249" s="161"/>
      <c r="U249" s="161"/>
      <c r="V249" s="161"/>
      <c r="W249" s="161"/>
      <c r="X249" s="161"/>
      <c r="Y249" s="161"/>
      <c r="Z249" s="161"/>
    </row>
    <row r="250" ht="14.25" customHeight="1">
      <c r="A250" s="161"/>
      <c r="B250" s="161"/>
      <c r="C250" s="161"/>
      <c r="D250" s="161"/>
      <c r="E250" s="161"/>
      <c r="F250" s="161"/>
      <c r="G250" s="161"/>
      <c r="H250" s="161"/>
      <c r="I250" s="161"/>
      <c r="J250" s="161"/>
      <c r="K250" s="161"/>
      <c r="L250" s="161"/>
      <c r="M250" s="161"/>
      <c r="N250" s="161"/>
      <c r="O250" s="161"/>
      <c r="P250" s="161"/>
      <c r="Q250" s="161"/>
      <c r="R250" s="161"/>
      <c r="S250" s="161"/>
      <c r="T250" s="161"/>
      <c r="U250" s="161"/>
      <c r="V250" s="161"/>
      <c r="W250" s="161"/>
      <c r="X250" s="161"/>
      <c r="Y250" s="161"/>
      <c r="Z250" s="161"/>
    </row>
    <row r="251" ht="14.25" customHeight="1">
      <c r="A251" s="161"/>
      <c r="B251" s="161"/>
      <c r="C251" s="161"/>
      <c r="D251" s="161"/>
      <c r="E251" s="161"/>
      <c r="F251" s="161"/>
      <c r="G251" s="161"/>
      <c r="H251" s="161"/>
      <c r="I251" s="161"/>
      <c r="J251" s="161"/>
      <c r="K251" s="161"/>
      <c r="L251" s="161"/>
      <c r="M251" s="161"/>
      <c r="N251" s="161"/>
      <c r="O251" s="161"/>
      <c r="P251" s="161"/>
      <c r="Q251" s="161"/>
      <c r="R251" s="161"/>
      <c r="S251" s="161"/>
      <c r="T251" s="161"/>
      <c r="U251" s="161"/>
      <c r="V251" s="161"/>
      <c r="W251" s="161"/>
      <c r="X251" s="161"/>
      <c r="Y251" s="161"/>
      <c r="Z251" s="161"/>
    </row>
    <row r="252" ht="14.25" customHeight="1">
      <c r="A252" s="161"/>
      <c r="B252" s="161"/>
      <c r="C252" s="161"/>
      <c r="D252" s="161"/>
      <c r="E252" s="161"/>
      <c r="F252" s="161"/>
      <c r="G252" s="161"/>
      <c r="H252" s="161"/>
      <c r="I252" s="161"/>
      <c r="J252" s="161"/>
      <c r="K252" s="161"/>
      <c r="L252" s="161"/>
      <c r="M252" s="161"/>
      <c r="N252" s="161"/>
      <c r="O252" s="161"/>
      <c r="P252" s="161"/>
      <c r="Q252" s="161"/>
      <c r="R252" s="161"/>
      <c r="S252" s="161"/>
      <c r="T252" s="161"/>
      <c r="U252" s="161"/>
      <c r="V252" s="161"/>
      <c r="W252" s="161"/>
      <c r="X252" s="161"/>
      <c r="Y252" s="161"/>
      <c r="Z252" s="161"/>
    </row>
    <row r="253" ht="14.25" customHeight="1">
      <c r="A253" s="161"/>
      <c r="B253" s="161"/>
      <c r="C253" s="161"/>
      <c r="D253" s="161"/>
      <c r="E253" s="161"/>
      <c r="F253" s="161"/>
      <c r="G253" s="161"/>
      <c r="H253" s="161"/>
      <c r="I253" s="161"/>
      <c r="J253" s="161"/>
      <c r="K253" s="161"/>
      <c r="L253" s="161"/>
      <c r="M253" s="161"/>
      <c r="N253" s="161"/>
      <c r="O253" s="161"/>
      <c r="P253" s="161"/>
      <c r="Q253" s="161"/>
      <c r="R253" s="161"/>
      <c r="S253" s="161"/>
      <c r="T253" s="161"/>
      <c r="U253" s="161"/>
      <c r="V253" s="161"/>
      <c r="W253" s="161"/>
      <c r="X253" s="161"/>
      <c r="Y253" s="161"/>
      <c r="Z253" s="161"/>
    </row>
    <row r="254" ht="14.25" customHeight="1">
      <c r="A254" s="161"/>
      <c r="B254" s="161"/>
      <c r="C254" s="161"/>
      <c r="D254" s="161"/>
      <c r="E254" s="161"/>
      <c r="F254" s="161"/>
      <c r="G254" s="161"/>
      <c r="H254" s="161"/>
      <c r="I254" s="161"/>
      <c r="J254" s="161"/>
      <c r="K254" s="161"/>
      <c r="L254" s="161"/>
      <c r="M254" s="161"/>
      <c r="N254" s="161"/>
      <c r="O254" s="161"/>
      <c r="P254" s="161"/>
      <c r="Q254" s="161"/>
      <c r="R254" s="161"/>
      <c r="S254" s="161"/>
      <c r="T254" s="161"/>
      <c r="U254" s="161"/>
      <c r="V254" s="161"/>
      <c r="W254" s="161"/>
      <c r="X254" s="161"/>
      <c r="Y254" s="161"/>
      <c r="Z254" s="161"/>
    </row>
    <row r="255" ht="14.25" customHeight="1">
      <c r="A255" s="161"/>
      <c r="B255" s="161"/>
      <c r="C255" s="161"/>
      <c r="D255" s="161"/>
      <c r="E255" s="161"/>
      <c r="F255" s="161"/>
      <c r="G255" s="161"/>
      <c r="H255" s="161"/>
      <c r="I255" s="161"/>
      <c r="J255" s="161"/>
      <c r="K255" s="161"/>
      <c r="L255" s="161"/>
      <c r="M255" s="161"/>
      <c r="N255" s="161"/>
      <c r="O255" s="161"/>
      <c r="P255" s="161"/>
      <c r="Q255" s="161"/>
      <c r="R255" s="161"/>
      <c r="S255" s="161"/>
      <c r="T255" s="161"/>
      <c r="U255" s="161"/>
      <c r="V255" s="161"/>
      <c r="W255" s="161"/>
      <c r="X255" s="161"/>
      <c r="Y255" s="161"/>
      <c r="Z255" s="161"/>
    </row>
    <row r="256" ht="14.25" customHeight="1">
      <c r="A256" s="161"/>
      <c r="B256" s="161"/>
      <c r="C256" s="161"/>
      <c r="D256" s="161"/>
      <c r="E256" s="161"/>
      <c r="F256" s="161"/>
      <c r="G256" s="161"/>
      <c r="H256" s="161"/>
      <c r="I256" s="161"/>
      <c r="J256" s="161"/>
      <c r="K256" s="161"/>
      <c r="L256" s="161"/>
      <c r="M256" s="161"/>
      <c r="N256" s="161"/>
      <c r="O256" s="161"/>
      <c r="P256" s="161"/>
      <c r="Q256" s="161"/>
      <c r="R256" s="161"/>
      <c r="S256" s="161"/>
      <c r="T256" s="161"/>
      <c r="U256" s="161"/>
      <c r="V256" s="161"/>
      <c r="W256" s="161"/>
      <c r="X256" s="161"/>
      <c r="Y256" s="161"/>
      <c r="Z256" s="161"/>
    </row>
    <row r="257" ht="14.25" customHeight="1">
      <c r="A257" s="161"/>
      <c r="B257" s="161"/>
      <c r="C257" s="161"/>
      <c r="D257" s="161"/>
      <c r="E257" s="161"/>
      <c r="F257" s="161"/>
      <c r="G257" s="161"/>
      <c r="H257" s="161"/>
      <c r="I257" s="161"/>
      <c r="J257" s="161"/>
      <c r="K257" s="161"/>
      <c r="L257" s="161"/>
      <c r="M257" s="161"/>
      <c r="N257" s="161"/>
      <c r="O257" s="161"/>
      <c r="P257" s="161"/>
      <c r="Q257" s="161"/>
      <c r="R257" s="161"/>
      <c r="S257" s="161"/>
      <c r="T257" s="161"/>
      <c r="U257" s="161"/>
      <c r="V257" s="161"/>
      <c r="W257" s="161"/>
      <c r="X257" s="161"/>
      <c r="Y257" s="161"/>
      <c r="Z257" s="161"/>
    </row>
    <row r="258" ht="14.25" customHeight="1">
      <c r="A258" s="161"/>
      <c r="B258" s="161"/>
      <c r="C258" s="161"/>
      <c r="D258" s="161"/>
      <c r="E258" s="161"/>
      <c r="F258" s="161"/>
      <c r="G258" s="161"/>
      <c r="H258" s="161"/>
      <c r="I258" s="161"/>
      <c r="J258" s="161"/>
      <c r="K258" s="161"/>
      <c r="L258" s="161"/>
      <c r="M258" s="161"/>
      <c r="N258" s="161"/>
      <c r="O258" s="161"/>
      <c r="P258" s="161"/>
      <c r="Q258" s="161"/>
      <c r="R258" s="161"/>
      <c r="S258" s="161"/>
      <c r="T258" s="161"/>
      <c r="U258" s="161"/>
      <c r="V258" s="161"/>
      <c r="W258" s="161"/>
      <c r="X258" s="161"/>
      <c r="Y258" s="161"/>
      <c r="Z258" s="161"/>
    </row>
    <row r="259" ht="14.25" customHeight="1">
      <c r="A259" s="161"/>
      <c r="B259" s="161"/>
      <c r="C259" s="161"/>
      <c r="D259" s="161"/>
      <c r="E259" s="161"/>
      <c r="F259" s="161"/>
      <c r="G259" s="161"/>
      <c r="H259" s="161"/>
      <c r="I259" s="161"/>
      <c r="J259" s="161"/>
      <c r="K259" s="161"/>
      <c r="L259" s="161"/>
      <c r="M259" s="161"/>
      <c r="N259" s="161"/>
      <c r="O259" s="161"/>
      <c r="P259" s="161"/>
      <c r="Q259" s="161"/>
      <c r="R259" s="161"/>
      <c r="S259" s="161"/>
      <c r="T259" s="161"/>
      <c r="U259" s="161"/>
      <c r="V259" s="161"/>
      <c r="W259" s="161"/>
      <c r="X259" s="161"/>
      <c r="Y259" s="161"/>
      <c r="Z259" s="161"/>
    </row>
    <row r="260" ht="14.25" customHeight="1">
      <c r="A260" s="161"/>
      <c r="B260" s="161"/>
      <c r="C260" s="161"/>
      <c r="D260" s="161"/>
      <c r="E260" s="161"/>
      <c r="F260" s="161"/>
      <c r="G260" s="161"/>
      <c r="H260" s="161"/>
      <c r="I260" s="161"/>
      <c r="J260" s="161"/>
      <c r="K260" s="161"/>
      <c r="L260" s="161"/>
      <c r="M260" s="161"/>
      <c r="N260" s="161"/>
      <c r="O260" s="161"/>
      <c r="P260" s="161"/>
      <c r="Q260" s="161"/>
      <c r="R260" s="161"/>
      <c r="S260" s="161"/>
      <c r="T260" s="161"/>
      <c r="U260" s="161"/>
      <c r="V260" s="161"/>
      <c r="W260" s="161"/>
      <c r="X260" s="161"/>
      <c r="Y260" s="161"/>
      <c r="Z260" s="161"/>
    </row>
    <row r="261" ht="14.25" customHeight="1">
      <c r="A261" s="161"/>
      <c r="B261" s="161"/>
      <c r="C261" s="161"/>
      <c r="D261" s="161"/>
      <c r="E261" s="161"/>
      <c r="F261" s="161"/>
      <c r="G261" s="161"/>
      <c r="H261" s="161"/>
      <c r="I261" s="161"/>
      <c r="J261" s="161"/>
      <c r="K261" s="161"/>
      <c r="L261" s="161"/>
      <c r="M261" s="161"/>
      <c r="N261" s="161"/>
      <c r="O261" s="161"/>
      <c r="P261" s="161"/>
      <c r="Q261" s="161"/>
      <c r="R261" s="161"/>
      <c r="S261" s="161"/>
      <c r="T261" s="161"/>
      <c r="U261" s="161"/>
      <c r="V261" s="161"/>
      <c r="W261" s="161"/>
      <c r="X261" s="161"/>
      <c r="Y261" s="161"/>
      <c r="Z261" s="161"/>
    </row>
    <row r="262" ht="14.25" customHeight="1">
      <c r="A262" s="161"/>
      <c r="B262" s="161"/>
      <c r="C262" s="161"/>
      <c r="D262" s="161"/>
      <c r="E262" s="161"/>
      <c r="F262" s="161"/>
      <c r="G262" s="161"/>
      <c r="H262" s="161"/>
      <c r="I262" s="161"/>
      <c r="J262" s="161"/>
      <c r="K262" s="161"/>
      <c r="L262" s="161"/>
      <c r="M262" s="161"/>
      <c r="N262" s="161"/>
      <c r="O262" s="161"/>
      <c r="P262" s="161"/>
      <c r="Q262" s="161"/>
      <c r="R262" s="161"/>
      <c r="S262" s="161"/>
      <c r="T262" s="161"/>
      <c r="U262" s="161"/>
      <c r="V262" s="161"/>
      <c r="W262" s="161"/>
      <c r="X262" s="161"/>
      <c r="Y262" s="161"/>
      <c r="Z262" s="161"/>
    </row>
    <row r="263" ht="14.25" customHeight="1">
      <c r="A263" s="161"/>
      <c r="B263" s="161"/>
      <c r="C263" s="161"/>
      <c r="D263" s="161"/>
      <c r="E263" s="161"/>
      <c r="F263" s="161"/>
      <c r="G263" s="161"/>
      <c r="H263" s="161"/>
      <c r="I263" s="161"/>
      <c r="J263" s="161"/>
      <c r="K263" s="161"/>
      <c r="L263" s="161"/>
      <c r="M263" s="161"/>
      <c r="N263" s="161"/>
      <c r="O263" s="161"/>
      <c r="P263" s="161"/>
      <c r="Q263" s="161"/>
      <c r="R263" s="161"/>
      <c r="S263" s="161"/>
      <c r="T263" s="161"/>
      <c r="U263" s="161"/>
      <c r="V263" s="161"/>
      <c r="W263" s="161"/>
      <c r="X263" s="161"/>
      <c r="Y263" s="161"/>
      <c r="Z263" s="161"/>
    </row>
    <row r="264" ht="14.25" customHeight="1">
      <c r="A264" s="161"/>
      <c r="B264" s="161"/>
      <c r="C264" s="161"/>
      <c r="D264" s="161"/>
      <c r="E264" s="161"/>
      <c r="F264" s="161"/>
      <c r="G264" s="161"/>
      <c r="H264" s="161"/>
      <c r="I264" s="161"/>
      <c r="J264" s="161"/>
      <c r="K264" s="161"/>
      <c r="L264" s="161"/>
      <c r="M264" s="161"/>
      <c r="N264" s="161"/>
      <c r="O264" s="161"/>
      <c r="P264" s="161"/>
      <c r="Q264" s="161"/>
      <c r="R264" s="161"/>
      <c r="S264" s="161"/>
      <c r="T264" s="161"/>
      <c r="U264" s="161"/>
      <c r="V264" s="161"/>
      <c r="W264" s="161"/>
      <c r="X264" s="161"/>
      <c r="Y264" s="161"/>
      <c r="Z264" s="161"/>
    </row>
    <row r="265" ht="14.25" customHeight="1">
      <c r="A265" s="161"/>
      <c r="B265" s="161"/>
      <c r="C265" s="161"/>
      <c r="D265" s="161"/>
      <c r="E265" s="161"/>
      <c r="F265" s="161"/>
      <c r="G265" s="161"/>
      <c r="H265" s="161"/>
      <c r="I265" s="161"/>
      <c r="J265" s="161"/>
      <c r="K265" s="161"/>
      <c r="L265" s="161"/>
      <c r="M265" s="161"/>
      <c r="N265" s="161"/>
      <c r="O265" s="161"/>
      <c r="P265" s="161"/>
      <c r="Q265" s="161"/>
      <c r="R265" s="161"/>
      <c r="S265" s="161"/>
      <c r="T265" s="161"/>
      <c r="U265" s="161"/>
      <c r="V265" s="161"/>
      <c r="W265" s="161"/>
      <c r="X265" s="161"/>
      <c r="Y265" s="161"/>
      <c r="Z265" s="161"/>
    </row>
    <row r="266" ht="14.25" customHeight="1">
      <c r="A266" s="161"/>
      <c r="B266" s="161"/>
      <c r="C266" s="161"/>
      <c r="D266" s="161"/>
      <c r="E266" s="161"/>
      <c r="F266" s="161"/>
      <c r="G266" s="161"/>
      <c r="H266" s="161"/>
      <c r="I266" s="161"/>
      <c r="J266" s="161"/>
      <c r="K266" s="161"/>
      <c r="L266" s="161"/>
      <c r="M266" s="161"/>
      <c r="N266" s="161"/>
      <c r="O266" s="161"/>
      <c r="P266" s="161"/>
      <c r="Q266" s="161"/>
      <c r="R266" s="161"/>
      <c r="S266" s="161"/>
      <c r="T266" s="161"/>
      <c r="U266" s="161"/>
      <c r="V266" s="161"/>
      <c r="W266" s="161"/>
      <c r="X266" s="161"/>
      <c r="Y266" s="161"/>
      <c r="Z266" s="161"/>
    </row>
    <row r="267" ht="14.25" customHeight="1">
      <c r="A267" s="161"/>
      <c r="B267" s="161"/>
      <c r="C267" s="161"/>
      <c r="D267" s="161"/>
      <c r="E267" s="161"/>
      <c r="F267" s="161"/>
      <c r="G267" s="161"/>
      <c r="H267" s="161"/>
      <c r="I267" s="161"/>
      <c r="J267" s="161"/>
      <c r="K267" s="161"/>
      <c r="L267" s="161"/>
      <c r="M267" s="161"/>
      <c r="N267" s="161"/>
      <c r="O267" s="161"/>
      <c r="P267" s="161"/>
      <c r="Q267" s="161"/>
      <c r="R267" s="161"/>
      <c r="S267" s="161"/>
      <c r="T267" s="161"/>
      <c r="U267" s="161"/>
      <c r="V267" s="161"/>
      <c r="W267" s="161"/>
      <c r="X267" s="161"/>
      <c r="Y267" s="161"/>
      <c r="Z267" s="161"/>
    </row>
    <row r="268" ht="14.25" customHeight="1">
      <c r="A268" s="161"/>
      <c r="B268" s="161"/>
      <c r="C268" s="161"/>
      <c r="D268" s="161"/>
      <c r="E268" s="161"/>
      <c r="F268" s="161"/>
      <c r="G268" s="161"/>
      <c r="H268" s="161"/>
      <c r="I268" s="161"/>
      <c r="J268" s="161"/>
      <c r="K268" s="161"/>
      <c r="L268" s="161"/>
      <c r="M268" s="161"/>
      <c r="N268" s="161"/>
      <c r="O268" s="161"/>
      <c r="P268" s="161"/>
      <c r="Q268" s="161"/>
      <c r="R268" s="161"/>
      <c r="S268" s="161"/>
      <c r="T268" s="161"/>
      <c r="U268" s="161"/>
      <c r="V268" s="161"/>
      <c r="W268" s="161"/>
      <c r="X268" s="161"/>
      <c r="Y268" s="161"/>
      <c r="Z268" s="161"/>
    </row>
    <row r="269" ht="14.25" customHeight="1">
      <c r="A269" s="161"/>
      <c r="B269" s="161"/>
      <c r="C269" s="161"/>
      <c r="D269" s="161"/>
      <c r="E269" s="161"/>
      <c r="F269" s="161"/>
      <c r="G269" s="161"/>
      <c r="H269" s="161"/>
      <c r="I269" s="161"/>
      <c r="J269" s="161"/>
      <c r="K269" s="161"/>
      <c r="L269" s="161"/>
      <c r="M269" s="161"/>
      <c r="N269" s="161"/>
      <c r="O269" s="161"/>
      <c r="P269" s="161"/>
      <c r="Q269" s="161"/>
      <c r="R269" s="161"/>
      <c r="S269" s="161"/>
      <c r="T269" s="161"/>
      <c r="U269" s="161"/>
      <c r="V269" s="161"/>
      <c r="W269" s="161"/>
      <c r="X269" s="161"/>
      <c r="Y269" s="161"/>
      <c r="Z269" s="161"/>
    </row>
    <row r="270" ht="14.25" customHeight="1">
      <c r="A270" s="161"/>
      <c r="B270" s="161"/>
      <c r="C270" s="161"/>
      <c r="D270" s="161"/>
      <c r="E270" s="161"/>
      <c r="F270" s="161"/>
      <c r="G270" s="161"/>
      <c r="H270" s="161"/>
      <c r="I270" s="161"/>
      <c r="J270" s="161"/>
      <c r="K270" s="161"/>
      <c r="L270" s="161"/>
      <c r="M270" s="161"/>
      <c r="N270" s="161"/>
      <c r="O270" s="161"/>
      <c r="P270" s="161"/>
      <c r="Q270" s="161"/>
      <c r="R270" s="161"/>
      <c r="S270" s="161"/>
      <c r="T270" s="161"/>
      <c r="U270" s="161"/>
      <c r="V270" s="161"/>
      <c r="W270" s="161"/>
      <c r="X270" s="161"/>
      <c r="Y270" s="161"/>
      <c r="Z270" s="161"/>
    </row>
    <row r="271" ht="14.25" customHeight="1">
      <c r="A271" s="161"/>
      <c r="B271" s="161"/>
      <c r="C271" s="161"/>
      <c r="D271" s="161"/>
      <c r="E271" s="161"/>
      <c r="F271" s="161"/>
      <c r="G271" s="161"/>
      <c r="H271" s="161"/>
      <c r="I271" s="161"/>
      <c r="J271" s="161"/>
      <c r="K271" s="161"/>
      <c r="L271" s="161"/>
      <c r="M271" s="161"/>
      <c r="N271" s="161"/>
      <c r="O271" s="161"/>
      <c r="P271" s="161"/>
      <c r="Q271" s="161"/>
      <c r="R271" s="161"/>
      <c r="S271" s="161"/>
      <c r="T271" s="161"/>
      <c r="U271" s="161"/>
      <c r="V271" s="161"/>
      <c r="W271" s="161"/>
      <c r="X271" s="161"/>
      <c r="Y271" s="161"/>
      <c r="Z271" s="161"/>
    </row>
    <row r="272" ht="14.25" customHeight="1">
      <c r="A272" s="161"/>
      <c r="B272" s="161"/>
      <c r="C272" s="161"/>
      <c r="D272" s="161"/>
      <c r="E272" s="161"/>
      <c r="F272" s="161"/>
      <c r="G272" s="161"/>
      <c r="H272" s="161"/>
      <c r="I272" s="161"/>
      <c r="J272" s="161"/>
      <c r="K272" s="161"/>
      <c r="L272" s="161"/>
      <c r="M272" s="161"/>
      <c r="N272" s="161"/>
      <c r="O272" s="161"/>
      <c r="P272" s="161"/>
      <c r="Q272" s="161"/>
      <c r="R272" s="161"/>
      <c r="S272" s="161"/>
      <c r="T272" s="161"/>
      <c r="U272" s="161"/>
      <c r="V272" s="161"/>
      <c r="W272" s="161"/>
      <c r="X272" s="161"/>
      <c r="Y272" s="161"/>
      <c r="Z272" s="161"/>
    </row>
    <row r="273" ht="14.25" customHeight="1">
      <c r="A273" s="161"/>
      <c r="B273" s="161"/>
      <c r="C273" s="161"/>
      <c r="D273" s="161"/>
      <c r="E273" s="161"/>
      <c r="F273" s="161"/>
      <c r="G273" s="161"/>
      <c r="H273" s="161"/>
      <c r="I273" s="161"/>
      <c r="J273" s="161"/>
      <c r="K273" s="161"/>
      <c r="L273" s="161"/>
      <c r="M273" s="161"/>
      <c r="N273" s="161"/>
      <c r="O273" s="161"/>
      <c r="P273" s="161"/>
      <c r="Q273" s="161"/>
      <c r="R273" s="161"/>
      <c r="S273" s="161"/>
      <c r="T273" s="161"/>
      <c r="U273" s="161"/>
      <c r="V273" s="161"/>
      <c r="W273" s="161"/>
      <c r="X273" s="161"/>
      <c r="Y273" s="161"/>
      <c r="Z273" s="161"/>
    </row>
    <row r="274" ht="14.25" customHeight="1">
      <c r="A274" s="161"/>
      <c r="B274" s="161"/>
      <c r="C274" s="161"/>
      <c r="D274" s="161"/>
      <c r="E274" s="161"/>
      <c r="F274" s="161"/>
      <c r="G274" s="161"/>
      <c r="H274" s="161"/>
      <c r="I274" s="161"/>
      <c r="J274" s="161"/>
      <c r="K274" s="161"/>
      <c r="L274" s="161"/>
      <c r="M274" s="161"/>
      <c r="N274" s="161"/>
      <c r="O274" s="161"/>
      <c r="P274" s="161"/>
      <c r="Q274" s="161"/>
      <c r="R274" s="161"/>
      <c r="S274" s="161"/>
      <c r="T274" s="161"/>
      <c r="U274" s="161"/>
      <c r="V274" s="161"/>
      <c r="W274" s="161"/>
      <c r="X274" s="161"/>
      <c r="Y274" s="161"/>
      <c r="Z274" s="161"/>
    </row>
    <row r="275" ht="14.25" customHeight="1">
      <c r="A275" s="161"/>
      <c r="B275" s="161"/>
      <c r="C275" s="161"/>
      <c r="D275" s="161"/>
      <c r="E275" s="161"/>
      <c r="F275" s="161"/>
      <c r="G275" s="161"/>
      <c r="H275" s="161"/>
      <c r="I275" s="161"/>
      <c r="J275" s="161"/>
      <c r="K275" s="161"/>
      <c r="L275" s="161"/>
      <c r="M275" s="161"/>
      <c r="N275" s="161"/>
      <c r="O275" s="161"/>
      <c r="P275" s="161"/>
      <c r="Q275" s="161"/>
      <c r="R275" s="161"/>
      <c r="S275" s="161"/>
      <c r="T275" s="161"/>
      <c r="U275" s="161"/>
      <c r="V275" s="161"/>
      <c r="W275" s="161"/>
      <c r="X275" s="161"/>
      <c r="Y275" s="161"/>
      <c r="Z275" s="161"/>
    </row>
    <row r="276" ht="14.25" customHeight="1">
      <c r="A276" s="161"/>
      <c r="B276" s="161"/>
      <c r="C276" s="161"/>
      <c r="D276" s="161"/>
      <c r="E276" s="161"/>
      <c r="F276" s="161"/>
      <c r="G276" s="161"/>
      <c r="H276" s="161"/>
      <c r="I276" s="161"/>
      <c r="J276" s="161"/>
      <c r="K276" s="161"/>
      <c r="L276" s="161"/>
      <c r="M276" s="161"/>
      <c r="N276" s="161"/>
      <c r="O276" s="161"/>
      <c r="P276" s="161"/>
      <c r="Q276" s="161"/>
      <c r="R276" s="161"/>
      <c r="S276" s="161"/>
      <c r="T276" s="161"/>
      <c r="U276" s="161"/>
      <c r="V276" s="161"/>
      <c r="W276" s="161"/>
      <c r="X276" s="161"/>
      <c r="Y276" s="161"/>
      <c r="Z276" s="161"/>
    </row>
    <row r="277" ht="14.25" customHeight="1">
      <c r="A277" s="161"/>
      <c r="B277" s="161"/>
      <c r="C277" s="161"/>
      <c r="D277" s="161"/>
      <c r="E277" s="161"/>
      <c r="F277" s="161"/>
      <c r="G277" s="161"/>
      <c r="H277" s="161"/>
      <c r="I277" s="161"/>
      <c r="J277" s="161"/>
      <c r="K277" s="161"/>
      <c r="L277" s="161"/>
      <c r="M277" s="161"/>
      <c r="N277" s="161"/>
      <c r="O277" s="161"/>
      <c r="P277" s="161"/>
      <c r="Q277" s="161"/>
      <c r="R277" s="161"/>
      <c r="S277" s="161"/>
      <c r="T277" s="161"/>
      <c r="U277" s="161"/>
      <c r="V277" s="161"/>
      <c r="W277" s="161"/>
      <c r="X277" s="161"/>
      <c r="Y277" s="161"/>
      <c r="Z277" s="161"/>
    </row>
    <row r="278" ht="14.25" customHeight="1">
      <c r="A278" s="161"/>
      <c r="B278" s="161"/>
      <c r="C278" s="161"/>
      <c r="D278" s="161"/>
      <c r="E278" s="161"/>
      <c r="F278" s="161"/>
      <c r="G278" s="161"/>
      <c r="H278" s="161"/>
      <c r="I278" s="161"/>
      <c r="J278" s="161"/>
      <c r="K278" s="161"/>
      <c r="L278" s="161"/>
      <c r="M278" s="161"/>
      <c r="N278" s="161"/>
      <c r="O278" s="161"/>
      <c r="P278" s="161"/>
      <c r="Q278" s="161"/>
      <c r="R278" s="161"/>
      <c r="S278" s="161"/>
      <c r="T278" s="161"/>
      <c r="U278" s="161"/>
      <c r="V278" s="161"/>
      <c r="W278" s="161"/>
      <c r="X278" s="161"/>
      <c r="Y278" s="161"/>
      <c r="Z278" s="161"/>
    </row>
    <row r="279" ht="14.25" customHeight="1">
      <c r="A279" s="161"/>
      <c r="B279" s="161"/>
      <c r="C279" s="161"/>
      <c r="D279" s="161"/>
      <c r="E279" s="161"/>
      <c r="F279" s="161"/>
      <c r="G279" s="161"/>
      <c r="H279" s="161"/>
      <c r="I279" s="161"/>
      <c r="J279" s="161"/>
      <c r="K279" s="161"/>
      <c r="L279" s="161"/>
      <c r="M279" s="161"/>
      <c r="N279" s="161"/>
      <c r="O279" s="161"/>
      <c r="P279" s="161"/>
      <c r="Q279" s="161"/>
      <c r="R279" s="161"/>
      <c r="S279" s="161"/>
      <c r="T279" s="161"/>
      <c r="U279" s="161"/>
      <c r="V279" s="161"/>
      <c r="W279" s="161"/>
      <c r="X279" s="161"/>
      <c r="Y279" s="161"/>
      <c r="Z279" s="161"/>
    </row>
    <row r="280" ht="14.25" customHeight="1">
      <c r="A280" s="161"/>
      <c r="B280" s="161"/>
      <c r="C280" s="161"/>
      <c r="D280" s="161"/>
      <c r="E280" s="161"/>
      <c r="F280" s="161"/>
      <c r="G280" s="161"/>
      <c r="H280" s="161"/>
      <c r="I280" s="161"/>
      <c r="J280" s="161"/>
      <c r="K280" s="161"/>
      <c r="L280" s="161"/>
      <c r="M280" s="161"/>
      <c r="N280" s="161"/>
      <c r="O280" s="161"/>
      <c r="P280" s="161"/>
      <c r="Q280" s="161"/>
      <c r="R280" s="161"/>
      <c r="S280" s="161"/>
      <c r="T280" s="161"/>
      <c r="U280" s="161"/>
      <c r="V280" s="161"/>
      <c r="W280" s="161"/>
      <c r="X280" s="161"/>
      <c r="Y280" s="161"/>
      <c r="Z280" s="161"/>
    </row>
    <row r="281" ht="14.25" customHeight="1">
      <c r="A281" s="161"/>
      <c r="B281" s="161"/>
      <c r="C281" s="161"/>
      <c r="D281" s="161"/>
      <c r="E281" s="161"/>
      <c r="F281" s="161"/>
      <c r="G281" s="161"/>
      <c r="H281" s="161"/>
      <c r="I281" s="161"/>
      <c r="J281" s="161"/>
      <c r="K281" s="161"/>
      <c r="L281" s="161"/>
      <c r="M281" s="161"/>
      <c r="N281" s="161"/>
      <c r="O281" s="161"/>
      <c r="P281" s="161"/>
      <c r="Q281" s="161"/>
      <c r="R281" s="161"/>
      <c r="S281" s="161"/>
      <c r="T281" s="161"/>
      <c r="U281" s="161"/>
      <c r="V281" s="161"/>
      <c r="W281" s="161"/>
      <c r="X281" s="161"/>
      <c r="Y281" s="161"/>
      <c r="Z281" s="161"/>
    </row>
    <row r="282" ht="14.25" customHeight="1">
      <c r="A282" s="161"/>
      <c r="B282" s="161"/>
      <c r="C282" s="161"/>
      <c r="D282" s="161"/>
      <c r="E282" s="161"/>
      <c r="F282" s="161"/>
      <c r="G282" s="161"/>
      <c r="H282" s="161"/>
      <c r="I282" s="161"/>
      <c r="J282" s="161"/>
      <c r="K282" s="161"/>
      <c r="L282" s="161"/>
      <c r="M282" s="161"/>
      <c r="N282" s="161"/>
      <c r="O282" s="161"/>
      <c r="P282" s="161"/>
      <c r="Q282" s="161"/>
      <c r="R282" s="161"/>
      <c r="S282" s="161"/>
      <c r="T282" s="161"/>
      <c r="U282" s="161"/>
      <c r="V282" s="161"/>
      <c r="W282" s="161"/>
      <c r="X282" s="161"/>
      <c r="Y282" s="161"/>
      <c r="Z282" s="161"/>
    </row>
    <row r="283" ht="14.25" customHeight="1">
      <c r="A283" s="161"/>
      <c r="B283" s="161"/>
      <c r="C283" s="161"/>
      <c r="D283" s="161"/>
      <c r="E283" s="161"/>
      <c r="F283" s="161"/>
      <c r="G283" s="161"/>
      <c r="H283" s="161"/>
      <c r="I283" s="161"/>
      <c r="J283" s="161"/>
      <c r="K283" s="161"/>
      <c r="L283" s="161"/>
      <c r="M283" s="161"/>
      <c r="N283" s="161"/>
      <c r="O283" s="161"/>
      <c r="P283" s="161"/>
      <c r="Q283" s="161"/>
      <c r="R283" s="161"/>
      <c r="S283" s="161"/>
      <c r="T283" s="161"/>
      <c r="U283" s="161"/>
      <c r="V283" s="161"/>
      <c r="W283" s="161"/>
      <c r="X283" s="161"/>
      <c r="Y283" s="161"/>
      <c r="Z283" s="161"/>
    </row>
    <row r="284" ht="14.25" customHeight="1">
      <c r="A284" s="161"/>
      <c r="B284" s="161"/>
      <c r="C284" s="161"/>
      <c r="D284" s="161"/>
      <c r="E284" s="161"/>
      <c r="F284" s="161"/>
      <c r="G284" s="161"/>
      <c r="H284" s="161"/>
      <c r="I284" s="161"/>
      <c r="J284" s="161"/>
      <c r="K284" s="161"/>
      <c r="L284" s="161"/>
      <c r="M284" s="161"/>
      <c r="N284" s="161"/>
      <c r="O284" s="161"/>
      <c r="P284" s="161"/>
      <c r="Q284" s="161"/>
      <c r="R284" s="161"/>
      <c r="S284" s="161"/>
      <c r="T284" s="161"/>
      <c r="U284" s="161"/>
      <c r="V284" s="161"/>
      <c r="W284" s="161"/>
      <c r="X284" s="161"/>
      <c r="Y284" s="161"/>
      <c r="Z284" s="161"/>
    </row>
    <row r="285" ht="14.25" customHeight="1">
      <c r="A285" s="161"/>
      <c r="B285" s="161"/>
      <c r="C285" s="161"/>
      <c r="D285" s="161"/>
      <c r="E285" s="161"/>
      <c r="F285" s="161"/>
      <c r="G285" s="161"/>
      <c r="H285" s="161"/>
      <c r="I285" s="161"/>
      <c r="J285" s="161"/>
      <c r="K285" s="161"/>
      <c r="L285" s="161"/>
      <c r="M285" s="161"/>
      <c r="N285" s="161"/>
      <c r="O285" s="161"/>
      <c r="P285" s="161"/>
      <c r="Q285" s="161"/>
      <c r="R285" s="161"/>
      <c r="S285" s="161"/>
      <c r="T285" s="161"/>
      <c r="U285" s="161"/>
      <c r="V285" s="161"/>
      <c r="W285" s="161"/>
      <c r="X285" s="161"/>
      <c r="Y285" s="161"/>
      <c r="Z285" s="161"/>
    </row>
    <row r="286" ht="14.25" customHeight="1">
      <c r="A286" s="161"/>
      <c r="B286" s="161"/>
      <c r="C286" s="161"/>
      <c r="D286" s="161"/>
      <c r="E286" s="161"/>
      <c r="F286" s="161"/>
      <c r="G286" s="161"/>
      <c r="H286" s="161"/>
      <c r="I286" s="161"/>
      <c r="J286" s="161"/>
      <c r="K286" s="161"/>
      <c r="L286" s="161"/>
      <c r="M286" s="161"/>
      <c r="N286" s="161"/>
      <c r="O286" s="161"/>
      <c r="P286" s="161"/>
      <c r="Q286" s="161"/>
      <c r="R286" s="161"/>
      <c r="S286" s="161"/>
      <c r="T286" s="161"/>
      <c r="U286" s="161"/>
      <c r="V286" s="161"/>
      <c r="W286" s="161"/>
      <c r="X286" s="161"/>
      <c r="Y286" s="161"/>
      <c r="Z286" s="161"/>
    </row>
    <row r="287" ht="14.25" customHeight="1">
      <c r="A287" s="161"/>
      <c r="B287" s="161"/>
      <c r="C287" s="161"/>
      <c r="D287" s="161"/>
      <c r="E287" s="161"/>
      <c r="F287" s="161"/>
      <c r="G287" s="161"/>
      <c r="H287" s="161"/>
      <c r="I287" s="161"/>
      <c r="J287" s="161"/>
      <c r="K287" s="161"/>
      <c r="L287" s="161"/>
      <c r="M287" s="161"/>
      <c r="N287" s="161"/>
      <c r="O287" s="161"/>
      <c r="P287" s="161"/>
      <c r="Q287" s="161"/>
      <c r="R287" s="161"/>
      <c r="S287" s="161"/>
      <c r="T287" s="161"/>
      <c r="U287" s="161"/>
      <c r="V287" s="161"/>
      <c r="W287" s="161"/>
      <c r="X287" s="161"/>
      <c r="Y287" s="161"/>
      <c r="Z287" s="161"/>
    </row>
    <row r="288" ht="14.25" customHeight="1">
      <c r="A288" s="161"/>
      <c r="B288" s="161"/>
      <c r="C288" s="161"/>
      <c r="D288" s="161"/>
      <c r="E288" s="161"/>
      <c r="F288" s="161"/>
      <c r="G288" s="161"/>
      <c r="H288" s="161"/>
      <c r="I288" s="161"/>
      <c r="J288" s="161"/>
      <c r="K288" s="161"/>
      <c r="L288" s="161"/>
      <c r="M288" s="161"/>
      <c r="N288" s="161"/>
      <c r="O288" s="161"/>
      <c r="P288" s="161"/>
      <c r="Q288" s="161"/>
      <c r="R288" s="161"/>
      <c r="S288" s="161"/>
      <c r="T288" s="161"/>
      <c r="U288" s="161"/>
      <c r="V288" s="161"/>
      <c r="W288" s="161"/>
      <c r="X288" s="161"/>
      <c r="Y288" s="161"/>
      <c r="Z288" s="161"/>
    </row>
    <row r="289" ht="14.25" customHeight="1">
      <c r="A289" s="161"/>
      <c r="B289" s="161"/>
      <c r="C289" s="161"/>
      <c r="D289" s="161"/>
      <c r="E289" s="161"/>
      <c r="F289" s="161"/>
      <c r="G289" s="161"/>
      <c r="H289" s="161"/>
      <c r="I289" s="161"/>
      <c r="J289" s="161"/>
      <c r="K289" s="161"/>
      <c r="L289" s="161"/>
      <c r="M289" s="161"/>
      <c r="N289" s="161"/>
      <c r="O289" s="161"/>
      <c r="P289" s="161"/>
      <c r="Q289" s="161"/>
      <c r="R289" s="161"/>
      <c r="S289" s="161"/>
      <c r="T289" s="161"/>
      <c r="U289" s="161"/>
      <c r="V289" s="161"/>
      <c r="W289" s="161"/>
      <c r="X289" s="161"/>
      <c r="Y289" s="161"/>
      <c r="Z289" s="161"/>
    </row>
    <row r="290" ht="14.25" customHeight="1">
      <c r="A290" s="161"/>
      <c r="B290" s="161"/>
      <c r="C290" s="161"/>
      <c r="D290" s="161"/>
      <c r="E290" s="161"/>
      <c r="F290" s="161"/>
      <c r="G290" s="161"/>
      <c r="H290" s="161"/>
      <c r="I290" s="161"/>
      <c r="J290" s="161"/>
      <c r="K290" s="161"/>
      <c r="L290" s="161"/>
      <c r="M290" s="161"/>
      <c r="N290" s="161"/>
      <c r="O290" s="161"/>
      <c r="P290" s="161"/>
      <c r="Q290" s="161"/>
      <c r="R290" s="161"/>
      <c r="S290" s="161"/>
      <c r="T290" s="161"/>
      <c r="U290" s="161"/>
      <c r="V290" s="161"/>
      <c r="W290" s="161"/>
      <c r="X290" s="161"/>
      <c r="Y290" s="161"/>
      <c r="Z290" s="161"/>
    </row>
    <row r="291" ht="14.25" customHeight="1">
      <c r="A291" s="161"/>
      <c r="B291" s="161"/>
      <c r="C291" s="161"/>
      <c r="D291" s="161"/>
      <c r="E291" s="161"/>
      <c r="F291" s="161"/>
      <c r="G291" s="161"/>
      <c r="H291" s="161"/>
      <c r="I291" s="161"/>
      <c r="J291" s="161"/>
      <c r="K291" s="161"/>
      <c r="L291" s="161"/>
      <c r="M291" s="161"/>
      <c r="N291" s="161"/>
      <c r="O291" s="161"/>
      <c r="P291" s="161"/>
      <c r="Q291" s="161"/>
      <c r="R291" s="161"/>
      <c r="S291" s="161"/>
      <c r="T291" s="161"/>
      <c r="U291" s="161"/>
      <c r="V291" s="161"/>
      <c r="W291" s="161"/>
      <c r="X291" s="161"/>
      <c r="Y291" s="161"/>
      <c r="Z291" s="161"/>
    </row>
    <row r="292" ht="14.25" customHeight="1">
      <c r="A292" s="161"/>
      <c r="B292" s="161"/>
      <c r="C292" s="161"/>
      <c r="D292" s="161"/>
      <c r="E292" s="161"/>
      <c r="F292" s="161"/>
      <c r="G292" s="161"/>
      <c r="H292" s="161"/>
      <c r="I292" s="161"/>
      <c r="J292" s="161"/>
      <c r="K292" s="161"/>
      <c r="L292" s="161"/>
      <c r="M292" s="161"/>
      <c r="N292" s="161"/>
      <c r="O292" s="161"/>
      <c r="P292" s="161"/>
      <c r="Q292" s="161"/>
      <c r="R292" s="161"/>
      <c r="S292" s="161"/>
      <c r="T292" s="161"/>
      <c r="U292" s="161"/>
      <c r="V292" s="161"/>
      <c r="W292" s="161"/>
      <c r="X292" s="161"/>
      <c r="Y292" s="161"/>
      <c r="Z292" s="161"/>
    </row>
    <row r="293" ht="14.25" customHeight="1">
      <c r="A293" s="161"/>
      <c r="B293" s="161"/>
      <c r="C293" s="161"/>
      <c r="D293" s="161"/>
      <c r="E293" s="161"/>
      <c r="F293" s="161"/>
      <c r="G293" s="161"/>
      <c r="H293" s="161"/>
      <c r="I293" s="161"/>
      <c r="J293" s="161"/>
      <c r="K293" s="161"/>
      <c r="L293" s="161"/>
      <c r="M293" s="161"/>
      <c r="N293" s="161"/>
      <c r="O293" s="161"/>
      <c r="P293" s="161"/>
      <c r="Q293" s="161"/>
      <c r="R293" s="161"/>
      <c r="S293" s="161"/>
      <c r="T293" s="161"/>
      <c r="U293" s="161"/>
      <c r="V293" s="161"/>
      <c r="W293" s="161"/>
      <c r="X293" s="161"/>
      <c r="Y293" s="161"/>
      <c r="Z293" s="161"/>
    </row>
    <row r="294" ht="14.25" customHeight="1">
      <c r="A294" s="161"/>
      <c r="B294" s="161"/>
      <c r="C294" s="161"/>
      <c r="D294" s="161"/>
      <c r="E294" s="161"/>
      <c r="F294" s="161"/>
      <c r="G294" s="161"/>
      <c r="H294" s="161"/>
      <c r="I294" s="161"/>
      <c r="J294" s="161"/>
      <c r="K294" s="161"/>
      <c r="L294" s="161"/>
      <c r="M294" s="161"/>
      <c r="N294" s="161"/>
      <c r="O294" s="161"/>
      <c r="P294" s="161"/>
      <c r="Q294" s="161"/>
      <c r="R294" s="161"/>
      <c r="S294" s="161"/>
      <c r="T294" s="161"/>
      <c r="U294" s="161"/>
      <c r="V294" s="161"/>
      <c r="W294" s="161"/>
      <c r="X294" s="161"/>
      <c r="Y294" s="161"/>
      <c r="Z294" s="161"/>
    </row>
    <row r="295" ht="14.25" customHeight="1">
      <c r="A295" s="161"/>
      <c r="B295" s="161"/>
      <c r="C295" s="161"/>
      <c r="D295" s="161"/>
      <c r="E295" s="161"/>
      <c r="F295" s="161"/>
      <c r="G295" s="161"/>
      <c r="H295" s="161"/>
      <c r="I295" s="161"/>
      <c r="J295" s="161"/>
      <c r="K295" s="161"/>
      <c r="L295" s="161"/>
      <c r="M295" s="161"/>
      <c r="N295" s="161"/>
      <c r="O295" s="161"/>
      <c r="P295" s="161"/>
      <c r="Q295" s="161"/>
      <c r="R295" s="161"/>
      <c r="S295" s="161"/>
      <c r="T295" s="161"/>
      <c r="U295" s="161"/>
      <c r="V295" s="161"/>
      <c r="W295" s="161"/>
      <c r="X295" s="161"/>
      <c r="Y295" s="161"/>
      <c r="Z295" s="161"/>
    </row>
    <row r="296" ht="14.25" customHeight="1">
      <c r="A296" s="161"/>
      <c r="B296" s="161"/>
      <c r="C296" s="161"/>
      <c r="D296" s="161"/>
      <c r="E296" s="161"/>
      <c r="F296" s="161"/>
      <c r="G296" s="161"/>
      <c r="H296" s="161"/>
      <c r="I296" s="161"/>
      <c r="J296" s="161"/>
      <c r="K296" s="161"/>
      <c r="L296" s="161"/>
      <c r="M296" s="161"/>
      <c r="N296" s="161"/>
      <c r="O296" s="161"/>
      <c r="P296" s="161"/>
      <c r="Q296" s="161"/>
      <c r="R296" s="161"/>
      <c r="S296" s="161"/>
      <c r="T296" s="161"/>
      <c r="U296" s="161"/>
      <c r="V296" s="161"/>
      <c r="W296" s="161"/>
      <c r="X296" s="161"/>
      <c r="Y296" s="161"/>
      <c r="Z296" s="161"/>
    </row>
    <row r="297" ht="14.25" customHeight="1">
      <c r="A297" s="161"/>
      <c r="B297" s="161"/>
      <c r="C297" s="161"/>
      <c r="D297" s="161"/>
      <c r="E297" s="161"/>
      <c r="F297" s="161"/>
      <c r="G297" s="161"/>
      <c r="H297" s="161"/>
      <c r="I297" s="161"/>
      <c r="J297" s="161"/>
      <c r="K297" s="161"/>
      <c r="L297" s="161"/>
      <c r="M297" s="161"/>
      <c r="N297" s="161"/>
      <c r="O297" s="161"/>
      <c r="P297" s="161"/>
      <c r="Q297" s="161"/>
      <c r="R297" s="161"/>
      <c r="S297" s="161"/>
      <c r="T297" s="161"/>
      <c r="U297" s="161"/>
      <c r="V297" s="161"/>
      <c r="W297" s="161"/>
      <c r="X297" s="161"/>
      <c r="Y297" s="161"/>
      <c r="Z297" s="161"/>
    </row>
    <row r="298" ht="14.25" customHeight="1">
      <c r="A298" s="161"/>
      <c r="B298" s="161"/>
      <c r="C298" s="161"/>
      <c r="D298" s="161"/>
      <c r="E298" s="161"/>
      <c r="F298" s="161"/>
      <c r="G298" s="161"/>
      <c r="H298" s="161"/>
      <c r="I298" s="161"/>
      <c r="J298" s="161"/>
      <c r="K298" s="161"/>
      <c r="L298" s="161"/>
      <c r="M298" s="161"/>
      <c r="N298" s="161"/>
      <c r="O298" s="161"/>
      <c r="P298" s="161"/>
      <c r="Q298" s="161"/>
      <c r="R298" s="161"/>
      <c r="S298" s="161"/>
      <c r="T298" s="161"/>
      <c r="U298" s="161"/>
      <c r="V298" s="161"/>
      <c r="W298" s="161"/>
      <c r="X298" s="161"/>
      <c r="Y298" s="161"/>
      <c r="Z298" s="161"/>
    </row>
    <row r="299" ht="14.25" customHeight="1">
      <c r="A299" s="161"/>
      <c r="B299" s="161"/>
      <c r="C299" s="161"/>
      <c r="D299" s="161"/>
      <c r="E299" s="161"/>
      <c r="F299" s="161"/>
      <c r="G299" s="161"/>
      <c r="H299" s="161"/>
      <c r="I299" s="161"/>
      <c r="J299" s="161"/>
      <c r="K299" s="161"/>
      <c r="L299" s="161"/>
      <c r="M299" s="161"/>
      <c r="N299" s="161"/>
      <c r="O299" s="161"/>
      <c r="P299" s="161"/>
      <c r="Q299" s="161"/>
      <c r="R299" s="161"/>
      <c r="S299" s="161"/>
      <c r="T299" s="161"/>
      <c r="U299" s="161"/>
      <c r="V299" s="161"/>
      <c r="W299" s="161"/>
      <c r="X299" s="161"/>
      <c r="Y299" s="161"/>
      <c r="Z299" s="161"/>
    </row>
    <row r="300" ht="14.25" customHeight="1">
      <c r="A300" s="161"/>
      <c r="B300" s="161"/>
      <c r="C300" s="161"/>
      <c r="D300" s="161"/>
      <c r="E300" s="161"/>
      <c r="F300" s="161"/>
      <c r="G300" s="161"/>
      <c r="H300" s="161"/>
      <c r="I300" s="161"/>
      <c r="J300" s="161"/>
      <c r="K300" s="161"/>
      <c r="L300" s="161"/>
      <c r="M300" s="161"/>
      <c r="N300" s="161"/>
      <c r="O300" s="161"/>
      <c r="P300" s="161"/>
      <c r="Q300" s="161"/>
      <c r="R300" s="161"/>
      <c r="S300" s="161"/>
      <c r="T300" s="161"/>
      <c r="U300" s="161"/>
      <c r="V300" s="161"/>
      <c r="W300" s="161"/>
      <c r="X300" s="161"/>
      <c r="Y300" s="161"/>
      <c r="Z300" s="161"/>
    </row>
    <row r="301" ht="14.25" customHeight="1">
      <c r="A301" s="161"/>
      <c r="B301" s="161"/>
      <c r="C301" s="161"/>
      <c r="D301" s="161"/>
      <c r="E301" s="161"/>
      <c r="F301" s="161"/>
      <c r="G301" s="161"/>
      <c r="H301" s="161"/>
      <c r="I301" s="161"/>
      <c r="J301" s="161"/>
      <c r="K301" s="161"/>
      <c r="L301" s="161"/>
      <c r="M301" s="161"/>
      <c r="N301" s="161"/>
      <c r="O301" s="161"/>
      <c r="P301" s="161"/>
      <c r="Q301" s="161"/>
      <c r="R301" s="161"/>
      <c r="S301" s="161"/>
      <c r="T301" s="161"/>
      <c r="U301" s="161"/>
      <c r="V301" s="161"/>
      <c r="W301" s="161"/>
      <c r="X301" s="161"/>
      <c r="Y301" s="161"/>
      <c r="Z301" s="161"/>
    </row>
    <row r="302" ht="14.25" customHeight="1">
      <c r="A302" s="161"/>
      <c r="B302" s="161"/>
      <c r="C302" s="161"/>
      <c r="D302" s="161"/>
      <c r="E302" s="161"/>
      <c r="F302" s="161"/>
      <c r="G302" s="161"/>
      <c r="H302" s="161"/>
      <c r="I302" s="161"/>
      <c r="J302" s="161"/>
      <c r="K302" s="161"/>
      <c r="L302" s="161"/>
      <c r="M302" s="161"/>
      <c r="N302" s="161"/>
      <c r="O302" s="161"/>
      <c r="P302" s="161"/>
      <c r="Q302" s="161"/>
      <c r="R302" s="161"/>
      <c r="S302" s="161"/>
      <c r="T302" s="161"/>
      <c r="U302" s="161"/>
      <c r="V302" s="161"/>
      <c r="W302" s="161"/>
      <c r="X302" s="161"/>
      <c r="Y302" s="161"/>
      <c r="Z302" s="161"/>
    </row>
    <row r="303" ht="14.25" customHeight="1">
      <c r="A303" s="161"/>
      <c r="B303" s="161"/>
      <c r="C303" s="161"/>
      <c r="D303" s="161"/>
      <c r="E303" s="161"/>
      <c r="F303" s="161"/>
      <c r="G303" s="161"/>
      <c r="H303" s="161"/>
      <c r="I303" s="161"/>
      <c r="J303" s="161"/>
      <c r="K303" s="161"/>
      <c r="L303" s="161"/>
      <c r="M303" s="161"/>
      <c r="N303" s="161"/>
      <c r="O303" s="161"/>
      <c r="P303" s="161"/>
      <c r="Q303" s="161"/>
      <c r="R303" s="161"/>
      <c r="S303" s="161"/>
      <c r="T303" s="161"/>
      <c r="U303" s="161"/>
      <c r="V303" s="161"/>
      <c r="W303" s="161"/>
      <c r="X303" s="161"/>
      <c r="Y303" s="161"/>
      <c r="Z303" s="161"/>
    </row>
    <row r="304" ht="14.25" customHeight="1">
      <c r="A304" s="161"/>
      <c r="B304" s="161"/>
      <c r="C304" s="161"/>
      <c r="D304" s="161"/>
      <c r="E304" s="161"/>
      <c r="F304" s="161"/>
      <c r="G304" s="161"/>
      <c r="H304" s="161"/>
      <c r="I304" s="161"/>
      <c r="J304" s="161"/>
      <c r="K304" s="161"/>
      <c r="L304" s="161"/>
      <c r="M304" s="161"/>
      <c r="N304" s="161"/>
      <c r="O304" s="161"/>
      <c r="P304" s="161"/>
      <c r="Q304" s="161"/>
      <c r="R304" s="161"/>
      <c r="S304" s="161"/>
      <c r="T304" s="161"/>
      <c r="U304" s="161"/>
      <c r="V304" s="161"/>
      <c r="W304" s="161"/>
      <c r="X304" s="161"/>
      <c r="Y304" s="161"/>
      <c r="Z304" s="161"/>
    </row>
    <row r="305" ht="14.25" customHeight="1">
      <c r="A305" s="161"/>
      <c r="B305" s="161"/>
      <c r="C305" s="161"/>
      <c r="D305" s="161"/>
      <c r="E305" s="161"/>
      <c r="F305" s="161"/>
      <c r="G305" s="161"/>
      <c r="H305" s="161"/>
      <c r="I305" s="161"/>
      <c r="J305" s="161"/>
      <c r="K305" s="161"/>
      <c r="L305" s="161"/>
      <c r="M305" s="161"/>
      <c r="N305" s="161"/>
      <c r="O305" s="161"/>
      <c r="P305" s="161"/>
      <c r="Q305" s="161"/>
      <c r="R305" s="161"/>
      <c r="S305" s="161"/>
      <c r="T305" s="161"/>
      <c r="U305" s="161"/>
      <c r="V305" s="161"/>
      <c r="W305" s="161"/>
      <c r="X305" s="161"/>
      <c r="Y305" s="161"/>
      <c r="Z305" s="161"/>
    </row>
    <row r="306" ht="14.25" customHeight="1">
      <c r="A306" s="161"/>
      <c r="B306" s="161"/>
      <c r="C306" s="161"/>
      <c r="D306" s="161"/>
      <c r="E306" s="161"/>
      <c r="F306" s="161"/>
      <c r="G306" s="161"/>
      <c r="H306" s="161"/>
      <c r="I306" s="161"/>
      <c r="J306" s="161"/>
      <c r="K306" s="161"/>
      <c r="L306" s="161"/>
      <c r="M306" s="161"/>
      <c r="N306" s="161"/>
      <c r="O306" s="161"/>
      <c r="P306" s="161"/>
      <c r="Q306" s="161"/>
      <c r="R306" s="161"/>
      <c r="S306" s="161"/>
      <c r="T306" s="161"/>
      <c r="U306" s="161"/>
      <c r="V306" s="161"/>
      <c r="W306" s="161"/>
      <c r="X306" s="161"/>
      <c r="Y306" s="161"/>
      <c r="Z306" s="161"/>
    </row>
    <row r="307" ht="14.25" customHeight="1">
      <c r="A307" s="161"/>
      <c r="B307" s="161"/>
      <c r="C307" s="161"/>
      <c r="D307" s="161"/>
      <c r="E307" s="161"/>
      <c r="F307" s="161"/>
      <c r="G307" s="161"/>
      <c r="H307" s="161"/>
      <c r="I307" s="161"/>
      <c r="J307" s="161"/>
      <c r="K307" s="161"/>
      <c r="L307" s="161"/>
      <c r="M307" s="161"/>
      <c r="N307" s="161"/>
      <c r="O307" s="161"/>
      <c r="P307" s="161"/>
      <c r="Q307" s="161"/>
      <c r="R307" s="161"/>
      <c r="S307" s="161"/>
      <c r="T307" s="161"/>
      <c r="U307" s="161"/>
      <c r="V307" s="161"/>
      <c r="W307" s="161"/>
      <c r="X307" s="161"/>
      <c r="Y307" s="161"/>
      <c r="Z307" s="161"/>
    </row>
    <row r="308" ht="14.25" customHeight="1">
      <c r="A308" s="161"/>
      <c r="B308" s="161"/>
      <c r="C308" s="161"/>
      <c r="D308" s="161"/>
      <c r="E308" s="161"/>
      <c r="F308" s="161"/>
      <c r="G308" s="161"/>
      <c r="H308" s="161"/>
      <c r="I308" s="161"/>
      <c r="J308" s="161"/>
      <c r="K308" s="161"/>
      <c r="L308" s="161"/>
      <c r="M308" s="161"/>
      <c r="N308" s="161"/>
      <c r="O308" s="161"/>
      <c r="P308" s="161"/>
      <c r="Q308" s="161"/>
      <c r="R308" s="161"/>
      <c r="S308" s="161"/>
      <c r="T308" s="161"/>
      <c r="U308" s="161"/>
      <c r="V308" s="161"/>
      <c r="W308" s="161"/>
      <c r="X308" s="161"/>
      <c r="Y308" s="161"/>
      <c r="Z308" s="161"/>
    </row>
    <row r="309" ht="14.25" customHeight="1">
      <c r="A309" s="161"/>
      <c r="B309" s="161"/>
      <c r="C309" s="161"/>
      <c r="D309" s="161"/>
      <c r="E309" s="161"/>
      <c r="F309" s="161"/>
      <c r="G309" s="161"/>
      <c r="H309" s="161"/>
      <c r="I309" s="161"/>
      <c r="J309" s="161"/>
      <c r="K309" s="161"/>
      <c r="L309" s="161"/>
      <c r="M309" s="161"/>
      <c r="N309" s="161"/>
      <c r="O309" s="161"/>
      <c r="P309" s="161"/>
      <c r="Q309" s="161"/>
      <c r="R309" s="161"/>
      <c r="S309" s="161"/>
      <c r="T309" s="161"/>
      <c r="U309" s="161"/>
      <c r="V309" s="161"/>
      <c r="W309" s="161"/>
      <c r="X309" s="161"/>
      <c r="Y309" s="161"/>
      <c r="Z309" s="161"/>
    </row>
    <row r="310" ht="14.25" customHeight="1">
      <c r="A310" s="161"/>
      <c r="B310" s="161"/>
      <c r="C310" s="161"/>
      <c r="D310" s="161"/>
      <c r="E310" s="161"/>
      <c r="F310" s="161"/>
      <c r="G310" s="161"/>
      <c r="H310" s="161"/>
      <c r="I310" s="161"/>
      <c r="J310" s="161"/>
      <c r="K310" s="161"/>
      <c r="L310" s="161"/>
      <c r="M310" s="161"/>
      <c r="N310" s="161"/>
      <c r="O310" s="161"/>
      <c r="P310" s="161"/>
      <c r="Q310" s="161"/>
      <c r="R310" s="161"/>
      <c r="S310" s="161"/>
      <c r="T310" s="161"/>
      <c r="U310" s="161"/>
      <c r="V310" s="161"/>
      <c r="W310" s="161"/>
      <c r="X310" s="161"/>
      <c r="Y310" s="161"/>
      <c r="Z310" s="161"/>
    </row>
    <row r="311" ht="14.25" customHeight="1">
      <c r="A311" s="161"/>
      <c r="B311" s="161"/>
      <c r="C311" s="161"/>
      <c r="D311" s="161"/>
      <c r="E311" s="161"/>
      <c r="F311" s="161"/>
      <c r="G311" s="161"/>
      <c r="H311" s="161"/>
      <c r="I311" s="161"/>
      <c r="J311" s="161"/>
      <c r="K311" s="161"/>
      <c r="L311" s="161"/>
      <c r="M311" s="161"/>
      <c r="N311" s="161"/>
      <c r="O311" s="161"/>
      <c r="P311" s="161"/>
      <c r="Q311" s="161"/>
      <c r="R311" s="161"/>
      <c r="S311" s="161"/>
      <c r="T311" s="161"/>
      <c r="U311" s="161"/>
      <c r="V311" s="161"/>
      <c r="W311" s="161"/>
      <c r="X311" s="161"/>
      <c r="Y311" s="161"/>
      <c r="Z311" s="161"/>
    </row>
    <row r="312" ht="14.25" customHeight="1">
      <c r="A312" s="161"/>
      <c r="B312" s="161"/>
      <c r="C312" s="161"/>
      <c r="D312" s="161"/>
      <c r="E312" s="161"/>
      <c r="F312" s="161"/>
      <c r="G312" s="161"/>
      <c r="H312" s="161"/>
      <c r="I312" s="161"/>
      <c r="J312" s="161"/>
      <c r="K312" s="161"/>
      <c r="L312" s="161"/>
      <c r="M312" s="161"/>
      <c r="N312" s="161"/>
      <c r="O312" s="161"/>
      <c r="P312" s="161"/>
      <c r="Q312" s="161"/>
      <c r="R312" s="161"/>
      <c r="S312" s="161"/>
      <c r="T312" s="161"/>
      <c r="U312" s="161"/>
      <c r="V312" s="161"/>
      <c r="W312" s="161"/>
      <c r="X312" s="161"/>
      <c r="Y312" s="161"/>
      <c r="Z312" s="161"/>
    </row>
    <row r="313" ht="14.25" customHeight="1">
      <c r="A313" s="161"/>
      <c r="B313" s="161"/>
      <c r="C313" s="161"/>
      <c r="D313" s="161"/>
      <c r="E313" s="161"/>
      <c r="F313" s="161"/>
      <c r="G313" s="161"/>
      <c r="H313" s="161"/>
      <c r="I313" s="161"/>
      <c r="J313" s="161"/>
      <c r="K313" s="161"/>
      <c r="L313" s="161"/>
      <c r="M313" s="161"/>
      <c r="N313" s="161"/>
      <c r="O313" s="161"/>
      <c r="P313" s="161"/>
      <c r="Q313" s="161"/>
      <c r="R313" s="161"/>
      <c r="S313" s="161"/>
      <c r="T313" s="161"/>
      <c r="U313" s="161"/>
      <c r="V313" s="161"/>
      <c r="W313" s="161"/>
      <c r="X313" s="161"/>
      <c r="Y313" s="161"/>
      <c r="Z313" s="161"/>
    </row>
    <row r="314" ht="14.25" customHeight="1">
      <c r="A314" s="161"/>
      <c r="B314" s="161"/>
      <c r="C314" s="161"/>
      <c r="D314" s="161"/>
      <c r="E314" s="161"/>
      <c r="F314" s="161"/>
      <c r="G314" s="161"/>
      <c r="H314" s="161"/>
      <c r="I314" s="161"/>
      <c r="J314" s="161"/>
      <c r="K314" s="161"/>
      <c r="L314" s="161"/>
      <c r="M314" s="161"/>
      <c r="N314" s="161"/>
      <c r="O314" s="161"/>
      <c r="P314" s="161"/>
      <c r="Q314" s="161"/>
      <c r="R314" s="161"/>
      <c r="S314" s="161"/>
      <c r="T314" s="161"/>
      <c r="U314" s="161"/>
      <c r="V314" s="161"/>
      <c r="W314" s="161"/>
      <c r="X314" s="161"/>
      <c r="Y314" s="161"/>
      <c r="Z314" s="161"/>
    </row>
    <row r="315" ht="14.25" customHeight="1">
      <c r="A315" s="161"/>
      <c r="B315" s="161"/>
      <c r="C315" s="161"/>
      <c r="D315" s="161"/>
      <c r="E315" s="161"/>
      <c r="F315" s="161"/>
      <c r="G315" s="161"/>
      <c r="H315" s="161"/>
      <c r="I315" s="161"/>
      <c r="J315" s="161"/>
      <c r="K315" s="161"/>
      <c r="L315" s="161"/>
      <c r="M315" s="161"/>
      <c r="N315" s="161"/>
      <c r="O315" s="161"/>
      <c r="P315" s="161"/>
      <c r="Q315" s="161"/>
      <c r="R315" s="161"/>
      <c r="S315" s="161"/>
      <c r="T315" s="161"/>
      <c r="U315" s="161"/>
      <c r="V315" s="161"/>
      <c r="W315" s="161"/>
      <c r="X315" s="161"/>
      <c r="Y315" s="161"/>
      <c r="Z315" s="161"/>
    </row>
    <row r="316" ht="14.25" customHeight="1">
      <c r="A316" s="161"/>
      <c r="B316" s="161"/>
      <c r="C316" s="161"/>
      <c r="D316" s="161"/>
      <c r="E316" s="161"/>
      <c r="F316" s="161"/>
      <c r="G316" s="161"/>
      <c r="H316" s="161"/>
      <c r="I316" s="161"/>
      <c r="J316" s="161"/>
      <c r="K316" s="161"/>
      <c r="L316" s="161"/>
      <c r="M316" s="161"/>
      <c r="N316" s="161"/>
      <c r="O316" s="161"/>
      <c r="P316" s="161"/>
      <c r="Q316" s="161"/>
      <c r="R316" s="161"/>
      <c r="S316" s="161"/>
      <c r="T316" s="161"/>
      <c r="U316" s="161"/>
      <c r="V316" s="161"/>
      <c r="W316" s="161"/>
      <c r="X316" s="161"/>
      <c r="Y316" s="161"/>
      <c r="Z316" s="161"/>
    </row>
    <row r="317" ht="14.25" customHeight="1">
      <c r="A317" s="161"/>
      <c r="B317" s="161"/>
      <c r="C317" s="161"/>
      <c r="D317" s="161"/>
      <c r="E317" s="161"/>
      <c r="F317" s="161"/>
      <c r="G317" s="161"/>
      <c r="H317" s="161"/>
      <c r="I317" s="161"/>
      <c r="J317" s="161"/>
      <c r="K317" s="161"/>
      <c r="L317" s="161"/>
      <c r="M317" s="161"/>
      <c r="N317" s="161"/>
      <c r="O317" s="161"/>
      <c r="P317" s="161"/>
      <c r="Q317" s="161"/>
      <c r="R317" s="161"/>
      <c r="S317" s="161"/>
      <c r="T317" s="161"/>
      <c r="U317" s="161"/>
      <c r="V317" s="161"/>
      <c r="W317" s="161"/>
      <c r="X317" s="161"/>
      <c r="Y317" s="161"/>
      <c r="Z317" s="161"/>
    </row>
    <row r="318" ht="14.25" customHeight="1">
      <c r="A318" s="161"/>
      <c r="B318" s="161"/>
      <c r="C318" s="161"/>
      <c r="D318" s="161"/>
      <c r="E318" s="161"/>
      <c r="F318" s="161"/>
      <c r="G318" s="161"/>
      <c r="H318" s="161"/>
      <c r="I318" s="161"/>
      <c r="J318" s="161"/>
      <c r="K318" s="161"/>
      <c r="L318" s="161"/>
      <c r="M318" s="161"/>
      <c r="N318" s="161"/>
      <c r="O318" s="161"/>
      <c r="P318" s="161"/>
      <c r="Q318" s="161"/>
      <c r="R318" s="161"/>
      <c r="S318" s="161"/>
      <c r="T318" s="161"/>
      <c r="U318" s="161"/>
      <c r="V318" s="161"/>
      <c r="W318" s="161"/>
      <c r="X318" s="161"/>
      <c r="Y318" s="161"/>
      <c r="Z318" s="161"/>
    </row>
    <row r="319" ht="14.25" customHeight="1">
      <c r="A319" s="161"/>
      <c r="B319" s="161"/>
      <c r="C319" s="161"/>
      <c r="D319" s="161"/>
      <c r="E319" s="161"/>
      <c r="F319" s="161"/>
      <c r="G319" s="161"/>
      <c r="H319" s="161"/>
      <c r="I319" s="161"/>
      <c r="J319" s="161"/>
      <c r="K319" s="161"/>
      <c r="L319" s="161"/>
      <c r="M319" s="161"/>
      <c r="N319" s="161"/>
      <c r="O319" s="161"/>
      <c r="P319" s="161"/>
      <c r="Q319" s="161"/>
      <c r="R319" s="161"/>
      <c r="S319" s="161"/>
      <c r="T319" s="161"/>
      <c r="U319" s="161"/>
      <c r="V319" s="161"/>
      <c r="W319" s="161"/>
      <c r="X319" s="161"/>
      <c r="Y319" s="161"/>
      <c r="Z319" s="161"/>
    </row>
    <row r="320" ht="14.25" customHeight="1">
      <c r="A320" s="161"/>
      <c r="B320" s="161"/>
      <c r="C320" s="161"/>
      <c r="D320" s="161"/>
      <c r="E320" s="161"/>
      <c r="F320" s="161"/>
      <c r="G320" s="161"/>
      <c r="H320" s="161"/>
      <c r="I320" s="161"/>
      <c r="J320" s="161"/>
      <c r="K320" s="161"/>
      <c r="L320" s="161"/>
      <c r="M320" s="161"/>
      <c r="N320" s="161"/>
      <c r="O320" s="161"/>
      <c r="P320" s="161"/>
      <c r="Q320" s="161"/>
      <c r="R320" s="161"/>
      <c r="S320" s="161"/>
      <c r="T320" s="161"/>
      <c r="U320" s="161"/>
      <c r="V320" s="161"/>
      <c r="W320" s="161"/>
      <c r="X320" s="161"/>
      <c r="Y320" s="161"/>
      <c r="Z320" s="161"/>
    </row>
    <row r="321" ht="14.25" customHeight="1">
      <c r="A321" s="161"/>
      <c r="B321" s="161"/>
      <c r="C321" s="161"/>
      <c r="D321" s="161"/>
      <c r="E321" s="161"/>
      <c r="F321" s="161"/>
      <c r="G321" s="161"/>
      <c r="H321" s="161"/>
      <c r="I321" s="161"/>
      <c r="J321" s="161"/>
      <c r="K321" s="161"/>
      <c r="L321" s="161"/>
      <c r="M321" s="161"/>
      <c r="N321" s="161"/>
      <c r="O321" s="161"/>
      <c r="P321" s="161"/>
      <c r="Q321" s="161"/>
      <c r="R321" s="161"/>
      <c r="S321" s="161"/>
      <c r="T321" s="161"/>
      <c r="U321" s="161"/>
      <c r="V321" s="161"/>
      <c r="W321" s="161"/>
      <c r="X321" s="161"/>
      <c r="Y321" s="161"/>
      <c r="Z321" s="161"/>
    </row>
    <row r="322" ht="14.25" customHeight="1">
      <c r="A322" s="161"/>
      <c r="B322" s="161"/>
      <c r="C322" s="161"/>
      <c r="D322" s="161"/>
      <c r="E322" s="161"/>
      <c r="F322" s="161"/>
      <c r="G322" s="161"/>
      <c r="H322" s="161"/>
      <c r="I322" s="161"/>
      <c r="J322" s="161"/>
      <c r="K322" s="161"/>
      <c r="L322" s="161"/>
      <c r="M322" s="161"/>
      <c r="N322" s="161"/>
      <c r="O322" s="161"/>
      <c r="P322" s="161"/>
      <c r="Q322" s="161"/>
      <c r="R322" s="161"/>
      <c r="S322" s="161"/>
      <c r="T322" s="161"/>
      <c r="U322" s="161"/>
      <c r="V322" s="161"/>
      <c r="W322" s="161"/>
      <c r="X322" s="161"/>
      <c r="Y322" s="161"/>
      <c r="Z322" s="161"/>
    </row>
    <row r="323" ht="14.25" customHeight="1">
      <c r="A323" s="161"/>
      <c r="B323" s="161"/>
      <c r="C323" s="161"/>
      <c r="D323" s="161"/>
      <c r="E323" s="161"/>
      <c r="F323" s="161"/>
      <c r="G323" s="161"/>
      <c r="H323" s="161"/>
      <c r="I323" s="161"/>
      <c r="J323" s="161"/>
      <c r="K323" s="161"/>
      <c r="L323" s="161"/>
      <c r="M323" s="161"/>
      <c r="N323" s="161"/>
      <c r="O323" s="161"/>
      <c r="P323" s="161"/>
      <c r="Q323" s="161"/>
      <c r="R323" s="161"/>
      <c r="S323" s="161"/>
      <c r="T323" s="161"/>
      <c r="U323" s="161"/>
      <c r="V323" s="161"/>
      <c r="W323" s="161"/>
      <c r="X323" s="161"/>
      <c r="Y323" s="161"/>
      <c r="Z323" s="161"/>
    </row>
    <row r="324" ht="14.25" customHeight="1">
      <c r="A324" s="161"/>
      <c r="B324" s="161"/>
      <c r="C324" s="161"/>
      <c r="D324" s="161"/>
      <c r="E324" s="161"/>
      <c r="F324" s="161"/>
      <c r="G324" s="161"/>
      <c r="H324" s="161"/>
      <c r="I324" s="161"/>
      <c r="J324" s="161"/>
      <c r="K324" s="161"/>
      <c r="L324" s="161"/>
      <c r="M324" s="161"/>
      <c r="N324" s="161"/>
      <c r="O324" s="161"/>
      <c r="P324" s="161"/>
      <c r="Q324" s="161"/>
      <c r="R324" s="161"/>
      <c r="S324" s="161"/>
      <c r="T324" s="161"/>
      <c r="U324" s="161"/>
      <c r="V324" s="161"/>
      <c r="W324" s="161"/>
      <c r="X324" s="161"/>
      <c r="Y324" s="161"/>
      <c r="Z324" s="161"/>
    </row>
    <row r="325" ht="14.25" customHeight="1">
      <c r="A325" s="161"/>
      <c r="B325" s="161"/>
      <c r="C325" s="161"/>
      <c r="D325" s="161"/>
      <c r="E325" s="161"/>
      <c r="F325" s="161"/>
      <c r="G325" s="161"/>
      <c r="H325" s="161"/>
      <c r="I325" s="161"/>
      <c r="J325" s="161"/>
      <c r="K325" s="161"/>
      <c r="L325" s="161"/>
      <c r="M325" s="161"/>
      <c r="N325" s="161"/>
      <c r="O325" s="161"/>
      <c r="P325" s="161"/>
      <c r="Q325" s="161"/>
      <c r="R325" s="161"/>
      <c r="S325" s="161"/>
      <c r="T325" s="161"/>
      <c r="U325" s="161"/>
      <c r="V325" s="161"/>
      <c r="W325" s="161"/>
      <c r="X325" s="161"/>
      <c r="Y325" s="161"/>
      <c r="Z325" s="161"/>
    </row>
    <row r="326" ht="14.25" customHeight="1">
      <c r="A326" s="161"/>
      <c r="B326" s="161"/>
      <c r="C326" s="161"/>
      <c r="D326" s="161"/>
      <c r="E326" s="161"/>
      <c r="F326" s="161"/>
      <c r="G326" s="161"/>
      <c r="H326" s="161"/>
      <c r="I326" s="161"/>
      <c r="J326" s="161"/>
      <c r="K326" s="161"/>
      <c r="L326" s="161"/>
      <c r="M326" s="161"/>
      <c r="N326" s="161"/>
      <c r="O326" s="161"/>
      <c r="P326" s="161"/>
      <c r="Q326" s="161"/>
      <c r="R326" s="161"/>
      <c r="S326" s="161"/>
      <c r="T326" s="161"/>
      <c r="U326" s="161"/>
      <c r="V326" s="161"/>
      <c r="W326" s="161"/>
      <c r="X326" s="161"/>
      <c r="Y326" s="161"/>
      <c r="Z326" s="161"/>
    </row>
    <row r="327" ht="14.25" customHeight="1">
      <c r="A327" s="161"/>
      <c r="B327" s="161"/>
      <c r="C327" s="161"/>
      <c r="D327" s="161"/>
      <c r="E327" s="161"/>
      <c r="F327" s="161"/>
      <c r="G327" s="161"/>
      <c r="H327" s="161"/>
      <c r="I327" s="161"/>
      <c r="J327" s="161"/>
      <c r="K327" s="161"/>
      <c r="L327" s="161"/>
      <c r="M327" s="161"/>
      <c r="N327" s="161"/>
      <c r="O327" s="161"/>
      <c r="P327" s="161"/>
      <c r="Q327" s="161"/>
      <c r="R327" s="161"/>
      <c r="S327" s="161"/>
      <c r="T327" s="161"/>
      <c r="U327" s="161"/>
      <c r="V327" s="161"/>
      <c r="W327" s="161"/>
      <c r="X327" s="161"/>
      <c r="Y327" s="161"/>
      <c r="Z327" s="161"/>
    </row>
    <row r="328" ht="14.25" customHeight="1">
      <c r="A328" s="161"/>
      <c r="B328" s="161"/>
      <c r="C328" s="161"/>
      <c r="D328" s="161"/>
      <c r="E328" s="161"/>
      <c r="F328" s="161"/>
      <c r="G328" s="161"/>
      <c r="H328" s="161"/>
      <c r="I328" s="161"/>
      <c r="J328" s="161"/>
      <c r="K328" s="161"/>
      <c r="L328" s="161"/>
      <c r="M328" s="161"/>
      <c r="N328" s="161"/>
      <c r="O328" s="161"/>
      <c r="P328" s="161"/>
      <c r="Q328" s="161"/>
      <c r="R328" s="161"/>
      <c r="S328" s="161"/>
      <c r="T328" s="161"/>
      <c r="U328" s="161"/>
      <c r="V328" s="161"/>
      <c r="W328" s="161"/>
      <c r="X328" s="161"/>
      <c r="Y328" s="161"/>
      <c r="Z328" s="161"/>
    </row>
    <row r="329" ht="14.25" customHeight="1">
      <c r="A329" s="161"/>
      <c r="B329" s="161"/>
      <c r="C329" s="161"/>
      <c r="D329" s="161"/>
      <c r="E329" s="161"/>
      <c r="F329" s="161"/>
      <c r="G329" s="161"/>
      <c r="H329" s="161"/>
      <c r="I329" s="161"/>
      <c r="J329" s="161"/>
      <c r="K329" s="161"/>
      <c r="L329" s="161"/>
      <c r="M329" s="161"/>
      <c r="N329" s="161"/>
      <c r="O329" s="161"/>
      <c r="P329" s="161"/>
      <c r="Q329" s="161"/>
      <c r="R329" s="161"/>
      <c r="S329" s="161"/>
      <c r="T329" s="161"/>
      <c r="U329" s="161"/>
      <c r="V329" s="161"/>
      <c r="W329" s="161"/>
      <c r="X329" s="161"/>
      <c r="Y329" s="161"/>
      <c r="Z329" s="161"/>
    </row>
    <row r="330" ht="14.25" customHeight="1">
      <c r="A330" s="161"/>
      <c r="B330" s="161"/>
      <c r="C330" s="161"/>
      <c r="D330" s="161"/>
      <c r="E330" s="161"/>
      <c r="F330" s="161"/>
      <c r="G330" s="161"/>
      <c r="H330" s="161"/>
      <c r="I330" s="161"/>
      <c r="J330" s="161"/>
      <c r="K330" s="161"/>
      <c r="L330" s="161"/>
      <c r="M330" s="161"/>
      <c r="N330" s="161"/>
      <c r="O330" s="161"/>
      <c r="P330" s="161"/>
      <c r="Q330" s="161"/>
      <c r="R330" s="161"/>
      <c r="S330" s="161"/>
      <c r="T330" s="161"/>
      <c r="U330" s="161"/>
      <c r="V330" s="161"/>
      <c r="W330" s="161"/>
      <c r="X330" s="161"/>
      <c r="Y330" s="161"/>
      <c r="Z330" s="161"/>
    </row>
    <row r="331" ht="14.25" customHeight="1">
      <c r="A331" s="161"/>
      <c r="B331" s="161"/>
      <c r="C331" s="161"/>
      <c r="D331" s="161"/>
      <c r="E331" s="161"/>
      <c r="F331" s="161"/>
      <c r="G331" s="161"/>
      <c r="H331" s="161"/>
      <c r="I331" s="161"/>
      <c r="J331" s="161"/>
      <c r="K331" s="161"/>
      <c r="L331" s="161"/>
      <c r="M331" s="161"/>
      <c r="N331" s="161"/>
      <c r="O331" s="161"/>
      <c r="P331" s="161"/>
      <c r="Q331" s="161"/>
      <c r="R331" s="161"/>
      <c r="S331" s="161"/>
      <c r="T331" s="161"/>
      <c r="U331" s="161"/>
      <c r="V331" s="161"/>
      <c r="W331" s="161"/>
      <c r="X331" s="161"/>
      <c r="Y331" s="161"/>
      <c r="Z331" s="161"/>
    </row>
    <row r="332" ht="14.25" customHeight="1">
      <c r="A332" s="161"/>
      <c r="B332" s="161"/>
      <c r="C332" s="161"/>
      <c r="D332" s="161"/>
      <c r="E332" s="161"/>
      <c r="F332" s="161"/>
      <c r="G332" s="161"/>
      <c r="H332" s="161"/>
      <c r="I332" s="161"/>
      <c r="J332" s="161"/>
      <c r="K332" s="161"/>
      <c r="L332" s="161"/>
      <c r="M332" s="161"/>
      <c r="N332" s="161"/>
      <c r="O332" s="161"/>
      <c r="P332" s="161"/>
      <c r="Q332" s="161"/>
      <c r="R332" s="161"/>
      <c r="S332" s="161"/>
      <c r="T332" s="161"/>
      <c r="U332" s="161"/>
      <c r="V332" s="161"/>
      <c r="W332" s="161"/>
      <c r="X332" s="161"/>
      <c r="Y332" s="161"/>
      <c r="Z332" s="161"/>
    </row>
    <row r="333" ht="14.25" customHeight="1">
      <c r="A333" s="161"/>
      <c r="B333" s="161"/>
      <c r="C333" s="161"/>
      <c r="D333" s="161"/>
      <c r="E333" s="161"/>
      <c r="F333" s="161"/>
      <c r="G333" s="161"/>
      <c r="H333" s="161"/>
      <c r="I333" s="161"/>
      <c r="J333" s="161"/>
      <c r="K333" s="161"/>
      <c r="L333" s="161"/>
      <c r="M333" s="161"/>
      <c r="N333" s="161"/>
      <c r="O333" s="161"/>
      <c r="P333" s="161"/>
      <c r="Q333" s="161"/>
      <c r="R333" s="161"/>
      <c r="S333" s="161"/>
      <c r="T333" s="161"/>
      <c r="U333" s="161"/>
      <c r="V333" s="161"/>
      <c r="W333" s="161"/>
      <c r="X333" s="161"/>
      <c r="Y333" s="161"/>
      <c r="Z333" s="161"/>
    </row>
    <row r="334" ht="14.25" customHeight="1">
      <c r="A334" s="161"/>
      <c r="B334" s="161"/>
      <c r="C334" s="161"/>
      <c r="D334" s="161"/>
      <c r="E334" s="161"/>
      <c r="F334" s="161"/>
      <c r="G334" s="161"/>
      <c r="H334" s="161"/>
      <c r="I334" s="161"/>
      <c r="J334" s="161"/>
      <c r="K334" s="161"/>
      <c r="L334" s="161"/>
      <c r="M334" s="161"/>
      <c r="N334" s="161"/>
      <c r="O334" s="161"/>
      <c r="P334" s="161"/>
      <c r="Q334" s="161"/>
      <c r="R334" s="161"/>
      <c r="S334" s="161"/>
      <c r="T334" s="161"/>
      <c r="U334" s="161"/>
      <c r="V334" s="161"/>
      <c r="W334" s="161"/>
      <c r="X334" s="161"/>
      <c r="Y334" s="161"/>
      <c r="Z334" s="161"/>
    </row>
    <row r="335" ht="14.25" customHeight="1">
      <c r="A335" s="161"/>
      <c r="B335" s="161"/>
      <c r="C335" s="161"/>
      <c r="D335" s="161"/>
      <c r="E335" s="161"/>
      <c r="F335" s="161"/>
      <c r="G335" s="161"/>
      <c r="H335" s="161"/>
      <c r="I335" s="161"/>
      <c r="J335" s="161"/>
      <c r="K335" s="161"/>
      <c r="L335" s="161"/>
      <c r="M335" s="161"/>
      <c r="N335" s="161"/>
      <c r="O335" s="161"/>
      <c r="P335" s="161"/>
      <c r="Q335" s="161"/>
      <c r="R335" s="161"/>
      <c r="S335" s="161"/>
      <c r="T335" s="161"/>
      <c r="U335" s="161"/>
      <c r="V335" s="161"/>
      <c r="W335" s="161"/>
      <c r="X335" s="161"/>
      <c r="Y335" s="161"/>
      <c r="Z335" s="161"/>
    </row>
    <row r="336" ht="14.25" customHeight="1">
      <c r="A336" s="161"/>
      <c r="B336" s="161"/>
      <c r="C336" s="161"/>
      <c r="D336" s="161"/>
      <c r="E336" s="161"/>
      <c r="F336" s="161"/>
      <c r="G336" s="161"/>
      <c r="H336" s="161"/>
      <c r="I336" s="161"/>
      <c r="J336" s="161"/>
      <c r="K336" s="161"/>
      <c r="L336" s="161"/>
      <c r="M336" s="161"/>
      <c r="N336" s="161"/>
      <c r="O336" s="161"/>
      <c r="P336" s="161"/>
      <c r="Q336" s="161"/>
      <c r="R336" s="161"/>
      <c r="S336" s="161"/>
      <c r="T336" s="161"/>
      <c r="U336" s="161"/>
      <c r="V336" s="161"/>
      <c r="W336" s="161"/>
      <c r="X336" s="161"/>
      <c r="Y336" s="161"/>
      <c r="Z336" s="161"/>
    </row>
    <row r="337" ht="14.25" customHeight="1">
      <c r="A337" s="161"/>
      <c r="B337" s="161"/>
      <c r="C337" s="161"/>
      <c r="D337" s="161"/>
      <c r="E337" s="161"/>
      <c r="F337" s="161"/>
      <c r="G337" s="161"/>
      <c r="H337" s="161"/>
      <c r="I337" s="161"/>
      <c r="J337" s="161"/>
      <c r="K337" s="161"/>
      <c r="L337" s="161"/>
      <c r="M337" s="161"/>
      <c r="N337" s="161"/>
      <c r="O337" s="161"/>
      <c r="P337" s="161"/>
      <c r="Q337" s="161"/>
      <c r="R337" s="161"/>
      <c r="S337" s="161"/>
      <c r="T337" s="161"/>
      <c r="U337" s="161"/>
      <c r="V337" s="161"/>
      <c r="W337" s="161"/>
      <c r="X337" s="161"/>
      <c r="Y337" s="161"/>
      <c r="Z337" s="161"/>
    </row>
    <row r="338" ht="14.25" customHeight="1">
      <c r="A338" s="161"/>
      <c r="B338" s="161"/>
      <c r="C338" s="161"/>
      <c r="D338" s="161"/>
      <c r="E338" s="161"/>
      <c r="F338" s="161"/>
      <c r="G338" s="161"/>
      <c r="H338" s="161"/>
      <c r="I338" s="161"/>
      <c r="J338" s="161"/>
      <c r="K338" s="161"/>
      <c r="L338" s="161"/>
      <c r="M338" s="161"/>
      <c r="N338" s="161"/>
      <c r="O338" s="161"/>
      <c r="P338" s="161"/>
      <c r="Q338" s="161"/>
      <c r="R338" s="161"/>
      <c r="S338" s="161"/>
      <c r="T338" s="161"/>
      <c r="U338" s="161"/>
      <c r="V338" s="161"/>
      <c r="W338" s="161"/>
      <c r="X338" s="161"/>
      <c r="Y338" s="161"/>
      <c r="Z338" s="161"/>
    </row>
    <row r="339" ht="14.25" customHeight="1">
      <c r="A339" s="161"/>
      <c r="B339" s="161"/>
      <c r="C339" s="161"/>
      <c r="D339" s="161"/>
      <c r="E339" s="161"/>
      <c r="F339" s="161"/>
      <c r="G339" s="161"/>
      <c r="H339" s="161"/>
      <c r="I339" s="161"/>
      <c r="J339" s="161"/>
      <c r="K339" s="161"/>
      <c r="L339" s="161"/>
      <c r="M339" s="161"/>
      <c r="N339" s="161"/>
      <c r="O339" s="161"/>
      <c r="P339" s="161"/>
      <c r="Q339" s="161"/>
      <c r="R339" s="161"/>
      <c r="S339" s="161"/>
      <c r="T339" s="161"/>
      <c r="U339" s="161"/>
      <c r="V339" s="161"/>
      <c r="W339" s="161"/>
      <c r="X339" s="161"/>
      <c r="Y339" s="161"/>
      <c r="Z339" s="161"/>
    </row>
    <row r="340" ht="14.25" customHeight="1">
      <c r="A340" s="161"/>
      <c r="B340" s="161"/>
      <c r="C340" s="161"/>
      <c r="D340" s="161"/>
      <c r="E340" s="161"/>
      <c r="F340" s="161"/>
      <c r="G340" s="161"/>
      <c r="H340" s="161"/>
      <c r="I340" s="161"/>
      <c r="J340" s="161"/>
      <c r="K340" s="161"/>
      <c r="L340" s="161"/>
      <c r="M340" s="161"/>
      <c r="N340" s="161"/>
      <c r="O340" s="161"/>
      <c r="P340" s="161"/>
      <c r="Q340" s="161"/>
      <c r="R340" s="161"/>
      <c r="S340" s="161"/>
      <c r="T340" s="161"/>
      <c r="U340" s="161"/>
      <c r="V340" s="161"/>
      <c r="W340" s="161"/>
      <c r="X340" s="161"/>
      <c r="Y340" s="161"/>
      <c r="Z340" s="161"/>
    </row>
    <row r="341" ht="14.25" customHeight="1">
      <c r="A341" s="161"/>
      <c r="B341" s="161"/>
      <c r="C341" s="161"/>
      <c r="D341" s="161"/>
      <c r="E341" s="161"/>
      <c r="F341" s="161"/>
      <c r="G341" s="161"/>
      <c r="H341" s="161"/>
      <c r="I341" s="161"/>
      <c r="J341" s="161"/>
      <c r="K341" s="161"/>
      <c r="L341" s="161"/>
      <c r="M341" s="161"/>
      <c r="N341" s="161"/>
      <c r="O341" s="161"/>
      <c r="P341" s="161"/>
      <c r="Q341" s="161"/>
      <c r="R341" s="161"/>
      <c r="S341" s="161"/>
      <c r="T341" s="161"/>
      <c r="U341" s="161"/>
      <c r="V341" s="161"/>
      <c r="W341" s="161"/>
      <c r="X341" s="161"/>
      <c r="Y341" s="161"/>
      <c r="Z341" s="161"/>
    </row>
    <row r="342" ht="14.25" customHeight="1">
      <c r="A342" s="161"/>
      <c r="B342" s="161"/>
      <c r="C342" s="161"/>
      <c r="D342" s="161"/>
      <c r="E342" s="161"/>
      <c r="F342" s="161"/>
      <c r="G342" s="161"/>
      <c r="H342" s="161"/>
      <c r="I342" s="161"/>
      <c r="J342" s="161"/>
      <c r="K342" s="161"/>
      <c r="L342" s="161"/>
      <c r="M342" s="161"/>
      <c r="N342" s="161"/>
      <c r="O342" s="161"/>
      <c r="P342" s="161"/>
      <c r="Q342" s="161"/>
      <c r="R342" s="161"/>
      <c r="S342" s="161"/>
      <c r="T342" s="161"/>
      <c r="U342" s="161"/>
      <c r="V342" s="161"/>
      <c r="W342" s="161"/>
      <c r="X342" s="161"/>
      <c r="Y342" s="161"/>
      <c r="Z342" s="161"/>
    </row>
    <row r="343" ht="14.25" customHeight="1">
      <c r="A343" s="161"/>
      <c r="B343" s="161"/>
      <c r="C343" s="161"/>
      <c r="D343" s="161"/>
      <c r="E343" s="161"/>
      <c r="F343" s="161"/>
      <c r="G343" s="161"/>
      <c r="H343" s="161"/>
      <c r="I343" s="161"/>
      <c r="J343" s="161"/>
      <c r="K343" s="161"/>
      <c r="L343" s="161"/>
      <c r="M343" s="161"/>
      <c r="N343" s="161"/>
      <c r="O343" s="161"/>
      <c r="P343" s="161"/>
      <c r="Q343" s="161"/>
      <c r="R343" s="161"/>
      <c r="S343" s="161"/>
      <c r="T343" s="161"/>
      <c r="U343" s="161"/>
      <c r="V343" s="161"/>
      <c r="W343" s="161"/>
      <c r="X343" s="161"/>
      <c r="Y343" s="161"/>
      <c r="Z343" s="161"/>
    </row>
    <row r="344" ht="14.25" customHeight="1">
      <c r="A344" s="161"/>
      <c r="B344" s="161"/>
      <c r="C344" s="161"/>
      <c r="D344" s="161"/>
      <c r="E344" s="161"/>
      <c r="F344" s="161"/>
      <c r="G344" s="161"/>
      <c r="H344" s="161"/>
      <c r="I344" s="161"/>
      <c r="J344" s="161"/>
      <c r="K344" s="161"/>
      <c r="L344" s="161"/>
      <c r="M344" s="161"/>
      <c r="N344" s="161"/>
      <c r="O344" s="161"/>
      <c r="P344" s="161"/>
      <c r="Q344" s="161"/>
      <c r="R344" s="161"/>
      <c r="S344" s="161"/>
      <c r="T344" s="161"/>
      <c r="U344" s="161"/>
      <c r="V344" s="161"/>
      <c r="W344" s="161"/>
      <c r="X344" s="161"/>
      <c r="Y344" s="161"/>
      <c r="Z344" s="161"/>
    </row>
    <row r="345" ht="14.25" customHeight="1">
      <c r="A345" s="161"/>
      <c r="B345" s="161"/>
      <c r="C345" s="161"/>
      <c r="D345" s="161"/>
      <c r="E345" s="161"/>
      <c r="F345" s="161"/>
      <c r="G345" s="161"/>
      <c r="H345" s="161"/>
      <c r="I345" s="161"/>
      <c r="J345" s="161"/>
      <c r="K345" s="161"/>
      <c r="L345" s="161"/>
      <c r="M345" s="161"/>
      <c r="N345" s="161"/>
      <c r="O345" s="161"/>
      <c r="P345" s="161"/>
      <c r="Q345" s="161"/>
      <c r="R345" s="161"/>
      <c r="S345" s="161"/>
      <c r="T345" s="161"/>
      <c r="U345" s="161"/>
      <c r="V345" s="161"/>
      <c r="W345" s="161"/>
      <c r="X345" s="161"/>
      <c r="Y345" s="161"/>
      <c r="Z345" s="161"/>
    </row>
    <row r="346" ht="14.25" customHeight="1">
      <c r="A346" s="161"/>
      <c r="B346" s="161"/>
      <c r="C346" s="161"/>
      <c r="D346" s="161"/>
      <c r="E346" s="161"/>
      <c r="F346" s="161"/>
      <c r="G346" s="161"/>
      <c r="H346" s="161"/>
      <c r="I346" s="161"/>
      <c r="J346" s="161"/>
      <c r="K346" s="161"/>
      <c r="L346" s="161"/>
      <c r="M346" s="161"/>
      <c r="N346" s="161"/>
      <c r="O346" s="161"/>
      <c r="P346" s="161"/>
      <c r="Q346" s="161"/>
      <c r="R346" s="161"/>
      <c r="S346" s="161"/>
      <c r="T346" s="161"/>
      <c r="U346" s="161"/>
      <c r="V346" s="161"/>
      <c r="W346" s="161"/>
      <c r="X346" s="161"/>
      <c r="Y346" s="161"/>
      <c r="Z346" s="161"/>
    </row>
    <row r="347" ht="14.25" customHeight="1">
      <c r="A347" s="161"/>
      <c r="B347" s="161"/>
      <c r="C347" s="161"/>
      <c r="D347" s="161"/>
      <c r="E347" s="161"/>
      <c r="F347" s="161"/>
      <c r="G347" s="161"/>
      <c r="H347" s="161"/>
      <c r="I347" s="161"/>
      <c r="J347" s="161"/>
      <c r="K347" s="161"/>
      <c r="L347" s="161"/>
      <c r="M347" s="161"/>
      <c r="N347" s="161"/>
      <c r="O347" s="161"/>
      <c r="P347" s="161"/>
      <c r="Q347" s="161"/>
      <c r="R347" s="161"/>
      <c r="S347" s="161"/>
      <c r="T347" s="161"/>
      <c r="U347" s="161"/>
      <c r="V347" s="161"/>
      <c r="W347" s="161"/>
      <c r="X347" s="161"/>
      <c r="Y347" s="161"/>
      <c r="Z347" s="161"/>
    </row>
    <row r="348" ht="14.25" customHeight="1">
      <c r="A348" s="161"/>
      <c r="B348" s="161"/>
      <c r="C348" s="161"/>
      <c r="D348" s="161"/>
      <c r="E348" s="161"/>
      <c r="F348" s="161"/>
      <c r="G348" s="161"/>
      <c r="H348" s="161"/>
      <c r="I348" s="161"/>
      <c r="J348" s="161"/>
      <c r="K348" s="161"/>
      <c r="L348" s="161"/>
      <c r="M348" s="161"/>
      <c r="N348" s="161"/>
      <c r="O348" s="161"/>
      <c r="P348" s="161"/>
      <c r="Q348" s="161"/>
      <c r="R348" s="161"/>
      <c r="S348" s="161"/>
      <c r="T348" s="161"/>
      <c r="U348" s="161"/>
      <c r="V348" s="161"/>
      <c r="W348" s="161"/>
      <c r="X348" s="161"/>
      <c r="Y348" s="161"/>
      <c r="Z348" s="161"/>
    </row>
    <row r="349" ht="14.25" customHeight="1">
      <c r="A349" s="161"/>
      <c r="B349" s="161"/>
      <c r="C349" s="161"/>
      <c r="D349" s="161"/>
      <c r="E349" s="161"/>
      <c r="F349" s="161"/>
      <c r="G349" s="161"/>
      <c r="H349" s="161"/>
      <c r="I349" s="161"/>
      <c r="J349" s="161"/>
      <c r="K349" s="161"/>
      <c r="L349" s="161"/>
      <c r="M349" s="161"/>
      <c r="N349" s="161"/>
      <c r="O349" s="161"/>
      <c r="P349" s="161"/>
      <c r="Q349" s="161"/>
      <c r="R349" s="161"/>
      <c r="S349" s="161"/>
      <c r="T349" s="161"/>
      <c r="U349" s="161"/>
      <c r="V349" s="161"/>
      <c r="W349" s="161"/>
      <c r="X349" s="161"/>
      <c r="Y349" s="161"/>
      <c r="Z349" s="161"/>
    </row>
    <row r="350" ht="14.25" customHeight="1">
      <c r="A350" s="161"/>
      <c r="B350" s="161"/>
      <c r="C350" s="161"/>
      <c r="D350" s="161"/>
      <c r="E350" s="161"/>
      <c r="F350" s="161"/>
      <c r="G350" s="161"/>
      <c r="H350" s="161"/>
      <c r="I350" s="161"/>
      <c r="J350" s="161"/>
      <c r="K350" s="161"/>
      <c r="L350" s="161"/>
      <c r="M350" s="161"/>
      <c r="N350" s="161"/>
      <c r="O350" s="161"/>
      <c r="P350" s="161"/>
      <c r="Q350" s="161"/>
      <c r="R350" s="161"/>
      <c r="S350" s="161"/>
      <c r="T350" s="161"/>
      <c r="U350" s="161"/>
      <c r="V350" s="161"/>
      <c r="W350" s="161"/>
      <c r="X350" s="161"/>
      <c r="Y350" s="161"/>
      <c r="Z350" s="161"/>
    </row>
    <row r="351" ht="14.25" customHeight="1">
      <c r="A351" s="161"/>
      <c r="B351" s="161"/>
      <c r="C351" s="161"/>
      <c r="D351" s="161"/>
      <c r="E351" s="161"/>
      <c r="F351" s="161"/>
      <c r="G351" s="161"/>
      <c r="H351" s="161"/>
      <c r="I351" s="161"/>
      <c r="J351" s="161"/>
      <c r="K351" s="161"/>
      <c r="L351" s="161"/>
      <c r="M351" s="161"/>
      <c r="N351" s="161"/>
      <c r="O351" s="161"/>
      <c r="P351" s="161"/>
      <c r="Q351" s="161"/>
      <c r="R351" s="161"/>
      <c r="S351" s="161"/>
      <c r="T351" s="161"/>
      <c r="U351" s="161"/>
      <c r="V351" s="161"/>
      <c r="W351" s="161"/>
      <c r="X351" s="161"/>
      <c r="Y351" s="161"/>
      <c r="Z351" s="161"/>
    </row>
    <row r="352" ht="14.25" customHeight="1">
      <c r="A352" s="161"/>
      <c r="B352" s="161"/>
      <c r="C352" s="161"/>
      <c r="D352" s="161"/>
      <c r="E352" s="161"/>
      <c r="F352" s="161"/>
      <c r="G352" s="161"/>
      <c r="H352" s="161"/>
      <c r="I352" s="161"/>
      <c r="J352" s="161"/>
      <c r="K352" s="161"/>
      <c r="L352" s="161"/>
      <c r="M352" s="161"/>
      <c r="N352" s="161"/>
      <c r="O352" s="161"/>
      <c r="P352" s="161"/>
      <c r="Q352" s="161"/>
      <c r="R352" s="161"/>
      <c r="S352" s="161"/>
      <c r="T352" s="161"/>
      <c r="U352" s="161"/>
      <c r="V352" s="161"/>
      <c r="W352" s="161"/>
      <c r="X352" s="161"/>
      <c r="Y352" s="161"/>
      <c r="Z352" s="161"/>
    </row>
    <row r="353" ht="14.25" customHeight="1">
      <c r="A353" s="161"/>
      <c r="B353" s="161"/>
      <c r="C353" s="161"/>
      <c r="D353" s="161"/>
      <c r="E353" s="161"/>
      <c r="F353" s="161"/>
      <c r="G353" s="161"/>
      <c r="H353" s="161"/>
      <c r="I353" s="161"/>
      <c r="J353" s="161"/>
      <c r="K353" s="161"/>
      <c r="L353" s="161"/>
      <c r="M353" s="161"/>
      <c r="N353" s="161"/>
      <c r="O353" s="161"/>
      <c r="P353" s="161"/>
      <c r="Q353" s="161"/>
      <c r="R353" s="161"/>
      <c r="S353" s="161"/>
      <c r="T353" s="161"/>
      <c r="U353" s="161"/>
      <c r="V353" s="161"/>
      <c r="W353" s="161"/>
      <c r="X353" s="161"/>
      <c r="Y353" s="161"/>
      <c r="Z353" s="161"/>
    </row>
    <row r="354" ht="14.25" customHeight="1">
      <c r="A354" s="161"/>
      <c r="B354" s="161"/>
      <c r="C354" s="161"/>
      <c r="D354" s="161"/>
      <c r="E354" s="161"/>
      <c r="F354" s="161"/>
      <c r="G354" s="161"/>
      <c r="H354" s="161"/>
      <c r="I354" s="161"/>
      <c r="J354" s="161"/>
      <c r="K354" s="161"/>
      <c r="L354" s="161"/>
      <c r="M354" s="161"/>
      <c r="N354" s="161"/>
      <c r="O354" s="161"/>
      <c r="P354" s="161"/>
      <c r="Q354" s="161"/>
      <c r="R354" s="161"/>
      <c r="S354" s="161"/>
      <c r="T354" s="161"/>
      <c r="U354" s="161"/>
      <c r="V354" s="161"/>
      <c r="W354" s="161"/>
      <c r="X354" s="161"/>
      <c r="Y354" s="161"/>
      <c r="Z354" s="161"/>
    </row>
    <row r="355" ht="14.25" customHeight="1">
      <c r="A355" s="161"/>
      <c r="B355" s="161"/>
      <c r="C355" s="161"/>
      <c r="D355" s="161"/>
      <c r="E355" s="161"/>
      <c r="F355" s="161"/>
      <c r="G355" s="161"/>
      <c r="H355" s="161"/>
      <c r="I355" s="161"/>
      <c r="J355" s="161"/>
      <c r="K355" s="161"/>
      <c r="L355" s="161"/>
      <c r="M355" s="161"/>
      <c r="N355" s="161"/>
      <c r="O355" s="161"/>
      <c r="P355" s="161"/>
      <c r="Q355" s="161"/>
      <c r="R355" s="161"/>
      <c r="S355" s="161"/>
      <c r="T355" s="161"/>
      <c r="U355" s="161"/>
      <c r="V355" s="161"/>
      <c r="W355" s="161"/>
      <c r="X355" s="161"/>
      <c r="Y355" s="161"/>
      <c r="Z355" s="161"/>
    </row>
    <row r="356" ht="14.25" customHeight="1">
      <c r="A356" s="161"/>
      <c r="B356" s="161"/>
      <c r="C356" s="161"/>
      <c r="D356" s="161"/>
      <c r="E356" s="161"/>
      <c r="F356" s="161"/>
      <c r="G356" s="161"/>
      <c r="H356" s="161"/>
      <c r="I356" s="161"/>
      <c r="J356" s="161"/>
      <c r="K356" s="161"/>
      <c r="L356" s="161"/>
      <c r="M356" s="161"/>
      <c r="N356" s="161"/>
      <c r="O356" s="161"/>
      <c r="P356" s="161"/>
      <c r="Q356" s="161"/>
      <c r="R356" s="161"/>
      <c r="S356" s="161"/>
      <c r="T356" s="161"/>
      <c r="U356" s="161"/>
      <c r="V356" s="161"/>
      <c r="W356" s="161"/>
      <c r="X356" s="161"/>
      <c r="Y356" s="161"/>
      <c r="Z356" s="161"/>
    </row>
    <row r="357" ht="14.25" customHeight="1">
      <c r="A357" s="161"/>
      <c r="B357" s="161"/>
      <c r="C357" s="161"/>
      <c r="D357" s="161"/>
      <c r="E357" s="161"/>
      <c r="F357" s="161"/>
      <c r="G357" s="161"/>
      <c r="H357" s="161"/>
      <c r="I357" s="161"/>
      <c r="J357" s="161"/>
      <c r="K357" s="161"/>
      <c r="L357" s="161"/>
      <c r="M357" s="161"/>
      <c r="N357" s="161"/>
      <c r="O357" s="161"/>
      <c r="P357" s="161"/>
      <c r="Q357" s="161"/>
      <c r="R357" s="161"/>
      <c r="S357" s="161"/>
      <c r="T357" s="161"/>
      <c r="U357" s="161"/>
      <c r="V357" s="161"/>
      <c r="W357" s="161"/>
      <c r="X357" s="161"/>
      <c r="Y357" s="161"/>
      <c r="Z357" s="161"/>
    </row>
    <row r="358" ht="14.25" customHeight="1">
      <c r="A358" s="161"/>
      <c r="B358" s="161"/>
      <c r="C358" s="161"/>
      <c r="D358" s="161"/>
      <c r="E358" s="161"/>
      <c r="F358" s="161"/>
      <c r="G358" s="161"/>
      <c r="H358" s="161"/>
      <c r="I358" s="161"/>
      <c r="J358" s="161"/>
      <c r="K358" s="161"/>
      <c r="L358" s="161"/>
      <c r="M358" s="161"/>
      <c r="N358" s="161"/>
      <c r="O358" s="161"/>
      <c r="P358" s="161"/>
      <c r="Q358" s="161"/>
      <c r="R358" s="161"/>
      <c r="S358" s="161"/>
      <c r="T358" s="161"/>
      <c r="U358" s="161"/>
      <c r="V358" s="161"/>
      <c r="W358" s="161"/>
      <c r="X358" s="161"/>
      <c r="Y358" s="161"/>
      <c r="Z358" s="161"/>
    </row>
    <row r="359" ht="14.25" customHeight="1">
      <c r="A359" s="161"/>
      <c r="B359" s="161"/>
      <c r="C359" s="161"/>
      <c r="D359" s="161"/>
      <c r="E359" s="161"/>
      <c r="F359" s="161"/>
      <c r="G359" s="161"/>
      <c r="H359" s="161"/>
      <c r="I359" s="161"/>
      <c r="J359" s="161"/>
      <c r="K359" s="161"/>
      <c r="L359" s="161"/>
      <c r="M359" s="161"/>
      <c r="N359" s="161"/>
      <c r="O359" s="161"/>
      <c r="P359" s="161"/>
      <c r="Q359" s="161"/>
      <c r="R359" s="161"/>
      <c r="S359" s="161"/>
      <c r="T359" s="161"/>
      <c r="U359" s="161"/>
      <c r="V359" s="161"/>
      <c r="W359" s="161"/>
      <c r="X359" s="161"/>
      <c r="Y359" s="161"/>
      <c r="Z359" s="161"/>
    </row>
    <row r="360" ht="14.25" customHeight="1">
      <c r="A360" s="161"/>
      <c r="B360" s="161"/>
      <c r="C360" s="161"/>
      <c r="D360" s="161"/>
      <c r="E360" s="161"/>
      <c r="F360" s="161"/>
      <c r="G360" s="161"/>
      <c r="H360" s="161"/>
      <c r="I360" s="161"/>
      <c r="J360" s="161"/>
      <c r="K360" s="161"/>
      <c r="L360" s="161"/>
      <c r="M360" s="161"/>
      <c r="N360" s="161"/>
      <c r="O360" s="161"/>
      <c r="P360" s="161"/>
      <c r="Q360" s="161"/>
      <c r="R360" s="161"/>
      <c r="S360" s="161"/>
      <c r="T360" s="161"/>
      <c r="U360" s="161"/>
      <c r="V360" s="161"/>
      <c r="W360" s="161"/>
      <c r="X360" s="161"/>
      <c r="Y360" s="161"/>
      <c r="Z360" s="161"/>
    </row>
    <row r="361" ht="14.25" customHeight="1">
      <c r="A361" s="161"/>
      <c r="B361" s="161"/>
      <c r="C361" s="161"/>
      <c r="D361" s="161"/>
      <c r="E361" s="161"/>
      <c r="F361" s="161"/>
      <c r="G361" s="161"/>
      <c r="H361" s="161"/>
      <c r="I361" s="161"/>
      <c r="J361" s="161"/>
      <c r="K361" s="161"/>
      <c r="L361" s="161"/>
      <c r="M361" s="161"/>
      <c r="N361" s="161"/>
      <c r="O361" s="161"/>
      <c r="P361" s="161"/>
      <c r="Q361" s="161"/>
      <c r="R361" s="161"/>
      <c r="S361" s="161"/>
      <c r="T361" s="161"/>
      <c r="U361" s="161"/>
      <c r="V361" s="161"/>
      <c r="W361" s="161"/>
      <c r="X361" s="161"/>
      <c r="Y361" s="161"/>
      <c r="Z361" s="161"/>
    </row>
    <row r="362" ht="14.25" customHeight="1">
      <c r="A362" s="161"/>
      <c r="B362" s="161"/>
      <c r="C362" s="161"/>
      <c r="D362" s="161"/>
      <c r="E362" s="161"/>
      <c r="F362" s="161"/>
      <c r="G362" s="161"/>
      <c r="H362" s="161"/>
      <c r="I362" s="161"/>
      <c r="J362" s="161"/>
      <c r="K362" s="161"/>
      <c r="L362" s="161"/>
      <c r="M362" s="161"/>
      <c r="N362" s="161"/>
      <c r="O362" s="161"/>
      <c r="P362" s="161"/>
      <c r="Q362" s="161"/>
      <c r="R362" s="161"/>
      <c r="S362" s="161"/>
      <c r="T362" s="161"/>
      <c r="U362" s="161"/>
      <c r="V362" s="161"/>
      <c r="W362" s="161"/>
      <c r="X362" s="161"/>
      <c r="Y362" s="161"/>
      <c r="Z362" s="161"/>
    </row>
    <row r="363" ht="14.25" customHeight="1">
      <c r="A363" s="161"/>
      <c r="B363" s="161"/>
      <c r="C363" s="161"/>
      <c r="D363" s="161"/>
      <c r="E363" s="161"/>
      <c r="F363" s="161"/>
      <c r="G363" s="161"/>
      <c r="H363" s="161"/>
      <c r="I363" s="161"/>
      <c r="J363" s="161"/>
      <c r="K363" s="161"/>
      <c r="L363" s="161"/>
      <c r="M363" s="161"/>
      <c r="N363" s="161"/>
      <c r="O363" s="161"/>
      <c r="P363" s="161"/>
      <c r="Q363" s="161"/>
      <c r="R363" s="161"/>
      <c r="S363" s="161"/>
      <c r="T363" s="161"/>
      <c r="U363" s="161"/>
      <c r="V363" s="161"/>
      <c r="W363" s="161"/>
      <c r="X363" s="161"/>
      <c r="Y363" s="161"/>
      <c r="Z363" s="161"/>
    </row>
    <row r="364" ht="14.25" customHeight="1">
      <c r="A364" s="161"/>
      <c r="B364" s="161"/>
      <c r="C364" s="161"/>
      <c r="D364" s="161"/>
      <c r="E364" s="161"/>
      <c r="F364" s="161"/>
      <c r="G364" s="161"/>
      <c r="H364" s="161"/>
      <c r="I364" s="161"/>
      <c r="J364" s="161"/>
      <c r="K364" s="161"/>
      <c r="L364" s="161"/>
      <c r="M364" s="161"/>
      <c r="N364" s="161"/>
      <c r="O364" s="161"/>
      <c r="P364" s="161"/>
      <c r="Q364" s="161"/>
      <c r="R364" s="161"/>
      <c r="S364" s="161"/>
      <c r="T364" s="161"/>
      <c r="U364" s="161"/>
      <c r="V364" s="161"/>
      <c r="W364" s="161"/>
      <c r="X364" s="161"/>
      <c r="Y364" s="161"/>
      <c r="Z364" s="161"/>
    </row>
    <row r="365" ht="14.25" customHeight="1">
      <c r="A365" s="161"/>
      <c r="B365" s="161"/>
      <c r="C365" s="161"/>
      <c r="D365" s="161"/>
      <c r="E365" s="161"/>
      <c r="F365" s="161"/>
      <c r="G365" s="161"/>
      <c r="H365" s="161"/>
      <c r="I365" s="161"/>
      <c r="J365" s="161"/>
      <c r="K365" s="161"/>
      <c r="L365" s="161"/>
      <c r="M365" s="161"/>
      <c r="N365" s="161"/>
      <c r="O365" s="161"/>
      <c r="P365" s="161"/>
      <c r="Q365" s="161"/>
      <c r="R365" s="161"/>
      <c r="S365" s="161"/>
      <c r="T365" s="161"/>
      <c r="U365" s="161"/>
      <c r="V365" s="161"/>
      <c r="W365" s="161"/>
      <c r="X365" s="161"/>
      <c r="Y365" s="161"/>
      <c r="Z365" s="161"/>
    </row>
    <row r="366" ht="14.25" customHeight="1">
      <c r="A366" s="161"/>
      <c r="B366" s="161"/>
      <c r="C366" s="161"/>
      <c r="D366" s="161"/>
      <c r="E366" s="161"/>
      <c r="F366" s="161"/>
      <c r="G366" s="161"/>
      <c r="H366" s="161"/>
      <c r="I366" s="161"/>
      <c r="J366" s="161"/>
      <c r="K366" s="161"/>
      <c r="L366" s="161"/>
      <c r="M366" s="161"/>
      <c r="N366" s="161"/>
      <c r="O366" s="161"/>
      <c r="P366" s="161"/>
      <c r="Q366" s="161"/>
      <c r="R366" s="161"/>
      <c r="S366" s="161"/>
      <c r="T366" s="161"/>
      <c r="U366" s="161"/>
      <c r="V366" s="161"/>
      <c r="W366" s="161"/>
      <c r="X366" s="161"/>
      <c r="Y366" s="161"/>
      <c r="Z366" s="161"/>
    </row>
    <row r="367" ht="14.25" customHeight="1">
      <c r="A367" s="161"/>
      <c r="B367" s="161"/>
      <c r="C367" s="161"/>
      <c r="D367" s="161"/>
      <c r="E367" s="161"/>
      <c r="F367" s="161"/>
      <c r="G367" s="161"/>
      <c r="H367" s="161"/>
      <c r="I367" s="161"/>
      <c r="J367" s="161"/>
      <c r="K367" s="161"/>
      <c r="L367" s="161"/>
      <c r="M367" s="161"/>
      <c r="N367" s="161"/>
      <c r="O367" s="161"/>
      <c r="P367" s="161"/>
      <c r="Q367" s="161"/>
      <c r="R367" s="161"/>
      <c r="S367" s="161"/>
      <c r="T367" s="161"/>
      <c r="U367" s="161"/>
      <c r="V367" s="161"/>
      <c r="W367" s="161"/>
      <c r="X367" s="161"/>
      <c r="Y367" s="161"/>
      <c r="Z367" s="161"/>
    </row>
    <row r="368" ht="14.25" customHeight="1">
      <c r="A368" s="161"/>
      <c r="B368" s="161"/>
      <c r="C368" s="161"/>
      <c r="D368" s="161"/>
      <c r="E368" s="161"/>
      <c r="F368" s="161"/>
      <c r="G368" s="161"/>
      <c r="H368" s="161"/>
      <c r="I368" s="161"/>
      <c r="J368" s="161"/>
      <c r="K368" s="161"/>
      <c r="L368" s="161"/>
      <c r="M368" s="161"/>
      <c r="N368" s="161"/>
      <c r="O368" s="161"/>
      <c r="P368" s="161"/>
      <c r="Q368" s="161"/>
      <c r="R368" s="161"/>
      <c r="S368" s="161"/>
      <c r="T368" s="161"/>
      <c r="U368" s="161"/>
      <c r="V368" s="161"/>
      <c r="W368" s="161"/>
      <c r="X368" s="161"/>
      <c r="Y368" s="161"/>
      <c r="Z368" s="161"/>
    </row>
    <row r="369" ht="14.25" customHeight="1">
      <c r="A369" s="161"/>
      <c r="B369" s="161"/>
      <c r="C369" s="161"/>
      <c r="D369" s="161"/>
      <c r="E369" s="161"/>
      <c r="F369" s="161"/>
      <c r="G369" s="161"/>
      <c r="H369" s="161"/>
      <c r="I369" s="161"/>
      <c r="J369" s="161"/>
      <c r="K369" s="161"/>
      <c r="L369" s="161"/>
      <c r="M369" s="161"/>
      <c r="N369" s="161"/>
      <c r="O369" s="161"/>
      <c r="P369" s="161"/>
      <c r="Q369" s="161"/>
      <c r="R369" s="161"/>
      <c r="S369" s="161"/>
      <c r="T369" s="161"/>
      <c r="U369" s="161"/>
      <c r="V369" s="161"/>
      <c r="W369" s="161"/>
      <c r="X369" s="161"/>
      <c r="Y369" s="161"/>
      <c r="Z369" s="161"/>
    </row>
    <row r="370" ht="14.25" customHeight="1">
      <c r="A370" s="161"/>
      <c r="B370" s="161"/>
      <c r="C370" s="161"/>
      <c r="D370" s="161"/>
      <c r="E370" s="161"/>
      <c r="F370" s="161"/>
      <c r="G370" s="161"/>
      <c r="H370" s="161"/>
      <c r="I370" s="161"/>
      <c r="J370" s="161"/>
      <c r="K370" s="161"/>
      <c r="L370" s="161"/>
      <c r="M370" s="161"/>
      <c r="N370" s="161"/>
      <c r="O370" s="161"/>
      <c r="P370" s="161"/>
      <c r="Q370" s="161"/>
      <c r="R370" s="161"/>
      <c r="S370" s="161"/>
      <c r="T370" s="161"/>
      <c r="U370" s="161"/>
      <c r="V370" s="161"/>
      <c r="W370" s="161"/>
      <c r="X370" s="161"/>
      <c r="Y370" s="161"/>
      <c r="Z370" s="161"/>
    </row>
    <row r="371" ht="14.25" customHeight="1">
      <c r="A371" s="161"/>
      <c r="B371" s="161"/>
      <c r="C371" s="161"/>
      <c r="D371" s="161"/>
      <c r="E371" s="161"/>
      <c r="F371" s="161"/>
      <c r="G371" s="161"/>
      <c r="H371" s="161"/>
      <c r="I371" s="161"/>
      <c r="J371" s="161"/>
      <c r="K371" s="161"/>
      <c r="L371" s="161"/>
      <c r="M371" s="161"/>
      <c r="N371" s="161"/>
      <c r="O371" s="161"/>
      <c r="P371" s="161"/>
      <c r="Q371" s="161"/>
      <c r="R371" s="161"/>
      <c r="S371" s="161"/>
      <c r="T371" s="161"/>
      <c r="U371" s="161"/>
      <c r="V371" s="161"/>
      <c r="W371" s="161"/>
      <c r="X371" s="161"/>
      <c r="Y371" s="161"/>
      <c r="Z371" s="161"/>
    </row>
    <row r="372" ht="14.25" customHeight="1">
      <c r="A372" s="161"/>
      <c r="B372" s="161"/>
      <c r="C372" s="161"/>
      <c r="D372" s="161"/>
      <c r="E372" s="161"/>
      <c r="F372" s="161"/>
      <c r="G372" s="161"/>
      <c r="H372" s="161"/>
      <c r="I372" s="161"/>
      <c r="J372" s="161"/>
      <c r="K372" s="161"/>
      <c r="L372" s="161"/>
      <c r="M372" s="161"/>
      <c r="N372" s="161"/>
      <c r="O372" s="161"/>
      <c r="P372" s="161"/>
      <c r="Q372" s="161"/>
      <c r="R372" s="161"/>
      <c r="S372" s="161"/>
      <c r="T372" s="161"/>
      <c r="U372" s="161"/>
      <c r="V372" s="161"/>
      <c r="W372" s="161"/>
      <c r="X372" s="161"/>
      <c r="Y372" s="161"/>
      <c r="Z372" s="161"/>
    </row>
    <row r="373" ht="14.25" customHeight="1">
      <c r="A373" s="161"/>
      <c r="B373" s="161"/>
      <c r="C373" s="161"/>
      <c r="D373" s="161"/>
      <c r="E373" s="161"/>
      <c r="F373" s="161"/>
      <c r="G373" s="161"/>
      <c r="H373" s="161"/>
      <c r="I373" s="161"/>
      <c r="J373" s="161"/>
      <c r="K373" s="161"/>
      <c r="L373" s="161"/>
      <c r="M373" s="161"/>
      <c r="N373" s="161"/>
      <c r="O373" s="161"/>
      <c r="P373" s="161"/>
      <c r="Q373" s="161"/>
      <c r="R373" s="161"/>
      <c r="S373" s="161"/>
      <c r="T373" s="161"/>
      <c r="U373" s="161"/>
      <c r="V373" s="161"/>
      <c r="W373" s="161"/>
      <c r="X373" s="161"/>
      <c r="Y373" s="161"/>
      <c r="Z373" s="161"/>
    </row>
    <row r="374" ht="14.25" customHeight="1">
      <c r="A374" s="161"/>
      <c r="B374" s="161"/>
      <c r="C374" s="161"/>
      <c r="D374" s="161"/>
      <c r="E374" s="161"/>
      <c r="F374" s="161"/>
      <c r="G374" s="161"/>
      <c r="H374" s="161"/>
      <c r="I374" s="161"/>
      <c r="J374" s="161"/>
      <c r="K374" s="161"/>
      <c r="L374" s="161"/>
      <c r="M374" s="161"/>
      <c r="N374" s="161"/>
      <c r="O374" s="161"/>
      <c r="P374" s="161"/>
      <c r="Q374" s="161"/>
      <c r="R374" s="161"/>
      <c r="S374" s="161"/>
      <c r="T374" s="161"/>
      <c r="U374" s="161"/>
      <c r="V374" s="161"/>
      <c r="W374" s="161"/>
      <c r="X374" s="161"/>
      <c r="Y374" s="161"/>
      <c r="Z374" s="161"/>
    </row>
    <row r="375" ht="14.25" customHeight="1">
      <c r="A375" s="161"/>
      <c r="B375" s="161"/>
      <c r="C375" s="161"/>
      <c r="D375" s="161"/>
      <c r="E375" s="161"/>
      <c r="F375" s="161"/>
      <c r="G375" s="161"/>
      <c r="H375" s="161"/>
      <c r="I375" s="161"/>
      <c r="J375" s="161"/>
      <c r="K375" s="161"/>
      <c r="L375" s="161"/>
      <c r="M375" s="161"/>
      <c r="N375" s="161"/>
      <c r="O375" s="161"/>
      <c r="P375" s="161"/>
      <c r="Q375" s="161"/>
      <c r="R375" s="161"/>
      <c r="S375" s="161"/>
      <c r="T375" s="161"/>
      <c r="U375" s="161"/>
      <c r="V375" s="161"/>
      <c r="W375" s="161"/>
      <c r="X375" s="161"/>
      <c r="Y375" s="161"/>
      <c r="Z375" s="161"/>
    </row>
    <row r="376" ht="14.25" customHeight="1">
      <c r="A376" s="161"/>
      <c r="B376" s="161"/>
      <c r="C376" s="161"/>
      <c r="D376" s="161"/>
      <c r="E376" s="161"/>
      <c r="F376" s="161"/>
      <c r="G376" s="161"/>
      <c r="H376" s="161"/>
      <c r="I376" s="161"/>
      <c r="J376" s="161"/>
      <c r="K376" s="161"/>
      <c r="L376" s="161"/>
      <c r="M376" s="161"/>
      <c r="N376" s="161"/>
      <c r="O376" s="161"/>
      <c r="P376" s="161"/>
      <c r="Q376" s="161"/>
      <c r="R376" s="161"/>
      <c r="S376" s="161"/>
      <c r="T376" s="161"/>
      <c r="U376" s="161"/>
      <c r="V376" s="161"/>
      <c r="W376" s="161"/>
      <c r="X376" s="161"/>
      <c r="Y376" s="161"/>
      <c r="Z376" s="161"/>
    </row>
    <row r="377" ht="14.25" customHeight="1">
      <c r="A377" s="161"/>
      <c r="B377" s="161"/>
      <c r="C377" s="161"/>
      <c r="D377" s="161"/>
      <c r="E377" s="161"/>
      <c r="F377" s="161"/>
      <c r="G377" s="161"/>
      <c r="H377" s="161"/>
      <c r="I377" s="161"/>
      <c r="J377" s="161"/>
      <c r="K377" s="161"/>
      <c r="L377" s="161"/>
      <c r="M377" s="161"/>
      <c r="N377" s="161"/>
      <c r="O377" s="161"/>
      <c r="P377" s="161"/>
      <c r="Q377" s="161"/>
      <c r="R377" s="161"/>
      <c r="S377" s="161"/>
      <c r="T377" s="161"/>
      <c r="U377" s="161"/>
      <c r="V377" s="161"/>
      <c r="W377" s="161"/>
      <c r="X377" s="161"/>
      <c r="Y377" s="161"/>
      <c r="Z377" s="161"/>
    </row>
    <row r="378" ht="14.25" customHeight="1">
      <c r="A378" s="161"/>
      <c r="B378" s="161"/>
      <c r="C378" s="161"/>
      <c r="D378" s="161"/>
      <c r="E378" s="161"/>
      <c r="F378" s="161"/>
      <c r="G378" s="161"/>
      <c r="H378" s="161"/>
      <c r="I378" s="161"/>
      <c r="J378" s="161"/>
      <c r="K378" s="161"/>
      <c r="L378" s="161"/>
      <c r="M378" s="161"/>
      <c r="N378" s="161"/>
      <c r="O378" s="161"/>
      <c r="P378" s="161"/>
      <c r="Q378" s="161"/>
      <c r="R378" s="161"/>
      <c r="S378" s="161"/>
      <c r="T378" s="161"/>
      <c r="U378" s="161"/>
      <c r="V378" s="161"/>
      <c r="W378" s="161"/>
      <c r="X378" s="161"/>
      <c r="Y378" s="161"/>
      <c r="Z378" s="161"/>
    </row>
    <row r="379" ht="14.25" customHeight="1">
      <c r="A379" s="161"/>
      <c r="B379" s="161"/>
      <c r="C379" s="161"/>
      <c r="D379" s="161"/>
      <c r="E379" s="161"/>
      <c r="F379" s="161"/>
      <c r="G379" s="161"/>
      <c r="H379" s="161"/>
      <c r="I379" s="161"/>
      <c r="J379" s="161"/>
      <c r="K379" s="161"/>
      <c r="L379" s="161"/>
      <c r="M379" s="161"/>
      <c r="N379" s="161"/>
      <c r="O379" s="161"/>
      <c r="P379" s="161"/>
      <c r="Q379" s="161"/>
      <c r="R379" s="161"/>
      <c r="S379" s="161"/>
      <c r="T379" s="161"/>
      <c r="U379" s="161"/>
      <c r="V379" s="161"/>
      <c r="W379" s="161"/>
      <c r="X379" s="161"/>
      <c r="Y379" s="161"/>
      <c r="Z379" s="161"/>
    </row>
    <row r="380" ht="14.25" customHeight="1">
      <c r="A380" s="161"/>
      <c r="B380" s="161"/>
      <c r="C380" s="161"/>
      <c r="D380" s="161"/>
      <c r="E380" s="161"/>
      <c r="F380" s="161"/>
      <c r="G380" s="161"/>
      <c r="H380" s="161"/>
      <c r="I380" s="161"/>
      <c r="J380" s="161"/>
      <c r="K380" s="161"/>
      <c r="L380" s="161"/>
      <c r="M380" s="161"/>
      <c r="N380" s="161"/>
      <c r="O380" s="161"/>
      <c r="P380" s="161"/>
      <c r="Q380" s="161"/>
      <c r="R380" s="161"/>
      <c r="S380" s="161"/>
      <c r="T380" s="161"/>
      <c r="U380" s="161"/>
      <c r="V380" s="161"/>
      <c r="W380" s="161"/>
      <c r="X380" s="161"/>
      <c r="Y380" s="161"/>
      <c r="Z380" s="161"/>
    </row>
    <row r="381" ht="14.25" customHeight="1">
      <c r="A381" s="161"/>
      <c r="B381" s="161"/>
      <c r="C381" s="161"/>
      <c r="D381" s="161"/>
      <c r="E381" s="161"/>
      <c r="F381" s="161"/>
      <c r="G381" s="161"/>
      <c r="H381" s="161"/>
      <c r="I381" s="161"/>
      <c r="J381" s="161"/>
      <c r="K381" s="161"/>
      <c r="L381" s="161"/>
      <c r="M381" s="161"/>
      <c r="N381" s="161"/>
      <c r="O381" s="161"/>
      <c r="P381" s="161"/>
      <c r="Q381" s="161"/>
      <c r="R381" s="161"/>
      <c r="S381" s="161"/>
      <c r="T381" s="161"/>
      <c r="U381" s="161"/>
      <c r="V381" s="161"/>
      <c r="W381" s="161"/>
      <c r="X381" s="161"/>
      <c r="Y381" s="161"/>
      <c r="Z381" s="161"/>
    </row>
    <row r="382" ht="14.25" customHeight="1">
      <c r="A382" s="161"/>
      <c r="B382" s="161"/>
      <c r="C382" s="161"/>
      <c r="D382" s="161"/>
      <c r="E382" s="161"/>
      <c r="F382" s="161"/>
      <c r="G382" s="161"/>
      <c r="H382" s="161"/>
      <c r="I382" s="161"/>
      <c r="J382" s="161"/>
      <c r="K382" s="161"/>
      <c r="L382" s="161"/>
      <c r="M382" s="161"/>
      <c r="N382" s="161"/>
      <c r="O382" s="161"/>
      <c r="P382" s="161"/>
      <c r="Q382" s="161"/>
      <c r="R382" s="161"/>
      <c r="S382" s="161"/>
      <c r="T382" s="161"/>
      <c r="U382" s="161"/>
      <c r="V382" s="161"/>
      <c r="W382" s="161"/>
      <c r="X382" s="161"/>
      <c r="Y382" s="161"/>
      <c r="Z382" s="161"/>
    </row>
    <row r="383" ht="14.25" customHeight="1">
      <c r="A383" s="161"/>
      <c r="B383" s="161"/>
      <c r="C383" s="161"/>
      <c r="D383" s="161"/>
      <c r="E383" s="161"/>
      <c r="F383" s="161"/>
      <c r="G383" s="161"/>
      <c r="H383" s="161"/>
      <c r="I383" s="161"/>
      <c r="J383" s="161"/>
      <c r="K383" s="161"/>
      <c r="L383" s="161"/>
      <c r="M383" s="161"/>
      <c r="N383" s="161"/>
      <c r="O383" s="161"/>
      <c r="P383" s="161"/>
      <c r="Q383" s="161"/>
      <c r="R383" s="161"/>
      <c r="S383" s="161"/>
      <c r="T383" s="161"/>
      <c r="U383" s="161"/>
      <c r="V383" s="161"/>
      <c r="W383" s="161"/>
      <c r="X383" s="161"/>
      <c r="Y383" s="161"/>
      <c r="Z383" s="161"/>
    </row>
    <row r="384" ht="14.25" customHeight="1">
      <c r="A384" s="161"/>
      <c r="B384" s="161"/>
      <c r="C384" s="161"/>
      <c r="D384" s="161"/>
      <c r="E384" s="161"/>
      <c r="F384" s="161"/>
      <c r="G384" s="161"/>
      <c r="H384" s="161"/>
      <c r="I384" s="161"/>
      <c r="J384" s="161"/>
      <c r="K384" s="161"/>
      <c r="L384" s="161"/>
      <c r="M384" s="161"/>
      <c r="N384" s="161"/>
      <c r="O384" s="161"/>
      <c r="P384" s="161"/>
      <c r="Q384" s="161"/>
      <c r="R384" s="161"/>
      <c r="S384" s="161"/>
      <c r="T384" s="161"/>
      <c r="U384" s="161"/>
      <c r="V384" s="161"/>
      <c r="W384" s="161"/>
      <c r="X384" s="161"/>
      <c r="Y384" s="161"/>
      <c r="Z384" s="161"/>
    </row>
    <row r="385" ht="14.25" customHeight="1">
      <c r="A385" s="161"/>
      <c r="B385" s="161"/>
      <c r="C385" s="161"/>
      <c r="D385" s="161"/>
      <c r="E385" s="161"/>
      <c r="F385" s="161"/>
      <c r="G385" s="161"/>
      <c r="H385" s="161"/>
      <c r="I385" s="161"/>
      <c r="J385" s="161"/>
      <c r="K385" s="161"/>
      <c r="L385" s="161"/>
      <c r="M385" s="161"/>
      <c r="N385" s="161"/>
      <c r="O385" s="161"/>
      <c r="P385" s="161"/>
      <c r="Q385" s="161"/>
      <c r="R385" s="161"/>
      <c r="S385" s="161"/>
      <c r="T385" s="161"/>
      <c r="U385" s="161"/>
      <c r="V385" s="161"/>
      <c r="W385" s="161"/>
      <c r="X385" s="161"/>
      <c r="Y385" s="161"/>
      <c r="Z385" s="161"/>
    </row>
    <row r="386" ht="14.25" customHeight="1">
      <c r="A386" s="161"/>
      <c r="B386" s="161"/>
      <c r="C386" s="161"/>
      <c r="D386" s="161"/>
      <c r="E386" s="161"/>
      <c r="F386" s="161"/>
      <c r="G386" s="161"/>
      <c r="H386" s="161"/>
      <c r="I386" s="161"/>
      <c r="J386" s="161"/>
      <c r="K386" s="161"/>
      <c r="L386" s="161"/>
      <c r="M386" s="161"/>
      <c r="N386" s="161"/>
      <c r="O386" s="161"/>
      <c r="P386" s="161"/>
      <c r="Q386" s="161"/>
      <c r="R386" s="161"/>
      <c r="S386" s="161"/>
      <c r="T386" s="161"/>
      <c r="U386" s="161"/>
      <c r="V386" s="161"/>
      <c r="W386" s="161"/>
      <c r="X386" s="161"/>
      <c r="Y386" s="161"/>
      <c r="Z386" s="161"/>
    </row>
    <row r="387" ht="14.25" customHeight="1">
      <c r="A387" s="161"/>
      <c r="B387" s="161"/>
      <c r="C387" s="161"/>
      <c r="D387" s="161"/>
      <c r="E387" s="161"/>
      <c r="F387" s="161"/>
      <c r="G387" s="161"/>
      <c r="H387" s="161"/>
      <c r="I387" s="161"/>
      <c r="J387" s="161"/>
      <c r="K387" s="161"/>
      <c r="L387" s="161"/>
      <c r="M387" s="161"/>
      <c r="N387" s="161"/>
      <c r="O387" s="161"/>
      <c r="P387" s="161"/>
      <c r="Q387" s="161"/>
      <c r="R387" s="161"/>
      <c r="S387" s="161"/>
      <c r="T387" s="161"/>
      <c r="U387" s="161"/>
      <c r="V387" s="161"/>
      <c r="W387" s="161"/>
      <c r="X387" s="161"/>
      <c r="Y387" s="161"/>
      <c r="Z387" s="161"/>
    </row>
    <row r="388" ht="14.25" customHeight="1">
      <c r="A388" s="161"/>
      <c r="B388" s="161"/>
      <c r="C388" s="161"/>
      <c r="D388" s="161"/>
      <c r="E388" s="161"/>
      <c r="F388" s="161"/>
      <c r="G388" s="161"/>
      <c r="H388" s="161"/>
      <c r="I388" s="161"/>
      <c r="J388" s="161"/>
      <c r="K388" s="161"/>
      <c r="L388" s="161"/>
      <c r="M388" s="161"/>
      <c r="N388" s="161"/>
      <c r="O388" s="161"/>
      <c r="P388" s="161"/>
      <c r="Q388" s="161"/>
      <c r="R388" s="161"/>
      <c r="S388" s="161"/>
      <c r="T388" s="161"/>
      <c r="U388" s="161"/>
      <c r="V388" s="161"/>
      <c r="W388" s="161"/>
      <c r="X388" s="161"/>
      <c r="Y388" s="161"/>
      <c r="Z388" s="161"/>
    </row>
    <row r="389" ht="14.25" customHeight="1">
      <c r="A389" s="161"/>
      <c r="B389" s="161"/>
      <c r="C389" s="161"/>
      <c r="D389" s="161"/>
      <c r="E389" s="161"/>
      <c r="F389" s="161"/>
      <c r="G389" s="161"/>
      <c r="H389" s="161"/>
      <c r="I389" s="161"/>
      <c r="J389" s="161"/>
      <c r="K389" s="161"/>
      <c r="L389" s="161"/>
      <c r="M389" s="161"/>
      <c r="N389" s="161"/>
      <c r="O389" s="161"/>
      <c r="P389" s="161"/>
      <c r="Q389" s="161"/>
      <c r="R389" s="161"/>
      <c r="S389" s="161"/>
      <c r="T389" s="161"/>
      <c r="U389" s="161"/>
      <c r="V389" s="161"/>
      <c r="W389" s="161"/>
      <c r="X389" s="161"/>
      <c r="Y389" s="161"/>
      <c r="Z389" s="161"/>
    </row>
    <row r="390" ht="14.25" customHeight="1">
      <c r="A390" s="161"/>
      <c r="B390" s="161"/>
      <c r="C390" s="161"/>
      <c r="D390" s="161"/>
      <c r="E390" s="161"/>
      <c r="F390" s="161"/>
      <c r="G390" s="161"/>
      <c r="H390" s="161"/>
      <c r="I390" s="161"/>
      <c r="J390" s="161"/>
      <c r="K390" s="161"/>
      <c r="L390" s="161"/>
      <c r="M390" s="161"/>
      <c r="N390" s="161"/>
      <c r="O390" s="161"/>
      <c r="P390" s="161"/>
      <c r="Q390" s="161"/>
      <c r="R390" s="161"/>
      <c r="S390" s="161"/>
      <c r="T390" s="161"/>
      <c r="U390" s="161"/>
      <c r="V390" s="161"/>
      <c r="W390" s="161"/>
      <c r="X390" s="161"/>
      <c r="Y390" s="161"/>
      <c r="Z390" s="161"/>
    </row>
    <row r="391" ht="14.25" customHeight="1">
      <c r="A391" s="161"/>
      <c r="B391" s="161"/>
      <c r="C391" s="161"/>
      <c r="D391" s="161"/>
      <c r="E391" s="161"/>
      <c r="F391" s="161"/>
      <c r="G391" s="161"/>
      <c r="H391" s="161"/>
      <c r="I391" s="161"/>
      <c r="J391" s="161"/>
      <c r="K391" s="161"/>
      <c r="L391" s="161"/>
      <c r="M391" s="161"/>
      <c r="N391" s="161"/>
      <c r="O391" s="161"/>
      <c r="P391" s="161"/>
      <c r="Q391" s="161"/>
      <c r="R391" s="161"/>
      <c r="S391" s="161"/>
      <c r="T391" s="161"/>
      <c r="U391" s="161"/>
      <c r="V391" s="161"/>
      <c r="W391" s="161"/>
      <c r="X391" s="161"/>
      <c r="Y391" s="161"/>
      <c r="Z391" s="161"/>
    </row>
    <row r="392" ht="14.25" customHeight="1">
      <c r="A392" s="161"/>
      <c r="B392" s="161"/>
      <c r="C392" s="161"/>
      <c r="D392" s="161"/>
      <c r="E392" s="161"/>
      <c r="F392" s="161"/>
      <c r="G392" s="161"/>
      <c r="H392" s="161"/>
      <c r="I392" s="161"/>
      <c r="J392" s="161"/>
      <c r="K392" s="161"/>
      <c r="L392" s="161"/>
      <c r="M392" s="161"/>
      <c r="N392" s="161"/>
      <c r="O392" s="161"/>
      <c r="P392" s="161"/>
      <c r="Q392" s="161"/>
      <c r="R392" s="161"/>
      <c r="S392" s="161"/>
      <c r="T392" s="161"/>
      <c r="U392" s="161"/>
      <c r="V392" s="161"/>
      <c r="W392" s="161"/>
      <c r="X392" s="161"/>
      <c r="Y392" s="161"/>
      <c r="Z392" s="161"/>
    </row>
    <row r="393" ht="14.25" customHeight="1">
      <c r="A393" s="161"/>
      <c r="B393" s="161"/>
      <c r="C393" s="161"/>
      <c r="D393" s="161"/>
      <c r="E393" s="161"/>
      <c r="F393" s="161"/>
      <c r="G393" s="161"/>
      <c r="H393" s="161"/>
      <c r="I393" s="161"/>
      <c r="J393" s="161"/>
      <c r="K393" s="161"/>
      <c r="L393" s="161"/>
      <c r="M393" s="161"/>
      <c r="N393" s="161"/>
      <c r="O393" s="161"/>
      <c r="P393" s="161"/>
      <c r="Q393" s="161"/>
      <c r="R393" s="161"/>
      <c r="S393" s="161"/>
      <c r="T393" s="161"/>
      <c r="U393" s="161"/>
      <c r="V393" s="161"/>
      <c r="W393" s="161"/>
      <c r="X393" s="161"/>
      <c r="Y393" s="161"/>
      <c r="Z393" s="161"/>
    </row>
    <row r="394" ht="14.25" customHeight="1">
      <c r="A394" s="161"/>
      <c r="B394" s="161"/>
      <c r="C394" s="161"/>
      <c r="D394" s="161"/>
      <c r="E394" s="161"/>
      <c r="F394" s="161"/>
      <c r="G394" s="161"/>
      <c r="H394" s="161"/>
      <c r="I394" s="161"/>
      <c r="J394" s="161"/>
      <c r="K394" s="161"/>
      <c r="L394" s="161"/>
      <c r="M394" s="161"/>
      <c r="N394" s="161"/>
      <c r="O394" s="161"/>
      <c r="P394" s="161"/>
      <c r="Q394" s="161"/>
      <c r="R394" s="161"/>
      <c r="S394" s="161"/>
      <c r="T394" s="161"/>
      <c r="U394" s="161"/>
      <c r="V394" s="161"/>
      <c r="W394" s="161"/>
      <c r="X394" s="161"/>
      <c r="Y394" s="161"/>
      <c r="Z394" s="161"/>
    </row>
    <row r="395" ht="14.25" customHeight="1">
      <c r="A395" s="161"/>
      <c r="B395" s="161"/>
      <c r="C395" s="161"/>
      <c r="D395" s="161"/>
      <c r="E395" s="161"/>
      <c r="F395" s="161"/>
      <c r="G395" s="161"/>
      <c r="H395" s="161"/>
      <c r="I395" s="161"/>
      <c r="J395" s="161"/>
      <c r="K395" s="161"/>
      <c r="L395" s="161"/>
      <c r="M395" s="161"/>
      <c r="N395" s="161"/>
      <c r="O395" s="161"/>
      <c r="P395" s="161"/>
      <c r="Q395" s="161"/>
      <c r="R395" s="161"/>
      <c r="S395" s="161"/>
      <c r="T395" s="161"/>
      <c r="U395" s="161"/>
      <c r="V395" s="161"/>
      <c r="W395" s="161"/>
      <c r="X395" s="161"/>
      <c r="Y395" s="161"/>
      <c r="Z395" s="161"/>
    </row>
    <row r="396" ht="14.25" customHeight="1">
      <c r="A396" s="161"/>
      <c r="B396" s="161"/>
      <c r="C396" s="161"/>
      <c r="D396" s="161"/>
      <c r="E396" s="161"/>
      <c r="F396" s="161"/>
      <c r="G396" s="161"/>
      <c r="H396" s="161"/>
      <c r="I396" s="161"/>
      <c r="J396" s="161"/>
      <c r="K396" s="161"/>
      <c r="L396" s="161"/>
      <c r="M396" s="161"/>
      <c r="N396" s="161"/>
      <c r="O396" s="161"/>
      <c r="P396" s="161"/>
      <c r="Q396" s="161"/>
      <c r="R396" s="161"/>
      <c r="S396" s="161"/>
      <c r="T396" s="161"/>
      <c r="U396" s="161"/>
      <c r="V396" s="161"/>
      <c r="W396" s="161"/>
      <c r="X396" s="161"/>
      <c r="Y396" s="161"/>
      <c r="Z396" s="161"/>
    </row>
    <row r="397" ht="14.25" customHeight="1">
      <c r="A397" s="161"/>
      <c r="B397" s="161"/>
      <c r="C397" s="161"/>
      <c r="D397" s="161"/>
      <c r="E397" s="161"/>
      <c r="F397" s="161"/>
      <c r="G397" s="161"/>
      <c r="H397" s="161"/>
      <c r="I397" s="161"/>
      <c r="J397" s="161"/>
      <c r="K397" s="161"/>
      <c r="L397" s="161"/>
      <c r="M397" s="161"/>
      <c r="N397" s="161"/>
      <c r="O397" s="161"/>
      <c r="P397" s="161"/>
      <c r="Q397" s="161"/>
      <c r="R397" s="161"/>
      <c r="S397" s="161"/>
      <c r="T397" s="161"/>
      <c r="U397" s="161"/>
      <c r="V397" s="161"/>
      <c r="W397" s="161"/>
      <c r="X397" s="161"/>
      <c r="Y397" s="161"/>
      <c r="Z397" s="161"/>
    </row>
    <row r="398" ht="14.25" customHeight="1">
      <c r="A398" s="161"/>
      <c r="B398" s="161"/>
      <c r="C398" s="161"/>
      <c r="D398" s="161"/>
      <c r="E398" s="161"/>
      <c r="F398" s="161"/>
      <c r="G398" s="161"/>
      <c r="H398" s="161"/>
      <c r="I398" s="161"/>
      <c r="J398" s="161"/>
      <c r="K398" s="161"/>
      <c r="L398" s="161"/>
      <c r="M398" s="161"/>
      <c r="N398" s="161"/>
      <c r="O398" s="161"/>
      <c r="P398" s="161"/>
      <c r="Q398" s="161"/>
      <c r="R398" s="161"/>
      <c r="S398" s="161"/>
      <c r="T398" s="161"/>
      <c r="U398" s="161"/>
      <c r="V398" s="161"/>
      <c r="W398" s="161"/>
      <c r="X398" s="161"/>
      <c r="Y398" s="161"/>
      <c r="Z398" s="161"/>
    </row>
    <row r="399" ht="14.25" customHeight="1">
      <c r="A399" s="161"/>
      <c r="B399" s="161"/>
      <c r="C399" s="161"/>
      <c r="D399" s="161"/>
      <c r="E399" s="161"/>
      <c r="F399" s="161"/>
      <c r="G399" s="161"/>
      <c r="H399" s="161"/>
      <c r="I399" s="161"/>
      <c r="J399" s="161"/>
      <c r="K399" s="161"/>
      <c r="L399" s="161"/>
      <c r="M399" s="161"/>
      <c r="N399" s="161"/>
      <c r="O399" s="161"/>
      <c r="P399" s="161"/>
      <c r="Q399" s="161"/>
      <c r="R399" s="161"/>
      <c r="S399" s="161"/>
      <c r="T399" s="161"/>
      <c r="U399" s="161"/>
      <c r="V399" s="161"/>
      <c r="W399" s="161"/>
      <c r="X399" s="161"/>
      <c r="Y399" s="161"/>
      <c r="Z399" s="161"/>
    </row>
    <row r="400" ht="14.25" customHeight="1">
      <c r="A400" s="161"/>
      <c r="B400" s="161"/>
      <c r="C400" s="161"/>
      <c r="D400" s="161"/>
      <c r="E400" s="161"/>
      <c r="F400" s="161"/>
      <c r="G400" s="161"/>
      <c r="H400" s="161"/>
      <c r="I400" s="161"/>
      <c r="J400" s="161"/>
      <c r="K400" s="161"/>
      <c r="L400" s="161"/>
      <c r="M400" s="161"/>
      <c r="N400" s="161"/>
      <c r="O400" s="161"/>
      <c r="P400" s="161"/>
      <c r="Q400" s="161"/>
      <c r="R400" s="161"/>
      <c r="S400" s="161"/>
      <c r="T400" s="161"/>
      <c r="U400" s="161"/>
      <c r="V400" s="161"/>
      <c r="W400" s="161"/>
      <c r="X400" s="161"/>
      <c r="Y400" s="161"/>
      <c r="Z400" s="161"/>
    </row>
    <row r="401" ht="14.25" customHeight="1">
      <c r="A401" s="161"/>
      <c r="B401" s="161"/>
      <c r="C401" s="161"/>
      <c r="D401" s="161"/>
      <c r="E401" s="161"/>
      <c r="F401" s="161"/>
      <c r="G401" s="161"/>
      <c r="H401" s="161"/>
      <c r="I401" s="161"/>
      <c r="J401" s="161"/>
      <c r="K401" s="161"/>
      <c r="L401" s="161"/>
      <c r="M401" s="161"/>
      <c r="N401" s="161"/>
      <c r="O401" s="161"/>
      <c r="P401" s="161"/>
      <c r="Q401" s="161"/>
      <c r="R401" s="161"/>
      <c r="S401" s="161"/>
      <c r="T401" s="161"/>
      <c r="U401" s="161"/>
      <c r="V401" s="161"/>
      <c r="W401" s="161"/>
      <c r="X401" s="161"/>
      <c r="Y401" s="161"/>
      <c r="Z401" s="161"/>
    </row>
    <row r="402" ht="14.25" customHeight="1">
      <c r="A402" s="161"/>
      <c r="B402" s="161"/>
      <c r="C402" s="161"/>
      <c r="D402" s="161"/>
      <c r="E402" s="161"/>
      <c r="F402" s="161"/>
      <c r="G402" s="161"/>
      <c r="H402" s="161"/>
      <c r="I402" s="161"/>
      <c r="J402" s="161"/>
      <c r="K402" s="161"/>
      <c r="L402" s="161"/>
      <c r="M402" s="161"/>
      <c r="N402" s="161"/>
      <c r="O402" s="161"/>
      <c r="P402" s="161"/>
      <c r="Q402" s="161"/>
      <c r="R402" s="161"/>
      <c r="S402" s="161"/>
      <c r="T402" s="161"/>
      <c r="U402" s="161"/>
      <c r="V402" s="161"/>
      <c r="W402" s="161"/>
      <c r="X402" s="161"/>
      <c r="Y402" s="161"/>
      <c r="Z402" s="161"/>
    </row>
    <row r="403" ht="14.25" customHeight="1">
      <c r="A403" s="161"/>
      <c r="B403" s="161"/>
      <c r="C403" s="161"/>
      <c r="D403" s="161"/>
      <c r="E403" s="161"/>
      <c r="F403" s="161"/>
      <c r="G403" s="161"/>
      <c r="H403" s="161"/>
      <c r="I403" s="161"/>
      <c r="J403" s="161"/>
      <c r="K403" s="161"/>
      <c r="L403" s="161"/>
      <c r="M403" s="161"/>
      <c r="N403" s="161"/>
      <c r="O403" s="161"/>
      <c r="P403" s="161"/>
      <c r="Q403" s="161"/>
      <c r="R403" s="161"/>
      <c r="S403" s="161"/>
      <c r="T403" s="161"/>
      <c r="U403" s="161"/>
      <c r="V403" s="161"/>
      <c r="W403" s="161"/>
      <c r="X403" s="161"/>
      <c r="Y403" s="161"/>
      <c r="Z403" s="161"/>
    </row>
    <row r="404" ht="14.25" customHeight="1">
      <c r="A404" s="161"/>
      <c r="B404" s="161"/>
      <c r="C404" s="161"/>
      <c r="D404" s="161"/>
      <c r="E404" s="161"/>
      <c r="F404" s="161"/>
      <c r="G404" s="161"/>
      <c r="H404" s="161"/>
      <c r="I404" s="161"/>
      <c r="J404" s="161"/>
      <c r="K404" s="161"/>
      <c r="L404" s="161"/>
      <c r="M404" s="161"/>
      <c r="N404" s="161"/>
      <c r="O404" s="161"/>
      <c r="P404" s="161"/>
      <c r="Q404" s="161"/>
      <c r="R404" s="161"/>
      <c r="S404" s="161"/>
      <c r="T404" s="161"/>
      <c r="U404" s="161"/>
      <c r="V404" s="161"/>
      <c r="W404" s="161"/>
      <c r="X404" s="161"/>
      <c r="Y404" s="161"/>
      <c r="Z404" s="161"/>
    </row>
    <row r="405" ht="14.25" customHeight="1">
      <c r="A405" s="161"/>
      <c r="B405" s="161"/>
      <c r="C405" s="161"/>
      <c r="D405" s="161"/>
      <c r="E405" s="161"/>
      <c r="F405" s="161"/>
      <c r="G405" s="161"/>
      <c r="H405" s="161"/>
      <c r="I405" s="161"/>
      <c r="J405" s="161"/>
      <c r="K405" s="161"/>
      <c r="L405" s="161"/>
      <c r="M405" s="161"/>
      <c r="N405" s="161"/>
      <c r="O405" s="161"/>
      <c r="P405" s="161"/>
      <c r="Q405" s="161"/>
      <c r="R405" s="161"/>
      <c r="S405" s="161"/>
      <c r="T405" s="161"/>
      <c r="U405" s="161"/>
      <c r="V405" s="161"/>
      <c r="W405" s="161"/>
      <c r="X405" s="161"/>
      <c r="Y405" s="161"/>
      <c r="Z405" s="161"/>
    </row>
    <row r="406" ht="14.25" customHeight="1">
      <c r="A406" s="161"/>
      <c r="B406" s="161"/>
      <c r="C406" s="161"/>
      <c r="D406" s="161"/>
      <c r="E406" s="161"/>
      <c r="F406" s="161"/>
      <c r="G406" s="161"/>
      <c r="H406" s="161"/>
      <c r="I406" s="161"/>
      <c r="J406" s="161"/>
      <c r="K406" s="161"/>
      <c r="L406" s="161"/>
      <c r="M406" s="161"/>
      <c r="N406" s="161"/>
      <c r="O406" s="161"/>
      <c r="P406" s="161"/>
      <c r="Q406" s="161"/>
      <c r="R406" s="161"/>
      <c r="S406" s="161"/>
      <c r="T406" s="161"/>
      <c r="U406" s="161"/>
      <c r="V406" s="161"/>
      <c r="W406" s="161"/>
      <c r="X406" s="161"/>
      <c r="Y406" s="161"/>
      <c r="Z406" s="161"/>
    </row>
    <row r="407" ht="14.25" customHeight="1">
      <c r="A407" s="161"/>
      <c r="B407" s="161"/>
      <c r="C407" s="161"/>
      <c r="D407" s="161"/>
      <c r="E407" s="161"/>
      <c r="F407" s="161"/>
      <c r="G407" s="161"/>
      <c r="H407" s="161"/>
      <c r="I407" s="161"/>
      <c r="J407" s="161"/>
      <c r="K407" s="161"/>
      <c r="L407" s="161"/>
      <c r="M407" s="161"/>
      <c r="N407" s="161"/>
      <c r="O407" s="161"/>
      <c r="P407" s="161"/>
      <c r="Q407" s="161"/>
      <c r="R407" s="161"/>
      <c r="S407" s="161"/>
      <c r="T407" s="161"/>
      <c r="U407" s="161"/>
      <c r="V407" s="161"/>
      <c r="W407" s="161"/>
      <c r="X407" s="161"/>
      <c r="Y407" s="161"/>
      <c r="Z407" s="161"/>
    </row>
    <row r="408" ht="14.25" customHeight="1">
      <c r="A408" s="161"/>
      <c r="B408" s="161"/>
      <c r="C408" s="161"/>
      <c r="D408" s="161"/>
      <c r="E408" s="161"/>
      <c r="F408" s="161"/>
      <c r="G408" s="161"/>
      <c r="H408" s="161"/>
      <c r="I408" s="161"/>
      <c r="J408" s="161"/>
      <c r="K408" s="161"/>
      <c r="L408" s="161"/>
      <c r="M408" s="161"/>
      <c r="N408" s="161"/>
      <c r="O408" s="161"/>
      <c r="P408" s="161"/>
      <c r="Q408" s="161"/>
      <c r="R408" s="161"/>
      <c r="S408" s="161"/>
      <c r="T408" s="161"/>
      <c r="U408" s="161"/>
      <c r="V408" s="161"/>
      <c r="W408" s="161"/>
      <c r="X408" s="161"/>
      <c r="Y408" s="161"/>
      <c r="Z408" s="161"/>
    </row>
    <row r="409" ht="14.25" customHeight="1">
      <c r="A409" s="161"/>
      <c r="B409" s="161"/>
      <c r="C409" s="161"/>
      <c r="D409" s="161"/>
      <c r="E409" s="161"/>
      <c r="F409" s="161"/>
      <c r="G409" s="161"/>
      <c r="H409" s="161"/>
      <c r="I409" s="161"/>
      <c r="J409" s="161"/>
      <c r="K409" s="161"/>
      <c r="L409" s="161"/>
      <c r="M409" s="161"/>
      <c r="N409" s="161"/>
      <c r="O409" s="161"/>
      <c r="P409" s="161"/>
      <c r="Q409" s="161"/>
      <c r="R409" s="161"/>
      <c r="S409" s="161"/>
      <c r="T409" s="161"/>
      <c r="U409" s="161"/>
      <c r="V409" s="161"/>
      <c r="W409" s="161"/>
      <c r="X409" s="161"/>
      <c r="Y409" s="161"/>
      <c r="Z409" s="161"/>
    </row>
    <row r="410" ht="14.25" customHeight="1">
      <c r="A410" s="161"/>
      <c r="B410" s="161"/>
      <c r="C410" s="161"/>
      <c r="D410" s="161"/>
      <c r="E410" s="161"/>
      <c r="F410" s="161"/>
      <c r="G410" s="161"/>
      <c r="H410" s="161"/>
      <c r="I410" s="161"/>
      <c r="J410" s="161"/>
      <c r="K410" s="161"/>
      <c r="L410" s="161"/>
      <c r="M410" s="161"/>
      <c r="N410" s="161"/>
      <c r="O410" s="161"/>
      <c r="P410" s="161"/>
      <c r="Q410" s="161"/>
      <c r="R410" s="161"/>
      <c r="S410" s="161"/>
      <c r="T410" s="161"/>
      <c r="U410" s="161"/>
      <c r="V410" s="161"/>
      <c r="W410" s="161"/>
      <c r="X410" s="161"/>
      <c r="Y410" s="161"/>
      <c r="Z410" s="161"/>
    </row>
    <row r="411" ht="14.25" customHeight="1">
      <c r="A411" s="161"/>
      <c r="B411" s="161"/>
      <c r="C411" s="161"/>
      <c r="D411" s="161"/>
      <c r="E411" s="161"/>
      <c r="F411" s="161"/>
      <c r="G411" s="161"/>
      <c r="H411" s="161"/>
      <c r="I411" s="161"/>
      <c r="J411" s="161"/>
      <c r="K411" s="161"/>
      <c r="L411" s="161"/>
      <c r="M411" s="161"/>
      <c r="N411" s="161"/>
      <c r="O411" s="161"/>
      <c r="P411" s="161"/>
      <c r="Q411" s="161"/>
      <c r="R411" s="161"/>
      <c r="S411" s="161"/>
      <c r="T411" s="161"/>
      <c r="U411" s="161"/>
      <c r="V411" s="161"/>
      <c r="W411" s="161"/>
      <c r="X411" s="161"/>
      <c r="Y411" s="161"/>
      <c r="Z411" s="161"/>
    </row>
    <row r="412" ht="14.25" customHeight="1">
      <c r="A412" s="161"/>
      <c r="B412" s="161"/>
      <c r="C412" s="161"/>
      <c r="D412" s="161"/>
      <c r="E412" s="161"/>
      <c r="F412" s="161"/>
      <c r="G412" s="161"/>
      <c r="H412" s="161"/>
      <c r="I412" s="161"/>
      <c r="J412" s="161"/>
      <c r="K412" s="161"/>
      <c r="L412" s="161"/>
      <c r="M412" s="161"/>
      <c r="N412" s="161"/>
      <c r="O412" s="161"/>
      <c r="P412" s="161"/>
      <c r="Q412" s="161"/>
      <c r="R412" s="161"/>
      <c r="S412" s="161"/>
      <c r="T412" s="161"/>
      <c r="U412" s="161"/>
      <c r="V412" s="161"/>
      <c r="W412" s="161"/>
      <c r="X412" s="161"/>
      <c r="Y412" s="161"/>
      <c r="Z412" s="161"/>
    </row>
    <row r="413" ht="14.25" customHeight="1">
      <c r="A413" s="161"/>
      <c r="B413" s="161"/>
      <c r="C413" s="161"/>
      <c r="D413" s="161"/>
      <c r="E413" s="161"/>
      <c r="F413" s="161"/>
      <c r="G413" s="161"/>
      <c r="H413" s="161"/>
      <c r="I413" s="161"/>
      <c r="J413" s="161"/>
      <c r="K413" s="161"/>
      <c r="L413" s="161"/>
      <c r="M413" s="161"/>
      <c r="N413" s="161"/>
      <c r="O413" s="161"/>
      <c r="P413" s="161"/>
      <c r="Q413" s="161"/>
      <c r="R413" s="161"/>
      <c r="S413" s="161"/>
      <c r="T413" s="161"/>
      <c r="U413" s="161"/>
      <c r="V413" s="161"/>
      <c r="W413" s="161"/>
      <c r="X413" s="161"/>
      <c r="Y413" s="161"/>
      <c r="Z413" s="161"/>
    </row>
    <row r="414" ht="14.25" customHeight="1">
      <c r="A414" s="161"/>
      <c r="B414" s="161"/>
      <c r="C414" s="161"/>
      <c r="D414" s="161"/>
      <c r="E414" s="161"/>
      <c r="F414" s="161"/>
      <c r="G414" s="161"/>
      <c r="H414" s="161"/>
      <c r="I414" s="161"/>
      <c r="J414" s="161"/>
      <c r="K414" s="161"/>
      <c r="L414" s="161"/>
      <c r="M414" s="161"/>
      <c r="N414" s="161"/>
      <c r="O414" s="161"/>
      <c r="P414" s="161"/>
      <c r="Q414" s="161"/>
      <c r="R414" s="161"/>
      <c r="S414" s="161"/>
      <c r="T414" s="161"/>
      <c r="U414" s="161"/>
      <c r="V414" s="161"/>
      <c r="W414" s="161"/>
      <c r="X414" s="161"/>
      <c r="Y414" s="161"/>
      <c r="Z414" s="161"/>
    </row>
    <row r="415" ht="14.25" customHeight="1">
      <c r="A415" s="161"/>
      <c r="B415" s="161"/>
      <c r="C415" s="161"/>
      <c r="D415" s="161"/>
      <c r="E415" s="161"/>
      <c r="F415" s="161"/>
      <c r="G415" s="161"/>
      <c r="H415" s="161"/>
      <c r="I415" s="161"/>
      <c r="J415" s="161"/>
      <c r="K415" s="161"/>
      <c r="L415" s="161"/>
      <c r="M415" s="161"/>
      <c r="N415" s="161"/>
      <c r="O415" s="161"/>
      <c r="P415" s="161"/>
      <c r="Q415" s="161"/>
      <c r="R415" s="161"/>
      <c r="S415" s="161"/>
      <c r="T415" s="161"/>
      <c r="U415" s="161"/>
      <c r="V415" s="161"/>
      <c r="W415" s="161"/>
      <c r="X415" s="161"/>
      <c r="Y415" s="161"/>
      <c r="Z415" s="161"/>
    </row>
    <row r="416" ht="14.25" customHeight="1">
      <c r="A416" s="161"/>
      <c r="B416" s="161"/>
      <c r="C416" s="161"/>
      <c r="D416" s="161"/>
      <c r="E416" s="161"/>
      <c r="F416" s="161"/>
      <c r="G416" s="161"/>
      <c r="H416" s="161"/>
      <c r="I416" s="161"/>
      <c r="J416" s="161"/>
      <c r="K416" s="161"/>
      <c r="L416" s="161"/>
      <c r="M416" s="161"/>
      <c r="N416" s="161"/>
      <c r="O416" s="161"/>
      <c r="P416" s="161"/>
      <c r="Q416" s="161"/>
      <c r="R416" s="161"/>
      <c r="S416" s="161"/>
      <c r="T416" s="161"/>
      <c r="U416" s="161"/>
      <c r="V416" s="161"/>
      <c r="W416" s="161"/>
      <c r="X416" s="161"/>
      <c r="Y416" s="161"/>
      <c r="Z416" s="161"/>
    </row>
    <row r="417" ht="14.25" customHeight="1">
      <c r="A417" s="161"/>
      <c r="B417" s="161"/>
      <c r="C417" s="161"/>
      <c r="D417" s="161"/>
      <c r="E417" s="161"/>
      <c r="F417" s="161"/>
      <c r="G417" s="161"/>
      <c r="H417" s="161"/>
      <c r="I417" s="161"/>
      <c r="J417" s="161"/>
      <c r="K417" s="161"/>
      <c r="L417" s="161"/>
      <c r="M417" s="161"/>
      <c r="N417" s="161"/>
      <c r="O417" s="161"/>
      <c r="P417" s="161"/>
      <c r="Q417" s="161"/>
      <c r="R417" s="161"/>
      <c r="S417" s="161"/>
      <c r="T417" s="161"/>
      <c r="U417" s="161"/>
      <c r="V417" s="161"/>
      <c r="W417" s="161"/>
      <c r="X417" s="161"/>
      <c r="Y417" s="161"/>
      <c r="Z417" s="161"/>
    </row>
    <row r="418" ht="14.25" customHeight="1">
      <c r="A418" s="161"/>
      <c r="B418" s="161"/>
      <c r="C418" s="161"/>
      <c r="D418" s="161"/>
      <c r="E418" s="161"/>
      <c r="F418" s="161"/>
      <c r="G418" s="161"/>
      <c r="H418" s="161"/>
      <c r="I418" s="161"/>
      <c r="J418" s="161"/>
      <c r="K418" s="161"/>
      <c r="L418" s="161"/>
      <c r="M418" s="161"/>
      <c r="N418" s="161"/>
      <c r="O418" s="161"/>
      <c r="P418" s="161"/>
      <c r="Q418" s="161"/>
      <c r="R418" s="161"/>
      <c r="S418" s="161"/>
      <c r="T418" s="161"/>
      <c r="U418" s="161"/>
      <c r="V418" s="161"/>
      <c r="W418" s="161"/>
      <c r="X418" s="161"/>
      <c r="Y418" s="161"/>
      <c r="Z418" s="161"/>
    </row>
    <row r="419" ht="14.25" customHeight="1">
      <c r="A419" s="161"/>
      <c r="B419" s="161"/>
      <c r="C419" s="161"/>
      <c r="D419" s="161"/>
      <c r="E419" s="161"/>
      <c r="F419" s="161"/>
      <c r="G419" s="161"/>
      <c r="H419" s="161"/>
      <c r="I419" s="161"/>
      <c r="J419" s="161"/>
      <c r="K419" s="161"/>
      <c r="L419" s="161"/>
      <c r="M419" s="161"/>
      <c r="N419" s="161"/>
      <c r="O419" s="161"/>
      <c r="P419" s="161"/>
      <c r="Q419" s="161"/>
      <c r="R419" s="161"/>
      <c r="S419" s="161"/>
      <c r="T419" s="161"/>
      <c r="U419" s="161"/>
      <c r="V419" s="161"/>
      <c r="W419" s="161"/>
      <c r="X419" s="161"/>
      <c r="Y419" s="161"/>
      <c r="Z419" s="161"/>
    </row>
    <row r="420" ht="14.25" customHeight="1">
      <c r="A420" s="161"/>
      <c r="B420" s="161"/>
      <c r="C420" s="161"/>
      <c r="D420" s="161"/>
      <c r="E420" s="161"/>
      <c r="F420" s="161"/>
      <c r="G420" s="161"/>
      <c r="H420" s="161"/>
      <c r="I420" s="161"/>
      <c r="J420" s="161"/>
      <c r="K420" s="161"/>
      <c r="L420" s="161"/>
      <c r="M420" s="161"/>
      <c r="N420" s="161"/>
      <c r="O420" s="161"/>
      <c r="P420" s="161"/>
      <c r="Q420" s="161"/>
      <c r="R420" s="161"/>
      <c r="S420" s="161"/>
      <c r="T420" s="161"/>
      <c r="U420" s="161"/>
      <c r="V420" s="161"/>
      <c r="W420" s="161"/>
      <c r="X420" s="161"/>
      <c r="Y420" s="161"/>
      <c r="Z420" s="161"/>
    </row>
    <row r="421" ht="14.25" customHeight="1">
      <c r="A421" s="161"/>
      <c r="B421" s="161"/>
      <c r="C421" s="161"/>
      <c r="D421" s="161"/>
      <c r="E421" s="161"/>
      <c r="F421" s="161"/>
      <c r="G421" s="161"/>
      <c r="H421" s="161"/>
      <c r="I421" s="161"/>
      <c r="J421" s="161"/>
      <c r="K421" s="161"/>
      <c r="L421" s="161"/>
      <c r="M421" s="161"/>
      <c r="N421" s="161"/>
      <c r="O421" s="161"/>
      <c r="P421" s="161"/>
      <c r="Q421" s="161"/>
      <c r="R421" s="161"/>
      <c r="S421" s="161"/>
      <c r="T421" s="161"/>
      <c r="U421" s="161"/>
      <c r="V421" s="161"/>
      <c r="W421" s="161"/>
      <c r="X421" s="161"/>
      <c r="Y421" s="161"/>
      <c r="Z421" s="161"/>
    </row>
    <row r="422" ht="14.25" customHeight="1">
      <c r="A422" s="161"/>
      <c r="B422" s="161"/>
      <c r="C422" s="161"/>
      <c r="D422" s="161"/>
      <c r="E422" s="161"/>
      <c r="F422" s="161"/>
      <c r="G422" s="161"/>
      <c r="H422" s="161"/>
      <c r="I422" s="161"/>
      <c r="J422" s="161"/>
      <c r="K422" s="161"/>
      <c r="L422" s="161"/>
      <c r="M422" s="161"/>
      <c r="N422" s="161"/>
      <c r="O422" s="161"/>
      <c r="P422" s="161"/>
      <c r="Q422" s="161"/>
      <c r="R422" s="161"/>
      <c r="S422" s="161"/>
      <c r="T422" s="161"/>
      <c r="U422" s="161"/>
      <c r="V422" s="161"/>
      <c r="W422" s="161"/>
      <c r="X422" s="161"/>
      <c r="Y422" s="161"/>
      <c r="Z422" s="161"/>
    </row>
    <row r="423" ht="14.25" customHeight="1">
      <c r="A423" s="161"/>
      <c r="B423" s="161"/>
      <c r="C423" s="161"/>
      <c r="D423" s="161"/>
      <c r="E423" s="161"/>
      <c r="F423" s="161"/>
      <c r="G423" s="161"/>
      <c r="H423" s="161"/>
      <c r="I423" s="161"/>
      <c r="J423" s="161"/>
      <c r="K423" s="161"/>
      <c r="L423" s="161"/>
      <c r="M423" s="161"/>
      <c r="N423" s="161"/>
      <c r="O423" s="161"/>
      <c r="P423" s="161"/>
      <c r="Q423" s="161"/>
      <c r="R423" s="161"/>
      <c r="S423" s="161"/>
      <c r="T423" s="161"/>
      <c r="U423" s="161"/>
      <c r="V423" s="161"/>
      <c r="W423" s="161"/>
      <c r="X423" s="161"/>
      <c r="Y423" s="161"/>
      <c r="Z423" s="161"/>
    </row>
    <row r="424" ht="14.25" customHeight="1">
      <c r="A424" s="161"/>
      <c r="B424" s="161"/>
      <c r="C424" s="161"/>
      <c r="D424" s="161"/>
      <c r="E424" s="161"/>
      <c r="F424" s="161"/>
      <c r="G424" s="161"/>
      <c r="H424" s="161"/>
      <c r="I424" s="161"/>
      <c r="J424" s="161"/>
      <c r="K424" s="161"/>
      <c r="L424" s="161"/>
      <c r="M424" s="161"/>
      <c r="N424" s="161"/>
      <c r="O424" s="161"/>
      <c r="P424" s="161"/>
      <c r="Q424" s="161"/>
      <c r="R424" s="161"/>
      <c r="S424" s="161"/>
      <c r="T424" s="161"/>
      <c r="U424" s="161"/>
      <c r="V424" s="161"/>
      <c r="W424" s="161"/>
      <c r="X424" s="161"/>
      <c r="Y424" s="161"/>
      <c r="Z424" s="161"/>
    </row>
    <row r="425" ht="14.25" customHeight="1">
      <c r="A425" s="161"/>
      <c r="B425" s="161"/>
      <c r="C425" s="161"/>
      <c r="D425" s="161"/>
      <c r="E425" s="161"/>
      <c r="F425" s="161"/>
      <c r="G425" s="161"/>
      <c r="H425" s="161"/>
      <c r="I425" s="161"/>
      <c r="J425" s="161"/>
      <c r="K425" s="161"/>
      <c r="L425" s="161"/>
      <c r="M425" s="161"/>
      <c r="N425" s="161"/>
      <c r="O425" s="161"/>
      <c r="P425" s="161"/>
      <c r="Q425" s="161"/>
      <c r="R425" s="161"/>
      <c r="S425" s="161"/>
      <c r="T425" s="161"/>
      <c r="U425" s="161"/>
      <c r="V425" s="161"/>
      <c r="W425" s="161"/>
      <c r="X425" s="161"/>
      <c r="Y425" s="161"/>
      <c r="Z425" s="161"/>
    </row>
    <row r="426" ht="14.25" customHeight="1">
      <c r="A426" s="161"/>
      <c r="B426" s="161"/>
      <c r="C426" s="161"/>
      <c r="D426" s="161"/>
      <c r="E426" s="161"/>
      <c r="F426" s="161"/>
      <c r="G426" s="161"/>
      <c r="H426" s="161"/>
      <c r="I426" s="161"/>
      <c r="J426" s="161"/>
      <c r="K426" s="161"/>
      <c r="L426" s="161"/>
      <c r="M426" s="161"/>
      <c r="N426" s="161"/>
      <c r="O426" s="161"/>
      <c r="P426" s="161"/>
      <c r="Q426" s="161"/>
      <c r="R426" s="161"/>
      <c r="S426" s="161"/>
      <c r="T426" s="161"/>
      <c r="U426" s="161"/>
      <c r="V426" s="161"/>
      <c r="W426" s="161"/>
      <c r="X426" s="161"/>
      <c r="Y426" s="161"/>
      <c r="Z426" s="161"/>
    </row>
    <row r="427" ht="14.25" customHeight="1">
      <c r="A427" s="161"/>
      <c r="B427" s="161"/>
      <c r="C427" s="161"/>
      <c r="D427" s="161"/>
      <c r="E427" s="161"/>
      <c r="F427" s="161"/>
      <c r="G427" s="161"/>
      <c r="H427" s="161"/>
      <c r="I427" s="161"/>
      <c r="J427" s="161"/>
      <c r="K427" s="161"/>
      <c r="L427" s="161"/>
      <c r="M427" s="161"/>
      <c r="N427" s="161"/>
      <c r="O427" s="161"/>
      <c r="P427" s="161"/>
      <c r="Q427" s="161"/>
      <c r="R427" s="161"/>
      <c r="S427" s="161"/>
      <c r="T427" s="161"/>
      <c r="U427" s="161"/>
      <c r="V427" s="161"/>
      <c r="W427" s="161"/>
      <c r="X427" s="161"/>
      <c r="Y427" s="161"/>
      <c r="Z427" s="161"/>
    </row>
    <row r="428" ht="14.25" customHeight="1">
      <c r="A428" s="161"/>
      <c r="B428" s="161"/>
      <c r="C428" s="161"/>
      <c r="D428" s="161"/>
      <c r="E428" s="161"/>
      <c r="F428" s="161"/>
      <c r="G428" s="161"/>
      <c r="H428" s="161"/>
      <c r="I428" s="161"/>
      <c r="J428" s="161"/>
      <c r="K428" s="161"/>
      <c r="L428" s="161"/>
      <c r="M428" s="161"/>
      <c r="N428" s="161"/>
      <c r="O428" s="161"/>
      <c r="P428" s="161"/>
      <c r="Q428" s="161"/>
      <c r="R428" s="161"/>
      <c r="S428" s="161"/>
      <c r="T428" s="161"/>
      <c r="U428" s="161"/>
      <c r="V428" s="161"/>
      <c r="W428" s="161"/>
      <c r="X428" s="161"/>
      <c r="Y428" s="161"/>
      <c r="Z428" s="161"/>
    </row>
    <row r="429" ht="14.25" customHeight="1">
      <c r="A429" s="161"/>
      <c r="B429" s="161"/>
      <c r="C429" s="161"/>
      <c r="D429" s="161"/>
      <c r="E429" s="161"/>
      <c r="F429" s="161"/>
      <c r="G429" s="161"/>
      <c r="H429" s="161"/>
      <c r="I429" s="161"/>
      <c r="J429" s="161"/>
      <c r="K429" s="161"/>
      <c r="L429" s="161"/>
      <c r="M429" s="161"/>
      <c r="N429" s="161"/>
      <c r="O429" s="161"/>
      <c r="P429" s="161"/>
      <c r="Q429" s="161"/>
      <c r="R429" s="161"/>
      <c r="S429" s="161"/>
      <c r="T429" s="161"/>
      <c r="U429" s="161"/>
      <c r="V429" s="161"/>
      <c r="W429" s="161"/>
      <c r="X429" s="161"/>
      <c r="Y429" s="161"/>
      <c r="Z429" s="161"/>
    </row>
    <row r="430" ht="14.25" customHeight="1">
      <c r="A430" s="161"/>
      <c r="B430" s="161"/>
      <c r="C430" s="161"/>
      <c r="D430" s="161"/>
      <c r="E430" s="161"/>
      <c r="F430" s="161"/>
      <c r="G430" s="161"/>
      <c r="H430" s="161"/>
      <c r="I430" s="161"/>
      <c r="J430" s="161"/>
      <c r="K430" s="161"/>
      <c r="L430" s="161"/>
      <c r="M430" s="161"/>
      <c r="N430" s="161"/>
      <c r="O430" s="161"/>
      <c r="P430" s="161"/>
      <c r="Q430" s="161"/>
      <c r="R430" s="161"/>
      <c r="S430" s="161"/>
      <c r="T430" s="161"/>
      <c r="U430" s="161"/>
      <c r="V430" s="161"/>
      <c r="W430" s="161"/>
      <c r="X430" s="161"/>
      <c r="Y430" s="161"/>
      <c r="Z430" s="161"/>
    </row>
    <row r="431" ht="14.25" customHeight="1">
      <c r="A431" s="161"/>
      <c r="B431" s="161"/>
      <c r="C431" s="161"/>
      <c r="D431" s="161"/>
      <c r="E431" s="161"/>
      <c r="F431" s="161"/>
      <c r="G431" s="161"/>
      <c r="H431" s="161"/>
      <c r="I431" s="161"/>
      <c r="J431" s="161"/>
      <c r="K431" s="161"/>
      <c r="L431" s="161"/>
      <c r="M431" s="161"/>
      <c r="N431" s="161"/>
      <c r="O431" s="161"/>
      <c r="P431" s="161"/>
      <c r="Q431" s="161"/>
      <c r="R431" s="161"/>
      <c r="S431" s="161"/>
      <c r="T431" s="161"/>
      <c r="U431" s="161"/>
      <c r="V431" s="161"/>
      <c r="W431" s="161"/>
      <c r="X431" s="161"/>
      <c r="Y431" s="161"/>
      <c r="Z431" s="161"/>
    </row>
    <row r="432" ht="14.25" customHeight="1">
      <c r="A432" s="161"/>
      <c r="B432" s="161"/>
      <c r="C432" s="161"/>
      <c r="D432" s="161"/>
      <c r="E432" s="161"/>
      <c r="F432" s="161"/>
      <c r="G432" s="161"/>
      <c r="H432" s="161"/>
      <c r="I432" s="161"/>
      <c r="J432" s="161"/>
      <c r="K432" s="161"/>
      <c r="L432" s="161"/>
      <c r="M432" s="161"/>
      <c r="N432" s="161"/>
      <c r="O432" s="161"/>
      <c r="P432" s="161"/>
      <c r="Q432" s="161"/>
      <c r="R432" s="161"/>
      <c r="S432" s="161"/>
      <c r="T432" s="161"/>
      <c r="U432" s="161"/>
      <c r="V432" s="161"/>
      <c r="W432" s="161"/>
      <c r="X432" s="161"/>
      <c r="Y432" s="161"/>
      <c r="Z432" s="161"/>
    </row>
    <row r="433" ht="14.25" customHeight="1">
      <c r="A433" s="161"/>
      <c r="B433" s="161"/>
      <c r="C433" s="161"/>
      <c r="D433" s="161"/>
      <c r="E433" s="161"/>
      <c r="F433" s="161"/>
      <c r="G433" s="161"/>
      <c r="H433" s="161"/>
      <c r="I433" s="161"/>
      <c r="J433" s="161"/>
      <c r="K433" s="161"/>
      <c r="L433" s="161"/>
      <c r="M433" s="161"/>
      <c r="N433" s="161"/>
      <c r="O433" s="161"/>
      <c r="P433" s="161"/>
      <c r="Q433" s="161"/>
      <c r="R433" s="161"/>
      <c r="S433" s="161"/>
      <c r="T433" s="161"/>
      <c r="U433" s="161"/>
      <c r="V433" s="161"/>
      <c r="W433" s="161"/>
      <c r="X433" s="161"/>
      <c r="Y433" s="161"/>
      <c r="Z433" s="161"/>
    </row>
    <row r="434" ht="14.25" customHeight="1">
      <c r="A434" s="161"/>
      <c r="B434" s="161"/>
      <c r="C434" s="161"/>
      <c r="D434" s="161"/>
      <c r="E434" s="161"/>
      <c r="F434" s="161"/>
      <c r="G434" s="161"/>
      <c r="H434" s="161"/>
      <c r="I434" s="161"/>
      <c r="J434" s="161"/>
      <c r="K434" s="161"/>
      <c r="L434" s="161"/>
      <c r="M434" s="161"/>
      <c r="N434" s="161"/>
      <c r="O434" s="161"/>
      <c r="P434" s="161"/>
      <c r="Q434" s="161"/>
      <c r="R434" s="161"/>
      <c r="S434" s="161"/>
      <c r="T434" s="161"/>
      <c r="U434" s="161"/>
      <c r="V434" s="161"/>
      <c r="W434" s="161"/>
      <c r="X434" s="161"/>
      <c r="Y434" s="161"/>
      <c r="Z434" s="161"/>
    </row>
    <row r="435" ht="14.25" customHeight="1">
      <c r="A435" s="161"/>
      <c r="B435" s="161"/>
      <c r="C435" s="161"/>
      <c r="D435" s="161"/>
      <c r="E435" s="161"/>
      <c r="F435" s="161"/>
      <c r="G435" s="161"/>
      <c r="H435" s="161"/>
      <c r="I435" s="161"/>
      <c r="J435" s="161"/>
      <c r="K435" s="161"/>
      <c r="L435" s="161"/>
      <c r="M435" s="161"/>
      <c r="N435" s="161"/>
      <c r="O435" s="161"/>
      <c r="P435" s="161"/>
      <c r="Q435" s="161"/>
      <c r="R435" s="161"/>
      <c r="S435" s="161"/>
      <c r="T435" s="161"/>
      <c r="U435" s="161"/>
      <c r="V435" s="161"/>
      <c r="W435" s="161"/>
      <c r="X435" s="161"/>
      <c r="Y435" s="161"/>
      <c r="Z435" s="161"/>
    </row>
    <row r="436" ht="14.25" customHeight="1">
      <c r="A436" s="161"/>
      <c r="B436" s="161"/>
      <c r="C436" s="161"/>
      <c r="D436" s="161"/>
      <c r="E436" s="161"/>
      <c r="F436" s="161"/>
      <c r="G436" s="161"/>
      <c r="H436" s="161"/>
      <c r="I436" s="161"/>
      <c r="J436" s="161"/>
      <c r="K436" s="161"/>
      <c r="L436" s="161"/>
      <c r="M436" s="161"/>
      <c r="N436" s="161"/>
      <c r="O436" s="161"/>
      <c r="P436" s="161"/>
      <c r="Q436" s="161"/>
      <c r="R436" s="161"/>
      <c r="S436" s="161"/>
      <c r="T436" s="161"/>
      <c r="U436" s="161"/>
      <c r="V436" s="161"/>
      <c r="W436" s="161"/>
      <c r="X436" s="161"/>
      <c r="Y436" s="161"/>
      <c r="Z436" s="161"/>
    </row>
    <row r="437" ht="14.25" customHeight="1">
      <c r="A437" s="161"/>
      <c r="B437" s="161"/>
      <c r="C437" s="161"/>
      <c r="D437" s="161"/>
      <c r="E437" s="161"/>
      <c r="F437" s="161"/>
      <c r="G437" s="161"/>
      <c r="H437" s="161"/>
      <c r="I437" s="161"/>
      <c r="J437" s="161"/>
      <c r="K437" s="161"/>
      <c r="L437" s="161"/>
      <c r="M437" s="161"/>
      <c r="N437" s="161"/>
      <c r="O437" s="161"/>
      <c r="P437" s="161"/>
      <c r="Q437" s="161"/>
      <c r="R437" s="161"/>
      <c r="S437" s="161"/>
      <c r="T437" s="161"/>
      <c r="U437" s="161"/>
      <c r="V437" s="161"/>
      <c r="W437" s="161"/>
      <c r="X437" s="161"/>
      <c r="Y437" s="161"/>
      <c r="Z437" s="161"/>
    </row>
    <row r="438" ht="14.25" customHeight="1">
      <c r="A438" s="161"/>
      <c r="B438" s="161"/>
      <c r="C438" s="161"/>
      <c r="D438" s="161"/>
      <c r="E438" s="161"/>
      <c r="F438" s="161"/>
      <c r="G438" s="161"/>
      <c r="H438" s="161"/>
      <c r="I438" s="161"/>
      <c r="J438" s="161"/>
      <c r="K438" s="161"/>
      <c r="L438" s="161"/>
      <c r="M438" s="161"/>
      <c r="N438" s="161"/>
      <c r="O438" s="161"/>
      <c r="P438" s="161"/>
      <c r="Q438" s="161"/>
      <c r="R438" s="161"/>
      <c r="S438" s="161"/>
      <c r="T438" s="161"/>
      <c r="U438" s="161"/>
      <c r="V438" s="161"/>
      <c r="W438" s="161"/>
      <c r="X438" s="161"/>
      <c r="Y438" s="161"/>
      <c r="Z438" s="161"/>
    </row>
    <row r="439" ht="14.25" customHeight="1">
      <c r="A439" s="161"/>
      <c r="B439" s="161"/>
      <c r="C439" s="161"/>
      <c r="D439" s="161"/>
      <c r="E439" s="161"/>
      <c r="F439" s="161"/>
      <c r="G439" s="161"/>
      <c r="H439" s="161"/>
      <c r="I439" s="161"/>
      <c r="J439" s="161"/>
      <c r="K439" s="161"/>
      <c r="L439" s="161"/>
      <c r="M439" s="161"/>
      <c r="N439" s="161"/>
      <c r="O439" s="161"/>
      <c r="P439" s="161"/>
      <c r="Q439" s="161"/>
      <c r="R439" s="161"/>
      <c r="S439" s="161"/>
      <c r="T439" s="161"/>
      <c r="U439" s="161"/>
      <c r="V439" s="161"/>
      <c r="W439" s="161"/>
      <c r="X439" s="161"/>
      <c r="Y439" s="161"/>
      <c r="Z439" s="161"/>
    </row>
    <row r="440" ht="14.25" customHeight="1">
      <c r="A440" s="161"/>
      <c r="B440" s="161"/>
      <c r="C440" s="161"/>
      <c r="D440" s="161"/>
      <c r="E440" s="161"/>
      <c r="F440" s="161"/>
      <c r="G440" s="161"/>
      <c r="H440" s="161"/>
      <c r="I440" s="161"/>
      <c r="J440" s="161"/>
      <c r="K440" s="161"/>
      <c r="L440" s="161"/>
      <c r="M440" s="161"/>
      <c r="N440" s="161"/>
      <c r="O440" s="161"/>
      <c r="P440" s="161"/>
      <c r="Q440" s="161"/>
      <c r="R440" s="161"/>
      <c r="S440" s="161"/>
      <c r="T440" s="161"/>
      <c r="U440" s="161"/>
      <c r="V440" s="161"/>
      <c r="W440" s="161"/>
      <c r="X440" s="161"/>
      <c r="Y440" s="161"/>
      <c r="Z440" s="161"/>
    </row>
    <row r="441" ht="14.25" customHeight="1">
      <c r="A441" s="161"/>
      <c r="B441" s="161"/>
      <c r="C441" s="161"/>
      <c r="D441" s="161"/>
      <c r="E441" s="161"/>
      <c r="F441" s="161"/>
      <c r="G441" s="161"/>
      <c r="H441" s="161"/>
      <c r="I441" s="161"/>
      <c r="J441" s="161"/>
      <c r="K441" s="161"/>
      <c r="L441" s="161"/>
      <c r="M441" s="161"/>
      <c r="N441" s="161"/>
      <c r="O441" s="161"/>
      <c r="P441" s="161"/>
      <c r="Q441" s="161"/>
      <c r="R441" s="161"/>
      <c r="S441" s="161"/>
      <c r="T441" s="161"/>
      <c r="U441" s="161"/>
      <c r="V441" s="161"/>
      <c r="W441" s="161"/>
      <c r="X441" s="161"/>
      <c r="Y441" s="161"/>
      <c r="Z441" s="161"/>
    </row>
    <row r="442" ht="14.25" customHeight="1">
      <c r="A442" s="161"/>
      <c r="B442" s="161"/>
      <c r="C442" s="161"/>
      <c r="D442" s="161"/>
      <c r="E442" s="161"/>
      <c r="F442" s="161"/>
      <c r="G442" s="161"/>
      <c r="H442" s="161"/>
      <c r="I442" s="161"/>
      <c r="J442" s="161"/>
      <c r="K442" s="161"/>
      <c r="L442" s="161"/>
      <c r="M442" s="161"/>
      <c r="N442" s="161"/>
      <c r="O442" s="161"/>
      <c r="P442" s="161"/>
      <c r="Q442" s="161"/>
      <c r="R442" s="161"/>
      <c r="S442" s="161"/>
      <c r="T442" s="161"/>
      <c r="U442" s="161"/>
      <c r="V442" s="161"/>
      <c r="W442" s="161"/>
      <c r="X442" s="161"/>
      <c r="Y442" s="161"/>
      <c r="Z442" s="161"/>
    </row>
    <row r="443" ht="14.25" customHeight="1">
      <c r="A443" s="161"/>
      <c r="B443" s="161"/>
      <c r="C443" s="161"/>
      <c r="D443" s="161"/>
      <c r="E443" s="161"/>
      <c r="F443" s="161"/>
      <c r="G443" s="161"/>
      <c r="H443" s="161"/>
      <c r="I443" s="161"/>
      <c r="J443" s="161"/>
      <c r="K443" s="161"/>
      <c r="L443" s="161"/>
      <c r="M443" s="161"/>
      <c r="N443" s="161"/>
      <c r="O443" s="161"/>
      <c r="P443" s="161"/>
      <c r="Q443" s="161"/>
      <c r="R443" s="161"/>
      <c r="S443" s="161"/>
      <c r="T443" s="161"/>
      <c r="U443" s="161"/>
      <c r="V443" s="161"/>
      <c r="W443" s="161"/>
      <c r="X443" s="161"/>
      <c r="Y443" s="161"/>
      <c r="Z443" s="161"/>
    </row>
    <row r="444" ht="14.25" customHeight="1">
      <c r="A444" s="161"/>
      <c r="B444" s="161"/>
      <c r="C444" s="161"/>
      <c r="D444" s="161"/>
      <c r="E444" s="161"/>
      <c r="F444" s="161"/>
      <c r="G444" s="161"/>
      <c r="H444" s="161"/>
      <c r="I444" s="161"/>
      <c r="J444" s="161"/>
      <c r="K444" s="161"/>
      <c r="L444" s="161"/>
      <c r="M444" s="161"/>
      <c r="N444" s="161"/>
      <c r="O444" s="161"/>
      <c r="P444" s="161"/>
      <c r="Q444" s="161"/>
      <c r="R444" s="161"/>
      <c r="S444" s="161"/>
      <c r="T444" s="161"/>
      <c r="U444" s="161"/>
      <c r="V444" s="161"/>
      <c r="W444" s="161"/>
      <c r="X444" s="161"/>
      <c r="Y444" s="161"/>
      <c r="Z444" s="161"/>
    </row>
    <row r="445" ht="14.25" customHeight="1">
      <c r="A445" s="161"/>
      <c r="B445" s="161"/>
      <c r="C445" s="161"/>
      <c r="D445" s="161"/>
      <c r="E445" s="161"/>
      <c r="F445" s="161"/>
      <c r="G445" s="161"/>
      <c r="H445" s="161"/>
      <c r="I445" s="161"/>
      <c r="J445" s="161"/>
      <c r="K445" s="161"/>
      <c r="L445" s="161"/>
      <c r="M445" s="161"/>
      <c r="N445" s="161"/>
      <c r="O445" s="161"/>
      <c r="P445" s="161"/>
      <c r="Q445" s="161"/>
      <c r="R445" s="161"/>
      <c r="S445" s="161"/>
      <c r="T445" s="161"/>
      <c r="U445" s="161"/>
      <c r="V445" s="161"/>
      <c r="W445" s="161"/>
      <c r="X445" s="161"/>
      <c r="Y445" s="161"/>
      <c r="Z445" s="161"/>
    </row>
    <row r="446" ht="14.25" customHeight="1">
      <c r="A446" s="161"/>
      <c r="B446" s="161"/>
      <c r="C446" s="161"/>
      <c r="D446" s="161"/>
      <c r="E446" s="161"/>
      <c r="F446" s="161"/>
      <c r="G446" s="161"/>
      <c r="H446" s="161"/>
      <c r="I446" s="161"/>
      <c r="J446" s="161"/>
      <c r="K446" s="161"/>
      <c r="L446" s="161"/>
      <c r="M446" s="161"/>
      <c r="N446" s="161"/>
      <c r="O446" s="161"/>
      <c r="P446" s="161"/>
      <c r="Q446" s="161"/>
      <c r="R446" s="161"/>
      <c r="S446" s="161"/>
      <c r="T446" s="161"/>
      <c r="U446" s="161"/>
      <c r="V446" s="161"/>
      <c r="W446" s="161"/>
      <c r="X446" s="161"/>
      <c r="Y446" s="161"/>
      <c r="Z446" s="161"/>
    </row>
    <row r="447" ht="14.25" customHeight="1">
      <c r="A447" s="161"/>
      <c r="B447" s="161"/>
      <c r="C447" s="161"/>
      <c r="D447" s="161"/>
      <c r="E447" s="161"/>
      <c r="F447" s="161"/>
      <c r="G447" s="161"/>
      <c r="H447" s="161"/>
      <c r="I447" s="161"/>
      <c r="J447" s="161"/>
      <c r="K447" s="161"/>
      <c r="L447" s="161"/>
      <c r="M447" s="161"/>
      <c r="N447" s="161"/>
      <c r="O447" s="161"/>
      <c r="P447" s="161"/>
      <c r="Q447" s="161"/>
      <c r="R447" s="161"/>
      <c r="S447" s="161"/>
      <c r="T447" s="161"/>
      <c r="U447" s="161"/>
      <c r="V447" s="161"/>
      <c r="W447" s="161"/>
      <c r="X447" s="161"/>
      <c r="Y447" s="161"/>
      <c r="Z447" s="161"/>
    </row>
    <row r="448" ht="14.25" customHeight="1">
      <c r="A448" s="161"/>
      <c r="B448" s="161"/>
      <c r="C448" s="161"/>
      <c r="D448" s="161"/>
      <c r="E448" s="161"/>
      <c r="F448" s="161"/>
      <c r="G448" s="161"/>
      <c r="H448" s="161"/>
      <c r="I448" s="161"/>
      <c r="J448" s="161"/>
      <c r="K448" s="161"/>
      <c r="L448" s="161"/>
      <c r="M448" s="161"/>
      <c r="N448" s="161"/>
      <c r="O448" s="161"/>
      <c r="P448" s="161"/>
      <c r="Q448" s="161"/>
      <c r="R448" s="161"/>
      <c r="S448" s="161"/>
      <c r="T448" s="161"/>
      <c r="U448" s="161"/>
      <c r="V448" s="161"/>
      <c r="W448" s="161"/>
      <c r="X448" s="161"/>
      <c r="Y448" s="161"/>
      <c r="Z448" s="161"/>
    </row>
    <row r="449" ht="14.25" customHeight="1">
      <c r="A449" s="161"/>
      <c r="B449" s="161"/>
      <c r="C449" s="161"/>
      <c r="D449" s="161"/>
      <c r="E449" s="161"/>
      <c r="F449" s="161"/>
      <c r="G449" s="161"/>
      <c r="H449" s="161"/>
      <c r="I449" s="161"/>
      <c r="J449" s="161"/>
      <c r="K449" s="161"/>
      <c r="L449" s="161"/>
      <c r="M449" s="161"/>
      <c r="N449" s="161"/>
      <c r="O449" s="161"/>
      <c r="P449" s="161"/>
      <c r="Q449" s="161"/>
      <c r="R449" s="161"/>
      <c r="S449" s="161"/>
      <c r="T449" s="161"/>
      <c r="U449" s="161"/>
      <c r="V449" s="161"/>
      <c r="W449" s="161"/>
      <c r="X449" s="161"/>
      <c r="Y449" s="161"/>
      <c r="Z449" s="161"/>
    </row>
    <row r="450" ht="14.25" customHeight="1">
      <c r="A450" s="161"/>
      <c r="B450" s="161"/>
      <c r="C450" s="161"/>
      <c r="D450" s="161"/>
      <c r="E450" s="161"/>
      <c r="F450" s="161"/>
      <c r="G450" s="161"/>
      <c r="H450" s="161"/>
      <c r="I450" s="161"/>
      <c r="J450" s="161"/>
      <c r="K450" s="161"/>
      <c r="L450" s="161"/>
      <c r="M450" s="161"/>
      <c r="N450" s="161"/>
      <c r="O450" s="161"/>
      <c r="P450" s="161"/>
      <c r="Q450" s="161"/>
      <c r="R450" s="161"/>
      <c r="S450" s="161"/>
      <c r="T450" s="161"/>
      <c r="U450" s="161"/>
      <c r="V450" s="161"/>
      <c r="W450" s="161"/>
      <c r="X450" s="161"/>
      <c r="Y450" s="161"/>
      <c r="Z450" s="161"/>
    </row>
    <row r="451" ht="14.25" customHeight="1">
      <c r="A451" s="161"/>
      <c r="B451" s="161"/>
      <c r="C451" s="161"/>
      <c r="D451" s="161"/>
      <c r="E451" s="161"/>
      <c r="F451" s="161"/>
      <c r="G451" s="161"/>
      <c r="H451" s="161"/>
      <c r="I451" s="161"/>
      <c r="J451" s="161"/>
      <c r="K451" s="161"/>
      <c r="L451" s="161"/>
      <c r="M451" s="161"/>
      <c r="N451" s="161"/>
      <c r="O451" s="161"/>
      <c r="P451" s="161"/>
      <c r="Q451" s="161"/>
      <c r="R451" s="161"/>
      <c r="S451" s="161"/>
      <c r="T451" s="161"/>
      <c r="U451" s="161"/>
      <c r="V451" s="161"/>
      <c r="W451" s="161"/>
      <c r="X451" s="161"/>
      <c r="Y451" s="161"/>
      <c r="Z451" s="161"/>
    </row>
    <row r="452" ht="14.25" customHeight="1">
      <c r="A452" s="161"/>
      <c r="B452" s="161"/>
      <c r="C452" s="161"/>
      <c r="D452" s="161"/>
      <c r="E452" s="161"/>
      <c r="F452" s="161"/>
      <c r="G452" s="161"/>
      <c r="H452" s="161"/>
      <c r="I452" s="161"/>
      <c r="J452" s="161"/>
      <c r="K452" s="161"/>
      <c r="L452" s="161"/>
      <c r="M452" s="161"/>
      <c r="N452" s="161"/>
      <c r="O452" s="161"/>
      <c r="P452" s="161"/>
      <c r="Q452" s="161"/>
      <c r="R452" s="161"/>
      <c r="S452" s="161"/>
      <c r="T452" s="161"/>
      <c r="U452" s="161"/>
      <c r="V452" s="161"/>
      <c r="W452" s="161"/>
      <c r="X452" s="161"/>
      <c r="Y452" s="161"/>
      <c r="Z452" s="161"/>
    </row>
    <row r="453" ht="14.25" customHeight="1">
      <c r="A453" s="161"/>
      <c r="B453" s="161"/>
      <c r="C453" s="161"/>
      <c r="D453" s="161"/>
      <c r="E453" s="161"/>
      <c r="F453" s="161"/>
      <c r="G453" s="161"/>
      <c r="H453" s="161"/>
      <c r="I453" s="161"/>
      <c r="J453" s="161"/>
      <c r="K453" s="161"/>
      <c r="L453" s="161"/>
      <c r="M453" s="161"/>
      <c r="N453" s="161"/>
      <c r="O453" s="161"/>
      <c r="P453" s="161"/>
      <c r="Q453" s="161"/>
      <c r="R453" s="161"/>
      <c r="S453" s="161"/>
      <c r="T453" s="161"/>
      <c r="U453" s="161"/>
      <c r="V453" s="161"/>
      <c r="W453" s="161"/>
      <c r="X453" s="161"/>
      <c r="Y453" s="161"/>
      <c r="Z453" s="161"/>
    </row>
    <row r="454" ht="14.25" customHeight="1">
      <c r="A454" s="161"/>
      <c r="B454" s="161"/>
      <c r="C454" s="161"/>
      <c r="D454" s="161"/>
      <c r="E454" s="161"/>
      <c r="F454" s="161"/>
      <c r="G454" s="161"/>
      <c r="H454" s="161"/>
      <c r="I454" s="161"/>
      <c r="J454" s="161"/>
      <c r="K454" s="161"/>
      <c r="L454" s="161"/>
      <c r="M454" s="161"/>
      <c r="N454" s="161"/>
      <c r="O454" s="161"/>
      <c r="P454" s="161"/>
      <c r="Q454" s="161"/>
      <c r="R454" s="161"/>
      <c r="S454" s="161"/>
      <c r="T454" s="161"/>
      <c r="U454" s="161"/>
      <c r="V454" s="161"/>
      <c r="W454" s="161"/>
      <c r="X454" s="161"/>
      <c r="Y454" s="161"/>
      <c r="Z454" s="161"/>
    </row>
    <row r="455" ht="14.25" customHeight="1">
      <c r="A455" s="161"/>
      <c r="B455" s="161"/>
      <c r="C455" s="161"/>
      <c r="D455" s="161"/>
      <c r="E455" s="161"/>
      <c r="F455" s="161"/>
      <c r="G455" s="161"/>
      <c r="H455" s="161"/>
      <c r="I455" s="161"/>
      <c r="J455" s="161"/>
      <c r="K455" s="161"/>
      <c r="L455" s="161"/>
      <c r="M455" s="161"/>
      <c r="N455" s="161"/>
      <c r="O455" s="161"/>
      <c r="P455" s="161"/>
      <c r="Q455" s="161"/>
      <c r="R455" s="161"/>
      <c r="S455" s="161"/>
      <c r="T455" s="161"/>
      <c r="U455" s="161"/>
      <c r="V455" s="161"/>
      <c r="W455" s="161"/>
      <c r="X455" s="161"/>
      <c r="Y455" s="161"/>
      <c r="Z455" s="161"/>
    </row>
    <row r="456" ht="14.25" customHeight="1">
      <c r="A456" s="161"/>
      <c r="B456" s="161"/>
      <c r="C456" s="161"/>
      <c r="D456" s="161"/>
      <c r="E456" s="161"/>
      <c r="F456" s="161"/>
      <c r="G456" s="161"/>
      <c r="H456" s="161"/>
      <c r="I456" s="161"/>
      <c r="J456" s="161"/>
      <c r="K456" s="161"/>
      <c r="L456" s="161"/>
      <c r="M456" s="161"/>
      <c r="N456" s="161"/>
      <c r="O456" s="161"/>
      <c r="P456" s="161"/>
      <c r="Q456" s="161"/>
      <c r="R456" s="161"/>
      <c r="S456" s="161"/>
      <c r="T456" s="161"/>
      <c r="U456" s="161"/>
      <c r="V456" s="161"/>
      <c r="W456" s="161"/>
      <c r="X456" s="161"/>
      <c r="Y456" s="161"/>
      <c r="Z456" s="161"/>
    </row>
    <row r="457" ht="14.25" customHeight="1">
      <c r="A457" s="161"/>
      <c r="B457" s="161"/>
      <c r="C457" s="161"/>
      <c r="D457" s="161"/>
      <c r="E457" s="161"/>
      <c r="F457" s="161"/>
      <c r="G457" s="161"/>
      <c r="H457" s="161"/>
      <c r="I457" s="161"/>
      <c r="J457" s="161"/>
      <c r="K457" s="161"/>
      <c r="L457" s="161"/>
      <c r="M457" s="161"/>
      <c r="N457" s="161"/>
      <c r="O457" s="161"/>
      <c r="P457" s="161"/>
      <c r="Q457" s="161"/>
      <c r="R457" s="161"/>
      <c r="S457" s="161"/>
      <c r="T457" s="161"/>
      <c r="U457" s="161"/>
      <c r="V457" s="161"/>
      <c r="W457" s="161"/>
      <c r="X457" s="161"/>
      <c r="Y457" s="161"/>
      <c r="Z457" s="161"/>
    </row>
    <row r="458" ht="14.25" customHeight="1">
      <c r="A458" s="161"/>
      <c r="B458" s="161"/>
      <c r="C458" s="161"/>
      <c r="D458" s="161"/>
      <c r="E458" s="161"/>
      <c r="F458" s="161"/>
      <c r="G458" s="161"/>
      <c r="H458" s="161"/>
      <c r="I458" s="161"/>
      <c r="J458" s="161"/>
      <c r="K458" s="161"/>
      <c r="L458" s="161"/>
      <c r="M458" s="161"/>
      <c r="N458" s="161"/>
      <c r="O458" s="161"/>
      <c r="P458" s="161"/>
      <c r="Q458" s="161"/>
      <c r="R458" s="161"/>
      <c r="S458" s="161"/>
      <c r="T458" s="161"/>
      <c r="U458" s="161"/>
      <c r="V458" s="161"/>
      <c r="W458" s="161"/>
      <c r="X458" s="161"/>
      <c r="Y458" s="161"/>
      <c r="Z458" s="161"/>
    </row>
    <row r="459" ht="14.25" customHeight="1">
      <c r="A459" s="161"/>
      <c r="B459" s="161"/>
      <c r="C459" s="161"/>
      <c r="D459" s="161"/>
      <c r="E459" s="161"/>
      <c r="F459" s="161"/>
      <c r="G459" s="161"/>
      <c r="H459" s="161"/>
      <c r="I459" s="161"/>
      <c r="J459" s="161"/>
      <c r="K459" s="161"/>
      <c r="L459" s="161"/>
      <c r="M459" s="161"/>
      <c r="N459" s="161"/>
      <c r="O459" s="161"/>
      <c r="P459" s="161"/>
      <c r="Q459" s="161"/>
      <c r="R459" s="161"/>
      <c r="S459" s="161"/>
      <c r="T459" s="161"/>
      <c r="U459" s="161"/>
      <c r="V459" s="161"/>
      <c r="W459" s="161"/>
      <c r="X459" s="161"/>
      <c r="Y459" s="161"/>
      <c r="Z459" s="161"/>
    </row>
    <row r="460" ht="14.25" customHeight="1">
      <c r="A460" s="161"/>
      <c r="B460" s="161"/>
      <c r="C460" s="161"/>
      <c r="D460" s="161"/>
      <c r="E460" s="161"/>
      <c r="F460" s="161"/>
      <c r="G460" s="161"/>
      <c r="H460" s="161"/>
      <c r="I460" s="161"/>
      <c r="J460" s="161"/>
      <c r="K460" s="161"/>
      <c r="L460" s="161"/>
      <c r="M460" s="161"/>
      <c r="N460" s="161"/>
      <c r="O460" s="161"/>
      <c r="P460" s="161"/>
      <c r="Q460" s="161"/>
      <c r="R460" s="161"/>
      <c r="S460" s="161"/>
      <c r="T460" s="161"/>
      <c r="U460" s="161"/>
      <c r="V460" s="161"/>
      <c r="W460" s="161"/>
      <c r="X460" s="161"/>
      <c r="Y460" s="161"/>
      <c r="Z460" s="161"/>
    </row>
    <row r="461" ht="14.25" customHeight="1">
      <c r="A461" s="161"/>
      <c r="B461" s="161"/>
      <c r="C461" s="161"/>
      <c r="D461" s="161"/>
      <c r="E461" s="161"/>
      <c r="F461" s="161"/>
      <c r="G461" s="161"/>
      <c r="H461" s="161"/>
      <c r="I461" s="161"/>
      <c r="J461" s="161"/>
      <c r="K461" s="161"/>
      <c r="L461" s="161"/>
      <c r="M461" s="161"/>
      <c r="N461" s="161"/>
      <c r="O461" s="161"/>
      <c r="P461" s="161"/>
      <c r="Q461" s="161"/>
      <c r="R461" s="161"/>
      <c r="S461" s="161"/>
      <c r="T461" s="161"/>
      <c r="U461" s="161"/>
      <c r="V461" s="161"/>
      <c r="W461" s="161"/>
      <c r="X461" s="161"/>
      <c r="Y461" s="161"/>
      <c r="Z461" s="161"/>
    </row>
    <row r="462" ht="14.25" customHeight="1">
      <c r="A462" s="161"/>
      <c r="B462" s="161"/>
      <c r="C462" s="161"/>
      <c r="D462" s="161"/>
      <c r="E462" s="161"/>
      <c r="F462" s="161"/>
      <c r="G462" s="161"/>
      <c r="H462" s="161"/>
      <c r="I462" s="161"/>
      <c r="J462" s="161"/>
      <c r="K462" s="161"/>
      <c r="L462" s="161"/>
      <c r="M462" s="161"/>
      <c r="N462" s="161"/>
      <c r="O462" s="161"/>
      <c r="P462" s="161"/>
      <c r="Q462" s="161"/>
      <c r="R462" s="161"/>
      <c r="S462" s="161"/>
      <c r="T462" s="161"/>
      <c r="U462" s="161"/>
      <c r="V462" s="161"/>
      <c r="W462" s="161"/>
      <c r="X462" s="161"/>
      <c r="Y462" s="161"/>
      <c r="Z462" s="161"/>
    </row>
    <row r="463" ht="14.25" customHeight="1">
      <c r="A463" s="161"/>
      <c r="B463" s="161"/>
      <c r="C463" s="161"/>
      <c r="D463" s="161"/>
      <c r="E463" s="161"/>
      <c r="F463" s="161"/>
      <c r="G463" s="161"/>
      <c r="H463" s="161"/>
      <c r="I463" s="161"/>
      <c r="J463" s="161"/>
      <c r="K463" s="161"/>
      <c r="L463" s="161"/>
      <c r="M463" s="161"/>
      <c r="N463" s="161"/>
      <c r="O463" s="161"/>
      <c r="P463" s="161"/>
      <c r="Q463" s="161"/>
      <c r="R463" s="161"/>
      <c r="S463" s="161"/>
      <c r="T463" s="161"/>
      <c r="U463" s="161"/>
      <c r="V463" s="161"/>
      <c r="W463" s="161"/>
      <c r="X463" s="161"/>
      <c r="Y463" s="161"/>
      <c r="Z463" s="161"/>
    </row>
    <row r="464" ht="14.25" customHeight="1">
      <c r="A464" s="161"/>
      <c r="B464" s="161"/>
      <c r="C464" s="161"/>
      <c r="D464" s="161"/>
      <c r="E464" s="161"/>
      <c r="F464" s="161"/>
      <c r="G464" s="161"/>
      <c r="H464" s="161"/>
      <c r="I464" s="161"/>
      <c r="J464" s="161"/>
      <c r="K464" s="161"/>
      <c r="L464" s="161"/>
      <c r="M464" s="161"/>
      <c r="N464" s="161"/>
      <c r="O464" s="161"/>
      <c r="P464" s="161"/>
      <c r="Q464" s="161"/>
      <c r="R464" s="161"/>
      <c r="S464" s="161"/>
      <c r="T464" s="161"/>
      <c r="U464" s="161"/>
      <c r="V464" s="161"/>
      <c r="W464" s="161"/>
      <c r="X464" s="161"/>
      <c r="Y464" s="161"/>
      <c r="Z464" s="161"/>
    </row>
    <row r="465" ht="14.25" customHeight="1">
      <c r="A465" s="161"/>
      <c r="B465" s="161"/>
      <c r="C465" s="161"/>
      <c r="D465" s="161"/>
      <c r="E465" s="161"/>
      <c r="F465" s="161"/>
      <c r="G465" s="161"/>
      <c r="H465" s="161"/>
      <c r="I465" s="161"/>
      <c r="J465" s="161"/>
      <c r="K465" s="161"/>
      <c r="L465" s="161"/>
      <c r="M465" s="161"/>
      <c r="N465" s="161"/>
      <c r="O465" s="161"/>
      <c r="P465" s="161"/>
      <c r="Q465" s="161"/>
      <c r="R465" s="161"/>
      <c r="S465" s="161"/>
      <c r="T465" s="161"/>
      <c r="U465" s="161"/>
      <c r="V465" s="161"/>
      <c r="W465" s="161"/>
      <c r="X465" s="161"/>
      <c r="Y465" s="161"/>
      <c r="Z465" s="161"/>
    </row>
    <row r="466" ht="14.25" customHeight="1">
      <c r="A466" s="161"/>
      <c r="B466" s="161"/>
      <c r="C466" s="161"/>
      <c r="D466" s="161"/>
      <c r="E466" s="161"/>
      <c r="F466" s="161"/>
      <c r="G466" s="161"/>
      <c r="H466" s="161"/>
      <c r="I466" s="161"/>
      <c r="J466" s="161"/>
      <c r="K466" s="161"/>
      <c r="L466" s="161"/>
      <c r="M466" s="161"/>
      <c r="N466" s="161"/>
      <c r="O466" s="161"/>
      <c r="P466" s="161"/>
      <c r="Q466" s="161"/>
      <c r="R466" s="161"/>
      <c r="S466" s="161"/>
      <c r="T466" s="161"/>
      <c r="U466" s="161"/>
      <c r="V466" s="161"/>
      <c r="W466" s="161"/>
      <c r="X466" s="161"/>
      <c r="Y466" s="161"/>
      <c r="Z466" s="161"/>
    </row>
    <row r="467" ht="14.25" customHeight="1">
      <c r="A467" s="161"/>
      <c r="B467" s="161"/>
      <c r="C467" s="161"/>
      <c r="D467" s="161"/>
      <c r="E467" s="161"/>
      <c r="F467" s="161"/>
      <c r="G467" s="161"/>
      <c r="H467" s="161"/>
      <c r="I467" s="161"/>
      <c r="J467" s="161"/>
      <c r="K467" s="161"/>
      <c r="L467" s="161"/>
      <c r="M467" s="161"/>
      <c r="N467" s="161"/>
      <c r="O467" s="161"/>
      <c r="P467" s="161"/>
      <c r="Q467" s="161"/>
      <c r="R467" s="161"/>
      <c r="S467" s="161"/>
      <c r="T467" s="161"/>
      <c r="U467" s="161"/>
      <c r="V467" s="161"/>
      <c r="W467" s="161"/>
      <c r="X467" s="161"/>
      <c r="Y467" s="161"/>
      <c r="Z467" s="161"/>
    </row>
    <row r="468" ht="14.25" customHeight="1">
      <c r="A468" s="161"/>
      <c r="B468" s="161"/>
      <c r="C468" s="161"/>
      <c r="D468" s="161"/>
      <c r="E468" s="161"/>
      <c r="F468" s="161"/>
      <c r="G468" s="161"/>
      <c r="H468" s="161"/>
      <c r="I468" s="161"/>
      <c r="J468" s="161"/>
      <c r="K468" s="161"/>
      <c r="L468" s="161"/>
      <c r="M468" s="161"/>
      <c r="N468" s="161"/>
      <c r="O468" s="161"/>
      <c r="P468" s="161"/>
      <c r="Q468" s="161"/>
      <c r="R468" s="161"/>
      <c r="S468" s="161"/>
      <c r="T468" s="161"/>
      <c r="U468" s="161"/>
      <c r="V468" s="161"/>
      <c r="W468" s="161"/>
      <c r="X468" s="161"/>
      <c r="Y468" s="161"/>
      <c r="Z468" s="161"/>
    </row>
    <row r="469" ht="14.25" customHeight="1">
      <c r="A469" s="161"/>
      <c r="B469" s="161"/>
      <c r="C469" s="161"/>
      <c r="D469" s="161"/>
      <c r="E469" s="161"/>
      <c r="F469" s="161"/>
      <c r="G469" s="161"/>
      <c r="H469" s="161"/>
      <c r="I469" s="161"/>
      <c r="J469" s="161"/>
      <c r="K469" s="161"/>
      <c r="L469" s="161"/>
      <c r="M469" s="161"/>
      <c r="N469" s="161"/>
      <c r="O469" s="161"/>
      <c r="P469" s="161"/>
      <c r="Q469" s="161"/>
      <c r="R469" s="161"/>
      <c r="S469" s="161"/>
      <c r="T469" s="161"/>
      <c r="U469" s="161"/>
      <c r="V469" s="161"/>
      <c r="W469" s="161"/>
      <c r="X469" s="161"/>
      <c r="Y469" s="161"/>
      <c r="Z469" s="161"/>
    </row>
    <row r="470" ht="14.25" customHeight="1">
      <c r="A470" s="161"/>
      <c r="B470" s="161"/>
      <c r="C470" s="161"/>
      <c r="D470" s="161"/>
      <c r="E470" s="161"/>
      <c r="F470" s="161"/>
      <c r="G470" s="161"/>
      <c r="H470" s="161"/>
      <c r="I470" s="161"/>
      <c r="J470" s="161"/>
      <c r="K470" s="161"/>
      <c r="L470" s="161"/>
      <c r="M470" s="161"/>
      <c r="N470" s="161"/>
      <c r="O470" s="161"/>
      <c r="P470" s="161"/>
      <c r="Q470" s="161"/>
      <c r="R470" s="161"/>
      <c r="S470" s="161"/>
      <c r="T470" s="161"/>
      <c r="U470" s="161"/>
      <c r="V470" s="161"/>
      <c r="W470" s="161"/>
      <c r="X470" s="161"/>
      <c r="Y470" s="161"/>
      <c r="Z470" s="161"/>
    </row>
    <row r="471" ht="14.25" customHeight="1">
      <c r="A471" s="161"/>
      <c r="B471" s="161"/>
      <c r="C471" s="161"/>
      <c r="D471" s="161"/>
      <c r="E471" s="161"/>
      <c r="F471" s="161"/>
      <c r="G471" s="161"/>
      <c r="H471" s="161"/>
      <c r="I471" s="161"/>
      <c r="J471" s="161"/>
      <c r="K471" s="161"/>
      <c r="L471" s="161"/>
      <c r="M471" s="161"/>
      <c r="N471" s="161"/>
      <c r="O471" s="161"/>
      <c r="P471" s="161"/>
      <c r="Q471" s="161"/>
      <c r="R471" s="161"/>
      <c r="S471" s="161"/>
      <c r="T471" s="161"/>
      <c r="U471" s="161"/>
      <c r="V471" s="161"/>
      <c r="W471" s="161"/>
      <c r="X471" s="161"/>
      <c r="Y471" s="161"/>
      <c r="Z471" s="161"/>
    </row>
    <row r="472" ht="14.25" customHeight="1">
      <c r="A472" s="161"/>
      <c r="B472" s="161"/>
      <c r="C472" s="161"/>
      <c r="D472" s="161"/>
      <c r="E472" s="161"/>
      <c r="F472" s="161"/>
      <c r="G472" s="161"/>
      <c r="H472" s="161"/>
      <c r="I472" s="161"/>
      <c r="J472" s="161"/>
      <c r="K472" s="161"/>
      <c r="L472" s="161"/>
      <c r="M472" s="161"/>
      <c r="N472" s="161"/>
      <c r="O472" s="161"/>
      <c r="P472" s="161"/>
      <c r="Q472" s="161"/>
      <c r="R472" s="161"/>
      <c r="S472" s="161"/>
      <c r="T472" s="161"/>
      <c r="U472" s="161"/>
      <c r="V472" s="161"/>
      <c r="W472" s="161"/>
      <c r="X472" s="161"/>
      <c r="Y472" s="161"/>
      <c r="Z472" s="161"/>
    </row>
    <row r="473" ht="14.25" customHeight="1">
      <c r="A473" s="161"/>
      <c r="B473" s="161"/>
      <c r="C473" s="161"/>
      <c r="D473" s="161"/>
      <c r="E473" s="161"/>
      <c r="F473" s="161"/>
      <c r="G473" s="161"/>
      <c r="H473" s="161"/>
      <c r="I473" s="161"/>
      <c r="J473" s="161"/>
      <c r="K473" s="161"/>
      <c r="L473" s="161"/>
      <c r="M473" s="161"/>
      <c r="N473" s="161"/>
      <c r="O473" s="161"/>
      <c r="P473" s="161"/>
      <c r="Q473" s="161"/>
      <c r="R473" s="161"/>
      <c r="S473" s="161"/>
      <c r="T473" s="161"/>
      <c r="U473" s="161"/>
      <c r="V473" s="161"/>
      <c r="W473" s="161"/>
      <c r="X473" s="161"/>
      <c r="Y473" s="161"/>
      <c r="Z473" s="161"/>
    </row>
    <row r="474" ht="14.25" customHeight="1">
      <c r="A474" s="161"/>
      <c r="B474" s="161"/>
      <c r="C474" s="161"/>
      <c r="D474" s="161"/>
      <c r="E474" s="161"/>
      <c r="F474" s="161"/>
      <c r="G474" s="161"/>
      <c r="H474" s="161"/>
      <c r="I474" s="161"/>
      <c r="J474" s="161"/>
      <c r="K474" s="161"/>
      <c r="L474" s="161"/>
      <c r="M474" s="161"/>
      <c r="N474" s="161"/>
      <c r="O474" s="161"/>
      <c r="P474" s="161"/>
      <c r="Q474" s="161"/>
      <c r="R474" s="161"/>
      <c r="S474" s="161"/>
      <c r="T474" s="161"/>
      <c r="U474" s="161"/>
      <c r="V474" s="161"/>
      <c r="W474" s="161"/>
      <c r="X474" s="161"/>
      <c r="Y474" s="161"/>
      <c r="Z474" s="161"/>
    </row>
    <row r="475" ht="14.25" customHeight="1">
      <c r="A475" s="161"/>
      <c r="B475" s="161"/>
      <c r="C475" s="161"/>
      <c r="D475" s="161"/>
      <c r="E475" s="161"/>
      <c r="F475" s="161"/>
      <c r="G475" s="161"/>
      <c r="H475" s="161"/>
      <c r="I475" s="161"/>
      <c r="J475" s="161"/>
      <c r="K475" s="161"/>
      <c r="L475" s="161"/>
      <c r="M475" s="161"/>
      <c r="N475" s="161"/>
      <c r="O475" s="161"/>
      <c r="P475" s="161"/>
      <c r="Q475" s="161"/>
      <c r="R475" s="161"/>
      <c r="S475" s="161"/>
      <c r="T475" s="161"/>
      <c r="U475" s="161"/>
      <c r="V475" s="161"/>
      <c r="W475" s="161"/>
      <c r="X475" s="161"/>
      <c r="Y475" s="161"/>
      <c r="Z475" s="161"/>
    </row>
    <row r="476" ht="14.25" customHeight="1">
      <c r="A476" s="161"/>
      <c r="B476" s="161"/>
      <c r="C476" s="161"/>
      <c r="D476" s="161"/>
      <c r="E476" s="161"/>
      <c r="F476" s="161"/>
      <c r="G476" s="161"/>
      <c r="H476" s="161"/>
      <c r="I476" s="161"/>
      <c r="J476" s="161"/>
      <c r="K476" s="161"/>
      <c r="L476" s="161"/>
      <c r="M476" s="161"/>
      <c r="N476" s="161"/>
      <c r="O476" s="161"/>
      <c r="P476" s="161"/>
      <c r="Q476" s="161"/>
      <c r="R476" s="161"/>
      <c r="S476" s="161"/>
      <c r="T476" s="161"/>
      <c r="U476" s="161"/>
      <c r="V476" s="161"/>
      <c r="W476" s="161"/>
      <c r="X476" s="161"/>
      <c r="Y476" s="161"/>
      <c r="Z476" s="161"/>
    </row>
    <row r="477" ht="14.25" customHeight="1">
      <c r="A477" s="161"/>
      <c r="B477" s="161"/>
      <c r="C477" s="161"/>
      <c r="D477" s="161"/>
      <c r="E477" s="161"/>
      <c r="F477" s="161"/>
      <c r="G477" s="161"/>
      <c r="H477" s="161"/>
      <c r="I477" s="161"/>
      <c r="J477" s="161"/>
      <c r="K477" s="161"/>
      <c r="L477" s="161"/>
      <c r="M477" s="161"/>
      <c r="N477" s="161"/>
      <c r="O477" s="161"/>
      <c r="P477" s="161"/>
      <c r="Q477" s="161"/>
      <c r="R477" s="161"/>
      <c r="S477" s="161"/>
      <c r="T477" s="161"/>
      <c r="U477" s="161"/>
      <c r="V477" s="161"/>
      <c r="W477" s="161"/>
      <c r="X477" s="161"/>
      <c r="Y477" s="161"/>
      <c r="Z477" s="161"/>
    </row>
    <row r="478" ht="14.25" customHeight="1">
      <c r="A478" s="161"/>
      <c r="B478" s="161"/>
      <c r="C478" s="161"/>
      <c r="D478" s="161"/>
      <c r="E478" s="161"/>
      <c r="F478" s="161"/>
      <c r="G478" s="161"/>
      <c r="H478" s="161"/>
      <c r="I478" s="161"/>
      <c r="J478" s="161"/>
      <c r="K478" s="161"/>
      <c r="L478" s="161"/>
      <c r="M478" s="161"/>
      <c r="N478" s="161"/>
      <c r="O478" s="161"/>
      <c r="P478" s="161"/>
      <c r="Q478" s="161"/>
      <c r="R478" s="161"/>
      <c r="S478" s="161"/>
      <c r="T478" s="161"/>
      <c r="U478" s="161"/>
      <c r="V478" s="161"/>
      <c r="W478" s="161"/>
      <c r="X478" s="161"/>
      <c r="Y478" s="161"/>
      <c r="Z478" s="161"/>
    </row>
    <row r="479" ht="14.25" customHeight="1">
      <c r="A479" s="161"/>
      <c r="B479" s="161"/>
      <c r="C479" s="161"/>
      <c r="D479" s="161"/>
      <c r="E479" s="161"/>
      <c r="F479" s="161"/>
      <c r="G479" s="161"/>
      <c r="H479" s="161"/>
      <c r="I479" s="161"/>
      <c r="J479" s="161"/>
      <c r="K479" s="161"/>
      <c r="L479" s="161"/>
      <c r="M479" s="161"/>
      <c r="N479" s="161"/>
      <c r="O479" s="161"/>
      <c r="P479" s="161"/>
      <c r="Q479" s="161"/>
      <c r="R479" s="161"/>
      <c r="S479" s="161"/>
      <c r="T479" s="161"/>
      <c r="U479" s="161"/>
      <c r="V479" s="161"/>
      <c r="W479" s="161"/>
      <c r="X479" s="161"/>
      <c r="Y479" s="161"/>
      <c r="Z479" s="161"/>
    </row>
    <row r="480" ht="14.25" customHeight="1">
      <c r="A480" s="161"/>
      <c r="B480" s="161"/>
      <c r="C480" s="161"/>
      <c r="D480" s="161"/>
      <c r="E480" s="161"/>
      <c r="F480" s="161"/>
      <c r="G480" s="161"/>
      <c r="H480" s="161"/>
      <c r="I480" s="161"/>
      <c r="J480" s="161"/>
      <c r="K480" s="161"/>
      <c r="L480" s="161"/>
      <c r="M480" s="161"/>
      <c r="N480" s="161"/>
      <c r="O480" s="161"/>
      <c r="P480" s="161"/>
      <c r="Q480" s="161"/>
      <c r="R480" s="161"/>
      <c r="S480" s="161"/>
      <c r="T480" s="161"/>
      <c r="U480" s="161"/>
      <c r="V480" s="161"/>
      <c r="W480" s="161"/>
      <c r="X480" s="161"/>
      <c r="Y480" s="161"/>
      <c r="Z480" s="161"/>
    </row>
    <row r="481" ht="14.25" customHeight="1">
      <c r="A481" s="161"/>
      <c r="B481" s="161"/>
      <c r="C481" s="161"/>
      <c r="D481" s="161"/>
      <c r="E481" s="161"/>
      <c r="F481" s="161"/>
      <c r="G481" s="161"/>
      <c r="H481" s="161"/>
      <c r="I481" s="161"/>
      <c r="J481" s="161"/>
      <c r="K481" s="161"/>
      <c r="L481" s="161"/>
      <c r="M481" s="161"/>
      <c r="N481" s="161"/>
      <c r="O481" s="161"/>
      <c r="P481" s="161"/>
      <c r="Q481" s="161"/>
      <c r="R481" s="161"/>
      <c r="S481" s="161"/>
      <c r="T481" s="161"/>
      <c r="U481" s="161"/>
      <c r="V481" s="161"/>
      <c r="W481" s="161"/>
      <c r="X481" s="161"/>
      <c r="Y481" s="161"/>
      <c r="Z481" s="161"/>
    </row>
    <row r="482" ht="14.25" customHeight="1">
      <c r="A482" s="161"/>
      <c r="B482" s="161"/>
      <c r="C482" s="161"/>
      <c r="D482" s="161"/>
      <c r="E482" s="161"/>
      <c r="F482" s="161"/>
      <c r="G482" s="161"/>
      <c r="H482" s="161"/>
      <c r="I482" s="161"/>
      <c r="J482" s="161"/>
      <c r="K482" s="161"/>
      <c r="L482" s="161"/>
      <c r="M482" s="161"/>
      <c r="N482" s="161"/>
      <c r="O482" s="161"/>
      <c r="P482" s="161"/>
      <c r="Q482" s="161"/>
      <c r="R482" s="161"/>
      <c r="S482" s="161"/>
      <c r="T482" s="161"/>
      <c r="U482" s="161"/>
      <c r="V482" s="161"/>
      <c r="W482" s="161"/>
      <c r="X482" s="161"/>
      <c r="Y482" s="161"/>
      <c r="Z482" s="161"/>
    </row>
    <row r="483" ht="14.25" customHeight="1">
      <c r="A483" s="161"/>
      <c r="B483" s="161"/>
      <c r="C483" s="161"/>
      <c r="D483" s="161"/>
      <c r="E483" s="161"/>
      <c r="F483" s="161"/>
      <c r="G483" s="161"/>
      <c r="H483" s="161"/>
      <c r="I483" s="161"/>
      <c r="J483" s="161"/>
      <c r="K483" s="161"/>
      <c r="L483" s="161"/>
      <c r="M483" s="161"/>
      <c r="N483" s="161"/>
      <c r="O483" s="161"/>
      <c r="P483" s="161"/>
      <c r="Q483" s="161"/>
      <c r="R483" s="161"/>
      <c r="S483" s="161"/>
      <c r="T483" s="161"/>
      <c r="U483" s="161"/>
      <c r="V483" s="161"/>
      <c r="W483" s="161"/>
      <c r="X483" s="161"/>
      <c r="Y483" s="161"/>
      <c r="Z483" s="161"/>
    </row>
    <row r="484" ht="14.25" customHeight="1">
      <c r="A484" s="161"/>
      <c r="B484" s="161"/>
      <c r="C484" s="161"/>
      <c r="D484" s="161"/>
      <c r="E484" s="161"/>
      <c r="F484" s="161"/>
      <c r="G484" s="161"/>
      <c r="H484" s="161"/>
      <c r="I484" s="161"/>
      <c r="J484" s="161"/>
      <c r="K484" s="161"/>
      <c r="L484" s="161"/>
      <c r="M484" s="161"/>
      <c r="N484" s="161"/>
      <c r="O484" s="161"/>
      <c r="P484" s="161"/>
      <c r="Q484" s="161"/>
      <c r="R484" s="161"/>
      <c r="S484" s="161"/>
      <c r="T484" s="161"/>
      <c r="U484" s="161"/>
      <c r="V484" s="161"/>
      <c r="W484" s="161"/>
      <c r="X484" s="161"/>
      <c r="Y484" s="161"/>
      <c r="Z484" s="161"/>
    </row>
    <row r="485" ht="14.25" customHeight="1">
      <c r="A485" s="161"/>
      <c r="B485" s="161"/>
      <c r="C485" s="161"/>
      <c r="D485" s="161"/>
      <c r="E485" s="161"/>
      <c r="F485" s="161"/>
      <c r="G485" s="161"/>
      <c r="H485" s="161"/>
      <c r="I485" s="161"/>
      <c r="J485" s="161"/>
      <c r="K485" s="161"/>
      <c r="L485" s="161"/>
      <c r="M485" s="161"/>
      <c r="N485" s="161"/>
      <c r="O485" s="161"/>
      <c r="P485" s="161"/>
      <c r="Q485" s="161"/>
      <c r="R485" s="161"/>
      <c r="S485" s="161"/>
      <c r="T485" s="161"/>
      <c r="U485" s="161"/>
      <c r="V485" s="161"/>
      <c r="W485" s="161"/>
      <c r="X485" s="161"/>
      <c r="Y485" s="161"/>
      <c r="Z485" s="161"/>
    </row>
    <row r="486" ht="14.25" customHeight="1">
      <c r="A486" s="161"/>
      <c r="B486" s="161"/>
      <c r="C486" s="161"/>
      <c r="D486" s="161"/>
      <c r="E486" s="161"/>
      <c r="F486" s="161"/>
      <c r="G486" s="161"/>
      <c r="H486" s="161"/>
      <c r="I486" s="161"/>
      <c r="J486" s="161"/>
      <c r="K486" s="161"/>
      <c r="L486" s="161"/>
      <c r="M486" s="161"/>
      <c r="N486" s="161"/>
      <c r="O486" s="161"/>
      <c r="P486" s="161"/>
      <c r="Q486" s="161"/>
      <c r="R486" s="161"/>
      <c r="S486" s="161"/>
      <c r="T486" s="161"/>
      <c r="U486" s="161"/>
      <c r="V486" s="161"/>
      <c r="W486" s="161"/>
      <c r="X486" s="161"/>
      <c r="Y486" s="161"/>
      <c r="Z486" s="161"/>
    </row>
    <row r="487" ht="14.25" customHeight="1">
      <c r="A487" s="161"/>
      <c r="B487" s="161"/>
      <c r="C487" s="161"/>
      <c r="D487" s="161"/>
      <c r="E487" s="161"/>
      <c r="F487" s="161"/>
      <c r="G487" s="161"/>
      <c r="H487" s="161"/>
      <c r="I487" s="161"/>
      <c r="J487" s="161"/>
      <c r="K487" s="161"/>
      <c r="L487" s="161"/>
      <c r="M487" s="161"/>
      <c r="N487" s="161"/>
      <c r="O487" s="161"/>
      <c r="P487" s="161"/>
      <c r="Q487" s="161"/>
      <c r="R487" s="161"/>
      <c r="S487" s="161"/>
      <c r="T487" s="161"/>
      <c r="U487" s="161"/>
      <c r="V487" s="161"/>
      <c r="W487" s="161"/>
      <c r="X487" s="161"/>
      <c r="Y487" s="161"/>
      <c r="Z487" s="161"/>
    </row>
    <row r="488" ht="14.25" customHeight="1">
      <c r="A488" s="161"/>
      <c r="B488" s="161"/>
      <c r="C488" s="161"/>
      <c r="D488" s="161"/>
      <c r="E488" s="161"/>
      <c r="F488" s="161"/>
      <c r="G488" s="161"/>
      <c r="H488" s="161"/>
      <c r="I488" s="161"/>
      <c r="J488" s="161"/>
      <c r="K488" s="161"/>
      <c r="L488" s="161"/>
      <c r="M488" s="161"/>
      <c r="N488" s="161"/>
      <c r="O488" s="161"/>
      <c r="P488" s="161"/>
      <c r="Q488" s="161"/>
      <c r="R488" s="161"/>
      <c r="S488" s="161"/>
      <c r="T488" s="161"/>
      <c r="U488" s="161"/>
      <c r="V488" s="161"/>
      <c r="W488" s="161"/>
      <c r="X488" s="161"/>
      <c r="Y488" s="161"/>
      <c r="Z488" s="161"/>
    </row>
    <row r="489" ht="14.25" customHeight="1">
      <c r="A489" s="161"/>
      <c r="B489" s="161"/>
      <c r="C489" s="161"/>
      <c r="D489" s="161"/>
      <c r="E489" s="161"/>
      <c r="F489" s="161"/>
      <c r="G489" s="161"/>
      <c r="H489" s="161"/>
      <c r="I489" s="161"/>
      <c r="J489" s="161"/>
      <c r="K489" s="161"/>
      <c r="L489" s="161"/>
      <c r="M489" s="161"/>
      <c r="N489" s="161"/>
      <c r="O489" s="161"/>
      <c r="P489" s="161"/>
      <c r="Q489" s="161"/>
      <c r="R489" s="161"/>
      <c r="S489" s="161"/>
      <c r="T489" s="161"/>
      <c r="U489" s="161"/>
      <c r="V489" s="161"/>
      <c r="W489" s="161"/>
      <c r="X489" s="161"/>
      <c r="Y489" s="161"/>
      <c r="Z489" s="161"/>
    </row>
    <row r="490" ht="14.25" customHeight="1">
      <c r="A490" s="161"/>
      <c r="B490" s="161"/>
      <c r="C490" s="161"/>
      <c r="D490" s="161"/>
      <c r="E490" s="161"/>
      <c r="F490" s="161"/>
      <c r="G490" s="161"/>
      <c r="H490" s="161"/>
      <c r="I490" s="161"/>
      <c r="J490" s="161"/>
      <c r="K490" s="161"/>
      <c r="L490" s="161"/>
      <c r="M490" s="161"/>
      <c r="N490" s="161"/>
      <c r="O490" s="161"/>
      <c r="P490" s="161"/>
      <c r="Q490" s="161"/>
      <c r="R490" s="161"/>
      <c r="S490" s="161"/>
      <c r="T490" s="161"/>
      <c r="U490" s="161"/>
      <c r="V490" s="161"/>
      <c r="W490" s="161"/>
      <c r="X490" s="161"/>
      <c r="Y490" s="161"/>
      <c r="Z490" s="161"/>
    </row>
    <row r="491" ht="14.25" customHeight="1">
      <c r="A491" s="161"/>
      <c r="B491" s="161"/>
      <c r="C491" s="161"/>
      <c r="D491" s="161"/>
      <c r="E491" s="161"/>
      <c r="F491" s="161"/>
      <c r="G491" s="161"/>
      <c r="H491" s="161"/>
      <c r="I491" s="161"/>
      <c r="J491" s="161"/>
      <c r="K491" s="161"/>
      <c r="L491" s="161"/>
      <c r="M491" s="161"/>
      <c r="N491" s="161"/>
      <c r="O491" s="161"/>
      <c r="P491" s="161"/>
      <c r="Q491" s="161"/>
      <c r="R491" s="161"/>
      <c r="S491" s="161"/>
      <c r="T491" s="161"/>
      <c r="U491" s="161"/>
      <c r="V491" s="161"/>
      <c r="W491" s="161"/>
      <c r="X491" s="161"/>
      <c r="Y491" s="161"/>
      <c r="Z491" s="161"/>
    </row>
    <row r="492" ht="14.25" customHeight="1">
      <c r="A492" s="161"/>
      <c r="B492" s="161"/>
      <c r="C492" s="161"/>
      <c r="D492" s="161"/>
      <c r="E492" s="161"/>
      <c r="F492" s="161"/>
      <c r="G492" s="161"/>
      <c r="H492" s="161"/>
      <c r="I492" s="161"/>
      <c r="J492" s="161"/>
      <c r="K492" s="161"/>
      <c r="L492" s="161"/>
      <c r="M492" s="161"/>
      <c r="N492" s="161"/>
      <c r="O492" s="161"/>
      <c r="P492" s="161"/>
      <c r="Q492" s="161"/>
      <c r="R492" s="161"/>
      <c r="S492" s="161"/>
      <c r="T492" s="161"/>
      <c r="U492" s="161"/>
      <c r="V492" s="161"/>
      <c r="W492" s="161"/>
      <c r="X492" s="161"/>
      <c r="Y492" s="161"/>
      <c r="Z492" s="161"/>
    </row>
    <row r="493" ht="14.25" customHeight="1">
      <c r="A493" s="161"/>
      <c r="B493" s="161"/>
      <c r="C493" s="161"/>
      <c r="D493" s="161"/>
      <c r="E493" s="161"/>
      <c r="F493" s="161"/>
      <c r="G493" s="161"/>
      <c r="H493" s="161"/>
      <c r="I493" s="161"/>
      <c r="J493" s="161"/>
      <c r="K493" s="161"/>
      <c r="L493" s="161"/>
      <c r="M493" s="161"/>
      <c r="N493" s="161"/>
      <c r="O493" s="161"/>
      <c r="P493" s="161"/>
      <c r="Q493" s="161"/>
      <c r="R493" s="161"/>
      <c r="S493" s="161"/>
      <c r="T493" s="161"/>
      <c r="U493" s="161"/>
      <c r="V493" s="161"/>
      <c r="W493" s="161"/>
      <c r="X493" s="161"/>
      <c r="Y493" s="161"/>
      <c r="Z493" s="161"/>
    </row>
    <row r="494" ht="14.25" customHeight="1">
      <c r="A494" s="161"/>
      <c r="B494" s="161"/>
      <c r="C494" s="161"/>
      <c r="D494" s="161"/>
      <c r="E494" s="161"/>
      <c r="F494" s="161"/>
      <c r="G494" s="161"/>
      <c r="H494" s="161"/>
      <c r="I494" s="161"/>
      <c r="J494" s="161"/>
      <c r="K494" s="161"/>
      <c r="L494" s="161"/>
      <c r="M494" s="161"/>
      <c r="N494" s="161"/>
      <c r="O494" s="161"/>
      <c r="P494" s="161"/>
      <c r="Q494" s="161"/>
      <c r="R494" s="161"/>
      <c r="S494" s="161"/>
      <c r="T494" s="161"/>
      <c r="U494" s="161"/>
      <c r="V494" s="161"/>
      <c r="W494" s="161"/>
      <c r="X494" s="161"/>
      <c r="Y494" s="161"/>
      <c r="Z494" s="161"/>
    </row>
    <row r="495" ht="14.25" customHeight="1">
      <c r="A495" s="161"/>
      <c r="B495" s="161"/>
      <c r="C495" s="161"/>
      <c r="D495" s="161"/>
      <c r="E495" s="161"/>
      <c r="F495" s="161"/>
      <c r="G495" s="161"/>
      <c r="H495" s="161"/>
      <c r="I495" s="161"/>
      <c r="J495" s="161"/>
      <c r="K495" s="161"/>
      <c r="L495" s="161"/>
      <c r="M495" s="161"/>
      <c r="N495" s="161"/>
      <c r="O495" s="161"/>
      <c r="P495" s="161"/>
      <c r="Q495" s="161"/>
      <c r="R495" s="161"/>
      <c r="S495" s="161"/>
      <c r="T495" s="161"/>
      <c r="U495" s="161"/>
      <c r="V495" s="161"/>
      <c r="W495" s="161"/>
      <c r="X495" s="161"/>
      <c r="Y495" s="161"/>
      <c r="Z495" s="161"/>
    </row>
    <row r="496" ht="14.25" customHeight="1">
      <c r="A496" s="161"/>
      <c r="B496" s="161"/>
      <c r="C496" s="161"/>
      <c r="D496" s="161"/>
      <c r="E496" s="161"/>
      <c r="F496" s="161"/>
      <c r="G496" s="161"/>
      <c r="H496" s="161"/>
      <c r="I496" s="161"/>
      <c r="J496" s="161"/>
      <c r="K496" s="161"/>
      <c r="L496" s="161"/>
      <c r="M496" s="161"/>
      <c r="N496" s="161"/>
      <c r="O496" s="161"/>
      <c r="P496" s="161"/>
      <c r="Q496" s="161"/>
      <c r="R496" s="161"/>
      <c r="S496" s="161"/>
      <c r="T496" s="161"/>
      <c r="U496" s="161"/>
      <c r="V496" s="161"/>
      <c r="W496" s="161"/>
      <c r="X496" s="161"/>
      <c r="Y496" s="161"/>
      <c r="Z496" s="161"/>
    </row>
    <row r="497" ht="14.25" customHeight="1">
      <c r="A497" s="161"/>
      <c r="B497" s="161"/>
      <c r="C497" s="161"/>
      <c r="D497" s="161"/>
      <c r="E497" s="161"/>
      <c r="F497" s="161"/>
      <c r="G497" s="161"/>
      <c r="H497" s="161"/>
      <c r="I497" s="161"/>
      <c r="J497" s="161"/>
      <c r="K497" s="161"/>
      <c r="L497" s="161"/>
      <c r="M497" s="161"/>
      <c r="N497" s="161"/>
      <c r="O497" s="161"/>
      <c r="P497" s="161"/>
      <c r="Q497" s="161"/>
      <c r="R497" s="161"/>
      <c r="S497" s="161"/>
      <c r="T497" s="161"/>
      <c r="U497" s="161"/>
      <c r="V497" s="161"/>
      <c r="W497" s="161"/>
      <c r="X497" s="161"/>
      <c r="Y497" s="161"/>
      <c r="Z497" s="161"/>
    </row>
    <row r="498" ht="14.25" customHeight="1">
      <c r="A498" s="161"/>
      <c r="B498" s="161"/>
      <c r="C498" s="161"/>
      <c r="D498" s="161"/>
      <c r="E498" s="161"/>
      <c r="F498" s="161"/>
      <c r="G498" s="161"/>
      <c r="H498" s="161"/>
      <c r="I498" s="161"/>
      <c r="J498" s="161"/>
      <c r="K498" s="161"/>
      <c r="L498" s="161"/>
      <c r="M498" s="161"/>
      <c r="N498" s="161"/>
      <c r="O498" s="161"/>
      <c r="P498" s="161"/>
      <c r="Q498" s="161"/>
      <c r="R498" s="161"/>
      <c r="S498" s="161"/>
      <c r="T498" s="161"/>
      <c r="U498" s="161"/>
      <c r="V498" s="161"/>
      <c r="W498" s="161"/>
      <c r="X498" s="161"/>
      <c r="Y498" s="161"/>
      <c r="Z498" s="161"/>
    </row>
    <row r="499" ht="14.25" customHeight="1">
      <c r="A499" s="161"/>
      <c r="B499" s="161"/>
      <c r="C499" s="161"/>
      <c r="D499" s="161"/>
      <c r="E499" s="161"/>
      <c r="F499" s="161"/>
      <c r="G499" s="161"/>
      <c r="H499" s="161"/>
      <c r="I499" s="161"/>
      <c r="J499" s="161"/>
      <c r="K499" s="161"/>
      <c r="L499" s="161"/>
      <c r="M499" s="161"/>
      <c r="N499" s="161"/>
      <c r="O499" s="161"/>
      <c r="P499" s="161"/>
      <c r="Q499" s="161"/>
      <c r="R499" s="161"/>
      <c r="S499" s="161"/>
      <c r="T499" s="161"/>
      <c r="U499" s="161"/>
      <c r="V499" s="161"/>
      <c r="W499" s="161"/>
      <c r="X499" s="161"/>
      <c r="Y499" s="161"/>
      <c r="Z499" s="161"/>
    </row>
    <row r="500" ht="14.25" customHeight="1">
      <c r="A500" s="161"/>
      <c r="B500" s="161"/>
      <c r="C500" s="161"/>
      <c r="D500" s="161"/>
      <c r="E500" s="161"/>
      <c r="F500" s="161"/>
      <c r="G500" s="161"/>
      <c r="H500" s="161"/>
      <c r="I500" s="161"/>
      <c r="J500" s="161"/>
      <c r="K500" s="161"/>
      <c r="L500" s="161"/>
      <c r="M500" s="161"/>
      <c r="N500" s="161"/>
      <c r="O500" s="161"/>
      <c r="P500" s="161"/>
      <c r="Q500" s="161"/>
      <c r="R500" s="161"/>
      <c r="S500" s="161"/>
      <c r="T500" s="161"/>
      <c r="U500" s="161"/>
      <c r="V500" s="161"/>
      <c r="W500" s="161"/>
      <c r="X500" s="161"/>
      <c r="Y500" s="161"/>
      <c r="Z500" s="161"/>
    </row>
    <row r="501" ht="14.25" customHeight="1">
      <c r="A501" s="161"/>
      <c r="B501" s="161"/>
      <c r="C501" s="161"/>
      <c r="D501" s="161"/>
      <c r="E501" s="161"/>
      <c r="F501" s="161"/>
      <c r="G501" s="161"/>
      <c r="H501" s="161"/>
      <c r="I501" s="161"/>
      <c r="J501" s="161"/>
      <c r="K501" s="161"/>
      <c r="L501" s="161"/>
      <c r="M501" s="161"/>
      <c r="N501" s="161"/>
      <c r="O501" s="161"/>
      <c r="P501" s="161"/>
      <c r="Q501" s="161"/>
      <c r="R501" s="161"/>
      <c r="S501" s="161"/>
      <c r="T501" s="161"/>
      <c r="U501" s="161"/>
      <c r="V501" s="161"/>
      <c r="W501" s="161"/>
      <c r="X501" s="161"/>
      <c r="Y501" s="161"/>
      <c r="Z501" s="161"/>
    </row>
    <row r="502" ht="14.25" customHeight="1">
      <c r="A502" s="161"/>
      <c r="B502" s="161"/>
      <c r="C502" s="161"/>
      <c r="D502" s="161"/>
      <c r="E502" s="161"/>
      <c r="F502" s="161"/>
      <c r="G502" s="161"/>
      <c r="H502" s="161"/>
      <c r="I502" s="161"/>
      <c r="J502" s="161"/>
      <c r="K502" s="161"/>
      <c r="L502" s="161"/>
      <c r="M502" s="161"/>
      <c r="N502" s="161"/>
      <c r="O502" s="161"/>
      <c r="P502" s="161"/>
      <c r="Q502" s="161"/>
      <c r="R502" s="161"/>
      <c r="S502" s="161"/>
      <c r="T502" s="161"/>
      <c r="U502" s="161"/>
      <c r="V502" s="161"/>
      <c r="W502" s="161"/>
      <c r="X502" s="161"/>
      <c r="Y502" s="161"/>
      <c r="Z502" s="161"/>
    </row>
    <row r="503" ht="14.25" customHeight="1">
      <c r="A503" s="161"/>
      <c r="B503" s="161"/>
      <c r="C503" s="161"/>
      <c r="D503" s="161"/>
      <c r="E503" s="161"/>
      <c r="F503" s="161"/>
      <c r="G503" s="161"/>
      <c r="H503" s="161"/>
      <c r="I503" s="161"/>
      <c r="J503" s="161"/>
      <c r="K503" s="161"/>
      <c r="L503" s="161"/>
      <c r="M503" s="161"/>
      <c r="N503" s="161"/>
      <c r="O503" s="161"/>
      <c r="P503" s="161"/>
      <c r="Q503" s="161"/>
      <c r="R503" s="161"/>
      <c r="S503" s="161"/>
      <c r="T503" s="161"/>
      <c r="U503" s="161"/>
      <c r="V503" s="161"/>
      <c r="W503" s="161"/>
      <c r="X503" s="161"/>
      <c r="Y503" s="161"/>
      <c r="Z503" s="161"/>
    </row>
    <row r="504" ht="14.25" customHeight="1">
      <c r="A504" s="161"/>
      <c r="B504" s="161"/>
      <c r="C504" s="161"/>
      <c r="D504" s="161"/>
      <c r="E504" s="161"/>
      <c r="F504" s="161"/>
      <c r="G504" s="161"/>
      <c r="H504" s="161"/>
      <c r="I504" s="161"/>
      <c r="J504" s="161"/>
      <c r="K504" s="161"/>
      <c r="L504" s="161"/>
      <c r="M504" s="161"/>
      <c r="N504" s="161"/>
      <c r="O504" s="161"/>
      <c r="P504" s="161"/>
      <c r="Q504" s="161"/>
      <c r="R504" s="161"/>
      <c r="S504" s="161"/>
      <c r="T504" s="161"/>
      <c r="U504" s="161"/>
      <c r="V504" s="161"/>
      <c r="W504" s="161"/>
      <c r="X504" s="161"/>
      <c r="Y504" s="161"/>
      <c r="Z504" s="161"/>
    </row>
    <row r="505" ht="14.25" customHeight="1">
      <c r="A505" s="161"/>
      <c r="B505" s="161"/>
      <c r="C505" s="161"/>
      <c r="D505" s="161"/>
      <c r="E505" s="161"/>
      <c r="F505" s="161"/>
      <c r="G505" s="161"/>
      <c r="H505" s="161"/>
      <c r="I505" s="161"/>
      <c r="J505" s="161"/>
      <c r="K505" s="161"/>
      <c r="L505" s="161"/>
      <c r="M505" s="161"/>
      <c r="N505" s="161"/>
      <c r="O505" s="161"/>
      <c r="P505" s="161"/>
      <c r="Q505" s="161"/>
      <c r="R505" s="161"/>
      <c r="S505" s="161"/>
      <c r="T505" s="161"/>
      <c r="U505" s="161"/>
      <c r="V505" s="161"/>
      <c r="W505" s="161"/>
      <c r="X505" s="161"/>
      <c r="Y505" s="161"/>
      <c r="Z505" s="161"/>
    </row>
    <row r="506" ht="14.25" customHeight="1">
      <c r="A506" s="161"/>
      <c r="B506" s="161"/>
      <c r="C506" s="161"/>
      <c r="D506" s="161"/>
      <c r="E506" s="161"/>
      <c r="F506" s="161"/>
      <c r="G506" s="161"/>
      <c r="H506" s="161"/>
      <c r="I506" s="161"/>
      <c r="J506" s="161"/>
      <c r="K506" s="161"/>
      <c r="L506" s="161"/>
      <c r="M506" s="161"/>
      <c r="N506" s="161"/>
      <c r="O506" s="161"/>
      <c r="P506" s="161"/>
      <c r="Q506" s="161"/>
      <c r="R506" s="161"/>
      <c r="S506" s="161"/>
      <c r="T506" s="161"/>
      <c r="U506" s="161"/>
      <c r="V506" s="161"/>
      <c r="W506" s="161"/>
      <c r="X506" s="161"/>
      <c r="Y506" s="161"/>
      <c r="Z506" s="161"/>
    </row>
    <row r="507" ht="14.25" customHeight="1">
      <c r="A507" s="161"/>
      <c r="B507" s="161"/>
      <c r="C507" s="161"/>
      <c r="D507" s="161"/>
      <c r="E507" s="161"/>
      <c r="F507" s="161"/>
      <c r="G507" s="161"/>
      <c r="H507" s="161"/>
      <c r="I507" s="161"/>
      <c r="J507" s="161"/>
      <c r="K507" s="161"/>
      <c r="L507" s="161"/>
      <c r="M507" s="161"/>
      <c r="N507" s="161"/>
      <c r="O507" s="161"/>
      <c r="P507" s="161"/>
      <c r="Q507" s="161"/>
      <c r="R507" s="161"/>
      <c r="S507" s="161"/>
      <c r="T507" s="161"/>
      <c r="U507" s="161"/>
      <c r="V507" s="161"/>
      <c r="W507" s="161"/>
      <c r="X507" s="161"/>
      <c r="Y507" s="161"/>
      <c r="Z507" s="161"/>
    </row>
    <row r="508" ht="14.25" customHeight="1">
      <c r="A508" s="161"/>
      <c r="B508" s="161"/>
      <c r="C508" s="161"/>
      <c r="D508" s="161"/>
      <c r="E508" s="161"/>
      <c r="F508" s="161"/>
      <c r="G508" s="161"/>
      <c r="H508" s="161"/>
      <c r="I508" s="161"/>
      <c r="J508" s="161"/>
      <c r="K508" s="161"/>
      <c r="L508" s="161"/>
      <c r="M508" s="161"/>
      <c r="N508" s="161"/>
      <c r="O508" s="161"/>
      <c r="P508" s="161"/>
      <c r="Q508" s="161"/>
      <c r="R508" s="161"/>
      <c r="S508" s="161"/>
      <c r="T508" s="161"/>
      <c r="U508" s="161"/>
      <c r="V508" s="161"/>
      <c r="W508" s="161"/>
      <c r="X508" s="161"/>
      <c r="Y508" s="161"/>
      <c r="Z508" s="161"/>
    </row>
    <row r="509" ht="14.25" customHeight="1">
      <c r="A509" s="161"/>
      <c r="B509" s="161"/>
      <c r="C509" s="161"/>
      <c r="D509" s="161"/>
      <c r="E509" s="161"/>
      <c r="F509" s="161"/>
      <c r="G509" s="161"/>
      <c r="H509" s="161"/>
      <c r="I509" s="161"/>
      <c r="J509" s="161"/>
      <c r="K509" s="161"/>
      <c r="L509" s="161"/>
      <c r="M509" s="161"/>
      <c r="N509" s="161"/>
      <c r="O509" s="161"/>
      <c r="P509" s="161"/>
      <c r="Q509" s="161"/>
      <c r="R509" s="161"/>
      <c r="S509" s="161"/>
      <c r="T509" s="161"/>
      <c r="U509" s="161"/>
      <c r="V509" s="161"/>
      <c r="W509" s="161"/>
      <c r="X509" s="161"/>
      <c r="Y509" s="161"/>
      <c r="Z509" s="161"/>
    </row>
    <row r="510" ht="14.25" customHeight="1">
      <c r="A510" s="161"/>
      <c r="B510" s="161"/>
      <c r="C510" s="161"/>
      <c r="D510" s="161"/>
      <c r="E510" s="161"/>
      <c r="F510" s="161"/>
      <c r="G510" s="161"/>
      <c r="H510" s="161"/>
      <c r="I510" s="161"/>
      <c r="J510" s="161"/>
      <c r="K510" s="161"/>
      <c r="L510" s="161"/>
      <c r="M510" s="161"/>
      <c r="N510" s="161"/>
      <c r="O510" s="161"/>
      <c r="P510" s="161"/>
      <c r="Q510" s="161"/>
      <c r="R510" s="161"/>
      <c r="S510" s="161"/>
      <c r="T510" s="161"/>
      <c r="U510" s="161"/>
      <c r="V510" s="161"/>
      <c r="W510" s="161"/>
      <c r="X510" s="161"/>
      <c r="Y510" s="161"/>
      <c r="Z510" s="161"/>
    </row>
    <row r="511" ht="14.25" customHeight="1">
      <c r="A511" s="161"/>
      <c r="B511" s="161"/>
      <c r="C511" s="161"/>
      <c r="D511" s="161"/>
      <c r="E511" s="161"/>
      <c r="F511" s="161"/>
      <c r="G511" s="161"/>
      <c r="H511" s="161"/>
      <c r="I511" s="161"/>
      <c r="J511" s="161"/>
      <c r="K511" s="161"/>
      <c r="L511" s="161"/>
      <c r="M511" s="161"/>
      <c r="N511" s="161"/>
      <c r="O511" s="161"/>
      <c r="P511" s="161"/>
      <c r="Q511" s="161"/>
      <c r="R511" s="161"/>
      <c r="S511" s="161"/>
      <c r="T511" s="161"/>
      <c r="U511" s="161"/>
      <c r="V511" s="161"/>
      <c r="W511" s="161"/>
      <c r="X511" s="161"/>
      <c r="Y511" s="161"/>
      <c r="Z511" s="161"/>
    </row>
    <row r="512" ht="14.25" customHeight="1">
      <c r="A512" s="161"/>
      <c r="B512" s="161"/>
      <c r="C512" s="161"/>
      <c r="D512" s="161"/>
      <c r="E512" s="161"/>
      <c r="F512" s="161"/>
      <c r="G512" s="161"/>
      <c r="H512" s="161"/>
      <c r="I512" s="161"/>
      <c r="J512" s="161"/>
      <c r="K512" s="161"/>
      <c r="L512" s="161"/>
      <c r="M512" s="161"/>
      <c r="N512" s="161"/>
      <c r="O512" s="161"/>
      <c r="P512" s="161"/>
      <c r="Q512" s="161"/>
      <c r="R512" s="161"/>
      <c r="S512" s="161"/>
      <c r="T512" s="161"/>
      <c r="U512" s="161"/>
      <c r="V512" s="161"/>
      <c r="W512" s="161"/>
      <c r="X512" s="161"/>
      <c r="Y512" s="161"/>
      <c r="Z512" s="161"/>
    </row>
    <row r="513" ht="14.25" customHeight="1">
      <c r="A513" s="161"/>
      <c r="B513" s="161"/>
      <c r="C513" s="161"/>
      <c r="D513" s="161"/>
      <c r="E513" s="161"/>
      <c r="F513" s="161"/>
      <c r="G513" s="161"/>
      <c r="H513" s="161"/>
      <c r="I513" s="161"/>
      <c r="J513" s="161"/>
      <c r="K513" s="161"/>
      <c r="L513" s="161"/>
      <c r="M513" s="161"/>
      <c r="N513" s="161"/>
      <c r="O513" s="161"/>
      <c r="P513" s="161"/>
      <c r="Q513" s="161"/>
      <c r="R513" s="161"/>
      <c r="S513" s="161"/>
      <c r="T513" s="161"/>
      <c r="U513" s="161"/>
      <c r="V513" s="161"/>
      <c r="W513" s="161"/>
      <c r="X513" s="161"/>
      <c r="Y513" s="161"/>
      <c r="Z513" s="161"/>
    </row>
    <row r="514" ht="14.25" customHeight="1">
      <c r="A514" s="161"/>
      <c r="B514" s="161"/>
      <c r="C514" s="161"/>
      <c r="D514" s="161"/>
      <c r="E514" s="161"/>
      <c r="F514" s="161"/>
      <c r="G514" s="161"/>
      <c r="H514" s="161"/>
      <c r="I514" s="161"/>
      <c r="J514" s="161"/>
      <c r="K514" s="161"/>
      <c r="L514" s="161"/>
      <c r="M514" s="161"/>
      <c r="N514" s="161"/>
      <c r="O514" s="161"/>
      <c r="P514" s="161"/>
      <c r="Q514" s="161"/>
      <c r="R514" s="161"/>
      <c r="S514" s="161"/>
      <c r="T514" s="161"/>
      <c r="U514" s="161"/>
      <c r="V514" s="161"/>
      <c r="W514" s="161"/>
      <c r="X514" s="161"/>
      <c r="Y514" s="161"/>
      <c r="Z514" s="161"/>
    </row>
    <row r="515" ht="14.25" customHeight="1">
      <c r="A515" s="161"/>
      <c r="B515" s="161"/>
      <c r="C515" s="161"/>
      <c r="D515" s="161"/>
      <c r="E515" s="161"/>
      <c r="F515" s="161"/>
      <c r="G515" s="161"/>
      <c r="H515" s="161"/>
      <c r="I515" s="161"/>
      <c r="J515" s="161"/>
      <c r="K515" s="161"/>
      <c r="L515" s="161"/>
      <c r="M515" s="161"/>
      <c r="N515" s="161"/>
      <c r="O515" s="161"/>
      <c r="P515" s="161"/>
      <c r="Q515" s="161"/>
      <c r="R515" s="161"/>
      <c r="S515" s="161"/>
      <c r="T515" s="161"/>
      <c r="U515" s="161"/>
      <c r="V515" s="161"/>
      <c r="W515" s="161"/>
      <c r="X515" s="161"/>
      <c r="Y515" s="161"/>
      <c r="Z515" s="161"/>
    </row>
    <row r="516" ht="14.25" customHeight="1">
      <c r="A516" s="161"/>
      <c r="B516" s="161"/>
      <c r="C516" s="161"/>
      <c r="D516" s="161"/>
      <c r="E516" s="161"/>
      <c r="F516" s="161"/>
      <c r="G516" s="161"/>
      <c r="H516" s="161"/>
      <c r="I516" s="161"/>
      <c r="J516" s="161"/>
      <c r="K516" s="161"/>
      <c r="L516" s="161"/>
      <c r="M516" s="161"/>
      <c r="N516" s="161"/>
      <c r="O516" s="161"/>
      <c r="P516" s="161"/>
      <c r="Q516" s="161"/>
      <c r="R516" s="161"/>
      <c r="S516" s="161"/>
      <c r="T516" s="161"/>
      <c r="U516" s="161"/>
      <c r="V516" s="161"/>
      <c r="W516" s="161"/>
      <c r="X516" s="161"/>
      <c r="Y516" s="161"/>
      <c r="Z516" s="161"/>
    </row>
    <row r="517" ht="14.25" customHeight="1">
      <c r="A517" s="161"/>
      <c r="B517" s="161"/>
      <c r="C517" s="161"/>
      <c r="D517" s="161"/>
      <c r="E517" s="161"/>
      <c r="F517" s="161"/>
      <c r="G517" s="161"/>
      <c r="H517" s="161"/>
      <c r="I517" s="161"/>
      <c r="J517" s="161"/>
      <c r="K517" s="161"/>
      <c r="L517" s="161"/>
      <c r="M517" s="161"/>
      <c r="N517" s="161"/>
      <c r="O517" s="161"/>
      <c r="P517" s="161"/>
      <c r="Q517" s="161"/>
      <c r="R517" s="161"/>
      <c r="S517" s="161"/>
      <c r="T517" s="161"/>
      <c r="U517" s="161"/>
      <c r="V517" s="161"/>
      <c r="W517" s="161"/>
      <c r="X517" s="161"/>
      <c r="Y517" s="161"/>
      <c r="Z517" s="161"/>
    </row>
    <row r="518" ht="14.25" customHeight="1">
      <c r="A518" s="161"/>
      <c r="B518" s="161"/>
      <c r="C518" s="161"/>
      <c r="D518" s="161"/>
      <c r="E518" s="161"/>
      <c r="F518" s="161"/>
      <c r="G518" s="161"/>
      <c r="H518" s="161"/>
      <c r="I518" s="161"/>
      <c r="J518" s="161"/>
      <c r="K518" s="161"/>
      <c r="L518" s="161"/>
      <c r="M518" s="161"/>
      <c r="N518" s="161"/>
      <c r="O518" s="161"/>
      <c r="P518" s="161"/>
      <c r="Q518" s="161"/>
      <c r="R518" s="161"/>
      <c r="S518" s="161"/>
      <c r="T518" s="161"/>
      <c r="U518" s="161"/>
      <c r="V518" s="161"/>
      <c r="W518" s="161"/>
      <c r="X518" s="161"/>
      <c r="Y518" s="161"/>
      <c r="Z518" s="161"/>
    </row>
    <row r="519" ht="14.25" customHeight="1">
      <c r="A519" s="161"/>
      <c r="B519" s="161"/>
      <c r="C519" s="161"/>
      <c r="D519" s="161"/>
      <c r="E519" s="161"/>
      <c r="F519" s="161"/>
      <c r="G519" s="161"/>
      <c r="H519" s="161"/>
      <c r="I519" s="161"/>
      <c r="J519" s="161"/>
      <c r="K519" s="161"/>
      <c r="L519" s="161"/>
      <c r="M519" s="161"/>
      <c r="N519" s="161"/>
      <c r="O519" s="161"/>
      <c r="P519" s="161"/>
      <c r="Q519" s="161"/>
      <c r="R519" s="161"/>
      <c r="S519" s="161"/>
      <c r="T519" s="161"/>
      <c r="U519" s="161"/>
      <c r="V519" s="161"/>
      <c r="W519" s="161"/>
      <c r="X519" s="161"/>
      <c r="Y519" s="161"/>
      <c r="Z519" s="161"/>
    </row>
    <row r="520" ht="14.25" customHeight="1">
      <c r="A520" s="161"/>
      <c r="B520" s="161"/>
      <c r="C520" s="161"/>
      <c r="D520" s="161"/>
      <c r="E520" s="161"/>
      <c r="F520" s="161"/>
      <c r="G520" s="161"/>
      <c r="H520" s="161"/>
      <c r="I520" s="161"/>
      <c r="J520" s="161"/>
      <c r="K520" s="161"/>
      <c r="L520" s="161"/>
      <c r="M520" s="161"/>
      <c r="N520" s="161"/>
      <c r="O520" s="161"/>
      <c r="P520" s="161"/>
      <c r="Q520" s="161"/>
      <c r="R520" s="161"/>
      <c r="S520" s="161"/>
      <c r="T520" s="161"/>
      <c r="U520" s="161"/>
      <c r="V520" s="161"/>
      <c r="W520" s="161"/>
      <c r="X520" s="161"/>
      <c r="Y520" s="161"/>
      <c r="Z520" s="161"/>
    </row>
    <row r="521" ht="14.25" customHeight="1">
      <c r="A521" s="161"/>
      <c r="B521" s="161"/>
      <c r="C521" s="161"/>
      <c r="D521" s="161"/>
      <c r="E521" s="161"/>
      <c r="F521" s="161"/>
      <c r="G521" s="161"/>
      <c r="H521" s="161"/>
      <c r="I521" s="161"/>
      <c r="J521" s="161"/>
      <c r="K521" s="161"/>
      <c r="L521" s="161"/>
      <c r="M521" s="161"/>
      <c r="N521" s="161"/>
      <c r="O521" s="161"/>
      <c r="P521" s="161"/>
      <c r="Q521" s="161"/>
      <c r="R521" s="161"/>
      <c r="S521" s="161"/>
      <c r="T521" s="161"/>
      <c r="U521" s="161"/>
      <c r="V521" s="161"/>
      <c r="W521" s="161"/>
      <c r="X521" s="161"/>
      <c r="Y521" s="161"/>
      <c r="Z521" s="161"/>
    </row>
    <row r="522" ht="14.25" customHeight="1">
      <c r="A522" s="161"/>
      <c r="B522" s="161"/>
      <c r="C522" s="161"/>
      <c r="D522" s="161"/>
      <c r="E522" s="161"/>
      <c r="F522" s="161"/>
      <c r="G522" s="161"/>
      <c r="H522" s="161"/>
      <c r="I522" s="161"/>
      <c r="J522" s="161"/>
      <c r="K522" s="161"/>
      <c r="L522" s="161"/>
      <c r="M522" s="161"/>
      <c r="N522" s="161"/>
      <c r="O522" s="161"/>
      <c r="P522" s="161"/>
      <c r="Q522" s="161"/>
      <c r="R522" s="161"/>
      <c r="S522" s="161"/>
      <c r="T522" s="161"/>
      <c r="U522" s="161"/>
      <c r="V522" s="161"/>
      <c r="W522" s="161"/>
      <c r="X522" s="161"/>
      <c r="Y522" s="161"/>
      <c r="Z522" s="161"/>
    </row>
    <row r="523" ht="14.25" customHeight="1">
      <c r="A523" s="161"/>
      <c r="B523" s="161"/>
      <c r="C523" s="161"/>
      <c r="D523" s="161"/>
      <c r="E523" s="161"/>
      <c r="F523" s="161"/>
      <c r="G523" s="161"/>
      <c r="H523" s="161"/>
      <c r="I523" s="161"/>
      <c r="J523" s="161"/>
      <c r="K523" s="161"/>
      <c r="L523" s="161"/>
      <c r="M523" s="161"/>
      <c r="N523" s="161"/>
      <c r="O523" s="161"/>
      <c r="P523" s="161"/>
      <c r="Q523" s="161"/>
      <c r="R523" s="161"/>
      <c r="S523" s="161"/>
      <c r="T523" s="161"/>
      <c r="U523" s="161"/>
      <c r="V523" s="161"/>
      <c r="W523" s="161"/>
      <c r="X523" s="161"/>
      <c r="Y523" s="161"/>
      <c r="Z523" s="161"/>
    </row>
    <row r="524" ht="14.25" customHeight="1">
      <c r="A524" s="161"/>
      <c r="B524" s="161"/>
      <c r="C524" s="161"/>
      <c r="D524" s="161"/>
      <c r="E524" s="161"/>
      <c r="F524" s="161"/>
      <c r="G524" s="161"/>
      <c r="H524" s="161"/>
      <c r="I524" s="161"/>
      <c r="J524" s="161"/>
      <c r="K524" s="161"/>
      <c r="L524" s="161"/>
      <c r="M524" s="161"/>
      <c r="N524" s="161"/>
      <c r="O524" s="161"/>
      <c r="P524" s="161"/>
      <c r="Q524" s="161"/>
      <c r="R524" s="161"/>
      <c r="S524" s="161"/>
      <c r="T524" s="161"/>
      <c r="U524" s="161"/>
      <c r="V524" s="161"/>
      <c r="W524" s="161"/>
      <c r="X524" s="161"/>
      <c r="Y524" s="161"/>
      <c r="Z524" s="161"/>
    </row>
    <row r="525" ht="14.25" customHeight="1">
      <c r="A525" s="161"/>
      <c r="B525" s="161"/>
      <c r="C525" s="161"/>
      <c r="D525" s="161"/>
      <c r="E525" s="161"/>
      <c r="F525" s="161"/>
      <c r="G525" s="161"/>
      <c r="H525" s="161"/>
      <c r="I525" s="161"/>
      <c r="J525" s="161"/>
      <c r="K525" s="161"/>
      <c r="L525" s="161"/>
      <c r="M525" s="161"/>
      <c r="N525" s="161"/>
      <c r="O525" s="161"/>
      <c r="P525" s="161"/>
      <c r="Q525" s="161"/>
      <c r="R525" s="161"/>
      <c r="S525" s="161"/>
      <c r="T525" s="161"/>
      <c r="U525" s="161"/>
      <c r="V525" s="161"/>
      <c r="W525" s="161"/>
      <c r="X525" s="161"/>
      <c r="Y525" s="161"/>
      <c r="Z525" s="161"/>
    </row>
    <row r="526" ht="14.25" customHeight="1">
      <c r="A526" s="161"/>
      <c r="B526" s="161"/>
      <c r="C526" s="161"/>
      <c r="D526" s="161"/>
      <c r="E526" s="161"/>
      <c r="F526" s="161"/>
      <c r="G526" s="161"/>
      <c r="H526" s="161"/>
      <c r="I526" s="161"/>
      <c r="J526" s="161"/>
      <c r="K526" s="161"/>
      <c r="L526" s="161"/>
      <c r="M526" s="161"/>
      <c r="N526" s="161"/>
      <c r="O526" s="161"/>
      <c r="P526" s="161"/>
      <c r="Q526" s="161"/>
      <c r="R526" s="161"/>
      <c r="S526" s="161"/>
      <c r="T526" s="161"/>
      <c r="U526" s="161"/>
      <c r="V526" s="161"/>
      <c r="W526" s="161"/>
      <c r="X526" s="161"/>
      <c r="Y526" s="161"/>
      <c r="Z526" s="161"/>
    </row>
    <row r="527" ht="14.25" customHeight="1">
      <c r="A527" s="161"/>
      <c r="B527" s="161"/>
      <c r="C527" s="161"/>
      <c r="D527" s="161"/>
      <c r="E527" s="161"/>
      <c r="F527" s="161"/>
      <c r="G527" s="161"/>
      <c r="H527" s="161"/>
      <c r="I527" s="161"/>
      <c r="J527" s="161"/>
      <c r="K527" s="161"/>
      <c r="L527" s="161"/>
      <c r="M527" s="161"/>
      <c r="N527" s="161"/>
      <c r="O527" s="161"/>
      <c r="P527" s="161"/>
      <c r="Q527" s="161"/>
      <c r="R527" s="161"/>
      <c r="S527" s="161"/>
      <c r="T527" s="161"/>
      <c r="U527" s="161"/>
      <c r="V527" s="161"/>
      <c r="W527" s="161"/>
      <c r="X527" s="161"/>
      <c r="Y527" s="161"/>
      <c r="Z527" s="161"/>
    </row>
    <row r="528" ht="14.25" customHeight="1">
      <c r="A528" s="161"/>
      <c r="B528" s="161"/>
      <c r="C528" s="161"/>
      <c r="D528" s="161"/>
      <c r="E528" s="161"/>
      <c r="F528" s="161"/>
      <c r="G528" s="161"/>
      <c r="H528" s="161"/>
      <c r="I528" s="161"/>
      <c r="J528" s="161"/>
      <c r="K528" s="161"/>
      <c r="L528" s="161"/>
      <c r="M528" s="161"/>
      <c r="N528" s="161"/>
      <c r="O528" s="161"/>
      <c r="P528" s="161"/>
      <c r="Q528" s="161"/>
      <c r="R528" s="161"/>
      <c r="S528" s="161"/>
      <c r="T528" s="161"/>
      <c r="U528" s="161"/>
      <c r="V528" s="161"/>
      <c r="W528" s="161"/>
      <c r="X528" s="161"/>
      <c r="Y528" s="161"/>
      <c r="Z528" s="161"/>
    </row>
    <row r="529" ht="14.25" customHeight="1">
      <c r="A529" s="161"/>
      <c r="B529" s="161"/>
      <c r="C529" s="161"/>
      <c r="D529" s="161"/>
      <c r="E529" s="161"/>
      <c r="F529" s="161"/>
      <c r="G529" s="161"/>
      <c r="H529" s="161"/>
      <c r="I529" s="161"/>
      <c r="J529" s="161"/>
      <c r="K529" s="161"/>
      <c r="L529" s="161"/>
      <c r="M529" s="161"/>
      <c r="N529" s="161"/>
      <c r="O529" s="161"/>
      <c r="P529" s="161"/>
      <c r="Q529" s="161"/>
      <c r="R529" s="161"/>
      <c r="S529" s="161"/>
      <c r="T529" s="161"/>
      <c r="U529" s="161"/>
      <c r="V529" s="161"/>
      <c r="W529" s="161"/>
      <c r="X529" s="161"/>
      <c r="Y529" s="161"/>
      <c r="Z529" s="161"/>
    </row>
    <row r="530" ht="14.25" customHeight="1">
      <c r="A530" s="161"/>
      <c r="B530" s="161"/>
      <c r="C530" s="161"/>
      <c r="D530" s="161"/>
      <c r="E530" s="161"/>
      <c r="F530" s="161"/>
      <c r="G530" s="161"/>
      <c r="H530" s="161"/>
      <c r="I530" s="161"/>
      <c r="J530" s="161"/>
      <c r="K530" s="161"/>
      <c r="L530" s="161"/>
      <c r="M530" s="161"/>
      <c r="N530" s="161"/>
      <c r="O530" s="161"/>
      <c r="P530" s="161"/>
      <c r="Q530" s="161"/>
      <c r="R530" s="161"/>
      <c r="S530" s="161"/>
      <c r="T530" s="161"/>
      <c r="U530" s="161"/>
      <c r="V530" s="161"/>
      <c r="W530" s="161"/>
      <c r="X530" s="161"/>
      <c r="Y530" s="161"/>
      <c r="Z530" s="161"/>
    </row>
    <row r="531" ht="14.25" customHeight="1">
      <c r="A531" s="161"/>
      <c r="B531" s="161"/>
      <c r="C531" s="161"/>
      <c r="D531" s="161"/>
      <c r="E531" s="161"/>
      <c r="F531" s="161"/>
      <c r="G531" s="161"/>
      <c r="H531" s="161"/>
      <c r="I531" s="161"/>
      <c r="J531" s="161"/>
      <c r="K531" s="161"/>
      <c r="L531" s="161"/>
      <c r="M531" s="161"/>
      <c r="N531" s="161"/>
      <c r="O531" s="161"/>
      <c r="P531" s="161"/>
      <c r="Q531" s="161"/>
      <c r="R531" s="161"/>
      <c r="S531" s="161"/>
      <c r="T531" s="161"/>
      <c r="U531" s="161"/>
      <c r="V531" s="161"/>
      <c r="W531" s="161"/>
      <c r="X531" s="161"/>
      <c r="Y531" s="161"/>
      <c r="Z531" s="161"/>
    </row>
    <row r="532" ht="14.25" customHeight="1">
      <c r="A532" s="161"/>
      <c r="B532" s="161"/>
      <c r="C532" s="161"/>
      <c r="D532" s="161"/>
      <c r="E532" s="161"/>
      <c r="F532" s="161"/>
      <c r="G532" s="161"/>
      <c r="H532" s="161"/>
      <c r="I532" s="161"/>
      <c r="J532" s="161"/>
      <c r="K532" s="161"/>
      <c r="L532" s="161"/>
      <c r="M532" s="161"/>
      <c r="N532" s="161"/>
      <c r="O532" s="161"/>
      <c r="P532" s="161"/>
      <c r="Q532" s="161"/>
      <c r="R532" s="161"/>
      <c r="S532" s="161"/>
      <c r="T532" s="161"/>
      <c r="U532" s="161"/>
      <c r="V532" s="161"/>
      <c r="W532" s="161"/>
      <c r="X532" s="161"/>
      <c r="Y532" s="161"/>
      <c r="Z532" s="161"/>
    </row>
    <row r="533" ht="14.25" customHeight="1">
      <c r="A533" s="161"/>
      <c r="B533" s="161"/>
      <c r="C533" s="161"/>
      <c r="D533" s="161"/>
      <c r="E533" s="161"/>
      <c r="F533" s="161"/>
      <c r="G533" s="161"/>
      <c r="H533" s="161"/>
      <c r="I533" s="161"/>
      <c r="J533" s="161"/>
      <c r="K533" s="161"/>
      <c r="L533" s="161"/>
      <c r="M533" s="161"/>
      <c r="N533" s="161"/>
      <c r="O533" s="161"/>
      <c r="P533" s="161"/>
      <c r="Q533" s="161"/>
      <c r="R533" s="161"/>
      <c r="S533" s="161"/>
      <c r="T533" s="161"/>
      <c r="U533" s="161"/>
      <c r="V533" s="161"/>
      <c r="W533" s="161"/>
      <c r="X533" s="161"/>
      <c r="Y533" s="161"/>
      <c r="Z533" s="161"/>
    </row>
    <row r="534" ht="14.25" customHeight="1">
      <c r="A534" s="161"/>
      <c r="B534" s="161"/>
      <c r="C534" s="161"/>
      <c r="D534" s="161"/>
      <c r="E534" s="161"/>
      <c r="F534" s="161"/>
      <c r="G534" s="161"/>
      <c r="H534" s="161"/>
      <c r="I534" s="161"/>
      <c r="J534" s="161"/>
      <c r="K534" s="161"/>
      <c r="L534" s="161"/>
      <c r="M534" s="161"/>
      <c r="N534" s="161"/>
      <c r="O534" s="161"/>
      <c r="P534" s="161"/>
      <c r="Q534" s="161"/>
      <c r="R534" s="161"/>
      <c r="S534" s="161"/>
      <c r="T534" s="161"/>
      <c r="U534" s="161"/>
      <c r="V534" s="161"/>
      <c r="W534" s="161"/>
      <c r="X534" s="161"/>
      <c r="Y534" s="161"/>
      <c r="Z534" s="161"/>
    </row>
    <row r="535" ht="14.25" customHeight="1">
      <c r="A535" s="161"/>
      <c r="B535" s="161"/>
      <c r="C535" s="161"/>
      <c r="D535" s="161"/>
      <c r="E535" s="161"/>
      <c r="F535" s="161"/>
      <c r="G535" s="161"/>
      <c r="H535" s="161"/>
      <c r="I535" s="161"/>
      <c r="J535" s="161"/>
      <c r="K535" s="161"/>
      <c r="L535" s="161"/>
      <c r="M535" s="161"/>
      <c r="N535" s="161"/>
      <c r="O535" s="161"/>
      <c r="P535" s="161"/>
      <c r="Q535" s="161"/>
      <c r="R535" s="161"/>
      <c r="S535" s="161"/>
      <c r="T535" s="161"/>
      <c r="U535" s="161"/>
      <c r="V535" s="161"/>
      <c r="W535" s="161"/>
      <c r="X535" s="161"/>
      <c r="Y535" s="161"/>
      <c r="Z535" s="161"/>
    </row>
    <row r="536" ht="14.25" customHeight="1">
      <c r="A536" s="161"/>
      <c r="B536" s="161"/>
      <c r="C536" s="161"/>
      <c r="D536" s="161"/>
      <c r="E536" s="161"/>
      <c r="F536" s="161"/>
      <c r="G536" s="161"/>
      <c r="H536" s="161"/>
      <c r="I536" s="161"/>
      <c r="J536" s="161"/>
      <c r="K536" s="161"/>
      <c r="L536" s="161"/>
      <c r="M536" s="161"/>
      <c r="N536" s="161"/>
      <c r="O536" s="161"/>
      <c r="P536" s="161"/>
      <c r="Q536" s="161"/>
      <c r="R536" s="161"/>
      <c r="S536" s="161"/>
      <c r="T536" s="161"/>
      <c r="U536" s="161"/>
      <c r="V536" s="161"/>
      <c r="W536" s="161"/>
      <c r="X536" s="161"/>
      <c r="Y536" s="161"/>
      <c r="Z536" s="161"/>
    </row>
    <row r="537" ht="14.25" customHeight="1">
      <c r="A537" s="161"/>
      <c r="B537" s="161"/>
      <c r="C537" s="161"/>
      <c r="D537" s="161"/>
      <c r="E537" s="161"/>
      <c r="F537" s="161"/>
      <c r="G537" s="161"/>
      <c r="H537" s="161"/>
      <c r="I537" s="161"/>
      <c r="J537" s="161"/>
      <c r="K537" s="161"/>
      <c r="L537" s="161"/>
      <c r="M537" s="161"/>
      <c r="N537" s="161"/>
      <c r="O537" s="161"/>
      <c r="P537" s="161"/>
      <c r="Q537" s="161"/>
      <c r="R537" s="161"/>
      <c r="S537" s="161"/>
      <c r="T537" s="161"/>
      <c r="U537" s="161"/>
      <c r="V537" s="161"/>
      <c r="W537" s="161"/>
      <c r="X537" s="161"/>
      <c r="Y537" s="161"/>
      <c r="Z537" s="161"/>
    </row>
    <row r="538" ht="14.25" customHeight="1">
      <c r="A538" s="161"/>
      <c r="B538" s="161"/>
      <c r="C538" s="161"/>
      <c r="D538" s="161"/>
      <c r="E538" s="161"/>
      <c r="F538" s="161"/>
      <c r="G538" s="161"/>
      <c r="H538" s="161"/>
      <c r="I538" s="161"/>
      <c r="J538" s="161"/>
      <c r="K538" s="161"/>
      <c r="L538" s="161"/>
      <c r="M538" s="161"/>
      <c r="N538" s="161"/>
      <c r="O538" s="161"/>
      <c r="P538" s="161"/>
      <c r="Q538" s="161"/>
      <c r="R538" s="161"/>
      <c r="S538" s="161"/>
      <c r="T538" s="161"/>
      <c r="U538" s="161"/>
      <c r="V538" s="161"/>
      <c r="W538" s="161"/>
      <c r="X538" s="161"/>
      <c r="Y538" s="161"/>
      <c r="Z538" s="161"/>
    </row>
    <row r="539" ht="14.25" customHeight="1">
      <c r="A539" s="161"/>
      <c r="B539" s="161"/>
      <c r="C539" s="161"/>
      <c r="D539" s="161"/>
      <c r="E539" s="161"/>
      <c r="F539" s="161"/>
      <c r="G539" s="161"/>
      <c r="H539" s="161"/>
      <c r="I539" s="161"/>
      <c r="J539" s="161"/>
      <c r="K539" s="161"/>
      <c r="L539" s="161"/>
      <c r="M539" s="161"/>
      <c r="N539" s="161"/>
      <c r="O539" s="161"/>
      <c r="P539" s="161"/>
      <c r="Q539" s="161"/>
      <c r="R539" s="161"/>
      <c r="S539" s="161"/>
      <c r="T539" s="161"/>
      <c r="U539" s="161"/>
      <c r="V539" s="161"/>
      <c r="W539" s="161"/>
      <c r="X539" s="161"/>
      <c r="Y539" s="161"/>
      <c r="Z539" s="161"/>
    </row>
    <row r="540" ht="14.25" customHeight="1">
      <c r="A540" s="161"/>
      <c r="B540" s="161"/>
      <c r="C540" s="161"/>
      <c r="D540" s="161"/>
      <c r="E540" s="161"/>
      <c r="F540" s="161"/>
      <c r="G540" s="161"/>
      <c r="H540" s="161"/>
      <c r="I540" s="161"/>
      <c r="J540" s="161"/>
      <c r="K540" s="161"/>
      <c r="L540" s="161"/>
      <c r="M540" s="161"/>
      <c r="N540" s="161"/>
      <c r="O540" s="161"/>
      <c r="P540" s="161"/>
      <c r="Q540" s="161"/>
      <c r="R540" s="161"/>
      <c r="S540" s="161"/>
      <c r="T540" s="161"/>
      <c r="U540" s="161"/>
      <c r="V540" s="161"/>
      <c r="W540" s="161"/>
      <c r="X540" s="161"/>
      <c r="Y540" s="161"/>
      <c r="Z540" s="161"/>
    </row>
    <row r="541" ht="14.25" customHeight="1">
      <c r="A541" s="161"/>
      <c r="B541" s="161"/>
      <c r="C541" s="161"/>
      <c r="D541" s="161"/>
      <c r="E541" s="161"/>
      <c r="F541" s="161"/>
      <c r="G541" s="161"/>
      <c r="H541" s="161"/>
      <c r="I541" s="161"/>
      <c r="J541" s="161"/>
      <c r="K541" s="161"/>
      <c r="L541" s="161"/>
      <c r="M541" s="161"/>
      <c r="N541" s="161"/>
      <c r="O541" s="161"/>
      <c r="P541" s="161"/>
      <c r="Q541" s="161"/>
      <c r="R541" s="161"/>
      <c r="S541" s="161"/>
      <c r="T541" s="161"/>
      <c r="U541" s="161"/>
      <c r="V541" s="161"/>
      <c r="W541" s="161"/>
      <c r="X541" s="161"/>
      <c r="Y541" s="161"/>
      <c r="Z541" s="161"/>
    </row>
    <row r="542" ht="14.25" customHeight="1">
      <c r="A542" s="161"/>
      <c r="B542" s="161"/>
      <c r="C542" s="161"/>
      <c r="D542" s="161"/>
      <c r="E542" s="161"/>
      <c r="F542" s="161"/>
      <c r="G542" s="161"/>
      <c r="H542" s="161"/>
      <c r="I542" s="161"/>
      <c r="J542" s="161"/>
      <c r="K542" s="161"/>
      <c r="L542" s="161"/>
      <c r="M542" s="161"/>
      <c r="N542" s="161"/>
      <c r="O542" s="161"/>
      <c r="P542" s="161"/>
      <c r="Q542" s="161"/>
      <c r="R542" s="161"/>
      <c r="S542" s="161"/>
      <c r="T542" s="161"/>
      <c r="U542" s="161"/>
      <c r="V542" s="161"/>
      <c r="W542" s="161"/>
      <c r="X542" s="161"/>
      <c r="Y542" s="161"/>
      <c r="Z542" s="161"/>
    </row>
    <row r="543" ht="14.25" customHeight="1">
      <c r="A543" s="161"/>
      <c r="B543" s="161"/>
      <c r="C543" s="161"/>
      <c r="D543" s="161"/>
      <c r="E543" s="161"/>
      <c r="F543" s="161"/>
      <c r="G543" s="161"/>
      <c r="H543" s="161"/>
      <c r="I543" s="161"/>
      <c r="J543" s="161"/>
      <c r="K543" s="161"/>
      <c r="L543" s="161"/>
      <c r="M543" s="161"/>
      <c r="N543" s="161"/>
      <c r="O543" s="161"/>
      <c r="P543" s="161"/>
      <c r="Q543" s="161"/>
      <c r="R543" s="161"/>
      <c r="S543" s="161"/>
      <c r="T543" s="161"/>
      <c r="U543" s="161"/>
      <c r="V543" s="161"/>
      <c r="W543" s="161"/>
      <c r="X543" s="161"/>
      <c r="Y543" s="161"/>
      <c r="Z543" s="161"/>
    </row>
    <row r="544" ht="14.25" customHeight="1">
      <c r="A544" s="161"/>
      <c r="B544" s="161"/>
      <c r="C544" s="161"/>
      <c r="D544" s="161"/>
      <c r="E544" s="161"/>
      <c r="F544" s="161"/>
      <c r="G544" s="161"/>
      <c r="H544" s="161"/>
      <c r="I544" s="161"/>
      <c r="J544" s="161"/>
      <c r="K544" s="161"/>
      <c r="L544" s="161"/>
      <c r="M544" s="161"/>
      <c r="N544" s="161"/>
      <c r="O544" s="161"/>
      <c r="P544" s="161"/>
      <c r="Q544" s="161"/>
      <c r="R544" s="161"/>
      <c r="S544" s="161"/>
      <c r="T544" s="161"/>
      <c r="U544" s="161"/>
      <c r="V544" s="161"/>
      <c r="W544" s="161"/>
      <c r="X544" s="161"/>
      <c r="Y544" s="161"/>
      <c r="Z544" s="161"/>
    </row>
    <row r="545" ht="14.25" customHeight="1">
      <c r="A545" s="161"/>
      <c r="B545" s="161"/>
      <c r="C545" s="161"/>
      <c r="D545" s="161"/>
      <c r="E545" s="161"/>
      <c r="F545" s="161"/>
      <c r="G545" s="161"/>
      <c r="H545" s="161"/>
      <c r="I545" s="161"/>
      <c r="J545" s="161"/>
      <c r="K545" s="161"/>
      <c r="L545" s="161"/>
      <c r="M545" s="161"/>
      <c r="N545" s="161"/>
      <c r="O545" s="161"/>
      <c r="P545" s="161"/>
      <c r="Q545" s="161"/>
      <c r="R545" s="161"/>
      <c r="S545" s="161"/>
      <c r="T545" s="161"/>
      <c r="U545" s="161"/>
      <c r="V545" s="161"/>
      <c r="W545" s="161"/>
      <c r="X545" s="161"/>
      <c r="Y545" s="161"/>
      <c r="Z545" s="161"/>
    </row>
    <row r="546" ht="14.25" customHeight="1">
      <c r="A546" s="161"/>
      <c r="B546" s="161"/>
      <c r="C546" s="161"/>
      <c r="D546" s="161"/>
      <c r="E546" s="161"/>
      <c r="F546" s="161"/>
      <c r="G546" s="161"/>
      <c r="H546" s="161"/>
      <c r="I546" s="161"/>
      <c r="J546" s="161"/>
      <c r="K546" s="161"/>
      <c r="L546" s="161"/>
      <c r="M546" s="161"/>
      <c r="N546" s="161"/>
      <c r="O546" s="161"/>
      <c r="P546" s="161"/>
      <c r="Q546" s="161"/>
      <c r="R546" s="161"/>
      <c r="S546" s="161"/>
      <c r="T546" s="161"/>
      <c r="U546" s="161"/>
      <c r="V546" s="161"/>
      <c r="W546" s="161"/>
      <c r="X546" s="161"/>
      <c r="Y546" s="161"/>
      <c r="Z546" s="161"/>
    </row>
    <row r="547" ht="14.25" customHeight="1">
      <c r="A547" s="161"/>
      <c r="B547" s="161"/>
      <c r="C547" s="161"/>
      <c r="D547" s="161"/>
      <c r="E547" s="161"/>
      <c r="F547" s="161"/>
      <c r="G547" s="161"/>
      <c r="H547" s="161"/>
      <c r="I547" s="161"/>
      <c r="J547" s="161"/>
      <c r="K547" s="161"/>
      <c r="L547" s="161"/>
      <c r="M547" s="161"/>
      <c r="N547" s="161"/>
      <c r="O547" s="161"/>
      <c r="P547" s="161"/>
      <c r="Q547" s="161"/>
      <c r="R547" s="161"/>
      <c r="S547" s="161"/>
      <c r="T547" s="161"/>
      <c r="U547" s="161"/>
      <c r="V547" s="161"/>
      <c r="W547" s="161"/>
      <c r="X547" s="161"/>
      <c r="Y547" s="161"/>
      <c r="Z547" s="161"/>
    </row>
    <row r="548" ht="14.25" customHeight="1">
      <c r="A548" s="161"/>
      <c r="B548" s="161"/>
      <c r="C548" s="161"/>
      <c r="D548" s="161"/>
      <c r="E548" s="161"/>
      <c r="F548" s="161"/>
      <c r="G548" s="161"/>
      <c r="H548" s="161"/>
      <c r="I548" s="161"/>
      <c r="J548" s="161"/>
      <c r="K548" s="161"/>
      <c r="L548" s="161"/>
      <c r="M548" s="161"/>
      <c r="N548" s="161"/>
      <c r="O548" s="161"/>
      <c r="P548" s="161"/>
      <c r="Q548" s="161"/>
      <c r="R548" s="161"/>
      <c r="S548" s="161"/>
      <c r="T548" s="161"/>
      <c r="U548" s="161"/>
      <c r="V548" s="161"/>
      <c r="W548" s="161"/>
      <c r="X548" s="161"/>
      <c r="Y548" s="161"/>
      <c r="Z548" s="161"/>
    </row>
    <row r="549" ht="14.25" customHeight="1">
      <c r="A549" s="161"/>
      <c r="B549" s="161"/>
      <c r="C549" s="161"/>
      <c r="D549" s="161"/>
      <c r="E549" s="161"/>
      <c r="F549" s="161"/>
      <c r="G549" s="161"/>
      <c r="H549" s="161"/>
      <c r="I549" s="161"/>
      <c r="J549" s="161"/>
      <c r="K549" s="161"/>
      <c r="L549" s="161"/>
      <c r="M549" s="161"/>
      <c r="N549" s="161"/>
      <c r="O549" s="161"/>
      <c r="P549" s="161"/>
      <c r="Q549" s="161"/>
      <c r="R549" s="161"/>
      <c r="S549" s="161"/>
      <c r="T549" s="161"/>
      <c r="U549" s="161"/>
      <c r="V549" s="161"/>
      <c r="W549" s="161"/>
      <c r="X549" s="161"/>
      <c r="Y549" s="161"/>
      <c r="Z549" s="161"/>
    </row>
    <row r="550" ht="14.25" customHeight="1">
      <c r="A550" s="161"/>
      <c r="B550" s="161"/>
      <c r="C550" s="161"/>
      <c r="D550" s="161"/>
      <c r="E550" s="161"/>
      <c r="F550" s="161"/>
      <c r="G550" s="161"/>
      <c r="H550" s="161"/>
      <c r="I550" s="161"/>
      <c r="J550" s="161"/>
      <c r="K550" s="161"/>
      <c r="L550" s="161"/>
      <c r="M550" s="161"/>
      <c r="N550" s="161"/>
      <c r="O550" s="161"/>
      <c r="P550" s="161"/>
      <c r="Q550" s="161"/>
      <c r="R550" s="161"/>
      <c r="S550" s="161"/>
      <c r="T550" s="161"/>
      <c r="U550" s="161"/>
      <c r="V550" s="161"/>
      <c r="W550" s="161"/>
      <c r="X550" s="161"/>
      <c r="Y550" s="161"/>
      <c r="Z550" s="161"/>
    </row>
    <row r="551" ht="14.25" customHeight="1">
      <c r="A551" s="161"/>
      <c r="B551" s="161"/>
      <c r="C551" s="161"/>
      <c r="D551" s="161"/>
      <c r="E551" s="161"/>
      <c r="F551" s="161"/>
      <c r="G551" s="161"/>
      <c r="H551" s="161"/>
      <c r="I551" s="161"/>
      <c r="J551" s="161"/>
      <c r="K551" s="161"/>
      <c r="L551" s="161"/>
      <c r="M551" s="161"/>
      <c r="N551" s="161"/>
      <c r="O551" s="161"/>
      <c r="P551" s="161"/>
      <c r="Q551" s="161"/>
      <c r="R551" s="161"/>
      <c r="S551" s="161"/>
      <c r="T551" s="161"/>
      <c r="U551" s="161"/>
      <c r="V551" s="161"/>
      <c r="W551" s="161"/>
      <c r="X551" s="161"/>
      <c r="Y551" s="161"/>
      <c r="Z551" s="161"/>
    </row>
    <row r="552" ht="14.25" customHeight="1">
      <c r="A552" s="161"/>
      <c r="B552" s="161"/>
      <c r="C552" s="161"/>
      <c r="D552" s="161"/>
      <c r="E552" s="161"/>
      <c r="F552" s="161"/>
      <c r="G552" s="161"/>
      <c r="H552" s="161"/>
      <c r="I552" s="161"/>
      <c r="J552" s="161"/>
      <c r="K552" s="161"/>
      <c r="L552" s="161"/>
      <c r="M552" s="161"/>
      <c r="N552" s="161"/>
      <c r="O552" s="161"/>
      <c r="P552" s="161"/>
      <c r="Q552" s="161"/>
      <c r="R552" s="161"/>
      <c r="S552" s="161"/>
      <c r="T552" s="161"/>
      <c r="U552" s="161"/>
      <c r="V552" s="161"/>
      <c r="W552" s="161"/>
      <c r="X552" s="161"/>
      <c r="Y552" s="161"/>
      <c r="Z552" s="161"/>
    </row>
    <row r="553" ht="14.25" customHeight="1">
      <c r="A553" s="161"/>
      <c r="B553" s="161"/>
      <c r="C553" s="161"/>
      <c r="D553" s="161"/>
      <c r="E553" s="161"/>
      <c r="F553" s="161"/>
      <c r="G553" s="161"/>
      <c r="H553" s="161"/>
      <c r="I553" s="161"/>
      <c r="J553" s="161"/>
      <c r="K553" s="161"/>
      <c r="L553" s="161"/>
      <c r="M553" s="161"/>
      <c r="N553" s="161"/>
      <c r="O553" s="161"/>
      <c r="P553" s="161"/>
      <c r="Q553" s="161"/>
      <c r="R553" s="161"/>
      <c r="S553" s="161"/>
      <c r="T553" s="161"/>
      <c r="U553" s="161"/>
      <c r="V553" s="161"/>
      <c r="W553" s="161"/>
      <c r="X553" s="161"/>
      <c r="Y553" s="161"/>
      <c r="Z553" s="161"/>
    </row>
    <row r="554" ht="14.25" customHeight="1">
      <c r="A554" s="161"/>
      <c r="B554" s="161"/>
      <c r="C554" s="161"/>
      <c r="D554" s="161"/>
      <c r="E554" s="161"/>
      <c r="F554" s="161"/>
      <c r="G554" s="161"/>
      <c r="H554" s="161"/>
      <c r="I554" s="161"/>
      <c r="J554" s="161"/>
      <c r="K554" s="161"/>
      <c r="L554" s="161"/>
      <c r="M554" s="161"/>
      <c r="N554" s="161"/>
      <c r="O554" s="161"/>
      <c r="P554" s="161"/>
      <c r="Q554" s="161"/>
      <c r="R554" s="161"/>
      <c r="S554" s="161"/>
      <c r="T554" s="161"/>
      <c r="U554" s="161"/>
      <c r="V554" s="161"/>
      <c r="W554" s="161"/>
      <c r="X554" s="161"/>
      <c r="Y554" s="161"/>
      <c r="Z554" s="161"/>
    </row>
    <row r="555" ht="14.25" customHeight="1">
      <c r="A555" s="161"/>
      <c r="B555" s="161"/>
      <c r="C555" s="161"/>
      <c r="D555" s="161"/>
      <c r="E555" s="161"/>
      <c r="F555" s="161"/>
      <c r="G555" s="161"/>
      <c r="H555" s="161"/>
      <c r="I555" s="161"/>
      <c r="J555" s="161"/>
      <c r="K555" s="161"/>
      <c r="L555" s="161"/>
      <c r="M555" s="161"/>
      <c r="N555" s="161"/>
      <c r="O555" s="161"/>
      <c r="P555" s="161"/>
      <c r="Q555" s="161"/>
      <c r="R555" s="161"/>
      <c r="S555" s="161"/>
      <c r="T555" s="161"/>
      <c r="U555" s="161"/>
      <c r="V555" s="161"/>
      <c r="W555" s="161"/>
      <c r="X555" s="161"/>
      <c r="Y555" s="161"/>
      <c r="Z555" s="161"/>
    </row>
    <row r="556" ht="14.25" customHeight="1">
      <c r="A556" s="161"/>
      <c r="B556" s="161"/>
      <c r="C556" s="161"/>
      <c r="D556" s="161"/>
      <c r="E556" s="161"/>
      <c r="F556" s="161"/>
      <c r="G556" s="161"/>
      <c r="H556" s="161"/>
      <c r="I556" s="161"/>
      <c r="J556" s="161"/>
      <c r="K556" s="161"/>
      <c r="L556" s="161"/>
      <c r="M556" s="161"/>
      <c r="N556" s="161"/>
      <c r="O556" s="161"/>
      <c r="P556" s="161"/>
      <c r="Q556" s="161"/>
      <c r="R556" s="161"/>
      <c r="S556" s="161"/>
      <c r="T556" s="161"/>
      <c r="U556" s="161"/>
      <c r="V556" s="161"/>
      <c r="W556" s="161"/>
      <c r="X556" s="161"/>
      <c r="Y556" s="161"/>
      <c r="Z556" s="161"/>
    </row>
    <row r="557" ht="14.25" customHeight="1">
      <c r="A557" s="161"/>
      <c r="B557" s="161"/>
      <c r="C557" s="161"/>
      <c r="D557" s="161"/>
      <c r="E557" s="161"/>
      <c r="F557" s="161"/>
      <c r="G557" s="161"/>
      <c r="H557" s="161"/>
      <c r="I557" s="161"/>
      <c r="J557" s="161"/>
      <c r="K557" s="161"/>
      <c r="L557" s="161"/>
      <c r="M557" s="161"/>
      <c r="N557" s="161"/>
      <c r="O557" s="161"/>
      <c r="P557" s="161"/>
      <c r="Q557" s="161"/>
      <c r="R557" s="161"/>
      <c r="S557" s="161"/>
      <c r="T557" s="161"/>
      <c r="U557" s="161"/>
      <c r="V557" s="161"/>
      <c r="W557" s="161"/>
      <c r="X557" s="161"/>
      <c r="Y557" s="161"/>
      <c r="Z557" s="161"/>
    </row>
    <row r="558" ht="14.25" customHeight="1">
      <c r="A558" s="161"/>
      <c r="B558" s="161"/>
      <c r="C558" s="161"/>
      <c r="D558" s="161"/>
      <c r="E558" s="161"/>
      <c r="F558" s="161"/>
      <c r="G558" s="161"/>
      <c r="H558" s="161"/>
      <c r="I558" s="161"/>
      <c r="J558" s="161"/>
      <c r="K558" s="161"/>
      <c r="L558" s="161"/>
      <c r="M558" s="161"/>
      <c r="N558" s="161"/>
      <c r="O558" s="161"/>
      <c r="P558" s="161"/>
      <c r="Q558" s="161"/>
      <c r="R558" s="161"/>
      <c r="S558" s="161"/>
      <c r="T558" s="161"/>
      <c r="U558" s="161"/>
      <c r="V558" s="161"/>
      <c r="W558" s="161"/>
      <c r="X558" s="161"/>
      <c r="Y558" s="161"/>
      <c r="Z558" s="161"/>
    </row>
    <row r="559" ht="14.25" customHeight="1">
      <c r="A559" s="161"/>
      <c r="B559" s="161"/>
      <c r="C559" s="161"/>
      <c r="D559" s="161"/>
      <c r="E559" s="161"/>
      <c r="F559" s="161"/>
      <c r="G559" s="161"/>
      <c r="H559" s="161"/>
      <c r="I559" s="161"/>
      <c r="J559" s="161"/>
      <c r="K559" s="161"/>
      <c r="L559" s="161"/>
      <c r="M559" s="161"/>
      <c r="N559" s="161"/>
      <c r="O559" s="161"/>
      <c r="P559" s="161"/>
      <c r="Q559" s="161"/>
      <c r="R559" s="161"/>
      <c r="S559" s="161"/>
      <c r="T559" s="161"/>
      <c r="U559" s="161"/>
      <c r="V559" s="161"/>
      <c r="W559" s="161"/>
      <c r="X559" s="161"/>
      <c r="Y559" s="161"/>
      <c r="Z559" s="161"/>
    </row>
    <row r="560" ht="14.25" customHeight="1">
      <c r="A560" s="161"/>
      <c r="B560" s="161"/>
      <c r="C560" s="161"/>
      <c r="D560" s="161"/>
      <c r="E560" s="161"/>
      <c r="F560" s="161"/>
      <c r="G560" s="161"/>
      <c r="H560" s="161"/>
      <c r="I560" s="161"/>
      <c r="J560" s="161"/>
      <c r="K560" s="161"/>
      <c r="L560" s="161"/>
      <c r="M560" s="161"/>
      <c r="N560" s="161"/>
      <c r="O560" s="161"/>
      <c r="P560" s="161"/>
      <c r="Q560" s="161"/>
      <c r="R560" s="161"/>
      <c r="S560" s="161"/>
      <c r="T560" s="161"/>
      <c r="U560" s="161"/>
      <c r="V560" s="161"/>
      <c r="W560" s="161"/>
      <c r="X560" s="161"/>
      <c r="Y560" s="161"/>
      <c r="Z560" s="161"/>
    </row>
    <row r="561" ht="14.25" customHeight="1">
      <c r="A561" s="161"/>
      <c r="B561" s="161"/>
      <c r="C561" s="161"/>
      <c r="D561" s="161"/>
      <c r="E561" s="161"/>
      <c r="F561" s="161"/>
      <c r="G561" s="161"/>
      <c r="H561" s="161"/>
      <c r="I561" s="161"/>
      <c r="J561" s="161"/>
      <c r="K561" s="161"/>
      <c r="L561" s="161"/>
      <c r="M561" s="161"/>
      <c r="N561" s="161"/>
      <c r="O561" s="161"/>
      <c r="P561" s="161"/>
      <c r="Q561" s="161"/>
      <c r="R561" s="161"/>
      <c r="S561" s="161"/>
      <c r="T561" s="161"/>
      <c r="U561" s="161"/>
      <c r="V561" s="161"/>
      <c r="W561" s="161"/>
      <c r="X561" s="161"/>
      <c r="Y561" s="161"/>
      <c r="Z561" s="161"/>
    </row>
    <row r="562" ht="14.25" customHeight="1">
      <c r="A562" s="161"/>
      <c r="B562" s="161"/>
      <c r="C562" s="161"/>
      <c r="D562" s="161"/>
      <c r="E562" s="161"/>
      <c r="F562" s="161"/>
      <c r="G562" s="161"/>
      <c r="H562" s="161"/>
      <c r="I562" s="161"/>
      <c r="J562" s="161"/>
      <c r="K562" s="161"/>
      <c r="L562" s="161"/>
      <c r="M562" s="161"/>
      <c r="N562" s="161"/>
      <c r="O562" s="161"/>
      <c r="P562" s="161"/>
      <c r="Q562" s="161"/>
      <c r="R562" s="161"/>
      <c r="S562" s="161"/>
      <c r="T562" s="161"/>
      <c r="U562" s="161"/>
      <c r="V562" s="161"/>
      <c r="W562" s="161"/>
      <c r="X562" s="161"/>
      <c r="Y562" s="161"/>
      <c r="Z562" s="161"/>
    </row>
    <row r="563" ht="14.25" customHeight="1">
      <c r="A563" s="161"/>
      <c r="B563" s="161"/>
      <c r="C563" s="161"/>
      <c r="D563" s="161"/>
      <c r="E563" s="161"/>
      <c r="F563" s="161"/>
      <c r="G563" s="161"/>
      <c r="H563" s="161"/>
      <c r="I563" s="161"/>
      <c r="J563" s="161"/>
      <c r="K563" s="161"/>
      <c r="L563" s="161"/>
      <c r="M563" s="161"/>
      <c r="N563" s="161"/>
      <c r="O563" s="161"/>
      <c r="P563" s="161"/>
      <c r="Q563" s="161"/>
      <c r="R563" s="161"/>
      <c r="S563" s="161"/>
      <c r="T563" s="161"/>
      <c r="U563" s="161"/>
      <c r="V563" s="161"/>
      <c r="W563" s="161"/>
      <c r="X563" s="161"/>
      <c r="Y563" s="161"/>
      <c r="Z563" s="161"/>
    </row>
    <row r="564" ht="14.25" customHeight="1">
      <c r="A564" s="161"/>
      <c r="B564" s="161"/>
      <c r="C564" s="161"/>
      <c r="D564" s="161"/>
      <c r="E564" s="161"/>
      <c r="F564" s="161"/>
      <c r="G564" s="161"/>
      <c r="H564" s="161"/>
      <c r="I564" s="161"/>
      <c r="J564" s="161"/>
      <c r="K564" s="161"/>
      <c r="L564" s="161"/>
      <c r="M564" s="161"/>
      <c r="N564" s="161"/>
      <c r="O564" s="161"/>
      <c r="P564" s="161"/>
      <c r="Q564" s="161"/>
      <c r="R564" s="161"/>
      <c r="S564" s="161"/>
      <c r="T564" s="161"/>
      <c r="U564" s="161"/>
      <c r="V564" s="161"/>
      <c r="W564" s="161"/>
      <c r="X564" s="161"/>
      <c r="Y564" s="161"/>
      <c r="Z564" s="161"/>
    </row>
    <row r="565" ht="14.25" customHeight="1">
      <c r="A565" s="161"/>
      <c r="B565" s="161"/>
      <c r="C565" s="161"/>
      <c r="D565" s="161"/>
      <c r="E565" s="161"/>
      <c r="F565" s="161"/>
      <c r="G565" s="161"/>
      <c r="H565" s="161"/>
      <c r="I565" s="161"/>
      <c r="J565" s="161"/>
      <c r="K565" s="161"/>
      <c r="L565" s="161"/>
      <c r="M565" s="161"/>
      <c r="N565" s="161"/>
      <c r="O565" s="161"/>
      <c r="P565" s="161"/>
      <c r="Q565" s="161"/>
      <c r="R565" s="161"/>
      <c r="S565" s="161"/>
      <c r="T565" s="161"/>
      <c r="U565" s="161"/>
      <c r="V565" s="161"/>
      <c r="W565" s="161"/>
      <c r="X565" s="161"/>
      <c r="Y565" s="161"/>
      <c r="Z565" s="161"/>
    </row>
    <row r="566" ht="14.25" customHeight="1">
      <c r="A566" s="161"/>
      <c r="B566" s="161"/>
      <c r="C566" s="161"/>
      <c r="D566" s="161"/>
      <c r="E566" s="161"/>
      <c r="F566" s="161"/>
      <c r="G566" s="161"/>
      <c r="H566" s="161"/>
      <c r="I566" s="161"/>
      <c r="J566" s="161"/>
      <c r="K566" s="161"/>
      <c r="L566" s="161"/>
      <c r="M566" s="161"/>
      <c r="N566" s="161"/>
      <c r="O566" s="161"/>
      <c r="P566" s="161"/>
      <c r="Q566" s="161"/>
      <c r="R566" s="161"/>
      <c r="S566" s="161"/>
      <c r="T566" s="161"/>
      <c r="U566" s="161"/>
      <c r="V566" s="161"/>
      <c r="W566" s="161"/>
      <c r="X566" s="161"/>
      <c r="Y566" s="161"/>
      <c r="Z566" s="161"/>
    </row>
    <row r="567" ht="14.25" customHeight="1">
      <c r="A567" s="161"/>
      <c r="B567" s="161"/>
      <c r="C567" s="161"/>
      <c r="D567" s="161"/>
      <c r="E567" s="161"/>
      <c r="F567" s="161"/>
      <c r="G567" s="161"/>
      <c r="H567" s="161"/>
      <c r="I567" s="161"/>
      <c r="J567" s="161"/>
      <c r="K567" s="161"/>
      <c r="L567" s="161"/>
      <c r="M567" s="161"/>
      <c r="N567" s="161"/>
      <c r="O567" s="161"/>
      <c r="P567" s="161"/>
      <c r="Q567" s="161"/>
      <c r="R567" s="161"/>
      <c r="S567" s="161"/>
      <c r="T567" s="161"/>
      <c r="U567" s="161"/>
      <c r="V567" s="161"/>
      <c r="W567" s="161"/>
      <c r="X567" s="161"/>
      <c r="Y567" s="161"/>
      <c r="Z567" s="161"/>
    </row>
    <row r="568" ht="14.25" customHeight="1">
      <c r="A568" s="161"/>
      <c r="B568" s="161"/>
      <c r="C568" s="161"/>
      <c r="D568" s="161"/>
      <c r="E568" s="161"/>
      <c r="F568" s="161"/>
      <c r="G568" s="161"/>
      <c r="H568" s="161"/>
      <c r="I568" s="161"/>
      <c r="J568" s="161"/>
      <c r="K568" s="161"/>
      <c r="L568" s="161"/>
      <c r="M568" s="161"/>
      <c r="N568" s="161"/>
      <c r="O568" s="161"/>
      <c r="P568" s="161"/>
      <c r="Q568" s="161"/>
      <c r="R568" s="161"/>
      <c r="S568" s="161"/>
      <c r="T568" s="161"/>
      <c r="U568" s="161"/>
      <c r="V568" s="161"/>
      <c r="W568" s="161"/>
      <c r="X568" s="161"/>
      <c r="Y568" s="161"/>
      <c r="Z568" s="161"/>
    </row>
    <row r="569" ht="14.25" customHeight="1">
      <c r="A569" s="161"/>
      <c r="B569" s="161"/>
      <c r="C569" s="161"/>
      <c r="D569" s="161"/>
      <c r="E569" s="161"/>
      <c r="F569" s="161"/>
      <c r="G569" s="161"/>
      <c r="H569" s="161"/>
      <c r="I569" s="161"/>
      <c r="J569" s="161"/>
      <c r="K569" s="161"/>
      <c r="L569" s="161"/>
      <c r="M569" s="161"/>
      <c r="N569" s="161"/>
      <c r="O569" s="161"/>
      <c r="P569" s="161"/>
      <c r="Q569" s="161"/>
      <c r="R569" s="161"/>
      <c r="S569" s="161"/>
      <c r="T569" s="161"/>
      <c r="U569" s="161"/>
      <c r="V569" s="161"/>
      <c r="W569" s="161"/>
      <c r="X569" s="161"/>
      <c r="Y569" s="161"/>
      <c r="Z569" s="161"/>
    </row>
    <row r="570" ht="14.25" customHeight="1">
      <c r="A570" s="161"/>
      <c r="B570" s="161"/>
      <c r="C570" s="161"/>
      <c r="D570" s="161"/>
      <c r="E570" s="161"/>
      <c r="F570" s="161"/>
      <c r="G570" s="161"/>
      <c r="H570" s="161"/>
      <c r="I570" s="161"/>
      <c r="J570" s="161"/>
      <c r="K570" s="161"/>
      <c r="L570" s="161"/>
      <c r="M570" s="161"/>
      <c r="N570" s="161"/>
      <c r="O570" s="161"/>
      <c r="P570" s="161"/>
      <c r="Q570" s="161"/>
      <c r="R570" s="161"/>
      <c r="S570" s="161"/>
      <c r="T570" s="161"/>
      <c r="U570" s="161"/>
      <c r="V570" s="161"/>
      <c r="W570" s="161"/>
      <c r="X570" s="161"/>
      <c r="Y570" s="161"/>
      <c r="Z570" s="161"/>
    </row>
    <row r="571" ht="14.25" customHeight="1">
      <c r="A571" s="161"/>
      <c r="B571" s="161"/>
      <c r="C571" s="161"/>
      <c r="D571" s="161"/>
      <c r="E571" s="161"/>
      <c r="F571" s="161"/>
      <c r="G571" s="161"/>
      <c r="H571" s="161"/>
      <c r="I571" s="161"/>
      <c r="J571" s="161"/>
      <c r="K571" s="161"/>
      <c r="L571" s="161"/>
      <c r="M571" s="161"/>
      <c r="N571" s="161"/>
      <c r="O571" s="161"/>
      <c r="P571" s="161"/>
      <c r="Q571" s="161"/>
      <c r="R571" s="161"/>
      <c r="S571" s="161"/>
      <c r="T571" s="161"/>
      <c r="U571" s="161"/>
      <c r="V571" s="161"/>
      <c r="W571" s="161"/>
      <c r="X571" s="161"/>
      <c r="Y571" s="161"/>
      <c r="Z571" s="161"/>
    </row>
    <row r="572" ht="14.25" customHeight="1">
      <c r="A572" s="161"/>
      <c r="B572" s="161"/>
      <c r="C572" s="161"/>
      <c r="D572" s="161"/>
      <c r="E572" s="161"/>
      <c r="F572" s="161"/>
      <c r="G572" s="161"/>
      <c r="H572" s="161"/>
      <c r="I572" s="161"/>
      <c r="J572" s="161"/>
      <c r="K572" s="161"/>
      <c r="L572" s="161"/>
      <c r="M572" s="161"/>
      <c r="N572" s="161"/>
      <c r="O572" s="161"/>
      <c r="P572" s="161"/>
      <c r="Q572" s="161"/>
      <c r="R572" s="161"/>
      <c r="S572" s="161"/>
      <c r="T572" s="161"/>
      <c r="U572" s="161"/>
      <c r="V572" s="161"/>
      <c r="W572" s="161"/>
      <c r="X572" s="161"/>
      <c r="Y572" s="161"/>
      <c r="Z572" s="161"/>
    </row>
    <row r="573" ht="14.25" customHeight="1">
      <c r="A573" s="161"/>
      <c r="B573" s="161"/>
      <c r="C573" s="161"/>
      <c r="D573" s="161"/>
      <c r="E573" s="161"/>
      <c r="F573" s="161"/>
      <c r="G573" s="161"/>
      <c r="H573" s="161"/>
      <c r="I573" s="161"/>
      <c r="J573" s="161"/>
      <c r="K573" s="161"/>
      <c r="L573" s="161"/>
      <c r="M573" s="161"/>
      <c r="N573" s="161"/>
      <c r="O573" s="161"/>
      <c r="P573" s="161"/>
      <c r="Q573" s="161"/>
      <c r="R573" s="161"/>
      <c r="S573" s="161"/>
      <c r="T573" s="161"/>
      <c r="U573" s="161"/>
      <c r="V573" s="161"/>
      <c r="W573" s="161"/>
      <c r="X573" s="161"/>
      <c r="Y573" s="161"/>
      <c r="Z573" s="161"/>
    </row>
    <row r="574" ht="14.25" customHeight="1">
      <c r="A574" s="161"/>
      <c r="B574" s="161"/>
      <c r="C574" s="161"/>
      <c r="D574" s="161"/>
      <c r="E574" s="161"/>
      <c r="F574" s="161"/>
      <c r="G574" s="161"/>
      <c r="H574" s="161"/>
      <c r="I574" s="161"/>
      <c r="J574" s="161"/>
      <c r="K574" s="161"/>
      <c r="L574" s="161"/>
      <c r="M574" s="161"/>
      <c r="N574" s="161"/>
      <c r="O574" s="161"/>
      <c r="P574" s="161"/>
      <c r="Q574" s="161"/>
      <c r="R574" s="161"/>
      <c r="S574" s="161"/>
      <c r="T574" s="161"/>
      <c r="U574" s="161"/>
      <c r="V574" s="161"/>
      <c r="W574" s="161"/>
      <c r="X574" s="161"/>
      <c r="Y574" s="161"/>
      <c r="Z574" s="161"/>
    </row>
    <row r="575" ht="14.25" customHeight="1">
      <c r="A575" s="161"/>
      <c r="B575" s="161"/>
      <c r="C575" s="161"/>
      <c r="D575" s="161"/>
      <c r="E575" s="161"/>
      <c r="F575" s="161"/>
      <c r="G575" s="161"/>
      <c r="H575" s="161"/>
      <c r="I575" s="161"/>
      <c r="J575" s="161"/>
      <c r="K575" s="161"/>
      <c r="L575" s="161"/>
      <c r="M575" s="161"/>
      <c r="N575" s="161"/>
      <c r="O575" s="161"/>
      <c r="P575" s="161"/>
      <c r="Q575" s="161"/>
      <c r="R575" s="161"/>
      <c r="S575" s="161"/>
      <c r="T575" s="161"/>
      <c r="U575" s="161"/>
      <c r="V575" s="161"/>
      <c r="W575" s="161"/>
      <c r="X575" s="161"/>
      <c r="Y575" s="161"/>
      <c r="Z575" s="161"/>
    </row>
    <row r="576" ht="14.25" customHeight="1">
      <c r="A576" s="161"/>
      <c r="B576" s="161"/>
      <c r="C576" s="161"/>
      <c r="D576" s="161"/>
      <c r="E576" s="161"/>
      <c r="F576" s="161"/>
      <c r="G576" s="161"/>
      <c r="H576" s="161"/>
      <c r="I576" s="161"/>
      <c r="J576" s="161"/>
      <c r="K576" s="161"/>
      <c r="L576" s="161"/>
      <c r="M576" s="161"/>
      <c r="N576" s="161"/>
      <c r="O576" s="161"/>
      <c r="P576" s="161"/>
      <c r="Q576" s="161"/>
      <c r="R576" s="161"/>
      <c r="S576" s="161"/>
      <c r="T576" s="161"/>
      <c r="U576" s="161"/>
      <c r="V576" s="161"/>
      <c r="W576" s="161"/>
      <c r="X576" s="161"/>
      <c r="Y576" s="161"/>
      <c r="Z576" s="161"/>
    </row>
    <row r="577" ht="14.25" customHeight="1">
      <c r="A577" s="161"/>
      <c r="B577" s="161"/>
      <c r="C577" s="161"/>
      <c r="D577" s="161"/>
      <c r="E577" s="161"/>
      <c r="F577" s="161"/>
      <c r="G577" s="161"/>
      <c r="H577" s="161"/>
      <c r="I577" s="161"/>
      <c r="J577" s="161"/>
      <c r="K577" s="161"/>
      <c r="L577" s="161"/>
      <c r="M577" s="161"/>
      <c r="N577" s="161"/>
      <c r="O577" s="161"/>
      <c r="P577" s="161"/>
      <c r="Q577" s="161"/>
      <c r="R577" s="161"/>
      <c r="S577" s="161"/>
      <c r="T577" s="161"/>
      <c r="U577" s="161"/>
      <c r="V577" s="161"/>
      <c r="W577" s="161"/>
      <c r="X577" s="161"/>
      <c r="Y577" s="161"/>
      <c r="Z577" s="161"/>
    </row>
    <row r="578" ht="14.25" customHeight="1">
      <c r="A578" s="161"/>
      <c r="B578" s="161"/>
      <c r="C578" s="161"/>
      <c r="D578" s="161"/>
      <c r="E578" s="161"/>
      <c r="F578" s="161"/>
      <c r="G578" s="161"/>
      <c r="H578" s="161"/>
      <c r="I578" s="161"/>
      <c r="J578" s="161"/>
      <c r="K578" s="161"/>
      <c r="L578" s="161"/>
      <c r="M578" s="161"/>
      <c r="N578" s="161"/>
      <c r="O578" s="161"/>
      <c r="P578" s="161"/>
      <c r="Q578" s="161"/>
      <c r="R578" s="161"/>
      <c r="S578" s="161"/>
      <c r="T578" s="161"/>
      <c r="U578" s="161"/>
      <c r="V578" s="161"/>
      <c r="W578" s="161"/>
      <c r="X578" s="161"/>
      <c r="Y578" s="161"/>
      <c r="Z578" s="161"/>
    </row>
    <row r="579" ht="14.25" customHeight="1">
      <c r="A579" s="161"/>
      <c r="B579" s="161"/>
      <c r="C579" s="161"/>
      <c r="D579" s="161"/>
      <c r="E579" s="161"/>
      <c r="F579" s="161"/>
      <c r="G579" s="161"/>
      <c r="H579" s="161"/>
      <c r="I579" s="161"/>
      <c r="J579" s="161"/>
      <c r="K579" s="161"/>
      <c r="L579" s="161"/>
      <c r="M579" s="161"/>
      <c r="N579" s="161"/>
      <c r="O579" s="161"/>
      <c r="P579" s="161"/>
      <c r="Q579" s="161"/>
      <c r="R579" s="161"/>
      <c r="S579" s="161"/>
      <c r="T579" s="161"/>
      <c r="U579" s="161"/>
      <c r="V579" s="161"/>
      <c r="W579" s="161"/>
      <c r="X579" s="161"/>
      <c r="Y579" s="161"/>
      <c r="Z579" s="161"/>
    </row>
    <row r="580" ht="14.25" customHeight="1">
      <c r="A580" s="161"/>
      <c r="B580" s="161"/>
      <c r="C580" s="161"/>
      <c r="D580" s="161"/>
      <c r="E580" s="161"/>
      <c r="F580" s="161"/>
      <c r="G580" s="161"/>
      <c r="H580" s="161"/>
      <c r="I580" s="161"/>
      <c r="J580" s="161"/>
      <c r="K580" s="161"/>
      <c r="L580" s="161"/>
      <c r="M580" s="161"/>
      <c r="N580" s="161"/>
      <c r="O580" s="161"/>
      <c r="P580" s="161"/>
      <c r="Q580" s="161"/>
      <c r="R580" s="161"/>
      <c r="S580" s="161"/>
      <c r="T580" s="161"/>
      <c r="U580" s="161"/>
      <c r="V580" s="161"/>
      <c r="W580" s="161"/>
      <c r="X580" s="161"/>
      <c r="Y580" s="161"/>
      <c r="Z580" s="161"/>
    </row>
    <row r="581" ht="14.25" customHeight="1">
      <c r="A581" s="161"/>
      <c r="B581" s="161"/>
      <c r="C581" s="161"/>
      <c r="D581" s="161"/>
      <c r="E581" s="161"/>
      <c r="F581" s="161"/>
      <c r="G581" s="161"/>
      <c r="H581" s="161"/>
      <c r="I581" s="161"/>
      <c r="J581" s="161"/>
      <c r="K581" s="161"/>
      <c r="L581" s="161"/>
      <c r="M581" s="161"/>
      <c r="N581" s="161"/>
      <c r="O581" s="161"/>
      <c r="P581" s="161"/>
      <c r="Q581" s="161"/>
      <c r="R581" s="161"/>
      <c r="S581" s="161"/>
      <c r="T581" s="161"/>
      <c r="U581" s="161"/>
      <c r="V581" s="161"/>
      <c r="W581" s="161"/>
      <c r="X581" s="161"/>
      <c r="Y581" s="161"/>
      <c r="Z581" s="161"/>
    </row>
    <row r="582" ht="14.25" customHeight="1">
      <c r="A582" s="161"/>
      <c r="B582" s="161"/>
      <c r="C582" s="161"/>
      <c r="D582" s="161"/>
      <c r="E582" s="161"/>
      <c r="F582" s="161"/>
      <c r="G582" s="161"/>
      <c r="H582" s="161"/>
      <c r="I582" s="161"/>
      <c r="J582" s="161"/>
      <c r="K582" s="161"/>
      <c r="L582" s="161"/>
      <c r="M582" s="161"/>
      <c r="N582" s="161"/>
      <c r="O582" s="161"/>
      <c r="P582" s="161"/>
      <c r="Q582" s="161"/>
      <c r="R582" s="161"/>
      <c r="S582" s="161"/>
      <c r="T582" s="161"/>
      <c r="U582" s="161"/>
      <c r="V582" s="161"/>
      <c r="W582" s="161"/>
      <c r="X582" s="161"/>
      <c r="Y582" s="161"/>
      <c r="Z582" s="161"/>
    </row>
    <row r="583" ht="14.25" customHeight="1">
      <c r="A583" s="161"/>
      <c r="B583" s="161"/>
      <c r="C583" s="161"/>
      <c r="D583" s="161"/>
      <c r="E583" s="161"/>
      <c r="F583" s="161"/>
      <c r="G583" s="161"/>
      <c r="H583" s="161"/>
      <c r="I583" s="161"/>
      <c r="J583" s="161"/>
      <c r="K583" s="161"/>
      <c r="L583" s="161"/>
      <c r="M583" s="161"/>
      <c r="N583" s="161"/>
      <c r="O583" s="161"/>
      <c r="P583" s="161"/>
      <c r="Q583" s="161"/>
      <c r="R583" s="161"/>
      <c r="S583" s="161"/>
      <c r="T583" s="161"/>
      <c r="U583" s="161"/>
      <c r="V583" s="161"/>
      <c r="W583" s="161"/>
      <c r="X583" s="161"/>
      <c r="Y583" s="161"/>
      <c r="Z583" s="161"/>
    </row>
    <row r="584" ht="14.25" customHeight="1">
      <c r="A584" s="161"/>
      <c r="B584" s="161"/>
      <c r="C584" s="161"/>
      <c r="D584" s="161"/>
      <c r="E584" s="161"/>
      <c r="F584" s="161"/>
      <c r="G584" s="161"/>
      <c r="H584" s="161"/>
      <c r="I584" s="161"/>
      <c r="J584" s="161"/>
      <c r="K584" s="161"/>
      <c r="L584" s="161"/>
      <c r="M584" s="161"/>
      <c r="N584" s="161"/>
      <c r="O584" s="161"/>
      <c r="P584" s="161"/>
      <c r="Q584" s="161"/>
      <c r="R584" s="161"/>
      <c r="S584" s="161"/>
      <c r="T584" s="161"/>
      <c r="U584" s="161"/>
      <c r="V584" s="161"/>
      <c r="W584" s="161"/>
      <c r="X584" s="161"/>
      <c r="Y584" s="161"/>
      <c r="Z584" s="161"/>
    </row>
    <row r="585" ht="14.25" customHeight="1">
      <c r="A585" s="161"/>
      <c r="B585" s="161"/>
      <c r="C585" s="161"/>
      <c r="D585" s="161"/>
      <c r="E585" s="161"/>
      <c r="F585" s="161"/>
      <c r="G585" s="161"/>
      <c r="H585" s="161"/>
      <c r="I585" s="161"/>
      <c r="J585" s="161"/>
      <c r="K585" s="161"/>
      <c r="L585" s="161"/>
      <c r="M585" s="161"/>
      <c r="N585" s="161"/>
      <c r="O585" s="161"/>
      <c r="P585" s="161"/>
      <c r="Q585" s="161"/>
      <c r="R585" s="161"/>
      <c r="S585" s="161"/>
      <c r="T585" s="161"/>
      <c r="U585" s="161"/>
      <c r="V585" s="161"/>
      <c r="W585" s="161"/>
      <c r="X585" s="161"/>
      <c r="Y585" s="161"/>
      <c r="Z585" s="161"/>
    </row>
    <row r="586" ht="14.25" customHeight="1">
      <c r="A586" s="161"/>
      <c r="B586" s="161"/>
      <c r="C586" s="161"/>
      <c r="D586" s="161"/>
      <c r="E586" s="161"/>
      <c r="F586" s="161"/>
      <c r="G586" s="161"/>
      <c r="H586" s="161"/>
      <c r="I586" s="161"/>
      <c r="J586" s="161"/>
      <c r="K586" s="161"/>
      <c r="L586" s="161"/>
      <c r="M586" s="161"/>
      <c r="N586" s="161"/>
      <c r="O586" s="161"/>
      <c r="P586" s="161"/>
      <c r="Q586" s="161"/>
      <c r="R586" s="161"/>
      <c r="S586" s="161"/>
      <c r="T586" s="161"/>
      <c r="U586" s="161"/>
      <c r="V586" s="161"/>
      <c r="W586" s="161"/>
      <c r="X586" s="161"/>
      <c r="Y586" s="161"/>
      <c r="Z586" s="161"/>
    </row>
    <row r="587" ht="14.25" customHeight="1">
      <c r="A587" s="161"/>
      <c r="B587" s="161"/>
      <c r="C587" s="161"/>
      <c r="D587" s="161"/>
      <c r="E587" s="161"/>
      <c r="F587" s="161"/>
      <c r="G587" s="161"/>
      <c r="H587" s="161"/>
      <c r="I587" s="161"/>
      <c r="J587" s="161"/>
      <c r="K587" s="161"/>
      <c r="L587" s="161"/>
      <c r="M587" s="161"/>
      <c r="N587" s="161"/>
      <c r="O587" s="161"/>
      <c r="P587" s="161"/>
      <c r="Q587" s="161"/>
      <c r="R587" s="161"/>
      <c r="S587" s="161"/>
      <c r="T587" s="161"/>
      <c r="U587" s="161"/>
      <c r="V587" s="161"/>
      <c r="W587" s="161"/>
      <c r="X587" s="161"/>
      <c r="Y587" s="161"/>
      <c r="Z587" s="161"/>
    </row>
    <row r="588" ht="14.25" customHeight="1">
      <c r="A588" s="161"/>
      <c r="B588" s="161"/>
      <c r="C588" s="161"/>
      <c r="D588" s="161"/>
      <c r="E588" s="161"/>
      <c r="F588" s="161"/>
      <c r="G588" s="161"/>
      <c r="H588" s="161"/>
      <c r="I588" s="161"/>
      <c r="J588" s="161"/>
      <c r="K588" s="161"/>
      <c r="L588" s="161"/>
      <c r="M588" s="161"/>
      <c r="N588" s="161"/>
      <c r="O588" s="161"/>
      <c r="P588" s="161"/>
      <c r="Q588" s="161"/>
      <c r="R588" s="161"/>
      <c r="S588" s="161"/>
      <c r="T588" s="161"/>
      <c r="U588" s="161"/>
      <c r="V588" s="161"/>
      <c r="W588" s="161"/>
      <c r="X588" s="161"/>
      <c r="Y588" s="161"/>
      <c r="Z588" s="161"/>
    </row>
    <row r="589" ht="14.25" customHeight="1">
      <c r="A589" s="161"/>
      <c r="B589" s="161"/>
      <c r="C589" s="161"/>
      <c r="D589" s="161"/>
      <c r="E589" s="161"/>
      <c r="F589" s="161"/>
      <c r="G589" s="161"/>
      <c r="H589" s="161"/>
      <c r="I589" s="161"/>
      <c r="J589" s="161"/>
      <c r="K589" s="161"/>
      <c r="L589" s="161"/>
      <c r="M589" s="161"/>
      <c r="N589" s="161"/>
      <c r="O589" s="161"/>
      <c r="P589" s="161"/>
      <c r="Q589" s="161"/>
      <c r="R589" s="161"/>
      <c r="S589" s="161"/>
      <c r="T589" s="161"/>
      <c r="U589" s="161"/>
      <c r="V589" s="161"/>
      <c r="W589" s="161"/>
      <c r="X589" s="161"/>
      <c r="Y589" s="161"/>
      <c r="Z589" s="161"/>
    </row>
    <row r="590" ht="14.25" customHeight="1">
      <c r="A590" s="161"/>
      <c r="B590" s="161"/>
      <c r="C590" s="161"/>
      <c r="D590" s="161"/>
      <c r="E590" s="161"/>
      <c r="F590" s="161"/>
      <c r="G590" s="161"/>
      <c r="H590" s="161"/>
      <c r="I590" s="161"/>
      <c r="J590" s="161"/>
      <c r="K590" s="161"/>
      <c r="L590" s="161"/>
      <c r="M590" s="161"/>
      <c r="N590" s="161"/>
      <c r="O590" s="161"/>
      <c r="P590" s="161"/>
      <c r="Q590" s="161"/>
      <c r="R590" s="161"/>
      <c r="S590" s="161"/>
      <c r="T590" s="161"/>
      <c r="U590" s="161"/>
      <c r="V590" s="161"/>
      <c r="W590" s="161"/>
      <c r="X590" s="161"/>
      <c r="Y590" s="161"/>
      <c r="Z590" s="161"/>
    </row>
    <row r="591" ht="14.25" customHeight="1">
      <c r="A591" s="161"/>
      <c r="B591" s="161"/>
      <c r="C591" s="161"/>
      <c r="D591" s="161"/>
      <c r="E591" s="161"/>
      <c r="F591" s="161"/>
      <c r="G591" s="161"/>
      <c r="H591" s="161"/>
      <c r="I591" s="161"/>
      <c r="J591" s="161"/>
      <c r="K591" s="161"/>
      <c r="L591" s="161"/>
      <c r="M591" s="161"/>
      <c r="N591" s="161"/>
      <c r="O591" s="161"/>
      <c r="P591" s="161"/>
      <c r="Q591" s="161"/>
      <c r="R591" s="161"/>
      <c r="S591" s="161"/>
      <c r="T591" s="161"/>
      <c r="U591" s="161"/>
      <c r="V591" s="161"/>
      <c r="W591" s="161"/>
      <c r="X591" s="161"/>
      <c r="Y591" s="161"/>
      <c r="Z591" s="161"/>
    </row>
    <row r="592" ht="14.25" customHeight="1">
      <c r="A592" s="161"/>
      <c r="B592" s="161"/>
      <c r="C592" s="161"/>
      <c r="D592" s="161"/>
      <c r="E592" s="161"/>
      <c r="F592" s="161"/>
      <c r="G592" s="161"/>
      <c r="H592" s="161"/>
      <c r="I592" s="161"/>
      <c r="J592" s="161"/>
      <c r="K592" s="161"/>
      <c r="L592" s="161"/>
      <c r="M592" s="161"/>
      <c r="N592" s="161"/>
      <c r="O592" s="161"/>
      <c r="P592" s="161"/>
      <c r="Q592" s="161"/>
      <c r="R592" s="161"/>
      <c r="S592" s="161"/>
      <c r="T592" s="161"/>
      <c r="U592" s="161"/>
      <c r="V592" s="161"/>
      <c r="W592" s="161"/>
      <c r="X592" s="161"/>
      <c r="Y592" s="161"/>
      <c r="Z592" s="161"/>
    </row>
    <row r="593" ht="14.25" customHeight="1">
      <c r="A593" s="161"/>
      <c r="B593" s="161"/>
      <c r="C593" s="161"/>
      <c r="D593" s="161"/>
      <c r="E593" s="161"/>
      <c r="F593" s="161"/>
      <c r="G593" s="161"/>
      <c r="H593" s="161"/>
      <c r="I593" s="161"/>
      <c r="J593" s="161"/>
      <c r="K593" s="161"/>
      <c r="L593" s="161"/>
      <c r="M593" s="161"/>
      <c r="N593" s="161"/>
      <c r="O593" s="161"/>
      <c r="P593" s="161"/>
      <c r="Q593" s="161"/>
      <c r="R593" s="161"/>
      <c r="S593" s="161"/>
      <c r="T593" s="161"/>
      <c r="U593" s="161"/>
      <c r="V593" s="161"/>
      <c r="W593" s="161"/>
      <c r="X593" s="161"/>
      <c r="Y593" s="161"/>
      <c r="Z593" s="161"/>
    </row>
    <row r="594" ht="14.25" customHeight="1">
      <c r="A594" s="161"/>
      <c r="B594" s="161"/>
      <c r="C594" s="161"/>
      <c r="D594" s="161"/>
      <c r="E594" s="161"/>
      <c r="F594" s="161"/>
      <c r="G594" s="161"/>
      <c r="H594" s="161"/>
      <c r="I594" s="161"/>
      <c r="J594" s="161"/>
      <c r="K594" s="161"/>
      <c r="L594" s="161"/>
      <c r="M594" s="161"/>
      <c r="N594" s="161"/>
      <c r="O594" s="161"/>
      <c r="P594" s="161"/>
      <c r="Q594" s="161"/>
      <c r="R594" s="161"/>
      <c r="S594" s="161"/>
      <c r="T594" s="161"/>
      <c r="U594" s="161"/>
      <c r="V594" s="161"/>
      <c r="W594" s="161"/>
      <c r="X594" s="161"/>
      <c r="Y594" s="161"/>
      <c r="Z594" s="161"/>
    </row>
    <row r="595" ht="14.25" customHeight="1">
      <c r="A595" s="161"/>
      <c r="B595" s="161"/>
      <c r="C595" s="161"/>
      <c r="D595" s="161"/>
      <c r="E595" s="161"/>
      <c r="F595" s="161"/>
      <c r="G595" s="161"/>
      <c r="H595" s="161"/>
      <c r="I595" s="161"/>
      <c r="J595" s="161"/>
      <c r="K595" s="161"/>
      <c r="L595" s="161"/>
      <c r="M595" s="161"/>
      <c r="N595" s="161"/>
      <c r="O595" s="161"/>
      <c r="P595" s="161"/>
      <c r="Q595" s="161"/>
      <c r="R595" s="161"/>
      <c r="S595" s="161"/>
      <c r="T595" s="161"/>
      <c r="U595" s="161"/>
      <c r="V595" s="161"/>
      <c r="W595" s="161"/>
      <c r="X595" s="161"/>
      <c r="Y595" s="161"/>
      <c r="Z595" s="161"/>
    </row>
    <row r="596" ht="14.25" customHeight="1">
      <c r="A596" s="161"/>
      <c r="B596" s="161"/>
      <c r="C596" s="161"/>
      <c r="D596" s="161"/>
      <c r="E596" s="161"/>
      <c r="F596" s="161"/>
      <c r="G596" s="161"/>
      <c r="H596" s="161"/>
      <c r="I596" s="161"/>
      <c r="J596" s="161"/>
      <c r="K596" s="161"/>
      <c r="L596" s="161"/>
      <c r="M596" s="161"/>
      <c r="N596" s="161"/>
      <c r="O596" s="161"/>
      <c r="P596" s="161"/>
      <c r="Q596" s="161"/>
      <c r="R596" s="161"/>
      <c r="S596" s="161"/>
      <c r="T596" s="161"/>
      <c r="U596" s="161"/>
      <c r="V596" s="161"/>
      <c r="W596" s="161"/>
      <c r="X596" s="161"/>
      <c r="Y596" s="161"/>
      <c r="Z596" s="161"/>
    </row>
    <row r="597" ht="14.25" customHeight="1">
      <c r="A597" s="161"/>
      <c r="B597" s="161"/>
      <c r="C597" s="161"/>
      <c r="D597" s="161"/>
      <c r="E597" s="161"/>
      <c r="F597" s="161"/>
      <c r="G597" s="161"/>
      <c r="H597" s="161"/>
      <c r="I597" s="161"/>
      <c r="J597" s="161"/>
      <c r="K597" s="161"/>
      <c r="L597" s="161"/>
      <c r="M597" s="161"/>
      <c r="N597" s="161"/>
      <c r="O597" s="161"/>
      <c r="P597" s="161"/>
      <c r="Q597" s="161"/>
      <c r="R597" s="161"/>
      <c r="S597" s="161"/>
      <c r="T597" s="161"/>
      <c r="U597" s="161"/>
      <c r="V597" s="161"/>
      <c r="W597" s="161"/>
      <c r="X597" s="161"/>
      <c r="Y597" s="161"/>
      <c r="Z597" s="161"/>
    </row>
    <row r="598" ht="14.25" customHeight="1">
      <c r="A598" s="161"/>
      <c r="B598" s="161"/>
      <c r="C598" s="161"/>
      <c r="D598" s="161"/>
      <c r="E598" s="161"/>
      <c r="F598" s="161"/>
      <c r="G598" s="161"/>
      <c r="H598" s="161"/>
      <c r="I598" s="161"/>
      <c r="J598" s="161"/>
      <c r="K598" s="161"/>
      <c r="L598" s="161"/>
      <c r="M598" s="161"/>
      <c r="N598" s="161"/>
      <c r="O598" s="161"/>
      <c r="P598" s="161"/>
      <c r="Q598" s="161"/>
      <c r="R598" s="161"/>
      <c r="S598" s="161"/>
      <c r="T598" s="161"/>
      <c r="U598" s="161"/>
      <c r="V598" s="161"/>
      <c r="W598" s="161"/>
      <c r="X598" s="161"/>
      <c r="Y598" s="161"/>
      <c r="Z598" s="161"/>
    </row>
    <row r="599" ht="14.25" customHeight="1">
      <c r="A599" s="161"/>
      <c r="B599" s="161"/>
      <c r="C599" s="161"/>
      <c r="D599" s="161"/>
      <c r="E599" s="161"/>
      <c r="F599" s="161"/>
      <c r="G599" s="161"/>
      <c r="H599" s="161"/>
      <c r="I599" s="161"/>
      <c r="J599" s="161"/>
      <c r="K599" s="161"/>
      <c r="L599" s="161"/>
      <c r="M599" s="161"/>
      <c r="N599" s="161"/>
      <c r="O599" s="161"/>
      <c r="P599" s="161"/>
      <c r="Q599" s="161"/>
      <c r="R599" s="161"/>
      <c r="S599" s="161"/>
      <c r="T599" s="161"/>
      <c r="U599" s="161"/>
      <c r="V599" s="161"/>
      <c r="W599" s="161"/>
      <c r="X599" s="161"/>
      <c r="Y599" s="161"/>
      <c r="Z599" s="161"/>
    </row>
    <row r="600" ht="14.25" customHeight="1">
      <c r="A600" s="161"/>
      <c r="B600" s="161"/>
      <c r="C600" s="161"/>
      <c r="D600" s="161"/>
      <c r="E600" s="161"/>
      <c r="F600" s="161"/>
      <c r="G600" s="161"/>
      <c r="H600" s="161"/>
      <c r="I600" s="161"/>
      <c r="J600" s="161"/>
      <c r="K600" s="161"/>
      <c r="L600" s="161"/>
      <c r="M600" s="161"/>
      <c r="N600" s="161"/>
      <c r="O600" s="161"/>
      <c r="P600" s="161"/>
      <c r="Q600" s="161"/>
      <c r="R600" s="161"/>
      <c r="S600" s="161"/>
      <c r="T600" s="161"/>
      <c r="U600" s="161"/>
      <c r="V600" s="161"/>
      <c r="W600" s="161"/>
      <c r="X600" s="161"/>
      <c r="Y600" s="161"/>
      <c r="Z600" s="161"/>
    </row>
    <row r="601" ht="14.25" customHeight="1">
      <c r="A601" s="161"/>
      <c r="B601" s="161"/>
      <c r="C601" s="161"/>
      <c r="D601" s="161"/>
      <c r="E601" s="161"/>
      <c r="F601" s="161"/>
      <c r="G601" s="161"/>
      <c r="H601" s="161"/>
      <c r="I601" s="161"/>
      <c r="J601" s="161"/>
      <c r="K601" s="161"/>
      <c r="L601" s="161"/>
      <c r="M601" s="161"/>
      <c r="N601" s="161"/>
      <c r="O601" s="161"/>
      <c r="P601" s="161"/>
      <c r="Q601" s="161"/>
      <c r="R601" s="161"/>
      <c r="S601" s="161"/>
      <c r="T601" s="161"/>
      <c r="U601" s="161"/>
      <c r="V601" s="161"/>
      <c r="W601" s="161"/>
      <c r="X601" s="161"/>
      <c r="Y601" s="161"/>
      <c r="Z601" s="161"/>
    </row>
    <row r="602" ht="14.25" customHeight="1">
      <c r="A602" s="161"/>
      <c r="B602" s="161"/>
      <c r="C602" s="161"/>
      <c r="D602" s="161"/>
      <c r="E602" s="161"/>
      <c r="F602" s="161"/>
      <c r="G602" s="161"/>
      <c r="H602" s="161"/>
      <c r="I602" s="161"/>
      <c r="J602" s="161"/>
      <c r="K602" s="161"/>
      <c r="L602" s="161"/>
      <c r="M602" s="161"/>
      <c r="N602" s="161"/>
      <c r="O602" s="161"/>
      <c r="P602" s="161"/>
      <c r="Q602" s="161"/>
      <c r="R602" s="161"/>
      <c r="S602" s="161"/>
      <c r="T602" s="161"/>
      <c r="U602" s="161"/>
      <c r="V602" s="161"/>
      <c r="W602" s="161"/>
      <c r="X602" s="161"/>
      <c r="Y602" s="161"/>
      <c r="Z602" s="161"/>
    </row>
    <row r="603" ht="14.25" customHeight="1">
      <c r="A603" s="161"/>
      <c r="B603" s="161"/>
      <c r="C603" s="161"/>
      <c r="D603" s="161"/>
      <c r="E603" s="161"/>
      <c r="F603" s="161"/>
      <c r="G603" s="161"/>
      <c r="H603" s="161"/>
      <c r="I603" s="161"/>
      <c r="J603" s="161"/>
      <c r="K603" s="161"/>
      <c r="L603" s="161"/>
      <c r="M603" s="161"/>
      <c r="N603" s="161"/>
      <c r="O603" s="161"/>
      <c r="P603" s="161"/>
      <c r="Q603" s="161"/>
      <c r="R603" s="161"/>
      <c r="S603" s="161"/>
      <c r="T603" s="161"/>
      <c r="U603" s="161"/>
      <c r="V603" s="161"/>
      <c r="W603" s="161"/>
      <c r="X603" s="161"/>
      <c r="Y603" s="161"/>
      <c r="Z603" s="161"/>
    </row>
    <row r="604" ht="14.25" customHeight="1">
      <c r="A604" s="161"/>
      <c r="B604" s="161"/>
      <c r="C604" s="161"/>
      <c r="D604" s="161"/>
      <c r="E604" s="161"/>
      <c r="F604" s="161"/>
      <c r="G604" s="161"/>
      <c r="H604" s="161"/>
      <c r="I604" s="161"/>
      <c r="J604" s="161"/>
      <c r="K604" s="161"/>
      <c r="L604" s="161"/>
      <c r="M604" s="161"/>
      <c r="N604" s="161"/>
      <c r="O604" s="161"/>
      <c r="P604" s="161"/>
      <c r="Q604" s="161"/>
      <c r="R604" s="161"/>
      <c r="S604" s="161"/>
      <c r="T604" s="161"/>
      <c r="U604" s="161"/>
      <c r="V604" s="161"/>
      <c r="W604" s="161"/>
      <c r="X604" s="161"/>
      <c r="Y604" s="161"/>
      <c r="Z604" s="161"/>
    </row>
    <row r="605" ht="14.25" customHeight="1">
      <c r="A605" s="161"/>
      <c r="B605" s="161"/>
      <c r="C605" s="161"/>
      <c r="D605" s="161"/>
      <c r="E605" s="161"/>
      <c r="F605" s="161"/>
      <c r="G605" s="161"/>
      <c r="H605" s="161"/>
      <c r="I605" s="161"/>
      <c r="J605" s="161"/>
      <c r="K605" s="161"/>
      <c r="L605" s="161"/>
      <c r="M605" s="161"/>
      <c r="N605" s="161"/>
      <c r="O605" s="161"/>
      <c r="P605" s="161"/>
      <c r="Q605" s="161"/>
      <c r="R605" s="161"/>
      <c r="S605" s="161"/>
      <c r="T605" s="161"/>
      <c r="U605" s="161"/>
      <c r="V605" s="161"/>
      <c r="W605" s="161"/>
      <c r="X605" s="161"/>
      <c r="Y605" s="161"/>
      <c r="Z605" s="161"/>
    </row>
    <row r="606" ht="14.25" customHeight="1">
      <c r="A606" s="161"/>
      <c r="B606" s="161"/>
      <c r="C606" s="161"/>
      <c r="D606" s="161"/>
      <c r="E606" s="161"/>
      <c r="F606" s="161"/>
      <c r="G606" s="161"/>
      <c r="H606" s="161"/>
      <c r="I606" s="161"/>
      <c r="J606" s="161"/>
      <c r="K606" s="161"/>
      <c r="L606" s="161"/>
      <c r="M606" s="161"/>
      <c r="N606" s="161"/>
      <c r="O606" s="161"/>
      <c r="P606" s="161"/>
      <c r="Q606" s="161"/>
      <c r="R606" s="161"/>
      <c r="S606" s="161"/>
      <c r="T606" s="161"/>
      <c r="U606" s="161"/>
      <c r="V606" s="161"/>
      <c r="W606" s="161"/>
      <c r="X606" s="161"/>
      <c r="Y606" s="161"/>
      <c r="Z606" s="161"/>
    </row>
    <row r="607" ht="14.25" customHeight="1">
      <c r="A607" s="161"/>
      <c r="B607" s="161"/>
      <c r="C607" s="161"/>
      <c r="D607" s="161"/>
      <c r="E607" s="161"/>
      <c r="F607" s="161"/>
      <c r="G607" s="161"/>
      <c r="H607" s="161"/>
      <c r="I607" s="161"/>
      <c r="J607" s="161"/>
      <c r="K607" s="161"/>
      <c r="L607" s="161"/>
      <c r="M607" s="161"/>
      <c r="N607" s="161"/>
      <c r="O607" s="161"/>
      <c r="P607" s="161"/>
      <c r="Q607" s="161"/>
      <c r="R607" s="161"/>
      <c r="S607" s="161"/>
      <c r="T607" s="161"/>
      <c r="U607" s="161"/>
      <c r="V607" s="161"/>
      <c r="W607" s="161"/>
      <c r="X607" s="161"/>
      <c r="Y607" s="161"/>
      <c r="Z607" s="161"/>
    </row>
    <row r="608" ht="14.25" customHeight="1">
      <c r="A608" s="161"/>
      <c r="B608" s="161"/>
      <c r="C608" s="161"/>
      <c r="D608" s="161"/>
      <c r="E608" s="161"/>
      <c r="F608" s="161"/>
      <c r="G608" s="161"/>
      <c r="H608" s="161"/>
      <c r="I608" s="161"/>
      <c r="J608" s="161"/>
      <c r="K608" s="161"/>
      <c r="L608" s="161"/>
      <c r="M608" s="161"/>
      <c r="N608" s="161"/>
      <c r="O608" s="161"/>
      <c r="P608" s="161"/>
      <c r="Q608" s="161"/>
      <c r="R608" s="161"/>
      <c r="S608" s="161"/>
      <c r="T608" s="161"/>
      <c r="U608" s="161"/>
      <c r="V608" s="161"/>
      <c r="W608" s="161"/>
      <c r="X608" s="161"/>
      <c r="Y608" s="161"/>
      <c r="Z608" s="161"/>
    </row>
    <row r="609" ht="14.25" customHeight="1">
      <c r="A609" s="161"/>
      <c r="B609" s="161"/>
      <c r="C609" s="161"/>
      <c r="D609" s="161"/>
      <c r="E609" s="161"/>
      <c r="F609" s="161"/>
      <c r="G609" s="161"/>
      <c r="H609" s="161"/>
      <c r="I609" s="161"/>
      <c r="J609" s="161"/>
      <c r="K609" s="161"/>
      <c r="L609" s="161"/>
      <c r="M609" s="161"/>
      <c r="N609" s="161"/>
      <c r="O609" s="161"/>
      <c r="P609" s="161"/>
      <c r="Q609" s="161"/>
      <c r="R609" s="161"/>
      <c r="S609" s="161"/>
      <c r="T609" s="161"/>
      <c r="U609" s="161"/>
      <c r="V609" s="161"/>
      <c r="W609" s="161"/>
      <c r="X609" s="161"/>
      <c r="Y609" s="161"/>
      <c r="Z609" s="161"/>
    </row>
    <row r="610" ht="14.25" customHeight="1">
      <c r="A610" s="161"/>
      <c r="B610" s="161"/>
      <c r="C610" s="161"/>
      <c r="D610" s="161"/>
      <c r="E610" s="161"/>
      <c r="F610" s="161"/>
      <c r="G610" s="161"/>
      <c r="H610" s="161"/>
      <c r="I610" s="161"/>
      <c r="J610" s="161"/>
      <c r="K610" s="161"/>
      <c r="L610" s="161"/>
      <c r="M610" s="161"/>
      <c r="N610" s="161"/>
      <c r="O610" s="161"/>
      <c r="P610" s="161"/>
      <c r="Q610" s="161"/>
      <c r="R610" s="161"/>
      <c r="S610" s="161"/>
      <c r="T610" s="161"/>
      <c r="U610" s="161"/>
      <c r="V610" s="161"/>
      <c r="W610" s="161"/>
      <c r="X610" s="161"/>
      <c r="Y610" s="161"/>
      <c r="Z610" s="161"/>
    </row>
    <row r="611" ht="14.25" customHeight="1">
      <c r="A611" s="161"/>
      <c r="B611" s="161"/>
      <c r="C611" s="161"/>
      <c r="D611" s="161"/>
      <c r="E611" s="161"/>
      <c r="F611" s="161"/>
      <c r="G611" s="161"/>
      <c r="H611" s="161"/>
      <c r="I611" s="161"/>
      <c r="J611" s="161"/>
      <c r="K611" s="161"/>
      <c r="L611" s="161"/>
      <c r="M611" s="161"/>
      <c r="N611" s="161"/>
      <c r="O611" s="161"/>
      <c r="P611" s="161"/>
      <c r="Q611" s="161"/>
      <c r="R611" s="161"/>
      <c r="S611" s="161"/>
      <c r="T611" s="161"/>
      <c r="U611" s="161"/>
      <c r="V611" s="161"/>
      <c r="W611" s="161"/>
      <c r="X611" s="161"/>
      <c r="Y611" s="161"/>
      <c r="Z611" s="161"/>
    </row>
    <row r="612" ht="14.25" customHeight="1">
      <c r="A612" s="161"/>
      <c r="B612" s="161"/>
      <c r="C612" s="161"/>
      <c r="D612" s="161"/>
      <c r="E612" s="161"/>
      <c r="F612" s="161"/>
      <c r="G612" s="161"/>
      <c r="H612" s="161"/>
      <c r="I612" s="161"/>
      <c r="J612" s="161"/>
      <c r="K612" s="161"/>
      <c r="L612" s="161"/>
      <c r="M612" s="161"/>
      <c r="N612" s="161"/>
      <c r="O612" s="161"/>
      <c r="P612" s="161"/>
      <c r="Q612" s="161"/>
      <c r="R612" s="161"/>
      <c r="S612" s="161"/>
      <c r="T612" s="161"/>
      <c r="U612" s="161"/>
      <c r="V612" s="161"/>
      <c r="W612" s="161"/>
      <c r="X612" s="161"/>
      <c r="Y612" s="161"/>
      <c r="Z612" s="161"/>
    </row>
    <row r="613" ht="14.25" customHeight="1">
      <c r="A613" s="161"/>
      <c r="B613" s="161"/>
      <c r="C613" s="161"/>
      <c r="D613" s="161"/>
      <c r="E613" s="161"/>
      <c r="F613" s="161"/>
      <c r="G613" s="161"/>
      <c r="H613" s="161"/>
      <c r="I613" s="161"/>
      <c r="J613" s="161"/>
      <c r="K613" s="161"/>
      <c r="L613" s="161"/>
      <c r="M613" s="161"/>
      <c r="N613" s="161"/>
      <c r="O613" s="161"/>
      <c r="P613" s="161"/>
      <c r="Q613" s="161"/>
      <c r="R613" s="161"/>
      <c r="S613" s="161"/>
      <c r="T613" s="161"/>
      <c r="U613" s="161"/>
      <c r="V613" s="161"/>
      <c r="W613" s="161"/>
      <c r="X613" s="161"/>
      <c r="Y613" s="161"/>
      <c r="Z613" s="161"/>
    </row>
    <row r="614" ht="14.25" customHeight="1">
      <c r="A614" s="161"/>
      <c r="B614" s="161"/>
      <c r="C614" s="161"/>
      <c r="D614" s="161"/>
      <c r="E614" s="161"/>
      <c r="F614" s="161"/>
      <c r="G614" s="161"/>
      <c r="H614" s="161"/>
      <c r="I614" s="161"/>
      <c r="J614" s="161"/>
      <c r="K614" s="161"/>
      <c r="L614" s="161"/>
      <c r="M614" s="161"/>
      <c r="N614" s="161"/>
      <c r="O614" s="161"/>
      <c r="P614" s="161"/>
      <c r="Q614" s="161"/>
      <c r="R614" s="161"/>
      <c r="S614" s="161"/>
      <c r="T614" s="161"/>
      <c r="U614" s="161"/>
      <c r="V614" s="161"/>
      <c r="W614" s="161"/>
      <c r="X614" s="161"/>
      <c r="Y614" s="161"/>
      <c r="Z614" s="161"/>
    </row>
    <row r="615" ht="14.25" customHeight="1">
      <c r="A615" s="161"/>
      <c r="B615" s="161"/>
      <c r="C615" s="161"/>
      <c r="D615" s="161"/>
      <c r="E615" s="161"/>
      <c r="F615" s="161"/>
      <c r="G615" s="161"/>
      <c r="H615" s="161"/>
      <c r="I615" s="161"/>
      <c r="J615" s="161"/>
      <c r="K615" s="161"/>
      <c r="L615" s="161"/>
      <c r="M615" s="161"/>
      <c r="N615" s="161"/>
      <c r="O615" s="161"/>
      <c r="P615" s="161"/>
      <c r="Q615" s="161"/>
      <c r="R615" s="161"/>
      <c r="S615" s="161"/>
      <c r="T615" s="161"/>
      <c r="U615" s="161"/>
      <c r="V615" s="161"/>
      <c r="W615" s="161"/>
      <c r="X615" s="161"/>
      <c r="Y615" s="161"/>
      <c r="Z615" s="161"/>
    </row>
    <row r="616" ht="14.25" customHeight="1">
      <c r="A616" s="161"/>
      <c r="B616" s="161"/>
      <c r="C616" s="161"/>
      <c r="D616" s="161"/>
      <c r="E616" s="161"/>
      <c r="F616" s="161"/>
      <c r="G616" s="161"/>
      <c r="H616" s="161"/>
      <c r="I616" s="161"/>
      <c r="J616" s="161"/>
      <c r="K616" s="161"/>
      <c r="L616" s="161"/>
      <c r="M616" s="161"/>
      <c r="N616" s="161"/>
      <c r="O616" s="161"/>
      <c r="P616" s="161"/>
      <c r="Q616" s="161"/>
      <c r="R616" s="161"/>
      <c r="S616" s="161"/>
      <c r="T616" s="161"/>
      <c r="U616" s="161"/>
      <c r="V616" s="161"/>
      <c r="W616" s="161"/>
      <c r="X616" s="161"/>
      <c r="Y616" s="161"/>
      <c r="Z616" s="161"/>
    </row>
    <row r="617" ht="14.25" customHeight="1">
      <c r="A617" s="161"/>
      <c r="B617" s="161"/>
      <c r="C617" s="161"/>
      <c r="D617" s="161"/>
      <c r="E617" s="161"/>
      <c r="F617" s="161"/>
      <c r="G617" s="161"/>
      <c r="H617" s="161"/>
      <c r="I617" s="161"/>
      <c r="J617" s="161"/>
      <c r="K617" s="161"/>
      <c r="L617" s="161"/>
      <c r="M617" s="161"/>
      <c r="N617" s="161"/>
      <c r="O617" s="161"/>
      <c r="P617" s="161"/>
      <c r="Q617" s="161"/>
      <c r="R617" s="161"/>
      <c r="S617" s="161"/>
      <c r="T617" s="161"/>
      <c r="U617" s="161"/>
      <c r="V617" s="161"/>
      <c r="W617" s="161"/>
      <c r="X617" s="161"/>
      <c r="Y617" s="161"/>
      <c r="Z617" s="161"/>
    </row>
    <row r="618" ht="14.25" customHeight="1">
      <c r="A618" s="161"/>
      <c r="B618" s="161"/>
      <c r="C618" s="161"/>
      <c r="D618" s="161"/>
      <c r="E618" s="161"/>
      <c r="F618" s="161"/>
      <c r="G618" s="161"/>
      <c r="H618" s="161"/>
      <c r="I618" s="161"/>
      <c r="J618" s="161"/>
      <c r="K618" s="161"/>
      <c r="L618" s="161"/>
      <c r="M618" s="161"/>
      <c r="N618" s="161"/>
      <c r="O618" s="161"/>
      <c r="P618" s="161"/>
      <c r="Q618" s="161"/>
      <c r="R618" s="161"/>
      <c r="S618" s="161"/>
      <c r="T618" s="161"/>
      <c r="U618" s="161"/>
      <c r="V618" s="161"/>
      <c r="W618" s="161"/>
      <c r="X618" s="161"/>
      <c r="Y618" s="161"/>
      <c r="Z618" s="161"/>
    </row>
    <row r="619" ht="14.25" customHeight="1">
      <c r="A619" s="161"/>
      <c r="B619" s="161"/>
      <c r="C619" s="161"/>
      <c r="D619" s="161"/>
      <c r="E619" s="161"/>
      <c r="F619" s="161"/>
      <c r="G619" s="161"/>
      <c r="H619" s="161"/>
      <c r="I619" s="161"/>
      <c r="J619" s="161"/>
      <c r="K619" s="161"/>
      <c r="L619" s="161"/>
      <c r="M619" s="161"/>
      <c r="N619" s="161"/>
      <c r="O619" s="161"/>
      <c r="P619" s="161"/>
      <c r="Q619" s="161"/>
      <c r="R619" s="161"/>
      <c r="S619" s="161"/>
      <c r="T619" s="161"/>
      <c r="U619" s="161"/>
      <c r="V619" s="161"/>
      <c r="W619" s="161"/>
      <c r="X619" s="161"/>
      <c r="Y619" s="161"/>
      <c r="Z619" s="161"/>
    </row>
    <row r="620" ht="14.25" customHeight="1">
      <c r="A620" s="161"/>
      <c r="B620" s="161"/>
      <c r="C620" s="161"/>
      <c r="D620" s="161"/>
      <c r="E620" s="161"/>
      <c r="F620" s="161"/>
      <c r="G620" s="161"/>
      <c r="H620" s="161"/>
      <c r="I620" s="161"/>
      <c r="J620" s="161"/>
      <c r="K620" s="161"/>
      <c r="L620" s="161"/>
      <c r="M620" s="161"/>
      <c r="N620" s="161"/>
      <c r="O620" s="161"/>
      <c r="P620" s="161"/>
      <c r="Q620" s="161"/>
      <c r="R620" s="161"/>
      <c r="S620" s="161"/>
      <c r="T620" s="161"/>
      <c r="U620" s="161"/>
      <c r="V620" s="161"/>
      <c r="W620" s="161"/>
      <c r="X620" s="161"/>
      <c r="Y620" s="161"/>
      <c r="Z620" s="161"/>
    </row>
    <row r="621" ht="14.25" customHeight="1">
      <c r="A621" s="161"/>
      <c r="B621" s="161"/>
      <c r="C621" s="161"/>
      <c r="D621" s="161"/>
      <c r="E621" s="161"/>
      <c r="F621" s="161"/>
      <c r="G621" s="161"/>
      <c r="H621" s="161"/>
      <c r="I621" s="161"/>
      <c r="J621" s="161"/>
      <c r="K621" s="161"/>
      <c r="L621" s="161"/>
      <c r="M621" s="161"/>
      <c r="N621" s="161"/>
      <c r="O621" s="161"/>
      <c r="P621" s="161"/>
      <c r="Q621" s="161"/>
      <c r="R621" s="161"/>
      <c r="S621" s="161"/>
      <c r="T621" s="161"/>
      <c r="U621" s="161"/>
      <c r="V621" s="161"/>
      <c r="W621" s="161"/>
      <c r="X621" s="161"/>
      <c r="Y621" s="161"/>
      <c r="Z621" s="161"/>
    </row>
    <row r="622" ht="14.25" customHeight="1">
      <c r="A622" s="161"/>
      <c r="B622" s="161"/>
      <c r="C622" s="161"/>
      <c r="D622" s="161"/>
      <c r="E622" s="161"/>
      <c r="F622" s="161"/>
      <c r="G622" s="161"/>
      <c r="H622" s="161"/>
      <c r="I622" s="161"/>
      <c r="J622" s="161"/>
      <c r="K622" s="161"/>
      <c r="L622" s="161"/>
      <c r="M622" s="161"/>
      <c r="N622" s="161"/>
      <c r="O622" s="161"/>
      <c r="P622" s="161"/>
      <c r="Q622" s="161"/>
      <c r="R622" s="161"/>
      <c r="S622" s="161"/>
      <c r="T622" s="161"/>
      <c r="U622" s="161"/>
      <c r="V622" s="161"/>
      <c r="W622" s="161"/>
      <c r="X622" s="161"/>
      <c r="Y622" s="161"/>
      <c r="Z622" s="161"/>
    </row>
    <row r="623" ht="14.25" customHeight="1">
      <c r="A623" s="161"/>
      <c r="B623" s="161"/>
      <c r="C623" s="161"/>
      <c r="D623" s="161"/>
      <c r="E623" s="161"/>
      <c r="F623" s="161"/>
      <c r="G623" s="161"/>
      <c r="H623" s="161"/>
      <c r="I623" s="161"/>
      <c r="J623" s="161"/>
      <c r="K623" s="161"/>
      <c r="L623" s="161"/>
      <c r="M623" s="161"/>
      <c r="N623" s="161"/>
      <c r="O623" s="161"/>
      <c r="P623" s="161"/>
      <c r="Q623" s="161"/>
      <c r="R623" s="161"/>
      <c r="S623" s="161"/>
      <c r="T623" s="161"/>
      <c r="U623" s="161"/>
      <c r="V623" s="161"/>
      <c r="W623" s="161"/>
      <c r="X623" s="161"/>
      <c r="Y623" s="161"/>
      <c r="Z623" s="161"/>
    </row>
    <row r="624" ht="14.25" customHeight="1">
      <c r="A624" s="161"/>
      <c r="B624" s="161"/>
      <c r="C624" s="161"/>
      <c r="D624" s="161"/>
      <c r="E624" s="161"/>
      <c r="F624" s="161"/>
      <c r="G624" s="161"/>
      <c r="H624" s="161"/>
      <c r="I624" s="161"/>
      <c r="J624" s="161"/>
      <c r="K624" s="161"/>
      <c r="L624" s="161"/>
      <c r="M624" s="161"/>
      <c r="N624" s="161"/>
      <c r="O624" s="161"/>
      <c r="P624" s="161"/>
      <c r="Q624" s="161"/>
      <c r="R624" s="161"/>
      <c r="S624" s="161"/>
      <c r="T624" s="161"/>
      <c r="U624" s="161"/>
      <c r="V624" s="161"/>
      <c r="W624" s="161"/>
      <c r="X624" s="161"/>
      <c r="Y624" s="161"/>
      <c r="Z624" s="161"/>
    </row>
    <row r="625" ht="14.25" customHeight="1">
      <c r="A625" s="161"/>
      <c r="B625" s="161"/>
      <c r="C625" s="161"/>
      <c r="D625" s="161"/>
      <c r="E625" s="161"/>
      <c r="F625" s="161"/>
      <c r="G625" s="161"/>
      <c r="H625" s="161"/>
      <c r="I625" s="161"/>
      <c r="J625" s="161"/>
      <c r="K625" s="161"/>
      <c r="L625" s="161"/>
      <c r="M625" s="161"/>
      <c r="N625" s="161"/>
      <c r="O625" s="161"/>
      <c r="P625" s="161"/>
      <c r="Q625" s="161"/>
      <c r="R625" s="161"/>
      <c r="S625" s="161"/>
      <c r="T625" s="161"/>
      <c r="U625" s="161"/>
      <c r="V625" s="161"/>
      <c r="W625" s="161"/>
      <c r="X625" s="161"/>
      <c r="Y625" s="161"/>
      <c r="Z625" s="161"/>
    </row>
    <row r="626" ht="14.25" customHeight="1">
      <c r="A626" s="161"/>
      <c r="B626" s="161"/>
      <c r="C626" s="161"/>
      <c r="D626" s="161"/>
      <c r="E626" s="161"/>
      <c r="F626" s="161"/>
      <c r="G626" s="161"/>
      <c r="H626" s="161"/>
      <c r="I626" s="161"/>
      <c r="J626" s="161"/>
      <c r="K626" s="161"/>
      <c r="L626" s="161"/>
      <c r="M626" s="161"/>
      <c r="N626" s="161"/>
      <c r="O626" s="161"/>
      <c r="P626" s="161"/>
      <c r="Q626" s="161"/>
      <c r="R626" s="161"/>
      <c r="S626" s="161"/>
      <c r="T626" s="161"/>
      <c r="U626" s="161"/>
      <c r="V626" s="161"/>
      <c r="W626" s="161"/>
      <c r="X626" s="161"/>
      <c r="Y626" s="161"/>
      <c r="Z626" s="161"/>
    </row>
    <row r="627" ht="14.25" customHeight="1">
      <c r="A627" s="161"/>
      <c r="B627" s="161"/>
      <c r="C627" s="161"/>
      <c r="D627" s="161"/>
      <c r="E627" s="161"/>
      <c r="F627" s="161"/>
      <c r="G627" s="161"/>
      <c r="H627" s="161"/>
      <c r="I627" s="161"/>
      <c r="J627" s="161"/>
      <c r="K627" s="161"/>
      <c r="L627" s="161"/>
      <c r="M627" s="161"/>
      <c r="N627" s="161"/>
      <c r="O627" s="161"/>
      <c r="P627" s="161"/>
      <c r="Q627" s="161"/>
      <c r="R627" s="161"/>
      <c r="S627" s="161"/>
      <c r="T627" s="161"/>
      <c r="U627" s="161"/>
      <c r="V627" s="161"/>
      <c r="W627" s="161"/>
      <c r="X627" s="161"/>
      <c r="Y627" s="161"/>
      <c r="Z627" s="161"/>
    </row>
    <row r="628" ht="14.25" customHeight="1">
      <c r="A628" s="161"/>
      <c r="B628" s="161"/>
      <c r="C628" s="161"/>
      <c r="D628" s="161"/>
      <c r="E628" s="161"/>
      <c r="F628" s="161"/>
      <c r="G628" s="161"/>
      <c r="H628" s="161"/>
      <c r="I628" s="161"/>
      <c r="J628" s="161"/>
      <c r="K628" s="161"/>
      <c r="L628" s="161"/>
      <c r="M628" s="161"/>
      <c r="N628" s="161"/>
      <c r="O628" s="161"/>
      <c r="P628" s="161"/>
      <c r="Q628" s="161"/>
      <c r="R628" s="161"/>
      <c r="S628" s="161"/>
      <c r="T628" s="161"/>
      <c r="U628" s="161"/>
      <c r="V628" s="161"/>
      <c r="W628" s="161"/>
      <c r="X628" s="161"/>
      <c r="Y628" s="161"/>
      <c r="Z628" s="161"/>
    </row>
    <row r="629" ht="14.25" customHeight="1">
      <c r="A629" s="161"/>
      <c r="B629" s="161"/>
      <c r="C629" s="161"/>
      <c r="D629" s="161"/>
      <c r="E629" s="161"/>
      <c r="F629" s="161"/>
      <c r="G629" s="161"/>
      <c r="H629" s="161"/>
      <c r="I629" s="161"/>
      <c r="J629" s="161"/>
      <c r="K629" s="161"/>
      <c r="L629" s="161"/>
      <c r="M629" s="161"/>
      <c r="N629" s="161"/>
      <c r="O629" s="161"/>
      <c r="P629" s="161"/>
      <c r="Q629" s="161"/>
      <c r="R629" s="161"/>
      <c r="S629" s="161"/>
      <c r="T629" s="161"/>
      <c r="U629" s="161"/>
      <c r="V629" s="161"/>
      <c r="W629" s="161"/>
      <c r="X629" s="161"/>
      <c r="Y629" s="161"/>
      <c r="Z629" s="161"/>
    </row>
    <row r="630" ht="14.25" customHeight="1">
      <c r="A630" s="161"/>
      <c r="B630" s="161"/>
      <c r="C630" s="161"/>
      <c r="D630" s="161"/>
      <c r="E630" s="161"/>
      <c r="F630" s="161"/>
      <c r="G630" s="161"/>
      <c r="H630" s="161"/>
      <c r="I630" s="161"/>
      <c r="J630" s="161"/>
      <c r="K630" s="161"/>
      <c r="L630" s="161"/>
      <c r="M630" s="161"/>
      <c r="N630" s="161"/>
      <c r="O630" s="161"/>
      <c r="P630" s="161"/>
      <c r="Q630" s="161"/>
      <c r="R630" s="161"/>
      <c r="S630" s="161"/>
      <c r="T630" s="161"/>
      <c r="U630" s="161"/>
      <c r="V630" s="161"/>
      <c r="W630" s="161"/>
      <c r="X630" s="161"/>
      <c r="Y630" s="161"/>
      <c r="Z630" s="161"/>
    </row>
    <row r="631" ht="14.25" customHeight="1">
      <c r="A631" s="161"/>
      <c r="B631" s="161"/>
      <c r="C631" s="161"/>
      <c r="D631" s="161"/>
      <c r="E631" s="161"/>
      <c r="F631" s="161"/>
      <c r="G631" s="161"/>
      <c r="H631" s="161"/>
      <c r="I631" s="161"/>
      <c r="J631" s="161"/>
      <c r="K631" s="161"/>
      <c r="L631" s="161"/>
      <c r="M631" s="161"/>
      <c r="N631" s="161"/>
      <c r="O631" s="161"/>
      <c r="P631" s="161"/>
      <c r="Q631" s="161"/>
      <c r="R631" s="161"/>
      <c r="S631" s="161"/>
      <c r="T631" s="161"/>
      <c r="U631" s="161"/>
      <c r="V631" s="161"/>
      <c r="W631" s="161"/>
      <c r="X631" s="161"/>
      <c r="Y631" s="161"/>
      <c r="Z631" s="161"/>
    </row>
    <row r="632" ht="14.25" customHeight="1">
      <c r="A632" s="161"/>
      <c r="B632" s="161"/>
      <c r="C632" s="161"/>
      <c r="D632" s="161"/>
      <c r="E632" s="161"/>
      <c r="F632" s="161"/>
      <c r="G632" s="161"/>
      <c r="H632" s="161"/>
      <c r="I632" s="161"/>
      <c r="J632" s="161"/>
      <c r="K632" s="161"/>
      <c r="L632" s="161"/>
      <c r="M632" s="161"/>
      <c r="N632" s="161"/>
      <c r="O632" s="161"/>
      <c r="P632" s="161"/>
      <c r="Q632" s="161"/>
      <c r="R632" s="161"/>
      <c r="S632" s="161"/>
      <c r="T632" s="161"/>
      <c r="U632" s="161"/>
      <c r="V632" s="161"/>
      <c r="W632" s="161"/>
      <c r="X632" s="161"/>
      <c r="Y632" s="161"/>
      <c r="Z632" s="161"/>
    </row>
    <row r="633" ht="14.25" customHeight="1">
      <c r="A633" s="161"/>
      <c r="B633" s="161"/>
      <c r="C633" s="161"/>
      <c r="D633" s="161"/>
      <c r="E633" s="161"/>
      <c r="F633" s="161"/>
      <c r="G633" s="161"/>
      <c r="H633" s="161"/>
      <c r="I633" s="161"/>
      <c r="J633" s="161"/>
      <c r="K633" s="161"/>
      <c r="L633" s="161"/>
      <c r="M633" s="161"/>
      <c r="N633" s="161"/>
      <c r="O633" s="161"/>
      <c r="P633" s="161"/>
      <c r="Q633" s="161"/>
      <c r="R633" s="161"/>
      <c r="S633" s="161"/>
      <c r="T633" s="161"/>
      <c r="U633" s="161"/>
      <c r="V633" s="161"/>
      <c r="W633" s="161"/>
      <c r="X633" s="161"/>
      <c r="Y633" s="161"/>
      <c r="Z633" s="161"/>
    </row>
    <row r="634" ht="14.25" customHeight="1">
      <c r="A634" s="161"/>
      <c r="B634" s="161"/>
      <c r="C634" s="161"/>
      <c r="D634" s="161"/>
      <c r="E634" s="161"/>
      <c r="F634" s="161"/>
      <c r="G634" s="161"/>
      <c r="H634" s="161"/>
      <c r="I634" s="161"/>
      <c r="J634" s="161"/>
      <c r="K634" s="161"/>
      <c r="L634" s="161"/>
      <c r="M634" s="161"/>
      <c r="N634" s="161"/>
      <c r="O634" s="161"/>
      <c r="P634" s="161"/>
      <c r="Q634" s="161"/>
      <c r="R634" s="161"/>
      <c r="S634" s="161"/>
      <c r="T634" s="161"/>
      <c r="U634" s="161"/>
      <c r="V634" s="161"/>
      <c r="W634" s="161"/>
      <c r="X634" s="161"/>
      <c r="Y634" s="161"/>
      <c r="Z634" s="161"/>
    </row>
    <row r="635" ht="14.25" customHeight="1">
      <c r="A635" s="161"/>
      <c r="B635" s="161"/>
      <c r="C635" s="161"/>
      <c r="D635" s="161"/>
      <c r="E635" s="161"/>
      <c r="F635" s="161"/>
      <c r="G635" s="161"/>
      <c r="H635" s="161"/>
      <c r="I635" s="161"/>
      <c r="J635" s="161"/>
      <c r="K635" s="161"/>
      <c r="L635" s="161"/>
      <c r="M635" s="161"/>
      <c r="N635" s="161"/>
      <c r="O635" s="161"/>
      <c r="P635" s="161"/>
      <c r="Q635" s="161"/>
      <c r="R635" s="161"/>
      <c r="S635" s="161"/>
      <c r="T635" s="161"/>
      <c r="U635" s="161"/>
      <c r="V635" s="161"/>
      <c r="W635" s="161"/>
      <c r="X635" s="161"/>
      <c r="Y635" s="161"/>
      <c r="Z635" s="161"/>
    </row>
    <row r="636" ht="14.25" customHeight="1">
      <c r="A636" s="161"/>
      <c r="B636" s="161"/>
      <c r="C636" s="161"/>
      <c r="D636" s="161"/>
      <c r="E636" s="161"/>
      <c r="F636" s="161"/>
      <c r="G636" s="161"/>
      <c r="H636" s="161"/>
      <c r="I636" s="161"/>
      <c r="J636" s="161"/>
      <c r="K636" s="161"/>
      <c r="L636" s="161"/>
      <c r="M636" s="161"/>
      <c r="N636" s="161"/>
      <c r="O636" s="161"/>
      <c r="P636" s="161"/>
      <c r="Q636" s="161"/>
      <c r="R636" s="161"/>
      <c r="S636" s="161"/>
      <c r="T636" s="161"/>
      <c r="U636" s="161"/>
      <c r="V636" s="161"/>
      <c r="W636" s="161"/>
      <c r="X636" s="161"/>
      <c r="Y636" s="161"/>
      <c r="Z636" s="161"/>
    </row>
    <row r="637" ht="14.25" customHeight="1">
      <c r="A637" s="161"/>
      <c r="B637" s="161"/>
      <c r="C637" s="161"/>
      <c r="D637" s="161"/>
      <c r="E637" s="161"/>
      <c r="F637" s="161"/>
      <c r="G637" s="161"/>
      <c r="H637" s="161"/>
      <c r="I637" s="161"/>
      <c r="J637" s="161"/>
      <c r="K637" s="161"/>
      <c r="L637" s="161"/>
      <c r="M637" s="161"/>
      <c r="N637" s="161"/>
      <c r="O637" s="161"/>
      <c r="P637" s="161"/>
      <c r="Q637" s="161"/>
      <c r="R637" s="161"/>
      <c r="S637" s="161"/>
      <c r="T637" s="161"/>
      <c r="U637" s="161"/>
      <c r="V637" s="161"/>
      <c r="W637" s="161"/>
      <c r="X637" s="161"/>
      <c r="Y637" s="161"/>
      <c r="Z637" s="161"/>
    </row>
    <row r="638" ht="14.25" customHeight="1">
      <c r="A638" s="161"/>
      <c r="B638" s="161"/>
      <c r="C638" s="161"/>
      <c r="D638" s="161"/>
      <c r="E638" s="161"/>
      <c r="F638" s="161"/>
      <c r="G638" s="161"/>
      <c r="H638" s="161"/>
      <c r="I638" s="161"/>
      <c r="J638" s="161"/>
      <c r="K638" s="161"/>
      <c r="L638" s="161"/>
      <c r="M638" s="161"/>
      <c r="N638" s="161"/>
      <c r="O638" s="161"/>
      <c r="P638" s="161"/>
      <c r="Q638" s="161"/>
      <c r="R638" s="161"/>
      <c r="S638" s="161"/>
      <c r="T638" s="161"/>
      <c r="U638" s="161"/>
      <c r="V638" s="161"/>
      <c r="W638" s="161"/>
      <c r="X638" s="161"/>
      <c r="Y638" s="161"/>
      <c r="Z638" s="161"/>
    </row>
    <row r="639" ht="14.25" customHeight="1">
      <c r="A639" s="161"/>
      <c r="B639" s="161"/>
      <c r="C639" s="161"/>
      <c r="D639" s="161"/>
      <c r="E639" s="161"/>
      <c r="F639" s="161"/>
      <c r="G639" s="161"/>
      <c r="H639" s="161"/>
      <c r="I639" s="161"/>
      <c r="J639" s="161"/>
      <c r="K639" s="161"/>
      <c r="L639" s="161"/>
      <c r="M639" s="161"/>
      <c r="N639" s="161"/>
      <c r="O639" s="161"/>
      <c r="P639" s="161"/>
      <c r="Q639" s="161"/>
      <c r="R639" s="161"/>
      <c r="S639" s="161"/>
      <c r="T639" s="161"/>
      <c r="U639" s="161"/>
      <c r="V639" s="161"/>
      <c r="W639" s="161"/>
      <c r="X639" s="161"/>
      <c r="Y639" s="161"/>
      <c r="Z639" s="161"/>
    </row>
    <row r="640" ht="14.25" customHeight="1">
      <c r="A640" s="161"/>
      <c r="B640" s="161"/>
      <c r="C640" s="161"/>
      <c r="D640" s="161"/>
      <c r="E640" s="161"/>
      <c r="F640" s="161"/>
      <c r="G640" s="161"/>
      <c r="H640" s="161"/>
      <c r="I640" s="161"/>
      <c r="J640" s="161"/>
      <c r="K640" s="161"/>
      <c r="L640" s="161"/>
      <c r="M640" s="161"/>
      <c r="N640" s="161"/>
      <c r="O640" s="161"/>
      <c r="P640" s="161"/>
      <c r="Q640" s="161"/>
      <c r="R640" s="161"/>
      <c r="S640" s="161"/>
      <c r="T640" s="161"/>
      <c r="U640" s="161"/>
      <c r="V640" s="161"/>
      <c r="W640" s="161"/>
      <c r="X640" s="161"/>
      <c r="Y640" s="161"/>
      <c r="Z640" s="161"/>
    </row>
    <row r="641" ht="14.25" customHeight="1">
      <c r="A641" s="161"/>
      <c r="B641" s="161"/>
      <c r="C641" s="161"/>
      <c r="D641" s="161"/>
      <c r="E641" s="161"/>
      <c r="F641" s="161"/>
      <c r="G641" s="161"/>
      <c r="H641" s="161"/>
      <c r="I641" s="161"/>
      <c r="J641" s="161"/>
      <c r="K641" s="161"/>
      <c r="L641" s="161"/>
      <c r="M641" s="161"/>
      <c r="N641" s="161"/>
      <c r="O641" s="161"/>
      <c r="P641" s="161"/>
      <c r="Q641" s="161"/>
      <c r="R641" s="161"/>
      <c r="S641" s="161"/>
      <c r="T641" s="161"/>
      <c r="U641" s="161"/>
      <c r="V641" s="161"/>
      <c r="W641" s="161"/>
      <c r="X641" s="161"/>
      <c r="Y641" s="161"/>
      <c r="Z641" s="161"/>
    </row>
    <row r="642" ht="14.25" customHeight="1">
      <c r="A642" s="161"/>
      <c r="B642" s="161"/>
      <c r="C642" s="161"/>
      <c r="D642" s="161"/>
      <c r="E642" s="161"/>
      <c r="F642" s="161"/>
      <c r="G642" s="161"/>
      <c r="H642" s="161"/>
      <c r="I642" s="161"/>
      <c r="J642" s="161"/>
      <c r="K642" s="161"/>
      <c r="L642" s="161"/>
      <c r="M642" s="161"/>
      <c r="N642" s="161"/>
      <c r="O642" s="161"/>
      <c r="P642" s="161"/>
      <c r="Q642" s="161"/>
      <c r="R642" s="161"/>
      <c r="S642" s="161"/>
      <c r="T642" s="161"/>
      <c r="U642" s="161"/>
      <c r="V642" s="161"/>
      <c r="W642" s="161"/>
      <c r="X642" s="161"/>
      <c r="Y642" s="161"/>
      <c r="Z642" s="161"/>
    </row>
    <row r="643" ht="14.25" customHeight="1">
      <c r="A643" s="161"/>
      <c r="B643" s="161"/>
      <c r="C643" s="161"/>
      <c r="D643" s="161"/>
      <c r="E643" s="161"/>
      <c r="F643" s="161"/>
      <c r="G643" s="161"/>
      <c r="H643" s="161"/>
      <c r="I643" s="161"/>
      <c r="J643" s="161"/>
      <c r="K643" s="161"/>
      <c r="L643" s="161"/>
      <c r="M643" s="161"/>
      <c r="N643" s="161"/>
      <c r="O643" s="161"/>
      <c r="P643" s="161"/>
      <c r="Q643" s="161"/>
      <c r="R643" s="161"/>
      <c r="S643" s="161"/>
      <c r="T643" s="161"/>
      <c r="U643" s="161"/>
      <c r="V643" s="161"/>
      <c r="W643" s="161"/>
      <c r="X643" s="161"/>
      <c r="Y643" s="161"/>
      <c r="Z643" s="161"/>
    </row>
    <row r="644" ht="14.25" customHeight="1">
      <c r="A644" s="161"/>
      <c r="B644" s="161"/>
      <c r="C644" s="161"/>
      <c r="D644" s="161"/>
      <c r="E644" s="161"/>
      <c r="F644" s="161"/>
      <c r="G644" s="161"/>
      <c r="H644" s="161"/>
      <c r="I644" s="161"/>
      <c r="J644" s="161"/>
      <c r="K644" s="161"/>
      <c r="L644" s="161"/>
      <c r="M644" s="161"/>
      <c r="N644" s="161"/>
      <c r="O644" s="161"/>
      <c r="P644" s="161"/>
      <c r="Q644" s="161"/>
      <c r="R644" s="161"/>
      <c r="S644" s="161"/>
      <c r="T644" s="161"/>
      <c r="U644" s="161"/>
      <c r="V644" s="161"/>
      <c r="W644" s="161"/>
      <c r="X644" s="161"/>
      <c r="Y644" s="161"/>
      <c r="Z644" s="161"/>
    </row>
    <row r="645" ht="14.25" customHeight="1">
      <c r="A645" s="161"/>
      <c r="B645" s="161"/>
      <c r="C645" s="161"/>
      <c r="D645" s="161"/>
      <c r="E645" s="161"/>
      <c r="F645" s="161"/>
      <c r="G645" s="161"/>
      <c r="H645" s="161"/>
      <c r="I645" s="161"/>
      <c r="J645" s="161"/>
      <c r="K645" s="161"/>
      <c r="L645" s="161"/>
      <c r="M645" s="161"/>
      <c r="N645" s="161"/>
      <c r="O645" s="161"/>
      <c r="P645" s="161"/>
      <c r="Q645" s="161"/>
      <c r="R645" s="161"/>
      <c r="S645" s="161"/>
      <c r="T645" s="161"/>
      <c r="U645" s="161"/>
      <c r="V645" s="161"/>
      <c r="W645" s="161"/>
      <c r="X645" s="161"/>
      <c r="Y645" s="161"/>
      <c r="Z645" s="161"/>
    </row>
    <row r="646" ht="14.25" customHeight="1">
      <c r="A646" s="161"/>
      <c r="B646" s="161"/>
      <c r="C646" s="161"/>
      <c r="D646" s="161"/>
      <c r="E646" s="161"/>
      <c r="F646" s="161"/>
      <c r="G646" s="161"/>
      <c r="H646" s="161"/>
      <c r="I646" s="161"/>
      <c r="J646" s="161"/>
      <c r="K646" s="161"/>
      <c r="L646" s="161"/>
      <c r="M646" s="161"/>
      <c r="N646" s="161"/>
      <c r="O646" s="161"/>
      <c r="P646" s="161"/>
      <c r="Q646" s="161"/>
      <c r="R646" s="161"/>
      <c r="S646" s="161"/>
      <c r="T646" s="161"/>
      <c r="U646" s="161"/>
      <c r="V646" s="161"/>
      <c r="W646" s="161"/>
      <c r="X646" s="161"/>
      <c r="Y646" s="161"/>
      <c r="Z646" s="161"/>
    </row>
    <row r="647" ht="14.25" customHeight="1">
      <c r="A647" s="161"/>
      <c r="B647" s="161"/>
      <c r="C647" s="161"/>
      <c r="D647" s="161"/>
      <c r="E647" s="161"/>
      <c r="F647" s="161"/>
      <c r="G647" s="161"/>
      <c r="H647" s="161"/>
      <c r="I647" s="161"/>
      <c r="J647" s="161"/>
      <c r="K647" s="161"/>
      <c r="L647" s="161"/>
      <c r="M647" s="161"/>
      <c r="N647" s="161"/>
      <c r="O647" s="161"/>
      <c r="P647" s="161"/>
      <c r="Q647" s="161"/>
      <c r="R647" s="161"/>
      <c r="S647" s="161"/>
      <c r="T647" s="161"/>
      <c r="U647" s="161"/>
      <c r="V647" s="161"/>
      <c r="W647" s="161"/>
      <c r="X647" s="161"/>
      <c r="Y647" s="161"/>
      <c r="Z647" s="161"/>
    </row>
    <row r="648" ht="14.25" customHeight="1">
      <c r="A648" s="161"/>
      <c r="B648" s="161"/>
      <c r="C648" s="161"/>
      <c r="D648" s="161"/>
      <c r="E648" s="161"/>
      <c r="F648" s="161"/>
      <c r="G648" s="161"/>
      <c r="H648" s="161"/>
      <c r="I648" s="161"/>
      <c r="J648" s="161"/>
      <c r="K648" s="161"/>
      <c r="L648" s="161"/>
      <c r="M648" s="161"/>
      <c r="N648" s="161"/>
      <c r="O648" s="161"/>
      <c r="P648" s="161"/>
      <c r="Q648" s="161"/>
      <c r="R648" s="161"/>
      <c r="S648" s="161"/>
      <c r="T648" s="161"/>
      <c r="U648" s="161"/>
      <c r="V648" s="161"/>
      <c r="W648" s="161"/>
      <c r="X648" s="161"/>
      <c r="Y648" s="161"/>
      <c r="Z648" s="161"/>
    </row>
    <row r="649" ht="14.25" customHeight="1">
      <c r="A649" s="161"/>
      <c r="B649" s="161"/>
      <c r="C649" s="161"/>
      <c r="D649" s="161"/>
      <c r="E649" s="161"/>
      <c r="F649" s="161"/>
      <c r="G649" s="161"/>
      <c r="H649" s="161"/>
      <c r="I649" s="161"/>
      <c r="J649" s="161"/>
      <c r="K649" s="161"/>
      <c r="L649" s="161"/>
      <c r="M649" s="161"/>
      <c r="N649" s="161"/>
      <c r="O649" s="161"/>
      <c r="P649" s="161"/>
      <c r="Q649" s="161"/>
      <c r="R649" s="161"/>
      <c r="S649" s="161"/>
      <c r="T649" s="161"/>
      <c r="U649" s="161"/>
      <c r="V649" s="161"/>
      <c r="W649" s="161"/>
      <c r="X649" s="161"/>
      <c r="Y649" s="161"/>
      <c r="Z649" s="161"/>
    </row>
    <row r="650" ht="14.25" customHeight="1">
      <c r="A650" s="161"/>
      <c r="B650" s="161"/>
      <c r="C650" s="161"/>
      <c r="D650" s="161"/>
      <c r="E650" s="161"/>
      <c r="F650" s="161"/>
      <c r="G650" s="161"/>
      <c r="H650" s="161"/>
      <c r="I650" s="161"/>
      <c r="J650" s="161"/>
      <c r="K650" s="161"/>
      <c r="L650" s="161"/>
      <c r="M650" s="161"/>
      <c r="N650" s="161"/>
      <c r="O650" s="161"/>
      <c r="P650" s="161"/>
      <c r="Q650" s="161"/>
      <c r="R650" s="161"/>
      <c r="S650" s="161"/>
      <c r="T650" s="161"/>
      <c r="U650" s="161"/>
      <c r="V650" s="161"/>
      <c r="W650" s="161"/>
      <c r="X650" s="161"/>
      <c r="Y650" s="161"/>
      <c r="Z650" s="161"/>
    </row>
    <row r="651" ht="14.25" customHeight="1">
      <c r="A651" s="161"/>
      <c r="B651" s="161"/>
      <c r="C651" s="161"/>
      <c r="D651" s="161"/>
      <c r="E651" s="161"/>
      <c r="F651" s="161"/>
      <c r="G651" s="161"/>
      <c r="H651" s="161"/>
      <c r="I651" s="161"/>
      <c r="J651" s="161"/>
      <c r="K651" s="161"/>
      <c r="L651" s="161"/>
      <c r="M651" s="161"/>
      <c r="N651" s="161"/>
      <c r="O651" s="161"/>
      <c r="P651" s="161"/>
      <c r="Q651" s="161"/>
      <c r="R651" s="161"/>
      <c r="S651" s="161"/>
      <c r="T651" s="161"/>
      <c r="U651" s="161"/>
      <c r="V651" s="161"/>
      <c r="W651" s="161"/>
      <c r="X651" s="161"/>
      <c r="Y651" s="161"/>
      <c r="Z651" s="161"/>
    </row>
    <row r="652" ht="14.25" customHeight="1">
      <c r="A652" s="161"/>
      <c r="B652" s="161"/>
      <c r="C652" s="161"/>
      <c r="D652" s="161"/>
      <c r="E652" s="161"/>
      <c r="F652" s="161"/>
      <c r="G652" s="161"/>
      <c r="H652" s="161"/>
      <c r="I652" s="161"/>
      <c r="J652" s="161"/>
      <c r="K652" s="161"/>
      <c r="L652" s="161"/>
      <c r="M652" s="161"/>
      <c r="N652" s="161"/>
      <c r="O652" s="161"/>
      <c r="P652" s="161"/>
      <c r="Q652" s="161"/>
      <c r="R652" s="161"/>
      <c r="S652" s="161"/>
      <c r="T652" s="161"/>
      <c r="U652" s="161"/>
      <c r="V652" s="161"/>
      <c r="W652" s="161"/>
      <c r="X652" s="161"/>
      <c r="Y652" s="161"/>
      <c r="Z652" s="161"/>
    </row>
    <row r="653" ht="14.25" customHeight="1">
      <c r="A653" s="161"/>
      <c r="B653" s="161"/>
      <c r="C653" s="161"/>
      <c r="D653" s="161"/>
      <c r="E653" s="161"/>
      <c r="F653" s="161"/>
      <c r="G653" s="161"/>
      <c r="H653" s="161"/>
      <c r="I653" s="161"/>
      <c r="J653" s="161"/>
      <c r="K653" s="161"/>
      <c r="L653" s="161"/>
      <c r="M653" s="161"/>
      <c r="N653" s="161"/>
      <c r="O653" s="161"/>
      <c r="P653" s="161"/>
      <c r="Q653" s="161"/>
      <c r="R653" s="161"/>
      <c r="S653" s="161"/>
      <c r="T653" s="161"/>
      <c r="U653" s="161"/>
      <c r="V653" s="161"/>
      <c r="W653" s="161"/>
      <c r="X653" s="161"/>
      <c r="Y653" s="161"/>
      <c r="Z653" s="161"/>
    </row>
    <row r="654" ht="14.25" customHeight="1">
      <c r="A654" s="161"/>
      <c r="B654" s="161"/>
      <c r="C654" s="161"/>
      <c r="D654" s="161"/>
      <c r="E654" s="161"/>
      <c r="F654" s="161"/>
      <c r="G654" s="161"/>
      <c r="H654" s="161"/>
      <c r="I654" s="161"/>
      <c r="J654" s="161"/>
      <c r="K654" s="161"/>
      <c r="L654" s="161"/>
      <c r="M654" s="161"/>
      <c r="N654" s="161"/>
      <c r="O654" s="161"/>
      <c r="P654" s="161"/>
      <c r="Q654" s="161"/>
      <c r="R654" s="161"/>
      <c r="S654" s="161"/>
      <c r="T654" s="161"/>
      <c r="U654" s="161"/>
      <c r="V654" s="161"/>
      <c r="W654" s="161"/>
      <c r="X654" s="161"/>
      <c r="Y654" s="161"/>
      <c r="Z654" s="161"/>
    </row>
    <row r="655" ht="14.25" customHeight="1">
      <c r="A655" s="161"/>
      <c r="B655" s="161"/>
      <c r="C655" s="161"/>
      <c r="D655" s="161"/>
      <c r="E655" s="161"/>
      <c r="F655" s="161"/>
      <c r="G655" s="161"/>
      <c r="H655" s="161"/>
      <c r="I655" s="161"/>
      <c r="J655" s="161"/>
      <c r="K655" s="161"/>
      <c r="L655" s="161"/>
      <c r="M655" s="161"/>
      <c r="N655" s="161"/>
      <c r="O655" s="161"/>
      <c r="P655" s="161"/>
      <c r="Q655" s="161"/>
      <c r="R655" s="161"/>
      <c r="S655" s="161"/>
      <c r="T655" s="161"/>
      <c r="U655" s="161"/>
      <c r="V655" s="161"/>
      <c r="W655" s="161"/>
      <c r="X655" s="161"/>
      <c r="Y655" s="161"/>
      <c r="Z655" s="161"/>
    </row>
    <row r="656" ht="14.25" customHeight="1">
      <c r="A656" s="161"/>
      <c r="B656" s="161"/>
      <c r="C656" s="161"/>
      <c r="D656" s="161"/>
      <c r="E656" s="161"/>
      <c r="F656" s="161"/>
      <c r="G656" s="161"/>
      <c r="H656" s="161"/>
      <c r="I656" s="161"/>
      <c r="J656" s="161"/>
      <c r="K656" s="161"/>
      <c r="L656" s="161"/>
      <c r="M656" s="161"/>
      <c r="N656" s="161"/>
      <c r="O656" s="161"/>
      <c r="P656" s="161"/>
      <c r="Q656" s="161"/>
      <c r="R656" s="161"/>
      <c r="S656" s="161"/>
      <c r="T656" s="161"/>
      <c r="U656" s="161"/>
      <c r="V656" s="161"/>
      <c r="W656" s="161"/>
      <c r="X656" s="161"/>
      <c r="Y656" s="161"/>
      <c r="Z656" s="161"/>
    </row>
    <row r="657" ht="14.25" customHeight="1">
      <c r="A657" s="161"/>
      <c r="B657" s="161"/>
      <c r="C657" s="161"/>
      <c r="D657" s="161"/>
      <c r="E657" s="161"/>
      <c r="F657" s="161"/>
      <c r="G657" s="161"/>
      <c r="H657" s="161"/>
      <c r="I657" s="161"/>
      <c r="J657" s="161"/>
      <c r="K657" s="161"/>
      <c r="L657" s="161"/>
      <c r="M657" s="161"/>
      <c r="N657" s="161"/>
      <c r="O657" s="161"/>
      <c r="P657" s="161"/>
      <c r="Q657" s="161"/>
      <c r="R657" s="161"/>
      <c r="S657" s="161"/>
      <c r="T657" s="161"/>
      <c r="U657" s="161"/>
      <c r="V657" s="161"/>
      <c r="W657" s="161"/>
      <c r="X657" s="161"/>
      <c r="Y657" s="161"/>
      <c r="Z657" s="161"/>
    </row>
    <row r="658" ht="14.25" customHeight="1">
      <c r="A658" s="161"/>
      <c r="B658" s="161"/>
      <c r="C658" s="161"/>
      <c r="D658" s="161"/>
      <c r="E658" s="161"/>
      <c r="F658" s="161"/>
      <c r="G658" s="161"/>
      <c r="H658" s="161"/>
      <c r="I658" s="161"/>
      <c r="J658" s="161"/>
      <c r="K658" s="161"/>
      <c r="L658" s="161"/>
      <c r="M658" s="161"/>
      <c r="N658" s="161"/>
      <c r="O658" s="161"/>
      <c r="P658" s="161"/>
      <c r="Q658" s="161"/>
      <c r="R658" s="161"/>
      <c r="S658" s="161"/>
      <c r="T658" s="161"/>
      <c r="U658" s="161"/>
      <c r="V658" s="161"/>
      <c r="W658" s="161"/>
      <c r="X658" s="161"/>
      <c r="Y658" s="161"/>
      <c r="Z658" s="161"/>
    </row>
    <row r="659" ht="14.25" customHeight="1">
      <c r="A659" s="161"/>
      <c r="B659" s="161"/>
      <c r="C659" s="161"/>
      <c r="D659" s="161"/>
      <c r="E659" s="161"/>
      <c r="F659" s="161"/>
      <c r="G659" s="161"/>
      <c r="H659" s="161"/>
      <c r="I659" s="161"/>
      <c r="J659" s="161"/>
      <c r="K659" s="161"/>
      <c r="L659" s="161"/>
      <c r="M659" s="161"/>
      <c r="N659" s="161"/>
      <c r="O659" s="161"/>
      <c r="P659" s="161"/>
      <c r="Q659" s="161"/>
      <c r="R659" s="161"/>
      <c r="S659" s="161"/>
      <c r="T659" s="161"/>
      <c r="U659" s="161"/>
      <c r="V659" s="161"/>
      <c r="W659" s="161"/>
      <c r="X659" s="161"/>
      <c r="Y659" s="161"/>
      <c r="Z659" s="161"/>
    </row>
    <row r="660" ht="14.25" customHeight="1">
      <c r="A660" s="161"/>
      <c r="B660" s="161"/>
      <c r="C660" s="161"/>
      <c r="D660" s="161"/>
      <c r="E660" s="161"/>
      <c r="F660" s="161"/>
      <c r="G660" s="161"/>
      <c r="H660" s="161"/>
      <c r="I660" s="161"/>
      <c r="J660" s="161"/>
      <c r="K660" s="161"/>
      <c r="L660" s="161"/>
      <c r="M660" s="161"/>
      <c r="N660" s="161"/>
      <c r="O660" s="161"/>
      <c r="P660" s="161"/>
      <c r="Q660" s="161"/>
      <c r="R660" s="161"/>
      <c r="S660" s="161"/>
      <c r="T660" s="161"/>
      <c r="U660" s="161"/>
      <c r="V660" s="161"/>
      <c r="W660" s="161"/>
      <c r="X660" s="161"/>
      <c r="Y660" s="161"/>
      <c r="Z660" s="161"/>
    </row>
    <row r="661" ht="14.25" customHeight="1">
      <c r="A661" s="161"/>
      <c r="B661" s="161"/>
      <c r="C661" s="161"/>
      <c r="D661" s="161"/>
      <c r="E661" s="161"/>
      <c r="F661" s="161"/>
      <c r="G661" s="161"/>
      <c r="H661" s="161"/>
      <c r="I661" s="161"/>
      <c r="J661" s="161"/>
      <c r="K661" s="161"/>
      <c r="L661" s="161"/>
      <c r="M661" s="161"/>
      <c r="N661" s="161"/>
      <c r="O661" s="161"/>
      <c r="P661" s="161"/>
      <c r="Q661" s="161"/>
      <c r="R661" s="161"/>
      <c r="S661" s="161"/>
      <c r="T661" s="161"/>
      <c r="U661" s="161"/>
      <c r="V661" s="161"/>
      <c r="W661" s="161"/>
      <c r="X661" s="161"/>
      <c r="Y661" s="161"/>
      <c r="Z661" s="161"/>
    </row>
    <row r="662" ht="14.25" customHeight="1">
      <c r="A662" s="161"/>
      <c r="B662" s="161"/>
      <c r="C662" s="161"/>
      <c r="D662" s="161"/>
      <c r="E662" s="161"/>
      <c r="F662" s="161"/>
      <c r="G662" s="161"/>
      <c r="H662" s="161"/>
      <c r="I662" s="161"/>
      <c r="J662" s="161"/>
      <c r="K662" s="161"/>
      <c r="L662" s="161"/>
      <c r="M662" s="161"/>
      <c r="N662" s="161"/>
      <c r="O662" s="161"/>
      <c r="P662" s="161"/>
      <c r="Q662" s="161"/>
      <c r="R662" s="161"/>
      <c r="S662" s="161"/>
      <c r="T662" s="161"/>
      <c r="U662" s="161"/>
      <c r="V662" s="161"/>
      <c r="W662" s="161"/>
      <c r="X662" s="161"/>
      <c r="Y662" s="161"/>
      <c r="Z662" s="161"/>
    </row>
    <row r="663" ht="14.25" customHeight="1">
      <c r="A663" s="161"/>
      <c r="B663" s="161"/>
      <c r="C663" s="161"/>
      <c r="D663" s="161"/>
      <c r="E663" s="161"/>
      <c r="F663" s="161"/>
      <c r="G663" s="161"/>
      <c r="H663" s="161"/>
      <c r="I663" s="161"/>
      <c r="J663" s="161"/>
      <c r="K663" s="161"/>
      <c r="L663" s="161"/>
      <c r="M663" s="161"/>
      <c r="N663" s="161"/>
      <c r="O663" s="161"/>
      <c r="P663" s="161"/>
      <c r="Q663" s="161"/>
      <c r="R663" s="161"/>
      <c r="S663" s="161"/>
      <c r="T663" s="161"/>
      <c r="U663" s="161"/>
      <c r="V663" s="161"/>
      <c r="W663" s="161"/>
      <c r="X663" s="161"/>
      <c r="Y663" s="161"/>
      <c r="Z663" s="161"/>
    </row>
    <row r="664" ht="14.25" customHeight="1">
      <c r="A664" s="161"/>
      <c r="B664" s="161"/>
      <c r="C664" s="161"/>
      <c r="D664" s="161"/>
      <c r="E664" s="161"/>
      <c r="F664" s="161"/>
      <c r="G664" s="161"/>
      <c r="H664" s="161"/>
      <c r="I664" s="161"/>
      <c r="J664" s="161"/>
      <c r="K664" s="161"/>
      <c r="L664" s="161"/>
      <c r="M664" s="161"/>
      <c r="N664" s="161"/>
      <c r="O664" s="161"/>
      <c r="P664" s="161"/>
      <c r="Q664" s="161"/>
      <c r="R664" s="161"/>
      <c r="S664" s="161"/>
      <c r="T664" s="161"/>
      <c r="U664" s="161"/>
      <c r="V664" s="161"/>
      <c r="W664" s="161"/>
      <c r="X664" s="161"/>
      <c r="Y664" s="161"/>
      <c r="Z664" s="161"/>
    </row>
    <row r="665" ht="14.25" customHeight="1">
      <c r="A665" s="161"/>
      <c r="B665" s="161"/>
      <c r="C665" s="161"/>
      <c r="D665" s="161"/>
      <c r="E665" s="161"/>
      <c r="F665" s="161"/>
      <c r="G665" s="161"/>
      <c r="H665" s="161"/>
      <c r="I665" s="161"/>
      <c r="J665" s="161"/>
      <c r="K665" s="161"/>
      <c r="L665" s="161"/>
      <c r="M665" s="161"/>
      <c r="N665" s="161"/>
      <c r="O665" s="161"/>
      <c r="P665" s="161"/>
      <c r="Q665" s="161"/>
      <c r="R665" s="161"/>
      <c r="S665" s="161"/>
      <c r="T665" s="161"/>
      <c r="U665" s="161"/>
      <c r="V665" s="161"/>
      <c r="W665" s="161"/>
      <c r="X665" s="161"/>
      <c r="Y665" s="161"/>
      <c r="Z665" s="161"/>
    </row>
    <row r="666" ht="14.25" customHeight="1">
      <c r="A666" s="161"/>
      <c r="B666" s="161"/>
      <c r="C666" s="161"/>
      <c r="D666" s="161"/>
      <c r="E666" s="161"/>
      <c r="F666" s="161"/>
      <c r="G666" s="161"/>
      <c r="H666" s="161"/>
      <c r="I666" s="161"/>
      <c r="J666" s="161"/>
      <c r="K666" s="161"/>
      <c r="L666" s="161"/>
      <c r="M666" s="161"/>
      <c r="N666" s="161"/>
      <c r="O666" s="161"/>
      <c r="P666" s="161"/>
      <c r="Q666" s="161"/>
      <c r="R666" s="161"/>
      <c r="S666" s="161"/>
      <c r="T666" s="161"/>
      <c r="U666" s="161"/>
      <c r="V666" s="161"/>
      <c r="W666" s="161"/>
      <c r="X666" s="161"/>
      <c r="Y666" s="161"/>
      <c r="Z666" s="161"/>
    </row>
    <row r="667" ht="14.25" customHeight="1">
      <c r="A667" s="161"/>
      <c r="B667" s="161"/>
      <c r="C667" s="161"/>
      <c r="D667" s="161"/>
      <c r="E667" s="161"/>
      <c r="F667" s="161"/>
      <c r="G667" s="161"/>
      <c r="H667" s="161"/>
      <c r="I667" s="161"/>
      <c r="J667" s="161"/>
      <c r="K667" s="161"/>
      <c r="L667" s="161"/>
      <c r="M667" s="161"/>
      <c r="N667" s="161"/>
      <c r="O667" s="161"/>
      <c r="P667" s="161"/>
      <c r="Q667" s="161"/>
      <c r="R667" s="161"/>
      <c r="S667" s="161"/>
      <c r="T667" s="161"/>
      <c r="U667" s="161"/>
      <c r="V667" s="161"/>
      <c r="W667" s="161"/>
      <c r="X667" s="161"/>
      <c r="Y667" s="161"/>
      <c r="Z667" s="161"/>
    </row>
    <row r="668" ht="14.25" customHeight="1">
      <c r="A668" s="161"/>
      <c r="B668" s="161"/>
      <c r="C668" s="161"/>
      <c r="D668" s="161"/>
      <c r="E668" s="161"/>
      <c r="F668" s="161"/>
      <c r="G668" s="161"/>
      <c r="H668" s="161"/>
      <c r="I668" s="161"/>
      <c r="J668" s="161"/>
      <c r="K668" s="161"/>
      <c r="L668" s="161"/>
      <c r="M668" s="161"/>
      <c r="N668" s="161"/>
      <c r="O668" s="161"/>
      <c r="P668" s="161"/>
      <c r="Q668" s="161"/>
      <c r="R668" s="161"/>
      <c r="S668" s="161"/>
      <c r="T668" s="161"/>
      <c r="U668" s="161"/>
      <c r="V668" s="161"/>
      <c r="W668" s="161"/>
      <c r="X668" s="161"/>
      <c r="Y668" s="161"/>
      <c r="Z668" s="161"/>
    </row>
    <row r="669" ht="14.25" customHeight="1">
      <c r="A669" s="161"/>
      <c r="B669" s="161"/>
      <c r="C669" s="161"/>
      <c r="D669" s="161"/>
      <c r="E669" s="161"/>
      <c r="F669" s="161"/>
      <c r="G669" s="161"/>
      <c r="H669" s="161"/>
      <c r="I669" s="161"/>
      <c r="J669" s="161"/>
      <c r="K669" s="161"/>
      <c r="L669" s="161"/>
      <c r="M669" s="161"/>
      <c r="N669" s="161"/>
      <c r="O669" s="161"/>
      <c r="P669" s="161"/>
      <c r="Q669" s="161"/>
      <c r="R669" s="161"/>
      <c r="S669" s="161"/>
      <c r="T669" s="161"/>
      <c r="U669" s="161"/>
      <c r="V669" s="161"/>
      <c r="W669" s="161"/>
      <c r="X669" s="161"/>
      <c r="Y669" s="161"/>
      <c r="Z669" s="161"/>
    </row>
    <row r="670" ht="14.25" customHeight="1">
      <c r="A670" s="161"/>
      <c r="B670" s="161"/>
      <c r="C670" s="161"/>
      <c r="D670" s="161"/>
      <c r="E670" s="161"/>
      <c r="F670" s="161"/>
      <c r="G670" s="161"/>
      <c r="H670" s="161"/>
      <c r="I670" s="161"/>
      <c r="J670" s="161"/>
      <c r="K670" s="161"/>
      <c r="L670" s="161"/>
      <c r="M670" s="161"/>
      <c r="N670" s="161"/>
      <c r="O670" s="161"/>
      <c r="P670" s="161"/>
      <c r="Q670" s="161"/>
      <c r="R670" s="161"/>
      <c r="S670" s="161"/>
      <c r="T670" s="161"/>
      <c r="U670" s="161"/>
      <c r="V670" s="161"/>
      <c r="W670" s="161"/>
      <c r="X670" s="161"/>
      <c r="Y670" s="161"/>
      <c r="Z670" s="161"/>
    </row>
    <row r="671" ht="14.25" customHeight="1">
      <c r="A671" s="161"/>
      <c r="B671" s="161"/>
      <c r="C671" s="161"/>
      <c r="D671" s="161"/>
      <c r="E671" s="161"/>
      <c r="F671" s="161"/>
      <c r="G671" s="161"/>
      <c r="H671" s="161"/>
      <c r="I671" s="161"/>
      <c r="J671" s="161"/>
      <c r="K671" s="161"/>
      <c r="L671" s="161"/>
      <c r="M671" s="161"/>
      <c r="N671" s="161"/>
      <c r="O671" s="161"/>
      <c r="P671" s="161"/>
      <c r="Q671" s="161"/>
      <c r="R671" s="161"/>
      <c r="S671" s="161"/>
      <c r="T671" s="161"/>
      <c r="U671" s="161"/>
      <c r="V671" s="161"/>
      <c r="W671" s="161"/>
      <c r="X671" s="161"/>
      <c r="Y671" s="161"/>
      <c r="Z671" s="161"/>
    </row>
    <row r="672" ht="14.25" customHeight="1">
      <c r="A672" s="161"/>
      <c r="B672" s="161"/>
      <c r="C672" s="161"/>
      <c r="D672" s="161"/>
      <c r="E672" s="161"/>
      <c r="F672" s="161"/>
      <c r="G672" s="161"/>
      <c r="H672" s="161"/>
      <c r="I672" s="161"/>
      <c r="J672" s="161"/>
      <c r="K672" s="161"/>
      <c r="L672" s="161"/>
      <c r="M672" s="161"/>
      <c r="N672" s="161"/>
      <c r="O672" s="161"/>
      <c r="P672" s="161"/>
      <c r="Q672" s="161"/>
      <c r="R672" s="161"/>
      <c r="S672" s="161"/>
      <c r="T672" s="161"/>
      <c r="U672" s="161"/>
      <c r="V672" s="161"/>
      <c r="W672" s="161"/>
      <c r="X672" s="161"/>
      <c r="Y672" s="161"/>
      <c r="Z672" s="161"/>
    </row>
    <row r="673" ht="14.25" customHeight="1">
      <c r="A673" s="161"/>
      <c r="B673" s="161"/>
      <c r="C673" s="161"/>
      <c r="D673" s="161"/>
      <c r="E673" s="161"/>
      <c r="F673" s="161"/>
      <c r="G673" s="161"/>
      <c r="H673" s="161"/>
      <c r="I673" s="161"/>
      <c r="J673" s="161"/>
      <c r="K673" s="161"/>
      <c r="L673" s="161"/>
      <c r="M673" s="161"/>
      <c r="N673" s="161"/>
      <c r="O673" s="161"/>
      <c r="P673" s="161"/>
      <c r="Q673" s="161"/>
      <c r="R673" s="161"/>
      <c r="S673" s="161"/>
      <c r="T673" s="161"/>
      <c r="U673" s="161"/>
      <c r="V673" s="161"/>
      <c r="W673" s="161"/>
      <c r="X673" s="161"/>
      <c r="Y673" s="161"/>
      <c r="Z673" s="161"/>
    </row>
    <row r="674" ht="14.25" customHeight="1">
      <c r="A674" s="161"/>
      <c r="B674" s="161"/>
      <c r="C674" s="161"/>
      <c r="D674" s="161"/>
      <c r="E674" s="161"/>
      <c r="F674" s="161"/>
      <c r="G674" s="161"/>
      <c r="H674" s="161"/>
      <c r="I674" s="161"/>
      <c r="J674" s="161"/>
      <c r="K674" s="161"/>
      <c r="L674" s="161"/>
      <c r="M674" s="161"/>
      <c r="N674" s="161"/>
      <c r="O674" s="161"/>
      <c r="P674" s="161"/>
      <c r="Q674" s="161"/>
      <c r="R674" s="161"/>
      <c r="S674" s="161"/>
      <c r="T674" s="161"/>
      <c r="U674" s="161"/>
      <c r="V674" s="161"/>
      <c r="W674" s="161"/>
      <c r="X674" s="161"/>
      <c r="Y674" s="161"/>
      <c r="Z674" s="161"/>
    </row>
    <row r="675" ht="14.25" customHeight="1">
      <c r="A675" s="161"/>
      <c r="B675" s="161"/>
      <c r="C675" s="161"/>
      <c r="D675" s="161"/>
      <c r="E675" s="161"/>
      <c r="F675" s="161"/>
      <c r="G675" s="161"/>
      <c r="H675" s="161"/>
      <c r="I675" s="161"/>
      <c r="J675" s="161"/>
      <c r="K675" s="161"/>
      <c r="L675" s="161"/>
      <c r="M675" s="161"/>
      <c r="N675" s="161"/>
      <c r="O675" s="161"/>
      <c r="P675" s="161"/>
      <c r="Q675" s="161"/>
      <c r="R675" s="161"/>
      <c r="S675" s="161"/>
      <c r="T675" s="161"/>
      <c r="U675" s="161"/>
      <c r="V675" s="161"/>
      <c r="W675" s="161"/>
      <c r="X675" s="161"/>
      <c r="Y675" s="161"/>
      <c r="Z675" s="161"/>
    </row>
    <row r="676" ht="14.25" customHeight="1">
      <c r="A676" s="161"/>
      <c r="B676" s="161"/>
      <c r="C676" s="161"/>
      <c r="D676" s="161"/>
      <c r="E676" s="161"/>
      <c r="F676" s="161"/>
      <c r="G676" s="161"/>
      <c r="H676" s="161"/>
      <c r="I676" s="161"/>
      <c r="J676" s="161"/>
      <c r="K676" s="161"/>
      <c r="L676" s="161"/>
      <c r="M676" s="161"/>
      <c r="N676" s="161"/>
      <c r="O676" s="161"/>
      <c r="P676" s="161"/>
      <c r="Q676" s="161"/>
      <c r="R676" s="161"/>
      <c r="S676" s="161"/>
      <c r="T676" s="161"/>
      <c r="U676" s="161"/>
      <c r="V676" s="161"/>
      <c r="W676" s="161"/>
      <c r="X676" s="161"/>
      <c r="Y676" s="161"/>
      <c r="Z676" s="161"/>
    </row>
    <row r="677" ht="14.25" customHeight="1">
      <c r="A677" s="161"/>
      <c r="B677" s="161"/>
      <c r="C677" s="161"/>
      <c r="D677" s="161"/>
      <c r="E677" s="161"/>
      <c r="F677" s="161"/>
      <c r="G677" s="161"/>
      <c r="H677" s="161"/>
      <c r="I677" s="161"/>
      <c r="J677" s="161"/>
      <c r="K677" s="161"/>
      <c r="L677" s="161"/>
      <c r="M677" s="161"/>
      <c r="N677" s="161"/>
      <c r="O677" s="161"/>
      <c r="P677" s="161"/>
      <c r="Q677" s="161"/>
      <c r="R677" s="161"/>
      <c r="S677" s="161"/>
      <c r="T677" s="161"/>
      <c r="U677" s="161"/>
      <c r="V677" s="161"/>
      <c r="W677" s="161"/>
      <c r="X677" s="161"/>
      <c r="Y677" s="161"/>
      <c r="Z677" s="161"/>
    </row>
    <row r="678" ht="14.25" customHeight="1">
      <c r="A678" s="161"/>
      <c r="B678" s="161"/>
      <c r="C678" s="161"/>
      <c r="D678" s="161"/>
      <c r="E678" s="161"/>
      <c r="F678" s="161"/>
      <c r="G678" s="161"/>
      <c r="H678" s="161"/>
      <c r="I678" s="161"/>
      <c r="J678" s="161"/>
      <c r="K678" s="161"/>
      <c r="L678" s="161"/>
      <c r="M678" s="161"/>
      <c r="N678" s="161"/>
      <c r="O678" s="161"/>
      <c r="P678" s="161"/>
      <c r="Q678" s="161"/>
      <c r="R678" s="161"/>
      <c r="S678" s="161"/>
      <c r="T678" s="161"/>
      <c r="U678" s="161"/>
      <c r="V678" s="161"/>
      <c r="W678" s="161"/>
      <c r="X678" s="161"/>
      <c r="Y678" s="161"/>
      <c r="Z678" s="161"/>
    </row>
    <row r="679" ht="14.25" customHeight="1">
      <c r="A679" s="161"/>
      <c r="B679" s="161"/>
      <c r="C679" s="161"/>
      <c r="D679" s="161"/>
      <c r="E679" s="161"/>
      <c r="F679" s="161"/>
      <c r="G679" s="161"/>
      <c r="H679" s="161"/>
      <c r="I679" s="161"/>
      <c r="J679" s="161"/>
      <c r="K679" s="161"/>
      <c r="L679" s="161"/>
      <c r="M679" s="161"/>
      <c r="N679" s="161"/>
      <c r="O679" s="161"/>
      <c r="P679" s="161"/>
      <c r="Q679" s="161"/>
      <c r="R679" s="161"/>
      <c r="S679" s="161"/>
      <c r="T679" s="161"/>
      <c r="U679" s="161"/>
      <c r="V679" s="161"/>
      <c r="W679" s="161"/>
      <c r="X679" s="161"/>
      <c r="Y679" s="161"/>
      <c r="Z679" s="161"/>
    </row>
    <row r="680" ht="14.25" customHeight="1">
      <c r="A680" s="161"/>
      <c r="B680" s="161"/>
      <c r="C680" s="161"/>
      <c r="D680" s="161"/>
      <c r="E680" s="161"/>
      <c r="F680" s="161"/>
      <c r="G680" s="161"/>
      <c r="H680" s="161"/>
      <c r="I680" s="161"/>
      <c r="J680" s="161"/>
      <c r="K680" s="161"/>
      <c r="L680" s="161"/>
      <c r="M680" s="161"/>
      <c r="N680" s="161"/>
      <c r="O680" s="161"/>
      <c r="P680" s="161"/>
      <c r="Q680" s="161"/>
      <c r="R680" s="161"/>
      <c r="S680" s="161"/>
      <c r="T680" s="161"/>
      <c r="U680" s="161"/>
      <c r="V680" s="161"/>
      <c r="W680" s="161"/>
      <c r="X680" s="161"/>
      <c r="Y680" s="161"/>
      <c r="Z680" s="161"/>
    </row>
    <row r="681" ht="14.25" customHeight="1">
      <c r="A681" s="161"/>
      <c r="B681" s="161"/>
      <c r="C681" s="161"/>
      <c r="D681" s="161"/>
      <c r="E681" s="161"/>
      <c r="F681" s="161"/>
      <c r="G681" s="161"/>
      <c r="H681" s="161"/>
      <c r="I681" s="161"/>
      <c r="J681" s="161"/>
      <c r="K681" s="161"/>
      <c r="L681" s="161"/>
      <c r="M681" s="161"/>
      <c r="N681" s="161"/>
      <c r="O681" s="161"/>
      <c r="P681" s="161"/>
      <c r="Q681" s="161"/>
      <c r="R681" s="161"/>
      <c r="S681" s="161"/>
      <c r="T681" s="161"/>
      <c r="U681" s="161"/>
      <c r="V681" s="161"/>
      <c r="W681" s="161"/>
      <c r="X681" s="161"/>
      <c r="Y681" s="161"/>
      <c r="Z681" s="161"/>
    </row>
    <row r="682" ht="14.25" customHeight="1">
      <c r="A682" s="161"/>
      <c r="B682" s="161"/>
      <c r="C682" s="161"/>
      <c r="D682" s="161"/>
      <c r="E682" s="161"/>
      <c r="F682" s="161"/>
      <c r="G682" s="161"/>
      <c r="H682" s="161"/>
      <c r="I682" s="161"/>
      <c r="J682" s="161"/>
      <c r="K682" s="161"/>
      <c r="L682" s="161"/>
      <c r="M682" s="161"/>
      <c r="N682" s="161"/>
      <c r="O682" s="161"/>
      <c r="P682" s="161"/>
      <c r="Q682" s="161"/>
      <c r="R682" s="161"/>
      <c r="S682" s="161"/>
      <c r="T682" s="161"/>
      <c r="U682" s="161"/>
      <c r="V682" s="161"/>
      <c r="W682" s="161"/>
      <c r="X682" s="161"/>
      <c r="Y682" s="161"/>
      <c r="Z682" s="161"/>
    </row>
    <row r="683" ht="14.25" customHeight="1">
      <c r="A683" s="161"/>
      <c r="B683" s="161"/>
      <c r="C683" s="161"/>
      <c r="D683" s="161"/>
      <c r="E683" s="161"/>
      <c r="F683" s="161"/>
      <c r="G683" s="161"/>
      <c r="H683" s="161"/>
      <c r="I683" s="161"/>
      <c r="J683" s="161"/>
      <c r="K683" s="161"/>
      <c r="L683" s="161"/>
      <c r="M683" s="161"/>
      <c r="N683" s="161"/>
      <c r="O683" s="161"/>
      <c r="P683" s="161"/>
      <c r="Q683" s="161"/>
      <c r="R683" s="161"/>
      <c r="S683" s="161"/>
      <c r="T683" s="161"/>
      <c r="U683" s="161"/>
      <c r="V683" s="161"/>
      <c r="W683" s="161"/>
      <c r="X683" s="161"/>
      <c r="Y683" s="161"/>
      <c r="Z683" s="161"/>
    </row>
    <row r="684" ht="14.25" customHeight="1">
      <c r="A684" s="161"/>
      <c r="B684" s="161"/>
      <c r="C684" s="161"/>
      <c r="D684" s="161"/>
      <c r="E684" s="161"/>
      <c r="F684" s="161"/>
      <c r="G684" s="161"/>
      <c r="H684" s="161"/>
      <c r="I684" s="161"/>
      <c r="J684" s="161"/>
      <c r="K684" s="161"/>
      <c r="L684" s="161"/>
      <c r="M684" s="161"/>
      <c r="N684" s="161"/>
      <c r="O684" s="161"/>
      <c r="P684" s="161"/>
      <c r="Q684" s="161"/>
      <c r="R684" s="161"/>
      <c r="S684" s="161"/>
      <c r="T684" s="161"/>
      <c r="U684" s="161"/>
      <c r="V684" s="161"/>
      <c r="W684" s="161"/>
      <c r="X684" s="161"/>
      <c r="Y684" s="161"/>
      <c r="Z684" s="161"/>
    </row>
    <row r="685" ht="14.25" customHeight="1">
      <c r="A685" s="161"/>
      <c r="B685" s="161"/>
      <c r="C685" s="161"/>
      <c r="D685" s="161"/>
      <c r="E685" s="161"/>
      <c r="F685" s="161"/>
      <c r="G685" s="161"/>
      <c r="H685" s="161"/>
      <c r="I685" s="161"/>
      <c r="J685" s="161"/>
      <c r="K685" s="161"/>
      <c r="L685" s="161"/>
      <c r="M685" s="161"/>
      <c r="N685" s="161"/>
      <c r="O685" s="161"/>
      <c r="P685" s="161"/>
      <c r="Q685" s="161"/>
      <c r="R685" s="161"/>
      <c r="S685" s="161"/>
      <c r="T685" s="161"/>
      <c r="U685" s="161"/>
      <c r="V685" s="161"/>
      <c r="W685" s="161"/>
      <c r="X685" s="161"/>
      <c r="Y685" s="161"/>
      <c r="Z685" s="161"/>
    </row>
    <row r="686" ht="14.25" customHeight="1">
      <c r="A686" s="161"/>
      <c r="B686" s="161"/>
      <c r="C686" s="161"/>
      <c r="D686" s="161"/>
      <c r="E686" s="161"/>
      <c r="F686" s="161"/>
      <c r="G686" s="161"/>
      <c r="H686" s="161"/>
      <c r="I686" s="161"/>
      <c r="J686" s="161"/>
      <c r="K686" s="161"/>
      <c r="L686" s="161"/>
      <c r="M686" s="161"/>
      <c r="N686" s="161"/>
      <c r="O686" s="161"/>
      <c r="P686" s="161"/>
      <c r="Q686" s="161"/>
      <c r="R686" s="161"/>
      <c r="S686" s="161"/>
      <c r="T686" s="161"/>
      <c r="U686" s="161"/>
      <c r="V686" s="161"/>
      <c r="W686" s="161"/>
      <c r="X686" s="161"/>
      <c r="Y686" s="161"/>
      <c r="Z686" s="161"/>
    </row>
    <row r="687" ht="14.25" customHeight="1">
      <c r="A687" s="161"/>
      <c r="B687" s="161"/>
      <c r="C687" s="161"/>
      <c r="D687" s="161"/>
      <c r="E687" s="161"/>
      <c r="F687" s="161"/>
      <c r="G687" s="161"/>
      <c r="H687" s="161"/>
      <c r="I687" s="161"/>
      <c r="J687" s="161"/>
      <c r="K687" s="161"/>
      <c r="L687" s="161"/>
      <c r="M687" s="161"/>
      <c r="N687" s="161"/>
      <c r="O687" s="161"/>
      <c r="P687" s="161"/>
      <c r="Q687" s="161"/>
      <c r="R687" s="161"/>
      <c r="S687" s="161"/>
      <c r="T687" s="161"/>
      <c r="U687" s="161"/>
      <c r="V687" s="161"/>
      <c r="W687" s="161"/>
      <c r="X687" s="161"/>
      <c r="Y687" s="161"/>
      <c r="Z687" s="161"/>
    </row>
    <row r="688" ht="14.25" customHeight="1">
      <c r="A688" s="161"/>
      <c r="B688" s="161"/>
      <c r="C688" s="161"/>
      <c r="D688" s="161"/>
      <c r="E688" s="161"/>
      <c r="F688" s="161"/>
      <c r="G688" s="161"/>
      <c r="H688" s="161"/>
      <c r="I688" s="161"/>
      <c r="J688" s="161"/>
      <c r="K688" s="161"/>
      <c r="L688" s="161"/>
      <c r="M688" s="161"/>
      <c r="N688" s="161"/>
      <c r="O688" s="161"/>
      <c r="P688" s="161"/>
      <c r="Q688" s="161"/>
      <c r="R688" s="161"/>
      <c r="S688" s="161"/>
      <c r="T688" s="161"/>
      <c r="U688" s="161"/>
      <c r="V688" s="161"/>
      <c r="W688" s="161"/>
      <c r="X688" s="161"/>
      <c r="Y688" s="161"/>
      <c r="Z688" s="161"/>
    </row>
    <row r="689" ht="14.25" customHeight="1">
      <c r="A689" s="161"/>
      <c r="B689" s="161"/>
      <c r="C689" s="161"/>
      <c r="D689" s="161"/>
      <c r="E689" s="161"/>
      <c r="F689" s="161"/>
      <c r="G689" s="161"/>
      <c r="H689" s="161"/>
      <c r="I689" s="161"/>
      <c r="J689" s="161"/>
      <c r="K689" s="161"/>
      <c r="L689" s="161"/>
      <c r="M689" s="161"/>
      <c r="N689" s="161"/>
      <c r="O689" s="161"/>
      <c r="P689" s="161"/>
      <c r="Q689" s="161"/>
      <c r="R689" s="161"/>
      <c r="S689" s="161"/>
      <c r="T689" s="161"/>
      <c r="U689" s="161"/>
      <c r="V689" s="161"/>
      <c r="W689" s="161"/>
      <c r="X689" s="161"/>
      <c r="Y689" s="161"/>
      <c r="Z689" s="161"/>
    </row>
    <row r="690" ht="14.25" customHeight="1">
      <c r="A690" s="161"/>
      <c r="B690" s="161"/>
      <c r="C690" s="161"/>
      <c r="D690" s="161"/>
      <c r="E690" s="161"/>
      <c r="F690" s="161"/>
      <c r="G690" s="161"/>
      <c r="H690" s="161"/>
      <c r="I690" s="161"/>
      <c r="J690" s="161"/>
      <c r="K690" s="161"/>
      <c r="L690" s="161"/>
      <c r="M690" s="161"/>
      <c r="N690" s="161"/>
      <c r="O690" s="161"/>
      <c r="P690" s="161"/>
      <c r="Q690" s="161"/>
      <c r="R690" s="161"/>
      <c r="S690" s="161"/>
      <c r="T690" s="161"/>
      <c r="U690" s="161"/>
      <c r="V690" s="161"/>
      <c r="W690" s="161"/>
      <c r="X690" s="161"/>
      <c r="Y690" s="161"/>
      <c r="Z690" s="161"/>
    </row>
    <row r="691" ht="14.25" customHeight="1">
      <c r="A691" s="161"/>
      <c r="B691" s="161"/>
      <c r="C691" s="161"/>
      <c r="D691" s="161"/>
      <c r="E691" s="161"/>
      <c r="F691" s="161"/>
      <c r="G691" s="161"/>
      <c r="H691" s="161"/>
      <c r="I691" s="161"/>
      <c r="J691" s="161"/>
      <c r="K691" s="161"/>
      <c r="L691" s="161"/>
      <c r="M691" s="161"/>
      <c r="N691" s="161"/>
      <c r="O691" s="161"/>
      <c r="P691" s="161"/>
      <c r="Q691" s="161"/>
      <c r="R691" s="161"/>
      <c r="S691" s="161"/>
      <c r="T691" s="161"/>
      <c r="U691" s="161"/>
      <c r="V691" s="161"/>
      <c r="W691" s="161"/>
      <c r="X691" s="161"/>
      <c r="Y691" s="161"/>
      <c r="Z691" s="161"/>
    </row>
    <row r="692" ht="14.25" customHeight="1">
      <c r="A692" s="161"/>
      <c r="B692" s="161"/>
      <c r="C692" s="161"/>
      <c r="D692" s="161"/>
      <c r="E692" s="161"/>
      <c r="F692" s="161"/>
      <c r="G692" s="161"/>
      <c r="H692" s="161"/>
      <c r="I692" s="161"/>
      <c r="J692" s="161"/>
      <c r="K692" s="161"/>
      <c r="L692" s="161"/>
      <c r="M692" s="161"/>
      <c r="N692" s="161"/>
      <c r="O692" s="161"/>
      <c r="P692" s="161"/>
      <c r="Q692" s="161"/>
      <c r="R692" s="161"/>
      <c r="S692" s="161"/>
      <c r="T692" s="161"/>
      <c r="U692" s="161"/>
      <c r="V692" s="161"/>
      <c r="W692" s="161"/>
      <c r="X692" s="161"/>
      <c r="Y692" s="161"/>
      <c r="Z692" s="161"/>
    </row>
    <row r="693" ht="14.25" customHeight="1">
      <c r="A693" s="161"/>
      <c r="B693" s="161"/>
      <c r="C693" s="161"/>
      <c r="D693" s="161"/>
      <c r="E693" s="161"/>
      <c r="F693" s="161"/>
      <c r="G693" s="161"/>
      <c r="H693" s="161"/>
      <c r="I693" s="161"/>
      <c r="J693" s="161"/>
      <c r="K693" s="161"/>
      <c r="L693" s="161"/>
      <c r="M693" s="161"/>
      <c r="N693" s="161"/>
      <c r="O693" s="161"/>
      <c r="P693" s="161"/>
      <c r="Q693" s="161"/>
      <c r="R693" s="161"/>
      <c r="S693" s="161"/>
      <c r="T693" s="161"/>
      <c r="U693" s="161"/>
      <c r="V693" s="161"/>
      <c r="W693" s="161"/>
      <c r="X693" s="161"/>
      <c r="Y693" s="161"/>
      <c r="Z693" s="161"/>
    </row>
    <row r="694" ht="14.25" customHeight="1">
      <c r="A694" s="161"/>
      <c r="B694" s="161"/>
      <c r="C694" s="161"/>
      <c r="D694" s="161"/>
      <c r="E694" s="161"/>
      <c r="F694" s="161"/>
      <c r="G694" s="161"/>
      <c r="H694" s="161"/>
      <c r="I694" s="161"/>
      <c r="J694" s="161"/>
      <c r="K694" s="161"/>
      <c r="L694" s="161"/>
      <c r="M694" s="161"/>
      <c r="N694" s="161"/>
      <c r="O694" s="161"/>
      <c r="P694" s="161"/>
      <c r="Q694" s="161"/>
      <c r="R694" s="161"/>
      <c r="S694" s="161"/>
      <c r="T694" s="161"/>
      <c r="U694" s="161"/>
      <c r="V694" s="161"/>
      <c r="W694" s="161"/>
      <c r="X694" s="161"/>
      <c r="Y694" s="161"/>
      <c r="Z694" s="161"/>
    </row>
    <row r="695" ht="14.25" customHeight="1">
      <c r="A695" s="161"/>
      <c r="B695" s="161"/>
      <c r="C695" s="161"/>
      <c r="D695" s="161"/>
      <c r="E695" s="161"/>
      <c r="F695" s="161"/>
      <c r="G695" s="161"/>
      <c r="H695" s="161"/>
      <c r="I695" s="161"/>
      <c r="J695" s="161"/>
      <c r="K695" s="161"/>
      <c r="L695" s="161"/>
      <c r="M695" s="161"/>
      <c r="N695" s="161"/>
      <c r="O695" s="161"/>
      <c r="P695" s="161"/>
      <c r="Q695" s="161"/>
      <c r="R695" s="161"/>
      <c r="S695" s="161"/>
      <c r="T695" s="161"/>
      <c r="U695" s="161"/>
      <c r="V695" s="161"/>
      <c r="W695" s="161"/>
      <c r="X695" s="161"/>
      <c r="Y695" s="161"/>
      <c r="Z695" s="161"/>
    </row>
    <row r="696" ht="14.25" customHeight="1">
      <c r="A696" s="161"/>
      <c r="B696" s="161"/>
      <c r="C696" s="161"/>
      <c r="D696" s="161"/>
      <c r="E696" s="161"/>
      <c r="F696" s="161"/>
      <c r="G696" s="161"/>
      <c r="H696" s="161"/>
      <c r="I696" s="161"/>
      <c r="J696" s="161"/>
      <c r="K696" s="161"/>
      <c r="L696" s="161"/>
      <c r="M696" s="161"/>
      <c r="N696" s="161"/>
      <c r="O696" s="161"/>
      <c r="P696" s="161"/>
      <c r="Q696" s="161"/>
      <c r="R696" s="161"/>
      <c r="S696" s="161"/>
      <c r="T696" s="161"/>
      <c r="U696" s="161"/>
      <c r="V696" s="161"/>
      <c r="W696" s="161"/>
      <c r="X696" s="161"/>
      <c r="Y696" s="161"/>
      <c r="Z696" s="161"/>
    </row>
    <row r="697" ht="14.25" customHeight="1">
      <c r="A697" s="161"/>
      <c r="B697" s="161"/>
      <c r="C697" s="161"/>
      <c r="D697" s="161"/>
      <c r="E697" s="161"/>
      <c r="F697" s="161"/>
      <c r="G697" s="161"/>
      <c r="H697" s="161"/>
      <c r="I697" s="161"/>
      <c r="J697" s="161"/>
      <c r="K697" s="161"/>
      <c r="L697" s="161"/>
      <c r="M697" s="161"/>
      <c r="N697" s="161"/>
      <c r="O697" s="161"/>
      <c r="P697" s="161"/>
      <c r="Q697" s="161"/>
      <c r="R697" s="161"/>
      <c r="S697" s="161"/>
      <c r="T697" s="161"/>
      <c r="U697" s="161"/>
      <c r="V697" s="161"/>
      <c r="W697" s="161"/>
      <c r="X697" s="161"/>
      <c r="Y697" s="161"/>
      <c r="Z697" s="161"/>
    </row>
    <row r="698" ht="14.25" customHeight="1">
      <c r="A698" s="161"/>
      <c r="B698" s="161"/>
      <c r="C698" s="161"/>
      <c r="D698" s="161"/>
      <c r="E698" s="161"/>
      <c r="F698" s="161"/>
      <c r="G698" s="161"/>
      <c r="H698" s="161"/>
      <c r="I698" s="161"/>
      <c r="J698" s="161"/>
      <c r="K698" s="161"/>
      <c r="L698" s="161"/>
      <c r="M698" s="161"/>
      <c r="N698" s="161"/>
      <c r="O698" s="161"/>
      <c r="P698" s="161"/>
      <c r="Q698" s="161"/>
      <c r="R698" s="161"/>
      <c r="S698" s="161"/>
      <c r="T698" s="161"/>
      <c r="U698" s="161"/>
      <c r="V698" s="161"/>
      <c r="W698" s="161"/>
      <c r="X698" s="161"/>
      <c r="Y698" s="161"/>
      <c r="Z698" s="161"/>
    </row>
    <row r="699" ht="14.25" customHeight="1">
      <c r="A699" s="161"/>
      <c r="B699" s="161"/>
      <c r="C699" s="161"/>
      <c r="D699" s="161"/>
      <c r="E699" s="161"/>
      <c r="F699" s="161"/>
      <c r="G699" s="161"/>
      <c r="H699" s="161"/>
      <c r="I699" s="161"/>
      <c r="J699" s="161"/>
      <c r="K699" s="161"/>
      <c r="L699" s="161"/>
      <c r="M699" s="161"/>
      <c r="N699" s="161"/>
      <c r="O699" s="161"/>
      <c r="P699" s="161"/>
      <c r="Q699" s="161"/>
      <c r="R699" s="161"/>
      <c r="S699" s="161"/>
      <c r="T699" s="161"/>
      <c r="U699" s="161"/>
      <c r="V699" s="161"/>
      <c r="W699" s="161"/>
      <c r="X699" s="161"/>
      <c r="Y699" s="161"/>
      <c r="Z699" s="161"/>
    </row>
    <row r="700" ht="14.25" customHeight="1">
      <c r="A700" s="161"/>
      <c r="B700" s="161"/>
      <c r="C700" s="161"/>
      <c r="D700" s="161"/>
      <c r="E700" s="161"/>
      <c r="F700" s="161"/>
      <c r="G700" s="161"/>
      <c r="H700" s="161"/>
      <c r="I700" s="161"/>
      <c r="J700" s="161"/>
      <c r="K700" s="161"/>
      <c r="L700" s="161"/>
      <c r="M700" s="161"/>
      <c r="N700" s="161"/>
      <c r="O700" s="161"/>
      <c r="P700" s="161"/>
      <c r="Q700" s="161"/>
      <c r="R700" s="161"/>
      <c r="S700" s="161"/>
      <c r="T700" s="161"/>
      <c r="U700" s="161"/>
      <c r="V700" s="161"/>
      <c r="W700" s="161"/>
      <c r="X700" s="161"/>
      <c r="Y700" s="161"/>
      <c r="Z700" s="161"/>
    </row>
    <row r="701" ht="14.25" customHeight="1">
      <c r="A701" s="161"/>
      <c r="B701" s="161"/>
      <c r="C701" s="161"/>
      <c r="D701" s="161"/>
      <c r="E701" s="161"/>
      <c r="F701" s="161"/>
      <c r="G701" s="161"/>
      <c r="H701" s="161"/>
      <c r="I701" s="161"/>
      <c r="J701" s="161"/>
      <c r="K701" s="161"/>
      <c r="L701" s="161"/>
      <c r="M701" s="161"/>
      <c r="N701" s="161"/>
      <c r="O701" s="161"/>
      <c r="P701" s="161"/>
      <c r="Q701" s="161"/>
      <c r="R701" s="161"/>
      <c r="S701" s="161"/>
      <c r="T701" s="161"/>
      <c r="U701" s="161"/>
      <c r="V701" s="161"/>
      <c r="W701" s="161"/>
      <c r="X701" s="161"/>
      <c r="Y701" s="161"/>
      <c r="Z701" s="161"/>
    </row>
    <row r="702" ht="14.25" customHeight="1">
      <c r="A702" s="161"/>
      <c r="B702" s="161"/>
      <c r="C702" s="161"/>
      <c r="D702" s="161"/>
      <c r="E702" s="161"/>
      <c r="F702" s="161"/>
      <c r="G702" s="161"/>
      <c r="H702" s="161"/>
      <c r="I702" s="161"/>
      <c r="J702" s="161"/>
      <c r="K702" s="161"/>
      <c r="L702" s="161"/>
      <c r="M702" s="161"/>
      <c r="N702" s="161"/>
      <c r="O702" s="161"/>
      <c r="P702" s="161"/>
      <c r="Q702" s="161"/>
      <c r="R702" s="161"/>
      <c r="S702" s="161"/>
      <c r="T702" s="161"/>
      <c r="U702" s="161"/>
      <c r="V702" s="161"/>
      <c r="W702" s="161"/>
      <c r="X702" s="161"/>
      <c r="Y702" s="161"/>
      <c r="Z702" s="161"/>
    </row>
    <row r="703" ht="14.25" customHeight="1">
      <c r="A703" s="161"/>
      <c r="B703" s="161"/>
      <c r="C703" s="161"/>
      <c r="D703" s="161"/>
      <c r="E703" s="161"/>
      <c r="F703" s="161"/>
      <c r="G703" s="161"/>
      <c r="H703" s="161"/>
      <c r="I703" s="161"/>
      <c r="J703" s="161"/>
      <c r="K703" s="161"/>
      <c r="L703" s="161"/>
      <c r="M703" s="161"/>
      <c r="N703" s="161"/>
      <c r="O703" s="161"/>
      <c r="P703" s="161"/>
      <c r="Q703" s="161"/>
      <c r="R703" s="161"/>
      <c r="S703" s="161"/>
      <c r="T703" s="161"/>
      <c r="U703" s="161"/>
      <c r="V703" s="161"/>
      <c r="W703" s="161"/>
      <c r="X703" s="161"/>
      <c r="Y703" s="161"/>
      <c r="Z703" s="161"/>
    </row>
    <row r="704" ht="14.25" customHeight="1">
      <c r="A704" s="161"/>
      <c r="B704" s="161"/>
      <c r="C704" s="161"/>
      <c r="D704" s="161"/>
      <c r="E704" s="161"/>
      <c r="F704" s="161"/>
      <c r="G704" s="161"/>
      <c r="H704" s="161"/>
      <c r="I704" s="161"/>
      <c r="J704" s="161"/>
      <c r="K704" s="161"/>
      <c r="L704" s="161"/>
      <c r="M704" s="161"/>
      <c r="N704" s="161"/>
      <c r="O704" s="161"/>
      <c r="P704" s="161"/>
      <c r="Q704" s="161"/>
      <c r="R704" s="161"/>
      <c r="S704" s="161"/>
      <c r="T704" s="161"/>
      <c r="U704" s="161"/>
      <c r="V704" s="161"/>
      <c r="W704" s="161"/>
      <c r="X704" s="161"/>
      <c r="Y704" s="161"/>
      <c r="Z704" s="161"/>
    </row>
    <row r="705" ht="14.25" customHeight="1">
      <c r="A705" s="161"/>
      <c r="B705" s="161"/>
      <c r="C705" s="161"/>
      <c r="D705" s="161"/>
      <c r="E705" s="161"/>
      <c r="F705" s="161"/>
      <c r="G705" s="161"/>
      <c r="H705" s="161"/>
      <c r="I705" s="161"/>
      <c r="J705" s="161"/>
      <c r="K705" s="161"/>
      <c r="L705" s="161"/>
      <c r="M705" s="161"/>
      <c r="N705" s="161"/>
      <c r="O705" s="161"/>
      <c r="P705" s="161"/>
      <c r="Q705" s="161"/>
      <c r="R705" s="161"/>
      <c r="S705" s="161"/>
      <c r="T705" s="161"/>
      <c r="U705" s="161"/>
      <c r="V705" s="161"/>
      <c r="W705" s="161"/>
      <c r="X705" s="161"/>
      <c r="Y705" s="161"/>
      <c r="Z705" s="161"/>
    </row>
    <row r="706" ht="14.25" customHeight="1">
      <c r="A706" s="161"/>
      <c r="B706" s="161"/>
      <c r="C706" s="161"/>
      <c r="D706" s="161"/>
      <c r="E706" s="161"/>
      <c r="F706" s="161"/>
      <c r="G706" s="161"/>
      <c r="H706" s="161"/>
      <c r="I706" s="161"/>
      <c r="J706" s="161"/>
      <c r="K706" s="161"/>
      <c r="L706" s="161"/>
      <c r="M706" s="161"/>
      <c r="N706" s="161"/>
      <c r="O706" s="161"/>
      <c r="P706" s="161"/>
      <c r="Q706" s="161"/>
      <c r="R706" s="161"/>
      <c r="S706" s="161"/>
      <c r="T706" s="161"/>
      <c r="U706" s="161"/>
      <c r="V706" s="161"/>
      <c r="W706" s="161"/>
      <c r="X706" s="161"/>
      <c r="Y706" s="161"/>
      <c r="Z706" s="161"/>
    </row>
    <row r="707" ht="14.25" customHeight="1">
      <c r="A707" s="161"/>
      <c r="B707" s="161"/>
      <c r="C707" s="161"/>
      <c r="D707" s="161"/>
      <c r="E707" s="161"/>
      <c r="F707" s="161"/>
      <c r="G707" s="161"/>
      <c r="H707" s="161"/>
      <c r="I707" s="161"/>
      <c r="J707" s="161"/>
      <c r="K707" s="161"/>
      <c r="L707" s="161"/>
      <c r="M707" s="161"/>
      <c r="N707" s="161"/>
      <c r="O707" s="161"/>
      <c r="P707" s="161"/>
      <c r="Q707" s="161"/>
      <c r="R707" s="161"/>
      <c r="S707" s="161"/>
      <c r="T707" s="161"/>
      <c r="U707" s="161"/>
      <c r="V707" s="161"/>
      <c r="W707" s="161"/>
      <c r="X707" s="161"/>
      <c r="Y707" s="161"/>
      <c r="Z707" s="161"/>
    </row>
    <row r="708" ht="14.25" customHeight="1">
      <c r="A708" s="161"/>
      <c r="B708" s="161"/>
      <c r="C708" s="161"/>
      <c r="D708" s="161"/>
      <c r="E708" s="161"/>
      <c r="F708" s="161"/>
      <c r="G708" s="161"/>
      <c r="H708" s="161"/>
      <c r="I708" s="161"/>
      <c r="J708" s="161"/>
      <c r="K708" s="161"/>
      <c r="L708" s="161"/>
      <c r="M708" s="161"/>
      <c r="N708" s="161"/>
      <c r="O708" s="161"/>
      <c r="P708" s="161"/>
      <c r="Q708" s="161"/>
      <c r="R708" s="161"/>
      <c r="S708" s="161"/>
      <c r="T708" s="161"/>
      <c r="U708" s="161"/>
      <c r="V708" s="161"/>
      <c r="W708" s="161"/>
      <c r="X708" s="161"/>
      <c r="Y708" s="161"/>
      <c r="Z708" s="161"/>
    </row>
    <row r="709" ht="14.25" customHeight="1">
      <c r="A709" s="161"/>
      <c r="B709" s="161"/>
      <c r="C709" s="161"/>
      <c r="D709" s="161"/>
      <c r="E709" s="161"/>
      <c r="F709" s="161"/>
      <c r="G709" s="161"/>
      <c r="H709" s="161"/>
      <c r="I709" s="161"/>
      <c r="J709" s="161"/>
      <c r="K709" s="161"/>
      <c r="L709" s="161"/>
      <c r="M709" s="161"/>
      <c r="N709" s="161"/>
      <c r="O709" s="161"/>
      <c r="P709" s="161"/>
      <c r="Q709" s="161"/>
      <c r="R709" s="161"/>
      <c r="S709" s="161"/>
      <c r="T709" s="161"/>
      <c r="U709" s="161"/>
      <c r="V709" s="161"/>
      <c r="W709" s="161"/>
      <c r="X709" s="161"/>
      <c r="Y709" s="161"/>
      <c r="Z709" s="161"/>
    </row>
    <row r="710" ht="14.25" customHeight="1">
      <c r="A710" s="161"/>
      <c r="B710" s="161"/>
      <c r="C710" s="161"/>
      <c r="D710" s="161"/>
      <c r="E710" s="161"/>
      <c r="F710" s="161"/>
      <c r="G710" s="161"/>
      <c r="H710" s="161"/>
      <c r="I710" s="161"/>
      <c r="J710" s="161"/>
      <c r="K710" s="161"/>
      <c r="L710" s="161"/>
      <c r="M710" s="161"/>
      <c r="N710" s="161"/>
      <c r="O710" s="161"/>
      <c r="P710" s="161"/>
      <c r="Q710" s="161"/>
      <c r="R710" s="161"/>
      <c r="S710" s="161"/>
      <c r="T710" s="161"/>
      <c r="U710" s="161"/>
      <c r="V710" s="161"/>
      <c r="W710" s="161"/>
      <c r="X710" s="161"/>
      <c r="Y710" s="161"/>
      <c r="Z710" s="161"/>
    </row>
    <row r="711" ht="14.25" customHeight="1">
      <c r="A711" s="161"/>
      <c r="B711" s="161"/>
      <c r="C711" s="161"/>
      <c r="D711" s="161"/>
      <c r="E711" s="161"/>
      <c r="F711" s="161"/>
      <c r="G711" s="161"/>
      <c r="H711" s="161"/>
      <c r="I711" s="161"/>
      <c r="J711" s="161"/>
      <c r="K711" s="161"/>
      <c r="L711" s="161"/>
      <c r="M711" s="161"/>
      <c r="N711" s="161"/>
      <c r="O711" s="161"/>
      <c r="P711" s="161"/>
      <c r="Q711" s="161"/>
      <c r="R711" s="161"/>
      <c r="S711" s="161"/>
      <c r="T711" s="161"/>
      <c r="U711" s="161"/>
      <c r="V711" s="161"/>
      <c r="W711" s="161"/>
      <c r="X711" s="161"/>
      <c r="Y711" s="161"/>
      <c r="Z711" s="161"/>
    </row>
    <row r="712" ht="14.25" customHeight="1">
      <c r="A712" s="161"/>
      <c r="B712" s="161"/>
      <c r="C712" s="161"/>
      <c r="D712" s="161"/>
      <c r="E712" s="161"/>
      <c r="F712" s="161"/>
      <c r="G712" s="161"/>
      <c r="H712" s="161"/>
      <c r="I712" s="161"/>
      <c r="J712" s="161"/>
      <c r="K712" s="161"/>
      <c r="L712" s="161"/>
      <c r="M712" s="161"/>
      <c r="N712" s="161"/>
      <c r="O712" s="161"/>
      <c r="P712" s="161"/>
      <c r="Q712" s="161"/>
      <c r="R712" s="161"/>
      <c r="S712" s="161"/>
      <c r="T712" s="161"/>
      <c r="U712" s="161"/>
      <c r="V712" s="161"/>
      <c r="W712" s="161"/>
      <c r="X712" s="161"/>
      <c r="Y712" s="161"/>
      <c r="Z712" s="161"/>
    </row>
    <row r="713" ht="14.25" customHeight="1">
      <c r="A713" s="161"/>
      <c r="B713" s="161"/>
      <c r="C713" s="161"/>
      <c r="D713" s="161"/>
      <c r="E713" s="161"/>
      <c r="F713" s="161"/>
      <c r="G713" s="161"/>
      <c r="H713" s="161"/>
      <c r="I713" s="161"/>
      <c r="J713" s="161"/>
      <c r="K713" s="161"/>
      <c r="L713" s="161"/>
      <c r="M713" s="161"/>
      <c r="N713" s="161"/>
      <c r="O713" s="161"/>
      <c r="P713" s="161"/>
      <c r="Q713" s="161"/>
      <c r="R713" s="161"/>
      <c r="S713" s="161"/>
      <c r="T713" s="161"/>
      <c r="U713" s="161"/>
      <c r="V713" s="161"/>
      <c r="W713" s="161"/>
      <c r="X713" s="161"/>
      <c r="Y713" s="161"/>
      <c r="Z713" s="161"/>
    </row>
    <row r="714" ht="14.25" customHeight="1">
      <c r="A714" s="161"/>
      <c r="B714" s="161"/>
      <c r="C714" s="161"/>
      <c r="D714" s="161"/>
      <c r="E714" s="161"/>
      <c r="F714" s="161"/>
      <c r="G714" s="161"/>
      <c r="H714" s="161"/>
      <c r="I714" s="161"/>
      <c r="J714" s="161"/>
      <c r="K714" s="161"/>
      <c r="L714" s="161"/>
      <c r="M714" s="161"/>
      <c r="N714" s="161"/>
      <c r="O714" s="161"/>
      <c r="P714" s="161"/>
      <c r="Q714" s="161"/>
      <c r="R714" s="161"/>
      <c r="S714" s="161"/>
      <c r="T714" s="161"/>
      <c r="U714" s="161"/>
      <c r="V714" s="161"/>
      <c r="W714" s="161"/>
      <c r="X714" s="161"/>
      <c r="Y714" s="161"/>
      <c r="Z714" s="161"/>
    </row>
    <row r="715" ht="14.25" customHeight="1">
      <c r="A715" s="161"/>
      <c r="B715" s="161"/>
      <c r="C715" s="161"/>
      <c r="D715" s="161"/>
      <c r="E715" s="161"/>
      <c r="F715" s="161"/>
      <c r="G715" s="161"/>
      <c r="H715" s="161"/>
      <c r="I715" s="161"/>
      <c r="J715" s="161"/>
      <c r="K715" s="161"/>
      <c r="L715" s="161"/>
      <c r="M715" s="161"/>
      <c r="N715" s="161"/>
      <c r="O715" s="161"/>
      <c r="P715" s="161"/>
      <c r="Q715" s="161"/>
      <c r="R715" s="161"/>
      <c r="S715" s="161"/>
      <c r="T715" s="161"/>
      <c r="U715" s="161"/>
      <c r="V715" s="161"/>
      <c r="W715" s="161"/>
      <c r="X715" s="161"/>
      <c r="Y715" s="161"/>
      <c r="Z715" s="161"/>
    </row>
    <row r="716" ht="14.25" customHeight="1">
      <c r="A716" s="161"/>
      <c r="B716" s="161"/>
      <c r="C716" s="161"/>
      <c r="D716" s="161"/>
      <c r="E716" s="161"/>
      <c r="F716" s="161"/>
      <c r="G716" s="161"/>
      <c r="H716" s="161"/>
      <c r="I716" s="161"/>
      <c r="J716" s="161"/>
      <c r="K716" s="161"/>
      <c r="L716" s="161"/>
      <c r="M716" s="161"/>
      <c r="N716" s="161"/>
      <c r="O716" s="161"/>
      <c r="P716" s="161"/>
      <c r="Q716" s="161"/>
      <c r="R716" s="161"/>
      <c r="S716" s="161"/>
      <c r="T716" s="161"/>
      <c r="U716" s="161"/>
      <c r="V716" s="161"/>
      <c r="W716" s="161"/>
      <c r="X716" s="161"/>
      <c r="Y716" s="161"/>
      <c r="Z716" s="161"/>
    </row>
    <row r="717" ht="14.25" customHeight="1">
      <c r="A717" s="161"/>
      <c r="B717" s="161"/>
      <c r="C717" s="161"/>
      <c r="D717" s="161"/>
      <c r="E717" s="161"/>
      <c r="F717" s="161"/>
      <c r="G717" s="161"/>
      <c r="H717" s="161"/>
      <c r="I717" s="161"/>
      <c r="J717" s="161"/>
      <c r="K717" s="161"/>
      <c r="L717" s="161"/>
      <c r="M717" s="161"/>
      <c r="N717" s="161"/>
      <c r="O717" s="161"/>
      <c r="P717" s="161"/>
      <c r="Q717" s="161"/>
      <c r="R717" s="161"/>
      <c r="S717" s="161"/>
      <c r="T717" s="161"/>
      <c r="U717" s="161"/>
      <c r="V717" s="161"/>
      <c r="W717" s="161"/>
      <c r="X717" s="161"/>
      <c r="Y717" s="161"/>
      <c r="Z717" s="161"/>
    </row>
    <row r="718" ht="14.25" customHeight="1">
      <c r="A718" s="161"/>
      <c r="B718" s="161"/>
      <c r="C718" s="161"/>
      <c r="D718" s="161"/>
      <c r="E718" s="161"/>
      <c r="F718" s="161"/>
      <c r="G718" s="161"/>
      <c r="H718" s="161"/>
      <c r="I718" s="161"/>
      <c r="J718" s="161"/>
      <c r="K718" s="161"/>
      <c r="L718" s="161"/>
      <c r="M718" s="161"/>
      <c r="N718" s="161"/>
      <c r="O718" s="161"/>
      <c r="P718" s="161"/>
      <c r="Q718" s="161"/>
      <c r="R718" s="161"/>
      <c r="S718" s="161"/>
      <c r="T718" s="161"/>
      <c r="U718" s="161"/>
      <c r="V718" s="161"/>
      <c r="W718" s="161"/>
      <c r="X718" s="161"/>
      <c r="Y718" s="161"/>
      <c r="Z718" s="161"/>
    </row>
    <row r="719" ht="14.25" customHeight="1">
      <c r="A719" s="161"/>
      <c r="B719" s="161"/>
      <c r="C719" s="161"/>
      <c r="D719" s="161"/>
      <c r="E719" s="161"/>
      <c r="F719" s="161"/>
      <c r="G719" s="161"/>
      <c r="H719" s="161"/>
      <c r="I719" s="161"/>
      <c r="J719" s="161"/>
      <c r="K719" s="161"/>
      <c r="L719" s="161"/>
      <c r="M719" s="161"/>
      <c r="N719" s="161"/>
      <c r="O719" s="161"/>
      <c r="P719" s="161"/>
      <c r="Q719" s="161"/>
      <c r="R719" s="161"/>
      <c r="S719" s="161"/>
      <c r="T719" s="161"/>
      <c r="U719" s="161"/>
      <c r="V719" s="161"/>
      <c r="W719" s="161"/>
      <c r="X719" s="161"/>
      <c r="Y719" s="161"/>
      <c r="Z719" s="161"/>
    </row>
    <row r="720" ht="14.25" customHeight="1">
      <c r="A720" s="161"/>
      <c r="B720" s="161"/>
      <c r="C720" s="161"/>
      <c r="D720" s="161"/>
      <c r="E720" s="161"/>
      <c r="F720" s="161"/>
      <c r="G720" s="161"/>
      <c r="H720" s="161"/>
      <c r="I720" s="161"/>
      <c r="J720" s="161"/>
      <c r="K720" s="161"/>
      <c r="L720" s="161"/>
      <c r="M720" s="161"/>
      <c r="N720" s="161"/>
      <c r="O720" s="161"/>
      <c r="P720" s="161"/>
      <c r="Q720" s="161"/>
      <c r="R720" s="161"/>
      <c r="S720" s="161"/>
      <c r="T720" s="161"/>
      <c r="U720" s="161"/>
      <c r="V720" s="161"/>
      <c r="W720" s="161"/>
      <c r="X720" s="161"/>
      <c r="Y720" s="161"/>
      <c r="Z720" s="161"/>
    </row>
    <row r="721" ht="14.25" customHeight="1">
      <c r="A721" s="161"/>
      <c r="B721" s="161"/>
      <c r="C721" s="161"/>
      <c r="D721" s="161"/>
      <c r="E721" s="161"/>
      <c r="F721" s="161"/>
      <c r="G721" s="161"/>
      <c r="H721" s="161"/>
      <c r="I721" s="161"/>
      <c r="J721" s="161"/>
      <c r="K721" s="161"/>
      <c r="L721" s="161"/>
      <c r="M721" s="161"/>
      <c r="N721" s="161"/>
      <c r="O721" s="161"/>
      <c r="P721" s="161"/>
      <c r="Q721" s="161"/>
      <c r="R721" s="161"/>
      <c r="S721" s="161"/>
      <c r="T721" s="161"/>
      <c r="U721" s="161"/>
      <c r="V721" s="161"/>
      <c r="W721" s="161"/>
      <c r="X721" s="161"/>
      <c r="Y721" s="161"/>
      <c r="Z721" s="161"/>
    </row>
    <row r="722" ht="14.25" customHeight="1">
      <c r="A722" s="161"/>
      <c r="B722" s="161"/>
      <c r="C722" s="161"/>
      <c r="D722" s="161"/>
      <c r="E722" s="161"/>
      <c r="F722" s="161"/>
      <c r="G722" s="161"/>
      <c r="H722" s="161"/>
      <c r="I722" s="161"/>
      <c r="J722" s="161"/>
      <c r="K722" s="161"/>
      <c r="L722" s="161"/>
      <c r="M722" s="161"/>
      <c r="N722" s="161"/>
      <c r="O722" s="161"/>
      <c r="P722" s="161"/>
      <c r="Q722" s="161"/>
      <c r="R722" s="161"/>
      <c r="S722" s="161"/>
      <c r="T722" s="161"/>
      <c r="U722" s="161"/>
      <c r="V722" s="161"/>
      <c r="W722" s="161"/>
      <c r="X722" s="161"/>
      <c r="Y722" s="161"/>
      <c r="Z722" s="161"/>
    </row>
    <row r="723" ht="14.25" customHeight="1">
      <c r="A723" s="161"/>
      <c r="B723" s="161"/>
      <c r="C723" s="161"/>
      <c r="D723" s="161"/>
      <c r="E723" s="161"/>
      <c r="F723" s="161"/>
      <c r="G723" s="161"/>
      <c r="H723" s="161"/>
      <c r="I723" s="161"/>
      <c r="J723" s="161"/>
      <c r="K723" s="161"/>
      <c r="L723" s="161"/>
      <c r="M723" s="161"/>
      <c r="N723" s="161"/>
      <c r="O723" s="161"/>
      <c r="P723" s="161"/>
      <c r="Q723" s="161"/>
      <c r="R723" s="161"/>
      <c r="S723" s="161"/>
      <c r="T723" s="161"/>
      <c r="U723" s="161"/>
      <c r="V723" s="161"/>
      <c r="W723" s="161"/>
      <c r="X723" s="161"/>
      <c r="Y723" s="161"/>
      <c r="Z723" s="161"/>
    </row>
    <row r="724" ht="14.25" customHeight="1">
      <c r="A724" s="161"/>
      <c r="B724" s="161"/>
      <c r="C724" s="161"/>
      <c r="D724" s="161"/>
      <c r="E724" s="161"/>
      <c r="F724" s="161"/>
      <c r="G724" s="161"/>
      <c r="H724" s="161"/>
      <c r="I724" s="161"/>
      <c r="J724" s="161"/>
      <c r="K724" s="161"/>
      <c r="L724" s="161"/>
      <c r="M724" s="161"/>
      <c r="N724" s="161"/>
      <c r="O724" s="161"/>
      <c r="P724" s="161"/>
      <c r="Q724" s="161"/>
      <c r="R724" s="161"/>
      <c r="S724" s="161"/>
      <c r="T724" s="161"/>
      <c r="U724" s="161"/>
      <c r="V724" s="161"/>
      <c r="W724" s="161"/>
      <c r="X724" s="161"/>
      <c r="Y724" s="161"/>
      <c r="Z724" s="161"/>
    </row>
    <row r="725" ht="14.25" customHeight="1">
      <c r="A725" s="161"/>
      <c r="B725" s="161"/>
      <c r="C725" s="161"/>
      <c r="D725" s="161"/>
      <c r="E725" s="161"/>
      <c r="F725" s="161"/>
      <c r="G725" s="161"/>
      <c r="H725" s="161"/>
      <c r="I725" s="161"/>
      <c r="J725" s="161"/>
      <c r="K725" s="161"/>
      <c r="L725" s="161"/>
      <c r="M725" s="161"/>
      <c r="N725" s="161"/>
      <c r="O725" s="161"/>
      <c r="P725" s="161"/>
      <c r="Q725" s="161"/>
      <c r="R725" s="161"/>
      <c r="S725" s="161"/>
      <c r="T725" s="161"/>
      <c r="U725" s="161"/>
      <c r="V725" s="161"/>
      <c r="W725" s="161"/>
      <c r="X725" s="161"/>
      <c r="Y725" s="161"/>
      <c r="Z725" s="161"/>
    </row>
    <row r="726" ht="14.25" customHeight="1">
      <c r="A726" s="161"/>
      <c r="B726" s="161"/>
      <c r="C726" s="161"/>
      <c r="D726" s="161"/>
      <c r="E726" s="161"/>
      <c r="F726" s="161"/>
      <c r="G726" s="161"/>
      <c r="H726" s="161"/>
      <c r="I726" s="161"/>
      <c r="J726" s="161"/>
      <c r="K726" s="161"/>
      <c r="L726" s="161"/>
      <c r="M726" s="161"/>
      <c r="N726" s="161"/>
      <c r="O726" s="161"/>
      <c r="P726" s="161"/>
      <c r="Q726" s="161"/>
      <c r="R726" s="161"/>
      <c r="S726" s="161"/>
      <c r="T726" s="161"/>
      <c r="U726" s="161"/>
      <c r="V726" s="161"/>
      <c r="W726" s="161"/>
      <c r="X726" s="161"/>
      <c r="Y726" s="161"/>
      <c r="Z726" s="161"/>
    </row>
    <row r="727" ht="14.25" customHeight="1">
      <c r="A727" s="161"/>
      <c r="B727" s="161"/>
      <c r="C727" s="161"/>
      <c r="D727" s="161"/>
      <c r="E727" s="161"/>
      <c r="F727" s="161"/>
      <c r="G727" s="161"/>
      <c r="H727" s="161"/>
      <c r="I727" s="161"/>
      <c r="J727" s="161"/>
      <c r="K727" s="161"/>
      <c r="L727" s="161"/>
      <c r="M727" s="161"/>
      <c r="N727" s="161"/>
      <c r="O727" s="161"/>
      <c r="P727" s="161"/>
      <c r="Q727" s="161"/>
      <c r="R727" s="161"/>
      <c r="S727" s="161"/>
      <c r="T727" s="161"/>
      <c r="U727" s="161"/>
      <c r="V727" s="161"/>
      <c r="W727" s="161"/>
      <c r="X727" s="161"/>
      <c r="Y727" s="161"/>
      <c r="Z727" s="161"/>
    </row>
    <row r="728" ht="14.25" customHeight="1">
      <c r="A728" s="161"/>
      <c r="B728" s="161"/>
      <c r="C728" s="161"/>
      <c r="D728" s="161"/>
      <c r="E728" s="161"/>
      <c r="F728" s="161"/>
      <c r="G728" s="161"/>
      <c r="H728" s="161"/>
      <c r="I728" s="161"/>
      <c r="J728" s="161"/>
      <c r="K728" s="161"/>
      <c r="L728" s="161"/>
      <c r="M728" s="161"/>
      <c r="N728" s="161"/>
      <c r="O728" s="161"/>
      <c r="P728" s="161"/>
      <c r="Q728" s="161"/>
      <c r="R728" s="161"/>
      <c r="S728" s="161"/>
      <c r="T728" s="161"/>
      <c r="U728" s="161"/>
      <c r="V728" s="161"/>
      <c r="W728" s="161"/>
      <c r="X728" s="161"/>
      <c r="Y728" s="161"/>
      <c r="Z728" s="161"/>
    </row>
    <row r="729" ht="14.25" customHeight="1">
      <c r="A729" s="161"/>
      <c r="B729" s="161"/>
      <c r="C729" s="161"/>
      <c r="D729" s="161"/>
      <c r="E729" s="161"/>
      <c r="F729" s="161"/>
      <c r="G729" s="161"/>
      <c r="H729" s="161"/>
      <c r="I729" s="161"/>
      <c r="J729" s="161"/>
      <c r="K729" s="161"/>
      <c r="L729" s="161"/>
      <c r="M729" s="161"/>
      <c r="N729" s="161"/>
      <c r="O729" s="161"/>
      <c r="P729" s="161"/>
      <c r="Q729" s="161"/>
      <c r="R729" s="161"/>
      <c r="S729" s="161"/>
      <c r="T729" s="161"/>
      <c r="U729" s="161"/>
      <c r="V729" s="161"/>
      <c r="W729" s="161"/>
      <c r="X729" s="161"/>
      <c r="Y729" s="161"/>
      <c r="Z729" s="161"/>
    </row>
    <row r="730" ht="14.25" customHeight="1">
      <c r="A730" s="161"/>
      <c r="B730" s="161"/>
      <c r="C730" s="161"/>
      <c r="D730" s="161"/>
      <c r="E730" s="161"/>
      <c r="F730" s="161"/>
      <c r="G730" s="161"/>
      <c r="H730" s="161"/>
      <c r="I730" s="161"/>
      <c r="J730" s="161"/>
      <c r="K730" s="161"/>
      <c r="L730" s="161"/>
      <c r="M730" s="161"/>
      <c r="N730" s="161"/>
      <c r="O730" s="161"/>
      <c r="P730" s="161"/>
      <c r="Q730" s="161"/>
      <c r="R730" s="161"/>
      <c r="S730" s="161"/>
      <c r="T730" s="161"/>
      <c r="U730" s="161"/>
      <c r="V730" s="161"/>
      <c r="W730" s="161"/>
      <c r="X730" s="161"/>
      <c r="Y730" s="161"/>
      <c r="Z730" s="161"/>
    </row>
    <row r="731" ht="14.25" customHeight="1">
      <c r="A731" s="161"/>
      <c r="B731" s="161"/>
      <c r="C731" s="161"/>
      <c r="D731" s="161"/>
      <c r="E731" s="161"/>
      <c r="F731" s="161"/>
      <c r="G731" s="161"/>
      <c r="H731" s="161"/>
      <c r="I731" s="161"/>
      <c r="J731" s="161"/>
      <c r="K731" s="161"/>
      <c r="L731" s="161"/>
      <c r="M731" s="161"/>
      <c r="N731" s="161"/>
      <c r="O731" s="161"/>
      <c r="P731" s="161"/>
      <c r="Q731" s="161"/>
      <c r="R731" s="161"/>
      <c r="S731" s="161"/>
      <c r="T731" s="161"/>
      <c r="U731" s="161"/>
      <c r="V731" s="161"/>
      <c r="W731" s="161"/>
      <c r="X731" s="161"/>
      <c r="Y731" s="161"/>
      <c r="Z731" s="161"/>
    </row>
    <row r="732" ht="14.25" customHeight="1">
      <c r="A732" s="161"/>
      <c r="B732" s="161"/>
      <c r="C732" s="161"/>
      <c r="D732" s="161"/>
      <c r="E732" s="161"/>
      <c r="F732" s="161"/>
      <c r="G732" s="161"/>
      <c r="H732" s="161"/>
      <c r="I732" s="161"/>
      <c r="J732" s="161"/>
      <c r="K732" s="161"/>
      <c r="L732" s="161"/>
      <c r="M732" s="161"/>
      <c r="N732" s="161"/>
      <c r="O732" s="161"/>
      <c r="P732" s="161"/>
      <c r="Q732" s="161"/>
      <c r="R732" s="161"/>
      <c r="S732" s="161"/>
      <c r="T732" s="161"/>
      <c r="U732" s="161"/>
      <c r="V732" s="161"/>
      <c r="W732" s="161"/>
      <c r="X732" s="161"/>
      <c r="Y732" s="161"/>
      <c r="Z732" s="161"/>
    </row>
    <row r="733" ht="14.25" customHeight="1">
      <c r="A733" s="161"/>
      <c r="B733" s="161"/>
      <c r="C733" s="161"/>
      <c r="D733" s="161"/>
      <c r="E733" s="161"/>
      <c r="F733" s="161"/>
      <c r="G733" s="161"/>
      <c r="H733" s="161"/>
      <c r="I733" s="161"/>
      <c r="J733" s="161"/>
      <c r="K733" s="161"/>
      <c r="L733" s="161"/>
      <c r="M733" s="161"/>
      <c r="N733" s="161"/>
      <c r="O733" s="161"/>
      <c r="P733" s="161"/>
      <c r="Q733" s="161"/>
      <c r="R733" s="161"/>
      <c r="S733" s="161"/>
      <c r="T733" s="161"/>
      <c r="U733" s="161"/>
      <c r="V733" s="161"/>
      <c r="W733" s="161"/>
      <c r="X733" s="161"/>
      <c r="Y733" s="161"/>
      <c r="Z733" s="161"/>
    </row>
    <row r="734" ht="14.25" customHeight="1">
      <c r="A734" s="161"/>
      <c r="B734" s="161"/>
      <c r="C734" s="161"/>
      <c r="D734" s="161"/>
      <c r="E734" s="161"/>
      <c r="F734" s="161"/>
      <c r="G734" s="161"/>
      <c r="H734" s="161"/>
      <c r="I734" s="161"/>
      <c r="J734" s="161"/>
      <c r="K734" s="161"/>
      <c r="L734" s="161"/>
      <c r="M734" s="161"/>
      <c r="N734" s="161"/>
      <c r="O734" s="161"/>
      <c r="P734" s="161"/>
      <c r="Q734" s="161"/>
      <c r="R734" s="161"/>
      <c r="S734" s="161"/>
      <c r="T734" s="161"/>
      <c r="U734" s="161"/>
      <c r="V734" s="161"/>
      <c r="W734" s="161"/>
      <c r="X734" s="161"/>
      <c r="Y734" s="161"/>
      <c r="Z734" s="161"/>
    </row>
    <row r="735" ht="14.25" customHeight="1">
      <c r="A735" s="161"/>
      <c r="B735" s="161"/>
      <c r="C735" s="161"/>
      <c r="D735" s="161"/>
      <c r="E735" s="161"/>
      <c r="F735" s="161"/>
      <c r="G735" s="161"/>
      <c r="H735" s="161"/>
      <c r="I735" s="161"/>
      <c r="J735" s="161"/>
      <c r="K735" s="161"/>
      <c r="L735" s="161"/>
      <c r="M735" s="161"/>
      <c r="N735" s="161"/>
      <c r="O735" s="161"/>
      <c r="P735" s="161"/>
      <c r="Q735" s="161"/>
      <c r="R735" s="161"/>
      <c r="S735" s="161"/>
      <c r="T735" s="161"/>
      <c r="U735" s="161"/>
      <c r="V735" s="161"/>
      <c r="W735" s="161"/>
      <c r="X735" s="161"/>
      <c r="Y735" s="161"/>
      <c r="Z735" s="161"/>
    </row>
    <row r="736" ht="14.25" customHeight="1">
      <c r="A736" s="161"/>
      <c r="B736" s="161"/>
      <c r="C736" s="161"/>
      <c r="D736" s="161"/>
      <c r="E736" s="161"/>
      <c r="F736" s="161"/>
      <c r="G736" s="161"/>
      <c r="H736" s="161"/>
      <c r="I736" s="161"/>
      <c r="J736" s="161"/>
      <c r="K736" s="161"/>
      <c r="L736" s="161"/>
      <c r="M736" s="161"/>
      <c r="N736" s="161"/>
      <c r="O736" s="161"/>
      <c r="P736" s="161"/>
      <c r="Q736" s="161"/>
      <c r="R736" s="161"/>
      <c r="S736" s="161"/>
      <c r="T736" s="161"/>
      <c r="U736" s="161"/>
      <c r="V736" s="161"/>
      <c r="W736" s="161"/>
      <c r="X736" s="161"/>
      <c r="Y736" s="161"/>
      <c r="Z736" s="161"/>
    </row>
    <row r="737" ht="14.25" customHeight="1">
      <c r="A737" s="161"/>
      <c r="B737" s="161"/>
      <c r="C737" s="161"/>
      <c r="D737" s="161"/>
      <c r="E737" s="161"/>
      <c r="F737" s="161"/>
      <c r="G737" s="161"/>
      <c r="H737" s="161"/>
      <c r="I737" s="161"/>
      <c r="J737" s="161"/>
      <c r="K737" s="161"/>
      <c r="L737" s="161"/>
      <c r="M737" s="161"/>
      <c r="N737" s="161"/>
      <c r="O737" s="161"/>
      <c r="P737" s="161"/>
      <c r="Q737" s="161"/>
      <c r="R737" s="161"/>
      <c r="S737" s="161"/>
      <c r="T737" s="161"/>
      <c r="U737" s="161"/>
      <c r="V737" s="161"/>
      <c r="W737" s="161"/>
      <c r="X737" s="161"/>
      <c r="Y737" s="161"/>
      <c r="Z737" s="161"/>
    </row>
    <row r="738" ht="14.25" customHeight="1">
      <c r="A738" s="161"/>
      <c r="B738" s="161"/>
      <c r="C738" s="161"/>
      <c r="D738" s="161"/>
      <c r="E738" s="161"/>
      <c r="F738" s="161"/>
      <c r="G738" s="161"/>
      <c r="H738" s="161"/>
      <c r="I738" s="161"/>
      <c r="J738" s="161"/>
      <c r="K738" s="161"/>
      <c r="L738" s="161"/>
      <c r="M738" s="161"/>
      <c r="N738" s="161"/>
      <c r="O738" s="161"/>
      <c r="P738" s="161"/>
      <c r="Q738" s="161"/>
      <c r="R738" s="161"/>
      <c r="S738" s="161"/>
      <c r="T738" s="161"/>
      <c r="U738" s="161"/>
      <c r="V738" s="161"/>
      <c r="W738" s="161"/>
      <c r="X738" s="161"/>
      <c r="Y738" s="161"/>
      <c r="Z738" s="161"/>
    </row>
    <row r="739" ht="14.25" customHeight="1">
      <c r="A739" s="161"/>
      <c r="B739" s="161"/>
      <c r="C739" s="161"/>
      <c r="D739" s="161"/>
      <c r="E739" s="161"/>
      <c r="F739" s="161"/>
      <c r="G739" s="161"/>
      <c r="H739" s="161"/>
      <c r="I739" s="161"/>
      <c r="J739" s="161"/>
      <c r="K739" s="161"/>
      <c r="L739" s="161"/>
      <c r="M739" s="161"/>
      <c r="N739" s="161"/>
      <c r="O739" s="161"/>
      <c r="P739" s="161"/>
      <c r="Q739" s="161"/>
      <c r="R739" s="161"/>
      <c r="S739" s="161"/>
      <c r="T739" s="161"/>
      <c r="U739" s="161"/>
      <c r="V739" s="161"/>
      <c r="W739" s="161"/>
      <c r="X739" s="161"/>
      <c r="Y739" s="161"/>
      <c r="Z739" s="161"/>
    </row>
    <row r="740" ht="14.25" customHeight="1">
      <c r="A740" s="161"/>
      <c r="B740" s="161"/>
      <c r="C740" s="161"/>
      <c r="D740" s="161"/>
      <c r="E740" s="161"/>
      <c r="F740" s="161"/>
      <c r="G740" s="161"/>
      <c r="H740" s="161"/>
      <c r="I740" s="161"/>
      <c r="J740" s="161"/>
      <c r="K740" s="161"/>
      <c r="L740" s="161"/>
      <c r="M740" s="161"/>
      <c r="N740" s="161"/>
      <c r="O740" s="161"/>
      <c r="P740" s="161"/>
      <c r="Q740" s="161"/>
      <c r="R740" s="161"/>
      <c r="S740" s="161"/>
      <c r="T740" s="161"/>
      <c r="U740" s="161"/>
      <c r="V740" s="161"/>
      <c r="W740" s="161"/>
      <c r="X740" s="161"/>
      <c r="Y740" s="161"/>
      <c r="Z740" s="161"/>
    </row>
    <row r="741" ht="14.25" customHeight="1">
      <c r="A741" s="161"/>
      <c r="B741" s="161"/>
      <c r="C741" s="161"/>
      <c r="D741" s="161"/>
      <c r="E741" s="161"/>
      <c r="F741" s="161"/>
      <c r="G741" s="161"/>
      <c r="H741" s="161"/>
      <c r="I741" s="161"/>
      <c r="J741" s="161"/>
      <c r="K741" s="161"/>
      <c r="L741" s="161"/>
      <c r="M741" s="161"/>
      <c r="N741" s="161"/>
      <c r="O741" s="161"/>
      <c r="P741" s="161"/>
      <c r="Q741" s="161"/>
      <c r="R741" s="161"/>
      <c r="S741" s="161"/>
      <c r="T741" s="161"/>
      <c r="U741" s="161"/>
      <c r="V741" s="161"/>
      <c r="W741" s="161"/>
      <c r="X741" s="161"/>
      <c r="Y741" s="161"/>
      <c r="Z741" s="161"/>
    </row>
    <row r="742" ht="14.25" customHeight="1">
      <c r="A742" s="161"/>
      <c r="B742" s="161"/>
      <c r="C742" s="161"/>
      <c r="D742" s="161"/>
      <c r="E742" s="161"/>
      <c r="F742" s="161"/>
      <c r="G742" s="161"/>
      <c r="H742" s="161"/>
      <c r="I742" s="161"/>
      <c r="J742" s="161"/>
      <c r="K742" s="161"/>
      <c r="L742" s="161"/>
      <c r="M742" s="161"/>
      <c r="N742" s="161"/>
      <c r="O742" s="161"/>
      <c r="P742" s="161"/>
      <c r="Q742" s="161"/>
      <c r="R742" s="161"/>
      <c r="S742" s="161"/>
      <c r="T742" s="161"/>
      <c r="U742" s="161"/>
      <c r="V742" s="161"/>
      <c r="W742" s="161"/>
      <c r="X742" s="161"/>
      <c r="Y742" s="161"/>
      <c r="Z742" s="161"/>
    </row>
    <row r="743" ht="14.25" customHeight="1">
      <c r="A743" s="161"/>
      <c r="B743" s="161"/>
      <c r="C743" s="161"/>
      <c r="D743" s="161"/>
      <c r="E743" s="161"/>
      <c r="F743" s="161"/>
      <c r="G743" s="161"/>
      <c r="H743" s="161"/>
      <c r="I743" s="161"/>
      <c r="J743" s="161"/>
      <c r="K743" s="161"/>
      <c r="L743" s="161"/>
      <c r="M743" s="161"/>
      <c r="N743" s="161"/>
      <c r="O743" s="161"/>
      <c r="P743" s="161"/>
      <c r="Q743" s="161"/>
      <c r="R743" s="161"/>
      <c r="S743" s="161"/>
      <c r="T743" s="161"/>
      <c r="U743" s="161"/>
      <c r="V743" s="161"/>
      <c r="W743" s="161"/>
      <c r="X743" s="161"/>
      <c r="Y743" s="161"/>
      <c r="Z743" s="161"/>
    </row>
    <row r="744" ht="14.25" customHeight="1">
      <c r="A744" s="161"/>
      <c r="B744" s="161"/>
      <c r="C744" s="161"/>
      <c r="D744" s="161"/>
      <c r="E744" s="161"/>
      <c r="F744" s="161"/>
      <c r="G744" s="161"/>
      <c r="H744" s="161"/>
      <c r="I744" s="161"/>
      <c r="J744" s="161"/>
      <c r="K744" s="161"/>
      <c r="L744" s="161"/>
      <c r="M744" s="161"/>
      <c r="N744" s="161"/>
      <c r="O744" s="161"/>
      <c r="P744" s="161"/>
      <c r="Q744" s="161"/>
      <c r="R744" s="161"/>
      <c r="S744" s="161"/>
      <c r="T744" s="161"/>
      <c r="U744" s="161"/>
      <c r="V744" s="161"/>
      <c r="W744" s="161"/>
      <c r="X744" s="161"/>
      <c r="Y744" s="161"/>
      <c r="Z744" s="161"/>
    </row>
    <row r="745" ht="14.25" customHeight="1">
      <c r="A745" s="161"/>
      <c r="B745" s="161"/>
      <c r="C745" s="161"/>
      <c r="D745" s="161"/>
      <c r="E745" s="161"/>
      <c r="F745" s="161"/>
      <c r="G745" s="161"/>
      <c r="H745" s="161"/>
      <c r="I745" s="161"/>
      <c r="J745" s="161"/>
      <c r="K745" s="161"/>
      <c r="L745" s="161"/>
      <c r="M745" s="161"/>
      <c r="N745" s="161"/>
      <c r="O745" s="161"/>
      <c r="P745" s="161"/>
      <c r="Q745" s="161"/>
      <c r="R745" s="161"/>
      <c r="S745" s="161"/>
      <c r="T745" s="161"/>
      <c r="U745" s="161"/>
      <c r="V745" s="161"/>
      <c r="W745" s="161"/>
      <c r="X745" s="161"/>
      <c r="Y745" s="161"/>
      <c r="Z745" s="161"/>
    </row>
    <row r="746" ht="14.25" customHeight="1">
      <c r="A746" s="161"/>
      <c r="B746" s="161"/>
      <c r="C746" s="161"/>
      <c r="D746" s="161"/>
      <c r="E746" s="161"/>
      <c r="F746" s="161"/>
      <c r="G746" s="161"/>
      <c r="H746" s="161"/>
      <c r="I746" s="161"/>
      <c r="J746" s="161"/>
      <c r="K746" s="161"/>
      <c r="L746" s="161"/>
      <c r="M746" s="161"/>
      <c r="N746" s="161"/>
      <c r="O746" s="161"/>
      <c r="P746" s="161"/>
      <c r="Q746" s="161"/>
      <c r="R746" s="161"/>
      <c r="S746" s="161"/>
      <c r="T746" s="161"/>
      <c r="U746" s="161"/>
      <c r="V746" s="161"/>
      <c r="W746" s="161"/>
      <c r="X746" s="161"/>
      <c r="Y746" s="161"/>
      <c r="Z746" s="161"/>
    </row>
    <row r="747" ht="14.25" customHeight="1">
      <c r="A747" s="161"/>
      <c r="B747" s="161"/>
      <c r="C747" s="161"/>
      <c r="D747" s="161"/>
      <c r="E747" s="161"/>
      <c r="F747" s="161"/>
      <c r="G747" s="161"/>
      <c r="H747" s="161"/>
      <c r="I747" s="161"/>
      <c r="J747" s="161"/>
      <c r="K747" s="161"/>
      <c r="L747" s="161"/>
      <c r="M747" s="161"/>
      <c r="N747" s="161"/>
      <c r="O747" s="161"/>
      <c r="P747" s="161"/>
      <c r="Q747" s="161"/>
      <c r="R747" s="161"/>
      <c r="S747" s="161"/>
      <c r="T747" s="161"/>
      <c r="U747" s="161"/>
      <c r="V747" s="161"/>
      <c r="W747" s="161"/>
      <c r="X747" s="161"/>
      <c r="Y747" s="161"/>
      <c r="Z747" s="161"/>
    </row>
    <row r="748" ht="14.25" customHeight="1">
      <c r="A748" s="161"/>
      <c r="B748" s="161"/>
      <c r="C748" s="161"/>
      <c r="D748" s="161"/>
      <c r="E748" s="161"/>
      <c r="F748" s="161"/>
      <c r="G748" s="161"/>
      <c r="H748" s="161"/>
      <c r="I748" s="161"/>
      <c r="J748" s="161"/>
      <c r="K748" s="161"/>
      <c r="L748" s="161"/>
      <c r="M748" s="161"/>
      <c r="N748" s="161"/>
      <c r="O748" s="161"/>
      <c r="P748" s="161"/>
      <c r="Q748" s="161"/>
      <c r="R748" s="161"/>
      <c r="S748" s="161"/>
      <c r="T748" s="161"/>
      <c r="U748" s="161"/>
      <c r="V748" s="161"/>
      <c r="W748" s="161"/>
      <c r="X748" s="161"/>
      <c r="Y748" s="161"/>
      <c r="Z748" s="161"/>
    </row>
    <row r="749" ht="14.25" customHeight="1">
      <c r="A749" s="161"/>
      <c r="B749" s="161"/>
      <c r="C749" s="161"/>
      <c r="D749" s="161"/>
      <c r="E749" s="161"/>
      <c r="F749" s="161"/>
      <c r="G749" s="161"/>
      <c r="H749" s="161"/>
      <c r="I749" s="161"/>
      <c r="J749" s="161"/>
      <c r="K749" s="161"/>
      <c r="L749" s="161"/>
      <c r="M749" s="161"/>
      <c r="N749" s="161"/>
      <c r="O749" s="161"/>
      <c r="P749" s="161"/>
      <c r="Q749" s="161"/>
      <c r="R749" s="161"/>
      <c r="S749" s="161"/>
      <c r="T749" s="161"/>
      <c r="U749" s="161"/>
      <c r="V749" s="161"/>
      <c r="W749" s="161"/>
      <c r="X749" s="161"/>
      <c r="Y749" s="161"/>
      <c r="Z749" s="161"/>
    </row>
    <row r="750" ht="14.25" customHeight="1">
      <c r="A750" s="161"/>
      <c r="B750" s="161"/>
      <c r="C750" s="161"/>
      <c r="D750" s="161"/>
      <c r="E750" s="161"/>
      <c r="F750" s="161"/>
      <c r="G750" s="161"/>
      <c r="H750" s="161"/>
      <c r="I750" s="161"/>
      <c r="J750" s="161"/>
      <c r="K750" s="161"/>
      <c r="L750" s="161"/>
      <c r="M750" s="161"/>
      <c r="N750" s="161"/>
      <c r="O750" s="161"/>
      <c r="P750" s="161"/>
      <c r="Q750" s="161"/>
      <c r="R750" s="161"/>
      <c r="S750" s="161"/>
      <c r="T750" s="161"/>
      <c r="U750" s="161"/>
      <c r="V750" s="161"/>
      <c r="W750" s="161"/>
      <c r="X750" s="161"/>
      <c r="Y750" s="161"/>
      <c r="Z750" s="161"/>
    </row>
    <row r="751" ht="14.25" customHeight="1">
      <c r="A751" s="161"/>
      <c r="B751" s="161"/>
      <c r="C751" s="161"/>
      <c r="D751" s="161"/>
      <c r="E751" s="161"/>
      <c r="F751" s="161"/>
      <c r="G751" s="161"/>
      <c r="H751" s="161"/>
      <c r="I751" s="161"/>
      <c r="J751" s="161"/>
      <c r="K751" s="161"/>
      <c r="L751" s="161"/>
      <c r="M751" s="161"/>
      <c r="N751" s="161"/>
      <c r="O751" s="161"/>
      <c r="P751" s="161"/>
      <c r="Q751" s="161"/>
      <c r="R751" s="161"/>
      <c r="S751" s="161"/>
      <c r="T751" s="161"/>
      <c r="U751" s="161"/>
      <c r="V751" s="161"/>
      <c r="W751" s="161"/>
      <c r="X751" s="161"/>
      <c r="Y751" s="161"/>
      <c r="Z751" s="161"/>
    </row>
    <row r="752" ht="14.25" customHeight="1">
      <c r="A752" s="161"/>
      <c r="B752" s="161"/>
      <c r="C752" s="161"/>
      <c r="D752" s="161"/>
      <c r="E752" s="161"/>
      <c r="F752" s="161"/>
      <c r="G752" s="161"/>
      <c r="H752" s="161"/>
      <c r="I752" s="161"/>
      <c r="J752" s="161"/>
      <c r="K752" s="161"/>
      <c r="L752" s="161"/>
      <c r="M752" s="161"/>
      <c r="N752" s="161"/>
      <c r="O752" s="161"/>
      <c r="P752" s="161"/>
      <c r="Q752" s="161"/>
      <c r="R752" s="161"/>
      <c r="S752" s="161"/>
      <c r="T752" s="161"/>
      <c r="U752" s="161"/>
      <c r="V752" s="161"/>
      <c r="W752" s="161"/>
      <c r="X752" s="161"/>
      <c r="Y752" s="161"/>
      <c r="Z752" s="161"/>
    </row>
    <row r="753" ht="14.25" customHeight="1">
      <c r="A753" s="161"/>
      <c r="B753" s="161"/>
      <c r="C753" s="161"/>
      <c r="D753" s="161"/>
      <c r="E753" s="161"/>
      <c r="F753" s="161"/>
      <c r="G753" s="161"/>
      <c r="H753" s="161"/>
      <c r="I753" s="161"/>
      <c r="J753" s="161"/>
      <c r="K753" s="161"/>
      <c r="L753" s="161"/>
      <c r="M753" s="161"/>
      <c r="N753" s="161"/>
      <c r="O753" s="161"/>
      <c r="P753" s="161"/>
      <c r="Q753" s="161"/>
      <c r="R753" s="161"/>
      <c r="S753" s="161"/>
      <c r="T753" s="161"/>
      <c r="U753" s="161"/>
      <c r="V753" s="161"/>
      <c r="W753" s="161"/>
      <c r="X753" s="161"/>
      <c r="Y753" s="161"/>
      <c r="Z753" s="161"/>
    </row>
    <row r="754" ht="14.25" customHeight="1">
      <c r="A754" s="161"/>
      <c r="B754" s="161"/>
      <c r="C754" s="161"/>
      <c r="D754" s="161"/>
      <c r="E754" s="161"/>
      <c r="F754" s="161"/>
      <c r="G754" s="161"/>
      <c r="H754" s="161"/>
      <c r="I754" s="161"/>
      <c r="J754" s="161"/>
      <c r="K754" s="161"/>
      <c r="L754" s="161"/>
      <c r="M754" s="161"/>
      <c r="N754" s="161"/>
      <c r="O754" s="161"/>
      <c r="P754" s="161"/>
      <c r="Q754" s="161"/>
      <c r="R754" s="161"/>
      <c r="S754" s="161"/>
      <c r="T754" s="161"/>
      <c r="U754" s="161"/>
      <c r="V754" s="161"/>
      <c r="W754" s="161"/>
      <c r="X754" s="161"/>
      <c r="Y754" s="161"/>
      <c r="Z754" s="161"/>
    </row>
    <row r="755" ht="14.25" customHeight="1">
      <c r="A755" s="161"/>
      <c r="B755" s="161"/>
      <c r="C755" s="161"/>
      <c r="D755" s="161"/>
      <c r="E755" s="161"/>
      <c r="F755" s="161"/>
      <c r="G755" s="161"/>
      <c r="H755" s="161"/>
      <c r="I755" s="161"/>
      <c r="J755" s="161"/>
      <c r="K755" s="161"/>
      <c r="L755" s="161"/>
      <c r="M755" s="161"/>
      <c r="N755" s="161"/>
      <c r="O755" s="161"/>
      <c r="P755" s="161"/>
      <c r="Q755" s="161"/>
      <c r="R755" s="161"/>
      <c r="S755" s="161"/>
      <c r="T755" s="161"/>
      <c r="U755" s="161"/>
      <c r="V755" s="161"/>
      <c r="W755" s="161"/>
      <c r="X755" s="161"/>
      <c r="Y755" s="161"/>
      <c r="Z755" s="161"/>
    </row>
    <row r="756" ht="14.25" customHeight="1">
      <c r="A756" s="161"/>
      <c r="B756" s="161"/>
      <c r="C756" s="161"/>
      <c r="D756" s="161"/>
      <c r="E756" s="161"/>
      <c r="F756" s="161"/>
      <c r="G756" s="161"/>
      <c r="H756" s="161"/>
      <c r="I756" s="161"/>
      <c r="J756" s="161"/>
      <c r="K756" s="161"/>
      <c r="L756" s="161"/>
      <c r="M756" s="161"/>
      <c r="N756" s="161"/>
      <c r="O756" s="161"/>
      <c r="P756" s="161"/>
      <c r="Q756" s="161"/>
      <c r="R756" s="161"/>
      <c r="S756" s="161"/>
      <c r="T756" s="161"/>
      <c r="U756" s="161"/>
      <c r="V756" s="161"/>
      <c r="W756" s="161"/>
      <c r="X756" s="161"/>
      <c r="Y756" s="161"/>
      <c r="Z756" s="161"/>
    </row>
    <row r="757" ht="14.25" customHeight="1">
      <c r="A757" s="161"/>
      <c r="B757" s="161"/>
      <c r="C757" s="161"/>
      <c r="D757" s="161"/>
      <c r="E757" s="161"/>
      <c r="F757" s="161"/>
      <c r="G757" s="161"/>
      <c r="H757" s="161"/>
      <c r="I757" s="161"/>
      <c r="J757" s="161"/>
      <c r="K757" s="161"/>
      <c r="L757" s="161"/>
      <c r="M757" s="161"/>
      <c r="N757" s="161"/>
      <c r="O757" s="161"/>
      <c r="P757" s="161"/>
      <c r="Q757" s="161"/>
      <c r="R757" s="161"/>
      <c r="S757" s="161"/>
      <c r="T757" s="161"/>
      <c r="U757" s="161"/>
      <c r="V757" s="161"/>
      <c r="W757" s="161"/>
      <c r="X757" s="161"/>
      <c r="Y757" s="161"/>
      <c r="Z757" s="161"/>
    </row>
    <row r="758" ht="14.25" customHeight="1">
      <c r="A758" s="161"/>
      <c r="B758" s="161"/>
      <c r="C758" s="161"/>
      <c r="D758" s="161"/>
      <c r="E758" s="161"/>
      <c r="F758" s="161"/>
      <c r="G758" s="161"/>
      <c r="H758" s="161"/>
      <c r="I758" s="161"/>
      <c r="J758" s="161"/>
      <c r="K758" s="161"/>
      <c r="L758" s="161"/>
      <c r="M758" s="161"/>
      <c r="N758" s="161"/>
      <c r="O758" s="161"/>
      <c r="P758" s="161"/>
      <c r="Q758" s="161"/>
      <c r="R758" s="161"/>
      <c r="S758" s="161"/>
      <c r="T758" s="161"/>
      <c r="U758" s="161"/>
      <c r="V758" s="161"/>
      <c r="W758" s="161"/>
      <c r="X758" s="161"/>
      <c r="Y758" s="161"/>
      <c r="Z758" s="161"/>
    </row>
    <row r="759" ht="14.25" customHeight="1">
      <c r="A759" s="161"/>
      <c r="B759" s="161"/>
      <c r="C759" s="161"/>
      <c r="D759" s="161"/>
      <c r="E759" s="161"/>
      <c r="F759" s="161"/>
      <c r="G759" s="161"/>
      <c r="H759" s="161"/>
      <c r="I759" s="161"/>
      <c r="J759" s="161"/>
      <c r="K759" s="161"/>
      <c r="L759" s="161"/>
      <c r="M759" s="161"/>
      <c r="N759" s="161"/>
      <c r="O759" s="161"/>
      <c r="P759" s="161"/>
      <c r="Q759" s="161"/>
      <c r="R759" s="161"/>
      <c r="S759" s="161"/>
      <c r="T759" s="161"/>
      <c r="U759" s="161"/>
      <c r="V759" s="161"/>
      <c r="W759" s="161"/>
      <c r="X759" s="161"/>
      <c r="Y759" s="161"/>
      <c r="Z759" s="161"/>
    </row>
    <row r="760" ht="14.25" customHeight="1">
      <c r="A760" s="161"/>
      <c r="B760" s="161"/>
      <c r="C760" s="161"/>
      <c r="D760" s="161"/>
      <c r="E760" s="161"/>
      <c r="F760" s="161"/>
      <c r="G760" s="161"/>
      <c r="H760" s="161"/>
      <c r="I760" s="161"/>
      <c r="J760" s="161"/>
      <c r="K760" s="161"/>
      <c r="L760" s="161"/>
      <c r="M760" s="161"/>
      <c r="N760" s="161"/>
      <c r="O760" s="161"/>
      <c r="P760" s="161"/>
      <c r="Q760" s="161"/>
      <c r="R760" s="161"/>
      <c r="S760" s="161"/>
      <c r="T760" s="161"/>
      <c r="U760" s="161"/>
      <c r="V760" s="161"/>
      <c r="W760" s="161"/>
      <c r="X760" s="161"/>
      <c r="Y760" s="161"/>
      <c r="Z760" s="161"/>
    </row>
    <row r="761" ht="14.25" customHeight="1">
      <c r="A761" s="161"/>
      <c r="B761" s="161"/>
      <c r="C761" s="161"/>
      <c r="D761" s="161"/>
      <c r="E761" s="161"/>
      <c r="F761" s="161"/>
      <c r="G761" s="161"/>
      <c r="H761" s="161"/>
      <c r="I761" s="161"/>
      <c r="J761" s="161"/>
      <c r="K761" s="161"/>
      <c r="L761" s="161"/>
      <c r="M761" s="161"/>
      <c r="N761" s="161"/>
      <c r="O761" s="161"/>
      <c r="P761" s="161"/>
      <c r="Q761" s="161"/>
      <c r="R761" s="161"/>
      <c r="S761" s="161"/>
      <c r="T761" s="161"/>
      <c r="U761" s="161"/>
      <c r="V761" s="161"/>
      <c r="W761" s="161"/>
      <c r="X761" s="161"/>
      <c r="Y761" s="161"/>
      <c r="Z761" s="161"/>
    </row>
    <row r="762" ht="14.25" customHeight="1">
      <c r="A762" s="161"/>
      <c r="B762" s="161"/>
      <c r="C762" s="161"/>
      <c r="D762" s="161"/>
      <c r="E762" s="161"/>
      <c r="F762" s="161"/>
      <c r="G762" s="161"/>
      <c r="H762" s="161"/>
      <c r="I762" s="161"/>
      <c r="J762" s="161"/>
      <c r="K762" s="161"/>
      <c r="L762" s="161"/>
      <c r="M762" s="161"/>
      <c r="N762" s="161"/>
      <c r="O762" s="161"/>
      <c r="P762" s="161"/>
      <c r="Q762" s="161"/>
      <c r="R762" s="161"/>
      <c r="S762" s="161"/>
      <c r="T762" s="161"/>
      <c r="U762" s="161"/>
      <c r="V762" s="161"/>
      <c r="W762" s="161"/>
      <c r="X762" s="161"/>
      <c r="Y762" s="161"/>
      <c r="Z762" s="161"/>
    </row>
    <row r="763" ht="14.25" customHeight="1">
      <c r="A763" s="161"/>
      <c r="B763" s="161"/>
      <c r="C763" s="161"/>
      <c r="D763" s="161"/>
      <c r="E763" s="161"/>
      <c r="F763" s="161"/>
      <c r="G763" s="161"/>
      <c r="H763" s="161"/>
      <c r="I763" s="161"/>
      <c r="J763" s="161"/>
      <c r="K763" s="161"/>
      <c r="L763" s="161"/>
      <c r="M763" s="161"/>
      <c r="N763" s="161"/>
      <c r="O763" s="161"/>
      <c r="P763" s="161"/>
      <c r="Q763" s="161"/>
      <c r="R763" s="161"/>
      <c r="S763" s="161"/>
      <c r="T763" s="161"/>
      <c r="U763" s="161"/>
      <c r="V763" s="161"/>
      <c r="W763" s="161"/>
      <c r="X763" s="161"/>
      <c r="Y763" s="161"/>
      <c r="Z763" s="161"/>
    </row>
    <row r="764" ht="14.25" customHeight="1">
      <c r="A764" s="161"/>
      <c r="B764" s="161"/>
      <c r="C764" s="161"/>
      <c r="D764" s="161"/>
      <c r="E764" s="161"/>
      <c r="F764" s="161"/>
      <c r="G764" s="161"/>
      <c r="H764" s="161"/>
      <c r="I764" s="161"/>
      <c r="J764" s="161"/>
      <c r="K764" s="161"/>
      <c r="L764" s="161"/>
      <c r="M764" s="161"/>
      <c r="N764" s="161"/>
      <c r="O764" s="161"/>
      <c r="P764" s="161"/>
      <c r="Q764" s="161"/>
      <c r="R764" s="161"/>
      <c r="S764" s="161"/>
      <c r="T764" s="161"/>
      <c r="U764" s="161"/>
      <c r="V764" s="161"/>
      <c r="W764" s="161"/>
      <c r="X764" s="161"/>
      <c r="Y764" s="161"/>
      <c r="Z764" s="161"/>
    </row>
    <row r="765" ht="14.25" customHeight="1">
      <c r="A765" s="161"/>
      <c r="B765" s="161"/>
      <c r="C765" s="161"/>
      <c r="D765" s="161"/>
      <c r="E765" s="161"/>
      <c r="F765" s="161"/>
      <c r="G765" s="161"/>
      <c r="H765" s="161"/>
      <c r="I765" s="161"/>
      <c r="J765" s="161"/>
      <c r="K765" s="161"/>
      <c r="L765" s="161"/>
      <c r="M765" s="161"/>
      <c r="N765" s="161"/>
      <c r="O765" s="161"/>
      <c r="P765" s="161"/>
      <c r="Q765" s="161"/>
      <c r="R765" s="161"/>
      <c r="S765" s="161"/>
      <c r="T765" s="161"/>
      <c r="U765" s="161"/>
      <c r="V765" s="161"/>
      <c r="W765" s="161"/>
      <c r="X765" s="161"/>
      <c r="Y765" s="161"/>
      <c r="Z765" s="161"/>
    </row>
    <row r="766" ht="14.25" customHeight="1">
      <c r="A766" s="161"/>
      <c r="B766" s="161"/>
      <c r="C766" s="161"/>
      <c r="D766" s="161"/>
      <c r="E766" s="161"/>
      <c r="F766" s="161"/>
      <c r="G766" s="161"/>
      <c r="H766" s="161"/>
      <c r="I766" s="161"/>
      <c r="J766" s="161"/>
      <c r="K766" s="161"/>
      <c r="L766" s="161"/>
      <c r="M766" s="161"/>
      <c r="N766" s="161"/>
      <c r="O766" s="161"/>
      <c r="P766" s="161"/>
      <c r="Q766" s="161"/>
      <c r="R766" s="161"/>
      <c r="S766" s="161"/>
      <c r="T766" s="161"/>
      <c r="U766" s="161"/>
      <c r="V766" s="161"/>
      <c r="W766" s="161"/>
      <c r="X766" s="161"/>
      <c r="Y766" s="161"/>
      <c r="Z766" s="161"/>
    </row>
    <row r="767" ht="14.25" customHeight="1">
      <c r="A767" s="161"/>
      <c r="B767" s="161"/>
      <c r="C767" s="161"/>
      <c r="D767" s="161"/>
      <c r="E767" s="161"/>
      <c r="F767" s="161"/>
      <c r="G767" s="161"/>
      <c r="H767" s="161"/>
      <c r="I767" s="161"/>
      <c r="J767" s="161"/>
      <c r="K767" s="161"/>
      <c r="L767" s="161"/>
      <c r="M767" s="161"/>
      <c r="N767" s="161"/>
      <c r="O767" s="161"/>
      <c r="P767" s="161"/>
      <c r="Q767" s="161"/>
      <c r="R767" s="161"/>
      <c r="S767" s="161"/>
      <c r="T767" s="161"/>
      <c r="U767" s="161"/>
      <c r="V767" s="161"/>
      <c r="W767" s="161"/>
      <c r="X767" s="161"/>
      <c r="Y767" s="161"/>
      <c r="Z767" s="161"/>
    </row>
    <row r="768" ht="14.25" customHeight="1">
      <c r="A768" s="161"/>
      <c r="B768" s="161"/>
      <c r="C768" s="161"/>
      <c r="D768" s="161"/>
      <c r="E768" s="161"/>
      <c r="F768" s="161"/>
      <c r="G768" s="161"/>
      <c r="H768" s="161"/>
      <c r="I768" s="161"/>
      <c r="J768" s="161"/>
      <c r="K768" s="161"/>
      <c r="L768" s="161"/>
      <c r="M768" s="161"/>
      <c r="N768" s="161"/>
      <c r="O768" s="161"/>
      <c r="P768" s="161"/>
      <c r="Q768" s="161"/>
      <c r="R768" s="161"/>
      <c r="S768" s="161"/>
      <c r="T768" s="161"/>
      <c r="U768" s="161"/>
      <c r="V768" s="161"/>
      <c r="W768" s="161"/>
      <c r="X768" s="161"/>
      <c r="Y768" s="161"/>
      <c r="Z768" s="161"/>
    </row>
    <row r="769" ht="14.25" customHeight="1">
      <c r="A769" s="161"/>
      <c r="B769" s="161"/>
      <c r="C769" s="161"/>
      <c r="D769" s="161"/>
      <c r="E769" s="161"/>
      <c r="F769" s="161"/>
      <c r="G769" s="161"/>
      <c r="H769" s="161"/>
      <c r="I769" s="161"/>
      <c r="J769" s="161"/>
      <c r="K769" s="161"/>
      <c r="L769" s="161"/>
      <c r="M769" s="161"/>
      <c r="N769" s="161"/>
      <c r="O769" s="161"/>
      <c r="P769" s="161"/>
      <c r="Q769" s="161"/>
      <c r="R769" s="161"/>
      <c r="S769" s="161"/>
      <c r="T769" s="161"/>
      <c r="U769" s="161"/>
      <c r="V769" s="161"/>
      <c r="W769" s="161"/>
      <c r="X769" s="161"/>
      <c r="Y769" s="161"/>
      <c r="Z769" s="161"/>
    </row>
    <row r="770" ht="14.25" customHeight="1">
      <c r="A770" s="161"/>
      <c r="B770" s="161"/>
      <c r="C770" s="161"/>
      <c r="D770" s="161"/>
      <c r="E770" s="161"/>
      <c r="F770" s="161"/>
      <c r="G770" s="161"/>
      <c r="H770" s="161"/>
      <c r="I770" s="161"/>
      <c r="J770" s="161"/>
      <c r="K770" s="161"/>
      <c r="L770" s="161"/>
      <c r="M770" s="161"/>
      <c r="N770" s="161"/>
      <c r="O770" s="161"/>
      <c r="P770" s="161"/>
      <c r="Q770" s="161"/>
      <c r="R770" s="161"/>
      <c r="S770" s="161"/>
      <c r="T770" s="161"/>
      <c r="U770" s="161"/>
      <c r="V770" s="161"/>
      <c r="W770" s="161"/>
      <c r="X770" s="161"/>
      <c r="Y770" s="161"/>
      <c r="Z770" s="161"/>
    </row>
    <row r="771" ht="14.25" customHeight="1">
      <c r="A771" s="161"/>
      <c r="B771" s="161"/>
      <c r="C771" s="161"/>
      <c r="D771" s="161"/>
      <c r="E771" s="161"/>
      <c r="F771" s="161"/>
      <c r="G771" s="161"/>
      <c r="H771" s="161"/>
      <c r="I771" s="161"/>
      <c r="J771" s="161"/>
      <c r="K771" s="161"/>
      <c r="L771" s="161"/>
      <c r="M771" s="161"/>
      <c r="N771" s="161"/>
      <c r="O771" s="161"/>
      <c r="P771" s="161"/>
      <c r="Q771" s="161"/>
      <c r="R771" s="161"/>
      <c r="S771" s="161"/>
      <c r="T771" s="161"/>
      <c r="U771" s="161"/>
      <c r="V771" s="161"/>
      <c r="W771" s="161"/>
      <c r="X771" s="161"/>
      <c r="Y771" s="161"/>
      <c r="Z771" s="161"/>
    </row>
    <row r="772" ht="14.25" customHeight="1">
      <c r="A772" s="161"/>
      <c r="B772" s="161"/>
      <c r="C772" s="161"/>
      <c r="D772" s="161"/>
      <c r="E772" s="161"/>
      <c r="F772" s="161"/>
      <c r="G772" s="161"/>
      <c r="H772" s="161"/>
      <c r="I772" s="161"/>
      <c r="J772" s="161"/>
      <c r="K772" s="161"/>
      <c r="L772" s="161"/>
      <c r="M772" s="161"/>
      <c r="N772" s="161"/>
      <c r="O772" s="161"/>
      <c r="P772" s="161"/>
      <c r="Q772" s="161"/>
      <c r="R772" s="161"/>
      <c r="S772" s="161"/>
      <c r="T772" s="161"/>
      <c r="U772" s="161"/>
      <c r="V772" s="161"/>
      <c r="W772" s="161"/>
      <c r="X772" s="161"/>
      <c r="Y772" s="161"/>
      <c r="Z772" s="161"/>
    </row>
    <row r="773" ht="14.25" customHeight="1">
      <c r="A773" s="161"/>
      <c r="B773" s="161"/>
      <c r="C773" s="161"/>
      <c r="D773" s="161"/>
      <c r="E773" s="161"/>
      <c r="F773" s="161"/>
      <c r="G773" s="161"/>
      <c r="H773" s="161"/>
      <c r="I773" s="161"/>
      <c r="J773" s="161"/>
      <c r="K773" s="161"/>
      <c r="L773" s="161"/>
      <c r="M773" s="161"/>
      <c r="N773" s="161"/>
      <c r="O773" s="161"/>
      <c r="P773" s="161"/>
      <c r="Q773" s="161"/>
      <c r="R773" s="161"/>
      <c r="S773" s="161"/>
      <c r="T773" s="161"/>
      <c r="U773" s="161"/>
      <c r="V773" s="161"/>
      <c r="W773" s="161"/>
      <c r="X773" s="161"/>
      <c r="Y773" s="161"/>
      <c r="Z773" s="161"/>
    </row>
    <row r="774" ht="14.25" customHeight="1">
      <c r="A774" s="161"/>
      <c r="B774" s="161"/>
      <c r="C774" s="161"/>
      <c r="D774" s="161"/>
      <c r="E774" s="161"/>
      <c r="F774" s="161"/>
      <c r="G774" s="161"/>
      <c r="H774" s="161"/>
      <c r="I774" s="161"/>
      <c r="J774" s="161"/>
      <c r="K774" s="161"/>
      <c r="L774" s="161"/>
      <c r="M774" s="161"/>
      <c r="N774" s="161"/>
      <c r="O774" s="161"/>
      <c r="P774" s="161"/>
      <c r="Q774" s="161"/>
      <c r="R774" s="161"/>
      <c r="S774" s="161"/>
      <c r="T774" s="161"/>
      <c r="U774" s="161"/>
      <c r="V774" s="161"/>
      <c r="W774" s="161"/>
      <c r="X774" s="161"/>
      <c r="Y774" s="161"/>
      <c r="Z774" s="161"/>
    </row>
    <row r="775" ht="14.25" customHeight="1">
      <c r="A775" s="161"/>
      <c r="B775" s="161"/>
      <c r="C775" s="161"/>
      <c r="D775" s="161"/>
      <c r="E775" s="161"/>
      <c r="F775" s="161"/>
      <c r="G775" s="161"/>
      <c r="H775" s="161"/>
      <c r="I775" s="161"/>
      <c r="J775" s="161"/>
      <c r="K775" s="161"/>
      <c r="L775" s="161"/>
      <c r="M775" s="161"/>
      <c r="N775" s="161"/>
      <c r="O775" s="161"/>
      <c r="P775" s="161"/>
      <c r="Q775" s="161"/>
      <c r="R775" s="161"/>
      <c r="S775" s="161"/>
      <c r="T775" s="161"/>
      <c r="U775" s="161"/>
      <c r="V775" s="161"/>
      <c r="W775" s="161"/>
      <c r="X775" s="161"/>
      <c r="Y775" s="161"/>
      <c r="Z775" s="161"/>
    </row>
    <row r="776" ht="14.25" customHeight="1">
      <c r="A776" s="161"/>
      <c r="B776" s="161"/>
      <c r="C776" s="161"/>
      <c r="D776" s="161"/>
      <c r="E776" s="161"/>
      <c r="F776" s="161"/>
      <c r="G776" s="161"/>
      <c r="H776" s="161"/>
      <c r="I776" s="161"/>
      <c r="J776" s="161"/>
      <c r="K776" s="161"/>
      <c r="L776" s="161"/>
      <c r="M776" s="161"/>
      <c r="N776" s="161"/>
      <c r="O776" s="161"/>
      <c r="P776" s="161"/>
      <c r="Q776" s="161"/>
      <c r="R776" s="161"/>
      <c r="S776" s="161"/>
      <c r="T776" s="161"/>
      <c r="U776" s="161"/>
      <c r="V776" s="161"/>
      <c r="W776" s="161"/>
      <c r="X776" s="161"/>
      <c r="Y776" s="161"/>
      <c r="Z776" s="161"/>
    </row>
    <row r="777" ht="14.25" customHeight="1">
      <c r="A777" s="161"/>
      <c r="B777" s="161"/>
      <c r="C777" s="161"/>
      <c r="D777" s="161"/>
      <c r="E777" s="161"/>
      <c r="F777" s="161"/>
      <c r="G777" s="161"/>
      <c r="H777" s="161"/>
      <c r="I777" s="161"/>
      <c r="J777" s="161"/>
      <c r="K777" s="161"/>
      <c r="L777" s="161"/>
      <c r="M777" s="161"/>
      <c r="N777" s="161"/>
      <c r="O777" s="161"/>
      <c r="P777" s="161"/>
      <c r="Q777" s="161"/>
      <c r="R777" s="161"/>
      <c r="S777" s="161"/>
      <c r="T777" s="161"/>
      <c r="U777" s="161"/>
      <c r="V777" s="161"/>
      <c r="W777" s="161"/>
      <c r="X777" s="161"/>
      <c r="Y777" s="161"/>
      <c r="Z777" s="161"/>
    </row>
    <row r="778" ht="14.25" customHeight="1">
      <c r="A778" s="161"/>
      <c r="B778" s="161"/>
      <c r="C778" s="161"/>
      <c r="D778" s="161"/>
      <c r="E778" s="161"/>
      <c r="F778" s="161"/>
      <c r="G778" s="161"/>
      <c r="H778" s="161"/>
      <c r="I778" s="161"/>
      <c r="J778" s="161"/>
      <c r="K778" s="161"/>
      <c r="L778" s="161"/>
      <c r="M778" s="161"/>
      <c r="N778" s="161"/>
      <c r="O778" s="161"/>
      <c r="P778" s="161"/>
      <c r="Q778" s="161"/>
      <c r="R778" s="161"/>
      <c r="S778" s="161"/>
      <c r="T778" s="161"/>
      <c r="U778" s="161"/>
      <c r="V778" s="161"/>
      <c r="W778" s="161"/>
      <c r="X778" s="161"/>
      <c r="Y778" s="161"/>
      <c r="Z778" s="161"/>
    </row>
    <row r="779" ht="14.25" customHeight="1">
      <c r="A779" s="161"/>
      <c r="B779" s="161"/>
      <c r="C779" s="161"/>
      <c r="D779" s="161"/>
      <c r="E779" s="161"/>
      <c r="F779" s="161"/>
      <c r="G779" s="161"/>
      <c r="H779" s="161"/>
      <c r="I779" s="161"/>
      <c r="J779" s="161"/>
      <c r="K779" s="161"/>
      <c r="L779" s="161"/>
      <c r="M779" s="161"/>
      <c r="N779" s="161"/>
      <c r="O779" s="161"/>
      <c r="P779" s="161"/>
      <c r="Q779" s="161"/>
      <c r="R779" s="161"/>
      <c r="S779" s="161"/>
      <c r="T779" s="161"/>
      <c r="U779" s="161"/>
      <c r="V779" s="161"/>
      <c r="W779" s="161"/>
      <c r="X779" s="161"/>
      <c r="Y779" s="161"/>
      <c r="Z779" s="161"/>
    </row>
    <row r="780" ht="14.25" customHeight="1">
      <c r="A780" s="161"/>
      <c r="B780" s="161"/>
      <c r="C780" s="161"/>
      <c r="D780" s="161"/>
      <c r="E780" s="161"/>
      <c r="F780" s="161"/>
      <c r="G780" s="161"/>
      <c r="H780" s="161"/>
      <c r="I780" s="161"/>
      <c r="J780" s="161"/>
      <c r="K780" s="161"/>
      <c r="L780" s="161"/>
      <c r="M780" s="161"/>
      <c r="N780" s="161"/>
      <c r="O780" s="161"/>
      <c r="P780" s="161"/>
      <c r="Q780" s="161"/>
      <c r="R780" s="161"/>
      <c r="S780" s="161"/>
      <c r="T780" s="161"/>
      <c r="U780" s="161"/>
      <c r="V780" s="161"/>
      <c r="W780" s="161"/>
      <c r="X780" s="161"/>
      <c r="Y780" s="161"/>
      <c r="Z780" s="161"/>
    </row>
    <row r="781" ht="14.25" customHeight="1">
      <c r="A781" s="161"/>
      <c r="B781" s="161"/>
      <c r="C781" s="161"/>
      <c r="D781" s="161"/>
      <c r="E781" s="161"/>
      <c r="F781" s="161"/>
      <c r="G781" s="161"/>
      <c r="H781" s="161"/>
      <c r="I781" s="161"/>
      <c r="J781" s="161"/>
      <c r="K781" s="161"/>
      <c r="L781" s="161"/>
      <c r="M781" s="161"/>
      <c r="N781" s="161"/>
      <c r="O781" s="161"/>
      <c r="P781" s="161"/>
      <c r="Q781" s="161"/>
      <c r="R781" s="161"/>
      <c r="S781" s="161"/>
      <c r="T781" s="161"/>
      <c r="U781" s="161"/>
      <c r="V781" s="161"/>
      <c r="W781" s="161"/>
      <c r="X781" s="161"/>
      <c r="Y781" s="161"/>
      <c r="Z781" s="161"/>
    </row>
    <row r="782" ht="14.25" customHeight="1">
      <c r="A782" s="161"/>
      <c r="B782" s="161"/>
      <c r="C782" s="161"/>
      <c r="D782" s="161"/>
      <c r="E782" s="161"/>
      <c r="F782" s="161"/>
      <c r="G782" s="161"/>
      <c r="H782" s="161"/>
      <c r="I782" s="161"/>
      <c r="J782" s="161"/>
      <c r="K782" s="161"/>
      <c r="L782" s="161"/>
      <c r="M782" s="161"/>
      <c r="N782" s="161"/>
      <c r="O782" s="161"/>
      <c r="P782" s="161"/>
      <c r="Q782" s="161"/>
      <c r="R782" s="161"/>
      <c r="S782" s="161"/>
      <c r="T782" s="161"/>
      <c r="U782" s="161"/>
      <c r="V782" s="161"/>
      <c r="W782" s="161"/>
      <c r="X782" s="161"/>
      <c r="Y782" s="161"/>
      <c r="Z782" s="161"/>
    </row>
    <row r="783" ht="14.25" customHeight="1">
      <c r="A783" s="161"/>
      <c r="B783" s="161"/>
      <c r="C783" s="161"/>
      <c r="D783" s="161"/>
      <c r="E783" s="161"/>
      <c r="F783" s="161"/>
      <c r="G783" s="161"/>
      <c r="H783" s="161"/>
      <c r="I783" s="161"/>
      <c r="J783" s="161"/>
      <c r="K783" s="161"/>
      <c r="L783" s="161"/>
      <c r="M783" s="161"/>
      <c r="N783" s="161"/>
      <c r="O783" s="161"/>
      <c r="P783" s="161"/>
      <c r="Q783" s="161"/>
      <c r="R783" s="161"/>
      <c r="S783" s="161"/>
      <c r="T783" s="161"/>
      <c r="U783" s="161"/>
      <c r="V783" s="161"/>
      <c r="W783" s="161"/>
      <c r="X783" s="161"/>
      <c r="Y783" s="161"/>
      <c r="Z783" s="161"/>
    </row>
    <row r="784" ht="14.25" customHeight="1">
      <c r="A784" s="161"/>
      <c r="B784" s="161"/>
      <c r="C784" s="161"/>
      <c r="D784" s="161"/>
      <c r="E784" s="161"/>
      <c r="F784" s="161"/>
      <c r="G784" s="161"/>
      <c r="H784" s="161"/>
      <c r="I784" s="161"/>
      <c r="J784" s="161"/>
      <c r="K784" s="161"/>
      <c r="L784" s="161"/>
      <c r="M784" s="161"/>
      <c r="N784" s="161"/>
      <c r="O784" s="161"/>
      <c r="P784" s="161"/>
      <c r="Q784" s="161"/>
      <c r="R784" s="161"/>
      <c r="S784" s="161"/>
      <c r="T784" s="161"/>
      <c r="U784" s="161"/>
      <c r="V784" s="161"/>
      <c r="W784" s="161"/>
      <c r="X784" s="161"/>
      <c r="Y784" s="161"/>
      <c r="Z784" s="161"/>
    </row>
    <row r="785" ht="14.25" customHeight="1">
      <c r="A785" s="161"/>
      <c r="B785" s="161"/>
      <c r="C785" s="161"/>
      <c r="D785" s="161"/>
      <c r="E785" s="161"/>
      <c r="F785" s="161"/>
      <c r="G785" s="161"/>
      <c r="H785" s="161"/>
      <c r="I785" s="161"/>
      <c r="J785" s="161"/>
      <c r="K785" s="161"/>
      <c r="L785" s="161"/>
      <c r="M785" s="161"/>
      <c r="N785" s="161"/>
      <c r="O785" s="161"/>
      <c r="P785" s="161"/>
      <c r="Q785" s="161"/>
      <c r="R785" s="161"/>
      <c r="S785" s="161"/>
      <c r="T785" s="161"/>
      <c r="U785" s="161"/>
      <c r="V785" s="161"/>
      <c r="W785" s="161"/>
      <c r="X785" s="161"/>
      <c r="Y785" s="161"/>
      <c r="Z785" s="161"/>
    </row>
    <row r="786" ht="14.25" customHeight="1">
      <c r="A786" s="161"/>
      <c r="B786" s="161"/>
      <c r="C786" s="161"/>
      <c r="D786" s="161"/>
      <c r="E786" s="161"/>
      <c r="F786" s="161"/>
      <c r="G786" s="161"/>
      <c r="H786" s="161"/>
      <c r="I786" s="161"/>
      <c r="J786" s="161"/>
      <c r="K786" s="161"/>
      <c r="L786" s="161"/>
      <c r="M786" s="161"/>
      <c r="N786" s="161"/>
      <c r="O786" s="161"/>
      <c r="P786" s="161"/>
      <c r="Q786" s="161"/>
      <c r="R786" s="161"/>
      <c r="S786" s="161"/>
      <c r="T786" s="161"/>
      <c r="U786" s="161"/>
      <c r="V786" s="161"/>
      <c r="W786" s="161"/>
      <c r="X786" s="161"/>
      <c r="Y786" s="161"/>
      <c r="Z786" s="161"/>
    </row>
    <row r="787" ht="14.25" customHeight="1">
      <c r="A787" s="161"/>
      <c r="B787" s="161"/>
      <c r="C787" s="161"/>
      <c r="D787" s="161"/>
      <c r="E787" s="161"/>
      <c r="F787" s="161"/>
      <c r="G787" s="161"/>
      <c r="H787" s="161"/>
      <c r="I787" s="161"/>
      <c r="J787" s="161"/>
      <c r="K787" s="161"/>
      <c r="L787" s="161"/>
      <c r="M787" s="161"/>
      <c r="N787" s="161"/>
      <c r="O787" s="161"/>
      <c r="P787" s="161"/>
      <c r="Q787" s="161"/>
      <c r="R787" s="161"/>
      <c r="S787" s="161"/>
      <c r="T787" s="161"/>
      <c r="U787" s="161"/>
      <c r="V787" s="161"/>
      <c r="W787" s="161"/>
      <c r="X787" s="161"/>
      <c r="Y787" s="161"/>
      <c r="Z787" s="161"/>
    </row>
    <row r="788" ht="14.25" customHeight="1">
      <c r="A788" s="161"/>
      <c r="B788" s="161"/>
      <c r="C788" s="161"/>
      <c r="D788" s="161"/>
      <c r="E788" s="161"/>
      <c r="F788" s="161"/>
      <c r="G788" s="161"/>
      <c r="H788" s="161"/>
      <c r="I788" s="161"/>
      <c r="J788" s="161"/>
      <c r="K788" s="161"/>
      <c r="L788" s="161"/>
      <c r="M788" s="161"/>
      <c r="N788" s="161"/>
      <c r="O788" s="161"/>
      <c r="P788" s="161"/>
      <c r="Q788" s="161"/>
      <c r="R788" s="161"/>
      <c r="S788" s="161"/>
      <c r="T788" s="161"/>
      <c r="U788" s="161"/>
      <c r="V788" s="161"/>
      <c r="W788" s="161"/>
      <c r="X788" s="161"/>
      <c r="Y788" s="161"/>
      <c r="Z788" s="161"/>
    </row>
    <row r="789" ht="14.25" customHeight="1">
      <c r="A789" s="161"/>
      <c r="B789" s="161"/>
      <c r="C789" s="161"/>
      <c r="D789" s="161"/>
      <c r="E789" s="161"/>
      <c r="F789" s="161"/>
      <c r="G789" s="161"/>
      <c r="H789" s="161"/>
      <c r="I789" s="161"/>
      <c r="J789" s="161"/>
      <c r="K789" s="161"/>
      <c r="L789" s="161"/>
      <c r="M789" s="161"/>
      <c r="N789" s="161"/>
      <c r="O789" s="161"/>
      <c r="P789" s="161"/>
      <c r="Q789" s="161"/>
      <c r="R789" s="161"/>
      <c r="S789" s="161"/>
      <c r="T789" s="161"/>
      <c r="U789" s="161"/>
      <c r="V789" s="161"/>
      <c r="W789" s="161"/>
      <c r="X789" s="161"/>
      <c r="Y789" s="161"/>
      <c r="Z789" s="161"/>
    </row>
    <row r="790" ht="14.25" customHeight="1">
      <c r="A790" s="161"/>
      <c r="B790" s="161"/>
      <c r="C790" s="161"/>
      <c r="D790" s="161"/>
      <c r="E790" s="161"/>
      <c r="F790" s="161"/>
      <c r="G790" s="161"/>
      <c r="H790" s="161"/>
      <c r="I790" s="161"/>
      <c r="J790" s="161"/>
      <c r="K790" s="161"/>
      <c r="L790" s="161"/>
      <c r="M790" s="161"/>
      <c r="N790" s="161"/>
      <c r="O790" s="161"/>
      <c r="P790" s="161"/>
      <c r="Q790" s="161"/>
      <c r="R790" s="161"/>
      <c r="S790" s="161"/>
      <c r="T790" s="161"/>
      <c r="U790" s="161"/>
      <c r="V790" s="161"/>
      <c r="W790" s="161"/>
      <c r="X790" s="161"/>
      <c r="Y790" s="161"/>
      <c r="Z790" s="161"/>
    </row>
    <row r="791" ht="14.25" customHeight="1">
      <c r="A791" s="161"/>
      <c r="B791" s="161"/>
      <c r="C791" s="161"/>
      <c r="D791" s="161"/>
      <c r="E791" s="161"/>
      <c r="F791" s="161"/>
      <c r="G791" s="161"/>
      <c r="H791" s="161"/>
      <c r="I791" s="161"/>
      <c r="J791" s="161"/>
      <c r="K791" s="161"/>
      <c r="L791" s="161"/>
      <c r="M791" s="161"/>
      <c r="N791" s="161"/>
      <c r="O791" s="161"/>
      <c r="P791" s="161"/>
      <c r="Q791" s="161"/>
      <c r="R791" s="161"/>
      <c r="S791" s="161"/>
      <c r="T791" s="161"/>
      <c r="U791" s="161"/>
      <c r="V791" s="161"/>
      <c r="W791" s="161"/>
      <c r="X791" s="161"/>
      <c r="Y791" s="161"/>
      <c r="Z791" s="161"/>
    </row>
    <row r="792" ht="14.25" customHeight="1">
      <c r="A792" s="161"/>
      <c r="B792" s="161"/>
      <c r="C792" s="161"/>
      <c r="D792" s="161"/>
      <c r="E792" s="161"/>
      <c r="F792" s="161"/>
      <c r="G792" s="161"/>
      <c r="H792" s="161"/>
      <c r="I792" s="161"/>
      <c r="J792" s="161"/>
      <c r="K792" s="161"/>
      <c r="L792" s="161"/>
      <c r="M792" s="161"/>
      <c r="N792" s="161"/>
      <c r="O792" s="161"/>
      <c r="P792" s="161"/>
      <c r="Q792" s="161"/>
      <c r="R792" s="161"/>
      <c r="S792" s="161"/>
      <c r="T792" s="161"/>
      <c r="U792" s="161"/>
      <c r="V792" s="161"/>
      <c r="W792" s="161"/>
      <c r="X792" s="161"/>
      <c r="Y792" s="161"/>
      <c r="Z792" s="161"/>
    </row>
    <row r="793" ht="14.25" customHeight="1">
      <c r="A793" s="161"/>
      <c r="B793" s="161"/>
      <c r="C793" s="161"/>
      <c r="D793" s="161"/>
      <c r="E793" s="161"/>
      <c r="F793" s="161"/>
      <c r="G793" s="161"/>
      <c r="H793" s="161"/>
      <c r="I793" s="161"/>
      <c r="J793" s="161"/>
      <c r="K793" s="161"/>
      <c r="L793" s="161"/>
      <c r="M793" s="161"/>
      <c r="N793" s="161"/>
      <c r="O793" s="161"/>
      <c r="P793" s="161"/>
      <c r="Q793" s="161"/>
      <c r="R793" s="161"/>
      <c r="S793" s="161"/>
      <c r="T793" s="161"/>
      <c r="U793" s="161"/>
      <c r="V793" s="161"/>
      <c r="W793" s="161"/>
      <c r="X793" s="161"/>
      <c r="Y793" s="161"/>
      <c r="Z793" s="161"/>
    </row>
    <row r="794" ht="14.25" customHeight="1">
      <c r="A794" s="161"/>
      <c r="B794" s="161"/>
      <c r="C794" s="161"/>
      <c r="D794" s="161"/>
      <c r="E794" s="161"/>
      <c r="F794" s="161"/>
      <c r="G794" s="161"/>
      <c r="H794" s="161"/>
      <c r="I794" s="161"/>
      <c r="J794" s="161"/>
      <c r="K794" s="161"/>
      <c r="L794" s="161"/>
      <c r="M794" s="161"/>
      <c r="N794" s="161"/>
      <c r="O794" s="161"/>
      <c r="P794" s="161"/>
      <c r="Q794" s="161"/>
      <c r="R794" s="161"/>
      <c r="S794" s="161"/>
      <c r="T794" s="161"/>
      <c r="U794" s="161"/>
      <c r="V794" s="161"/>
      <c r="W794" s="161"/>
      <c r="X794" s="161"/>
      <c r="Y794" s="161"/>
      <c r="Z794" s="161"/>
    </row>
    <row r="795" ht="14.25" customHeight="1">
      <c r="A795" s="161"/>
      <c r="B795" s="161"/>
      <c r="C795" s="161"/>
      <c r="D795" s="161"/>
      <c r="E795" s="161"/>
      <c r="F795" s="161"/>
      <c r="G795" s="161"/>
      <c r="H795" s="161"/>
      <c r="I795" s="161"/>
      <c r="J795" s="161"/>
      <c r="K795" s="161"/>
      <c r="L795" s="161"/>
      <c r="M795" s="161"/>
      <c r="N795" s="161"/>
      <c r="O795" s="161"/>
      <c r="P795" s="161"/>
      <c r="Q795" s="161"/>
      <c r="R795" s="161"/>
      <c r="S795" s="161"/>
      <c r="T795" s="161"/>
      <c r="U795" s="161"/>
      <c r="V795" s="161"/>
      <c r="W795" s="161"/>
      <c r="X795" s="161"/>
      <c r="Y795" s="161"/>
      <c r="Z795" s="161"/>
    </row>
    <row r="796" ht="14.25" customHeight="1">
      <c r="A796" s="161"/>
      <c r="B796" s="161"/>
      <c r="C796" s="161"/>
      <c r="D796" s="161"/>
      <c r="E796" s="161"/>
      <c r="F796" s="161"/>
      <c r="G796" s="161"/>
      <c r="H796" s="161"/>
      <c r="I796" s="161"/>
      <c r="J796" s="161"/>
      <c r="K796" s="161"/>
      <c r="L796" s="161"/>
      <c r="M796" s="161"/>
      <c r="N796" s="161"/>
      <c r="O796" s="161"/>
      <c r="P796" s="161"/>
      <c r="Q796" s="161"/>
      <c r="R796" s="161"/>
      <c r="S796" s="161"/>
      <c r="T796" s="161"/>
      <c r="U796" s="161"/>
      <c r="V796" s="161"/>
      <c r="W796" s="161"/>
      <c r="X796" s="161"/>
      <c r="Y796" s="161"/>
      <c r="Z796" s="161"/>
    </row>
    <row r="797" ht="14.25" customHeight="1">
      <c r="A797" s="161"/>
      <c r="B797" s="161"/>
      <c r="C797" s="161"/>
      <c r="D797" s="161"/>
      <c r="E797" s="161"/>
      <c r="F797" s="161"/>
      <c r="G797" s="161"/>
      <c r="H797" s="161"/>
      <c r="I797" s="161"/>
      <c r="J797" s="161"/>
      <c r="K797" s="161"/>
      <c r="L797" s="161"/>
      <c r="M797" s="161"/>
      <c r="N797" s="161"/>
      <c r="O797" s="161"/>
      <c r="P797" s="161"/>
      <c r="Q797" s="161"/>
      <c r="R797" s="161"/>
      <c r="S797" s="161"/>
      <c r="T797" s="161"/>
      <c r="U797" s="161"/>
      <c r="V797" s="161"/>
      <c r="W797" s="161"/>
      <c r="X797" s="161"/>
      <c r="Y797" s="161"/>
      <c r="Z797" s="161"/>
    </row>
    <row r="798" ht="14.25" customHeight="1">
      <c r="A798" s="161"/>
      <c r="B798" s="161"/>
      <c r="C798" s="161"/>
      <c r="D798" s="161"/>
      <c r="E798" s="161"/>
      <c r="F798" s="161"/>
      <c r="G798" s="161"/>
      <c r="H798" s="161"/>
      <c r="I798" s="161"/>
      <c r="J798" s="161"/>
      <c r="K798" s="161"/>
      <c r="L798" s="161"/>
      <c r="M798" s="161"/>
      <c r="N798" s="161"/>
      <c r="O798" s="161"/>
      <c r="P798" s="161"/>
      <c r="Q798" s="161"/>
      <c r="R798" s="161"/>
      <c r="S798" s="161"/>
      <c r="T798" s="161"/>
      <c r="U798" s="161"/>
      <c r="V798" s="161"/>
      <c r="W798" s="161"/>
      <c r="X798" s="161"/>
      <c r="Y798" s="161"/>
      <c r="Z798" s="161"/>
    </row>
    <row r="799" ht="14.25" customHeight="1">
      <c r="A799" s="161"/>
      <c r="B799" s="161"/>
      <c r="C799" s="161"/>
      <c r="D799" s="161"/>
      <c r="E799" s="161"/>
      <c r="F799" s="161"/>
      <c r="G799" s="161"/>
      <c r="H799" s="161"/>
      <c r="I799" s="161"/>
      <c r="J799" s="161"/>
      <c r="K799" s="161"/>
      <c r="L799" s="161"/>
      <c r="M799" s="161"/>
      <c r="N799" s="161"/>
      <c r="O799" s="161"/>
      <c r="P799" s="161"/>
      <c r="Q799" s="161"/>
      <c r="R799" s="161"/>
      <c r="S799" s="161"/>
      <c r="T799" s="161"/>
      <c r="U799" s="161"/>
      <c r="V799" s="161"/>
      <c r="W799" s="161"/>
      <c r="X799" s="161"/>
      <c r="Y799" s="161"/>
      <c r="Z799" s="161"/>
    </row>
    <row r="800" ht="14.25" customHeight="1">
      <c r="A800" s="161"/>
      <c r="B800" s="161"/>
      <c r="C800" s="161"/>
      <c r="D800" s="161"/>
      <c r="E800" s="161"/>
      <c r="F800" s="161"/>
      <c r="G800" s="161"/>
      <c r="H800" s="161"/>
      <c r="I800" s="161"/>
      <c r="J800" s="161"/>
      <c r="K800" s="161"/>
      <c r="L800" s="161"/>
      <c r="M800" s="161"/>
      <c r="N800" s="161"/>
      <c r="O800" s="161"/>
      <c r="P800" s="161"/>
      <c r="Q800" s="161"/>
      <c r="R800" s="161"/>
      <c r="S800" s="161"/>
      <c r="T800" s="161"/>
      <c r="U800" s="161"/>
      <c r="V800" s="161"/>
      <c r="W800" s="161"/>
      <c r="X800" s="161"/>
      <c r="Y800" s="161"/>
      <c r="Z800" s="161"/>
    </row>
    <row r="801" ht="14.25" customHeight="1">
      <c r="A801" s="161"/>
      <c r="B801" s="161"/>
      <c r="C801" s="161"/>
      <c r="D801" s="161"/>
      <c r="E801" s="161"/>
      <c r="F801" s="161"/>
      <c r="G801" s="161"/>
      <c r="H801" s="161"/>
      <c r="I801" s="161"/>
      <c r="J801" s="161"/>
      <c r="K801" s="161"/>
      <c r="L801" s="161"/>
      <c r="M801" s="161"/>
      <c r="N801" s="161"/>
      <c r="O801" s="161"/>
      <c r="P801" s="161"/>
      <c r="Q801" s="161"/>
      <c r="R801" s="161"/>
      <c r="S801" s="161"/>
      <c r="T801" s="161"/>
      <c r="U801" s="161"/>
      <c r="V801" s="161"/>
      <c r="W801" s="161"/>
      <c r="X801" s="161"/>
      <c r="Y801" s="161"/>
      <c r="Z801" s="161"/>
    </row>
    <row r="802" ht="14.25" customHeight="1">
      <c r="A802" s="161"/>
      <c r="B802" s="161"/>
      <c r="C802" s="161"/>
      <c r="D802" s="161"/>
      <c r="E802" s="161"/>
      <c r="F802" s="161"/>
      <c r="G802" s="161"/>
      <c r="H802" s="161"/>
      <c r="I802" s="161"/>
      <c r="J802" s="161"/>
      <c r="K802" s="161"/>
      <c r="L802" s="161"/>
      <c r="M802" s="161"/>
      <c r="N802" s="161"/>
      <c r="O802" s="161"/>
      <c r="P802" s="161"/>
      <c r="Q802" s="161"/>
      <c r="R802" s="161"/>
      <c r="S802" s="161"/>
      <c r="T802" s="161"/>
      <c r="U802" s="161"/>
      <c r="V802" s="161"/>
      <c r="W802" s="161"/>
      <c r="X802" s="161"/>
      <c r="Y802" s="161"/>
      <c r="Z802" s="161"/>
    </row>
    <row r="803" ht="14.25" customHeight="1">
      <c r="A803" s="161"/>
      <c r="B803" s="161"/>
      <c r="C803" s="161"/>
      <c r="D803" s="161"/>
      <c r="E803" s="161"/>
      <c r="F803" s="161"/>
      <c r="G803" s="161"/>
      <c r="H803" s="161"/>
      <c r="I803" s="161"/>
      <c r="J803" s="161"/>
      <c r="K803" s="161"/>
      <c r="L803" s="161"/>
      <c r="M803" s="161"/>
      <c r="N803" s="161"/>
      <c r="O803" s="161"/>
      <c r="P803" s="161"/>
      <c r="Q803" s="161"/>
      <c r="R803" s="161"/>
      <c r="S803" s="161"/>
      <c r="T803" s="161"/>
      <c r="U803" s="161"/>
      <c r="V803" s="161"/>
      <c r="W803" s="161"/>
      <c r="X803" s="161"/>
      <c r="Y803" s="161"/>
      <c r="Z803" s="161"/>
    </row>
    <row r="804" ht="14.25" customHeight="1">
      <c r="A804" s="161"/>
      <c r="B804" s="161"/>
      <c r="C804" s="161"/>
      <c r="D804" s="161"/>
      <c r="E804" s="161"/>
      <c r="F804" s="161"/>
      <c r="G804" s="161"/>
      <c r="H804" s="161"/>
      <c r="I804" s="161"/>
      <c r="J804" s="161"/>
      <c r="K804" s="161"/>
      <c r="L804" s="161"/>
      <c r="M804" s="161"/>
      <c r="N804" s="161"/>
      <c r="O804" s="161"/>
      <c r="P804" s="161"/>
      <c r="Q804" s="161"/>
      <c r="R804" s="161"/>
      <c r="S804" s="161"/>
      <c r="T804" s="161"/>
      <c r="U804" s="161"/>
      <c r="V804" s="161"/>
      <c r="W804" s="161"/>
      <c r="X804" s="161"/>
      <c r="Y804" s="161"/>
      <c r="Z804" s="161"/>
    </row>
    <row r="805" ht="14.25" customHeight="1">
      <c r="A805" s="161"/>
      <c r="B805" s="161"/>
      <c r="C805" s="161"/>
      <c r="D805" s="161"/>
      <c r="E805" s="161"/>
      <c r="F805" s="161"/>
      <c r="G805" s="161"/>
      <c r="H805" s="161"/>
      <c r="I805" s="161"/>
      <c r="J805" s="161"/>
      <c r="K805" s="161"/>
      <c r="L805" s="161"/>
      <c r="M805" s="161"/>
      <c r="N805" s="161"/>
      <c r="O805" s="161"/>
      <c r="P805" s="161"/>
      <c r="Q805" s="161"/>
      <c r="R805" s="161"/>
      <c r="S805" s="161"/>
      <c r="T805" s="161"/>
      <c r="U805" s="161"/>
      <c r="V805" s="161"/>
      <c r="W805" s="161"/>
      <c r="X805" s="161"/>
      <c r="Y805" s="161"/>
      <c r="Z805" s="161"/>
    </row>
    <row r="806" ht="14.25" customHeight="1">
      <c r="A806" s="161"/>
      <c r="B806" s="161"/>
      <c r="C806" s="161"/>
      <c r="D806" s="161"/>
      <c r="E806" s="161"/>
      <c r="F806" s="161"/>
      <c r="G806" s="161"/>
      <c r="H806" s="161"/>
      <c r="I806" s="161"/>
      <c r="J806" s="161"/>
      <c r="K806" s="161"/>
      <c r="L806" s="161"/>
      <c r="M806" s="161"/>
      <c r="N806" s="161"/>
      <c r="O806" s="161"/>
      <c r="P806" s="161"/>
      <c r="Q806" s="161"/>
      <c r="R806" s="161"/>
      <c r="S806" s="161"/>
      <c r="T806" s="161"/>
      <c r="U806" s="161"/>
      <c r="V806" s="161"/>
      <c r="W806" s="161"/>
      <c r="X806" s="161"/>
      <c r="Y806" s="161"/>
      <c r="Z806" s="161"/>
    </row>
    <row r="807" ht="14.25" customHeight="1">
      <c r="A807" s="161"/>
      <c r="B807" s="161"/>
      <c r="C807" s="161"/>
      <c r="D807" s="161"/>
      <c r="E807" s="161"/>
      <c r="F807" s="161"/>
      <c r="G807" s="161"/>
      <c r="H807" s="161"/>
      <c r="I807" s="161"/>
      <c r="J807" s="161"/>
      <c r="K807" s="161"/>
      <c r="L807" s="161"/>
      <c r="M807" s="161"/>
      <c r="N807" s="161"/>
      <c r="O807" s="161"/>
      <c r="P807" s="161"/>
      <c r="Q807" s="161"/>
      <c r="R807" s="161"/>
      <c r="S807" s="161"/>
      <c r="T807" s="161"/>
      <c r="U807" s="161"/>
      <c r="V807" s="161"/>
      <c r="W807" s="161"/>
      <c r="X807" s="161"/>
      <c r="Y807" s="161"/>
      <c r="Z807" s="161"/>
    </row>
    <row r="808" ht="14.25" customHeight="1">
      <c r="A808" s="161"/>
      <c r="B808" s="161"/>
      <c r="C808" s="161"/>
      <c r="D808" s="161"/>
      <c r="E808" s="161"/>
      <c r="F808" s="161"/>
      <c r="G808" s="161"/>
      <c r="H808" s="161"/>
      <c r="I808" s="161"/>
      <c r="J808" s="161"/>
      <c r="K808" s="161"/>
      <c r="L808" s="161"/>
      <c r="M808" s="161"/>
      <c r="N808" s="161"/>
      <c r="O808" s="161"/>
      <c r="P808" s="161"/>
      <c r="Q808" s="161"/>
      <c r="R808" s="161"/>
      <c r="S808" s="161"/>
      <c r="T808" s="161"/>
      <c r="U808" s="161"/>
      <c r="V808" s="161"/>
      <c r="W808" s="161"/>
      <c r="X808" s="161"/>
      <c r="Y808" s="161"/>
      <c r="Z808" s="161"/>
    </row>
    <row r="809" ht="14.25" customHeight="1">
      <c r="A809" s="161"/>
      <c r="B809" s="161"/>
      <c r="C809" s="161"/>
      <c r="D809" s="161"/>
      <c r="E809" s="161"/>
      <c r="F809" s="161"/>
      <c r="G809" s="161"/>
      <c r="H809" s="161"/>
      <c r="I809" s="161"/>
      <c r="J809" s="161"/>
      <c r="K809" s="161"/>
      <c r="L809" s="161"/>
      <c r="M809" s="161"/>
      <c r="N809" s="161"/>
      <c r="O809" s="161"/>
      <c r="P809" s="161"/>
      <c r="Q809" s="161"/>
      <c r="R809" s="161"/>
      <c r="S809" s="161"/>
      <c r="T809" s="161"/>
      <c r="U809" s="161"/>
      <c r="V809" s="161"/>
      <c r="W809" s="161"/>
      <c r="X809" s="161"/>
      <c r="Y809" s="161"/>
      <c r="Z809" s="161"/>
    </row>
    <row r="810" ht="14.25" customHeight="1">
      <c r="A810" s="161"/>
      <c r="B810" s="161"/>
      <c r="C810" s="161"/>
      <c r="D810" s="161"/>
      <c r="E810" s="161"/>
      <c r="F810" s="161"/>
      <c r="G810" s="161"/>
      <c r="H810" s="161"/>
      <c r="I810" s="161"/>
      <c r="J810" s="161"/>
      <c r="K810" s="161"/>
      <c r="L810" s="161"/>
      <c r="M810" s="161"/>
      <c r="N810" s="161"/>
      <c r="O810" s="161"/>
      <c r="P810" s="161"/>
      <c r="Q810" s="161"/>
      <c r="R810" s="161"/>
      <c r="S810" s="161"/>
      <c r="T810" s="161"/>
      <c r="U810" s="161"/>
      <c r="V810" s="161"/>
      <c r="W810" s="161"/>
      <c r="X810" s="161"/>
      <c r="Y810" s="161"/>
      <c r="Z810" s="161"/>
    </row>
    <row r="811" ht="14.25" customHeight="1">
      <c r="A811" s="161"/>
      <c r="B811" s="161"/>
      <c r="C811" s="161"/>
      <c r="D811" s="161"/>
      <c r="E811" s="161"/>
      <c r="F811" s="161"/>
      <c r="G811" s="161"/>
      <c r="H811" s="161"/>
      <c r="I811" s="161"/>
      <c r="J811" s="161"/>
      <c r="K811" s="161"/>
      <c r="L811" s="161"/>
      <c r="M811" s="161"/>
      <c r="N811" s="161"/>
      <c r="O811" s="161"/>
      <c r="P811" s="161"/>
      <c r="Q811" s="161"/>
      <c r="R811" s="161"/>
      <c r="S811" s="161"/>
      <c r="T811" s="161"/>
      <c r="U811" s="161"/>
      <c r="V811" s="161"/>
      <c r="W811" s="161"/>
      <c r="X811" s="161"/>
      <c r="Y811" s="161"/>
      <c r="Z811" s="161"/>
    </row>
    <row r="812" ht="14.25" customHeight="1">
      <c r="A812" s="161"/>
      <c r="B812" s="161"/>
      <c r="C812" s="161"/>
      <c r="D812" s="161"/>
      <c r="E812" s="161"/>
      <c r="F812" s="161"/>
      <c r="G812" s="161"/>
      <c r="H812" s="161"/>
      <c r="I812" s="161"/>
      <c r="J812" s="161"/>
      <c r="K812" s="161"/>
      <c r="L812" s="161"/>
      <c r="M812" s="161"/>
      <c r="N812" s="161"/>
      <c r="O812" s="161"/>
      <c r="P812" s="161"/>
      <c r="Q812" s="161"/>
      <c r="R812" s="161"/>
      <c r="S812" s="161"/>
      <c r="T812" s="161"/>
      <c r="U812" s="161"/>
      <c r="V812" s="161"/>
      <c r="W812" s="161"/>
      <c r="X812" s="161"/>
      <c r="Y812" s="161"/>
      <c r="Z812" s="161"/>
    </row>
    <row r="813" ht="14.25" customHeight="1">
      <c r="A813" s="161"/>
      <c r="B813" s="161"/>
      <c r="C813" s="161"/>
      <c r="D813" s="161"/>
      <c r="E813" s="161"/>
      <c r="F813" s="161"/>
      <c r="G813" s="161"/>
      <c r="H813" s="161"/>
      <c r="I813" s="161"/>
      <c r="J813" s="161"/>
      <c r="K813" s="161"/>
      <c r="L813" s="161"/>
      <c r="M813" s="161"/>
      <c r="N813" s="161"/>
      <c r="O813" s="161"/>
      <c r="P813" s="161"/>
      <c r="Q813" s="161"/>
      <c r="R813" s="161"/>
      <c r="S813" s="161"/>
      <c r="T813" s="161"/>
      <c r="U813" s="161"/>
      <c r="V813" s="161"/>
      <c r="W813" s="161"/>
      <c r="X813" s="161"/>
      <c r="Y813" s="161"/>
      <c r="Z813" s="161"/>
    </row>
    <row r="814" ht="14.25" customHeight="1">
      <c r="A814" s="161"/>
      <c r="B814" s="161"/>
      <c r="C814" s="161"/>
      <c r="D814" s="161"/>
      <c r="E814" s="161"/>
      <c r="F814" s="161"/>
      <c r="G814" s="161"/>
      <c r="H814" s="161"/>
      <c r="I814" s="161"/>
      <c r="J814" s="161"/>
      <c r="K814" s="161"/>
      <c r="L814" s="161"/>
      <c r="M814" s="161"/>
      <c r="N814" s="161"/>
      <c r="O814" s="161"/>
      <c r="P814" s="161"/>
      <c r="Q814" s="161"/>
      <c r="R814" s="161"/>
      <c r="S814" s="161"/>
      <c r="T814" s="161"/>
      <c r="U814" s="161"/>
      <c r="V814" s="161"/>
      <c r="W814" s="161"/>
      <c r="X814" s="161"/>
      <c r="Y814" s="161"/>
      <c r="Z814" s="161"/>
    </row>
    <row r="815" ht="14.25" customHeight="1">
      <c r="A815" s="161"/>
      <c r="B815" s="161"/>
      <c r="C815" s="161"/>
      <c r="D815" s="161"/>
      <c r="E815" s="161"/>
      <c r="F815" s="161"/>
      <c r="G815" s="161"/>
      <c r="H815" s="161"/>
      <c r="I815" s="161"/>
      <c r="J815" s="161"/>
      <c r="K815" s="161"/>
      <c r="L815" s="161"/>
      <c r="M815" s="161"/>
      <c r="N815" s="161"/>
      <c r="O815" s="161"/>
      <c r="P815" s="161"/>
      <c r="Q815" s="161"/>
      <c r="R815" s="161"/>
      <c r="S815" s="161"/>
      <c r="T815" s="161"/>
      <c r="U815" s="161"/>
      <c r="V815" s="161"/>
      <c r="W815" s="161"/>
      <c r="X815" s="161"/>
      <c r="Y815" s="161"/>
      <c r="Z815" s="161"/>
    </row>
    <row r="816" ht="14.25" customHeight="1">
      <c r="A816" s="161"/>
      <c r="B816" s="161"/>
      <c r="C816" s="161"/>
      <c r="D816" s="161"/>
      <c r="E816" s="161"/>
      <c r="F816" s="161"/>
      <c r="G816" s="161"/>
      <c r="H816" s="161"/>
      <c r="I816" s="161"/>
      <c r="J816" s="161"/>
      <c r="K816" s="161"/>
      <c r="L816" s="161"/>
      <c r="M816" s="161"/>
      <c r="N816" s="161"/>
      <c r="O816" s="161"/>
      <c r="P816" s="161"/>
      <c r="Q816" s="161"/>
      <c r="R816" s="161"/>
      <c r="S816" s="161"/>
      <c r="T816" s="161"/>
      <c r="U816" s="161"/>
      <c r="V816" s="161"/>
      <c r="W816" s="161"/>
      <c r="X816" s="161"/>
      <c r="Y816" s="161"/>
      <c r="Z816" s="161"/>
    </row>
    <row r="817" ht="14.25" customHeight="1">
      <c r="A817" s="161"/>
      <c r="B817" s="161"/>
      <c r="C817" s="161"/>
      <c r="D817" s="161"/>
      <c r="E817" s="161"/>
      <c r="F817" s="161"/>
      <c r="G817" s="161"/>
      <c r="H817" s="161"/>
      <c r="I817" s="161"/>
      <c r="J817" s="161"/>
      <c r="K817" s="161"/>
      <c r="L817" s="161"/>
      <c r="M817" s="161"/>
      <c r="N817" s="161"/>
      <c r="O817" s="161"/>
      <c r="P817" s="161"/>
      <c r="Q817" s="161"/>
      <c r="R817" s="161"/>
      <c r="S817" s="161"/>
      <c r="T817" s="161"/>
      <c r="U817" s="161"/>
      <c r="V817" s="161"/>
      <c r="W817" s="161"/>
      <c r="X817" s="161"/>
      <c r="Y817" s="161"/>
      <c r="Z817" s="161"/>
    </row>
    <row r="818" ht="14.25" customHeight="1">
      <c r="A818" s="161"/>
      <c r="B818" s="161"/>
      <c r="C818" s="161"/>
      <c r="D818" s="161"/>
      <c r="E818" s="161"/>
      <c r="F818" s="161"/>
      <c r="G818" s="161"/>
      <c r="H818" s="161"/>
      <c r="I818" s="161"/>
      <c r="J818" s="161"/>
      <c r="K818" s="161"/>
      <c r="L818" s="161"/>
      <c r="M818" s="161"/>
      <c r="N818" s="161"/>
      <c r="O818" s="161"/>
      <c r="P818" s="161"/>
      <c r="Q818" s="161"/>
      <c r="R818" s="161"/>
      <c r="S818" s="161"/>
      <c r="T818" s="161"/>
      <c r="U818" s="161"/>
      <c r="V818" s="161"/>
      <c r="W818" s="161"/>
      <c r="X818" s="161"/>
      <c r="Y818" s="161"/>
      <c r="Z818" s="161"/>
    </row>
    <row r="819" ht="14.25" customHeight="1">
      <c r="A819" s="161"/>
      <c r="B819" s="161"/>
      <c r="C819" s="161"/>
      <c r="D819" s="161"/>
      <c r="E819" s="161"/>
      <c r="F819" s="161"/>
      <c r="G819" s="161"/>
      <c r="H819" s="161"/>
      <c r="I819" s="161"/>
      <c r="J819" s="161"/>
      <c r="K819" s="161"/>
      <c r="L819" s="161"/>
      <c r="M819" s="161"/>
      <c r="N819" s="161"/>
      <c r="O819" s="161"/>
      <c r="P819" s="161"/>
      <c r="Q819" s="161"/>
      <c r="R819" s="161"/>
      <c r="S819" s="161"/>
      <c r="T819" s="161"/>
      <c r="U819" s="161"/>
      <c r="V819" s="161"/>
      <c r="W819" s="161"/>
      <c r="X819" s="161"/>
      <c r="Y819" s="161"/>
      <c r="Z819" s="161"/>
    </row>
    <row r="820" ht="14.25" customHeight="1">
      <c r="A820" s="161"/>
      <c r="B820" s="161"/>
      <c r="C820" s="161"/>
      <c r="D820" s="161"/>
      <c r="E820" s="161"/>
      <c r="F820" s="161"/>
      <c r="G820" s="161"/>
      <c r="H820" s="161"/>
      <c r="I820" s="161"/>
      <c r="J820" s="161"/>
      <c r="K820" s="161"/>
      <c r="L820" s="161"/>
      <c r="M820" s="161"/>
      <c r="N820" s="161"/>
      <c r="O820" s="161"/>
      <c r="P820" s="161"/>
      <c r="Q820" s="161"/>
      <c r="R820" s="161"/>
      <c r="S820" s="161"/>
      <c r="T820" s="161"/>
      <c r="U820" s="161"/>
      <c r="V820" s="161"/>
      <c r="W820" s="161"/>
      <c r="X820" s="161"/>
      <c r="Y820" s="161"/>
      <c r="Z820" s="161"/>
    </row>
    <row r="821" ht="14.25" customHeight="1">
      <c r="A821" s="161"/>
      <c r="B821" s="161"/>
      <c r="C821" s="161"/>
      <c r="D821" s="161"/>
      <c r="E821" s="161"/>
      <c r="F821" s="161"/>
      <c r="G821" s="161"/>
      <c r="H821" s="161"/>
      <c r="I821" s="161"/>
      <c r="J821" s="161"/>
      <c r="K821" s="161"/>
      <c r="L821" s="161"/>
      <c r="M821" s="161"/>
      <c r="N821" s="161"/>
      <c r="O821" s="161"/>
      <c r="P821" s="161"/>
      <c r="Q821" s="161"/>
      <c r="R821" s="161"/>
      <c r="S821" s="161"/>
      <c r="T821" s="161"/>
      <c r="U821" s="161"/>
      <c r="V821" s="161"/>
      <c r="W821" s="161"/>
      <c r="X821" s="161"/>
      <c r="Y821" s="161"/>
      <c r="Z821" s="161"/>
    </row>
    <row r="822" ht="14.25" customHeight="1">
      <c r="A822" s="161"/>
      <c r="B822" s="161"/>
      <c r="C822" s="161"/>
      <c r="D822" s="161"/>
      <c r="E822" s="161"/>
      <c r="F822" s="161"/>
      <c r="G822" s="161"/>
      <c r="H822" s="161"/>
      <c r="I822" s="161"/>
      <c r="J822" s="161"/>
      <c r="K822" s="161"/>
      <c r="L822" s="161"/>
      <c r="M822" s="161"/>
      <c r="N822" s="161"/>
      <c r="O822" s="161"/>
      <c r="P822" s="161"/>
      <c r="Q822" s="161"/>
      <c r="R822" s="161"/>
      <c r="S822" s="161"/>
      <c r="T822" s="161"/>
      <c r="U822" s="161"/>
      <c r="V822" s="161"/>
      <c r="W822" s="161"/>
      <c r="X822" s="161"/>
      <c r="Y822" s="161"/>
      <c r="Z822" s="161"/>
    </row>
    <row r="823" ht="14.25" customHeight="1">
      <c r="A823" s="161"/>
      <c r="B823" s="161"/>
      <c r="C823" s="161"/>
      <c r="D823" s="161"/>
      <c r="E823" s="161"/>
      <c r="F823" s="161"/>
      <c r="G823" s="161"/>
      <c r="H823" s="161"/>
      <c r="I823" s="161"/>
      <c r="J823" s="161"/>
      <c r="K823" s="161"/>
      <c r="L823" s="161"/>
      <c r="M823" s="161"/>
      <c r="N823" s="161"/>
      <c r="O823" s="161"/>
      <c r="P823" s="161"/>
      <c r="Q823" s="161"/>
      <c r="R823" s="161"/>
      <c r="S823" s="161"/>
      <c r="T823" s="161"/>
      <c r="U823" s="161"/>
      <c r="V823" s="161"/>
      <c r="W823" s="161"/>
      <c r="X823" s="161"/>
      <c r="Y823" s="161"/>
      <c r="Z823" s="161"/>
    </row>
    <row r="824" ht="14.25" customHeight="1">
      <c r="A824" s="161"/>
      <c r="B824" s="161"/>
      <c r="C824" s="161"/>
      <c r="D824" s="161"/>
      <c r="E824" s="161"/>
      <c r="F824" s="161"/>
      <c r="G824" s="161"/>
      <c r="H824" s="161"/>
      <c r="I824" s="161"/>
      <c r="J824" s="161"/>
      <c r="K824" s="161"/>
      <c r="L824" s="161"/>
      <c r="M824" s="161"/>
      <c r="N824" s="161"/>
      <c r="O824" s="161"/>
      <c r="P824" s="161"/>
      <c r="Q824" s="161"/>
      <c r="R824" s="161"/>
      <c r="S824" s="161"/>
      <c r="T824" s="161"/>
      <c r="U824" s="161"/>
      <c r="V824" s="161"/>
      <c r="W824" s="161"/>
      <c r="X824" s="161"/>
      <c r="Y824" s="161"/>
      <c r="Z824" s="161"/>
    </row>
    <row r="825" ht="14.25" customHeight="1">
      <c r="A825" s="161"/>
      <c r="B825" s="161"/>
      <c r="C825" s="161"/>
      <c r="D825" s="161"/>
      <c r="E825" s="161"/>
      <c r="F825" s="161"/>
      <c r="G825" s="161"/>
      <c r="H825" s="161"/>
      <c r="I825" s="161"/>
      <c r="J825" s="161"/>
      <c r="K825" s="161"/>
      <c r="L825" s="161"/>
      <c r="M825" s="161"/>
      <c r="N825" s="161"/>
      <c r="O825" s="161"/>
      <c r="P825" s="161"/>
      <c r="Q825" s="161"/>
      <c r="R825" s="161"/>
      <c r="S825" s="161"/>
      <c r="T825" s="161"/>
      <c r="U825" s="161"/>
      <c r="V825" s="161"/>
      <c r="W825" s="161"/>
      <c r="X825" s="161"/>
      <c r="Y825" s="161"/>
      <c r="Z825" s="161"/>
    </row>
    <row r="826" ht="14.25" customHeight="1">
      <c r="A826" s="161"/>
      <c r="B826" s="161"/>
      <c r="C826" s="161"/>
      <c r="D826" s="161"/>
      <c r="E826" s="161"/>
      <c r="F826" s="161"/>
      <c r="G826" s="161"/>
      <c r="H826" s="161"/>
      <c r="I826" s="161"/>
      <c r="J826" s="161"/>
      <c r="K826" s="161"/>
      <c r="L826" s="161"/>
      <c r="M826" s="161"/>
      <c r="N826" s="161"/>
      <c r="O826" s="161"/>
      <c r="P826" s="161"/>
      <c r="Q826" s="161"/>
      <c r="R826" s="161"/>
      <c r="S826" s="161"/>
      <c r="T826" s="161"/>
      <c r="U826" s="161"/>
      <c r="V826" s="161"/>
      <c r="W826" s="161"/>
      <c r="X826" s="161"/>
      <c r="Y826" s="161"/>
      <c r="Z826" s="161"/>
    </row>
    <row r="827" ht="14.25" customHeight="1">
      <c r="A827" s="161"/>
      <c r="B827" s="161"/>
      <c r="C827" s="161"/>
      <c r="D827" s="161"/>
      <c r="E827" s="161"/>
      <c r="F827" s="161"/>
      <c r="G827" s="161"/>
      <c r="H827" s="161"/>
      <c r="I827" s="161"/>
      <c r="J827" s="161"/>
      <c r="K827" s="161"/>
      <c r="L827" s="161"/>
      <c r="M827" s="161"/>
      <c r="N827" s="161"/>
      <c r="O827" s="161"/>
      <c r="P827" s="161"/>
      <c r="Q827" s="161"/>
      <c r="R827" s="161"/>
      <c r="S827" s="161"/>
      <c r="T827" s="161"/>
      <c r="U827" s="161"/>
      <c r="V827" s="161"/>
      <c r="W827" s="161"/>
      <c r="X827" s="161"/>
      <c r="Y827" s="161"/>
      <c r="Z827" s="161"/>
    </row>
    <row r="828" ht="14.25" customHeight="1">
      <c r="A828" s="161"/>
      <c r="B828" s="161"/>
      <c r="C828" s="161"/>
      <c r="D828" s="161"/>
      <c r="E828" s="161"/>
      <c r="F828" s="161"/>
      <c r="G828" s="161"/>
      <c r="H828" s="161"/>
      <c r="I828" s="161"/>
      <c r="J828" s="161"/>
      <c r="K828" s="161"/>
      <c r="L828" s="161"/>
      <c r="M828" s="161"/>
      <c r="N828" s="161"/>
      <c r="O828" s="161"/>
      <c r="P828" s="161"/>
      <c r="Q828" s="161"/>
      <c r="R828" s="161"/>
      <c r="S828" s="161"/>
      <c r="T828" s="161"/>
      <c r="U828" s="161"/>
      <c r="V828" s="161"/>
      <c r="W828" s="161"/>
      <c r="X828" s="161"/>
      <c r="Y828" s="161"/>
      <c r="Z828" s="161"/>
    </row>
    <row r="829" ht="14.25" customHeight="1">
      <c r="A829" s="161"/>
      <c r="B829" s="161"/>
      <c r="C829" s="161"/>
      <c r="D829" s="161"/>
      <c r="E829" s="161"/>
      <c r="F829" s="161"/>
      <c r="G829" s="161"/>
      <c r="H829" s="161"/>
      <c r="I829" s="161"/>
      <c r="J829" s="161"/>
      <c r="K829" s="161"/>
      <c r="L829" s="161"/>
      <c r="M829" s="161"/>
      <c r="N829" s="161"/>
      <c r="O829" s="161"/>
      <c r="P829" s="161"/>
      <c r="Q829" s="161"/>
      <c r="R829" s="161"/>
      <c r="S829" s="161"/>
      <c r="T829" s="161"/>
      <c r="U829" s="161"/>
      <c r="V829" s="161"/>
      <c r="W829" s="161"/>
      <c r="X829" s="161"/>
      <c r="Y829" s="161"/>
      <c r="Z829" s="161"/>
    </row>
    <row r="830" ht="14.25" customHeight="1">
      <c r="A830" s="161"/>
      <c r="B830" s="161"/>
      <c r="C830" s="161"/>
      <c r="D830" s="161"/>
      <c r="E830" s="161"/>
      <c r="F830" s="161"/>
      <c r="G830" s="161"/>
      <c r="H830" s="161"/>
      <c r="I830" s="161"/>
      <c r="J830" s="161"/>
      <c r="K830" s="161"/>
      <c r="L830" s="161"/>
      <c r="M830" s="161"/>
      <c r="N830" s="161"/>
      <c r="O830" s="161"/>
      <c r="P830" s="161"/>
      <c r="Q830" s="161"/>
      <c r="R830" s="161"/>
      <c r="S830" s="161"/>
      <c r="T830" s="161"/>
      <c r="U830" s="161"/>
      <c r="V830" s="161"/>
      <c r="W830" s="161"/>
      <c r="X830" s="161"/>
      <c r="Y830" s="161"/>
      <c r="Z830" s="161"/>
    </row>
    <row r="831" ht="14.25" customHeight="1">
      <c r="A831" s="161"/>
      <c r="B831" s="161"/>
      <c r="C831" s="161"/>
      <c r="D831" s="161"/>
      <c r="E831" s="161"/>
      <c r="F831" s="161"/>
      <c r="G831" s="161"/>
      <c r="H831" s="161"/>
      <c r="I831" s="161"/>
      <c r="J831" s="161"/>
      <c r="K831" s="161"/>
      <c r="L831" s="161"/>
      <c r="M831" s="161"/>
      <c r="N831" s="161"/>
      <c r="O831" s="161"/>
      <c r="P831" s="161"/>
      <c r="Q831" s="161"/>
      <c r="R831" s="161"/>
      <c r="S831" s="161"/>
      <c r="T831" s="161"/>
      <c r="U831" s="161"/>
      <c r="V831" s="161"/>
      <c r="W831" s="161"/>
      <c r="X831" s="161"/>
      <c r="Y831" s="161"/>
      <c r="Z831" s="161"/>
    </row>
    <row r="832" ht="14.25" customHeight="1">
      <c r="A832" s="161"/>
      <c r="B832" s="161"/>
      <c r="C832" s="161"/>
      <c r="D832" s="161"/>
      <c r="E832" s="161"/>
      <c r="F832" s="161"/>
      <c r="G832" s="161"/>
      <c r="H832" s="161"/>
      <c r="I832" s="161"/>
      <c r="J832" s="161"/>
      <c r="K832" s="161"/>
      <c r="L832" s="161"/>
      <c r="M832" s="161"/>
      <c r="N832" s="161"/>
      <c r="O832" s="161"/>
      <c r="P832" s="161"/>
      <c r="Q832" s="161"/>
      <c r="R832" s="161"/>
      <c r="S832" s="161"/>
      <c r="T832" s="161"/>
      <c r="U832" s="161"/>
      <c r="V832" s="161"/>
      <c r="W832" s="161"/>
      <c r="X832" s="161"/>
      <c r="Y832" s="161"/>
      <c r="Z832" s="161"/>
    </row>
    <row r="833" ht="14.25" customHeight="1">
      <c r="A833" s="161"/>
      <c r="B833" s="161"/>
      <c r="C833" s="161"/>
      <c r="D833" s="161"/>
      <c r="E833" s="161"/>
      <c r="F833" s="161"/>
      <c r="G833" s="161"/>
      <c r="H833" s="161"/>
      <c r="I833" s="161"/>
      <c r="J833" s="161"/>
      <c r="K833" s="161"/>
      <c r="L833" s="161"/>
      <c r="M833" s="161"/>
      <c r="N833" s="161"/>
      <c r="O833" s="161"/>
      <c r="P833" s="161"/>
      <c r="Q833" s="161"/>
      <c r="R833" s="161"/>
      <c r="S833" s="161"/>
      <c r="T833" s="161"/>
      <c r="U833" s="161"/>
      <c r="V833" s="161"/>
      <c r="W833" s="161"/>
      <c r="X833" s="161"/>
      <c r="Y833" s="161"/>
      <c r="Z833" s="161"/>
    </row>
    <row r="834" ht="14.25" customHeight="1">
      <c r="A834" s="161"/>
      <c r="B834" s="161"/>
      <c r="C834" s="161"/>
      <c r="D834" s="161"/>
      <c r="E834" s="161"/>
      <c r="F834" s="161"/>
      <c r="G834" s="161"/>
      <c r="H834" s="161"/>
      <c r="I834" s="161"/>
      <c r="J834" s="161"/>
      <c r="K834" s="161"/>
      <c r="L834" s="161"/>
      <c r="M834" s="161"/>
      <c r="N834" s="161"/>
      <c r="O834" s="161"/>
      <c r="P834" s="161"/>
      <c r="Q834" s="161"/>
      <c r="R834" s="161"/>
      <c r="S834" s="161"/>
      <c r="T834" s="161"/>
      <c r="U834" s="161"/>
      <c r="V834" s="161"/>
      <c r="W834" s="161"/>
      <c r="X834" s="161"/>
      <c r="Y834" s="161"/>
      <c r="Z834" s="161"/>
    </row>
    <row r="835" ht="14.25" customHeight="1">
      <c r="A835" s="161"/>
      <c r="B835" s="161"/>
      <c r="C835" s="161"/>
      <c r="D835" s="161"/>
      <c r="E835" s="161"/>
      <c r="F835" s="161"/>
      <c r="G835" s="161"/>
      <c r="H835" s="161"/>
      <c r="I835" s="161"/>
      <c r="J835" s="161"/>
      <c r="K835" s="161"/>
      <c r="L835" s="161"/>
      <c r="M835" s="161"/>
      <c r="N835" s="161"/>
      <c r="O835" s="161"/>
      <c r="P835" s="161"/>
      <c r="Q835" s="161"/>
      <c r="R835" s="161"/>
      <c r="S835" s="161"/>
      <c r="T835" s="161"/>
      <c r="U835" s="161"/>
      <c r="V835" s="161"/>
      <c r="W835" s="161"/>
      <c r="X835" s="161"/>
      <c r="Y835" s="161"/>
      <c r="Z835" s="161"/>
    </row>
    <row r="836" ht="14.25" customHeight="1">
      <c r="A836" s="161"/>
      <c r="B836" s="161"/>
      <c r="C836" s="161"/>
      <c r="D836" s="161"/>
      <c r="E836" s="161"/>
      <c r="F836" s="161"/>
      <c r="G836" s="161"/>
      <c r="H836" s="161"/>
      <c r="I836" s="161"/>
      <c r="J836" s="161"/>
      <c r="K836" s="161"/>
      <c r="L836" s="161"/>
      <c r="M836" s="161"/>
      <c r="N836" s="161"/>
      <c r="O836" s="161"/>
      <c r="P836" s="161"/>
      <c r="Q836" s="161"/>
      <c r="R836" s="161"/>
      <c r="S836" s="161"/>
      <c r="T836" s="161"/>
      <c r="U836" s="161"/>
      <c r="V836" s="161"/>
      <c r="W836" s="161"/>
      <c r="X836" s="161"/>
      <c r="Y836" s="161"/>
      <c r="Z836" s="161"/>
    </row>
    <row r="837" ht="14.25" customHeight="1">
      <c r="A837" s="161"/>
      <c r="B837" s="161"/>
      <c r="C837" s="161"/>
      <c r="D837" s="161"/>
      <c r="E837" s="161"/>
      <c r="F837" s="161"/>
      <c r="G837" s="161"/>
      <c r="H837" s="161"/>
      <c r="I837" s="161"/>
      <c r="J837" s="161"/>
      <c r="K837" s="161"/>
      <c r="L837" s="161"/>
      <c r="M837" s="161"/>
      <c r="N837" s="161"/>
      <c r="O837" s="161"/>
      <c r="P837" s="161"/>
      <c r="Q837" s="161"/>
      <c r="R837" s="161"/>
      <c r="S837" s="161"/>
      <c r="T837" s="161"/>
      <c r="U837" s="161"/>
      <c r="V837" s="161"/>
      <c r="W837" s="161"/>
      <c r="X837" s="161"/>
      <c r="Y837" s="161"/>
      <c r="Z837" s="161"/>
    </row>
    <row r="838" ht="14.25" customHeight="1">
      <c r="A838" s="161"/>
      <c r="B838" s="161"/>
      <c r="C838" s="161"/>
      <c r="D838" s="161"/>
      <c r="E838" s="161"/>
      <c r="F838" s="161"/>
      <c r="G838" s="161"/>
      <c r="H838" s="161"/>
      <c r="I838" s="161"/>
      <c r="J838" s="161"/>
      <c r="K838" s="161"/>
      <c r="L838" s="161"/>
      <c r="M838" s="161"/>
      <c r="N838" s="161"/>
      <c r="O838" s="161"/>
      <c r="P838" s="161"/>
      <c r="Q838" s="161"/>
      <c r="R838" s="161"/>
      <c r="S838" s="161"/>
      <c r="T838" s="161"/>
      <c r="U838" s="161"/>
      <c r="V838" s="161"/>
      <c r="W838" s="161"/>
      <c r="X838" s="161"/>
      <c r="Y838" s="161"/>
      <c r="Z838" s="161"/>
    </row>
    <row r="839" ht="14.25" customHeight="1">
      <c r="A839" s="161"/>
      <c r="B839" s="161"/>
      <c r="C839" s="161"/>
      <c r="D839" s="161"/>
      <c r="E839" s="161"/>
      <c r="F839" s="161"/>
      <c r="G839" s="161"/>
      <c r="H839" s="161"/>
      <c r="I839" s="161"/>
      <c r="J839" s="161"/>
      <c r="K839" s="161"/>
      <c r="L839" s="161"/>
      <c r="M839" s="161"/>
      <c r="N839" s="161"/>
      <c r="O839" s="161"/>
      <c r="P839" s="161"/>
      <c r="Q839" s="161"/>
      <c r="R839" s="161"/>
      <c r="S839" s="161"/>
      <c r="T839" s="161"/>
      <c r="U839" s="161"/>
      <c r="V839" s="161"/>
      <c r="W839" s="161"/>
      <c r="X839" s="161"/>
      <c r="Y839" s="161"/>
      <c r="Z839" s="161"/>
    </row>
    <row r="840" ht="14.25" customHeight="1">
      <c r="A840" s="161"/>
      <c r="B840" s="161"/>
      <c r="C840" s="161"/>
      <c r="D840" s="161"/>
      <c r="E840" s="161"/>
      <c r="F840" s="161"/>
      <c r="G840" s="161"/>
      <c r="H840" s="161"/>
      <c r="I840" s="161"/>
      <c r="J840" s="161"/>
      <c r="K840" s="161"/>
      <c r="L840" s="161"/>
      <c r="M840" s="161"/>
      <c r="N840" s="161"/>
      <c r="O840" s="161"/>
      <c r="P840" s="161"/>
      <c r="Q840" s="161"/>
      <c r="R840" s="161"/>
      <c r="S840" s="161"/>
      <c r="T840" s="161"/>
      <c r="U840" s="161"/>
      <c r="V840" s="161"/>
      <c r="W840" s="161"/>
      <c r="X840" s="161"/>
      <c r="Y840" s="161"/>
      <c r="Z840" s="161"/>
    </row>
    <row r="841" ht="14.25" customHeight="1">
      <c r="A841" s="161"/>
      <c r="B841" s="161"/>
      <c r="C841" s="161"/>
      <c r="D841" s="161"/>
      <c r="E841" s="161"/>
      <c r="F841" s="161"/>
      <c r="G841" s="161"/>
      <c r="H841" s="161"/>
      <c r="I841" s="161"/>
      <c r="J841" s="161"/>
      <c r="K841" s="161"/>
      <c r="L841" s="161"/>
      <c r="M841" s="161"/>
      <c r="N841" s="161"/>
      <c r="O841" s="161"/>
      <c r="P841" s="161"/>
      <c r="Q841" s="161"/>
      <c r="R841" s="161"/>
      <c r="S841" s="161"/>
      <c r="T841" s="161"/>
      <c r="U841" s="161"/>
      <c r="V841" s="161"/>
      <c r="W841" s="161"/>
      <c r="X841" s="161"/>
      <c r="Y841" s="161"/>
      <c r="Z841" s="161"/>
    </row>
    <row r="842" ht="14.25" customHeight="1">
      <c r="A842" s="161"/>
      <c r="B842" s="161"/>
      <c r="C842" s="161"/>
      <c r="D842" s="161"/>
      <c r="E842" s="161"/>
      <c r="F842" s="161"/>
      <c r="G842" s="161"/>
      <c r="H842" s="161"/>
      <c r="I842" s="161"/>
      <c r="J842" s="161"/>
      <c r="K842" s="161"/>
      <c r="L842" s="161"/>
      <c r="M842" s="161"/>
      <c r="N842" s="161"/>
      <c r="O842" s="161"/>
      <c r="P842" s="161"/>
      <c r="Q842" s="161"/>
      <c r="R842" s="161"/>
      <c r="S842" s="161"/>
      <c r="T842" s="161"/>
      <c r="U842" s="161"/>
      <c r="V842" s="161"/>
      <c r="W842" s="161"/>
      <c r="X842" s="161"/>
      <c r="Y842" s="161"/>
      <c r="Z842" s="161"/>
    </row>
    <row r="843" ht="14.25" customHeight="1">
      <c r="A843" s="161"/>
      <c r="B843" s="161"/>
      <c r="C843" s="161"/>
      <c r="D843" s="161"/>
      <c r="E843" s="161"/>
      <c r="F843" s="161"/>
      <c r="G843" s="161"/>
      <c r="H843" s="161"/>
      <c r="I843" s="161"/>
      <c r="J843" s="161"/>
      <c r="K843" s="161"/>
      <c r="L843" s="161"/>
      <c r="M843" s="161"/>
      <c r="N843" s="161"/>
      <c r="O843" s="161"/>
      <c r="P843" s="161"/>
      <c r="Q843" s="161"/>
      <c r="R843" s="161"/>
      <c r="S843" s="161"/>
      <c r="T843" s="161"/>
      <c r="U843" s="161"/>
      <c r="V843" s="161"/>
      <c r="W843" s="161"/>
      <c r="X843" s="161"/>
      <c r="Y843" s="161"/>
      <c r="Z843" s="161"/>
    </row>
    <row r="844" ht="14.25" customHeight="1">
      <c r="A844" s="161"/>
      <c r="B844" s="161"/>
      <c r="C844" s="161"/>
      <c r="D844" s="161"/>
      <c r="E844" s="161"/>
      <c r="F844" s="161"/>
      <c r="G844" s="161"/>
      <c r="H844" s="161"/>
      <c r="I844" s="161"/>
      <c r="J844" s="161"/>
      <c r="K844" s="161"/>
      <c r="L844" s="161"/>
      <c r="M844" s="161"/>
      <c r="N844" s="161"/>
      <c r="O844" s="161"/>
      <c r="P844" s="161"/>
      <c r="Q844" s="161"/>
      <c r="R844" s="161"/>
      <c r="S844" s="161"/>
      <c r="T844" s="161"/>
      <c r="U844" s="161"/>
      <c r="V844" s="161"/>
      <c r="W844" s="161"/>
      <c r="X844" s="161"/>
      <c r="Y844" s="161"/>
      <c r="Z844" s="161"/>
    </row>
    <row r="845" ht="14.25" customHeight="1">
      <c r="A845" s="161"/>
      <c r="B845" s="161"/>
      <c r="C845" s="161"/>
      <c r="D845" s="161"/>
      <c r="E845" s="161"/>
      <c r="F845" s="161"/>
      <c r="G845" s="161"/>
      <c r="H845" s="161"/>
      <c r="I845" s="161"/>
      <c r="J845" s="161"/>
      <c r="K845" s="161"/>
      <c r="L845" s="161"/>
      <c r="M845" s="161"/>
      <c r="N845" s="161"/>
      <c r="O845" s="161"/>
      <c r="P845" s="161"/>
      <c r="Q845" s="161"/>
      <c r="R845" s="161"/>
      <c r="S845" s="161"/>
      <c r="T845" s="161"/>
      <c r="U845" s="161"/>
      <c r="V845" s="161"/>
      <c r="W845" s="161"/>
      <c r="X845" s="161"/>
      <c r="Y845" s="161"/>
      <c r="Z845" s="161"/>
    </row>
    <row r="846" ht="14.25" customHeight="1">
      <c r="A846" s="161"/>
      <c r="B846" s="161"/>
      <c r="C846" s="161"/>
      <c r="D846" s="161"/>
      <c r="E846" s="161"/>
      <c r="F846" s="161"/>
      <c r="G846" s="161"/>
      <c r="H846" s="161"/>
      <c r="I846" s="161"/>
      <c r="J846" s="161"/>
      <c r="K846" s="161"/>
      <c r="L846" s="161"/>
      <c r="M846" s="161"/>
      <c r="N846" s="161"/>
      <c r="O846" s="161"/>
      <c r="P846" s="161"/>
      <c r="Q846" s="161"/>
      <c r="R846" s="161"/>
      <c r="S846" s="161"/>
      <c r="T846" s="161"/>
      <c r="U846" s="161"/>
      <c r="V846" s="161"/>
      <c r="W846" s="161"/>
      <c r="X846" s="161"/>
      <c r="Y846" s="161"/>
      <c r="Z846" s="161"/>
    </row>
    <row r="847" ht="14.25" customHeight="1">
      <c r="A847" s="161"/>
      <c r="B847" s="161"/>
      <c r="C847" s="161"/>
      <c r="D847" s="161"/>
      <c r="E847" s="161"/>
      <c r="F847" s="161"/>
      <c r="G847" s="161"/>
      <c r="H847" s="161"/>
      <c r="I847" s="161"/>
      <c r="J847" s="161"/>
      <c r="K847" s="161"/>
      <c r="L847" s="161"/>
      <c r="M847" s="161"/>
      <c r="N847" s="161"/>
      <c r="O847" s="161"/>
      <c r="P847" s="161"/>
      <c r="Q847" s="161"/>
      <c r="R847" s="161"/>
      <c r="S847" s="161"/>
      <c r="T847" s="161"/>
      <c r="U847" s="161"/>
      <c r="V847" s="161"/>
      <c r="W847" s="161"/>
      <c r="X847" s="161"/>
      <c r="Y847" s="161"/>
      <c r="Z847" s="161"/>
    </row>
    <row r="848" ht="14.25" customHeight="1">
      <c r="A848" s="161"/>
      <c r="B848" s="161"/>
      <c r="C848" s="161"/>
      <c r="D848" s="161"/>
      <c r="E848" s="161"/>
      <c r="F848" s="161"/>
      <c r="G848" s="161"/>
      <c r="H848" s="161"/>
      <c r="I848" s="161"/>
      <c r="J848" s="161"/>
      <c r="K848" s="161"/>
      <c r="L848" s="161"/>
      <c r="M848" s="161"/>
      <c r="N848" s="161"/>
      <c r="O848" s="161"/>
      <c r="P848" s="161"/>
      <c r="Q848" s="161"/>
      <c r="R848" s="161"/>
      <c r="S848" s="161"/>
      <c r="T848" s="161"/>
      <c r="U848" s="161"/>
      <c r="V848" s="161"/>
      <c r="W848" s="161"/>
      <c r="X848" s="161"/>
      <c r="Y848" s="161"/>
      <c r="Z848" s="161"/>
    </row>
    <row r="849" ht="14.25" customHeight="1">
      <c r="A849" s="161"/>
      <c r="B849" s="161"/>
      <c r="C849" s="161"/>
      <c r="D849" s="161"/>
      <c r="E849" s="161"/>
      <c r="F849" s="161"/>
      <c r="G849" s="161"/>
      <c r="H849" s="161"/>
      <c r="I849" s="161"/>
      <c r="J849" s="161"/>
      <c r="K849" s="161"/>
      <c r="L849" s="161"/>
      <c r="M849" s="161"/>
      <c r="N849" s="161"/>
      <c r="O849" s="161"/>
      <c r="P849" s="161"/>
      <c r="Q849" s="161"/>
      <c r="R849" s="161"/>
      <c r="S849" s="161"/>
      <c r="T849" s="161"/>
      <c r="U849" s="161"/>
      <c r="V849" s="161"/>
      <c r="W849" s="161"/>
      <c r="X849" s="161"/>
      <c r="Y849" s="161"/>
      <c r="Z849" s="161"/>
    </row>
    <row r="850" ht="14.25" customHeight="1">
      <c r="A850" s="161"/>
      <c r="B850" s="161"/>
      <c r="C850" s="161"/>
      <c r="D850" s="161"/>
      <c r="E850" s="161"/>
      <c r="F850" s="161"/>
      <c r="G850" s="161"/>
      <c r="H850" s="161"/>
      <c r="I850" s="161"/>
      <c r="J850" s="161"/>
      <c r="K850" s="161"/>
      <c r="L850" s="161"/>
      <c r="M850" s="161"/>
      <c r="N850" s="161"/>
      <c r="O850" s="161"/>
      <c r="P850" s="161"/>
      <c r="Q850" s="161"/>
      <c r="R850" s="161"/>
      <c r="S850" s="161"/>
      <c r="T850" s="161"/>
      <c r="U850" s="161"/>
      <c r="V850" s="161"/>
      <c r="W850" s="161"/>
      <c r="X850" s="161"/>
      <c r="Y850" s="161"/>
      <c r="Z850" s="161"/>
    </row>
    <row r="851" ht="14.25" customHeight="1">
      <c r="A851" s="161"/>
      <c r="B851" s="161"/>
      <c r="C851" s="161"/>
      <c r="D851" s="161"/>
      <c r="E851" s="161"/>
      <c r="F851" s="161"/>
      <c r="G851" s="161"/>
      <c r="H851" s="161"/>
      <c r="I851" s="161"/>
      <c r="J851" s="161"/>
      <c r="K851" s="161"/>
      <c r="L851" s="161"/>
      <c r="M851" s="161"/>
      <c r="N851" s="161"/>
      <c r="O851" s="161"/>
      <c r="P851" s="161"/>
      <c r="Q851" s="161"/>
      <c r="R851" s="161"/>
      <c r="S851" s="161"/>
      <c r="T851" s="161"/>
      <c r="U851" s="161"/>
      <c r="V851" s="161"/>
      <c r="W851" s="161"/>
      <c r="X851" s="161"/>
      <c r="Y851" s="161"/>
      <c r="Z851" s="161"/>
    </row>
    <row r="852" ht="14.25" customHeight="1">
      <c r="A852" s="161"/>
      <c r="B852" s="161"/>
      <c r="C852" s="161"/>
      <c r="D852" s="161"/>
      <c r="E852" s="161"/>
      <c r="F852" s="161"/>
      <c r="G852" s="161"/>
      <c r="H852" s="161"/>
      <c r="I852" s="161"/>
      <c r="J852" s="161"/>
      <c r="K852" s="161"/>
      <c r="L852" s="161"/>
      <c r="M852" s="161"/>
      <c r="N852" s="161"/>
      <c r="O852" s="161"/>
      <c r="P852" s="161"/>
      <c r="Q852" s="161"/>
      <c r="R852" s="161"/>
      <c r="S852" s="161"/>
      <c r="T852" s="161"/>
      <c r="U852" s="161"/>
      <c r="V852" s="161"/>
      <c r="W852" s="161"/>
      <c r="X852" s="161"/>
      <c r="Y852" s="161"/>
      <c r="Z852" s="161"/>
    </row>
    <row r="853" ht="14.25" customHeight="1">
      <c r="A853" s="161"/>
      <c r="B853" s="161"/>
      <c r="C853" s="161"/>
      <c r="D853" s="161"/>
      <c r="E853" s="161"/>
      <c r="F853" s="161"/>
      <c r="G853" s="161"/>
      <c r="H853" s="161"/>
      <c r="I853" s="161"/>
      <c r="J853" s="161"/>
      <c r="K853" s="161"/>
      <c r="L853" s="161"/>
      <c r="M853" s="161"/>
      <c r="N853" s="161"/>
      <c r="O853" s="161"/>
      <c r="P853" s="161"/>
      <c r="Q853" s="161"/>
      <c r="R853" s="161"/>
      <c r="S853" s="161"/>
      <c r="T853" s="161"/>
      <c r="U853" s="161"/>
      <c r="V853" s="161"/>
      <c r="W853" s="161"/>
      <c r="X853" s="161"/>
      <c r="Y853" s="161"/>
      <c r="Z853" s="161"/>
    </row>
    <row r="854" ht="14.25" customHeight="1">
      <c r="A854" s="161"/>
      <c r="B854" s="161"/>
      <c r="C854" s="161"/>
      <c r="D854" s="161"/>
      <c r="E854" s="161"/>
      <c r="F854" s="161"/>
      <c r="G854" s="161"/>
      <c r="H854" s="161"/>
      <c r="I854" s="161"/>
      <c r="J854" s="161"/>
      <c r="K854" s="161"/>
      <c r="L854" s="161"/>
      <c r="M854" s="161"/>
      <c r="N854" s="161"/>
      <c r="O854" s="161"/>
      <c r="P854" s="161"/>
      <c r="Q854" s="161"/>
      <c r="R854" s="161"/>
      <c r="S854" s="161"/>
      <c r="T854" s="161"/>
      <c r="U854" s="161"/>
      <c r="V854" s="161"/>
      <c r="W854" s="161"/>
      <c r="X854" s="161"/>
      <c r="Y854" s="161"/>
      <c r="Z854" s="161"/>
    </row>
    <row r="855" ht="14.25" customHeight="1">
      <c r="A855" s="161"/>
      <c r="B855" s="161"/>
      <c r="C855" s="161"/>
      <c r="D855" s="161"/>
      <c r="E855" s="161"/>
      <c r="F855" s="161"/>
      <c r="G855" s="161"/>
      <c r="H855" s="161"/>
      <c r="I855" s="161"/>
      <c r="J855" s="161"/>
      <c r="K855" s="161"/>
      <c r="L855" s="161"/>
      <c r="M855" s="161"/>
      <c r="N855" s="161"/>
      <c r="O855" s="161"/>
      <c r="P855" s="161"/>
      <c r="Q855" s="161"/>
      <c r="R855" s="161"/>
      <c r="S855" s="161"/>
      <c r="T855" s="161"/>
      <c r="U855" s="161"/>
      <c r="V855" s="161"/>
      <c r="W855" s="161"/>
      <c r="X855" s="161"/>
      <c r="Y855" s="161"/>
      <c r="Z855" s="161"/>
    </row>
    <row r="856" ht="14.25" customHeight="1">
      <c r="A856" s="161"/>
      <c r="B856" s="161"/>
      <c r="C856" s="161"/>
      <c r="D856" s="161"/>
      <c r="E856" s="161"/>
      <c r="F856" s="161"/>
      <c r="G856" s="161"/>
      <c r="H856" s="161"/>
      <c r="I856" s="161"/>
      <c r="J856" s="161"/>
      <c r="K856" s="161"/>
      <c r="L856" s="161"/>
      <c r="M856" s="161"/>
      <c r="N856" s="161"/>
      <c r="O856" s="161"/>
      <c r="P856" s="161"/>
      <c r="Q856" s="161"/>
      <c r="R856" s="161"/>
      <c r="S856" s="161"/>
      <c r="T856" s="161"/>
      <c r="U856" s="161"/>
      <c r="V856" s="161"/>
      <c r="W856" s="161"/>
      <c r="X856" s="161"/>
      <c r="Y856" s="161"/>
      <c r="Z856" s="161"/>
    </row>
    <row r="857" ht="14.25" customHeight="1">
      <c r="A857" s="161"/>
      <c r="B857" s="161"/>
      <c r="C857" s="161"/>
      <c r="D857" s="161"/>
      <c r="E857" s="161"/>
      <c r="F857" s="161"/>
      <c r="G857" s="161"/>
      <c r="H857" s="161"/>
      <c r="I857" s="161"/>
      <c r="J857" s="161"/>
      <c r="K857" s="161"/>
      <c r="L857" s="161"/>
      <c r="M857" s="161"/>
      <c r="N857" s="161"/>
      <c r="O857" s="161"/>
      <c r="P857" s="161"/>
      <c r="Q857" s="161"/>
      <c r="R857" s="161"/>
      <c r="S857" s="161"/>
      <c r="T857" s="161"/>
      <c r="U857" s="161"/>
      <c r="V857" s="161"/>
      <c r="W857" s="161"/>
      <c r="X857" s="161"/>
      <c r="Y857" s="161"/>
      <c r="Z857" s="161"/>
    </row>
    <row r="858" ht="14.25" customHeight="1">
      <c r="A858" s="161"/>
      <c r="B858" s="161"/>
      <c r="C858" s="161"/>
      <c r="D858" s="161"/>
      <c r="E858" s="161"/>
      <c r="F858" s="161"/>
      <c r="G858" s="161"/>
      <c r="H858" s="161"/>
      <c r="I858" s="161"/>
      <c r="J858" s="161"/>
      <c r="K858" s="161"/>
      <c r="L858" s="161"/>
      <c r="M858" s="161"/>
      <c r="N858" s="161"/>
      <c r="O858" s="161"/>
      <c r="P858" s="161"/>
      <c r="Q858" s="161"/>
      <c r="R858" s="161"/>
      <c r="S858" s="161"/>
      <c r="T858" s="161"/>
      <c r="U858" s="161"/>
      <c r="V858" s="161"/>
      <c r="W858" s="161"/>
      <c r="X858" s="161"/>
      <c r="Y858" s="161"/>
      <c r="Z858" s="161"/>
    </row>
    <row r="859" ht="14.25" customHeight="1">
      <c r="A859" s="161"/>
      <c r="B859" s="161"/>
      <c r="C859" s="161"/>
      <c r="D859" s="161"/>
      <c r="E859" s="161"/>
      <c r="F859" s="161"/>
      <c r="G859" s="161"/>
      <c r="H859" s="161"/>
      <c r="I859" s="161"/>
      <c r="J859" s="161"/>
      <c r="K859" s="161"/>
      <c r="L859" s="161"/>
      <c r="M859" s="161"/>
      <c r="N859" s="161"/>
      <c r="O859" s="161"/>
      <c r="P859" s="161"/>
      <c r="Q859" s="161"/>
      <c r="R859" s="161"/>
      <c r="S859" s="161"/>
      <c r="T859" s="161"/>
      <c r="U859" s="161"/>
      <c r="V859" s="161"/>
      <c r="W859" s="161"/>
      <c r="X859" s="161"/>
      <c r="Y859" s="161"/>
      <c r="Z859" s="161"/>
    </row>
    <row r="860" ht="14.25" customHeight="1">
      <c r="A860" s="161"/>
      <c r="B860" s="161"/>
      <c r="C860" s="161"/>
      <c r="D860" s="161"/>
      <c r="E860" s="161"/>
      <c r="F860" s="161"/>
      <c r="G860" s="161"/>
      <c r="H860" s="161"/>
      <c r="I860" s="161"/>
      <c r="J860" s="161"/>
      <c r="K860" s="161"/>
      <c r="L860" s="161"/>
      <c r="M860" s="161"/>
      <c r="N860" s="161"/>
      <c r="O860" s="161"/>
      <c r="P860" s="161"/>
      <c r="Q860" s="161"/>
      <c r="R860" s="161"/>
      <c r="S860" s="161"/>
      <c r="T860" s="161"/>
      <c r="U860" s="161"/>
      <c r="V860" s="161"/>
      <c r="W860" s="161"/>
      <c r="X860" s="161"/>
      <c r="Y860" s="161"/>
      <c r="Z860" s="161"/>
    </row>
    <row r="861" ht="14.25" customHeight="1">
      <c r="A861" s="161"/>
      <c r="B861" s="161"/>
      <c r="C861" s="161"/>
      <c r="D861" s="161"/>
      <c r="E861" s="161"/>
      <c r="F861" s="161"/>
      <c r="G861" s="161"/>
      <c r="H861" s="161"/>
      <c r="I861" s="161"/>
      <c r="J861" s="161"/>
      <c r="K861" s="161"/>
      <c r="L861" s="161"/>
      <c r="M861" s="161"/>
      <c r="N861" s="161"/>
      <c r="O861" s="161"/>
      <c r="P861" s="161"/>
      <c r="Q861" s="161"/>
      <c r="R861" s="161"/>
      <c r="S861" s="161"/>
      <c r="T861" s="161"/>
      <c r="U861" s="161"/>
      <c r="V861" s="161"/>
      <c r="W861" s="161"/>
      <c r="X861" s="161"/>
      <c r="Y861" s="161"/>
      <c r="Z861" s="161"/>
    </row>
    <row r="862" ht="14.25" customHeight="1">
      <c r="A862" s="161"/>
      <c r="B862" s="161"/>
      <c r="C862" s="161"/>
      <c r="D862" s="161"/>
      <c r="E862" s="161"/>
      <c r="F862" s="161"/>
      <c r="G862" s="161"/>
      <c r="H862" s="161"/>
      <c r="I862" s="161"/>
      <c r="J862" s="161"/>
      <c r="K862" s="161"/>
      <c r="L862" s="161"/>
      <c r="M862" s="161"/>
      <c r="N862" s="161"/>
      <c r="O862" s="161"/>
      <c r="P862" s="161"/>
      <c r="Q862" s="161"/>
      <c r="R862" s="161"/>
      <c r="S862" s="161"/>
      <c r="T862" s="161"/>
      <c r="U862" s="161"/>
      <c r="V862" s="161"/>
      <c r="W862" s="161"/>
      <c r="X862" s="161"/>
      <c r="Y862" s="161"/>
      <c r="Z862" s="161"/>
    </row>
    <row r="863" ht="14.25" customHeight="1">
      <c r="A863" s="161"/>
      <c r="B863" s="161"/>
      <c r="C863" s="161"/>
      <c r="D863" s="161"/>
      <c r="E863" s="161"/>
      <c r="F863" s="161"/>
      <c r="G863" s="161"/>
      <c r="H863" s="161"/>
      <c r="I863" s="161"/>
      <c r="J863" s="161"/>
      <c r="K863" s="161"/>
      <c r="L863" s="161"/>
      <c r="M863" s="161"/>
      <c r="N863" s="161"/>
      <c r="O863" s="161"/>
      <c r="P863" s="161"/>
      <c r="Q863" s="161"/>
      <c r="R863" s="161"/>
      <c r="S863" s="161"/>
      <c r="T863" s="161"/>
      <c r="U863" s="161"/>
      <c r="V863" s="161"/>
      <c r="W863" s="161"/>
      <c r="X863" s="161"/>
      <c r="Y863" s="161"/>
      <c r="Z863" s="161"/>
    </row>
    <row r="864" ht="14.25" customHeight="1">
      <c r="A864" s="161"/>
      <c r="B864" s="161"/>
      <c r="C864" s="161"/>
      <c r="D864" s="161"/>
      <c r="E864" s="161"/>
      <c r="F864" s="161"/>
      <c r="G864" s="161"/>
      <c r="H864" s="161"/>
      <c r="I864" s="161"/>
      <c r="J864" s="161"/>
      <c r="K864" s="161"/>
      <c r="L864" s="161"/>
      <c r="M864" s="161"/>
      <c r="N864" s="161"/>
      <c r="O864" s="161"/>
      <c r="P864" s="161"/>
      <c r="Q864" s="161"/>
      <c r="R864" s="161"/>
      <c r="S864" s="161"/>
      <c r="T864" s="161"/>
      <c r="U864" s="161"/>
      <c r="V864" s="161"/>
      <c r="W864" s="161"/>
      <c r="X864" s="161"/>
      <c r="Y864" s="161"/>
      <c r="Z864" s="161"/>
    </row>
    <row r="865" ht="14.25" customHeight="1">
      <c r="A865" s="161"/>
      <c r="B865" s="161"/>
      <c r="C865" s="161"/>
      <c r="D865" s="161"/>
      <c r="E865" s="161"/>
      <c r="F865" s="161"/>
      <c r="G865" s="161"/>
      <c r="H865" s="161"/>
      <c r="I865" s="161"/>
      <c r="J865" s="161"/>
      <c r="K865" s="161"/>
      <c r="L865" s="161"/>
      <c r="M865" s="161"/>
      <c r="N865" s="161"/>
      <c r="O865" s="161"/>
      <c r="P865" s="161"/>
      <c r="Q865" s="161"/>
      <c r="R865" s="161"/>
      <c r="S865" s="161"/>
      <c r="T865" s="161"/>
      <c r="U865" s="161"/>
      <c r="V865" s="161"/>
      <c r="W865" s="161"/>
      <c r="X865" s="161"/>
      <c r="Y865" s="161"/>
      <c r="Z865" s="161"/>
    </row>
    <row r="866" ht="14.25" customHeight="1">
      <c r="A866" s="161"/>
      <c r="B866" s="161"/>
      <c r="C866" s="161"/>
      <c r="D866" s="161"/>
      <c r="E866" s="161"/>
      <c r="F866" s="161"/>
      <c r="G866" s="161"/>
      <c r="H866" s="161"/>
      <c r="I866" s="161"/>
      <c r="J866" s="161"/>
      <c r="K866" s="161"/>
      <c r="L866" s="161"/>
      <c r="M866" s="161"/>
      <c r="N866" s="161"/>
      <c r="O866" s="161"/>
      <c r="P866" s="161"/>
      <c r="Q866" s="161"/>
      <c r="R866" s="161"/>
      <c r="S866" s="161"/>
      <c r="T866" s="161"/>
      <c r="U866" s="161"/>
      <c r="V866" s="161"/>
      <c r="W866" s="161"/>
      <c r="X866" s="161"/>
      <c r="Y866" s="161"/>
      <c r="Z866" s="161"/>
    </row>
    <row r="867" ht="14.25" customHeight="1">
      <c r="A867" s="161"/>
      <c r="B867" s="161"/>
      <c r="C867" s="161"/>
      <c r="D867" s="161"/>
      <c r="E867" s="161"/>
      <c r="F867" s="161"/>
      <c r="G867" s="161"/>
      <c r="H867" s="161"/>
      <c r="I867" s="161"/>
      <c r="J867" s="161"/>
      <c r="K867" s="161"/>
      <c r="L867" s="161"/>
      <c r="M867" s="161"/>
      <c r="N867" s="161"/>
      <c r="O867" s="161"/>
      <c r="P867" s="161"/>
      <c r="Q867" s="161"/>
      <c r="R867" s="161"/>
      <c r="S867" s="161"/>
      <c r="T867" s="161"/>
      <c r="U867" s="161"/>
      <c r="V867" s="161"/>
      <c r="W867" s="161"/>
      <c r="X867" s="161"/>
      <c r="Y867" s="161"/>
      <c r="Z867" s="161"/>
    </row>
    <row r="868" ht="14.25" customHeight="1">
      <c r="A868" s="161"/>
      <c r="B868" s="161"/>
      <c r="C868" s="161"/>
      <c r="D868" s="161"/>
      <c r="E868" s="161"/>
      <c r="F868" s="161"/>
      <c r="G868" s="161"/>
      <c r="H868" s="161"/>
      <c r="I868" s="161"/>
      <c r="J868" s="161"/>
      <c r="K868" s="161"/>
      <c r="L868" s="161"/>
      <c r="M868" s="161"/>
      <c r="N868" s="161"/>
      <c r="O868" s="161"/>
      <c r="P868" s="161"/>
      <c r="Q868" s="161"/>
      <c r="R868" s="161"/>
      <c r="S868" s="161"/>
      <c r="T868" s="161"/>
      <c r="U868" s="161"/>
      <c r="V868" s="161"/>
      <c r="W868" s="161"/>
      <c r="X868" s="161"/>
      <c r="Y868" s="161"/>
      <c r="Z868" s="161"/>
    </row>
    <row r="869" ht="14.25" customHeight="1">
      <c r="A869" s="161"/>
      <c r="B869" s="161"/>
      <c r="C869" s="161"/>
      <c r="D869" s="161"/>
      <c r="E869" s="161"/>
      <c r="F869" s="161"/>
      <c r="G869" s="161"/>
      <c r="H869" s="161"/>
      <c r="I869" s="161"/>
      <c r="J869" s="161"/>
      <c r="K869" s="161"/>
      <c r="L869" s="161"/>
      <c r="M869" s="161"/>
      <c r="N869" s="161"/>
      <c r="O869" s="161"/>
      <c r="P869" s="161"/>
      <c r="Q869" s="161"/>
      <c r="R869" s="161"/>
      <c r="S869" s="161"/>
      <c r="T869" s="161"/>
      <c r="U869" s="161"/>
      <c r="V869" s="161"/>
      <c r="W869" s="161"/>
      <c r="X869" s="161"/>
      <c r="Y869" s="161"/>
      <c r="Z869" s="161"/>
    </row>
    <row r="870" ht="14.25" customHeight="1">
      <c r="A870" s="161"/>
      <c r="B870" s="161"/>
      <c r="C870" s="161"/>
      <c r="D870" s="161"/>
      <c r="E870" s="161"/>
      <c r="F870" s="161"/>
      <c r="G870" s="161"/>
      <c r="H870" s="161"/>
      <c r="I870" s="161"/>
      <c r="J870" s="161"/>
      <c r="K870" s="161"/>
      <c r="L870" s="161"/>
      <c r="M870" s="161"/>
      <c r="N870" s="161"/>
      <c r="O870" s="161"/>
      <c r="P870" s="161"/>
      <c r="Q870" s="161"/>
      <c r="R870" s="161"/>
      <c r="S870" s="161"/>
      <c r="T870" s="161"/>
      <c r="U870" s="161"/>
      <c r="V870" s="161"/>
      <c r="W870" s="161"/>
      <c r="X870" s="161"/>
      <c r="Y870" s="161"/>
      <c r="Z870" s="161"/>
    </row>
    <row r="871" ht="14.25" customHeight="1">
      <c r="A871" s="161"/>
      <c r="B871" s="161"/>
      <c r="C871" s="161"/>
      <c r="D871" s="161"/>
      <c r="E871" s="161"/>
      <c r="F871" s="161"/>
      <c r="G871" s="161"/>
      <c r="H871" s="161"/>
      <c r="I871" s="161"/>
      <c r="J871" s="161"/>
      <c r="K871" s="161"/>
      <c r="L871" s="161"/>
      <c r="M871" s="161"/>
      <c r="N871" s="161"/>
      <c r="O871" s="161"/>
      <c r="P871" s="161"/>
      <c r="Q871" s="161"/>
      <c r="R871" s="161"/>
      <c r="S871" s="161"/>
      <c r="T871" s="161"/>
      <c r="U871" s="161"/>
      <c r="V871" s="161"/>
      <c r="W871" s="161"/>
      <c r="X871" s="161"/>
      <c r="Y871" s="161"/>
      <c r="Z871" s="161"/>
    </row>
    <row r="872" ht="14.25" customHeight="1">
      <c r="A872" s="161"/>
      <c r="B872" s="161"/>
      <c r="C872" s="161"/>
      <c r="D872" s="161"/>
      <c r="E872" s="161"/>
      <c r="F872" s="161"/>
      <c r="G872" s="161"/>
      <c r="H872" s="161"/>
      <c r="I872" s="161"/>
      <c r="J872" s="161"/>
      <c r="K872" s="161"/>
      <c r="L872" s="161"/>
      <c r="M872" s="161"/>
      <c r="N872" s="161"/>
      <c r="O872" s="161"/>
      <c r="P872" s="161"/>
      <c r="Q872" s="161"/>
      <c r="R872" s="161"/>
      <c r="S872" s="161"/>
      <c r="T872" s="161"/>
      <c r="U872" s="161"/>
      <c r="V872" s="161"/>
      <c r="W872" s="161"/>
      <c r="X872" s="161"/>
      <c r="Y872" s="161"/>
      <c r="Z872" s="161"/>
    </row>
    <row r="873" ht="14.25" customHeight="1">
      <c r="A873" s="161"/>
      <c r="B873" s="161"/>
      <c r="C873" s="161"/>
      <c r="D873" s="161"/>
      <c r="E873" s="161"/>
      <c r="F873" s="161"/>
      <c r="G873" s="161"/>
      <c r="H873" s="161"/>
      <c r="I873" s="161"/>
      <c r="J873" s="161"/>
      <c r="K873" s="161"/>
      <c r="L873" s="161"/>
      <c r="M873" s="161"/>
      <c r="N873" s="161"/>
      <c r="O873" s="161"/>
      <c r="P873" s="161"/>
      <c r="Q873" s="161"/>
      <c r="R873" s="161"/>
      <c r="S873" s="161"/>
      <c r="T873" s="161"/>
      <c r="U873" s="161"/>
      <c r="V873" s="161"/>
      <c r="W873" s="161"/>
      <c r="X873" s="161"/>
      <c r="Y873" s="161"/>
      <c r="Z873" s="161"/>
    </row>
    <row r="874" ht="14.25" customHeight="1">
      <c r="A874" s="161"/>
      <c r="B874" s="161"/>
      <c r="C874" s="161"/>
      <c r="D874" s="161"/>
      <c r="E874" s="161"/>
      <c r="F874" s="161"/>
      <c r="G874" s="161"/>
      <c r="H874" s="161"/>
      <c r="I874" s="161"/>
      <c r="J874" s="161"/>
      <c r="K874" s="161"/>
      <c r="L874" s="161"/>
      <c r="M874" s="161"/>
      <c r="N874" s="161"/>
      <c r="O874" s="161"/>
      <c r="P874" s="161"/>
      <c r="Q874" s="161"/>
      <c r="R874" s="161"/>
      <c r="S874" s="161"/>
      <c r="T874" s="161"/>
      <c r="U874" s="161"/>
      <c r="V874" s="161"/>
      <c r="W874" s="161"/>
      <c r="X874" s="161"/>
      <c r="Y874" s="161"/>
      <c r="Z874" s="161"/>
    </row>
    <row r="875" ht="14.25" customHeight="1">
      <c r="A875" s="161"/>
      <c r="B875" s="161"/>
      <c r="C875" s="161"/>
      <c r="D875" s="161"/>
      <c r="E875" s="161"/>
      <c r="F875" s="161"/>
      <c r="G875" s="161"/>
      <c r="H875" s="161"/>
      <c r="I875" s="161"/>
      <c r="J875" s="161"/>
      <c r="K875" s="161"/>
      <c r="L875" s="161"/>
      <c r="M875" s="161"/>
      <c r="N875" s="161"/>
      <c r="O875" s="161"/>
      <c r="P875" s="161"/>
      <c r="Q875" s="161"/>
      <c r="R875" s="161"/>
      <c r="S875" s="161"/>
      <c r="T875" s="161"/>
      <c r="U875" s="161"/>
      <c r="V875" s="161"/>
      <c r="W875" s="161"/>
      <c r="X875" s="161"/>
      <c r="Y875" s="161"/>
      <c r="Z875" s="161"/>
    </row>
    <row r="876" ht="14.25" customHeight="1">
      <c r="A876" s="161"/>
      <c r="B876" s="161"/>
      <c r="C876" s="161"/>
      <c r="D876" s="161"/>
      <c r="E876" s="161"/>
      <c r="F876" s="161"/>
      <c r="G876" s="161"/>
      <c r="H876" s="161"/>
      <c r="I876" s="161"/>
      <c r="J876" s="161"/>
      <c r="K876" s="161"/>
      <c r="L876" s="161"/>
      <c r="M876" s="161"/>
      <c r="N876" s="161"/>
      <c r="O876" s="161"/>
      <c r="P876" s="161"/>
      <c r="Q876" s="161"/>
      <c r="R876" s="161"/>
      <c r="S876" s="161"/>
      <c r="T876" s="161"/>
      <c r="U876" s="161"/>
      <c r="V876" s="161"/>
      <c r="W876" s="161"/>
      <c r="X876" s="161"/>
      <c r="Y876" s="161"/>
      <c r="Z876" s="161"/>
    </row>
    <row r="877" ht="14.25" customHeight="1">
      <c r="A877" s="161"/>
      <c r="B877" s="161"/>
      <c r="C877" s="161"/>
      <c r="D877" s="161"/>
      <c r="E877" s="161"/>
      <c r="F877" s="161"/>
      <c r="G877" s="161"/>
      <c r="H877" s="161"/>
      <c r="I877" s="161"/>
      <c r="J877" s="161"/>
      <c r="K877" s="161"/>
      <c r="L877" s="161"/>
      <c r="M877" s="161"/>
      <c r="N877" s="161"/>
      <c r="O877" s="161"/>
      <c r="P877" s="161"/>
      <c r="Q877" s="161"/>
      <c r="R877" s="161"/>
      <c r="S877" s="161"/>
      <c r="T877" s="161"/>
      <c r="U877" s="161"/>
      <c r="V877" s="161"/>
      <c r="W877" s="161"/>
      <c r="X877" s="161"/>
      <c r="Y877" s="161"/>
      <c r="Z877" s="161"/>
    </row>
    <row r="878" ht="14.25" customHeight="1">
      <c r="A878" s="161"/>
      <c r="B878" s="161"/>
      <c r="C878" s="161"/>
      <c r="D878" s="161"/>
      <c r="E878" s="161"/>
      <c r="F878" s="161"/>
      <c r="G878" s="161"/>
      <c r="H878" s="161"/>
      <c r="I878" s="161"/>
      <c r="J878" s="161"/>
      <c r="K878" s="161"/>
      <c r="L878" s="161"/>
      <c r="M878" s="161"/>
      <c r="N878" s="161"/>
      <c r="O878" s="161"/>
      <c r="P878" s="161"/>
      <c r="Q878" s="161"/>
      <c r="R878" s="161"/>
      <c r="S878" s="161"/>
      <c r="T878" s="161"/>
      <c r="U878" s="161"/>
      <c r="V878" s="161"/>
      <c r="W878" s="161"/>
      <c r="X878" s="161"/>
      <c r="Y878" s="161"/>
      <c r="Z878" s="161"/>
    </row>
    <row r="879" ht="14.25" customHeight="1">
      <c r="A879" s="161"/>
      <c r="B879" s="161"/>
      <c r="C879" s="161"/>
      <c r="D879" s="161"/>
      <c r="E879" s="161"/>
      <c r="F879" s="161"/>
      <c r="G879" s="161"/>
      <c r="H879" s="161"/>
      <c r="I879" s="161"/>
      <c r="J879" s="161"/>
      <c r="K879" s="161"/>
      <c r="L879" s="161"/>
      <c r="M879" s="161"/>
      <c r="N879" s="161"/>
      <c r="O879" s="161"/>
      <c r="P879" s="161"/>
      <c r="Q879" s="161"/>
      <c r="R879" s="161"/>
      <c r="S879" s="161"/>
      <c r="T879" s="161"/>
      <c r="U879" s="161"/>
      <c r="V879" s="161"/>
      <c r="W879" s="161"/>
      <c r="X879" s="161"/>
      <c r="Y879" s="161"/>
      <c r="Z879" s="161"/>
    </row>
    <row r="880" ht="14.25" customHeight="1">
      <c r="A880" s="161"/>
      <c r="B880" s="161"/>
      <c r="C880" s="161"/>
      <c r="D880" s="161"/>
      <c r="E880" s="161"/>
      <c r="F880" s="161"/>
      <c r="G880" s="161"/>
      <c r="H880" s="161"/>
      <c r="I880" s="161"/>
      <c r="J880" s="161"/>
      <c r="K880" s="161"/>
      <c r="L880" s="161"/>
      <c r="M880" s="161"/>
      <c r="N880" s="161"/>
      <c r="O880" s="161"/>
      <c r="P880" s="161"/>
      <c r="Q880" s="161"/>
      <c r="R880" s="161"/>
      <c r="S880" s="161"/>
      <c r="T880" s="161"/>
      <c r="U880" s="161"/>
      <c r="V880" s="161"/>
      <c r="W880" s="161"/>
      <c r="X880" s="161"/>
      <c r="Y880" s="161"/>
      <c r="Z880" s="161"/>
    </row>
    <row r="881" ht="14.25" customHeight="1">
      <c r="A881" s="161"/>
      <c r="B881" s="161"/>
      <c r="C881" s="161"/>
      <c r="D881" s="161"/>
      <c r="E881" s="161"/>
      <c r="F881" s="161"/>
      <c r="G881" s="161"/>
      <c r="H881" s="161"/>
      <c r="I881" s="161"/>
      <c r="J881" s="161"/>
      <c r="K881" s="161"/>
      <c r="L881" s="161"/>
      <c r="M881" s="161"/>
      <c r="N881" s="161"/>
      <c r="O881" s="161"/>
      <c r="P881" s="161"/>
      <c r="Q881" s="161"/>
      <c r="R881" s="161"/>
      <c r="S881" s="161"/>
      <c r="T881" s="161"/>
      <c r="U881" s="161"/>
      <c r="V881" s="161"/>
      <c r="W881" s="161"/>
      <c r="X881" s="161"/>
      <c r="Y881" s="161"/>
      <c r="Z881" s="161"/>
    </row>
    <row r="882" ht="14.25" customHeight="1">
      <c r="A882" s="161"/>
      <c r="B882" s="161"/>
      <c r="C882" s="161"/>
      <c r="D882" s="161"/>
      <c r="E882" s="161"/>
      <c r="F882" s="161"/>
      <c r="G882" s="161"/>
      <c r="H882" s="161"/>
      <c r="I882" s="161"/>
      <c r="J882" s="161"/>
      <c r="K882" s="161"/>
      <c r="L882" s="161"/>
      <c r="M882" s="161"/>
      <c r="N882" s="161"/>
      <c r="O882" s="161"/>
      <c r="P882" s="161"/>
      <c r="Q882" s="161"/>
      <c r="R882" s="161"/>
      <c r="S882" s="161"/>
      <c r="T882" s="161"/>
      <c r="U882" s="161"/>
      <c r="V882" s="161"/>
      <c r="W882" s="161"/>
      <c r="X882" s="161"/>
      <c r="Y882" s="161"/>
      <c r="Z882" s="161"/>
    </row>
    <row r="883" ht="14.25" customHeight="1">
      <c r="A883" s="161"/>
      <c r="B883" s="161"/>
      <c r="C883" s="161"/>
      <c r="D883" s="161"/>
      <c r="E883" s="161"/>
      <c r="F883" s="161"/>
      <c r="G883" s="161"/>
      <c r="H883" s="161"/>
      <c r="I883" s="161"/>
      <c r="J883" s="161"/>
      <c r="K883" s="161"/>
      <c r="L883" s="161"/>
      <c r="M883" s="161"/>
      <c r="N883" s="161"/>
      <c r="O883" s="161"/>
      <c r="P883" s="161"/>
      <c r="Q883" s="161"/>
      <c r="R883" s="161"/>
      <c r="S883" s="161"/>
      <c r="T883" s="161"/>
      <c r="U883" s="161"/>
      <c r="V883" s="161"/>
      <c r="W883" s="161"/>
      <c r="X883" s="161"/>
      <c r="Y883" s="161"/>
      <c r="Z883" s="161"/>
    </row>
    <row r="884" ht="14.25" customHeight="1">
      <c r="A884" s="161"/>
      <c r="B884" s="161"/>
      <c r="C884" s="161"/>
      <c r="D884" s="161"/>
      <c r="E884" s="161"/>
      <c r="F884" s="161"/>
      <c r="G884" s="161"/>
      <c r="H884" s="161"/>
      <c r="I884" s="161"/>
      <c r="J884" s="161"/>
      <c r="K884" s="161"/>
      <c r="L884" s="161"/>
      <c r="M884" s="161"/>
      <c r="N884" s="161"/>
      <c r="O884" s="161"/>
      <c r="P884" s="161"/>
      <c r="Q884" s="161"/>
      <c r="R884" s="161"/>
      <c r="S884" s="161"/>
      <c r="T884" s="161"/>
      <c r="U884" s="161"/>
      <c r="V884" s="161"/>
      <c r="W884" s="161"/>
      <c r="X884" s="161"/>
      <c r="Y884" s="161"/>
      <c r="Z884" s="161"/>
    </row>
    <row r="885" ht="14.25" customHeight="1">
      <c r="A885" s="161"/>
      <c r="B885" s="161"/>
      <c r="C885" s="161"/>
      <c r="D885" s="161"/>
      <c r="E885" s="161"/>
      <c r="F885" s="161"/>
      <c r="G885" s="161"/>
      <c r="H885" s="161"/>
      <c r="I885" s="161"/>
      <c r="J885" s="161"/>
      <c r="K885" s="161"/>
      <c r="L885" s="161"/>
      <c r="M885" s="161"/>
      <c r="N885" s="161"/>
      <c r="O885" s="161"/>
      <c r="P885" s="161"/>
      <c r="Q885" s="161"/>
      <c r="R885" s="161"/>
      <c r="S885" s="161"/>
      <c r="T885" s="161"/>
      <c r="U885" s="161"/>
      <c r="V885" s="161"/>
      <c r="W885" s="161"/>
      <c r="X885" s="161"/>
      <c r="Y885" s="161"/>
      <c r="Z885" s="161"/>
    </row>
    <row r="886" ht="14.25" customHeight="1">
      <c r="A886" s="161"/>
      <c r="B886" s="161"/>
      <c r="C886" s="161"/>
      <c r="D886" s="161"/>
      <c r="E886" s="161"/>
      <c r="F886" s="161"/>
      <c r="G886" s="161"/>
      <c r="H886" s="161"/>
      <c r="I886" s="161"/>
      <c r="J886" s="161"/>
      <c r="K886" s="161"/>
      <c r="L886" s="161"/>
      <c r="M886" s="161"/>
      <c r="N886" s="161"/>
      <c r="O886" s="161"/>
      <c r="P886" s="161"/>
      <c r="Q886" s="161"/>
      <c r="R886" s="161"/>
      <c r="S886" s="161"/>
      <c r="T886" s="161"/>
      <c r="U886" s="161"/>
      <c r="V886" s="161"/>
      <c r="W886" s="161"/>
      <c r="X886" s="161"/>
      <c r="Y886" s="161"/>
      <c r="Z886" s="161"/>
    </row>
    <row r="887" ht="14.25" customHeight="1">
      <c r="A887" s="161"/>
      <c r="B887" s="161"/>
      <c r="C887" s="161"/>
      <c r="D887" s="161"/>
      <c r="E887" s="161"/>
      <c r="F887" s="161"/>
      <c r="G887" s="161"/>
      <c r="H887" s="161"/>
      <c r="I887" s="161"/>
      <c r="J887" s="161"/>
      <c r="K887" s="161"/>
      <c r="L887" s="161"/>
      <c r="M887" s="161"/>
      <c r="N887" s="161"/>
      <c r="O887" s="161"/>
      <c r="P887" s="161"/>
      <c r="Q887" s="161"/>
      <c r="R887" s="161"/>
      <c r="S887" s="161"/>
      <c r="T887" s="161"/>
      <c r="U887" s="161"/>
      <c r="V887" s="161"/>
      <c r="W887" s="161"/>
      <c r="X887" s="161"/>
      <c r="Y887" s="161"/>
      <c r="Z887" s="161"/>
    </row>
    <row r="888" ht="14.25" customHeight="1">
      <c r="A888" s="161"/>
      <c r="B888" s="161"/>
      <c r="C888" s="161"/>
      <c r="D888" s="161"/>
      <c r="E888" s="161"/>
      <c r="F888" s="161"/>
      <c r="G888" s="161"/>
      <c r="H888" s="161"/>
      <c r="I888" s="161"/>
      <c r="J888" s="161"/>
      <c r="K888" s="161"/>
      <c r="L888" s="161"/>
      <c r="M888" s="161"/>
      <c r="N888" s="161"/>
      <c r="O888" s="161"/>
      <c r="P888" s="161"/>
      <c r="Q888" s="161"/>
      <c r="R888" s="161"/>
      <c r="S888" s="161"/>
      <c r="T888" s="161"/>
      <c r="U888" s="161"/>
      <c r="V888" s="161"/>
      <c r="W888" s="161"/>
      <c r="X888" s="161"/>
      <c r="Y888" s="161"/>
      <c r="Z888" s="161"/>
    </row>
    <row r="889" ht="14.25" customHeight="1">
      <c r="A889" s="161"/>
      <c r="B889" s="161"/>
      <c r="C889" s="161"/>
      <c r="D889" s="161"/>
      <c r="E889" s="161"/>
      <c r="F889" s="161"/>
      <c r="G889" s="161"/>
      <c r="H889" s="161"/>
      <c r="I889" s="161"/>
      <c r="J889" s="161"/>
      <c r="K889" s="161"/>
      <c r="L889" s="161"/>
      <c r="M889" s="161"/>
      <c r="N889" s="161"/>
      <c r="O889" s="161"/>
      <c r="P889" s="161"/>
      <c r="Q889" s="161"/>
      <c r="R889" s="161"/>
      <c r="S889" s="161"/>
      <c r="T889" s="161"/>
      <c r="U889" s="161"/>
      <c r="V889" s="161"/>
      <c r="W889" s="161"/>
      <c r="X889" s="161"/>
      <c r="Y889" s="161"/>
      <c r="Z889" s="161"/>
    </row>
    <row r="890" ht="14.25" customHeight="1">
      <c r="A890" s="161"/>
      <c r="B890" s="161"/>
      <c r="C890" s="161"/>
      <c r="D890" s="161"/>
      <c r="E890" s="161"/>
      <c r="F890" s="161"/>
      <c r="G890" s="161"/>
      <c r="H890" s="161"/>
      <c r="I890" s="161"/>
      <c r="J890" s="161"/>
      <c r="K890" s="161"/>
      <c r="L890" s="161"/>
      <c r="M890" s="161"/>
      <c r="N890" s="161"/>
      <c r="O890" s="161"/>
      <c r="P890" s="161"/>
      <c r="Q890" s="161"/>
      <c r="R890" s="161"/>
      <c r="S890" s="161"/>
      <c r="T890" s="161"/>
      <c r="U890" s="161"/>
      <c r="V890" s="161"/>
      <c r="W890" s="161"/>
      <c r="X890" s="161"/>
      <c r="Y890" s="161"/>
      <c r="Z890" s="161"/>
    </row>
    <row r="891" ht="14.25" customHeight="1">
      <c r="A891" s="161"/>
      <c r="B891" s="161"/>
      <c r="C891" s="161"/>
      <c r="D891" s="161"/>
      <c r="E891" s="161"/>
      <c r="F891" s="161"/>
      <c r="G891" s="161"/>
      <c r="H891" s="161"/>
      <c r="I891" s="161"/>
      <c r="J891" s="161"/>
      <c r="K891" s="161"/>
      <c r="L891" s="161"/>
      <c r="M891" s="161"/>
      <c r="N891" s="161"/>
      <c r="O891" s="161"/>
      <c r="P891" s="161"/>
      <c r="Q891" s="161"/>
      <c r="R891" s="161"/>
      <c r="S891" s="161"/>
      <c r="T891" s="161"/>
      <c r="U891" s="161"/>
      <c r="V891" s="161"/>
      <c r="W891" s="161"/>
      <c r="X891" s="161"/>
      <c r="Y891" s="161"/>
      <c r="Z891" s="161"/>
    </row>
    <row r="892" ht="14.25" customHeight="1">
      <c r="A892" s="161"/>
      <c r="B892" s="161"/>
      <c r="C892" s="161"/>
      <c r="D892" s="161"/>
      <c r="E892" s="161"/>
      <c r="F892" s="161"/>
      <c r="G892" s="161"/>
      <c r="H892" s="161"/>
      <c r="I892" s="161"/>
      <c r="J892" s="161"/>
      <c r="K892" s="161"/>
      <c r="L892" s="161"/>
      <c r="M892" s="161"/>
      <c r="N892" s="161"/>
      <c r="O892" s="161"/>
      <c r="P892" s="161"/>
      <c r="Q892" s="161"/>
      <c r="R892" s="161"/>
      <c r="S892" s="161"/>
      <c r="T892" s="161"/>
      <c r="U892" s="161"/>
      <c r="V892" s="161"/>
      <c r="W892" s="161"/>
      <c r="X892" s="161"/>
      <c r="Y892" s="161"/>
      <c r="Z892" s="161"/>
    </row>
    <row r="893" ht="14.25" customHeight="1">
      <c r="A893" s="161"/>
      <c r="B893" s="161"/>
      <c r="C893" s="161"/>
      <c r="D893" s="161"/>
      <c r="E893" s="161"/>
      <c r="F893" s="161"/>
      <c r="G893" s="161"/>
      <c r="H893" s="161"/>
      <c r="I893" s="161"/>
      <c r="J893" s="161"/>
      <c r="K893" s="161"/>
      <c r="L893" s="161"/>
      <c r="M893" s="161"/>
      <c r="N893" s="161"/>
      <c r="O893" s="161"/>
      <c r="P893" s="161"/>
      <c r="Q893" s="161"/>
      <c r="R893" s="161"/>
      <c r="S893" s="161"/>
      <c r="T893" s="161"/>
      <c r="U893" s="161"/>
      <c r="V893" s="161"/>
      <c r="W893" s="161"/>
      <c r="X893" s="161"/>
      <c r="Y893" s="161"/>
      <c r="Z893" s="161"/>
    </row>
    <row r="894" ht="14.25" customHeight="1">
      <c r="A894" s="161"/>
      <c r="B894" s="161"/>
      <c r="C894" s="161"/>
      <c r="D894" s="161"/>
      <c r="E894" s="161"/>
      <c r="F894" s="161"/>
      <c r="G894" s="161"/>
      <c r="H894" s="161"/>
      <c r="I894" s="161"/>
      <c r="J894" s="161"/>
      <c r="K894" s="161"/>
      <c r="L894" s="161"/>
      <c r="M894" s="161"/>
      <c r="N894" s="161"/>
      <c r="O894" s="161"/>
      <c r="P894" s="161"/>
      <c r="Q894" s="161"/>
      <c r="R894" s="161"/>
      <c r="S894" s="161"/>
      <c r="T894" s="161"/>
      <c r="U894" s="161"/>
      <c r="V894" s="161"/>
      <c r="W894" s="161"/>
      <c r="X894" s="161"/>
      <c r="Y894" s="161"/>
      <c r="Z894" s="161"/>
    </row>
    <row r="895" ht="14.25" customHeight="1">
      <c r="A895" s="161"/>
      <c r="B895" s="161"/>
      <c r="C895" s="161"/>
      <c r="D895" s="161"/>
      <c r="E895" s="161"/>
      <c r="F895" s="161"/>
      <c r="G895" s="161"/>
      <c r="H895" s="161"/>
      <c r="I895" s="161"/>
      <c r="J895" s="161"/>
      <c r="K895" s="161"/>
      <c r="L895" s="161"/>
      <c r="M895" s="161"/>
      <c r="N895" s="161"/>
      <c r="O895" s="161"/>
      <c r="P895" s="161"/>
      <c r="Q895" s="161"/>
      <c r="R895" s="161"/>
      <c r="S895" s="161"/>
      <c r="T895" s="161"/>
      <c r="U895" s="161"/>
      <c r="V895" s="161"/>
      <c r="W895" s="161"/>
      <c r="X895" s="161"/>
      <c r="Y895" s="161"/>
      <c r="Z895" s="161"/>
    </row>
    <row r="896" ht="14.25" customHeight="1">
      <c r="A896" s="161"/>
      <c r="B896" s="161"/>
      <c r="C896" s="161"/>
      <c r="D896" s="161"/>
      <c r="E896" s="161"/>
      <c r="F896" s="161"/>
      <c r="G896" s="161"/>
      <c r="H896" s="161"/>
      <c r="I896" s="161"/>
      <c r="J896" s="161"/>
      <c r="K896" s="161"/>
      <c r="L896" s="161"/>
      <c r="M896" s="161"/>
      <c r="N896" s="161"/>
      <c r="O896" s="161"/>
      <c r="P896" s="161"/>
      <c r="Q896" s="161"/>
      <c r="R896" s="161"/>
      <c r="S896" s="161"/>
      <c r="T896" s="161"/>
      <c r="U896" s="161"/>
      <c r="V896" s="161"/>
      <c r="W896" s="161"/>
      <c r="X896" s="161"/>
      <c r="Y896" s="161"/>
      <c r="Z896" s="161"/>
    </row>
    <row r="897" ht="14.25" customHeight="1">
      <c r="A897" s="161"/>
      <c r="B897" s="161"/>
      <c r="C897" s="161"/>
      <c r="D897" s="161"/>
      <c r="E897" s="161"/>
      <c r="F897" s="161"/>
      <c r="G897" s="161"/>
      <c r="H897" s="161"/>
      <c r="I897" s="161"/>
      <c r="J897" s="161"/>
      <c r="K897" s="161"/>
      <c r="L897" s="161"/>
      <c r="M897" s="161"/>
      <c r="N897" s="161"/>
      <c r="O897" s="161"/>
      <c r="P897" s="161"/>
      <c r="Q897" s="161"/>
      <c r="R897" s="161"/>
      <c r="S897" s="161"/>
      <c r="T897" s="161"/>
      <c r="U897" s="161"/>
      <c r="V897" s="161"/>
      <c r="W897" s="161"/>
      <c r="X897" s="161"/>
      <c r="Y897" s="161"/>
      <c r="Z897" s="161"/>
    </row>
    <row r="898" ht="14.25" customHeight="1">
      <c r="A898" s="161"/>
      <c r="B898" s="161"/>
      <c r="C898" s="161"/>
      <c r="D898" s="161"/>
      <c r="E898" s="161"/>
      <c r="F898" s="161"/>
      <c r="G898" s="161"/>
      <c r="H898" s="161"/>
      <c r="I898" s="161"/>
      <c r="J898" s="161"/>
      <c r="K898" s="161"/>
      <c r="L898" s="161"/>
      <c r="M898" s="161"/>
      <c r="N898" s="161"/>
      <c r="O898" s="161"/>
      <c r="P898" s="161"/>
      <c r="Q898" s="161"/>
      <c r="R898" s="161"/>
      <c r="S898" s="161"/>
      <c r="T898" s="161"/>
      <c r="U898" s="161"/>
      <c r="V898" s="161"/>
      <c r="W898" s="161"/>
      <c r="X898" s="161"/>
      <c r="Y898" s="161"/>
      <c r="Z898" s="161"/>
    </row>
    <row r="899" ht="14.25" customHeight="1">
      <c r="A899" s="161"/>
      <c r="B899" s="161"/>
      <c r="C899" s="161"/>
      <c r="D899" s="161"/>
      <c r="E899" s="161"/>
      <c r="F899" s="161"/>
      <c r="G899" s="161"/>
      <c r="H899" s="161"/>
      <c r="I899" s="161"/>
      <c r="J899" s="161"/>
      <c r="K899" s="161"/>
      <c r="L899" s="161"/>
      <c r="M899" s="161"/>
      <c r="N899" s="161"/>
      <c r="O899" s="161"/>
      <c r="P899" s="161"/>
      <c r="Q899" s="161"/>
      <c r="R899" s="161"/>
      <c r="S899" s="161"/>
      <c r="T899" s="161"/>
      <c r="U899" s="161"/>
      <c r="V899" s="161"/>
      <c r="W899" s="161"/>
      <c r="X899" s="161"/>
      <c r="Y899" s="161"/>
      <c r="Z899" s="161"/>
    </row>
    <row r="900" ht="14.25" customHeight="1">
      <c r="A900" s="161"/>
      <c r="B900" s="161"/>
      <c r="C900" s="161"/>
      <c r="D900" s="161"/>
      <c r="E900" s="161"/>
      <c r="F900" s="161"/>
      <c r="G900" s="161"/>
      <c r="H900" s="161"/>
      <c r="I900" s="161"/>
      <c r="J900" s="161"/>
      <c r="K900" s="161"/>
      <c r="L900" s="161"/>
      <c r="M900" s="161"/>
      <c r="N900" s="161"/>
      <c r="O900" s="161"/>
      <c r="P900" s="161"/>
      <c r="Q900" s="161"/>
      <c r="R900" s="161"/>
      <c r="S900" s="161"/>
      <c r="T900" s="161"/>
      <c r="U900" s="161"/>
      <c r="V900" s="161"/>
      <c r="W900" s="161"/>
      <c r="X900" s="161"/>
      <c r="Y900" s="161"/>
      <c r="Z900" s="161"/>
    </row>
    <row r="901" ht="14.25" customHeight="1">
      <c r="A901" s="161"/>
      <c r="B901" s="161"/>
      <c r="C901" s="161"/>
      <c r="D901" s="161"/>
      <c r="E901" s="161"/>
      <c r="F901" s="161"/>
      <c r="G901" s="161"/>
      <c r="H901" s="161"/>
      <c r="I901" s="161"/>
      <c r="J901" s="161"/>
      <c r="K901" s="161"/>
      <c r="L901" s="161"/>
      <c r="M901" s="161"/>
      <c r="N901" s="161"/>
      <c r="O901" s="161"/>
      <c r="P901" s="161"/>
      <c r="Q901" s="161"/>
      <c r="R901" s="161"/>
      <c r="S901" s="161"/>
      <c r="T901" s="161"/>
      <c r="U901" s="161"/>
      <c r="V901" s="161"/>
      <c r="W901" s="161"/>
      <c r="X901" s="161"/>
      <c r="Y901" s="161"/>
      <c r="Z901" s="161"/>
    </row>
    <row r="902" ht="14.25" customHeight="1">
      <c r="A902" s="161"/>
      <c r="B902" s="161"/>
      <c r="C902" s="161"/>
      <c r="D902" s="161"/>
      <c r="E902" s="161"/>
      <c r="F902" s="161"/>
      <c r="G902" s="161"/>
      <c r="H902" s="161"/>
      <c r="I902" s="161"/>
      <c r="J902" s="161"/>
      <c r="K902" s="161"/>
      <c r="L902" s="161"/>
      <c r="M902" s="161"/>
      <c r="N902" s="161"/>
      <c r="O902" s="161"/>
      <c r="P902" s="161"/>
      <c r="Q902" s="161"/>
      <c r="R902" s="161"/>
      <c r="S902" s="161"/>
      <c r="T902" s="161"/>
      <c r="U902" s="161"/>
      <c r="V902" s="161"/>
      <c r="W902" s="161"/>
      <c r="X902" s="161"/>
      <c r="Y902" s="161"/>
      <c r="Z902" s="161"/>
    </row>
    <row r="903" ht="14.25" customHeight="1">
      <c r="A903" s="161"/>
      <c r="B903" s="161"/>
      <c r="C903" s="161"/>
      <c r="D903" s="161"/>
      <c r="E903" s="161"/>
      <c r="F903" s="161"/>
      <c r="G903" s="161"/>
      <c r="H903" s="161"/>
      <c r="I903" s="161"/>
      <c r="J903" s="161"/>
      <c r="K903" s="161"/>
      <c r="L903" s="161"/>
      <c r="M903" s="161"/>
      <c r="N903" s="161"/>
      <c r="O903" s="161"/>
      <c r="P903" s="161"/>
      <c r="Q903" s="161"/>
      <c r="R903" s="161"/>
      <c r="S903" s="161"/>
      <c r="T903" s="161"/>
      <c r="U903" s="161"/>
      <c r="V903" s="161"/>
      <c r="W903" s="161"/>
      <c r="X903" s="161"/>
      <c r="Y903" s="161"/>
      <c r="Z903" s="161"/>
    </row>
    <row r="904" ht="14.25" customHeight="1">
      <c r="A904" s="161"/>
      <c r="B904" s="161"/>
      <c r="C904" s="161"/>
      <c r="D904" s="161"/>
      <c r="E904" s="161"/>
      <c r="F904" s="161"/>
      <c r="G904" s="161"/>
      <c r="H904" s="161"/>
      <c r="I904" s="161"/>
      <c r="J904" s="161"/>
      <c r="K904" s="161"/>
      <c r="L904" s="161"/>
      <c r="M904" s="161"/>
      <c r="N904" s="161"/>
      <c r="O904" s="161"/>
      <c r="P904" s="161"/>
      <c r="Q904" s="161"/>
      <c r="R904" s="161"/>
      <c r="S904" s="161"/>
      <c r="T904" s="161"/>
      <c r="U904" s="161"/>
      <c r="V904" s="161"/>
      <c r="W904" s="161"/>
      <c r="X904" s="161"/>
      <c r="Y904" s="161"/>
      <c r="Z904" s="161"/>
    </row>
    <row r="905" ht="14.25" customHeight="1">
      <c r="A905" s="161"/>
      <c r="B905" s="161"/>
      <c r="C905" s="161"/>
      <c r="D905" s="161"/>
      <c r="E905" s="161"/>
      <c r="F905" s="161"/>
      <c r="G905" s="161"/>
      <c r="H905" s="161"/>
      <c r="I905" s="161"/>
      <c r="J905" s="161"/>
      <c r="K905" s="161"/>
      <c r="L905" s="161"/>
      <c r="M905" s="161"/>
      <c r="N905" s="161"/>
      <c r="O905" s="161"/>
      <c r="P905" s="161"/>
      <c r="Q905" s="161"/>
      <c r="R905" s="161"/>
      <c r="S905" s="161"/>
      <c r="T905" s="161"/>
      <c r="U905" s="161"/>
      <c r="V905" s="161"/>
      <c r="W905" s="161"/>
      <c r="X905" s="161"/>
      <c r="Y905" s="161"/>
      <c r="Z905" s="161"/>
    </row>
    <row r="906" ht="14.25" customHeight="1">
      <c r="A906" s="161"/>
      <c r="B906" s="161"/>
      <c r="C906" s="161"/>
      <c r="D906" s="161"/>
      <c r="E906" s="161"/>
      <c r="F906" s="161"/>
      <c r="G906" s="161"/>
      <c r="H906" s="161"/>
      <c r="I906" s="161"/>
      <c r="J906" s="161"/>
      <c r="K906" s="161"/>
      <c r="L906" s="161"/>
      <c r="M906" s="161"/>
      <c r="N906" s="161"/>
      <c r="O906" s="161"/>
      <c r="P906" s="161"/>
      <c r="Q906" s="161"/>
      <c r="R906" s="161"/>
      <c r="S906" s="161"/>
      <c r="T906" s="161"/>
      <c r="U906" s="161"/>
      <c r="V906" s="161"/>
      <c r="W906" s="161"/>
      <c r="X906" s="161"/>
      <c r="Y906" s="161"/>
      <c r="Z906" s="161"/>
    </row>
    <row r="907" ht="14.25" customHeight="1">
      <c r="A907" s="161"/>
      <c r="B907" s="161"/>
      <c r="C907" s="161"/>
      <c r="D907" s="161"/>
      <c r="E907" s="161"/>
      <c r="F907" s="161"/>
      <c r="G907" s="161"/>
      <c r="H907" s="161"/>
      <c r="I907" s="161"/>
      <c r="J907" s="161"/>
      <c r="K907" s="161"/>
      <c r="L907" s="161"/>
      <c r="M907" s="161"/>
      <c r="N907" s="161"/>
      <c r="O907" s="161"/>
      <c r="P907" s="161"/>
      <c r="Q907" s="161"/>
      <c r="R907" s="161"/>
      <c r="S907" s="161"/>
      <c r="T907" s="161"/>
      <c r="U907" s="161"/>
      <c r="V907" s="161"/>
      <c r="W907" s="161"/>
      <c r="X907" s="161"/>
      <c r="Y907" s="161"/>
      <c r="Z907" s="161"/>
    </row>
    <row r="908" ht="14.25" customHeight="1">
      <c r="A908" s="161"/>
      <c r="B908" s="161"/>
      <c r="C908" s="161"/>
      <c r="D908" s="161"/>
      <c r="E908" s="161"/>
      <c r="F908" s="161"/>
      <c r="G908" s="161"/>
      <c r="H908" s="161"/>
      <c r="I908" s="161"/>
      <c r="J908" s="161"/>
      <c r="K908" s="161"/>
      <c r="L908" s="161"/>
      <c r="M908" s="161"/>
      <c r="N908" s="161"/>
      <c r="O908" s="161"/>
      <c r="P908" s="161"/>
      <c r="Q908" s="161"/>
      <c r="R908" s="161"/>
      <c r="S908" s="161"/>
      <c r="T908" s="161"/>
      <c r="U908" s="161"/>
      <c r="V908" s="161"/>
      <c r="W908" s="161"/>
      <c r="X908" s="161"/>
      <c r="Y908" s="161"/>
      <c r="Z908" s="161"/>
    </row>
    <row r="909" ht="14.25" customHeight="1">
      <c r="A909" s="161"/>
      <c r="B909" s="161"/>
      <c r="C909" s="161"/>
      <c r="D909" s="161"/>
      <c r="E909" s="161"/>
      <c r="F909" s="161"/>
      <c r="G909" s="161"/>
      <c r="H909" s="161"/>
      <c r="I909" s="161"/>
      <c r="J909" s="161"/>
      <c r="K909" s="161"/>
      <c r="L909" s="161"/>
      <c r="M909" s="161"/>
      <c r="N909" s="161"/>
      <c r="O909" s="161"/>
      <c r="P909" s="161"/>
      <c r="Q909" s="161"/>
      <c r="R909" s="161"/>
      <c r="S909" s="161"/>
      <c r="T909" s="161"/>
      <c r="U909" s="161"/>
      <c r="V909" s="161"/>
      <c r="W909" s="161"/>
      <c r="X909" s="161"/>
      <c r="Y909" s="161"/>
      <c r="Z909" s="161"/>
    </row>
    <row r="910" ht="14.25" customHeight="1">
      <c r="A910" s="161"/>
      <c r="B910" s="161"/>
      <c r="C910" s="161"/>
      <c r="D910" s="161"/>
      <c r="E910" s="161"/>
      <c r="F910" s="161"/>
      <c r="G910" s="161"/>
      <c r="H910" s="161"/>
      <c r="I910" s="161"/>
      <c r="J910" s="161"/>
      <c r="K910" s="161"/>
      <c r="L910" s="161"/>
      <c r="M910" s="161"/>
      <c r="N910" s="161"/>
      <c r="O910" s="161"/>
      <c r="P910" s="161"/>
      <c r="Q910" s="161"/>
      <c r="R910" s="161"/>
      <c r="S910" s="161"/>
      <c r="T910" s="161"/>
      <c r="U910" s="161"/>
      <c r="V910" s="161"/>
      <c r="W910" s="161"/>
      <c r="X910" s="161"/>
      <c r="Y910" s="161"/>
      <c r="Z910" s="161"/>
    </row>
    <row r="911" ht="14.25" customHeight="1">
      <c r="A911" s="161"/>
      <c r="B911" s="161"/>
      <c r="C911" s="161"/>
      <c r="D911" s="161"/>
      <c r="E911" s="161"/>
      <c r="F911" s="161"/>
      <c r="G911" s="161"/>
      <c r="H911" s="161"/>
      <c r="I911" s="161"/>
      <c r="J911" s="161"/>
      <c r="K911" s="161"/>
      <c r="L911" s="161"/>
      <c r="M911" s="161"/>
      <c r="N911" s="161"/>
      <c r="O911" s="161"/>
      <c r="P911" s="161"/>
      <c r="Q911" s="161"/>
      <c r="R911" s="161"/>
      <c r="S911" s="161"/>
      <c r="T911" s="161"/>
      <c r="U911" s="161"/>
      <c r="V911" s="161"/>
      <c r="W911" s="161"/>
      <c r="X911" s="161"/>
      <c r="Y911" s="161"/>
      <c r="Z911" s="161"/>
    </row>
    <row r="912" ht="14.25" customHeight="1">
      <c r="A912" s="161"/>
      <c r="B912" s="161"/>
      <c r="C912" s="161"/>
      <c r="D912" s="161"/>
      <c r="E912" s="161"/>
      <c r="F912" s="161"/>
      <c r="G912" s="161"/>
      <c r="H912" s="161"/>
      <c r="I912" s="161"/>
      <c r="J912" s="161"/>
      <c r="K912" s="161"/>
      <c r="L912" s="161"/>
      <c r="M912" s="161"/>
      <c r="N912" s="161"/>
      <c r="O912" s="161"/>
      <c r="P912" s="161"/>
      <c r="Q912" s="161"/>
      <c r="R912" s="161"/>
      <c r="S912" s="161"/>
      <c r="T912" s="161"/>
      <c r="U912" s="161"/>
      <c r="V912" s="161"/>
      <c r="W912" s="161"/>
      <c r="X912" s="161"/>
      <c r="Y912" s="161"/>
      <c r="Z912" s="161"/>
    </row>
    <row r="913" ht="14.25" customHeight="1">
      <c r="A913" s="161"/>
      <c r="B913" s="161"/>
      <c r="C913" s="161"/>
      <c r="D913" s="161"/>
      <c r="E913" s="161"/>
      <c r="F913" s="161"/>
      <c r="G913" s="161"/>
      <c r="H913" s="161"/>
      <c r="I913" s="161"/>
      <c r="J913" s="161"/>
      <c r="K913" s="161"/>
      <c r="L913" s="161"/>
      <c r="M913" s="161"/>
      <c r="N913" s="161"/>
      <c r="O913" s="161"/>
      <c r="P913" s="161"/>
      <c r="Q913" s="161"/>
      <c r="R913" s="161"/>
      <c r="S913" s="161"/>
      <c r="T913" s="161"/>
      <c r="U913" s="161"/>
      <c r="V913" s="161"/>
      <c r="W913" s="161"/>
      <c r="X913" s="161"/>
      <c r="Y913" s="161"/>
      <c r="Z913" s="161"/>
    </row>
    <row r="914" ht="14.25" customHeight="1">
      <c r="A914" s="161"/>
      <c r="B914" s="161"/>
      <c r="C914" s="161"/>
      <c r="D914" s="161"/>
      <c r="E914" s="161"/>
      <c r="F914" s="161"/>
      <c r="G914" s="161"/>
      <c r="H914" s="161"/>
      <c r="I914" s="161"/>
      <c r="J914" s="161"/>
      <c r="K914" s="161"/>
      <c r="L914" s="161"/>
      <c r="M914" s="161"/>
      <c r="N914" s="161"/>
      <c r="O914" s="161"/>
      <c r="P914" s="161"/>
      <c r="Q914" s="161"/>
      <c r="R914" s="161"/>
      <c r="S914" s="161"/>
      <c r="T914" s="161"/>
      <c r="U914" s="161"/>
      <c r="V914" s="161"/>
      <c r="W914" s="161"/>
      <c r="X914" s="161"/>
      <c r="Y914" s="161"/>
      <c r="Z914" s="161"/>
    </row>
    <row r="915" ht="14.25" customHeight="1">
      <c r="A915" s="161"/>
      <c r="B915" s="161"/>
      <c r="C915" s="161"/>
      <c r="D915" s="161"/>
      <c r="E915" s="161"/>
      <c r="F915" s="161"/>
      <c r="G915" s="161"/>
      <c r="H915" s="161"/>
      <c r="I915" s="161"/>
      <c r="J915" s="161"/>
      <c r="K915" s="161"/>
      <c r="L915" s="161"/>
      <c r="M915" s="161"/>
      <c r="N915" s="161"/>
      <c r="O915" s="161"/>
      <c r="P915" s="161"/>
      <c r="Q915" s="161"/>
      <c r="R915" s="161"/>
      <c r="S915" s="161"/>
      <c r="T915" s="161"/>
      <c r="U915" s="161"/>
      <c r="V915" s="161"/>
      <c r="W915" s="161"/>
      <c r="X915" s="161"/>
      <c r="Y915" s="161"/>
      <c r="Z915" s="161"/>
    </row>
    <row r="916" ht="14.25" customHeight="1">
      <c r="A916" s="161"/>
      <c r="B916" s="161"/>
      <c r="C916" s="161"/>
      <c r="D916" s="161"/>
      <c r="E916" s="161"/>
      <c r="F916" s="161"/>
      <c r="G916" s="161"/>
      <c r="H916" s="161"/>
      <c r="I916" s="161"/>
      <c r="J916" s="161"/>
      <c r="K916" s="161"/>
      <c r="L916" s="161"/>
      <c r="M916" s="161"/>
      <c r="N916" s="161"/>
      <c r="O916" s="161"/>
      <c r="P916" s="161"/>
      <c r="Q916" s="161"/>
      <c r="R916" s="161"/>
      <c r="S916" s="161"/>
      <c r="T916" s="161"/>
      <c r="U916" s="161"/>
      <c r="V916" s="161"/>
      <c r="W916" s="161"/>
      <c r="X916" s="161"/>
      <c r="Y916" s="161"/>
      <c r="Z916" s="161"/>
    </row>
    <row r="917" ht="14.25" customHeight="1">
      <c r="A917" s="161"/>
      <c r="B917" s="161"/>
      <c r="C917" s="161"/>
      <c r="D917" s="161"/>
      <c r="E917" s="161"/>
      <c r="F917" s="161"/>
      <c r="G917" s="161"/>
      <c r="H917" s="161"/>
      <c r="I917" s="161"/>
      <c r="J917" s="161"/>
      <c r="K917" s="161"/>
      <c r="L917" s="161"/>
      <c r="M917" s="161"/>
      <c r="N917" s="161"/>
      <c r="O917" s="161"/>
      <c r="P917" s="161"/>
      <c r="Q917" s="161"/>
      <c r="R917" s="161"/>
      <c r="S917" s="161"/>
      <c r="T917" s="161"/>
      <c r="U917" s="161"/>
      <c r="V917" s="161"/>
      <c r="W917" s="161"/>
      <c r="X917" s="161"/>
      <c r="Y917" s="161"/>
      <c r="Z917" s="161"/>
    </row>
    <row r="918" ht="14.25" customHeight="1">
      <c r="A918" s="161"/>
      <c r="B918" s="161"/>
      <c r="C918" s="161"/>
      <c r="D918" s="161"/>
      <c r="E918" s="161"/>
      <c r="F918" s="161"/>
      <c r="G918" s="161"/>
      <c r="H918" s="161"/>
      <c r="I918" s="161"/>
      <c r="J918" s="161"/>
      <c r="K918" s="161"/>
      <c r="L918" s="161"/>
      <c r="M918" s="161"/>
      <c r="N918" s="161"/>
      <c r="O918" s="161"/>
      <c r="P918" s="161"/>
      <c r="Q918" s="161"/>
      <c r="R918" s="161"/>
      <c r="S918" s="161"/>
      <c r="T918" s="161"/>
      <c r="U918" s="161"/>
      <c r="V918" s="161"/>
      <c r="W918" s="161"/>
      <c r="X918" s="161"/>
      <c r="Y918" s="161"/>
      <c r="Z918" s="161"/>
    </row>
    <row r="919" ht="14.25" customHeight="1">
      <c r="A919" s="161"/>
      <c r="B919" s="161"/>
      <c r="C919" s="161"/>
      <c r="D919" s="161"/>
      <c r="E919" s="161"/>
      <c r="F919" s="161"/>
      <c r="G919" s="161"/>
      <c r="H919" s="161"/>
      <c r="I919" s="161"/>
      <c r="J919" s="161"/>
      <c r="K919" s="161"/>
      <c r="L919" s="161"/>
      <c r="M919" s="161"/>
      <c r="N919" s="161"/>
      <c r="O919" s="161"/>
      <c r="P919" s="161"/>
      <c r="Q919" s="161"/>
      <c r="R919" s="161"/>
      <c r="S919" s="161"/>
      <c r="T919" s="161"/>
      <c r="U919" s="161"/>
      <c r="V919" s="161"/>
      <c r="W919" s="161"/>
      <c r="X919" s="161"/>
      <c r="Y919" s="161"/>
      <c r="Z919" s="161"/>
    </row>
    <row r="920" ht="14.25" customHeight="1">
      <c r="A920" s="161"/>
      <c r="B920" s="161"/>
      <c r="C920" s="161"/>
      <c r="D920" s="161"/>
      <c r="E920" s="161"/>
      <c r="F920" s="161"/>
      <c r="G920" s="161"/>
      <c r="H920" s="161"/>
      <c r="I920" s="161"/>
      <c r="J920" s="161"/>
      <c r="K920" s="161"/>
      <c r="L920" s="161"/>
      <c r="M920" s="161"/>
      <c r="N920" s="161"/>
      <c r="O920" s="161"/>
      <c r="P920" s="161"/>
      <c r="Q920" s="161"/>
      <c r="R920" s="161"/>
      <c r="S920" s="161"/>
      <c r="T920" s="161"/>
      <c r="U920" s="161"/>
      <c r="V920" s="161"/>
      <c r="W920" s="161"/>
      <c r="X920" s="161"/>
      <c r="Y920" s="161"/>
      <c r="Z920" s="161"/>
    </row>
    <row r="921" ht="14.25" customHeight="1">
      <c r="A921" s="161"/>
      <c r="B921" s="161"/>
      <c r="C921" s="161"/>
      <c r="D921" s="161"/>
      <c r="E921" s="161"/>
      <c r="F921" s="161"/>
      <c r="G921" s="161"/>
      <c r="H921" s="161"/>
      <c r="I921" s="161"/>
      <c r="J921" s="161"/>
      <c r="K921" s="161"/>
      <c r="L921" s="161"/>
      <c r="M921" s="161"/>
      <c r="N921" s="161"/>
      <c r="O921" s="161"/>
      <c r="P921" s="161"/>
      <c r="Q921" s="161"/>
      <c r="R921" s="161"/>
      <c r="S921" s="161"/>
      <c r="T921" s="161"/>
      <c r="U921" s="161"/>
      <c r="V921" s="161"/>
      <c r="W921" s="161"/>
      <c r="X921" s="161"/>
      <c r="Y921" s="161"/>
      <c r="Z921" s="161"/>
    </row>
    <row r="922" ht="14.25" customHeight="1">
      <c r="A922" s="161"/>
      <c r="B922" s="161"/>
      <c r="C922" s="161"/>
      <c r="D922" s="161"/>
      <c r="E922" s="161"/>
      <c r="F922" s="161"/>
      <c r="G922" s="161"/>
      <c r="H922" s="161"/>
      <c r="I922" s="161"/>
      <c r="J922" s="161"/>
      <c r="K922" s="161"/>
      <c r="L922" s="161"/>
      <c r="M922" s="161"/>
      <c r="N922" s="161"/>
      <c r="O922" s="161"/>
      <c r="P922" s="161"/>
      <c r="Q922" s="161"/>
      <c r="R922" s="161"/>
      <c r="S922" s="161"/>
      <c r="T922" s="161"/>
      <c r="U922" s="161"/>
      <c r="V922" s="161"/>
      <c r="W922" s="161"/>
      <c r="X922" s="161"/>
      <c r="Y922" s="161"/>
      <c r="Z922" s="161"/>
    </row>
    <row r="923" ht="14.25" customHeight="1">
      <c r="A923" s="161"/>
      <c r="B923" s="161"/>
      <c r="C923" s="161"/>
      <c r="D923" s="161"/>
      <c r="E923" s="161"/>
      <c r="F923" s="161"/>
      <c r="G923" s="161"/>
      <c r="H923" s="161"/>
      <c r="I923" s="161"/>
      <c r="J923" s="161"/>
      <c r="K923" s="161"/>
      <c r="L923" s="161"/>
      <c r="M923" s="161"/>
      <c r="N923" s="161"/>
      <c r="O923" s="161"/>
      <c r="P923" s="161"/>
      <c r="Q923" s="161"/>
      <c r="R923" s="161"/>
      <c r="S923" s="161"/>
      <c r="T923" s="161"/>
      <c r="U923" s="161"/>
      <c r="V923" s="161"/>
      <c r="W923" s="161"/>
      <c r="X923" s="161"/>
      <c r="Y923" s="161"/>
      <c r="Z923" s="161"/>
    </row>
    <row r="924" ht="14.25" customHeight="1">
      <c r="A924" s="161"/>
      <c r="B924" s="161"/>
      <c r="C924" s="161"/>
      <c r="D924" s="161"/>
      <c r="E924" s="161"/>
      <c r="F924" s="161"/>
      <c r="G924" s="161"/>
      <c r="H924" s="161"/>
      <c r="I924" s="161"/>
      <c r="J924" s="161"/>
      <c r="K924" s="161"/>
      <c r="L924" s="161"/>
      <c r="M924" s="161"/>
      <c r="N924" s="161"/>
      <c r="O924" s="161"/>
      <c r="P924" s="161"/>
      <c r="Q924" s="161"/>
      <c r="R924" s="161"/>
      <c r="S924" s="161"/>
      <c r="T924" s="161"/>
      <c r="U924" s="161"/>
      <c r="V924" s="161"/>
      <c r="W924" s="161"/>
      <c r="X924" s="161"/>
      <c r="Y924" s="161"/>
      <c r="Z924" s="161"/>
    </row>
    <row r="925" ht="14.25" customHeight="1">
      <c r="A925" s="161"/>
      <c r="B925" s="161"/>
      <c r="C925" s="161"/>
      <c r="D925" s="161"/>
      <c r="E925" s="161"/>
      <c r="F925" s="161"/>
      <c r="G925" s="161"/>
      <c r="H925" s="161"/>
      <c r="I925" s="161"/>
      <c r="J925" s="161"/>
      <c r="K925" s="161"/>
      <c r="L925" s="161"/>
      <c r="M925" s="161"/>
      <c r="N925" s="161"/>
      <c r="O925" s="161"/>
      <c r="P925" s="161"/>
      <c r="Q925" s="161"/>
      <c r="R925" s="161"/>
      <c r="S925" s="161"/>
      <c r="T925" s="161"/>
      <c r="U925" s="161"/>
      <c r="V925" s="161"/>
      <c r="W925" s="161"/>
      <c r="X925" s="161"/>
      <c r="Y925" s="161"/>
      <c r="Z925" s="161"/>
    </row>
    <row r="926" ht="14.25" customHeight="1">
      <c r="A926" s="161"/>
      <c r="B926" s="161"/>
      <c r="C926" s="161"/>
      <c r="D926" s="161"/>
      <c r="E926" s="161"/>
      <c r="F926" s="161"/>
      <c r="G926" s="161"/>
      <c r="H926" s="161"/>
      <c r="I926" s="161"/>
      <c r="J926" s="161"/>
      <c r="K926" s="161"/>
      <c r="L926" s="161"/>
      <c r="M926" s="161"/>
      <c r="N926" s="161"/>
      <c r="O926" s="161"/>
      <c r="P926" s="161"/>
      <c r="Q926" s="161"/>
      <c r="R926" s="161"/>
      <c r="S926" s="161"/>
      <c r="T926" s="161"/>
      <c r="U926" s="161"/>
      <c r="V926" s="161"/>
      <c r="W926" s="161"/>
      <c r="X926" s="161"/>
      <c r="Y926" s="161"/>
      <c r="Z926" s="161"/>
    </row>
    <row r="927" ht="14.25" customHeight="1">
      <c r="A927" s="161"/>
      <c r="B927" s="161"/>
      <c r="C927" s="161"/>
      <c r="D927" s="161"/>
      <c r="E927" s="161"/>
      <c r="F927" s="161"/>
      <c r="G927" s="161"/>
      <c r="H927" s="161"/>
      <c r="I927" s="161"/>
      <c r="J927" s="161"/>
      <c r="K927" s="161"/>
      <c r="L927" s="161"/>
      <c r="M927" s="161"/>
      <c r="N927" s="161"/>
      <c r="O927" s="161"/>
      <c r="P927" s="161"/>
      <c r="Q927" s="161"/>
      <c r="R927" s="161"/>
      <c r="S927" s="161"/>
      <c r="T927" s="161"/>
      <c r="U927" s="161"/>
      <c r="V927" s="161"/>
      <c r="W927" s="161"/>
      <c r="X927" s="161"/>
      <c r="Y927" s="161"/>
      <c r="Z927" s="161"/>
    </row>
    <row r="928" ht="14.25" customHeight="1">
      <c r="A928" s="161"/>
      <c r="B928" s="161"/>
      <c r="C928" s="161"/>
      <c r="D928" s="161"/>
      <c r="E928" s="161"/>
      <c r="F928" s="161"/>
      <c r="G928" s="161"/>
      <c r="H928" s="161"/>
      <c r="I928" s="161"/>
      <c r="J928" s="161"/>
      <c r="K928" s="161"/>
      <c r="L928" s="161"/>
      <c r="M928" s="161"/>
      <c r="N928" s="161"/>
      <c r="O928" s="161"/>
      <c r="P928" s="161"/>
      <c r="Q928" s="161"/>
      <c r="R928" s="161"/>
      <c r="S928" s="161"/>
      <c r="T928" s="161"/>
      <c r="U928" s="161"/>
      <c r="V928" s="161"/>
      <c r="W928" s="161"/>
      <c r="X928" s="161"/>
      <c r="Y928" s="161"/>
      <c r="Z928" s="161"/>
    </row>
    <row r="929" ht="14.25" customHeight="1">
      <c r="A929" s="161"/>
      <c r="B929" s="161"/>
      <c r="C929" s="161"/>
      <c r="D929" s="161"/>
      <c r="E929" s="161"/>
      <c r="F929" s="161"/>
      <c r="G929" s="161"/>
      <c r="H929" s="161"/>
      <c r="I929" s="161"/>
      <c r="J929" s="161"/>
      <c r="K929" s="161"/>
      <c r="L929" s="161"/>
      <c r="M929" s="161"/>
      <c r="N929" s="161"/>
      <c r="O929" s="161"/>
      <c r="P929" s="161"/>
      <c r="Q929" s="161"/>
      <c r="R929" s="161"/>
      <c r="S929" s="161"/>
      <c r="T929" s="161"/>
      <c r="U929" s="161"/>
      <c r="V929" s="161"/>
      <c r="W929" s="161"/>
      <c r="X929" s="161"/>
      <c r="Y929" s="161"/>
      <c r="Z929" s="161"/>
    </row>
    <row r="930" ht="14.25" customHeight="1">
      <c r="A930" s="161"/>
      <c r="B930" s="161"/>
      <c r="C930" s="161"/>
      <c r="D930" s="161"/>
      <c r="E930" s="161"/>
      <c r="F930" s="161"/>
      <c r="G930" s="161"/>
      <c r="H930" s="161"/>
      <c r="I930" s="161"/>
      <c r="J930" s="161"/>
      <c r="K930" s="161"/>
      <c r="L930" s="161"/>
      <c r="M930" s="161"/>
      <c r="N930" s="161"/>
      <c r="O930" s="161"/>
      <c r="P930" s="161"/>
      <c r="Q930" s="161"/>
      <c r="R930" s="161"/>
      <c r="S930" s="161"/>
      <c r="T930" s="161"/>
      <c r="U930" s="161"/>
      <c r="V930" s="161"/>
      <c r="W930" s="161"/>
      <c r="X930" s="161"/>
      <c r="Y930" s="161"/>
      <c r="Z930" s="161"/>
    </row>
    <row r="931" ht="14.25" customHeight="1">
      <c r="A931" s="161"/>
      <c r="B931" s="161"/>
      <c r="C931" s="161"/>
      <c r="D931" s="161"/>
      <c r="E931" s="161"/>
      <c r="F931" s="161"/>
      <c r="G931" s="161"/>
      <c r="H931" s="161"/>
      <c r="I931" s="161"/>
      <c r="J931" s="161"/>
      <c r="K931" s="161"/>
      <c r="L931" s="161"/>
      <c r="M931" s="161"/>
      <c r="N931" s="161"/>
      <c r="O931" s="161"/>
      <c r="P931" s="161"/>
      <c r="Q931" s="161"/>
      <c r="R931" s="161"/>
      <c r="S931" s="161"/>
      <c r="T931" s="161"/>
      <c r="U931" s="161"/>
      <c r="V931" s="161"/>
      <c r="W931" s="161"/>
      <c r="X931" s="161"/>
      <c r="Y931" s="161"/>
      <c r="Z931" s="161"/>
    </row>
    <row r="932" ht="14.25" customHeight="1">
      <c r="A932" s="161"/>
      <c r="B932" s="161"/>
      <c r="C932" s="161"/>
      <c r="D932" s="161"/>
      <c r="E932" s="161"/>
      <c r="F932" s="161"/>
      <c r="G932" s="161"/>
      <c r="H932" s="161"/>
      <c r="I932" s="161"/>
      <c r="J932" s="161"/>
      <c r="K932" s="161"/>
      <c r="L932" s="161"/>
      <c r="M932" s="161"/>
      <c r="N932" s="161"/>
      <c r="O932" s="161"/>
      <c r="P932" s="161"/>
      <c r="Q932" s="161"/>
      <c r="R932" s="161"/>
      <c r="S932" s="161"/>
      <c r="T932" s="161"/>
      <c r="U932" s="161"/>
      <c r="V932" s="161"/>
      <c r="W932" s="161"/>
      <c r="X932" s="161"/>
      <c r="Y932" s="161"/>
      <c r="Z932" s="161"/>
    </row>
    <row r="933" ht="14.25" customHeight="1">
      <c r="A933" s="161"/>
      <c r="B933" s="161"/>
      <c r="C933" s="161"/>
      <c r="D933" s="161"/>
      <c r="E933" s="161"/>
      <c r="F933" s="161"/>
      <c r="G933" s="161"/>
      <c r="H933" s="161"/>
      <c r="I933" s="161"/>
      <c r="J933" s="161"/>
      <c r="K933" s="161"/>
      <c r="L933" s="161"/>
      <c r="M933" s="161"/>
      <c r="N933" s="161"/>
      <c r="O933" s="161"/>
      <c r="P933" s="161"/>
      <c r="Q933" s="161"/>
      <c r="R933" s="161"/>
      <c r="S933" s="161"/>
      <c r="T933" s="161"/>
      <c r="U933" s="161"/>
      <c r="V933" s="161"/>
      <c r="W933" s="161"/>
      <c r="X933" s="161"/>
      <c r="Y933" s="161"/>
      <c r="Z933" s="161"/>
    </row>
    <row r="934" ht="14.25" customHeight="1">
      <c r="A934" s="161"/>
      <c r="B934" s="161"/>
      <c r="C934" s="161"/>
      <c r="D934" s="161"/>
      <c r="E934" s="161"/>
      <c r="F934" s="161"/>
      <c r="G934" s="161"/>
      <c r="H934" s="161"/>
      <c r="I934" s="161"/>
      <c r="J934" s="161"/>
      <c r="K934" s="161"/>
      <c r="L934" s="161"/>
      <c r="M934" s="161"/>
      <c r="N934" s="161"/>
      <c r="O934" s="161"/>
      <c r="P934" s="161"/>
      <c r="Q934" s="161"/>
      <c r="R934" s="161"/>
      <c r="S934" s="161"/>
      <c r="T934" s="161"/>
      <c r="U934" s="161"/>
      <c r="V934" s="161"/>
      <c r="W934" s="161"/>
      <c r="X934" s="161"/>
      <c r="Y934" s="161"/>
      <c r="Z934" s="161"/>
    </row>
    <row r="935" ht="14.25" customHeight="1">
      <c r="A935" s="161"/>
      <c r="B935" s="161"/>
      <c r="C935" s="161"/>
      <c r="D935" s="161"/>
      <c r="E935" s="161"/>
      <c r="F935" s="161"/>
      <c r="G935" s="161"/>
      <c r="H935" s="161"/>
      <c r="I935" s="161"/>
      <c r="J935" s="161"/>
      <c r="K935" s="161"/>
      <c r="L935" s="161"/>
      <c r="M935" s="161"/>
      <c r="N935" s="161"/>
      <c r="O935" s="161"/>
      <c r="P935" s="161"/>
      <c r="Q935" s="161"/>
      <c r="R935" s="161"/>
      <c r="S935" s="161"/>
      <c r="T935" s="161"/>
      <c r="U935" s="161"/>
      <c r="V935" s="161"/>
      <c r="W935" s="161"/>
      <c r="X935" s="161"/>
      <c r="Y935" s="161"/>
      <c r="Z935" s="161"/>
    </row>
    <row r="936" ht="14.25" customHeight="1">
      <c r="A936" s="161"/>
      <c r="B936" s="161"/>
      <c r="C936" s="161"/>
      <c r="D936" s="161"/>
      <c r="E936" s="161"/>
      <c r="F936" s="161"/>
      <c r="G936" s="161"/>
      <c r="H936" s="161"/>
      <c r="I936" s="161"/>
      <c r="J936" s="161"/>
      <c r="K936" s="161"/>
      <c r="L936" s="161"/>
      <c r="M936" s="161"/>
      <c r="N936" s="161"/>
      <c r="O936" s="161"/>
      <c r="P936" s="161"/>
      <c r="Q936" s="161"/>
      <c r="R936" s="161"/>
      <c r="S936" s="161"/>
      <c r="T936" s="161"/>
      <c r="U936" s="161"/>
      <c r="V936" s="161"/>
      <c r="W936" s="161"/>
      <c r="X936" s="161"/>
      <c r="Y936" s="161"/>
      <c r="Z936" s="161"/>
    </row>
    <row r="937" ht="14.25" customHeight="1">
      <c r="A937" s="161"/>
      <c r="B937" s="161"/>
      <c r="C937" s="161"/>
      <c r="D937" s="161"/>
      <c r="E937" s="161"/>
      <c r="F937" s="161"/>
      <c r="G937" s="161"/>
      <c r="H937" s="161"/>
      <c r="I937" s="161"/>
      <c r="J937" s="161"/>
      <c r="K937" s="161"/>
      <c r="L937" s="161"/>
      <c r="M937" s="161"/>
      <c r="N937" s="161"/>
      <c r="O937" s="161"/>
      <c r="P937" s="161"/>
      <c r="Q937" s="161"/>
      <c r="R937" s="161"/>
      <c r="S937" s="161"/>
      <c r="T937" s="161"/>
      <c r="U937" s="161"/>
      <c r="V937" s="161"/>
      <c r="W937" s="161"/>
      <c r="X937" s="161"/>
      <c r="Y937" s="161"/>
      <c r="Z937" s="161"/>
    </row>
    <row r="938" ht="14.25" customHeight="1">
      <c r="A938" s="161"/>
      <c r="B938" s="161"/>
      <c r="C938" s="161"/>
      <c r="D938" s="161"/>
      <c r="E938" s="161"/>
      <c r="F938" s="161"/>
      <c r="G938" s="161"/>
      <c r="H938" s="161"/>
      <c r="I938" s="161"/>
      <c r="J938" s="161"/>
      <c r="K938" s="161"/>
      <c r="L938" s="161"/>
      <c r="M938" s="161"/>
      <c r="N938" s="161"/>
      <c r="O938" s="161"/>
      <c r="P938" s="161"/>
      <c r="Q938" s="161"/>
      <c r="R938" s="161"/>
      <c r="S938" s="161"/>
      <c r="T938" s="161"/>
      <c r="U938" s="161"/>
      <c r="V938" s="161"/>
      <c r="W938" s="161"/>
      <c r="X938" s="161"/>
      <c r="Y938" s="161"/>
      <c r="Z938" s="161"/>
    </row>
    <row r="939" ht="14.25" customHeight="1">
      <c r="A939" s="161"/>
      <c r="B939" s="161"/>
      <c r="C939" s="161"/>
      <c r="D939" s="161"/>
      <c r="E939" s="161"/>
      <c r="F939" s="161"/>
      <c r="G939" s="161"/>
      <c r="H939" s="161"/>
      <c r="I939" s="161"/>
      <c r="J939" s="161"/>
      <c r="K939" s="161"/>
      <c r="L939" s="161"/>
      <c r="M939" s="161"/>
      <c r="N939" s="161"/>
      <c r="O939" s="161"/>
      <c r="P939" s="161"/>
      <c r="Q939" s="161"/>
      <c r="R939" s="161"/>
      <c r="S939" s="161"/>
      <c r="T939" s="161"/>
      <c r="U939" s="161"/>
      <c r="V939" s="161"/>
      <c r="W939" s="161"/>
      <c r="X939" s="161"/>
      <c r="Y939" s="161"/>
      <c r="Z939" s="161"/>
    </row>
    <row r="940" ht="14.25" customHeight="1">
      <c r="A940" s="161"/>
      <c r="B940" s="161"/>
      <c r="C940" s="161"/>
      <c r="D940" s="161"/>
      <c r="E940" s="161"/>
      <c r="F940" s="161"/>
      <c r="G940" s="161"/>
      <c r="H940" s="161"/>
      <c r="I940" s="161"/>
      <c r="J940" s="161"/>
      <c r="K940" s="161"/>
      <c r="L940" s="161"/>
      <c r="M940" s="161"/>
      <c r="N940" s="161"/>
      <c r="O940" s="161"/>
      <c r="P940" s="161"/>
      <c r="Q940" s="161"/>
      <c r="R940" s="161"/>
      <c r="S940" s="161"/>
      <c r="T940" s="161"/>
      <c r="U940" s="161"/>
      <c r="V940" s="161"/>
      <c r="W940" s="161"/>
      <c r="X940" s="161"/>
      <c r="Y940" s="161"/>
      <c r="Z940" s="161"/>
    </row>
    <row r="941" ht="14.25" customHeight="1">
      <c r="A941" s="161"/>
      <c r="B941" s="161"/>
      <c r="C941" s="161"/>
      <c r="D941" s="161"/>
      <c r="E941" s="161"/>
      <c r="F941" s="161"/>
      <c r="G941" s="161"/>
      <c r="H941" s="161"/>
      <c r="I941" s="161"/>
      <c r="J941" s="161"/>
      <c r="K941" s="161"/>
      <c r="L941" s="161"/>
      <c r="M941" s="161"/>
      <c r="N941" s="161"/>
      <c r="O941" s="161"/>
      <c r="P941" s="161"/>
      <c r="Q941" s="161"/>
      <c r="R941" s="161"/>
      <c r="S941" s="161"/>
      <c r="T941" s="161"/>
      <c r="U941" s="161"/>
      <c r="V941" s="161"/>
      <c r="W941" s="161"/>
      <c r="X941" s="161"/>
      <c r="Y941" s="161"/>
      <c r="Z941" s="161"/>
    </row>
    <row r="942" ht="14.25" customHeight="1">
      <c r="A942" s="161"/>
      <c r="B942" s="161"/>
      <c r="C942" s="161"/>
      <c r="D942" s="161"/>
      <c r="E942" s="161"/>
      <c r="F942" s="161"/>
      <c r="G942" s="161"/>
      <c r="H942" s="161"/>
      <c r="I942" s="161"/>
      <c r="J942" s="161"/>
      <c r="K942" s="161"/>
      <c r="L942" s="161"/>
      <c r="M942" s="161"/>
      <c r="N942" s="161"/>
      <c r="O942" s="161"/>
      <c r="P942" s="161"/>
      <c r="Q942" s="161"/>
      <c r="R942" s="161"/>
      <c r="S942" s="161"/>
      <c r="T942" s="161"/>
      <c r="U942" s="161"/>
      <c r="V942" s="161"/>
      <c r="W942" s="161"/>
      <c r="X942" s="161"/>
      <c r="Y942" s="161"/>
      <c r="Z942" s="161"/>
    </row>
    <row r="943" ht="14.25" customHeight="1">
      <c r="A943" s="161"/>
      <c r="B943" s="161"/>
      <c r="C943" s="161"/>
      <c r="D943" s="161"/>
      <c r="E943" s="161"/>
      <c r="F943" s="161"/>
      <c r="G943" s="161"/>
      <c r="H943" s="161"/>
      <c r="I943" s="161"/>
      <c r="J943" s="161"/>
      <c r="K943" s="161"/>
      <c r="L943" s="161"/>
      <c r="M943" s="161"/>
      <c r="N943" s="161"/>
      <c r="O943" s="161"/>
      <c r="P943" s="161"/>
      <c r="Q943" s="161"/>
      <c r="R943" s="161"/>
      <c r="S943" s="161"/>
      <c r="T943" s="161"/>
      <c r="U943" s="161"/>
      <c r="V943" s="161"/>
      <c r="W943" s="161"/>
      <c r="X943" s="161"/>
      <c r="Y943" s="161"/>
      <c r="Z943" s="161"/>
    </row>
    <row r="944" ht="14.25" customHeight="1">
      <c r="A944" s="161"/>
      <c r="B944" s="161"/>
      <c r="C944" s="161"/>
      <c r="D944" s="161"/>
      <c r="E944" s="161"/>
      <c r="F944" s="161"/>
      <c r="G944" s="161"/>
      <c r="H944" s="161"/>
      <c r="I944" s="161"/>
      <c r="J944" s="161"/>
      <c r="K944" s="161"/>
      <c r="L944" s="161"/>
      <c r="M944" s="161"/>
      <c r="N944" s="161"/>
      <c r="O944" s="161"/>
      <c r="P944" s="161"/>
      <c r="Q944" s="161"/>
      <c r="R944" s="161"/>
      <c r="S944" s="161"/>
      <c r="T944" s="161"/>
      <c r="U944" s="161"/>
      <c r="V944" s="161"/>
      <c r="W944" s="161"/>
      <c r="X944" s="161"/>
      <c r="Y944" s="161"/>
      <c r="Z944" s="161"/>
    </row>
    <row r="945" ht="14.25" customHeight="1">
      <c r="A945" s="161"/>
      <c r="B945" s="161"/>
      <c r="C945" s="161"/>
      <c r="D945" s="161"/>
      <c r="E945" s="161"/>
      <c r="F945" s="161"/>
      <c r="G945" s="161"/>
      <c r="H945" s="161"/>
      <c r="I945" s="161"/>
      <c r="J945" s="161"/>
      <c r="K945" s="161"/>
      <c r="L945" s="161"/>
      <c r="M945" s="161"/>
      <c r="N945" s="161"/>
      <c r="O945" s="161"/>
      <c r="P945" s="161"/>
      <c r="Q945" s="161"/>
      <c r="R945" s="161"/>
      <c r="S945" s="161"/>
      <c r="T945" s="161"/>
      <c r="U945" s="161"/>
      <c r="V945" s="161"/>
      <c r="W945" s="161"/>
      <c r="X945" s="161"/>
      <c r="Y945" s="161"/>
      <c r="Z945" s="161"/>
    </row>
    <row r="946" ht="14.25" customHeight="1">
      <c r="A946" s="161"/>
      <c r="B946" s="161"/>
      <c r="C946" s="161"/>
      <c r="D946" s="161"/>
      <c r="E946" s="161"/>
      <c r="F946" s="161"/>
      <c r="G946" s="161"/>
      <c r="H946" s="161"/>
      <c r="I946" s="161"/>
      <c r="J946" s="161"/>
      <c r="K946" s="161"/>
      <c r="L946" s="161"/>
      <c r="M946" s="161"/>
      <c r="N946" s="161"/>
      <c r="O946" s="161"/>
      <c r="P946" s="161"/>
      <c r="Q946" s="161"/>
      <c r="R946" s="161"/>
      <c r="S946" s="161"/>
      <c r="T946" s="161"/>
      <c r="U946" s="161"/>
      <c r="V946" s="161"/>
      <c r="W946" s="161"/>
      <c r="X946" s="161"/>
      <c r="Y946" s="161"/>
      <c r="Z946" s="161"/>
    </row>
    <row r="947" ht="14.25" customHeight="1">
      <c r="A947" s="161"/>
      <c r="B947" s="161"/>
      <c r="C947" s="161"/>
      <c r="D947" s="161"/>
      <c r="E947" s="161"/>
      <c r="F947" s="161"/>
      <c r="G947" s="161"/>
      <c r="H947" s="161"/>
      <c r="I947" s="161"/>
      <c r="J947" s="161"/>
      <c r="K947" s="161"/>
      <c r="L947" s="161"/>
      <c r="M947" s="161"/>
      <c r="N947" s="161"/>
      <c r="O947" s="161"/>
      <c r="P947" s="161"/>
      <c r="Q947" s="161"/>
      <c r="R947" s="161"/>
      <c r="S947" s="161"/>
      <c r="T947" s="161"/>
      <c r="U947" s="161"/>
      <c r="V947" s="161"/>
      <c r="W947" s="161"/>
      <c r="X947" s="161"/>
      <c r="Y947" s="161"/>
      <c r="Z947" s="161"/>
    </row>
    <row r="948" ht="14.25" customHeight="1">
      <c r="A948" s="161"/>
      <c r="B948" s="161"/>
      <c r="C948" s="161"/>
      <c r="D948" s="161"/>
      <c r="E948" s="161"/>
      <c r="F948" s="161"/>
      <c r="G948" s="161"/>
      <c r="H948" s="161"/>
      <c r="I948" s="161"/>
      <c r="J948" s="161"/>
      <c r="K948" s="161"/>
      <c r="L948" s="161"/>
      <c r="M948" s="161"/>
      <c r="N948" s="161"/>
      <c r="O948" s="161"/>
      <c r="P948" s="161"/>
      <c r="Q948" s="161"/>
      <c r="R948" s="161"/>
      <c r="S948" s="161"/>
      <c r="T948" s="161"/>
      <c r="U948" s="161"/>
      <c r="V948" s="161"/>
      <c r="W948" s="161"/>
      <c r="X948" s="161"/>
      <c r="Y948" s="161"/>
      <c r="Z948" s="161"/>
    </row>
    <row r="949" ht="14.25" customHeight="1">
      <c r="A949" s="161"/>
      <c r="B949" s="161"/>
      <c r="C949" s="161"/>
      <c r="D949" s="161"/>
      <c r="E949" s="161"/>
      <c r="F949" s="161"/>
      <c r="G949" s="161"/>
      <c r="H949" s="161"/>
      <c r="I949" s="161"/>
      <c r="J949" s="161"/>
      <c r="K949" s="161"/>
      <c r="L949" s="161"/>
      <c r="M949" s="161"/>
      <c r="N949" s="161"/>
      <c r="O949" s="161"/>
      <c r="P949" s="161"/>
      <c r="Q949" s="161"/>
      <c r="R949" s="161"/>
      <c r="S949" s="161"/>
      <c r="T949" s="161"/>
      <c r="U949" s="161"/>
      <c r="V949" s="161"/>
      <c r="W949" s="161"/>
      <c r="X949" s="161"/>
      <c r="Y949" s="161"/>
      <c r="Z949" s="161"/>
    </row>
    <row r="950" ht="14.25" customHeight="1">
      <c r="A950" s="161"/>
      <c r="B950" s="161"/>
      <c r="C950" s="161"/>
      <c r="D950" s="161"/>
      <c r="E950" s="161"/>
      <c r="F950" s="161"/>
      <c r="G950" s="161"/>
      <c r="H950" s="161"/>
      <c r="I950" s="161"/>
      <c r="J950" s="161"/>
      <c r="K950" s="161"/>
      <c r="L950" s="161"/>
      <c r="M950" s="161"/>
      <c r="N950" s="161"/>
      <c r="O950" s="161"/>
      <c r="P950" s="161"/>
      <c r="Q950" s="161"/>
      <c r="R950" s="161"/>
      <c r="S950" s="161"/>
      <c r="T950" s="161"/>
      <c r="U950" s="161"/>
      <c r="V950" s="161"/>
      <c r="W950" s="161"/>
      <c r="X950" s="161"/>
      <c r="Y950" s="161"/>
      <c r="Z950" s="161"/>
    </row>
    <row r="951" ht="14.25" customHeight="1">
      <c r="A951" s="161"/>
      <c r="B951" s="161"/>
      <c r="C951" s="161"/>
      <c r="D951" s="161"/>
      <c r="E951" s="161"/>
      <c r="F951" s="161"/>
      <c r="G951" s="161"/>
      <c r="H951" s="161"/>
      <c r="I951" s="161"/>
      <c r="J951" s="161"/>
      <c r="K951" s="161"/>
      <c r="L951" s="161"/>
      <c r="M951" s="161"/>
      <c r="N951" s="161"/>
      <c r="O951" s="161"/>
      <c r="P951" s="161"/>
      <c r="Q951" s="161"/>
      <c r="R951" s="161"/>
      <c r="S951" s="161"/>
      <c r="T951" s="161"/>
      <c r="U951" s="161"/>
      <c r="V951" s="161"/>
      <c r="W951" s="161"/>
      <c r="X951" s="161"/>
      <c r="Y951" s="161"/>
      <c r="Z951" s="161"/>
    </row>
    <row r="952" ht="14.25" customHeight="1">
      <c r="A952" s="161"/>
      <c r="B952" s="161"/>
      <c r="C952" s="161"/>
      <c r="D952" s="161"/>
      <c r="E952" s="161"/>
      <c r="F952" s="161"/>
      <c r="G952" s="161"/>
      <c r="H952" s="161"/>
      <c r="I952" s="161"/>
      <c r="J952" s="161"/>
      <c r="K952" s="161"/>
      <c r="L952" s="161"/>
      <c r="M952" s="161"/>
      <c r="N952" s="161"/>
      <c r="O952" s="161"/>
      <c r="P952" s="161"/>
      <c r="Q952" s="161"/>
      <c r="R952" s="161"/>
      <c r="S952" s="161"/>
      <c r="T952" s="161"/>
      <c r="U952" s="161"/>
      <c r="V952" s="161"/>
      <c r="W952" s="161"/>
      <c r="X952" s="161"/>
      <c r="Y952" s="161"/>
      <c r="Z952" s="161"/>
    </row>
    <row r="953" ht="14.25" customHeight="1">
      <c r="A953" s="161"/>
      <c r="B953" s="161"/>
      <c r="C953" s="161"/>
      <c r="D953" s="161"/>
      <c r="E953" s="161"/>
      <c r="F953" s="161"/>
      <c r="G953" s="161"/>
      <c r="H953" s="161"/>
      <c r="I953" s="161"/>
      <c r="J953" s="161"/>
      <c r="K953" s="161"/>
      <c r="L953" s="161"/>
      <c r="M953" s="161"/>
      <c r="N953" s="161"/>
      <c r="O953" s="161"/>
      <c r="P953" s="161"/>
      <c r="Q953" s="161"/>
      <c r="R953" s="161"/>
      <c r="S953" s="161"/>
      <c r="T953" s="161"/>
      <c r="U953" s="161"/>
      <c r="V953" s="161"/>
      <c r="W953" s="161"/>
      <c r="X953" s="161"/>
      <c r="Y953" s="161"/>
      <c r="Z953" s="161"/>
    </row>
    <row r="954" ht="14.25" customHeight="1">
      <c r="A954" s="161"/>
      <c r="B954" s="161"/>
      <c r="C954" s="161"/>
      <c r="D954" s="161"/>
      <c r="E954" s="161"/>
      <c r="F954" s="161"/>
      <c r="G954" s="161"/>
      <c r="H954" s="161"/>
      <c r="I954" s="161"/>
      <c r="J954" s="161"/>
      <c r="K954" s="161"/>
      <c r="L954" s="161"/>
      <c r="M954" s="161"/>
      <c r="N954" s="161"/>
      <c r="O954" s="161"/>
      <c r="P954" s="161"/>
      <c r="Q954" s="161"/>
      <c r="R954" s="161"/>
      <c r="S954" s="161"/>
      <c r="T954" s="161"/>
      <c r="U954" s="161"/>
      <c r="V954" s="161"/>
      <c r="W954" s="161"/>
      <c r="X954" s="161"/>
      <c r="Y954" s="161"/>
      <c r="Z954" s="161"/>
    </row>
    <row r="955" ht="14.25" customHeight="1">
      <c r="A955" s="161"/>
      <c r="B955" s="161"/>
      <c r="C955" s="161"/>
      <c r="D955" s="161"/>
      <c r="E955" s="161"/>
      <c r="F955" s="161"/>
      <c r="G955" s="161"/>
      <c r="H955" s="161"/>
      <c r="I955" s="161"/>
      <c r="J955" s="161"/>
      <c r="K955" s="161"/>
      <c r="L955" s="161"/>
      <c r="M955" s="161"/>
      <c r="N955" s="161"/>
      <c r="O955" s="161"/>
      <c r="P955" s="161"/>
      <c r="Q955" s="161"/>
      <c r="R955" s="161"/>
      <c r="S955" s="161"/>
      <c r="T955" s="161"/>
      <c r="U955" s="161"/>
      <c r="V955" s="161"/>
      <c r="W955" s="161"/>
      <c r="X955" s="161"/>
      <c r="Y955" s="161"/>
      <c r="Z955" s="161"/>
    </row>
    <row r="956" ht="14.25" customHeight="1">
      <c r="A956" s="161"/>
      <c r="B956" s="161"/>
      <c r="C956" s="161"/>
      <c r="D956" s="161"/>
      <c r="E956" s="161"/>
      <c r="F956" s="161"/>
      <c r="G956" s="161"/>
      <c r="H956" s="161"/>
      <c r="I956" s="161"/>
      <c r="J956" s="161"/>
      <c r="K956" s="161"/>
      <c r="L956" s="161"/>
      <c r="M956" s="161"/>
      <c r="N956" s="161"/>
      <c r="O956" s="161"/>
      <c r="P956" s="161"/>
      <c r="Q956" s="161"/>
      <c r="R956" s="161"/>
      <c r="S956" s="161"/>
      <c r="T956" s="161"/>
      <c r="U956" s="161"/>
      <c r="V956" s="161"/>
      <c r="W956" s="161"/>
      <c r="X956" s="161"/>
      <c r="Y956" s="161"/>
      <c r="Z956" s="161"/>
    </row>
    <row r="957" ht="14.25" customHeight="1">
      <c r="A957" s="161"/>
      <c r="B957" s="161"/>
      <c r="C957" s="161"/>
      <c r="D957" s="161"/>
      <c r="E957" s="161"/>
      <c r="F957" s="161"/>
      <c r="G957" s="161"/>
      <c r="H957" s="161"/>
      <c r="I957" s="161"/>
      <c r="J957" s="161"/>
      <c r="K957" s="161"/>
      <c r="L957" s="161"/>
      <c r="M957" s="161"/>
      <c r="N957" s="161"/>
      <c r="O957" s="161"/>
      <c r="P957" s="161"/>
      <c r="Q957" s="161"/>
      <c r="R957" s="161"/>
      <c r="S957" s="161"/>
      <c r="T957" s="161"/>
      <c r="U957" s="161"/>
      <c r="V957" s="161"/>
      <c r="W957" s="161"/>
      <c r="X957" s="161"/>
      <c r="Y957" s="161"/>
      <c r="Z957" s="161"/>
    </row>
    <row r="958" ht="14.25" customHeight="1">
      <c r="A958" s="161"/>
      <c r="B958" s="161"/>
      <c r="C958" s="161"/>
      <c r="D958" s="161"/>
      <c r="E958" s="161"/>
      <c r="F958" s="161"/>
      <c r="G958" s="161"/>
      <c r="H958" s="161"/>
      <c r="I958" s="161"/>
      <c r="J958" s="161"/>
      <c r="K958" s="161"/>
      <c r="L958" s="161"/>
      <c r="M958" s="161"/>
      <c r="N958" s="161"/>
      <c r="O958" s="161"/>
      <c r="P958" s="161"/>
      <c r="Q958" s="161"/>
      <c r="R958" s="161"/>
      <c r="S958" s="161"/>
      <c r="T958" s="161"/>
      <c r="U958" s="161"/>
      <c r="V958" s="161"/>
      <c r="W958" s="161"/>
      <c r="X958" s="161"/>
      <c r="Y958" s="161"/>
      <c r="Z958" s="161"/>
    </row>
    <row r="959" ht="14.25" customHeight="1">
      <c r="A959" s="161"/>
      <c r="B959" s="161"/>
      <c r="C959" s="161"/>
      <c r="D959" s="161"/>
      <c r="E959" s="161"/>
      <c r="F959" s="161"/>
      <c r="G959" s="161"/>
      <c r="H959" s="161"/>
      <c r="I959" s="161"/>
      <c r="J959" s="161"/>
      <c r="K959" s="161"/>
      <c r="L959" s="161"/>
      <c r="M959" s="161"/>
      <c r="N959" s="161"/>
      <c r="O959" s="161"/>
      <c r="P959" s="161"/>
      <c r="Q959" s="161"/>
      <c r="R959" s="161"/>
      <c r="S959" s="161"/>
      <c r="T959" s="161"/>
      <c r="U959" s="161"/>
      <c r="V959" s="161"/>
      <c r="W959" s="161"/>
      <c r="X959" s="161"/>
      <c r="Y959" s="161"/>
      <c r="Z959" s="161"/>
    </row>
    <row r="960" ht="14.25" customHeight="1">
      <c r="A960" s="161"/>
      <c r="B960" s="161"/>
      <c r="C960" s="161"/>
      <c r="D960" s="161"/>
      <c r="E960" s="161"/>
      <c r="F960" s="161"/>
      <c r="G960" s="161"/>
      <c r="H960" s="161"/>
      <c r="I960" s="161"/>
      <c r="J960" s="161"/>
      <c r="K960" s="161"/>
      <c r="L960" s="161"/>
      <c r="M960" s="161"/>
      <c r="N960" s="161"/>
      <c r="O960" s="161"/>
      <c r="P960" s="161"/>
      <c r="Q960" s="161"/>
      <c r="R960" s="161"/>
      <c r="S960" s="161"/>
      <c r="T960" s="161"/>
      <c r="U960" s="161"/>
      <c r="V960" s="161"/>
      <c r="W960" s="161"/>
      <c r="X960" s="161"/>
      <c r="Y960" s="161"/>
      <c r="Z960" s="161"/>
    </row>
    <row r="961" ht="14.25" customHeight="1">
      <c r="A961" s="161"/>
      <c r="B961" s="161"/>
      <c r="C961" s="161"/>
      <c r="D961" s="161"/>
      <c r="E961" s="161"/>
      <c r="F961" s="161"/>
      <c r="G961" s="161"/>
      <c r="H961" s="161"/>
      <c r="I961" s="161"/>
      <c r="J961" s="161"/>
      <c r="K961" s="161"/>
      <c r="L961" s="161"/>
      <c r="M961" s="161"/>
      <c r="N961" s="161"/>
      <c r="O961" s="161"/>
      <c r="P961" s="161"/>
      <c r="Q961" s="161"/>
      <c r="R961" s="161"/>
      <c r="S961" s="161"/>
      <c r="T961" s="161"/>
      <c r="U961" s="161"/>
      <c r="V961" s="161"/>
      <c r="W961" s="161"/>
      <c r="X961" s="161"/>
      <c r="Y961" s="161"/>
      <c r="Z961" s="161"/>
    </row>
    <row r="962" ht="14.25" customHeight="1">
      <c r="A962" s="161"/>
      <c r="B962" s="161"/>
      <c r="C962" s="161"/>
      <c r="D962" s="161"/>
      <c r="E962" s="161"/>
      <c r="F962" s="161"/>
      <c r="G962" s="161"/>
      <c r="H962" s="161"/>
      <c r="I962" s="161"/>
      <c r="J962" s="161"/>
      <c r="K962" s="161"/>
      <c r="L962" s="161"/>
      <c r="M962" s="161"/>
      <c r="N962" s="161"/>
      <c r="O962" s="161"/>
      <c r="P962" s="161"/>
      <c r="Q962" s="161"/>
      <c r="R962" s="161"/>
      <c r="S962" s="161"/>
      <c r="T962" s="161"/>
      <c r="U962" s="161"/>
      <c r="V962" s="161"/>
      <c r="W962" s="161"/>
      <c r="X962" s="161"/>
      <c r="Y962" s="161"/>
      <c r="Z962" s="161"/>
    </row>
    <row r="963" ht="14.25" customHeight="1">
      <c r="A963" s="161"/>
      <c r="B963" s="161"/>
      <c r="C963" s="161"/>
      <c r="D963" s="161"/>
      <c r="E963" s="161"/>
      <c r="F963" s="161"/>
      <c r="G963" s="161"/>
      <c r="H963" s="161"/>
      <c r="I963" s="161"/>
      <c r="J963" s="161"/>
      <c r="K963" s="161"/>
      <c r="L963" s="161"/>
      <c r="M963" s="161"/>
      <c r="N963" s="161"/>
      <c r="O963" s="161"/>
      <c r="P963" s="161"/>
      <c r="Q963" s="161"/>
      <c r="R963" s="161"/>
      <c r="S963" s="161"/>
      <c r="T963" s="161"/>
      <c r="U963" s="161"/>
      <c r="V963" s="161"/>
      <c r="W963" s="161"/>
      <c r="X963" s="161"/>
      <c r="Y963" s="161"/>
      <c r="Z963" s="161"/>
    </row>
    <row r="964" ht="14.25" customHeight="1">
      <c r="A964" s="161"/>
      <c r="B964" s="161"/>
      <c r="C964" s="161"/>
      <c r="D964" s="161"/>
      <c r="E964" s="161"/>
      <c r="F964" s="161"/>
      <c r="G964" s="161"/>
      <c r="H964" s="161"/>
      <c r="I964" s="161"/>
      <c r="J964" s="161"/>
      <c r="K964" s="161"/>
      <c r="L964" s="161"/>
      <c r="M964" s="161"/>
      <c r="N964" s="161"/>
      <c r="O964" s="161"/>
      <c r="P964" s="161"/>
      <c r="Q964" s="161"/>
      <c r="R964" s="161"/>
      <c r="S964" s="161"/>
      <c r="T964" s="161"/>
      <c r="U964" s="161"/>
      <c r="V964" s="161"/>
      <c r="W964" s="161"/>
      <c r="X964" s="161"/>
      <c r="Y964" s="161"/>
      <c r="Z964" s="161"/>
    </row>
    <row r="965" ht="14.25" customHeight="1">
      <c r="A965" s="161"/>
      <c r="B965" s="161"/>
      <c r="C965" s="161"/>
      <c r="D965" s="161"/>
      <c r="E965" s="161"/>
      <c r="F965" s="161"/>
      <c r="G965" s="161"/>
      <c r="H965" s="161"/>
      <c r="I965" s="161"/>
      <c r="J965" s="161"/>
      <c r="K965" s="161"/>
      <c r="L965" s="161"/>
      <c r="M965" s="161"/>
      <c r="N965" s="161"/>
      <c r="O965" s="161"/>
      <c r="P965" s="161"/>
      <c r="Q965" s="161"/>
      <c r="R965" s="161"/>
      <c r="S965" s="161"/>
      <c r="T965" s="161"/>
      <c r="U965" s="161"/>
      <c r="V965" s="161"/>
      <c r="W965" s="161"/>
      <c r="X965" s="161"/>
      <c r="Y965" s="161"/>
      <c r="Z965" s="161"/>
    </row>
    <row r="966" ht="14.25" customHeight="1">
      <c r="A966" s="161"/>
      <c r="B966" s="161"/>
      <c r="C966" s="161"/>
      <c r="D966" s="161"/>
      <c r="E966" s="161"/>
      <c r="F966" s="161"/>
      <c r="G966" s="161"/>
      <c r="H966" s="161"/>
      <c r="I966" s="161"/>
      <c r="J966" s="161"/>
      <c r="K966" s="161"/>
      <c r="L966" s="161"/>
      <c r="M966" s="161"/>
      <c r="N966" s="161"/>
      <c r="O966" s="161"/>
      <c r="P966" s="161"/>
      <c r="Q966" s="161"/>
      <c r="R966" s="161"/>
      <c r="S966" s="161"/>
      <c r="T966" s="161"/>
      <c r="U966" s="161"/>
      <c r="V966" s="161"/>
      <c r="W966" s="161"/>
      <c r="X966" s="161"/>
      <c r="Y966" s="161"/>
      <c r="Z966" s="161"/>
    </row>
    <row r="967" ht="14.25" customHeight="1">
      <c r="A967" s="161"/>
      <c r="B967" s="161"/>
      <c r="C967" s="161"/>
      <c r="D967" s="161"/>
      <c r="E967" s="161"/>
      <c r="F967" s="161"/>
      <c r="G967" s="161"/>
      <c r="H967" s="161"/>
      <c r="I967" s="161"/>
      <c r="J967" s="161"/>
      <c r="K967" s="161"/>
      <c r="L967" s="161"/>
      <c r="M967" s="161"/>
      <c r="N967" s="161"/>
      <c r="O967" s="161"/>
      <c r="P967" s="161"/>
      <c r="Q967" s="161"/>
      <c r="R967" s="161"/>
      <c r="S967" s="161"/>
      <c r="T967" s="161"/>
      <c r="U967" s="161"/>
      <c r="V967" s="161"/>
      <c r="W967" s="161"/>
      <c r="X967" s="161"/>
      <c r="Y967" s="161"/>
      <c r="Z967" s="161"/>
    </row>
    <row r="968" ht="14.25" customHeight="1">
      <c r="A968" s="161"/>
      <c r="B968" s="161"/>
      <c r="C968" s="161"/>
      <c r="D968" s="161"/>
      <c r="E968" s="161"/>
      <c r="F968" s="161"/>
      <c r="G968" s="161"/>
      <c r="H968" s="161"/>
      <c r="I968" s="161"/>
      <c r="J968" s="161"/>
      <c r="K968" s="161"/>
      <c r="L968" s="161"/>
      <c r="M968" s="161"/>
      <c r="N968" s="161"/>
      <c r="O968" s="161"/>
      <c r="P968" s="161"/>
      <c r="Q968" s="161"/>
      <c r="R968" s="161"/>
      <c r="S968" s="161"/>
      <c r="T968" s="161"/>
      <c r="U968" s="161"/>
      <c r="V968" s="161"/>
      <c r="W968" s="161"/>
      <c r="X968" s="161"/>
      <c r="Y968" s="161"/>
      <c r="Z968" s="161"/>
    </row>
    <row r="969" ht="14.25" customHeight="1">
      <c r="A969" s="161"/>
      <c r="B969" s="161"/>
      <c r="C969" s="161"/>
      <c r="D969" s="161"/>
      <c r="E969" s="161"/>
      <c r="F969" s="161"/>
      <c r="G969" s="161"/>
      <c r="H969" s="161"/>
      <c r="I969" s="161"/>
      <c r="J969" s="161"/>
      <c r="K969" s="161"/>
      <c r="L969" s="161"/>
      <c r="M969" s="161"/>
      <c r="N969" s="161"/>
      <c r="O969" s="161"/>
      <c r="P969" s="161"/>
      <c r="Q969" s="161"/>
      <c r="R969" s="161"/>
      <c r="S969" s="161"/>
      <c r="T969" s="161"/>
      <c r="U969" s="161"/>
      <c r="V969" s="161"/>
      <c r="W969" s="161"/>
      <c r="X969" s="161"/>
      <c r="Y969" s="161"/>
      <c r="Z969" s="161"/>
    </row>
    <row r="970" ht="14.25" customHeight="1">
      <c r="A970" s="161"/>
      <c r="B970" s="161"/>
      <c r="C970" s="161"/>
      <c r="D970" s="161"/>
      <c r="E970" s="161"/>
      <c r="F970" s="161"/>
      <c r="G970" s="161"/>
      <c r="H970" s="161"/>
      <c r="I970" s="161"/>
      <c r="J970" s="161"/>
      <c r="K970" s="161"/>
      <c r="L970" s="161"/>
      <c r="M970" s="161"/>
      <c r="N970" s="161"/>
      <c r="O970" s="161"/>
      <c r="P970" s="161"/>
      <c r="Q970" s="161"/>
      <c r="R970" s="161"/>
      <c r="S970" s="161"/>
      <c r="T970" s="161"/>
      <c r="U970" s="161"/>
      <c r="V970" s="161"/>
      <c r="W970" s="161"/>
      <c r="X970" s="161"/>
      <c r="Y970" s="161"/>
      <c r="Z970" s="161"/>
    </row>
    <row r="971" ht="14.25" customHeight="1">
      <c r="A971" s="161"/>
      <c r="B971" s="161"/>
      <c r="C971" s="161"/>
      <c r="D971" s="161"/>
      <c r="E971" s="161"/>
      <c r="F971" s="161"/>
      <c r="G971" s="161"/>
      <c r="H971" s="161"/>
      <c r="I971" s="161"/>
      <c r="J971" s="161"/>
      <c r="K971" s="161"/>
      <c r="L971" s="161"/>
      <c r="M971" s="161"/>
      <c r="N971" s="161"/>
      <c r="O971" s="161"/>
      <c r="P971" s="161"/>
      <c r="Q971" s="161"/>
      <c r="R971" s="161"/>
      <c r="S971" s="161"/>
      <c r="T971" s="161"/>
      <c r="U971" s="161"/>
      <c r="V971" s="161"/>
      <c r="W971" s="161"/>
      <c r="X971" s="161"/>
      <c r="Y971" s="161"/>
      <c r="Z971" s="161"/>
    </row>
    <row r="972" ht="14.25" customHeight="1">
      <c r="A972" s="161"/>
      <c r="B972" s="161"/>
      <c r="C972" s="161"/>
      <c r="D972" s="161"/>
      <c r="E972" s="161"/>
      <c r="F972" s="161"/>
      <c r="G972" s="161"/>
      <c r="H972" s="161"/>
      <c r="I972" s="161"/>
      <c r="J972" s="161"/>
      <c r="K972" s="161"/>
      <c r="L972" s="161"/>
      <c r="M972" s="161"/>
      <c r="N972" s="161"/>
      <c r="O972" s="161"/>
      <c r="P972" s="161"/>
      <c r="Q972" s="161"/>
      <c r="R972" s="161"/>
      <c r="S972" s="161"/>
      <c r="T972" s="161"/>
      <c r="U972" s="161"/>
      <c r="V972" s="161"/>
      <c r="W972" s="161"/>
      <c r="X972" s="161"/>
      <c r="Y972" s="161"/>
      <c r="Z972" s="161"/>
    </row>
    <row r="973" ht="14.25" customHeight="1">
      <c r="A973" s="161"/>
      <c r="B973" s="161"/>
      <c r="C973" s="161"/>
      <c r="D973" s="161"/>
      <c r="E973" s="161"/>
      <c r="F973" s="161"/>
      <c r="G973" s="161"/>
      <c r="H973" s="161"/>
      <c r="I973" s="161"/>
      <c r="J973" s="161"/>
      <c r="K973" s="161"/>
      <c r="L973" s="161"/>
      <c r="M973" s="161"/>
      <c r="N973" s="161"/>
      <c r="O973" s="161"/>
      <c r="P973" s="161"/>
      <c r="Q973" s="161"/>
      <c r="R973" s="161"/>
      <c r="S973" s="161"/>
      <c r="T973" s="161"/>
      <c r="U973" s="161"/>
      <c r="V973" s="161"/>
      <c r="W973" s="161"/>
      <c r="X973" s="161"/>
      <c r="Y973" s="161"/>
      <c r="Z973" s="161"/>
    </row>
    <row r="974" ht="14.25" customHeight="1">
      <c r="A974" s="161"/>
      <c r="B974" s="161"/>
      <c r="C974" s="161"/>
      <c r="D974" s="161"/>
      <c r="E974" s="161"/>
      <c r="F974" s="161"/>
      <c r="G974" s="161"/>
      <c r="H974" s="161"/>
      <c r="I974" s="161"/>
      <c r="J974" s="161"/>
      <c r="K974" s="161"/>
      <c r="L974" s="161"/>
      <c r="M974" s="161"/>
      <c r="N974" s="161"/>
      <c r="O974" s="161"/>
      <c r="P974" s="161"/>
      <c r="Q974" s="161"/>
      <c r="R974" s="161"/>
      <c r="S974" s="161"/>
      <c r="T974" s="161"/>
      <c r="U974" s="161"/>
      <c r="V974" s="161"/>
      <c r="W974" s="161"/>
      <c r="X974" s="161"/>
      <c r="Y974" s="161"/>
      <c r="Z974" s="161"/>
    </row>
    <row r="975" ht="14.25" customHeight="1">
      <c r="A975" s="161"/>
      <c r="B975" s="161"/>
      <c r="C975" s="161"/>
      <c r="D975" s="161"/>
      <c r="E975" s="161"/>
      <c r="F975" s="161"/>
      <c r="G975" s="161"/>
      <c r="H975" s="161"/>
      <c r="I975" s="161"/>
      <c r="J975" s="161"/>
      <c r="K975" s="161"/>
      <c r="L975" s="161"/>
      <c r="M975" s="161"/>
      <c r="N975" s="161"/>
      <c r="O975" s="161"/>
      <c r="P975" s="161"/>
      <c r="Q975" s="161"/>
      <c r="R975" s="161"/>
      <c r="S975" s="161"/>
      <c r="T975" s="161"/>
      <c r="U975" s="161"/>
      <c r="V975" s="161"/>
      <c r="W975" s="161"/>
      <c r="X975" s="161"/>
      <c r="Y975" s="161"/>
      <c r="Z975" s="161"/>
    </row>
    <row r="976" ht="14.25" customHeight="1">
      <c r="A976" s="161"/>
      <c r="B976" s="161"/>
      <c r="C976" s="161"/>
      <c r="D976" s="161"/>
      <c r="E976" s="161"/>
      <c r="F976" s="161"/>
      <c r="G976" s="161"/>
      <c r="H976" s="161"/>
      <c r="I976" s="161"/>
      <c r="J976" s="161"/>
      <c r="K976" s="161"/>
      <c r="L976" s="161"/>
      <c r="M976" s="161"/>
      <c r="N976" s="161"/>
      <c r="O976" s="161"/>
      <c r="P976" s="161"/>
      <c r="Q976" s="161"/>
      <c r="R976" s="161"/>
      <c r="S976" s="161"/>
      <c r="T976" s="161"/>
      <c r="U976" s="161"/>
      <c r="V976" s="161"/>
      <c r="W976" s="161"/>
      <c r="X976" s="161"/>
      <c r="Y976" s="161"/>
      <c r="Z976" s="161"/>
    </row>
    <row r="977" ht="14.25" customHeight="1">
      <c r="A977" s="161"/>
      <c r="B977" s="161"/>
      <c r="C977" s="161"/>
      <c r="D977" s="161"/>
      <c r="E977" s="161"/>
      <c r="F977" s="161"/>
      <c r="G977" s="161"/>
      <c r="H977" s="161"/>
      <c r="I977" s="161"/>
      <c r="J977" s="161"/>
      <c r="K977" s="161"/>
      <c r="L977" s="161"/>
      <c r="M977" s="161"/>
      <c r="N977" s="161"/>
      <c r="O977" s="161"/>
      <c r="P977" s="161"/>
      <c r="Q977" s="161"/>
      <c r="R977" s="161"/>
      <c r="S977" s="161"/>
      <c r="T977" s="161"/>
      <c r="U977" s="161"/>
      <c r="V977" s="161"/>
      <c r="W977" s="161"/>
      <c r="X977" s="161"/>
      <c r="Y977" s="161"/>
      <c r="Z977" s="161"/>
    </row>
    <row r="978" ht="14.25" customHeight="1">
      <c r="A978" s="161"/>
      <c r="B978" s="161"/>
      <c r="C978" s="161"/>
      <c r="D978" s="161"/>
      <c r="E978" s="161"/>
      <c r="F978" s="161"/>
      <c r="G978" s="161"/>
      <c r="H978" s="161"/>
      <c r="I978" s="161"/>
      <c r="J978" s="161"/>
      <c r="K978" s="161"/>
      <c r="L978" s="161"/>
      <c r="M978" s="161"/>
      <c r="N978" s="161"/>
      <c r="O978" s="161"/>
      <c r="P978" s="161"/>
      <c r="Q978" s="161"/>
      <c r="R978" s="161"/>
      <c r="S978" s="161"/>
      <c r="T978" s="161"/>
      <c r="U978" s="161"/>
      <c r="V978" s="161"/>
      <c r="W978" s="161"/>
      <c r="X978" s="161"/>
      <c r="Y978" s="161"/>
      <c r="Z978" s="161"/>
    </row>
    <row r="979" ht="14.25" customHeight="1">
      <c r="A979" s="161"/>
      <c r="B979" s="161"/>
      <c r="C979" s="161"/>
      <c r="D979" s="161"/>
      <c r="E979" s="161"/>
      <c r="F979" s="161"/>
      <c r="G979" s="161"/>
      <c r="H979" s="161"/>
      <c r="I979" s="161"/>
      <c r="J979" s="161"/>
      <c r="K979" s="161"/>
      <c r="L979" s="161"/>
      <c r="M979" s="161"/>
      <c r="N979" s="161"/>
      <c r="O979" s="161"/>
      <c r="P979" s="161"/>
      <c r="Q979" s="161"/>
      <c r="R979" s="161"/>
      <c r="S979" s="161"/>
      <c r="T979" s="161"/>
      <c r="U979" s="161"/>
      <c r="V979" s="161"/>
      <c r="W979" s="161"/>
      <c r="X979" s="161"/>
      <c r="Y979" s="161"/>
      <c r="Z979" s="161"/>
    </row>
    <row r="980" ht="14.25" customHeight="1">
      <c r="A980" s="161"/>
      <c r="B980" s="161"/>
      <c r="C980" s="161"/>
      <c r="D980" s="161"/>
      <c r="E980" s="161"/>
      <c r="F980" s="161"/>
      <c r="G980" s="161"/>
      <c r="H980" s="161"/>
      <c r="I980" s="161"/>
      <c r="J980" s="161"/>
      <c r="K980" s="161"/>
      <c r="L980" s="161"/>
      <c r="M980" s="161"/>
      <c r="N980" s="161"/>
      <c r="O980" s="161"/>
      <c r="P980" s="161"/>
      <c r="Q980" s="161"/>
      <c r="R980" s="161"/>
      <c r="S980" s="161"/>
      <c r="T980" s="161"/>
      <c r="U980" s="161"/>
      <c r="V980" s="161"/>
      <c r="W980" s="161"/>
      <c r="X980" s="161"/>
      <c r="Y980" s="161"/>
      <c r="Z980" s="161"/>
    </row>
    <row r="981" ht="14.25" customHeight="1">
      <c r="A981" s="161"/>
      <c r="B981" s="161"/>
      <c r="C981" s="161"/>
      <c r="D981" s="161"/>
      <c r="E981" s="161"/>
      <c r="F981" s="161"/>
      <c r="G981" s="161"/>
      <c r="H981" s="161"/>
      <c r="I981" s="161"/>
      <c r="J981" s="161"/>
      <c r="K981" s="161"/>
      <c r="L981" s="161"/>
      <c r="M981" s="161"/>
      <c r="N981" s="161"/>
      <c r="O981" s="161"/>
      <c r="P981" s="161"/>
      <c r="Q981" s="161"/>
      <c r="R981" s="161"/>
      <c r="S981" s="161"/>
      <c r="T981" s="161"/>
      <c r="U981" s="161"/>
      <c r="V981" s="161"/>
      <c r="W981" s="161"/>
      <c r="X981" s="161"/>
      <c r="Y981" s="161"/>
      <c r="Z981" s="161"/>
    </row>
    <row r="982" ht="14.25" customHeight="1">
      <c r="A982" s="161"/>
      <c r="B982" s="161"/>
      <c r="C982" s="161"/>
      <c r="D982" s="161"/>
      <c r="E982" s="161"/>
      <c r="F982" s="161"/>
      <c r="G982" s="161"/>
      <c r="H982" s="161"/>
      <c r="I982" s="161"/>
      <c r="J982" s="161"/>
      <c r="K982" s="161"/>
      <c r="L982" s="161"/>
      <c r="M982" s="161"/>
      <c r="N982" s="161"/>
      <c r="O982" s="161"/>
      <c r="P982" s="161"/>
      <c r="Q982" s="161"/>
      <c r="R982" s="161"/>
      <c r="S982" s="161"/>
      <c r="T982" s="161"/>
      <c r="U982" s="161"/>
      <c r="V982" s="161"/>
      <c r="W982" s="161"/>
      <c r="X982" s="161"/>
      <c r="Y982" s="161"/>
      <c r="Z982" s="161"/>
    </row>
    <row r="983" ht="14.25" customHeight="1">
      <c r="A983" s="161"/>
      <c r="B983" s="161"/>
      <c r="C983" s="161"/>
      <c r="D983" s="161"/>
      <c r="E983" s="161"/>
      <c r="F983" s="161"/>
      <c r="G983" s="161"/>
      <c r="H983" s="161"/>
      <c r="I983" s="161"/>
      <c r="J983" s="161"/>
      <c r="K983" s="161"/>
      <c r="L983" s="161"/>
      <c r="M983" s="161"/>
      <c r="N983" s="161"/>
      <c r="O983" s="161"/>
      <c r="P983" s="161"/>
      <c r="Q983" s="161"/>
      <c r="R983" s="161"/>
      <c r="S983" s="161"/>
      <c r="T983" s="161"/>
      <c r="U983" s="161"/>
      <c r="V983" s="161"/>
      <c r="W983" s="161"/>
      <c r="X983" s="161"/>
      <c r="Y983" s="161"/>
      <c r="Z983" s="161"/>
    </row>
    <row r="984" ht="14.25" customHeight="1">
      <c r="A984" s="161"/>
      <c r="B984" s="161"/>
      <c r="C984" s="161"/>
      <c r="D984" s="161"/>
      <c r="E984" s="161"/>
      <c r="F984" s="161"/>
      <c r="G984" s="161"/>
      <c r="H984" s="161"/>
      <c r="I984" s="161"/>
      <c r="J984" s="161"/>
      <c r="K984" s="161"/>
      <c r="L984" s="161"/>
      <c r="M984" s="161"/>
      <c r="N984" s="161"/>
      <c r="O984" s="161"/>
      <c r="P984" s="161"/>
      <c r="Q984" s="161"/>
      <c r="R984" s="161"/>
      <c r="S984" s="161"/>
      <c r="T984" s="161"/>
      <c r="U984" s="161"/>
      <c r="V984" s="161"/>
      <c r="W984" s="161"/>
      <c r="X984" s="161"/>
      <c r="Y984" s="161"/>
      <c r="Z984" s="161"/>
    </row>
    <row r="985" ht="14.25" customHeight="1">
      <c r="A985" s="161"/>
      <c r="B985" s="161"/>
      <c r="C985" s="161"/>
      <c r="D985" s="161"/>
      <c r="E985" s="161"/>
      <c r="F985" s="161"/>
      <c r="G985" s="161"/>
      <c r="H985" s="161"/>
      <c r="I985" s="161"/>
      <c r="J985" s="161"/>
      <c r="K985" s="161"/>
      <c r="L985" s="161"/>
      <c r="M985" s="161"/>
      <c r="N985" s="161"/>
      <c r="O985" s="161"/>
      <c r="P985" s="161"/>
      <c r="Q985" s="161"/>
      <c r="R985" s="161"/>
      <c r="S985" s="161"/>
      <c r="T985" s="161"/>
      <c r="U985" s="161"/>
      <c r="V985" s="161"/>
      <c r="W985" s="161"/>
      <c r="X985" s="161"/>
      <c r="Y985" s="161"/>
      <c r="Z985" s="161"/>
    </row>
    <row r="986" ht="14.25" customHeight="1">
      <c r="A986" s="161"/>
      <c r="B986" s="161"/>
      <c r="C986" s="161"/>
      <c r="D986" s="161"/>
      <c r="E986" s="161"/>
      <c r="F986" s="161"/>
      <c r="G986" s="161"/>
      <c r="H986" s="161"/>
      <c r="I986" s="161"/>
      <c r="J986" s="161"/>
      <c r="K986" s="161"/>
      <c r="L986" s="161"/>
      <c r="M986" s="161"/>
      <c r="N986" s="161"/>
      <c r="O986" s="161"/>
      <c r="P986" s="161"/>
      <c r="Q986" s="161"/>
      <c r="R986" s="161"/>
      <c r="S986" s="161"/>
      <c r="T986" s="161"/>
      <c r="U986" s="161"/>
      <c r="V986" s="161"/>
      <c r="W986" s="161"/>
      <c r="X986" s="161"/>
      <c r="Y986" s="161"/>
      <c r="Z986" s="161"/>
    </row>
    <row r="987" ht="14.25" customHeight="1">
      <c r="A987" s="161"/>
      <c r="B987" s="161"/>
      <c r="C987" s="161"/>
      <c r="D987" s="161"/>
      <c r="E987" s="161"/>
      <c r="F987" s="161"/>
      <c r="G987" s="161"/>
      <c r="H987" s="161"/>
      <c r="I987" s="161"/>
      <c r="J987" s="161"/>
      <c r="K987" s="161"/>
      <c r="L987" s="161"/>
      <c r="M987" s="161"/>
      <c r="N987" s="161"/>
      <c r="O987" s="161"/>
      <c r="P987" s="161"/>
      <c r="Q987" s="161"/>
      <c r="R987" s="161"/>
      <c r="S987" s="161"/>
      <c r="T987" s="161"/>
      <c r="U987" s="161"/>
      <c r="V987" s="161"/>
      <c r="W987" s="161"/>
      <c r="X987" s="161"/>
      <c r="Y987" s="161"/>
      <c r="Z987" s="161"/>
    </row>
    <row r="988" ht="14.25" customHeight="1">
      <c r="A988" s="161"/>
      <c r="B988" s="161"/>
      <c r="C988" s="161"/>
      <c r="D988" s="161"/>
      <c r="E988" s="161"/>
      <c r="F988" s="161"/>
      <c r="G988" s="161"/>
      <c r="H988" s="161"/>
      <c r="I988" s="161"/>
      <c r="J988" s="161"/>
      <c r="K988" s="161"/>
      <c r="L988" s="161"/>
      <c r="M988" s="161"/>
      <c r="N988" s="161"/>
      <c r="O988" s="161"/>
      <c r="P988" s="161"/>
      <c r="Q988" s="161"/>
      <c r="R988" s="161"/>
      <c r="S988" s="161"/>
      <c r="T988" s="161"/>
      <c r="U988" s="161"/>
      <c r="V988" s="161"/>
      <c r="W988" s="161"/>
      <c r="X988" s="161"/>
      <c r="Y988" s="161"/>
      <c r="Z988" s="161"/>
    </row>
    <row r="989" ht="14.25" customHeight="1">
      <c r="A989" s="161"/>
      <c r="B989" s="161"/>
      <c r="C989" s="161"/>
      <c r="D989" s="161"/>
      <c r="E989" s="161"/>
      <c r="F989" s="161"/>
      <c r="G989" s="161"/>
      <c r="H989" s="161"/>
      <c r="I989" s="161"/>
      <c r="J989" s="161"/>
      <c r="K989" s="161"/>
      <c r="L989" s="161"/>
      <c r="M989" s="161"/>
      <c r="N989" s="161"/>
      <c r="O989" s="161"/>
      <c r="P989" s="161"/>
      <c r="Q989" s="161"/>
      <c r="R989" s="161"/>
      <c r="S989" s="161"/>
      <c r="T989" s="161"/>
      <c r="U989" s="161"/>
      <c r="V989" s="161"/>
      <c r="W989" s="161"/>
      <c r="X989" s="161"/>
      <c r="Y989" s="161"/>
      <c r="Z989" s="161"/>
    </row>
    <row r="990" ht="14.25" customHeight="1">
      <c r="A990" s="161"/>
      <c r="B990" s="161"/>
      <c r="C990" s="161"/>
      <c r="D990" s="161"/>
      <c r="E990" s="161"/>
      <c r="F990" s="161"/>
      <c r="G990" s="161"/>
      <c r="H990" s="161"/>
      <c r="I990" s="161"/>
      <c r="J990" s="161"/>
      <c r="K990" s="161"/>
      <c r="L990" s="161"/>
      <c r="M990" s="161"/>
      <c r="N990" s="161"/>
      <c r="O990" s="161"/>
      <c r="P990" s="161"/>
      <c r="Q990" s="161"/>
      <c r="R990" s="161"/>
      <c r="S990" s="161"/>
      <c r="T990" s="161"/>
      <c r="U990" s="161"/>
      <c r="V990" s="161"/>
      <c r="W990" s="161"/>
      <c r="X990" s="161"/>
      <c r="Y990" s="161"/>
      <c r="Z990" s="161"/>
    </row>
    <row r="991" ht="14.25" customHeight="1">
      <c r="A991" s="161"/>
      <c r="B991" s="161"/>
      <c r="C991" s="161"/>
      <c r="D991" s="161"/>
      <c r="E991" s="161"/>
      <c r="F991" s="161"/>
      <c r="G991" s="161"/>
      <c r="H991" s="161"/>
      <c r="I991" s="161"/>
      <c r="J991" s="161"/>
      <c r="K991" s="161"/>
      <c r="L991" s="161"/>
      <c r="M991" s="161"/>
      <c r="N991" s="161"/>
      <c r="O991" s="161"/>
      <c r="P991" s="161"/>
      <c r="Q991" s="161"/>
      <c r="R991" s="161"/>
      <c r="S991" s="161"/>
      <c r="T991" s="161"/>
      <c r="U991" s="161"/>
      <c r="V991" s="161"/>
      <c r="W991" s="161"/>
      <c r="X991" s="161"/>
      <c r="Y991" s="161"/>
      <c r="Z991" s="161"/>
    </row>
    <row r="992" ht="14.25" customHeight="1">
      <c r="A992" s="161"/>
      <c r="B992" s="161"/>
      <c r="C992" s="161"/>
      <c r="D992" s="161"/>
      <c r="E992" s="161"/>
      <c r="F992" s="161"/>
      <c r="G992" s="161"/>
      <c r="H992" s="161"/>
      <c r="I992" s="161"/>
      <c r="J992" s="161"/>
      <c r="K992" s="161"/>
      <c r="L992" s="161"/>
      <c r="M992" s="161"/>
      <c r="N992" s="161"/>
      <c r="O992" s="161"/>
      <c r="P992" s="161"/>
      <c r="Q992" s="161"/>
      <c r="R992" s="161"/>
      <c r="S992" s="161"/>
      <c r="T992" s="161"/>
      <c r="U992" s="161"/>
      <c r="V992" s="161"/>
      <c r="W992" s="161"/>
      <c r="X992" s="161"/>
      <c r="Y992" s="161"/>
      <c r="Z992" s="161"/>
    </row>
    <row r="993" ht="14.25" customHeight="1">
      <c r="A993" s="161"/>
      <c r="B993" s="161"/>
      <c r="C993" s="161"/>
      <c r="D993" s="161"/>
      <c r="E993" s="161"/>
      <c r="F993" s="161"/>
      <c r="G993" s="161"/>
      <c r="H993" s="161"/>
      <c r="I993" s="161"/>
      <c r="J993" s="161"/>
      <c r="K993" s="161"/>
      <c r="L993" s="161"/>
      <c r="M993" s="161"/>
      <c r="N993" s="161"/>
      <c r="O993" s="161"/>
      <c r="P993" s="161"/>
      <c r="Q993" s="161"/>
      <c r="R993" s="161"/>
      <c r="S993" s="161"/>
      <c r="T993" s="161"/>
      <c r="U993" s="161"/>
      <c r="V993" s="161"/>
      <c r="W993" s="161"/>
      <c r="X993" s="161"/>
      <c r="Y993" s="161"/>
      <c r="Z993" s="161"/>
    </row>
    <row r="994" ht="14.25" customHeight="1">
      <c r="A994" s="161"/>
      <c r="B994" s="161"/>
      <c r="C994" s="161"/>
      <c r="D994" s="161"/>
      <c r="E994" s="161"/>
      <c r="F994" s="161"/>
      <c r="G994" s="161"/>
      <c r="H994" s="161"/>
      <c r="I994" s="161"/>
      <c r="J994" s="161"/>
      <c r="K994" s="161"/>
      <c r="L994" s="161"/>
      <c r="M994" s="161"/>
      <c r="N994" s="161"/>
      <c r="O994" s="161"/>
      <c r="P994" s="161"/>
      <c r="Q994" s="161"/>
      <c r="R994" s="161"/>
      <c r="S994" s="161"/>
      <c r="T994" s="161"/>
      <c r="U994" s="161"/>
      <c r="V994" s="161"/>
      <c r="W994" s="161"/>
      <c r="X994" s="161"/>
      <c r="Y994" s="161"/>
      <c r="Z994" s="161"/>
    </row>
    <row r="995" ht="14.25" customHeight="1">
      <c r="A995" s="161"/>
      <c r="B995" s="161"/>
      <c r="C995" s="161"/>
      <c r="D995" s="161"/>
      <c r="E995" s="161"/>
      <c r="F995" s="161"/>
      <c r="G995" s="161"/>
      <c r="H995" s="161"/>
      <c r="I995" s="161"/>
      <c r="J995" s="161"/>
      <c r="K995" s="161"/>
      <c r="L995" s="161"/>
      <c r="M995" s="161"/>
      <c r="N995" s="161"/>
      <c r="O995" s="161"/>
      <c r="P995" s="161"/>
      <c r="Q995" s="161"/>
      <c r="R995" s="161"/>
      <c r="S995" s="161"/>
      <c r="T995" s="161"/>
      <c r="U995" s="161"/>
      <c r="V995" s="161"/>
      <c r="W995" s="161"/>
      <c r="X995" s="161"/>
      <c r="Y995" s="161"/>
      <c r="Z995" s="161"/>
    </row>
    <row r="996" ht="14.25" customHeight="1">
      <c r="A996" s="161"/>
      <c r="B996" s="161"/>
      <c r="C996" s="161"/>
      <c r="D996" s="161"/>
      <c r="E996" s="161"/>
      <c r="F996" s="161"/>
      <c r="G996" s="161"/>
      <c r="H996" s="161"/>
      <c r="I996" s="161"/>
      <c r="J996" s="161"/>
      <c r="K996" s="161"/>
      <c r="L996" s="161"/>
      <c r="M996" s="161"/>
      <c r="N996" s="161"/>
      <c r="O996" s="161"/>
      <c r="P996" s="161"/>
      <c r="Q996" s="161"/>
      <c r="R996" s="161"/>
      <c r="S996" s="161"/>
      <c r="T996" s="161"/>
      <c r="U996" s="161"/>
      <c r="V996" s="161"/>
      <c r="W996" s="161"/>
      <c r="X996" s="161"/>
      <c r="Y996" s="161"/>
      <c r="Z996" s="161"/>
    </row>
    <row r="997" ht="14.25" customHeight="1">
      <c r="A997" s="161"/>
      <c r="B997" s="161"/>
      <c r="C997" s="161"/>
      <c r="D997" s="161"/>
      <c r="E997" s="161"/>
      <c r="F997" s="161"/>
      <c r="G997" s="161"/>
      <c r="H997" s="161"/>
      <c r="I997" s="161"/>
      <c r="J997" s="161"/>
      <c r="K997" s="161"/>
      <c r="L997" s="161"/>
      <c r="M997" s="161"/>
      <c r="N997" s="161"/>
      <c r="O997" s="161"/>
      <c r="P997" s="161"/>
      <c r="Q997" s="161"/>
      <c r="R997" s="161"/>
      <c r="S997" s="161"/>
      <c r="T997" s="161"/>
      <c r="U997" s="161"/>
      <c r="V997" s="161"/>
      <c r="W997" s="161"/>
      <c r="X997" s="161"/>
      <c r="Y997" s="161"/>
      <c r="Z997" s="161"/>
    </row>
    <row r="998" ht="14.25" customHeight="1">
      <c r="A998" s="161"/>
      <c r="B998" s="161"/>
      <c r="C998" s="161"/>
      <c r="D998" s="161"/>
      <c r="E998" s="161"/>
      <c r="F998" s="161"/>
      <c r="G998" s="161"/>
      <c r="H998" s="161"/>
      <c r="I998" s="161"/>
      <c r="J998" s="161"/>
      <c r="K998" s="161"/>
      <c r="L998" s="161"/>
      <c r="M998" s="161"/>
      <c r="N998" s="161"/>
      <c r="O998" s="161"/>
      <c r="P998" s="161"/>
      <c r="Q998" s="161"/>
      <c r="R998" s="161"/>
      <c r="S998" s="161"/>
      <c r="T998" s="161"/>
      <c r="U998" s="161"/>
      <c r="V998" s="161"/>
      <c r="W998" s="161"/>
      <c r="X998" s="161"/>
      <c r="Y998" s="161"/>
      <c r="Z998" s="161"/>
    </row>
    <row r="999" ht="14.25" customHeight="1">
      <c r="A999" s="161"/>
      <c r="B999" s="161"/>
      <c r="C999" s="161"/>
      <c r="D999" s="161"/>
      <c r="E999" s="161"/>
      <c r="F999" s="161"/>
      <c r="G999" s="161"/>
      <c r="H999" s="161"/>
      <c r="I999" s="161"/>
      <c r="J999" s="161"/>
      <c r="K999" s="161"/>
      <c r="L999" s="161"/>
      <c r="M999" s="161"/>
      <c r="N999" s="161"/>
      <c r="O999" s="161"/>
      <c r="P999" s="161"/>
      <c r="Q999" s="161"/>
      <c r="R999" s="161"/>
      <c r="S999" s="161"/>
      <c r="T999" s="161"/>
      <c r="U999" s="161"/>
      <c r="V999" s="161"/>
      <c r="W999" s="161"/>
      <c r="X999" s="161"/>
      <c r="Y999" s="161"/>
      <c r="Z999" s="161"/>
    </row>
    <row r="1000" ht="14.25" customHeight="1">
      <c r="A1000" s="161"/>
      <c r="B1000" s="161"/>
      <c r="C1000" s="161"/>
      <c r="D1000" s="161"/>
      <c r="E1000" s="161"/>
      <c r="F1000" s="161"/>
      <c r="G1000" s="161"/>
      <c r="H1000" s="161"/>
      <c r="I1000" s="161"/>
      <c r="J1000" s="161"/>
      <c r="K1000" s="161"/>
      <c r="L1000" s="161"/>
      <c r="M1000" s="161"/>
      <c r="N1000" s="161"/>
      <c r="O1000" s="161"/>
      <c r="P1000" s="161"/>
      <c r="Q1000" s="161"/>
      <c r="R1000" s="161"/>
      <c r="S1000" s="161"/>
      <c r="T1000" s="161"/>
      <c r="U1000" s="161"/>
      <c r="V1000" s="161"/>
      <c r="W1000" s="161"/>
      <c r="X1000" s="161"/>
      <c r="Y1000" s="161"/>
      <c r="Z1000" s="161"/>
    </row>
  </sheetData>
  <hyperlinks>
    <hyperlink r:id="rId1" ref="A19"/>
    <hyperlink r:id="rId2" ref="A21"/>
    <hyperlink r:id="rId3" ref="A22"/>
    <hyperlink r:id="rId4" ref="A23"/>
    <hyperlink r:id="rId5" ref="A24"/>
    <hyperlink r:id="rId6" ref="A25"/>
    <hyperlink r:id="rId7" ref="A26"/>
    <hyperlink r:id="rId8" ref="A27"/>
    <hyperlink r:id="rId9" ref="A28"/>
    <hyperlink r:id="rId10" ref="A29"/>
    <hyperlink r:id="rId11" ref="A33"/>
    <hyperlink r:id="rId12" ref="A34"/>
    <hyperlink r:id="rId13" ref="A35"/>
    <hyperlink r:id="rId14" ref="A36"/>
    <hyperlink r:id="rId15" ref="A37"/>
    <hyperlink r:id="rId16" ref="A38"/>
    <hyperlink r:id="rId17" ref="A39"/>
    <hyperlink r:id="rId18" ref="A40"/>
    <hyperlink r:id="rId19" ref="A42"/>
    <hyperlink r:id="rId20" ref="A43"/>
    <hyperlink r:id="rId21" ref="A45"/>
    <hyperlink r:id="rId22" ref="A46"/>
    <hyperlink r:id="rId23" ref="A47"/>
    <hyperlink r:id="rId24" ref="A51"/>
    <hyperlink r:id="rId25" ref="A52"/>
    <hyperlink r:id="rId26" ref="A54"/>
    <hyperlink r:id="rId27" ref="A55"/>
  </hyperlinks>
  <printOptions/>
  <pageMargins bottom="0.75" footer="0.0" header="0.0" left="0.7" right="0.7" top="0.75"/>
  <pageSetup orientation="landscape"/>
  <drawing r:id="rId28"/>
</worksheet>
</file>

<file path=xl/worksheets/sheet5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43"/>
    <col customWidth="1" min="2" max="4" width="12.43"/>
    <col customWidth="1" min="5" max="5" width="31.43"/>
    <col customWidth="1" min="6" max="6" width="15.57"/>
    <col customWidth="1" min="7" max="7" width="18.57"/>
    <col customWidth="1" min="8" max="8" width="31.43"/>
    <col customWidth="1" min="9" max="9" width="3.86"/>
    <col customWidth="1" min="10" max="10" width="4.14"/>
    <col customWidth="1" min="11" max="11" width="5.0"/>
    <col customWidth="1" min="12" max="12" width="4.86"/>
    <col customWidth="1" min="13" max="13" width="5.43"/>
    <col customWidth="1" min="14" max="14" width="81.43"/>
    <col customWidth="1" min="15" max="26" width="9.14"/>
  </cols>
  <sheetData>
    <row r="1" ht="14.25" customHeight="1">
      <c r="A1" s="228" t="s">
        <v>3454</v>
      </c>
      <c r="B1" s="161"/>
      <c r="C1" s="161"/>
      <c r="D1" s="161"/>
      <c r="E1" s="161"/>
      <c r="F1" s="161"/>
      <c r="G1" s="161"/>
      <c r="H1" s="161"/>
      <c r="I1" s="161"/>
      <c r="J1" s="161"/>
      <c r="K1" s="161"/>
      <c r="L1" s="161"/>
      <c r="M1" s="161"/>
      <c r="N1" s="161"/>
      <c r="O1" s="161"/>
      <c r="P1" s="161"/>
      <c r="Q1" s="161"/>
      <c r="R1" s="161"/>
      <c r="S1" s="161"/>
      <c r="T1" s="161"/>
      <c r="U1" s="161"/>
      <c r="V1" s="161"/>
      <c r="W1" s="161"/>
      <c r="X1" s="161"/>
      <c r="Y1" s="161"/>
      <c r="Z1" s="161"/>
    </row>
    <row r="2" ht="14.2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row>
    <row r="3" ht="14.25" customHeight="1">
      <c r="A3" s="228" t="s">
        <v>12</v>
      </c>
      <c r="B3" s="161"/>
      <c r="C3" s="161"/>
      <c r="D3" s="161"/>
      <c r="E3" s="161"/>
      <c r="F3" s="161"/>
      <c r="G3" s="161"/>
      <c r="H3" s="161"/>
      <c r="I3" s="161"/>
      <c r="J3" s="161"/>
      <c r="K3" s="161"/>
      <c r="L3" s="161"/>
      <c r="M3" s="161"/>
      <c r="N3" s="161"/>
      <c r="O3" s="161"/>
      <c r="P3" s="161"/>
      <c r="Q3" s="161"/>
      <c r="R3" s="161"/>
      <c r="S3" s="161"/>
      <c r="T3" s="161"/>
      <c r="U3" s="161"/>
      <c r="V3" s="161"/>
      <c r="W3" s="161"/>
      <c r="X3" s="161"/>
      <c r="Y3" s="161"/>
      <c r="Z3" s="161"/>
    </row>
    <row r="4" ht="14.25" customHeight="1">
      <c r="A4" s="179" t="s">
        <v>19</v>
      </c>
      <c r="B4" s="142">
        <f t="array" ref="B4">XLOOKUP(A1,'Key Statistics'!B:B,'Key Statistics'!C:C)</f>
        <v>8811195</v>
      </c>
      <c r="C4" s="161"/>
      <c r="D4" s="8"/>
      <c r="E4" s="8"/>
      <c r="F4" s="8"/>
      <c r="G4" s="8"/>
      <c r="H4" s="8"/>
      <c r="I4" s="291"/>
      <c r="J4" s="291"/>
      <c r="K4" s="291"/>
      <c r="L4" s="291"/>
      <c r="M4" s="229"/>
      <c r="N4" s="161"/>
      <c r="O4" s="161"/>
      <c r="P4" s="161"/>
      <c r="Q4" s="161"/>
      <c r="R4" s="161"/>
      <c r="S4" s="161"/>
      <c r="T4" s="161"/>
      <c r="U4" s="161"/>
      <c r="V4" s="161"/>
      <c r="W4" s="161"/>
      <c r="X4" s="161"/>
      <c r="Y4" s="161"/>
      <c r="Z4" s="161"/>
    </row>
    <row r="5" ht="14.25" customHeight="1">
      <c r="A5" s="179" t="s">
        <v>21</v>
      </c>
      <c r="B5" s="142">
        <f t="array" ref="B5">XLOOKUP(A1,'Key Statistics'!B:B,'Key Statistics'!D:D)</f>
        <v>3402670</v>
      </c>
      <c r="C5" s="161"/>
      <c r="D5" s="8"/>
      <c r="E5" s="8"/>
      <c r="F5" s="8"/>
      <c r="G5" s="8"/>
      <c r="H5" s="8"/>
      <c r="I5" s="291"/>
      <c r="J5" s="291"/>
      <c r="K5" s="291"/>
      <c r="L5" s="291"/>
      <c r="M5" s="161"/>
      <c r="N5" s="161"/>
      <c r="O5" s="161"/>
      <c r="P5" s="161"/>
      <c r="Q5" s="161"/>
      <c r="R5" s="161"/>
      <c r="S5" s="161"/>
      <c r="T5" s="161"/>
      <c r="U5" s="161"/>
      <c r="V5" s="161"/>
      <c r="W5" s="161"/>
      <c r="X5" s="161"/>
      <c r="Y5" s="161"/>
      <c r="Z5" s="161"/>
    </row>
    <row r="6" ht="14.25" customHeight="1">
      <c r="A6" s="179" t="s">
        <v>22</v>
      </c>
      <c r="B6" s="142">
        <f t="array" ref="B6">XLOOKUP(A1,'Key Statistics'!B:B,'Key Statistics'!E:E)</f>
        <v>42775</v>
      </c>
      <c r="C6" s="161"/>
      <c r="D6" s="8"/>
      <c r="E6" s="8"/>
      <c r="F6" s="8"/>
      <c r="G6" s="8"/>
      <c r="H6" s="8"/>
      <c r="I6" s="291"/>
      <c r="J6" s="291"/>
      <c r="K6" s="291"/>
      <c r="L6" s="291"/>
      <c r="M6" s="161"/>
      <c r="N6" s="161"/>
      <c r="O6" s="161"/>
      <c r="P6" s="161"/>
      <c r="Q6" s="161"/>
      <c r="R6" s="161"/>
      <c r="S6" s="161"/>
      <c r="T6" s="161"/>
      <c r="U6" s="161"/>
      <c r="V6" s="161"/>
      <c r="W6" s="161"/>
      <c r="X6" s="161"/>
      <c r="Y6" s="161"/>
      <c r="Z6" s="161"/>
    </row>
    <row r="7" ht="14.25" customHeight="1">
      <c r="A7" s="179" t="s">
        <v>24</v>
      </c>
      <c r="B7" s="142">
        <f>SUM(B8:B11)</f>
        <v>75694</v>
      </c>
      <c r="C7" s="161"/>
      <c r="D7" s="8"/>
      <c r="E7" s="8"/>
      <c r="F7" s="8"/>
      <c r="G7" s="8"/>
      <c r="H7" s="8"/>
      <c r="I7" s="291"/>
      <c r="J7" s="291"/>
      <c r="K7" s="291"/>
      <c r="L7" s="291"/>
      <c r="M7" s="161"/>
      <c r="N7" s="161"/>
      <c r="O7" s="161"/>
      <c r="P7" s="161"/>
      <c r="Q7" s="161"/>
      <c r="R7" s="161"/>
      <c r="S7" s="161"/>
      <c r="T7" s="161"/>
      <c r="U7" s="161"/>
      <c r="V7" s="161"/>
      <c r="W7" s="161"/>
      <c r="X7" s="161"/>
      <c r="Y7" s="161"/>
      <c r="Z7" s="161"/>
    </row>
    <row r="8" ht="14.25" customHeight="1">
      <c r="A8" s="303" t="s">
        <v>25</v>
      </c>
      <c r="B8" s="142">
        <f t="array" ref="B8">XLOOKUP(A1,'Key Statistics'!B:B,'Key Statistics'!F:F)</f>
        <v>1117</v>
      </c>
      <c r="C8" s="161"/>
      <c r="D8" s="8"/>
      <c r="E8" s="8"/>
      <c r="F8" s="8"/>
      <c r="G8" s="8"/>
      <c r="H8" s="8"/>
      <c r="I8" s="291"/>
      <c r="J8" s="291"/>
      <c r="K8" s="291"/>
      <c r="L8" s="291"/>
      <c r="M8" s="161"/>
      <c r="N8" s="161"/>
      <c r="O8" s="161"/>
      <c r="P8" s="161"/>
      <c r="Q8" s="161"/>
      <c r="R8" s="161"/>
      <c r="S8" s="161"/>
      <c r="T8" s="161"/>
      <c r="U8" s="161"/>
      <c r="V8" s="161"/>
      <c r="W8" s="161"/>
      <c r="X8" s="161"/>
      <c r="Y8" s="161"/>
      <c r="Z8" s="161"/>
    </row>
    <row r="9" ht="14.25" customHeight="1">
      <c r="A9" s="303" t="s">
        <v>26</v>
      </c>
      <c r="B9" s="142">
        <f t="array" ref="B9">XLOOKUP(A1,'Key Statistics'!B:B,'Key Statistics'!G:G)</f>
        <v>459</v>
      </c>
      <c r="C9" s="161"/>
      <c r="D9" s="291"/>
      <c r="E9" s="291"/>
      <c r="F9" s="291"/>
      <c r="G9" s="291"/>
      <c r="H9" s="291"/>
      <c r="I9" s="291"/>
      <c r="J9" s="291"/>
      <c r="K9" s="291"/>
      <c r="L9" s="291"/>
      <c r="M9" s="161"/>
      <c r="N9" s="161"/>
      <c r="O9" s="161"/>
      <c r="P9" s="161"/>
      <c r="Q9" s="161"/>
      <c r="R9" s="161"/>
      <c r="S9" s="161"/>
      <c r="T9" s="161"/>
      <c r="U9" s="161"/>
      <c r="V9" s="161"/>
      <c r="W9" s="161"/>
      <c r="X9" s="161"/>
      <c r="Y9" s="161"/>
      <c r="Z9" s="161"/>
    </row>
    <row r="10" ht="14.25" customHeight="1">
      <c r="A10" s="303" t="s">
        <v>27</v>
      </c>
      <c r="B10" s="142">
        <f t="array" ref="B10">XLOOKUP(A1,'Key Statistics'!B:B,'Key Statistics'!H:H)</f>
        <v>8890</v>
      </c>
      <c r="C10" s="161"/>
      <c r="D10" s="291"/>
      <c r="E10" s="291"/>
      <c r="F10" s="291"/>
      <c r="G10" s="291"/>
      <c r="H10" s="291"/>
      <c r="I10" s="291"/>
      <c r="J10" s="291"/>
      <c r="K10" s="291"/>
      <c r="L10" s="291"/>
      <c r="M10" s="161"/>
      <c r="N10" s="161"/>
      <c r="O10" s="161"/>
      <c r="P10" s="161"/>
      <c r="Q10" s="161"/>
      <c r="R10" s="161"/>
      <c r="S10" s="161"/>
      <c r="T10" s="161"/>
      <c r="U10" s="161"/>
      <c r="V10" s="161"/>
      <c r="W10" s="161"/>
      <c r="X10" s="161"/>
      <c r="Y10" s="161"/>
      <c r="Z10" s="161"/>
    </row>
    <row r="11" ht="14.25" customHeight="1">
      <c r="A11" s="303" t="s">
        <v>28</v>
      </c>
      <c r="B11" s="142">
        <f t="array" ref="B11">XLOOKUP(A1,'Key Statistics'!B:B,'Key Statistics'!I:I)</f>
        <v>65228</v>
      </c>
      <c r="C11" s="161"/>
      <c r="D11" s="291"/>
      <c r="E11" s="291"/>
      <c r="F11" s="291"/>
      <c r="G11" s="291"/>
      <c r="H11" s="291"/>
      <c r="I11" s="291"/>
      <c r="J11" s="291"/>
      <c r="K11" s="291"/>
      <c r="L11" s="291"/>
      <c r="M11" s="161"/>
      <c r="N11" s="161"/>
      <c r="O11" s="161"/>
      <c r="P11" s="161"/>
      <c r="Q11" s="161"/>
      <c r="R11" s="161"/>
      <c r="S11" s="161"/>
      <c r="T11" s="161"/>
      <c r="U11" s="161"/>
      <c r="V11" s="161"/>
      <c r="W11" s="161"/>
      <c r="X11" s="161"/>
      <c r="Y11" s="161"/>
      <c r="Z11" s="161"/>
    </row>
    <row r="12" ht="14.25" customHeight="1">
      <c r="A12" s="179" t="s">
        <v>623</v>
      </c>
      <c r="B12" s="146">
        <f t="array" ref="B12">XLOOKUP(A1,'Key Statistics'!B:B,'Key Statistics'!K:K)</f>
        <v>0.0837</v>
      </c>
      <c r="C12" s="161"/>
      <c r="D12" s="291"/>
      <c r="E12" s="291"/>
      <c r="F12" s="291"/>
      <c r="G12" s="291"/>
      <c r="H12" s="291"/>
      <c r="I12" s="291"/>
      <c r="J12" s="291"/>
      <c r="K12" s="291"/>
      <c r="L12" s="291"/>
      <c r="M12" s="161"/>
      <c r="N12" s="161"/>
      <c r="O12" s="161"/>
      <c r="P12" s="161"/>
      <c r="Q12" s="161"/>
      <c r="R12" s="161"/>
      <c r="S12" s="161"/>
      <c r="T12" s="161"/>
      <c r="U12" s="161"/>
      <c r="V12" s="161"/>
      <c r="W12" s="161"/>
      <c r="X12" s="161"/>
      <c r="Y12" s="161"/>
      <c r="Z12" s="161"/>
    </row>
    <row r="13" ht="14.25" customHeight="1">
      <c r="A13" s="181" t="s">
        <v>30</v>
      </c>
      <c r="B13" s="146">
        <f t="array" ref="B13">XLOOKUP(A1,'Key Statistics'!B:B,'Key Statistics'!L:L)</f>
        <v>0.0186</v>
      </c>
      <c r="C13" s="161"/>
      <c r="D13" s="161"/>
      <c r="E13" s="161"/>
      <c r="F13" s="161"/>
      <c r="G13" s="161"/>
      <c r="H13" s="161"/>
      <c r="I13" s="161"/>
      <c r="J13" s="161"/>
      <c r="K13" s="161"/>
      <c r="L13" s="161"/>
      <c r="M13" s="161"/>
      <c r="N13" s="161"/>
      <c r="O13" s="161"/>
      <c r="P13" s="161"/>
      <c r="Q13" s="161"/>
      <c r="R13" s="161"/>
      <c r="S13" s="161"/>
      <c r="T13" s="161"/>
      <c r="U13" s="161"/>
      <c r="V13" s="161"/>
      <c r="W13" s="161"/>
      <c r="X13" s="161"/>
      <c r="Y13" s="161"/>
      <c r="Z13" s="161"/>
    </row>
    <row r="14" ht="14.25" customHeight="1">
      <c r="A14" s="275"/>
      <c r="B14" s="161"/>
      <c r="C14" s="161"/>
      <c r="D14" s="161"/>
      <c r="E14" s="161"/>
      <c r="F14" s="161"/>
      <c r="G14" s="161"/>
      <c r="H14" s="161"/>
      <c r="I14" s="161"/>
      <c r="J14" s="161"/>
      <c r="K14" s="161"/>
      <c r="L14" s="161"/>
      <c r="M14" s="161"/>
      <c r="N14" s="161"/>
      <c r="O14" s="161"/>
      <c r="P14" s="161"/>
      <c r="Q14" s="161"/>
      <c r="R14" s="161"/>
      <c r="S14" s="161"/>
      <c r="T14" s="161"/>
      <c r="U14" s="161"/>
      <c r="V14" s="161"/>
      <c r="W14" s="161"/>
      <c r="X14" s="161"/>
      <c r="Y14" s="161"/>
      <c r="Z14" s="161"/>
    </row>
    <row r="15" ht="14.25" customHeight="1">
      <c r="A15" s="228" t="s">
        <v>31</v>
      </c>
      <c r="B15" s="231"/>
      <c r="C15" s="231"/>
      <c r="D15" s="276"/>
      <c r="E15" s="161"/>
      <c r="F15" s="161"/>
      <c r="G15" s="161"/>
      <c r="H15" s="161"/>
      <c r="I15" s="231"/>
      <c r="J15" s="231"/>
      <c r="K15" s="231"/>
      <c r="L15" s="231"/>
      <c r="M15" s="231"/>
      <c r="N15" s="276"/>
      <c r="O15" s="161"/>
      <c r="P15" s="161"/>
      <c r="Q15" s="161"/>
      <c r="R15" s="161"/>
      <c r="S15" s="161"/>
      <c r="T15" s="161"/>
      <c r="U15" s="161"/>
      <c r="V15" s="161"/>
      <c r="W15" s="161"/>
      <c r="X15" s="161"/>
      <c r="Y15" s="161"/>
      <c r="Z15" s="161"/>
    </row>
    <row r="16" ht="14.25" customHeight="1">
      <c r="A16" s="150" t="s">
        <v>37</v>
      </c>
      <c r="B16" s="152" t="s">
        <v>38</v>
      </c>
      <c r="C16" s="152" t="s">
        <v>39</v>
      </c>
      <c r="D16" s="151" t="s">
        <v>624</v>
      </c>
      <c r="E16" s="151" t="s">
        <v>625</v>
      </c>
      <c r="F16" s="151" t="s">
        <v>626</v>
      </c>
      <c r="G16" s="151" t="s">
        <v>42</v>
      </c>
      <c r="H16" s="151" t="s">
        <v>627</v>
      </c>
      <c r="I16" s="151" t="s">
        <v>628</v>
      </c>
      <c r="J16" s="151" t="s">
        <v>44</v>
      </c>
      <c r="K16" s="151" t="s">
        <v>45</v>
      </c>
      <c r="L16" s="151" t="s">
        <v>46</v>
      </c>
      <c r="M16" s="151" t="s">
        <v>47</v>
      </c>
      <c r="N16" s="153" t="s">
        <v>629</v>
      </c>
      <c r="O16" s="161"/>
      <c r="P16" s="161"/>
      <c r="Q16" s="161"/>
      <c r="R16" s="161"/>
      <c r="S16" s="161"/>
      <c r="T16" s="161"/>
      <c r="U16" s="161"/>
      <c r="V16" s="161"/>
      <c r="W16" s="161"/>
      <c r="X16" s="161"/>
      <c r="Y16" s="161"/>
      <c r="Z16" s="161"/>
    </row>
    <row r="17" ht="14.25" customHeight="1">
      <c r="A17" s="336"/>
      <c r="B17" s="185"/>
      <c r="C17" s="185"/>
      <c r="D17" s="185"/>
      <c r="E17" s="185"/>
      <c r="F17" s="185"/>
      <c r="G17" s="185"/>
      <c r="H17" s="185"/>
      <c r="I17" s="185"/>
      <c r="J17" s="185"/>
      <c r="K17" s="185"/>
      <c r="L17" s="185"/>
      <c r="M17" s="185"/>
      <c r="N17" s="187"/>
      <c r="O17" s="161"/>
      <c r="P17" s="161"/>
      <c r="Q17" s="161"/>
      <c r="R17" s="161"/>
      <c r="S17" s="161"/>
      <c r="T17" s="161"/>
      <c r="U17" s="161"/>
      <c r="V17" s="161"/>
      <c r="W17" s="161"/>
      <c r="X17" s="161"/>
      <c r="Y17" s="161"/>
      <c r="Z17" s="161"/>
    </row>
    <row r="18" ht="14.25" customHeight="1">
      <c r="A18" s="158" t="s">
        <v>149</v>
      </c>
      <c r="B18" s="159"/>
      <c r="C18" s="159"/>
      <c r="D18" s="159"/>
      <c r="E18" s="159"/>
      <c r="F18" s="159"/>
      <c r="G18" s="159"/>
      <c r="H18" s="159"/>
      <c r="I18" s="159"/>
      <c r="J18" s="159"/>
      <c r="K18" s="159"/>
      <c r="L18" s="159"/>
      <c r="M18" s="159"/>
      <c r="N18" s="160"/>
      <c r="O18" s="161"/>
      <c r="P18" s="161"/>
      <c r="Q18" s="161"/>
      <c r="R18" s="161"/>
      <c r="S18" s="161"/>
      <c r="T18" s="161"/>
      <c r="U18" s="161"/>
      <c r="V18" s="161"/>
      <c r="W18" s="161"/>
      <c r="X18" s="161"/>
      <c r="Y18" s="161"/>
      <c r="Z18" s="161"/>
    </row>
    <row r="19" ht="14.25" customHeight="1">
      <c r="A19" s="162" t="s">
        <v>3455</v>
      </c>
      <c r="B19" s="185"/>
      <c r="C19" s="219">
        <v>44562.0</v>
      </c>
      <c r="D19" s="185" t="s">
        <v>257</v>
      </c>
      <c r="E19" s="185" t="s">
        <v>3456</v>
      </c>
      <c r="F19" s="185" t="s">
        <v>167</v>
      </c>
      <c r="G19" s="185" t="s">
        <v>257</v>
      </c>
      <c r="H19" s="185" t="s">
        <v>3457</v>
      </c>
      <c r="I19" s="185"/>
      <c r="J19" s="185" t="s">
        <v>633</v>
      </c>
      <c r="K19" s="185"/>
      <c r="L19" s="185"/>
      <c r="M19" s="185"/>
      <c r="N19" s="187" t="s">
        <v>3458</v>
      </c>
      <c r="O19" s="161"/>
      <c r="P19" s="161"/>
      <c r="Q19" s="161"/>
      <c r="R19" s="161"/>
      <c r="S19" s="161"/>
      <c r="T19" s="161"/>
      <c r="U19" s="161"/>
      <c r="V19" s="161"/>
      <c r="W19" s="161"/>
      <c r="X19" s="161"/>
      <c r="Y19" s="161"/>
      <c r="Z19" s="161"/>
    </row>
    <row r="20" ht="14.25" customHeight="1">
      <c r="A20" s="295" t="s">
        <v>635</v>
      </c>
      <c r="B20" s="337"/>
      <c r="C20" s="338"/>
      <c r="D20" s="337"/>
      <c r="E20" s="337"/>
      <c r="F20" s="337"/>
      <c r="G20" s="337"/>
      <c r="H20" s="337"/>
      <c r="I20" s="337"/>
      <c r="J20" s="337"/>
      <c r="K20" s="337"/>
      <c r="L20" s="337"/>
      <c r="M20" s="337"/>
      <c r="N20" s="339"/>
      <c r="O20" s="161"/>
      <c r="P20" s="161"/>
      <c r="Q20" s="161"/>
      <c r="R20" s="161"/>
      <c r="S20" s="161"/>
      <c r="T20" s="161"/>
      <c r="U20" s="161"/>
      <c r="V20" s="161"/>
      <c r="W20" s="161"/>
      <c r="X20" s="161"/>
      <c r="Y20" s="161"/>
      <c r="Z20" s="161"/>
    </row>
    <row r="21" ht="14.25" customHeight="1">
      <c r="A21" s="162" t="s">
        <v>3459</v>
      </c>
      <c r="B21" s="318"/>
      <c r="C21" s="219">
        <v>44470.0</v>
      </c>
      <c r="D21" s="297">
        <v>46388.0</v>
      </c>
      <c r="E21" s="185" t="s">
        <v>3460</v>
      </c>
      <c r="F21" s="185" t="s">
        <v>167</v>
      </c>
      <c r="G21" s="185" t="s">
        <v>639</v>
      </c>
      <c r="H21" s="34" t="s">
        <v>3461</v>
      </c>
      <c r="I21" s="185"/>
      <c r="J21" s="185" t="s">
        <v>633</v>
      </c>
      <c r="K21" s="185"/>
      <c r="L21" s="185"/>
      <c r="M21" s="185"/>
      <c r="N21" s="187" t="s">
        <v>3462</v>
      </c>
      <c r="O21" s="161"/>
      <c r="P21" s="161"/>
      <c r="Q21" s="161"/>
      <c r="R21" s="161"/>
      <c r="S21" s="161"/>
      <c r="T21" s="161"/>
      <c r="U21" s="161"/>
      <c r="V21" s="161"/>
      <c r="W21" s="161"/>
      <c r="X21" s="161"/>
      <c r="Y21" s="161"/>
      <c r="Z21" s="161"/>
    </row>
    <row r="22" ht="14.25" customHeight="1">
      <c r="A22" s="162" t="s">
        <v>3463</v>
      </c>
      <c r="B22" s="185"/>
      <c r="C22" s="219">
        <v>44652.0</v>
      </c>
      <c r="D22" s="185" t="s">
        <v>257</v>
      </c>
      <c r="E22" s="185" t="s">
        <v>3464</v>
      </c>
      <c r="F22" s="185" t="s">
        <v>167</v>
      </c>
      <c r="G22" s="185" t="s">
        <v>257</v>
      </c>
      <c r="H22" s="34" t="s">
        <v>3465</v>
      </c>
      <c r="I22" s="185" t="s">
        <v>633</v>
      </c>
      <c r="J22" s="185"/>
      <c r="K22" s="185"/>
      <c r="L22" s="185"/>
      <c r="M22" s="185"/>
      <c r="N22" s="187" t="s">
        <v>3466</v>
      </c>
      <c r="O22" s="161"/>
      <c r="P22" s="161"/>
      <c r="Q22" s="161"/>
      <c r="R22" s="161"/>
      <c r="S22" s="161"/>
      <c r="T22" s="161"/>
      <c r="U22" s="161"/>
      <c r="V22" s="161"/>
      <c r="W22" s="161"/>
      <c r="X22" s="161"/>
      <c r="Y22" s="161"/>
      <c r="Z22" s="161"/>
    </row>
    <row r="23" ht="14.25" customHeight="1">
      <c r="A23" s="162" t="s">
        <v>3467</v>
      </c>
      <c r="B23" s="185"/>
      <c r="C23" s="219">
        <v>44562.0</v>
      </c>
      <c r="D23" s="185" t="s">
        <v>257</v>
      </c>
      <c r="E23" s="185" t="s">
        <v>3464</v>
      </c>
      <c r="F23" s="185" t="s">
        <v>167</v>
      </c>
      <c r="G23" s="185" t="s">
        <v>257</v>
      </c>
      <c r="H23" s="34" t="s">
        <v>3468</v>
      </c>
      <c r="I23" s="185"/>
      <c r="J23" s="185" t="s">
        <v>633</v>
      </c>
      <c r="K23" s="185" t="s">
        <v>633</v>
      </c>
      <c r="L23" s="185" t="s">
        <v>633</v>
      </c>
      <c r="M23" s="185"/>
      <c r="N23" s="187" t="s">
        <v>3469</v>
      </c>
      <c r="O23" s="161"/>
      <c r="P23" s="161"/>
      <c r="Q23" s="161"/>
      <c r="R23" s="161"/>
      <c r="S23" s="161"/>
      <c r="T23" s="161"/>
      <c r="U23" s="161"/>
      <c r="V23" s="161"/>
      <c r="W23" s="161"/>
      <c r="X23" s="161"/>
      <c r="Y23" s="161"/>
      <c r="Z23" s="161"/>
    </row>
    <row r="24" ht="14.25" customHeight="1">
      <c r="A24" s="162" t="s">
        <v>3470</v>
      </c>
      <c r="B24" s="318"/>
      <c r="C24" s="219">
        <v>39142.0</v>
      </c>
      <c r="D24" s="185" t="s">
        <v>257</v>
      </c>
      <c r="E24" s="185" t="s">
        <v>3471</v>
      </c>
      <c r="F24" s="185" t="s">
        <v>167</v>
      </c>
      <c r="G24" s="185" t="s">
        <v>257</v>
      </c>
      <c r="H24" s="34" t="s">
        <v>3472</v>
      </c>
      <c r="I24" s="185"/>
      <c r="J24" s="185"/>
      <c r="K24" s="185"/>
      <c r="L24" s="185" t="s">
        <v>633</v>
      </c>
      <c r="M24" s="185"/>
      <c r="N24" s="187" t="s">
        <v>3473</v>
      </c>
      <c r="O24" s="161"/>
      <c r="P24" s="161"/>
      <c r="Q24" s="161"/>
      <c r="R24" s="161"/>
      <c r="S24" s="161"/>
      <c r="T24" s="161"/>
      <c r="U24" s="161"/>
      <c r="V24" s="161"/>
      <c r="W24" s="161"/>
      <c r="X24" s="161"/>
      <c r="Y24" s="161"/>
      <c r="Z24" s="161"/>
    </row>
    <row r="25" ht="14.25" customHeight="1">
      <c r="A25" s="162" t="s">
        <v>3474</v>
      </c>
      <c r="B25" s="185"/>
      <c r="C25" s="219">
        <v>44470.0</v>
      </c>
      <c r="D25" s="297">
        <v>46388.0</v>
      </c>
      <c r="E25" s="185" t="s">
        <v>3464</v>
      </c>
      <c r="F25" s="185" t="s">
        <v>167</v>
      </c>
      <c r="G25" s="185" t="s">
        <v>257</v>
      </c>
      <c r="H25" s="34" t="s">
        <v>3475</v>
      </c>
      <c r="I25" s="185"/>
      <c r="J25" s="185" t="s">
        <v>633</v>
      </c>
      <c r="K25" s="185"/>
      <c r="L25" s="185"/>
      <c r="M25" s="185"/>
      <c r="N25" s="187" t="s">
        <v>3476</v>
      </c>
      <c r="O25" s="161"/>
      <c r="P25" s="161"/>
      <c r="Q25" s="161"/>
      <c r="R25" s="161"/>
      <c r="S25" s="161"/>
      <c r="T25" s="161"/>
      <c r="U25" s="161"/>
      <c r="V25" s="161"/>
      <c r="W25" s="161"/>
      <c r="X25" s="161"/>
      <c r="Y25" s="161"/>
      <c r="Z25" s="161"/>
    </row>
    <row r="26" ht="14.25" customHeight="1">
      <c r="A26" s="162" t="s">
        <v>3477</v>
      </c>
      <c r="B26" s="318"/>
      <c r="C26" s="185">
        <v>2020.0</v>
      </c>
      <c r="D26" s="185" t="s">
        <v>257</v>
      </c>
      <c r="E26" s="185" t="s">
        <v>3478</v>
      </c>
      <c r="F26" s="185" t="s">
        <v>167</v>
      </c>
      <c r="G26" s="185" t="s">
        <v>3479</v>
      </c>
      <c r="H26" s="185" t="s">
        <v>3480</v>
      </c>
      <c r="I26" s="185"/>
      <c r="J26" s="185" t="s">
        <v>633</v>
      </c>
      <c r="K26" s="185" t="s">
        <v>633</v>
      </c>
      <c r="L26" s="185"/>
      <c r="M26" s="185"/>
      <c r="N26" s="187" t="s">
        <v>3481</v>
      </c>
      <c r="O26" s="161"/>
      <c r="P26" s="161"/>
      <c r="Q26" s="161"/>
      <c r="R26" s="161"/>
      <c r="S26" s="161"/>
      <c r="T26" s="161"/>
      <c r="U26" s="161"/>
      <c r="V26" s="161"/>
      <c r="W26" s="161"/>
      <c r="X26" s="161"/>
      <c r="Y26" s="161"/>
      <c r="Z26" s="161"/>
    </row>
    <row r="27" ht="14.25" customHeight="1">
      <c r="A27" s="295" t="s">
        <v>156</v>
      </c>
      <c r="B27" s="337"/>
      <c r="C27" s="338"/>
      <c r="D27" s="337"/>
      <c r="E27" s="337"/>
      <c r="F27" s="337"/>
      <c r="G27" s="337"/>
      <c r="H27" s="337"/>
      <c r="I27" s="337"/>
      <c r="J27" s="337"/>
      <c r="K27" s="337"/>
      <c r="L27" s="337"/>
      <c r="M27" s="337"/>
      <c r="N27" s="339"/>
      <c r="O27" s="161"/>
      <c r="P27" s="161"/>
      <c r="Q27" s="161"/>
      <c r="R27" s="161"/>
      <c r="S27" s="161"/>
      <c r="T27" s="161"/>
      <c r="U27" s="161"/>
      <c r="V27" s="161"/>
      <c r="W27" s="161"/>
      <c r="X27" s="161"/>
      <c r="Y27" s="161"/>
      <c r="Z27" s="161"/>
    </row>
    <row r="28" ht="14.25" customHeight="1">
      <c r="A28" s="162" t="s">
        <v>3482</v>
      </c>
      <c r="B28" s="185"/>
      <c r="C28" s="219">
        <v>43525.0</v>
      </c>
      <c r="D28" s="297">
        <v>45930.0</v>
      </c>
      <c r="E28" s="185" t="s">
        <v>3483</v>
      </c>
      <c r="F28" s="185" t="s">
        <v>167</v>
      </c>
      <c r="G28" s="185" t="s">
        <v>257</v>
      </c>
      <c r="H28" s="34" t="s">
        <v>3484</v>
      </c>
      <c r="I28" s="185"/>
      <c r="J28" s="185" t="s">
        <v>633</v>
      </c>
      <c r="K28" s="185" t="s">
        <v>633</v>
      </c>
      <c r="L28" s="185" t="s">
        <v>633</v>
      </c>
      <c r="M28" s="185"/>
      <c r="N28" s="187" t="s">
        <v>3485</v>
      </c>
      <c r="O28" s="161"/>
      <c r="P28" s="161"/>
      <c r="Q28" s="161"/>
      <c r="R28" s="161"/>
      <c r="S28" s="161"/>
      <c r="T28" s="161"/>
      <c r="U28" s="161"/>
      <c r="V28" s="161"/>
      <c r="W28" s="161"/>
      <c r="X28" s="161"/>
      <c r="Y28" s="161"/>
      <c r="Z28" s="161"/>
    </row>
    <row r="29" ht="14.25" customHeight="1">
      <c r="A29" s="162" t="s">
        <v>3486</v>
      </c>
      <c r="B29" s="185"/>
      <c r="C29" s="219">
        <v>44562.0</v>
      </c>
      <c r="D29" s="185" t="s">
        <v>257</v>
      </c>
      <c r="E29" s="185" t="s">
        <v>3483</v>
      </c>
      <c r="F29" s="185" t="s">
        <v>167</v>
      </c>
      <c r="G29" s="185" t="s">
        <v>257</v>
      </c>
      <c r="H29" s="34" t="s">
        <v>3487</v>
      </c>
      <c r="I29" s="185"/>
      <c r="J29" s="185" t="s">
        <v>633</v>
      </c>
      <c r="K29" s="185"/>
      <c r="L29" s="185"/>
      <c r="M29" s="185"/>
      <c r="N29" s="187" t="s">
        <v>3488</v>
      </c>
      <c r="O29" s="161"/>
      <c r="P29" s="161"/>
      <c r="Q29" s="161"/>
      <c r="R29" s="161"/>
      <c r="S29" s="161"/>
      <c r="T29" s="161"/>
      <c r="U29" s="161"/>
      <c r="V29" s="161"/>
      <c r="W29" s="161"/>
      <c r="X29" s="161"/>
      <c r="Y29" s="161"/>
      <c r="Z29" s="161"/>
    </row>
    <row r="30" ht="14.25" customHeight="1">
      <c r="A30" s="162" t="s">
        <v>3489</v>
      </c>
      <c r="B30" s="185"/>
      <c r="C30" s="219">
        <v>42064.0</v>
      </c>
      <c r="D30" s="185" t="s">
        <v>257</v>
      </c>
      <c r="E30" s="185" t="s">
        <v>3483</v>
      </c>
      <c r="F30" s="185" t="s">
        <v>167</v>
      </c>
      <c r="G30" s="185" t="s">
        <v>257</v>
      </c>
      <c r="H30" s="185" t="s">
        <v>3490</v>
      </c>
      <c r="I30" s="185" t="s">
        <v>633</v>
      </c>
      <c r="J30" s="185"/>
      <c r="K30" s="185"/>
      <c r="L30" s="185"/>
      <c r="M30" s="185"/>
      <c r="N30" s="187" t="s">
        <v>3491</v>
      </c>
      <c r="O30" s="161"/>
      <c r="P30" s="161"/>
      <c r="Q30" s="161"/>
      <c r="R30" s="161"/>
      <c r="S30" s="161"/>
      <c r="T30" s="161"/>
      <c r="U30" s="161"/>
      <c r="V30" s="161"/>
      <c r="W30" s="161"/>
      <c r="X30" s="161"/>
      <c r="Y30" s="161"/>
      <c r="Z30" s="161"/>
    </row>
    <row r="31" ht="14.25" customHeight="1">
      <c r="A31" s="295" t="s">
        <v>159</v>
      </c>
      <c r="B31" s="337"/>
      <c r="C31" s="338"/>
      <c r="D31" s="337"/>
      <c r="E31" s="337"/>
      <c r="F31" s="337"/>
      <c r="G31" s="337"/>
      <c r="H31" s="337"/>
      <c r="I31" s="337"/>
      <c r="J31" s="337"/>
      <c r="K31" s="337"/>
      <c r="L31" s="337"/>
      <c r="M31" s="337"/>
      <c r="N31" s="339"/>
      <c r="O31" s="161"/>
      <c r="P31" s="161"/>
      <c r="Q31" s="161"/>
      <c r="R31" s="161"/>
      <c r="S31" s="161"/>
      <c r="T31" s="161"/>
      <c r="U31" s="161"/>
      <c r="V31" s="161"/>
      <c r="W31" s="161"/>
      <c r="X31" s="161"/>
      <c r="Y31" s="161"/>
      <c r="Z31" s="161"/>
    </row>
    <row r="32" ht="14.25" customHeight="1">
      <c r="A32" s="162" t="s">
        <v>653</v>
      </c>
      <c r="B32" s="185"/>
      <c r="C32" s="219">
        <v>44805.0</v>
      </c>
      <c r="D32" s="185">
        <v>2027.0</v>
      </c>
      <c r="E32" s="185" t="s">
        <v>3483</v>
      </c>
      <c r="F32" s="185" t="s">
        <v>167</v>
      </c>
      <c r="G32" s="185" t="s">
        <v>3492</v>
      </c>
      <c r="H32" s="185" t="s">
        <v>655</v>
      </c>
      <c r="I32" s="185" t="s">
        <v>633</v>
      </c>
      <c r="J32" s="185"/>
      <c r="K32" s="185"/>
      <c r="L32" s="185"/>
      <c r="M32" s="185"/>
      <c r="N32" s="187" t="s">
        <v>3493</v>
      </c>
      <c r="O32" s="161"/>
      <c r="P32" s="161"/>
      <c r="Q32" s="161"/>
      <c r="R32" s="161"/>
      <c r="S32" s="161"/>
      <c r="T32" s="161"/>
      <c r="U32" s="161"/>
      <c r="V32" s="161"/>
      <c r="W32" s="161"/>
      <c r="X32" s="161"/>
      <c r="Y32" s="161"/>
      <c r="Z32" s="161"/>
    </row>
    <row r="33" ht="14.25" customHeight="1">
      <c r="A33" s="162" t="s">
        <v>3494</v>
      </c>
      <c r="B33" s="185"/>
      <c r="C33" s="219">
        <v>43922.0</v>
      </c>
      <c r="D33" s="185" t="s">
        <v>257</v>
      </c>
      <c r="E33" s="185" t="s">
        <v>3483</v>
      </c>
      <c r="F33" s="185" t="s">
        <v>167</v>
      </c>
      <c r="G33" s="185" t="s">
        <v>257</v>
      </c>
      <c r="H33" s="34" t="s">
        <v>3495</v>
      </c>
      <c r="I33" s="185"/>
      <c r="J33" s="185" t="s">
        <v>633</v>
      </c>
      <c r="K33" s="185"/>
      <c r="L33" s="185"/>
      <c r="M33" s="185"/>
      <c r="N33" s="187" t="s">
        <v>3496</v>
      </c>
      <c r="O33" s="161"/>
      <c r="P33" s="161"/>
      <c r="Q33" s="161"/>
      <c r="R33" s="161"/>
      <c r="S33" s="161"/>
      <c r="T33" s="161"/>
      <c r="U33" s="161"/>
      <c r="V33" s="161"/>
      <c r="W33" s="161"/>
      <c r="X33" s="161"/>
      <c r="Y33" s="161"/>
      <c r="Z33" s="161"/>
    </row>
    <row r="34" ht="14.25" customHeight="1">
      <c r="A34" s="162" t="s">
        <v>3497</v>
      </c>
      <c r="B34" s="185"/>
      <c r="C34" s="185">
        <v>2023.0</v>
      </c>
      <c r="D34" s="185">
        <v>2028.0</v>
      </c>
      <c r="E34" s="185" t="s">
        <v>3460</v>
      </c>
      <c r="F34" s="185" t="s">
        <v>167</v>
      </c>
      <c r="G34" s="185" t="s">
        <v>3498</v>
      </c>
      <c r="H34" s="185" t="s">
        <v>639</v>
      </c>
      <c r="I34" s="185"/>
      <c r="J34" s="185"/>
      <c r="K34" s="185"/>
      <c r="L34" s="185"/>
      <c r="M34" s="185"/>
      <c r="N34" s="187" t="s">
        <v>3499</v>
      </c>
      <c r="O34" s="161"/>
      <c r="P34" s="161"/>
      <c r="Q34" s="161"/>
      <c r="R34" s="161"/>
      <c r="S34" s="161"/>
      <c r="T34" s="161"/>
      <c r="U34" s="161"/>
      <c r="V34" s="161"/>
      <c r="W34" s="161"/>
      <c r="X34" s="161"/>
      <c r="Y34" s="161"/>
      <c r="Z34" s="161"/>
    </row>
    <row r="35" ht="14.25" customHeight="1">
      <c r="A35" s="162" t="s">
        <v>3500</v>
      </c>
      <c r="B35" s="185"/>
      <c r="C35" s="219">
        <v>39142.0</v>
      </c>
      <c r="D35" s="185" t="s">
        <v>257</v>
      </c>
      <c r="E35" s="185" t="s">
        <v>3471</v>
      </c>
      <c r="F35" s="185" t="s">
        <v>167</v>
      </c>
      <c r="G35" s="185" t="s">
        <v>639</v>
      </c>
      <c r="H35" s="34" t="s">
        <v>3501</v>
      </c>
      <c r="I35" s="185"/>
      <c r="J35" s="185"/>
      <c r="K35" s="185"/>
      <c r="L35" s="185"/>
      <c r="M35" s="185"/>
      <c r="N35" s="187" t="s">
        <v>3502</v>
      </c>
      <c r="O35" s="161"/>
      <c r="P35" s="161"/>
      <c r="Q35" s="161"/>
      <c r="R35" s="161"/>
      <c r="S35" s="161"/>
      <c r="T35" s="161"/>
      <c r="U35" s="161"/>
      <c r="V35" s="161"/>
      <c r="W35" s="161"/>
      <c r="X35" s="161"/>
      <c r="Y35" s="161"/>
      <c r="Z35" s="161"/>
    </row>
    <row r="36" ht="14.25" customHeight="1">
      <c r="A36" s="162" t="s">
        <v>3503</v>
      </c>
      <c r="B36" s="185"/>
      <c r="C36" s="219">
        <v>44743.0</v>
      </c>
      <c r="D36" s="185" t="s">
        <v>257</v>
      </c>
      <c r="E36" s="185" t="s">
        <v>3504</v>
      </c>
      <c r="F36" s="185" t="s">
        <v>167</v>
      </c>
      <c r="G36" s="185" t="s">
        <v>257</v>
      </c>
      <c r="H36" s="34" t="s">
        <v>3505</v>
      </c>
      <c r="I36" s="185" t="s">
        <v>633</v>
      </c>
      <c r="J36" s="185"/>
      <c r="K36" s="185"/>
      <c r="L36" s="185"/>
      <c r="M36" s="185"/>
      <c r="N36" s="187" t="s">
        <v>3506</v>
      </c>
      <c r="O36" s="161"/>
      <c r="P36" s="161"/>
      <c r="Q36" s="161"/>
      <c r="R36" s="161"/>
      <c r="S36" s="161"/>
      <c r="T36" s="161"/>
      <c r="U36" s="161"/>
      <c r="V36" s="161"/>
      <c r="W36" s="161"/>
      <c r="X36" s="161"/>
      <c r="Y36" s="161"/>
      <c r="Z36" s="161"/>
    </row>
    <row r="37" ht="14.25" customHeight="1">
      <c r="A37" s="162" t="s">
        <v>3507</v>
      </c>
      <c r="B37" s="185"/>
      <c r="C37" s="219">
        <v>44761.0</v>
      </c>
      <c r="D37" s="340"/>
      <c r="E37" s="185" t="s">
        <v>3508</v>
      </c>
      <c r="F37" s="185" t="s">
        <v>638</v>
      </c>
      <c r="G37" s="185" t="s">
        <v>3509</v>
      </c>
      <c r="H37" s="185" t="s">
        <v>3510</v>
      </c>
      <c r="I37" s="185"/>
      <c r="J37" s="185"/>
      <c r="K37" s="185"/>
      <c r="L37" s="185"/>
      <c r="M37" s="185"/>
      <c r="N37" s="157" t="s">
        <v>3511</v>
      </c>
      <c r="O37" s="161"/>
      <c r="P37" s="161"/>
      <c r="Q37" s="161"/>
      <c r="R37" s="161"/>
      <c r="S37" s="161"/>
      <c r="T37" s="161"/>
      <c r="U37" s="161"/>
      <c r="V37" s="161"/>
      <c r="W37" s="161"/>
      <c r="X37" s="161"/>
      <c r="Y37" s="161"/>
      <c r="Z37" s="161"/>
    </row>
    <row r="38" ht="14.25" customHeight="1">
      <c r="A38" s="162" t="s">
        <v>3512</v>
      </c>
      <c r="B38" s="185"/>
      <c r="C38" s="223">
        <v>44743.0</v>
      </c>
      <c r="D38" s="223">
        <v>45901.0</v>
      </c>
      <c r="E38" s="172" t="s">
        <v>3513</v>
      </c>
      <c r="F38" s="172" t="s">
        <v>1504</v>
      </c>
      <c r="G38" s="172" t="s">
        <v>639</v>
      </c>
      <c r="H38" s="172" t="s">
        <v>2231</v>
      </c>
      <c r="I38" s="172"/>
      <c r="J38" s="172"/>
      <c r="K38" s="172"/>
      <c r="L38" s="172"/>
      <c r="M38" s="172"/>
      <c r="N38" s="174" t="s">
        <v>3514</v>
      </c>
      <c r="O38" s="161"/>
      <c r="P38" s="161"/>
      <c r="Q38" s="161"/>
      <c r="R38" s="161"/>
      <c r="S38" s="161"/>
      <c r="T38" s="161"/>
      <c r="U38" s="161"/>
      <c r="V38" s="161"/>
      <c r="W38" s="161"/>
      <c r="X38" s="161"/>
      <c r="Y38" s="161"/>
      <c r="Z38" s="161"/>
    </row>
    <row r="39" ht="14.25" customHeight="1">
      <c r="A39" s="162" t="s">
        <v>3515</v>
      </c>
      <c r="B39" s="185"/>
      <c r="C39" s="185">
        <v>2021.0</v>
      </c>
      <c r="D39" s="185" t="s">
        <v>646</v>
      </c>
      <c r="E39" s="185" t="s">
        <v>3508</v>
      </c>
      <c r="F39" s="185" t="s">
        <v>638</v>
      </c>
      <c r="G39" s="185" t="s">
        <v>639</v>
      </c>
      <c r="H39" s="185" t="s">
        <v>3516</v>
      </c>
      <c r="I39" s="185"/>
      <c r="J39" s="185"/>
      <c r="K39" s="185"/>
      <c r="L39" s="185"/>
      <c r="M39" s="185"/>
      <c r="N39" s="187" t="s">
        <v>3517</v>
      </c>
      <c r="O39" s="161"/>
      <c r="P39" s="161"/>
      <c r="Q39" s="161"/>
      <c r="R39" s="161"/>
      <c r="S39" s="161"/>
      <c r="T39" s="161"/>
      <c r="U39" s="161"/>
      <c r="V39" s="161"/>
      <c r="W39" s="161"/>
      <c r="X39" s="161"/>
      <c r="Y39" s="161"/>
      <c r="Z39" s="161"/>
    </row>
    <row r="40" ht="14.25" customHeight="1">
      <c r="A40" s="295" t="s">
        <v>161</v>
      </c>
      <c r="B40" s="337"/>
      <c r="C40" s="338"/>
      <c r="D40" s="337"/>
      <c r="E40" s="337"/>
      <c r="F40" s="337"/>
      <c r="G40" s="337"/>
      <c r="H40" s="337"/>
      <c r="I40" s="337"/>
      <c r="J40" s="337"/>
      <c r="K40" s="337"/>
      <c r="L40" s="337"/>
      <c r="M40" s="337"/>
      <c r="N40" s="339"/>
      <c r="O40" s="161"/>
      <c r="P40" s="161"/>
      <c r="Q40" s="161"/>
      <c r="R40" s="161"/>
      <c r="S40" s="161"/>
      <c r="T40" s="161"/>
      <c r="U40" s="161"/>
      <c r="V40" s="161"/>
      <c r="W40" s="161"/>
      <c r="X40" s="161"/>
      <c r="Y40" s="161"/>
      <c r="Z40" s="161"/>
    </row>
    <row r="41" ht="14.25" customHeight="1">
      <c r="A41" s="162" t="s">
        <v>3518</v>
      </c>
      <c r="B41" s="185"/>
      <c r="C41" s="185">
        <v>2025.0</v>
      </c>
      <c r="D41" s="185" t="s">
        <v>257</v>
      </c>
      <c r="E41" s="185" t="s">
        <v>3508</v>
      </c>
      <c r="F41" s="185" t="s">
        <v>638</v>
      </c>
      <c r="G41" s="185" t="s">
        <v>257</v>
      </c>
      <c r="H41" s="185" t="s">
        <v>1291</v>
      </c>
      <c r="I41" s="185"/>
      <c r="J41" s="185"/>
      <c r="K41" s="185"/>
      <c r="L41" s="185"/>
      <c r="M41" s="185"/>
      <c r="N41" s="187" t="s">
        <v>3519</v>
      </c>
      <c r="O41" s="161"/>
      <c r="P41" s="161"/>
      <c r="Q41" s="161"/>
      <c r="R41" s="161"/>
      <c r="S41" s="161"/>
      <c r="T41" s="161"/>
      <c r="U41" s="161"/>
      <c r="V41" s="161"/>
      <c r="W41" s="161"/>
      <c r="X41" s="161"/>
      <c r="Y41" s="161"/>
      <c r="Z41" s="161"/>
    </row>
    <row r="42" ht="14.25" customHeight="1">
      <c r="A42" s="162" t="s">
        <v>3520</v>
      </c>
      <c r="B42" s="185"/>
      <c r="C42" s="219">
        <v>45901.0</v>
      </c>
      <c r="D42" s="185" t="s">
        <v>3521</v>
      </c>
      <c r="E42" s="185" t="s">
        <v>3508</v>
      </c>
      <c r="F42" s="185" t="s">
        <v>638</v>
      </c>
      <c r="G42" s="185" t="s">
        <v>257</v>
      </c>
      <c r="H42" s="185" t="s">
        <v>3522</v>
      </c>
      <c r="I42" s="185"/>
      <c r="J42" s="185"/>
      <c r="K42" s="185"/>
      <c r="L42" s="185"/>
      <c r="M42" s="185"/>
      <c r="N42" s="187" t="s">
        <v>3523</v>
      </c>
      <c r="O42" s="161"/>
      <c r="P42" s="161"/>
      <c r="Q42" s="161"/>
      <c r="R42" s="161"/>
      <c r="S42" s="161"/>
      <c r="T42" s="161"/>
      <c r="U42" s="161"/>
      <c r="V42" s="161"/>
      <c r="W42" s="161"/>
      <c r="X42" s="161"/>
      <c r="Y42" s="161"/>
      <c r="Z42" s="161"/>
    </row>
    <row r="43" ht="14.25" customHeight="1">
      <c r="A43" s="162" t="s">
        <v>3524</v>
      </c>
      <c r="B43" s="185"/>
      <c r="C43" s="223" t="s">
        <v>3525</v>
      </c>
      <c r="D43" s="223">
        <v>45787.0</v>
      </c>
      <c r="E43" s="172" t="s">
        <v>3526</v>
      </c>
      <c r="F43" s="172" t="s">
        <v>638</v>
      </c>
      <c r="G43" s="172" t="s">
        <v>639</v>
      </c>
      <c r="H43" s="172" t="s">
        <v>2269</v>
      </c>
      <c r="I43" s="172"/>
      <c r="J43" s="172"/>
      <c r="K43" s="172"/>
      <c r="L43" s="172"/>
      <c r="M43" s="172"/>
      <c r="N43" s="174" t="s">
        <v>3527</v>
      </c>
      <c r="O43" s="161"/>
      <c r="P43" s="161"/>
      <c r="Q43" s="161"/>
      <c r="R43" s="161"/>
      <c r="S43" s="161"/>
      <c r="T43" s="161"/>
      <c r="U43" s="161"/>
      <c r="V43" s="161"/>
      <c r="W43" s="161"/>
      <c r="X43" s="161"/>
      <c r="Y43" s="161"/>
      <c r="Z43" s="161"/>
    </row>
    <row r="44" ht="14.25" customHeight="1">
      <c r="A44" s="162" t="s">
        <v>3528</v>
      </c>
      <c r="B44" s="185"/>
      <c r="C44" s="219">
        <v>45688.0</v>
      </c>
      <c r="D44" s="185" t="s">
        <v>646</v>
      </c>
      <c r="E44" s="185" t="s">
        <v>3529</v>
      </c>
      <c r="F44" s="185" t="s">
        <v>638</v>
      </c>
      <c r="G44" s="185" t="s">
        <v>257</v>
      </c>
      <c r="H44" s="185" t="s">
        <v>3530</v>
      </c>
      <c r="I44" s="185"/>
      <c r="J44" s="185"/>
      <c r="K44" s="185"/>
      <c r="L44" s="185"/>
      <c r="M44" s="185"/>
      <c r="N44" s="187" t="s">
        <v>3531</v>
      </c>
      <c r="O44" s="161"/>
      <c r="P44" s="161"/>
      <c r="Q44" s="161"/>
      <c r="R44" s="161"/>
      <c r="S44" s="161"/>
      <c r="T44" s="161"/>
      <c r="U44" s="161"/>
      <c r="V44" s="161"/>
      <c r="W44" s="161"/>
      <c r="X44" s="161"/>
      <c r="Y44" s="161"/>
      <c r="Z44" s="161"/>
    </row>
    <row r="45" ht="14.25" customHeight="1">
      <c r="A45" s="295" t="s">
        <v>85</v>
      </c>
      <c r="B45" s="337"/>
      <c r="C45" s="338"/>
      <c r="D45" s="337"/>
      <c r="E45" s="337"/>
      <c r="F45" s="337"/>
      <c r="G45" s="337"/>
      <c r="H45" s="337"/>
      <c r="I45" s="337"/>
      <c r="J45" s="337"/>
      <c r="K45" s="337"/>
      <c r="L45" s="337"/>
      <c r="M45" s="337"/>
      <c r="N45" s="339"/>
      <c r="O45" s="161"/>
      <c r="P45" s="161"/>
      <c r="Q45" s="161"/>
      <c r="R45" s="161"/>
      <c r="S45" s="161"/>
      <c r="T45" s="161"/>
      <c r="U45" s="161"/>
      <c r="V45" s="161"/>
      <c r="W45" s="161"/>
      <c r="X45" s="161"/>
      <c r="Y45" s="161"/>
      <c r="Z45" s="161"/>
    </row>
    <row r="46" ht="14.25" customHeight="1">
      <c r="A46" s="162" t="s">
        <v>678</v>
      </c>
      <c r="B46" s="185"/>
      <c r="C46" s="219">
        <v>44805.0</v>
      </c>
      <c r="D46" s="185">
        <v>2027.0</v>
      </c>
      <c r="E46" s="185" t="s">
        <v>3483</v>
      </c>
      <c r="F46" s="185" t="s">
        <v>167</v>
      </c>
      <c r="G46" s="34" t="s">
        <v>257</v>
      </c>
      <c r="H46" s="185" t="s">
        <v>655</v>
      </c>
      <c r="I46" s="34"/>
      <c r="J46" s="34"/>
      <c r="K46" s="34"/>
      <c r="L46" s="34"/>
      <c r="M46" s="34"/>
      <c r="N46" s="157" t="s">
        <v>679</v>
      </c>
      <c r="O46" s="161"/>
      <c r="P46" s="161"/>
      <c r="Q46" s="161"/>
      <c r="R46" s="161"/>
      <c r="S46" s="161"/>
      <c r="T46" s="161"/>
      <c r="U46" s="161"/>
      <c r="V46" s="161"/>
      <c r="W46" s="161"/>
      <c r="X46" s="161"/>
      <c r="Y46" s="161"/>
      <c r="Z46" s="161"/>
    </row>
    <row r="47" ht="14.25" customHeight="1">
      <c r="A47" s="295" t="s">
        <v>3358</v>
      </c>
      <c r="B47" s="337"/>
      <c r="C47" s="338"/>
      <c r="D47" s="337"/>
      <c r="E47" s="337"/>
      <c r="F47" s="337"/>
      <c r="G47" s="337"/>
      <c r="H47" s="337"/>
      <c r="I47" s="337"/>
      <c r="J47" s="337"/>
      <c r="K47" s="337"/>
      <c r="L47" s="337"/>
      <c r="M47" s="337"/>
      <c r="N47" s="339"/>
      <c r="O47" s="161"/>
      <c r="P47" s="161"/>
      <c r="Q47" s="161"/>
      <c r="R47" s="161"/>
      <c r="S47" s="161"/>
      <c r="T47" s="161"/>
      <c r="U47" s="161"/>
      <c r="V47" s="161"/>
      <c r="W47" s="161"/>
      <c r="X47" s="161"/>
      <c r="Y47" s="161"/>
      <c r="Z47" s="161"/>
    </row>
    <row r="48" ht="14.25" customHeight="1">
      <c r="A48" s="162" t="s">
        <v>3532</v>
      </c>
      <c r="B48" s="185"/>
      <c r="C48" s="219">
        <v>44013.0</v>
      </c>
      <c r="D48" s="185" t="s">
        <v>257</v>
      </c>
      <c r="E48" s="185" t="s">
        <v>3533</v>
      </c>
      <c r="F48" s="185" t="s">
        <v>167</v>
      </c>
      <c r="G48" s="185"/>
      <c r="H48" s="185" t="s">
        <v>2825</v>
      </c>
      <c r="I48" s="185"/>
      <c r="J48" s="185"/>
      <c r="K48" s="185" t="s">
        <v>633</v>
      </c>
      <c r="L48" s="185" t="s">
        <v>633</v>
      </c>
      <c r="M48" s="185"/>
      <c r="N48" s="187" t="s">
        <v>3534</v>
      </c>
      <c r="O48" s="161"/>
      <c r="P48" s="161"/>
      <c r="Q48" s="161"/>
      <c r="R48" s="161"/>
      <c r="S48" s="161"/>
      <c r="T48" s="161"/>
      <c r="U48" s="161"/>
      <c r="V48" s="161"/>
      <c r="W48" s="161"/>
      <c r="X48" s="161"/>
      <c r="Y48" s="161"/>
      <c r="Z48" s="161"/>
    </row>
    <row r="49" ht="14.25" customHeight="1">
      <c r="A49" s="162" t="s">
        <v>3535</v>
      </c>
      <c r="B49" s="185"/>
      <c r="C49" s="219">
        <v>44805.0</v>
      </c>
      <c r="D49" s="185" t="s">
        <v>257</v>
      </c>
      <c r="E49" s="185" t="s">
        <v>3483</v>
      </c>
      <c r="F49" s="185" t="s">
        <v>167</v>
      </c>
      <c r="G49" s="185" t="s">
        <v>257</v>
      </c>
      <c r="H49" s="185" t="s">
        <v>3536</v>
      </c>
      <c r="I49" s="185"/>
      <c r="J49" s="185" t="s">
        <v>633</v>
      </c>
      <c r="K49" s="185" t="s">
        <v>633</v>
      </c>
      <c r="L49" s="185" t="s">
        <v>633</v>
      </c>
      <c r="M49" s="185"/>
      <c r="N49" s="187" t="s">
        <v>3537</v>
      </c>
      <c r="O49" s="161"/>
      <c r="P49" s="161"/>
      <c r="Q49" s="161"/>
      <c r="R49" s="161"/>
      <c r="S49" s="161"/>
      <c r="T49" s="161"/>
      <c r="U49" s="161"/>
      <c r="V49" s="161"/>
      <c r="W49" s="161"/>
      <c r="X49" s="161"/>
      <c r="Y49" s="161"/>
      <c r="Z49" s="161"/>
    </row>
    <row r="50" ht="14.25" customHeight="1">
      <c r="A50" s="162" t="s">
        <v>2827</v>
      </c>
      <c r="B50" s="185"/>
      <c r="C50" s="219">
        <v>44531.0</v>
      </c>
      <c r="D50" s="185">
        <v>2030.0</v>
      </c>
      <c r="E50" s="185" t="s">
        <v>3538</v>
      </c>
      <c r="F50" s="185" t="s">
        <v>638</v>
      </c>
      <c r="G50" s="185" t="s">
        <v>257</v>
      </c>
      <c r="H50" s="185" t="s">
        <v>257</v>
      </c>
      <c r="I50" s="185"/>
      <c r="J50" s="185" t="s">
        <v>633</v>
      </c>
      <c r="K50" s="185" t="s">
        <v>633</v>
      </c>
      <c r="L50" s="185"/>
      <c r="M50" s="185"/>
      <c r="N50" s="187" t="s">
        <v>3539</v>
      </c>
      <c r="O50" s="161"/>
      <c r="P50" s="161"/>
      <c r="Q50" s="161"/>
      <c r="R50" s="161"/>
      <c r="S50" s="161"/>
      <c r="T50" s="161"/>
      <c r="U50" s="161"/>
      <c r="V50" s="161"/>
      <c r="W50" s="161"/>
      <c r="X50" s="161"/>
      <c r="Y50" s="161"/>
      <c r="Z50" s="161"/>
    </row>
    <row r="51" ht="14.25" customHeight="1">
      <c r="A51" s="162" t="s">
        <v>3540</v>
      </c>
      <c r="B51" s="185"/>
      <c r="C51" s="219">
        <v>44470.0</v>
      </c>
      <c r="D51" s="185">
        <v>2045.0</v>
      </c>
      <c r="E51" s="185" t="s">
        <v>3460</v>
      </c>
      <c r="F51" s="185" t="s">
        <v>167</v>
      </c>
      <c r="G51" s="185" t="s">
        <v>257</v>
      </c>
      <c r="H51" s="185" t="s">
        <v>3541</v>
      </c>
      <c r="I51" s="185" t="s">
        <v>633</v>
      </c>
      <c r="J51" s="185"/>
      <c r="K51" s="185"/>
      <c r="L51" s="185"/>
      <c r="M51" s="185"/>
      <c r="N51" s="187" t="s">
        <v>3542</v>
      </c>
      <c r="O51" s="161"/>
      <c r="P51" s="161"/>
      <c r="Q51" s="161"/>
      <c r="R51" s="161"/>
      <c r="S51" s="161"/>
      <c r="T51" s="161"/>
      <c r="U51" s="161"/>
      <c r="V51" s="161"/>
      <c r="W51" s="161"/>
      <c r="X51" s="161"/>
      <c r="Y51" s="161"/>
      <c r="Z51" s="161"/>
    </row>
    <row r="52" ht="14.25" customHeight="1">
      <c r="A52" s="161"/>
      <c r="B52" s="161"/>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row>
    <row r="53" ht="14.25" customHeight="1">
      <c r="A53" s="161"/>
      <c r="B53" s="161"/>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61"/>
    </row>
    <row r="54" ht="14.25" customHeight="1">
      <c r="A54" s="161"/>
      <c r="B54" s="161"/>
      <c r="C54" s="161"/>
      <c r="D54" s="161"/>
      <c r="E54" s="161"/>
      <c r="F54" s="161"/>
      <c r="G54" s="161"/>
      <c r="H54" s="161"/>
      <c r="I54" s="161"/>
      <c r="J54" s="161"/>
      <c r="K54" s="161"/>
      <c r="L54" s="161"/>
      <c r="M54" s="161"/>
      <c r="N54" s="161"/>
      <c r="O54" s="161"/>
      <c r="P54" s="161"/>
      <c r="Q54" s="161"/>
      <c r="R54" s="161"/>
      <c r="S54" s="161"/>
      <c r="T54" s="161"/>
      <c r="U54" s="161"/>
      <c r="V54" s="161"/>
      <c r="W54" s="161"/>
      <c r="X54" s="161"/>
      <c r="Y54" s="161"/>
      <c r="Z54" s="161"/>
    </row>
    <row r="55" ht="14.25" customHeight="1">
      <c r="A55" s="161"/>
      <c r="B55" s="161"/>
      <c r="C55" s="161"/>
      <c r="D55" s="161"/>
      <c r="E55" s="161"/>
      <c r="F55" s="161"/>
      <c r="G55" s="161"/>
      <c r="H55" s="161"/>
      <c r="I55" s="161"/>
      <c r="J55" s="161"/>
      <c r="K55" s="161"/>
      <c r="L55" s="161"/>
      <c r="M55" s="161"/>
      <c r="N55" s="161"/>
      <c r="O55" s="161"/>
      <c r="P55" s="161"/>
      <c r="Q55" s="161"/>
      <c r="R55" s="161"/>
      <c r="S55" s="161"/>
      <c r="T55" s="161"/>
      <c r="U55" s="161"/>
      <c r="V55" s="161"/>
      <c r="W55" s="161"/>
      <c r="X55" s="161"/>
      <c r="Y55" s="161"/>
      <c r="Z55" s="161"/>
    </row>
    <row r="56" ht="14.25" customHeight="1">
      <c r="A56" s="161"/>
      <c r="B56" s="161"/>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1"/>
    </row>
    <row r="57" ht="14.25" customHeight="1">
      <c r="A57" s="161"/>
      <c r="B57" s="161"/>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row>
    <row r="58" ht="14.25" customHeight="1">
      <c r="A58" s="161"/>
      <c r="B58" s="161"/>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row>
    <row r="59" ht="14.25" customHeight="1">
      <c r="A59" s="161"/>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row>
    <row r="60" ht="14.25" customHeight="1">
      <c r="A60" s="161"/>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row>
    <row r="61" ht="14.25" customHeight="1">
      <c r="A61" s="161"/>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row>
    <row r="62" ht="14.25" customHeight="1">
      <c r="A62" s="161"/>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row>
    <row r="63" ht="14.25" customHeight="1">
      <c r="A63" s="161"/>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row>
    <row r="64" ht="14.25" customHeight="1">
      <c r="A64" s="161"/>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row>
    <row r="65" ht="14.25" customHeight="1">
      <c r="A65" s="161"/>
      <c r="B65" s="161"/>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1"/>
    </row>
    <row r="66" ht="14.25" customHeight="1">
      <c r="A66" s="161"/>
      <c r="B66" s="161"/>
      <c r="C66" s="161"/>
      <c r="D66" s="161"/>
      <c r="E66" s="161"/>
      <c r="F66" s="161"/>
      <c r="G66" s="161"/>
      <c r="H66" s="161"/>
      <c r="I66" s="161"/>
      <c r="J66" s="161"/>
      <c r="K66" s="161"/>
      <c r="L66" s="161"/>
      <c r="M66" s="161"/>
      <c r="N66" s="161"/>
      <c r="O66" s="161"/>
      <c r="P66" s="161"/>
      <c r="Q66" s="161"/>
      <c r="R66" s="161"/>
      <c r="S66" s="161"/>
      <c r="T66" s="161"/>
      <c r="U66" s="161"/>
      <c r="V66" s="161"/>
      <c r="W66" s="161"/>
      <c r="X66" s="161"/>
      <c r="Y66" s="161"/>
      <c r="Z66" s="161"/>
    </row>
    <row r="67" ht="14.25" customHeight="1">
      <c r="A67" s="161"/>
      <c r="B67" s="161"/>
      <c r="C67" s="161"/>
      <c r="D67" s="161"/>
      <c r="E67" s="161"/>
      <c r="F67" s="161"/>
      <c r="G67" s="161"/>
      <c r="H67" s="161"/>
      <c r="I67" s="161"/>
      <c r="J67" s="161"/>
      <c r="K67" s="161"/>
      <c r="L67" s="161"/>
      <c r="M67" s="161"/>
      <c r="N67" s="161"/>
      <c r="O67" s="161"/>
      <c r="P67" s="161"/>
      <c r="Q67" s="161"/>
      <c r="R67" s="161"/>
      <c r="S67" s="161"/>
      <c r="T67" s="161"/>
      <c r="U67" s="161"/>
      <c r="V67" s="161"/>
      <c r="W67" s="161"/>
      <c r="X67" s="161"/>
      <c r="Y67" s="161"/>
      <c r="Z67" s="161"/>
    </row>
    <row r="68" ht="14.25" customHeight="1">
      <c r="A68" s="161"/>
      <c r="B68" s="161"/>
      <c r="C68" s="161"/>
      <c r="D68" s="161"/>
      <c r="E68" s="161"/>
      <c r="F68" s="161"/>
      <c r="G68" s="161"/>
      <c r="H68" s="161"/>
      <c r="I68" s="161"/>
      <c r="J68" s="161"/>
      <c r="K68" s="161"/>
      <c r="L68" s="161"/>
      <c r="M68" s="161"/>
      <c r="N68" s="161"/>
      <c r="O68" s="161"/>
      <c r="P68" s="161"/>
      <c r="Q68" s="161"/>
      <c r="R68" s="161"/>
      <c r="S68" s="161"/>
      <c r="T68" s="161"/>
      <c r="U68" s="161"/>
      <c r="V68" s="161"/>
      <c r="W68" s="161"/>
      <c r="X68" s="161"/>
      <c r="Y68" s="161"/>
      <c r="Z68" s="161"/>
    </row>
    <row r="69" ht="14.25" customHeight="1">
      <c r="A69" s="161"/>
      <c r="B69" s="161"/>
      <c r="C69" s="161"/>
      <c r="D69" s="161"/>
      <c r="E69" s="161"/>
      <c r="F69" s="161"/>
      <c r="G69" s="161"/>
      <c r="H69" s="161"/>
      <c r="I69" s="161"/>
      <c r="J69" s="161"/>
      <c r="K69" s="161"/>
      <c r="L69" s="161"/>
      <c r="M69" s="161"/>
      <c r="N69" s="161"/>
      <c r="O69" s="161"/>
      <c r="P69" s="161"/>
      <c r="Q69" s="161"/>
      <c r="R69" s="161"/>
      <c r="S69" s="161"/>
      <c r="T69" s="161"/>
      <c r="U69" s="161"/>
      <c r="V69" s="161"/>
      <c r="W69" s="161"/>
      <c r="X69" s="161"/>
      <c r="Y69" s="161"/>
      <c r="Z69" s="161"/>
    </row>
    <row r="70" ht="14.25" customHeight="1">
      <c r="A70" s="161"/>
      <c r="B70" s="161"/>
      <c r="C70" s="161"/>
      <c r="D70" s="161"/>
      <c r="E70" s="161"/>
      <c r="F70" s="161"/>
      <c r="G70" s="161"/>
      <c r="H70" s="161"/>
      <c r="I70" s="161"/>
      <c r="J70" s="161"/>
      <c r="K70" s="161"/>
      <c r="L70" s="161"/>
      <c r="M70" s="161"/>
      <c r="N70" s="161"/>
      <c r="O70" s="161"/>
      <c r="P70" s="161"/>
      <c r="Q70" s="161"/>
      <c r="R70" s="161"/>
      <c r="S70" s="161"/>
      <c r="T70" s="161"/>
      <c r="U70" s="161"/>
      <c r="V70" s="161"/>
      <c r="W70" s="161"/>
      <c r="X70" s="161"/>
      <c r="Y70" s="161"/>
      <c r="Z70" s="161"/>
    </row>
    <row r="71" ht="14.25" customHeight="1">
      <c r="A71" s="161"/>
      <c r="B71" s="161"/>
      <c r="C71" s="161"/>
      <c r="D71" s="161"/>
      <c r="E71" s="161"/>
      <c r="F71" s="161"/>
      <c r="G71" s="161"/>
      <c r="H71" s="161"/>
      <c r="I71" s="161"/>
      <c r="J71" s="161"/>
      <c r="K71" s="161"/>
      <c r="L71" s="161"/>
      <c r="M71" s="161"/>
      <c r="N71" s="161"/>
      <c r="O71" s="161"/>
      <c r="P71" s="161"/>
      <c r="Q71" s="161"/>
      <c r="R71" s="161"/>
      <c r="S71" s="161"/>
      <c r="T71" s="161"/>
      <c r="U71" s="161"/>
      <c r="V71" s="161"/>
      <c r="W71" s="161"/>
      <c r="X71" s="161"/>
      <c r="Y71" s="161"/>
      <c r="Z71" s="161"/>
    </row>
    <row r="72" ht="14.25" customHeight="1">
      <c r="A72" s="161"/>
      <c r="B72" s="161"/>
      <c r="C72" s="161"/>
      <c r="D72" s="161"/>
      <c r="E72" s="161"/>
      <c r="F72" s="161"/>
      <c r="G72" s="161"/>
      <c r="H72" s="161"/>
      <c r="I72" s="161"/>
      <c r="J72" s="161"/>
      <c r="K72" s="161"/>
      <c r="L72" s="161"/>
      <c r="M72" s="161"/>
      <c r="N72" s="161"/>
      <c r="O72" s="161"/>
      <c r="P72" s="161"/>
      <c r="Q72" s="161"/>
      <c r="R72" s="161"/>
      <c r="S72" s="161"/>
      <c r="T72" s="161"/>
      <c r="U72" s="161"/>
      <c r="V72" s="161"/>
      <c r="W72" s="161"/>
      <c r="X72" s="161"/>
      <c r="Y72" s="161"/>
      <c r="Z72" s="161"/>
    </row>
    <row r="73" ht="14.25" customHeight="1">
      <c r="A73" s="161"/>
      <c r="B73" s="161"/>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61"/>
    </row>
    <row r="74" ht="14.25" customHeight="1">
      <c r="A74" s="161"/>
      <c r="B74" s="161"/>
      <c r="C74" s="161"/>
      <c r="D74" s="161"/>
      <c r="E74" s="161"/>
      <c r="F74" s="161"/>
      <c r="G74" s="161"/>
      <c r="H74" s="161"/>
      <c r="I74" s="161"/>
      <c r="J74" s="161"/>
      <c r="K74" s="161"/>
      <c r="L74" s="161"/>
      <c r="M74" s="161"/>
      <c r="N74" s="161"/>
      <c r="O74" s="161"/>
      <c r="P74" s="161"/>
      <c r="Q74" s="161"/>
      <c r="R74" s="161"/>
      <c r="S74" s="161"/>
      <c r="T74" s="161"/>
      <c r="U74" s="161"/>
      <c r="V74" s="161"/>
      <c r="W74" s="161"/>
      <c r="X74" s="161"/>
      <c r="Y74" s="161"/>
      <c r="Z74" s="161"/>
    </row>
    <row r="75" ht="14.25" customHeight="1">
      <c r="A75" s="161"/>
      <c r="B75" s="161"/>
      <c r="C75" s="161"/>
      <c r="D75" s="161"/>
      <c r="E75" s="161"/>
      <c r="F75" s="161"/>
      <c r="G75" s="161"/>
      <c r="H75" s="161"/>
      <c r="I75" s="161"/>
      <c r="J75" s="161"/>
      <c r="K75" s="161"/>
      <c r="L75" s="161"/>
      <c r="M75" s="161"/>
      <c r="N75" s="161"/>
      <c r="O75" s="161"/>
      <c r="P75" s="161"/>
      <c r="Q75" s="161"/>
      <c r="R75" s="161"/>
      <c r="S75" s="161"/>
      <c r="T75" s="161"/>
      <c r="U75" s="161"/>
      <c r="V75" s="161"/>
      <c r="W75" s="161"/>
      <c r="X75" s="161"/>
      <c r="Y75" s="161"/>
      <c r="Z75" s="161"/>
    </row>
    <row r="76" ht="14.25" customHeight="1">
      <c r="A76" s="161"/>
      <c r="B76" s="161"/>
      <c r="C76" s="161"/>
      <c r="D76" s="161"/>
      <c r="E76" s="161"/>
      <c r="F76" s="161"/>
      <c r="G76" s="161"/>
      <c r="H76" s="161"/>
      <c r="I76" s="161"/>
      <c r="J76" s="161"/>
      <c r="K76" s="161"/>
      <c r="L76" s="161"/>
      <c r="M76" s="161"/>
      <c r="N76" s="161"/>
      <c r="O76" s="161"/>
      <c r="P76" s="161"/>
      <c r="Q76" s="161"/>
      <c r="R76" s="161"/>
      <c r="S76" s="161"/>
      <c r="T76" s="161"/>
      <c r="U76" s="161"/>
      <c r="V76" s="161"/>
      <c r="W76" s="161"/>
      <c r="X76" s="161"/>
      <c r="Y76" s="161"/>
      <c r="Z76" s="161"/>
    </row>
    <row r="77" ht="14.25" customHeight="1">
      <c r="A77" s="161"/>
      <c r="B77" s="161"/>
      <c r="C77" s="161"/>
      <c r="D77" s="161"/>
      <c r="E77" s="161"/>
      <c r="F77" s="161"/>
      <c r="G77" s="161"/>
      <c r="H77" s="161"/>
      <c r="I77" s="161"/>
      <c r="J77" s="161"/>
      <c r="K77" s="161"/>
      <c r="L77" s="161"/>
      <c r="M77" s="161"/>
      <c r="N77" s="161"/>
      <c r="O77" s="161"/>
      <c r="P77" s="161"/>
      <c r="Q77" s="161"/>
      <c r="R77" s="161"/>
      <c r="S77" s="161"/>
      <c r="T77" s="161"/>
      <c r="U77" s="161"/>
      <c r="V77" s="161"/>
      <c r="W77" s="161"/>
      <c r="X77" s="161"/>
      <c r="Y77" s="161"/>
      <c r="Z77" s="161"/>
    </row>
    <row r="78" ht="14.25" customHeight="1">
      <c r="A78" s="161"/>
      <c r="B78" s="161"/>
      <c r="C78" s="161"/>
      <c r="D78" s="161"/>
      <c r="E78" s="161"/>
      <c r="F78" s="161"/>
      <c r="G78" s="161"/>
      <c r="H78" s="161"/>
      <c r="I78" s="161"/>
      <c r="J78" s="161"/>
      <c r="K78" s="161"/>
      <c r="L78" s="161"/>
      <c r="M78" s="161"/>
      <c r="N78" s="161"/>
      <c r="O78" s="161"/>
      <c r="P78" s="161"/>
      <c r="Q78" s="161"/>
      <c r="R78" s="161"/>
      <c r="S78" s="161"/>
      <c r="T78" s="161"/>
      <c r="U78" s="161"/>
      <c r="V78" s="161"/>
      <c r="W78" s="161"/>
      <c r="X78" s="161"/>
      <c r="Y78" s="161"/>
      <c r="Z78" s="161"/>
    </row>
    <row r="79" ht="14.25" customHeight="1">
      <c r="A79" s="161"/>
      <c r="B79" s="161"/>
      <c r="C79" s="161"/>
      <c r="D79" s="161"/>
      <c r="E79" s="161"/>
      <c r="F79" s="161"/>
      <c r="G79" s="161"/>
      <c r="H79" s="161"/>
      <c r="I79" s="161"/>
      <c r="J79" s="161"/>
      <c r="K79" s="161"/>
      <c r="L79" s="161"/>
      <c r="M79" s="161"/>
      <c r="N79" s="161"/>
      <c r="O79" s="161"/>
      <c r="P79" s="161"/>
      <c r="Q79" s="161"/>
      <c r="R79" s="161"/>
      <c r="S79" s="161"/>
      <c r="T79" s="161"/>
      <c r="U79" s="161"/>
      <c r="V79" s="161"/>
      <c r="W79" s="161"/>
      <c r="X79" s="161"/>
      <c r="Y79" s="161"/>
      <c r="Z79" s="161"/>
    </row>
    <row r="80" ht="14.25" customHeight="1">
      <c r="A80" s="161"/>
      <c r="B80" s="161"/>
      <c r="C80" s="161"/>
      <c r="D80" s="161"/>
      <c r="E80" s="161"/>
      <c r="F80" s="161"/>
      <c r="G80" s="161"/>
      <c r="H80" s="161"/>
      <c r="I80" s="161"/>
      <c r="J80" s="161"/>
      <c r="K80" s="161"/>
      <c r="L80" s="161"/>
      <c r="M80" s="161"/>
      <c r="N80" s="161"/>
      <c r="O80" s="161"/>
      <c r="P80" s="161"/>
      <c r="Q80" s="161"/>
      <c r="R80" s="161"/>
      <c r="S80" s="161"/>
      <c r="T80" s="161"/>
      <c r="U80" s="161"/>
      <c r="V80" s="161"/>
      <c r="W80" s="161"/>
      <c r="X80" s="161"/>
      <c r="Y80" s="161"/>
      <c r="Z80" s="161"/>
    </row>
    <row r="81" ht="14.25" customHeight="1">
      <c r="A81" s="161"/>
      <c r="B81" s="161"/>
      <c r="C81" s="161"/>
      <c r="D81" s="161"/>
      <c r="E81" s="161"/>
      <c r="F81" s="161"/>
      <c r="G81" s="161"/>
      <c r="H81" s="161"/>
      <c r="I81" s="161"/>
      <c r="J81" s="161"/>
      <c r="K81" s="161"/>
      <c r="L81" s="161"/>
      <c r="M81" s="161"/>
      <c r="N81" s="161"/>
      <c r="O81" s="161"/>
      <c r="P81" s="161"/>
      <c r="Q81" s="161"/>
      <c r="R81" s="161"/>
      <c r="S81" s="161"/>
      <c r="T81" s="161"/>
      <c r="U81" s="161"/>
      <c r="V81" s="161"/>
      <c r="W81" s="161"/>
      <c r="X81" s="161"/>
      <c r="Y81" s="161"/>
      <c r="Z81" s="161"/>
    </row>
    <row r="82" ht="14.25" customHeight="1">
      <c r="A82" s="161"/>
      <c r="B82" s="161"/>
      <c r="C82" s="161"/>
      <c r="D82" s="161"/>
      <c r="E82" s="161"/>
      <c r="F82" s="161"/>
      <c r="G82" s="161"/>
      <c r="H82" s="161"/>
      <c r="I82" s="161"/>
      <c r="J82" s="161"/>
      <c r="K82" s="161"/>
      <c r="L82" s="161"/>
      <c r="M82" s="161"/>
      <c r="N82" s="161"/>
      <c r="O82" s="161"/>
      <c r="P82" s="161"/>
      <c r="Q82" s="161"/>
      <c r="R82" s="161"/>
      <c r="S82" s="161"/>
      <c r="T82" s="161"/>
      <c r="U82" s="161"/>
      <c r="V82" s="161"/>
      <c r="W82" s="161"/>
      <c r="X82" s="161"/>
      <c r="Y82" s="161"/>
      <c r="Z82" s="161"/>
    </row>
    <row r="83" ht="14.25" customHeight="1">
      <c r="A83" s="161"/>
      <c r="B83" s="161"/>
      <c r="C83" s="161"/>
      <c r="D83" s="161"/>
      <c r="E83" s="161"/>
      <c r="F83" s="161"/>
      <c r="G83" s="161"/>
      <c r="H83" s="161"/>
      <c r="I83" s="161"/>
      <c r="J83" s="161"/>
      <c r="K83" s="161"/>
      <c r="L83" s="161"/>
      <c r="M83" s="161"/>
      <c r="N83" s="161"/>
      <c r="O83" s="161"/>
      <c r="P83" s="161"/>
      <c r="Q83" s="161"/>
      <c r="R83" s="161"/>
      <c r="S83" s="161"/>
      <c r="T83" s="161"/>
      <c r="U83" s="161"/>
      <c r="V83" s="161"/>
      <c r="W83" s="161"/>
      <c r="X83" s="161"/>
      <c r="Y83" s="161"/>
      <c r="Z83" s="161"/>
    </row>
    <row r="84" ht="14.25" customHeight="1">
      <c r="A84" s="161"/>
      <c r="B84" s="161"/>
      <c r="C84" s="161"/>
      <c r="D84" s="161"/>
      <c r="E84" s="161"/>
      <c r="F84" s="161"/>
      <c r="G84" s="161"/>
      <c r="H84" s="161"/>
      <c r="I84" s="161"/>
      <c r="J84" s="161"/>
      <c r="K84" s="161"/>
      <c r="L84" s="161"/>
      <c r="M84" s="161"/>
      <c r="N84" s="161"/>
      <c r="O84" s="161"/>
      <c r="P84" s="161"/>
      <c r="Q84" s="161"/>
      <c r="R84" s="161"/>
      <c r="S84" s="161"/>
      <c r="T84" s="161"/>
      <c r="U84" s="161"/>
      <c r="V84" s="161"/>
      <c r="W84" s="161"/>
      <c r="X84" s="161"/>
      <c r="Y84" s="161"/>
      <c r="Z84" s="161"/>
    </row>
    <row r="85" ht="14.25" customHeight="1">
      <c r="A85" s="161"/>
      <c r="B85" s="161"/>
      <c r="C85" s="161"/>
      <c r="D85" s="161"/>
      <c r="E85" s="161"/>
      <c r="F85" s="161"/>
      <c r="G85" s="161"/>
      <c r="H85" s="161"/>
      <c r="I85" s="161"/>
      <c r="J85" s="161"/>
      <c r="K85" s="161"/>
      <c r="L85" s="161"/>
      <c r="M85" s="161"/>
      <c r="N85" s="161"/>
      <c r="O85" s="161"/>
      <c r="P85" s="161"/>
      <c r="Q85" s="161"/>
      <c r="R85" s="161"/>
      <c r="S85" s="161"/>
      <c r="T85" s="161"/>
      <c r="U85" s="161"/>
      <c r="V85" s="161"/>
      <c r="W85" s="161"/>
      <c r="X85" s="161"/>
      <c r="Y85" s="161"/>
      <c r="Z85" s="161"/>
    </row>
    <row r="86" ht="14.25" customHeight="1">
      <c r="A86" s="161"/>
      <c r="B86" s="161"/>
      <c r="C86" s="161"/>
      <c r="D86" s="161"/>
      <c r="E86" s="161"/>
      <c r="F86" s="161"/>
      <c r="G86" s="161"/>
      <c r="H86" s="161"/>
      <c r="I86" s="161"/>
      <c r="J86" s="161"/>
      <c r="K86" s="161"/>
      <c r="L86" s="161"/>
      <c r="M86" s="161"/>
      <c r="N86" s="161"/>
      <c r="O86" s="161"/>
      <c r="P86" s="161"/>
      <c r="Q86" s="161"/>
      <c r="R86" s="161"/>
      <c r="S86" s="161"/>
      <c r="T86" s="161"/>
      <c r="U86" s="161"/>
      <c r="V86" s="161"/>
      <c r="W86" s="161"/>
      <c r="X86" s="161"/>
      <c r="Y86" s="161"/>
      <c r="Z86" s="161"/>
    </row>
    <row r="87" ht="14.25" customHeight="1">
      <c r="A87" s="161"/>
      <c r="B87" s="161"/>
      <c r="C87" s="161"/>
      <c r="D87" s="161"/>
      <c r="E87" s="161"/>
      <c r="F87" s="161"/>
      <c r="G87" s="161"/>
      <c r="H87" s="161"/>
      <c r="I87" s="161"/>
      <c r="J87" s="161"/>
      <c r="K87" s="161"/>
      <c r="L87" s="161"/>
      <c r="M87" s="161"/>
      <c r="N87" s="161"/>
      <c r="O87" s="161"/>
      <c r="P87" s="161"/>
      <c r="Q87" s="161"/>
      <c r="R87" s="161"/>
      <c r="S87" s="161"/>
      <c r="T87" s="161"/>
      <c r="U87" s="161"/>
      <c r="V87" s="161"/>
      <c r="W87" s="161"/>
      <c r="X87" s="161"/>
      <c r="Y87" s="161"/>
      <c r="Z87" s="161"/>
    </row>
    <row r="88" ht="14.25" customHeight="1">
      <c r="A88" s="161"/>
      <c r="B88" s="161"/>
      <c r="C88" s="161"/>
      <c r="D88" s="161"/>
      <c r="E88" s="161"/>
      <c r="F88" s="161"/>
      <c r="G88" s="161"/>
      <c r="H88" s="161"/>
      <c r="I88" s="161"/>
      <c r="J88" s="161"/>
      <c r="K88" s="161"/>
      <c r="L88" s="161"/>
      <c r="M88" s="161"/>
      <c r="N88" s="161"/>
      <c r="O88" s="161"/>
      <c r="P88" s="161"/>
      <c r="Q88" s="161"/>
      <c r="R88" s="161"/>
      <c r="S88" s="161"/>
      <c r="T88" s="161"/>
      <c r="U88" s="161"/>
      <c r="V88" s="161"/>
      <c r="W88" s="161"/>
      <c r="X88" s="161"/>
      <c r="Y88" s="161"/>
      <c r="Z88" s="161"/>
    </row>
    <row r="89" ht="14.25" customHeight="1">
      <c r="A89" s="161"/>
      <c r="B89" s="161"/>
      <c r="C89" s="161"/>
      <c r="D89" s="161"/>
      <c r="E89" s="161"/>
      <c r="F89" s="161"/>
      <c r="G89" s="161"/>
      <c r="H89" s="161"/>
      <c r="I89" s="161"/>
      <c r="J89" s="161"/>
      <c r="K89" s="161"/>
      <c r="L89" s="161"/>
      <c r="M89" s="161"/>
      <c r="N89" s="161"/>
      <c r="O89" s="161"/>
      <c r="P89" s="161"/>
      <c r="Q89" s="161"/>
      <c r="R89" s="161"/>
      <c r="S89" s="161"/>
      <c r="T89" s="161"/>
      <c r="U89" s="161"/>
      <c r="V89" s="161"/>
      <c r="W89" s="161"/>
      <c r="X89" s="161"/>
      <c r="Y89" s="161"/>
      <c r="Z89" s="161"/>
    </row>
    <row r="90" ht="14.25" customHeight="1">
      <c r="A90" s="161"/>
      <c r="B90" s="161"/>
      <c r="C90" s="161"/>
      <c r="D90" s="161"/>
      <c r="E90" s="161"/>
      <c r="F90" s="161"/>
      <c r="G90" s="161"/>
      <c r="H90" s="161"/>
      <c r="I90" s="161"/>
      <c r="J90" s="161"/>
      <c r="K90" s="161"/>
      <c r="L90" s="161"/>
      <c r="M90" s="161"/>
      <c r="N90" s="161"/>
      <c r="O90" s="161"/>
      <c r="P90" s="161"/>
      <c r="Q90" s="161"/>
      <c r="R90" s="161"/>
      <c r="S90" s="161"/>
      <c r="T90" s="161"/>
      <c r="U90" s="161"/>
      <c r="V90" s="161"/>
      <c r="W90" s="161"/>
      <c r="X90" s="161"/>
      <c r="Y90" s="161"/>
      <c r="Z90" s="161"/>
    </row>
    <row r="91" ht="14.25" customHeight="1">
      <c r="A91" s="161"/>
      <c r="B91" s="161"/>
      <c r="C91" s="161"/>
      <c r="D91" s="161"/>
      <c r="E91" s="161"/>
      <c r="F91" s="161"/>
      <c r="G91" s="161"/>
      <c r="H91" s="161"/>
      <c r="I91" s="161"/>
      <c r="J91" s="161"/>
      <c r="K91" s="161"/>
      <c r="L91" s="161"/>
      <c r="M91" s="161"/>
      <c r="N91" s="161"/>
      <c r="O91" s="161"/>
      <c r="P91" s="161"/>
      <c r="Q91" s="161"/>
      <c r="R91" s="161"/>
      <c r="S91" s="161"/>
      <c r="T91" s="161"/>
      <c r="U91" s="161"/>
      <c r="V91" s="161"/>
      <c r="W91" s="161"/>
      <c r="X91" s="161"/>
      <c r="Y91" s="161"/>
      <c r="Z91" s="161"/>
    </row>
    <row r="92" ht="14.25" customHeight="1">
      <c r="A92" s="161"/>
      <c r="B92" s="161"/>
      <c r="C92" s="161"/>
      <c r="D92" s="161"/>
      <c r="E92" s="161"/>
      <c r="F92" s="161"/>
      <c r="G92" s="161"/>
      <c r="H92" s="161"/>
      <c r="I92" s="161"/>
      <c r="J92" s="161"/>
      <c r="K92" s="161"/>
      <c r="L92" s="161"/>
      <c r="M92" s="161"/>
      <c r="N92" s="161"/>
      <c r="O92" s="161"/>
      <c r="P92" s="161"/>
      <c r="Q92" s="161"/>
      <c r="R92" s="161"/>
      <c r="S92" s="161"/>
      <c r="T92" s="161"/>
      <c r="U92" s="161"/>
      <c r="V92" s="161"/>
      <c r="W92" s="161"/>
      <c r="X92" s="161"/>
      <c r="Y92" s="161"/>
      <c r="Z92" s="161"/>
    </row>
    <row r="93" ht="14.25" customHeight="1">
      <c r="A93" s="161"/>
      <c r="B93" s="161"/>
      <c r="C93" s="161"/>
      <c r="D93" s="161"/>
      <c r="E93" s="161"/>
      <c r="F93" s="161"/>
      <c r="G93" s="161"/>
      <c r="H93" s="161"/>
      <c r="I93" s="161"/>
      <c r="J93" s="161"/>
      <c r="K93" s="161"/>
      <c r="L93" s="161"/>
      <c r="M93" s="161"/>
      <c r="N93" s="161"/>
      <c r="O93" s="161"/>
      <c r="P93" s="161"/>
      <c r="Q93" s="161"/>
      <c r="R93" s="161"/>
      <c r="S93" s="161"/>
      <c r="T93" s="161"/>
      <c r="U93" s="161"/>
      <c r="V93" s="161"/>
      <c r="W93" s="161"/>
      <c r="X93" s="161"/>
      <c r="Y93" s="161"/>
      <c r="Z93" s="161"/>
    </row>
    <row r="94" ht="14.25" customHeight="1">
      <c r="A94" s="161"/>
      <c r="B94" s="161"/>
      <c r="C94" s="161"/>
      <c r="D94" s="161"/>
      <c r="E94" s="161"/>
      <c r="F94" s="161"/>
      <c r="G94" s="161"/>
      <c r="H94" s="161"/>
      <c r="I94" s="161"/>
      <c r="J94" s="161"/>
      <c r="K94" s="161"/>
      <c r="L94" s="161"/>
      <c r="M94" s="161"/>
      <c r="N94" s="161"/>
      <c r="O94" s="161"/>
      <c r="P94" s="161"/>
      <c r="Q94" s="161"/>
      <c r="R94" s="161"/>
      <c r="S94" s="161"/>
      <c r="T94" s="161"/>
      <c r="U94" s="161"/>
      <c r="V94" s="161"/>
      <c r="W94" s="161"/>
      <c r="X94" s="161"/>
      <c r="Y94" s="161"/>
      <c r="Z94" s="161"/>
    </row>
    <row r="95" ht="14.25" customHeight="1">
      <c r="A95" s="161"/>
      <c r="B95" s="161"/>
      <c r="C95" s="161"/>
      <c r="D95" s="161"/>
      <c r="E95" s="161"/>
      <c r="F95" s="161"/>
      <c r="G95" s="161"/>
      <c r="H95" s="161"/>
      <c r="I95" s="161"/>
      <c r="J95" s="161"/>
      <c r="K95" s="161"/>
      <c r="L95" s="161"/>
      <c r="M95" s="161"/>
      <c r="N95" s="161"/>
      <c r="O95" s="161"/>
      <c r="P95" s="161"/>
      <c r="Q95" s="161"/>
      <c r="R95" s="161"/>
      <c r="S95" s="161"/>
      <c r="T95" s="161"/>
      <c r="U95" s="161"/>
      <c r="V95" s="161"/>
      <c r="W95" s="161"/>
      <c r="X95" s="161"/>
      <c r="Y95" s="161"/>
      <c r="Z95" s="161"/>
    </row>
    <row r="96" ht="14.25" customHeight="1">
      <c r="A96" s="161"/>
      <c r="B96" s="161"/>
      <c r="C96" s="161"/>
      <c r="D96" s="161"/>
      <c r="E96" s="161"/>
      <c r="F96" s="161"/>
      <c r="G96" s="161"/>
      <c r="H96" s="161"/>
      <c r="I96" s="161"/>
      <c r="J96" s="161"/>
      <c r="K96" s="161"/>
      <c r="L96" s="161"/>
      <c r="M96" s="161"/>
      <c r="N96" s="161"/>
      <c r="O96" s="161"/>
      <c r="P96" s="161"/>
      <c r="Q96" s="161"/>
      <c r="R96" s="161"/>
      <c r="S96" s="161"/>
      <c r="T96" s="161"/>
      <c r="U96" s="161"/>
      <c r="V96" s="161"/>
      <c r="W96" s="161"/>
      <c r="X96" s="161"/>
      <c r="Y96" s="161"/>
      <c r="Z96" s="161"/>
    </row>
    <row r="97" ht="14.25" customHeight="1">
      <c r="A97" s="161"/>
      <c r="B97" s="161"/>
      <c r="C97" s="161"/>
      <c r="D97" s="161"/>
      <c r="E97" s="161"/>
      <c r="F97" s="161"/>
      <c r="G97" s="161"/>
      <c r="H97" s="161"/>
      <c r="I97" s="161"/>
      <c r="J97" s="161"/>
      <c r="K97" s="161"/>
      <c r="L97" s="161"/>
      <c r="M97" s="161"/>
      <c r="N97" s="161"/>
      <c r="O97" s="161"/>
      <c r="P97" s="161"/>
      <c r="Q97" s="161"/>
      <c r="R97" s="161"/>
      <c r="S97" s="161"/>
      <c r="T97" s="161"/>
      <c r="U97" s="161"/>
      <c r="V97" s="161"/>
      <c r="W97" s="161"/>
      <c r="X97" s="161"/>
      <c r="Y97" s="161"/>
      <c r="Z97" s="161"/>
    </row>
    <row r="98" ht="14.25" customHeight="1">
      <c r="A98" s="161"/>
      <c r="B98" s="161"/>
      <c r="C98" s="161"/>
      <c r="D98" s="161"/>
      <c r="E98" s="161"/>
      <c r="F98" s="161"/>
      <c r="G98" s="161"/>
      <c r="H98" s="161"/>
      <c r="I98" s="161"/>
      <c r="J98" s="161"/>
      <c r="K98" s="161"/>
      <c r="L98" s="161"/>
      <c r="M98" s="161"/>
      <c r="N98" s="161"/>
      <c r="O98" s="161"/>
      <c r="P98" s="161"/>
      <c r="Q98" s="161"/>
      <c r="R98" s="161"/>
      <c r="S98" s="161"/>
      <c r="T98" s="161"/>
      <c r="U98" s="161"/>
      <c r="V98" s="161"/>
      <c r="W98" s="161"/>
      <c r="X98" s="161"/>
      <c r="Y98" s="161"/>
      <c r="Z98" s="161"/>
    </row>
    <row r="99" ht="14.25" customHeight="1">
      <c r="A99" s="161"/>
      <c r="B99" s="161"/>
      <c r="C99" s="161"/>
      <c r="D99" s="161"/>
      <c r="E99" s="161"/>
      <c r="F99" s="161"/>
      <c r="G99" s="161"/>
      <c r="H99" s="161"/>
      <c r="I99" s="161"/>
      <c r="J99" s="161"/>
      <c r="K99" s="161"/>
      <c r="L99" s="161"/>
      <c r="M99" s="161"/>
      <c r="N99" s="161"/>
      <c r="O99" s="161"/>
      <c r="P99" s="161"/>
      <c r="Q99" s="161"/>
      <c r="R99" s="161"/>
      <c r="S99" s="161"/>
      <c r="T99" s="161"/>
      <c r="U99" s="161"/>
      <c r="V99" s="161"/>
      <c r="W99" s="161"/>
      <c r="X99" s="161"/>
      <c r="Y99" s="161"/>
      <c r="Z99" s="161"/>
    </row>
    <row r="100" ht="14.25" customHeight="1">
      <c r="A100" s="161"/>
      <c r="B100" s="161"/>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row>
    <row r="101" ht="14.25" customHeight="1">
      <c r="A101" s="161"/>
      <c r="B101" s="161"/>
      <c r="C101" s="161"/>
      <c r="D101" s="161"/>
      <c r="E101" s="161"/>
      <c r="F101" s="161"/>
      <c r="G101" s="161"/>
      <c r="H101" s="161"/>
      <c r="I101" s="161"/>
      <c r="J101" s="161"/>
      <c r="K101" s="161"/>
      <c r="L101" s="161"/>
      <c r="M101" s="161"/>
      <c r="N101" s="161"/>
      <c r="O101" s="161"/>
      <c r="P101" s="161"/>
      <c r="Q101" s="161"/>
      <c r="R101" s="161"/>
      <c r="S101" s="161"/>
      <c r="T101" s="161"/>
      <c r="U101" s="161"/>
      <c r="V101" s="161"/>
      <c r="W101" s="161"/>
      <c r="X101" s="161"/>
      <c r="Y101" s="161"/>
      <c r="Z101" s="161"/>
    </row>
    <row r="102" ht="14.25" customHeight="1">
      <c r="A102" s="161"/>
      <c r="B102" s="161"/>
      <c r="C102" s="161"/>
      <c r="D102" s="161"/>
      <c r="E102" s="161"/>
      <c r="F102" s="161"/>
      <c r="G102" s="161"/>
      <c r="H102" s="161"/>
      <c r="I102" s="161"/>
      <c r="J102" s="161"/>
      <c r="K102" s="161"/>
      <c r="L102" s="161"/>
      <c r="M102" s="161"/>
      <c r="N102" s="161"/>
      <c r="O102" s="161"/>
      <c r="P102" s="161"/>
      <c r="Q102" s="161"/>
      <c r="R102" s="161"/>
      <c r="S102" s="161"/>
      <c r="T102" s="161"/>
      <c r="U102" s="161"/>
      <c r="V102" s="161"/>
      <c r="W102" s="161"/>
      <c r="X102" s="161"/>
      <c r="Y102" s="161"/>
      <c r="Z102" s="161"/>
    </row>
    <row r="103" ht="14.25" customHeight="1">
      <c r="A103" s="161"/>
      <c r="B103" s="161"/>
      <c r="C103" s="161"/>
      <c r="D103" s="161"/>
      <c r="E103" s="161"/>
      <c r="F103" s="161"/>
      <c r="G103" s="161"/>
      <c r="H103" s="161"/>
      <c r="I103" s="161"/>
      <c r="J103" s="161"/>
      <c r="K103" s="161"/>
      <c r="L103" s="161"/>
      <c r="M103" s="161"/>
      <c r="N103" s="161"/>
      <c r="O103" s="161"/>
      <c r="P103" s="161"/>
      <c r="Q103" s="161"/>
      <c r="R103" s="161"/>
      <c r="S103" s="161"/>
      <c r="T103" s="161"/>
      <c r="U103" s="161"/>
      <c r="V103" s="161"/>
      <c r="W103" s="161"/>
      <c r="X103" s="161"/>
      <c r="Y103" s="161"/>
      <c r="Z103" s="161"/>
    </row>
    <row r="104" ht="14.25" customHeight="1">
      <c r="A104" s="161"/>
      <c r="B104" s="161"/>
      <c r="C104" s="161"/>
      <c r="D104" s="161"/>
      <c r="E104" s="161"/>
      <c r="F104" s="161"/>
      <c r="G104" s="161"/>
      <c r="H104" s="161"/>
      <c r="I104" s="161"/>
      <c r="J104" s="161"/>
      <c r="K104" s="161"/>
      <c r="L104" s="161"/>
      <c r="M104" s="161"/>
      <c r="N104" s="161"/>
      <c r="O104" s="161"/>
      <c r="P104" s="161"/>
      <c r="Q104" s="161"/>
      <c r="R104" s="161"/>
      <c r="S104" s="161"/>
      <c r="T104" s="161"/>
      <c r="U104" s="161"/>
      <c r="V104" s="161"/>
      <c r="W104" s="161"/>
      <c r="X104" s="161"/>
      <c r="Y104" s="161"/>
      <c r="Z104" s="161"/>
    </row>
    <row r="105" ht="14.25" customHeight="1">
      <c r="A105" s="161"/>
      <c r="B105" s="161"/>
      <c r="C105" s="161"/>
      <c r="D105" s="161"/>
      <c r="E105" s="161"/>
      <c r="F105" s="161"/>
      <c r="G105" s="161"/>
      <c r="H105" s="161"/>
      <c r="I105" s="161"/>
      <c r="J105" s="161"/>
      <c r="K105" s="161"/>
      <c r="L105" s="161"/>
      <c r="M105" s="161"/>
      <c r="N105" s="161"/>
      <c r="O105" s="161"/>
      <c r="P105" s="161"/>
      <c r="Q105" s="161"/>
      <c r="R105" s="161"/>
      <c r="S105" s="161"/>
      <c r="T105" s="161"/>
      <c r="U105" s="161"/>
      <c r="V105" s="161"/>
      <c r="W105" s="161"/>
      <c r="X105" s="161"/>
      <c r="Y105" s="161"/>
      <c r="Z105" s="161"/>
    </row>
    <row r="106" ht="14.25" customHeight="1">
      <c r="A106" s="161"/>
      <c r="B106" s="161"/>
      <c r="C106" s="161"/>
      <c r="D106" s="161"/>
      <c r="E106" s="161"/>
      <c r="F106" s="161"/>
      <c r="G106" s="161"/>
      <c r="H106" s="161"/>
      <c r="I106" s="161"/>
      <c r="J106" s="161"/>
      <c r="K106" s="161"/>
      <c r="L106" s="161"/>
      <c r="M106" s="161"/>
      <c r="N106" s="161"/>
      <c r="O106" s="161"/>
      <c r="P106" s="161"/>
      <c r="Q106" s="161"/>
      <c r="R106" s="161"/>
      <c r="S106" s="161"/>
      <c r="T106" s="161"/>
      <c r="U106" s="161"/>
      <c r="V106" s="161"/>
      <c r="W106" s="161"/>
      <c r="X106" s="161"/>
      <c r="Y106" s="161"/>
      <c r="Z106" s="161"/>
    </row>
    <row r="107" ht="14.25" customHeight="1">
      <c r="A107" s="161"/>
      <c r="B107" s="161"/>
      <c r="C107" s="161"/>
      <c r="D107" s="161"/>
      <c r="E107" s="161"/>
      <c r="F107" s="161"/>
      <c r="G107" s="161"/>
      <c r="H107" s="161"/>
      <c r="I107" s="161"/>
      <c r="J107" s="161"/>
      <c r="K107" s="161"/>
      <c r="L107" s="161"/>
      <c r="M107" s="161"/>
      <c r="N107" s="161"/>
      <c r="O107" s="161"/>
      <c r="P107" s="161"/>
      <c r="Q107" s="161"/>
      <c r="R107" s="161"/>
      <c r="S107" s="161"/>
      <c r="T107" s="161"/>
      <c r="U107" s="161"/>
      <c r="V107" s="161"/>
      <c r="W107" s="161"/>
      <c r="X107" s="161"/>
      <c r="Y107" s="161"/>
      <c r="Z107" s="161"/>
    </row>
    <row r="108" ht="14.25" customHeight="1">
      <c r="A108" s="161"/>
      <c r="B108" s="161"/>
      <c r="C108" s="161"/>
      <c r="D108" s="161"/>
      <c r="E108" s="161"/>
      <c r="F108" s="161"/>
      <c r="G108" s="161"/>
      <c r="H108" s="161"/>
      <c r="I108" s="161"/>
      <c r="J108" s="161"/>
      <c r="K108" s="161"/>
      <c r="L108" s="161"/>
      <c r="M108" s="161"/>
      <c r="N108" s="161"/>
      <c r="O108" s="161"/>
      <c r="P108" s="161"/>
      <c r="Q108" s="161"/>
      <c r="R108" s="161"/>
      <c r="S108" s="161"/>
      <c r="T108" s="161"/>
      <c r="U108" s="161"/>
      <c r="V108" s="161"/>
      <c r="W108" s="161"/>
      <c r="X108" s="161"/>
      <c r="Y108" s="161"/>
      <c r="Z108" s="161"/>
    </row>
    <row r="109" ht="14.25" customHeight="1">
      <c r="A109" s="161"/>
      <c r="B109" s="161"/>
      <c r="C109" s="161"/>
      <c r="D109" s="161"/>
      <c r="E109" s="161"/>
      <c r="F109" s="161"/>
      <c r="G109" s="161"/>
      <c r="H109" s="161"/>
      <c r="I109" s="161"/>
      <c r="J109" s="161"/>
      <c r="K109" s="161"/>
      <c r="L109" s="161"/>
      <c r="M109" s="161"/>
      <c r="N109" s="161"/>
      <c r="O109" s="161"/>
      <c r="P109" s="161"/>
      <c r="Q109" s="161"/>
      <c r="R109" s="161"/>
      <c r="S109" s="161"/>
      <c r="T109" s="161"/>
      <c r="U109" s="161"/>
      <c r="V109" s="161"/>
      <c r="W109" s="161"/>
      <c r="X109" s="161"/>
      <c r="Y109" s="161"/>
      <c r="Z109" s="161"/>
    </row>
    <row r="110" ht="14.25" customHeight="1">
      <c r="A110" s="161"/>
      <c r="B110" s="161"/>
      <c r="C110" s="161"/>
      <c r="D110" s="161"/>
      <c r="E110" s="161"/>
      <c r="F110" s="161"/>
      <c r="G110" s="161"/>
      <c r="H110" s="161"/>
      <c r="I110" s="161"/>
      <c r="J110" s="161"/>
      <c r="K110" s="161"/>
      <c r="L110" s="161"/>
      <c r="M110" s="161"/>
      <c r="N110" s="161"/>
      <c r="O110" s="161"/>
      <c r="P110" s="161"/>
      <c r="Q110" s="161"/>
      <c r="R110" s="161"/>
      <c r="S110" s="161"/>
      <c r="T110" s="161"/>
      <c r="U110" s="161"/>
      <c r="V110" s="161"/>
      <c r="W110" s="161"/>
      <c r="X110" s="161"/>
      <c r="Y110" s="161"/>
      <c r="Z110" s="161"/>
    </row>
    <row r="111" ht="14.25" customHeight="1">
      <c r="A111" s="161"/>
      <c r="B111" s="161"/>
      <c r="C111" s="161"/>
      <c r="D111" s="161"/>
      <c r="E111" s="161"/>
      <c r="F111" s="161"/>
      <c r="G111" s="161"/>
      <c r="H111" s="161"/>
      <c r="I111" s="161"/>
      <c r="J111" s="161"/>
      <c r="K111" s="161"/>
      <c r="L111" s="161"/>
      <c r="M111" s="161"/>
      <c r="N111" s="161"/>
      <c r="O111" s="161"/>
      <c r="P111" s="161"/>
      <c r="Q111" s="161"/>
      <c r="R111" s="161"/>
      <c r="S111" s="161"/>
      <c r="T111" s="161"/>
      <c r="U111" s="161"/>
      <c r="V111" s="161"/>
      <c r="W111" s="161"/>
      <c r="X111" s="161"/>
      <c r="Y111" s="161"/>
      <c r="Z111" s="161"/>
    </row>
    <row r="112" ht="14.25" customHeight="1">
      <c r="A112" s="161"/>
      <c r="B112" s="161"/>
      <c r="C112" s="161"/>
      <c r="D112" s="161"/>
      <c r="E112" s="161"/>
      <c r="F112" s="161"/>
      <c r="G112" s="161"/>
      <c r="H112" s="161"/>
      <c r="I112" s="161"/>
      <c r="J112" s="161"/>
      <c r="K112" s="161"/>
      <c r="L112" s="161"/>
      <c r="M112" s="161"/>
      <c r="N112" s="161"/>
      <c r="O112" s="161"/>
      <c r="P112" s="161"/>
      <c r="Q112" s="161"/>
      <c r="R112" s="161"/>
      <c r="S112" s="161"/>
      <c r="T112" s="161"/>
      <c r="U112" s="161"/>
      <c r="V112" s="161"/>
      <c r="W112" s="161"/>
      <c r="X112" s="161"/>
      <c r="Y112" s="161"/>
      <c r="Z112" s="161"/>
    </row>
    <row r="113" ht="14.25" customHeight="1">
      <c r="A113" s="161"/>
      <c r="B113" s="161"/>
      <c r="C113" s="161"/>
      <c r="D113" s="161"/>
      <c r="E113" s="161"/>
      <c r="F113" s="161"/>
      <c r="G113" s="161"/>
      <c r="H113" s="161"/>
      <c r="I113" s="161"/>
      <c r="J113" s="161"/>
      <c r="K113" s="161"/>
      <c r="L113" s="161"/>
      <c r="M113" s="161"/>
      <c r="N113" s="161"/>
      <c r="O113" s="161"/>
      <c r="P113" s="161"/>
      <c r="Q113" s="161"/>
      <c r="R113" s="161"/>
      <c r="S113" s="161"/>
      <c r="T113" s="161"/>
      <c r="U113" s="161"/>
      <c r="V113" s="161"/>
      <c r="W113" s="161"/>
      <c r="X113" s="161"/>
      <c r="Y113" s="161"/>
      <c r="Z113" s="161"/>
    </row>
    <row r="114" ht="14.25" customHeight="1">
      <c r="A114" s="161"/>
      <c r="B114" s="161"/>
      <c r="C114" s="161"/>
      <c r="D114" s="161"/>
      <c r="E114" s="161"/>
      <c r="F114" s="161"/>
      <c r="G114" s="161"/>
      <c r="H114" s="161"/>
      <c r="I114" s="161"/>
      <c r="J114" s="161"/>
      <c r="K114" s="161"/>
      <c r="L114" s="161"/>
      <c r="M114" s="161"/>
      <c r="N114" s="161"/>
      <c r="O114" s="161"/>
      <c r="P114" s="161"/>
      <c r="Q114" s="161"/>
      <c r="R114" s="161"/>
      <c r="S114" s="161"/>
      <c r="T114" s="161"/>
      <c r="U114" s="161"/>
      <c r="V114" s="161"/>
      <c r="W114" s="161"/>
      <c r="X114" s="161"/>
      <c r="Y114" s="161"/>
      <c r="Z114" s="161"/>
    </row>
    <row r="115" ht="14.25" customHeight="1">
      <c r="A115" s="161"/>
      <c r="B115" s="161"/>
      <c r="C115" s="161"/>
      <c r="D115" s="161"/>
      <c r="E115" s="161"/>
      <c r="F115" s="161"/>
      <c r="G115" s="161"/>
      <c r="H115" s="161"/>
      <c r="I115" s="161"/>
      <c r="J115" s="161"/>
      <c r="K115" s="161"/>
      <c r="L115" s="161"/>
      <c r="M115" s="161"/>
      <c r="N115" s="161"/>
      <c r="O115" s="161"/>
      <c r="P115" s="161"/>
      <c r="Q115" s="161"/>
      <c r="R115" s="161"/>
      <c r="S115" s="161"/>
      <c r="T115" s="161"/>
      <c r="U115" s="161"/>
      <c r="V115" s="161"/>
      <c r="W115" s="161"/>
      <c r="X115" s="161"/>
      <c r="Y115" s="161"/>
      <c r="Z115" s="161"/>
    </row>
    <row r="116" ht="14.25" customHeight="1">
      <c r="A116" s="161"/>
      <c r="B116" s="161"/>
      <c r="C116" s="161"/>
      <c r="D116" s="161"/>
      <c r="E116" s="161"/>
      <c r="F116" s="161"/>
      <c r="G116" s="161"/>
      <c r="H116" s="161"/>
      <c r="I116" s="161"/>
      <c r="J116" s="161"/>
      <c r="K116" s="161"/>
      <c r="L116" s="161"/>
      <c r="M116" s="161"/>
      <c r="N116" s="161"/>
      <c r="O116" s="161"/>
      <c r="P116" s="161"/>
      <c r="Q116" s="161"/>
      <c r="R116" s="161"/>
      <c r="S116" s="161"/>
      <c r="T116" s="161"/>
      <c r="U116" s="161"/>
      <c r="V116" s="161"/>
      <c r="W116" s="161"/>
      <c r="X116" s="161"/>
      <c r="Y116" s="161"/>
      <c r="Z116" s="161"/>
    </row>
    <row r="117" ht="14.25" customHeight="1">
      <c r="A117" s="161"/>
      <c r="B117" s="161"/>
      <c r="C117" s="161"/>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c r="Z117" s="161"/>
    </row>
    <row r="118" ht="14.25" customHeight="1">
      <c r="A118" s="161"/>
      <c r="B118" s="161"/>
      <c r="C118" s="161"/>
      <c r="D118" s="161"/>
      <c r="E118" s="161"/>
      <c r="F118" s="161"/>
      <c r="G118" s="161"/>
      <c r="H118" s="161"/>
      <c r="I118" s="161"/>
      <c r="J118" s="161"/>
      <c r="K118" s="161"/>
      <c r="L118" s="161"/>
      <c r="M118" s="161"/>
      <c r="N118" s="161"/>
      <c r="O118" s="161"/>
      <c r="P118" s="161"/>
      <c r="Q118" s="161"/>
      <c r="R118" s="161"/>
      <c r="S118" s="161"/>
      <c r="T118" s="161"/>
      <c r="U118" s="161"/>
      <c r="V118" s="161"/>
      <c r="W118" s="161"/>
      <c r="X118" s="161"/>
      <c r="Y118" s="161"/>
      <c r="Z118" s="161"/>
    </row>
    <row r="119" ht="14.25" customHeight="1">
      <c r="A119" s="161"/>
      <c r="B119" s="161"/>
      <c r="C119" s="161"/>
      <c r="D119" s="161"/>
      <c r="E119" s="161"/>
      <c r="F119" s="161"/>
      <c r="G119" s="161"/>
      <c r="H119" s="161"/>
      <c r="I119" s="161"/>
      <c r="J119" s="161"/>
      <c r="K119" s="161"/>
      <c r="L119" s="161"/>
      <c r="M119" s="161"/>
      <c r="N119" s="161"/>
      <c r="O119" s="161"/>
      <c r="P119" s="161"/>
      <c r="Q119" s="161"/>
      <c r="R119" s="161"/>
      <c r="S119" s="161"/>
      <c r="T119" s="161"/>
      <c r="U119" s="161"/>
      <c r="V119" s="161"/>
      <c r="W119" s="161"/>
      <c r="X119" s="161"/>
      <c r="Y119" s="161"/>
      <c r="Z119" s="161"/>
    </row>
    <row r="120" ht="14.25" customHeight="1">
      <c r="A120" s="161"/>
      <c r="B120" s="161"/>
      <c r="C120" s="161"/>
      <c r="D120" s="161"/>
      <c r="E120" s="161"/>
      <c r="F120" s="161"/>
      <c r="G120" s="161"/>
      <c r="H120" s="161"/>
      <c r="I120" s="161"/>
      <c r="J120" s="161"/>
      <c r="K120" s="161"/>
      <c r="L120" s="161"/>
      <c r="M120" s="161"/>
      <c r="N120" s="161"/>
      <c r="O120" s="161"/>
      <c r="P120" s="161"/>
      <c r="Q120" s="161"/>
      <c r="R120" s="161"/>
      <c r="S120" s="161"/>
      <c r="T120" s="161"/>
      <c r="U120" s="161"/>
      <c r="V120" s="161"/>
      <c r="W120" s="161"/>
      <c r="X120" s="161"/>
      <c r="Y120" s="161"/>
      <c r="Z120" s="161"/>
    </row>
    <row r="121" ht="14.25" customHeight="1">
      <c r="A121" s="161"/>
      <c r="B121" s="161"/>
      <c r="C121" s="161"/>
      <c r="D121" s="161"/>
      <c r="E121" s="161"/>
      <c r="F121" s="161"/>
      <c r="G121" s="161"/>
      <c r="H121" s="161"/>
      <c r="I121" s="161"/>
      <c r="J121" s="161"/>
      <c r="K121" s="161"/>
      <c r="L121" s="161"/>
      <c r="M121" s="161"/>
      <c r="N121" s="161"/>
      <c r="O121" s="161"/>
      <c r="P121" s="161"/>
      <c r="Q121" s="161"/>
      <c r="R121" s="161"/>
      <c r="S121" s="161"/>
      <c r="T121" s="161"/>
      <c r="U121" s="161"/>
      <c r="V121" s="161"/>
      <c r="W121" s="161"/>
      <c r="X121" s="161"/>
      <c r="Y121" s="161"/>
      <c r="Z121" s="161"/>
    </row>
    <row r="122" ht="14.25" customHeight="1">
      <c r="A122" s="161"/>
      <c r="B122" s="161"/>
      <c r="C122" s="161"/>
      <c r="D122" s="161"/>
      <c r="E122" s="161"/>
      <c r="F122" s="161"/>
      <c r="G122" s="161"/>
      <c r="H122" s="161"/>
      <c r="I122" s="161"/>
      <c r="J122" s="161"/>
      <c r="K122" s="161"/>
      <c r="L122" s="161"/>
      <c r="M122" s="161"/>
      <c r="N122" s="161"/>
      <c r="O122" s="161"/>
      <c r="P122" s="161"/>
      <c r="Q122" s="161"/>
      <c r="R122" s="161"/>
      <c r="S122" s="161"/>
      <c r="T122" s="161"/>
      <c r="U122" s="161"/>
      <c r="V122" s="161"/>
      <c r="W122" s="161"/>
      <c r="X122" s="161"/>
      <c r="Y122" s="161"/>
      <c r="Z122" s="161"/>
    </row>
    <row r="123" ht="14.25" customHeight="1">
      <c r="A123" s="161"/>
      <c r="B123" s="161"/>
      <c r="C123" s="161"/>
      <c r="D123" s="161"/>
      <c r="E123" s="161"/>
      <c r="F123" s="161"/>
      <c r="G123" s="161"/>
      <c r="H123" s="161"/>
      <c r="I123" s="161"/>
      <c r="J123" s="161"/>
      <c r="K123" s="161"/>
      <c r="L123" s="161"/>
      <c r="M123" s="161"/>
      <c r="N123" s="161"/>
      <c r="O123" s="161"/>
      <c r="P123" s="161"/>
      <c r="Q123" s="161"/>
      <c r="R123" s="161"/>
      <c r="S123" s="161"/>
      <c r="T123" s="161"/>
      <c r="U123" s="161"/>
      <c r="V123" s="161"/>
      <c r="W123" s="161"/>
      <c r="X123" s="161"/>
      <c r="Y123" s="161"/>
      <c r="Z123" s="161"/>
    </row>
    <row r="124" ht="14.25" customHeight="1">
      <c r="A124" s="161"/>
      <c r="B124" s="161"/>
      <c r="C124" s="161"/>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c r="Z124" s="161"/>
    </row>
    <row r="125" ht="14.25" customHeight="1">
      <c r="A125" s="161"/>
      <c r="B125" s="161"/>
      <c r="C125" s="161"/>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1"/>
      <c r="Z125" s="161"/>
    </row>
    <row r="126" ht="14.25" customHeight="1">
      <c r="A126" s="161"/>
      <c r="B126" s="161"/>
      <c r="C126" s="161"/>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1"/>
      <c r="Z126" s="161"/>
    </row>
    <row r="127" ht="14.25" customHeight="1">
      <c r="A127" s="161"/>
      <c r="B127" s="161"/>
      <c r="C127" s="161"/>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c r="Z127" s="161"/>
    </row>
    <row r="128" ht="14.25" customHeight="1">
      <c r="A128" s="161"/>
      <c r="B128" s="161"/>
      <c r="C128" s="161"/>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1"/>
      <c r="Z128" s="161"/>
    </row>
    <row r="129" ht="14.25" customHeight="1">
      <c r="A129" s="161"/>
      <c r="B129" s="161"/>
      <c r="C129" s="161"/>
      <c r="D129" s="161"/>
      <c r="E129" s="161"/>
      <c r="F129" s="161"/>
      <c r="G129" s="161"/>
      <c r="H129" s="161"/>
      <c r="I129" s="161"/>
      <c r="J129" s="161"/>
      <c r="K129" s="161"/>
      <c r="L129" s="161"/>
      <c r="M129" s="161"/>
      <c r="N129" s="161"/>
      <c r="O129" s="161"/>
      <c r="P129" s="161"/>
      <c r="Q129" s="161"/>
      <c r="R129" s="161"/>
      <c r="S129" s="161"/>
      <c r="T129" s="161"/>
      <c r="U129" s="161"/>
      <c r="V129" s="161"/>
      <c r="W129" s="161"/>
      <c r="X129" s="161"/>
      <c r="Y129" s="161"/>
      <c r="Z129" s="161"/>
    </row>
    <row r="130" ht="14.25" customHeight="1">
      <c r="A130" s="161"/>
      <c r="B130" s="161"/>
      <c r="C130" s="161"/>
      <c r="D130" s="161"/>
      <c r="E130" s="161"/>
      <c r="F130" s="161"/>
      <c r="G130" s="161"/>
      <c r="H130" s="161"/>
      <c r="I130" s="161"/>
      <c r="J130" s="161"/>
      <c r="K130" s="161"/>
      <c r="L130" s="161"/>
      <c r="M130" s="161"/>
      <c r="N130" s="161"/>
      <c r="O130" s="161"/>
      <c r="P130" s="161"/>
      <c r="Q130" s="161"/>
      <c r="R130" s="161"/>
      <c r="S130" s="161"/>
      <c r="T130" s="161"/>
      <c r="U130" s="161"/>
      <c r="V130" s="161"/>
      <c r="W130" s="161"/>
      <c r="X130" s="161"/>
      <c r="Y130" s="161"/>
      <c r="Z130" s="161"/>
    </row>
    <row r="131" ht="14.25" customHeight="1">
      <c r="A131" s="161"/>
      <c r="B131" s="161"/>
      <c r="C131" s="161"/>
      <c r="D131" s="161"/>
      <c r="E131" s="161"/>
      <c r="F131" s="161"/>
      <c r="G131" s="161"/>
      <c r="H131" s="161"/>
      <c r="I131" s="161"/>
      <c r="J131" s="161"/>
      <c r="K131" s="161"/>
      <c r="L131" s="161"/>
      <c r="M131" s="161"/>
      <c r="N131" s="161"/>
      <c r="O131" s="161"/>
      <c r="P131" s="161"/>
      <c r="Q131" s="161"/>
      <c r="R131" s="161"/>
      <c r="S131" s="161"/>
      <c r="T131" s="161"/>
      <c r="U131" s="161"/>
      <c r="V131" s="161"/>
      <c r="W131" s="161"/>
      <c r="X131" s="161"/>
      <c r="Y131" s="161"/>
      <c r="Z131" s="161"/>
    </row>
    <row r="132" ht="14.25" customHeight="1">
      <c r="A132" s="161"/>
      <c r="B132" s="161"/>
      <c r="C132" s="161"/>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1"/>
      <c r="Z132" s="161"/>
    </row>
    <row r="133" ht="14.25" customHeight="1">
      <c r="A133" s="161"/>
      <c r="B133" s="161"/>
      <c r="C133" s="161"/>
      <c r="D133" s="161"/>
      <c r="E133" s="161"/>
      <c r="F133" s="161"/>
      <c r="G133" s="161"/>
      <c r="H133" s="161"/>
      <c r="I133" s="161"/>
      <c r="J133" s="161"/>
      <c r="K133" s="161"/>
      <c r="L133" s="161"/>
      <c r="M133" s="161"/>
      <c r="N133" s="161"/>
      <c r="O133" s="161"/>
      <c r="P133" s="161"/>
      <c r="Q133" s="161"/>
      <c r="R133" s="161"/>
      <c r="S133" s="161"/>
      <c r="T133" s="161"/>
      <c r="U133" s="161"/>
      <c r="V133" s="161"/>
      <c r="W133" s="161"/>
      <c r="X133" s="161"/>
      <c r="Y133" s="161"/>
      <c r="Z133" s="161"/>
    </row>
    <row r="134" ht="14.25" customHeight="1">
      <c r="A134" s="161"/>
      <c r="B134" s="161"/>
      <c r="C134" s="161"/>
      <c r="D134" s="161"/>
      <c r="E134" s="161"/>
      <c r="F134" s="161"/>
      <c r="G134" s="161"/>
      <c r="H134" s="161"/>
      <c r="I134" s="161"/>
      <c r="J134" s="161"/>
      <c r="K134" s="161"/>
      <c r="L134" s="161"/>
      <c r="M134" s="161"/>
      <c r="N134" s="161"/>
      <c r="O134" s="161"/>
      <c r="P134" s="161"/>
      <c r="Q134" s="161"/>
      <c r="R134" s="161"/>
      <c r="S134" s="161"/>
      <c r="T134" s="161"/>
      <c r="U134" s="161"/>
      <c r="V134" s="161"/>
      <c r="W134" s="161"/>
      <c r="X134" s="161"/>
      <c r="Y134" s="161"/>
      <c r="Z134" s="161"/>
    </row>
    <row r="135" ht="14.25" customHeight="1">
      <c r="A135" s="161"/>
      <c r="B135" s="161"/>
      <c r="C135" s="161"/>
      <c r="D135" s="161"/>
      <c r="E135" s="161"/>
      <c r="F135" s="161"/>
      <c r="G135" s="161"/>
      <c r="H135" s="161"/>
      <c r="I135" s="161"/>
      <c r="J135" s="161"/>
      <c r="K135" s="161"/>
      <c r="L135" s="161"/>
      <c r="M135" s="161"/>
      <c r="N135" s="161"/>
      <c r="O135" s="161"/>
      <c r="P135" s="161"/>
      <c r="Q135" s="161"/>
      <c r="R135" s="161"/>
      <c r="S135" s="161"/>
      <c r="T135" s="161"/>
      <c r="U135" s="161"/>
      <c r="V135" s="161"/>
      <c r="W135" s="161"/>
      <c r="X135" s="161"/>
      <c r="Y135" s="161"/>
      <c r="Z135" s="161"/>
    </row>
    <row r="136" ht="14.25" customHeight="1">
      <c r="A136" s="161"/>
      <c r="B136" s="161"/>
      <c r="C136" s="161"/>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1"/>
      <c r="Z136" s="161"/>
    </row>
    <row r="137" ht="14.25" customHeight="1">
      <c r="A137" s="161"/>
      <c r="B137" s="161"/>
      <c r="C137" s="161"/>
      <c r="D137" s="161"/>
      <c r="E137" s="161"/>
      <c r="F137" s="161"/>
      <c r="G137" s="161"/>
      <c r="H137" s="161"/>
      <c r="I137" s="161"/>
      <c r="J137" s="161"/>
      <c r="K137" s="161"/>
      <c r="L137" s="161"/>
      <c r="M137" s="161"/>
      <c r="N137" s="161"/>
      <c r="O137" s="161"/>
      <c r="P137" s="161"/>
      <c r="Q137" s="161"/>
      <c r="R137" s="161"/>
      <c r="S137" s="161"/>
      <c r="T137" s="161"/>
      <c r="U137" s="161"/>
      <c r="V137" s="161"/>
      <c r="W137" s="161"/>
      <c r="X137" s="161"/>
      <c r="Y137" s="161"/>
      <c r="Z137" s="161"/>
    </row>
    <row r="138" ht="14.25" customHeight="1">
      <c r="A138" s="161"/>
      <c r="B138" s="161"/>
      <c r="C138" s="161"/>
      <c r="D138" s="161"/>
      <c r="E138" s="161"/>
      <c r="F138" s="161"/>
      <c r="G138" s="161"/>
      <c r="H138" s="161"/>
      <c r="I138" s="161"/>
      <c r="J138" s="161"/>
      <c r="K138" s="161"/>
      <c r="L138" s="161"/>
      <c r="M138" s="161"/>
      <c r="N138" s="161"/>
      <c r="O138" s="161"/>
      <c r="P138" s="161"/>
      <c r="Q138" s="161"/>
      <c r="R138" s="161"/>
      <c r="S138" s="161"/>
      <c r="T138" s="161"/>
      <c r="U138" s="161"/>
      <c r="V138" s="161"/>
      <c r="W138" s="161"/>
      <c r="X138" s="161"/>
      <c r="Y138" s="161"/>
      <c r="Z138" s="161"/>
    </row>
    <row r="139" ht="14.25" customHeight="1">
      <c r="A139" s="161"/>
      <c r="B139" s="161"/>
      <c r="C139" s="161"/>
      <c r="D139" s="161"/>
      <c r="E139" s="161"/>
      <c r="F139" s="161"/>
      <c r="G139" s="161"/>
      <c r="H139" s="161"/>
      <c r="I139" s="161"/>
      <c r="J139" s="161"/>
      <c r="K139" s="161"/>
      <c r="L139" s="161"/>
      <c r="M139" s="161"/>
      <c r="N139" s="161"/>
      <c r="O139" s="161"/>
      <c r="P139" s="161"/>
      <c r="Q139" s="161"/>
      <c r="R139" s="161"/>
      <c r="S139" s="161"/>
      <c r="T139" s="161"/>
      <c r="U139" s="161"/>
      <c r="V139" s="161"/>
      <c r="W139" s="161"/>
      <c r="X139" s="161"/>
      <c r="Y139" s="161"/>
      <c r="Z139" s="161"/>
    </row>
    <row r="140" ht="14.25" customHeight="1">
      <c r="A140" s="161"/>
      <c r="B140" s="161"/>
      <c r="C140" s="161"/>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1"/>
      <c r="Z140" s="161"/>
    </row>
    <row r="141" ht="14.25" customHeight="1">
      <c r="A141" s="161"/>
      <c r="B141" s="161"/>
      <c r="C141" s="161"/>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1"/>
      <c r="Z141" s="161"/>
    </row>
    <row r="142" ht="14.25" customHeight="1">
      <c r="A142" s="161"/>
      <c r="B142" s="161"/>
      <c r="C142" s="161"/>
      <c r="D142" s="161"/>
      <c r="E142" s="161"/>
      <c r="F142" s="161"/>
      <c r="G142" s="161"/>
      <c r="H142" s="161"/>
      <c r="I142" s="161"/>
      <c r="J142" s="161"/>
      <c r="K142" s="161"/>
      <c r="L142" s="161"/>
      <c r="M142" s="161"/>
      <c r="N142" s="161"/>
      <c r="O142" s="161"/>
      <c r="P142" s="161"/>
      <c r="Q142" s="161"/>
      <c r="R142" s="161"/>
      <c r="S142" s="161"/>
      <c r="T142" s="161"/>
      <c r="U142" s="161"/>
      <c r="V142" s="161"/>
      <c r="W142" s="161"/>
      <c r="X142" s="161"/>
      <c r="Y142" s="161"/>
      <c r="Z142" s="161"/>
    </row>
    <row r="143" ht="14.25" customHeight="1">
      <c r="A143" s="161"/>
      <c r="B143" s="161"/>
      <c r="C143" s="161"/>
      <c r="D143" s="161"/>
      <c r="E143" s="161"/>
      <c r="F143" s="161"/>
      <c r="G143" s="161"/>
      <c r="H143" s="161"/>
      <c r="I143" s="161"/>
      <c r="J143" s="161"/>
      <c r="K143" s="161"/>
      <c r="L143" s="161"/>
      <c r="M143" s="161"/>
      <c r="N143" s="161"/>
      <c r="O143" s="161"/>
      <c r="P143" s="161"/>
      <c r="Q143" s="161"/>
      <c r="R143" s="161"/>
      <c r="S143" s="161"/>
      <c r="T143" s="161"/>
      <c r="U143" s="161"/>
      <c r="V143" s="161"/>
      <c r="W143" s="161"/>
      <c r="X143" s="161"/>
      <c r="Y143" s="161"/>
      <c r="Z143" s="161"/>
    </row>
    <row r="144" ht="14.25" customHeight="1">
      <c r="A144" s="161"/>
      <c r="B144" s="161"/>
      <c r="C144" s="161"/>
      <c r="D144" s="161"/>
      <c r="E144" s="161"/>
      <c r="F144" s="161"/>
      <c r="G144" s="161"/>
      <c r="H144" s="161"/>
      <c r="I144" s="161"/>
      <c r="J144" s="161"/>
      <c r="K144" s="161"/>
      <c r="L144" s="161"/>
      <c r="M144" s="161"/>
      <c r="N144" s="161"/>
      <c r="O144" s="161"/>
      <c r="P144" s="161"/>
      <c r="Q144" s="161"/>
      <c r="R144" s="161"/>
      <c r="S144" s="161"/>
      <c r="T144" s="161"/>
      <c r="U144" s="161"/>
      <c r="V144" s="161"/>
      <c r="W144" s="161"/>
      <c r="X144" s="161"/>
      <c r="Y144" s="161"/>
      <c r="Z144" s="161"/>
    </row>
    <row r="145" ht="14.25" customHeight="1">
      <c r="A145" s="161"/>
      <c r="B145" s="161"/>
      <c r="C145" s="161"/>
      <c r="D145" s="161"/>
      <c r="E145" s="161"/>
      <c r="F145" s="161"/>
      <c r="G145" s="161"/>
      <c r="H145" s="161"/>
      <c r="I145" s="161"/>
      <c r="J145" s="161"/>
      <c r="K145" s="161"/>
      <c r="L145" s="161"/>
      <c r="M145" s="161"/>
      <c r="N145" s="161"/>
      <c r="O145" s="161"/>
      <c r="P145" s="161"/>
      <c r="Q145" s="161"/>
      <c r="R145" s="161"/>
      <c r="S145" s="161"/>
      <c r="T145" s="161"/>
      <c r="U145" s="161"/>
      <c r="V145" s="161"/>
      <c r="W145" s="161"/>
      <c r="X145" s="161"/>
      <c r="Y145" s="161"/>
      <c r="Z145" s="161"/>
    </row>
    <row r="146" ht="14.25" customHeight="1">
      <c r="A146" s="161"/>
      <c r="B146" s="161"/>
      <c r="C146" s="161"/>
      <c r="D146" s="161"/>
      <c r="E146" s="161"/>
      <c r="F146" s="161"/>
      <c r="G146" s="161"/>
      <c r="H146" s="161"/>
      <c r="I146" s="161"/>
      <c r="J146" s="161"/>
      <c r="K146" s="161"/>
      <c r="L146" s="161"/>
      <c r="M146" s="161"/>
      <c r="N146" s="161"/>
      <c r="O146" s="161"/>
      <c r="P146" s="161"/>
      <c r="Q146" s="161"/>
      <c r="R146" s="161"/>
      <c r="S146" s="161"/>
      <c r="T146" s="161"/>
      <c r="U146" s="161"/>
      <c r="V146" s="161"/>
      <c r="W146" s="161"/>
      <c r="X146" s="161"/>
      <c r="Y146" s="161"/>
      <c r="Z146" s="161"/>
    </row>
    <row r="147" ht="14.25" customHeight="1">
      <c r="A147" s="161"/>
      <c r="B147" s="161"/>
      <c r="C147" s="161"/>
      <c r="D147" s="161"/>
      <c r="E147" s="161"/>
      <c r="F147" s="161"/>
      <c r="G147" s="161"/>
      <c r="H147" s="161"/>
      <c r="I147" s="161"/>
      <c r="J147" s="161"/>
      <c r="K147" s="161"/>
      <c r="L147" s="161"/>
      <c r="M147" s="161"/>
      <c r="N147" s="161"/>
      <c r="O147" s="161"/>
      <c r="P147" s="161"/>
      <c r="Q147" s="161"/>
      <c r="R147" s="161"/>
      <c r="S147" s="161"/>
      <c r="T147" s="161"/>
      <c r="U147" s="161"/>
      <c r="V147" s="161"/>
      <c r="W147" s="161"/>
      <c r="X147" s="161"/>
      <c r="Y147" s="161"/>
      <c r="Z147" s="161"/>
    </row>
    <row r="148" ht="14.25" customHeight="1">
      <c r="A148" s="161"/>
      <c r="B148" s="161"/>
      <c r="C148" s="161"/>
      <c r="D148" s="161"/>
      <c r="E148" s="161"/>
      <c r="F148" s="161"/>
      <c r="G148" s="161"/>
      <c r="H148" s="161"/>
      <c r="I148" s="161"/>
      <c r="J148" s="161"/>
      <c r="K148" s="161"/>
      <c r="L148" s="161"/>
      <c r="M148" s="161"/>
      <c r="N148" s="161"/>
      <c r="O148" s="161"/>
      <c r="P148" s="161"/>
      <c r="Q148" s="161"/>
      <c r="R148" s="161"/>
      <c r="S148" s="161"/>
      <c r="T148" s="161"/>
      <c r="U148" s="161"/>
      <c r="V148" s="161"/>
      <c r="W148" s="161"/>
      <c r="X148" s="161"/>
      <c r="Y148" s="161"/>
      <c r="Z148" s="161"/>
    </row>
    <row r="149" ht="14.25" customHeight="1">
      <c r="A149" s="161"/>
      <c r="B149" s="161"/>
      <c r="C149" s="161"/>
      <c r="D149" s="161"/>
      <c r="E149" s="161"/>
      <c r="F149" s="161"/>
      <c r="G149" s="161"/>
      <c r="H149" s="161"/>
      <c r="I149" s="161"/>
      <c r="J149" s="161"/>
      <c r="K149" s="161"/>
      <c r="L149" s="161"/>
      <c r="M149" s="161"/>
      <c r="N149" s="161"/>
      <c r="O149" s="161"/>
      <c r="P149" s="161"/>
      <c r="Q149" s="161"/>
      <c r="R149" s="161"/>
      <c r="S149" s="161"/>
      <c r="T149" s="161"/>
      <c r="U149" s="161"/>
      <c r="V149" s="161"/>
      <c r="W149" s="161"/>
      <c r="X149" s="161"/>
      <c r="Y149" s="161"/>
      <c r="Z149" s="161"/>
    </row>
    <row r="150" ht="14.25" customHeight="1">
      <c r="A150" s="161"/>
      <c r="B150" s="161"/>
      <c r="C150" s="161"/>
      <c r="D150" s="161"/>
      <c r="E150" s="161"/>
      <c r="F150" s="161"/>
      <c r="G150" s="161"/>
      <c r="H150" s="161"/>
      <c r="I150" s="161"/>
      <c r="J150" s="161"/>
      <c r="K150" s="161"/>
      <c r="L150" s="161"/>
      <c r="M150" s="161"/>
      <c r="N150" s="161"/>
      <c r="O150" s="161"/>
      <c r="P150" s="161"/>
      <c r="Q150" s="161"/>
      <c r="R150" s="161"/>
      <c r="S150" s="161"/>
      <c r="T150" s="161"/>
      <c r="U150" s="161"/>
      <c r="V150" s="161"/>
      <c r="W150" s="161"/>
      <c r="X150" s="161"/>
      <c r="Y150" s="161"/>
      <c r="Z150" s="161"/>
    </row>
    <row r="151" ht="14.25" customHeight="1">
      <c r="A151" s="161"/>
      <c r="B151" s="161"/>
      <c r="C151" s="161"/>
      <c r="D151" s="16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row>
    <row r="152" ht="14.25" customHeight="1">
      <c r="A152" s="161"/>
      <c r="B152" s="161"/>
      <c r="C152" s="161"/>
      <c r="D152" s="161"/>
      <c r="E152" s="161"/>
      <c r="F152" s="161"/>
      <c r="G152" s="161"/>
      <c r="H152" s="161"/>
      <c r="I152" s="161"/>
      <c r="J152" s="161"/>
      <c r="K152" s="161"/>
      <c r="L152" s="161"/>
      <c r="M152" s="161"/>
      <c r="N152" s="161"/>
      <c r="O152" s="161"/>
      <c r="P152" s="161"/>
      <c r="Q152" s="161"/>
      <c r="R152" s="161"/>
      <c r="S152" s="161"/>
      <c r="T152" s="161"/>
      <c r="U152" s="161"/>
      <c r="V152" s="161"/>
      <c r="W152" s="161"/>
      <c r="X152" s="161"/>
      <c r="Y152" s="161"/>
      <c r="Z152" s="161"/>
    </row>
    <row r="153" ht="14.25" customHeight="1">
      <c r="A153" s="161"/>
      <c r="B153" s="161"/>
      <c r="C153" s="161"/>
      <c r="D153" s="161"/>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row>
    <row r="154" ht="14.25" customHeight="1">
      <c r="A154" s="161"/>
      <c r="B154" s="161"/>
      <c r="C154" s="161"/>
      <c r="D154" s="161"/>
      <c r="E154" s="161"/>
      <c r="F154" s="161"/>
      <c r="G154" s="161"/>
      <c r="H154" s="161"/>
      <c r="I154" s="161"/>
      <c r="J154" s="161"/>
      <c r="K154" s="161"/>
      <c r="L154" s="161"/>
      <c r="M154" s="161"/>
      <c r="N154" s="161"/>
      <c r="O154" s="161"/>
      <c r="P154" s="161"/>
      <c r="Q154" s="161"/>
      <c r="R154" s="161"/>
      <c r="S154" s="161"/>
      <c r="T154" s="161"/>
      <c r="U154" s="161"/>
      <c r="V154" s="161"/>
      <c r="W154" s="161"/>
      <c r="X154" s="161"/>
      <c r="Y154" s="161"/>
      <c r="Z154" s="161"/>
    </row>
    <row r="155" ht="14.25" customHeight="1">
      <c r="A155" s="161"/>
      <c r="B155" s="161"/>
      <c r="C155" s="161"/>
      <c r="D155" s="161"/>
      <c r="E155" s="161"/>
      <c r="F155" s="161"/>
      <c r="G155" s="161"/>
      <c r="H155" s="161"/>
      <c r="I155" s="161"/>
      <c r="J155" s="161"/>
      <c r="K155" s="161"/>
      <c r="L155" s="161"/>
      <c r="M155" s="161"/>
      <c r="N155" s="161"/>
      <c r="O155" s="161"/>
      <c r="P155" s="161"/>
      <c r="Q155" s="161"/>
      <c r="R155" s="161"/>
      <c r="S155" s="161"/>
      <c r="T155" s="161"/>
      <c r="U155" s="161"/>
      <c r="V155" s="161"/>
      <c r="W155" s="161"/>
      <c r="X155" s="161"/>
      <c r="Y155" s="161"/>
      <c r="Z155" s="161"/>
    </row>
    <row r="156" ht="14.25" customHeight="1">
      <c r="A156" s="161"/>
      <c r="B156" s="161"/>
      <c r="C156" s="161"/>
      <c r="D156" s="161"/>
      <c r="E156" s="161"/>
      <c r="F156" s="161"/>
      <c r="G156" s="161"/>
      <c r="H156" s="161"/>
      <c r="I156" s="161"/>
      <c r="J156" s="161"/>
      <c r="K156" s="161"/>
      <c r="L156" s="161"/>
      <c r="M156" s="161"/>
      <c r="N156" s="161"/>
      <c r="O156" s="161"/>
      <c r="P156" s="161"/>
      <c r="Q156" s="161"/>
      <c r="R156" s="161"/>
      <c r="S156" s="161"/>
      <c r="T156" s="161"/>
      <c r="U156" s="161"/>
      <c r="V156" s="161"/>
      <c r="W156" s="161"/>
      <c r="X156" s="161"/>
      <c r="Y156" s="161"/>
      <c r="Z156" s="161"/>
    </row>
    <row r="157" ht="14.25" customHeight="1">
      <c r="A157" s="161"/>
      <c r="B157" s="161"/>
      <c r="C157" s="161"/>
      <c r="D157" s="161"/>
      <c r="E157" s="161"/>
      <c r="F157" s="161"/>
      <c r="G157" s="161"/>
      <c r="H157" s="161"/>
      <c r="I157" s="161"/>
      <c r="J157" s="161"/>
      <c r="K157" s="161"/>
      <c r="L157" s="161"/>
      <c r="M157" s="161"/>
      <c r="N157" s="161"/>
      <c r="O157" s="161"/>
      <c r="P157" s="161"/>
      <c r="Q157" s="161"/>
      <c r="R157" s="161"/>
      <c r="S157" s="161"/>
      <c r="T157" s="161"/>
      <c r="U157" s="161"/>
      <c r="V157" s="161"/>
      <c r="W157" s="161"/>
      <c r="X157" s="161"/>
      <c r="Y157" s="161"/>
      <c r="Z157" s="161"/>
    </row>
    <row r="158" ht="14.25" customHeight="1">
      <c r="A158" s="161"/>
      <c r="B158" s="161"/>
      <c r="C158" s="161"/>
      <c r="D158" s="161"/>
      <c r="E158" s="161"/>
      <c r="F158" s="161"/>
      <c r="G158" s="161"/>
      <c r="H158" s="161"/>
      <c r="I158" s="161"/>
      <c r="J158" s="161"/>
      <c r="K158" s="161"/>
      <c r="L158" s="161"/>
      <c r="M158" s="161"/>
      <c r="N158" s="161"/>
      <c r="O158" s="161"/>
      <c r="P158" s="161"/>
      <c r="Q158" s="161"/>
      <c r="R158" s="161"/>
      <c r="S158" s="161"/>
      <c r="T158" s="161"/>
      <c r="U158" s="161"/>
      <c r="V158" s="161"/>
      <c r="W158" s="161"/>
      <c r="X158" s="161"/>
      <c r="Y158" s="161"/>
      <c r="Z158" s="161"/>
    </row>
    <row r="159" ht="14.25" customHeight="1">
      <c r="A159" s="161"/>
      <c r="B159" s="161"/>
      <c r="C159" s="161"/>
      <c r="D159" s="161"/>
      <c r="E159" s="161"/>
      <c r="F159" s="161"/>
      <c r="G159" s="161"/>
      <c r="H159" s="161"/>
      <c r="I159" s="161"/>
      <c r="J159" s="161"/>
      <c r="K159" s="161"/>
      <c r="L159" s="161"/>
      <c r="M159" s="161"/>
      <c r="N159" s="161"/>
      <c r="O159" s="161"/>
      <c r="P159" s="161"/>
      <c r="Q159" s="161"/>
      <c r="R159" s="161"/>
      <c r="S159" s="161"/>
      <c r="T159" s="161"/>
      <c r="U159" s="161"/>
      <c r="V159" s="161"/>
      <c r="W159" s="161"/>
      <c r="X159" s="161"/>
      <c r="Y159" s="161"/>
      <c r="Z159" s="161"/>
    </row>
    <row r="160" ht="14.25" customHeight="1">
      <c r="A160" s="161"/>
      <c r="B160" s="161"/>
      <c r="C160" s="161"/>
      <c r="D160" s="161"/>
      <c r="E160" s="161"/>
      <c r="F160" s="161"/>
      <c r="G160" s="161"/>
      <c r="H160" s="161"/>
      <c r="I160" s="161"/>
      <c r="J160" s="161"/>
      <c r="K160" s="161"/>
      <c r="L160" s="161"/>
      <c r="M160" s="161"/>
      <c r="N160" s="161"/>
      <c r="O160" s="161"/>
      <c r="P160" s="161"/>
      <c r="Q160" s="161"/>
      <c r="R160" s="161"/>
      <c r="S160" s="161"/>
      <c r="T160" s="161"/>
      <c r="U160" s="161"/>
      <c r="V160" s="161"/>
      <c r="W160" s="161"/>
      <c r="X160" s="161"/>
      <c r="Y160" s="161"/>
      <c r="Z160" s="161"/>
    </row>
    <row r="161" ht="14.25" customHeight="1">
      <c r="A161" s="161"/>
      <c r="B161" s="161"/>
      <c r="C161" s="161"/>
      <c r="D161" s="161"/>
      <c r="E161" s="161"/>
      <c r="F161" s="161"/>
      <c r="G161" s="161"/>
      <c r="H161" s="161"/>
      <c r="I161" s="161"/>
      <c r="J161" s="161"/>
      <c r="K161" s="161"/>
      <c r="L161" s="161"/>
      <c r="M161" s="161"/>
      <c r="N161" s="161"/>
      <c r="O161" s="161"/>
      <c r="P161" s="161"/>
      <c r="Q161" s="161"/>
      <c r="R161" s="161"/>
      <c r="S161" s="161"/>
      <c r="T161" s="161"/>
      <c r="U161" s="161"/>
      <c r="V161" s="161"/>
      <c r="W161" s="161"/>
      <c r="X161" s="161"/>
      <c r="Y161" s="161"/>
      <c r="Z161" s="161"/>
    </row>
    <row r="162" ht="14.25" customHeight="1">
      <c r="A162" s="161"/>
      <c r="B162" s="161"/>
      <c r="C162" s="161"/>
      <c r="D162" s="161"/>
      <c r="E162" s="161"/>
      <c r="F162" s="161"/>
      <c r="G162" s="161"/>
      <c r="H162" s="161"/>
      <c r="I162" s="161"/>
      <c r="J162" s="161"/>
      <c r="K162" s="161"/>
      <c r="L162" s="161"/>
      <c r="M162" s="161"/>
      <c r="N162" s="161"/>
      <c r="O162" s="161"/>
      <c r="P162" s="161"/>
      <c r="Q162" s="161"/>
      <c r="R162" s="161"/>
      <c r="S162" s="161"/>
      <c r="T162" s="161"/>
      <c r="U162" s="161"/>
      <c r="V162" s="161"/>
      <c r="W162" s="161"/>
      <c r="X162" s="161"/>
      <c r="Y162" s="161"/>
      <c r="Z162" s="161"/>
    </row>
    <row r="163" ht="14.25" customHeight="1">
      <c r="A163" s="161"/>
      <c r="B163" s="161"/>
      <c r="C163" s="161"/>
      <c r="D163" s="161"/>
      <c r="E163" s="161"/>
      <c r="F163" s="161"/>
      <c r="G163" s="161"/>
      <c r="H163" s="161"/>
      <c r="I163" s="161"/>
      <c r="J163" s="161"/>
      <c r="K163" s="161"/>
      <c r="L163" s="161"/>
      <c r="M163" s="161"/>
      <c r="N163" s="161"/>
      <c r="O163" s="161"/>
      <c r="P163" s="161"/>
      <c r="Q163" s="161"/>
      <c r="R163" s="161"/>
      <c r="S163" s="161"/>
      <c r="T163" s="161"/>
      <c r="U163" s="161"/>
      <c r="V163" s="161"/>
      <c r="W163" s="161"/>
      <c r="X163" s="161"/>
      <c r="Y163" s="161"/>
      <c r="Z163" s="161"/>
    </row>
    <row r="164" ht="14.25" customHeight="1">
      <c r="A164" s="161"/>
      <c r="B164" s="161"/>
      <c r="C164" s="161"/>
      <c r="D164" s="161"/>
      <c r="E164" s="161"/>
      <c r="F164" s="161"/>
      <c r="G164" s="161"/>
      <c r="H164" s="161"/>
      <c r="I164" s="161"/>
      <c r="J164" s="161"/>
      <c r="K164" s="161"/>
      <c r="L164" s="161"/>
      <c r="M164" s="161"/>
      <c r="N164" s="161"/>
      <c r="O164" s="161"/>
      <c r="P164" s="161"/>
      <c r="Q164" s="161"/>
      <c r="R164" s="161"/>
      <c r="S164" s="161"/>
      <c r="T164" s="161"/>
      <c r="U164" s="161"/>
      <c r="V164" s="161"/>
      <c r="W164" s="161"/>
      <c r="X164" s="161"/>
      <c r="Y164" s="161"/>
      <c r="Z164" s="161"/>
    </row>
    <row r="165" ht="14.25" customHeight="1">
      <c r="A165" s="161"/>
      <c r="B165" s="161"/>
      <c r="C165" s="161"/>
      <c r="D165" s="161"/>
      <c r="E165" s="161"/>
      <c r="F165" s="161"/>
      <c r="G165" s="161"/>
      <c r="H165" s="161"/>
      <c r="I165" s="161"/>
      <c r="J165" s="161"/>
      <c r="K165" s="161"/>
      <c r="L165" s="161"/>
      <c r="M165" s="161"/>
      <c r="N165" s="161"/>
      <c r="O165" s="161"/>
      <c r="P165" s="161"/>
      <c r="Q165" s="161"/>
      <c r="R165" s="161"/>
      <c r="S165" s="161"/>
      <c r="T165" s="161"/>
      <c r="U165" s="161"/>
      <c r="V165" s="161"/>
      <c r="W165" s="161"/>
      <c r="X165" s="161"/>
      <c r="Y165" s="161"/>
      <c r="Z165" s="161"/>
    </row>
    <row r="166" ht="14.25" customHeight="1">
      <c r="A166" s="161"/>
      <c r="B166" s="161"/>
      <c r="C166" s="161"/>
      <c r="D166" s="161"/>
      <c r="E166" s="161"/>
      <c r="F166" s="161"/>
      <c r="G166" s="161"/>
      <c r="H166" s="161"/>
      <c r="I166" s="161"/>
      <c r="J166" s="161"/>
      <c r="K166" s="161"/>
      <c r="L166" s="161"/>
      <c r="M166" s="161"/>
      <c r="N166" s="161"/>
      <c r="O166" s="161"/>
      <c r="P166" s="161"/>
      <c r="Q166" s="161"/>
      <c r="R166" s="161"/>
      <c r="S166" s="161"/>
      <c r="T166" s="161"/>
      <c r="U166" s="161"/>
      <c r="V166" s="161"/>
      <c r="W166" s="161"/>
      <c r="X166" s="161"/>
      <c r="Y166" s="161"/>
      <c r="Z166" s="161"/>
    </row>
    <row r="167" ht="14.25" customHeight="1">
      <c r="A167" s="161"/>
      <c r="B167" s="161"/>
      <c r="C167" s="161"/>
      <c r="D167" s="161"/>
      <c r="E167" s="161"/>
      <c r="F167" s="161"/>
      <c r="G167" s="161"/>
      <c r="H167" s="161"/>
      <c r="I167" s="161"/>
      <c r="J167" s="161"/>
      <c r="K167" s="161"/>
      <c r="L167" s="161"/>
      <c r="M167" s="161"/>
      <c r="N167" s="161"/>
      <c r="O167" s="161"/>
      <c r="P167" s="161"/>
      <c r="Q167" s="161"/>
      <c r="R167" s="161"/>
      <c r="S167" s="161"/>
      <c r="T167" s="161"/>
      <c r="U167" s="161"/>
      <c r="V167" s="161"/>
      <c r="W167" s="161"/>
      <c r="X167" s="161"/>
      <c r="Y167" s="161"/>
      <c r="Z167" s="161"/>
    </row>
    <row r="168" ht="14.25" customHeight="1">
      <c r="A168" s="161"/>
      <c r="B168" s="161"/>
      <c r="C168" s="161"/>
      <c r="D168" s="161"/>
      <c r="E168" s="161"/>
      <c r="F168" s="161"/>
      <c r="G168" s="161"/>
      <c r="H168" s="161"/>
      <c r="I168" s="161"/>
      <c r="J168" s="161"/>
      <c r="K168" s="161"/>
      <c r="L168" s="161"/>
      <c r="M168" s="161"/>
      <c r="N168" s="161"/>
      <c r="O168" s="161"/>
      <c r="P168" s="161"/>
      <c r="Q168" s="161"/>
      <c r="R168" s="161"/>
      <c r="S168" s="161"/>
      <c r="T168" s="161"/>
      <c r="U168" s="161"/>
      <c r="V168" s="161"/>
      <c r="W168" s="161"/>
      <c r="X168" s="161"/>
      <c r="Y168" s="161"/>
      <c r="Z168" s="161"/>
    </row>
    <row r="169" ht="14.25" customHeight="1">
      <c r="A169" s="161"/>
      <c r="B169" s="161"/>
      <c r="C169" s="161"/>
      <c r="D169" s="161"/>
      <c r="E169" s="161"/>
      <c r="F169" s="161"/>
      <c r="G169" s="161"/>
      <c r="H169" s="161"/>
      <c r="I169" s="161"/>
      <c r="J169" s="161"/>
      <c r="K169" s="161"/>
      <c r="L169" s="161"/>
      <c r="M169" s="161"/>
      <c r="N169" s="161"/>
      <c r="O169" s="161"/>
      <c r="P169" s="161"/>
      <c r="Q169" s="161"/>
      <c r="R169" s="161"/>
      <c r="S169" s="161"/>
      <c r="T169" s="161"/>
      <c r="U169" s="161"/>
      <c r="V169" s="161"/>
      <c r="W169" s="161"/>
      <c r="X169" s="161"/>
      <c r="Y169" s="161"/>
      <c r="Z169" s="161"/>
    </row>
    <row r="170" ht="14.25" customHeight="1">
      <c r="A170" s="161"/>
      <c r="B170" s="161"/>
      <c r="C170" s="161"/>
      <c r="D170" s="161"/>
      <c r="E170" s="161"/>
      <c r="F170" s="161"/>
      <c r="G170" s="161"/>
      <c r="H170" s="161"/>
      <c r="I170" s="161"/>
      <c r="J170" s="161"/>
      <c r="K170" s="161"/>
      <c r="L170" s="161"/>
      <c r="M170" s="161"/>
      <c r="N170" s="161"/>
      <c r="O170" s="161"/>
      <c r="P170" s="161"/>
      <c r="Q170" s="161"/>
      <c r="R170" s="161"/>
      <c r="S170" s="161"/>
      <c r="T170" s="161"/>
      <c r="U170" s="161"/>
      <c r="V170" s="161"/>
      <c r="W170" s="161"/>
      <c r="X170" s="161"/>
      <c r="Y170" s="161"/>
      <c r="Z170" s="161"/>
    </row>
    <row r="171" ht="14.25" customHeight="1">
      <c r="A171" s="161"/>
      <c r="B171" s="161"/>
      <c r="C171" s="161"/>
      <c r="D171" s="161"/>
      <c r="E171" s="161"/>
      <c r="F171" s="161"/>
      <c r="G171" s="161"/>
      <c r="H171" s="161"/>
      <c r="I171" s="161"/>
      <c r="J171" s="161"/>
      <c r="K171" s="161"/>
      <c r="L171" s="161"/>
      <c r="M171" s="161"/>
      <c r="N171" s="161"/>
      <c r="O171" s="161"/>
      <c r="P171" s="161"/>
      <c r="Q171" s="161"/>
      <c r="R171" s="161"/>
      <c r="S171" s="161"/>
      <c r="T171" s="161"/>
      <c r="U171" s="161"/>
      <c r="V171" s="161"/>
      <c r="W171" s="161"/>
      <c r="X171" s="161"/>
      <c r="Y171" s="161"/>
      <c r="Z171" s="161"/>
    </row>
    <row r="172" ht="14.25" customHeight="1">
      <c r="A172" s="161"/>
      <c r="B172" s="161"/>
      <c r="C172" s="161"/>
      <c r="D172" s="161"/>
      <c r="E172" s="161"/>
      <c r="F172" s="161"/>
      <c r="G172" s="161"/>
      <c r="H172" s="161"/>
      <c r="I172" s="161"/>
      <c r="J172" s="161"/>
      <c r="K172" s="161"/>
      <c r="L172" s="161"/>
      <c r="M172" s="161"/>
      <c r="N172" s="161"/>
      <c r="O172" s="161"/>
      <c r="P172" s="161"/>
      <c r="Q172" s="161"/>
      <c r="R172" s="161"/>
      <c r="S172" s="161"/>
      <c r="T172" s="161"/>
      <c r="U172" s="161"/>
      <c r="V172" s="161"/>
      <c r="W172" s="161"/>
      <c r="X172" s="161"/>
      <c r="Y172" s="161"/>
      <c r="Z172" s="161"/>
    </row>
    <row r="173" ht="14.25" customHeight="1">
      <c r="A173" s="161"/>
      <c r="B173" s="161"/>
      <c r="C173" s="161"/>
      <c r="D173" s="161"/>
      <c r="E173" s="161"/>
      <c r="F173" s="161"/>
      <c r="G173" s="161"/>
      <c r="H173" s="161"/>
      <c r="I173" s="161"/>
      <c r="J173" s="161"/>
      <c r="K173" s="161"/>
      <c r="L173" s="161"/>
      <c r="M173" s="161"/>
      <c r="N173" s="161"/>
      <c r="O173" s="161"/>
      <c r="P173" s="161"/>
      <c r="Q173" s="161"/>
      <c r="R173" s="161"/>
      <c r="S173" s="161"/>
      <c r="T173" s="161"/>
      <c r="U173" s="161"/>
      <c r="V173" s="161"/>
      <c r="W173" s="161"/>
      <c r="X173" s="161"/>
      <c r="Y173" s="161"/>
      <c r="Z173" s="161"/>
    </row>
    <row r="174" ht="14.25" customHeight="1">
      <c r="A174" s="161"/>
      <c r="B174" s="161"/>
      <c r="C174" s="161"/>
      <c r="D174" s="161"/>
      <c r="E174" s="161"/>
      <c r="F174" s="161"/>
      <c r="G174" s="161"/>
      <c r="H174" s="161"/>
      <c r="I174" s="161"/>
      <c r="J174" s="161"/>
      <c r="K174" s="161"/>
      <c r="L174" s="161"/>
      <c r="M174" s="161"/>
      <c r="N174" s="161"/>
      <c r="O174" s="161"/>
      <c r="P174" s="161"/>
      <c r="Q174" s="161"/>
      <c r="R174" s="161"/>
      <c r="S174" s="161"/>
      <c r="T174" s="161"/>
      <c r="U174" s="161"/>
      <c r="V174" s="161"/>
      <c r="W174" s="161"/>
      <c r="X174" s="161"/>
      <c r="Y174" s="161"/>
      <c r="Z174" s="161"/>
    </row>
    <row r="175" ht="14.25" customHeight="1">
      <c r="A175" s="161"/>
      <c r="B175" s="161"/>
      <c r="C175" s="161"/>
      <c r="D175" s="161"/>
      <c r="E175" s="161"/>
      <c r="F175" s="161"/>
      <c r="G175" s="161"/>
      <c r="H175" s="161"/>
      <c r="I175" s="161"/>
      <c r="J175" s="161"/>
      <c r="K175" s="161"/>
      <c r="L175" s="161"/>
      <c r="M175" s="161"/>
      <c r="N175" s="161"/>
      <c r="O175" s="161"/>
      <c r="P175" s="161"/>
      <c r="Q175" s="161"/>
      <c r="R175" s="161"/>
      <c r="S175" s="161"/>
      <c r="T175" s="161"/>
      <c r="U175" s="161"/>
      <c r="V175" s="161"/>
      <c r="W175" s="161"/>
      <c r="X175" s="161"/>
      <c r="Y175" s="161"/>
      <c r="Z175" s="161"/>
    </row>
    <row r="176" ht="14.25" customHeight="1">
      <c r="A176" s="161"/>
      <c r="B176" s="161"/>
      <c r="C176" s="161"/>
      <c r="D176" s="161"/>
      <c r="E176" s="161"/>
      <c r="F176" s="161"/>
      <c r="G176" s="161"/>
      <c r="H176" s="161"/>
      <c r="I176" s="161"/>
      <c r="J176" s="161"/>
      <c r="K176" s="161"/>
      <c r="L176" s="161"/>
      <c r="M176" s="161"/>
      <c r="N176" s="161"/>
      <c r="O176" s="161"/>
      <c r="P176" s="161"/>
      <c r="Q176" s="161"/>
      <c r="R176" s="161"/>
      <c r="S176" s="161"/>
      <c r="T176" s="161"/>
      <c r="U176" s="161"/>
      <c r="V176" s="161"/>
      <c r="W176" s="161"/>
      <c r="X176" s="161"/>
      <c r="Y176" s="161"/>
      <c r="Z176" s="161"/>
    </row>
    <row r="177" ht="14.25" customHeight="1">
      <c r="A177" s="161"/>
      <c r="B177" s="161"/>
      <c r="C177" s="161"/>
      <c r="D177" s="161"/>
      <c r="E177" s="161"/>
      <c r="F177" s="161"/>
      <c r="G177" s="161"/>
      <c r="H177" s="161"/>
      <c r="I177" s="161"/>
      <c r="J177" s="161"/>
      <c r="K177" s="161"/>
      <c r="L177" s="161"/>
      <c r="M177" s="161"/>
      <c r="N177" s="161"/>
      <c r="O177" s="161"/>
      <c r="P177" s="161"/>
      <c r="Q177" s="161"/>
      <c r="R177" s="161"/>
      <c r="S177" s="161"/>
      <c r="T177" s="161"/>
      <c r="U177" s="161"/>
      <c r="V177" s="161"/>
      <c r="W177" s="161"/>
      <c r="X177" s="161"/>
      <c r="Y177" s="161"/>
      <c r="Z177" s="161"/>
    </row>
    <row r="178" ht="14.25" customHeight="1">
      <c r="A178" s="161"/>
      <c r="B178" s="161"/>
      <c r="C178" s="161"/>
      <c r="D178" s="161"/>
      <c r="E178" s="161"/>
      <c r="F178" s="161"/>
      <c r="G178" s="161"/>
      <c r="H178" s="161"/>
      <c r="I178" s="161"/>
      <c r="J178" s="161"/>
      <c r="K178" s="161"/>
      <c r="L178" s="161"/>
      <c r="M178" s="161"/>
      <c r="N178" s="161"/>
      <c r="O178" s="161"/>
      <c r="P178" s="161"/>
      <c r="Q178" s="161"/>
      <c r="R178" s="161"/>
      <c r="S178" s="161"/>
      <c r="T178" s="161"/>
      <c r="U178" s="161"/>
      <c r="V178" s="161"/>
      <c r="W178" s="161"/>
      <c r="X178" s="161"/>
      <c r="Y178" s="161"/>
      <c r="Z178" s="161"/>
    </row>
    <row r="179" ht="14.25" customHeight="1">
      <c r="A179" s="161"/>
      <c r="B179" s="161"/>
      <c r="C179" s="161"/>
      <c r="D179" s="161"/>
      <c r="E179" s="161"/>
      <c r="F179" s="161"/>
      <c r="G179" s="161"/>
      <c r="H179" s="161"/>
      <c r="I179" s="161"/>
      <c r="J179" s="161"/>
      <c r="K179" s="161"/>
      <c r="L179" s="161"/>
      <c r="M179" s="161"/>
      <c r="N179" s="161"/>
      <c r="O179" s="161"/>
      <c r="P179" s="161"/>
      <c r="Q179" s="161"/>
      <c r="R179" s="161"/>
      <c r="S179" s="161"/>
      <c r="T179" s="161"/>
      <c r="U179" s="161"/>
      <c r="V179" s="161"/>
      <c r="W179" s="161"/>
      <c r="X179" s="161"/>
      <c r="Y179" s="161"/>
      <c r="Z179" s="161"/>
    </row>
    <row r="180" ht="14.25" customHeight="1">
      <c r="A180" s="161"/>
      <c r="B180" s="161"/>
      <c r="C180" s="161"/>
      <c r="D180" s="161"/>
      <c r="E180" s="161"/>
      <c r="F180" s="161"/>
      <c r="G180" s="161"/>
      <c r="H180" s="161"/>
      <c r="I180" s="161"/>
      <c r="J180" s="161"/>
      <c r="K180" s="161"/>
      <c r="L180" s="161"/>
      <c r="M180" s="161"/>
      <c r="N180" s="161"/>
      <c r="O180" s="161"/>
      <c r="P180" s="161"/>
      <c r="Q180" s="161"/>
      <c r="R180" s="161"/>
      <c r="S180" s="161"/>
      <c r="T180" s="161"/>
      <c r="U180" s="161"/>
      <c r="V180" s="161"/>
      <c r="W180" s="161"/>
      <c r="X180" s="161"/>
      <c r="Y180" s="161"/>
      <c r="Z180" s="161"/>
    </row>
    <row r="181" ht="14.25" customHeight="1">
      <c r="A181" s="161"/>
      <c r="B181" s="161"/>
      <c r="C181" s="161"/>
      <c r="D181" s="161"/>
      <c r="E181" s="161"/>
      <c r="F181" s="161"/>
      <c r="G181" s="161"/>
      <c r="H181" s="161"/>
      <c r="I181" s="161"/>
      <c r="J181" s="161"/>
      <c r="K181" s="161"/>
      <c r="L181" s="161"/>
      <c r="M181" s="161"/>
      <c r="N181" s="161"/>
      <c r="O181" s="161"/>
      <c r="P181" s="161"/>
      <c r="Q181" s="161"/>
      <c r="R181" s="161"/>
      <c r="S181" s="161"/>
      <c r="T181" s="161"/>
      <c r="U181" s="161"/>
      <c r="V181" s="161"/>
      <c r="W181" s="161"/>
      <c r="X181" s="161"/>
      <c r="Y181" s="161"/>
      <c r="Z181" s="161"/>
    </row>
    <row r="182" ht="14.25" customHeight="1">
      <c r="A182" s="161"/>
      <c r="B182" s="161"/>
      <c r="C182" s="161"/>
      <c r="D182" s="161"/>
      <c r="E182" s="161"/>
      <c r="F182" s="161"/>
      <c r="G182" s="161"/>
      <c r="H182" s="161"/>
      <c r="I182" s="161"/>
      <c r="J182" s="161"/>
      <c r="K182" s="161"/>
      <c r="L182" s="161"/>
      <c r="M182" s="161"/>
      <c r="N182" s="161"/>
      <c r="O182" s="161"/>
      <c r="P182" s="161"/>
      <c r="Q182" s="161"/>
      <c r="R182" s="161"/>
      <c r="S182" s="161"/>
      <c r="T182" s="161"/>
      <c r="U182" s="161"/>
      <c r="V182" s="161"/>
      <c r="W182" s="161"/>
      <c r="X182" s="161"/>
      <c r="Y182" s="161"/>
      <c r="Z182" s="161"/>
    </row>
    <row r="183" ht="14.25" customHeight="1">
      <c r="A183" s="161"/>
      <c r="B183" s="161"/>
      <c r="C183" s="161"/>
      <c r="D183" s="161"/>
      <c r="E183" s="161"/>
      <c r="F183" s="161"/>
      <c r="G183" s="161"/>
      <c r="H183" s="161"/>
      <c r="I183" s="161"/>
      <c r="J183" s="161"/>
      <c r="K183" s="161"/>
      <c r="L183" s="161"/>
      <c r="M183" s="161"/>
      <c r="N183" s="161"/>
      <c r="O183" s="161"/>
      <c r="P183" s="161"/>
      <c r="Q183" s="161"/>
      <c r="R183" s="161"/>
      <c r="S183" s="161"/>
      <c r="T183" s="161"/>
      <c r="U183" s="161"/>
      <c r="V183" s="161"/>
      <c r="W183" s="161"/>
      <c r="X183" s="161"/>
      <c r="Y183" s="161"/>
      <c r="Z183" s="161"/>
    </row>
    <row r="184" ht="14.25" customHeight="1">
      <c r="A184" s="161"/>
      <c r="B184" s="161"/>
      <c r="C184" s="161"/>
      <c r="D184" s="161"/>
      <c r="E184" s="161"/>
      <c r="F184" s="161"/>
      <c r="G184" s="161"/>
      <c r="H184" s="161"/>
      <c r="I184" s="161"/>
      <c r="J184" s="161"/>
      <c r="K184" s="161"/>
      <c r="L184" s="161"/>
      <c r="M184" s="161"/>
      <c r="N184" s="161"/>
      <c r="O184" s="161"/>
      <c r="P184" s="161"/>
      <c r="Q184" s="161"/>
      <c r="R184" s="161"/>
      <c r="S184" s="161"/>
      <c r="T184" s="161"/>
      <c r="U184" s="161"/>
      <c r="V184" s="161"/>
      <c r="W184" s="161"/>
      <c r="X184" s="161"/>
      <c r="Y184" s="161"/>
      <c r="Z184" s="161"/>
    </row>
    <row r="185" ht="14.25" customHeight="1">
      <c r="A185" s="161"/>
      <c r="B185" s="161"/>
      <c r="C185" s="161"/>
      <c r="D185" s="161"/>
      <c r="E185" s="161"/>
      <c r="F185" s="161"/>
      <c r="G185" s="161"/>
      <c r="H185" s="161"/>
      <c r="I185" s="161"/>
      <c r="J185" s="161"/>
      <c r="K185" s="161"/>
      <c r="L185" s="161"/>
      <c r="M185" s="161"/>
      <c r="N185" s="161"/>
      <c r="O185" s="161"/>
      <c r="P185" s="161"/>
      <c r="Q185" s="161"/>
      <c r="R185" s="161"/>
      <c r="S185" s="161"/>
      <c r="T185" s="161"/>
      <c r="U185" s="161"/>
      <c r="V185" s="161"/>
      <c r="W185" s="161"/>
      <c r="X185" s="161"/>
      <c r="Y185" s="161"/>
      <c r="Z185" s="161"/>
    </row>
    <row r="186" ht="14.25" customHeight="1">
      <c r="A186" s="161"/>
      <c r="B186" s="161"/>
      <c r="C186" s="161"/>
      <c r="D186" s="161"/>
      <c r="E186" s="161"/>
      <c r="F186" s="161"/>
      <c r="G186" s="161"/>
      <c r="H186" s="161"/>
      <c r="I186" s="161"/>
      <c r="J186" s="161"/>
      <c r="K186" s="161"/>
      <c r="L186" s="161"/>
      <c r="M186" s="161"/>
      <c r="N186" s="161"/>
      <c r="O186" s="161"/>
      <c r="P186" s="161"/>
      <c r="Q186" s="161"/>
      <c r="R186" s="161"/>
      <c r="S186" s="161"/>
      <c r="T186" s="161"/>
      <c r="U186" s="161"/>
      <c r="V186" s="161"/>
      <c r="W186" s="161"/>
      <c r="X186" s="161"/>
      <c r="Y186" s="161"/>
      <c r="Z186" s="161"/>
    </row>
    <row r="187" ht="14.25" customHeight="1">
      <c r="A187" s="161"/>
      <c r="B187" s="161"/>
      <c r="C187" s="161"/>
      <c r="D187" s="161"/>
      <c r="E187" s="161"/>
      <c r="F187" s="161"/>
      <c r="G187" s="161"/>
      <c r="H187" s="161"/>
      <c r="I187" s="161"/>
      <c r="J187" s="161"/>
      <c r="K187" s="161"/>
      <c r="L187" s="161"/>
      <c r="M187" s="161"/>
      <c r="N187" s="161"/>
      <c r="O187" s="161"/>
      <c r="P187" s="161"/>
      <c r="Q187" s="161"/>
      <c r="R187" s="161"/>
      <c r="S187" s="161"/>
      <c r="T187" s="161"/>
      <c r="U187" s="161"/>
      <c r="V187" s="161"/>
      <c r="W187" s="161"/>
      <c r="X187" s="161"/>
      <c r="Y187" s="161"/>
      <c r="Z187" s="161"/>
    </row>
    <row r="188" ht="14.25" customHeight="1">
      <c r="A188" s="161"/>
      <c r="B188" s="161"/>
      <c r="C188" s="161"/>
      <c r="D188" s="161"/>
      <c r="E188" s="161"/>
      <c r="F188" s="161"/>
      <c r="G188" s="161"/>
      <c r="H188" s="161"/>
      <c r="I188" s="161"/>
      <c r="J188" s="161"/>
      <c r="K188" s="161"/>
      <c r="L188" s="161"/>
      <c r="M188" s="161"/>
      <c r="N188" s="161"/>
      <c r="O188" s="161"/>
      <c r="P188" s="161"/>
      <c r="Q188" s="161"/>
      <c r="R188" s="161"/>
      <c r="S188" s="161"/>
      <c r="T188" s="161"/>
      <c r="U188" s="161"/>
      <c r="V188" s="161"/>
      <c r="W188" s="161"/>
      <c r="X188" s="161"/>
      <c r="Y188" s="161"/>
      <c r="Z188" s="161"/>
    </row>
    <row r="189" ht="14.25" customHeight="1">
      <c r="A189" s="161"/>
      <c r="B189" s="161"/>
      <c r="C189" s="161"/>
      <c r="D189" s="161"/>
      <c r="E189" s="161"/>
      <c r="F189" s="161"/>
      <c r="G189" s="161"/>
      <c r="H189" s="161"/>
      <c r="I189" s="161"/>
      <c r="J189" s="161"/>
      <c r="K189" s="161"/>
      <c r="L189" s="161"/>
      <c r="M189" s="161"/>
      <c r="N189" s="161"/>
      <c r="O189" s="161"/>
      <c r="P189" s="161"/>
      <c r="Q189" s="161"/>
      <c r="R189" s="161"/>
      <c r="S189" s="161"/>
      <c r="T189" s="161"/>
      <c r="U189" s="161"/>
      <c r="V189" s="161"/>
      <c r="W189" s="161"/>
      <c r="X189" s="161"/>
      <c r="Y189" s="161"/>
      <c r="Z189" s="161"/>
    </row>
    <row r="190" ht="14.25" customHeight="1">
      <c r="A190" s="161"/>
      <c r="B190" s="161"/>
      <c r="C190" s="161"/>
      <c r="D190" s="161"/>
      <c r="E190" s="161"/>
      <c r="F190" s="161"/>
      <c r="G190" s="161"/>
      <c r="H190" s="161"/>
      <c r="I190" s="161"/>
      <c r="J190" s="161"/>
      <c r="K190" s="161"/>
      <c r="L190" s="161"/>
      <c r="M190" s="161"/>
      <c r="N190" s="161"/>
      <c r="O190" s="161"/>
      <c r="P190" s="161"/>
      <c r="Q190" s="161"/>
      <c r="R190" s="161"/>
      <c r="S190" s="161"/>
      <c r="T190" s="161"/>
      <c r="U190" s="161"/>
      <c r="V190" s="161"/>
      <c r="W190" s="161"/>
      <c r="X190" s="161"/>
      <c r="Y190" s="161"/>
      <c r="Z190" s="161"/>
    </row>
    <row r="191" ht="14.25" customHeight="1">
      <c r="A191" s="161"/>
      <c r="B191" s="161"/>
      <c r="C191" s="161"/>
      <c r="D191" s="161"/>
      <c r="E191" s="161"/>
      <c r="F191" s="161"/>
      <c r="G191" s="161"/>
      <c r="H191" s="161"/>
      <c r="I191" s="161"/>
      <c r="J191" s="161"/>
      <c r="K191" s="161"/>
      <c r="L191" s="161"/>
      <c r="M191" s="161"/>
      <c r="N191" s="161"/>
      <c r="O191" s="161"/>
      <c r="P191" s="161"/>
      <c r="Q191" s="161"/>
      <c r="R191" s="161"/>
      <c r="S191" s="161"/>
      <c r="T191" s="161"/>
      <c r="U191" s="161"/>
      <c r="V191" s="161"/>
      <c r="W191" s="161"/>
      <c r="X191" s="161"/>
      <c r="Y191" s="161"/>
      <c r="Z191" s="161"/>
    </row>
    <row r="192" ht="14.25" customHeight="1">
      <c r="A192" s="161"/>
      <c r="B192" s="161"/>
      <c r="C192" s="161"/>
      <c r="D192" s="161"/>
      <c r="E192" s="161"/>
      <c r="F192" s="161"/>
      <c r="G192" s="161"/>
      <c r="H192" s="161"/>
      <c r="I192" s="161"/>
      <c r="J192" s="161"/>
      <c r="K192" s="161"/>
      <c r="L192" s="161"/>
      <c r="M192" s="161"/>
      <c r="N192" s="161"/>
      <c r="O192" s="161"/>
      <c r="P192" s="161"/>
      <c r="Q192" s="161"/>
      <c r="R192" s="161"/>
      <c r="S192" s="161"/>
      <c r="T192" s="161"/>
      <c r="U192" s="161"/>
      <c r="V192" s="161"/>
      <c r="W192" s="161"/>
      <c r="X192" s="161"/>
      <c r="Y192" s="161"/>
      <c r="Z192" s="161"/>
    </row>
    <row r="193" ht="14.25" customHeight="1">
      <c r="A193" s="161"/>
      <c r="B193" s="161"/>
      <c r="C193" s="161"/>
      <c r="D193" s="161"/>
      <c r="E193" s="161"/>
      <c r="F193" s="161"/>
      <c r="G193" s="161"/>
      <c r="H193" s="161"/>
      <c r="I193" s="161"/>
      <c r="J193" s="161"/>
      <c r="K193" s="161"/>
      <c r="L193" s="161"/>
      <c r="M193" s="161"/>
      <c r="N193" s="161"/>
      <c r="O193" s="161"/>
      <c r="P193" s="161"/>
      <c r="Q193" s="161"/>
      <c r="R193" s="161"/>
      <c r="S193" s="161"/>
      <c r="T193" s="161"/>
      <c r="U193" s="161"/>
      <c r="V193" s="161"/>
      <c r="W193" s="161"/>
      <c r="X193" s="161"/>
      <c r="Y193" s="161"/>
      <c r="Z193" s="161"/>
    </row>
    <row r="194" ht="14.25" customHeight="1">
      <c r="A194" s="161"/>
      <c r="B194" s="161"/>
      <c r="C194" s="161"/>
      <c r="D194" s="161"/>
      <c r="E194" s="161"/>
      <c r="F194" s="161"/>
      <c r="G194" s="161"/>
      <c r="H194" s="161"/>
      <c r="I194" s="161"/>
      <c r="J194" s="161"/>
      <c r="K194" s="161"/>
      <c r="L194" s="161"/>
      <c r="M194" s="161"/>
      <c r="N194" s="161"/>
      <c r="O194" s="161"/>
      <c r="P194" s="161"/>
      <c r="Q194" s="161"/>
      <c r="R194" s="161"/>
      <c r="S194" s="161"/>
      <c r="T194" s="161"/>
      <c r="U194" s="161"/>
      <c r="V194" s="161"/>
      <c r="W194" s="161"/>
      <c r="X194" s="161"/>
      <c r="Y194" s="161"/>
      <c r="Z194" s="161"/>
    </row>
    <row r="195" ht="14.25" customHeight="1">
      <c r="A195" s="161"/>
      <c r="B195" s="161"/>
      <c r="C195" s="161"/>
      <c r="D195" s="161"/>
      <c r="E195" s="161"/>
      <c r="F195" s="161"/>
      <c r="G195" s="161"/>
      <c r="H195" s="161"/>
      <c r="I195" s="161"/>
      <c r="J195" s="161"/>
      <c r="K195" s="161"/>
      <c r="L195" s="161"/>
      <c r="M195" s="161"/>
      <c r="N195" s="161"/>
      <c r="O195" s="161"/>
      <c r="P195" s="161"/>
      <c r="Q195" s="161"/>
      <c r="R195" s="161"/>
      <c r="S195" s="161"/>
      <c r="T195" s="161"/>
      <c r="U195" s="161"/>
      <c r="V195" s="161"/>
      <c r="W195" s="161"/>
      <c r="X195" s="161"/>
      <c r="Y195" s="161"/>
      <c r="Z195" s="161"/>
    </row>
    <row r="196" ht="14.25" customHeight="1">
      <c r="A196" s="161"/>
      <c r="B196" s="161"/>
      <c r="C196" s="161"/>
      <c r="D196" s="161"/>
      <c r="E196" s="161"/>
      <c r="F196" s="161"/>
      <c r="G196" s="161"/>
      <c r="H196" s="161"/>
      <c r="I196" s="161"/>
      <c r="J196" s="161"/>
      <c r="K196" s="161"/>
      <c r="L196" s="161"/>
      <c r="M196" s="161"/>
      <c r="N196" s="161"/>
      <c r="O196" s="161"/>
      <c r="P196" s="161"/>
      <c r="Q196" s="161"/>
      <c r="R196" s="161"/>
      <c r="S196" s="161"/>
      <c r="T196" s="161"/>
      <c r="U196" s="161"/>
      <c r="V196" s="161"/>
      <c r="W196" s="161"/>
      <c r="X196" s="161"/>
      <c r="Y196" s="161"/>
      <c r="Z196" s="161"/>
    </row>
    <row r="197" ht="14.25" customHeight="1">
      <c r="A197" s="161"/>
      <c r="B197" s="161"/>
      <c r="C197" s="161"/>
      <c r="D197" s="161"/>
      <c r="E197" s="161"/>
      <c r="F197" s="161"/>
      <c r="G197" s="161"/>
      <c r="H197" s="161"/>
      <c r="I197" s="161"/>
      <c r="J197" s="161"/>
      <c r="K197" s="161"/>
      <c r="L197" s="161"/>
      <c r="M197" s="161"/>
      <c r="N197" s="161"/>
      <c r="O197" s="161"/>
      <c r="P197" s="161"/>
      <c r="Q197" s="161"/>
      <c r="R197" s="161"/>
      <c r="S197" s="161"/>
      <c r="T197" s="161"/>
      <c r="U197" s="161"/>
      <c r="V197" s="161"/>
      <c r="W197" s="161"/>
      <c r="X197" s="161"/>
      <c r="Y197" s="161"/>
      <c r="Z197" s="161"/>
    </row>
    <row r="198" ht="14.25" customHeight="1">
      <c r="A198" s="161"/>
      <c r="B198" s="161"/>
      <c r="C198" s="161"/>
      <c r="D198" s="161"/>
      <c r="E198" s="161"/>
      <c r="F198" s="161"/>
      <c r="G198" s="161"/>
      <c r="H198" s="161"/>
      <c r="I198" s="161"/>
      <c r="J198" s="161"/>
      <c r="K198" s="161"/>
      <c r="L198" s="161"/>
      <c r="M198" s="161"/>
      <c r="N198" s="161"/>
      <c r="O198" s="161"/>
      <c r="P198" s="161"/>
      <c r="Q198" s="161"/>
      <c r="R198" s="161"/>
      <c r="S198" s="161"/>
      <c r="T198" s="161"/>
      <c r="U198" s="161"/>
      <c r="V198" s="161"/>
      <c r="W198" s="161"/>
      <c r="X198" s="161"/>
      <c r="Y198" s="161"/>
      <c r="Z198" s="161"/>
    </row>
    <row r="199" ht="14.25" customHeight="1">
      <c r="A199" s="161"/>
      <c r="B199" s="161"/>
      <c r="C199" s="161"/>
      <c r="D199" s="161"/>
      <c r="E199" s="161"/>
      <c r="F199" s="161"/>
      <c r="G199" s="161"/>
      <c r="H199" s="161"/>
      <c r="I199" s="161"/>
      <c r="J199" s="161"/>
      <c r="K199" s="161"/>
      <c r="L199" s="161"/>
      <c r="M199" s="161"/>
      <c r="N199" s="161"/>
      <c r="O199" s="161"/>
      <c r="P199" s="161"/>
      <c r="Q199" s="161"/>
      <c r="R199" s="161"/>
      <c r="S199" s="161"/>
      <c r="T199" s="161"/>
      <c r="U199" s="161"/>
      <c r="V199" s="161"/>
      <c r="W199" s="161"/>
      <c r="X199" s="161"/>
      <c r="Y199" s="161"/>
      <c r="Z199" s="161"/>
    </row>
    <row r="200" ht="14.25" customHeight="1">
      <c r="A200" s="161"/>
      <c r="B200" s="161"/>
      <c r="C200" s="161"/>
      <c r="D200" s="161"/>
      <c r="E200" s="161"/>
      <c r="F200" s="161"/>
      <c r="G200" s="161"/>
      <c r="H200" s="161"/>
      <c r="I200" s="161"/>
      <c r="J200" s="161"/>
      <c r="K200" s="161"/>
      <c r="L200" s="161"/>
      <c r="M200" s="161"/>
      <c r="N200" s="161"/>
      <c r="O200" s="161"/>
      <c r="P200" s="161"/>
      <c r="Q200" s="161"/>
      <c r="R200" s="161"/>
      <c r="S200" s="161"/>
      <c r="T200" s="161"/>
      <c r="U200" s="161"/>
      <c r="V200" s="161"/>
      <c r="W200" s="161"/>
      <c r="X200" s="161"/>
      <c r="Y200" s="161"/>
      <c r="Z200" s="161"/>
    </row>
    <row r="201" ht="14.25" customHeight="1">
      <c r="A201" s="161"/>
      <c r="B201" s="161"/>
      <c r="C201" s="161"/>
      <c r="D201" s="161"/>
      <c r="E201" s="161"/>
      <c r="F201" s="161"/>
      <c r="G201" s="161"/>
      <c r="H201" s="161"/>
      <c r="I201" s="161"/>
      <c r="J201" s="161"/>
      <c r="K201" s="161"/>
      <c r="L201" s="161"/>
      <c r="M201" s="161"/>
      <c r="N201" s="161"/>
      <c r="O201" s="161"/>
      <c r="P201" s="161"/>
      <c r="Q201" s="161"/>
      <c r="R201" s="161"/>
      <c r="S201" s="161"/>
      <c r="T201" s="161"/>
      <c r="U201" s="161"/>
      <c r="V201" s="161"/>
      <c r="W201" s="161"/>
      <c r="X201" s="161"/>
      <c r="Y201" s="161"/>
      <c r="Z201" s="161"/>
    </row>
    <row r="202" ht="14.25" customHeight="1">
      <c r="A202" s="161"/>
      <c r="B202" s="161"/>
      <c r="C202" s="161"/>
      <c r="D202" s="161"/>
      <c r="E202" s="161"/>
      <c r="F202" s="161"/>
      <c r="G202" s="161"/>
      <c r="H202" s="161"/>
      <c r="I202" s="161"/>
      <c r="J202" s="161"/>
      <c r="K202" s="161"/>
      <c r="L202" s="161"/>
      <c r="M202" s="161"/>
      <c r="N202" s="161"/>
      <c r="O202" s="161"/>
      <c r="P202" s="161"/>
      <c r="Q202" s="161"/>
      <c r="R202" s="161"/>
      <c r="S202" s="161"/>
      <c r="T202" s="161"/>
      <c r="U202" s="161"/>
      <c r="V202" s="161"/>
      <c r="W202" s="161"/>
      <c r="X202" s="161"/>
      <c r="Y202" s="161"/>
      <c r="Z202" s="161"/>
    </row>
    <row r="203" ht="14.25" customHeight="1">
      <c r="A203" s="161"/>
      <c r="B203" s="161"/>
      <c r="C203" s="161"/>
      <c r="D203" s="161"/>
      <c r="E203" s="161"/>
      <c r="F203" s="161"/>
      <c r="G203" s="161"/>
      <c r="H203" s="161"/>
      <c r="I203" s="161"/>
      <c r="J203" s="161"/>
      <c r="K203" s="161"/>
      <c r="L203" s="161"/>
      <c r="M203" s="161"/>
      <c r="N203" s="161"/>
      <c r="O203" s="161"/>
      <c r="P203" s="161"/>
      <c r="Q203" s="161"/>
      <c r="R203" s="161"/>
      <c r="S203" s="161"/>
      <c r="T203" s="161"/>
      <c r="U203" s="161"/>
      <c r="V203" s="161"/>
      <c r="W203" s="161"/>
      <c r="X203" s="161"/>
      <c r="Y203" s="161"/>
      <c r="Z203" s="161"/>
    </row>
    <row r="204" ht="14.25" customHeight="1">
      <c r="A204" s="161"/>
      <c r="B204" s="161"/>
      <c r="C204" s="161"/>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row>
    <row r="205" ht="14.25" customHeight="1">
      <c r="A205" s="161"/>
      <c r="B205" s="161"/>
      <c r="C205" s="161"/>
      <c r="D205" s="161"/>
      <c r="E205" s="161"/>
      <c r="F205" s="161"/>
      <c r="G205" s="161"/>
      <c r="H205" s="161"/>
      <c r="I205" s="161"/>
      <c r="J205" s="161"/>
      <c r="K205" s="161"/>
      <c r="L205" s="161"/>
      <c r="M205" s="161"/>
      <c r="N205" s="161"/>
      <c r="O205" s="161"/>
      <c r="P205" s="161"/>
      <c r="Q205" s="161"/>
      <c r="R205" s="161"/>
      <c r="S205" s="161"/>
      <c r="T205" s="161"/>
      <c r="U205" s="161"/>
      <c r="V205" s="161"/>
      <c r="W205" s="161"/>
      <c r="X205" s="161"/>
      <c r="Y205" s="161"/>
      <c r="Z205" s="161"/>
    </row>
    <row r="206" ht="14.25" customHeight="1">
      <c r="A206" s="161"/>
      <c r="B206" s="161"/>
      <c r="C206" s="161"/>
      <c r="D206" s="161"/>
      <c r="E206" s="161"/>
      <c r="F206" s="161"/>
      <c r="G206" s="161"/>
      <c r="H206" s="161"/>
      <c r="I206" s="161"/>
      <c r="J206" s="161"/>
      <c r="K206" s="161"/>
      <c r="L206" s="161"/>
      <c r="M206" s="161"/>
      <c r="N206" s="161"/>
      <c r="O206" s="161"/>
      <c r="P206" s="161"/>
      <c r="Q206" s="161"/>
      <c r="R206" s="161"/>
      <c r="S206" s="161"/>
      <c r="T206" s="161"/>
      <c r="U206" s="161"/>
      <c r="V206" s="161"/>
      <c r="W206" s="161"/>
      <c r="X206" s="161"/>
      <c r="Y206" s="161"/>
      <c r="Z206" s="161"/>
    </row>
    <row r="207" ht="14.25" customHeight="1">
      <c r="A207" s="161"/>
      <c r="B207" s="161"/>
      <c r="C207" s="161"/>
      <c r="D207" s="161"/>
      <c r="E207" s="161"/>
      <c r="F207" s="161"/>
      <c r="G207" s="161"/>
      <c r="H207" s="161"/>
      <c r="I207" s="161"/>
      <c r="J207" s="161"/>
      <c r="K207" s="161"/>
      <c r="L207" s="161"/>
      <c r="M207" s="161"/>
      <c r="N207" s="161"/>
      <c r="O207" s="161"/>
      <c r="P207" s="161"/>
      <c r="Q207" s="161"/>
      <c r="R207" s="161"/>
      <c r="S207" s="161"/>
      <c r="T207" s="161"/>
      <c r="U207" s="161"/>
      <c r="V207" s="161"/>
      <c r="W207" s="161"/>
      <c r="X207" s="161"/>
      <c r="Y207" s="161"/>
      <c r="Z207" s="161"/>
    </row>
    <row r="208" ht="14.25" customHeight="1">
      <c r="A208" s="161"/>
      <c r="B208" s="161"/>
      <c r="C208" s="161"/>
      <c r="D208" s="161"/>
      <c r="E208" s="161"/>
      <c r="F208" s="161"/>
      <c r="G208" s="161"/>
      <c r="H208" s="161"/>
      <c r="I208" s="161"/>
      <c r="J208" s="161"/>
      <c r="K208" s="161"/>
      <c r="L208" s="161"/>
      <c r="M208" s="161"/>
      <c r="N208" s="161"/>
      <c r="O208" s="161"/>
      <c r="P208" s="161"/>
      <c r="Q208" s="161"/>
      <c r="R208" s="161"/>
      <c r="S208" s="161"/>
      <c r="T208" s="161"/>
      <c r="U208" s="161"/>
      <c r="V208" s="161"/>
      <c r="W208" s="161"/>
      <c r="X208" s="161"/>
      <c r="Y208" s="161"/>
      <c r="Z208" s="161"/>
    </row>
    <row r="209" ht="14.25" customHeight="1">
      <c r="A209" s="161"/>
      <c r="B209" s="161"/>
      <c r="C209" s="161"/>
      <c r="D209" s="161"/>
      <c r="E209" s="161"/>
      <c r="F209" s="161"/>
      <c r="G209" s="161"/>
      <c r="H209" s="161"/>
      <c r="I209" s="161"/>
      <c r="J209" s="161"/>
      <c r="K209" s="161"/>
      <c r="L209" s="161"/>
      <c r="M209" s="161"/>
      <c r="N209" s="161"/>
      <c r="O209" s="161"/>
      <c r="P209" s="161"/>
      <c r="Q209" s="161"/>
      <c r="R209" s="161"/>
      <c r="S209" s="161"/>
      <c r="T209" s="161"/>
      <c r="U209" s="161"/>
      <c r="V209" s="161"/>
      <c r="W209" s="161"/>
      <c r="X209" s="161"/>
      <c r="Y209" s="161"/>
      <c r="Z209" s="161"/>
    </row>
    <row r="210" ht="14.25" customHeight="1">
      <c r="A210" s="161"/>
      <c r="B210" s="161"/>
      <c r="C210" s="161"/>
      <c r="D210" s="161"/>
      <c r="E210" s="161"/>
      <c r="F210" s="161"/>
      <c r="G210" s="161"/>
      <c r="H210" s="161"/>
      <c r="I210" s="161"/>
      <c r="J210" s="161"/>
      <c r="K210" s="161"/>
      <c r="L210" s="161"/>
      <c r="M210" s="161"/>
      <c r="N210" s="161"/>
      <c r="O210" s="161"/>
      <c r="P210" s="161"/>
      <c r="Q210" s="161"/>
      <c r="R210" s="161"/>
      <c r="S210" s="161"/>
      <c r="T210" s="161"/>
      <c r="U210" s="161"/>
      <c r="V210" s="161"/>
      <c r="W210" s="161"/>
      <c r="X210" s="161"/>
      <c r="Y210" s="161"/>
      <c r="Z210" s="161"/>
    </row>
    <row r="211" ht="14.25" customHeight="1">
      <c r="A211" s="161"/>
      <c r="B211" s="161"/>
      <c r="C211" s="161"/>
      <c r="D211" s="161"/>
      <c r="E211" s="161"/>
      <c r="F211" s="161"/>
      <c r="G211" s="161"/>
      <c r="H211" s="161"/>
      <c r="I211" s="161"/>
      <c r="J211" s="161"/>
      <c r="K211" s="161"/>
      <c r="L211" s="161"/>
      <c r="M211" s="161"/>
      <c r="N211" s="161"/>
      <c r="O211" s="161"/>
      <c r="P211" s="161"/>
      <c r="Q211" s="161"/>
      <c r="R211" s="161"/>
      <c r="S211" s="161"/>
      <c r="T211" s="161"/>
      <c r="U211" s="161"/>
      <c r="V211" s="161"/>
      <c r="W211" s="161"/>
      <c r="X211" s="161"/>
      <c r="Y211" s="161"/>
      <c r="Z211" s="161"/>
    </row>
    <row r="212" ht="14.25" customHeight="1">
      <c r="A212" s="161"/>
      <c r="B212" s="161"/>
      <c r="C212" s="161"/>
      <c r="D212" s="161"/>
      <c r="E212" s="161"/>
      <c r="F212" s="161"/>
      <c r="G212" s="161"/>
      <c r="H212" s="161"/>
      <c r="I212" s="161"/>
      <c r="J212" s="161"/>
      <c r="K212" s="161"/>
      <c r="L212" s="161"/>
      <c r="M212" s="161"/>
      <c r="N212" s="161"/>
      <c r="O212" s="161"/>
      <c r="P212" s="161"/>
      <c r="Q212" s="161"/>
      <c r="R212" s="161"/>
      <c r="S212" s="161"/>
      <c r="T212" s="161"/>
      <c r="U212" s="161"/>
      <c r="V212" s="161"/>
      <c r="W212" s="161"/>
      <c r="X212" s="161"/>
      <c r="Y212" s="161"/>
      <c r="Z212" s="161"/>
    </row>
    <row r="213" ht="14.25" customHeight="1">
      <c r="A213" s="161"/>
      <c r="B213" s="161"/>
      <c r="C213" s="161"/>
      <c r="D213" s="161"/>
      <c r="E213" s="161"/>
      <c r="F213" s="161"/>
      <c r="G213" s="161"/>
      <c r="H213" s="161"/>
      <c r="I213" s="161"/>
      <c r="J213" s="161"/>
      <c r="K213" s="161"/>
      <c r="L213" s="161"/>
      <c r="M213" s="161"/>
      <c r="N213" s="161"/>
      <c r="O213" s="161"/>
      <c r="P213" s="161"/>
      <c r="Q213" s="161"/>
      <c r="R213" s="161"/>
      <c r="S213" s="161"/>
      <c r="T213" s="161"/>
      <c r="U213" s="161"/>
      <c r="V213" s="161"/>
      <c r="W213" s="161"/>
      <c r="X213" s="161"/>
      <c r="Y213" s="161"/>
      <c r="Z213" s="161"/>
    </row>
    <row r="214" ht="14.25" customHeight="1">
      <c r="A214" s="161"/>
      <c r="B214" s="161"/>
      <c r="C214" s="161"/>
      <c r="D214" s="161"/>
      <c r="E214" s="161"/>
      <c r="F214" s="161"/>
      <c r="G214" s="161"/>
      <c r="H214" s="161"/>
      <c r="I214" s="161"/>
      <c r="J214" s="161"/>
      <c r="K214" s="161"/>
      <c r="L214" s="161"/>
      <c r="M214" s="161"/>
      <c r="N214" s="161"/>
      <c r="O214" s="161"/>
      <c r="P214" s="161"/>
      <c r="Q214" s="161"/>
      <c r="R214" s="161"/>
      <c r="S214" s="161"/>
      <c r="T214" s="161"/>
      <c r="U214" s="161"/>
      <c r="V214" s="161"/>
      <c r="W214" s="161"/>
      <c r="X214" s="161"/>
      <c r="Y214" s="161"/>
      <c r="Z214" s="161"/>
    </row>
    <row r="215" ht="14.25" customHeight="1">
      <c r="A215" s="161"/>
      <c r="B215" s="161"/>
      <c r="C215" s="161"/>
      <c r="D215" s="161"/>
      <c r="E215" s="161"/>
      <c r="F215" s="161"/>
      <c r="G215" s="161"/>
      <c r="H215" s="161"/>
      <c r="I215" s="161"/>
      <c r="J215" s="161"/>
      <c r="K215" s="161"/>
      <c r="L215" s="161"/>
      <c r="M215" s="161"/>
      <c r="N215" s="161"/>
      <c r="O215" s="161"/>
      <c r="P215" s="161"/>
      <c r="Q215" s="161"/>
      <c r="R215" s="161"/>
      <c r="S215" s="161"/>
      <c r="T215" s="161"/>
      <c r="U215" s="161"/>
      <c r="V215" s="161"/>
      <c r="W215" s="161"/>
      <c r="X215" s="161"/>
      <c r="Y215" s="161"/>
      <c r="Z215" s="161"/>
    </row>
    <row r="216" ht="14.25" customHeight="1">
      <c r="A216" s="161"/>
      <c r="B216" s="161"/>
      <c r="C216" s="161"/>
      <c r="D216" s="161"/>
      <c r="E216" s="161"/>
      <c r="F216" s="161"/>
      <c r="G216" s="161"/>
      <c r="H216" s="161"/>
      <c r="I216" s="161"/>
      <c r="J216" s="161"/>
      <c r="K216" s="161"/>
      <c r="L216" s="161"/>
      <c r="M216" s="161"/>
      <c r="N216" s="161"/>
      <c r="O216" s="161"/>
      <c r="P216" s="161"/>
      <c r="Q216" s="161"/>
      <c r="R216" s="161"/>
      <c r="S216" s="161"/>
      <c r="T216" s="161"/>
      <c r="U216" s="161"/>
      <c r="V216" s="161"/>
      <c r="W216" s="161"/>
      <c r="X216" s="161"/>
      <c r="Y216" s="161"/>
      <c r="Z216" s="161"/>
    </row>
    <row r="217" ht="14.25" customHeight="1">
      <c r="A217" s="161"/>
      <c r="B217" s="161"/>
      <c r="C217" s="161"/>
      <c r="D217" s="161"/>
      <c r="E217" s="161"/>
      <c r="F217" s="161"/>
      <c r="G217" s="161"/>
      <c r="H217" s="161"/>
      <c r="I217" s="161"/>
      <c r="J217" s="161"/>
      <c r="K217" s="161"/>
      <c r="L217" s="161"/>
      <c r="M217" s="161"/>
      <c r="N217" s="161"/>
      <c r="O217" s="161"/>
      <c r="P217" s="161"/>
      <c r="Q217" s="161"/>
      <c r="R217" s="161"/>
      <c r="S217" s="161"/>
      <c r="T217" s="161"/>
      <c r="U217" s="161"/>
      <c r="V217" s="161"/>
      <c r="W217" s="161"/>
      <c r="X217" s="161"/>
      <c r="Y217" s="161"/>
      <c r="Z217" s="161"/>
    </row>
    <row r="218" ht="14.25" customHeight="1">
      <c r="A218" s="161"/>
      <c r="B218" s="161"/>
      <c r="C218" s="161"/>
      <c r="D218" s="161"/>
      <c r="E218" s="161"/>
      <c r="F218" s="161"/>
      <c r="G218" s="161"/>
      <c r="H218" s="161"/>
      <c r="I218" s="161"/>
      <c r="J218" s="161"/>
      <c r="K218" s="161"/>
      <c r="L218" s="161"/>
      <c r="M218" s="161"/>
      <c r="N218" s="161"/>
      <c r="O218" s="161"/>
      <c r="P218" s="161"/>
      <c r="Q218" s="161"/>
      <c r="R218" s="161"/>
      <c r="S218" s="161"/>
      <c r="T218" s="161"/>
      <c r="U218" s="161"/>
      <c r="V218" s="161"/>
      <c r="W218" s="161"/>
      <c r="X218" s="161"/>
      <c r="Y218" s="161"/>
      <c r="Z218" s="161"/>
    </row>
    <row r="219" ht="14.25" customHeight="1">
      <c r="A219" s="161"/>
      <c r="B219" s="161"/>
      <c r="C219" s="161"/>
      <c r="D219" s="161"/>
      <c r="E219" s="161"/>
      <c r="F219" s="161"/>
      <c r="G219" s="161"/>
      <c r="H219" s="161"/>
      <c r="I219" s="161"/>
      <c r="J219" s="161"/>
      <c r="K219" s="161"/>
      <c r="L219" s="161"/>
      <c r="M219" s="161"/>
      <c r="N219" s="161"/>
      <c r="O219" s="161"/>
      <c r="P219" s="161"/>
      <c r="Q219" s="161"/>
      <c r="R219" s="161"/>
      <c r="S219" s="161"/>
      <c r="T219" s="161"/>
      <c r="U219" s="161"/>
      <c r="V219" s="161"/>
      <c r="W219" s="161"/>
      <c r="X219" s="161"/>
      <c r="Y219" s="161"/>
      <c r="Z219" s="161"/>
    </row>
    <row r="220" ht="14.25" customHeight="1">
      <c r="A220" s="161"/>
      <c r="B220" s="161"/>
      <c r="C220" s="161"/>
      <c r="D220" s="161"/>
      <c r="E220" s="161"/>
      <c r="F220" s="161"/>
      <c r="G220" s="161"/>
      <c r="H220" s="161"/>
      <c r="I220" s="161"/>
      <c r="J220" s="161"/>
      <c r="K220" s="161"/>
      <c r="L220" s="161"/>
      <c r="M220" s="161"/>
      <c r="N220" s="161"/>
      <c r="O220" s="161"/>
      <c r="P220" s="161"/>
      <c r="Q220" s="161"/>
      <c r="R220" s="161"/>
      <c r="S220" s="161"/>
      <c r="T220" s="161"/>
      <c r="U220" s="161"/>
      <c r="V220" s="161"/>
      <c r="W220" s="161"/>
      <c r="X220" s="161"/>
      <c r="Y220" s="161"/>
      <c r="Z220" s="161"/>
    </row>
    <row r="221" ht="14.25" customHeight="1">
      <c r="A221" s="161"/>
      <c r="B221" s="161"/>
      <c r="C221" s="161"/>
      <c r="D221" s="161"/>
      <c r="E221" s="161"/>
      <c r="F221" s="161"/>
      <c r="G221" s="161"/>
      <c r="H221" s="161"/>
      <c r="I221" s="161"/>
      <c r="J221" s="161"/>
      <c r="K221" s="161"/>
      <c r="L221" s="161"/>
      <c r="M221" s="161"/>
      <c r="N221" s="161"/>
      <c r="O221" s="161"/>
      <c r="P221" s="161"/>
      <c r="Q221" s="161"/>
      <c r="R221" s="161"/>
      <c r="S221" s="161"/>
      <c r="T221" s="161"/>
      <c r="U221" s="161"/>
      <c r="V221" s="161"/>
      <c r="W221" s="161"/>
      <c r="X221" s="161"/>
      <c r="Y221" s="161"/>
      <c r="Z221" s="161"/>
    </row>
    <row r="222" ht="14.25" customHeight="1">
      <c r="A222" s="161"/>
      <c r="B222" s="161"/>
      <c r="C222" s="161"/>
      <c r="D222" s="161"/>
      <c r="E222" s="161"/>
      <c r="F222" s="161"/>
      <c r="G222" s="161"/>
      <c r="H222" s="161"/>
      <c r="I222" s="161"/>
      <c r="J222" s="161"/>
      <c r="K222" s="161"/>
      <c r="L222" s="161"/>
      <c r="M222" s="161"/>
      <c r="N222" s="161"/>
      <c r="O222" s="161"/>
      <c r="P222" s="161"/>
      <c r="Q222" s="161"/>
      <c r="R222" s="161"/>
      <c r="S222" s="161"/>
      <c r="T222" s="161"/>
      <c r="U222" s="161"/>
      <c r="V222" s="161"/>
      <c r="W222" s="161"/>
      <c r="X222" s="161"/>
      <c r="Y222" s="161"/>
      <c r="Z222" s="161"/>
    </row>
    <row r="223" ht="14.25" customHeight="1">
      <c r="A223" s="161"/>
      <c r="B223" s="161"/>
      <c r="C223" s="161"/>
      <c r="D223" s="161"/>
      <c r="E223" s="161"/>
      <c r="F223" s="161"/>
      <c r="G223" s="161"/>
      <c r="H223" s="161"/>
      <c r="I223" s="161"/>
      <c r="J223" s="161"/>
      <c r="K223" s="161"/>
      <c r="L223" s="161"/>
      <c r="M223" s="161"/>
      <c r="N223" s="161"/>
      <c r="O223" s="161"/>
      <c r="P223" s="161"/>
      <c r="Q223" s="161"/>
      <c r="R223" s="161"/>
      <c r="S223" s="161"/>
      <c r="T223" s="161"/>
      <c r="U223" s="161"/>
      <c r="V223" s="161"/>
      <c r="W223" s="161"/>
      <c r="X223" s="161"/>
      <c r="Y223" s="161"/>
      <c r="Z223" s="161"/>
    </row>
    <row r="224" ht="14.25" customHeight="1">
      <c r="A224" s="161"/>
      <c r="B224" s="161"/>
      <c r="C224" s="161"/>
      <c r="D224" s="161"/>
      <c r="E224" s="161"/>
      <c r="F224" s="161"/>
      <c r="G224" s="161"/>
      <c r="H224" s="161"/>
      <c r="I224" s="161"/>
      <c r="J224" s="161"/>
      <c r="K224" s="161"/>
      <c r="L224" s="161"/>
      <c r="M224" s="161"/>
      <c r="N224" s="161"/>
      <c r="O224" s="161"/>
      <c r="P224" s="161"/>
      <c r="Q224" s="161"/>
      <c r="R224" s="161"/>
      <c r="S224" s="161"/>
      <c r="T224" s="161"/>
      <c r="U224" s="161"/>
      <c r="V224" s="161"/>
      <c r="W224" s="161"/>
      <c r="X224" s="161"/>
      <c r="Y224" s="161"/>
      <c r="Z224" s="161"/>
    </row>
    <row r="225" ht="14.25" customHeight="1">
      <c r="A225" s="161"/>
      <c r="B225" s="161"/>
      <c r="C225" s="161"/>
      <c r="D225" s="161"/>
      <c r="E225" s="161"/>
      <c r="F225" s="161"/>
      <c r="G225" s="161"/>
      <c r="H225" s="161"/>
      <c r="I225" s="161"/>
      <c r="J225" s="161"/>
      <c r="K225" s="161"/>
      <c r="L225" s="161"/>
      <c r="M225" s="161"/>
      <c r="N225" s="161"/>
      <c r="O225" s="161"/>
      <c r="P225" s="161"/>
      <c r="Q225" s="161"/>
      <c r="R225" s="161"/>
      <c r="S225" s="161"/>
      <c r="T225" s="161"/>
      <c r="U225" s="161"/>
      <c r="V225" s="161"/>
      <c r="W225" s="161"/>
      <c r="X225" s="161"/>
      <c r="Y225" s="161"/>
      <c r="Z225" s="161"/>
    </row>
    <row r="226" ht="14.25" customHeight="1">
      <c r="A226" s="161"/>
      <c r="B226" s="161"/>
      <c r="C226" s="161"/>
      <c r="D226" s="161"/>
      <c r="E226" s="161"/>
      <c r="F226" s="161"/>
      <c r="G226" s="161"/>
      <c r="H226" s="161"/>
      <c r="I226" s="161"/>
      <c r="J226" s="161"/>
      <c r="K226" s="161"/>
      <c r="L226" s="161"/>
      <c r="M226" s="161"/>
      <c r="N226" s="161"/>
      <c r="O226" s="161"/>
      <c r="P226" s="161"/>
      <c r="Q226" s="161"/>
      <c r="R226" s="161"/>
      <c r="S226" s="161"/>
      <c r="T226" s="161"/>
      <c r="U226" s="161"/>
      <c r="V226" s="161"/>
      <c r="W226" s="161"/>
      <c r="X226" s="161"/>
      <c r="Y226" s="161"/>
      <c r="Z226" s="161"/>
    </row>
    <row r="227" ht="14.25" customHeight="1">
      <c r="A227" s="161"/>
      <c r="B227" s="161"/>
      <c r="C227" s="161"/>
      <c r="D227" s="161"/>
      <c r="E227" s="161"/>
      <c r="F227" s="161"/>
      <c r="G227" s="161"/>
      <c r="H227" s="161"/>
      <c r="I227" s="161"/>
      <c r="J227" s="161"/>
      <c r="K227" s="161"/>
      <c r="L227" s="161"/>
      <c r="M227" s="161"/>
      <c r="N227" s="161"/>
      <c r="O227" s="161"/>
      <c r="P227" s="161"/>
      <c r="Q227" s="161"/>
      <c r="R227" s="161"/>
      <c r="S227" s="161"/>
      <c r="T227" s="161"/>
      <c r="U227" s="161"/>
      <c r="V227" s="161"/>
      <c r="W227" s="161"/>
      <c r="X227" s="161"/>
      <c r="Y227" s="161"/>
      <c r="Z227" s="161"/>
    </row>
    <row r="228" ht="14.25" customHeight="1">
      <c r="A228" s="161"/>
      <c r="B228" s="161"/>
      <c r="C228" s="161"/>
      <c r="D228" s="161"/>
      <c r="E228" s="161"/>
      <c r="F228" s="161"/>
      <c r="G228" s="161"/>
      <c r="H228" s="161"/>
      <c r="I228" s="161"/>
      <c r="J228" s="161"/>
      <c r="K228" s="161"/>
      <c r="L228" s="161"/>
      <c r="M228" s="161"/>
      <c r="N228" s="161"/>
      <c r="O228" s="161"/>
      <c r="P228" s="161"/>
      <c r="Q228" s="161"/>
      <c r="R228" s="161"/>
      <c r="S228" s="161"/>
      <c r="T228" s="161"/>
      <c r="U228" s="161"/>
      <c r="V228" s="161"/>
      <c r="W228" s="161"/>
      <c r="X228" s="161"/>
      <c r="Y228" s="161"/>
      <c r="Z228" s="161"/>
    </row>
    <row r="229" ht="14.25" customHeight="1">
      <c r="A229" s="161"/>
      <c r="B229" s="161"/>
      <c r="C229" s="161"/>
      <c r="D229" s="161"/>
      <c r="E229" s="161"/>
      <c r="F229" s="161"/>
      <c r="G229" s="161"/>
      <c r="H229" s="161"/>
      <c r="I229" s="161"/>
      <c r="J229" s="161"/>
      <c r="K229" s="161"/>
      <c r="L229" s="161"/>
      <c r="M229" s="161"/>
      <c r="N229" s="161"/>
      <c r="O229" s="161"/>
      <c r="P229" s="161"/>
      <c r="Q229" s="161"/>
      <c r="R229" s="161"/>
      <c r="S229" s="161"/>
      <c r="T229" s="161"/>
      <c r="U229" s="161"/>
      <c r="V229" s="161"/>
      <c r="W229" s="161"/>
      <c r="X229" s="161"/>
      <c r="Y229" s="161"/>
      <c r="Z229" s="161"/>
    </row>
    <row r="230" ht="14.25" customHeight="1">
      <c r="A230" s="161"/>
      <c r="B230" s="161"/>
      <c r="C230" s="161"/>
      <c r="D230" s="161"/>
      <c r="E230" s="161"/>
      <c r="F230" s="161"/>
      <c r="G230" s="161"/>
      <c r="H230" s="161"/>
      <c r="I230" s="161"/>
      <c r="J230" s="161"/>
      <c r="K230" s="161"/>
      <c r="L230" s="161"/>
      <c r="M230" s="161"/>
      <c r="N230" s="161"/>
      <c r="O230" s="161"/>
      <c r="P230" s="161"/>
      <c r="Q230" s="161"/>
      <c r="R230" s="161"/>
      <c r="S230" s="161"/>
      <c r="T230" s="161"/>
      <c r="U230" s="161"/>
      <c r="V230" s="161"/>
      <c r="W230" s="161"/>
      <c r="X230" s="161"/>
      <c r="Y230" s="161"/>
      <c r="Z230" s="161"/>
    </row>
    <row r="231" ht="14.25" customHeight="1">
      <c r="A231" s="161"/>
      <c r="B231" s="161"/>
      <c r="C231" s="161"/>
      <c r="D231" s="161"/>
      <c r="E231" s="161"/>
      <c r="F231" s="161"/>
      <c r="G231" s="161"/>
      <c r="H231" s="161"/>
      <c r="I231" s="161"/>
      <c r="J231" s="161"/>
      <c r="K231" s="161"/>
      <c r="L231" s="161"/>
      <c r="M231" s="161"/>
      <c r="N231" s="161"/>
      <c r="O231" s="161"/>
      <c r="P231" s="161"/>
      <c r="Q231" s="161"/>
      <c r="R231" s="161"/>
      <c r="S231" s="161"/>
      <c r="T231" s="161"/>
      <c r="U231" s="161"/>
      <c r="V231" s="161"/>
      <c r="W231" s="161"/>
      <c r="X231" s="161"/>
      <c r="Y231" s="161"/>
      <c r="Z231" s="161"/>
    </row>
    <row r="232" ht="14.25" customHeight="1">
      <c r="A232" s="161"/>
      <c r="B232" s="161"/>
      <c r="C232" s="161"/>
      <c r="D232" s="161"/>
      <c r="E232" s="161"/>
      <c r="F232" s="161"/>
      <c r="G232" s="161"/>
      <c r="H232" s="161"/>
      <c r="I232" s="161"/>
      <c r="J232" s="161"/>
      <c r="K232" s="161"/>
      <c r="L232" s="161"/>
      <c r="M232" s="161"/>
      <c r="N232" s="161"/>
      <c r="O232" s="161"/>
      <c r="P232" s="161"/>
      <c r="Q232" s="161"/>
      <c r="R232" s="161"/>
      <c r="S232" s="161"/>
      <c r="T232" s="161"/>
      <c r="U232" s="161"/>
      <c r="V232" s="161"/>
      <c r="W232" s="161"/>
      <c r="X232" s="161"/>
      <c r="Y232" s="161"/>
      <c r="Z232" s="161"/>
    </row>
    <row r="233" ht="14.25" customHeight="1">
      <c r="A233" s="161"/>
      <c r="B233" s="161"/>
      <c r="C233" s="161"/>
      <c r="D233" s="161"/>
      <c r="E233" s="161"/>
      <c r="F233" s="161"/>
      <c r="G233" s="161"/>
      <c r="H233" s="161"/>
      <c r="I233" s="161"/>
      <c r="J233" s="161"/>
      <c r="K233" s="161"/>
      <c r="L233" s="161"/>
      <c r="M233" s="161"/>
      <c r="N233" s="161"/>
      <c r="O233" s="161"/>
      <c r="P233" s="161"/>
      <c r="Q233" s="161"/>
      <c r="R233" s="161"/>
      <c r="S233" s="161"/>
      <c r="T233" s="161"/>
      <c r="U233" s="161"/>
      <c r="V233" s="161"/>
      <c r="W233" s="161"/>
      <c r="X233" s="161"/>
      <c r="Y233" s="161"/>
      <c r="Z233" s="161"/>
    </row>
    <row r="234" ht="14.25" customHeight="1">
      <c r="A234" s="161"/>
      <c r="B234" s="161"/>
      <c r="C234" s="161"/>
      <c r="D234" s="161"/>
      <c r="E234" s="161"/>
      <c r="F234" s="161"/>
      <c r="G234" s="161"/>
      <c r="H234" s="161"/>
      <c r="I234" s="161"/>
      <c r="J234" s="161"/>
      <c r="K234" s="161"/>
      <c r="L234" s="161"/>
      <c r="M234" s="161"/>
      <c r="N234" s="161"/>
      <c r="O234" s="161"/>
      <c r="P234" s="161"/>
      <c r="Q234" s="161"/>
      <c r="R234" s="161"/>
      <c r="S234" s="161"/>
      <c r="T234" s="161"/>
      <c r="U234" s="161"/>
      <c r="V234" s="161"/>
      <c r="W234" s="161"/>
      <c r="X234" s="161"/>
      <c r="Y234" s="161"/>
      <c r="Z234" s="161"/>
    </row>
    <row r="235" ht="14.25" customHeight="1">
      <c r="A235" s="161"/>
      <c r="B235" s="161"/>
      <c r="C235" s="161"/>
      <c r="D235" s="161"/>
      <c r="E235" s="161"/>
      <c r="F235" s="161"/>
      <c r="G235" s="161"/>
      <c r="H235" s="161"/>
      <c r="I235" s="161"/>
      <c r="J235" s="161"/>
      <c r="K235" s="161"/>
      <c r="L235" s="161"/>
      <c r="M235" s="161"/>
      <c r="N235" s="161"/>
      <c r="O235" s="161"/>
      <c r="P235" s="161"/>
      <c r="Q235" s="161"/>
      <c r="R235" s="161"/>
      <c r="S235" s="161"/>
      <c r="T235" s="161"/>
      <c r="U235" s="161"/>
      <c r="V235" s="161"/>
      <c r="W235" s="161"/>
      <c r="X235" s="161"/>
      <c r="Y235" s="161"/>
      <c r="Z235" s="161"/>
    </row>
    <row r="236" ht="14.25" customHeight="1">
      <c r="A236" s="161"/>
      <c r="B236" s="161"/>
      <c r="C236" s="161"/>
      <c r="D236" s="161"/>
      <c r="E236" s="161"/>
      <c r="F236" s="161"/>
      <c r="G236" s="161"/>
      <c r="H236" s="161"/>
      <c r="I236" s="161"/>
      <c r="J236" s="161"/>
      <c r="K236" s="161"/>
      <c r="L236" s="161"/>
      <c r="M236" s="161"/>
      <c r="N236" s="161"/>
      <c r="O236" s="161"/>
      <c r="P236" s="161"/>
      <c r="Q236" s="161"/>
      <c r="R236" s="161"/>
      <c r="S236" s="161"/>
      <c r="T236" s="161"/>
      <c r="U236" s="161"/>
      <c r="V236" s="161"/>
      <c r="W236" s="161"/>
      <c r="X236" s="161"/>
      <c r="Y236" s="161"/>
      <c r="Z236" s="161"/>
    </row>
    <row r="237" ht="14.25" customHeight="1">
      <c r="A237" s="161"/>
      <c r="B237" s="161"/>
      <c r="C237" s="161"/>
      <c r="D237" s="161"/>
      <c r="E237" s="161"/>
      <c r="F237" s="161"/>
      <c r="G237" s="161"/>
      <c r="H237" s="161"/>
      <c r="I237" s="161"/>
      <c r="J237" s="161"/>
      <c r="K237" s="161"/>
      <c r="L237" s="161"/>
      <c r="M237" s="161"/>
      <c r="N237" s="161"/>
      <c r="O237" s="161"/>
      <c r="P237" s="161"/>
      <c r="Q237" s="161"/>
      <c r="R237" s="161"/>
      <c r="S237" s="161"/>
      <c r="T237" s="161"/>
      <c r="U237" s="161"/>
      <c r="V237" s="161"/>
      <c r="W237" s="161"/>
      <c r="X237" s="161"/>
      <c r="Y237" s="161"/>
      <c r="Z237" s="161"/>
    </row>
    <row r="238" ht="14.25" customHeight="1">
      <c r="A238" s="161"/>
      <c r="B238" s="161"/>
      <c r="C238" s="161"/>
      <c r="D238" s="161"/>
      <c r="E238" s="161"/>
      <c r="F238" s="161"/>
      <c r="G238" s="161"/>
      <c r="H238" s="161"/>
      <c r="I238" s="161"/>
      <c r="J238" s="161"/>
      <c r="K238" s="161"/>
      <c r="L238" s="161"/>
      <c r="M238" s="161"/>
      <c r="N238" s="161"/>
      <c r="O238" s="161"/>
      <c r="P238" s="161"/>
      <c r="Q238" s="161"/>
      <c r="R238" s="161"/>
      <c r="S238" s="161"/>
      <c r="T238" s="161"/>
      <c r="U238" s="161"/>
      <c r="V238" s="161"/>
      <c r="W238" s="161"/>
      <c r="X238" s="161"/>
      <c r="Y238" s="161"/>
      <c r="Z238" s="161"/>
    </row>
    <row r="239" ht="14.25" customHeight="1">
      <c r="A239" s="161"/>
      <c r="B239" s="161"/>
      <c r="C239" s="161"/>
      <c r="D239" s="161"/>
      <c r="E239" s="161"/>
      <c r="F239" s="161"/>
      <c r="G239" s="161"/>
      <c r="H239" s="161"/>
      <c r="I239" s="161"/>
      <c r="J239" s="161"/>
      <c r="K239" s="161"/>
      <c r="L239" s="161"/>
      <c r="M239" s="161"/>
      <c r="N239" s="161"/>
      <c r="O239" s="161"/>
      <c r="P239" s="161"/>
      <c r="Q239" s="161"/>
      <c r="R239" s="161"/>
      <c r="S239" s="161"/>
      <c r="T239" s="161"/>
      <c r="U239" s="161"/>
      <c r="V239" s="161"/>
      <c r="W239" s="161"/>
      <c r="X239" s="161"/>
      <c r="Y239" s="161"/>
      <c r="Z239" s="161"/>
    </row>
    <row r="240" ht="14.25" customHeight="1">
      <c r="A240" s="161"/>
      <c r="B240" s="161"/>
      <c r="C240" s="161"/>
      <c r="D240" s="161"/>
      <c r="E240" s="161"/>
      <c r="F240" s="161"/>
      <c r="G240" s="161"/>
      <c r="H240" s="161"/>
      <c r="I240" s="161"/>
      <c r="J240" s="161"/>
      <c r="K240" s="161"/>
      <c r="L240" s="161"/>
      <c r="M240" s="161"/>
      <c r="N240" s="161"/>
      <c r="O240" s="161"/>
      <c r="P240" s="161"/>
      <c r="Q240" s="161"/>
      <c r="R240" s="161"/>
      <c r="S240" s="161"/>
      <c r="T240" s="161"/>
      <c r="U240" s="161"/>
      <c r="V240" s="161"/>
      <c r="W240" s="161"/>
      <c r="X240" s="161"/>
      <c r="Y240" s="161"/>
      <c r="Z240" s="161"/>
    </row>
    <row r="241" ht="14.25" customHeight="1">
      <c r="A241" s="161"/>
      <c r="B241" s="161"/>
      <c r="C241" s="161"/>
      <c r="D241" s="161"/>
      <c r="E241" s="161"/>
      <c r="F241" s="161"/>
      <c r="G241" s="161"/>
      <c r="H241" s="161"/>
      <c r="I241" s="161"/>
      <c r="J241" s="161"/>
      <c r="K241" s="161"/>
      <c r="L241" s="161"/>
      <c r="M241" s="161"/>
      <c r="N241" s="161"/>
      <c r="O241" s="161"/>
      <c r="P241" s="161"/>
      <c r="Q241" s="161"/>
      <c r="R241" s="161"/>
      <c r="S241" s="161"/>
      <c r="T241" s="161"/>
      <c r="U241" s="161"/>
      <c r="V241" s="161"/>
      <c r="W241" s="161"/>
      <c r="X241" s="161"/>
      <c r="Y241" s="161"/>
      <c r="Z241" s="161"/>
    </row>
    <row r="242" ht="14.25" customHeight="1">
      <c r="A242" s="161"/>
      <c r="B242" s="161"/>
      <c r="C242" s="161"/>
      <c r="D242" s="161"/>
      <c r="E242" s="161"/>
      <c r="F242" s="161"/>
      <c r="G242" s="161"/>
      <c r="H242" s="161"/>
      <c r="I242" s="161"/>
      <c r="J242" s="161"/>
      <c r="K242" s="161"/>
      <c r="L242" s="161"/>
      <c r="M242" s="161"/>
      <c r="N242" s="161"/>
      <c r="O242" s="161"/>
      <c r="P242" s="161"/>
      <c r="Q242" s="161"/>
      <c r="R242" s="161"/>
      <c r="S242" s="161"/>
      <c r="T242" s="161"/>
      <c r="U242" s="161"/>
      <c r="V242" s="161"/>
      <c r="W242" s="161"/>
      <c r="X242" s="161"/>
      <c r="Y242" s="161"/>
      <c r="Z242" s="161"/>
    </row>
    <row r="243" ht="14.25" customHeight="1">
      <c r="A243" s="161"/>
      <c r="B243" s="161"/>
      <c r="C243" s="161"/>
      <c r="D243" s="161"/>
      <c r="E243" s="161"/>
      <c r="F243" s="161"/>
      <c r="G243" s="161"/>
      <c r="H243" s="161"/>
      <c r="I243" s="161"/>
      <c r="J243" s="161"/>
      <c r="K243" s="161"/>
      <c r="L243" s="161"/>
      <c r="M243" s="161"/>
      <c r="N243" s="161"/>
      <c r="O243" s="161"/>
      <c r="P243" s="161"/>
      <c r="Q243" s="161"/>
      <c r="R243" s="161"/>
      <c r="S243" s="161"/>
      <c r="T243" s="161"/>
      <c r="U243" s="161"/>
      <c r="V243" s="161"/>
      <c r="W243" s="161"/>
      <c r="X243" s="161"/>
      <c r="Y243" s="161"/>
      <c r="Z243" s="161"/>
    </row>
    <row r="244" ht="14.25" customHeight="1">
      <c r="A244" s="161"/>
      <c r="B244" s="161"/>
      <c r="C244" s="161"/>
      <c r="D244" s="161"/>
      <c r="E244" s="161"/>
      <c r="F244" s="161"/>
      <c r="G244" s="161"/>
      <c r="H244" s="161"/>
      <c r="I244" s="161"/>
      <c r="J244" s="161"/>
      <c r="K244" s="161"/>
      <c r="L244" s="161"/>
      <c r="M244" s="161"/>
      <c r="N244" s="161"/>
      <c r="O244" s="161"/>
      <c r="P244" s="161"/>
      <c r="Q244" s="161"/>
      <c r="R244" s="161"/>
      <c r="S244" s="161"/>
      <c r="T244" s="161"/>
      <c r="U244" s="161"/>
      <c r="V244" s="161"/>
      <c r="W244" s="161"/>
      <c r="X244" s="161"/>
      <c r="Y244" s="161"/>
      <c r="Z244" s="161"/>
    </row>
    <row r="245" ht="14.25" customHeight="1">
      <c r="A245" s="161"/>
      <c r="B245" s="161"/>
      <c r="C245" s="161"/>
      <c r="D245" s="161"/>
      <c r="E245" s="161"/>
      <c r="F245" s="161"/>
      <c r="G245" s="161"/>
      <c r="H245" s="161"/>
      <c r="I245" s="161"/>
      <c r="J245" s="161"/>
      <c r="K245" s="161"/>
      <c r="L245" s="161"/>
      <c r="M245" s="161"/>
      <c r="N245" s="161"/>
      <c r="O245" s="161"/>
      <c r="P245" s="161"/>
      <c r="Q245" s="161"/>
      <c r="R245" s="161"/>
      <c r="S245" s="161"/>
      <c r="T245" s="161"/>
      <c r="U245" s="161"/>
      <c r="V245" s="161"/>
      <c r="W245" s="161"/>
      <c r="X245" s="161"/>
      <c r="Y245" s="161"/>
      <c r="Z245" s="161"/>
    </row>
    <row r="246" ht="14.25" customHeight="1">
      <c r="A246" s="161"/>
      <c r="B246" s="161"/>
      <c r="C246" s="161"/>
      <c r="D246" s="161"/>
      <c r="E246" s="161"/>
      <c r="F246" s="161"/>
      <c r="G246" s="161"/>
      <c r="H246" s="161"/>
      <c r="I246" s="161"/>
      <c r="J246" s="161"/>
      <c r="K246" s="161"/>
      <c r="L246" s="161"/>
      <c r="M246" s="161"/>
      <c r="N246" s="161"/>
      <c r="O246" s="161"/>
      <c r="P246" s="161"/>
      <c r="Q246" s="161"/>
      <c r="R246" s="161"/>
      <c r="S246" s="161"/>
      <c r="T246" s="161"/>
      <c r="U246" s="161"/>
      <c r="V246" s="161"/>
      <c r="W246" s="161"/>
      <c r="X246" s="161"/>
      <c r="Y246" s="161"/>
      <c r="Z246" s="161"/>
    </row>
    <row r="247" ht="14.25" customHeight="1">
      <c r="A247" s="161"/>
      <c r="B247" s="161"/>
      <c r="C247" s="161"/>
      <c r="D247" s="161"/>
      <c r="E247" s="161"/>
      <c r="F247" s="161"/>
      <c r="G247" s="161"/>
      <c r="H247" s="161"/>
      <c r="I247" s="161"/>
      <c r="J247" s="161"/>
      <c r="K247" s="161"/>
      <c r="L247" s="161"/>
      <c r="M247" s="161"/>
      <c r="N247" s="161"/>
      <c r="O247" s="161"/>
      <c r="P247" s="161"/>
      <c r="Q247" s="161"/>
      <c r="R247" s="161"/>
      <c r="S247" s="161"/>
      <c r="T247" s="161"/>
      <c r="U247" s="161"/>
      <c r="V247" s="161"/>
      <c r="W247" s="161"/>
      <c r="X247" s="161"/>
      <c r="Y247" s="161"/>
      <c r="Z247" s="161"/>
    </row>
    <row r="248" ht="14.25" customHeight="1">
      <c r="A248" s="161"/>
      <c r="B248" s="161"/>
      <c r="C248" s="161"/>
      <c r="D248" s="161"/>
      <c r="E248" s="161"/>
      <c r="F248" s="161"/>
      <c r="G248" s="161"/>
      <c r="H248" s="161"/>
      <c r="I248" s="161"/>
      <c r="J248" s="161"/>
      <c r="K248" s="161"/>
      <c r="L248" s="161"/>
      <c r="M248" s="161"/>
      <c r="N248" s="161"/>
      <c r="O248" s="161"/>
      <c r="P248" s="161"/>
      <c r="Q248" s="161"/>
      <c r="R248" s="161"/>
      <c r="S248" s="161"/>
      <c r="T248" s="161"/>
      <c r="U248" s="161"/>
      <c r="V248" s="161"/>
      <c r="W248" s="161"/>
      <c r="X248" s="161"/>
      <c r="Y248" s="161"/>
      <c r="Z248" s="161"/>
    </row>
    <row r="249" ht="14.25" customHeight="1">
      <c r="A249" s="161"/>
      <c r="B249" s="161"/>
      <c r="C249" s="161"/>
      <c r="D249" s="161"/>
      <c r="E249" s="161"/>
      <c r="F249" s="161"/>
      <c r="G249" s="161"/>
      <c r="H249" s="161"/>
      <c r="I249" s="161"/>
      <c r="J249" s="161"/>
      <c r="K249" s="161"/>
      <c r="L249" s="161"/>
      <c r="M249" s="161"/>
      <c r="N249" s="161"/>
      <c r="O249" s="161"/>
      <c r="P249" s="161"/>
      <c r="Q249" s="161"/>
      <c r="R249" s="161"/>
      <c r="S249" s="161"/>
      <c r="T249" s="161"/>
      <c r="U249" s="161"/>
      <c r="V249" s="161"/>
      <c r="W249" s="161"/>
      <c r="X249" s="161"/>
      <c r="Y249" s="161"/>
      <c r="Z249" s="161"/>
    </row>
    <row r="250" ht="14.25" customHeight="1">
      <c r="A250" s="161"/>
      <c r="B250" s="161"/>
      <c r="C250" s="161"/>
      <c r="D250" s="161"/>
      <c r="E250" s="161"/>
      <c r="F250" s="161"/>
      <c r="G250" s="161"/>
      <c r="H250" s="161"/>
      <c r="I250" s="161"/>
      <c r="J250" s="161"/>
      <c r="K250" s="161"/>
      <c r="L250" s="161"/>
      <c r="M250" s="161"/>
      <c r="N250" s="161"/>
      <c r="O250" s="161"/>
      <c r="P250" s="161"/>
      <c r="Q250" s="161"/>
      <c r="R250" s="161"/>
      <c r="S250" s="161"/>
      <c r="T250" s="161"/>
      <c r="U250" s="161"/>
      <c r="V250" s="161"/>
      <c r="W250" s="161"/>
      <c r="X250" s="161"/>
      <c r="Y250" s="161"/>
      <c r="Z250" s="161"/>
    </row>
    <row r="251" ht="14.25" customHeight="1">
      <c r="A251" s="161"/>
      <c r="B251" s="161"/>
      <c r="C251" s="161"/>
      <c r="D251" s="161"/>
      <c r="E251" s="161"/>
      <c r="F251" s="161"/>
      <c r="G251" s="161"/>
      <c r="H251" s="161"/>
      <c r="I251" s="161"/>
      <c r="J251" s="161"/>
      <c r="K251" s="161"/>
      <c r="L251" s="161"/>
      <c r="M251" s="161"/>
      <c r="N251" s="161"/>
      <c r="O251" s="161"/>
      <c r="P251" s="161"/>
      <c r="Q251" s="161"/>
      <c r="R251" s="161"/>
      <c r="S251" s="161"/>
      <c r="T251" s="161"/>
      <c r="U251" s="161"/>
      <c r="V251" s="161"/>
      <c r="W251" s="161"/>
      <c r="X251" s="161"/>
      <c r="Y251" s="161"/>
      <c r="Z251" s="161"/>
    </row>
    <row r="252" ht="14.25" customHeight="1">
      <c r="A252" s="161"/>
      <c r="B252" s="161"/>
      <c r="C252" s="161"/>
      <c r="D252" s="161"/>
      <c r="E252" s="161"/>
      <c r="F252" s="161"/>
      <c r="G252" s="161"/>
      <c r="H252" s="161"/>
      <c r="I252" s="161"/>
      <c r="J252" s="161"/>
      <c r="K252" s="161"/>
      <c r="L252" s="161"/>
      <c r="M252" s="161"/>
      <c r="N252" s="161"/>
      <c r="O252" s="161"/>
      <c r="P252" s="161"/>
      <c r="Q252" s="161"/>
      <c r="R252" s="161"/>
      <c r="S252" s="161"/>
      <c r="T252" s="161"/>
      <c r="U252" s="161"/>
      <c r="V252" s="161"/>
      <c r="W252" s="161"/>
      <c r="X252" s="161"/>
      <c r="Y252" s="161"/>
      <c r="Z252" s="161"/>
    </row>
    <row r="253" ht="14.25" customHeight="1">
      <c r="A253" s="161"/>
      <c r="B253" s="161"/>
      <c r="C253" s="161"/>
      <c r="D253" s="161"/>
      <c r="E253" s="161"/>
      <c r="F253" s="161"/>
      <c r="G253" s="161"/>
      <c r="H253" s="161"/>
      <c r="I253" s="161"/>
      <c r="J253" s="161"/>
      <c r="K253" s="161"/>
      <c r="L253" s="161"/>
      <c r="M253" s="161"/>
      <c r="N253" s="161"/>
      <c r="O253" s="161"/>
      <c r="P253" s="161"/>
      <c r="Q253" s="161"/>
      <c r="R253" s="161"/>
      <c r="S253" s="161"/>
      <c r="T253" s="161"/>
      <c r="U253" s="161"/>
      <c r="V253" s="161"/>
      <c r="W253" s="161"/>
      <c r="X253" s="161"/>
      <c r="Y253" s="161"/>
      <c r="Z253" s="161"/>
    </row>
    <row r="254" ht="14.25" customHeight="1">
      <c r="A254" s="161"/>
      <c r="B254" s="161"/>
      <c r="C254" s="161"/>
      <c r="D254" s="161"/>
      <c r="E254" s="161"/>
      <c r="F254" s="161"/>
      <c r="G254" s="161"/>
      <c r="H254" s="161"/>
      <c r="I254" s="161"/>
      <c r="J254" s="161"/>
      <c r="K254" s="161"/>
      <c r="L254" s="161"/>
      <c r="M254" s="161"/>
      <c r="N254" s="161"/>
      <c r="O254" s="161"/>
      <c r="P254" s="161"/>
      <c r="Q254" s="161"/>
      <c r="R254" s="161"/>
      <c r="S254" s="161"/>
      <c r="T254" s="161"/>
      <c r="U254" s="161"/>
      <c r="V254" s="161"/>
      <c r="W254" s="161"/>
      <c r="X254" s="161"/>
      <c r="Y254" s="161"/>
      <c r="Z254" s="161"/>
    </row>
    <row r="255" ht="14.25" customHeight="1">
      <c r="A255" s="161"/>
      <c r="B255" s="161"/>
      <c r="C255" s="161"/>
      <c r="D255" s="161"/>
      <c r="E255" s="161"/>
      <c r="F255" s="161"/>
      <c r="G255" s="161"/>
      <c r="H255" s="161"/>
      <c r="I255" s="161"/>
      <c r="J255" s="161"/>
      <c r="K255" s="161"/>
      <c r="L255" s="161"/>
      <c r="M255" s="161"/>
      <c r="N255" s="161"/>
      <c r="O255" s="161"/>
      <c r="P255" s="161"/>
      <c r="Q255" s="161"/>
      <c r="R255" s="161"/>
      <c r="S255" s="161"/>
      <c r="T255" s="161"/>
      <c r="U255" s="161"/>
      <c r="V255" s="161"/>
      <c r="W255" s="161"/>
      <c r="X255" s="161"/>
      <c r="Y255" s="161"/>
      <c r="Z255" s="161"/>
    </row>
    <row r="256" ht="14.25" customHeight="1">
      <c r="A256" s="161"/>
      <c r="B256" s="161"/>
      <c r="C256" s="161"/>
      <c r="D256" s="161"/>
      <c r="E256" s="161"/>
      <c r="F256" s="161"/>
      <c r="G256" s="161"/>
      <c r="H256" s="161"/>
      <c r="I256" s="161"/>
      <c r="J256" s="161"/>
      <c r="K256" s="161"/>
      <c r="L256" s="161"/>
      <c r="M256" s="161"/>
      <c r="N256" s="161"/>
      <c r="O256" s="161"/>
      <c r="P256" s="161"/>
      <c r="Q256" s="161"/>
      <c r="R256" s="161"/>
      <c r="S256" s="161"/>
      <c r="T256" s="161"/>
      <c r="U256" s="161"/>
      <c r="V256" s="161"/>
      <c r="W256" s="161"/>
      <c r="X256" s="161"/>
      <c r="Y256" s="161"/>
      <c r="Z256" s="161"/>
    </row>
    <row r="257" ht="14.25" customHeight="1">
      <c r="A257" s="161"/>
      <c r="B257" s="161"/>
      <c r="C257" s="161"/>
      <c r="D257" s="161"/>
      <c r="E257" s="161"/>
      <c r="F257" s="161"/>
      <c r="G257" s="161"/>
      <c r="H257" s="161"/>
      <c r="I257" s="161"/>
      <c r="J257" s="161"/>
      <c r="K257" s="161"/>
      <c r="L257" s="161"/>
      <c r="M257" s="161"/>
      <c r="N257" s="161"/>
      <c r="O257" s="161"/>
      <c r="P257" s="161"/>
      <c r="Q257" s="161"/>
      <c r="R257" s="161"/>
      <c r="S257" s="161"/>
      <c r="T257" s="161"/>
      <c r="U257" s="161"/>
      <c r="V257" s="161"/>
      <c r="W257" s="161"/>
      <c r="X257" s="161"/>
      <c r="Y257" s="161"/>
      <c r="Z257" s="161"/>
    </row>
    <row r="258" ht="14.25" customHeight="1">
      <c r="A258" s="161"/>
      <c r="B258" s="161"/>
      <c r="C258" s="161"/>
      <c r="D258" s="161"/>
      <c r="E258" s="161"/>
      <c r="F258" s="161"/>
      <c r="G258" s="161"/>
      <c r="H258" s="161"/>
      <c r="I258" s="161"/>
      <c r="J258" s="161"/>
      <c r="K258" s="161"/>
      <c r="L258" s="161"/>
      <c r="M258" s="161"/>
      <c r="N258" s="161"/>
      <c r="O258" s="161"/>
      <c r="P258" s="161"/>
      <c r="Q258" s="161"/>
      <c r="R258" s="161"/>
      <c r="S258" s="161"/>
      <c r="T258" s="161"/>
      <c r="U258" s="161"/>
      <c r="V258" s="161"/>
      <c r="W258" s="161"/>
      <c r="X258" s="161"/>
      <c r="Y258" s="161"/>
      <c r="Z258" s="161"/>
    </row>
    <row r="259" ht="14.25" customHeight="1">
      <c r="A259" s="161"/>
      <c r="B259" s="161"/>
      <c r="C259" s="161"/>
      <c r="D259" s="161"/>
      <c r="E259" s="161"/>
      <c r="F259" s="161"/>
      <c r="G259" s="161"/>
      <c r="H259" s="161"/>
      <c r="I259" s="161"/>
      <c r="J259" s="161"/>
      <c r="K259" s="161"/>
      <c r="L259" s="161"/>
      <c r="M259" s="161"/>
      <c r="N259" s="161"/>
      <c r="O259" s="161"/>
      <c r="P259" s="161"/>
      <c r="Q259" s="161"/>
      <c r="R259" s="161"/>
      <c r="S259" s="161"/>
      <c r="T259" s="161"/>
      <c r="U259" s="161"/>
      <c r="V259" s="161"/>
      <c r="W259" s="161"/>
      <c r="X259" s="161"/>
      <c r="Y259" s="161"/>
      <c r="Z259" s="161"/>
    </row>
    <row r="260" ht="14.25" customHeight="1">
      <c r="A260" s="161"/>
      <c r="B260" s="161"/>
      <c r="C260" s="161"/>
      <c r="D260" s="161"/>
      <c r="E260" s="161"/>
      <c r="F260" s="161"/>
      <c r="G260" s="161"/>
      <c r="H260" s="161"/>
      <c r="I260" s="161"/>
      <c r="J260" s="161"/>
      <c r="K260" s="161"/>
      <c r="L260" s="161"/>
      <c r="M260" s="161"/>
      <c r="N260" s="161"/>
      <c r="O260" s="161"/>
      <c r="P260" s="161"/>
      <c r="Q260" s="161"/>
      <c r="R260" s="161"/>
      <c r="S260" s="161"/>
      <c r="T260" s="161"/>
      <c r="U260" s="161"/>
      <c r="V260" s="161"/>
      <c r="W260" s="161"/>
      <c r="X260" s="161"/>
      <c r="Y260" s="161"/>
      <c r="Z260" s="161"/>
    </row>
    <row r="261" ht="14.25" customHeight="1">
      <c r="A261" s="161"/>
      <c r="B261" s="161"/>
      <c r="C261" s="161"/>
      <c r="D261" s="161"/>
      <c r="E261" s="161"/>
      <c r="F261" s="161"/>
      <c r="G261" s="161"/>
      <c r="H261" s="161"/>
      <c r="I261" s="161"/>
      <c r="J261" s="161"/>
      <c r="K261" s="161"/>
      <c r="L261" s="161"/>
      <c r="M261" s="161"/>
      <c r="N261" s="161"/>
      <c r="O261" s="161"/>
      <c r="P261" s="161"/>
      <c r="Q261" s="161"/>
      <c r="R261" s="161"/>
      <c r="S261" s="161"/>
      <c r="T261" s="161"/>
      <c r="U261" s="161"/>
      <c r="V261" s="161"/>
      <c r="W261" s="161"/>
      <c r="X261" s="161"/>
      <c r="Y261" s="161"/>
      <c r="Z261" s="161"/>
    </row>
    <row r="262" ht="14.25" customHeight="1">
      <c r="A262" s="161"/>
      <c r="B262" s="161"/>
      <c r="C262" s="161"/>
      <c r="D262" s="161"/>
      <c r="E262" s="161"/>
      <c r="F262" s="161"/>
      <c r="G262" s="161"/>
      <c r="H262" s="161"/>
      <c r="I262" s="161"/>
      <c r="J262" s="161"/>
      <c r="K262" s="161"/>
      <c r="L262" s="161"/>
      <c r="M262" s="161"/>
      <c r="N262" s="161"/>
      <c r="O262" s="161"/>
      <c r="P262" s="161"/>
      <c r="Q262" s="161"/>
      <c r="R262" s="161"/>
      <c r="S262" s="161"/>
      <c r="T262" s="161"/>
      <c r="U262" s="161"/>
      <c r="V262" s="161"/>
      <c r="W262" s="161"/>
      <c r="X262" s="161"/>
      <c r="Y262" s="161"/>
      <c r="Z262" s="161"/>
    </row>
    <row r="263" ht="14.25" customHeight="1">
      <c r="A263" s="161"/>
      <c r="B263" s="161"/>
      <c r="C263" s="161"/>
      <c r="D263" s="161"/>
      <c r="E263" s="161"/>
      <c r="F263" s="161"/>
      <c r="G263" s="161"/>
      <c r="H263" s="161"/>
      <c r="I263" s="161"/>
      <c r="J263" s="161"/>
      <c r="K263" s="161"/>
      <c r="L263" s="161"/>
      <c r="M263" s="161"/>
      <c r="N263" s="161"/>
      <c r="O263" s="161"/>
      <c r="P263" s="161"/>
      <c r="Q263" s="161"/>
      <c r="R263" s="161"/>
      <c r="S263" s="161"/>
      <c r="T263" s="161"/>
      <c r="U263" s="161"/>
      <c r="V263" s="161"/>
      <c r="W263" s="161"/>
      <c r="X263" s="161"/>
      <c r="Y263" s="161"/>
      <c r="Z263" s="161"/>
    </row>
    <row r="264" ht="14.25" customHeight="1">
      <c r="A264" s="161"/>
      <c r="B264" s="161"/>
      <c r="C264" s="161"/>
      <c r="D264" s="161"/>
      <c r="E264" s="161"/>
      <c r="F264" s="161"/>
      <c r="G264" s="161"/>
      <c r="H264" s="161"/>
      <c r="I264" s="161"/>
      <c r="J264" s="161"/>
      <c r="K264" s="161"/>
      <c r="L264" s="161"/>
      <c r="M264" s="161"/>
      <c r="N264" s="161"/>
      <c r="O264" s="161"/>
      <c r="P264" s="161"/>
      <c r="Q264" s="161"/>
      <c r="R264" s="161"/>
      <c r="S264" s="161"/>
      <c r="T264" s="161"/>
      <c r="U264" s="161"/>
      <c r="V264" s="161"/>
      <c r="W264" s="161"/>
      <c r="X264" s="161"/>
      <c r="Y264" s="161"/>
      <c r="Z264" s="161"/>
    </row>
    <row r="265" ht="14.25" customHeight="1">
      <c r="A265" s="161"/>
      <c r="B265" s="161"/>
      <c r="C265" s="161"/>
      <c r="D265" s="161"/>
      <c r="E265" s="161"/>
      <c r="F265" s="161"/>
      <c r="G265" s="161"/>
      <c r="H265" s="161"/>
      <c r="I265" s="161"/>
      <c r="J265" s="161"/>
      <c r="K265" s="161"/>
      <c r="L265" s="161"/>
      <c r="M265" s="161"/>
      <c r="N265" s="161"/>
      <c r="O265" s="161"/>
      <c r="P265" s="161"/>
      <c r="Q265" s="161"/>
      <c r="R265" s="161"/>
      <c r="S265" s="161"/>
      <c r="T265" s="161"/>
      <c r="U265" s="161"/>
      <c r="V265" s="161"/>
      <c r="W265" s="161"/>
      <c r="X265" s="161"/>
      <c r="Y265" s="161"/>
      <c r="Z265" s="161"/>
    </row>
    <row r="266" ht="14.25" customHeight="1">
      <c r="A266" s="161"/>
      <c r="B266" s="161"/>
      <c r="C266" s="161"/>
      <c r="D266" s="161"/>
      <c r="E266" s="161"/>
      <c r="F266" s="161"/>
      <c r="G266" s="161"/>
      <c r="H266" s="161"/>
      <c r="I266" s="161"/>
      <c r="J266" s="161"/>
      <c r="K266" s="161"/>
      <c r="L266" s="161"/>
      <c r="M266" s="161"/>
      <c r="N266" s="161"/>
      <c r="O266" s="161"/>
      <c r="P266" s="161"/>
      <c r="Q266" s="161"/>
      <c r="R266" s="161"/>
      <c r="S266" s="161"/>
      <c r="T266" s="161"/>
      <c r="U266" s="161"/>
      <c r="V266" s="161"/>
      <c r="W266" s="161"/>
      <c r="X266" s="161"/>
      <c r="Y266" s="161"/>
      <c r="Z266" s="161"/>
    </row>
    <row r="267" ht="14.25" customHeight="1">
      <c r="A267" s="161"/>
      <c r="B267" s="161"/>
      <c r="C267" s="161"/>
      <c r="D267" s="161"/>
      <c r="E267" s="161"/>
      <c r="F267" s="161"/>
      <c r="G267" s="161"/>
      <c r="H267" s="161"/>
      <c r="I267" s="161"/>
      <c r="J267" s="161"/>
      <c r="K267" s="161"/>
      <c r="L267" s="161"/>
      <c r="M267" s="161"/>
      <c r="N267" s="161"/>
      <c r="O267" s="161"/>
      <c r="P267" s="161"/>
      <c r="Q267" s="161"/>
      <c r="R267" s="161"/>
      <c r="S267" s="161"/>
      <c r="T267" s="161"/>
      <c r="U267" s="161"/>
      <c r="V267" s="161"/>
      <c r="W267" s="161"/>
      <c r="X267" s="161"/>
      <c r="Y267" s="161"/>
      <c r="Z267" s="161"/>
    </row>
    <row r="268" ht="14.25" customHeight="1">
      <c r="A268" s="161"/>
      <c r="B268" s="161"/>
      <c r="C268" s="161"/>
      <c r="D268" s="161"/>
      <c r="E268" s="161"/>
      <c r="F268" s="161"/>
      <c r="G268" s="161"/>
      <c r="H268" s="161"/>
      <c r="I268" s="161"/>
      <c r="J268" s="161"/>
      <c r="K268" s="161"/>
      <c r="L268" s="161"/>
      <c r="M268" s="161"/>
      <c r="N268" s="161"/>
      <c r="O268" s="161"/>
      <c r="P268" s="161"/>
      <c r="Q268" s="161"/>
      <c r="R268" s="161"/>
      <c r="S268" s="161"/>
      <c r="T268" s="161"/>
      <c r="U268" s="161"/>
      <c r="V268" s="161"/>
      <c r="W268" s="161"/>
      <c r="X268" s="161"/>
      <c r="Y268" s="161"/>
      <c r="Z268" s="161"/>
    </row>
    <row r="269" ht="14.25" customHeight="1">
      <c r="A269" s="161"/>
      <c r="B269" s="161"/>
      <c r="C269" s="161"/>
      <c r="D269" s="161"/>
      <c r="E269" s="161"/>
      <c r="F269" s="161"/>
      <c r="G269" s="161"/>
      <c r="H269" s="161"/>
      <c r="I269" s="161"/>
      <c r="J269" s="161"/>
      <c r="K269" s="161"/>
      <c r="L269" s="161"/>
      <c r="M269" s="161"/>
      <c r="N269" s="161"/>
      <c r="O269" s="161"/>
      <c r="P269" s="161"/>
      <c r="Q269" s="161"/>
      <c r="R269" s="161"/>
      <c r="S269" s="161"/>
      <c r="T269" s="161"/>
      <c r="U269" s="161"/>
      <c r="V269" s="161"/>
      <c r="W269" s="161"/>
      <c r="X269" s="161"/>
      <c r="Y269" s="161"/>
      <c r="Z269" s="161"/>
    </row>
    <row r="270" ht="14.25" customHeight="1">
      <c r="A270" s="161"/>
      <c r="B270" s="161"/>
      <c r="C270" s="161"/>
      <c r="D270" s="161"/>
      <c r="E270" s="161"/>
      <c r="F270" s="161"/>
      <c r="G270" s="161"/>
      <c r="H270" s="161"/>
      <c r="I270" s="161"/>
      <c r="J270" s="161"/>
      <c r="K270" s="161"/>
      <c r="L270" s="161"/>
      <c r="M270" s="161"/>
      <c r="N270" s="161"/>
      <c r="O270" s="161"/>
      <c r="P270" s="161"/>
      <c r="Q270" s="161"/>
      <c r="R270" s="161"/>
      <c r="S270" s="161"/>
      <c r="T270" s="161"/>
      <c r="U270" s="161"/>
      <c r="V270" s="161"/>
      <c r="W270" s="161"/>
      <c r="X270" s="161"/>
      <c r="Y270" s="161"/>
      <c r="Z270" s="161"/>
    </row>
    <row r="271" ht="14.25" customHeight="1">
      <c r="A271" s="161"/>
      <c r="B271" s="161"/>
      <c r="C271" s="161"/>
      <c r="D271" s="161"/>
      <c r="E271" s="161"/>
      <c r="F271" s="161"/>
      <c r="G271" s="161"/>
      <c r="H271" s="161"/>
      <c r="I271" s="161"/>
      <c r="J271" s="161"/>
      <c r="K271" s="161"/>
      <c r="L271" s="161"/>
      <c r="M271" s="161"/>
      <c r="N271" s="161"/>
      <c r="O271" s="161"/>
      <c r="P271" s="161"/>
      <c r="Q271" s="161"/>
      <c r="R271" s="161"/>
      <c r="S271" s="161"/>
      <c r="T271" s="161"/>
      <c r="U271" s="161"/>
      <c r="V271" s="161"/>
      <c r="W271" s="161"/>
      <c r="X271" s="161"/>
      <c r="Y271" s="161"/>
      <c r="Z271" s="161"/>
    </row>
    <row r="272" ht="14.25" customHeight="1">
      <c r="A272" s="161"/>
      <c r="B272" s="161"/>
      <c r="C272" s="161"/>
      <c r="D272" s="161"/>
      <c r="E272" s="161"/>
      <c r="F272" s="161"/>
      <c r="G272" s="161"/>
      <c r="H272" s="161"/>
      <c r="I272" s="161"/>
      <c r="J272" s="161"/>
      <c r="K272" s="161"/>
      <c r="L272" s="161"/>
      <c r="M272" s="161"/>
      <c r="N272" s="161"/>
      <c r="O272" s="161"/>
      <c r="P272" s="161"/>
      <c r="Q272" s="161"/>
      <c r="R272" s="161"/>
      <c r="S272" s="161"/>
      <c r="T272" s="161"/>
      <c r="U272" s="161"/>
      <c r="V272" s="161"/>
      <c r="W272" s="161"/>
      <c r="X272" s="161"/>
      <c r="Y272" s="161"/>
      <c r="Z272" s="161"/>
    </row>
    <row r="273" ht="14.25" customHeight="1">
      <c r="A273" s="161"/>
      <c r="B273" s="161"/>
      <c r="C273" s="161"/>
      <c r="D273" s="161"/>
      <c r="E273" s="161"/>
      <c r="F273" s="161"/>
      <c r="G273" s="161"/>
      <c r="H273" s="161"/>
      <c r="I273" s="161"/>
      <c r="J273" s="161"/>
      <c r="K273" s="161"/>
      <c r="L273" s="161"/>
      <c r="M273" s="161"/>
      <c r="N273" s="161"/>
      <c r="O273" s="161"/>
      <c r="P273" s="161"/>
      <c r="Q273" s="161"/>
      <c r="R273" s="161"/>
      <c r="S273" s="161"/>
      <c r="T273" s="161"/>
      <c r="U273" s="161"/>
      <c r="V273" s="161"/>
      <c r="W273" s="161"/>
      <c r="X273" s="161"/>
      <c r="Y273" s="161"/>
      <c r="Z273" s="161"/>
    </row>
    <row r="274" ht="14.25" customHeight="1">
      <c r="A274" s="161"/>
      <c r="B274" s="161"/>
      <c r="C274" s="161"/>
      <c r="D274" s="161"/>
      <c r="E274" s="161"/>
      <c r="F274" s="161"/>
      <c r="G274" s="161"/>
      <c r="H274" s="161"/>
      <c r="I274" s="161"/>
      <c r="J274" s="161"/>
      <c r="K274" s="161"/>
      <c r="L274" s="161"/>
      <c r="M274" s="161"/>
      <c r="N274" s="161"/>
      <c r="O274" s="161"/>
      <c r="P274" s="161"/>
      <c r="Q274" s="161"/>
      <c r="R274" s="161"/>
      <c r="S274" s="161"/>
      <c r="T274" s="161"/>
      <c r="U274" s="161"/>
      <c r="V274" s="161"/>
      <c r="W274" s="161"/>
      <c r="X274" s="161"/>
      <c r="Y274" s="161"/>
      <c r="Z274" s="161"/>
    </row>
    <row r="275" ht="14.25" customHeight="1">
      <c r="A275" s="161"/>
      <c r="B275" s="161"/>
      <c r="C275" s="161"/>
      <c r="D275" s="161"/>
      <c r="E275" s="161"/>
      <c r="F275" s="161"/>
      <c r="G275" s="161"/>
      <c r="H275" s="161"/>
      <c r="I275" s="161"/>
      <c r="J275" s="161"/>
      <c r="K275" s="161"/>
      <c r="L275" s="161"/>
      <c r="M275" s="161"/>
      <c r="N275" s="161"/>
      <c r="O275" s="161"/>
      <c r="P275" s="161"/>
      <c r="Q275" s="161"/>
      <c r="R275" s="161"/>
      <c r="S275" s="161"/>
      <c r="T275" s="161"/>
      <c r="U275" s="161"/>
      <c r="V275" s="161"/>
      <c r="W275" s="161"/>
      <c r="X275" s="161"/>
      <c r="Y275" s="161"/>
      <c r="Z275" s="161"/>
    </row>
    <row r="276" ht="14.25" customHeight="1">
      <c r="A276" s="161"/>
      <c r="B276" s="161"/>
      <c r="C276" s="161"/>
      <c r="D276" s="161"/>
      <c r="E276" s="161"/>
      <c r="F276" s="161"/>
      <c r="G276" s="161"/>
      <c r="H276" s="161"/>
      <c r="I276" s="161"/>
      <c r="J276" s="161"/>
      <c r="K276" s="161"/>
      <c r="L276" s="161"/>
      <c r="M276" s="161"/>
      <c r="N276" s="161"/>
      <c r="O276" s="161"/>
      <c r="P276" s="161"/>
      <c r="Q276" s="161"/>
      <c r="R276" s="161"/>
      <c r="S276" s="161"/>
      <c r="T276" s="161"/>
      <c r="U276" s="161"/>
      <c r="V276" s="161"/>
      <c r="W276" s="161"/>
      <c r="X276" s="161"/>
      <c r="Y276" s="161"/>
      <c r="Z276" s="161"/>
    </row>
    <row r="277" ht="14.25" customHeight="1">
      <c r="A277" s="161"/>
      <c r="B277" s="161"/>
      <c r="C277" s="161"/>
      <c r="D277" s="161"/>
      <c r="E277" s="161"/>
      <c r="F277" s="161"/>
      <c r="G277" s="161"/>
      <c r="H277" s="161"/>
      <c r="I277" s="161"/>
      <c r="J277" s="161"/>
      <c r="K277" s="161"/>
      <c r="L277" s="161"/>
      <c r="M277" s="161"/>
      <c r="N277" s="161"/>
      <c r="O277" s="161"/>
      <c r="P277" s="161"/>
      <c r="Q277" s="161"/>
      <c r="R277" s="161"/>
      <c r="S277" s="161"/>
      <c r="T277" s="161"/>
      <c r="U277" s="161"/>
      <c r="V277" s="161"/>
      <c r="W277" s="161"/>
      <c r="X277" s="161"/>
      <c r="Y277" s="161"/>
      <c r="Z277" s="161"/>
    </row>
    <row r="278" ht="14.25" customHeight="1">
      <c r="A278" s="161"/>
      <c r="B278" s="161"/>
      <c r="C278" s="161"/>
      <c r="D278" s="161"/>
      <c r="E278" s="161"/>
      <c r="F278" s="161"/>
      <c r="G278" s="161"/>
      <c r="H278" s="161"/>
      <c r="I278" s="161"/>
      <c r="J278" s="161"/>
      <c r="K278" s="161"/>
      <c r="L278" s="161"/>
      <c r="M278" s="161"/>
      <c r="N278" s="161"/>
      <c r="O278" s="161"/>
      <c r="P278" s="161"/>
      <c r="Q278" s="161"/>
      <c r="R278" s="161"/>
      <c r="S278" s="161"/>
      <c r="T278" s="161"/>
      <c r="U278" s="161"/>
      <c r="V278" s="161"/>
      <c r="W278" s="161"/>
      <c r="X278" s="161"/>
      <c r="Y278" s="161"/>
      <c r="Z278" s="161"/>
    </row>
    <row r="279" ht="14.25" customHeight="1">
      <c r="A279" s="161"/>
      <c r="B279" s="161"/>
      <c r="C279" s="161"/>
      <c r="D279" s="161"/>
      <c r="E279" s="161"/>
      <c r="F279" s="161"/>
      <c r="G279" s="161"/>
      <c r="H279" s="161"/>
      <c r="I279" s="161"/>
      <c r="J279" s="161"/>
      <c r="K279" s="161"/>
      <c r="L279" s="161"/>
      <c r="M279" s="161"/>
      <c r="N279" s="161"/>
      <c r="O279" s="161"/>
      <c r="P279" s="161"/>
      <c r="Q279" s="161"/>
      <c r="R279" s="161"/>
      <c r="S279" s="161"/>
      <c r="T279" s="161"/>
      <c r="U279" s="161"/>
      <c r="V279" s="161"/>
      <c r="W279" s="161"/>
      <c r="X279" s="161"/>
      <c r="Y279" s="161"/>
      <c r="Z279" s="161"/>
    </row>
    <row r="280" ht="14.25" customHeight="1">
      <c r="A280" s="161"/>
      <c r="B280" s="161"/>
      <c r="C280" s="161"/>
      <c r="D280" s="161"/>
      <c r="E280" s="161"/>
      <c r="F280" s="161"/>
      <c r="G280" s="161"/>
      <c r="H280" s="161"/>
      <c r="I280" s="161"/>
      <c r="J280" s="161"/>
      <c r="K280" s="161"/>
      <c r="L280" s="161"/>
      <c r="M280" s="161"/>
      <c r="N280" s="161"/>
      <c r="O280" s="161"/>
      <c r="P280" s="161"/>
      <c r="Q280" s="161"/>
      <c r="R280" s="161"/>
      <c r="S280" s="161"/>
      <c r="T280" s="161"/>
      <c r="U280" s="161"/>
      <c r="V280" s="161"/>
      <c r="W280" s="161"/>
      <c r="X280" s="161"/>
      <c r="Y280" s="161"/>
      <c r="Z280" s="161"/>
    </row>
    <row r="281" ht="14.25" customHeight="1">
      <c r="A281" s="161"/>
      <c r="B281" s="161"/>
      <c r="C281" s="161"/>
      <c r="D281" s="161"/>
      <c r="E281" s="161"/>
      <c r="F281" s="161"/>
      <c r="G281" s="161"/>
      <c r="H281" s="161"/>
      <c r="I281" s="161"/>
      <c r="J281" s="161"/>
      <c r="K281" s="161"/>
      <c r="L281" s="161"/>
      <c r="M281" s="161"/>
      <c r="N281" s="161"/>
      <c r="O281" s="161"/>
      <c r="P281" s="161"/>
      <c r="Q281" s="161"/>
      <c r="R281" s="161"/>
      <c r="S281" s="161"/>
      <c r="T281" s="161"/>
      <c r="U281" s="161"/>
      <c r="V281" s="161"/>
      <c r="W281" s="161"/>
      <c r="X281" s="161"/>
      <c r="Y281" s="161"/>
      <c r="Z281" s="161"/>
    </row>
    <row r="282" ht="14.25" customHeight="1">
      <c r="A282" s="161"/>
      <c r="B282" s="161"/>
      <c r="C282" s="161"/>
      <c r="D282" s="161"/>
      <c r="E282" s="161"/>
      <c r="F282" s="161"/>
      <c r="G282" s="161"/>
      <c r="H282" s="161"/>
      <c r="I282" s="161"/>
      <c r="J282" s="161"/>
      <c r="K282" s="161"/>
      <c r="L282" s="161"/>
      <c r="M282" s="161"/>
      <c r="N282" s="161"/>
      <c r="O282" s="161"/>
      <c r="P282" s="161"/>
      <c r="Q282" s="161"/>
      <c r="R282" s="161"/>
      <c r="S282" s="161"/>
      <c r="T282" s="161"/>
      <c r="U282" s="161"/>
      <c r="V282" s="161"/>
      <c r="W282" s="161"/>
      <c r="X282" s="161"/>
      <c r="Y282" s="161"/>
      <c r="Z282" s="161"/>
    </row>
    <row r="283" ht="14.25" customHeight="1">
      <c r="A283" s="161"/>
      <c r="B283" s="161"/>
      <c r="C283" s="161"/>
      <c r="D283" s="161"/>
      <c r="E283" s="161"/>
      <c r="F283" s="161"/>
      <c r="G283" s="161"/>
      <c r="H283" s="161"/>
      <c r="I283" s="161"/>
      <c r="J283" s="161"/>
      <c r="K283" s="161"/>
      <c r="L283" s="161"/>
      <c r="M283" s="161"/>
      <c r="N283" s="161"/>
      <c r="O283" s="161"/>
      <c r="P283" s="161"/>
      <c r="Q283" s="161"/>
      <c r="R283" s="161"/>
      <c r="S283" s="161"/>
      <c r="T283" s="161"/>
      <c r="U283" s="161"/>
      <c r="V283" s="161"/>
      <c r="W283" s="161"/>
      <c r="X283" s="161"/>
      <c r="Y283" s="161"/>
      <c r="Z283" s="161"/>
    </row>
    <row r="284" ht="14.25" customHeight="1">
      <c r="A284" s="161"/>
      <c r="B284" s="161"/>
      <c r="C284" s="161"/>
      <c r="D284" s="161"/>
      <c r="E284" s="161"/>
      <c r="F284" s="161"/>
      <c r="G284" s="161"/>
      <c r="H284" s="161"/>
      <c r="I284" s="161"/>
      <c r="J284" s="161"/>
      <c r="K284" s="161"/>
      <c r="L284" s="161"/>
      <c r="M284" s="161"/>
      <c r="N284" s="161"/>
      <c r="O284" s="161"/>
      <c r="P284" s="161"/>
      <c r="Q284" s="161"/>
      <c r="R284" s="161"/>
      <c r="S284" s="161"/>
      <c r="T284" s="161"/>
      <c r="U284" s="161"/>
      <c r="V284" s="161"/>
      <c r="W284" s="161"/>
      <c r="X284" s="161"/>
      <c r="Y284" s="161"/>
      <c r="Z284" s="161"/>
    </row>
    <row r="285" ht="14.25" customHeight="1">
      <c r="A285" s="161"/>
      <c r="B285" s="161"/>
      <c r="C285" s="161"/>
      <c r="D285" s="161"/>
      <c r="E285" s="161"/>
      <c r="F285" s="161"/>
      <c r="G285" s="161"/>
      <c r="H285" s="161"/>
      <c r="I285" s="161"/>
      <c r="J285" s="161"/>
      <c r="K285" s="161"/>
      <c r="L285" s="161"/>
      <c r="M285" s="161"/>
      <c r="N285" s="161"/>
      <c r="O285" s="161"/>
      <c r="P285" s="161"/>
      <c r="Q285" s="161"/>
      <c r="R285" s="161"/>
      <c r="S285" s="161"/>
      <c r="T285" s="161"/>
      <c r="U285" s="161"/>
      <c r="V285" s="161"/>
      <c r="W285" s="161"/>
      <c r="X285" s="161"/>
      <c r="Y285" s="161"/>
      <c r="Z285" s="161"/>
    </row>
    <row r="286" ht="14.25" customHeight="1">
      <c r="A286" s="161"/>
      <c r="B286" s="161"/>
      <c r="C286" s="161"/>
      <c r="D286" s="161"/>
      <c r="E286" s="161"/>
      <c r="F286" s="161"/>
      <c r="G286" s="161"/>
      <c r="H286" s="161"/>
      <c r="I286" s="161"/>
      <c r="J286" s="161"/>
      <c r="K286" s="161"/>
      <c r="L286" s="161"/>
      <c r="M286" s="161"/>
      <c r="N286" s="161"/>
      <c r="O286" s="161"/>
      <c r="P286" s="161"/>
      <c r="Q286" s="161"/>
      <c r="R286" s="161"/>
      <c r="S286" s="161"/>
      <c r="T286" s="161"/>
      <c r="U286" s="161"/>
      <c r="V286" s="161"/>
      <c r="W286" s="161"/>
      <c r="X286" s="161"/>
      <c r="Y286" s="161"/>
      <c r="Z286" s="161"/>
    </row>
    <row r="287" ht="14.25" customHeight="1">
      <c r="A287" s="161"/>
      <c r="B287" s="161"/>
      <c r="C287" s="161"/>
      <c r="D287" s="161"/>
      <c r="E287" s="161"/>
      <c r="F287" s="161"/>
      <c r="G287" s="161"/>
      <c r="H287" s="161"/>
      <c r="I287" s="161"/>
      <c r="J287" s="161"/>
      <c r="K287" s="161"/>
      <c r="L287" s="161"/>
      <c r="M287" s="161"/>
      <c r="N287" s="161"/>
      <c r="O287" s="161"/>
      <c r="P287" s="161"/>
      <c r="Q287" s="161"/>
      <c r="R287" s="161"/>
      <c r="S287" s="161"/>
      <c r="T287" s="161"/>
      <c r="U287" s="161"/>
      <c r="V287" s="161"/>
      <c r="W287" s="161"/>
      <c r="X287" s="161"/>
      <c r="Y287" s="161"/>
      <c r="Z287" s="161"/>
    </row>
    <row r="288" ht="14.25" customHeight="1">
      <c r="A288" s="161"/>
      <c r="B288" s="161"/>
      <c r="C288" s="161"/>
      <c r="D288" s="161"/>
      <c r="E288" s="161"/>
      <c r="F288" s="161"/>
      <c r="G288" s="161"/>
      <c r="H288" s="161"/>
      <c r="I288" s="161"/>
      <c r="J288" s="161"/>
      <c r="K288" s="161"/>
      <c r="L288" s="161"/>
      <c r="M288" s="161"/>
      <c r="N288" s="161"/>
      <c r="O288" s="161"/>
      <c r="P288" s="161"/>
      <c r="Q288" s="161"/>
      <c r="R288" s="161"/>
      <c r="S288" s="161"/>
      <c r="T288" s="161"/>
      <c r="U288" s="161"/>
      <c r="V288" s="161"/>
      <c r="W288" s="161"/>
      <c r="X288" s="161"/>
      <c r="Y288" s="161"/>
      <c r="Z288" s="161"/>
    </row>
    <row r="289" ht="14.25" customHeight="1">
      <c r="A289" s="161"/>
      <c r="B289" s="161"/>
      <c r="C289" s="161"/>
      <c r="D289" s="161"/>
      <c r="E289" s="161"/>
      <c r="F289" s="161"/>
      <c r="G289" s="161"/>
      <c r="H289" s="161"/>
      <c r="I289" s="161"/>
      <c r="J289" s="161"/>
      <c r="K289" s="161"/>
      <c r="L289" s="161"/>
      <c r="M289" s="161"/>
      <c r="N289" s="161"/>
      <c r="O289" s="161"/>
      <c r="P289" s="161"/>
      <c r="Q289" s="161"/>
      <c r="R289" s="161"/>
      <c r="S289" s="161"/>
      <c r="T289" s="161"/>
      <c r="U289" s="161"/>
      <c r="V289" s="161"/>
      <c r="W289" s="161"/>
      <c r="X289" s="161"/>
      <c r="Y289" s="161"/>
      <c r="Z289" s="161"/>
    </row>
    <row r="290" ht="14.25" customHeight="1">
      <c r="A290" s="161"/>
      <c r="B290" s="161"/>
      <c r="C290" s="161"/>
      <c r="D290" s="161"/>
      <c r="E290" s="161"/>
      <c r="F290" s="161"/>
      <c r="G290" s="161"/>
      <c r="H290" s="161"/>
      <c r="I290" s="161"/>
      <c r="J290" s="161"/>
      <c r="K290" s="161"/>
      <c r="L290" s="161"/>
      <c r="M290" s="161"/>
      <c r="N290" s="161"/>
      <c r="O290" s="161"/>
      <c r="P290" s="161"/>
      <c r="Q290" s="161"/>
      <c r="R290" s="161"/>
      <c r="S290" s="161"/>
      <c r="T290" s="161"/>
      <c r="U290" s="161"/>
      <c r="V290" s="161"/>
      <c r="W290" s="161"/>
      <c r="X290" s="161"/>
      <c r="Y290" s="161"/>
      <c r="Z290" s="161"/>
    </row>
    <row r="291" ht="14.25" customHeight="1">
      <c r="A291" s="161"/>
      <c r="B291" s="161"/>
      <c r="C291" s="161"/>
      <c r="D291" s="161"/>
      <c r="E291" s="161"/>
      <c r="F291" s="161"/>
      <c r="G291" s="161"/>
      <c r="H291" s="161"/>
      <c r="I291" s="161"/>
      <c r="J291" s="161"/>
      <c r="K291" s="161"/>
      <c r="L291" s="161"/>
      <c r="M291" s="161"/>
      <c r="N291" s="161"/>
      <c r="O291" s="161"/>
      <c r="P291" s="161"/>
      <c r="Q291" s="161"/>
      <c r="R291" s="161"/>
      <c r="S291" s="161"/>
      <c r="T291" s="161"/>
      <c r="U291" s="161"/>
      <c r="V291" s="161"/>
      <c r="W291" s="161"/>
      <c r="X291" s="161"/>
      <c r="Y291" s="161"/>
      <c r="Z291" s="161"/>
    </row>
    <row r="292" ht="14.25" customHeight="1">
      <c r="A292" s="161"/>
      <c r="B292" s="161"/>
      <c r="C292" s="161"/>
      <c r="D292" s="161"/>
      <c r="E292" s="161"/>
      <c r="F292" s="161"/>
      <c r="G292" s="161"/>
      <c r="H292" s="161"/>
      <c r="I292" s="161"/>
      <c r="J292" s="161"/>
      <c r="K292" s="161"/>
      <c r="L292" s="161"/>
      <c r="M292" s="161"/>
      <c r="N292" s="161"/>
      <c r="O292" s="161"/>
      <c r="P292" s="161"/>
      <c r="Q292" s="161"/>
      <c r="R292" s="161"/>
      <c r="S292" s="161"/>
      <c r="T292" s="161"/>
      <c r="U292" s="161"/>
      <c r="V292" s="161"/>
      <c r="W292" s="161"/>
      <c r="X292" s="161"/>
      <c r="Y292" s="161"/>
      <c r="Z292" s="161"/>
    </row>
    <row r="293" ht="14.25" customHeight="1">
      <c r="A293" s="161"/>
      <c r="B293" s="161"/>
      <c r="C293" s="161"/>
      <c r="D293" s="161"/>
      <c r="E293" s="161"/>
      <c r="F293" s="161"/>
      <c r="G293" s="161"/>
      <c r="H293" s="161"/>
      <c r="I293" s="161"/>
      <c r="J293" s="161"/>
      <c r="K293" s="161"/>
      <c r="L293" s="161"/>
      <c r="M293" s="161"/>
      <c r="N293" s="161"/>
      <c r="O293" s="161"/>
      <c r="P293" s="161"/>
      <c r="Q293" s="161"/>
      <c r="R293" s="161"/>
      <c r="S293" s="161"/>
      <c r="T293" s="161"/>
      <c r="U293" s="161"/>
      <c r="V293" s="161"/>
      <c r="W293" s="161"/>
      <c r="X293" s="161"/>
      <c r="Y293" s="161"/>
      <c r="Z293" s="161"/>
    </row>
    <row r="294" ht="14.25" customHeight="1">
      <c r="A294" s="161"/>
      <c r="B294" s="161"/>
      <c r="C294" s="161"/>
      <c r="D294" s="161"/>
      <c r="E294" s="161"/>
      <c r="F294" s="161"/>
      <c r="G294" s="161"/>
      <c r="H294" s="161"/>
      <c r="I294" s="161"/>
      <c r="J294" s="161"/>
      <c r="K294" s="161"/>
      <c r="L294" s="161"/>
      <c r="M294" s="161"/>
      <c r="N294" s="161"/>
      <c r="O294" s="161"/>
      <c r="P294" s="161"/>
      <c r="Q294" s="161"/>
      <c r="R294" s="161"/>
      <c r="S294" s="161"/>
      <c r="T294" s="161"/>
      <c r="U294" s="161"/>
      <c r="V294" s="161"/>
      <c r="W294" s="161"/>
      <c r="X294" s="161"/>
      <c r="Y294" s="161"/>
      <c r="Z294" s="161"/>
    </row>
    <row r="295" ht="14.25" customHeight="1">
      <c r="A295" s="161"/>
      <c r="B295" s="161"/>
      <c r="C295" s="161"/>
      <c r="D295" s="161"/>
      <c r="E295" s="161"/>
      <c r="F295" s="161"/>
      <c r="G295" s="161"/>
      <c r="H295" s="161"/>
      <c r="I295" s="161"/>
      <c r="J295" s="161"/>
      <c r="K295" s="161"/>
      <c r="L295" s="161"/>
      <c r="M295" s="161"/>
      <c r="N295" s="161"/>
      <c r="O295" s="161"/>
      <c r="P295" s="161"/>
      <c r="Q295" s="161"/>
      <c r="R295" s="161"/>
      <c r="S295" s="161"/>
      <c r="T295" s="161"/>
      <c r="U295" s="161"/>
      <c r="V295" s="161"/>
      <c r="W295" s="161"/>
      <c r="X295" s="161"/>
      <c r="Y295" s="161"/>
      <c r="Z295" s="161"/>
    </row>
    <row r="296" ht="14.25" customHeight="1">
      <c r="A296" s="161"/>
      <c r="B296" s="161"/>
      <c r="C296" s="161"/>
      <c r="D296" s="161"/>
      <c r="E296" s="161"/>
      <c r="F296" s="161"/>
      <c r="G296" s="161"/>
      <c r="H296" s="161"/>
      <c r="I296" s="161"/>
      <c r="J296" s="161"/>
      <c r="K296" s="161"/>
      <c r="L296" s="161"/>
      <c r="M296" s="161"/>
      <c r="N296" s="161"/>
      <c r="O296" s="161"/>
      <c r="P296" s="161"/>
      <c r="Q296" s="161"/>
      <c r="R296" s="161"/>
      <c r="S296" s="161"/>
      <c r="T296" s="161"/>
      <c r="U296" s="161"/>
      <c r="V296" s="161"/>
      <c r="W296" s="161"/>
      <c r="X296" s="161"/>
      <c r="Y296" s="161"/>
      <c r="Z296" s="161"/>
    </row>
    <row r="297" ht="14.25" customHeight="1">
      <c r="A297" s="161"/>
      <c r="B297" s="161"/>
      <c r="C297" s="161"/>
      <c r="D297" s="161"/>
      <c r="E297" s="161"/>
      <c r="F297" s="161"/>
      <c r="G297" s="161"/>
      <c r="H297" s="161"/>
      <c r="I297" s="161"/>
      <c r="J297" s="161"/>
      <c r="K297" s="161"/>
      <c r="L297" s="161"/>
      <c r="M297" s="161"/>
      <c r="N297" s="161"/>
      <c r="O297" s="161"/>
      <c r="P297" s="161"/>
      <c r="Q297" s="161"/>
      <c r="R297" s="161"/>
      <c r="S297" s="161"/>
      <c r="T297" s="161"/>
      <c r="U297" s="161"/>
      <c r="V297" s="161"/>
      <c r="W297" s="161"/>
      <c r="X297" s="161"/>
      <c r="Y297" s="161"/>
      <c r="Z297" s="161"/>
    </row>
    <row r="298" ht="14.25" customHeight="1">
      <c r="A298" s="161"/>
      <c r="B298" s="161"/>
      <c r="C298" s="161"/>
      <c r="D298" s="161"/>
      <c r="E298" s="161"/>
      <c r="F298" s="161"/>
      <c r="G298" s="161"/>
      <c r="H298" s="161"/>
      <c r="I298" s="161"/>
      <c r="J298" s="161"/>
      <c r="K298" s="161"/>
      <c r="L298" s="161"/>
      <c r="M298" s="161"/>
      <c r="N298" s="161"/>
      <c r="O298" s="161"/>
      <c r="P298" s="161"/>
      <c r="Q298" s="161"/>
      <c r="R298" s="161"/>
      <c r="S298" s="161"/>
      <c r="T298" s="161"/>
      <c r="U298" s="161"/>
      <c r="V298" s="161"/>
      <c r="W298" s="161"/>
      <c r="X298" s="161"/>
      <c r="Y298" s="161"/>
      <c r="Z298" s="161"/>
    </row>
    <row r="299" ht="14.25" customHeight="1">
      <c r="A299" s="161"/>
      <c r="B299" s="161"/>
      <c r="C299" s="161"/>
      <c r="D299" s="161"/>
      <c r="E299" s="161"/>
      <c r="F299" s="161"/>
      <c r="G299" s="161"/>
      <c r="H299" s="161"/>
      <c r="I299" s="161"/>
      <c r="J299" s="161"/>
      <c r="K299" s="161"/>
      <c r="L299" s="161"/>
      <c r="M299" s="161"/>
      <c r="N299" s="161"/>
      <c r="O299" s="161"/>
      <c r="P299" s="161"/>
      <c r="Q299" s="161"/>
      <c r="R299" s="161"/>
      <c r="S299" s="161"/>
      <c r="T299" s="161"/>
      <c r="U299" s="161"/>
      <c r="V299" s="161"/>
      <c r="W299" s="161"/>
      <c r="X299" s="161"/>
      <c r="Y299" s="161"/>
      <c r="Z299" s="161"/>
    </row>
    <row r="300" ht="14.25" customHeight="1">
      <c r="A300" s="161"/>
      <c r="B300" s="161"/>
      <c r="C300" s="161"/>
      <c r="D300" s="161"/>
      <c r="E300" s="161"/>
      <c r="F300" s="161"/>
      <c r="G300" s="161"/>
      <c r="H300" s="161"/>
      <c r="I300" s="161"/>
      <c r="J300" s="161"/>
      <c r="K300" s="161"/>
      <c r="L300" s="161"/>
      <c r="M300" s="161"/>
      <c r="N300" s="161"/>
      <c r="O300" s="161"/>
      <c r="P300" s="161"/>
      <c r="Q300" s="161"/>
      <c r="R300" s="161"/>
      <c r="S300" s="161"/>
      <c r="T300" s="161"/>
      <c r="U300" s="161"/>
      <c r="V300" s="161"/>
      <c r="W300" s="161"/>
      <c r="X300" s="161"/>
      <c r="Y300" s="161"/>
      <c r="Z300" s="161"/>
    </row>
    <row r="301" ht="14.25" customHeight="1">
      <c r="A301" s="161"/>
      <c r="B301" s="161"/>
      <c r="C301" s="161"/>
      <c r="D301" s="161"/>
      <c r="E301" s="161"/>
      <c r="F301" s="161"/>
      <c r="G301" s="161"/>
      <c r="H301" s="161"/>
      <c r="I301" s="161"/>
      <c r="J301" s="161"/>
      <c r="K301" s="161"/>
      <c r="L301" s="161"/>
      <c r="M301" s="161"/>
      <c r="N301" s="161"/>
      <c r="O301" s="161"/>
      <c r="P301" s="161"/>
      <c r="Q301" s="161"/>
      <c r="R301" s="161"/>
      <c r="S301" s="161"/>
      <c r="T301" s="161"/>
      <c r="U301" s="161"/>
      <c r="V301" s="161"/>
      <c r="W301" s="161"/>
      <c r="X301" s="161"/>
      <c r="Y301" s="161"/>
      <c r="Z301" s="161"/>
    </row>
    <row r="302" ht="14.25" customHeight="1">
      <c r="A302" s="161"/>
      <c r="B302" s="161"/>
      <c r="C302" s="161"/>
      <c r="D302" s="161"/>
      <c r="E302" s="161"/>
      <c r="F302" s="161"/>
      <c r="G302" s="161"/>
      <c r="H302" s="161"/>
      <c r="I302" s="161"/>
      <c r="J302" s="161"/>
      <c r="K302" s="161"/>
      <c r="L302" s="161"/>
      <c r="M302" s="161"/>
      <c r="N302" s="161"/>
      <c r="O302" s="161"/>
      <c r="P302" s="161"/>
      <c r="Q302" s="161"/>
      <c r="R302" s="161"/>
      <c r="S302" s="161"/>
      <c r="T302" s="161"/>
      <c r="U302" s="161"/>
      <c r="V302" s="161"/>
      <c r="W302" s="161"/>
      <c r="X302" s="161"/>
      <c r="Y302" s="161"/>
      <c r="Z302" s="161"/>
    </row>
    <row r="303" ht="14.25" customHeight="1">
      <c r="A303" s="161"/>
      <c r="B303" s="161"/>
      <c r="C303" s="161"/>
      <c r="D303" s="161"/>
      <c r="E303" s="161"/>
      <c r="F303" s="161"/>
      <c r="G303" s="161"/>
      <c r="H303" s="161"/>
      <c r="I303" s="161"/>
      <c r="J303" s="161"/>
      <c r="K303" s="161"/>
      <c r="L303" s="161"/>
      <c r="M303" s="161"/>
      <c r="N303" s="161"/>
      <c r="O303" s="161"/>
      <c r="P303" s="161"/>
      <c r="Q303" s="161"/>
      <c r="R303" s="161"/>
      <c r="S303" s="161"/>
      <c r="T303" s="161"/>
      <c r="U303" s="161"/>
      <c r="V303" s="161"/>
      <c r="W303" s="161"/>
      <c r="X303" s="161"/>
      <c r="Y303" s="161"/>
      <c r="Z303" s="161"/>
    </row>
    <row r="304" ht="14.25" customHeight="1">
      <c r="A304" s="161"/>
      <c r="B304" s="161"/>
      <c r="C304" s="161"/>
      <c r="D304" s="161"/>
      <c r="E304" s="161"/>
      <c r="F304" s="161"/>
      <c r="G304" s="161"/>
      <c r="H304" s="161"/>
      <c r="I304" s="161"/>
      <c r="J304" s="161"/>
      <c r="K304" s="161"/>
      <c r="L304" s="161"/>
      <c r="M304" s="161"/>
      <c r="N304" s="161"/>
      <c r="O304" s="161"/>
      <c r="P304" s="161"/>
      <c r="Q304" s="161"/>
      <c r="R304" s="161"/>
      <c r="S304" s="161"/>
      <c r="T304" s="161"/>
      <c r="U304" s="161"/>
      <c r="V304" s="161"/>
      <c r="W304" s="161"/>
      <c r="X304" s="161"/>
      <c r="Y304" s="161"/>
      <c r="Z304" s="161"/>
    </row>
    <row r="305" ht="14.25" customHeight="1">
      <c r="A305" s="161"/>
      <c r="B305" s="161"/>
      <c r="C305" s="161"/>
      <c r="D305" s="161"/>
      <c r="E305" s="161"/>
      <c r="F305" s="161"/>
      <c r="G305" s="161"/>
      <c r="H305" s="161"/>
      <c r="I305" s="161"/>
      <c r="J305" s="161"/>
      <c r="K305" s="161"/>
      <c r="L305" s="161"/>
      <c r="M305" s="161"/>
      <c r="N305" s="161"/>
      <c r="O305" s="161"/>
      <c r="P305" s="161"/>
      <c r="Q305" s="161"/>
      <c r="R305" s="161"/>
      <c r="S305" s="161"/>
      <c r="T305" s="161"/>
      <c r="U305" s="161"/>
      <c r="V305" s="161"/>
      <c r="W305" s="161"/>
      <c r="X305" s="161"/>
      <c r="Y305" s="161"/>
      <c r="Z305" s="161"/>
    </row>
    <row r="306" ht="14.25" customHeight="1">
      <c r="A306" s="161"/>
      <c r="B306" s="161"/>
      <c r="C306" s="161"/>
      <c r="D306" s="161"/>
      <c r="E306" s="161"/>
      <c r="F306" s="161"/>
      <c r="G306" s="161"/>
      <c r="H306" s="161"/>
      <c r="I306" s="161"/>
      <c r="J306" s="161"/>
      <c r="K306" s="161"/>
      <c r="L306" s="161"/>
      <c r="M306" s="161"/>
      <c r="N306" s="161"/>
      <c r="O306" s="161"/>
      <c r="P306" s="161"/>
      <c r="Q306" s="161"/>
      <c r="R306" s="161"/>
      <c r="S306" s="161"/>
      <c r="T306" s="161"/>
      <c r="U306" s="161"/>
      <c r="V306" s="161"/>
      <c r="W306" s="161"/>
      <c r="X306" s="161"/>
      <c r="Y306" s="161"/>
      <c r="Z306" s="161"/>
    </row>
    <row r="307" ht="14.25" customHeight="1">
      <c r="A307" s="161"/>
      <c r="B307" s="161"/>
      <c r="C307" s="161"/>
      <c r="D307" s="161"/>
      <c r="E307" s="161"/>
      <c r="F307" s="161"/>
      <c r="G307" s="161"/>
      <c r="H307" s="161"/>
      <c r="I307" s="161"/>
      <c r="J307" s="161"/>
      <c r="K307" s="161"/>
      <c r="L307" s="161"/>
      <c r="M307" s="161"/>
      <c r="N307" s="161"/>
      <c r="O307" s="161"/>
      <c r="P307" s="161"/>
      <c r="Q307" s="161"/>
      <c r="R307" s="161"/>
      <c r="S307" s="161"/>
      <c r="T307" s="161"/>
      <c r="U307" s="161"/>
      <c r="V307" s="161"/>
      <c r="W307" s="161"/>
      <c r="X307" s="161"/>
      <c r="Y307" s="161"/>
      <c r="Z307" s="161"/>
    </row>
    <row r="308" ht="14.25" customHeight="1">
      <c r="A308" s="161"/>
      <c r="B308" s="161"/>
      <c r="C308" s="161"/>
      <c r="D308" s="161"/>
      <c r="E308" s="161"/>
      <c r="F308" s="161"/>
      <c r="G308" s="161"/>
      <c r="H308" s="161"/>
      <c r="I308" s="161"/>
      <c r="J308" s="161"/>
      <c r="K308" s="161"/>
      <c r="L308" s="161"/>
      <c r="M308" s="161"/>
      <c r="N308" s="161"/>
      <c r="O308" s="161"/>
      <c r="P308" s="161"/>
      <c r="Q308" s="161"/>
      <c r="R308" s="161"/>
      <c r="S308" s="161"/>
      <c r="T308" s="161"/>
      <c r="U308" s="161"/>
      <c r="V308" s="161"/>
      <c r="W308" s="161"/>
      <c r="X308" s="161"/>
      <c r="Y308" s="161"/>
      <c r="Z308" s="161"/>
    </row>
    <row r="309" ht="14.25" customHeight="1">
      <c r="A309" s="161"/>
      <c r="B309" s="161"/>
      <c r="C309" s="161"/>
      <c r="D309" s="161"/>
      <c r="E309" s="161"/>
      <c r="F309" s="161"/>
      <c r="G309" s="161"/>
      <c r="H309" s="161"/>
      <c r="I309" s="161"/>
      <c r="J309" s="161"/>
      <c r="K309" s="161"/>
      <c r="L309" s="161"/>
      <c r="M309" s="161"/>
      <c r="N309" s="161"/>
      <c r="O309" s="161"/>
      <c r="P309" s="161"/>
      <c r="Q309" s="161"/>
      <c r="R309" s="161"/>
      <c r="S309" s="161"/>
      <c r="T309" s="161"/>
      <c r="U309" s="161"/>
      <c r="V309" s="161"/>
      <c r="W309" s="161"/>
      <c r="X309" s="161"/>
      <c r="Y309" s="161"/>
      <c r="Z309" s="161"/>
    </row>
    <row r="310" ht="14.25" customHeight="1">
      <c r="A310" s="161"/>
      <c r="B310" s="161"/>
      <c r="C310" s="161"/>
      <c r="D310" s="161"/>
      <c r="E310" s="161"/>
      <c r="F310" s="161"/>
      <c r="G310" s="161"/>
      <c r="H310" s="161"/>
      <c r="I310" s="161"/>
      <c r="J310" s="161"/>
      <c r="K310" s="161"/>
      <c r="L310" s="161"/>
      <c r="M310" s="161"/>
      <c r="N310" s="161"/>
      <c r="O310" s="161"/>
      <c r="P310" s="161"/>
      <c r="Q310" s="161"/>
      <c r="R310" s="161"/>
      <c r="S310" s="161"/>
      <c r="T310" s="161"/>
      <c r="U310" s="161"/>
      <c r="V310" s="161"/>
      <c r="W310" s="161"/>
      <c r="X310" s="161"/>
      <c r="Y310" s="161"/>
      <c r="Z310" s="161"/>
    </row>
    <row r="311" ht="14.25" customHeight="1">
      <c r="A311" s="161"/>
      <c r="B311" s="161"/>
      <c r="C311" s="161"/>
      <c r="D311" s="161"/>
      <c r="E311" s="161"/>
      <c r="F311" s="161"/>
      <c r="G311" s="161"/>
      <c r="H311" s="161"/>
      <c r="I311" s="161"/>
      <c r="J311" s="161"/>
      <c r="K311" s="161"/>
      <c r="L311" s="161"/>
      <c r="M311" s="161"/>
      <c r="N311" s="161"/>
      <c r="O311" s="161"/>
      <c r="P311" s="161"/>
      <c r="Q311" s="161"/>
      <c r="R311" s="161"/>
      <c r="S311" s="161"/>
      <c r="T311" s="161"/>
      <c r="U311" s="161"/>
      <c r="V311" s="161"/>
      <c r="W311" s="161"/>
      <c r="X311" s="161"/>
      <c r="Y311" s="161"/>
      <c r="Z311" s="161"/>
    </row>
    <row r="312" ht="14.25" customHeight="1">
      <c r="A312" s="161"/>
      <c r="B312" s="161"/>
      <c r="C312" s="161"/>
      <c r="D312" s="161"/>
      <c r="E312" s="161"/>
      <c r="F312" s="161"/>
      <c r="G312" s="161"/>
      <c r="H312" s="161"/>
      <c r="I312" s="161"/>
      <c r="J312" s="161"/>
      <c r="K312" s="161"/>
      <c r="L312" s="161"/>
      <c r="M312" s="161"/>
      <c r="N312" s="161"/>
      <c r="O312" s="161"/>
      <c r="P312" s="161"/>
      <c r="Q312" s="161"/>
      <c r="R312" s="161"/>
      <c r="S312" s="161"/>
      <c r="T312" s="161"/>
      <c r="U312" s="161"/>
      <c r="V312" s="161"/>
      <c r="W312" s="161"/>
      <c r="X312" s="161"/>
      <c r="Y312" s="161"/>
      <c r="Z312" s="161"/>
    </row>
    <row r="313" ht="14.25" customHeight="1">
      <c r="A313" s="161"/>
      <c r="B313" s="161"/>
      <c r="C313" s="161"/>
      <c r="D313" s="161"/>
      <c r="E313" s="161"/>
      <c r="F313" s="161"/>
      <c r="G313" s="161"/>
      <c r="H313" s="161"/>
      <c r="I313" s="161"/>
      <c r="J313" s="161"/>
      <c r="K313" s="161"/>
      <c r="L313" s="161"/>
      <c r="M313" s="161"/>
      <c r="N313" s="161"/>
      <c r="O313" s="161"/>
      <c r="P313" s="161"/>
      <c r="Q313" s="161"/>
      <c r="R313" s="161"/>
      <c r="S313" s="161"/>
      <c r="T313" s="161"/>
      <c r="U313" s="161"/>
      <c r="V313" s="161"/>
      <c r="W313" s="161"/>
      <c r="X313" s="161"/>
      <c r="Y313" s="161"/>
      <c r="Z313" s="161"/>
    </row>
    <row r="314" ht="14.25" customHeight="1">
      <c r="A314" s="161"/>
      <c r="B314" s="161"/>
      <c r="C314" s="161"/>
      <c r="D314" s="161"/>
      <c r="E314" s="161"/>
      <c r="F314" s="161"/>
      <c r="G314" s="161"/>
      <c r="H314" s="161"/>
      <c r="I314" s="161"/>
      <c r="J314" s="161"/>
      <c r="K314" s="161"/>
      <c r="L314" s="161"/>
      <c r="M314" s="161"/>
      <c r="N314" s="161"/>
      <c r="O314" s="161"/>
      <c r="P314" s="161"/>
      <c r="Q314" s="161"/>
      <c r="R314" s="161"/>
      <c r="S314" s="161"/>
      <c r="T314" s="161"/>
      <c r="U314" s="161"/>
      <c r="V314" s="161"/>
      <c r="W314" s="161"/>
      <c r="X314" s="161"/>
      <c r="Y314" s="161"/>
      <c r="Z314" s="161"/>
    </row>
    <row r="315" ht="14.25" customHeight="1">
      <c r="A315" s="161"/>
      <c r="B315" s="161"/>
      <c r="C315" s="161"/>
      <c r="D315" s="161"/>
      <c r="E315" s="161"/>
      <c r="F315" s="161"/>
      <c r="G315" s="161"/>
      <c r="H315" s="161"/>
      <c r="I315" s="161"/>
      <c r="J315" s="161"/>
      <c r="K315" s="161"/>
      <c r="L315" s="161"/>
      <c r="M315" s="161"/>
      <c r="N315" s="161"/>
      <c r="O315" s="161"/>
      <c r="P315" s="161"/>
      <c r="Q315" s="161"/>
      <c r="R315" s="161"/>
      <c r="S315" s="161"/>
      <c r="T315" s="161"/>
      <c r="U315" s="161"/>
      <c r="V315" s="161"/>
      <c r="W315" s="161"/>
      <c r="X315" s="161"/>
      <c r="Y315" s="161"/>
      <c r="Z315" s="161"/>
    </row>
    <row r="316" ht="14.25" customHeight="1">
      <c r="A316" s="161"/>
      <c r="B316" s="161"/>
      <c r="C316" s="161"/>
      <c r="D316" s="161"/>
      <c r="E316" s="161"/>
      <c r="F316" s="161"/>
      <c r="G316" s="161"/>
      <c r="H316" s="161"/>
      <c r="I316" s="161"/>
      <c r="J316" s="161"/>
      <c r="K316" s="161"/>
      <c r="L316" s="161"/>
      <c r="M316" s="161"/>
      <c r="N316" s="161"/>
      <c r="O316" s="161"/>
      <c r="P316" s="161"/>
      <c r="Q316" s="161"/>
      <c r="R316" s="161"/>
      <c r="S316" s="161"/>
      <c r="T316" s="161"/>
      <c r="U316" s="161"/>
      <c r="V316" s="161"/>
      <c r="W316" s="161"/>
      <c r="X316" s="161"/>
      <c r="Y316" s="161"/>
      <c r="Z316" s="161"/>
    </row>
    <row r="317" ht="14.25" customHeight="1">
      <c r="A317" s="161"/>
      <c r="B317" s="161"/>
      <c r="C317" s="161"/>
      <c r="D317" s="161"/>
      <c r="E317" s="161"/>
      <c r="F317" s="161"/>
      <c r="G317" s="161"/>
      <c r="H317" s="161"/>
      <c r="I317" s="161"/>
      <c r="J317" s="161"/>
      <c r="K317" s="161"/>
      <c r="L317" s="161"/>
      <c r="M317" s="161"/>
      <c r="N317" s="161"/>
      <c r="O317" s="161"/>
      <c r="P317" s="161"/>
      <c r="Q317" s="161"/>
      <c r="R317" s="161"/>
      <c r="S317" s="161"/>
      <c r="T317" s="161"/>
      <c r="U317" s="161"/>
      <c r="V317" s="161"/>
      <c r="W317" s="161"/>
      <c r="X317" s="161"/>
      <c r="Y317" s="161"/>
      <c r="Z317" s="161"/>
    </row>
    <row r="318" ht="14.25" customHeight="1">
      <c r="A318" s="161"/>
      <c r="B318" s="161"/>
      <c r="C318" s="161"/>
      <c r="D318" s="161"/>
      <c r="E318" s="161"/>
      <c r="F318" s="161"/>
      <c r="G318" s="161"/>
      <c r="H318" s="161"/>
      <c r="I318" s="161"/>
      <c r="J318" s="161"/>
      <c r="K318" s="161"/>
      <c r="L318" s="161"/>
      <c r="M318" s="161"/>
      <c r="N318" s="161"/>
      <c r="O318" s="161"/>
      <c r="P318" s="161"/>
      <c r="Q318" s="161"/>
      <c r="R318" s="161"/>
      <c r="S318" s="161"/>
      <c r="T318" s="161"/>
      <c r="U318" s="161"/>
      <c r="V318" s="161"/>
      <c r="W318" s="161"/>
      <c r="X318" s="161"/>
      <c r="Y318" s="161"/>
      <c r="Z318" s="161"/>
    </row>
    <row r="319" ht="14.25" customHeight="1">
      <c r="A319" s="161"/>
      <c r="B319" s="161"/>
      <c r="C319" s="161"/>
      <c r="D319" s="161"/>
      <c r="E319" s="161"/>
      <c r="F319" s="161"/>
      <c r="G319" s="161"/>
      <c r="H319" s="161"/>
      <c r="I319" s="161"/>
      <c r="J319" s="161"/>
      <c r="K319" s="161"/>
      <c r="L319" s="161"/>
      <c r="M319" s="161"/>
      <c r="N319" s="161"/>
      <c r="O319" s="161"/>
      <c r="P319" s="161"/>
      <c r="Q319" s="161"/>
      <c r="R319" s="161"/>
      <c r="S319" s="161"/>
      <c r="T319" s="161"/>
      <c r="U319" s="161"/>
      <c r="V319" s="161"/>
      <c r="W319" s="161"/>
      <c r="X319" s="161"/>
      <c r="Y319" s="161"/>
      <c r="Z319" s="161"/>
    </row>
    <row r="320" ht="14.25" customHeight="1">
      <c r="A320" s="161"/>
      <c r="B320" s="161"/>
      <c r="C320" s="161"/>
      <c r="D320" s="161"/>
      <c r="E320" s="161"/>
      <c r="F320" s="161"/>
      <c r="G320" s="161"/>
      <c r="H320" s="161"/>
      <c r="I320" s="161"/>
      <c r="J320" s="161"/>
      <c r="K320" s="161"/>
      <c r="L320" s="161"/>
      <c r="M320" s="161"/>
      <c r="N320" s="161"/>
      <c r="O320" s="161"/>
      <c r="P320" s="161"/>
      <c r="Q320" s="161"/>
      <c r="R320" s="161"/>
      <c r="S320" s="161"/>
      <c r="T320" s="161"/>
      <c r="U320" s="161"/>
      <c r="V320" s="161"/>
      <c r="W320" s="161"/>
      <c r="X320" s="161"/>
      <c r="Y320" s="161"/>
      <c r="Z320" s="161"/>
    </row>
    <row r="321" ht="14.25" customHeight="1">
      <c r="A321" s="161"/>
      <c r="B321" s="161"/>
      <c r="C321" s="161"/>
      <c r="D321" s="161"/>
      <c r="E321" s="161"/>
      <c r="F321" s="161"/>
      <c r="G321" s="161"/>
      <c r="H321" s="161"/>
      <c r="I321" s="161"/>
      <c r="J321" s="161"/>
      <c r="K321" s="161"/>
      <c r="L321" s="161"/>
      <c r="M321" s="161"/>
      <c r="N321" s="161"/>
      <c r="O321" s="161"/>
      <c r="P321" s="161"/>
      <c r="Q321" s="161"/>
      <c r="R321" s="161"/>
      <c r="S321" s="161"/>
      <c r="T321" s="161"/>
      <c r="U321" s="161"/>
      <c r="V321" s="161"/>
      <c r="W321" s="161"/>
      <c r="X321" s="161"/>
      <c r="Y321" s="161"/>
      <c r="Z321" s="161"/>
    </row>
    <row r="322" ht="14.25" customHeight="1">
      <c r="A322" s="161"/>
      <c r="B322" s="161"/>
      <c r="C322" s="161"/>
      <c r="D322" s="161"/>
      <c r="E322" s="161"/>
      <c r="F322" s="161"/>
      <c r="G322" s="161"/>
      <c r="H322" s="161"/>
      <c r="I322" s="161"/>
      <c r="J322" s="161"/>
      <c r="K322" s="161"/>
      <c r="L322" s="161"/>
      <c r="M322" s="161"/>
      <c r="N322" s="161"/>
      <c r="O322" s="161"/>
      <c r="P322" s="161"/>
      <c r="Q322" s="161"/>
      <c r="R322" s="161"/>
      <c r="S322" s="161"/>
      <c r="T322" s="161"/>
      <c r="U322" s="161"/>
      <c r="V322" s="161"/>
      <c r="W322" s="161"/>
      <c r="X322" s="161"/>
      <c r="Y322" s="161"/>
      <c r="Z322" s="161"/>
    </row>
    <row r="323" ht="14.25" customHeight="1">
      <c r="A323" s="161"/>
      <c r="B323" s="161"/>
      <c r="C323" s="161"/>
      <c r="D323" s="161"/>
      <c r="E323" s="161"/>
      <c r="F323" s="161"/>
      <c r="G323" s="161"/>
      <c r="H323" s="161"/>
      <c r="I323" s="161"/>
      <c r="J323" s="161"/>
      <c r="K323" s="161"/>
      <c r="L323" s="161"/>
      <c r="M323" s="161"/>
      <c r="N323" s="161"/>
      <c r="O323" s="161"/>
      <c r="P323" s="161"/>
      <c r="Q323" s="161"/>
      <c r="R323" s="161"/>
      <c r="S323" s="161"/>
      <c r="T323" s="161"/>
      <c r="U323" s="161"/>
      <c r="V323" s="161"/>
      <c r="W323" s="161"/>
      <c r="X323" s="161"/>
      <c r="Y323" s="161"/>
      <c r="Z323" s="161"/>
    </row>
    <row r="324" ht="14.25" customHeight="1">
      <c r="A324" s="161"/>
      <c r="B324" s="161"/>
      <c r="C324" s="161"/>
      <c r="D324" s="161"/>
      <c r="E324" s="161"/>
      <c r="F324" s="161"/>
      <c r="G324" s="161"/>
      <c r="H324" s="161"/>
      <c r="I324" s="161"/>
      <c r="J324" s="161"/>
      <c r="K324" s="161"/>
      <c r="L324" s="161"/>
      <c r="M324" s="161"/>
      <c r="N324" s="161"/>
      <c r="O324" s="161"/>
      <c r="P324" s="161"/>
      <c r="Q324" s="161"/>
      <c r="R324" s="161"/>
      <c r="S324" s="161"/>
      <c r="T324" s="161"/>
      <c r="U324" s="161"/>
      <c r="V324" s="161"/>
      <c r="W324" s="161"/>
      <c r="X324" s="161"/>
      <c r="Y324" s="161"/>
      <c r="Z324" s="161"/>
    </row>
    <row r="325" ht="14.25" customHeight="1">
      <c r="A325" s="161"/>
      <c r="B325" s="161"/>
      <c r="C325" s="161"/>
      <c r="D325" s="161"/>
      <c r="E325" s="161"/>
      <c r="F325" s="161"/>
      <c r="G325" s="161"/>
      <c r="H325" s="161"/>
      <c r="I325" s="161"/>
      <c r="J325" s="161"/>
      <c r="K325" s="161"/>
      <c r="L325" s="161"/>
      <c r="M325" s="161"/>
      <c r="N325" s="161"/>
      <c r="O325" s="161"/>
      <c r="P325" s="161"/>
      <c r="Q325" s="161"/>
      <c r="R325" s="161"/>
      <c r="S325" s="161"/>
      <c r="T325" s="161"/>
      <c r="U325" s="161"/>
      <c r="V325" s="161"/>
      <c r="W325" s="161"/>
      <c r="X325" s="161"/>
      <c r="Y325" s="161"/>
      <c r="Z325" s="161"/>
    </row>
    <row r="326" ht="14.25" customHeight="1">
      <c r="A326" s="161"/>
      <c r="B326" s="161"/>
      <c r="C326" s="161"/>
      <c r="D326" s="161"/>
      <c r="E326" s="161"/>
      <c r="F326" s="161"/>
      <c r="G326" s="161"/>
      <c r="H326" s="161"/>
      <c r="I326" s="161"/>
      <c r="J326" s="161"/>
      <c r="K326" s="161"/>
      <c r="L326" s="161"/>
      <c r="M326" s="161"/>
      <c r="N326" s="161"/>
      <c r="O326" s="161"/>
      <c r="P326" s="161"/>
      <c r="Q326" s="161"/>
      <c r="R326" s="161"/>
      <c r="S326" s="161"/>
      <c r="T326" s="161"/>
      <c r="U326" s="161"/>
      <c r="V326" s="161"/>
      <c r="W326" s="161"/>
      <c r="X326" s="161"/>
      <c r="Y326" s="161"/>
      <c r="Z326" s="161"/>
    </row>
    <row r="327" ht="14.25" customHeight="1">
      <c r="A327" s="161"/>
      <c r="B327" s="161"/>
      <c r="C327" s="161"/>
      <c r="D327" s="161"/>
      <c r="E327" s="161"/>
      <c r="F327" s="161"/>
      <c r="G327" s="161"/>
      <c r="H327" s="161"/>
      <c r="I327" s="161"/>
      <c r="J327" s="161"/>
      <c r="K327" s="161"/>
      <c r="L327" s="161"/>
      <c r="M327" s="161"/>
      <c r="N327" s="161"/>
      <c r="O327" s="161"/>
      <c r="P327" s="161"/>
      <c r="Q327" s="161"/>
      <c r="R327" s="161"/>
      <c r="S327" s="161"/>
      <c r="T327" s="161"/>
      <c r="U327" s="161"/>
      <c r="V327" s="161"/>
      <c r="W327" s="161"/>
      <c r="X327" s="161"/>
      <c r="Y327" s="161"/>
      <c r="Z327" s="161"/>
    </row>
    <row r="328" ht="14.25" customHeight="1">
      <c r="A328" s="161"/>
      <c r="B328" s="161"/>
      <c r="C328" s="161"/>
      <c r="D328" s="161"/>
      <c r="E328" s="161"/>
      <c r="F328" s="161"/>
      <c r="G328" s="161"/>
      <c r="H328" s="161"/>
      <c r="I328" s="161"/>
      <c r="J328" s="161"/>
      <c r="K328" s="161"/>
      <c r="L328" s="161"/>
      <c r="M328" s="161"/>
      <c r="N328" s="161"/>
      <c r="O328" s="161"/>
      <c r="P328" s="161"/>
      <c r="Q328" s="161"/>
      <c r="R328" s="161"/>
      <c r="S328" s="161"/>
      <c r="T328" s="161"/>
      <c r="U328" s="161"/>
      <c r="V328" s="161"/>
      <c r="W328" s="161"/>
      <c r="X328" s="161"/>
      <c r="Y328" s="161"/>
      <c r="Z328" s="161"/>
    </row>
    <row r="329" ht="14.25" customHeight="1">
      <c r="A329" s="161"/>
      <c r="B329" s="161"/>
      <c r="C329" s="161"/>
      <c r="D329" s="161"/>
      <c r="E329" s="161"/>
      <c r="F329" s="161"/>
      <c r="G329" s="161"/>
      <c r="H329" s="161"/>
      <c r="I329" s="161"/>
      <c r="J329" s="161"/>
      <c r="K329" s="161"/>
      <c r="L329" s="161"/>
      <c r="M329" s="161"/>
      <c r="N329" s="161"/>
      <c r="O329" s="161"/>
      <c r="P329" s="161"/>
      <c r="Q329" s="161"/>
      <c r="R329" s="161"/>
      <c r="S329" s="161"/>
      <c r="T329" s="161"/>
      <c r="U329" s="161"/>
      <c r="V329" s="161"/>
      <c r="W329" s="161"/>
      <c r="X329" s="161"/>
      <c r="Y329" s="161"/>
      <c r="Z329" s="161"/>
    </row>
    <row r="330" ht="14.25" customHeight="1">
      <c r="A330" s="161"/>
      <c r="B330" s="161"/>
      <c r="C330" s="161"/>
      <c r="D330" s="161"/>
      <c r="E330" s="161"/>
      <c r="F330" s="161"/>
      <c r="G330" s="161"/>
      <c r="H330" s="161"/>
      <c r="I330" s="161"/>
      <c r="J330" s="161"/>
      <c r="K330" s="161"/>
      <c r="L330" s="161"/>
      <c r="M330" s="161"/>
      <c r="N330" s="161"/>
      <c r="O330" s="161"/>
      <c r="P330" s="161"/>
      <c r="Q330" s="161"/>
      <c r="R330" s="161"/>
      <c r="S330" s="161"/>
      <c r="T330" s="161"/>
      <c r="U330" s="161"/>
      <c r="V330" s="161"/>
      <c r="W330" s="161"/>
      <c r="X330" s="161"/>
      <c r="Y330" s="161"/>
      <c r="Z330" s="161"/>
    </row>
    <row r="331" ht="14.25" customHeight="1">
      <c r="A331" s="161"/>
      <c r="B331" s="161"/>
      <c r="C331" s="161"/>
      <c r="D331" s="161"/>
      <c r="E331" s="161"/>
      <c r="F331" s="161"/>
      <c r="G331" s="161"/>
      <c r="H331" s="161"/>
      <c r="I331" s="161"/>
      <c r="J331" s="161"/>
      <c r="K331" s="161"/>
      <c r="L331" s="161"/>
      <c r="M331" s="161"/>
      <c r="N331" s="161"/>
      <c r="O331" s="161"/>
      <c r="P331" s="161"/>
      <c r="Q331" s="161"/>
      <c r="R331" s="161"/>
      <c r="S331" s="161"/>
      <c r="T331" s="161"/>
      <c r="U331" s="161"/>
      <c r="V331" s="161"/>
      <c r="W331" s="161"/>
      <c r="X331" s="161"/>
      <c r="Y331" s="161"/>
      <c r="Z331" s="161"/>
    </row>
    <row r="332" ht="14.25" customHeight="1">
      <c r="A332" s="161"/>
      <c r="B332" s="161"/>
      <c r="C332" s="161"/>
      <c r="D332" s="161"/>
      <c r="E332" s="161"/>
      <c r="F332" s="161"/>
      <c r="G332" s="161"/>
      <c r="H332" s="161"/>
      <c r="I332" s="161"/>
      <c r="J332" s="161"/>
      <c r="K332" s="161"/>
      <c r="L332" s="161"/>
      <c r="M332" s="161"/>
      <c r="N332" s="161"/>
      <c r="O332" s="161"/>
      <c r="P332" s="161"/>
      <c r="Q332" s="161"/>
      <c r="R332" s="161"/>
      <c r="S332" s="161"/>
      <c r="T332" s="161"/>
      <c r="U332" s="161"/>
      <c r="V332" s="161"/>
      <c r="W332" s="161"/>
      <c r="X332" s="161"/>
      <c r="Y332" s="161"/>
      <c r="Z332" s="161"/>
    </row>
    <row r="333" ht="14.25" customHeight="1">
      <c r="A333" s="161"/>
      <c r="B333" s="161"/>
      <c r="C333" s="161"/>
      <c r="D333" s="161"/>
      <c r="E333" s="161"/>
      <c r="F333" s="161"/>
      <c r="G333" s="161"/>
      <c r="H333" s="161"/>
      <c r="I333" s="161"/>
      <c r="J333" s="161"/>
      <c r="K333" s="161"/>
      <c r="L333" s="161"/>
      <c r="M333" s="161"/>
      <c r="N333" s="161"/>
      <c r="O333" s="161"/>
      <c r="P333" s="161"/>
      <c r="Q333" s="161"/>
      <c r="R333" s="161"/>
      <c r="S333" s="161"/>
      <c r="T333" s="161"/>
      <c r="U333" s="161"/>
      <c r="V333" s="161"/>
      <c r="W333" s="161"/>
      <c r="X333" s="161"/>
      <c r="Y333" s="161"/>
      <c r="Z333" s="161"/>
    </row>
    <row r="334" ht="14.25" customHeight="1">
      <c r="A334" s="161"/>
      <c r="B334" s="161"/>
      <c r="C334" s="161"/>
      <c r="D334" s="161"/>
      <c r="E334" s="161"/>
      <c r="F334" s="161"/>
      <c r="G334" s="161"/>
      <c r="H334" s="161"/>
      <c r="I334" s="161"/>
      <c r="J334" s="161"/>
      <c r="K334" s="161"/>
      <c r="L334" s="161"/>
      <c r="M334" s="161"/>
      <c r="N334" s="161"/>
      <c r="O334" s="161"/>
      <c r="P334" s="161"/>
      <c r="Q334" s="161"/>
      <c r="R334" s="161"/>
      <c r="S334" s="161"/>
      <c r="T334" s="161"/>
      <c r="U334" s="161"/>
      <c r="V334" s="161"/>
      <c r="W334" s="161"/>
      <c r="X334" s="161"/>
      <c r="Y334" s="161"/>
      <c r="Z334" s="161"/>
    </row>
    <row r="335" ht="14.25" customHeight="1">
      <c r="A335" s="161"/>
      <c r="B335" s="161"/>
      <c r="C335" s="161"/>
      <c r="D335" s="161"/>
      <c r="E335" s="161"/>
      <c r="F335" s="161"/>
      <c r="G335" s="161"/>
      <c r="H335" s="161"/>
      <c r="I335" s="161"/>
      <c r="J335" s="161"/>
      <c r="K335" s="161"/>
      <c r="L335" s="161"/>
      <c r="M335" s="161"/>
      <c r="N335" s="161"/>
      <c r="O335" s="161"/>
      <c r="P335" s="161"/>
      <c r="Q335" s="161"/>
      <c r="R335" s="161"/>
      <c r="S335" s="161"/>
      <c r="T335" s="161"/>
      <c r="U335" s="161"/>
      <c r="V335" s="161"/>
      <c r="W335" s="161"/>
      <c r="X335" s="161"/>
      <c r="Y335" s="161"/>
      <c r="Z335" s="161"/>
    </row>
    <row r="336" ht="14.25" customHeight="1">
      <c r="A336" s="161"/>
      <c r="B336" s="161"/>
      <c r="C336" s="161"/>
      <c r="D336" s="161"/>
      <c r="E336" s="161"/>
      <c r="F336" s="161"/>
      <c r="G336" s="161"/>
      <c r="H336" s="161"/>
      <c r="I336" s="161"/>
      <c r="J336" s="161"/>
      <c r="K336" s="161"/>
      <c r="L336" s="161"/>
      <c r="M336" s="161"/>
      <c r="N336" s="161"/>
      <c r="O336" s="161"/>
      <c r="P336" s="161"/>
      <c r="Q336" s="161"/>
      <c r="R336" s="161"/>
      <c r="S336" s="161"/>
      <c r="T336" s="161"/>
      <c r="U336" s="161"/>
      <c r="V336" s="161"/>
      <c r="W336" s="161"/>
      <c r="X336" s="161"/>
      <c r="Y336" s="161"/>
      <c r="Z336" s="161"/>
    </row>
    <row r="337" ht="14.25" customHeight="1">
      <c r="A337" s="161"/>
      <c r="B337" s="161"/>
      <c r="C337" s="161"/>
      <c r="D337" s="161"/>
      <c r="E337" s="161"/>
      <c r="F337" s="161"/>
      <c r="G337" s="161"/>
      <c r="H337" s="161"/>
      <c r="I337" s="161"/>
      <c r="J337" s="161"/>
      <c r="K337" s="161"/>
      <c r="L337" s="161"/>
      <c r="M337" s="161"/>
      <c r="N337" s="161"/>
      <c r="O337" s="161"/>
      <c r="P337" s="161"/>
      <c r="Q337" s="161"/>
      <c r="R337" s="161"/>
      <c r="S337" s="161"/>
      <c r="T337" s="161"/>
      <c r="U337" s="161"/>
      <c r="V337" s="161"/>
      <c r="W337" s="161"/>
      <c r="X337" s="161"/>
      <c r="Y337" s="161"/>
      <c r="Z337" s="161"/>
    </row>
    <row r="338" ht="14.25" customHeight="1">
      <c r="A338" s="161"/>
      <c r="B338" s="161"/>
      <c r="C338" s="161"/>
      <c r="D338" s="161"/>
      <c r="E338" s="161"/>
      <c r="F338" s="161"/>
      <c r="G338" s="161"/>
      <c r="H338" s="161"/>
      <c r="I338" s="161"/>
      <c r="J338" s="161"/>
      <c r="K338" s="161"/>
      <c r="L338" s="161"/>
      <c r="M338" s="161"/>
      <c r="N338" s="161"/>
      <c r="O338" s="161"/>
      <c r="P338" s="161"/>
      <c r="Q338" s="161"/>
      <c r="R338" s="161"/>
      <c r="S338" s="161"/>
      <c r="T338" s="161"/>
      <c r="U338" s="161"/>
      <c r="V338" s="161"/>
      <c r="W338" s="161"/>
      <c r="X338" s="161"/>
      <c r="Y338" s="161"/>
      <c r="Z338" s="161"/>
    </row>
    <row r="339" ht="14.25" customHeight="1">
      <c r="A339" s="161"/>
      <c r="B339" s="161"/>
      <c r="C339" s="161"/>
      <c r="D339" s="161"/>
      <c r="E339" s="161"/>
      <c r="F339" s="161"/>
      <c r="G339" s="161"/>
      <c r="H339" s="161"/>
      <c r="I339" s="161"/>
      <c r="J339" s="161"/>
      <c r="K339" s="161"/>
      <c r="L339" s="161"/>
      <c r="M339" s="161"/>
      <c r="N339" s="161"/>
      <c r="O339" s="161"/>
      <c r="P339" s="161"/>
      <c r="Q339" s="161"/>
      <c r="R339" s="161"/>
      <c r="S339" s="161"/>
      <c r="T339" s="161"/>
      <c r="U339" s="161"/>
      <c r="V339" s="161"/>
      <c r="W339" s="161"/>
      <c r="X339" s="161"/>
      <c r="Y339" s="161"/>
      <c r="Z339" s="161"/>
    </row>
    <row r="340" ht="14.25" customHeight="1">
      <c r="A340" s="161"/>
      <c r="B340" s="161"/>
      <c r="C340" s="161"/>
      <c r="D340" s="161"/>
      <c r="E340" s="161"/>
      <c r="F340" s="161"/>
      <c r="G340" s="161"/>
      <c r="H340" s="161"/>
      <c r="I340" s="161"/>
      <c r="J340" s="161"/>
      <c r="K340" s="161"/>
      <c r="L340" s="161"/>
      <c r="M340" s="161"/>
      <c r="N340" s="161"/>
      <c r="O340" s="161"/>
      <c r="P340" s="161"/>
      <c r="Q340" s="161"/>
      <c r="R340" s="161"/>
      <c r="S340" s="161"/>
      <c r="T340" s="161"/>
      <c r="U340" s="161"/>
      <c r="V340" s="161"/>
      <c r="W340" s="161"/>
      <c r="X340" s="161"/>
      <c r="Y340" s="161"/>
      <c r="Z340" s="161"/>
    </row>
    <row r="341" ht="14.25" customHeight="1">
      <c r="A341" s="161"/>
      <c r="B341" s="161"/>
      <c r="C341" s="161"/>
      <c r="D341" s="161"/>
      <c r="E341" s="161"/>
      <c r="F341" s="161"/>
      <c r="G341" s="161"/>
      <c r="H341" s="161"/>
      <c r="I341" s="161"/>
      <c r="J341" s="161"/>
      <c r="K341" s="161"/>
      <c r="L341" s="161"/>
      <c r="M341" s="161"/>
      <c r="N341" s="161"/>
      <c r="O341" s="161"/>
      <c r="P341" s="161"/>
      <c r="Q341" s="161"/>
      <c r="R341" s="161"/>
      <c r="S341" s="161"/>
      <c r="T341" s="161"/>
      <c r="U341" s="161"/>
      <c r="V341" s="161"/>
      <c r="W341" s="161"/>
      <c r="X341" s="161"/>
      <c r="Y341" s="161"/>
      <c r="Z341" s="161"/>
    </row>
    <row r="342" ht="14.25" customHeight="1">
      <c r="A342" s="161"/>
      <c r="B342" s="161"/>
      <c r="C342" s="161"/>
      <c r="D342" s="161"/>
      <c r="E342" s="161"/>
      <c r="F342" s="161"/>
      <c r="G342" s="161"/>
      <c r="H342" s="161"/>
      <c r="I342" s="161"/>
      <c r="J342" s="161"/>
      <c r="K342" s="161"/>
      <c r="L342" s="161"/>
      <c r="M342" s="161"/>
      <c r="N342" s="161"/>
      <c r="O342" s="161"/>
      <c r="P342" s="161"/>
      <c r="Q342" s="161"/>
      <c r="R342" s="161"/>
      <c r="S342" s="161"/>
      <c r="T342" s="161"/>
      <c r="U342" s="161"/>
      <c r="V342" s="161"/>
      <c r="W342" s="161"/>
      <c r="X342" s="161"/>
      <c r="Y342" s="161"/>
      <c r="Z342" s="161"/>
    </row>
    <row r="343" ht="14.25" customHeight="1">
      <c r="A343" s="161"/>
      <c r="B343" s="161"/>
      <c r="C343" s="161"/>
      <c r="D343" s="161"/>
      <c r="E343" s="161"/>
      <c r="F343" s="161"/>
      <c r="G343" s="161"/>
      <c r="H343" s="161"/>
      <c r="I343" s="161"/>
      <c r="J343" s="161"/>
      <c r="K343" s="161"/>
      <c r="L343" s="161"/>
      <c r="M343" s="161"/>
      <c r="N343" s="161"/>
      <c r="O343" s="161"/>
      <c r="P343" s="161"/>
      <c r="Q343" s="161"/>
      <c r="R343" s="161"/>
      <c r="S343" s="161"/>
      <c r="T343" s="161"/>
      <c r="U343" s="161"/>
      <c r="V343" s="161"/>
      <c r="W343" s="161"/>
      <c r="X343" s="161"/>
      <c r="Y343" s="161"/>
      <c r="Z343" s="161"/>
    </row>
    <row r="344" ht="14.25" customHeight="1">
      <c r="A344" s="161"/>
      <c r="B344" s="161"/>
      <c r="C344" s="161"/>
      <c r="D344" s="161"/>
      <c r="E344" s="161"/>
      <c r="F344" s="161"/>
      <c r="G344" s="161"/>
      <c r="H344" s="161"/>
      <c r="I344" s="161"/>
      <c r="J344" s="161"/>
      <c r="K344" s="161"/>
      <c r="L344" s="161"/>
      <c r="M344" s="161"/>
      <c r="N344" s="161"/>
      <c r="O344" s="161"/>
      <c r="P344" s="161"/>
      <c r="Q344" s="161"/>
      <c r="R344" s="161"/>
      <c r="S344" s="161"/>
      <c r="T344" s="161"/>
      <c r="U344" s="161"/>
      <c r="V344" s="161"/>
      <c r="W344" s="161"/>
      <c r="X344" s="161"/>
      <c r="Y344" s="161"/>
      <c r="Z344" s="161"/>
    </row>
    <row r="345" ht="14.25" customHeight="1">
      <c r="A345" s="161"/>
      <c r="B345" s="161"/>
      <c r="C345" s="161"/>
      <c r="D345" s="161"/>
      <c r="E345" s="161"/>
      <c r="F345" s="161"/>
      <c r="G345" s="161"/>
      <c r="H345" s="161"/>
      <c r="I345" s="161"/>
      <c r="J345" s="161"/>
      <c r="K345" s="161"/>
      <c r="L345" s="161"/>
      <c r="M345" s="161"/>
      <c r="N345" s="161"/>
      <c r="O345" s="161"/>
      <c r="P345" s="161"/>
      <c r="Q345" s="161"/>
      <c r="R345" s="161"/>
      <c r="S345" s="161"/>
      <c r="T345" s="161"/>
      <c r="U345" s="161"/>
      <c r="V345" s="161"/>
      <c r="W345" s="161"/>
      <c r="X345" s="161"/>
      <c r="Y345" s="161"/>
      <c r="Z345" s="161"/>
    </row>
    <row r="346" ht="14.25" customHeight="1">
      <c r="A346" s="161"/>
      <c r="B346" s="161"/>
      <c r="C346" s="161"/>
      <c r="D346" s="161"/>
      <c r="E346" s="161"/>
      <c r="F346" s="161"/>
      <c r="G346" s="161"/>
      <c r="H346" s="161"/>
      <c r="I346" s="161"/>
      <c r="J346" s="161"/>
      <c r="K346" s="161"/>
      <c r="L346" s="161"/>
      <c r="M346" s="161"/>
      <c r="N346" s="161"/>
      <c r="O346" s="161"/>
      <c r="P346" s="161"/>
      <c r="Q346" s="161"/>
      <c r="R346" s="161"/>
      <c r="S346" s="161"/>
      <c r="T346" s="161"/>
      <c r="U346" s="161"/>
      <c r="V346" s="161"/>
      <c r="W346" s="161"/>
      <c r="X346" s="161"/>
      <c r="Y346" s="161"/>
      <c r="Z346" s="161"/>
    </row>
    <row r="347" ht="14.25" customHeight="1">
      <c r="A347" s="161"/>
      <c r="B347" s="161"/>
      <c r="C347" s="161"/>
      <c r="D347" s="161"/>
      <c r="E347" s="161"/>
      <c r="F347" s="161"/>
      <c r="G347" s="161"/>
      <c r="H347" s="161"/>
      <c r="I347" s="161"/>
      <c r="J347" s="161"/>
      <c r="K347" s="161"/>
      <c r="L347" s="161"/>
      <c r="M347" s="161"/>
      <c r="N347" s="161"/>
      <c r="O347" s="161"/>
      <c r="P347" s="161"/>
      <c r="Q347" s="161"/>
      <c r="R347" s="161"/>
      <c r="S347" s="161"/>
      <c r="T347" s="161"/>
      <c r="U347" s="161"/>
      <c r="V347" s="161"/>
      <c r="W347" s="161"/>
      <c r="X347" s="161"/>
      <c r="Y347" s="161"/>
      <c r="Z347" s="161"/>
    </row>
    <row r="348" ht="14.25" customHeight="1">
      <c r="A348" s="161"/>
      <c r="B348" s="161"/>
      <c r="C348" s="161"/>
      <c r="D348" s="161"/>
      <c r="E348" s="161"/>
      <c r="F348" s="161"/>
      <c r="G348" s="161"/>
      <c r="H348" s="161"/>
      <c r="I348" s="161"/>
      <c r="J348" s="161"/>
      <c r="K348" s="161"/>
      <c r="L348" s="161"/>
      <c r="M348" s="161"/>
      <c r="N348" s="161"/>
      <c r="O348" s="161"/>
      <c r="P348" s="161"/>
      <c r="Q348" s="161"/>
      <c r="R348" s="161"/>
      <c r="S348" s="161"/>
      <c r="T348" s="161"/>
      <c r="U348" s="161"/>
      <c r="V348" s="161"/>
      <c r="W348" s="161"/>
      <c r="X348" s="161"/>
      <c r="Y348" s="161"/>
      <c r="Z348" s="161"/>
    </row>
    <row r="349" ht="14.25" customHeight="1">
      <c r="A349" s="161"/>
      <c r="B349" s="161"/>
      <c r="C349" s="161"/>
      <c r="D349" s="161"/>
      <c r="E349" s="161"/>
      <c r="F349" s="161"/>
      <c r="G349" s="161"/>
      <c r="H349" s="161"/>
      <c r="I349" s="161"/>
      <c r="J349" s="161"/>
      <c r="K349" s="161"/>
      <c r="L349" s="161"/>
      <c r="M349" s="161"/>
      <c r="N349" s="161"/>
      <c r="O349" s="161"/>
      <c r="P349" s="161"/>
      <c r="Q349" s="161"/>
      <c r="R349" s="161"/>
      <c r="S349" s="161"/>
      <c r="T349" s="161"/>
      <c r="U349" s="161"/>
      <c r="V349" s="161"/>
      <c r="W349" s="161"/>
      <c r="X349" s="161"/>
      <c r="Y349" s="161"/>
      <c r="Z349" s="161"/>
    </row>
    <row r="350" ht="14.25" customHeight="1">
      <c r="A350" s="161"/>
      <c r="B350" s="161"/>
      <c r="C350" s="161"/>
      <c r="D350" s="161"/>
      <c r="E350" s="161"/>
      <c r="F350" s="161"/>
      <c r="G350" s="161"/>
      <c r="H350" s="161"/>
      <c r="I350" s="161"/>
      <c r="J350" s="161"/>
      <c r="K350" s="161"/>
      <c r="L350" s="161"/>
      <c r="M350" s="161"/>
      <c r="N350" s="161"/>
      <c r="O350" s="161"/>
      <c r="P350" s="161"/>
      <c r="Q350" s="161"/>
      <c r="R350" s="161"/>
      <c r="S350" s="161"/>
      <c r="T350" s="161"/>
      <c r="U350" s="161"/>
      <c r="V350" s="161"/>
      <c r="W350" s="161"/>
      <c r="X350" s="161"/>
      <c r="Y350" s="161"/>
      <c r="Z350" s="161"/>
    </row>
    <row r="351" ht="14.25" customHeight="1">
      <c r="A351" s="161"/>
      <c r="B351" s="161"/>
      <c r="C351" s="161"/>
      <c r="D351" s="161"/>
      <c r="E351" s="161"/>
      <c r="F351" s="161"/>
      <c r="G351" s="161"/>
      <c r="H351" s="161"/>
      <c r="I351" s="161"/>
      <c r="J351" s="161"/>
      <c r="K351" s="161"/>
      <c r="L351" s="161"/>
      <c r="M351" s="161"/>
      <c r="N351" s="161"/>
      <c r="O351" s="161"/>
      <c r="P351" s="161"/>
      <c r="Q351" s="161"/>
      <c r="R351" s="161"/>
      <c r="S351" s="161"/>
      <c r="T351" s="161"/>
      <c r="U351" s="161"/>
      <c r="V351" s="161"/>
      <c r="W351" s="161"/>
      <c r="X351" s="161"/>
      <c r="Y351" s="161"/>
      <c r="Z351" s="161"/>
    </row>
    <row r="352" ht="14.25" customHeight="1">
      <c r="A352" s="161"/>
      <c r="B352" s="161"/>
      <c r="C352" s="161"/>
      <c r="D352" s="161"/>
      <c r="E352" s="161"/>
      <c r="F352" s="161"/>
      <c r="G352" s="161"/>
      <c r="H352" s="161"/>
      <c r="I352" s="161"/>
      <c r="J352" s="161"/>
      <c r="K352" s="161"/>
      <c r="L352" s="161"/>
      <c r="M352" s="161"/>
      <c r="N352" s="161"/>
      <c r="O352" s="161"/>
      <c r="P352" s="161"/>
      <c r="Q352" s="161"/>
      <c r="R352" s="161"/>
      <c r="S352" s="161"/>
      <c r="T352" s="161"/>
      <c r="U352" s="161"/>
      <c r="V352" s="161"/>
      <c r="W352" s="161"/>
      <c r="X352" s="161"/>
      <c r="Y352" s="161"/>
      <c r="Z352" s="161"/>
    </row>
    <row r="353" ht="14.25" customHeight="1">
      <c r="A353" s="161"/>
      <c r="B353" s="161"/>
      <c r="C353" s="161"/>
      <c r="D353" s="161"/>
      <c r="E353" s="161"/>
      <c r="F353" s="161"/>
      <c r="G353" s="161"/>
      <c r="H353" s="161"/>
      <c r="I353" s="161"/>
      <c r="J353" s="161"/>
      <c r="K353" s="161"/>
      <c r="L353" s="161"/>
      <c r="M353" s="161"/>
      <c r="N353" s="161"/>
      <c r="O353" s="161"/>
      <c r="P353" s="161"/>
      <c r="Q353" s="161"/>
      <c r="R353" s="161"/>
      <c r="S353" s="161"/>
      <c r="T353" s="161"/>
      <c r="U353" s="161"/>
      <c r="V353" s="161"/>
      <c r="W353" s="161"/>
      <c r="X353" s="161"/>
      <c r="Y353" s="161"/>
      <c r="Z353" s="161"/>
    </row>
    <row r="354" ht="14.25" customHeight="1">
      <c r="A354" s="161"/>
      <c r="B354" s="161"/>
      <c r="C354" s="161"/>
      <c r="D354" s="161"/>
      <c r="E354" s="161"/>
      <c r="F354" s="161"/>
      <c r="G354" s="161"/>
      <c r="H354" s="161"/>
      <c r="I354" s="161"/>
      <c r="J354" s="161"/>
      <c r="K354" s="161"/>
      <c r="L354" s="161"/>
      <c r="M354" s="161"/>
      <c r="N354" s="161"/>
      <c r="O354" s="161"/>
      <c r="P354" s="161"/>
      <c r="Q354" s="161"/>
      <c r="R354" s="161"/>
      <c r="S354" s="161"/>
      <c r="T354" s="161"/>
      <c r="U354" s="161"/>
      <c r="V354" s="161"/>
      <c r="W354" s="161"/>
      <c r="X354" s="161"/>
      <c r="Y354" s="161"/>
      <c r="Z354" s="161"/>
    </row>
    <row r="355" ht="14.25" customHeight="1">
      <c r="A355" s="161"/>
      <c r="B355" s="161"/>
      <c r="C355" s="161"/>
      <c r="D355" s="161"/>
      <c r="E355" s="161"/>
      <c r="F355" s="161"/>
      <c r="G355" s="161"/>
      <c r="H355" s="161"/>
      <c r="I355" s="161"/>
      <c r="J355" s="161"/>
      <c r="K355" s="161"/>
      <c r="L355" s="161"/>
      <c r="M355" s="161"/>
      <c r="N355" s="161"/>
      <c r="O355" s="161"/>
      <c r="P355" s="161"/>
      <c r="Q355" s="161"/>
      <c r="R355" s="161"/>
      <c r="S355" s="161"/>
      <c r="T355" s="161"/>
      <c r="U355" s="161"/>
      <c r="V355" s="161"/>
      <c r="W355" s="161"/>
      <c r="X355" s="161"/>
      <c r="Y355" s="161"/>
      <c r="Z355" s="161"/>
    </row>
    <row r="356" ht="14.25" customHeight="1">
      <c r="A356" s="161"/>
      <c r="B356" s="161"/>
      <c r="C356" s="161"/>
      <c r="D356" s="161"/>
      <c r="E356" s="161"/>
      <c r="F356" s="161"/>
      <c r="G356" s="161"/>
      <c r="H356" s="161"/>
      <c r="I356" s="161"/>
      <c r="J356" s="161"/>
      <c r="K356" s="161"/>
      <c r="L356" s="161"/>
      <c r="M356" s="161"/>
      <c r="N356" s="161"/>
      <c r="O356" s="161"/>
      <c r="P356" s="161"/>
      <c r="Q356" s="161"/>
      <c r="R356" s="161"/>
      <c r="S356" s="161"/>
      <c r="T356" s="161"/>
      <c r="U356" s="161"/>
      <c r="V356" s="161"/>
      <c r="W356" s="161"/>
      <c r="X356" s="161"/>
      <c r="Y356" s="161"/>
      <c r="Z356" s="161"/>
    </row>
    <row r="357" ht="14.25" customHeight="1">
      <c r="A357" s="161"/>
      <c r="B357" s="161"/>
      <c r="C357" s="161"/>
      <c r="D357" s="161"/>
      <c r="E357" s="161"/>
      <c r="F357" s="161"/>
      <c r="G357" s="161"/>
      <c r="H357" s="161"/>
      <c r="I357" s="161"/>
      <c r="J357" s="161"/>
      <c r="K357" s="161"/>
      <c r="L357" s="161"/>
      <c r="M357" s="161"/>
      <c r="N357" s="161"/>
      <c r="O357" s="161"/>
      <c r="P357" s="161"/>
      <c r="Q357" s="161"/>
      <c r="R357" s="161"/>
      <c r="S357" s="161"/>
      <c r="T357" s="161"/>
      <c r="U357" s="161"/>
      <c r="V357" s="161"/>
      <c r="W357" s="161"/>
      <c r="X357" s="161"/>
      <c r="Y357" s="161"/>
      <c r="Z357" s="161"/>
    </row>
    <row r="358" ht="14.25" customHeight="1">
      <c r="A358" s="161"/>
      <c r="B358" s="161"/>
      <c r="C358" s="161"/>
      <c r="D358" s="161"/>
      <c r="E358" s="161"/>
      <c r="F358" s="161"/>
      <c r="G358" s="161"/>
      <c r="H358" s="161"/>
      <c r="I358" s="161"/>
      <c r="J358" s="161"/>
      <c r="K358" s="161"/>
      <c r="L358" s="161"/>
      <c r="M358" s="161"/>
      <c r="N358" s="161"/>
      <c r="O358" s="161"/>
      <c r="P358" s="161"/>
      <c r="Q358" s="161"/>
      <c r="R358" s="161"/>
      <c r="S358" s="161"/>
      <c r="T358" s="161"/>
      <c r="U358" s="161"/>
      <c r="V358" s="161"/>
      <c r="W358" s="161"/>
      <c r="X358" s="161"/>
      <c r="Y358" s="161"/>
      <c r="Z358" s="161"/>
    </row>
    <row r="359" ht="14.25" customHeight="1">
      <c r="A359" s="161"/>
      <c r="B359" s="161"/>
      <c r="C359" s="161"/>
      <c r="D359" s="161"/>
      <c r="E359" s="161"/>
      <c r="F359" s="161"/>
      <c r="G359" s="161"/>
      <c r="H359" s="161"/>
      <c r="I359" s="161"/>
      <c r="J359" s="161"/>
      <c r="K359" s="161"/>
      <c r="L359" s="161"/>
      <c r="M359" s="161"/>
      <c r="N359" s="161"/>
      <c r="O359" s="161"/>
      <c r="P359" s="161"/>
      <c r="Q359" s="161"/>
      <c r="R359" s="161"/>
      <c r="S359" s="161"/>
      <c r="T359" s="161"/>
      <c r="U359" s="161"/>
      <c r="V359" s="161"/>
      <c r="W359" s="161"/>
      <c r="X359" s="161"/>
      <c r="Y359" s="161"/>
      <c r="Z359" s="161"/>
    </row>
    <row r="360" ht="14.25" customHeight="1">
      <c r="A360" s="161"/>
      <c r="B360" s="161"/>
      <c r="C360" s="161"/>
      <c r="D360" s="161"/>
      <c r="E360" s="161"/>
      <c r="F360" s="161"/>
      <c r="G360" s="161"/>
      <c r="H360" s="161"/>
      <c r="I360" s="161"/>
      <c r="J360" s="161"/>
      <c r="K360" s="161"/>
      <c r="L360" s="161"/>
      <c r="M360" s="161"/>
      <c r="N360" s="161"/>
      <c r="O360" s="161"/>
      <c r="P360" s="161"/>
      <c r="Q360" s="161"/>
      <c r="R360" s="161"/>
      <c r="S360" s="161"/>
      <c r="T360" s="161"/>
      <c r="U360" s="161"/>
      <c r="V360" s="161"/>
      <c r="W360" s="161"/>
      <c r="X360" s="161"/>
      <c r="Y360" s="161"/>
      <c r="Z360" s="161"/>
    </row>
    <row r="361" ht="14.25" customHeight="1">
      <c r="A361" s="161"/>
      <c r="B361" s="161"/>
      <c r="C361" s="161"/>
      <c r="D361" s="161"/>
      <c r="E361" s="161"/>
      <c r="F361" s="161"/>
      <c r="G361" s="161"/>
      <c r="H361" s="161"/>
      <c r="I361" s="161"/>
      <c r="J361" s="161"/>
      <c r="K361" s="161"/>
      <c r="L361" s="161"/>
      <c r="M361" s="161"/>
      <c r="N361" s="161"/>
      <c r="O361" s="161"/>
      <c r="P361" s="161"/>
      <c r="Q361" s="161"/>
      <c r="R361" s="161"/>
      <c r="S361" s="161"/>
      <c r="T361" s="161"/>
      <c r="U361" s="161"/>
      <c r="V361" s="161"/>
      <c r="W361" s="161"/>
      <c r="X361" s="161"/>
      <c r="Y361" s="161"/>
      <c r="Z361" s="161"/>
    </row>
    <row r="362" ht="14.25" customHeight="1">
      <c r="A362" s="161"/>
      <c r="B362" s="161"/>
      <c r="C362" s="161"/>
      <c r="D362" s="161"/>
      <c r="E362" s="161"/>
      <c r="F362" s="161"/>
      <c r="G362" s="161"/>
      <c r="H362" s="161"/>
      <c r="I362" s="161"/>
      <c r="J362" s="161"/>
      <c r="K362" s="161"/>
      <c r="L362" s="161"/>
      <c r="M362" s="161"/>
      <c r="N362" s="161"/>
      <c r="O362" s="161"/>
      <c r="P362" s="161"/>
      <c r="Q362" s="161"/>
      <c r="R362" s="161"/>
      <c r="S362" s="161"/>
      <c r="T362" s="161"/>
      <c r="U362" s="161"/>
      <c r="V362" s="161"/>
      <c r="W362" s="161"/>
      <c r="X362" s="161"/>
      <c r="Y362" s="161"/>
      <c r="Z362" s="161"/>
    </row>
    <row r="363" ht="14.25" customHeight="1">
      <c r="A363" s="161"/>
      <c r="B363" s="161"/>
      <c r="C363" s="161"/>
      <c r="D363" s="161"/>
      <c r="E363" s="161"/>
      <c r="F363" s="161"/>
      <c r="G363" s="161"/>
      <c r="H363" s="161"/>
      <c r="I363" s="161"/>
      <c r="J363" s="161"/>
      <c r="K363" s="161"/>
      <c r="L363" s="161"/>
      <c r="M363" s="161"/>
      <c r="N363" s="161"/>
      <c r="O363" s="161"/>
      <c r="P363" s="161"/>
      <c r="Q363" s="161"/>
      <c r="R363" s="161"/>
      <c r="S363" s="161"/>
      <c r="T363" s="161"/>
      <c r="U363" s="161"/>
      <c r="V363" s="161"/>
      <c r="W363" s="161"/>
      <c r="X363" s="161"/>
      <c r="Y363" s="161"/>
      <c r="Z363" s="161"/>
    </row>
    <row r="364" ht="14.25" customHeight="1">
      <c r="A364" s="161"/>
      <c r="B364" s="161"/>
      <c r="C364" s="161"/>
      <c r="D364" s="161"/>
      <c r="E364" s="161"/>
      <c r="F364" s="161"/>
      <c r="G364" s="161"/>
      <c r="H364" s="161"/>
      <c r="I364" s="161"/>
      <c r="J364" s="161"/>
      <c r="K364" s="161"/>
      <c r="L364" s="161"/>
      <c r="M364" s="161"/>
      <c r="N364" s="161"/>
      <c r="O364" s="161"/>
      <c r="P364" s="161"/>
      <c r="Q364" s="161"/>
      <c r="R364" s="161"/>
      <c r="S364" s="161"/>
      <c r="T364" s="161"/>
      <c r="U364" s="161"/>
      <c r="V364" s="161"/>
      <c r="W364" s="161"/>
      <c r="X364" s="161"/>
      <c r="Y364" s="161"/>
      <c r="Z364" s="161"/>
    </row>
    <row r="365" ht="14.25" customHeight="1">
      <c r="A365" s="161"/>
      <c r="B365" s="161"/>
      <c r="C365" s="161"/>
      <c r="D365" s="161"/>
      <c r="E365" s="161"/>
      <c r="F365" s="161"/>
      <c r="G365" s="161"/>
      <c r="H365" s="161"/>
      <c r="I365" s="161"/>
      <c r="J365" s="161"/>
      <c r="K365" s="161"/>
      <c r="L365" s="161"/>
      <c r="M365" s="161"/>
      <c r="N365" s="161"/>
      <c r="O365" s="161"/>
      <c r="P365" s="161"/>
      <c r="Q365" s="161"/>
      <c r="R365" s="161"/>
      <c r="S365" s="161"/>
      <c r="T365" s="161"/>
      <c r="U365" s="161"/>
      <c r="V365" s="161"/>
      <c r="W365" s="161"/>
      <c r="X365" s="161"/>
      <c r="Y365" s="161"/>
      <c r="Z365" s="161"/>
    </row>
    <row r="366" ht="14.25" customHeight="1">
      <c r="A366" s="161"/>
      <c r="B366" s="161"/>
      <c r="C366" s="161"/>
      <c r="D366" s="161"/>
      <c r="E366" s="161"/>
      <c r="F366" s="161"/>
      <c r="G366" s="161"/>
      <c r="H366" s="161"/>
      <c r="I366" s="161"/>
      <c r="J366" s="161"/>
      <c r="K366" s="161"/>
      <c r="L366" s="161"/>
      <c r="M366" s="161"/>
      <c r="N366" s="161"/>
      <c r="O366" s="161"/>
      <c r="P366" s="161"/>
      <c r="Q366" s="161"/>
      <c r="R366" s="161"/>
      <c r="S366" s="161"/>
      <c r="T366" s="161"/>
      <c r="U366" s="161"/>
      <c r="V366" s="161"/>
      <c r="W366" s="161"/>
      <c r="X366" s="161"/>
      <c r="Y366" s="161"/>
      <c r="Z366" s="161"/>
    </row>
    <row r="367" ht="14.25" customHeight="1">
      <c r="A367" s="161"/>
      <c r="B367" s="161"/>
      <c r="C367" s="161"/>
      <c r="D367" s="161"/>
      <c r="E367" s="161"/>
      <c r="F367" s="161"/>
      <c r="G367" s="161"/>
      <c r="H367" s="161"/>
      <c r="I367" s="161"/>
      <c r="J367" s="161"/>
      <c r="K367" s="161"/>
      <c r="L367" s="161"/>
      <c r="M367" s="161"/>
      <c r="N367" s="161"/>
      <c r="O367" s="161"/>
      <c r="P367" s="161"/>
      <c r="Q367" s="161"/>
      <c r="R367" s="161"/>
      <c r="S367" s="161"/>
      <c r="T367" s="161"/>
      <c r="U367" s="161"/>
      <c r="V367" s="161"/>
      <c r="W367" s="161"/>
      <c r="X367" s="161"/>
      <c r="Y367" s="161"/>
      <c r="Z367" s="161"/>
    </row>
    <row r="368" ht="14.25" customHeight="1">
      <c r="A368" s="161"/>
      <c r="B368" s="161"/>
      <c r="C368" s="161"/>
      <c r="D368" s="161"/>
      <c r="E368" s="161"/>
      <c r="F368" s="161"/>
      <c r="G368" s="161"/>
      <c r="H368" s="161"/>
      <c r="I368" s="161"/>
      <c r="J368" s="161"/>
      <c r="K368" s="161"/>
      <c r="L368" s="161"/>
      <c r="M368" s="161"/>
      <c r="N368" s="161"/>
      <c r="O368" s="161"/>
      <c r="P368" s="161"/>
      <c r="Q368" s="161"/>
      <c r="R368" s="161"/>
      <c r="S368" s="161"/>
      <c r="T368" s="161"/>
      <c r="U368" s="161"/>
      <c r="V368" s="161"/>
      <c r="W368" s="161"/>
      <c r="X368" s="161"/>
      <c r="Y368" s="161"/>
      <c r="Z368" s="161"/>
    </row>
    <row r="369" ht="14.25" customHeight="1">
      <c r="A369" s="161"/>
      <c r="B369" s="161"/>
      <c r="C369" s="161"/>
      <c r="D369" s="161"/>
      <c r="E369" s="161"/>
      <c r="F369" s="161"/>
      <c r="G369" s="161"/>
      <c r="H369" s="161"/>
      <c r="I369" s="161"/>
      <c r="J369" s="161"/>
      <c r="K369" s="161"/>
      <c r="L369" s="161"/>
      <c r="M369" s="161"/>
      <c r="N369" s="161"/>
      <c r="O369" s="161"/>
      <c r="P369" s="161"/>
      <c r="Q369" s="161"/>
      <c r="R369" s="161"/>
      <c r="S369" s="161"/>
      <c r="T369" s="161"/>
      <c r="U369" s="161"/>
      <c r="V369" s="161"/>
      <c r="W369" s="161"/>
      <c r="X369" s="161"/>
      <c r="Y369" s="161"/>
      <c r="Z369" s="161"/>
    </row>
    <row r="370" ht="14.25" customHeight="1">
      <c r="A370" s="161"/>
      <c r="B370" s="161"/>
      <c r="C370" s="161"/>
      <c r="D370" s="161"/>
      <c r="E370" s="161"/>
      <c r="F370" s="161"/>
      <c r="G370" s="161"/>
      <c r="H370" s="161"/>
      <c r="I370" s="161"/>
      <c r="J370" s="161"/>
      <c r="K370" s="161"/>
      <c r="L370" s="161"/>
      <c r="M370" s="161"/>
      <c r="N370" s="161"/>
      <c r="O370" s="161"/>
      <c r="P370" s="161"/>
      <c r="Q370" s="161"/>
      <c r="R370" s="161"/>
      <c r="S370" s="161"/>
      <c r="T370" s="161"/>
      <c r="U370" s="161"/>
      <c r="V370" s="161"/>
      <c r="W370" s="161"/>
      <c r="X370" s="161"/>
      <c r="Y370" s="161"/>
      <c r="Z370" s="161"/>
    </row>
    <row r="371" ht="14.25" customHeight="1">
      <c r="A371" s="161"/>
      <c r="B371" s="161"/>
      <c r="C371" s="161"/>
      <c r="D371" s="161"/>
      <c r="E371" s="161"/>
      <c r="F371" s="161"/>
      <c r="G371" s="161"/>
      <c r="H371" s="161"/>
      <c r="I371" s="161"/>
      <c r="J371" s="161"/>
      <c r="K371" s="161"/>
      <c r="L371" s="161"/>
      <c r="M371" s="161"/>
      <c r="N371" s="161"/>
      <c r="O371" s="161"/>
      <c r="P371" s="161"/>
      <c r="Q371" s="161"/>
      <c r="R371" s="161"/>
      <c r="S371" s="161"/>
      <c r="T371" s="161"/>
      <c r="U371" s="161"/>
      <c r="V371" s="161"/>
      <c r="W371" s="161"/>
      <c r="X371" s="161"/>
      <c r="Y371" s="161"/>
      <c r="Z371" s="161"/>
    </row>
    <row r="372" ht="14.25" customHeight="1">
      <c r="A372" s="161"/>
      <c r="B372" s="161"/>
      <c r="C372" s="161"/>
      <c r="D372" s="161"/>
      <c r="E372" s="161"/>
      <c r="F372" s="161"/>
      <c r="G372" s="161"/>
      <c r="H372" s="161"/>
      <c r="I372" s="161"/>
      <c r="J372" s="161"/>
      <c r="K372" s="161"/>
      <c r="L372" s="161"/>
      <c r="M372" s="161"/>
      <c r="N372" s="161"/>
      <c r="O372" s="161"/>
      <c r="P372" s="161"/>
      <c r="Q372" s="161"/>
      <c r="R372" s="161"/>
      <c r="S372" s="161"/>
      <c r="T372" s="161"/>
      <c r="U372" s="161"/>
      <c r="V372" s="161"/>
      <c r="W372" s="161"/>
      <c r="X372" s="161"/>
      <c r="Y372" s="161"/>
      <c r="Z372" s="161"/>
    </row>
    <row r="373" ht="14.25" customHeight="1">
      <c r="A373" s="161"/>
      <c r="B373" s="161"/>
      <c r="C373" s="161"/>
      <c r="D373" s="161"/>
      <c r="E373" s="161"/>
      <c r="F373" s="161"/>
      <c r="G373" s="161"/>
      <c r="H373" s="161"/>
      <c r="I373" s="161"/>
      <c r="J373" s="161"/>
      <c r="K373" s="161"/>
      <c r="L373" s="161"/>
      <c r="M373" s="161"/>
      <c r="N373" s="161"/>
      <c r="O373" s="161"/>
      <c r="P373" s="161"/>
      <c r="Q373" s="161"/>
      <c r="R373" s="161"/>
      <c r="S373" s="161"/>
      <c r="T373" s="161"/>
      <c r="U373" s="161"/>
      <c r="V373" s="161"/>
      <c r="W373" s="161"/>
      <c r="X373" s="161"/>
      <c r="Y373" s="161"/>
      <c r="Z373" s="161"/>
    </row>
    <row r="374" ht="14.25" customHeight="1">
      <c r="A374" s="161"/>
      <c r="B374" s="161"/>
      <c r="C374" s="161"/>
      <c r="D374" s="161"/>
      <c r="E374" s="161"/>
      <c r="F374" s="161"/>
      <c r="G374" s="161"/>
      <c r="H374" s="161"/>
      <c r="I374" s="161"/>
      <c r="J374" s="161"/>
      <c r="K374" s="161"/>
      <c r="L374" s="161"/>
      <c r="M374" s="161"/>
      <c r="N374" s="161"/>
      <c r="O374" s="161"/>
      <c r="P374" s="161"/>
      <c r="Q374" s="161"/>
      <c r="R374" s="161"/>
      <c r="S374" s="161"/>
      <c r="T374" s="161"/>
      <c r="U374" s="161"/>
      <c r="V374" s="161"/>
      <c r="W374" s="161"/>
      <c r="X374" s="161"/>
      <c r="Y374" s="161"/>
      <c r="Z374" s="161"/>
    </row>
    <row r="375" ht="14.25" customHeight="1">
      <c r="A375" s="161"/>
      <c r="B375" s="161"/>
      <c r="C375" s="161"/>
      <c r="D375" s="161"/>
      <c r="E375" s="161"/>
      <c r="F375" s="161"/>
      <c r="G375" s="161"/>
      <c r="H375" s="161"/>
      <c r="I375" s="161"/>
      <c r="J375" s="161"/>
      <c r="K375" s="161"/>
      <c r="L375" s="161"/>
      <c r="M375" s="161"/>
      <c r="N375" s="161"/>
      <c r="O375" s="161"/>
      <c r="P375" s="161"/>
      <c r="Q375" s="161"/>
      <c r="R375" s="161"/>
      <c r="S375" s="161"/>
      <c r="T375" s="161"/>
      <c r="U375" s="161"/>
      <c r="V375" s="161"/>
      <c r="W375" s="161"/>
      <c r="X375" s="161"/>
      <c r="Y375" s="161"/>
      <c r="Z375" s="161"/>
    </row>
    <row r="376" ht="14.25" customHeight="1">
      <c r="A376" s="161"/>
      <c r="B376" s="161"/>
      <c r="C376" s="161"/>
      <c r="D376" s="161"/>
      <c r="E376" s="161"/>
      <c r="F376" s="161"/>
      <c r="G376" s="161"/>
      <c r="H376" s="161"/>
      <c r="I376" s="161"/>
      <c r="J376" s="161"/>
      <c r="K376" s="161"/>
      <c r="L376" s="161"/>
      <c r="M376" s="161"/>
      <c r="N376" s="161"/>
      <c r="O376" s="161"/>
      <c r="P376" s="161"/>
      <c r="Q376" s="161"/>
      <c r="R376" s="161"/>
      <c r="S376" s="161"/>
      <c r="T376" s="161"/>
      <c r="U376" s="161"/>
      <c r="V376" s="161"/>
      <c r="W376" s="161"/>
      <c r="X376" s="161"/>
      <c r="Y376" s="161"/>
      <c r="Z376" s="161"/>
    </row>
    <row r="377" ht="14.25" customHeight="1">
      <c r="A377" s="161"/>
      <c r="B377" s="161"/>
      <c r="C377" s="161"/>
      <c r="D377" s="161"/>
      <c r="E377" s="161"/>
      <c r="F377" s="161"/>
      <c r="G377" s="161"/>
      <c r="H377" s="161"/>
      <c r="I377" s="161"/>
      <c r="J377" s="161"/>
      <c r="K377" s="161"/>
      <c r="L377" s="161"/>
      <c r="M377" s="161"/>
      <c r="N377" s="161"/>
      <c r="O377" s="161"/>
      <c r="P377" s="161"/>
      <c r="Q377" s="161"/>
      <c r="R377" s="161"/>
      <c r="S377" s="161"/>
      <c r="T377" s="161"/>
      <c r="U377" s="161"/>
      <c r="V377" s="161"/>
      <c r="W377" s="161"/>
      <c r="X377" s="161"/>
      <c r="Y377" s="161"/>
      <c r="Z377" s="161"/>
    </row>
    <row r="378" ht="14.25" customHeight="1">
      <c r="A378" s="161"/>
      <c r="B378" s="161"/>
      <c r="C378" s="161"/>
      <c r="D378" s="161"/>
      <c r="E378" s="161"/>
      <c r="F378" s="161"/>
      <c r="G378" s="161"/>
      <c r="H378" s="161"/>
      <c r="I378" s="161"/>
      <c r="J378" s="161"/>
      <c r="K378" s="161"/>
      <c r="L378" s="161"/>
      <c r="M378" s="161"/>
      <c r="N378" s="161"/>
      <c r="O378" s="161"/>
      <c r="P378" s="161"/>
      <c r="Q378" s="161"/>
      <c r="R378" s="161"/>
      <c r="S378" s="161"/>
      <c r="T378" s="161"/>
      <c r="U378" s="161"/>
      <c r="V378" s="161"/>
      <c r="W378" s="161"/>
      <c r="X378" s="161"/>
      <c r="Y378" s="161"/>
      <c r="Z378" s="161"/>
    </row>
    <row r="379" ht="14.25" customHeight="1">
      <c r="A379" s="161"/>
      <c r="B379" s="161"/>
      <c r="C379" s="161"/>
      <c r="D379" s="161"/>
      <c r="E379" s="161"/>
      <c r="F379" s="161"/>
      <c r="G379" s="161"/>
      <c r="H379" s="161"/>
      <c r="I379" s="161"/>
      <c r="J379" s="161"/>
      <c r="K379" s="161"/>
      <c r="L379" s="161"/>
      <c r="M379" s="161"/>
      <c r="N379" s="161"/>
      <c r="O379" s="161"/>
      <c r="P379" s="161"/>
      <c r="Q379" s="161"/>
      <c r="R379" s="161"/>
      <c r="S379" s="161"/>
      <c r="T379" s="161"/>
      <c r="U379" s="161"/>
      <c r="V379" s="161"/>
      <c r="W379" s="161"/>
      <c r="X379" s="161"/>
      <c r="Y379" s="161"/>
      <c r="Z379" s="161"/>
    </row>
    <row r="380" ht="14.25" customHeight="1">
      <c r="A380" s="161"/>
      <c r="B380" s="161"/>
      <c r="C380" s="161"/>
      <c r="D380" s="161"/>
      <c r="E380" s="161"/>
      <c r="F380" s="161"/>
      <c r="G380" s="161"/>
      <c r="H380" s="161"/>
      <c r="I380" s="161"/>
      <c r="J380" s="161"/>
      <c r="K380" s="161"/>
      <c r="L380" s="161"/>
      <c r="M380" s="161"/>
      <c r="N380" s="161"/>
      <c r="O380" s="161"/>
      <c r="P380" s="161"/>
      <c r="Q380" s="161"/>
      <c r="R380" s="161"/>
      <c r="S380" s="161"/>
      <c r="T380" s="161"/>
      <c r="U380" s="161"/>
      <c r="V380" s="161"/>
      <c r="W380" s="161"/>
      <c r="X380" s="161"/>
      <c r="Y380" s="161"/>
      <c r="Z380" s="161"/>
    </row>
    <row r="381" ht="14.25" customHeight="1">
      <c r="A381" s="161"/>
      <c r="B381" s="161"/>
      <c r="C381" s="161"/>
      <c r="D381" s="161"/>
      <c r="E381" s="161"/>
      <c r="F381" s="161"/>
      <c r="G381" s="161"/>
      <c r="H381" s="161"/>
      <c r="I381" s="161"/>
      <c r="J381" s="161"/>
      <c r="K381" s="161"/>
      <c r="L381" s="161"/>
      <c r="M381" s="161"/>
      <c r="N381" s="161"/>
      <c r="O381" s="161"/>
      <c r="P381" s="161"/>
      <c r="Q381" s="161"/>
      <c r="R381" s="161"/>
      <c r="S381" s="161"/>
      <c r="T381" s="161"/>
      <c r="U381" s="161"/>
      <c r="V381" s="161"/>
      <c r="W381" s="161"/>
      <c r="X381" s="161"/>
      <c r="Y381" s="161"/>
      <c r="Z381" s="161"/>
    </row>
    <row r="382" ht="14.25" customHeight="1">
      <c r="A382" s="161"/>
      <c r="B382" s="161"/>
      <c r="C382" s="161"/>
      <c r="D382" s="161"/>
      <c r="E382" s="161"/>
      <c r="F382" s="161"/>
      <c r="G382" s="161"/>
      <c r="H382" s="161"/>
      <c r="I382" s="161"/>
      <c r="J382" s="161"/>
      <c r="K382" s="161"/>
      <c r="L382" s="161"/>
      <c r="M382" s="161"/>
      <c r="N382" s="161"/>
      <c r="O382" s="161"/>
      <c r="P382" s="161"/>
      <c r="Q382" s="161"/>
      <c r="R382" s="161"/>
      <c r="S382" s="161"/>
      <c r="T382" s="161"/>
      <c r="U382" s="161"/>
      <c r="V382" s="161"/>
      <c r="W382" s="161"/>
      <c r="X382" s="161"/>
      <c r="Y382" s="161"/>
      <c r="Z382" s="161"/>
    </row>
    <row r="383" ht="14.25" customHeight="1">
      <c r="A383" s="161"/>
      <c r="B383" s="161"/>
      <c r="C383" s="161"/>
      <c r="D383" s="161"/>
      <c r="E383" s="161"/>
      <c r="F383" s="161"/>
      <c r="G383" s="161"/>
      <c r="H383" s="161"/>
      <c r="I383" s="161"/>
      <c r="J383" s="161"/>
      <c r="K383" s="161"/>
      <c r="L383" s="161"/>
      <c r="M383" s="161"/>
      <c r="N383" s="161"/>
      <c r="O383" s="161"/>
      <c r="P383" s="161"/>
      <c r="Q383" s="161"/>
      <c r="R383" s="161"/>
      <c r="S383" s="161"/>
      <c r="T383" s="161"/>
      <c r="U383" s="161"/>
      <c r="V383" s="161"/>
      <c r="W383" s="161"/>
      <c r="X383" s="161"/>
      <c r="Y383" s="161"/>
      <c r="Z383" s="161"/>
    </row>
    <row r="384" ht="14.25" customHeight="1">
      <c r="A384" s="161"/>
      <c r="B384" s="161"/>
      <c r="C384" s="161"/>
      <c r="D384" s="161"/>
      <c r="E384" s="161"/>
      <c r="F384" s="161"/>
      <c r="G384" s="161"/>
      <c r="H384" s="161"/>
      <c r="I384" s="161"/>
      <c r="J384" s="161"/>
      <c r="K384" s="161"/>
      <c r="L384" s="161"/>
      <c r="M384" s="161"/>
      <c r="N384" s="161"/>
      <c r="O384" s="161"/>
      <c r="P384" s="161"/>
      <c r="Q384" s="161"/>
      <c r="R384" s="161"/>
      <c r="S384" s="161"/>
      <c r="T384" s="161"/>
      <c r="U384" s="161"/>
      <c r="V384" s="161"/>
      <c r="W384" s="161"/>
      <c r="X384" s="161"/>
      <c r="Y384" s="161"/>
      <c r="Z384" s="161"/>
    </row>
    <row r="385" ht="14.25" customHeight="1">
      <c r="A385" s="161"/>
      <c r="B385" s="161"/>
      <c r="C385" s="161"/>
      <c r="D385" s="161"/>
      <c r="E385" s="161"/>
      <c r="F385" s="161"/>
      <c r="G385" s="161"/>
      <c r="H385" s="161"/>
      <c r="I385" s="161"/>
      <c r="J385" s="161"/>
      <c r="K385" s="161"/>
      <c r="L385" s="161"/>
      <c r="M385" s="161"/>
      <c r="N385" s="161"/>
      <c r="O385" s="161"/>
      <c r="P385" s="161"/>
      <c r="Q385" s="161"/>
      <c r="R385" s="161"/>
      <c r="S385" s="161"/>
      <c r="T385" s="161"/>
      <c r="U385" s="161"/>
      <c r="V385" s="161"/>
      <c r="W385" s="161"/>
      <c r="X385" s="161"/>
      <c r="Y385" s="161"/>
      <c r="Z385" s="161"/>
    </row>
    <row r="386" ht="14.25" customHeight="1">
      <c r="A386" s="161"/>
      <c r="B386" s="161"/>
      <c r="C386" s="161"/>
      <c r="D386" s="161"/>
      <c r="E386" s="161"/>
      <c r="F386" s="161"/>
      <c r="G386" s="161"/>
      <c r="H386" s="161"/>
      <c r="I386" s="161"/>
      <c r="J386" s="161"/>
      <c r="K386" s="161"/>
      <c r="L386" s="161"/>
      <c r="M386" s="161"/>
      <c r="N386" s="161"/>
      <c r="O386" s="161"/>
      <c r="P386" s="161"/>
      <c r="Q386" s="161"/>
      <c r="R386" s="161"/>
      <c r="S386" s="161"/>
      <c r="T386" s="161"/>
      <c r="U386" s="161"/>
      <c r="V386" s="161"/>
      <c r="W386" s="161"/>
      <c r="X386" s="161"/>
      <c r="Y386" s="161"/>
      <c r="Z386" s="161"/>
    </row>
    <row r="387" ht="14.25" customHeight="1">
      <c r="A387" s="161"/>
      <c r="B387" s="161"/>
      <c r="C387" s="161"/>
      <c r="D387" s="161"/>
      <c r="E387" s="161"/>
      <c r="F387" s="161"/>
      <c r="G387" s="161"/>
      <c r="H387" s="161"/>
      <c r="I387" s="161"/>
      <c r="J387" s="161"/>
      <c r="K387" s="161"/>
      <c r="L387" s="161"/>
      <c r="M387" s="161"/>
      <c r="N387" s="161"/>
      <c r="O387" s="161"/>
      <c r="P387" s="161"/>
      <c r="Q387" s="161"/>
      <c r="R387" s="161"/>
      <c r="S387" s="161"/>
      <c r="T387" s="161"/>
      <c r="U387" s="161"/>
      <c r="V387" s="161"/>
      <c r="W387" s="161"/>
      <c r="X387" s="161"/>
      <c r="Y387" s="161"/>
      <c r="Z387" s="161"/>
    </row>
    <row r="388" ht="14.25" customHeight="1">
      <c r="A388" s="161"/>
      <c r="B388" s="161"/>
      <c r="C388" s="161"/>
      <c r="D388" s="161"/>
      <c r="E388" s="161"/>
      <c r="F388" s="161"/>
      <c r="G388" s="161"/>
      <c r="H388" s="161"/>
      <c r="I388" s="161"/>
      <c r="J388" s="161"/>
      <c r="K388" s="161"/>
      <c r="L388" s="161"/>
      <c r="M388" s="161"/>
      <c r="N388" s="161"/>
      <c r="O388" s="161"/>
      <c r="P388" s="161"/>
      <c r="Q388" s="161"/>
      <c r="R388" s="161"/>
      <c r="S388" s="161"/>
      <c r="T388" s="161"/>
      <c r="U388" s="161"/>
      <c r="V388" s="161"/>
      <c r="W388" s="161"/>
      <c r="X388" s="161"/>
      <c r="Y388" s="161"/>
      <c r="Z388" s="161"/>
    </row>
    <row r="389" ht="14.25" customHeight="1">
      <c r="A389" s="161"/>
      <c r="B389" s="161"/>
      <c r="C389" s="161"/>
      <c r="D389" s="161"/>
      <c r="E389" s="161"/>
      <c r="F389" s="161"/>
      <c r="G389" s="161"/>
      <c r="H389" s="161"/>
      <c r="I389" s="161"/>
      <c r="J389" s="161"/>
      <c r="K389" s="161"/>
      <c r="L389" s="161"/>
      <c r="M389" s="161"/>
      <c r="N389" s="161"/>
      <c r="O389" s="161"/>
      <c r="P389" s="161"/>
      <c r="Q389" s="161"/>
      <c r="R389" s="161"/>
      <c r="S389" s="161"/>
      <c r="T389" s="161"/>
      <c r="U389" s="161"/>
      <c r="V389" s="161"/>
      <c r="W389" s="161"/>
      <c r="X389" s="161"/>
      <c r="Y389" s="161"/>
      <c r="Z389" s="161"/>
    </row>
    <row r="390" ht="14.25" customHeight="1">
      <c r="A390" s="161"/>
      <c r="B390" s="161"/>
      <c r="C390" s="161"/>
      <c r="D390" s="161"/>
      <c r="E390" s="161"/>
      <c r="F390" s="161"/>
      <c r="G390" s="161"/>
      <c r="H390" s="161"/>
      <c r="I390" s="161"/>
      <c r="J390" s="161"/>
      <c r="K390" s="161"/>
      <c r="L390" s="161"/>
      <c r="M390" s="161"/>
      <c r="N390" s="161"/>
      <c r="O390" s="161"/>
      <c r="P390" s="161"/>
      <c r="Q390" s="161"/>
      <c r="R390" s="161"/>
      <c r="S390" s="161"/>
      <c r="T390" s="161"/>
      <c r="U390" s="161"/>
      <c r="V390" s="161"/>
      <c r="W390" s="161"/>
      <c r="X390" s="161"/>
      <c r="Y390" s="161"/>
      <c r="Z390" s="161"/>
    </row>
    <row r="391" ht="14.25" customHeight="1">
      <c r="A391" s="161"/>
      <c r="B391" s="161"/>
      <c r="C391" s="161"/>
      <c r="D391" s="161"/>
      <c r="E391" s="161"/>
      <c r="F391" s="161"/>
      <c r="G391" s="161"/>
      <c r="H391" s="161"/>
      <c r="I391" s="161"/>
      <c r="J391" s="161"/>
      <c r="K391" s="161"/>
      <c r="L391" s="161"/>
      <c r="M391" s="161"/>
      <c r="N391" s="161"/>
      <c r="O391" s="161"/>
      <c r="P391" s="161"/>
      <c r="Q391" s="161"/>
      <c r="R391" s="161"/>
      <c r="S391" s="161"/>
      <c r="T391" s="161"/>
      <c r="U391" s="161"/>
      <c r="V391" s="161"/>
      <c r="W391" s="161"/>
      <c r="X391" s="161"/>
      <c r="Y391" s="161"/>
      <c r="Z391" s="161"/>
    </row>
    <row r="392" ht="14.25" customHeight="1">
      <c r="A392" s="161"/>
      <c r="B392" s="161"/>
      <c r="C392" s="161"/>
      <c r="D392" s="161"/>
      <c r="E392" s="161"/>
      <c r="F392" s="161"/>
      <c r="G392" s="161"/>
      <c r="H392" s="161"/>
      <c r="I392" s="161"/>
      <c r="J392" s="161"/>
      <c r="K392" s="161"/>
      <c r="L392" s="161"/>
      <c r="M392" s="161"/>
      <c r="N392" s="161"/>
      <c r="O392" s="161"/>
      <c r="P392" s="161"/>
      <c r="Q392" s="161"/>
      <c r="R392" s="161"/>
      <c r="S392" s="161"/>
      <c r="T392" s="161"/>
      <c r="U392" s="161"/>
      <c r="V392" s="161"/>
      <c r="W392" s="161"/>
      <c r="X392" s="161"/>
      <c r="Y392" s="161"/>
      <c r="Z392" s="161"/>
    </row>
    <row r="393" ht="14.25" customHeight="1">
      <c r="A393" s="161"/>
      <c r="B393" s="161"/>
      <c r="C393" s="161"/>
      <c r="D393" s="161"/>
      <c r="E393" s="161"/>
      <c r="F393" s="161"/>
      <c r="G393" s="161"/>
      <c r="H393" s="161"/>
      <c r="I393" s="161"/>
      <c r="J393" s="161"/>
      <c r="K393" s="161"/>
      <c r="L393" s="161"/>
      <c r="M393" s="161"/>
      <c r="N393" s="161"/>
      <c r="O393" s="161"/>
      <c r="P393" s="161"/>
      <c r="Q393" s="161"/>
      <c r="R393" s="161"/>
      <c r="S393" s="161"/>
      <c r="T393" s="161"/>
      <c r="U393" s="161"/>
      <c r="V393" s="161"/>
      <c r="W393" s="161"/>
      <c r="X393" s="161"/>
      <c r="Y393" s="161"/>
      <c r="Z393" s="161"/>
    </row>
    <row r="394" ht="14.25" customHeight="1">
      <c r="A394" s="161"/>
      <c r="B394" s="161"/>
      <c r="C394" s="161"/>
      <c r="D394" s="161"/>
      <c r="E394" s="161"/>
      <c r="F394" s="161"/>
      <c r="G394" s="161"/>
      <c r="H394" s="161"/>
      <c r="I394" s="161"/>
      <c r="J394" s="161"/>
      <c r="K394" s="161"/>
      <c r="L394" s="161"/>
      <c r="M394" s="161"/>
      <c r="N394" s="161"/>
      <c r="O394" s="161"/>
      <c r="P394" s="161"/>
      <c r="Q394" s="161"/>
      <c r="R394" s="161"/>
      <c r="S394" s="161"/>
      <c r="T394" s="161"/>
      <c r="U394" s="161"/>
      <c r="V394" s="161"/>
      <c r="W394" s="161"/>
      <c r="X394" s="161"/>
      <c r="Y394" s="161"/>
      <c r="Z394" s="161"/>
    </row>
    <row r="395" ht="14.25" customHeight="1">
      <c r="A395" s="161"/>
      <c r="B395" s="161"/>
      <c r="C395" s="161"/>
      <c r="D395" s="161"/>
      <c r="E395" s="161"/>
      <c r="F395" s="161"/>
      <c r="G395" s="161"/>
      <c r="H395" s="161"/>
      <c r="I395" s="161"/>
      <c r="J395" s="161"/>
      <c r="K395" s="161"/>
      <c r="L395" s="161"/>
      <c r="M395" s="161"/>
      <c r="N395" s="161"/>
      <c r="O395" s="161"/>
      <c r="P395" s="161"/>
      <c r="Q395" s="161"/>
      <c r="R395" s="161"/>
      <c r="S395" s="161"/>
      <c r="T395" s="161"/>
      <c r="U395" s="161"/>
      <c r="V395" s="161"/>
      <c r="W395" s="161"/>
      <c r="X395" s="161"/>
      <c r="Y395" s="161"/>
      <c r="Z395" s="161"/>
    </row>
    <row r="396" ht="14.25" customHeight="1">
      <c r="A396" s="161"/>
      <c r="B396" s="161"/>
      <c r="C396" s="161"/>
      <c r="D396" s="161"/>
      <c r="E396" s="161"/>
      <c r="F396" s="161"/>
      <c r="G396" s="161"/>
      <c r="H396" s="161"/>
      <c r="I396" s="161"/>
      <c r="J396" s="161"/>
      <c r="K396" s="161"/>
      <c r="L396" s="161"/>
      <c r="M396" s="161"/>
      <c r="N396" s="161"/>
      <c r="O396" s="161"/>
      <c r="P396" s="161"/>
      <c r="Q396" s="161"/>
      <c r="R396" s="161"/>
      <c r="S396" s="161"/>
      <c r="T396" s="161"/>
      <c r="U396" s="161"/>
      <c r="V396" s="161"/>
      <c r="W396" s="161"/>
      <c r="X396" s="161"/>
      <c r="Y396" s="161"/>
      <c r="Z396" s="161"/>
    </row>
    <row r="397" ht="14.25" customHeight="1">
      <c r="A397" s="161"/>
      <c r="B397" s="161"/>
      <c r="C397" s="161"/>
      <c r="D397" s="161"/>
      <c r="E397" s="161"/>
      <c r="F397" s="161"/>
      <c r="G397" s="161"/>
      <c r="H397" s="161"/>
      <c r="I397" s="161"/>
      <c r="J397" s="161"/>
      <c r="K397" s="161"/>
      <c r="L397" s="161"/>
      <c r="M397" s="161"/>
      <c r="N397" s="161"/>
      <c r="O397" s="161"/>
      <c r="P397" s="161"/>
      <c r="Q397" s="161"/>
      <c r="R397" s="161"/>
      <c r="S397" s="161"/>
      <c r="T397" s="161"/>
      <c r="U397" s="161"/>
      <c r="V397" s="161"/>
      <c r="W397" s="161"/>
      <c r="X397" s="161"/>
      <c r="Y397" s="161"/>
      <c r="Z397" s="161"/>
    </row>
    <row r="398" ht="14.25" customHeight="1">
      <c r="A398" s="161"/>
      <c r="B398" s="161"/>
      <c r="C398" s="161"/>
      <c r="D398" s="161"/>
      <c r="E398" s="161"/>
      <c r="F398" s="161"/>
      <c r="G398" s="161"/>
      <c r="H398" s="161"/>
      <c r="I398" s="161"/>
      <c r="J398" s="161"/>
      <c r="K398" s="161"/>
      <c r="L398" s="161"/>
      <c r="M398" s="161"/>
      <c r="N398" s="161"/>
      <c r="O398" s="161"/>
      <c r="P398" s="161"/>
      <c r="Q398" s="161"/>
      <c r="R398" s="161"/>
      <c r="S398" s="161"/>
      <c r="T398" s="161"/>
      <c r="U398" s="161"/>
      <c r="V398" s="161"/>
      <c r="W398" s="161"/>
      <c r="X398" s="161"/>
      <c r="Y398" s="161"/>
      <c r="Z398" s="161"/>
    </row>
    <row r="399" ht="14.25" customHeight="1">
      <c r="A399" s="161"/>
      <c r="B399" s="161"/>
      <c r="C399" s="161"/>
      <c r="D399" s="161"/>
      <c r="E399" s="161"/>
      <c r="F399" s="161"/>
      <c r="G399" s="161"/>
      <c r="H399" s="161"/>
      <c r="I399" s="161"/>
      <c r="J399" s="161"/>
      <c r="K399" s="161"/>
      <c r="L399" s="161"/>
      <c r="M399" s="161"/>
      <c r="N399" s="161"/>
      <c r="O399" s="161"/>
      <c r="P399" s="161"/>
      <c r="Q399" s="161"/>
      <c r="R399" s="161"/>
      <c r="S399" s="161"/>
      <c r="T399" s="161"/>
      <c r="U399" s="161"/>
      <c r="V399" s="161"/>
      <c r="W399" s="161"/>
      <c r="X399" s="161"/>
      <c r="Y399" s="161"/>
      <c r="Z399" s="161"/>
    </row>
    <row r="400" ht="14.25" customHeight="1">
      <c r="A400" s="161"/>
      <c r="B400" s="161"/>
      <c r="C400" s="161"/>
      <c r="D400" s="161"/>
      <c r="E400" s="161"/>
      <c r="F400" s="161"/>
      <c r="G400" s="161"/>
      <c r="H400" s="161"/>
      <c r="I400" s="161"/>
      <c r="J400" s="161"/>
      <c r="K400" s="161"/>
      <c r="L400" s="161"/>
      <c r="M400" s="161"/>
      <c r="N400" s="161"/>
      <c r="O400" s="161"/>
      <c r="P400" s="161"/>
      <c r="Q400" s="161"/>
      <c r="R400" s="161"/>
      <c r="S400" s="161"/>
      <c r="T400" s="161"/>
      <c r="U400" s="161"/>
      <c r="V400" s="161"/>
      <c r="W400" s="161"/>
      <c r="X400" s="161"/>
      <c r="Y400" s="161"/>
      <c r="Z400" s="161"/>
    </row>
    <row r="401" ht="14.25" customHeight="1">
      <c r="A401" s="161"/>
      <c r="B401" s="161"/>
      <c r="C401" s="161"/>
      <c r="D401" s="161"/>
      <c r="E401" s="161"/>
      <c r="F401" s="161"/>
      <c r="G401" s="161"/>
      <c r="H401" s="161"/>
      <c r="I401" s="161"/>
      <c r="J401" s="161"/>
      <c r="K401" s="161"/>
      <c r="L401" s="161"/>
      <c r="M401" s="161"/>
      <c r="N401" s="161"/>
      <c r="O401" s="161"/>
      <c r="P401" s="161"/>
      <c r="Q401" s="161"/>
      <c r="R401" s="161"/>
      <c r="S401" s="161"/>
      <c r="T401" s="161"/>
      <c r="U401" s="161"/>
      <c r="V401" s="161"/>
      <c r="W401" s="161"/>
      <c r="X401" s="161"/>
      <c r="Y401" s="161"/>
      <c r="Z401" s="161"/>
    </row>
    <row r="402" ht="14.25" customHeight="1">
      <c r="A402" s="161"/>
      <c r="B402" s="161"/>
      <c r="C402" s="161"/>
      <c r="D402" s="161"/>
      <c r="E402" s="161"/>
      <c r="F402" s="161"/>
      <c r="G402" s="161"/>
      <c r="H402" s="161"/>
      <c r="I402" s="161"/>
      <c r="J402" s="161"/>
      <c r="K402" s="161"/>
      <c r="L402" s="161"/>
      <c r="M402" s="161"/>
      <c r="N402" s="161"/>
      <c r="O402" s="161"/>
      <c r="P402" s="161"/>
      <c r="Q402" s="161"/>
      <c r="R402" s="161"/>
      <c r="S402" s="161"/>
      <c r="T402" s="161"/>
      <c r="U402" s="161"/>
      <c r="V402" s="161"/>
      <c r="W402" s="161"/>
      <c r="X402" s="161"/>
      <c r="Y402" s="161"/>
      <c r="Z402" s="161"/>
    </row>
    <row r="403" ht="14.25" customHeight="1">
      <c r="A403" s="161"/>
      <c r="B403" s="161"/>
      <c r="C403" s="161"/>
      <c r="D403" s="161"/>
      <c r="E403" s="161"/>
      <c r="F403" s="161"/>
      <c r="G403" s="161"/>
      <c r="H403" s="161"/>
      <c r="I403" s="161"/>
      <c r="J403" s="161"/>
      <c r="K403" s="161"/>
      <c r="L403" s="161"/>
      <c r="M403" s="161"/>
      <c r="N403" s="161"/>
      <c r="O403" s="161"/>
      <c r="P403" s="161"/>
      <c r="Q403" s="161"/>
      <c r="R403" s="161"/>
      <c r="S403" s="161"/>
      <c r="T403" s="161"/>
      <c r="U403" s="161"/>
      <c r="V403" s="161"/>
      <c r="W403" s="161"/>
      <c r="X403" s="161"/>
      <c r="Y403" s="161"/>
      <c r="Z403" s="161"/>
    </row>
    <row r="404" ht="14.25" customHeight="1">
      <c r="A404" s="161"/>
      <c r="B404" s="161"/>
      <c r="C404" s="161"/>
      <c r="D404" s="161"/>
      <c r="E404" s="161"/>
      <c r="F404" s="161"/>
      <c r="G404" s="161"/>
      <c r="H404" s="161"/>
      <c r="I404" s="161"/>
      <c r="J404" s="161"/>
      <c r="K404" s="161"/>
      <c r="L404" s="161"/>
      <c r="M404" s="161"/>
      <c r="N404" s="161"/>
      <c r="O404" s="161"/>
      <c r="P404" s="161"/>
      <c r="Q404" s="161"/>
      <c r="R404" s="161"/>
      <c r="S404" s="161"/>
      <c r="T404" s="161"/>
      <c r="U404" s="161"/>
      <c r="V404" s="161"/>
      <c r="W404" s="161"/>
      <c r="X404" s="161"/>
      <c r="Y404" s="161"/>
      <c r="Z404" s="161"/>
    </row>
    <row r="405" ht="14.25" customHeight="1">
      <c r="A405" s="161"/>
      <c r="B405" s="161"/>
      <c r="C405" s="161"/>
      <c r="D405" s="161"/>
      <c r="E405" s="161"/>
      <c r="F405" s="161"/>
      <c r="G405" s="161"/>
      <c r="H405" s="161"/>
      <c r="I405" s="161"/>
      <c r="J405" s="161"/>
      <c r="K405" s="161"/>
      <c r="L405" s="161"/>
      <c r="M405" s="161"/>
      <c r="N405" s="161"/>
      <c r="O405" s="161"/>
      <c r="P405" s="161"/>
      <c r="Q405" s="161"/>
      <c r="R405" s="161"/>
      <c r="S405" s="161"/>
      <c r="T405" s="161"/>
      <c r="U405" s="161"/>
      <c r="V405" s="161"/>
      <c r="W405" s="161"/>
      <c r="X405" s="161"/>
      <c r="Y405" s="161"/>
      <c r="Z405" s="161"/>
    </row>
    <row r="406" ht="14.25" customHeight="1">
      <c r="A406" s="161"/>
      <c r="B406" s="161"/>
      <c r="C406" s="161"/>
      <c r="D406" s="161"/>
      <c r="E406" s="161"/>
      <c r="F406" s="161"/>
      <c r="G406" s="161"/>
      <c r="H406" s="161"/>
      <c r="I406" s="161"/>
      <c r="J406" s="161"/>
      <c r="K406" s="161"/>
      <c r="L406" s="161"/>
      <c r="M406" s="161"/>
      <c r="N406" s="161"/>
      <c r="O406" s="161"/>
      <c r="P406" s="161"/>
      <c r="Q406" s="161"/>
      <c r="R406" s="161"/>
      <c r="S406" s="161"/>
      <c r="T406" s="161"/>
      <c r="U406" s="161"/>
      <c r="V406" s="161"/>
      <c r="W406" s="161"/>
      <c r="X406" s="161"/>
      <c r="Y406" s="161"/>
      <c r="Z406" s="161"/>
    </row>
    <row r="407" ht="14.25" customHeight="1">
      <c r="A407" s="161"/>
      <c r="B407" s="161"/>
      <c r="C407" s="161"/>
      <c r="D407" s="161"/>
      <c r="E407" s="161"/>
      <c r="F407" s="161"/>
      <c r="G407" s="161"/>
      <c r="H407" s="161"/>
      <c r="I407" s="161"/>
      <c r="J407" s="161"/>
      <c r="K407" s="161"/>
      <c r="L407" s="161"/>
      <c r="M407" s="161"/>
      <c r="N407" s="161"/>
      <c r="O407" s="161"/>
      <c r="P407" s="161"/>
      <c r="Q407" s="161"/>
      <c r="R407" s="161"/>
      <c r="S407" s="161"/>
      <c r="T407" s="161"/>
      <c r="U407" s="161"/>
      <c r="V407" s="161"/>
      <c r="W407" s="161"/>
      <c r="X407" s="161"/>
      <c r="Y407" s="161"/>
      <c r="Z407" s="161"/>
    </row>
    <row r="408" ht="14.25" customHeight="1">
      <c r="A408" s="161"/>
      <c r="B408" s="161"/>
      <c r="C408" s="161"/>
      <c r="D408" s="161"/>
      <c r="E408" s="161"/>
      <c r="F408" s="161"/>
      <c r="G408" s="161"/>
      <c r="H408" s="161"/>
      <c r="I408" s="161"/>
      <c r="J408" s="161"/>
      <c r="K408" s="161"/>
      <c r="L408" s="161"/>
      <c r="M408" s="161"/>
      <c r="N408" s="161"/>
      <c r="O408" s="161"/>
      <c r="P408" s="161"/>
      <c r="Q408" s="161"/>
      <c r="R408" s="161"/>
      <c r="S408" s="161"/>
      <c r="T408" s="161"/>
      <c r="U408" s="161"/>
      <c r="V408" s="161"/>
      <c r="W408" s="161"/>
      <c r="X408" s="161"/>
      <c r="Y408" s="161"/>
      <c r="Z408" s="161"/>
    </row>
    <row r="409" ht="14.25" customHeight="1">
      <c r="A409" s="161"/>
      <c r="B409" s="161"/>
      <c r="C409" s="161"/>
      <c r="D409" s="161"/>
      <c r="E409" s="161"/>
      <c r="F409" s="161"/>
      <c r="G409" s="161"/>
      <c r="H409" s="161"/>
      <c r="I409" s="161"/>
      <c r="J409" s="161"/>
      <c r="K409" s="161"/>
      <c r="L409" s="161"/>
      <c r="M409" s="161"/>
      <c r="N409" s="161"/>
      <c r="O409" s="161"/>
      <c r="P409" s="161"/>
      <c r="Q409" s="161"/>
      <c r="R409" s="161"/>
      <c r="S409" s="161"/>
      <c r="T409" s="161"/>
      <c r="U409" s="161"/>
      <c r="V409" s="161"/>
      <c r="W409" s="161"/>
      <c r="X409" s="161"/>
      <c r="Y409" s="161"/>
      <c r="Z409" s="161"/>
    </row>
    <row r="410" ht="14.25" customHeight="1">
      <c r="A410" s="161"/>
      <c r="B410" s="161"/>
      <c r="C410" s="161"/>
      <c r="D410" s="161"/>
      <c r="E410" s="161"/>
      <c r="F410" s="161"/>
      <c r="G410" s="161"/>
      <c r="H410" s="161"/>
      <c r="I410" s="161"/>
      <c r="J410" s="161"/>
      <c r="K410" s="161"/>
      <c r="L410" s="161"/>
      <c r="M410" s="161"/>
      <c r="N410" s="161"/>
      <c r="O410" s="161"/>
      <c r="P410" s="161"/>
      <c r="Q410" s="161"/>
      <c r="R410" s="161"/>
      <c r="S410" s="161"/>
      <c r="T410" s="161"/>
      <c r="U410" s="161"/>
      <c r="V410" s="161"/>
      <c r="W410" s="161"/>
      <c r="X410" s="161"/>
      <c r="Y410" s="161"/>
      <c r="Z410" s="161"/>
    </row>
    <row r="411" ht="14.25" customHeight="1">
      <c r="A411" s="161"/>
      <c r="B411" s="161"/>
      <c r="C411" s="161"/>
      <c r="D411" s="161"/>
      <c r="E411" s="161"/>
      <c r="F411" s="161"/>
      <c r="G411" s="161"/>
      <c r="H411" s="161"/>
      <c r="I411" s="161"/>
      <c r="J411" s="161"/>
      <c r="K411" s="161"/>
      <c r="L411" s="161"/>
      <c r="M411" s="161"/>
      <c r="N411" s="161"/>
      <c r="O411" s="161"/>
      <c r="P411" s="161"/>
      <c r="Q411" s="161"/>
      <c r="R411" s="161"/>
      <c r="S411" s="161"/>
      <c r="T411" s="161"/>
      <c r="U411" s="161"/>
      <c r="V411" s="161"/>
      <c r="W411" s="161"/>
      <c r="X411" s="161"/>
      <c r="Y411" s="161"/>
      <c r="Z411" s="161"/>
    </row>
    <row r="412" ht="14.25" customHeight="1">
      <c r="A412" s="161"/>
      <c r="B412" s="161"/>
      <c r="C412" s="161"/>
      <c r="D412" s="161"/>
      <c r="E412" s="161"/>
      <c r="F412" s="161"/>
      <c r="G412" s="161"/>
      <c r="H412" s="161"/>
      <c r="I412" s="161"/>
      <c r="J412" s="161"/>
      <c r="K412" s="161"/>
      <c r="L412" s="161"/>
      <c r="M412" s="161"/>
      <c r="N412" s="161"/>
      <c r="O412" s="161"/>
      <c r="P412" s="161"/>
      <c r="Q412" s="161"/>
      <c r="R412" s="161"/>
      <c r="S412" s="161"/>
      <c r="T412" s="161"/>
      <c r="U412" s="161"/>
      <c r="V412" s="161"/>
      <c r="W412" s="161"/>
      <c r="X412" s="161"/>
      <c r="Y412" s="161"/>
      <c r="Z412" s="161"/>
    </row>
    <row r="413" ht="14.25" customHeight="1">
      <c r="A413" s="161"/>
      <c r="B413" s="161"/>
      <c r="C413" s="161"/>
      <c r="D413" s="161"/>
      <c r="E413" s="161"/>
      <c r="F413" s="161"/>
      <c r="G413" s="161"/>
      <c r="H413" s="161"/>
      <c r="I413" s="161"/>
      <c r="J413" s="161"/>
      <c r="K413" s="161"/>
      <c r="L413" s="161"/>
      <c r="M413" s="161"/>
      <c r="N413" s="161"/>
      <c r="O413" s="161"/>
      <c r="P413" s="161"/>
      <c r="Q413" s="161"/>
      <c r="R413" s="161"/>
      <c r="S413" s="161"/>
      <c r="T413" s="161"/>
      <c r="U413" s="161"/>
      <c r="V413" s="161"/>
      <c r="W413" s="161"/>
      <c r="X413" s="161"/>
      <c r="Y413" s="161"/>
      <c r="Z413" s="161"/>
    </row>
    <row r="414" ht="14.25" customHeight="1">
      <c r="A414" s="161"/>
      <c r="B414" s="161"/>
      <c r="C414" s="161"/>
      <c r="D414" s="161"/>
      <c r="E414" s="161"/>
      <c r="F414" s="161"/>
      <c r="G414" s="161"/>
      <c r="H414" s="161"/>
      <c r="I414" s="161"/>
      <c r="J414" s="161"/>
      <c r="K414" s="161"/>
      <c r="L414" s="161"/>
      <c r="M414" s="161"/>
      <c r="N414" s="161"/>
      <c r="O414" s="161"/>
      <c r="P414" s="161"/>
      <c r="Q414" s="161"/>
      <c r="R414" s="161"/>
      <c r="S414" s="161"/>
      <c r="T414" s="161"/>
      <c r="U414" s="161"/>
      <c r="V414" s="161"/>
      <c r="W414" s="161"/>
      <c r="X414" s="161"/>
      <c r="Y414" s="161"/>
      <c r="Z414" s="161"/>
    </row>
    <row r="415" ht="14.25" customHeight="1">
      <c r="A415" s="161"/>
      <c r="B415" s="161"/>
      <c r="C415" s="161"/>
      <c r="D415" s="161"/>
      <c r="E415" s="161"/>
      <c r="F415" s="161"/>
      <c r="G415" s="161"/>
      <c r="H415" s="161"/>
      <c r="I415" s="161"/>
      <c r="J415" s="161"/>
      <c r="K415" s="161"/>
      <c r="L415" s="161"/>
      <c r="M415" s="161"/>
      <c r="N415" s="161"/>
      <c r="O415" s="161"/>
      <c r="P415" s="161"/>
      <c r="Q415" s="161"/>
      <c r="R415" s="161"/>
      <c r="S415" s="161"/>
      <c r="T415" s="161"/>
      <c r="U415" s="161"/>
      <c r="V415" s="161"/>
      <c r="W415" s="161"/>
      <c r="X415" s="161"/>
      <c r="Y415" s="161"/>
      <c r="Z415" s="161"/>
    </row>
    <row r="416" ht="14.25" customHeight="1">
      <c r="A416" s="161"/>
      <c r="B416" s="161"/>
      <c r="C416" s="161"/>
      <c r="D416" s="161"/>
      <c r="E416" s="161"/>
      <c r="F416" s="161"/>
      <c r="G416" s="161"/>
      <c r="H416" s="161"/>
      <c r="I416" s="161"/>
      <c r="J416" s="161"/>
      <c r="K416" s="161"/>
      <c r="L416" s="161"/>
      <c r="M416" s="161"/>
      <c r="N416" s="161"/>
      <c r="O416" s="161"/>
      <c r="P416" s="161"/>
      <c r="Q416" s="161"/>
      <c r="R416" s="161"/>
      <c r="S416" s="161"/>
      <c r="T416" s="161"/>
      <c r="U416" s="161"/>
      <c r="V416" s="161"/>
      <c r="W416" s="161"/>
      <c r="X416" s="161"/>
      <c r="Y416" s="161"/>
      <c r="Z416" s="161"/>
    </row>
    <row r="417" ht="14.25" customHeight="1">
      <c r="A417" s="161"/>
      <c r="B417" s="161"/>
      <c r="C417" s="161"/>
      <c r="D417" s="161"/>
      <c r="E417" s="161"/>
      <c r="F417" s="161"/>
      <c r="G417" s="161"/>
      <c r="H417" s="161"/>
      <c r="I417" s="161"/>
      <c r="J417" s="161"/>
      <c r="K417" s="161"/>
      <c r="L417" s="161"/>
      <c r="M417" s="161"/>
      <c r="N417" s="161"/>
      <c r="O417" s="161"/>
      <c r="P417" s="161"/>
      <c r="Q417" s="161"/>
      <c r="R417" s="161"/>
      <c r="S417" s="161"/>
      <c r="T417" s="161"/>
      <c r="U417" s="161"/>
      <c r="V417" s="161"/>
      <c r="W417" s="161"/>
      <c r="X417" s="161"/>
      <c r="Y417" s="161"/>
      <c r="Z417" s="161"/>
    </row>
    <row r="418" ht="14.25" customHeight="1">
      <c r="A418" s="161"/>
      <c r="B418" s="161"/>
      <c r="C418" s="161"/>
      <c r="D418" s="161"/>
      <c r="E418" s="161"/>
      <c r="F418" s="161"/>
      <c r="G418" s="161"/>
      <c r="H418" s="161"/>
      <c r="I418" s="161"/>
      <c r="J418" s="161"/>
      <c r="K418" s="161"/>
      <c r="L418" s="161"/>
      <c r="M418" s="161"/>
      <c r="N418" s="161"/>
      <c r="O418" s="161"/>
      <c r="P418" s="161"/>
      <c r="Q418" s="161"/>
      <c r="R418" s="161"/>
      <c r="S418" s="161"/>
      <c r="T418" s="161"/>
      <c r="U418" s="161"/>
      <c r="V418" s="161"/>
      <c r="W418" s="161"/>
      <c r="X418" s="161"/>
      <c r="Y418" s="161"/>
      <c r="Z418" s="161"/>
    </row>
    <row r="419" ht="14.25" customHeight="1">
      <c r="A419" s="161"/>
      <c r="B419" s="161"/>
      <c r="C419" s="161"/>
      <c r="D419" s="161"/>
      <c r="E419" s="161"/>
      <c r="F419" s="161"/>
      <c r="G419" s="161"/>
      <c r="H419" s="161"/>
      <c r="I419" s="161"/>
      <c r="J419" s="161"/>
      <c r="K419" s="161"/>
      <c r="L419" s="161"/>
      <c r="M419" s="161"/>
      <c r="N419" s="161"/>
      <c r="O419" s="161"/>
      <c r="P419" s="161"/>
      <c r="Q419" s="161"/>
      <c r="R419" s="161"/>
      <c r="S419" s="161"/>
      <c r="T419" s="161"/>
      <c r="U419" s="161"/>
      <c r="V419" s="161"/>
      <c r="W419" s="161"/>
      <c r="X419" s="161"/>
      <c r="Y419" s="161"/>
      <c r="Z419" s="161"/>
    </row>
    <row r="420" ht="14.25" customHeight="1">
      <c r="A420" s="161"/>
      <c r="B420" s="161"/>
      <c r="C420" s="161"/>
      <c r="D420" s="161"/>
      <c r="E420" s="161"/>
      <c r="F420" s="161"/>
      <c r="G420" s="161"/>
      <c r="H420" s="161"/>
      <c r="I420" s="161"/>
      <c r="J420" s="161"/>
      <c r="K420" s="161"/>
      <c r="L420" s="161"/>
      <c r="M420" s="161"/>
      <c r="N420" s="161"/>
      <c r="O420" s="161"/>
      <c r="P420" s="161"/>
      <c r="Q420" s="161"/>
      <c r="R420" s="161"/>
      <c r="S420" s="161"/>
      <c r="T420" s="161"/>
      <c r="U420" s="161"/>
      <c r="V420" s="161"/>
      <c r="W420" s="161"/>
      <c r="X420" s="161"/>
      <c r="Y420" s="161"/>
      <c r="Z420" s="161"/>
    </row>
    <row r="421" ht="14.25" customHeight="1">
      <c r="A421" s="161"/>
      <c r="B421" s="161"/>
      <c r="C421" s="161"/>
      <c r="D421" s="161"/>
      <c r="E421" s="161"/>
      <c r="F421" s="161"/>
      <c r="G421" s="161"/>
      <c r="H421" s="161"/>
      <c r="I421" s="161"/>
      <c r="J421" s="161"/>
      <c r="K421" s="161"/>
      <c r="L421" s="161"/>
      <c r="M421" s="161"/>
      <c r="N421" s="161"/>
      <c r="O421" s="161"/>
      <c r="P421" s="161"/>
      <c r="Q421" s="161"/>
      <c r="R421" s="161"/>
      <c r="S421" s="161"/>
      <c r="T421" s="161"/>
      <c r="U421" s="161"/>
      <c r="V421" s="161"/>
      <c r="W421" s="161"/>
      <c r="X421" s="161"/>
      <c r="Y421" s="161"/>
      <c r="Z421" s="161"/>
    </row>
    <row r="422" ht="14.25" customHeight="1">
      <c r="A422" s="161"/>
      <c r="B422" s="161"/>
      <c r="C422" s="161"/>
      <c r="D422" s="161"/>
      <c r="E422" s="161"/>
      <c r="F422" s="161"/>
      <c r="G422" s="161"/>
      <c r="H422" s="161"/>
      <c r="I422" s="161"/>
      <c r="J422" s="161"/>
      <c r="K422" s="161"/>
      <c r="L422" s="161"/>
      <c r="M422" s="161"/>
      <c r="N422" s="161"/>
      <c r="O422" s="161"/>
      <c r="P422" s="161"/>
      <c r="Q422" s="161"/>
      <c r="R422" s="161"/>
      <c r="S422" s="161"/>
      <c r="T422" s="161"/>
      <c r="U422" s="161"/>
      <c r="V422" s="161"/>
      <c r="W422" s="161"/>
      <c r="X422" s="161"/>
      <c r="Y422" s="161"/>
      <c r="Z422" s="161"/>
    </row>
    <row r="423" ht="14.25" customHeight="1">
      <c r="A423" s="161"/>
      <c r="B423" s="161"/>
      <c r="C423" s="161"/>
      <c r="D423" s="161"/>
      <c r="E423" s="161"/>
      <c r="F423" s="161"/>
      <c r="G423" s="161"/>
      <c r="H423" s="161"/>
      <c r="I423" s="161"/>
      <c r="J423" s="161"/>
      <c r="K423" s="161"/>
      <c r="L423" s="161"/>
      <c r="M423" s="161"/>
      <c r="N423" s="161"/>
      <c r="O423" s="161"/>
      <c r="P423" s="161"/>
      <c r="Q423" s="161"/>
      <c r="R423" s="161"/>
      <c r="S423" s="161"/>
      <c r="T423" s="161"/>
      <c r="U423" s="161"/>
      <c r="V423" s="161"/>
      <c r="W423" s="161"/>
      <c r="X423" s="161"/>
      <c r="Y423" s="161"/>
      <c r="Z423" s="161"/>
    </row>
    <row r="424" ht="14.25" customHeight="1">
      <c r="A424" s="161"/>
      <c r="B424" s="161"/>
      <c r="C424" s="161"/>
      <c r="D424" s="161"/>
      <c r="E424" s="161"/>
      <c r="F424" s="161"/>
      <c r="G424" s="161"/>
      <c r="H424" s="161"/>
      <c r="I424" s="161"/>
      <c r="J424" s="161"/>
      <c r="K424" s="161"/>
      <c r="L424" s="161"/>
      <c r="M424" s="161"/>
      <c r="N424" s="161"/>
      <c r="O424" s="161"/>
      <c r="P424" s="161"/>
      <c r="Q424" s="161"/>
      <c r="R424" s="161"/>
      <c r="S424" s="161"/>
      <c r="T424" s="161"/>
      <c r="U424" s="161"/>
      <c r="V424" s="161"/>
      <c r="W424" s="161"/>
      <c r="X424" s="161"/>
      <c r="Y424" s="161"/>
      <c r="Z424" s="161"/>
    </row>
    <row r="425" ht="14.25" customHeight="1">
      <c r="A425" s="161"/>
      <c r="B425" s="161"/>
      <c r="C425" s="161"/>
      <c r="D425" s="161"/>
      <c r="E425" s="161"/>
      <c r="F425" s="161"/>
      <c r="G425" s="161"/>
      <c r="H425" s="161"/>
      <c r="I425" s="161"/>
      <c r="J425" s="161"/>
      <c r="K425" s="161"/>
      <c r="L425" s="161"/>
      <c r="M425" s="161"/>
      <c r="N425" s="161"/>
      <c r="O425" s="161"/>
      <c r="P425" s="161"/>
      <c r="Q425" s="161"/>
      <c r="R425" s="161"/>
      <c r="S425" s="161"/>
      <c r="T425" s="161"/>
      <c r="U425" s="161"/>
      <c r="V425" s="161"/>
      <c r="W425" s="161"/>
      <c r="X425" s="161"/>
      <c r="Y425" s="161"/>
      <c r="Z425" s="161"/>
    </row>
    <row r="426" ht="14.25" customHeight="1">
      <c r="A426" s="161"/>
      <c r="B426" s="161"/>
      <c r="C426" s="161"/>
      <c r="D426" s="161"/>
      <c r="E426" s="161"/>
      <c r="F426" s="161"/>
      <c r="G426" s="161"/>
      <c r="H426" s="161"/>
      <c r="I426" s="161"/>
      <c r="J426" s="161"/>
      <c r="K426" s="161"/>
      <c r="L426" s="161"/>
      <c r="M426" s="161"/>
      <c r="N426" s="161"/>
      <c r="O426" s="161"/>
      <c r="P426" s="161"/>
      <c r="Q426" s="161"/>
      <c r="R426" s="161"/>
      <c r="S426" s="161"/>
      <c r="T426" s="161"/>
      <c r="U426" s="161"/>
      <c r="V426" s="161"/>
      <c r="W426" s="161"/>
      <c r="X426" s="161"/>
      <c r="Y426" s="161"/>
      <c r="Z426" s="161"/>
    </row>
    <row r="427" ht="14.25" customHeight="1">
      <c r="A427" s="161"/>
      <c r="B427" s="161"/>
      <c r="C427" s="161"/>
      <c r="D427" s="161"/>
      <c r="E427" s="161"/>
      <c r="F427" s="161"/>
      <c r="G427" s="161"/>
      <c r="H427" s="161"/>
      <c r="I427" s="161"/>
      <c r="J427" s="161"/>
      <c r="K427" s="161"/>
      <c r="L427" s="161"/>
      <c r="M427" s="161"/>
      <c r="N427" s="161"/>
      <c r="O427" s="161"/>
      <c r="P427" s="161"/>
      <c r="Q427" s="161"/>
      <c r="R427" s="161"/>
      <c r="S427" s="161"/>
      <c r="T427" s="161"/>
      <c r="U427" s="161"/>
      <c r="V427" s="161"/>
      <c r="W427" s="161"/>
      <c r="X427" s="161"/>
      <c r="Y427" s="161"/>
      <c r="Z427" s="161"/>
    </row>
    <row r="428" ht="14.25" customHeight="1">
      <c r="A428" s="161"/>
      <c r="B428" s="161"/>
      <c r="C428" s="161"/>
      <c r="D428" s="161"/>
      <c r="E428" s="161"/>
      <c r="F428" s="161"/>
      <c r="G428" s="161"/>
      <c r="H428" s="161"/>
      <c r="I428" s="161"/>
      <c r="J428" s="161"/>
      <c r="K428" s="161"/>
      <c r="L428" s="161"/>
      <c r="M428" s="161"/>
      <c r="N428" s="161"/>
      <c r="O428" s="161"/>
      <c r="P428" s="161"/>
      <c r="Q428" s="161"/>
      <c r="R428" s="161"/>
      <c r="S428" s="161"/>
      <c r="T428" s="161"/>
      <c r="U428" s="161"/>
      <c r="V428" s="161"/>
      <c r="W428" s="161"/>
      <c r="X428" s="161"/>
      <c r="Y428" s="161"/>
      <c r="Z428" s="161"/>
    </row>
    <row r="429" ht="14.25" customHeight="1">
      <c r="A429" s="161"/>
      <c r="B429" s="161"/>
      <c r="C429" s="161"/>
      <c r="D429" s="161"/>
      <c r="E429" s="161"/>
      <c r="F429" s="161"/>
      <c r="G429" s="161"/>
      <c r="H429" s="161"/>
      <c r="I429" s="161"/>
      <c r="J429" s="161"/>
      <c r="K429" s="161"/>
      <c r="L429" s="161"/>
      <c r="M429" s="161"/>
      <c r="N429" s="161"/>
      <c r="O429" s="161"/>
      <c r="P429" s="161"/>
      <c r="Q429" s="161"/>
      <c r="R429" s="161"/>
      <c r="S429" s="161"/>
      <c r="T429" s="161"/>
      <c r="U429" s="161"/>
      <c r="V429" s="161"/>
      <c r="W429" s="161"/>
      <c r="X429" s="161"/>
      <c r="Y429" s="161"/>
      <c r="Z429" s="161"/>
    </row>
    <row r="430" ht="14.25" customHeight="1">
      <c r="A430" s="161"/>
      <c r="B430" s="161"/>
      <c r="C430" s="161"/>
      <c r="D430" s="161"/>
      <c r="E430" s="161"/>
      <c r="F430" s="161"/>
      <c r="G430" s="161"/>
      <c r="H430" s="161"/>
      <c r="I430" s="161"/>
      <c r="J430" s="161"/>
      <c r="K430" s="161"/>
      <c r="L430" s="161"/>
      <c r="M430" s="161"/>
      <c r="N430" s="161"/>
      <c r="O430" s="161"/>
      <c r="P430" s="161"/>
      <c r="Q430" s="161"/>
      <c r="R430" s="161"/>
      <c r="S430" s="161"/>
      <c r="T430" s="161"/>
      <c r="U430" s="161"/>
      <c r="V430" s="161"/>
      <c r="W430" s="161"/>
      <c r="X430" s="161"/>
      <c r="Y430" s="161"/>
      <c r="Z430" s="161"/>
    </row>
    <row r="431" ht="14.25" customHeight="1">
      <c r="A431" s="161"/>
      <c r="B431" s="161"/>
      <c r="C431" s="161"/>
      <c r="D431" s="161"/>
      <c r="E431" s="161"/>
      <c r="F431" s="161"/>
      <c r="G431" s="161"/>
      <c r="H431" s="161"/>
      <c r="I431" s="161"/>
      <c r="J431" s="161"/>
      <c r="K431" s="161"/>
      <c r="L431" s="161"/>
      <c r="M431" s="161"/>
      <c r="N431" s="161"/>
      <c r="O431" s="161"/>
      <c r="P431" s="161"/>
      <c r="Q431" s="161"/>
      <c r="R431" s="161"/>
      <c r="S431" s="161"/>
      <c r="T431" s="161"/>
      <c r="U431" s="161"/>
      <c r="V431" s="161"/>
      <c r="W431" s="161"/>
      <c r="X431" s="161"/>
      <c r="Y431" s="161"/>
      <c r="Z431" s="161"/>
    </row>
    <row r="432" ht="14.25" customHeight="1">
      <c r="A432" s="161"/>
      <c r="B432" s="161"/>
      <c r="C432" s="161"/>
      <c r="D432" s="161"/>
      <c r="E432" s="161"/>
      <c r="F432" s="161"/>
      <c r="G432" s="161"/>
      <c r="H432" s="161"/>
      <c r="I432" s="161"/>
      <c r="J432" s="161"/>
      <c r="K432" s="161"/>
      <c r="L432" s="161"/>
      <c r="M432" s="161"/>
      <c r="N432" s="161"/>
      <c r="O432" s="161"/>
      <c r="P432" s="161"/>
      <c r="Q432" s="161"/>
      <c r="R432" s="161"/>
      <c r="S432" s="161"/>
      <c r="T432" s="161"/>
      <c r="U432" s="161"/>
      <c r="V432" s="161"/>
      <c r="W432" s="161"/>
      <c r="X432" s="161"/>
      <c r="Y432" s="161"/>
      <c r="Z432" s="161"/>
    </row>
    <row r="433" ht="14.25" customHeight="1">
      <c r="A433" s="161"/>
      <c r="B433" s="161"/>
      <c r="C433" s="161"/>
      <c r="D433" s="161"/>
      <c r="E433" s="161"/>
      <c r="F433" s="161"/>
      <c r="G433" s="161"/>
      <c r="H433" s="161"/>
      <c r="I433" s="161"/>
      <c r="J433" s="161"/>
      <c r="K433" s="161"/>
      <c r="L433" s="161"/>
      <c r="M433" s="161"/>
      <c r="N433" s="161"/>
      <c r="O433" s="161"/>
      <c r="P433" s="161"/>
      <c r="Q433" s="161"/>
      <c r="R433" s="161"/>
      <c r="S433" s="161"/>
      <c r="T433" s="161"/>
      <c r="U433" s="161"/>
      <c r="V433" s="161"/>
      <c r="W433" s="161"/>
      <c r="X433" s="161"/>
      <c r="Y433" s="161"/>
      <c r="Z433" s="161"/>
    </row>
    <row r="434" ht="14.25" customHeight="1">
      <c r="A434" s="161"/>
      <c r="B434" s="161"/>
      <c r="C434" s="161"/>
      <c r="D434" s="161"/>
      <c r="E434" s="161"/>
      <c r="F434" s="161"/>
      <c r="G434" s="161"/>
      <c r="H434" s="161"/>
      <c r="I434" s="161"/>
      <c r="J434" s="161"/>
      <c r="K434" s="161"/>
      <c r="L434" s="161"/>
      <c r="M434" s="161"/>
      <c r="N434" s="161"/>
      <c r="O434" s="161"/>
      <c r="P434" s="161"/>
      <c r="Q434" s="161"/>
      <c r="R434" s="161"/>
      <c r="S434" s="161"/>
      <c r="T434" s="161"/>
      <c r="U434" s="161"/>
      <c r="V434" s="161"/>
      <c r="W434" s="161"/>
      <c r="X434" s="161"/>
      <c r="Y434" s="161"/>
      <c r="Z434" s="161"/>
    </row>
    <row r="435" ht="14.25" customHeight="1">
      <c r="A435" s="161"/>
      <c r="B435" s="161"/>
      <c r="C435" s="161"/>
      <c r="D435" s="161"/>
      <c r="E435" s="161"/>
      <c r="F435" s="161"/>
      <c r="G435" s="161"/>
      <c r="H435" s="161"/>
      <c r="I435" s="161"/>
      <c r="J435" s="161"/>
      <c r="K435" s="161"/>
      <c r="L435" s="161"/>
      <c r="M435" s="161"/>
      <c r="N435" s="161"/>
      <c r="O435" s="161"/>
      <c r="P435" s="161"/>
      <c r="Q435" s="161"/>
      <c r="R435" s="161"/>
      <c r="S435" s="161"/>
      <c r="T435" s="161"/>
      <c r="U435" s="161"/>
      <c r="V435" s="161"/>
      <c r="W435" s="161"/>
      <c r="X435" s="161"/>
      <c r="Y435" s="161"/>
      <c r="Z435" s="161"/>
    </row>
    <row r="436" ht="14.25" customHeight="1">
      <c r="A436" s="161"/>
      <c r="B436" s="161"/>
      <c r="C436" s="161"/>
      <c r="D436" s="161"/>
      <c r="E436" s="161"/>
      <c r="F436" s="161"/>
      <c r="G436" s="161"/>
      <c r="H436" s="161"/>
      <c r="I436" s="161"/>
      <c r="J436" s="161"/>
      <c r="K436" s="161"/>
      <c r="L436" s="161"/>
      <c r="M436" s="161"/>
      <c r="N436" s="161"/>
      <c r="O436" s="161"/>
      <c r="P436" s="161"/>
      <c r="Q436" s="161"/>
      <c r="R436" s="161"/>
      <c r="S436" s="161"/>
      <c r="T436" s="161"/>
      <c r="U436" s="161"/>
      <c r="V436" s="161"/>
      <c r="W436" s="161"/>
      <c r="X436" s="161"/>
      <c r="Y436" s="161"/>
      <c r="Z436" s="161"/>
    </row>
    <row r="437" ht="14.25" customHeight="1">
      <c r="A437" s="161"/>
      <c r="B437" s="161"/>
      <c r="C437" s="161"/>
      <c r="D437" s="161"/>
      <c r="E437" s="161"/>
      <c r="F437" s="161"/>
      <c r="G437" s="161"/>
      <c r="H437" s="161"/>
      <c r="I437" s="161"/>
      <c r="J437" s="161"/>
      <c r="K437" s="161"/>
      <c r="L437" s="161"/>
      <c r="M437" s="161"/>
      <c r="N437" s="161"/>
      <c r="O437" s="161"/>
      <c r="P437" s="161"/>
      <c r="Q437" s="161"/>
      <c r="R437" s="161"/>
      <c r="S437" s="161"/>
      <c r="T437" s="161"/>
      <c r="U437" s="161"/>
      <c r="V437" s="161"/>
      <c r="W437" s="161"/>
      <c r="X437" s="161"/>
      <c r="Y437" s="161"/>
      <c r="Z437" s="161"/>
    </row>
    <row r="438" ht="14.25" customHeight="1">
      <c r="A438" s="161"/>
      <c r="B438" s="161"/>
      <c r="C438" s="161"/>
      <c r="D438" s="161"/>
      <c r="E438" s="161"/>
      <c r="F438" s="161"/>
      <c r="G438" s="161"/>
      <c r="H438" s="161"/>
      <c r="I438" s="161"/>
      <c r="J438" s="161"/>
      <c r="K438" s="161"/>
      <c r="L438" s="161"/>
      <c r="M438" s="161"/>
      <c r="N438" s="161"/>
      <c r="O438" s="161"/>
      <c r="P438" s="161"/>
      <c r="Q438" s="161"/>
      <c r="R438" s="161"/>
      <c r="S438" s="161"/>
      <c r="T438" s="161"/>
      <c r="U438" s="161"/>
      <c r="V438" s="161"/>
      <c r="W438" s="161"/>
      <c r="X438" s="161"/>
      <c r="Y438" s="161"/>
      <c r="Z438" s="161"/>
    </row>
    <row r="439" ht="14.25" customHeight="1">
      <c r="A439" s="161"/>
      <c r="B439" s="161"/>
      <c r="C439" s="161"/>
      <c r="D439" s="161"/>
      <c r="E439" s="161"/>
      <c r="F439" s="161"/>
      <c r="G439" s="161"/>
      <c r="H439" s="161"/>
      <c r="I439" s="161"/>
      <c r="J439" s="161"/>
      <c r="K439" s="161"/>
      <c r="L439" s="161"/>
      <c r="M439" s="161"/>
      <c r="N439" s="161"/>
      <c r="O439" s="161"/>
      <c r="P439" s="161"/>
      <c r="Q439" s="161"/>
      <c r="R439" s="161"/>
      <c r="S439" s="161"/>
      <c r="T439" s="161"/>
      <c r="U439" s="161"/>
      <c r="V439" s="161"/>
      <c r="W439" s="161"/>
      <c r="X439" s="161"/>
      <c r="Y439" s="161"/>
      <c r="Z439" s="161"/>
    </row>
    <row r="440" ht="14.25" customHeight="1">
      <c r="A440" s="161"/>
      <c r="B440" s="161"/>
      <c r="C440" s="161"/>
      <c r="D440" s="161"/>
      <c r="E440" s="161"/>
      <c r="F440" s="161"/>
      <c r="G440" s="161"/>
      <c r="H440" s="161"/>
      <c r="I440" s="161"/>
      <c r="J440" s="161"/>
      <c r="K440" s="161"/>
      <c r="L440" s="161"/>
      <c r="M440" s="161"/>
      <c r="N440" s="161"/>
      <c r="O440" s="161"/>
      <c r="P440" s="161"/>
      <c r="Q440" s="161"/>
      <c r="R440" s="161"/>
      <c r="S440" s="161"/>
      <c r="T440" s="161"/>
      <c r="U440" s="161"/>
      <c r="V440" s="161"/>
      <c r="W440" s="161"/>
      <c r="X440" s="161"/>
      <c r="Y440" s="161"/>
      <c r="Z440" s="161"/>
    </row>
    <row r="441" ht="14.25" customHeight="1">
      <c r="A441" s="161"/>
      <c r="B441" s="161"/>
      <c r="C441" s="161"/>
      <c r="D441" s="161"/>
      <c r="E441" s="161"/>
      <c r="F441" s="161"/>
      <c r="G441" s="161"/>
      <c r="H441" s="161"/>
      <c r="I441" s="161"/>
      <c r="J441" s="161"/>
      <c r="K441" s="161"/>
      <c r="L441" s="161"/>
      <c r="M441" s="161"/>
      <c r="N441" s="161"/>
      <c r="O441" s="161"/>
      <c r="P441" s="161"/>
      <c r="Q441" s="161"/>
      <c r="R441" s="161"/>
      <c r="S441" s="161"/>
      <c r="T441" s="161"/>
      <c r="U441" s="161"/>
      <c r="V441" s="161"/>
      <c r="W441" s="161"/>
      <c r="X441" s="161"/>
      <c r="Y441" s="161"/>
      <c r="Z441" s="161"/>
    </row>
    <row r="442" ht="14.25" customHeight="1">
      <c r="A442" s="161"/>
      <c r="B442" s="161"/>
      <c r="C442" s="161"/>
      <c r="D442" s="161"/>
      <c r="E442" s="161"/>
      <c r="F442" s="161"/>
      <c r="G442" s="161"/>
      <c r="H442" s="161"/>
      <c r="I442" s="161"/>
      <c r="J442" s="161"/>
      <c r="K442" s="161"/>
      <c r="L442" s="161"/>
      <c r="M442" s="161"/>
      <c r="N442" s="161"/>
      <c r="O442" s="161"/>
      <c r="P442" s="161"/>
      <c r="Q442" s="161"/>
      <c r="R442" s="161"/>
      <c r="S442" s="161"/>
      <c r="T442" s="161"/>
      <c r="U442" s="161"/>
      <c r="V442" s="161"/>
      <c r="W442" s="161"/>
      <c r="X442" s="161"/>
      <c r="Y442" s="161"/>
      <c r="Z442" s="161"/>
    </row>
    <row r="443" ht="14.25" customHeight="1">
      <c r="A443" s="161"/>
      <c r="B443" s="161"/>
      <c r="C443" s="161"/>
      <c r="D443" s="161"/>
      <c r="E443" s="161"/>
      <c r="F443" s="161"/>
      <c r="G443" s="161"/>
      <c r="H443" s="161"/>
      <c r="I443" s="161"/>
      <c r="J443" s="161"/>
      <c r="K443" s="161"/>
      <c r="L443" s="161"/>
      <c r="M443" s="161"/>
      <c r="N443" s="161"/>
      <c r="O443" s="161"/>
      <c r="P443" s="161"/>
      <c r="Q443" s="161"/>
      <c r="R443" s="161"/>
      <c r="S443" s="161"/>
      <c r="T443" s="161"/>
      <c r="U443" s="161"/>
      <c r="V443" s="161"/>
      <c r="W443" s="161"/>
      <c r="X443" s="161"/>
      <c r="Y443" s="161"/>
      <c r="Z443" s="161"/>
    </row>
    <row r="444" ht="14.25" customHeight="1">
      <c r="A444" s="161"/>
      <c r="B444" s="161"/>
      <c r="C444" s="161"/>
      <c r="D444" s="161"/>
      <c r="E444" s="161"/>
      <c r="F444" s="161"/>
      <c r="G444" s="161"/>
      <c r="H444" s="161"/>
      <c r="I444" s="161"/>
      <c r="J444" s="161"/>
      <c r="K444" s="161"/>
      <c r="L444" s="161"/>
      <c r="M444" s="161"/>
      <c r="N444" s="161"/>
      <c r="O444" s="161"/>
      <c r="P444" s="161"/>
      <c r="Q444" s="161"/>
      <c r="R444" s="161"/>
      <c r="S444" s="161"/>
      <c r="T444" s="161"/>
      <c r="U444" s="161"/>
      <c r="V444" s="161"/>
      <c r="W444" s="161"/>
      <c r="X444" s="161"/>
      <c r="Y444" s="161"/>
      <c r="Z444" s="161"/>
    </row>
    <row r="445" ht="14.25" customHeight="1">
      <c r="A445" s="161"/>
      <c r="B445" s="161"/>
      <c r="C445" s="161"/>
      <c r="D445" s="161"/>
      <c r="E445" s="161"/>
      <c r="F445" s="161"/>
      <c r="G445" s="161"/>
      <c r="H445" s="161"/>
      <c r="I445" s="161"/>
      <c r="J445" s="161"/>
      <c r="K445" s="161"/>
      <c r="L445" s="161"/>
      <c r="M445" s="161"/>
      <c r="N445" s="161"/>
      <c r="O445" s="161"/>
      <c r="P445" s="161"/>
      <c r="Q445" s="161"/>
      <c r="R445" s="161"/>
      <c r="S445" s="161"/>
      <c r="T445" s="161"/>
      <c r="U445" s="161"/>
      <c r="V445" s="161"/>
      <c r="W445" s="161"/>
      <c r="X445" s="161"/>
      <c r="Y445" s="161"/>
      <c r="Z445" s="161"/>
    </row>
    <row r="446" ht="14.25" customHeight="1">
      <c r="A446" s="161"/>
      <c r="B446" s="161"/>
      <c r="C446" s="161"/>
      <c r="D446" s="161"/>
      <c r="E446" s="161"/>
      <c r="F446" s="161"/>
      <c r="G446" s="161"/>
      <c r="H446" s="161"/>
      <c r="I446" s="161"/>
      <c r="J446" s="161"/>
      <c r="K446" s="161"/>
      <c r="L446" s="161"/>
      <c r="M446" s="161"/>
      <c r="N446" s="161"/>
      <c r="O446" s="161"/>
      <c r="P446" s="161"/>
      <c r="Q446" s="161"/>
      <c r="R446" s="161"/>
      <c r="S446" s="161"/>
      <c r="T446" s="161"/>
      <c r="U446" s="161"/>
      <c r="V446" s="161"/>
      <c r="W446" s="161"/>
      <c r="X446" s="161"/>
      <c r="Y446" s="161"/>
      <c r="Z446" s="161"/>
    </row>
    <row r="447" ht="14.25" customHeight="1">
      <c r="A447" s="161"/>
      <c r="B447" s="161"/>
      <c r="C447" s="161"/>
      <c r="D447" s="161"/>
      <c r="E447" s="161"/>
      <c r="F447" s="161"/>
      <c r="G447" s="161"/>
      <c r="H447" s="161"/>
      <c r="I447" s="161"/>
      <c r="J447" s="161"/>
      <c r="K447" s="161"/>
      <c r="L447" s="161"/>
      <c r="M447" s="161"/>
      <c r="N447" s="161"/>
      <c r="O447" s="161"/>
      <c r="P447" s="161"/>
      <c r="Q447" s="161"/>
      <c r="R447" s="161"/>
      <c r="S447" s="161"/>
      <c r="T447" s="161"/>
      <c r="U447" s="161"/>
      <c r="V447" s="161"/>
      <c r="W447" s="161"/>
      <c r="X447" s="161"/>
      <c r="Y447" s="161"/>
      <c r="Z447" s="161"/>
    </row>
    <row r="448" ht="14.25" customHeight="1">
      <c r="A448" s="161"/>
      <c r="B448" s="161"/>
      <c r="C448" s="161"/>
      <c r="D448" s="161"/>
      <c r="E448" s="161"/>
      <c r="F448" s="161"/>
      <c r="G448" s="161"/>
      <c r="H448" s="161"/>
      <c r="I448" s="161"/>
      <c r="J448" s="161"/>
      <c r="K448" s="161"/>
      <c r="L448" s="161"/>
      <c r="M448" s="161"/>
      <c r="N448" s="161"/>
      <c r="O448" s="161"/>
      <c r="P448" s="161"/>
      <c r="Q448" s="161"/>
      <c r="R448" s="161"/>
      <c r="S448" s="161"/>
      <c r="T448" s="161"/>
      <c r="U448" s="161"/>
      <c r="V448" s="161"/>
      <c r="W448" s="161"/>
      <c r="X448" s="161"/>
      <c r="Y448" s="161"/>
      <c r="Z448" s="161"/>
    </row>
    <row r="449" ht="14.25" customHeight="1">
      <c r="A449" s="161"/>
      <c r="B449" s="161"/>
      <c r="C449" s="161"/>
      <c r="D449" s="161"/>
      <c r="E449" s="161"/>
      <c r="F449" s="161"/>
      <c r="G449" s="161"/>
      <c r="H449" s="161"/>
      <c r="I449" s="161"/>
      <c r="J449" s="161"/>
      <c r="K449" s="161"/>
      <c r="L449" s="161"/>
      <c r="M449" s="161"/>
      <c r="N449" s="161"/>
      <c r="O449" s="161"/>
      <c r="P449" s="161"/>
      <c r="Q449" s="161"/>
      <c r="R449" s="161"/>
      <c r="S449" s="161"/>
      <c r="T449" s="161"/>
      <c r="U449" s="161"/>
      <c r="V449" s="161"/>
      <c r="W449" s="161"/>
      <c r="X449" s="161"/>
      <c r="Y449" s="161"/>
      <c r="Z449" s="161"/>
    </row>
    <row r="450" ht="14.25" customHeight="1">
      <c r="A450" s="161"/>
      <c r="B450" s="161"/>
      <c r="C450" s="161"/>
      <c r="D450" s="161"/>
      <c r="E450" s="161"/>
      <c r="F450" s="161"/>
      <c r="G450" s="161"/>
      <c r="H450" s="161"/>
      <c r="I450" s="161"/>
      <c r="J450" s="161"/>
      <c r="K450" s="161"/>
      <c r="L450" s="161"/>
      <c r="M450" s="161"/>
      <c r="N450" s="161"/>
      <c r="O450" s="161"/>
      <c r="P450" s="161"/>
      <c r="Q450" s="161"/>
      <c r="R450" s="161"/>
      <c r="S450" s="161"/>
      <c r="T450" s="161"/>
      <c r="U450" s="161"/>
      <c r="V450" s="161"/>
      <c r="W450" s="161"/>
      <c r="X450" s="161"/>
      <c r="Y450" s="161"/>
      <c r="Z450" s="161"/>
    </row>
    <row r="451" ht="14.25" customHeight="1">
      <c r="A451" s="161"/>
      <c r="B451" s="161"/>
      <c r="C451" s="161"/>
      <c r="D451" s="161"/>
      <c r="E451" s="161"/>
      <c r="F451" s="161"/>
      <c r="G451" s="161"/>
      <c r="H451" s="161"/>
      <c r="I451" s="161"/>
      <c r="J451" s="161"/>
      <c r="K451" s="161"/>
      <c r="L451" s="161"/>
      <c r="M451" s="161"/>
      <c r="N451" s="161"/>
      <c r="O451" s="161"/>
      <c r="P451" s="161"/>
      <c r="Q451" s="161"/>
      <c r="R451" s="161"/>
      <c r="S451" s="161"/>
      <c r="T451" s="161"/>
      <c r="U451" s="161"/>
      <c r="V451" s="161"/>
      <c r="W451" s="161"/>
      <c r="X451" s="161"/>
      <c r="Y451" s="161"/>
      <c r="Z451" s="161"/>
    </row>
    <row r="452" ht="14.25" customHeight="1">
      <c r="A452" s="161"/>
      <c r="B452" s="161"/>
      <c r="C452" s="161"/>
      <c r="D452" s="161"/>
      <c r="E452" s="161"/>
      <c r="F452" s="161"/>
      <c r="G452" s="161"/>
      <c r="H452" s="161"/>
      <c r="I452" s="161"/>
      <c r="J452" s="161"/>
      <c r="K452" s="161"/>
      <c r="L452" s="161"/>
      <c r="M452" s="161"/>
      <c r="N452" s="161"/>
      <c r="O452" s="161"/>
      <c r="P452" s="161"/>
      <c r="Q452" s="161"/>
      <c r="R452" s="161"/>
      <c r="S452" s="161"/>
      <c r="T452" s="161"/>
      <c r="U452" s="161"/>
      <c r="V452" s="161"/>
      <c r="W452" s="161"/>
      <c r="X452" s="161"/>
      <c r="Y452" s="161"/>
      <c r="Z452" s="161"/>
    </row>
    <row r="453" ht="14.25" customHeight="1">
      <c r="A453" s="161"/>
      <c r="B453" s="161"/>
      <c r="C453" s="161"/>
      <c r="D453" s="161"/>
      <c r="E453" s="161"/>
      <c r="F453" s="161"/>
      <c r="G453" s="161"/>
      <c r="H453" s="161"/>
      <c r="I453" s="161"/>
      <c r="J453" s="161"/>
      <c r="K453" s="161"/>
      <c r="L453" s="161"/>
      <c r="M453" s="161"/>
      <c r="N453" s="161"/>
      <c r="O453" s="161"/>
      <c r="P453" s="161"/>
      <c r="Q453" s="161"/>
      <c r="R453" s="161"/>
      <c r="S453" s="161"/>
      <c r="T453" s="161"/>
      <c r="U453" s="161"/>
      <c r="V453" s="161"/>
      <c r="W453" s="161"/>
      <c r="X453" s="161"/>
      <c r="Y453" s="161"/>
      <c r="Z453" s="161"/>
    </row>
    <row r="454" ht="14.25" customHeight="1">
      <c r="A454" s="161"/>
      <c r="B454" s="161"/>
      <c r="C454" s="161"/>
      <c r="D454" s="161"/>
      <c r="E454" s="161"/>
      <c r="F454" s="161"/>
      <c r="G454" s="161"/>
      <c r="H454" s="161"/>
      <c r="I454" s="161"/>
      <c r="J454" s="161"/>
      <c r="K454" s="161"/>
      <c r="L454" s="161"/>
      <c r="M454" s="161"/>
      <c r="N454" s="161"/>
      <c r="O454" s="161"/>
      <c r="P454" s="161"/>
      <c r="Q454" s="161"/>
      <c r="R454" s="161"/>
      <c r="S454" s="161"/>
      <c r="T454" s="161"/>
      <c r="U454" s="161"/>
      <c r="V454" s="161"/>
      <c r="W454" s="161"/>
      <c r="X454" s="161"/>
      <c r="Y454" s="161"/>
      <c r="Z454" s="161"/>
    </row>
    <row r="455" ht="14.25" customHeight="1">
      <c r="A455" s="161"/>
      <c r="B455" s="161"/>
      <c r="C455" s="161"/>
      <c r="D455" s="161"/>
      <c r="E455" s="161"/>
      <c r="F455" s="161"/>
      <c r="G455" s="161"/>
      <c r="H455" s="161"/>
      <c r="I455" s="161"/>
      <c r="J455" s="161"/>
      <c r="K455" s="161"/>
      <c r="L455" s="161"/>
      <c r="M455" s="161"/>
      <c r="N455" s="161"/>
      <c r="O455" s="161"/>
      <c r="P455" s="161"/>
      <c r="Q455" s="161"/>
      <c r="R455" s="161"/>
      <c r="S455" s="161"/>
      <c r="T455" s="161"/>
      <c r="U455" s="161"/>
      <c r="V455" s="161"/>
      <c r="W455" s="161"/>
      <c r="X455" s="161"/>
      <c r="Y455" s="161"/>
      <c r="Z455" s="161"/>
    </row>
    <row r="456" ht="14.25" customHeight="1">
      <c r="A456" s="161"/>
      <c r="B456" s="161"/>
      <c r="C456" s="161"/>
      <c r="D456" s="161"/>
      <c r="E456" s="161"/>
      <c r="F456" s="161"/>
      <c r="G456" s="161"/>
      <c r="H456" s="161"/>
      <c r="I456" s="161"/>
      <c r="J456" s="161"/>
      <c r="K456" s="161"/>
      <c r="L456" s="161"/>
      <c r="M456" s="161"/>
      <c r="N456" s="161"/>
      <c r="O456" s="161"/>
      <c r="P456" s="161"/>
      <c r="Q456" s="161"/>
      <c r="R456" s="161"/>
      <c r="S456" s="161"/>
      <c r="T456" s="161"/>
      <c r="U456" s="161"/>
      <c r="V456" s="161"/>
      <c r="W456" s="161"/>
      <c r="X456" s="161"/>
      <c r="Y456" s="161"/>
      <c r="Z456" s="161"/>
    </row>
    <row r="457" ht="14.25" customHeight="1">
      <c r="A457" s="161"/>
      <c r="B457" s="161"/>
      <c r="C457" s="161"/>
      <c r="D457" s="161"/>
      <c r="E457" s="161"/>
      <c r="F457" s="161"/>
      <c r="G457" s="161"/>
      <c r="H457" s="161"/>
      <c r="I457" s="161"/>
      <c r="J457" s="161"/>
      <c r="K457" s="161"/>
      <c r="L457" s="161"/>
      <c r="M457" s="161"/>
      <c r="N457" s="161"/>
      <c r="O457" s="161"/>
      <c r="P457" s="161"/>
      <c r="Q457" s="161"/>
      <c r="R457" s="161"/>
      <c r="S457" s="161"/>
      <c r="T457" s="161"/>
      <c r="U457" s="161"/>
      <c r="V457" s="161"/>
      <c r="W457" s="161"/>
      <c r="X457" s="161"/>
      <c r="Y457" s="161"/>
      <c r="Z457" s="161"/>
    </row>
    <row r="458" ht="14.25" customHeight="1">
      <c r="A458" s="161"/>
      <c r="B458" s="161"/>
      <c r="C458" s="161"/>
      <c r="D458" s="161"/>
      <c r="E458" s="161"/>
      <c r="F458" s="161"/>
      <c r="G458" s="161"/>
      <c r="H458" s="161"/>
      <c r="I458" s="161"/>
      <c r="J458" s="161"/>
      <c r="K458" s="161"/>
      <c r="L458" s="161"/>
      <c r="M458" s="161"/>
      <c r="N458" s="161"/>
      <c r="O458" s="161"/>
      <c r="P458" s="161"/>
      <c r="Q458" s="161"/>
      <c r="R458" s="161"/>
      <c r="S458" s="161"/>
      <c r="T458" s="161"/>
      <c r="U458" s="161"/>
      <c r="V458" s="161"/>
      <c r="W458" s="161"/>
      <c r="X458" s="161"/>
      <c r="Y458" s="161"/>
      <c r="Z458" s="161"/>
    </row>
    <row r="459" ht="14.25" customHeight="1">
      <c r="A459" s="161"/>
      <c r="B459" s="161"/>
      <c r="C459" s="161"/>
      <c r="D459" s="161"/>
      <c r="E459" s="161"/>
      <c r="F459" s="161"/>
      <c r="G459" s="161"/>
      <c r="H459" s="161"/>
      <c r="I459" s="161"/>
      <c r="J459" s="161"/>
      <c r="K459" s="161"/>
      <c r="L459" s="161"/>
      <c r="M459" s="161"/>
      <c r="N459" s="161"/>
      <c r="O459" s="161"/>
      <c r="P459" s="161"/>
      <c r="Q459" s="161"/>
      <c r="R459" s="161"/>
      <c r="S459" s="161"/>
      <c r="T459" s="161"/>
      <c r="U459" s="161"/>
      <c r="V459" s="161"/>
      <c r="W459" s="161"/>
      <c r="X459" s="161"/>
      <c r="Y459" s="161"/>
      <c r="Z459" s="161"/>
    </row>
    <row r="460" ht="14.25" customHeight="1">
      <c r="A460" s="161"/>
      <c r="B460" s="161"/>
      <c r="C460" s="161"/>
      <c r="D460" s="161"/>
      <c r="E460" s="161"/>
      <c r="F460" s="161"/>
      <c r="G460" s="161"/>
      <c r="H460" s="161"/>
      <c r="I460" s="161"/>
      <c r="J460" s="161"/>
      <c r="K460" s="161"/>
      <c r="L460" s="161"/>
      <c r="M460" s="161"/>
      <c r="N460" s="161"/>
      <c r="O460" s="161"/>
      <c r="P460" s="161"/>
      <c r="Q460" s="161"/>
      <c r="R460" s="161"/>
      <c r="S460" s="161"/>
      <c r="T460" s="161"/>
      <c r="U460" s="161"/>
      <c r="V460" s="161"/>
      <c r="W460" s="161"/>
      <c r="X460" s="161"/>
      <c r="Y460" s="161"/>
      <c r="Z460" s="161"/>
    </row>
    <row r="461" ht="14.25" customHeight="1">
      <c r="A461" s="161"/>
      <c r="B461" s="161"/>
      <c r="C461" s="161"/>
      <c r="D461" s="161"/>
      <c r="E461" s="161"/>
      <c r="F461" s="161"/>
      <c r="G461" s="161"/>
      <c r="H461" s="161"/>
      <c r="I461" s="161"/>
      <c r="J461" s="161"/>
      <c r="K461" s="161"/>
      <c r="L461" s="161"/>
      <c r="M461" s="161"/>
      <c r="N461" s="161"/>
      <c r="O461" s="161"/>
      <c r="P461" s="161"/>
      <c r="Q461" s="161"/>
      <c r="R461" s="161"/>
      <c r="S461" s="161"/>
      <c r="T461" s="161"/>
      <c r="U461" s="161"/>
      <c r="V461" s="161"/>
      <c r="W461" s="161"/>
      <c r="X461" s="161"/>
      <c r="Y461" s="161"/>
      <c r="Z461" s="161"/>
    </row>
    <row r="462" ht="14.25" customHeight="1">
      <c r="A462" s="161"/>
      <c r="B462" s="161"/>
      <c r="C462" s="161"/>
      <c r="D462" s="161"/>
      <c r="E462" s="161"/>
      <c r="F462" s="161"/>
      <c r="G462" s="161"/>
      <c r="H462" s="161"/>
      <c r="I462" s="161"/>
      <c r="J462" s="161"/>
      <c r="K462" s="161"/>
      <c r="L462" s="161"/>
      <c r="M462" s="161"/>
      <c r="N462" s="161"/>
      <c r="O462" s="161"/>
      <c r="P462" s="161"/>
      <c r="Q462" s="161"/>
      <c r="R462" s="161"/>
      <c r="S462" s="161"/>
      <c r="T462" s="161"/>
      <c r="U462" s="161"/>
      <c r="V462" s="161"/>
      <c r="W462" s="161"/>
      <c r="X462" s="161"/>
      <c r="Y462" s="161"/>
      <c r="Z462" s="161"/>
    </row>
    <row r="463" ht="14.25" customHeight="1">
      <c r="A463" s="161"/>
      <c r="B463" s="161"/>
      <c r="C463" s="161"/>
      <c r="D463" s="161"/>
      <c r="E463" s="161"/>
      <c r="F463" s="161"/>
      <c r="G463" s="161"/>
      <c r="H463" s="161"/>
      <c r="I463" s="161"/>
      <c r="J463" s="161"/>
      <c r="K463" s="161"/>
      <c r="L463" s="161"/>
      <c r="M463" s="161"/>
      <c r="N463" s="161"/>
      <c r="O463" s="161"/>
      <c r="P463" s="161"/>
      <c r="Q463" s="161"/>
      <c r="R463" s="161"/>
      <c r="S463" s="161"/>
      <c r="T463" s="161"/>
      <c r="U463" s="161"/>
      <c r="V463" s="161"/>
      <c r="W463" s="161"/>
      <c r="X463" s="161"/>
      <c r="Y463" s="161"/>
      <c r="Z463" s="161"/>
    </row>
    <row r="464" ht="14.25" customHeight="1">
      <c r="A464" s="161"/>
      <c r="B464" s="161"/>
      <c r="C464" s="161"/>
      <c r="D464" s="161"/>
      <c r="E464" s="161"/>
      <c r="F464" s="161"/>
      <c r="G464" s="161"/>
      <c r="H464" s="161"/>
      <c r="I464" s="161"/>
      <c r="J464" s="161"/>
      <c r="K464" s="161"/>
      <c r="L464" s="161"/>
      <c r="M464" s="161"/>
      <c r="N464" s="161"/>
      <c r="O464" s="161"/>
      <c r="P464" s="161"/>
      <c r="Q464" s="161"/>
      <c r="R464" s="161"/>
      <c r="S464" s="161"/>
      <c r="T464" s="161"/>
      <c r="U464" s="161"/>
      <c r="V464" s="161"/>
      <c r="W464" s="161"/>
      <c r="X464" s="161"/>
      <c r="Y464" s="161"/>
      <c r="Z464" s="161"/>
    </row>
    <row r="465" ht="14.25" customHeight="1">
      <c r="A465" s="161"/>
      <c r="B465" s="161"/>
      <c r="C465" s="161"/>
      <c r="D465" s="161"/>
      <c r="E465" s="161"/>
      <c r="F465" s="161"/>
      <c r="G465" s="161"/>
      <c r="H465" s="161"/>
      <c r="I465" s="161"/>
      <c r="J465" s="161"/>
      <c r="K465" s="161"/>
      <c r="L465" s="161"/>
      <c r="M465" s="161"/>
      <c r="N465" s="161"/>
      <c r="O465" s="161"/>
      <c r="P465" s="161"/>
      <c r="Q465" s="161"/>
      <c r="R465" s="161"/>
      <c r="S465" s="161"/>
      <c r="T465" s="161"/>
      <c r="U465" s="161"/>
      <c r="V465" s="161"/>
      <c r="W465" s="161"/>
      <c r="X465" s="161"/>
      <c r="Y465" s="161"/>
      <c r="Z465" s="161"/>
    </row>
    <row r="466" ht="14.25" customHeight="1">
      <c r="A466" s="161"/>
      <c r="B466" s="161"/>
      <c r="C466" s="161"/>
      <c r="D466" s="161"/>
      <c r="E466" s="161"/>
      <c r="F466" s="161"/>
      <c r="G466" s="161"/>
      <c r="H466" s="161"/>
      <c r="I466" s="161"/>
      <c r="J466" s="161"/>
      <c r="K466" s="161"/>
      <c r="L466" s="161"/>
      <c r="M466" s="161"/>
      <c r="N466" s="161"/>
      <c r="O466" s="161"/>
      <c r="P466" s="161"/>
      <c r="Q466" s="161"/>
      <c r="R466" s="161"/>
      <c r="S466" s="161"/>
      <c r="T466" s="161"/>
      <c r="U466" s="161"/>
      <c r="V466" s="161"/>
      <c r="W466" s="161"/>
      <c r="X466" s="161"/>
      <c r="Y466" s="161"/>
      <c r="Z466" s="161"/>
    </row>
    <row r="467" ht="14.25" customHeight="1">
      <c r="A467" s="161"/>
      <c r="B467" s="161"/>
      <c r="C467" s="161"/>
      <c r="D467" s="161"/>
      <c r="E467" s="161"/>
      <c r="F467" s="161"/>
      <c r="G467" s="161"/>
      <c r="H467" s="161"/>
      <c r="I467" s="161"/>
      <c r="J467" s="161"/>
      <c r="K467" s="161"/>
      <c r="L467" s="161"/>
      <c r="M467" s="161"/>
      <c r="N467" s="161"/>
      <c r="O467" s="161"/>
      <c r="P467" s="161"/>
      <c r="Q467" s="161"/>
      <c r="R467" s="161"/>
      <c r="S467" s="161"/>
      <c r="T467" s="161"/>
      <c r="U467" s="161"/>
      <c r="V467" s="161"/>
      <c r="W467" s="161"/>
      <c r="X467" s="161"/>
      <c r="Y467" s="161"/>
      <c r="Z467" s="161"/>
    </row>
    <row r="468" ht="14.25" customHeight="1">
      <c r="A468" s="161"/>
      <c r="B468" s="161"/>
      <c r="C468" s="161"/>
      <c r="D468" s="161"/>
      <c r="E468" s="161"/>
      <c r="F468" s="161"/>
      <c r="G468" s="161"/>
      <c r="H468" s="161"/>
      <c r="I468" s="161"/>
      <c r="J468" s="161"/>
      <c r="K468" s="161"/>
      <c r="L468" s="161"/>
      <c r="M468" s="161"/>
      <c r="N468" s="161"/>
      <c r="O468" s="161"/>
      <c r="P468" s="161"/>
      <c r="Q468" s="161"/>
      <c r="R468" s="161"/>
      <c r="S468" s="161"/>
      <c r="T468" s="161"/>
      <c r="U468" s="161"/>
      <c r="V468" s="161"/>
      <c r="W468" s="161"/>
      <c r="X468" s="161"/>
      <c r="Y468" s="161"/>
      <c r="Z468" s="161"/>
    </row>
    <row r="469" ht="14.25" customHeight="1">
      <c r="A469" s="161"/>
      <c r="B469" s="161"/>
      <c r="C469" s="161"/>
      <c r="D469" s="161"/>
      <c r="E469" s="161"/>
      <c r="F469" s="161"/>
      <c r="G469" s="161"/>
      <c r="H469" s="161"/>
      <c r="I469" s="161"/>
      <c r="J469" s="161"/>
      <c r="K469" s="161"/>
      <c r="L469" s="161"/>
      <c r="M469" s="161"/>
      <c r="N469" s="161"/>
      <c r="O469" s="161"/>
      <c r="P469" s="161"/>
      <c r="Q469" s="161"/>
      <c r="R469" s="161"/>
      <c r="S469" s="161"/>
      <c r="T469" s="161"/>
      <c r="U469" s="161"/>
      <c r="V469" s="161"/>
      <c r="W469" s="161"/>
      <c r="X469" s="161"/>
      <c r="Y469" s="161"/>
      <c r="Z469" s="161"/>
    </row>
    <row r="470" ht="14.25" customHeight="1">
      <c r="A470" s="161"/>
      <c r="B470" s="161"/>
      <c r="C470" s="161"/>
      <c r="D470" s="161"/>
      <c r="E470" s="161"/>
      <c r="F470" s="161"/>
      <c r="G470" s="161"/>
      <c r="H470" s="161"/>
      <c r="I470" s="161"/>
      <c r="J470" s="161"/>
      <c r="K470" s="161"/>
      <c r="L470" s="161"/>
      <c r="M470" s="161"/>
      <c r="N470" s="161"/>
      <c r="O470" s="161"/>
      <c r="P470" s="161"/>
      <c r="Q470" s="161"/>
      <c r="R470" s="161"/>
      <c r="S470" s="161"/>
      <c r="T470" s="161"/>
      <c r="U470" s="161"/>
      <c r="V470" s="161"/>
      <c r="W470" s="161"/>
      <c r="X470" s="161"/>
      <c r="Y470" s="161"/>
      <c r="Z470" s="161"/>
    </row>
    <row r="471" ht="14.25" customHeight="1">
      <c r="A471" s="161"/>
      <c r="B471" s="161"/>
      <c r="C471" s="161"/>
      <c r="D471" s="161"/>
      <c r="E471" s="161"/>
      <c r="F471" s="161"/>
      <c r="G471" s="161"/>
      <c r="H471" s="161"/>
      <c r="I471" s="161"/>
      <c r="J471" s="161"/>
      <c r="K471" s="161"/>
      <c r="L471" s="161"/>
      <c r="M471" s="161"/>
      <c r="N471" s="161"/>
      <c r="O471" s="161"/>
      <c r="P471" s="161"/>
      <c r="Q471" s="161"/>
      <c r="R471" s="161"/>
      <c r="S471" s="161"/>
      <c r="T471" s="161"/>
      <c r="U471" s="161"/>
      <c r="V471" s="161"/>
      <c r="W471" s="161"/>
      <c r="X471" s="161"/>
      <c r="Y471" s="161"/>
      <c r="Z471" s="161"/>
    </row>
    <row r="472" ht="14.25" customHeight="1">
      <c r="A472" s="161"/>
      <c r="B472" s="161"/>
      <c r="C472" s="161"/>
      <c r="D472" s="161"/>
      <c r="E472" s="161"/>
      <c r="F472" s="161"/>
      <c r="G472" s="161"/>
      <c r="H472" s="161"/>
      <c r="I472" s="161"/>
      <c r="J472" s="161"/>
      <c r="K472" s="161"/>
      <c r="L472" s="161"/>
      <c r="M472" s="161"/>
      <c r="N472" s="161"/>
      <c r="O472" s="161"/>
      <c r="P472" s="161"/>
      <c r="Q472" s="161"/>
      <c r="R472" s="161"/>
      <c r="S472" s="161"/>
      <c r="T472" s="161"/>
      <c r="U472" s="161"/>
      <c r="V472" s="161"/>
      <c r="W472" s="161"/>
      <c r="X472" s="161"/>
      <c r="Y472" s="161"/>
      <c r="Z472" s="161"/>
    </row>
    <row r="473" ht="14.25" customHeight="1">
      <c r="A473" s="161"/>
      <c r="B473" s="161"/>
      <c r="C473" s="161"/>
      <c r="D473" s="161"/>
      <c r="E473" s="161"/>
      <c r="F473" s="161"/>
      <c r="G473" s="161"/>
      <c r="H473" s="161"/>
      <c r="I473" s="161"/>
      <c r="J473" s="161"/>
      <c r="K473" s="161"/>
      <c r="L473" s="161"/>
      <c r="M473" s="161"/>
      <c r="N473" s="161"/>
      <c r="O473" s="161"/>
      <c r="P473" s="161"/>
      <c r="Q473" s="161"/>
      <c r="R473" s="161"/>
      <c r="S473" s="161"/>
      <c r="T473" s="161"/>
      <c r="U473" s="161"/>
      <c r="V473" s="161"/>
      <c r="W473" s="161"/>
      <c r="X473" s="161"/>
      <c r="Y473" s="161"/>
      <c r="Z473" s="161"/>
    </row>
    <row r="474" ht="14.25" customHeight="1">
      <c r="A474" s="161"/>
      <c r="B474" s="161"/>
      <c r="C474" s="161"/>
      <c r="D474" s="161"/>
      <c r="E474" s="161"/>
      <c r="F474" s="161"/>
      <c r="G474" s="161"/>
      <c r="H474" s="161"/>
      <c r="I474" s="161"/>
      <c r="J474" s="161"/>
      <c r="K474" s="161"/>
      <c r="L474" s="161"/>
      <c r="M474" s="161"/>
      <c r="N474" s="161"/>
      <c r="O474" s="161"/>
      <c r="P474" s="161"/>
      <c r="Q474" s="161"/>
      <c r="R474" s="161"/>
      <c r="S474" s="161"/>
      <c r="T474" s="161"/>
      <c r="U474" s="161"/>
      <c r="V474" s="161"/>
      <c r="W474" s="161"/>
      <c r="X474" s="161"/>
      <c r="Y474" s="161"/>
      <c r="Z474" s="161"/>
    </row>
    <row r="475" ht="14.25" customHeight="1">
      <c r="A475" s="161"/>
      <c r="B475" s="161"/>
      <c r="C475" s="161"/>
      <c r="D475" s="161"/>
      <c r="E475" s="161"/>
      <c r="F475" s="161"/>
      <c r="G475" s="161"/>
      <c r="H475" s="161"/>
      <c r="I475" s="161"/>
      <c r="J475" s="161"/>
      <c r="K475" s="161"/>
      <c r="L475" s="161"/>
      <c r="M475" s="161"/>
      <c r="N475" s="161"/>
      <c r="O475" s="161"/>
      <c r="P475" s="161"/>
      <c r="Q475" s="161"/>
      <c r="R475" s="161"/>
      <c r="S475" s="161"/>
      <c r="T475" s="161"/>
      <c r="U475" s="161"/>
      <c r="V475" s="161"/>
      <c r="W475" s="161"/>
      <c r="X475" s="161"/>
      <c r="Y475" s="161"/>
      <c r="Z475" s="161"/>
    </row>
    <row r="476" ht="14.25" customHeight="1">
      <c r="A476" s="161"/>
      <c r="B476" s="161"/>
      <c r="C476" s="161"/>
      <c r="D476" s="161"/>
      <c r="E476" s="161"/>
      <c r="F476" s="161"/>
      <c r="G476" s="161"/>
      <c r="H476" s="161"/>
      <c r="I476" s="161"/>
      <c r="J476" s="161"/>
      <c r="K476" s="161"/>
      <c r="L476" s="161"/>
      <c r="M476" s="161"/>
      <c r="N476" s="161"/>
      <c r="O476" s="161"/>
      <c r="P476" s="161"/>
      <c r="Q476" s="161"/>
      <c r="R476" s="161"/>
      <c r="S476" s="161"/>
      <c r="T476" s="161"/>
      <c r="U476" s="161"/>
      <c r="V476" s="161"/>
      <c r="W476" s="161"/>
      <c r="X476" s="161"/>
      <c r="Y476" s="161"/>
      <c r="Z476" s="161"/>
    </row>
    <row r="477" ht="14.25" customHeight="1">
      <c r="A477" s="161"/>
      <c r="B477" s="161"/>
      <c r="C477" s="161"/>
      <c r="D477" s="161"/>
      <c r="E477" s="161"/>
      <c r="F477" s="161"/>
      <c r="G477" s="161"/>
      <c r="H477" s="161"/>
      <c r="I477" s="161"/>
      <c r="J477" s="161"/>
      <c r="K477" s="161"/>
      <c r="L477" s="161"/>
      <c r="M477" s="161"/>
      <c r="N477" s="161"/>
      <c r="O477" s="161"/>
      <c r="P477" s="161"/>
      <c r="Q477" s="161"/>
      <c r="R477" s="161"/>
      <c r="S477" s="161"/>
      <c r="T477" s="161"/>
      <c r="U477" s="161"/>
      <c r="V477" s="161"/>
      <c r="W477" s="161"/>
      <c r="X477" s="161"/>
      <c r="Y477" s="161"/>
      <c r="Z477" s="161"/>
    </row>
    <row r="478" ht="14.25" customHeight="1">
      <c r="A478" s="161"/>
      <c r="B478" s="161"/>
      <c r="C478" s="161"/>
      <c r="D478" s="161"/>
      <c r="E478" s="161"/>
      <c r="F478" s="161"/>
      <c r="G478" s="161"/>
      <c r="H478" s="161"/>
      <c r="I478" s="161"/>
      <c r="J478" s="161"/>
      <c r="K478" s="161"/>
      <c r="L478" s="161"/>
      <c r="M478" s="161"/>
      <c r="N478" s="161"/>
      <c r="O478" s="161"/>
      <c r="P478" s="161"/>
      <c r="Q478" s="161"/>
      <c r="R478" s="161"/>
      <c r="S478" s="161"/>
      <c r="T478" s="161"/>
      <c r="U478" s="161"/>
      <c r="V478" s="161"/>
      <c r="W478" s="161"/>
      <c r="X478" s="161"/>
      <c r="Y478" s="161"/>
      <c r="Z478" s="161"/>
    </row>
    <row r="479" ht="14.25" customHeight="1">
      <c r="A479" s="161"/>
      <c r="B479" s="161"/>
      <c r="C479" s="161"/>
      <c r="D479" s="161"/>
      <c r="E479" s="161"/>
      <c r="F479" s="161"/>
      <c r="G479" s="161"/>
      <c r="H479" s="161"/>
      <c r="I479" s="161"/>
      <c r="J479" s="161"/>
      <c r="K479" s="161"/>
      <c r="L479" s="161"/>
      <c r="M479" s="161"/>
      <c r="N479" s="161"/>
      <c r="O479" s="161"/>
      <c r="P479" s="161"/>
      <c r="Q479" s="161"/>
      <c r="R479" s="161"/>
      <c r="S479" s="161"/>
      <c r="T479" s="161"/>
      <c r="U479" s="161"/>
      <c r="V479" s="161"/>
      <c r="W479" s="161"/>
      <c r="X479" s="161"/>
      <c r="Y479" s="161"/>
      <c r="Z479" s="161"/>
    </row>
    <row r="480" ht="14.25" customHeight="1">
      <c r="A480" s="161"/>
      <c r="B480" s="161"/>
      <c r="C480" s="161"/>
      <c r="D480" s="161"/>
      <c r="E480" s="161"/>
      <c r="F480" s="161"/>
      <c r="G480" s="161"/>
      <c r="H480" s="161"/>
      <c r="I480" s="161"/>
      <c r="J480" s="161"/>
      <c r="K480" s="161"/>
      <c r="L480" s="161"/>
      <c r="M480" s="161"/>
      <c r="N480" s="161"/>
      <c r="O480" s="161"/>
      <c r="P480" s="161"/>
      <c r="Q480" s="161"/>
      <c r="R480" s="161"/>
      <c r="S480" s="161"/>
      <c r="T480" s="161"/>
      <c r="U480" s="161"/>
      <c r="V480" s="161"/>
      <c r="W480" s="161"/>
      <c r="X480" s="161"/>
      <c r="Y480" s="161"/>
      <c r="Z480" s="161"/>
    </row>
    <row r="481" ht="14.25" customHeight="1">
      <c r="A481" s="161"/>
      <c r="B481" s="161"/>
      <c r="C481" s="161"/>
      <c r="D481" s="161"/>
      <c r="E481" s="161"/>
      <c r="F481" s="161"/>
      <c r="G481" s="161"/>
      <c r="H481" s="161"/>
      <c r="I481" s="161"/>
      <c r="J481" s="161"/>
      <c r="K481" s="161"/>
      <c r="L481" s="161"/>
      <c r="M481" s="161"/>
      <c r="N481" s="161"/>
      <c r="O481" s="161"/>
      <c r="P481" s="161"/>
      <c r="Q481" s="161"/>
      <c r="R481" s="161"/>
      <c r="S481" s="161"/>
      <c r="T481" s="161"/>
      <c r="U481" s="161"/>
      <c r="V481" s="161"/>
      <c r="W481" s="161"/>
      <c r="X481" s="161"/>
      <c r="Y481" s="161"/>
      <c r="Z481" s="161"/>
    </row>
    <row r="482" ht="14.25" customHeight="1">
      <c r="A482" s="161"/>
      <c r="B482" s="161"/>
      <c r="C482" s="161"/>
      <c r="D482" s="161"/>
      <c r="E482" s="161"/>
      <c r="F482" s="161"/>
      <c r="G482" s="161"/>
      <c r="H482" s="161"/>
      <c r="I482" s="161"/>
      <c r="J482" s="161"/>
      <c r="K482" s="161"/>
      <c r="L482" s="161"/>
      <c r="M482" s="161"/>
      <c r="N482" s="161"/>
      <c r="O482" s="161"/>
      <c r="P482" s="161"/>
      <c r="Q482" s="161"/>
      <c r="R482" s="161"/>
      <c r="S482" s="161"/>
      <c r="T482" s="161"/>
      <c r="U482" s="161"/>
      <c r="V482" s="161"/>
      <c r="W482" s="161"/>
      <c r="X482" s="161"/>
      <c r="Y482" s="161"/>
      <c r="Z482" s="161"/>
    </row>
    <row r="483" ht="14.25" customHeight="1">
      <c r="A483" s="161"/>
      <c r="B483" s="161"/>
      <c r="C483" s="161"/>
      <c r="D483" s="161"/>
      <c r="E483" s="161"/>
      <c r="F483" s="161"/>
      <c r="G483" s="161"/>
      <c r="H483" s="161"/>
      <c r="I483" s="161"/>
      <c r="J483" s="161"/>
      <c r="K483" s="161"/>
      <c r="L483" s="161"/>
      <c r="M483" s="161"/>
      <c r="N483" s="161"/>
      <c r="O483" s="161"/>
      <c r="P483" s="161"/>
      <c r="Q483" s="161"/>
      <c r="R483" s="161"/>
      <c r="S483" s="161"/>
      <c r="T483" s="161"/>
      <c r="U483" s="161"/>
      <c r="V483" s="161"/>
      <c r="W483" s="161"/>
      <c r="X483" s="161"/>
      <c r="Y483" s="161"/>
      <c r="Z483" s="161"/>
    </row>
    <row r="484" ht="14.25" customHeight="1">
      <c r="A484" s="161"/>
      <c r="B484" s="161"/>
      <c r="C484" s="161"/>
      <c r="D484" s="161"/>
      <c r="E484" s="161"/>
      <c r="F484" s="161"/>
      <c r="G484" s="161"/>
      <c r="H484" s="161"/>
      <c r="I484" s="161"/>
      <c r="J484" s="161"/>
      <c r="K484" s="161"/>
      <c r="L484" s="161"/>
      <c r="M484" s="161"/>
      <c r="N484" s="161"/>
      <c r="O484" s="161"/>
      <c r="P484" s="161"/>
      <c r="Q484" s="161"/>
      <c r="R484" s="161"/>
      <c r="S484" s="161"/>
      <c r="T484" s="161"/>
      <c r="U484" s="161"/>
      <c r="V484" s="161"/>
      <c r="W484" s="161"/>
      <c r="X484" s="161"/>
      <c r="Y484" s="161"/>
      <c r="Z484" s="161"/>
    </row>
    <row r="485" ht="14.25" customHeight="1">
      <c r="A485" s="161"/>
      <c r="B485" s="161"/>
      <c r="C485" s="161"/>
      <c r="D485" s="161"/>
      <c r="E485" s="161"/>
      <c r="F485" s="161"/>
      <c r="G485" s="161"/>
      <c r="H485" s="161"/>
      <c r="I485" s="161"/>
      <c r="J485" s="161"/>
      <c r="K485" s="161"/>
      <c r="L485" s="161"/>
      <c r="M485" s="161"/>
      <c r="N485" s="161"/>
      <c r="O485" s="161"/>
      <c r="P485" s="161"/>
      <c r="Q485" s="161"/>
      <c r="R485" s="161"/>
      <c r="S485" s="161"/>
      <c r="T485" s="161"/>
      <c r="U485" s="161"/>
      <c r="V485" s="161"/>
      <c r="W485" s="161"/>
      <c r="X485" s="161"/>
      <c r="Y485" s="161"/>
      <c r="Z485" s="161"/>
    </row>
    <row r="486" ht="14.25" customHeight="1">
      <c r="A486" s="161"/>
      <c r="B486" s="161"/>
      <c r="C486" s="161"/>
      <c r="D486" s="161"/>
      <c r="E486" s="161"/>
      <c r="F486" s="161"/>
      <c r="G486" s="161"/>
      <c r="H486" s="161"/>
      <c r="I486" s="161"/>
      <c r="J486" s="161"/>
      <c r="K486" s="161"/>
      <c r="L486" s="161"/>
      <c r="M486" s="161"/>
      <c r="N486" s="161"/>
      <c r="O486" s="161"/>
      <c r="P486" s="161"/>
      <c r="Q486" s="161"/>
      <c r="R486" s="161"/>
      <c r="S486" s="161"/>
      <c r="T486" s="161"/>
      <c r="U486" s="161"/>
      <c r="V486" s="161"/>
      <c r="W486" s="161"/>
      <c r="X486" s="161"/>
      <c r="Y486" s="161"/>
      <c r="Z486" s="161"/>
    </row>
    <row r="487" ht="14.25" customHeight="1">
      <c r="A487" s="161"/>
      <c r="B487" s="161"/>
      <c r="C487" s="161"/>
      <c r="D487" s="161"/>
      <c r="E487" s="161"/>
      <c r="F487" s="161"/>
      <c r="G487" s="161"/>
      <c r="H487" s="161"/>
      <c r="I487" s="161"/>
      <c r="J487" s="161"/>
      <c r="K487" s="161"/>
      <c r="L487" s="161"/>
      <c r="M487" s="161"/>
      <c r="N487" s="161"/>
      <c r="O487" s="161"/>
      <c r="P487" s="161"/>
      <c r="Q487" s="161"/>
      <c r="R487" s="161"/>
      <c r="S487" s="161"/>
      <c r="T487" s="161"/>
      <c r="U487" s="161"/>
      <c r="V487" s="161"/>
      <c r="W487" s="161"/>
      <c r="X487" s="161"/>
      <c r="Y487" s="161"/>
      <c r="Z487" s="161"/>
    </row>
    <row r="488" ht="14.25" customHeight="1">
      <c r="A488" s="161"/>
      <c r="B488" s="161"/>
      <c r="C488" s="161"/>
      <c r="D488" s="161"/>
      <c r="E488" s="161"/>
      <c r="F488" s="161"/>
      <c r="G488" s="161"/>
      <c r="H488" s="161"/>
      <c r="I488" s="161"/>
      <c r="J488" s="161"/>
      <c r="K488" s="161"/>
      <c r="L488" s="161"/>
      <c r="M488" s="161"/>
      <c r="N488" s="161"/>
      <c r="O488" s="161"/>
      <c r="P488" s="161"/>
      <c r="Q488" s="161"/>
      <c r="R488" s="161"/>
      <c r="S488" s="161"/>
      <c r="T488" s="161"/>
      <c r="U488" s="161"/>
      <c r="V488" s="161"/>
      <c r="W488" s="161"/>
      <c r="X488" s="161"/>
      <c r="Y488" s="161"/>
      <c r="Z488" s="161"/>
    </row>
    <row r="489" ht="14.25" customHeight="1">
      <c r="A489" s="161"/>
      <c r="B489" s="161"/>
      <c r="C489" s="161"/>
      <c r="D489" s="161"/>
      <c r="E489" s="161"/>
      <c r="F489" s="161"/>
      <c r="G489" s="161"/>
      <c r="H489" s="161"/>
      <c r="I489" s="161"/>
      <c r="J489" s="161"/>
      <c r="K489" s="161"/>
      <c r="L489" s="161"/>
      <c r="M489" s="161"/>
      <c r="N489" s="161"/>
      <c r="O489" s="161"/>
      <c r="P489" s="161"/>
      <c r="Q489" s="161"/>
      <c r="R489" s="161"/>
      <c r="S489" s="161"/>
      <c r="T489" s="161"/>
      <c r="U489" s="161"/>
      <c r="V489" s="161"/>
      <c r="W489" s="161"/>
      <c r="X489" s="161"/>
      <c r="Y489" s="161"/>
      <c r="Z489" s="161"/>
    </row>
    <row r="490" ht="14.25" customHeight="1">
      <c r="A490" s="161"/>
      <c r="B490" s="161"/>
      <c r="C490" s="161"/>
      <c r="D490" s="161"/>
      <c r="E490" s="161"/>
      <c r="F490" s="161"/>
      <c r="G490" s="161"/>
      <c r="H490" s="161"/>
      <c r="I490" s="161"/>
      <c r="J490" s="161"/>
      <c r="K490" s="161"/>
      <c r="L490" s="161"/>
      <c r="M490" s="161"/>
      <c r="N490" s="161"/>
      <c r="O490" s="161"/>
      <c r="P490" s="161"/>
      <c r="Q490" s="161"/>
      <c r="R490" s="161"/>
      <c r="S490" s="161"/>
      <c r="T490" s="161"/>
      <c r="U490" s="161"/>
      <c r="V490" s="161"/>
      <c r="W490" s="161"/>
      <c r="X490" s="161"/>
      <c r="Y490" s="161"/>
      <c r="Z490" s="161"/>
    </row>
    <row r="491" ht="14.25" customHeight="1">
      <c r="A491" s="161"/>
      <c r="B491" s="161"/>
      <c r="C491" s="161"/>
      <c r="D491" s="161"/>
      <c r="E491" s="161"/>
      <c r="F491" s="161"/>
      <c r="G491" s="161"/>
      <c r="H491" s="161"/>
      <c r="I491" s="161"/>
      <c r="J491" s="161"/>
      <c r="K491" s="161"/>
      <c r="L491" s="161"/>
      <c r="M491" s="161"/>
      <c r="N491" s="161"/>
      <c r="O491" s="161"/>
      <c r="P491" s="161"/>
      <c r="Q491" s="161"/>
      <c r="R491" s="161"/>
      <c r="S491" s="161"/>
      <c r="T491" s="161"/>
      <c r="U491" s="161"/>
      <c r="V491" s="161"/>
      <c r="W491" s="161"/>
      <c r="X491" s="161"/>
      <c r="Y491" s="161"/>
      <c r="Z491" s="161"/>
    </row>
    <row r="492" ht="14.25" customHeight="1">
      <c r="A492" s="161"/>
      <c r="B492" s="161"/>
      <c r="C492" s="161"/>
      <c r="D492" s="161"/>
      <c r="E492" s="161"/>
      <c r="F492" s="161"/>
      <c r="G492" s="161"/>
      <c r="H492" s="161"/>
      <c r="I492" s="161"/>
      <c r="J492" s="161"/>
      <c r="K492" s="161"/>
      <c r="L492" s="161"/>
      <c r="M492" s="161"/>
      <c r="N492" s="161"/>
      <c r="O492" s="161"/>
      <c r="P492" s="161"/>
      <c r="Q492" s="161"/>
      <c r="R492" s="161"/>
      <c r="S492" s="161"/>
      <c r="T492" s="161"/>
      <c r="U492" s="161"/>
      <c r="V492" s="161"/>
      <c r="W492" s="161"/>
      <c r="X492" s="161"/>
      <c r="Y492" s="161"/>
      <c r="Z492" s="161"/>
    </row>
    <row r="493" ht="14.25" customHeight="1">
      <c r="A493" s="161"/>
      <c r="B493" s="161"/>
      <c r="C493" s="161"/>
      <c r="D493" s="161"/>
      <c r="E493" s="161"/>
      <c r="F493" s="161"/>
      <c r="G493" s="161"/>
      <c r="H493" s="161"/>
      <c r="I493" s="161"/>
      <c r="J493" s="161"/>
      <c r="K493" s="161"/>
      <c r="L493" s="161"/>
      <c r="M493" s="161"/>
      <c r="N493" s="161"/>
      <c r="O493" s="161"/>
      <c r="P493" s="161"/>
      <c r="Q493" s="161"/>
      <c r="R493" s="161"/>
      <c r="S493" s="161"/>
      <c r="T493" s="161"/>
      <c r="U493" s="161"/>
      <c r="V493" s="161"/>
      <c r="W493" s="161"/>
      <c r="X493" s="161"/>
      <c r="Y493" s="161"/>
      <c r="Z493" s="161"/>
    </row>
    <row r="494" ht="14.25" customHeight="1">
      <c r="A494" s="161"/>
      <c r="B494" s="161"/>
      <c r="C494" s="161"/>
      <c r="D494" s="161"/>
      <c r="E494" s="161"/>
      <c r="F494" s="161"/>
      <c r="G494" s="161"/>
      <c r="H494" s="161"/>
      <c r="I494" s="161"/>
      <c r="J494" s="161"/>
      <c r="K494" s="161"/>
      <c r="L494" s="161"/>
      <c r="M494" s="161"/>
      <c r="N494" s="161"/>
      <c r="O494" s="161"/>
      <c r="P494" s="161"/>
      <c r="Q494" s="161"/>
      <c r="R494" s="161"/>
      <c r="S494" s="161"/>
      <c r="T494" s="161"/>
      <c r="U494" s="161"/>
      <c r="V494" s="161"/>
      <c r="W494" s="161"/>
      <c r="X494" s="161"/>
      <c r="Y494" s="161"/>
      <c r="Z494" s="161"/>
    </row>
    <row r="495" ht="14.25" customHeight="1">
      <c r="A495" s="161"/>
      <c r="B495" s="161"/>
      <c r="C495" s="161"/>
      <c r="D495" s="161"/>
      <c r="E495" s="161"/>
      <c r="F495" s="161"/>
      <c r="G495" s="161"/>
      <c r="H495" s="161"/>
      <c r="I495" s="161"/>
      <c r="J495" s="161"/>
      <c r="K495" s="161"/>
      <c r="L495" s="161"/>
      <c r="M495" s="161"/>
      <c r="N495" s="161"/>
      <c r="O495" s="161"/>
      <c r="P495" s="161"/>
      <c r="Q495" s="161"/>
      <c r="R495" s="161"/>
      <c r="S495" s="161"/>
      <c r="T495" s="161"/>
      <c r="U495" s="161"/>
      <c r="V495" s="161"/>
      <c r="W495" s="161"/>
      <c r="X495" s="161"/>
      <c r="Y495" s="161"/>
      <c r="Z495" s="161"/>
    </row>
    <row r="496" ht="14.25" customHeight="1">
      <c r="A496" s="161"/>
      <c r="B496" s="161"/>
      <c r="C496" s="161"/>
      <c r="D496" s="161"/>
      <c r="E496" s="161"/>
      <c r="F496" s="161"/>
      <c r="G496" s="161"/>
      <c r="H496" s="161"/>
      <c r="I496" s="161"/>
      <c r="J496" s="161"/>
      <c r="K496" s="161"/>
      <c r="L496" s="161"/>
      <c r="M496" s="161"/>
      <c r="N496" s="161"/>
      <c r="O496" s="161"/>
      <c r="P496" s="161"/>
      <c r="Q496" s="161"/>
      <c r="R496" s="161"/>
      <c r="S496" s="161"/>
      <c r="T496" s="161"/>
      <c r="U496" s="161"/>
      <c r="V496" s="161"/>
      <c r="W496" s="161"/>
      <c r="X496" s="161"/>
      <c r="Y496" s="161"/>
      <c r="Z496" s="161"/>
    </row>
    <row r="497" ht="14.25" customHeight="1">
      <c r="A497" s="161"/>
      <c r="B497" s="161"/>
      <c r="C497" s="161"/>
      <c r="D497" s="161"/>
      <c r="E497" s="161"/>
      <c r="F497" s="161"/>
      <c r="G497" s="161"/>
      <c r="H497" s="161"/>
      <c r="I497" s="161"/>
      <c r="J497" s="161"/>
      <c r="K497" s="161"/>
      <c r="L497" s="161"/>
      <c r="M497" s="161"/>
      <c r="N497" s="161"/>
      <c r="O497" s="161"/>
      <c r="P497" s="161"/>
      <c r="Q497" s="161"/>
      <c r="R497" s="161"/>
      <c r="S497" s="161"/>
      <c r="T497" s="161"/>
      <c r="U497" s="161"/>
      <c r="V497" s="161"/>
      <c r="W497" s="161"/>
      <c r="X497" s="161"/>
      <c r="Y497" s="161"/>
      <c r="Z497" s="161"/>
    </row>
    <row r="498" ht="14.25" customHeight="1">
      <c r="A498" s="161"/>
      <c r="B498" s="161"/>
      <c r="C498" s="161"/>
      <c r="D498" s="161"/>
      <c r="E498" s="161"/>
      <c r="F498" s="161"/>
      <c r="G498" s="161"/>
      <c r="H498" s="161"/>
      <c r="I498" s="161"/>
      <c r="J498" s="161"/>
      <c r="K498" s="161"/>
      <c r="L498" s="161"/>
      <c r="M498" s="161"/>
      <c r="N498" s="161"/>
      <c r="O498" s="161"/>
      <c r="P498" s="161"/>
      <c r="Q498" s="161"/>
      <c r="R498" s="161"/>
      <c r="S498" s="161"/>
      <c r="T498" s="161"/>
      <c r="U498" s="161"/>
      <c r="V498" s="161"/>
      <c r="W498" s="161"/>
      <c r="X498" s="161"/>
      <c r="Y498" s="161"/>
      <c r="Z498" s="161"/>
    </row>
    <row r="499" ht="14.25" customHeight="1">
      <c r="A499" s="161"/>
      <c r="B499" s="161"/>
      <c r="C499" s="161"/>
      <c r="D499" s="161"/>
      <c r="E499" s="161"/>
      <c r="F499" s="161"/>
      <c r="G499" s="161"/>
      <c r="H499" s="161"/>
      <c r="I499" s="161"/>
      <c r="J499" s="161"/>
      <c r="K499" s="161"/>
      <c r="L499" s="161"/>
      <c r="M499" s="161"/>
      <c r="N499" s="161"/>
      <c r="O499" s="161"/>
      <c r="P499" s="161"/>
      <c r="Q499" s="161"/>
      <c r="R499" s="161"/>
      <c r="S499" s="161"/>
      <c r="T499" s="161"/>
      <c r="U499" s="161"/>
      <c r="V499" s="161"/>
      <c r="W499" s="161"/>
      <c r="X499" s="161"/>
      <c r="Y499" s="161"/>
      <c r="Z499" s="161"/>
    </row>
    <row r="500" ht="14.25" customHeight="1">
      <c r="A500" s="161"/>
      <c r="B500" s="161"/>
      <c r="C500" s="161"/>
      <c r="D500" s="161"/>
      <c r="E500" s="161"/>
      <c r="F500" s="161"/>
      <c r="G500" s="161"/>
      <c r="H500" s="161"/>
      <c r="I500" s="161"/>
      <c r="J500" s="161"/>
      <c r="K500" s="161"/>
      <c r="L500" s="161"/>
      <c r="M500" s="161"/>
      <c r="N500" s="161"/>
      <c r="O500" s="161"/>
      <c r="P500" s="161"/>
      <c r="Q500" s="161"/>
      <c r="R500" s="161"/>
      <c r="S500" s="161"/>
      <c r="T500" s="161"/>
      <c r="U500" s="161"/>
      <c r="V500" s="161"/>
      <c r="W500" s="161"/>
      <c r="X500" s="161"/>
      <c r="Y500" s="161"/>
      <c r="Z500" s="161"/>
    </row>
    <row r="501" ht="14.25" customHeight="1">
      <c r="A501" s="161"/>
      <c r="B501" s="161"/>
      <c r="C501" s="161"/>
      <c r="D501" s="161"/>
      <c r="E501" s="161"/>
      <c r="F501" s="161"/>
      <c r="G501" s="161"/>
      <c r="H501" s="161"/>
      <c r="I501" s="161"/>
      <c r="J501" s="161"/>
      <c r="K501" s="161"/>
      <c r="L501" s="161"/>
      <c r="M501" s="161"/>
      <c r="N501" s="161"/>
      <c r="O501" s="161"/>
      <c r="P501" s="161"/>
      <c r="Q501" s="161"/>
      <c r="R501" s="161"/>
      <c r="S501" s="161"/>
      <c r="T501" s="161"/>
      <c r="U501" s="161"/>
      <c r="V501" s="161"/>
      <c r="W501" s="161"/>
      <c r="X501" s="161"/>
      <c r="Y501" s="161"/>
      <c r="Z501" s="161"/>
    </row>
    <row r="502" ht="14.25" customHeight="1">
      <c r="A502" s="161"/>
      <c r="B502" s="161"/>
      <c r="C502" s="161"/>
      <c r="D502" s="161"/>
      <c r="E502" s="161"/>
      <c r="F502" s="161"/>
      <c r="G502" s="161"/>
      <c r="H502" s="161"/>
      <c r="I502" s="161"/>
      <c r="J502" s="161"/>
      <c r="K502" s="161"/>
      <c r="L502" s="161"/>
      <c r="M502" s="161"/>
      <c r="N502" s="161"/>
      <c r="O502" s="161"/>
      <c r="P502" s="161"/>
      <c r="Q502" s="161"/>
      <c r="R502" s="161"/>
      <c r="S502" s="161"/>
      <c r="T502" s="161"/>
      <c r="U502" s="161"/>
      <c r="V502" s="161"/>
      <c r="W502" s="161"/>
      <c r="X502" s="161"/>
      <c r="Y502" s="161"/>
      <c r="Z502" s="161"/>
    </row>
    <row r="503" ht="14.25" customHeight="1">
      <c r="A503" s="161"/>
      <c r="B503" s="161"/>
      <c r="C503" s="161"/>
      <c r="D503" s="161"/>
      <c r="E503" s="161"/>
      <c r="F503" s="161"/>
      <c r="G503" s="161"/>
      <c r="H503" s="161"/>
      <c r="I503" s="161"/>
      <c r="J503" s="161"/>
      <c r="K503" s="161"/>
      <c r="L503" s="161"/>
      <c r="M503" s="161"/>
      <c r="N503" s="161"/>
      <c r="O503" s="161"/>
      <c r="P503" s="161"/>
      <c r="Q503" s="161"/>
      <c r="R503" s="161"/>
      <c r="S503" s="161"/>
      <c r="T503" s="161"/>
      <c r="U503" s="161"/>
      <c r="V503" s="161"/>
      <c r="W503" s="161"/>
      <c r="X503" s="161"/>
      <c r="Y503" s="161"/>
      <c r="Z503" s="161"/>
    </row>
    <row r="504" ht="14.25" customHeight="1">
      <c r="A504" s="161"/>
      <c r="B504" s="161"/>
      <c r="C504" s="161"/>
      <c r="D504" s="161"/>
      <c r="E504" s="161"/>
      <c r="F504" s="161"/>
      <c r="G504" s="161"/>
      <c r="H504" s="161"/>
      <c r="I504" s="161"/>
      <c r="J504" s="161"/>
      <c r="K504" s="161"/>
      <c r="L504" s="161"/>
      <c r="M504" s="161"/>
      <c r="N504" s="161"/>
      <c r="O504" s="161"/>
      <c r="P504" s="161"/>
      <c r="Q504" s="161"/>
      <c r="R504" s="161"/>
      <c r="S504" s="161"/>
      <c r="T504" s="161"/>
      <c r="U504" s="161"/>
      <c r="V504" s="161"/>
      <c r="W504" s="161"/>
      <c r="X504" s="161"/>
      <c r="Y504" s="161"/>
      <c r="Z504" s="161"/>
    </row>
    <row r="505" ht="14.25" customHeight="1">
      <c r="A505" s="161"/>
      <c r="B505" s="161"/>
      <c r="C505" s="161"/>
      <c r="D505" s="161"/>
      <c r="E505" s="161"/>
      <c r="F505" s="161"/>
      <c r="G505" s="161"/>
      <c r="H505" s="161"/>
      <c r="I505" s="161"/>
      <c r="J505" s="161"/>
      <c r="K505" s="161"/>
      <c r="L505" s="161"/>
      <c r="M505" s="161"/>
      <c r="N505" s="161"/>
      <c r="O505" s="161"/>
      <c r="P505" s="161"/>
      <c r="Q505" s="161"/>
      <c r="R505" s="161"/>
      <c r="S505" s="161"/>
      <c r="T505" s="161"/>
      <c r="U505" s="161"/>
      <c r="V505" s="161"/>
      <c r="W505" s="161"/>
      <c r="X505" s="161"/>
      <c r="Y505" s="161"/>
      <c r="Z505" s="161"/>
    </row>
    <row r="506" ht="14.25" customHeight="1">
      <c r="A506" s="161"/>
      <c r="B506" s="161"/>
      <c r="C506" s="161"/>
      <c r="D506" s="161"/>
      <c r="E506" s="161"/>
      <c r="F506" s="161"/>
      <c r="G506" s="161"/>
      <c r="H506" s="161"/>
      <c r="I506" s="161"/>
      <c r="J506" s="161"/>
      <c r="K506" s="161"/>
      <c r="L506" s="161"/>
      <c r="M506" s="161"/>
      <c r="N506" s="161"/>
      <c r="O506" s="161"/>
      <c r="P506" s="161"/>
      <c r="Q506" s="161"/>
      <c r="R506" s="161"/>
      <c r="S506" s="161"/>
      <c r="T506" s="161"/>
      <c r="U506" s="161"/>
      <c r="V506" s="161"/>
      <c r="W506" s="161"/>
      <c r="X506" s="161"/>
      <c r="Y506" s="161"/>
      <c r="Z506" s="161"/>
    </row>
    <row r="507" ht="14.25" customHeight="1">
      <c r="A507" s="161"/>
      <c r="B507" s="161"/>
      <c r="C507" s="161"/>
      <c r="D507" s="161"/>
      <c r="E507" s="161"/>
      <c r="F507" s="161"/>
      <c r="G507" s="161"/>
      <c r="H507" s="161"/>
      <c r="I507" s="161"/>
      <c r="J507" s="161"/>
      <c r="K507" s="161"/>
      <c r="L507" s="161"/>
      <c r="M507" s="161"/>
      <c r="N507" s="161"/>
      <c r="O507" s="161"/>
      <c r="P507" s="161"/>
      <c r="Q507" s="161"/>
      <c r="R507" s="161"/>
      <c r="S507" s="161"/>
      <c r="T507" s="161"/>
      <c r="U507" s="161"/>
      <c r="V507" s="161"/>
      <c r="W507" s="161"/>
      <c r="X507" s="161"/>
      <c r="Y507" s="161"/>
      <c r="Z507" s="161"/>
    </row>
    <row r="508" ht="14.25" customHeight="1">
      <c r="A508" s="161"/>
      <c r="B508" s="161"/>
      <c r="C508" s="161"/>
      <c r="D508" s="161"/>
      <c r="E508" s="161"/>
      <c r="F508" s="161"/>
      <c r="G508" s="161"/>
      <c r="H508" s="161"/>
      <c r="I508" s="161"/>
      <c r="J508" s="161"/>
      <c r="K508" s="161"/>
      <c r="L508" s="161"/>
      <c r="M508" s="161"/>
      <c r="N508" s="161"/>
      <c r="O508" s="161"/>
      <c r="P508" s="161"/>
      <c r="Q508" s="161"/>
      <c r="R508" s="161"/>
      <c r="S508" s="161"/>
      <c r="T508" s="161"/>
      <c r="U508" s="161"/>
      <c r="V508" s="161"/>
      <c r="W508" s="161"/>
      <c r="X508" s="161"/>
      <c r="Y508" s="161"/>
      <c r="Z508" s="161"/>
    </row>
    <row r="509" ht="14.25" customHeight="1">
      <c r="A509" s="161"/>
      <c r="B509" s="161"/>
      <c r="C509" s="161"/>
      <c r="D509" s="161"/>
      <c r="E509" s="161"/>
      <c r="F509" s="161"/>
      <c r="G509" s="161"/>
      <c r="H509" s="161"/>
      <c r="I509" s="161"/>
      <c r="J509" s="161"/>
      <c r="K509" s="161"/>
      <c r="L509" s="161"/>
      <c r="M509" s="161"/>
      <c r="N509" s="161"/>
      <c r="O509" s="161"/>
      <c r="P509" s="161"/>
      <c r="Q509" s="161"/>
      <c r="R509" s="161"/>
      <c r="S509" s="161"/>
      <c r="T509" s="161"/>
      <c r="U509" s="161"/>
      <c r="V509" s="161"/>
      <c r="W509" s="161"/>
      <c r="X509" s="161"/>
      <c r="Y509" s="161"/>
      <c r="Z509" s="161"/>
    </row>
    <row r="510" ht="14.25" customHeight="1">
      <c r="A510" s="161"/>
      <c r="B510" s="161"/>
      <c r="C510" s="161"/>
      <c r="D510" s="161"/>
      <c r="E510" s="161"/>
      <c r="F510" s="161"/>
      <c r="G510" s="161"/>
      <c r="H510" s="161"/>
      <c r="I510" s="161"/>
      <c r="J510" s="161"/>
      <c r="K510" s="161"/>
      <c r="L510" s="161"/>
      <c r="M510" s="161"/>
      <c r="N510" s="161"/>
      <c r="O510" s="161"/>
      <c r="P510" s="161"/>
      <c r="Q510" s="161"/>
      <c r="R510" s="161"/>
      <c r="S510" s="161"/>
      <c r="T510" s="161"/>
      <c r="U510" s="161"/>
      <c r="V510" s="161"/>
      <c r="W510" s="161"/>
      <c r="X510" s="161"/>
      <c r="Y510" s="161"/>
      <c r="Z510" s="161"/>
    </row>
    <row r="511" ht="14.25" customHeight="1">
      <c r="A511" s="161"/>
      <c r="B511" s="161"/>
      <c r="C511" s="161"/>
      <c r="D511" s="161"/>
      <c r="E511" s="161"/>
      <c r="F511" s="161"/>
      <c r="G511" s="161"/>
      <c r="H511" s="161"/>
      <c r="I511" s="161"/>
      <c r="J511" s="161"/>
      <c r="K511" s="161"/>
      <c r="L511" s="161"/>
      <c r="M511" s="161"/>
      <c r="N511" s="161"/>
      <c r="O511" s="161"/>
      <c r="P511" s="161"/>
      <c r="Q511" s="161"/>
      <c r="R511" s="161"/>
      <c r="S511" s="161"/>
      <c r="T511" s="161"/>
      <c r="U511" s="161"/>
      <c r="V511" s="161"/>
      <c r="W511" s="161"/>
      <c r="X511" s="161"/>
      <c r="Y511" s="161"/>
      <c r="Z511" s="161"/>
    </row>
    <row r="512" ht="14.25" customHeight="1">
      <c r="A512" s="161"/>
      <c r="B512" s="161"/>
      <c r="C512" s="161"/>
      <c r="D512" s="161"/>
      <c r="E512" s="161"/>
      <c r="F512" s="161"/>
      <c r="G512" s="161"/>
      <c r="H512" s="161"/>
      <c r="I512" s="161"/>
      <c r="J512" s="161"/>
      <c r="K512" s="161"/>
      <c r="L512" s="161"/>
      <c r="M512" s="161"/>
      <c r="N512" s="161"/>
      <c r="O512" s="161"/>
      <c r="P512" s="161"/>
      <c r="Q512" s="161"/>
      <c r="R512" s="161"/>
      <c r="S512" s="161"/>
      <c r="T512" s="161"/>
      <c r="U512" s="161"/>
      <c r="V512" s="161"/>
      <c r="W512" s="161"/>
      <c r="X512" s="161"/>
      <c r="Y512" s="161"/>
      <c r="Z512" s="161"/>
    </row>
    <row r="513" ht="14.25" customHeight="1">
      <c r="A513" s="161"/>
      <c r="B513" s="161"/>
      <c r="C513" s="161"/>
      <c r="D513" s="161"/>
      <c r="E513" s="161"/>
      <c r="F513" s="161"/>
      <c r="G513" s="161"/>
      <c r="H513" s="161"/>
      <c r="I513" s="161"/>
      <c r="J513" s="161"/>
      <c r="K513" s="161"/>
      <c r="L513" s="161"/>
      <c r="M513" s="161"/>
      <c r="N513" s="161"/>
      <c r="O513" s="161"/>
      <c r="P513" s="161"/>
      <c r="Q513" s="161"/>
      <c r="R513" s="161"/>
      <c r="S513" s="161"/>
      <c r="T513" s="161"/>
      <c r="U513" s="161"/>
      <c r="V513" s="161"/>
      <c r="W513" s="161"/>
      <c r="X513" s="161"/>
      <c r="Y513" s="161"/>
      <c r="Z513" s="161"/>
    </row>
    <row r="514" ht="14.25" customHeight="1">
      <c r="A514" s="161"/>
      <c r="B514" s="161"/>
      <c r="C514" s="161"/>
      <c r="D514" s="161"/>
      <c r="E514" s="161"/>
      <c r="F514" s="161"/>
      <c r="G514" s="161"/>
      <c r="H514" s="161"/>
      <c r="I514" s="161"/>
      <c r="J514" s="161"/>
      <c r="K514" s="161"/>
      <c r="L514" s="161"/>
      <c r="M514" s="161"/>
      <c r="N514" s="161"/>
      <c r="O514" s="161"/>
      <c r="P514" s="161"/>
      <c r="Q514" s="161"/>
      <c r="R514" s="161"/>
      <c r="S514" s="161"/>
      <c r="T514" s="161"/>
      <c r="U514" s="161"/>
      <c r="V514" s="161"/>
      <c r="W514" s="161"/>
      <c r="X514" s="161"/>
      <c r="Y514" s="161"/>
      <c r="Z514" s="161"/>
    </row>
    <row r="515" ht="14.25" customHeight="1">
      <c r="A515" s="161"/>
      <c r="B515" s="161"/>
      <c r="C515" s="161"/>
      <c r="D515" s="161"/>
      <c r="E515" s="161"/>
      <c r="F515" s="161"/>
      <c r="G515" s="161"/>
      <c r="H515" s="161"/>
      <c r="I515" s="161"/>
      <c r="J515" s="161"/>
      <c r="K515" s="161"/>
      <c r="L515" s="161"/>
      <c r="M515" s="161"/>
      <c r="N515" s="161"/>
      <c r="O515" s="161"/>
      <c r="P515" s="161"/>
      <c r="Q515" s="161"/>
      <c r="R515" s="161"/>
      <c r="S515" s="161"/>
      <c r="T515" s="161"/>
      <c r="U515" s="161"/>
      <c r="V515" s="161"/>
      <c r="W515" s="161"/>
      <c r="X515" s="161"/>
      <c r="Y515" s="161"/>
      <c r="Z515" s="161"/>
    </row>
    <row r="516" ht="14.25" customHeight="1">
      <c r="A516" s="161"/>
      <c r="B516" s="161"/>
      <c r="C516" s="161"/>
      <c r="D516" s="161"/>
      <c r="E516" s="161"/>
      <c r="F516" s="161"/>
      <c r="G516" s="161"/>
      <c r="H516" s="161"/>
      <c r="I516" s="161"/>
      <c r="J516" s="161"/>
      <c r="K516" s="161"/>
      <c r="L516" s="161"/>
      <c r="M516" s="161"/>
      <c r="N516" s="161"/>
      <c r="O516" s="161"/>
      <c r="P516" s="161"/>
      <c r="Q516" s="161"/>
      <c r="R516" s="161"/>
      <c r="S516" s="161"/>
      <c r="T516" s="161"/>
      <c r="U516" s="161"/>
      <c r="V516" s="161"/>
      <c r="W516" s="161"/>
      <c r="X516" s="161"/>
      <c r="Y516" s="161"/>
      <c r="Z516" s="161"/>
    </row>
    <row r="517" ht="14.25" customHeight="1">
      <c r="A517" s="161"/>
      <c r="B517" s="161"/>
      <c r="C517" s="161"/>
      <c r="D517" s="161"/>
      <c r="E517" s="161"/>
      <c r="F517" s="161"/>
      <c r="G517" s="161"/>
      <c r="H517" s="161"/>
      <c r="I517" s="161"/>
      <c r="J517" s="161"/>
      <c r="K517" s="161"/>
      <c r="L517" s="161"/>
      <c r="M517" s="161"/>
      <c r="N517" s="161"/>
      <c r="O517" s="161"/>
      <c r="P517" s="161"/>
      <c r="Q517" s="161"/>
      <c r="R517" s="161"/>
      <c r="S517" s="161"/>
      <c r="T517" s="161"/>
      <c r="U517" s="161"/>
      <c r="V517" s="161"/>
      <c r="W517" s="161"/>
      <c r="X517" s="161"/>
      <c r="Y517" s="161"/>
      <c r="Z517" s="161"/>
    </row>
    <row r="518" ht="14.25" customHeight="1">
      <c r="A518" s="161"/>
      <c r="B518" s="161"/>
      <c r="C518" s="161"/>
      <c r="D518" s="161"/>
      <c r="E518" s="161"/>
      <c r="F518" s="161"/>
      <c r="G518" s="161"/>
      <c r="H518" s="161"/>
      <c r="I518" s="161"/>
      <c r="J518" s="161"/>
      <c r="K518" s="161"/>
      <c r="L518" s="161"/>
      <c r="M518" s="161"/>
      <c r="N518" s="161"/>
      <c r="O518" s="161"/>
      <c r="P518" s="161"/>
      <c r="Q518" s="161"/>
      <c r="R518" s="161"/>
      <c r="S518" s="161"/>
      <c r="T518" s="161"/>
      <c r="U518" s="161"/>
      <c r="V518" s="161"/>
      <c r="W518" s="161"/>
      <c r="X518" s="161"/>
      <c r="Y518" s="161"/>
      <c r="Z518" s="161"/>
    </row>
    <row r="519" ht="14.25" customHeight="1">
      <c r="A519" s="161"/>
      <c r="B519" s="161"/>
      <c r="C519" s="161"/>
      <c r="D519" s="161"/>
      <c r="E519" s="161"/>
      <c r="F519" s="161"/>
      <c r="G519" s="161"/>
      <c r="H519" s="161"/>
      <c r="I519" s="161"/>
      <c r="J519" s="161"/>
      <c r="K519" s="161"/>
      <c r="L519" s="161"/>
      <c r="M519" s="161"/>
      <c r="N519" s="161"/>
      <c r="O519" s="161"/>
      <c r="P519" s="161"/>
      <c r="Q519" s="161"/>
      <c r="R519" s="161"/>
      <c r="S519" s="161"/>
      <c r="T519" s="161"/>
      <c r="U519" s="161"/>
      <c r="V519" s="161"/>
      <c r="W519" s="161"/>
      <c r="X519" s="161"/>
      <c r="Y519" s="161"/>
      <c r="Z519" s="161"/>
    </row>
    <row r="520" ht="14.25" customHeight="1">
      <c r="A520" s="161"/>
      <c r="B520" s="161"/>
      <c r="C520" s="161"/>
      <c r="D520" s="161"/>
      <c r="E520" s="161"/>
      <c r="F520" s="161"/>
      <c r="G520" s="161"/>
      <c r="H520" s="161"/>
      <c r="I520" s="161"/>
      <c r="J520" s="161"/>
      <c r="K520" s="161"/>
      <c r="L520" s="161"/>
      <c r="M520" s="161"/>
      <c r="N520" s="161"/>
      <c r="O520" s="161"/>
      <c r="P520" s="161"/>
      <c r="Q520" s="161"/>
      <c r="R520" s="161"/>
      <c r="S520" s="161"/>
      <c r="T520" s="161"/>
      <c r="U520" s="161"/>
      <c r="V520" s="161"/>
      <c r="W520" s="161"/>
      <c r="X520" s="161"/>
      <c r="Y520" s="161"/>
      <c r="Z520" s="161"/>
    </row>
    <row r="521" ht="14.25" customHeight="1">
      <c r="A521" s="161"/>
      <c r="B521" s="161"/>
      <c r="C521" s="161"/>
      <c r="D521" s="161"/>
      <c r="E521" s="161"/>
      <c r="F521" s="161"/>
      <c r="G521" s="161"/>
      <c r="H521" s="161"/>
      <c r="I521" s="161"/>
      <c r="J521" s="161"/>
      <c r="K521" s="161"/>
      <c r="L521" s="161"/>
      <c r="M521" s="161"/>
      <c r="N521" s="161"/>
      <c r="O521" s="161"/>
      <c r="P521" s="161"/>
      <c r="Q521" s="161"/>
      <c r="R521" s="161"/>
      <c r="S521" s="161"/>
      <c r="T521" s="161"/>
      <c r="U521" s="161"/>
      <c r="V521" s="161"/>
      <c r="W521" s="161"/>
      <c r="X521" s="161"/>
      <c r="Y521" s="161"/>
      <c r="Z521" s="161"/>
    </row>
    <row r="522" ht="14.25" customHeight="1">
      <c r="A522" s="161"/>
      <c r="B522" s="161"/>
      <c r="C522" s="161"/>
      <c r="D522" s="161"/>
      <c r="E522" s="161"/>
      <c r="F522" s="161"/>
      <c r="G522" s="161"/>
      <c r="H522" s="161"/>
      <c r="I522" s="161"/>
      <c r="J522" s="161"/>
      <c r="K522" s="161"/>
      <c r="L522" s="161"/>
      <c r="M522" s="161"/>
      <c r="N522" s="161"/>
      <c r="O522" s="161"/>
      <c r="P522" s="161"/>
      <c r="Q522" s="161"/>
      <c r="R522" s="161"/>
      <c r="S522" s="161"/>
      <c r="T522" s="161"/>
      <c r="U522" s="161"/>
      <c r="V522" s="161"/>
      <c r="W522" s="161"/>
      <c r="X522" s="161"/>
      <c r="Y522" s="161"/>
      <c r="Z522" s="161"/>
    </row>
    <row r="523" ht="14.25" customHeight="1">
      <c r="A523" s="161"/>
      <c r="B523" s="161"/>
      <c r="C523" s="161"/>
      <c r="D523" s="161"/>
      <c r="E523" s="161"/>
      <c r="F523" s="161"/>
      <c r="G523" s="161"/>
      <c r="H523" s="161"/>
      <c r="I523" s="161"/>
      <c r="J523" s="161"/>
      <c r="K523" s="161"/>
      <c r="L523" s="161"/>
      <c r="M523" s="161"/>
      <c r="N523" s="161"/>
      <c r="O523" s="161"/>
      <c r="P523" s="161"/>
      <c r="Q523" s="161"/>
      <c r="R523" s="161"/>
      <c r="S523" s="161"/>
      <c r="T523" s="161"/>
      <c r="U523" s="161"/>
      <c r="V523" s="161"/>
      <c r="W523" s="161"/>
      <c r="X523" s="161"/>
      <c r="Y523" s="161"/>
      <c r="Z523" s="161"/>
    </row>
    <row r="524" ht="14.25" customHeight="1">
      <c r="A524" s="161"/>
      <c r="B524" s="161"/>
      <c r="C524" s="161"/>
      <c r="D524" s="161"/>
      <c r="E524" s="161"/>
      <c r="F524" s="161"/>
      <c r="G524" s="161"/>
      <c r="H524" s="161"/>
      <c r="I524" s="161"/>
      <c r="J524" s="161"/>
      <c r="K524" s="161"/>
      <c r="L524" s="161"/>
      <c r="M524" s="161"/>
      <c r="N524" s="161"/>
      <c r="O524" s="161"/>
      <c r="P524" s="161"/>
      <c r="Q524" s="161"/>
      <c r="R524" s="161"/>
      <c r="S524" s="161"/>
      <c r="T524" s="161"/>
      <c r="U524" s="161"/>
      <c r="V524" s="161"/>
      <c r="W524" s="161"/>
      <c r="X524" s="161"/>
      <c r="Y524" s="161"/>
      <c r="Z524" s="161"/>
    </row>
    <row r="525" ht="14.25" customHeight="1">
      <c r="A525" s="161"/>
      <c r="B525" s="161"/>
      <c r="C525" s="161"/>
      <c r="D525" s="161"/>
      <c r="E525" s="161"/>
      <c r="F525" s="161"/>
      <c r="G525" s="161"/>
      <c r="H525" s="161"/>
      <c r="I525" s="161"/>
      <c r="J525" s="161"/>
      <c r="K525" s="161"/>
      <c r="L525" s="161"/>
      <c r="M525" s="161"/>
      <c r="N525" s="161"/>
      <c r="O525" s="161"/>
      <c r="P525" s="161"/>
      <c r="Q525" s="161"/>
      <c r="R525" s="161"/>
      <c r="S525" s="161"/>
      <c r="T525" s="161"/>
      <c r="U525" s="161"/>
      <c r="V525" s="161"/>
      <c r="W525" s="161"/>
      <c r="X525" s="161"/>
      <c r="Y525" s="161"/>
      <c r="Z525" s="161"/>
    </row>
    <row r="526" ht="14.25" customHeight="1">
      <c r="A526" s="161"/>
      <c r="B526" s="161"/>
      <c r="C526" s="161"/>
      <c r="D526" s="161"/>
      <c r="E526" s="161"/>
      <c r="F526" s="161"/>
      <c r="G526" s="161"/>
      <c r="H526" s="161"/>
      <c r="I526" s="161"/>
      <c r="J526" s="161"/>
      <c r="K526" s="161"/>
      <c r="L526" s="161"/>
      <c r="M526" s="161"/>
      <c r="N526" s="161"/>
      <c r="O526" s="161"/>
      <c r="P526" s="161"/>
      <c r="Q526" s="161"/>
      <c r="R526" s="161"/>
      <c r="S526" s="161"/>
      <c r="T526" s="161"/>
      <c r="U526" s="161"/>
      <c r="V526" s="161"/>
      <c r="W526" s="161"/>
      <c r="X526" s="161"/>
      <c r="Y526" s="161"/>
      <c r="Z526" s="161"/>
    </row>
    <row r="527" ht="14.25" customHeight="1">
      <c r="A527" s="161"/>
      <c r="B527" s="161"/>
      <c r="C527" s="161"/>
      <c r="D527" s="161"/>
      <c r="E527" s="161"/>
      <c r="F527" s="161"/>
      <c r="G527" s="161"/>
      <c r="H527" s="161"/>
      <c r="I527" s="161"/>
      <c r="J527" s="161"/>
      <c r="K527" s="161"/>
      <c r="L527" s="161"/>
      <c r="M527" s="161"/>
      <c r="N527" s="161"/>
      <c r="O527" s="161"/>
      <c r="P527" s="161"/>
      <c r="Q527" s="161"/>
      <c r="R527" s="161"/>
      <c r="S527" s="161"/>
      <c r="T527" s="161"/>
      <c r="U527" s="161"/>
      <c r="V527" s="161"/>
      <c r="W527" s="161"/>
      <c r="X527" s="161"/>
      <c r="Y527" s="161"/>
      <c r="Z527" s="161"/>
    </row>
    <row r="528" ht="14.25" customHeight="1">
      <c r="A528" s="161"/>
      <c r="B528" s="161"/>
      <c r="C528" s="161"/>
      <c r="D528" s="161"/>
      <c r="E528" s="161"/>
      <c r="F528" s="161"/>
      <c r="G528" s="161"/>
      <c r="H528" s="161"/>
      <c r="I528" s="161"/>
      <c r="J528" s="161"/>
      <c r="K528" s="161"/>
      <c r="L528" s="161"/>
      <c r="M528" s="161"/>
      <c r="N528" s="161"/>
      <c r="O528" s="161"/>
      <c r="P528" s="161"/>
      <c r="Q528" s="161"/>
      <c r="R528" s="161"/>
      <c r="S528" s="161"/>
      <c r="T528" s="161"/>
      <c r="U528" s="161"/>
      <c r="V528" s="161"/>
      <c r="W528" s="161"/>
      <c r="X528" s="161"/>
      <c r="Y528" s="161"/>
      <c r="Z528" s="161"/>
    </row>
    <row r="529" ht="14.25" customHeight="1">
      <c r="A529" s="161"/>
      <c r="B529" s="161"/>
      <c r="C529" s="161"/>
      <c r="D529" s="161"/>
      <c r="E529" s="161"/>
      <c r="F529" s="161"/>
      <c r="G529" s="161"/>
      <c r="H529" s="161"/>
      <c r="I529" s="161"/>
      <c r="J529" s="161"/>
      <c r="K529" s="161"/>
      <c r="L529" s="161"/>
      <c r="M529" s="161"/>
      <c r="N529" s="161"/>
      <c r="O529" s="161"/>
      <c r="P529" s="161"/>
      <c r="Q529" s="161"/>
      <c r="R529" s="161"/>
      <c r="S529" s="161"/>
      <c r="T529" s="161"/>
      <c r="U529" s="161"/>
      <c r="V529" s="161"/>
      <c r="W529" s="161"/>
      <c r="X529" s="161"/>
      <c r="Y529" s="161"/>
      <c r="Z529" s="161"/>
    </row>
    <row r="530" ht="14.25" customHeight="1">
      <c r="A530" s="161"/>
      <c r="B530" s="161"/>
      <c r="C530" s="161"/>
      <c r="D530" s="161"/>
      <c r="E530" s="161"/>
      <c r="F530" s="161"/>
      <c r="G530" s="161"/>
      <c r="H530" s="161"/>
      <c r="I530" s="161"/>
      <c r="J530" s="161"/>
      <c r="K530" s="161"/>
      <c r="L530" s="161"/>
      <c r="M530" s="161"/>
      <c r="N530" s="161"/>
      <c r="O530" s="161"/>
      <c r="P530" s="161"/>
      <c r="Q530" s="161"/>
      <c r="R530" s="161"/>
      <c r="S530" s="161"/>
      <c r="T530" s="161"/>
      <c r="U530" s="161"/>
      <c r="V530" s="161"/>
      <c r="W530" s="161"/>
      <c r="X530" s="161"/>
      <c r="Y530" s="161"/>
      <c r="Z530" s="161"/>
    </row>
    <row r="531" ht="14.25" customHeight="1">
      <c r="A531" s="161"/>
      <c r="B531" s="161"/>
      <c r="C531" s="161"/>
      <c r="D531" s="161"/>
      <c r="E531" s="161"/>
      <c r="F531" s="161"/>
      <c r="G531" s="161"/>
      <c r="H531" s="161"/>
      <c r="I531" s="161"/>
      <c r="J531" s="161"/>
      <c r="K531" s="161"/>
      <c r="L531" s="161"/>
      <c r="M531" s="161"/>
      <c r="N531" s="161"/>
      <c r="O531" s="161"/>
      <c r="P531" s="161"/>
      <c r="Q531" s="161"/>
      <c r="R531" s="161"/>
      <c r="S531" s="161"/>
      <c r="T531" s="161"/>
      <c r="U531" s="161"/>
      <c r="V531" s="161"/>
      <c r="W531" s="161"/>
      <c r="X531" s="161"/>
      <c r="Y531" s="161"/>
      <c r="Z531" s="161"/>
    </row>
    <row r="532" ht="14.25" customHeight="1">
      <c r="A532" s="161"/>
      <c r="B532" s="161"/>
      <c r="C532" s="161"/>
      <c r="D532" s="161"/>
      <c r="E532" s="161"/>
      <c r="F532" s="161"/>
      <c r="G532" s="161"/>
      <c r="H532" s="161"/>
      <c r="I532" s="161"/>
      <c r="J532" s="161"/>
      <c r="K532" s="161"/>
      <c r="L532" s="161"/>
      <c r="M532" s="161"/>
      <c r="N532" s="161"/>
      <c r="O532" s="161"/>
      <c r="P532" s="161"/>
      <c r="Q532" s="161"/>
      <c r="R532" s="161"/>
      <c r="S532" s="161"/>
      <c r="T532" s="161"/>
      <c r="U532" s="161"/>
      <c r="V532" s="161"/>
      <c r="W532" s="161"/>
      <c r="X532" s="161"/>
      <c r="Y532" s="161"/>
      <c r="Z532" s="161"/>
    </row>
    <row r="533" ht="14.25" customHeight="1">
      <c r="A533" s="161"/>
      <c r="B533" s="161"/>
      <c r="C533" s="161"/>
      <c r="D533" s="161"/>
      <c r="E533" s="161"/>
      <c r="F533" s="161"/>
      <c r="G533" s="161"/>
      <c r="H533" s="161"/>
      <c r="I533" s="161"/>
      <c r="J533" s="161"/>
      <c r="K533" s="161"/>
      <c r="L533" s="161"/>
      <c r="M533" s="161"/>
      <c r="N533" s="161"/>
      <c r="O533" s="161"/>
      <c r="P533" s="161"/>
      <c r="Q533" s="161"/>
      <c r="R533" s="161"/>
      <c r="S533" s="161"/>
      <c r="T533" s="161"/>
      <c r="U533" s="161"/>
      <c r="V533" s="161"/>
      <c r="W533" s="161"/>
      <c r="X533" s="161"/>
      <c r="Y533" s="161"/>
      <c r="Z533" s="161"/>
    </row>
    <row r="534" ht="14.25" customHeight="1">
      <c r="A534" s="161"/>
      <c r="B534" s="161"/>
      <c r="C534" s="161"/>
      <c r="D534" s="161"/>
      <c r="E534" s="161"/>
      <c r="F534" s="161"/>
      <c r="G534" s="161"/>
      <c r="H534" s="161"/>
      <c r="I534" s="161"/>
      <c r="J534" s="161"/>
      <c r="K534" s="161"/>
      <c r="L534" s="161"/>
      <c r="M534" s="161"/>
      <c r="N534" s="161"/>
      <c r="O534" s="161"/>
      <c r="P534" s="161"/>
      <c r="Q534" s="161"/>
      <c r="R534" s="161"/>
      <c r="S534" s="161"/>
      <c r="T534" s="161"/>
      <c r="U534" s="161"/>
      <c r="V534" s="161"/>
      <c r="W534" s="161"/>
      <c r="X534" s="161"/>
      <c r="Y534" s="161"/>
      <c r="Z534" s="161"/>
    </row>
    <row r="535" ht="14.25" customHeight="1">
      <c r="A535" s="161"/>
      <c r="B535" s="161"/>
      <c r="C535" s="161"/>
      <c r="D535" s="161"/>
      <c r="E535" s="161"/>
      <c r="F535" s="161"/>
      <c r="G535" s="161"/>
      <c r="H535" s="161"/>
      <c r="I535" s="161"/>
      <c r="J535" s="161"/>
      <c r="K535" s="161"/>
      <c r="L535" s="161"/>
      <c r="M535" s="161"/>
      <c r="N535" s="161"/>
      <c r="O535" s="161"/>
      <c r="P535" s="161"/>
      <c r="Q535" s="161"/>
      <c r="R535" s="161"/>
      <c r="S535" s="161"/>
      <c r="T535" s="161"/>
      <c r="U535" s="161"/>
      <c r="V535" s="161"/>
      <c r="W535" s="161"/>
      <c r="X535" s="161"/>
      <c r="Y535" s="161"/>
      <c r="Z535" s="161"/>
    </row>
    <row r="536" ht="14.25" customHeight="1">
      <c r="A536" s="161"/>
      <c r="B536" s="161"/>
      <c r="C536" s="161"/>
      <c r="D536" s="161"/>
      <c r="E536" s="161"/>
      <c r="F536" s="161"/>
      <c r="G536" s="161"/>
      <c r="H536" s="161"/>
      <c r="I536" s="161"/>
      <c r="J536" s="161"/>
      <c r="K536" s="161"/>
      <c r="L536" s="161"/>
      <c r="M536" s="161"/>
      <c r="N536" s="161"/>
      <c r="O536" s="161"/>
      <c r="P536" s="161"/>
      <c r="Q536" s="161"/>
      <c r="R536" s="161"/>
      <c r="S536" s="161"/>
      <c r="T536" s="161"/>
      <c r="U536" s="161"/>
      <c r="V536" s="161"/>
      <c r="W536" s="161"/>
      <c r="X536" s="161"/>
      <c r="Y536" s="161"/>
      <c r="Z536" s="161"/>
    </row>
    <row r="537" ht="14.25" customHeight="1">
      <c r="A537" s="161"/>
      <c r="B537" s="161"/>
      <c r="C537" s="161"/>
      <c r="D537" s="161"/>
      <c r="E537" s="161"/>
      <c r="F537" s="161"/>
      <c r="G537" s="161"/>
      <c r="H537" s="161"/>
      <c r="I537" s="161"/>
      <c r="J537" s="161"/>
      <c r="K537" s="161"/>
      <c r="L537" s="161"/>
      <c r="M537" s="161"/>
      <c r="N537" s="161"/>
      <c r="O537" s="161"/>
      <c r="P537" s="161"/>
      <c r="Q537" s="161"/>
      <c r="R537" s="161"/>
      <c r="S537" s="161"/>
      <c r="T537" s="161"/>
      <c r="U537" s="161"/>
      <c r="V537" s="161"/>
      <c r="W537" s="161"/>
      <c r="X537" s="161"/>
      <c r="Y537" s="161"/>
      <c r="Z537" s="161"/>
    </row>
    <row r="538" ht="14.25" customHeight="1">
      <c r="A538" s="161"/>
      <c r="B538" s="161"/>
      <c r="C538" s="161"/>
      <c r="D538" s="161"/>
      <c r="E538" s="161"/>
      <c r="F538" s="161"/>
      <c r="G538" s="161"/>
      <c r="H538" s="161"/>
      <c r="I538" s="161"/>
      <c r="J538" s="161"/>
      <c r="K538" s="161"/>
      <c r="L538" s="161"/>
      <c r="M538" s="161"/>
      <c r="N538" s="161"/>
      <c r="O538" s="161"/>
      <c r="P538" s="161"/>
      <c r="Q538" s="161"/>
      <c r="R538" s="161"/>
      <c r="S538" s="161"/>
      <c r="T538" s="161"/>
      <c r="U538" s="161"/>
      <c r="V538" s="161"/>
      <c r="W538" s="161"/>
      <c r="X538" s="161"/>
      <c r="Y538" s="161"/>
      <c r="Z538" s="161"/>
    </row>
    <row r="539" ht="14.25" customHeight="1">
      <c r="A539" s="161"/>
      <c r="B539" s="161"/>
      <c r="C539" s="161"/>
      <c r="D539" s="161"/>
      <c r="E539" s="161"/>
      <c r="F539" s="161"/>
      <c r="G539" s="161"/>
      <c r="H539" s="161"/>
      <c r="I539" s="161"/>
      <c r="J539" s="161"/>
      <c r="K539" s="161"/>
      <c r="L539" s="161"/>
      <c r="M539" s="161"/>
      <c r="N539" s="161"/>
      <c r="O539" s="161"/>
      <c r="P539" s="161"/>
      <c r="Q539" s="161"/>
      <c r="R539" s="161"/>
      <c r="S539" s="161"/>
      <c r="T539" s="161"/>
      <c r="U539" s="161"/>
      <c r="V539" s="161"/>
      <c r="W539" s="161"/>
      <c r="X539" s="161"/>
      <c r="Y539" s="161"/>
      <c r="Z539" s="161"/>
    </row>
    <row r="540" ht="14.25" customHeight="1">
      <c r="A540" s="161"/>
      <c r="B540" s="161"/>
      <c r="C540" s="161"/>
      <c r="D540" s="161"/>
      <c r="E540" s="161"/>
      <c r="F540" s="161"/>
      <c r="G540" s="161"/>
      <c r="H540" s="161"/>
      <c r="I540" s="161"/>
      <c r="J540" s="161"/>
      <c r="K540" s="161"/>
      <c r="L540" s="161"/>
      <c r="M540" s="161"/>
      <c r="N540" s="161"/>
      <c r="O540" s="161"/>
      <c r="P540" s="161"/>
      <c r="Q540" s="161"/>
      <c r="R540" s="161"/>
      <c r="S540" s="161"/>
      <c r="T540" s="161"/>
      <c r="U540" s="161"/>
      <c r="V540" s="161"/>
      <c r="W540" s="161"/>
      <c r="X540" s="161"/>
      <c r="Y540" s="161"/>
      <c r="Z540" s="161"/>
    </row>
    <row r="541" ht="14.25" customHeight="1">
      <c r="A541" s="161"/>
      <c r="B541" s="161"/>
      <c r="C541" s="161"/>
      <c r="D541" s="161"/>
      <c r="E541" s="161"/>
      <c r="F541" s="161"/>
      <c r="G541" s="161"/>
      <c r="H541" s="161"/>
      <c r="I541" s="161"/>
      <c r="J541" s="161"/>
      <c r="K541" s="161"/>
      <c r="L541" s="161"/>
      <c r="M541" s="161"/>
      <c r="N541" s="161"/>
      <c r="O541" s="161"/>
      <c r="P541" s="161"/>
      <c r="Q541" s="161"/>
      <c r="R541" s="161"/>
      <c r="S541" s="161"/>
      <c r="T541" s="161"/>
      <c r="U541" s="161"/>
      <c r="V541" s="161"/>
      <c r="W541" s="161"/>
      <c r="X541" s="161"/>
      <c r="Y541" s="161"/>
      <c r="Z541" s="161"/>
    </row>
    <row r="542" ht="14.25" customHeight="1">
      <c r="A542" s="161"/>
      <c r="B542" s="161"/>
      <c r="C542" s="161"/>
      <c r="D542" s="161"/>
      <c r="E542" s="161"/>
      <c r="F542" s="161"/>
      <c r="G542" s="161"/>
      <c r="H542" s="161"/>
      <c r="I542" s="161"/>
      <c r="J542" s="161"/>
      <c r="K542" s="161"/>
      <c r="L542" s="161"/>
      <c r="M542" s="161"/>
      <c r="N542" s="161"/>
      <c r="O542" s="161"/>
      <c r="P542" s="161"/>
      <c r="Q542" s="161"/>
      <c r="R542" s="161"/>
      <c r="S542" s="161"/>
      <c r="T542" s="161"/>
      <c r="U542" s="161"/>
      <c r="V542" s="161"/>
      <c r="W542" s="161"/>
      <c r="X542" s="161"/>
      <c r="Y542" s="161"/>
      <c r="Z542" s="161"/>
    </row>
    <row r="543" ht="14.25" customHeight="1">
      <c r="A543" s="161"/>
      <c r="B543" s="161"/>
      <c r="C543" s="161"/>
      <c r="D543" s="161"/>
      <c r="E543" s="161"/>
      <c r="F543" s="161"/>
      <c r="G543" s="161"/>
      <c r="H543" s="161"/>
      <c r="I543" s="161"/>
      <c r="J543" s="161"/>
      <c r="K543" s="161"/>
      <c r="L543" s="161"/>
      <c r="M543" s="161"/>
      <c r="N543" s="161"/>
      <c r="O543" s="161"/>
      <c r="P543" s="161"/>
      <c r="Q543" s="161"/>
      <c r="R543" s="161"/>
      <c r="S543" s="161"/>
      <c r="T543" s="161"/>
      <c r="U543" s="161"/>
      <c r="V543" s="161"/>
      <c r="W543" s="161"/>
      <c r="X543" s="161"/>
      <c r="Y543" s="161"/>
      <c r="Z543" s="161"/>
    </row>
    <row r="544" ht="14.25" customHeight="1">
      <c r="A544" s="161"/>
      <c r="B544" s="161"/>
      <c r="C544" s="161"/>
      <c r="D544" s="161"/>
      <c r="E544" s="161"/>
      <c r="F544" s="161"/>
      <c r="G544" s="161"/>
      <c r="H544" s="161"/>
      <c r="I544" s="161"/>
      <c r="J544" s="161"/>
      <c r="K544" s="161"/>
      <c r="L544" s="161"/>
      <c r="M544" s="161"/>
      <c r="N544" s="161"/>
      <c r="O544" s="161"/>
      <c r="P544" s="161"/>
      <c r="Q544" s="161"/>
      <c r="R544" s="161"/>
      <c r="S544" s="161"/>
      <c r="T544" s="161"/>
      <c r="U544" s="161"/>
      <c r="V544" s="161"/>
      <c r="W544" s="161"/>
      <c r="X544" s="161"/>
      <c r="Y544" s="161"/>
      <c r="Z544" s="161"/>
    </row>
    <row r="545" ht="14.25" customHeight="1">
      <c r="A545" s="161"/>
      <c r="B545" s="161"/>
      <c r="C545" s="161"/>
      <c r="D545" s="161"/>
      <c r="E545" s="161"/>
      <c r="F545" s="161"/>
      <c r="G545" s="161"/>
      <c r="H545" s="161"/>
      <c r="I545" s="161"/>
      <c r="J545" s="161"/>
      <c r="K545" s="161"/>
      <c r="L545" s="161"/>
      <c r="M545" s="161"/>
      <c r="N545" s="161"/>
      <c r="O545" s="161"/>
      <c r="P545" s="161"/>
      <c r="Q545" s="161"/>
      <c r="R545" s="161"/>
      <c r="S545" s="161"/>
      <c r="T545" s="161"/>
      <c r="U545" s="161"/>
      <c r="V545" s="161"/>
      <c r="W545" s="161"/>
      <c r="X545" s="161"/>
      <c r="Y545" s="161"/>
      <c r="Z545" s="161"/>
    </row>
    <row r="546" ht="14.25" customHeight="1">
      <c r="A546" s="161"/>
      <c r="B546" s="161"/>
      <c r="C546" s="161"/>
      <c r="D546" s="161"/>
      <c r="E546" s="161"/>
      <c r="F546" s="161"/>
      <c r="G546" s="161"/>
      <c r="H546" s="161"/>
      <c r="I546" s="161"/>
      <c r="J546" s="161"/>
      <c r="K546" s="161"/>
      <c r="L546" s="161"/>
      <c r="M546" s="161"/>
      <c r="N546" s="161"/>
      <c r="O546" s="161"/>
      <c r="P546" s="161"/>
      <c r="Q546" s="161"/>
      <c r="R546" s="161"/>
      <c r="S546" s="161"/>
      <c r="T546" s="161"/>
      <c r="U546" s="161"/>
      <c r="V546" s="161"/>
      <c r="W546" s="161"/>
      <c r="X546" s="161"/>
      <c r="Y546" s="161"/>
      <c r="Z546" s="161"/>
    </row>
    <row r="547" ht="14.25" customHeight="1">
      <c r="A547" s="161"/>
      <c r="B547" s="161"/>
      <c r="C547" s="161"/>
      <c r="D547" s="161"/>
      <c r="E547" s="161"/>
      <c r="F547" s="161"/>
      <c r="G547" s="161"/>
      <c r="H547" s="161"/>
      <c r="I547" s="161"/>
      <c r="J547" s="161"/>
      <c r="K547" s="161"/>
      <c r="L547" s="161"/>
      <c r="M547" s="161"/>
      <c r="N547" s="161"/>
      <c r="O547" s="161"/>
      <c r="P547" s="161"/>
      <c r="Q547" s="161"/>
      <c r="R547" s="161"/>
      <c r="S547" s="161"/>
      <c r="T547" s="161"/>
      <c r="U547" s="161"/>
      <c r="V547" s="161"/>
      <c r="W547" s="161"/>
      <c r="X547" s="161"/>
      <c r="Y547" s="161"/>
      <c r="Z547" s="161"/>
    </row>
    <row r="548" ht="14.25" customHeight="1">
      <c r="A548" s="161"/>
      <c r="B548" s="161"/>
      <c r="C548" s="161"/>
      <c r="D548" s="161"/>
      <c r="E548" s="161"/>
      <c r="F548" s="161"/>
      <c r="G548" s="161"/>
      <c r="H548" s="161"/>
      <c r="I548" s="161"/>
      <c r="J548" s="161"/>
      <c r="K548" s="161"/>
      <c r="L548" s="161"/>
      <c r="M548" s="161"/>
      <c r="N548" s="161"/>
      <c r="O548" s="161"/>
      <c r="P548" s="161"/>
      <c r="Q548" s="161"/>
      <c r="R548" s="161"/>
      <c r="S548" s="161"/>
      <c r="T548" s="161"/>
      <c r="U548" s="161"/>
      <c r="V548" s="161"/>
      <c r="W548" s="161"/>
      <c r="X548" s="161"/>
      <c r="Y548" s="161"/>
      <c r="Z548" s="161"/>
    </row>
    <row r="549" ht="14.25" customHeight="1">
      <c r="A549" s="161"/>
      <c r="B549" s="161"/>
      <c r="C549" s="161"/>
      <c r="D549" s="161"/>
      <c r="E549" s="161"/>
      <c r="F549" s="161"/>
      <c r="G549" s="161"/>
      <c r="H549" s="161"/>
      <c r="I549" s="161"/>
      <c r="J549" s="161"/>
      <c r="K549" s="161"/>
      <c r="L549" s="161"/>
      <c r="M549" s="161"/>
      <c r="N549" s="161"/>
      <c r="O549" s="161"/>
      <c r="P549" s="161"/>
      <c r="Q549" s="161"/>
      <c r="R549" s="161"/>
      <c r="S549" s="161"/>
      <c r="T549" s="161"/>
      <c r="U549" s="161"/>
      <c r="V549" s="161"/>
      <c r="W549" s="161"/>
      <c r="X549" s="161"/>
      <c r="Y549" s="161"/>
      <c r="Z549" s="161"/>
    </row>
    <row r="550" ht="14.25" customHeight="1">
      <c r="A550" s="161"/>
      <c r="B550" s="161"/>
      <c r="C550" s="161"/>
      <c r="D550" s="161"/>
      <c r="E550" s="161"/>
      <c r="F550" s="161"/>
      <c r="G550" s="161"/>
      <c r="H550" s="161"/>
      <c r="I550" s="161"/>
      <c r="J550" s="161"/>
      <c r="K550" s="161"/>
      <c r="L550" s="161"/>
      <c r="M550" s="161"/>
      <c r="N550" s="161"/>
      <c r="O550" s="161"/>
      <c r="P550" s="161"/>
      <c r="Q550" s="161"/>
      <c r="R550" s="161"/>
      <c r="S550" s="161"/>
      <c r="T550" s="161"/>
      <c r="U550" s="161"/>
      <c r="V550" s="161"/>
      <c r="W550" s="161"/>
      <c r="X550" s="161"/>
      <c r="Y550" s="161"/>
      <c r="Z550" s="161"/>
    </row>
    <row r="551" ht="14.25" customHeight="1">
      <c r="A551" s="161"/>
      <c r="B551" s="161"/>
      <c r="C551" s="161"/>
      <c r="D551" s="161"/>
      <c r="E551" s="161"/>
      <c r="F551" s="161"/>
      <c r="G551" s="161"/>
      <c r="H551" s="161"/>
      <c r="I551" s="161"/>
      <c r="J551" s="161"/>
      <c r="K551" s="161"/>
      <c r="L551" s="161"/>
      <c r="M551" s="161"/>
      <c r="N551" s="161"/>
      <c r="O551" s="161"/>
      <c r="P551" s="161"/>
      <c r="Q551" s="161"/>
      <c r="R551" s="161"/>
      <c r="S551" s="161"/>
      <c r="T551" s="161"/>
      <c r="U551" s="161"/>
      <c r="V551" s="161"/>
      <c r="W551" s="161"/>
      <c r="X551" s="161"/>
      <c r="Y551" s="161"/>
      <c r="Z551" s="161"/>
    </row>
    <row r="552" ht="14.25" customHeight="1">
      <c r="A552" s="161"/>
      <c r="B552" s="161"/>
      <c r="C552" s="161"/>
      <c r="D552" s="161"/>
      <c r="E552" s="161"/>
      <c r="F552" s="161"/>
      <c r="G552" s="161"/>
      <c r="H552" s="161"/>
      <c r="I552" s="161"/>
      <c r="J552" s="161"/>
      <c r="K552" s="161"/>
      <c r="L552" s="161"/>
      <c r="M552" s="161"/>
      <c r="N552" s="161"/>
      <c r="O552" s="161"/>
      <c r="P552" s="161"/>
      <c r="Q552" s="161"/>
      <c r="R552" s="161"/>
      <c r="S552" s="161"/>
      <c r="T552" s="161"/>
      <c r="U552" s="161"/>
      <c r="V552" s="161"/>
      <c r="W552" s="161"/>
      <c r="X552" s="161"/>
      <c r="Y552" s="161"/>
      <c r="Z552" s="161"/>
    </row>
    <row r="553" ht="14.25" customHeight="1">
      <c r="A553" s="161"/>
      <c r="B553" s="161"/>
      <c r="C553" s="161"/>
      <c r="D553" s="161"/>
      <c r="E553" s="161"/>
      <c r="F553" s="161"/>
      <c r="G553" s="161"/>
      <c r="H553" s="161"/>
      <c r="I553" s="161"/>
      <c r="J553" s="161"/>
      <c r="K553" s="161"/>
      <c r="L553" s="161"/>
      <c r="M553" s="161"/>
      <c r="N553" s="161"/>
      <c r="O553" s="161"/>
      <c r="P553" s="161"/>
      <c r="Q553" s="161"/>
      <c r="R553" s="161"/>
      <c r="S553" s="161"/>
      <c r="T553" s="161"/>
      <c r="U553" s="161"/>
      <c r="V553" s="161"/>
      <c r="W553" s="161"/>
      <c r="X553" s="161"/>
      <c r="Y553" s="161"/>
      <c r="Z553" s="161"/>
    </row>
    <row r="554" ht="14.25" customHeight="1">
      <c r="A554" s="161"/>
      <c r="B554" s="161"/>
      <c r="C554" s="161"/>
      <c r="D554" s="161"/>
      <c r="E554" s="161"/>
      <c r="F554" s="161"/>
      <c r="G554" s="161"/>
      <c r="H554" s="161"/>
      <c r="I554" s="161"/>
      <c r="J554" s="161"/>
      <c r="K554" s="161"/>
      <c r="L554" s="161"/>
      <c r="M554" s="161"/>
      <c r="N554" s="161"/>
      <c r="O554" s="161"/>
      <c r="P554" s="161"/>
      <c r="Q554" s="161"/>
      <c r="R554" s="161"/>
      <c r="S554" s="161"/>
      <c r="T554" s="161"/>
      <c r="U554" s="161"/>
      <c r="V554" s="161"/>
      <c r="W554" s="161"/>
      <c r="X554" s="161"/>
      <c r="Y554" s="161"/>
      <c r="Z554" s="161"/>
    </row>
    <row r="555" ht="14.25" customHeight="1">
      <c r="A555" s="161"/>
      <c r="B555" s="161"/>
      <c r="C555" s="161"/>
      <c r="D555" s="161"/>
      <c r="E555" s="161"/>
      <c r="F555" s="161"/>
      <c r="G555" s="161"/>
      <c r="H555" s="161"/>
      <c r="I555" s="161"/>
      <c r="J555" s="161"/>
      <c r="K555" s="161"/>
      <c r="L555" s="161"/>
      <c r="M555" s="161"/>
      <c r="N555" s="161"/>
      <c r="O555" s="161"/>
      <c r="P555" s="161"/>
      <c r="Q555" s="161"/>
      <c r="R555" s="161"/>
      <c r="S555" s="161"/>
      <c r="T555" s="161"/>
      <c r="U555" s="161"/>
      <c r="V555" s="161"/>
      <c r="W555" s="161"/>
      <c r="X555" s="161"/>
      <c r="Y555" s="161"/>
      <c r="Z555" s="161"/>
    </row>
    <row r="556" ht="14.25" customHeight="1">
      <c r="A556" s="161"/>
      <c r="B556" s="161"/>
      <c r="C556" s="161"/>
      <c r="D556" s="161"/>
      <c r="E556" s="161"/>
      <c r="F556" s="161"/>
      <c r="G556" s="161"/>
      <c r="H556" s="161"/>
      <c r="I556" s="161"/>
      <c r="J556" s="161"/>
      <c r="K556" s="161"/>
      <c r="L556" s="161"/>
      <c r="M556" s="161"/>
      <c r="N556" s="161"/>
      <c r="O556" s="161"/>
      <c r="P556" s="161"/>
      <c r="Q556" s="161"/>
      <c r="R556" s="161"/>
      <c r="S556" s="161"/>
      <c r="T556" s="161"/>
      <c r="U556" s="161"/>
      <c r="V556" s="161"/>
      <c r="W556" s="161"/>
      <c r="X556" s="161"/>
      <c r="Y556" s="161"/>
      <c r="Z556" s="161"/>
    </row>
    <row r="557" ht="14.25" customHeight="1">
      <c r="A557" s="161"/>
      <c r="B557" s="161"/>
      <c r="C557" s="161"/>
      <c r="D557" s="161"/>
      <c r="E557" s="161"/>
      <c r="F557" s="161"/>
      <c r="G557" s="161"/>
      <c r="H557" s="161"/>
      <c r="I557" s="161"/>
      <c r="J557" s="161"/>
      <c r="K557" s="161"/>
      <c r="L557" s="161"/>
      <c r="M557" s="161"/>
      <c r="N557" s="161"/>
      <c r="O557" s="161"/>
      <c r="P557" s="161"/>
      <c r="Q557" s="161"/>
      <c r="R557" s="161"/>
      <c r="S557" s="161"/>
      <c r="T557" s="161"/>
      <c r="U557" s="161"/>
      <c r="V557" s="161"/>
      <c r="W557" s="161"/>
      <c r="X557" s="161"/>
      <c r="Y557" s="161"/>
      <c r="Z557" s="161"/>
    </row>
    <row r="558" ht="14.25" customHeight="1">
      <c r="A558" s="161"/>
      <c r="B558" s="161"/>
      <c r="C558" s="161"/>
      <c r="D558" s="161"/>
      <c r="E558" s="161"/>
      <c r="F558" s="161"/>
      <c r="G558" s="161"/>
      <c r="H558" s="161"/>
      <c r="I558" s="161"/>
      <c r="J558" s="161"/>
      <c r="K558" s="161"/>
      <c r="L558" s="161"/>
      <c r="M558" s="161"/>
      <c r="N558" s="161"/>
      <c r="O558" s="161"/>
      <c r="P558" s="161"/>
      <c r="Q558" s="161"/>
      <c r="R558" s="161"/>
      <c r="S558" s="161"/>
      <c r="T558" s="161"/>
      <c r="U558" s="161"/>
      <c r="V558" s="161"/>
      <c r="W558" s="161"/>
      <c r="X558" s="161"/>
      <c r="Y558" s="161"/>
      <c r="Z558" s="161"/>
    </row>
    <row r="559" ht="14.25" customHeight="1">
      <c r="A559" s="161"/>
      <c r="B559" s="161"/>
      <c r="C559" s="161"/>
      <c r="D559" s="161"/>
      <c r="E559" s="161"/>
      <c r="F559" s="161"/>
      <c r="G559" s="161"/>
      <c r="H559" s="161"/>
      <c r="I559" s="161"/>
      <c r="J559" s="161"/>
      <c r="K559" s="161"/>
      <c r="L559" s="161"/>
      <c r="M559" s="161"/>
      <c r="N559" s="161"/>
      <c r="O559" s="161"/>
      <c r="P559" s="161"/>
      <c r="Q559" s="161"/>
      <c r="R559" s="161"/>
      <c r="S559" s="161"/>
      <c r="T559" s="161"/>
      <c r="U559" s="161"/>
      <c r="V559" s="161"/>
      <c r="W559" s="161"/>
      <c r="X559" s="161"/>
      <c r="Y559" s="161"/>
      <c r="Z559" s="161"/>
    </row>
    <row r="560" ht="14.25" customHeight="1">
      <c r="A560" s="161"/>
      <c r="B560" s="161"/>
      <c r="C560" s="161"/>
      <c r="D560" s="161"/>
      <c r="E560" s="161"/>
      <c r="F560" s="161"/>
      <c r="G560" s="161"/>
      <c r="H560" s="161"/>
      <c r="I560" s="161"/>
      <c r="J560" s="161"/>
      <c r="K560" s="161"/>
      <c r="L560" s="161"/>
      <c r="M560" s="161"/>
      <c r="N560" s="161"/>
      <c r="O560" s="161"/>
      <c r="P560" s="161"/>
      <c r="Q560" s="161"/>
      <c r="R560" s="161"/>
      <c r="S560" s="161"/>
      <c r="T560" s="161"/>
      <c r="U560" s="161"/>
      <c r="V560" s="161"/>
      <c r="W560" s="161"/>
      <c r="X560" s="161"/>
      <c r="Y560" s="161"/>
      <c r="Z560" s="161"/>
    </row>
    <row r="561" ht="14.25" customHeight="1">
      <c r="A561" s="161"/>
      <c r="B561" s="161"/>
      <c r="C561" s="161"/>
      <c r="D561" s="161"/>
      <c r="E561" s="161"/>
      <c r="F561" s="161"/>
      <c r="G561" s="161"/>
      <c r="H561" s="161"/>
      <c r="I561" s="161"/>
      <c r="J561" s="161"/>
      <c r="K561" s="161"/>
      <c r="L561" s="161"/>
      <c r="M561" s="161"/>
      <c r="N561" s="161"/>
      <c r="O561" s="161"/>
      <c r="P561" s="161"/>
      <c r="Q561" s="161"/>
      <c r="R561" s="161"/>
      <c r="S561" s="161"/>
      <c r="T561" s="161"/>
      <c r="U561" s="161"/>
      <c r="V561" s="161"/>
      <c r="W561" s="161"/>
      <c r="X561" s="161"/>
      <c r="Y561" s="161"/>
      <c r="Z561" s="161"/>
    </row>
    <row r="562" ht="14.25" customHeight="1">
      <c r="A562" s="161"/>
      <c r="B562" s="161"/>
      <c r="C562" s="161"/>
      <c r="D562" s="161"/>
      <c r="E562" s="161"/>
      <c r="F562" s="161"/>
      <c r="G562" s="161"/>
      <c r="H562" s="161"/>
      <c r="I562" s="161"/>
      <c r="J562" s="161"/>
      <c r="K562" s="161"/>
      <c r="L562" s="161"/>
      <c r="M562" s="161"/>
      <c r="N562" s="161"/>
      <c r="O562" s="161"/>
      <c r="P562" s="161"/>
      <c r="Q562" s="161"/>
      <c r="R562" s="161"/>
      <c r="S562" s="161"/>
      <c r="T562" s="161"/>
      <c r="U562" s="161"/>
      <c r="V562" s="161"/>
      <c r="W562" s="161"/>
      <c r="X562" s="161"/>
      <c r="Y562" s="161"/>
      <c r="Z562" s="161"/>
    </row>
    <row r="563" ht="14.25" customHeight="1">
      <c r="A563" s="161"/>
      <c r="B563" s="161"/>
      <c r="C563" s="161"/>
      <c r="D563" s="161"/>
      <c r="E563" s="161"/>
      <c r="F563" s="161"/>
      <c r="G563" s="161"/>
      <c r="H563" s="161"/>
      <c r="I563" s="161"/>
      <c r="J563" s="161"/>
      <c r="K563" s="161"/>
      <c r="L563" s="161"/>
      <c r="M563" s="161"/>
      <c r="N563" s="161"/>
      <c r="O563" s="161"/>
      <c r="P563" s="161"/>
      <c r="Q563" s="161"/>
      <c r="R563" s="161"/>
      <c r="S563" s="161"/>
      <c r="T563" s="161"/>
      <c r="U563" s="161"/>
      <c r="V563" s="161"/>
      <c r="W563" s="161"/>
      <c r="X563" s="161"/>
      <c r="Y563" s="161"/>
      <c r="Z563" s="161"/>
    </row>
    <row r="564" ht="14.25" customHeight="1">
      <c r="A564" s="161"/>
      <c r="B564" s="161"/>
      <c r="C564" s="161"/>
      <c r="D564" s="161"/>
      <c r="E564" s="161"/>
      <c r="F564" s="161"/>
      <c r="G564" s="161"/>
      <c r="H564" s="161"/>
      <c r="I564" s="161"/>
      <c r="J564" s="161"/>
      <c r="K564" s="161"/>
      <c r="L564" s="161"/>
      <c r="M564" s="161"/>
      <c r="N564" s="161"/>
      <c r="O564" s="161"/>
      <c r="P564" s="161"/>
      <c r="Q564" s="161"/>
      <c r="R564" s="161"/>
      <c r="S564" s="161"/>
      <c r="T564" s="161"/>
      <c r="U564" s="161"/>
      <c r="V564" s="161"/>
      <c r="W564" s="161"/>
      <c r="X564" s="161"/>
      <c r="Y564" s="161"/>
      <c r="Z564" s="161"/>
    </row>
    <row r="565" ht="14.25" customHeight="1">
      <c r="A565" s="161"/>
      <c r="B565" s="161"/>
      <c r="C565" s="161"/>
      <c r="D565" s="161"/>
      <c r="E565" s="161"/>
      <c r="F565" s="161"/>
      <c r="G565" s="161"/>
      <c r="H565" s="161"/>
      <c r="I565" s="161"/>
      <c r="J565" s="161"/>
      <c r="K565" s="161"/>
      <c r="L565" s="161"/>
      <c r="M565" s="161"/>
      <c r="N565" s="161"/>
      <c r="O565" s="161"/>
      <c r="P565" s="161"/>
      <c r="Q565" s="161"/>
      <c r="R565" s="161"/>
      <c r="S565" s="161"/>
      <c r="T565" s="161"/>
      <c r="U565" s="161"/>
      <c r="V565" s="161"/>
      <c r="W565" s="161"/>
      <c r="X565" s="161"/>
      <c r="Y565" s="161"/>
      <c r="Z565" s="161"/>
    </row>
    <row r="566" ht="14.25" customHeight="1">
      <c r="A566" s="161"/>
      <c r="B566" s="161"/>
      <c r="C566" s="161"/>
      <c r="D566" s="161"/>
      <c r="E566" s="161"/>
      <c r="F566" s="161"/>
      <c r="G566" s="161"/>
      <c r="H566" s="161"/>
      <c r="I566" s="161"/>
      <c r="J566" s="161"/>
      <c r="K566" s="161"/>
      <c r="L566" s="161"/>
      <c r="M566" s="161"/>
      <c r="N566" s="161"/>
      <c r="O566" s="161"/>
      <c r="P566" s="161"/>
      <c r="Q566" s="161"/>
      <c r="R566" s="161"/>
      <c r="S566" s="161"/>
      <c r="T566" s="161"/>
      <c r="U566" s="161"/>
      <c r="V566" s="161"/>
      <c r="W566" s="161"/>
      <c r="X566" s="161"/>
      <c r="Y566" s="161"/>
      <c r="Z566" s="161"/>
    </row>
    <row r="567" ht="14.25" customHeight="1">
      <c r="A567" s="161"/>
      <c r="B567" s="161"/>
      <c r="C567" s="161"/>
      <c r="D567" s="161"/>
      <c r="E567" s="161"/>
      <c r="F567" s="161"/>
      <c r="G567" s="161"/>
      <c r="H567" s="161"/>
      <c r="I567" s="161"/>
      <c r="J567" s="161"/>
      <c r="K567" s="161"/>
      <c r="L567" s="161"/>
      <c r="M567" s="161"/>
      <c r="N567" s="161"/>
      <c r="O567" s="161"/>
      <c r="P567" s="161"/>
      <c r="Q567" s="161"/>
      <c r="R567" s="161"/>
      <c r="S567" s="161"/>
      <c r="T567" s="161"/>
      <c r="U567" s="161"/>
      <c r="V567" s="161"/>
      <c r="W567" s="161"/>
      <c r="X567" s="161"/>
      <c r="Y567" s="161"/>
      <c r="Z567" s="161"/>
    </row>
    <row r="568" ht="14.25" customHeight="1">
      <c r="A568" s="161"/>
      <c r="B568" s="161"/>
      <c r="C568" s="161"/>
      <c r="D568" s="161"/>
      <c r="E568" s="161"/>
      <c r="F568" s="161"/>
      <c r="G568" s="161"/>
      <c r="H568" s="161"/>
      <c r="I568" s="161"/>
      <c r="J568" s="161"/>
      <c r="K568" s="161"/>
      <c r="L568" s="161"/>
      <c r="M568" s="161"/>
      <c r="N568" s="161"/>
      <c r="O568" s="161"/>
      <c r="P568" s="161"/>
      <c r="Q568" s="161"/>
      <c r="R568" s="161"/>
      <c r="S568" s="161"/>
      <c r="T568" s="161"/>
      <c r="U568" s="161"/>
      <c r="V568" s="161"/>
      <c r="W568" s="161"/>
      <c r="X568" s="161"/>
      <c r="Y568" s="161"/>
      <c r="Z568" s="161"/>
    </row>
    <row r="569" ht="14.25" customHeight="1">
      <c r="A569" s="161"/>
      <c r="B569" s="161"/>
      <c r="C569" s="161"/>
      <c r="D569" s="161"/>
      <c r="E569" s="161"/>
      <c r="F569" s="161"/>
      <c r="G569" s="161"/>
      <c r="H569" s="161"/>
      <c r="I569" s="161"/>
      <c r="J569" s="161"/>
      <c r="K569" s="161"/>
      <c r="L569" s="161"/>
      <c r="M569" s="161"/>
      <c r="N569" s="161"/>
      <c r="O569" s="161"/>
      <c r="P569" s="161"/>
      <c r="Q569" s="161"/>
      <c r="R569" s="161"/>
      <c r="S569" s="161"/>
      <c r="T569" s="161"/>
      <c r="U569" s="161"/>
      <c r="V569" s="161"/>
      <c r="W569" s="161"/>
      <c r="X569" s="161"/>
      <c r="Y569" s="161"/>
      <c r="Z569" s="161"/>
    </row>
    <row r="570" ht="14.25" customHeight="1">
      <c r="A570" s="161"/>
      <c r="B570" s="161"/>
      <c r="C570" s="161"/>
      <c r="D570" s="161"/>
      <c r="E570" s="161"/>
      <c r="F570" s="161"/>
      <c r="G570" s="161"/>
      <c r="H570" s="161"/>
      <c r="I570" s="161"/>
      <c r="J570" s="161"/>
      <c r="K570" s="161"/>
      <c r="L570" s="161"/>
      <c r="M570" s="161"/>
      <c r="N570" s="161"/>
      <c r="O570" s="161"/>
      <c r="P570" s="161"/>
      <c r="Q570" s="161"/>
      <c r="R570" s="161"/>
      <c r="S570" s="161"/>
      <c r="T570" s="161"/>
      <c r="U570" s="161"/>
      <c r="V570" s="161"/>
      <c r="W570" s="161"/>
      <c r="X570" s="161"/>
      <c r="Y570" s="161"/>
      <c r="Z570" s="161"/>
    </row>
    <row r="571" ht="14.25" customHeight="1">
      <c r="A571" s="161"/>
      <c r="B571" s="161"/>
      <c r="C571" s="161"/>
      <c r="D571" s="161"/>
      <c r="E571" s="161"/>
      <c r="F571" s="161"/>
      <c r="G571" s="161"/>
      <c r="H571" s="161"/>
      <c r="I571" s="161"/>
      <c r="J571" s="161"/>
      <c r="K571" s="161"/>
      <c r="L571" s="161"/>
      <c r="M571" s="161"/>
      <c r="N571" s="161"/>
      <c r="O571" s="161"/>
      <c r="P571" s="161"/>
      <c r="Q571" s="161"/>
      <c r="R571" s="161"/>
      <c r="S571" s="161"/>
      <c r="T571" s="161"/>
      <c r="U571" s="161"/>
      <c r="V571" s="161"/>
      <c r="W571" s="161"/>
      <c r="X571" s="161"/>
      <c r="Y571" s="161"/>
      <c r="Z571" s="161"/>
    </row>
    <row r="572" ht="14.25" customHeight="1">
      <c r="A572" s="161"/>
      <c r="B572" s="161"/>
      <c r="C572" s="161"/>
      <c r="D572" s="161"/>
      <c r="E572" s="161"/>
      <c r="F572" s="161"/>
      <c r="G572" s="161"/>
      <c r="H572" s="161"/>
      <c r="I572" s="161"/>
      <c r="J572" s="161"/>
      <c r="K572" s="161"/>
      <c r="L572" s="161"/>
      <c r="M572" s="161"/>
      <c r="N572" s="161"/>
      <c r="O572" s="161"/>
      <c r="P572" s="161"/>
      <c r="Q572" s="161"/>
      <c r="R572" s="161"/>
      <c r="S572" s="161"/>
      <c r="T572" s="161"/>
      <c r="U572" s="161"/>
      <c r="V572" s="161"/>
      <c r="W572" s="161"/>
      <c r="X572" s="161"/>
      <c r="Y572" s="161"/>
      <c r="Z572" s="161"/>
    </row>
    <row r="573" ht="14.25" customHeight="1">
      <c r="A573" s="161"/>
      <c r="B573" s="161"/>
      <c r="C573" s="161"/>
      <c r="D573" s="161"/>
      <c r="E573" s="161"/>
      <c r="F573" s="161"/>
      <c r="G573" s="161"/>
      <c r="H573" s="161"/>
      <c r="I573" s="161"/>
      <c r="J573" s="161"/>
      <c r="K573" s="161"/>
      <c r="L573" s="161"/>
      <c r="M573" s="161"/>
      <c r="N573" s="161"/>
      <c r="O573" s="161"/>
      <c r="P573" s="161"/>
      <c r="Q573" s="161"/>
      <c r="R573" s="161"/>
      <c r="S573" s="161"/>
      <c r="T573" s="161"/>
      <c r="U573" s="161"/>
      <c r="V573" s="161"/>
      <c r="W573" s="161"/>
      <c r="X573" s="161"/>
      <c r="Y573" s="161"/>
      <c r="Z573" s="161"/>
    </row>
    <row r="574" ht="14.25" customHeight="1">
      <c r="A574" s="161"/>
      <c r="B574" s="161"/>
      <c r="C574" s="161"/>
      <c r="D574" s="161"/>
      <c r="E574" s="161"/>
      <c r="F574" s="161"/>
      <c r="G574" s="161"/>
      <c r="H574" s="161"/>
      <c r="I574" s="161"/>
      <c r="J574" s="161"/>
      <c r="K574" s="161"/>
      <c r="L574" s="161"/>
      <c r="M574" s="161"/>
      <c r="N574" s="161"/>
      <c r="O574" s="161"/>
      <c r="P574" s="161"/>
      <c r="Q574" s="161"/>
      <c r="R574" s="161"/>
      <c r="S574" s="161"/>
      <c r="T574" s="161"/>
      <c r="U574" s="161"/>
      <c r="V574" s="161"/>
      <c r="W574" s="161"/>
      <c r="X574" s="161"/>
      <c r="Y574" s="161"/>
      <c r="Z574" s="161"/>
    </row>
    <row r="575" ht="14.25" customHeight="1">
      <c r="A575" s="161"/>
      <c r="B575" s="161"/>
      <c r="C575" s="161"/>
      <c r="D575" s="161"/>
      <c r="E575" s="161"/>
      <c r="F575" s="161"/>
      <c r="G575" s="161"/>
      <c r="H575" s="161"/>
      <c r="I575" s="161"/>
      <c r="J575" s="161"/>
      <c r="K575" s="161"/>
      <c r="L575" s="161"/>
      <c r="M575" s="161"/>
      <c r="N575" s="161"/>
      <c r="O575" s="161"/>
      <c r="P575" s="161"/>
      <c r="Q575" s="161"/>
      <c r="R575" s="161"/>
      <c r="S575" s="161"/>
      <c r="T575" s="161"/>
      <c r="U575" s="161"/>
      <c r="V575" s="161"/>
      <c r="W575" s="161"/>
      <c r="X575" s="161"/>
      <c r="Y575" s="161"/>
      <c r="Z575" s="161"/>
    </row>
    <row r="576" ht="14.25" customHeight="1">
      <c r="A576" s="161"/>
      <c r="B576" s="161"/>
      <c r="C576" s="161"/>
      <c r="D576" s="161"/>
      <c r="E576" s="161"/>
      <c r="F576" s="161"/>
      <c r="G576" s="161"/>
      <c r="H576" s="161"/>
      <c r="I576" s="161"/>
      <c r="J576" s="161"/>
      <c r="K576" s="161"/>
      <c r="L576" s="161"/>
      <c r="M576" s="161"/>
      <c r="N576" s="161"/>
      <c r="O576" s="161"/>
      <c r="P576" s="161"/>
      <c r="Q576" s="161"/>
      <c r="R576" s="161"/>
      <c r="S576" s="161"/>
      <c r="T576" s="161"/>
      <c r="U576" s="161"/>
      <c r="V576" s="161"/>
      <c r="W576" s="161"/>
      <c r="X576" s="161"/>
      <c r="Y576" s="161"/>
      <c r="Z576" s="161"/>
    </row>
    <row r="577" ht="14.25" customHeight="1">
      <c r="A577" s="161"/>
      <c r="B577" s="161"/>
      <c r="C577" s="161"/>
      <c r="D577" s="161"/>
      <c r="E577" s="161"/>
      <c r="F577" s="161"/>
      <c r="G577" s="161"/>
      <c r="H577" s="161"/>
      <c r="I577" s="161"/>
      <c r="J577" s="161"/>
      <c r="K577" s="161"/>
      <c r="L577" s="161"/>
      <c r="M577" s="161"/>
      <c r="N577" s="161"/>
      <c r="O577" s="161"/>
      <c r="P577" s="161"/>
      <c r="Q577" s="161"/>
      <c r="R577" s="161"/>
      <c r="S577" s="161"/>
      <c r="T577" s="161"/>
      <c r="U577" s="161"/>
      <c r="V577" s="161"/>
      <c r="W577" s="161"/>
      <c r="X577" s="161"/>
      <c r="Y577" s="161"/>
      <c r="Z577" s="161"/>
    </row>
    <row r="578" ht="14.25" customHeight="1">
      <c r="A578" s="161"/>
      <c r="B578" s="161"/>
      <c r="C578" s="161"/>
      <c r="D578" s="161"/>
      <c r="E578" s="161"/>
      <c r="F578" s="161"/>
      <c r="G578" s="161"/>
      <c r="H578" s="161"/>
      <c r="I578" s="161"/>
      <c r="J578" s="161"/>
      <c r="K578" s="161"/>
      <c r="L578" s="161"/>
      <c r="M578" s="161"/>
      <c r="N578" s="161"/>
      <c r="O578" s="161"/>
      <c r="P578" s="161"/>
      <c r="Q578" s="161"/>
      <c r="R578" s="161"/>
      <c r="S578" s="161"/>
      <c r="T578" s="161"/>
      <c r="U578" s="161"/>
      <c r="V578" s="161"/>
      <c r="W578" s="161"/>
      <c r="X578" s="161"/>
      <c r="Y578" s="161"/>
      <c r="Z578" s="161"/>
    </row>
    <row r="579" ht="14.25" customHeight="1">
      <c r="A579" s="161"/>
      <c r="B579" s="161"/>
      <c r="C579" s="161"/>
      <c r="D579" s="161"/>
      <c r="E579" s="161"/>
      <c r="F579" s="161"/>
      <c r="G579" s="161"/>
      <c r="H579" s="161"/>
      <c r="I579" s="161"/>
      <c r="J579" s="161"/>
      <c r="K579" s="161"/>
      <c r="L579" s="161"/>
      <c r="M579" s="161"/>
      <c r="N579" s="161"/>
      <c r="O579" s="161"/>
      <c r="P579" s="161"/>
      <c r="Q579" s="161"/>
      <c r="R579" s="161"/>
      <c r="S579" s="161"/>
      <c r="T579" s="161"/>
      <c r="U579" s="161"/>
      <c r="V579" s="161"/>
      <c r="W579" s="161"/>
      <c r="X579" s="161"/>
      <c r="Y579" s="161"/>
      <c r="Z579" s="161"/>
    </row>
    <row r="580" ht="14.25" customHeight="1">
      <c r="A580" s="161"/>
      <c r="B580" s="161"/>
      <c r="C580" s="161"/>
      <c r="D580" s="161"/>
      <c r="E580" s="161"/>
      <c r="F580" s="161"/>
      <c r="G580" s="161"/>
      <c r="H580" s="161"/>
      <c r="I580" s="161"/>
      <c r="J580" s="161"/>
      <c r="K580" s="161"/>
      <c r="L580" s="161"/>
      <c r="M580" s="161"/>
      <c r="N580" s="161"/>
      <c r="O580" s="161"/>
      <c r="P580" s="161"/>
      <c r="Q580" s="161"/>
      <c r="R580" s="161"/>
      <c r="S580" s="161"/>
      <c r="T580" s="161"/>
      <c r="U580" s="161"/>
      <c r="V580" s="161"/>
      <c r="W580" s="161"/>
      <c r="X580" s="161"/>
      <c r="Y580" s="161"/>
      <c r="Z580" s="161"/>
    </row>
    <row r="581" ht="14.25" customHeight="1">
      <c r="A581" s="161"/>
      <c r="B581" s="161"/>
      <c r="C581" s="161"/>
      <c r="D581" s="161"/>
      <c r="E581" s="161"/>
      <c r="F581" s="161"/>
      <c r="G581" s="161"/>
      <c r="H581" s="161"/>
      <c r="I581" s="161"/>
      <c r="J581" s="161"/>
      <c r="K581" s="161"/>
      <c r="L581" s="161"/>
      <c r="M581" s="161"/>
      <c r="N581" s="161"/>
      <c r="O581" s="161"/>
      <c r="P581" s="161"/>
      <c r="Q581" s="161"/>
      <c r="R581" s="161"/>
      <c r="S581" s="161"/>
      <c r="T581" s="161"/>
      <c r="U581" s="161"/>
      <c r="V581" s="161"/>
      <c r="W581" s="161"/>
      <c r="X581" s="161"/>
      <c r="Y581" s="161"/>
      <c r="Z581" s="161"/>
    </row>
    <row r="582" ht="14.25" customHeight="1">
      <c r="A582" s="161"/>
      <c r="B582" s="161"/>
      <c r="C582" s="161"/>
      <c r="D582" s="161"/>
      <c r="E582" s="161"/>
      <c r="F582" s="161"/>
      <c r="G582" s="161"/>
      <c r="H582" s="161"/>
      <c r="I582" s="161"/>
      <c r="J582" s="161"/>
      <c r="K582" s="161"/>
      <c r="L582" s="161"/>
      <c r="M582" s="161"/>
      <c r="N582" s="161"/>
      <c r="O582" s="161"/>
      <c r="P582" s="161"/>
      <c r="Q582" s="161"/>
      <c r="R582" s="161"/>
      <c r="S582" s="161"/>
      <c r="T582" s="161"/>
      <c r="U582" s="161"/>
      <c r="V582" s="161"/>
      <c r="W582" s="161"/>
      <c r="X582" s="161"/>
      <c r="Y582" s="161"/>
      <c r="Z582" s="161"/>
    </row>
    <row r="583" ht="14.25" customHeight="1">
      <c r="A583" s="161"/>
      <c r="B583" s="161"/>
      <c r="C583" s="161"/>
      <c r="D583" s="161"/>
      <c r="E583" s="161"/>
      <c r="F583" s="161"/>
      <c r="G583" s="161"/>
      <c r="H583" s="161"/>
      <c r="I583" s="161"/>
      <c r="J583" s="161"/>
      <c r="K583" s="161"/>
      <c r="L583" s="161"/>
      <c r="M583" s="161"/>
      <c r="N583" s="161"/>
      <c r="O583" s="161"/>
      <c r="P583" s="161"/>
      <c r="Q583" s="161"/>
      <c r="R583" s="161"/>
      <c r="S583" s="161"/>
      <c r="T583" s="161"/>
      <c r="U583" s="161"/>
      <c r="V583" s="161"/>
      <c r="W583" s="161"/>
      <c r="X583" s="161"/>
      <c r="Y583" s="161"/>
      <c r="Z583" s="161"/>
    </row>
    <row r="584" ht="14.25" customHeight="1">
      <c r="A584" s="161"/>
      <c r="B584" s="161"/>
      <c r="C584" s="161"/>
      <c r="D584" s="161"/>
      <c r="E584" s="161"/>
      <c r="F584" s="161"/>
      <c r="G584" s="161"/>
      <c r="H584" s="161"/>
      <c r="I584" s="161"/>
      <c r="J584" s="161"/>
      <c r="K584" s="161"/>
      <c r="L584" s="161"/>
      <c r="M584" s="161"/>
      <c r="N584" s="161"/>
      <c r="O584" s="161"/>
      <c r="P584" s="161"/>
      <c r="Q584" s="161"/>
      <c r="R584" s="161"/>
      <c r="S584" s="161"/>
      <c r="T584" s="161"/>
      <c r="U584" s="161"/>
      <c r="V584" s="161"/>
      <c r="W584" s="161"/>
      <c r="X584" s="161"/>
      <c r="Y584" s="161"/>
      <c r="Z584" s="161"/>
    </row>
    <row r="585" ht="14.25" customHeight="1">
      <c r="A585" s="161"/>
      <c r="B585" s="161"/>
      <c r="C585" s="161"/>
      <c r="D585" s="161"/>
      <c r="E585" s="161"/>
      <c r="F585" s="161"/>
      <c r="G585" s="161"/>
      <c r="H585" s="161"/>
      <c r="I585" s="161"/>
      <c r="J585" s="161"/>
      <c r="K585" s="161"/>
      <c r="L585" s="161"/>
      <c r="M585" s="161"/>
      <c r="N585" s="161"/>
      <c r="O585" s="161"/>
      <c r="P585" s="161"/>
      <c r="Q585" s="161"/>
      <c r="R585" s="161"/>
      <c r="S585" s="161"/>
      <c r="T585" s="161"/>
      <c r="U585" s="161"/>
      <c r="V585" s="161"/>
      <c r="W585" s="161"/>
      <c r="X585" s="161"/>
      <c r="Y585" s="161"/>
      <c r="Z585" s="161"/>
    </row>
    <row r="586" ht="14.25" customHeight="1">
      <c r="A586" s="161"/>
      <c r="B586" s="161"/>
      <c r="C586" s="161"/>
      <c r="D586" s="161"/>
      <c r="E586" s="161"/>
      <c r="F586" s="161"/>
      <c r="G586" s="161"/>
      <c r="H586" s="161"/>
      <c r="I586" s="161"/>
      <c r="J586" s="161"/>
      <c r="K586" s="161"/>
      <c r="L586" s="161"/>
      <c r="M586" s="161"/>
      <c r="N586" s="161"/>
      <c r="O586" s="161"/>
      <c r="P586" s="161"/>
      <c r="Q586" s="161"/>
      <c r="R586" s="161"/>
      <c r="S586" s="161"/>
      <c r="T586" s="161"/>
      <c r="U586" s="161"/>
      <c r="V586" s="161"/>
      <c r="W586" s="161"/>
      <c r="X586" s="161"/>
      <c r="Y586" s="161"/>
      <c r="Z586" s="161"/>
    </row>
    <row r="587" ht="14.25" customHeight="1">
      <c r="A587" s="161"/>
      <c r="B587" s="161"/>
      <c r="C587" s="161"/>
      <c r="D587" s="161"/>
      <c r="E587" s="161"/>
      <c r="F587" s="161"/>
      <c r="G587" s="161"/>
      <c r="H587" s="161"/>
      <c r="I587" s="161"/>
      <c r="J587" s="161"/>
      <c r="K587" s="161"/>
      <c r="L587" s="161"/>
      <c r="M587" s="161"/>
      <c r="N587" s="161"/>
      <c r="O587" s="161"/>
      <c r="P587" s="161"/>
      <c r="Q587" s="161"/>
      <c r="R587" s="161"/>
      <c r="S587" s="161"/>
      <c r="T587" s="161"/>
      <c r="U587" s="161"/>
      <c r="V587" s="161"/>
      <c r="W587" s="161"/>
      <c r="X587" s="161"/>
      <c r="Y587" s="161"/>
      <c r="Z587" s="161"/>
    </row>
    <row r="588" ht="14.25" customHeight="1">
      <c r="A588" s="161"/>
      <c r="B588" s="161"/>
      <c r="C588" s="161"/>
      <c r="D588" s="161"/>
      <c r="E588" s="161"/>
      <c r="F588" s="161"/>
      <c r="G588" s="161"/>
      <c r="H588" s="161"/>
      <c r="I588" s="161"/>
      <c r="J588" s="161"/>
      <c r="K588" s="161"/>
      <c r="L588" s="161"/>
      <c r="M588" s="161"/>
      <c r="N588" s="161"/>
      <c r="O588" s="161"/>
      <c r="P588" s="161"/>
      <c r="Q588" s="161"/>
      <c r="R588" s="161"/>
      <c r="S588" s="161"/>
      <c r="T588" s="161"/>
      <c r="U588" s="161"/>
      <c r="V588" s="161"/>
      <c r="W588" s="161"/>
      <c r="X588" s="161"/>
      <c r="Y588" s="161"/>
      <c r="Z588" s="161"/>
    </row>
    <row r="589" ht="14.25" customHeight="1">
      <c r="A589" s="161"/>
      <c r="B589" s="161"/>
      <c r="C589" s="161"/>
      <c r="D589" s="161"/>
      <c r="E589" s="161"/>
      <c r="F589" s="161"/>
      <c r="G589" s="161"/>
      <c r="H589" s="161"/>
      <c r="I589" s="161"/>
      <c r="J589" s="161"/>
      <c r="K589" s="161"/>
      <c r="L589" s="161"/>
      <c r="M589" s="161"/>
      <c r="N589" s="161"/>
      <c r="O589" s="161"/>
      <c r="P589" s="161"/>
      <c r="Q589" s="161"/>
      <c r="R589" s="161"/>
      <c r="S589" s="161"/>
      <c r="T589" s="161"/>
      <c r="U589" s="161"/>
      <c r="V589" s="161"/>
      <c r="W589" s="161"/>
      <c r="X589" s="161"/>
      <c r="Y589" s="161"/>
      <c r="Z589" s="161"/>
    </row>
    <row r="590" ht="14.25" customHeight="1">
      <c r="A590" s="161"/>
      <c r="B590" s="161"/>
      <c r="C590" s="161"/>
      <c r="D590" s="161"/>
      <c r="E590" s="161"/>
      <c r="F590" s="161"/>
      <c r="G590" s="161"/>
      <c r="H590" s="161"/>
      <c r="I590" s="161"/>
      <c r="J590" s="161"/>
      <c r="K590" s="161"/>
      <c r="L590" s="161"/>
      <c r="M590" s="161"/>
      <c r="N590" s="161"/>
      <c r="O590" s="161"/>
      <c r="P590" s="161"/>
      <c r="Q590" s="161"/>
      <c r="R590" s="161"/>
      <c r="S590" s="161"/>
      <c r="T590" s="161"/>
      <c r="U590" s="161"/>
      <c r="V590" s="161"/>
      <c r="W590" s="161"/>
      <c r="X590" s="161"/>
      <c r="Y590" s="161"/>
      <c r="Z590" s="161"/>
    </row>
    <row r="591" ht="14.25" customHeight="1">
      <c r="A591" s="161"/>
      <c r="B591" s="161"/>
      <c r="C591" s="161"/>
      <c r="D591" s="161"/>
      <c r="E591" s="161"/>
      <c r="F591" s="161"/>
      <c r="G591" s="161"/>
      <c r="H591" s="161"/>
      <c r="I591" s="161"/>
      <c r="J591" s="161"/>
      <c r="K591" s="161"/>
      <c r="L591" s="161"/>
      <c r="M591" s="161"/>
      <c r="N591" s="161"/>
      <c r="O591" s="161"/>
      <c r="P591" s="161"/>
      <c r="Q591" s="161"/>
      <c r="R591" s="161"/>
      <c r="S591" s="161"/>
      <c r="T591" s="161"/>
      <c r="U591" s="161"/>
      <c r="V591" s="161"/>
      <c r="W591" s="161"/>
      <c r="X591" s="161"/>
      <c r="Y591" s="161"/>
      <c r="Z591" s="161"/>
    </row>
    <row r="592" ht="14.25" customHeight="1">
      <c r="A592" s="161"/>
      <c r="B592" s="161"/>
      <c r="C592" s="161"/>
      <c r="D592" s="161"/>
      <c r="E592" s="161"/>
      <c r="F592" s="161"/>
      <c r="G592" s="161"/>
      <c r="H592" s="161"/>
      <c r="I592" s="161"/>
      <c r="J592" s="161"/>
      <c r="K592" s="161"/>
      <c r="L592" s="161"/>
      <c r="M592" s="161"/>
      <c r="N592" s="161"/>
      <c r="O592" s="161"/>
      <c r="P592" s="161"/>
      <c r="Q592" s="161"/>
      <c r="R592" s="161"/>
      <c r="S592" s="161"/>
      <c r="T592" s="161"/>
      <c r="U592" s="161"/>
      <c r="V592" s="161"/>
      <c r="W592" s="161"/>
      <c r="X592" s="161"/>
      <c r="Y592" s="161"/>
      <c r="Z592" s="161"/>
    </row>
    <row r="593" ht="14.25" customHeight="1">
      <c r="A593" s="161"/>
      <c r="B593" s="161"/>
      <c r="C593" s="161"/>
      <c r="D593" s="161"/>
      <c r="E593" s="161"/>
      <c r="F593" s="161"/>
      <c r="G593" s="161"/>
      <c r="H593" s="161"/>
      <c r="I593" s="161"/>
      <c r="J593" s="161"/>
      <c r="K593" s="161"/>
      <c r="L593" s="161"/>
      <c r="M593" s="161"/>
      <c r="N593" s="161"/>
      <c r="O593" s="161"/>
      <c r="P593" s="161"/>
      <c r="Q593" s="161"/>
      <c r="R593" s="161"/>
      <c r="S593" s="161"/>
      <c r="T593" s="161"/>
      <c r="U593" s="161"/>
      <c r="V593" s="161"/>
      <c r="W593" s="161"/>
      <c r="X593" s="161"/>
      <c r="Y593" s="161"/>
      <c r="Z593" s="161"/>
    </row>
    <row r="594" ht="14.25" customHeight="1">
      <c r="A594" s="161"/>
      <c r="B594" s="161"/>
      <c r="C594" s="161"/>
      <c r="D594" s="161"/>
      <c r="E594" s="161"/>
      <c r="F594" s="161"/>
      <c r="G594" s="161"/>
      <c r="H594" s="161"/>
      <c r="I594" s="161"/>
      <c r="J594" s="161"/>
      <c r="K594" s="161"/>
      <c r="L594" s="161"/>
      <c r="M594" s="161"/>
      <c r="N594" s="161"/>
      <c r="O594" s="161"/>
      <c r="P594" s="161"/>
      <c r="Q594" s="161"/>
      <c r="R594" s="161"/>
      <c r="S594" s="161"/>
      <c r="T594" s="161"/>
      <c r="U594" s="161"/>
      <c r="V594" s="161"/>
      <c r="W594" s="161"/>
      <c r="X594" s="161"/>
      <c r="Y594" s="161"/>
      <c r="Z594" s="161"/>
    </row>
    <row r="595" ht="14.25" customHeight="1">
      <c r="A595" s="161"/>
      <c r="B595" s="161"/>
      <c r="C595" s="161"/>
      <c r="D595" s="161"/>
      <c r="E595" s="161"/>
      <c r="F595" s="161"/>
      <c r="G595" s="161"/>
      <c r="H595" s="161"/>
      <c r="I595" s="161"/>
      <c r="J595" s="161"/>
      <c r="K595" s="161"/>
      <c r="L595" s="161"/>
      <c r="M595" s="161"/>
      <c r="N595" s="161"/>
      <c r="O595" s="161"/>
      <c r="P595" s="161"/>
      <c r="Q595" s="161"/>
      <c r="R595" s="161"/>
      <c r="S595" s="161"/>
      <c r="T595" s="161"/>
      <c r="U595" s="161"/>
      <c r="V595" s="161"/>
      <c r="W595" s="161"/>
      <c r="X595" s="161"/>
      <c r="Y595" s="161"/>
      <c r="Z595" s="161"/>
    </row>
    <row r="596" ht="14.25" customHeight="1">
      <c r="A596" s="161"/>
      <c r="B596" s="161"/>
      <c r="C596" s="161"/>
      <c r="D596" s="161"/>
      <c r="E596" s="161"/>
      <c r="F596" s="161"/>
      <c r="G596" s="161"/>
      <c r="H596" s="161"/>
      <c r="I596" s="161"/>
      <c r="J596" s="161"/>
      <c r="K596" s="161"/>
      <c r="L596" s="161"/>
      <c r="M596" s="161"/>
      <c r="N596" s="161"/>
      <c r="O596" s="161"/>
      <c r="P596" s="161"/>
      <c r="Q596" s="161"/>
      <c r="R596" s="161"/>
      <c r="S596" s="161"/>
      <c r="T596" s="161"/>
      <c r="U596" s="161"/>
      <c r="V596" s="161"/>
      <c r="W596" s="161"/>
      <c r="X596" s="161"/>
      <c r="Y596" s="161"/>
      <c r="Z596" s="161"/>
    </row>
    <row r="597" ht="14.25" customHeight="1">
      <c r="A597" s="161"/>
      <c r="B597" s="161"/>
      <c r="C597" s="161"/>
      <c r="D597" s="161"/>
      <c r="E597" s="161"/>
      <c r="F597" s="161"/>
      <c r="G597" s="161"/>
      <c r="H597" s="161"/>
      <c r="I597" s="161"/>
      <c r="J597" s="161"/>
      <c r="K597" s="161"/>
      <c r="L597" s="161"/>
      <c r="M597" s="161"/>
      <c r="N597" s="161"/>
      <c r="O597" s="161"/>
      <c r="P597" s="161"/>
      <c r="Q597" s="161"/>
      <c r="R597" s="161"/>
      <c r="S597" s="161"/>
      <c r="T597" s="161"/>
      <c r="U597" s="161"/>
      <c r="V597" s="161"/>
      <c r="W597" s="161"/>
      <c r="X597" s="161"/>
      <c r="Y597" s="161"/>
      <c r="Z597" s="161"/>
    </row>
    <row r="598" ht="14.25" customHeight="1">
      <c r="A598" s="161"/>
      <c r="B598" s="161"/>
      <c r="C598" s="161"/>
      <c r="D598" s="161"/>
      <c r="E598" s="161"/>
      <c r="F598" s="161"/>
      <c r="G598" s="161"/>
      <c r="H598" s="161"/>
      <c r="I598" s="161"/>
      <c r="J598" s="161"/>
      <c r="K598" s="161"/>
      <c r="L598" s="161"/>
      <c r="M598" s="161"/>
      <c r="N598" s="161"/>
      <c r="O598" s="161"/>
      <c r="P598" s="161"/>
      <c r="Q598" s="161"/>
      <c r="R598" s="161"/>
      <c r="S598" s="161"/>
      <c r="T598" s="161"/>
      <c r="U598" s="161"/>
      <c r="V598" s="161"/>
      <c r="W598" s="161"/>
      <c r="X598" s="161"/>
      <c r="Y598" s="161"/>
      <c r="Z598" s="161"/>
    </row>
    <row r="599" ht="14.25" customHeight="1">
      <c r="A599" s="161"/>
      <c r="B599" s="161"/>
      <c r="C599" s="161"/>
      <c r="D599" s="161"/>
      <c r="E599" s="161"/>
      <c r="F599" s="161"/>
      <c r="G599" s="161"/>
      <c r="H599" s="161"/>
      <c r="I599" s="161"/>
      <c r="J599" s="161"/>
      <c r="K599" s="161"/>
      <c r="L599" s="161"/>
      <c r="M599" s="161"/>
      <c r="N599" s="161"/>
      <c r="O599" s="161"/>
      <c r="P599" s="161"/>
      <c r="Q599" s="161"/>
      <c r="R599" s="161"/>
      <c r="S599" s="161"/>
      <c r="T599" s="161"/>
      <c r="U599" s="161"/>
      <c r="V599" s="161"/>
      <c r="W599" s="161"/>
      <c r="X599" s="161"/>
      <c r="Y599" s="161"/>
      <c r="Z599" s="161"/>
    </row>
    <row r="600" ht="14.25" customHeight="1">
      <c r="A600" s="161"/>
      <c r="B600" s="161"/>
      <c r="C600" s="161"/>
      <c r="D600" s="161"/>
      <c r="E600" s="161"/>
      <c r="F600" s="161"/>
      <c r="G600" s="161"/>
      <c r="H600" s="161"/>
      <c r="I600" s="161"/>
      <c r="J600" s="161"/>
      <c r="K600" s="161"/>
      <c r="L600" s="161"/>
      <c r="M600" s="161"/>
      <c r="N600" s="161"/>
      <c r="O600" s="161"/>
      <c r="P600" s="161"/>
      <c r="Q600" s="161"/>
      <c r="R600" s="161"/>
      <c r="S600" s="161"/>
      <c r="T600" s="161"/>
      <c r="U600" s="161"/>
      <c r="V600" s="161"/>
      <c r="W600" s="161"/>
      <c r="X600" s="161"/>
      <c r="Y600" s="161"/>
      <c r="Z600" s="161"/>
    </row>
    <row r="601" ht="14.25" customHeight="1">
      <c r="A601" s="161"/>
      <c r="B601" s="161"/>
      <c r="C601" s="161"/>
      <c r="D601" s="161"/>
      <c r="E601" s="161"/>
      <c r="F601" s="161"/>
      <c r="G601" s="161"/>
      <c r="H601" s="161"/>
      <c r="I601" s="161"/>
      <c r="J601" s="161"/>
      <c r="K601" s="161"/>
      <c r="L601" s="161"/>
      <c r="M601" s="161"/>
      <c r="N601" s="161"/>
      <c r="O601" s="161"/>
      <c r="P601" s="161"/>
      <c r="Q601" s="161"/>
      <c r="R601" s="161"/>
      <c r="S601" s="161"/>
      <c r="T601" s="161"/>
      <c r="U601" s="161"/>
      <c r="V601" s="161"/>
      <c r="W601" s="161"/>
      <c r="X601" s="161"/>
      <c r="Y601" s="161"/>
      <c r="Z601" s="161"/>
    </row>
    <row r="602" ht="14.25" customHeight="1">
      <c r="A602" s="161"/>
      <c r="B602" s="161"/>
      <c r="C602" s="161"/>
      <c r="D602" s="161"/>
      <c r="E602" s="161"/>
      <c r="F602" s="161"/>
      <c r="G602" s="161"/>
      <c r="H602" s="161"/>
      <c r="I602" s="161"/>
      <c r="J602" s="161"/>
      <c r="K602" s="161"/>
      <c r="L602" s="161"/>
      <c r="M602" s="161"/>
      <c r="N602" s="161"/>
      <c r="O602" s="161"/>
      <c r="P602" s="161"/>
      <c r="Q602" s="161"/>
      <c r="R602" s="161"/>
      <c r="S602" s="161"/>
      <c r="T602" s="161"/>
      <c r="U602" s="161"/>
      <c r="V602" s="161"/>
      <c r="W602" s="161"/>
      <c r="X602" s="161"/>
      <c r="Y602" s="161"/>
      <c r="Z602" s="161"/>
    </row>
    <row r="603" ht="14.25" customHeight="1">
      <c r="A603" s="161"/>
      <c r="B603" s="161"/>
      <c r="C603" s="161"/>
      <c r="D603" s="161"/>
      <c r="E603" s="161"/>
      <c r="F603" s="161"/>
      <c r="G603" s="161"/>
      <c r="H603" s="161"/>
      <c r="I603" s="161"/>
      <c r="J603" s="161"/>
      <c r="K603" s="161"/>
      <c r="L603" s="161"/>
      <c r="M603" s="161"/>
      <c r="N603" s="161"/>
      <c r="O603" s="161"/>
      <c r="P603" s="161"/>
      <c r="Q603" s="161"/>
      <c r="R603" s="161"/>
      <c r="S603" s="161"/>
      <c r="T603" s="161"/>
      <c r="U603" s="161"/>
      <c r="V603" s="161"/>
      <c r="W603" s="161"/>
      <c r="X603" s="161"/>
      <c r="Y603" s="161"/>
      <c r="Z603" s="161"/>
    </row>
    <row r="604" ht="14.25" customHeight="1">
      <c r="A604" s="161"/>
      <c r="B604" s="161"/>
      <c r="C604" s="161"/>
      <c r="D604" s="161"/>
      <c r="E604" s="161"/>
      <c r="F604" s="161"/>
      <c r="G604" s="161"/>
      <c r="H604" s="161"/>
      <c r="I604" s="161"/>
      <c r="J604" s="161"/>
      <c r="K604" s="161"/>
      <c r="L604" s="161"/>
      <c r="M604" s="161"/>
      <c r="N604" s="161"/>
      <c r="O604" s="161"/>
      <c r="P604" s="161"/>
      <c r="Q604" s="161"/>
      <c r="R604" s="161"/>
      <c r="S604" s="161"/>
      <c r="T604" s="161"/>
      <c r="U604" s="161"/>
      <c r="V604" s="161"/>
      <c r="W604" s="161"/>
      <c r="X604" s="161"/>
      <c r="Y604" s="161"/>
      <c r="Z604" s="161"/>
    </row>
    <row r="605" ht="14.25" customHeight="1">
      <c r="A605" s="161"/>
      <c r="B605" s="161"/>
      <c r="C605" s="161"/>
      <c r="D605" s="161"/>
      <c r="E605" s="161"/>
      <c r="F605" s="161"/>
      <c r="G605" s="161"/>
      <c r="H605" s="161"/>
      <c r="I605" s="161"/>
      <c r="J605" s="161"/>
      <c r="K605" s="161"/>
      <c r="L605" s="161"/>
      <c r="M605" s="161"/>
      <c r="N605" s="161"/>
      <c r="O605" s="161"/>
      <c r="P605" s="161"/>
      <c r="Q605" s="161"/>
      <c r="R605" s="161"/>
      <c r="S605" s="161"/>
      <c r="T605" s="161"/>
      <c r="U605" s="161"/>
      <c r="V605" s="161"/>
      <c r="W605" s="161"/>
      <c r="X605" s="161"/>
      <c r="Y605" s="161"/>
      <c r="Z605" s="161"/>
    </row>
    <row r="606" ht="14.25" customHeight="1">
      <c r="A606" s="161"/>
      <c r="B606" s="161"/>
      <c r="C606" s="161"/>
      <c r="D606" s="161"/>
      <c r="E606" s="161"/>
      <c r="F606" s="161"/>
      <c r="G606" s="161"/>
      <c r="H606" s="161"/>
      <c r="I606" s="161"/>
      <c r="J606" s="161"/>
      <c r="K606" s="161"/>
      <c r="L606" s="161"/>
      <c r="M606" s="161"/>
      <c r="N606" s="161"/>
      <c r="O606" s="161"/>
      <c r="P606" s="161"/>
      <c r="Q606" s="161"/>
      <c r="R606" s="161"/>
      <c r="S606" s="161"/>
      <c r="T606" s="161"/>
      <c r="U606" s="161"/>
      <c r="V606" s="161"/>
      <c r="W606" s="161"/>
      <c r="X606" s="161"/>
      <c r="Y606" s="161"/>
      <c r="Z606" s="161"/>
    </row>
    <row r="607" ht="14.25" customHeight="1">
      <c r="A607" s="161"/>
      <c r="B607" s="161"/>
      <c r="C607" s="161"/>
      <c r="D607" s="161"/>
      <c r="E607" s="161"/>
      <c r="F607" s="161"/>
      <c r="G607" s="161"/>
      <c r="H607" s="161"/>
      <c r="I607" s="161"/>
      <c r="J607" s="161"/>
      <c r="K607" s="161"/>
      <c r="L607" s="161"/>
      <c r="M607" s="161"/>
      <c r="N607" s="161"/>
      <c r="O607" s="161"/>
      <c r="P607" s="161"/>
      <c r="Q607" s="161"/>
      <c r="R607" s="161"/>
      <c r="S607" s="161"/>
      <c r="T607" s="161"/>
      <c r="U607" s="161"/>
      <c r="V607" s="161"/>
      <c r="W607" s="161"/>
      <c r="X607" s="161"/>
      <c r="Y607" s="161"/>
      <c r="Z607" s="161"/>
    </row>
    <row r="608" ht="14.25" customHeight="1">
      <c r="A608" s="161"/>
      <c r="B608" s="161"/>
      <c r="C608" s="161"/>
      <c r="D608" s="161"/>
      <c r="E608" s="161"/>
      <c r="F608" s="161"/>
      <c r="G608" s="161"/>
      <c r="H608" s="161"/>
      <c r="I608" s="161"/>
      <c r="J608" s="161"/>
      <c r="K608" s="161"/>
      <c r="L608" s="161"/>
      <c r="M608" s="161"/>
      <c r="N608" s="161"/>
      <c r="O608" s="161"/>
      <c r="P608" s="161"/>
      <c r="Q608" s="161"/>
      <c r="R608" s="161"/>
      <c r="S608" s="161"/>
      <c r="T608" s="161"/>
      <c r="U608" s="161"/>
      <c r="V608" s="161"/>
      <c r="W608" s="161"/>
      <c r="X608" s="161"/>
      <c r="Y608" s="161"/>
      <c r="Z608" s="161"/>
    </row>
    <row r="609" ht="14.25" customHeight="1">
      <c r="A609" s="161"/>
      <c r="B609" s="161"/>
      <c r="C609" s="161"/>
      <c r="D609" s="161"/>
      <c r="E609" s="161"/>
      <c r="F609" s="161"/>
      <c r="G609" s="161"/>
      <c r="H609" s="161"/>
      <c r="I609" s="161"/>
      <c r="J609" s="161"/>
      <c r="K609" s="161"/>
      <c r="L609" s="161"/>
      <c r="M609" s="161"/>
      <c r="N609" s="161"/>
      <c r="O609" s="161"/>
      <c r="P609" s="161"/>
      <c r="Q609" s="161"/>
      <c r="R609" s="161"/>
      <c r="S609" s="161"/>
      <c r="T609" s="161"/>
      <c r="U609" s="161"/>
      <c r="V609" s="161"/>
      <c r="W609" s="161"/>
      <c r="X609" s="161"/>
      <c r="Y609" s="161"/>
      <c r="Z609" s="161"/>
    </row>
    <row r="610" ht="14.25" customHeight="1">
      <c r="A610" s="161"/>
      <c r="B610" s="161"/>
      <c r="C610" s="161"/>
      <c r="D610" s="161"/>
      <c r="E610" s="161"/>
      <c r="F610" s="161"/>
      <c r="G610" s="161"/>
      <c r="H610" s="161"/>
      <c r="I610" s="161"/>
      <c r="J610" s="161"/>
      <c r="K610" s="161"/>
      <c r="L610" s="161"/>
      <c r="M610" s="161"/>
      <c r="N610" s="161"/>
      <c r="O610" s="161"/>
      <c r="P610" s="161"/>
      <c r="Q610" s="161"/>
      <c r="R610" s="161"/>
      <c r="S610" s="161"/>
      <c r="T610" s="161"/>
      <c r="U610" s="161"/>
      <c r="V610" s="161"/>
      <c r="W610" s="161"/>
      <c r="X610" s="161"/>
      <c r="Y610" s="161"/>
      <c r="Z610" s="161"/>
    </row>
    <row r="611" ht="14.25" customHeight="1">
      <c r="A611" s="161"/>
      <c r="B611" s="161"/>
      <c r="C611" s="161"/>
      <c r="D611" s="161"/>
      <c r="E611" s="161"/>
      <c r="F611" s="161"/>
      <c r="G611" s="161"/>
      <c r="H611" s="161"/>
      <c r="I611" s="161"/>
      <c r="J611" s="161"/>
      <c r="K611" s="161"/>
      <c r="L611" s="161"/>
      <c r="M611" s="161"/>
      <c r="N611" s="161"/>
      <c r="O611" s="161"/>
      <c r="P611" s="161"/>
      <c r="Q611" s="161"/>
      <c r="R611" s="161"/>
      <c r="S611" s="161"/>
      <c r="T611" s="161"/>
      <c r="U611" s="161"/>
      <c r="V611" s="161"/>
      <c r="W611" s="161"/>
      <c r="X611" s="161"/>
      <c r="Y611" s="161"/>
      <c r="Z611" s="161"/>
    </row>
    <row r="612" ht="14.25" customHeight="1">
      <c r="A612" s="161"/>
      <c r="B612" s="161"/>
      <c r="C612" s="161"/>
      <c r="D612" s="161"/>
      <c r="E612" s="161"/>
      <c r="F612" s="161"/>
      <c r="G612" s="161"/>
      <c r="H612" s="161"/>
      <c r="I612" s="161"/>
      <c r="J612" s="161"/>
      <c r="K612" s="161"/>
      <c r="L612" s="161"/>
      <c r="M612" s="161"/>
      <c r="N612" s="161"/>
      <c r="O612" s="161"/>
      <c r="P612" s="161"/>
      <c r="Q612" s="161"/>
      <c r="R612" s="161"/>
      <c r="S612" s="161"/>
      <c r="T612" s="161"/>
      <c r="U612" s="161"/>
      <c r="V612" s="161"/>
      <c r="W612" s="161"/>
      <c r="X612" s="161"/>
      <c r="Y612" s="161"/>
      <c r="Z612" s="161"/>
    </row>
    <row r="613" ht="14.25" customHeight="1">
      <c r="A613" s="161"/>
      <c r="B613" s="161"/>
      <c r="C613" s="161"/>
      <c r="D613" s="161"/>
      <c r="E613" s="161"/>
      <c r="F613" s="161"/>
      <c r="G613" s="161"/>
      <c r="H613" s="161"/>
      <c r="I613" s="161"/>
      <c r="J613" s="161"/>
      <c r="K613" s="161"/>
      <c r="L613" s="161"/>
      <c r="M613" s="161"/>
      <c r="N613" s="161"/>
      <c r="O613" s="161"/>
      <c r="P613" s="161"/>
      <c r="Q613" s="161"/>
      <c r="R613" s="161"/>
      <c r="S613" s="161"/>
      <c r="T613" s="161"/>
      <c r="U613" s="161"/>
      <c r="V613" s="161"/>
      <c r="W613" s="161"/>
      <c r="X613" s="161"/>
      <c r="Y613" s="161"/>
      <c r="Z613" s="161"/>
    </row>
    <row r="614" ht="14.25" customHeight="1">
      <c r="A614" s="161"/>
      <c r="B614" s="161"/>
      <c r="C614" s="161"/>
      <c r="D614" s="161"/>
      <c r="E614" s="161"/>
      <c r="F614" s="161"/>
      <c r="G614" s="161"/>
      <c r="H614" s="161"/>
      <c r="I614" s="161"/>
      <c r="J614" s="161"/>
      <c r="K614" s="161"/>
      <c r="L614" s="161"/>
      <c r="M614" s="161"/>
      <c r="N614" s="161"/>
      <c r="O614" s="161"/>
      <c r="P614" s="161"/>
      <c r="Q614" s="161"/>
      <c r="R614" s="161"/>
      <c r="S614" s="161"/>
      <c r="T614" s="161"/>
      <c r="U614" s="161"/>
      <c r="V614" s="161"/>
      <c r="W614" s="161"/>
      <c r="X614" s="161"/>
      <c r="Y614" s="161"/>
      <c r="Z614" s="161"/>
    </row>
    <row r="615" ht="14.25" customHeight="1">
      <c r="A615" s="161"/>
      <c r="B615" s="161"/>
      <c r="C615" s="161"/>
      <c r="D615" s="161"/>
      <c r="E615" s="161"/>
      <c r="F615" s="161"/>
      <c r="G615" s="161"/>
      <c r="H615" s="161"/>
      <c r="I615" s="161"/>
      <c r="J615" s="161"/>
      <c r="K615" s="161"/>
      <c r="L615" s="161"/>
      <c r="M615" s="161"/>
      <c r="N615" s="161"/>
      <c r="O615" s="161"/>
      <c r="P615" s="161"/>
      <c r="Q615" s="161"/>
      <c r="R615" s="161"/>
      <c r="S615" s="161"/>
      <c r="T615" s="161"/>
      <c r="U615" s="161"/>
      <c r="V615" s="161"/>
      <c r="W615" s="161"/>
      <c r="X615" s="161"/>
      <c r="Y615" s="161"/>
      <c r="Z615" s="161"/>
    </row>
    <row r="616" ht="14.25" customHeight="1">
      <c r="A616" s="161"/>
      <c r="B616" s="161"/>
      <c r="C616" s="161"/>
      <c r="D616" s="161"/>
      <c r="E616" s="161"/>
      <c r="F616" s="161"/>
      <c r="G616" s="161"/>
      <c r="H616" s="161"/>
      <c r="I616" s="161"/>
      <c r="J616" s="161"/>
      <c r="K616" s="161"/>
      <c r="L616" s="161"/>
      <c r="M616" s="161"/>
      <c r="N616" s="161"/>
      <c r="O616" s="161"/>
      <c r="P616" s="161"/>
      <c r="Q616" s="161"/>
      <c r="R616" s="161"/>
      <c r="S616" s="161"/>
      <c r="T616" s="161"/>
      <c r="U616" s="161"/>
      <c r="V616" s="161"/>
      <c r="W616" s="161"/>
      <c r="X616" s="161"/>
      <c r="Y616" s="161"/>
      <c r="Z616" s="161"/>
    </row>
    <row r="617" ht="14.25" customHeight="1">
      <c r="A617" s="161"/>
      <c r="B617" s="161"/>
      <c r="C617" s="161"/>
      <c r="D617" s="161"/>
      <c r="E617" s="161"/>
      <c r="F617" s="161"/>
      <c r="G617" s="161"/>
      <c r="H617" s="161"/>
      <c r="I617" s="161"/>
      <c r="J617" s="161"/>
      <c r="K617" s="161"/>
      <c r="L617" s="161"/>
      <c r="M617" s="161"/>
      <c r="N617" s="161"/>
      <c r="O617" s="161"/>
      <c r="P617" s="161"/>
      <c r="Q617" s="161"/>
      <c r="R617" s="161"/>
      <c r="S617" s="161"/>
      <c r="T617" s="161"/>
      <c r="U617" s="161"/>
      <c r="V617" s="161"/>
      <c r="W617" s="161"/>
      <c r="X617" s="161"/>
      <c r="Y617" s="161"/>
      <c r="Z617" s="161"/>
    </row>
    <row r="618" ht="14.25" customHeight="1">
      <c r="A618" s="161"/>
      <c r="B618" s="161"/>
      <c r="C618" s="161"/>
      <c r="D618" s="161"/>
      <c r="E618" s="161"/>
      <c r="F618" s="161"/>
      <c r="G618" s="161"/>
      <c r="H618" s="161"/>
      <c r="I618" s="161"/>
      <c r="J618" s="161"/>
      <c r="K618" s="161"/>
      <c r="L618" s="161"/>
      <c r="M618" s="161"/>
      <c r="N618" s="161"/>
      <c r="O618" s="161"/>
      <c r="P618" s="161"/>
      <c r="Q618" s="161"/>
      <c r="R618" s="161"/>
      <c r="S618" s="161"/>
      <c r="T618" s="161"/>
      <c r="U618" s="161"/>
      <c r="V618" s="161"/>
      <c r="W618" s="161"/>
      <c r="X618" s="161"/>
      <c r="Y618" s="161"/>
      <c r="Z618" s="161"/>
    </row>
    <row r="619" ht="14.25" customHeight="1">
      <c r="A619" s="161"/>
      <c r="B619" s="161"/>
      <c r="C619" s="161"/>
      <c r="D619" s="161"/>
      <c r="E619" s="161"/>
      <c r="F619" s="161"/>
      <c r="G619" s="161"/>
      <c r="H619" s="161"/>
      <c r="I619" s="161"/>
      <c r="J619" s="161"/>
      <c r="K619" s="161"/>
      <c r="L619" s="161"/>
      <c r="M619" s="161"/>
      <c r="N619" s="161"/>
      <c r="O619" s="161"/>
      <c r="P619" s="161"/>
      <c r="Q619" s="161"/>
      <c r="R619" s="161"/>
      <c r="S619" s="161"/>
      <c r="T619" s="161"/>
      <c r="U619" s="161"/>
      <c r="V619" s="161"/>
      <c r="W619" s="161"/>
      <c r="X619" s="161"/>
      <c r="Y619" s="161"/>
      <c r="Z619" s="161"/>
    </row>
    <row r="620" ht="14.25" customHeight="1">
      <c r="A620" s="161"/>
      <c r="B620" s="161"/>
      <c r="C620" s="161"/>
      <c r="D620" s="161"/>
      <c r="E620" s="161"/>
      <c r="F620" s="161"/>
      <c r="G620" s="161"/>
      <c r="H620" s="161"/>
      <c r="I620" s="161"/>
      <c r="J620" s="161"/>
      <c r="K620" s="161"/>
      <c r="L620" s="161"/>
      <c r="M620" s="161"/>
      <c r="N620" s="161"/>
      <c r="O620" s="161"/>
      <c r="P620" s="161"/>
      <c r="Q620" s="161"/>
      <c r="R620" s="161"/>
      <c r="S620" s="161"/>
      <c r="T620" s="161"/>
      <c r="U620" s="161"/>
      <c r="V620" s="161"/>
      <c r="W620" s="161"/>
      <c r="X620" s="161"/>
      <c r="Y620" s="161"/>
      <c r="Z620" s="161"/>
    </row>
    <row r="621" ht="14.25" customHeight="1">
      <c r="A621" s="161"/>
      <c r="B621" s="161"/>
      <c r="C621" s="161"/>
      <c r="D621" s="161"/>
      <c r="E621" s="161"/>
      <c r="F621" s="161"/>
      <c r="G621" s="161"/>
      <c r="H621" s="161"/>
      <c r="I621" s="161"/>
      <c r="J621" s="161"/>
      <c r="K621" s="161"/>
      <c r="L621" s="161"/>
      <c r="M621" s="161"/>
      <c r="N621" s="161"/>
      <c r="O621" s="161"/>
      <c r="P621" s="161"/>
      <c r="Q621" s="161"/>
      <c r="R621" s="161"/>
      <c r="S621" s="161"/>
      <c r="T621" s="161"/>
      <c r="U621" s="161"/>
      <c r="V621" s="161"/>
      <c r="W621" s="161"/>
      <c r="X621" s="161"/>
      <c r="Y621" s="161"/>
      <c r="Z621" s="161"/>
    </row>
    <row r="622" ht="14.25" customHeight="1">
      <c r="A622" s="161"/>
      <c r="B622" s="161"/>
      <c r="C622" s="161"/>
      <c r="D622" s="161"/>
      <c r="E622" s="161"/>
      <c r="F622" s="161"/>
      <c r="G622" s="161"/>
      <c r="H622" s="161"/>
      <c r="I622" s="161"/>
      <c r="J622" s="161"/>
      <c r="K622" s="161"/>
      <c r="L622" s="161"/>
      <c r="M622" s="161"/>
      <c r="N622" s="161"/>
      <c r="O622" s="161"/>
      <c r="P622" s="161"/>
      <c r="Q622" s="161"/>
      <c r="R622" s="161"/>
      <c r="S622" s="161"/>
      <c r="T622" s="161"/>
      <c r="U622" s="161"/>
      <c r="V622" s="161"/>
      <c r="W622" s="161"/>
      <c r="X622" s="161"/>
      <c r="Y622" s="161"/>
      <c r="Z622" s="161"/>
    </row>
    <row r="623" ht="14.25" customHeight="1">
      <c r="A623" s="161"/>
      <c r="B623" s="161"/>
      <c r="C623" s="161"/>
      <c r="D623" s="161"/>
      <c r="E623" s="161"/>
      <c r="F623" s="161"/>
      <c r="G623" s="161"/>
      <c r="H623" s="161"/>
      <c r="I623" s="161"/>
      <c r="J623" s="161"/>
      <c r="K623" s="161"/>
      <c r="L623" s="161"/>
      <c r="M623" s="161"/>
      <c r="N623" s="161"/>
      <c r="O623" s="161"/>
      <c r="P623" s="161"/>
      <c r="Q623" s="161"/>
      <c r="R623" s="161"/>
      <c r="S623" s="161"/>
      <c r="T623" s="161"/>
      <c r="U623" s="161"/>
      <c r="V623" s="161"/>
      <c r="W623" s="161"/>
      <c r="X623" s="161"/>
      <c r="Y623" s="161"/>
      <c r="Z623" s="161"/>
    </row>
    <row r="624" ht="14.25" customHeight="1">
      <c r="A624" s="161"/>
      <c r="B624" s="161"/>
      <c r="C624" s="161"/>
      <c r="D624" s="161"/>
      <c r="E624" s="161"/>
      <c r="F624" s="161"/>
      <c r="G624" s="161"/>
      <c r="H624" s="161"/>
      <c r="I624" s="161"/>
      <c r="J624" s="161"/>
      <c r="K624" s="161"/>
      <c r="L624" s="161"/>
      <c r="M624" s="161"/>
      <c r="N624" s="161"/>
      <c r="O624" s="161"/>
      <c r="P624" s="161"/>
      <c r="Q624" s="161"/>
      <c r="R624" s="161"/>
      <c r="S624" s="161"/>
      <c r="T624" s="161"/>
      <c r="U624" s="161"/>
      <c r="V624" s="161"/>
      <c r="W624" s="161"/>
      <c r="X624" s="161"/>
      <c r="Y624" s="161"/>
      <c r="Z624" s="161"/>
    </row>
    <row r="625" ht="14.25" customHeight="1">
      <c r="A625" s="161"/>
      <c r="B625" s="161"/>
      <c r="C625" s="161"/>
      <c r="D625" s="161"/>
      <c r="E625" s="161"/>
      <c r="F625" s="161"/>
      <c r="G625" s="161"/>
      <c r="H625" s="161"/>
      <c r="I625" s="161"/>
      <c r="J625" s="161"/>
      <c r="K625" s="161"/>
      <c r="L625" s="161"/>
      <c r="M625" s="161"/>
      <c r="N625" s="161"/>
      <c r="O625" s="161"/>
      <c r="P625" s="161"/>
      <c r="Q625" s="161"/>
      <c r="R625" s="161"/>
      <c r="S625" s="161"/>
      <c r="T625" s="161"/>
      <c r="U625" s="161"/>
      <c r="V625" s="161"/>
      <c r="W625" s="161"/>
      <c r="X625" s="161"/>
      <c r="Y625" s="161"/>
      <c r="Z625" s="161"/>
    </row>
    <row r="626" ht="14.25" customHeight="1">
      <c r="A626" s="161"/>
      <c r="B626" s="161"/>
      <c r="C626" s="161"/>
      <c r="D626" s="161"/>
      <c r="E626" s="161"/>
      <c r="F626" s="161"/>
      <c r="G626" s="161"/>
      <c r="H626" s="161"/>
      <c r="I626" s="161"/>
      <c r="J626" s="161"/>
      <c r="K626" s="161"/>
      <c r="L626" s="161"/>
      <c r="M626" s="161"/>
      <c r="N626" s="161"/>
      <c r="O626" s="161"/>
      <c r="P626" s="161"/>
      <c r="Q626" s="161"/>
      <c r="R626" s="161"/>
      <c r="S626" s="161"/>
      <c r="T626" s="161"/>
      <c r="U626" s="161"/>
      <c r="V626" s="161"/>
      <c r="W626" s="161"/>
      <c r="X626" s="161"/>
      <c r="Y626" s="161"/>
      <c r="Z626" s="161"/>
    </row>
    <row r="627" ht="14.25" customHeight="1">
      <c r="A627" s="161"/>
      <c r="B627" s="161"/>
      <c r="C627" s="161"/>
      <c r="D627" s="161"/>
      <c r="E627" s="161"/>
      <c r="F627" s="161"/>
      <c r="G627" s="161"/>
      <c r="H627" s="161"/>
      <c r="I627" s="161"/>
      <c r="J627" s="161"/>
      <c r="K627" s="161"/>
      <c r="L627" s="161"/>
      <c r="M627" s="161"/>
      <c r="N627" s="161"/>
      <c r="O627" s="161"/>
      <c r="P627" s="161"/>
      <c r="Q627" s="161"/>
      <c r="R627" s="161"/>
      <c r="S627" s="161"/>
      <c r="T627" s="161"/>
      <c r="U627" s="161"/>
      <c r="V627" s="161"/>
      <c r="W627" s="161"/>
      <c r="X627" s="161"/>
      <c r="Y627" s="161"/>
      <c r="Z627" s="161"/>
    </row>
    <row r="628" ht="14.25" customHeight="1">
      <c r="A628" s="161"/>
      <c r="B628" s="161"/>
      <c r="C628" s="161"/>
      <c r="D628" s="161"/>
      <c r="E628" s="161"/>
      <c r="F628" s="161"/>
      <c r="G628" s="161"/>
      <c r="H628" s="161"/>
      <c r="I628" s="161"/>
      <c r="J628" s="161"/>
      <c r="K628" s="161"/>
      <c r="L628" s="161"/>
      <c r="M628" s="161"/>
      <c r="N628" s="161"/>
      <c r="O628" s="161"/>
      <c r="P628" s="161"/>
      <c r="Q628" s="161"/>
      <c r="R628" s="161"/>
      <c r="S628" s="161"/>
      <c r="T628" s="161"/>
      <c r="U628" s="161"/>
      <c r="V628" s="161"/>
      <c r="W628" s="161"/>
      <c r="X628" s="161"/>
      <c r="Y628" s="161"/>
      <c r="Z628" s="161"/>
    </row>
    <row r="629" ht="14.25" customHeight="1">
      <c r="A629" s="161"/>
      <c r="B629" s="161"/>
      <c r="C629" s="161"/>
      <c r="D629" s="161"/>
      <c r="E629" s="161"/>
      <c r="F629" s="161"/>
      <c r="G629" s="161"/>
      <c r="H629" s="161"/>
      <c r="I629" s="161"/>
      <c r="J629" s="161"/>
      <c r="K629" s="161"/>
      <c r="L629" s="161"/>
      <c r="M629" s="161"/>
      <c r="N629" s="161"/>
      <c r="O629" s="161"/>
      <c r="P629" s="161"/>
      <c r="Q629" s="161"/>
      <c r="R629" s="161"/>
      <c r="S629" s="161"/>
      <c r="T629" s="161"/>
      <c r="U629" s="161"/>
      <c r="V629" s="161"/>
      <c r="W629" s="161"/>
      <c r="X629" s="161"/>
      <c r="Y629" s="161"/>
      <c r="Z629" s="161"/>
    </row>
    <row r="630" ht="14.25" customHeight="1">
      <c r="A630" s="161"/>
      <c r="B630" s="161"/>
      <c r="C630" s="161"/>
      <c r="D630" s="161"/>
      <c r="E630" s="161"/>
      <c r="F630" s="161"/>
      <c r="G630" s="161"/>
      <c r="H630" s="161"/>
      <c r="I630" s="161"/>
      <c r="J630" s="161"/>
      <c r="K630" s="161"/>
      <c r="L630" s="161"/>
      <c r="M630" s="161"/>
      <c r="N630" s="161"/>
      <c r="O630" s="161"/>
      <c r="P630" s="161"/>
      <c r="Q630" s="161"/>
      <c r="R630" s="161"/>
      <c r="S630" s="161"/>
      <c r="T630" s="161"/>
      <c r="U630" s="161"/>
      <c r="V630" s="161"/>
      <c r="W630" s="161"/>
      <c r="X630" s="161"/>
      <c r="Y630" s="161"/>
      <c r="Z630" s="161"/>
    </row>
    <row r="631" ht="14.25" customHeight="1">
      <c r="A631" s="161"/>
      <c r="B631" s="161"/>
      <c r="C631" s="161"/>
      <c r="D631" s="161"/>
      <c r="E631" s="161"/>
      <c r="F631" s="161"/>
      <c r="G631" s="161"/>
      <c r="H631" s="161"/>
      <c r="I631" s="161"/>
      <c r="J631" s="161"/>
      <c r="K631" s="161"/>
      <c r="L631" s="161"/>
      <c r="M631" s="161"/>
      <c r="N631" s="161"/>
      <c r="O631" s="161"/>
      <c r="P631" s="161"/>
      <c r="Q631" s="161"/>
      <c r="R631" s="161"/>
      <c r="S631" s="161"/>
      <c r="T631" s="161"/>
      <c r="U631" s="161"/>
      <c r="V631" s="161"/>
      <c r="W631" s="161"/>
      <c r="X631" s="161"/>
      <c r="Y631" s="161"/>
      <c r="Z631" s="161"/>
    </row>
    <row r="632" ht="14.25" customHeight="1">
      <c r="A632" s="161"/>
      <c r="B632" s="161"/>
      <c r="C632" s="161"/>
      <c r="D632" s="161"/>
      <c r="E632" s="161"/>
      <c r="F632" s="161"/>
      <c r="G632" s="161"/>
      <c r="H632" s="161"/>
      <c r="I632" s="161"/>
      <c r="J632" s="161"/>
      <c r="K632" s="161"/>
      <c r="L632" s="161"/>
      <c r="M632" s="161"/>
      <c r="N632" s="161"/>
      <c r="O632" s="161"/>
      <c r="P632" s="161"/>
      <c r="Q632" s="161"/>
      <c r="R632" s="161"/>
      <c r="S632" s="161"/>
      <c r="T632" s="161"/>
      <c r="U632" s="161"/>
      <c r="V632" s="161"/>
      <c r="W632" s="161"/>
      <c r="X632" s="161"/>
      <c r="Y632" s="161"/>
      <c r="Z632" s="161"/>
    </row>
    <row r="633" ht="14.25" customHeight="1">
      <c r="A633" s="161"/>
      <c r="B633" s="161"/>
      <c r="C633" s="161"/>
      <c r="D633" s="161"/>
      <c r="E633" s="161"/>
      <c r="F633" s="161"/>
      <c r="G633" s="161"/>
      <c r="H633" s="161"/>
      <c r="I633" s="161"/>
      <c r="J633" s="161"/>
      <c r="K633" s="161"/>
      <c r="L633" s="161"/>
      <c r="M633" s="161"/>
      <c r="N633" s="161"/>
      <c r="O633" s="161"/>
      <c r="P633" s="161"/>
      <c r="Q633" s="161"/>
      <c r="R633" s="161"/>
      <c r="S633" s="161"/>
      <c r="T633" s="161"/>
      <c r="U633" s="161"/>
      <c r="V633" s="161"/>
      <c r="W633" s="161"/>
      <c r="X633" s="161"/>
      <c r="Y633" s="161"/>
      <c r="Z633" s="161"/>
    </row>
    <row r="634" ht="14.25" customHeight="1">
      <c r="A634" s="161"/>
      <c r="B634" s="161"/>
      <c r="C634" s="161"/>
      <c r="D634" s="161"/>
      <c r="E634" s="161"/>
      <c r="F634" s="161"/>
      <c r="G634" s="161"/>
      <c r="H634" s="161"/>
      <c r="I634" s="161"/>
      <c r="J634" s="161"/>
      <c r="K634" s="161"/>
      <c r="L634" s="161"/>
      <c r="M634" s="161"/>
      <c r="N634" s="161"/>
      <c r="O634" s="161"/>
      <c r="P634" s="161"/>
      <c r="Q634" s="161"/>
      <c r="R634" s="161"/>
      <c r="S634" s="161"/>
      <c r="T634" s="161"/>
      <c r="U634" s="161"/>
      <c r="V634" s="161"/>
      <c r="W634" s="161"/>
      <c r="X634" s="161"/>
      <c r="Y634" s="161"/>
      <c r="Z634" s="161"/>
    </row>
    <row r="635" ht="14.25" customHeight="1">
      <c r="A635" s="161"/>
      <c r="B635" s="161"/>
      <c r="C635" s="161"/>
      <c r="D635" s="161"/>
      <c r="E635" s="161"/>
      <c r="F635" s="161"/>
      <c r="G635" s="161"/>
      <c r="H635" s="161"/>
      <c r="I635" s="161"/>
      <c r="J635" s="161"/>
      <c r="K635" s="161"/>
      <c r="L635" s="161"/>
      <c r="M635" s="161"/>
      <c r="N635" s="161"/>
      <c r="O635" s="161"/>
      <c r="P635" s="161"/>
      <c r="Q635" s="161"/>
      <c r="R635" s="161"/>
      <c r="S635" s="161"/>
      <c r="T635" s="161"/>
      <c r="U635" s="161"/>
      <c r="V635" s="161"/>
      <c r="W635" s="161"/>
      <c r="X635" s="161"/>
      <c r="Y635" s="161"/>
      <c r="Z635" s="161"/>
    </row>
    <row r="636" ht="14.25" customHeight="1">
      <c r="A636" s="161"/>
      <c r="B636" s="161"/>
      <c r="C636" s="161"/>
      <c r="D636" s="161"/>
      <c r="E636" s="161"/>
      <c r="F636" s="161"/>
      <c r="G636" s="161"/>
      <c r="H636" s="161"/>
      <c r="I636" s="161"/>
      <c r="J636" s="161"/>
      <c r="K636" s="161"/>
      <c r="L636" s="161"/>
      <c r="M636" s="161"/>
      <c r="N636" s="161"/>
      <c r="O636" s="161"/>
      <c r="P636" s="161"/>
      <c r="Q636" s="161"/>
      <c r="R636" s="161"/>
      <c r="S636" s="161"/>
      <c r="T636" s="161"/>
      <c r="U636" s="161"/>
      <c r="V636" s="161"/>
      <c r="W636" s="161"/>
      <c r="X636" s="161"/>
      <c r="Y636" s="161"/>
      <c r="Z636" s="161"/>
    </row>
    <row r="637" ht="14.25" customHeight="1">
      <c r="A637" s="161"/>
      <c r="B637" s="161"/>
      <c r="C637" s="161"/>
      <c r="D637" s="161"/>
      <c r="E637" s="161"/>
      <c r="F637" s="161"/>
      <c r="G637" s="161"/>
      <c r="H637" s="161"/>
      <c r="I637" s="161"/>
      <c r="J637" s="161"/>
      <c r="K637" s="161"/>
      <c r="L637" s="161"/>
      <c r="M637" s="161"/>
      <c r="N637" s="161"/>
      <c r="O637" s="161"/>
      <c r="P637" s="161"/>
      <c r="Q637" s="161"/>
      <c r="R637" s="161"/>
      <c r="S637" s="161"/>
      <c r="T637" s="161"/>
      <c r="U637" s="161"/>
      <c r="V637" s="161"/>
      <c r="W637" s="161"/>
      <c r="X637" s="161"/>
      <c r="Y637" s="161"/>
      <c r="Z637" s="161"/>
    </row>
    <row r="638" ht="14.25" customHeight="1">
      <c r="A638" s="161"/>
      <c r="B638" s="161"/>
      <c r="C638" s="161"/>
      <c r="D638" s="161"/>
      <c r="E638" s="161"/>
      <c r="F638" s="161"/>
      <c r="G638" s="161"/>
      <c r="H638" s="161"/>
      <c r="I638" s="161"/>
      <c r="J638" s="161"/>
      <c r="K638" s="161"/>
      <c r="L638" s="161"/>
      <c r="M638" s="161"/>
      <c r="N638" s="161"/>
      <c r="O638" s="161"/>
      <c r="P638" s="161"/>
      <c r="Q638" s="161"/>
      <c r="R638" s="161"/>
      <c r="S638" s="161"/>
      <c r="T638" s="161"/>
      <c r="U638" s="161"/>
      <c r="V638" s="161"/>
      <c r="W638" s="161"/>
      <c r="X638" s="161"/>
      <c r="Y638" s="161"/>
      <c r="Z638" s="161"/>
    </row>
    <row r="639" ht="14.25" customHeight="1">
      <c r="A639" s="161"/>
      <c r="B639" s="161"/>
      <c r="C639" s="161"/>
      <c r="D639" s="161"/>
      <c r="E639" s="161"/>
      <c r="F639" s="161"/>
      <c r="G639" s="161"/>
      <c r="H639" s="161"/>
      <c r="I639" s="161"/>
      <c r="J639" s="161"/>
      <c r="K639" s="161"/>
      <c r="L639" s="161"/>
      <c r="M639" s="161"/>
      <c r="N639" s="161"/>
      <c r="O639" s="161"/>
      <c r="P639" s="161"/>
      <c r="Q639" s="161"/>
      <c r="R639" s="161"/>
      <c r="S639" s="161"/>
      <c r="T639" s="161"/>
      <c r="U639" s="161"/>
      <c r="V639" s="161"/>
      <c r="W639" s="161"/>
      <c r="X639" s="161"/>
      <c r="Y639" s="161"/>
      <c r="Z639" s="161"/>
    </row>
    <row r="640" ht="14.25" customHeight="1">
      <c r="A640" s="161"/>
      <c r="B640" s="161"/>
      <c r="C640" s="161"/>
      <c r="D640" s="161"/>
      <c r="E640" s="161"/>
      <c r="F640" s="161"/>
      <c r="G640" s="161"/>
      <c r="H640" s="161"/>
      <c r="I640" s="161"/>
      <c r="J640" s="161"/>
      <c r="K640" s="161"/>
      <c r="L640" s="161"/>
      <c r="M640" s="161"/>
      <c r="N640" s="161"/>
      <c r="O640" s="161"/>
      <c r="P640" s="161"/>
      <c r="Q640" s="161"/>
      <c r="R640" s="161"/>
      <c r="S640" s="161"/>
      <c r="T640" s="161"/>
      <c r="U640" s="161"/>
      <c r="V640" s="161"/>
      <c r="W640" s="161"/>
      <c r="X640" s="161"/>
      <c r="Y640" s="161"/>
      <c r="Z640" s="161"/>
    </row>
    <row r="641" ht="14.25" customHeight="1">
      <c r="A641" s="161"/>
      <c r="B641" s="161"/>
      <c r="C641" s="161"/>
      <c r="D641" s="161"/>
      <c r="E641" s="161"/>
      <c r="F641" s="161"/>
      <c r="G641" s="161"/>
      <c r="H641" s="161"/>
      <c r="I641" s="161"/>
      <c r="J641" s="161"/>
      <c r="K641" s="161"/>
      <c r="L641" s="161"/>
      <c r="M641" s="161"/>
      <c r="N641" s="161"/>
      <c r="O641" s="161"/>
      <c r="P641" s="161"/>
      <c r="Q641" s="161"/>
      <c r="R641" s="161"/>
      <c r="S641" s="161"/>
      <c r="T641" s="161"/>
      <c r="U641" s="161"/>
      <c r="V641" s="161"/>
      <c r="W641" s="161"/>
      <c r="X641" s="161"/>
      <c r="Y641" s="161"/>
      <c r="Z641" s="161"/>
    </row>
    <row r="642" ht="14.25" customHeight="1">
      <c r="A642" s="161"/>
      <c r="B642" s="161"/>
      <c r="C642" s="161"/>
      <c r="D642" s="161"/>
      <c r="E642" s="161"/>
      <c r="F642" s="161"/>
      <c r="G642" s="161"/>
      <c r="H642" s="161"/>
      <c r="I642" s="161"/>
      <c r="J642" s="161"/>
      <c r="K642" s="161"/>
      <c r="L642" s="161"/>
      <c r="M642" s="161"/>
      <c r="N642" s="161"/>
      <c r="O642" s="161"/>
      <c r="P642" s="161"/>
      <c r="Q642" s="161"/>
      <c r="R642" s="161"/>
      <c r="S642" s="161"/>
      <c r="T642" s="161"/>
      <c r="U642" s="161"/>
      <c r="V642" s="161"/>
      <c r="W642" s="161"/>
      <c r="X642" s="161"/>
      <c r="Y642" s="161"/>
      <c r="Z642" s="161"/>
    </row>
    <row r="643" ht="14.25" customHeight="1">
      <c r="A643" s="161"/>
      <c r="B643" s="161"/>
      <c r="C643" s="161"/>
      <c r="D643" s="161"/>
      <c r="E643" s="161"/>
      <c r="F643" s="161"/>
      <c r="G643" s="161"/>
      <c r="H643" s="161"/>
      <c r="I643" s="161"/>
      <c r="J643" s="161"/>
      <c r="K643" s="161"/>
      <c r="L643" s="161"/>
      <c r="M643" s="161"/>
      <c r="N643" s="161"/>
      <c r="O643" s="161"/>
      <c r="P643" s="161"/>
      <c r="Q643" s="161"/>
      <c r="R643" s="161"/>
      <c r="S643" s="161"/>
      <c r="T643" s="161"/>
      <c r="U643" s="161"/>
      <c r="V643" s="161"/>
      <c r="W643" s="161"/>
      <c r="X643" s="161"/>
      <c r="Y643" s="161"/>
      <c r="Z643" s="161"/>
    </row>
    <row r="644" ht="14.25" customHeight="1">
      <c r="A644" s="161"/>
      <c r="B644" s="161"/>
      <c r="C644" s="161"/>
      <c r="D644" s="161"/>
      <c r="E644" s="161"/>
      <c r="F644" s="161"/>
      <c r="G644" s="161"/>
      <c r="H644" s="161"/>
      <c r="I644" s="161"/>
      <c r="J644" s="161"/>
      <c r="K644" s="161"/>
      <c r="L644" s="161"/>
      <c r="M644" s="161"/>
      <c r="N644" s="161"/>
      <c r="O644" s="161"/>
      <c r="P644" s="161"/>
      <c r="Q644" s="161"/>
      <c r="R644" s="161"/>
      <c r="S644" s="161"/>
      <c r="T644" s="161"/>
      <c r="U644" s="161"/>
      <c r="V644" s="161"/>
      <c r="W644" s="161"/>
      <c r="X644" s="161"/>
      <c r="Y644" s="161"/>
      <c r="Z644" s="161"/>
    </row>
    <row r="645" ht="14.25" customHeight="1">
      <c r="A645" s="161"/>
      <c r="B645" s="161"/>
      <c r="C645" s="161"/>
      <c r="D645" s="161"/>
      <c r="E645" s="161"/>
      <c r="F645" s="161"/>
      <c r="G645" s="161"/>
      <c r="H645" s="161"/>
      <c r="I645" s="161"/>
      <c r="J645" s="161"/>
      <c r="K645" s="161"/>
      <c r="L645" s="161"/>
      <c r="M645" s="161"/>
      <c r="N645" s="161"/>
      <c r="O645" s="161"/>
      <c r="P645" s="161"/>
      <c r="Q645" s="161"/>
      <c r="R645" s="161"/>
      <c r="S645" s="161"/>
      <c r="T645" s="161"/>
      <c r="U645" s="161"/>
      <c r="V645" s="161"/>
      <c r="W645" s="161"/>
      <c r="X645" s="161"/>
      <c r="Y645" s="161"/>
      <c r="Z645" s="161"/>
    </row>
    <row r="646" ht="14.25" customHeight="1">
      <c r="A646" s="161"/>
      <c r="B646" s="161"/>
      <c r="C646" s="161"/>
      <c r="D646" s="161"/>
      <c r="E646" s="161"/>
      <c r="F646" s="161"/>
      <c r="G646" s="161"/>
      <c r="H646" s="161"/>
      <c r="I646" s="161"/>
      <c r="J646" s="161"/>
      <c r="K646" s="161"/>
      <c r="L646" s="161"/>
      <c r="M646" s="161"/>
      <c r="N646" s="161"/>
      <c r="O646" s="161"/>
      <c r="P646" s="161"/>
      <c r="Q646" s="161"/>
      <c r="R646" s="161"/>
      <c r="S646" s="161"/>
      <c r="T646" s="161"/>
      <c r="U646" s="161"/>
      <c r="V646" s="161"/>
      <c r="W646" s="161"/>
      <c r="X646" s="161"/>
      <c r="Y646" s="161"/>
      <c r="Z646" s="161"/>
    </row>
    <row r="647" ht="14.25" customHeight="1">
      <c r="A647" s="161"/>
      <c r="B647" s="161"/>
      <c r="C647" s="161"/>
      <c r="D647" s="161"/>
      <c r="E647" s="161"/>
      <c r="F647" s="161"/>
      <c r="G647" s="161"/>
      <c r="H647" s="161"/>
      <c r="I647" s="161"/>
      <c r="J647" s="161"/>
      <c r="K647" s="161"/>
      <c r="L647" s="161"/>
      <c r="M647" s="161"/>
      <c r="N647" s="161"/>
      <c r="O647" s="161"/>
      <c r="P647" s="161"/>
      <c r="Q647" s="161"/>
      <c r="R647" s="161"/>
      <c r="S647" s="161"/>
      <c r="T647" s="161"/>
      <c r="U647" s="161"/>
      <c r="V647" s="161"/>
      <c r="W647" s="161"/>
      <c r="X647" s="161"/>
      <c r="Y647" s="161"/>
      <c r="Z647" s="161"/>
    </row>
    <row r="648" ht="14.25" customHeight="1">
      <c r="A648" s="161"/>
      <c r="B648" s="161"/>
      <c r="C648" s="161"/>
      <c r="D648" s="161"/>
      <c r="E648" s="161"/>
      <c r="F648" s="161"/>
      <c r="G648" s="161"/>
      <c r="H648" s="161"/>
      <c r="I648" s="161"/>
      <c r="J648" s="161"/>
      <c r="K648" s="161"/>
      <c r="L648" s="161"/>
      <c r="M648" s="161"/>
      <c r="N648" s="161"/>
      <c r="O648" s="161"/>
      <c r="P648" s="161"/>
      <c r="Q648" s="161"/>
      <c r="R648" s="161"/>
      <c r="S648" s="161"/>
      <c r="T648" s="161"/>
      <c r="U648" s="161"/>
      <c r="V648" s="161"/>
      <c r="W648" s="161"/>
      <c r="X648" s="161"/>
      <c r="Y648" s="161"/>
      <c r="Z648" s="161"/>
    </row>
    <row r="649" ht="14.25" customHeight="1">
      <c r="A649" s="161"/>
      <c r="B649" s="161"/>
      <c r="C649" s="161"/>
      <c r="D649" s="161"/>
      <c r="E649" s="161"/>
      <c r="F649" s="161"/>
      <c r="G649" s="161"/>
      <c r="H649" s="161"/>
      <c r="I649" s="161"/>
      <c r="J649" s="161"/>
      <c r="K649" s="161"/>
      <c r="L649" s="161"/>
      <c r="M649" s="161"/>
      <c r="N649" s="161"/>
      <c r="O649" s="161"/>
      <c r="P649" s="161"/>
      <c r="Q649" s="161"/>
      <c r="R649" s="161"/>
      <c r="S649" s="161"/>
      <c r="T649" s="161"/>
      <c r="U649" s="161"/>
      <c r="V649" s="161"/>
      <c r="W649" s="161"/>
      <c r="X649" s="161"/>
      <c r="Y649" s="161"/>
      <c r="Z649" s="161"/>
    </row>
    <row r="650" ht="14.25" customHeight="1">
      <c r="A650" s="161"/>
      <c r="B650" s="161"/>
      <c r="C650" s="161"/>
      <c r="D650" s="161"/>
      <c r="E650" s="161"/>
      <c r="F650" s="161"/>
      <c r="G650" s="161"/>
      <c r="H650" s="161"/>
      <c r="I650" s="161"/>
      <c r="J650" s="161"/>
      <c r="K650" s="161"/>
      <c r="L650" s="161"/>
      <c r="M650" s="161"/>
      <c r="N650" s="161"/>
      <c r="O650" s="161"/>
      <c r="P650" s="161"/>
      <c r="Q650" s="161"/>
      <c r="R650" s="161"/>
      <c r="S650" s="161"/>
      <c r="T650" s="161"/>
      <c r="U650" s="161"/>
      <c r="V650" s="161"/>
      <c r="W650" s="161"/>
      <c r="X650" s="161"/>
      <c r="Y650" s="161"/>
      <c r="Z650" s="161"/>
    </row>
    <row r="651" ht="14.25" customHeight="1">
      <c r="A651" s="161"/>
      <c r="B651" s="161"/>
      <c r="C651" s="161"/>
      <c r="D651" s="161"/>
      <c r="E651" s="161"/>
      <c r="F651" s="161"/>
      <c r="G651" s="161"/>
      <c r="H651" s="161"/>
      <c r="I651" s="161"/>
      <c r="J651" s="161"/>
      <c r="K651" s="161"/>
      <c r="L651" s="161"/>
      <c r="M651" s="161"/>
      <c r="N651" s="161"/>
      <c r="O651" s="161"/>
      <c r="P651" s="161"/>
      <c r="Q651" s="161"/>
      <c r="R651" s="161"/>
      <c r="S651" s="161"/>
      <c r="T651" s="161"/>
      <c r="U651" s="161"/>
      <c r="V651" s="161"/>
      <c r="W651" s="161"/>
      <c r="X651" s="161"/>
      <c r="Y651" s="161"/>
      <c r="Z651" s="161"/>
    </row>
    <row r="652" ht="14.25" customHeight="1">
      <c r="A652" s="161"/>
      <c r="B652" s="161"/>
      <c r="C652" s="161"/>
      <c r="D652" s="161"/>
      <c r="E652" s="161"/>
      <c r="F652" s="161"/>
      <c r="G652" s="161"/>
      <c r="H652" s="161"/>
      <c r="I652" s="161"/>
      <c r="J652" s="161"/>
      <c r="K652" s="161"/>
      <c r="L652" s="161"/>
      <c r="M652" s="161"/>
      <c r="N652" s="161"/>
      <c r="O652" s="161"/>
      <c r="P652" s="161"/>
      <c r="Q652" s="161"/>
      <c r="R652" s="161"/>
      <c r="S652" s="161"/>
      <c r="T652" s="161"/>
      <c r="U652" s="161"/>
      <c r="V652" s="161"/>
      <c r="W652" s="161"/>
      <c r="X652" s="161"/>
      <c r="Y652" s="161"/>
      <c r="Z652" s="161"/>
    </row>
    <row r="653" ht="14.25" customHeight="1">
      <c r="A653" s="161"/>
      <c r="B653" s="161"/>
      <c r="C653" s="161"/>
      <c r="D653" s="161"/>
      <c r="E653" s="161"/>
      <c r="F653" s="161"/>
      <c r="G653" s="161"/>
      <c r="H653" s="161"/>
      <c r="I653" s="161"/>
      <c r="J653" s="161"/>
      <c r="K653" s="161"/>
      <c r="L653" s="161"/>
      <c r="M653" s="161"/>
      <c r="N653" s="161"/>
      <c r="O653" s="161"/>
      <c r="P653" s="161"/>
      <c r="Q653" s="161"/>
      <c r="R653" s="161"/>
      <c r="S653" s="161"/>
      <c r="T653" s="161"/>
      <c r="U653" s="161"/>
      <c r="V653" s="161"/>
      <c r="W653" s="161"/>
      <c r="X653" s="161"/>
      <c r="Y653" s="161"/>
      <c r="Z653" s="161"/>
    </row>
    <row r="654" ht="14.25" customHeight="1">
      <c r="A654" s="161"/>
      <c r="B654" s="161"/>
      <c r="C654" s="161"/>
      <c r="D654" s="161"/>
      <c r="E654" s="161"/>
      <c r="F654" s="161"/>
      <c r="G654" s="161"/>
      <c r="H654" s="161"/>
      <c r="I654" s="161"/>
      <c r="J654" s="161"/>
      <c r="K654" s="161"/>
      <c r="L654" s="161"/>
      <c r="M654" s="161"/>
      <c r="N654" s="161"/>
      <c r="O654" s="161"/>
      <c r="P654" s="161"/>
      <c r="Q654" s="161"/>
      <c r="R654" s="161"/>
      <c r="S654" s="161"/>
      <c r="T654" s="161"/>
      <c r="U654" s="161"/>
      <c r="V654" s="161"/>
      <c r="W654" s="161"/>
      <c r="X654" s="161"/>
      <c r="Y654" s="161"/>
      <c r="Z654" s="161"/>
    </row>
    <row r="655" ht="14.25" customHeight="1">
      <c r="A655" s="161"/>
      <c r="B655" s="161"/>
      <c r="C655" s="161"/>
      <c r="D655" s="161"/>
      <c r="E655" s="161"/>
      <c r="F655" s="161"/>
      <c r="G655" s="161"/>
      <c r="H655" s="161"/>
      <c r="I655" s="161"/>
      <c r="J655" s="161"/>
      <c r="K655" s="161"/>
      <c r="L655" s="161"/>
      <c r="M655" s="161"/>
      <c r="N655" s="161"/>
      <c r="O655" s="161"/>
      <c r="P655" s="161"/>
      <c r="Q655" s="161"/>
      <c r="R655" s="161"/>
      <c r="S655" s="161"/>
      <c r="T655" s="161"/>
      <c r="U655" s="161"/>
      <c r="V655" s="161"/>
      <c r="W655" s="161"/>
      <c r="X655" s="161"/>
      <c r="Y655" s="161"/>
      <c r="Z655" s="161"/>
    </row>
    <row r="656" ht="14.25" customHeight="1">
      <c r="A656" s="161"/>
      <c r="B656" s="161"/>
      <c r="C656" s="161"/>
      <c r="D656" s="161"/>
      <c r="E656" s="161"/>
      <c r="F656" s="161"/>
      <c r="G656" s="161"/>
      <c r="H656" s="161"/>
      <c r="I656" s="161"/>
      <c r="J656" s="161"/>
      <c r="K656" s="161"/>
      <c r="L656" s="161"/>
      <c r="M656" s="161"/>
      <c r="N656" s="161"/>
      <c r="O656" s="161"/>
      <c r="P656" s="161"/>
      <c r="Q656" s="161"/>
      <c r="R656" s="161"/>
      <c r="S656" s="161"/>
      <c r="T656" s="161"/>
      <c r="U656" s="161"/>
      <c r="V656" s="161"/>
      <c r="W656" s="161"/>
      <c r="X656" s="161"/>
      <c r="Y656" s="161"/>
      <c r="Z656" s="161"/>
    </row>
    <row r="657" ht="14.25" customHeight="1">
      <c r="A657" s="161"/>
      <c r="B657" s="161"/>
      <c r="C657" s="161"/>
      <c r="D657" s="161"/>
      <c r="E657" s="161"/>
      <c r="F657" s="161"/>
      <c r="G657" s="161"/>
      <c r="H657" s="161"/>
      <c r="I657" s="161"/>
      <c r="J657" s="161"/>
      <c r="K657" s="161"/>
      <c r="L657" s="161"/>
      <c r="M657" s="161"/>
      <c r="N657" s="161"/>
      <c r="O657" s="161"/>
      <c r="P657" s="161"/>
      <c r="Q657" s="161"/>
      <c r="R657" s="161"/>
      <c r="S657" s="161"/>
      <c r="T657" s="161"/>
      <c r="U657" s="161"/>
      <c r="V657" s="161"/>
      <c r="W657" s="161"/>
      <c r="X657" s="161"/>
      <c r="Y657" s="161"/>
      <c r="Z657" s="161"/>
    </row>
    <row r="658" ht="14.25" customHeight="1">
      <c r="A658" s="161"/>
      <c r="B658" s="161"/>
      <c r="C658" s="161"/>
      <c r="D658" s="161"/>
      <c r="E658" s="161"/>
      <c r="F658" s="161"/>
      <c r="G658" s="161"/>
      <c r="H658" s="161"/>
      <c r="I658" s="161"/>
      <c r="J658" s="161"/>
      <c r="K658" s="161"/>
      <c r="L658" s="161"/>
      <c r="M658" s="161"/>
      <c r="N658" s="161"/>
      <c r="O658" s="161"/>
      <c r="P658" s="161"/>
      <c r="Q658" s="161"/>
      <c r="R658" s="161"/>
      <c r="S658" s="161"/>
      <c r="T658" s="161"/>
      <c r="U658" s="161"/>
      <c r="V658" s="161"/>
      <c r="W658" s="161"/>
      <c r="X658" s="161"/>
      <c r="Y658" s="161"/>
      <c r="Z658" s="161"/>
    </row>
    <row r="659" ht="14.25" customHeight="1">
      <c r="A659" s="161"/>
      <c r="B659" s="161"/>
      <c r="C659" s="161"/>
      <c r="D659" s="161"/>
      <c r="E659" s="161"/>
      <c r="F659" s="161"/>
      <c r="G659" s="161"/>
      <c r="H659" s="161"/>
      <c r="I659" s="161"/>
      <c r="J659" s="161"/>
      <c r="K659" s="161"/>
      <c r="L659" s="161"/>
      <c r="M659" s="161"/>
      <c r="N659" s="161"/>
      <c r="O659" s="161"/>
      <c r="P659" s="161"/>
      <c r="Q659" s="161"/>
      <c r="R659" s="161"/>
      <c r="S659" s="161"/>
      <c r="T659" s="161"/>
      <c r="U659" s="161"/>
      <c r="V659" s="161"/>
      <c r="W659" s="161"/>
      <c r="X659" s="161"/>
      <c r="Y659" s="161"/>
      <c r="Z659" s="161"/>
    </row>
    <row r="660" ht="14.25" customHeight="1">
      <c r="A660" s="161"/>
      <c r="B660" s="161"/>
      <c r="C660" s="161"/>
      <c r="D660" s="161"/>
      <c r="E660" s="161"/>
      <c r="F660" s="161"/>
      <c r="G660" s="161"/>
      <c r="H660" s="161"/>
      <c r="I660" s="161"/>
      <c r="J660" s="161"/>
      <c r="K660" s="161"/>
      <c r="L660" s="161"/>
      <c r="M660" s="161"/>
      <c r="N660" s="161"/>
      <c r="O660" s="161"/>
      <c r="P660" s="161"/>
      <c r="Q660" s="161"/>
      <c r="R660" s="161"/>
      <c r="S660" s="161"/>
      <c r="T660" s="161"/>
      <c r="U660" s="161"/>
      <c r="V660" s="161"/>
      <c r="W660" s="161"/>
      <c r="X660" s="161"/>
      <c r="Y660" s="161"/>
      <c r="Z660" s="161"/>
    </row>
    <row r="661" ht="14.25" customHeight="1">
      <c r="A661" s="161"/>
      <c r="B661" s="161"/>
      <c r="C661" s="161"/>
      <c r="D661" s="161"/>
      <c r="E661" s="161"/>
      <c r="F661" s="161"/>
      <c r="G661" s="161"/>
      <c r="H661" s="161"/>
      <c r="I661" s="161"/>
      <c r="J661" s="161"/>
      <c r="K661" s="161"/>
      <c r="L661" s="161"/>
      <c r="M661" s="161"/>
      <c r="N661" s="161"/>
      <c r="O661" s="161"/>
      <c r="P661" s="161"/>
      <c r="Q661" s="161"/>
      <c r="R661" s="161"/>
      <c r="S661" s="161"/>
      <c r="T661" s="161"/>
      <c r="U661" s="161"/>
      <c r="V661" s="161"/>
      <c r="W661" s="161"/>
      <c r="X661" s="161"/>
      <c r="Y661" s="161"/>
      <c r="Z661" s="161"/>
    </row>
    <row r="662" ht="14.25" customHeight="1">
      <c r="A662" s="161"/>
      <c r="B662" s="161"/>
      <c r="C662" s="161"/>
      <c r="D662" s="161"/>
      <c r="E662" s="161"/>
      <c r="F662" s="161"/>
      <c r="G662" s="161"/>
      <c r="H662" s="161"/>
      <c r="I662" s="161"/>
      <c r="J662" s="161"/>
      <c r="K662" s="161"/>
      <c r="L662" s="161"/>
      <c r="M662" s="161"/>
      <c r="N662" s="161"/>
      <c r="O662" s="161"/>
      <c r="P662" s="161"/>
      <c r="Q662" s="161"/>
      <c r="R662" s="161"/>
      <c r="S662" s="161"/>
      <c r="T662" s="161"/>
      <c r="U662" s="161"/>
      <c r="V662" s="161"/>
      <c r="W662" s="161"/>
      <c r="X662" s="161"/>
      <c r="Y662" s="161"/>
      <c r="Z662" s="161"/>
    </row>
    <row r="663" ht="14.25" customHeight="1">
      <c r="A663" s="161"/>
      <c r="B663" s="161"/>
      <c r="C663" s="161"/>
      <c r="D663" s="161"/>
      <c r="E663" s="161"/>
      <c r="F663" s="161"/>
      <c r="G663" s="161"/>
      <c r="H663" s="161"/>
      <c r="I663" s="161"/>
      <c r="J663" s="161"/>
      <c r="K663" s="161"/>
      <c r="L663" s="161"/>
      <c r="M663" s="161"/>
      <c r="N663" s="161"/>
      <c r="O663" s="161"/>
      <c r="P663" s="161"/>
      <c r="Q663" s="161"/>
      <c r="R663" s="161"/>
      <c r="S663" s="161"/>
      <c r="T663" s="161"/>
      <c r="U663" s="161"/>
      <c r="V663" s="161"/>
      <c r="W663" s="161"/>
      <c r="X663" s="161"/>
      <c r="Y663" s="161"/>
      <c r="Z663" s="161"/>
    </row>
    <row r="664" ht="14.25" customHeight="1">
      <c r="A664" s="161"/>
      <c r="B664" s="161"/>
      <c r="C664" s="161"/>
      <c r="D664" s="161"/>
      <c r="E664" s="161"/>
      <c r="F664" s="161"/>
      <c r="G664" s="161"/>
      <c r="H664" s="161"/>
      <c r="I664" s="161"/>
      <c r="J664" s="161"/>
      <c r="K664" s="161"/>
      <c r="L664" s="161"/>
      <c r="M664" s="161"/>
      <c r="N664" s="161"/>
      <c r="O664" s="161"/>
      <c r="P664" s="161"/>
      <c r="Q664" s="161"/>
      <c r="R664" s="161"/>
      <c r="S664" s="161"/>
      <c r="T664" s="161"/>
      <c r="U664" s="161"/>
      <c r="V664" s="161"/>
      <c r="W664" s="161"/>
      <c r="X664" s="161"/>
      <c r="Y664" s="161"/>
      <c r="Z664" s="161"/>
    </row>
    <row r="665" ht="14.25" customHeight="1">
      <c r="A665" s="161"/>
      <c r="B665" s="161"/>
      <c r="C665" s="161"/>
      <c r="D665" s="161"/>
      <c r="E665" s="161"/>
      <c r="F665" s="161"/>
      <c r="G665" s="161"/>
      <c r="H665" s="161"/>
      <c r="I665" s="161"/>
      <c r="J665" s="161"/>
      <c r="K665" s="161"/>
      <c r="L665" s="161"/>
      <c r="M665" s="161"/>
      <c r="N665" s="161"/>
      <c r="O665" s="161"/>
      <c r="P665" s="161"/>
      <c r="Q665" s="161"/>
      <c r="R665" s="161"/>
      <c r="S665" s="161"/>
      <c r="T665" s="161"/>
      <c r="U665" s="161"/>
      <c r="V665" s="161"/>
      <c r="W665" s="161"/>
      <c r="X665" s="161"/>
      <c r="Y665" s="161"/>
      <c r="Z665" s="161"/>
    </row>
    <row r="666" ht="14.25" customHeight="1">
      <c r="A666" s="161"/>
      <c r="B666" s="161"/>
      <c r="C666" s="161"/>
      <c r="D666" s="161"/>
      <c r="E666" s="161"/>
      <c r="F666" s="161"/>
      <c r="G666" s="161"/>
      <c r="H666" s="161"/>
      <c r="I666" s="161"/>
      <c r="J666" s="161"/>
      <c r="K666" s="161"/>
      <c r="L666" s="161"/>
      <c r="M666" s="161"/>
      <c r="N666" s="161"/>
      <c r="O666" s="161"/>
      <c r="P666" s="161"/>
      <c r="Q666" s="161"/>
      <c r="R666" s="161"/>
      <c r="S666" s="161"/>
      <c r="T666" s="161"/>
      <c r="U666" s="161"/>
      <c r="V666" s="161"/>
      <c r="W666" s="161"/>
      <c r="X666" s="161"/>
      <c r="Y666" s="161"/>
      <c r="Z666" s="161"/>
    </row>
    <row r="667" ht="14.25" customHeight="1">
      <c r="A667" s="161"/>
      <c r="B667" s="161"/>
      <c r="C667" s="161"/>
      <c r="D667" s="161"/>
      <c r="E667" s="161"/>
      <c r="F667" s="161"/>
      <c r="G667" s="161"/>
      <c r="H667" s="161"/>
      <c r="I667" s="161"/>
      <c r="J667" s="161"/>
      <c r="K667" s="161"/>
      <c r="L667" s="161"/>
      <c r="M667" s="161"/>
      <c r="N667" s="161"/>
      <c r="O667" s="161"/>
      <c r="P667" s="161"/>
      <c r="Q667" s="161"/>
      <c r="R667" s="161"/>
      <c r="S667" s="161"/>
      <c r="T667" s="161"/>
      <c r="U667" s="161"/>
      <c r="V667" s="161"/>
      <c r="W667" s="161"/>
      <c r="X667" s="161"/>
      <c r="Y667" s="161"/>
      <c r="Z667" s="161"/>
    </row>
    <row r="668" ht="14.25" customHeight="1">
      <c r="A668" s="161"/>
      <c r="B668" s="161"/>
      <c r="C668" s="161"/>
      <c r="D668" s="161"/>
      <c r="E668" s="161"/>
      <c r="F668" s="161"/>
      <c r="G668" s="161"/>
      <c r="H668" s="161"/>
      <c r="I668" s="161"/>
      <c r="J668" s="161"/>
      <c r="K668" s="161"/>
      <c r="L668" s="161"/>
      <c r="M668" s="161"/>
      <c r="N668" s="161"/>
      <c r="O668" s="161"/>
      <c r="P668" s="161"/>
      <c r="Q668" s="161"/>
      <c r="R668" s="161"/>
      <c r="S668" s="161"/>
      <c r="T668" s="161"/>
      <c r="U668" s="161"/>
      <c r="V668" s="161"/>
      <c r="W668" s="161"/>
      <c r="X668" s="161"/>
      <c r="Y668" s="161"/>
      <c r="Z668" s="161"/>
    </row>
    <row r="669" ht="14.25" customHeight="1">
      <c r="A669" s="161"/>
      <c r="B669" s="161"/>
      <c r="C669" s="161"/>
      <c r="D669" s="161"/>
      <c r="E669" s="161"/>
      <c r="F669" s="161"/>
      <c r="G669" s="161"/>
      <c r="H669" s="161"/>
      <c r="I669" s="161"/>
      <c r="J669" s="161"/>
      <c r="K669" s="161"/>
      <c r="L669" s="161"/>
      <c r="M669" s="161"/>
      <c r="N669" s="161"/>
      <c r="O669" s="161"/>
      <c r="P669" s="161"/>
      <c r="Q669" s="161"/>
      <c r="R669" s="161"/>
      <c r="S669" s="161"/>
      <c r="T669" s="161"/>
      <c r="U669" s="161"/>
      <c r="V669" s="161"/>
      <c r="W669" s="161"/>
      <c r="X669" s="161"/>
      <c r="Y669" s="161"/>
      <c r="Z669" s="161"/>
    </row>
    <row r="670" ht="14.25" customHeight="1">
      <c r="A670" s="161"/>
      <c r="B670" s="161"/>
      <c r="C670" s="161"/>
      <c r="D670" s="161"/>
      <c r="E670" s="161"/>
      <c r="F670" s="161"/>
      <c r="G670" s="161"/>
      <c r="H670" s="161"/>
      <c r="I670" s="161"/>
      <c r="J670" s="161"/>
      <c r="K670" s="161"/>
      <c r="L670" s="161"/>
      <c r="M670" s="161"/>
      <c r="N670" s="161"/>
      <c r="O670" s="161"/>
      <c r="P670" s="161"/>
      <c r="Q670" s="161"/>
      <c r="R670" s="161"/>
      <c r="S670" s="161"/>
      <c r="T670" s="161"/>
      <c r="U670" s="161"/>
      <c r="V670" s="161"/>
      <c r="W670" s="161"/>
      <c r="X670" s="161"/>
      <c r="Y670" s="161"/>
      <c r="Z670" s="161"/>
    </row>
    <row r="671" ht="14.25" customHeight="1">
      <c r="A671" s="161"/>
      <c r="B671" s="161"/>
      <c r="C671" s="161"/>
      <c r="D671" s="161"/>
      <c r="E671" s="161"/>
      <c r="F671" s="161"/>
      <c r="G671" s="161"/>
      <c r="H671" s="161"/>
      <c r="I671" s="161"/>
      <c r="J671" s="161"/>
      <c r="K671" s="161"/>
      <c r="L671" s="161"/>
      <c r="M671" s="161"/>
      <c r="N671" s="161"/>
      <c r="O671" s="161"/>
      <c r="P671" s="161"/>
      <c r="Q671" s="161"/>
      <c r="R671" s="161"/>
      <c r="S671" s="161"/>
      <c r="T671" s="161"/>
      <c r="U671" s="161"/>
      <c r="V671" s="161"/>
      <c r="W671" s="161"/>
      <c r="X671" s="161"/>
      <c r="Y671" s="161"/>
      <c r="Z671" s="161"/>
    </row>
    <row r="672" ht="14.25" customHeight="1">
      <c r="A672" s="161"/>
      <c r="B672" s="161"/>
      <c r="C672" s="161"/>
      <c r="D672" s="161"/>
      <c r="E672" s="161"/>
      <c r="F672" s="161"/>
      <c r="G672" s="161"/>
      <c r="H672" s="161"/>
      <c r="I672" s="161"/>
      <c r="J672" s="161"/>
      <c r="K672" s="161"/>
      <c r="L672" s="161"/>
      <c r="M672" s="161"/>
      <c r="N672" s="161"/>
      <c r="O672" s="161"/>
      <c r="P672" s="161"/>
      <c r="Q672" s="161"/>
      <c r="R672" s="161"/>
      <c r="S672" s="161"/>
      <c r="T672" s="161"/>
      <c r="U672" s="161"/>
      <c r="V672" s="161"/>
      <c r="W672" s="161"/>
      <c r="X672" s="161"/>
      <c r="Y672" s="161"/>
      <c r="Z672" s="161"/>
    </row>
    <row r="673" ht="14.25" customHeight="1">
      <c r="A673" s="161"/>
      <c r="B673" s="161"/>
      <c r="C673" s="161"/>
      <c r="D673" s="161"/>
      <c r="E673" s="161"/>
      <c r="F673" s="161"/>
      <c r="G673" s="161"/>
      <c r="H673" s="161"/>
      <c r="I673" s="161"/>
      <c r="J673" s="161"/>
      <c r="K673" s="161"/>
      <c r="L673" s="161"/>
      <c r="M673" s="161"/>
      <c r="N673" s="161"/>
      <c r="O673" s="161"/>
      <c r="P673" s="161"/>
      <c r="Q673" s="161"/>
      <c r="R673" s="161"/>
      <c r="S673" s="161"/>
      <c r="T673" s="161"/>
      <c r="U673" s="161"/>
      <c r="V673" s="161"/>
      <c r="W673" s="161"/>
      <c r="X673" s="161"/>
      <c r="Y673" s="161"/>
      <c r="Z673" s="161"/>
    </row>
    <row r="674" ht="14.25" customHeight="1">
      <c r="A674" s="161"/>
      <c r="B674" s="161"/>
      <c r="C674" s="161"/>
      <c r="D674" s="161"/>
      <c r="E674" s="161"/>
      <c r="F674" s="161"/>
      <c r="G674" s="161"/>
      <c r="H674" s="161"/>
      <c r="I674" s="161"/>
      <c r="J674" s="161"/>
      <c r="K674" s="161"/>
      <c r="L674" s="161"/>
      <c r="M674" s="161"/>
      <c r="N674" s="161"/>
      <c r="O674" s="161"/>
      <c r="P674" s="161"/>
      <c r="Q674" s="161"/>
      <c r="R674" s="161"/>
      <c r="S674" s="161"/>
      <c r="T674" s="161"/>
      <c r="U674" s="161"/>
      <c r="V674" s="161"/>
      <c r="W674" s="161"/>
      <c r="X674" s="161"/>
      <c r="Y674" s="161"/>
      <c r="Z674" s="161"/>
    </row>
    <row r="675" ht="14.25" customHeight="1">
      <c r="A675" s="161"/>
      <c r="B675" s="161"/>
      <c r="C675" s="161"/>
      <c r="D675" s="161"/>
      <c r="E675" s="161"/>
      <c r="F675" s="161"/>
      <c r="G675" s="161"/>
      <c r="H675" s="161"/>
      <c r="I675" s="161"/>
      <c r="J675" s="161"/>
      <c r="K675" s="161"/>
      <c r="L675" s="161"/>
      <c r="M675" s="161"/>
      <c r="N675" s="161"/>
      <c r="O675" s="161"/>
      <c r="P675" s="161"/>
      <c r="Q675" s="161"/>
      <c r="R675" s="161"/>
      <c r="S675" s="161"/>
      <c r="T675" s="161"/>
      <c r="U675" s="161"/>
      <c r="V675" s="161"/>
      <c r="W675" s="161"/>
      <c r="X675" s="161"/>
      <c r="Y675" s="161"/>
      <c r="Z675" s="161"/>
    </row>
    <row r="676" ht="14.25" customHeight="1">
      <c r="A676" s="161"/>
      <c r="B676" s="161"/>
      <c r="C676" s="161"/>
      <c r="D676" s="161"/>
      <c r="E676" s="161"/>
      <c r="F676" s="161"/>
      <c r="G676" s="161"/>
      <c r="H676" s="161"/>
      <c r="I676" s="161"/>
      <c r="J676" s="161"/>
      <c r="K676" s="161"/>
      <c r="L676" s="161"/>
      <c r="M676" s="161"/>
      <c r="N676" s="161"/>
      <c r="O676" s="161"/>
      <c r="P676" s="161"/>
      <c r="Q676" s="161"/>
      <c r="R676" s="161"/>
      <c r="S676" s="161"/>
      <c r="T676" s="161"/>
      <c r="U676" s="161"/>
      <c r="V676" s="161"/>
      <c r="W676" s="161"/>
      <c r="X676" s="161"/>
      <c r="Y676" s="161"/>
      <c r="Z676" s="161"/>
    </row>
    <row r="677" ht="14.25" customHeight="1">
      <c r="A677" s="161"/>
      <c r="B677" s="161"/>
      <c r="C677" s="161"/>
      <c r="D677" s="161"/>
      <c r="E677" s="161"/>
      <c r="F677" s="161"/>
      <c r="G677" s="161"/>
      <c r="H677" s="161"/>
      <c r="I677" s="161"/>
      <c r="J677" s="161"/>
      <c r="K677" s="161"/>
      <c r="L677" s="161"/>
      <c r="M677" s="161"/>
      <c r="N677" s="161"/>
      <c r="O677" s="161"/>
      <c r="P677" s="161"/>
      <c r="Q677" s="161"/>
      <c r="R677" s="161"/>
      <c r="S677" s="161"/>
      <c r="T677" s="161"/>
      <c r="U677" s="161"/>
      <c r="V677" s="161"/>
      <c r="W677" s="161"/>
      <c r="X677" s="161"/>
      <c r="Y677" s="161"/>
      <c r="Z677" s="161"/>
    </row>
    <row r="678" ht="14.25" customHeight="1">
      <c r="A678" s="161"/>
      <c r="B678" s="161"/>
      <c r="C678" s="161"/>
      <c r="D678" s="161"/>
      <c r="E678" s="161"/>
      <c r="F678" s="161"/>
      <c r="G678" s="161"/>
      <c r="H678" s="161"/>
      <c r="I678" s="161"/>
      <c r="J678" s="161"/>
      <c r="K678" s="161"/>
      <c r="L678" s="161"/>
      <c r="M678" s="161"/>
      <c r="N678" s="161"/>
      <c r="O678" s="161"/>
      <c r="P678" s="161"/>
      <c r="Q678" s="161"/>
      <c r="R678" s="161"/>
      <c r="S678" s="161"/>
      <c r="T678" s="161"/>
      <c r="U678" s="161"/>
      <c r="V678" s="161"/>
      <c r="W678" s="161"/>
      <c r="X678" s="161"/>
      <c r="Y678" s="161"/>
      <c r="Z678" s="161"/>
    </row>
    <row r="679" ht="14.25" customHeight="1">
      <c r="A679" s="161"/>
      <c r="B679" s="161"/>
      <c r="C679" s="161"/>
      <c r="D679" s="161"/>
      <c r="E679" s="161"/>
      <c r="F679" s="161"/>
      <c r="G679" s="161"/>
      <c r="H679" s="161"/>
      <c r="I679" s="161"/>
      <c r="J679" s="161"/>
      <c r="K679" s="161"/>
      <c r="L679" s="161"/>
      <c r="M679" s="161"/>
      <c r="N679" s="161"/>
      <c r="O679" s="161"/>
      <c r="P679" s="161"/>
      <c r="Q679" s="161"/>
      <c r="R679" s="161"/>
      <c r="S679" s="161"/>
      <c r="T679" s="161"/>
      <c r="U679" s="161"/>
      <c r="V679" s="161"/>
      <c r="W679" s="161"/>
      <c r="X679" s="161"/>
      <c r="Y679" s="161"/>
      <c r="Z679" s="161"/>
    </row>
    <row r="680" ht="14.25" customHeight="1">
      <c r="A680" s="161"/>
      <c r="B680" s="161"/>
      <c r="C680" s="161"/>
      <c r="D680" s="161"/>
      <c r="E680" s="161"/>
      <c r="F680" s="161"/>
      <c r="G680" s="161"/>
      <c r="H680" s="161"/>
      <c r="I680" s="161"/>
      <c r="J680" s="161"/>
      <c r="K680" s="161"/>
      <c r="L680" s="161"/>
      <c r="M680" s="161"/>
      <c r="N680" s="161"/>
      <c r="O680" s="161"/>
      <c r="P680" s="161"/>
      <c r="Q680" s="161"/>
      <c r="R680" s="161"/>
      <c r="S680" s="161"/>
      <c r="T680" s="161"/>
      <c r="U680" s="161"/>
      <c r="V680" s="161"/>
      <c r="W680" s="161"/>
      <c r="X680" s="161"/>
      <c r="Y680" s="161"/>
      <c r="Z680" s="161"/>
    </row>
    <row r="681" ht="14.25" customHeight="1">
      <c r="A681" s="161"/>
      <c r="B681" s="161"/>
      <c r="C681" s="161"/>
      <c r="D681" s="161"/>
      <c r="E681" s="161"/>
      <c r="F681" s="161"/>
      <c r="G681" s="161"/>
      <c r="H681" s="161"/>
      <c r="I681" s="161"/>
      <c r="J681" s="161"/>
      <c r="K681" s="161"/>
      <c r="L681" s="161"/>
      <c r="M681" s="161"/>
      <c r="N681" s="161"/>
      <c r="O681" s="161"/>
      <c r="P681" s="161"/>
      <c r="Q681" s="161"/>
      <c r="R681" s="161"/>
      <c r="S681" s="161"/>
      <c r="T681" s="161"/>
      <c r="U681" s="161"/>
      <c r="V681" s="161"/>
      <c r="W681" s="161"/>
      <c r="X681" s="161"/>
      <c r="Y681" s="161"/>
      <c r="Z681" s="161"/>
    </row>
    <row r="682" ht="14.25" customHeight="1">
      <c r="A682" s="161"/>
      <c r="B682" s="161"/>
      <c r="C682" s="161"/>
      <c r="D682" s="161"/>
      <c r="E682" s="161"/>
      <c r="F682" s="161"/>
      <c r="G682" s="161"/>
      <c r="H682" s="161"/>
      <c r="I682" s="161"/>
      <c r="J682" s="161"/>
      <c r="K682" s="161"/>
      <c r="L682" s="161"/>
      <c r="M682" s="161"/>
      <c r="N682" s="161"/>
      <c r="O682" s="161"/>
      <c r="P682" s="161"/>
      <c r="Q682" s="161"/>
      <c r="R682" s="161"/>
      <c r="S682" s="161"/>
      <c r="T682" s="161"/>
      <c r="U682" s="161"/>
      <c r="V682" s="161"/>
      <c r="W682" s="161"/>
      <c r="X682" s="161"/>
      <c r="Y682" s="161"/>
      <c r="Z682" s="161"/>
    </row>
    <row r="683" ht="14.25" customHeight="1">
      <c r="A683" s="161"/>
      <c r="B683" s="161"/>
      <c r="C683" s="161"/>
      <c r="D683" s="161"/>
      <c r="E683" s="161"/>
      <c r="F683" s="161"/>
      <c r="G683" s="161"/>
      <c r="H683" s="161"/>
      <c r="I683" s="161"/>
      <c r="J683" s="161"/>
      <c r="K683" s="161"/>
      <c r="L683" s="161"/>
      <c r="M683" s="161"/>
      <c r="N683" s="161"/>
      <c r="O683" s="161"/>
      <c r="P683" s="161"/>
      <c r="Q683" s="161"/>
      <c r="R683" s="161"/>
      <c r="S683" s="161"/>
      <c r="T683" s="161"/>
      <c r="U683" s="161"/>
      <c r="V683" s="161"/>
      <c r="W683" s="161"/>
      <c r="X683" s="161"/>
      <c r="Y683" s="161"/>
      <c r="Z683" s="161"/>
    </row>
    <row r="684" ht="14.25" customHeight="1">
      <c r="A684" s="161"/>
      <c r="B684" s="161"/>
      <c r="C684" s="161"/>
      <c r="D684" s="161"/>
      <c r="E684" s="161"/>
      <c r="F684" s="161"/>
      <c r="G684" s="161"/>
      <c r="H684" s="161"/>
      <c r="I684" s="161"/>
      <c r="J684" s="161"/>
      <c r="K684" s="161"/>
      <c r="L684" s="161"/>
      <c r="M684" s="161"/>
      <c r="N684" s="161"/>
      <c r="O684" s="161"/>
      <c r="P684" s="161"/>
      <c r="Q684" s="161"/>
      <c r="R684" s="161"/>
      <c r="S684" s="161"/>
      <c r="T684" s="161"/>
      <c r="U684" s="161"/>
      <c r="V684" s="161"/>
      <c r="W684" s="161"/>
      <c r="X684" s="161"/>
      <c r="Y684" s="161"/>
      <c r="Z684" s="161"/>
    </row>
    <row r="685" ht="14.25" customHeight="1">
      <c r="A685" s="161"/>
      <c r="B685" s="161"/>
      <c r="C685" s="161"/>
      <c r="D685" s="161"/>
      <c r="E685" s="161"/>
      <c r="F685" s="161"/>
      <c r="G685" s="161"/>
      <c r="H685" s="161"/>
      <c r="I685" s="161"/>
      <c r="J685" s="161"/>
      <c r="K685" s="161"/>
      <c r="L685" s="161"/>
      <c r="M685" s="161"/>
      <c r="N685" s="161"/>
      <c r="O685" s="161"/>
      <c r="P685" s="161"/>
      <c r="Q685" s="161"/>
      <c r="R685" s="161"/>
      <c r="S685" s="161"/>
      <c r="T685" s="161"/>
      <c r="U685" s="161"/>
      <c r="V685" s="161"/>
      <c r="W685" s="161"/>
      <c r="X685" s="161"/>
      <c r="Y685" s="161"/>
      <c r="Z685" s="161"/>
    </row>
    <row r="686" ht="14.25" customHeight="1">
      <c r="A686" s="161"/>
      <c r="B686" s="161"/>
      <c r="C686" s="161"/>
      <c r="D686" s="161"/>
      <c r="E686" s="161"/>
      <c r="F686" s="161"/>
      <c r="G686" s="161"/>
      <c r="H686" s="161"/>
      <c r="I686" s="161"/>
      <c r="J686" s="161"/>
      <c r="K686" s="161"/>
      <c r="L686" s="161"/>
      <c r="M686" s="161"/>
      <c r="N686" s="161"/>
      <c r="O686" s="161"/>
      <c r="P686" s="161"/>
      <c r="Q686" s="161"/>
      <c r="R686" s="161"/>
      <c r="S686" s="161"/>
      <c r="T686" s="161"/>
      <c r="U686" s="161"/>
      <c r="V686" s="161"/>
      <c r="W686" s="161"/>
      <c r="X686" s="161"/>
      <c r="Y686" s="161"/>
      <c r="Z686" s="161"/>
    </row>
    <row r="687" ht="14.25" customHeight="1">
      <c r="A687" s="161"/>
      <c r="B687" s="161"/>
      <c r="C687" s="161"/>
      <c r="D687" s="161"/>
      <c r="E687" s="161"/>
      <c r="F687" s="161"/>
      <c r="G687" s="161"/>
      <c r="H687" s="161"/>
      <c r="I687" s="161"/>
      <c r="J687" s="161"/>
      <c r="K687" s="161"/>
      <c r="L687" s="161"/>
      <c r="M687" s="161"/>
      <c r="N687" s="161"/>
      <c r="O687" s="161"/>
      <c r="P687" s="161"/>
      <c r="Q687" s="161"/>
      <c r="R687" s="161"/>
      <c r="S687" s="161"/>
      <c r="T687" s="161"/>
      <c r="U687" s="161"/>
      <c r="V687" s="161"/>
      <c r="W687" s="161"/>
      <c r="X687" s="161"/>
      <c r="Y687" s="161"/>
      <c r="Z687" s="161"/>
    </row>
    <row r="688" ht="14.25" customHeight="1">
      <c r="A688" s="161"/>
      <c r="B688" s="161"/>
      <c r="C688" s="161"/>
      <c r="D688" s="161"/>
      <c r="E688" s="161"/>
      <c r="F688" s="161"/>
      <c r="G688" s="161"/>
      <c r="H688" s="161"/>
      <c r="I688" s="161"/>
      <c r="J688" s="161"/>
      <c r="K688" s="161"/>
      <c r="L688" s="161"/>
      <c r="M688" s="161"/>
      <c r="N688" s="161"/>
      <c r="O688" s="161"/>
      <c r="P688" s="161"/>
      <c r="Q688" s="161"/>
      <c r="R688" s="161"/>
      <c r="S688" s="161"/>
      <c r="T688" s="161"/>
      <c r="U688" s="161"/>
      <c r="V688" s="161"/>
      <c r="W688" s="161"/>
      <c r="X688" s="161"/>
      <c r="Y688" s="161"/>
      <c r="Z688" s="161"/>
    </row>
    <row r="689" ht="14.25" customHeight="1">
      <c r="A689" s="161"/>
      <c r="B689" s="161"/>
      <c r="C689" s="161"/>
      <c r="D689" s="161"/>
      <c r="E689" s="161"/>
      <c r="F689" s="161"/>
      <c r="G689" s="161"/>
      <c r="H689" s="161"/>
      <c r="I689" s="161"/>
      <c r="J689" s="161"/>
      <c r="K689" s="161"/>
      <c r="L689" s="161"/>
      <c r="M689" s="161"/>
      <c r="N689" s="161"/>
      <c r="O689" s="161"/>
      <c r="P689" s="161"/>
      <c r="Q689" s="161"/>
      <c r="R689" s="161"/>
      <c r="S689" s="161"/>
      <c r="T689" s="161"/>
      <c r="U689" s="161"/>
      <c r="V689" s="161"/>
      <c r="W689" s="161"/>
      <c r="X689" s="161"/>
      <c r="Y689" s="161"/>
      <c r="Z689" s="161"/>
    </row>
    <row r="690" ht="14.25" customHeight="1">
      <c r="A690" s="161"/>
      <c r="B690" s="161"/>
      <c r="C690" s="161"/>
      <c r="D690" s="161"/>
      <c r="E690" s="161"/>
      <c r="F690" s="161"/>
      <c r="G690" s="161"/>
      <c r="H690" s="161"/>
      <c r="I690" s="161"/>
      <c r="J690" s="161"/>
      <c r="K690" s="161"/>
      <c r="L690" s="161"/>
      <c r="M690" s="161"/>
      <c r="N690" s="161"/>
      <c r="O690" s="161"/>
      <c r="P690" s="161"/>
      <c r="Q690" s="161"/>
      <c r="R690" s="161"/>
      <c r="S690" s="161"/>
      <c r="T690" s="161"/>
      <c r="U690" s="161"/>
      <c r="V690" s="161"/>
      <c r="W690" s="161"/>
      <c r="X690" s="161"/>
      <c r="Y690" s="161"/>
      <c r="Z690" s="161"/>
    </row>
    <row r="691" ht="14.25" customHeight="1">
      <c r="A691" s="161"/>
      <c r="B691" s="161"/>
      <c r="C691" s="161"/>
      <c r="D691" s="161"/>
      <c r="E691" s="161"/>
      <c r="F691" s="161"/>
      <c r="G691" s="161"/>
      <c r="H691" s="161"/>
      <c r="I691" s="161"/>
      <c r="J691" s="161"/>
      <c r="K691" s="161"/>
      <c r="L691" s="161"/>
      <c r="M691" s="161"/>
      <c r="N691" s="161"/>
      <c r="O691" s="161"/>
      <c r="P691" s="161"/>
      <c r="Q691" s="161"/>
      <c r="R691" s="161"/>
      <c r="S691" s="161"/>
      <c r="T691" s="161"/>
      <c r="U691" s="161"/>
      <c r="V691" s="161"/>
      <c r="W691" s="161"/>
      <c r="X691" s="161"/>
      <c r="Y691" s="161"/>
      <c r="Z691" s="161"/>
    </row>
    <row r="692" ht="14.25" customHeight="1">
      <c r="A692" s="161"/>
      <c r="B692" s="161"/>
      <c r="C692" s="161"/>
      <c r="D692" s="161"/>
      <c r="E692" s="161"/>
      <c r="F692" s="161"/>
      <c r="G692" s="161"/>
      <c r="H692" s="161"/>
      <c r="I692" s="161"/>
      <c r="J692" s="161"/>
      <c r="K692" s="161"/>
      <c r="L692" s="161"/>
      <c r="M692" s="161"/>
      <c r="N692" s="161"/>
      <c r="O692" s="161"/>
      <c r="P692" s="161"/>
      <c r="Q692" s="161"/>
      <c r="R692" s="161"/>
      <c r="S692" s="161"/>
      <c r="T692" s="161"/>
      <c r="U692" s="161"/>
      <c r="V692" s="161"/>
      <c r="W692" s="161"/>
      <c r="X692" s="161"/>
      <c r="Y692" s="161"/>
      <c r="Z692" s="161"/>
    </row>
    <row r="693" ht="14.25" customHeight="1">
      <c r="A693" s="161"/>
      <c r="B693" s="161"/>
      <c r="C693" s="161"/>
      <c r="D693" s="161"/>
      <c r="E693" s="161"/>
      <c r="F693" s="161"/>
      <c r="G693" s="161"/>
      <c r="H693" s="161"/>
      <c r="I693" s="161"/>
      <c r="J693" s="161"/>
      <c r="K693" s="161"/>
      <c r="L693" s="161"/>
      <c r="M693" s="161"/>
      <c r="N693" s="161"/>
      <c r="O693" s="161"/>
      <c r="P693" s="161"/>
      <c r="Q693" s="161"/>
      <c r="R693" s="161"/>
      <c r="S693" s="161"/>
      <c r="T693" s="161"/>
      <c r="U693" s="161"/>
      <c r="V693" s="161"/>
      <c r="W693" s="161"/>
      <c r="X693" s="161"/>
      <c r="Y693" s="161"/>
      <c r="Z693" s="161"/>
    </row>
    <row r="694" ht="14.25" customHeight="1">
      <c r="A694" s="161"/>
      <c r="B694" s="161"/>
      <c r="C694" s="161"/>
      <c r="D694" s="161"/>
      <c r="E694" s="161"/>
      <c r="F694" s="161"/>
      <c r="G694" s="161"/>
      <c r="H694" s="161"/>
      <c r="I694" s="161"/>
      <c r="J694" s="161"/>
      <c r="K694" s="161"/>
      <c r="L694" s="161"/>
      <c r="M694" s="161"/>
      <c r="N694" s="161"/>
      <c r="O694" s="161"/>
      <c r="P694" s="161"/>
      <c r="Q694" s="161"/>
      <c r="R694" s="161"/>
      <c r="S694" s="161"/>
      <c r="T694" s="161"/>
      <c r="U694" s="161"/>
      <c r="V694" s="161"/>
      <c r="W694" s="161"/>
      <c r="X694" s="161"/>
      <c r="Y694" s="161"/>
      <c r="Z694" s="161"/>
    </row>
    <row r="695" ht="14.25" customHeight="1">
      <c r="A695" s="161"/>
      <c r="B695" s="161"/>
      <c r="C695" s="161"/>
      <c r="D695" s="161"/>
      <c r="E695" s="161"/>
      <c r="F695" s="161"/>
      <c r="G695" s="161"/>
      <c r="H695" s="161"/>
      <c r="I695" s="161"/>
      <c r="J695" s="161"/>
      <c r="K695" s="161"/>
      <c r="L695" s="161"/>
      <c r="M695" s="161"/>
      <c r="N695" s="161"/>
      <c r="O695" s="161"/>
      <c r="P695" s="161"/>
      <c r="Q695" s="161"/>
      <c r="R695" s="161"/>
      <c r="S695" s="161"/>
      <c r="T695" s="161"/>
      <c r="U695" s="161"/>
      <c r="V695" s="161"/>
      <c r="W695" s="161"/>
      <c r="X695" s="161"/>
      <c r="Y695" s="161"/>
      <c r="Z695" s="161"/>
    </row>
    <row r="696" ht="14.25" customHeight="1">
      <c r="A696" s="161"/>
      <c r="B696" s="161"/>
      <c r="C696" s="161"/>
      <c r="D696" s="161"/>
      <c r="E696" s="161"/>
      <c r="F696" s="161"/>
      <c r="G696" s="161"/>
      <c r="H696" s="161"/>
      <c r="I696" s="161"/>
      <c r="J696" s="161"/>
      <c r="K696" s="161"/>
      <c r="L696" s="161"/>
      <c r="M696" s="161"/>
      <c r="N696" s="161"/>
      <c r="O696" s="161"/>
      <c r="P696" s="161"/>
      <c r="Q696" s="161"/>
      <c r="R696" s="161"/>
      <c r="S696" s="161"/>
      <c r="T696" s="161"/>
      <c r="U696" s="161"/>
      <c r="V696" s="161"/>
      <c r="W696" s="161"/>
      <c r="X696" s="161"/>
      <c r="Y696" s="161"/>
      <c r="Z696" s="161"/>
    </row>
    <row r="697" ht="14.25" customHeight="1">
      <c r="A697" s="161"/>
      <c r="B697" s="161"/>
      <c r="C697" s="161"/>
      <c r="D697" s="161"/>
      <c r="E697" s="161"/>
      <c r="F697" s="161"/>
      <c r="G697" s="161"/>
      <c r="H697" s="161"/>
      <c r="I697" s="161"/>
      <c r="J697" s="161"/>
      <c r="K697" s="161"/>
      <c r="L697" s="161"/>
      <c r="M697" s="161"/>
      <c r="N697" s="161"/>
      <c r="O697" s="161"/>
      <c r="P697" s="161"/>
      <c r="Q697" s="161"/>
      <c r="R697" s="161"/>
      <c r="S697" s="161"/>
      <c r="T697" s="161"/>
      <c r="U697" s="161"/>
      <c r="V697" s="161"/>
      <c r="W697" s="161"/>
      <c r="X697" s="161"/>
      <c r="Y697" s="161"/>
      <c r="Z697" s="161"/>
    </row>
    <row r="698" ht="14.25" customHeight="1">
      <c r="A698" s="161"/>
      <c r="B698" s="161"/>
      <c r="C698" s="161"/>
      <c r="D698" s="161"/>
      <c r="E698" s="161"/>
      <c r="F698" s="161"/>
      <c r="G698" s="161"/>
      <c r="H698" s="161"/>
      <c r="I698" s="161"/>
      <c r="J698" s="161"/>
      <c r="K698" s="161"/>
      <c r="L698" s="161"/>
      <c r="M698" s="161"/>
      <c r="N698" s="161"/>
      <c r="O698" s="161"/>
      <c r="P698" s="161"/>
      <c r="Q698" s="161"/>
      <c r="R698" s="161"/>
      <c r="S698" s="161"/>
      <c r="T698" s="161"/>
      <c r="U698" s="161"/>
      <c r="V698" s="161"/>
      <c r="W698" s="161"/>
      <c r="X698" s="161"/>
      <c r="Y698" s="161"/>
      <c r="Z698" s="161"/>
    </row>
    <row r="699" ht="14.25" customHeight="1">
      <c r="A699" s="161"/>
      <c r="B699" s="161"/>
      <c r="C699" s="161"/>
      <c r="D699" s="161"/>
      <c r="E699" s="161"/>
      <c r="F699" s="161"/>
      <c r="G699" s="161"/>
      <c r="H699" s="161"/>
      <c r="I699" s="161"/>
      <c r="J699" s="161"/>
      <c r="K699" s="161"/>
      <c r="L699" s="161"/>
      <c r="M699" s="161"/>
      <c r="N699" s="161"/>
      <c r="O699" s="161"/>
      <c r="P699" s="161"/>
      <c r="Q699" s="161"/>
      <c r="R699" s="161"/>
      <c r="S699" s="161"/>
      <c r="T699" s="161"/>
      <c r="U699" s="161"/>
      <c r="V699" s="161"/>
      <c r="W699" s="161"/>
      <c r="X699" s="161"/>
      <c r="Y699" s="161"/>
      <c r="Z699" s="161"/>
    </row>
    <row r="700" ht="14.25" customHeight="1">
      <c r="A700" s="161"/>
      <c r="B700" s="161"/>
      <c r="C700" s="161"/>
      <c r="D700" s="161"/>
      <c r="E700" s="161"/>
      <c r="F700" s="161"/>
      <c r="G700" s="161"/>
      <c r="H700" s="161"/>
      <c r="I700" s="161"/>
      <c r="J700" s="161"/>
      <c r="K700" s="161"/>
      <c r="L700" s="161"/>
      <c r="M700" s="161"/>
      <c r="N700" s="161"/>
      <c r="O700" s="161"/>
      <c r="P700" s="161"/>
      <c r="Q700" s="161"/>
      <c r="R700" s="161"/>
      <c r="S700" s="161"/>
      <c r="T700" s="161"/>
      <c r="U700" s="161"/>
      <c r="V700" s="161"/>
      <c r="W700" s="161"/>
      <c r="X700" s="161"/>
      <c r="Y700" s="161"/>
      <c r="Z700" s="161"/>
    </row>
    <row r="701" ht="14.25" customHeight="1">
      <c r="A701" s="161"/>
      <c r="B701" s="161"/>
      <c r="C701" s="161"/>
      <c r="D701" s="161"/>
      <c r="E701" s="161"/>
      <c r="F701" s="161"/>
      <c r="G701" s="161"/>
      <c r="H701" s="161"/>
      <c r="I701" s="161"/>
      <c r="J701" s="161"/>
      <c r="K701" s="161"/>
      <c r="L701" s="161"/>
      <c r="M701" s="161"/>
      <c r="N701" s="161"/>
      <c r="O701" s="161"/>
      <c r="P701" s="161"/>
      <c r="Q701" s="161"/>
      <c r="R701" s="161"/>
      <c r="S701" s="161"/>
      <c r="T701" s="161"/>
      <c r="U701" s="161"/>
      <c r="V701" s="161"/>
      <c r="W701" s="161"/>
      <c r="X701" s="161"/>
      <c r="Y701" s="161"/>
      <c r="Z701" s="161"/>
    </row>
    <row r="702" ht="14.25" customHeight="1">
      <c r="A702" s="161"/>
      <c r="B702" s="161"/>
      <c r="C702" s="161"/>
      <c r="D702" s="161"/>
      <c r="E702" s="161"/>
      <c r="F702" s="161"/>
      <c r="G702" s="161"/>
      <c r="H702" s="161"/>
      <c r="I702" s="161"/>
      <c r="J702" s="161"/>
      <c r="K702" s="161"/>
      <c r="L702" s="161"/>
      <c r="M702" s="161"/>
      <c r="N702" s="161"/>
      <c r="O702" s="161"/>
      <c r="P702" s="161"/>
      <c r="Q702" s="161"/>
      <c r="R702" s="161"/>
      <c r="S702" s="161"/>
      <c r="T702" s="161"/>
      <c r="U702" s="161"/>
      <c r="V702" s="161"/>
      <c r="W702" s="161"/>
      <c r="X702" s="161"/>
      <c r="Y702" s="161"/>
      <c r="Z702" s="161"/>
    </row>
    <row r="703" ht="14.25" customHeight="1">
      <c r="A703" s="161"/>
      <c r="B703" s="161"/>
      <c r="C703" s="161"/>
      <c r="D703" s="161"/>
      <c r="E703" s="161"/>
      <c r="F703" s="161"/>
      <c r="G703" s="161"/>
      <c r="H703" s="161"/>
      <c r="I703" s="161"/>
      <c r="J703" s="161"/>
      <c r="K703" s="161"/>
      <c r="L703" s="161"/>
      <c r="M703" s="161"/>
      <c r="N703" s="161"/>
      <c r="O703" s="161"/>
      <c r="P703" s="161"/>
      <c r="Q703" s="161"/>
      <c r="R703" s="161"/>
      <c r="S703" s="161"/>
      <c r="T703" s="161"/>
      <c r="U703" s="161"/>
      <c r="V703" s="161"/>
      <c r="W703" s="161"/>
      <c r="X703" s="161"/>
      <c r="Y703" s="161"/>
      <c r="Z703" s="161"/>
    </row>
    <row r="704" ht="14.25" customHeight="1">
      <c r="A704" s="161"/>
      <c r="B704" s="161"/>
      <c r="C704" s="161"/>
      <c r="D704" s="161"/>
      <c r="E704" s="161"/>
      <c r="F704" s="161"/>
      <c r="G704" s="161"/>
      <c r="H704" s="161"/>
      <c r="I704" s="161"/>
      <c r="J704" s="161"/>
      <c r="K704" s="161"/>
      <c r="L704" s="161"/>
      <c r="M704" s="161"/>
      <c r="N704" s="161"/>
      <c r="O704" s="161"/>
      <c r="P704" s="161"/>
      <c r="Q704" s="161"/>
      <c r="R704" s="161"/>
      <c r="S704" s="161"/>
      <c r="T704" s="161"/>
      <c r="U704" s="161"/>
      <c r="V704" s="161"/>
      <c r="W704" s="161"/>
      <c r="X704" s="161"/>
      <c r="Y704" s="161"/>
      <c r="Z704" s="161"/>
    </row>
    <row r="705" ht="14.25" customHeight="1">
      <c r="A705" s="161"/>
      <c r="B705" s="161"/>
      <c r="C705" s="161"/>
      <c r="D705" s="161"/>
      <c r="E705" s="161"/>
      <c r="F705" s="161"/>
      <c r="G705" s="161"/>
      <c r="H705" s="161"/>
      <c r="I705" s="161"/>
      <c r="J705" s="161"/>
      <c r="K705" s="161"/>
      <c r="L705" s="161"/>
      <c r="M705" s="161"/>
      <c r="N705" s="161"/>
      <c r="O705" s="161"/>
      <c r="P705" s="161"/>
      <c r="Q705" s="161"/>
      <c r="R705" s="161"/>
      <c r="S705" s="161"/>
      <c r="T705" s="161"/>
      <c r="U705" s="161"/>
      <c r="V705" s="161"/>
      <c r="W705" s="161"/>
      <c r="X705" s="161"/>
      <c r="Y705" s="161"/>
      <c r="Z705" s="161"/>
    </row>
    <row r="706" ht="14.25" customHeight="1">
      <c r="A706" s="161"/>
      <c r="B706" s="161"/>
      <c r="C706" s="161"/>
      <c r="D706" s="161"/>
      <c r="E706" s="161"/>
      <c r="F706" s="161"/>
      <c r="G706" s="161"/>
      <c r="H706" s="161"/>
      <c r="I706" s="161"/>
      <c r="J706" s="161"/>
      <c r="K706" s="161"/>
      <c r="L706" s="161"/>
      <c r="M706" s="161"/>
      <c r="N706" s="161"/>
      <c r="O706" s="161"/>
      <c r="P706" s="161"/>
      <c r="Q706" s="161"/>
      <c r="R706" s="161"/>
      <c r="S706" s="161"/>
      <c r="T706" s="161"/>
      <c r="U706" s="161"/>
      <c r="V706" s="161"/>
      <c r="W706" s="161"/>
      <c r="X706" s="161"/>
      <c r="Y706" s="161"/>
      <c r="Z706" s="161"/>
    </row>
    <row r="707" ht="14.25" customHeight="1">
      <c r="A707" s="161"/>
      <c r="B707" s="161"/>
      <c r="C707" s="161"/>
      <c r="D707" s="161"/>
      <c r="E707" s="161"/>
      <c r="F707" s="161"/>
      <c r="G707" s="161"/>
      <c r="H707" s="161"/>
      <c r="I707" s="161"/>
      <c r="J707" s="161"/>
      <c r="K707" s="161"/>
      <c r="L707" s="161"/>
      <c r="M707" s="161"/>
      <c r="N707" s="161"/>
      <c r="O707" s="161"/>
      <c r="P707" s="161"/>
      <c r="Q707" s="161"/>
      <c r="R707" s="161"/>
      <c r="S707" s="161"/>
      <c r="T707" s="161"/>
      <c r="U707" s="161"/>
      <c r="V707" s="161"/>
      <c r="W707" s="161"/>
      <c r="X707" s="161"/>
      <c r="Y707" s="161"/>
      <c r="Z707" s="161"/>
    </row>
    <row r="708" ht="14.25" customHeight="1">
      <c r="A708" s="161"/>
      <c r="B708" s="161"/>
      <c r="C708" s="161"/>
      <c r="D708" s="161"/>
      <c r="E708" s="161"/>
      <c r="F708" s="161"/>
      <c r="G708" s="161"/>
      <c r="H708" s="161"/>
      <c r="I708" s="161"/>
      <c r="J708" s="161"/>
      <c r="K708" s="161"/>
      <c r="L708" s="161"/>
      <c r="M708" s="161"/>
      <c r="N708" s="161"/>
      <c r="O708" s="161"/>
      <c r="P708" s="161"/>
      <c r="Q708" s="161"/>
      <c r="R708" s="161"/>
      <c r="S708" s="161"/>
      <c r="T708" s="161"/>
      <c r="U708" s="161"/>
      <c r="V708" s="161"/>
      <c r="W708" s="161"/>
      <c r="X708" s="161"/>
      <c r="Y708" s="161"/>
      <c r="Z708" s="161"/>
    </row>
    <row r="709" ht="14.25" customHeight="1">
      <c r="A709" s="161"/>
      <c r="B709" s="161"/>
      <c r="C709" s="161"/>
      <c r="D709" s="161"/>
      <c r="E709" s="161"/>
      <c r="F709" s="161"/>
      <c r="G709" s="161"/>
      <c r="H709" s="161"/>
      <c r="I709" s="161"/>
      <c r="J709" s="161"/>
      <c r="K709" s="161"/>
      <c r="L709" s="161"/>
      <c r="M709" s="161"/>
      <c r="N709" s="161"/>
      <c r="O709" s="161"/>
      <c r="P709" s="161"/>
      <c r="Q709" s="161"/>
      <c r="R709" s="161"/>
      <c r="S709" s="161"/>
      <c r="T709" s="161"/>
      <c r="U709" s="161"/>
      <c r="V709" s="161"/>
      <c r="W709" s="161"/>
      <c r="X709" s="161"/>
      <c r="Y709" s="161"/>
      <c r="Z709" s="161"/>
    </row>
    <row r="710" ht="14.25" customHeight="1">
      <c r="A710" s="161"/>
      <c r="B710" s="161"/>
      <c r="C710" s="161"/>
      <c r="D710" s="161"/>
      <c r="E710" s="161"/>
      <c r="F710" s="161"/>
      <c r="G710" s="161"/>
      <c r="H710" s="161"/>
      <c r="I710" s="161"/>
      <c r="J710" s="161"/>
      <c r="K710" s="161"/>
      <c r="L710" s="161"/>
      <c r="M710" s="161"/>
      <c r="N710" s="161"/>
      <c r="O710" s="161"/>
      <c r="P710" s="161"/>
      <c r="Q710" s="161"/>
      <c r="R710" s="161"/>
      <c r="S710" s="161"/>
      <c r="T710" s="161"/>
      <c r="U710" s="161"/>
      <c r="V710" s="161"/>
      <c r="W710" s="161"/>
      <c r="X710" s="161"/>
      <c r="Y710" s="161"/>
      <c r="Z710" s="161"/>
    </row>
    <row r="711" ht="14.25" customHeight="1">
      <c r="A711" s="161"/>
      <c r="B711" s="161"/>
      <c r="C711" s="161"/>
      <c r="D711" s="161"/>
      <c r="E711" s="161"/>
      <c r="F711" s="161"/>
      <c r="G711" s="161"/>
      <c r="H711" s="161"/>
      <c r="I711" s="161"/>
      <c r="J711" s="161"/>
      <c r="K711" s="161"/>
      <c r="L711" s="161"/>
      <c r="M711" s="161"/>
      <c r="N711" s="161"/>
      <c r="O711" s="161"/>
      <c r="P711" s="161"/>
      <c r="Q711" s="161"/>
      <c r="R711" s="161"/>
      <c r="S711" s="161"/>
      <c r="T711" s="161"/>
      <c r="U711" s="161"/>
      <c r="V711" s="161"/>
      <c r="W711" s="161"/>
      <c r="X711" s="161"/>
      <c r="Y711" s="161"/>
      <c r="Z711" s="161"/>
    </row>
    <row r="712" ht="14.25" customHeight="1">
      <c r="A712" s="161"/>
      <c r="B712" s="161"/>
      <c r="C712" s="161"/>
      <c r="D712" s="161"/>
      <c r="E712" s="161"/>
      <c r="F712" s="161"/>
      <c r="G712" s="161"/>
      <c r="H712" s="161"/>
      <c r="I712" s="161"/>
      <c r="J712" s="161"/>
      <c r="K712" s="161"/>
      <c r="L712" s="161"/>
      <c r="M712" s="161"/>
      <c r="N712" s="161"/>
      <c r="O712" s="161"/>
      <c r="P712" s="161"/>
      <c r="Q712" s="161"/>
      <c r="R712" s="161"/>
      <c r="S712" s="161"/>
      <c r="T712" s="161"/>
      <c r="U712" s="161"/>
      <c r="V712" s="161"/>
      <c r="W712" s="161"/>
      <c r="X712" s="161"/>
      <c r="Y712" s="161"/>
      <c r="Z712" s="161"/>
    </row>
    <row r="713" ht="14.25" customHeight="1">
      <c r="A713" s="161"/>
      <c r="B713" s="161"/>
      <c r="C713" s="161"/>
      <c r="D713" s="161"/>
      <c r="E713" s="161"/>
      <c r="F713" s="161"/>
      <c r="G713" s="161"/>
      <c r="H713" s="161"/>
      <c r="I713" s="161"/>
      <c r="J713" s="161"/>
      <c r="K713" s="161"/>
      <c r="L713" s="161"/>
      <c r="M713" s="161"/>
      <c r="N713" s="161"/>
      <c r="O713" s="161"/>
      <c r="P713" s="161"/>
      <c r="Q713" s="161"/>
      <c r="R713" s="161"/>
      <c r="S713" s="161"/>
      <c r="T713" s="161"/>
      <c r="U713" s="161"/>
      <c r="V713" s="161"/>
      <c r="W713" s="161"/>
      <c r="X713" s="161"/>
      <c r="Y713" s="161"/>
      <c r="Z713" s="161"/>
    </row>
    <row r="714" ht="14.25" customHeight="1">
      <c r="A714" s="161"/>
      <c r="B714" s="161"/>
      <c r="C714" s="161"/>
      <c r="D714" s="161"/>
      <c r="E714" s="161"/>
      <c r="F714" s="161"/>
      <c r="G714" s="161"/>
      <c r="H714" s="161"/>
      <c r="I714" s="161"/>
      <c r="J714" s="161"/>
      <c r="K714" s="161"/>
      <c r="L714" s="161"/>
      <c r="M714" s="161"/>
      <c r="N714" s="161"/>
      <c r="O714" s="161"/>
      <c r="P714" s="161"/>
      <c r="Q714" s="161"/>
      <c r="R714" s="161"/>
      <c r="S714" s="161"/>
      <c r="T714" s="161"/>
      <c r="U714" s="161"/>
      <c r="V714" s="161"/>
      <c r="W714" s="161"/>
      <c r="X714" s="161"/>
      <c r="Y714" s="161"/>
      <c r="Z714" s="161"/>
    </row>
    <row r="715" ht="14.25" customHeight="1">
      <c r="A715" s="161"/>
      <c r="B715" s="161"/>
      <c r="C715" s="161"/>
      <c r="D715" s="161"/>
      <c r="E715" s="161"/>
      <c r="F715" s="161"/>
      <c r="G715" s="161"/>
      <c r="H715" s="161"/>
      <c r="I715" s="161"/>
      <c r="J715" s="161"/>
      <c r="K715" s="161"/>
      <c r="L715" s="161"/>
      <c r="M715" s="161"/>
      <c r="N715" s="161"/>
      <c r="O715" s="161"/>
      <c r="P715" s="161"/>
      <c r="Q715" s="161"/>
      <c r="R715" s="161"/>
      <c r="S715" s="161"/>
      <c r="T715" s="161"/>
      <c r="U715" s="161"/>
      <c r="V715" s="161"/>
      <c r="W715" s="161"/>
      <c r="X715" s="161"/>
      <c r="Y715" s="161"/>
      <c r="Z715" s="161"/>
    </row>
    <row r="716" ht="14.25" customHeight="1">
      <c r="A716" s="161"/>
      <c r="B716" s="161"/>
      <c r="C716" s="161"/>
      <c r="D716" s="161"/>
      <c r="E716" s="161"/>
      <c r="F716" s="161"/>
      <c r="G716" s="161"/>
      <c r="H716" s="161"/>
      <c r="I716" s="161"/>
      <c r="J716" s="161"/>
      <c r="K716" s="161"/>
      <c r="L716" s="161"/>
      <c r="M716" s="161"/>
      <c r="N716" s="161"/>
      <c r="O716" s="161"/>
      <c r="P716" s="161"/>
      <c r="Q716" s="161"/>
      <c r="R716" s="161"/>
      <c r="S716" s="161"/>
      <c r="T716" s="161"/>
      <c r="U716" s="161"/>
      <c r="V716" s="161"/>
      <c r="W716" s="161"/>
      <c r="X716" s="161"/>
      <c r="Y716" s="161"/>
      <c r="Z716" s="161"/>
    </row>
    <row r="717" ht="14.25" customHeight="1">
      <c r="A717" s="161"/>
      <c r="B717" s="161"/>
      <c r="C717" s="161"/>
      <c r="D717" s="161"/>
      <c r="E717" s="161"/>
      <c r="F717" s="161"/>
      <c r="G717" s="161"/>
      <c r="H717" s="161"/>
      <c r="I717" s="161"/>
      <c r="J717" s="161"/>
      <c r="K717" s="161"/>
      <c r="L717" s="161"/>
      <c r="M717" s="161"/>
      <c r="N717" s="161"/>
      <c r="O717" s="161"/>
      <c r="P717" s="161"/>
      <c r="Q717" s="161"/>
      <c r="R717" s="161"/>
      <c r="S717" s="161"/>
      <c r="T717" s="161"/>
      <c r="U717" s="161"/>
      <c r="V717" s="161"/>
      <c r="W717" s="161"/>
      <c r="X717" s="161"/>
      <c r="Y717" s="161"/>
      <c r="Z717" s="161"/>
    </row>
    <row r="718" ht="14.25" customHeight="1">
      <c r="A718" s="161"/>
      <c r="B718" s="161"/>
      <c r="C718" s="161"/>
      <c r="D718" s="161"/>
      <c r="E718" s="161"/>
      <c r="F718" s="161"/>
      <c r="G718" s="161"/>
      <c r="H718" s="161"/>
      <c r="I718" s="161"/>
      <c r="J718" s="161"/>
      <c r="K718" s="161"/>
      <c r="L718" s="161"/>
      <c r="M718" s="161"/>
      <c r="N718" s="161"/>
      <c r="O718" s="161"/>
      <c r="P718" s="161"/>
      <c r="Q718" s="161"/>
      <c r="R718" s="161"/>
      <c r="S718" s="161"/>
      <c r="T718" s="161"/>
      <c r="U718" s="161"/>
      <c r="V718" s="161"/>
      <c r="W718" s="161"/>
      <c r="X718" s="161"/>
      <c r="Y718" s="161"/>
      <c r="Z718" s="161"/>
    </row>
    <row r="719" ht="14.25" customHeight="1">
      <c r="A719" s="161"/>
      <c r="B719" s="161"/>
      <c r="C719" s="161"/>
      <c r="D719" s="161"/>
      <c r="E719" s="161"/>
      <c r="F719" s="161"/>
      <c r="G719" s="161"/>
      <c r="H719" s="161"/>
      <c r="I719" s="161"/>
      <c r="J719" s="161"/>
      <c r="K719" s="161"/>
      <c r="L719" s="161"/>
      <c r="M719" s="161"/>
      <c r="N719" s="161"/>
      <c r="O719" s="161"/>
      <c r="P719" s="161"/>
      <c r="Q719" s="161"/>
      <c r="R719" s="161"/>
      <c r="S719" s="161"/>
      <c r="T719" s="161"/>
      <c r="U719" s="161"/>
      <c r="V719" s="161"/>
      <c r="W719" s="161"/>
      <c r="X719" s="161"/>
      <c r="Y719" s="161"/>
      <c r="Z719" s="161"/>
    </row>
    <row r="720" ht="14.25" customHeight="1">
      <c r="A720" s="161"/>
      <c r="B720" s="161"/>
      <c r="C720" s="161"/>
      <c r="D720" s="161"/>
      <c r="E720" s="161"/>
      <c r="F720" s="161"/>
      <c r="G720" s="161"/>
      <c r="H720" s="161"/>
      <c r="I720" s="161"/>
      <c r="J720" s="161"/>
      <c r="K720" s="161"/>
      <c r="L720" s="161"/>
      <c r="M720" s="161"/>
      <c r="N720" s="161"/>
      <c r="O720" s="161"/>
      <c r="P720" s="161"/>
      <c r="Q720" s="161"/>
      <c r="R720" s="161"/>
      <c r="S720" s="161"/>
      <c r="T720" s="161"/>
      <c r="U720" s="161"/>
      <c r="V720" s="161"/>
      <c r="W720" s="161"/>
      <c r="X720" s="161"/>
      <c r="Y720" s="161"/>
      <c r="Z720" s="161"/>
    </row>
    <row r="721" ht="14.25" customHeight="1">
      <c r="A721" s="161"/>
      <c r="B721" s="161"/>
      <c r="C721" s="161"/>
      <c r="D721" s="161"/>
      <c r="E721" s="161"/>
      <c r="F721" s="161"/>
      <c r="G721" s="161"/>
      <c r="H721" s="161"/>
      <c r="I721" s="161"/>
      <c r="J721" s="161"/>
      <c r="K721" s="161"/>
      <c r="L721" s="161"/>
      <c r="M721" s="161"/>
      <c r="N721" s="161"/>
      <c r="O721" s="161"/>
      <c r="P721" s="161"/>
      <c r="Q721" s="161"/>
      <c r="R721" s="161"/>
      <c r="S721" s="161"/>
      <c r="T721" s="161"/>
      <c r="U721" s="161"/>
      <c r="V721" s="161"/>
      <c r="W721" s="161"/>
      <c r="X721" s="161"/>
      <c r="Y721" s="161"/>
      <c r="Z721" s="161"/>
    </row>
    <row r="722" ht="14.25" customHeight="1">
      <c r="A722" s="161"/>
      <c r="B722" s="161"/>
      <c r="C722" s="161"/>
      <c r="D722" s="161"/>
      <c r="E722" s="161"/>
      <c r="F722" s="161"/>
      <c r="G722" s="161"/>
      <c r="H722" s="161"/>
      <c r="I722" s="161"/>
      <c r="J722" s="161"/>
      <c r="K722" s="161"/>
      <c r="L722" s="161"/>
      <c r="M722" s="161"/>
      <c r="N722" s="161"/>
      <c r="O722" s="161"/>
      <c r="P722" s="161"/>
      <c r="Q722" s="161"/>
      <c r="R722" s="161"/>
      <c r="S722" s="161"/>
      <c r="T722" s="161"/>
      <c r="U722" s="161"/>
      <c r="V722" s="161"/>
      <c r="W722" s="161"/>
      <c r="X722" s="161"/>
      <c r="Y722" s="161"/>
      <c r="Z722" s="161"/>
    </row>
    <row r="723" ht="14.25" customHeight="1">
      <c r="A723" s="161"/>
      <c r="B723" s="161"/>
      <c r="C723" s="161"/>
      <c r="D723" s="161"/>
      <c r="E723" s="161"/>
      <c r="F723" s="161"/>
      <c r="G723" s="161"/>
      <c r="H723" s="161"/>
      <c r="I723" s="161"/>
      <c r="J723" s="161"/>
      <c r="K723" s="161"/>
      <c r="L723" s="161"/>
      <c r="M723" s="161"/>
      <c r="N723" s="161"/>
      <c r="O723" s="161"/>
      <c r="P723" s="161"/>
      <c r="Q723" s="161"/>
      <c r="R723" s="161"/>
      <c r="S723" s="161"/>
      <c r="T723" s="161"/>
      <c r="U723" s="161"/>
      <c r="V723" s="161"/>
      <c r="W723" s="161"/>
      <c r="X723" s="161"/>
      <c r="Y723" s="161"/>
      <c r="Z723" s="161"/>
    </row>
    <row r="724" ht="14.25" customHeight="1">
      <c r="A724" s="161"/>
      <c r="B724" s="161"/>
      <c r="C724" s="161"/>
      <c r="D724" s="161"/>
      <c r="E724" s="161"/>
      <c r="F724" s="161"/>
      <c r="G724" s="161"/>
      <c r="H724" s="161"/>
      <c r="I724" s="161"/>
      <c r="J724" s="161"/>
      <c r="K724" s="161"/>
      <c r="L724" s="161"/>
      <c r="M724" s="161"/>
      <c r="N724" s="161"/>
      <c r="O724" s="161"/>
      <c r="P724" s="161"/>
      <c r="Q724" s="161"/>
      <c r="R724" s="161"/>
      <c r="S724" s="161"/>
      <c r="T724" s="161"/>
      <c r="U724" s="161"/>
      <c r="V724" s="161"/>
      <c r="W724" s="161"/>
      <c r="X724" s="161"/>
      <c r="Y724" s="161"/>
      <c r="Z724" s="161"/>
    </row>
    <row r="725" ht="14.25" customHeight="1">
      <c r="A725" s="161"/>
      <c r="B725" s="161"/>
      <c r="C725" s="161"/>
      <c r="D725" s="161"/>
      <c r="E725" s="161"/>
      <c r="F725" s="161"/>
      <c r="G725" s="161"/>
      <c r="H725" s="161"/>
      <c r="I725" s="161"/>
      <c r="J725" s="161"/>
      <c r="K725" s="161"/>
      <c r="L725" s="161"/>
      <c r="M725" s="161"/>
      <c r="N725" s="161"/>
      <c r="O725" s="161"/>
      <c r="P725" s="161"/>
      <c r="Q725" s="161"/>
      <c r="R725" s="161"/>
      <c r="S725" s="161"/>
      <c r="T725" s="161"/>
      <c r="U725" s="161"/>
      <c r="V725" s="161"/>
      <c r="W725" s="161"/>
      <c r="X725" s="161"/>
      <c r="Y725" s="161"/>
      <c r="Z725" s="161"/>
    </row>
    <row r="726" ht="14.25" customHeight="1">
      <c r="A726" s="161"/>
      <c r="B726" s="161"/>
      <c r="C726" s="161"/>
      <c r="D726" s="161"/>
      <c r="E726" s="161"/>
      <c r="F726" s="161"/>
      <c r="G726" s="161"/>
      <c r="H726" s="161"/>
      <c r="I726" s="161"/>
      <c r="J726" s="161"/>
      <c r="K726" s="161"/>
      <c r="L726" s="161"/>
      <c r="M726" s="161"/>
      <c r="N726" s="161"/>
      <c r="O726" s="161"/>
      <c r="P726" s="161"/>
      <c r="Q726" s="161"/>
      <c r="R726" s="161"/>
      <c r="S726" s="161"/>
      <c r="T726" s="161"/>
      <c r="U726" s="161"/>
      <c r="V726" s="161"/>
      <c r="W726" s="161"/>
      <c r="X726" s="161"/>
      <c r="Y726" s="161"/>
      <c r="Z726" s="161"/>
    </row>
    <row r="727" ht="14.25" customHeight="1">
      <c r="A727" s="161"/>
      <c r="B727" s="161"/>
      <c r="C727" s="161"/>
      <c r="D727" s="161"/>
      <c r="E727" s="161"/>
      <c r="F727" s="161"/>
      <c r="G727" s="161"/>
      <c r="H727" s="161"/>
      <c r="I727" s="161"/>
      <c r="J727" s="161"/>
      <c r="K727" s="161"/>
      <c r="L727" s="161"/>
      <c r="M727" s="161"/>
      <c r="N727" s="161"/>
      <c r="O727" s="161"/>
      <c r="P727" s="161"/>
      <c r="Q727" s="161"/>
      <c r="R727" s="161"/>
      <c r="S727" s="161"/>
      <c r="T727" s="161"/>
      <c r="U727" s="161"/>
      <c r="V727" s="161"/>
      <c r="W727" s="161"/>
      <c r="X727" s="161"/>
      <c r="Y727" s="161"/>
      <c r="Z727" s="161"/>
    </row>
    <row r="728" ht="14.25" customHeight="1">
      <c r="A728" s="161"/>
      <c r="B728" s="161"/>
      <c r="C728" s="161"/>
      <c r="D728" s="161"/>
      <c r="E728" s="161"/>
      <c r="F728" s="161"/>
      <c r="G728" s="161"/>
      <c r="H728" s="161"/>
      <c r="I728" s="161"/>
      <c r="J728" s="161"/>
      <c r="K728" s="161"/>
      <c r="L728" s="161"/>
      <c r="M728" s="161"/>
      <c r="N728" s="161"/>
      <c r="O728" s="161"/>
      <c r="P728" s="161"/>
      <c r="Q728" s="161"/>
      <c r="R728" s="161"/>
      <c r="S728" s="161"/>
      <c r="T728" s="161"/>
      <c r="U728" s="161"/>
      <c r="V728" s="161"/>
      <c r="W728" s="161"/>
      <c r="X728" s="161"/>
      <c r="Y728" s="161"/>
      <c r="Z728" s="161"/>
    </row>
    <row r="729" ht="14.25" customHeight="1">
      <c r="A729" s="161"/>
      <c r="B729" s="161"/>
      <c r="C729" s="161"/>
      <c r="D729" s="161"/>
      <c r="E729" s="161"/>
      <c r="F729" s="161"/>
      <c r="G729" s="161"/>
      <c r="H729" s="161"/>
      <c r="I729" s="161"/>
      <c r="J729" s="161"/>
      <c r="K729" s="161"/>
      <c r="L729" s="161"/>
      <c r="M729" s="161"/>
      <c r="N729" s="161"/>
      <c r="O729" s="161"/>
      <c r="P729" s="161"/>
      <c r="Q729" s="161"/>
      <c r="R729" s="161"/>
      <c r="S729" s="161"/>
      <c r="T729" s="161"/>
      <c r="U729" s="161"/>
      <c r="V729" s="161"/>
      <c r="W729" s="161"/>
      <c r="X729" s="161"/>
      <c r="Y729" s="161"/>
      <c r="Z729" s="161"/>
    </row>
    <row r="730" ht="14.25" customHeight="1">
      <c r="A730" s="161"/>
      <c r="B730" s="161"/>
      <c r="C730" s="161"/>
      <c r="D730" s="161"/>
      <c r="E730" s="161"/>
      <c r="F730" s="161"/>
      <c r="G730" s="161"/>
      <c r="H730" s="161"/>
      <c r="I730" s="161"/>
      <c r="J730" s="161"/>
      <c r="K730" s="161"/>
      <c r="L730" s="161"/>
      <c r="M730" s="161"/>
      <c r="N730" s="161"/>
      <c r="O730" s="161"/>
      <c r="P730" s="161"/>
      <c r="Q730" s="161"/>
      <c r="R730" s="161"/>
      <c r="S730" s="161"/>
      <c r="T730" s="161"/>
      <c r="U730" s="161"/>
      <c r="V730" s="161"/>
      <c r="W730" s="161"/>
      <c r="X730" s="161"/>
      <c r="Y730" s="161"/>
      <c r="Z730" s="161"/>
    </row>
    <row r="731" ht="14.25" customHeight="1">
      <c r="A731" s="161"/>
      <c r="B731" s="161"/>
      <c r="C731" s="161"/>
      <c r="D731" s="161"/>
      <c r="E731" s="161"/>
      <c r="F731" s="161"/>
      <c r="G731" s="161"/>
      <c r="H731" s="161"/>
      <c r="I731" s="161"/>
      <c r="J731" s="161"/>
      <c r="K731" s="161"/>
      <c r="L731" s="161"/>
      <c r="M731" s="161"/>
      <c r="N731" s="161"/>
      <c r="O731" s="161"/>
      <c r="P731" s="161"/>
      <c r="Q731" s="161"/>
      <c r="R731" s="161"/>
      <c r="S731" s="161"/>
      <c r="T731" s="161"/>
      <c r="U731" s="161"/>
      <c r="V731" s="161"/>
      <c r="W731" s="161"/>
      <c r="X731" s="161"/>
      <c r="Y731" s="161"/>
      <c r="Z731" s="161"/>
    </row>
    <row r="732" ht="14.25" customHeight="1">
      <c r="A732" s="161"/>
      <c r="B732" s="161"/>
      <c r="C732" s="161"/>
      <c r="D732" s="161"/>
      <c r="E732" s="161"/>
      <c r="F732" s="161"/>
      <c r="G732" s="161"/>
      <c r="H732" s="161"/>
      <c r="I732" s="161"/>
      <c r="J732" s="161"/>
      <c r="K732" s="161"/>
      <c r="L732" s="161"/>
      <c r="M732" s="161"/>
      <c r="N732" s="161"/>
      <c r="O732" s="161"/>
      <c r="P732" s="161"/>
      <c r="Q732" s="161"/>
      <c r="R732" s="161"/>
      <c r="S732" s="161"/>
      <c r="T732" s="161"/>
      <c r="U732" s="161"/>
      <c r="V732" s="161"/>
      <c r="W732" s="161"/>
      <c r="X732" s="161"/>
      <c r="Y732" s="161"/>
      <c r="Z732" s="161"/>
    </row>
    <row r="733" ht="14.25" customHeight="1">
      <c r="A733" s="161"/>
      <c r="B733" s="161"/>
      <c r="C733" s="161"/>
      <c r="D733" s="161"/>
      <c r="E733" s="161"/>
      <c r="F733" s="161"/>
      <c r="G733" s="161"/>
      <c r="H733" s="161"/>
      <c r="I733" s="161"/>
      <c r="J733" s="161"/>
      <c r="K733" s="161"/>
      <c r="L733" s="161"/>
      <c r="M733" s="161"/>
      <c r="N733" s="161"/>
      <c r="O733" s="161"/>
      <c r="P733" s="161"/>
      <c r="Q733" s="161"/>
      <c r="R733" s="161"/>
      <c r="S733" s="161"/>
      <c r="T733" s="161"/>
      <c r="U733" s="161"/>
      <c r="V733" s="161"/>
      <c r="W733" s="161"/>
      <c r="X733" s="161"/>
      <c r="Y733" s="161"/>
      <c r="Z733" s="161"/>
    </row>
    <row r="734" ht="14.25" customHeight="1">
      <c r="A734" s="161"/>
      <c r="B734" s="161"/>
      <c r="C734" s="161"/>
      <c r="D734" s="161"/>
      <c r="E734" s="161"/>
      <c r="F734" s="161"/>
      <c r="G734" s="161"/>
      <c r="H734" s="161"/>
      <c r="I734" s="161"/>
      <c r="J734" s="161"/>
      <c r="K734" s="161"/>
      <c r="L734" s="161"/>
      <c r="M734" s="161"/>
      <c r="N734" s="161"/>
      <c r="O734" s="161"/>
      <c r="P734" s="161"/>
      <c r="Q734" s="161"/>
      <c r="R734" s="161"/>
      <c r="S734" s="161"/>
      <c r="T734" s="161"/>
      <c r="U734" s="161"/>
      <c r="V734" s="161"/>
      <c r="W734" s="161"/>
      <c r="X734" s="161"/>
      <c r="Y734" s="161"/>
      <c r="Z734" s="161"/>
    </row>
    <row r="735" ht="14.25" customHeight="1">
      <c r="A735" s="161"/>
      <c r="B735" s="161"/>
      <c r="C735" s="161"/>
      <c r="D735" s="161"/>
      <c r="E735" s="161"/>
      <c r="F735" s="161"/>
      <c r="G735" s="161"/>
      <c r="H735" s="161"/>
      <c r="I735" s="161"/>
      <c r="J735" s="161"/>
      <c r="K735" s="161"/>
      <c r="L735" s="161"/>
      <c r="M735" s="161"/>
      <c r="N735" s="161"/>
      <c r="O735" s="161"/>
      <c r="P735" s="161"/>
      <c r="Q735" s="161"/>
      <c r="R735" s="161"/>
      <c r="S735" s="161"/>
      <c r="T735" s="161"/>
      <c r="U735" s="161"/>
      <c r="V735" s="161"/>
      <c r="W735" s="161"/>
      <c r="X735" s="161"/>
      <c r="Y735" s="161"/>
      <c r="Z735" s="161"/>
    </row>
    <row r="736" ht="14.25" customHeight="1">
      <c r="A736" s="161"/>
      <c r="B736" s="161"/>
      <c r="C736" s="161"/>
      <c r="D736" s="161"/>
      <c r="E736" s="161"/>
      <c r="F736" s="161"/>
      <c r="G736" s="161"/>
      <c r="H736" s="161"/>
      <c r="I736" s="161"/>
      <c r="J736" s="161"/>
      <c r="K736" s="161"/>
      <c r="L736" s="161"/>
      <c r="M736" s="161"/>
      <c r="N736" s="161"/>
      <c r="O736" s="161"/>
      <c r="P736" s="161"/>
      <c r="Q736" s="161"/>
      <c r="R736" s="161"/>
      <c r="S736" s="161"/>
      <c r="T736" s="161"/>
      <c r="U736" s="161"/>
      <c r="V736" s="161"/>
      <c r="W736" s="161"/>
      <c r="X736" s="161"/>
      <c r="Y736" s="161"/>
      <c r="Z736" s="161"/>
    </row>
    <row r="737" ht="14.25" customHeight="1">
      <c r="A737" s="161"/>
      <c r="B737" s="161"/>
      <c r="C737" s="161"/>
      <c r="D737" s="161"/>
      <c r="E737" s="161"/>
      <c r="F737" s="161"/>
      <c r="G737" s="161"/>
      <c r="H737" s="161"/>
      <c r="I737" s="161"/>
      <c r="J737" s="161"/>
      <c r="K737" s="161"/>
      <c r="L737" s="161"/>
      <c r="M737" s="161"/>
      <c r="N737" s="161"/>
      <c r="O737" s="161"/>
      <c r="P737" s="161"/>
      <c r="Q737" s="161"/>
      <c r="R737" s="161"/>
      <c r="S737" s="161"/>
      <c r="T737" s="161"/>
      <c r="U737" s="161"/>
      <c r="V737" s="161"/>
      <c r="W737" s="161"/>
      <c r="X737" s="161"/>
      <c r="Y737" s="161"/>
      <c r="Z737" s="161"/>
    </row>
    <row r="738" ht="14.25" customHeight="1">
      <c r="A738" s="161"/>
      <c r="B738" s="161"/>
      <c r="C738" s="161"/>
      <c r="D738" s="161"/>
      <c r="E738" s="161"/>
      <c r="F738" s="161"/>
      <c r="G738" s="161"/>
      <c r="H738" s="161"/>
      <c r="I738" s="161"/>
      <c r="J738" s="161"/>
      <c r="K738" s="161"/>
      <c r="L738" s="161"/>
      <c r="M738" s="161"/>
      <c r="N738" s="161"/>
      <c r="O738" s="161"/>
      <c r="P738" s="161"/>
      <c r="Q738" s="161"/>
      <c r="R738" s="161"/>
      <c r="S738" s="161"/>
      <c r="T738" s="161"/>
      <c r="U738" s="161"/>
      <c r="V738" s="161"/>
      <c r="W738" s="161"/>
      <c r="X738" s="161"/>
      <c r="Y738" s="161"/>
      <c r="Z738" s="161"/>
    </row>
    <row r="739" ht="14.25" customHeight="1">
      <c r="A739" s="161"/>
      <c r="B739" s="161"/>
      <c r="C739" s="161"/>
      <c r="D739" s="161"/>
      <c r="E739" s="161"/>
      <c r="F739" s="161"/>
      <c r="G739" s="161"/>
      <c r="H739" s="161"/>
      <c r="I739" s="161"/>
      <c r="J739" s="161"/>
      <c r="K739" s="161"/>
      <c r="L739" s="161"/>
      <c r="M739" s="161"/>
      <c r="N739" s="161"/>
      <c r="O739" s="161"/>
      <c r="P739" s="161"/>
      <c r="Q739" s="161"/>
      <c r="R739" s="161"/>
      <c r="S739" s="161"/>
      <c r="T739" s="161"/>
      <c r="U739" s="161"/>
      <c r="V739" s="161"/>
      <c r="W739" s="161"/>
      <c r="X739" s="161"/>
      <c r="Y739" s="161"/>
      <c r="Z739" s="161"/>
    </row>
    <row r="740" ht="14.25" customHeight="1">
      <c r="A740" s="161"/>
      <c r="B740" s="161"/>
      <c r="C740" s="161"/>
      <c r="D740" s="161"/>
      <c r="E740" s="161"/>
      <c r="F740" s="161"/>
      <c r="G740" s="161"/>
      <c r="H740" s="161"/>
      <c r="I740" s="161"/>
      <c r="J740" s="161"/>
      <c r="K740" s="161"/>
      <c r="L740" s="161"/>
      <c r="M740" s="161"/>
      <c r="N740" s="161"/>
      <c r="O740" s="161"/>
      <c r="P740" s="161"/>
      <c r="Q740" s="161"/>
      <c r="R740" s="161"/>
      <c r="S740" s="161"/>
      <c r="T740" s="161"/>
      <c r="U740" s="161"/>
      <c r="V740" s="161"/>
      <c r="W740" s="161"/>
      <c r="X740" s="161"/>
      <c r="Y740" s="161"/>
      <c r="Z740" s="161"/>
    </row>
    <row r="741" ht="14.25" customHeight="1">
      <c r="A741" s="161"/>
      <c r="B741" s="161"/>
      <c r="C741" s="161"/>
      <c r="D741" s="161"/>
      <c r="E741" s="161"/>
      <c r="F741" s="161"/>
      <c r="G741" s="161"/>
      <c r="H741" s="161"/>
      <c r="I741" s="161"/>
      <c r="J741" s="161"/>
      <c r="K741" s="161"/>
      <c r="L741" s="161"/>
      <c r="M741" s="161"/>
      <c r="N741" s="161"/>
      <c r="O741" s="161"/>
      <c r="P741" s="161"/>
      <c r="Q741" s="161"/>
      <c r="R741" s="161"/>
      <c r="S741" s="161"/>
      <c r="T741" s="161"/>
      <c r="U741" s="161"/>
      <c r="V741" s="161"/>
      <c r="W741" s="161"/>
      <c r="X741" s="161"/>
      <c r="Y741" s="161"/>
      <c r="Z741" s="161"/>
    </row>
    <row r="742" ht="14.25" customHeight="1">
      <c r="A742" s="161"/>
      <c r="B742" s="161"/>
      <c r="C742" s="161"/>
      <c r="D742" s="161"/>
      <c r="E742" s="161"/>
      <c r="F742" s="161"/>
      <c r="G742" s="161"/>
      <c r="H742" s="161"/>
      <c r="I742" s="161"/>
      <c r="J742" s="161"/>
      <c r="K742" s="161"/>
      <c r="L742" s="161"/>
      <c r="M742" s="161"/>
      <c r="N742" s="161"/>
      <c r="O742" s="161"/>
      <c r="P742" s="161"/>
      <c r="Q742" s="161"/>
      <c r="R742" s="161"/>
      <c r="S742" s="161"/>
      <c r="T742" s="161"/>
      <c r="U742" s="161"/>
      <c r="V742" s="161"/>
      <c r="W742" s="161"/>
      <c r="X742" s="161"/>
      <c r="Y742" s="161"/>
      <c r="Z742" s="161"/>
    </row>
    <row r="743" ht="14.25" customHeight="1">
      <c r="A743" s="161"/>
      <c r="B743" s="161"/>
      <c r="C743" s="161"/>
      <c r="D743" s="161"/>
      <c r="E743" s="161"/>
      <c r="F743" s="161"/>
      <c r="G743" s="161"/>
      <c r="H743" s="161"/>
      <c r="I743" s="161"/>
      <c r="J743" s="161"/>
      <c r="K743" s="161"/>
      <c r="L743" s="161"/>
      <c r="M743" s="161"/>
      <c r="N743" s="161"/>
      <c r="O743" s="161"/>
      <c r="P743" s="161"/>
      <c r="Q743" s="161"/>
      <c r="R743" s="161"/>
      <c r="S743" s="161"/>
      <c r="T743" s="161"/>
      <c r="U743" s="161"/>
      <c r="V743" s="161"/>
      <c r="W743" s="161"/>
      <c r="X743" s="161"/>
      <c r="Y743" s="161"/>
      <c r="Z743" s="161"/>
    </row>
    <row r="744" ht="14.25" customHeight="1">
      <c r="A744" s="161"/>
      <c r="B744" s="161"/>
      <c r="C744" s="161"/>
      <c r="D744" s="161"/>
      <c r="E744" s="161"/>
      <c r="F744" s="161"/>
      <c r="G744" s="161"/>
      <c r="H744" s="161"/>
      <c r="I744" s="161"/>
      <c r="J744" s="161"/>
      <c r="K744" s="161"/>
      <c r="L744" s="161"/>
      <c r="M744" s="161"/>
      <c r="N744" s="161"/>
      <c r="O744" s="161"/>
      <c r="P744" s="161"/>
      <c r="Q744" s="161"/>
      <c r="R744" s="161"/>
      <c r="S744" s="161"/>
      <c r="T744" s="161"/>
      <c r="U744" s="161"/>
      <c r="V744" s="161"/>
      <c r="W744" s="161"/>
      <c r="X744" s="161"/>
      <c r="Y744" s="161"/>
      <c r="Z744" s="161"/>
    </row>
    <row r="745" ht="14.25" customHeight="1">
      <c r="A745" s="161"/>
      <c r="B745" s="161"/>
      <c r="C745" s="161"/>
      <c r="D745" s="161"/>
      <c r="E745" s="161"/>
      <c r="F745" s="161"/>
      <c r="G745" s="161"/>
      <c r="H745" s="161"/>
      <c r="I745" s="161"/>
      <c r="J745" s="161"/>
      <c r="K745" s="161"/>
      <c r="L745" s="161"/>
      <c r="M745" s="161"/>
      <c r="N745" s="161"/>
      <c r="O745" s="161"/>
      <c r="P745" s="161"/>
      <c r="Q745" s="161"/>
      <c r="R745" s="161"/>
      <c r="S745" s="161"/>
      <c r="T745" s="161"/>
      <c r="U745" s="161"/>
      <c r="V745" s="161"/>
      <c r="W745" s="161"/>
      <c r="X745" s="161"/>
      <c r="Y745" s="161"/>
      <c r="Z745" s="161"/>
    </row>
    <row r="746" ht="14.25" customHeight="1">
      <c r="A746" s="161"/>
      <c r="B746" s="161"/>
      <c r="C746" s="161"/>
      <c r="D746" s="161"/>
      <c r="E746" s="161"/>
      <c r="F746" s="161"/>
      <c r="G746" s="161"/>
      <c r="H746" s="161"/>
      <c r="I746" s="161"/>
      <c r="J746" s="161"/>
      <c r="K746" s="161"/>
      <c r="L746" s="161"/>
      <c r="M746" s="161"/>
      <c r="N746" s="161"/>
      <c r="O746" s="161"/>
      <c r="P746" s="161"/>
      <c r="Q746" s="161"/>
      <c r="R746" s="161"/>
      <c r="S746" s="161"/>
      <c r="T746" s="161"/>
      <c r="U746" s="161"/>
      <c r="V746" s="161"/>
      <c r="W746" s="161"/>
      <c r="X746" s="161"/>
      <c r="Y746" s="161"/>
      <c r="Z746" s="161"/>
    </row>
    <row r="747" ht="14.25" customHeight="1">
      <c r="A747" s="161"/>
      <c r="B747" s="161"/>
      <c r="C747" s="161"/>
      <c r="D747" s="161"/>
      <c r="E747" s="161"/>
      <c r="F747" s="161"/>
      <c r="G747" s="161"/>
      <c r="H747" s="161"/>
      <c r="I747" s="161"/>
      <c r="J747" s="161"/>
      <c r="K747" s="161"/>
      <c r="L747" s="161"/>
      <c r="M747" s="161"/>
      <c r="N747" s="161"/>
      <c r="O747" s="161"/>
      <c r="P747" s="161"/>
      <c r="Q747" s="161"/>
      <c r="R747" s="161"/>
      <c r="S747" s="161"/>
      <c r="T747" s="161"/>
      <c r="U747" s="161"/>
      <c r="V747" s="161"/>
      <c r="W747" s="161"/>
      <c r="X747" s="161"/>
      <c r="Y747" s="161"/>
      <c r="Z747" s="161"/>
    </row>
    <row r="748" ht="14.25" customHeight="1">
      <c r="A748" s="161"/>
      <c r="B748" s="161"/>
      <c r="C748" s="161"/>
      <c r="D748" s="161"/>
      <c r="E748" s="161"/>
      <c r="F748" s="161"/>
      <c r="G748" s="161"/>
      <c r="H748" s="161"/>
      <c r="I748" s="161"/>
      <c r="J748" s="161"/>
      <c r="K748" s="161"/>
      <c r="L748" s="161"/>
      <c r="M748" s="161"/>
      <c r="N748" s="161"/>
      <c r="O748" s="161"/>
      <c r="P748" s="161"/>
      <c r="Q748" s="161"/>
      <c r="R748" s="161"/>
      <c r="S748" s="161"/>
      <c r="T748" s="161"/>
      <c r="U748" s="161"/>
      <c r="V748" s="161"/>
      <c r="W748" s="161"/>
      <c r="X748" s="161"/>
      <c r="Y748" s="161"/>
      <c r="Z748" s="161"/>
    </row>
    <row r="749" ht="14.25" customHeight="1">
      <c r="A749" s="161"/>
      <c r="B749" s="161"/>
      <c r="C749" s="161"/>
      <c r="D749" s="161"/>
      <c r="E749" s="161"/>
      <c r="F749" s="161"/>
      <c r="G749" s="161"/>
      <c r="H749" s="161"/>
      <c r="I749" s="161"/>
      <c r="J749" s="161"/>
      <c r="K749" s="161"/>
      <c r="L749" s="161"/>
      <c r="M749" s="161"/>
      <c r="N749" s="161"/>
      <c r="O749" s="161"/>
      <c r="P749" s="161"/>
      <c r="Q749" s="161"/>
      <c r="R749" s="161"/>
      <c r="S749" s="161"/>
      <c r="T749" s="161"/>
      <c r="U749" s="161"/>
      <c r="V749" s="161"/>
      <c r="W749" s="161"/>
      <c r="X749" s="161"/>
      <c r="Y749" s="161"/>
      <c r="Z749" s="161"/>
    </row>
    <row r="750" ht="14.25" customHeight="1">
      <c r="A750" s="161"/>
      <c r="B750" s="161"/>
      <c r="C750" s="161"/>
      <c r="D750" s="161"/>
      <c r="E750" s="161"/>
      <c r="F750" s="161"/>
      <c r="G750" s="161"/>
      <c r="H750" s="161"/>
      <c r="I750" s="161"/>
      <c r="J750" s="161"/>
      <c r="K750" s="161"/>
      <c r="L750" s="161"/>
      <c r="M750" s="161"/>
      <c r="N750" s="161"/>
      <c r="O750" s="161"/>
      <c r="P750" s="161"/>
      <c r="Q750" s="161"/>
      <c r="R750" s="161"/>
      <c r="S750" s="161"/>
      <c r="T750" s="161"/>
      <c r="U750" s="161"/>
      <c r="V750" s="161"/>
      <c r="W750" s="161"/>
      <c r="X750" s="161"/>
      <c r="Y750" s="161"/>
      <c r="Z750" s="161"/>
    </row>
    <row r="751" ht="14.25" customHeight="1">
      <c r="A751" s="161"/>
      <c r="B751" s="161"/>
      <c r="C751" s="161"/>
      <c r="D751" s="161"/>
      <c r="E751" s="161"/>
      <c r="F751" s="161"/>
      <c r="G751" s="161"/>
      <c r="H751" s="161"/>
      <c r="I751" s="161"/>
      <c r="J751" s="161"/>
      <c r="K751" s="161"/>
      <c r="L751" s="161"/>
      <c r="M751" s="161"/>
      <c r="N751" s="161"/>
      <c r="O751" s="161"/>
      <c r="P751" s="161"/>
      <c r="Q751" s="161"/>
      <c r="R751" s="161"/>
      <c r="S751" s="161"/>
      <c r="T751" s="161"/>
      <c r="U751" s="161"/>
      <c r="V751" s="161"/>
      <c r="W751" s="161"/>
      <c r="X751" s="161"/>
      <c r="Y751" s="161"/>
      <c r="Z751" s="161"/>
    </row>
    <row r="752" ht="14.25" customHeight="1">
      <c r="A752" s="161"/>
      <c r="B752" s="161"/>
      <c r="C752" s="161"/>
      <c r="D752" s="161"/>
      <c r="E752" s="161"/>
      <c r="F752" s="161"/>
      <c r="G752" s="161"/>
      <c r="H752" s="161"/>
      <c r="I752" s="161"/>
      <c r="J752" s="161"/>
      <c r="K752" s="161"/>
      <c r="L752" s="161"/>
      <c r="M752" s="161"/>
      <c r="N752" s="161"/>
      <c r="O752" s="161"/>
      <c r="P752" s="161"/>
      <c r="Q752" s="161"/>
      <c r="R752" s="161"/>
      <c r="S752" s="161"/>
      <c r="T752" s="161"/>
      <c r="U752" s="161"/>
      <c r="V752" s="161"/>
      <c r="W752" s="161"/>
      <c r="X752" s="161"/>
      <c r="Y752" s="161"/>
      <c r="Z752" s="161"/>
    </row>
    <row r="753" ht="14.25" customHeight="1">
      <c r="A753" s="161"/>
      <c r="B753" s="161"/>
      <c r="C753" s="161"/>
      <c r="D753" s="161"/>
      <c r="E753" s="161"/>
      <c r="F753" s="161"/>
      <c r="G753" s="161"/>
      <c r="H753" s="161"/>
      <c r="I753" s="161"/>
      <c r="J753" s="161"/>
      <c r="K753" s="161"/>
      <c r="L753" s="161"/>
      <c r="M753" s="161"/>
      <c r="N753" s="161"/>
      <c r="O753" s="161"/>
      <c r="P753" s="161"/>
      <c r="Q753" s="161"/>
      <c r="R753" s="161"/>
      <c r="S753" s="161"/>
      <c r="T753" s="161"/>
      <c r="U753" s="161"/>
      <c r="V753" s="161"/>
      <c r="W753" s="161"/>
      <c r="X753" s="161"/>
      <c r="Y753" s="161"/>
      <c r="Z753" s="161"/>
    </row>
    <row r="754" ht="14.25" customHeight="1">
      <c r="A754" s="161"/>
      <c r="B754" s="161"/>
      <c r="C754" s="161"/>
      <c r="D754" s="161"/>
      <c r="E754" s="161"/>
      <c r="F754" s="161"/>
      <c r="G754" s="161"/>
      <c r="H754" s="161"/>
      <c r="I754" s="161"/>
      <c r="J754" s="161"/>
      <c r="K754" s="161"/>
      <c r="L754" s="161"/>
      <c r="M754" s="161"/>
      <c r="N754" s="161"/>
      <c r="O754" s="161"/>
      <c r="P754" s="161"/>
      <c r="Q754" s="161"/>
      <c r="R754" s="161"/>
      <c r="S754" s="161"/>
      <c r="T754" s="161"/>
      <c r="U754" s="161"/>
      <c r="V754" s="161"/>
      <c r="W754" s="161"/>
      <c r="X754" s="161"/>
      <c r="Y754" s="161"/>
      <c r="Z754" s="161"/>
    </row>
    <row r="755" ht="14.25" customHeight="1">
      <c r="A755" s="161"/>
      <c r="B755" s="161"/>
      <c r="C755" s="161"/>
      <c r="D755" s="161"/>
      <c r="E755" s="161"/>
      <c r="F755" s="161"/>
      <c r="G755" s="161"/>
      <c r="H755" s="161"/>
      <c r="I755" s="161"/>
      <c r="J755" s="161"/>
      <c r="K755" s="161"/>
      <c r="L755" s="161"/>
      <c r="M755" s="161"/>
      <c r="N755" s="161"/>
      <c r="O755" s="161"/>
      <c r="P755" s="161"/>
      <c r="Q755" s="161"/>
      <c r="R755" s="161"/>
      <c r="S755" s="161"/>
      <c r="T755" s="161"/>
      <c r="U755" s="161"/>
      <c r="V755" s="161"/>
      <c r="W755" s="161"/>
      <c r="X755" s="161"/>
      <c r="Y755" s="161"/>
      <c r="Z755" s="161"/>
    </row>
    <row r="756" ht="14.25" customHeight="1">
      <c r="A756" s="161"/>
      <c r="B756" s="161"/>
      <c r="C756" s="161"/>
      <c r="D756" s="161"/>
      <c r="E756" s="161"/>
      <c r="F756" s="161"/>
      <c r="G756" s="161"/>
      <c r="H756" s="161"/>
      <c r="I756" s="161"/>
      <c r="J756" s="161"/>
      <c r="K756" s="161"/>
      <c r="L756" s="161"/>
      <c r="M756" s="161"/>
      <c r="N756" s="161"/>
      <c r="O756" s="161"/>
      <c r="P756" s="161"/>
      <c r="Q756" s="161"/>
      <c r="R756" s="161"/>
      <c r="S756" s="161"/>
      <c r="T756" s="161"/>
      <c r="U756" s="161"/>
      <c r="V756" s="161"/>
      <c r="W756" s="161"/>
      <c r="X756" s="161"/>
      <c r="Y756" s="161"/>
      <c r="Z756" s="161"/>
    </row>
    <row r="757" ht="14.25" customHeight="1">
      <c r="A757" s="161"/>
      <c r="B757" s="161"/>
      <c r="C757" s="161"/>
      <c r="D757" s="161"/>
      <c r="E757" s="161"/>
      <c r="F757" s="161"/>
      <c r="G757" s="161"/>
      <c r="H757" s="161"/>
      <c r="I757" s="161"/>
      <c r="J757" s="161"/>
      <c r="K757" s="161"/>
      <c r="L757" s="161"/>
      <c r="M757" s="161"/>
      <c r="N757" s="161"/>
      <c r="O757" s="161"/>
      <c r="P757" s="161"/>
      <c r="Q757" s="161"/>
      <c r="R757" s="161"/>
      <c r="S757" s="161"/>
      <c r="T757" s="161"/>
      <c r="U757" s="161"/>
      <c r="V757" s="161"/>
      <c r="W757" s="161"/>
      <c r="X757" s="161"/>
      <c r="Y757" s="161"/>
      <c r="Z757" s="161"/>
    </row>
    <row r="758" ht="14.25" customHeight="1">
      <c r="A758" s="161"/>
      <c r="B758" s="161"/>
      <c r="C758" s="161"/>
      <c r="D758" s="161"/>
      <c r="E758" s="161"/>
      <c r="F758" s="161"/>
      <c r="G758" s="161"/>
      <c r="H758" s="161"/>
      <c r="I758" s="161"/>
      <c r="J758" s="161"/>
      <c r="K758" s="161"/>
      <c r="L758" s="161"/>
      <c r="M758" s="161"/>
      <c r="N758" s="161"/>
      <c r="O758" s="161"/>
      <c r="P758" s="161"/>
      <c r="Q758" s="161"/>
      <c r="R758" s="161"/>
      <c r="S758" s="161"/>
      <c r="T758" s="161"/>
      <c r="U758" s="161"/>
      <c r="V758" s="161"/>
      <c r="W758" s="161"/>
      <c r="X758" s="161"/>
      <c r="Y758" s="161"/>
      <c r="Z758" s="161"/>
    </row>
    <row r="759" ht="14.25" customHeight="1">
      <c r="A759" s="161"/>
      <c r="B759" s="161"/>
      <c r="C759" s="161"/>
      <c r="D759" s="161"/>
      <c r="E759" s="161"/>
      <c r="F759" s="161"/>
      <c r="G759" s="161"/>
      <c r="H759" s="161"/>
      <c r="I759" s="161"/>
      <c r="J759" s="161"/>
      <c r="K759" s="161"/>
      <c r="L759" s="161"/>
      <c r="M759" s="161"/>
      <c r="N759" s="161"/>
      <c r="O759" s="161"/>
      <c r="P759" s="161"/>
      <c r="Q759" s="161"/>
      <c r="R759" s="161"/>
      <c r="S759" s="161"/>
      <c r="T759" s="161"/>
      <c r="U759" s="161"/>
      <c r="V759" s="161"/>
      <c r="W759" s="161"/>
      <c r="X759" s="161"/>
      <c r="Y759" s="161"/>
      <c r="Z759" s="161"/>
    </row>
    <row r="760" ht="14.25" customHeight="1">
      <c r="A760" s="161"/>
      <c r="B760" s="161"/>
      <c r="C760" s="161"/>
      <c r="D760" s="161"/>
      <c r="E760" s="161"/>
      <c r="F760" s="161"/>
      <c r="G760" s="161"/>
      <c r="H760" s="161"/>
      <c r="I760" s="161"/>
      <c r="J760" s="161"/>
      <c r="K760" s="161"/>
      <c r="L760" s="161"/>
      <c r="M760" s="161"/>
      <c r="N760" s="161"/>
      <c r="O760" s="161"/>
      <c r="P760" s="161"/>
      <c r="Q760" s="161"/>
      <c r="R760" s="161"/>
      <c r="S760" s="161"/>
      <c r="T760" s="161"/>
      <c r="U760" s="161"/>
      <c r="V760" s="161"/>
      <c r="W760" s="161"/>
      <c r="X760" s="161"/>
      <c r="Y760" s="161"/>
      <c r="Z760" s="161"/>
    </row>
    <row r="761" ht="14.25" customHeight="1">
      <c r="A761" s="161"/>
      <c r="B761" s="161"/>
      <c r="C761" s="161"/>
      <c r="D761" s="161"/>
      <c r="E761" s="161"/>
      <c r="F761" s="161"/>
      <c r="G761" s="161"/>
      <c r="H761" s="161"/>
      <c r="I761" s="161"/>
      <c r="J761" s="161"/>
      <c r="K761" s="161"/>
      <c r="L761" s="161"/>
      <c r="M761" s="161"/>
      <c r="N761" s="161"/>
      <c r="O761" s="161"/>
      <c r="P761" s="161"/>
      <c r="Q761" s="161"/>
      <c r="R761" s="161"/>
      <c r="S761" s="161"/>
      <c r="T761" s="161"/>
      <c r="U761" s="161"/>
      <c r="V761" s="161"/>
      <c r="W761" s="161"/>
      <c r="X761" s="161"/>
      <c r="Y761" s="161"/>
      <c r="Z761" s="161"/>
    </row>
    <row r="762" ht="14.25" customHeight="1">
      <c r="A762" s="161"/>
      <c r="B762" s="161"/>
      <c r="C762" s="161"/>
      <c r="D762" s="161"/>
      <c r="E762" s="161"/>
      <c r="F762" s="161"/>
      <c r="G762" s="161"/>
      <c r="H762" s="161"/>
      <c r="I762" s="161"/>
      <c r="J762" s="161"/>
      <c r="K762" s="161"/>
      <c r="L762" s="161"/>
      <c r="M762" s="161"/>
      <c r="N762" s="161"/>
      <c r="O762" s="161"/>
      <c r="P762" s="161"/>
      <c r="Q762" s="161"/>
      <c r="R762" s="161"/>
      <c r="S762" s="161"/>
      <c r="T762" s="161"/>
      <c r="U762" s="161"/>
      <c r="V762" s="161"/>
      <c r="W762" s="161"/>
      <c r="X762" s="161"/>
      <c r="Y762" s="161"/>
      <c r="Z762" s="161"/>
    </row>
    <row r="763" ht="14.25" customHeight="1">
      <c r="A763" s="161"/>
      <c r="B763" s="161"/>
      <c r="C763" s="161"/>
      <c r="D763" s="161"/>
      <c r="E763" s="161"/>
      <c r="F763" s="161"/>
      <c r="G763" s="161"/>
      <c r="H763" s="161"/>
      <c r="I763" s="161"/>
      <c r="J763" s="161"/>
      <c r="K763" s="161"/>
      <c r="L763" s="161"/>
      <c r="M763" s="161"/>
      <c r="N763" s="161"/>
      <c r="O763" s="161"/>
      <c r="P763" s="161"/>
      <c r="Q763" s="161"/>
      <c r="R763" s="161"/>
      <c r="S763" s="161"/>
      <c r="T763" s="161"/>
      <c r="U763" s="161"/>
      <c r="V763" s="161"/>
      <c r="W763" s="161"/>
      <c r="X763" s="161"/>
      <c r="Y763" s="161"/>
      <c r="Z763" s="161"/>
    </row>
    <row r="764" ht="14.25" customHeight="1">
      <c r="A764" s="161"/>
      <c r="B764" s="161"/>
      <c r="C764" s="161"/>
      <c r="D764" s="161"/>
      <c r="E764" s="161"/>
      <c r="F764" s="161"/>
      <c r="G764" s="161"/>
      <c r="H764" s="161"/>
      <c r="I764" s="161"/>
      <c r="J764" s="161"/>
      <c r="K764" s="161"/>
      <c r="L764" s="161"/>
      <c r="M764" s="161"/>
      <c r="N764" s="161"/>
      <c r="O764" s="161"/>
      <c r="P764" s="161"/>
      <c r="Q764" s="161"/>
      <c r="R764" s="161"/>
      <c r="S764" s="161"/>
      <c r="T764" s="161"/>
      <c r="U764" s="161"/>
      <c r="V764" s="161"/>
      <c r="W764" s="161"/>
      <c r="X764" s="161"/>
      <c r="Y764" s="161"/>
      <c r="Z764" s="161"/>
    </row>
    <row r="765" ht="14.25" customHeight="1">
      <c r="A765" s="161"/>
      <c r="B765" s="161"/>
      <c r="C765" s="161"/>
      <c r="D765" s="161"/>
      <c r="E765" s="161"/>
      <c r="F765" s="161"/>
      <c r="G765" s="161"/>
      <c r="H765" s="161"/>
      <c r="I765" s="161"/>
      <c r="J765" s="161"/>
      <c r="K765" s="161"/>
      <c r="L765" s="161"/>
      <c r="M765" s="161"/>
      <c r="N765" s="161"/>
      <c r="O765" s="161"/>
      <c r="P765" s="161"/>
      <c r="Q765" s="161"/>
      <c r="R765" s="161"/>
      <c r="S765" s="161"/>
      <c r="T765" s="161"/>
      <c r="U765" s="161"/>
      <c r="V765" s="161"/>
      <c r="W765" s="161"/>
      <c r="X765" s="161"/>
      <c r="Y765" s="161"/>
      <c r="Z765" s="161"/>
    </row>
    <row r="766" ht="14.25" customHeight="1">
      <c r="A766" s="161"/>
      <c r="B766" s="161"/>
      <c r="C766" s="161"/>
      <c r="D766" s="161"/>
      <c r="E766" s="161"/>
      <c r="F766" s="161"/>
      <c r="G766" s="161"/>
      <c r="H766" s="161"/>
      <c r="I766" s="161"/>
      <c r="J766" s="161"/>
      <c r="K766" s="161"/>
      <c r="L766" s="161"/>
      <c r="M766" s="161"/>
      <c r="N766" s="161"/>
      <c r="O766" s="161"/>
      <c r="P766" s="161"/>
      <c r="Q766" s="161"/>
      <c r="R766" s="161"/>
      <c r="S766" s="161"/>
      <c r="T766" s="161"/>
      <c r="U766" s="161"/>
      <c r="V766" s="161"/>
      <c r="W766" s="161"/>
      <c r="X766" s="161"/>
      <c r="Y766" s="161"/>
      <c r="Z766" s="161"/>
    </row>
    <row r="767" ht="14.25" customHeight="1">
      <c r="A767" s="161"/>
      <c r="B767" s="161"/>
      <c r="C767" s="161"/>
      <c r="D767" s="161"/>
      <c r="E767" s="161"/>
      <c r="F767" s="161"/>
      <c r="G767" s="161"/>
      <c r="H767" s="161"/>
      <c r="I767" s="161"/>
      <c r="J767" s="161"/>
      <c r="K767" s="161"/>
      <c r="L767" s="161"/>
      <c r="M767" s="161"/>
      <c r="N767" s="161"/>
      <c r="O767" s="161"/>
      <c r="P767" s="161"/>
      <c r="Q767" s="161"/>
      <c r="R767" s="161"/>
      <c r="S767" s="161"/>
      <c r="T767" s="161"/>
      <c r="U767" s="161"/>
      <c r="V767" s="161"/>
      <c r="W767" s="161"/>
      <c r="X767" s="161"/>
      <c r="Y767" s="161"/>
      <c r="Z767" s="161"/>
    </row>
    <row r="768" ht="14.25" customHeight="1">
      <c r="A768" s="161"/>
      <c r="B768" s="161"/>
      <c r="C768" s="161"/>
      <c r="D768" s="161"/>
      <c r="E768" s="161"/>
      <c r="F768" s="161"/>
      <c r="G768" s="161"/>
      <c r="H768" s="161"/>
      <c r="I768" s="161"/>
      <c r="J768" s="161"/>
      <c r="K768" s="161"/>
      <c r="L768" s="161"/>
      <c r="M768" s="161"/>
      <c r="N768" s="161"/>
      <c r="O768" s="161"/>
      <c r="P768" s="161"/>
      <c r="Q768" s="161"/>
      <c r="R768" s="161"/>
      <c r="S768" s="161"/>
      <c r="T768" s="161"/>
      <c r="U768" s="161"/>
      <c r="V768" s="161"/>
      <c r="W768" s="161"/>
      <c r="X768" s="161"/>
      <c r="Y768" s="161"/>
      <c r="Z768" s="161"/>
    </row>
    <row r="769" ht="14.25" customHeight="1">
      <c r="A769" s="161"/>
      <c r="B769" s="161"/>
      <c r="C769" s="161"/>
      <c r="D769" s="161"/>
      <c r="E769" s="161"/>
      <c r="F769" s="161"/>
      <c r="G769" s="161"/>
      <c r="H769" s="161"/>
      <c r="I769" s="161"/>
      <c r="J769" s="161"/>
      <c r="K769" s="161"/>
      <c r="L769" s="161"/>
      <c r="M769" s="161"/>
      <c r="N769" s="161"/>
      <c r="O769" s="161"/>
      <c r="P769" s="161"/>
      <c r="Q769" s="161"/>
      <c r="R769" s="161"/>
      <c r="S769" s="161"/>
      <c r="T769" s="161"/>
      <c r="U769" s="161"/>
      <c r="V769" s="161"/>
      <c r="W769" s="161"/>
      <c r="X769" s="161"/>
      <c r="Y769" s="161"/>
      <c r="Z769" s="161"/>
    </row>
    <row r="770" ht="14.25" customHeight="1">
      <c r="A770" s="161"/>
      <c r="B770" s="161"/>
      <c r="C770" s="161"/>
      <c r="D770" s="161"/>
      <c r="E770" s="161"/>
      <c r="F770" s="161"/>
      <c r="G770" s="161"/>
      <c r="H770" s="161"/>
      <c r="I770" s="161"/>
      <c r="J770" s="161"/>
      <c r="K770" s="161"/>
      <c r="L770" s="161"/>
      <c r="M770" s="161"/>
      <c r="N770" s="161"/>
      <c r="O770" s="161"/>
      <c r="P770" s="161"/>
      <c r="Q770" s="161"/>
      <c r="R770" s="161"/>
      <c r="S770" s="161"/>
      <c r="T770" s="161"/>
      <c r="U770" s="161"/>
      <c r="V770" s="161"/>
      <c r="W770" s="161"/>
      <c r="X770" s="161"/>
      <c r="Y770" s="161"/>
      <c r="Z770" s="161"/>
    </row>
    <row r="771" ht="14.25" customHeight="1">
      <c r="A771" s="161"/>
      <c r="B771" s="161"/>
      <c r="C771" s="161"/>
      <c r="D771" s="161"/>
      <c r="E771" s="161"/>
      <c r="F771" s="161"/>
      <c r="G771" s="161"/>
      <c r="H771" s="161"/>
      <c r="I771" s="161"/>
      <c r="J771" s="161"/>
      <c r="K771" s="161"/>
      <c r="L771" s="161"/>
      <c r="M771" s="161"/>
      <c r="N771" s="161"/>
      <c r="O771" s="161"/>
      <c r="P771" s="161"/>
      <c r="Q771" s="161"/>
      <c r="R771" s="161"/>
      <c r="S771" s="161"/>
      <c r="T771" s="161"/>
      <c r="U771" s="161"/>
      <c r="V771" s="161"/>
      <c r="W771" s="161"/>
      <c r="X771" s="161"/>
      <c r="Y771" s="161"/>
      <c r="Z771" s="161"/>
    </row>
    <row r="772" ht="14.25" customHeight="1">
      <c r="A772" s="161"/>
      <c r="B772" s="161"/>
      <c r="C772" s="161"/>
      <c r="D772" s="161"/>
      <c r="E772" s="161"/>
      <c r="F772" s="161"/>
      <c r="G772" s="161"/>
      <c r="H772" s="161"/>
      <c r="I772" s="161"/>
      <c r="J772" s="161"/>
      <c r="K772" s="161"/>
      <c r="L772" s="161"/>
      <c r="M772" s="161"/>
      <c r="N772" s="161"/>
      <c r="O772" s="161"/>
      <c r="P772" s="161"/>
      <c r="Q772" s="161"/>
      <c r="R772" s="161"/>
      <c r="S772" s="161"/>
      <c r="T772" s="161"/>
      <c r="U772" s="161"/>
      <c r="V772" s="161"/>
      <c r="W772" s="161"/>
      <c r="X772" s="161"/>
      <c r="Y772" s="161"/>
      <c r="Z772" s="161"/>
    </row>
    <row r="773" ht="14.25" customHeight="1">
      <c r="A773" s="161"/>
      <c r="B773" s="161"/>
      <c r="C773" s="161"/>
      <c r="D773" s="161"/>
      <c r="E773" s="161"/>
      <c r="F773" s="161"/>
      <c r="G773" s="161"/>
      <c r="H773" s="161"/>
      <c r="I773" s="161"/>
      <c r="J773" s="161"/>
      <c r="K773" s="161"/>
      <c r="L773" s="161"/>
      <c r="M773" s="161"/>
      <c r="N773" s="161"/>
      <c r="O773" s="161"/>
      <c r="P773" s="161"/>
      <c r="Q773" s="161"/>
      <c r="R773" s="161"/>
      <c r="S773" s="161"/>
      <c r="T773" s="161"/>
      <c r="U773" s="161"/>
      <c r="V773" s="161"/>
      <c r="W773" s="161"/>
      <c r="X773" s="161"/>
      <c r="Y773" s="161"/>
      <c r="Z773" s="161"/>
    </row>
    <row r="774" ht="14.25" customHeight="1">
      <c r="A774" s="161"/>
      <c r="B774" s="161"/>
      <c r="C774" s="161"/>
      <c r="D774" s="161"/>
      <c r="E774" s="161"/>
      <c r="F774" s="161"/>
      <c r="G774" s="161"/>
      <c r="H774" s="161"/>
      <c r="I774" s="161"/>
      <c r="J774" s="161"/>
      <c r="K774" s="161"/>
      <c r="L774" s="161"/>
      <c r="M774" s="161"/>
      <c r="N774" s="161"/>
      <c r="O774" s="161"/>
      <c r="P774" s="161"/>
      <c r="Q774" s="161"/>
      <c r="R774" s="161"/>
      <c r="S774" s="161"/>
      <c r="T774" s="161"/>
      <c r="U774" s="161"/>
      <c r="V774" s="161"/>
      <c r="W774" s="161"/>
      <c r="X774" s="161"/>
      <c r="Y774" s="161"/>
      <c r="Z774" s="161"/>
    </row>
    <row r="775" ht="14.25" customHeight="1">
      <c r="A775" s="161"/>
      <c r="B775" s="161"/>
      <c r="C775" s="161"/>
      <c r="D775" s="161"/>
      <c r="E775" s="161"/>
      <c r="F775" s="161"/>
      <c r="G775" s="161"/>
      <c r="H775" s="161"/>
      <c r="I775" s="161"/>
      <c r="J775" s="161"/>
      <c r="K775" s="161"/>
      <c r="L775" s="161"/>
      <c r="M775" s="161"/>
      <c r="N775" s="161"/>
      <c r="O775" s="161"/>
      <c r="P775" s="161"/>
      <c r="Q775" s="161"/>
      <c r="R775" s="161"/>
      <c r="S775" s="161"/>
      <c r="T775" s="161"/>
      <c r="U775" s="161"/>
      <c r="V775" s="161"/>
      <c r="W775" s="161"/>
      <c r="X775" s="161"/>
      <c r="Y775" s="161"/>
      <c r="Z775" s="161"/>
    </row>
    <row r="776" ht="14.25" customHeight="1">
      <c r="A776" s="161"/>
      <c r="B776" s="161"/>
      <c r="C776" s="161"/>
      <c r="D776" s="161"/>
      <c r="E776" s="161"/>
      <c r="F776" s="161"/>
      <c r="G776" s="161"/>
      <c r="H776" s="161"/>
      <c r="I776" s="161"/>
      <c r="J776" s="161"/>
      <c r="K776" s="161"/>
      <c r="L776" s="161"/>
      <c r="M776" s="161"/>
      <c r="N776" s="161"/>
      <c r="O776" s="161"/>
      <c r="P776" s="161"/>
      <c r="Q776" s="161"/>
      <c r="R776" s="161"/>
      <c r="S776" s="161"/>
      <c r="T776" s="161"/>
      <c r="U776" s="161"/>
      <c r="V776" s="161"/>
      <c r="W776" s="161"/>
      <c r="X776" s="161"/>
      <c r="Y776" s="161"/>
      <c r="Z776" s="161"/>
    </row>
    <row r="777" ht="14.25" customHeight="1">
      <c r="A777" s="161"/>
      <c r="B777" s="161"/>
      <c r="C777" s="161"/>
      <c r="D777" s="161"/>
      <c r="E777" s="161"/>
      <c r="F777" s="161"/>
      <c r="G777" s="161"/>
      <c r="H777" s="161"/>
      <c r="I777" s="161"/>
      <c r="J777" s="161"/>
      <c r="K777" s="161"/>
      <c r="L777" s="161"/>
      <c r="M777" s="161"/>
      <c r="N777" s="161"/>
      <c r="O777" s="161"/>
      <c r="P777" s="161"/>
      <c r="Q777" s="161"/>
      <c r="R777" s="161"/>
      <c r="S777" s="161"/>
      <c r="T777" s="161"/>
      <c r="U777" s="161"/>
      <c r="V777" s="161"/>
      <c r="W777" s="161"/>
      <c r="X777" s="161"/>
      <c r="Y777" s="161"/>
      <c r="Z777" s="161"/>
    </row>
    <row r="778" ht="14.25" customHeight="1">
      <c r="A778" s="161"/>
      <c r="B778" s="161"/>
      <c r="C778" s="161"/>
      <c r="D778" s="161"/>
      <c r="E778" s="161"/>
      <c r="F778" s="161"/>
      <c r="G778" s="161"/>
      <c r="H778" s="161"/>
      <c r="I778" s="161"/>
      <c r="J778" s="161"/>
      <c r="K778" s="161"/>
      <c r="L778" s="161"/>
      <c r="M778" s="161"/>
      <c r="N778" s="161"/>
      <c r="O778" s="161"/>
      <c r="P778" s="161"/>
      <c r="Q778" s="161"/>
      <c r="R778" s="161"/>
      <c r="S778" s="161"/>
      <c r="T778" s="161"/>
      <c r="U778" s="161"/>
      <c r="V778" s="161"/>
      <c r="W778" s="161"/>
      <c r="X778" s="161"/>
      <c r="Y778" s="161"/>
      <c r="Z778" s="161"/>
    </row>
    <row r="779" ht="14.25" customHeight="1">
      <c r="A779" s="161"/>
      <c r="B779" s="161"/>
      <c r="C779" s="161"/>
      <c r="D779" s="161"/>
      <c r="E779" s="161"/>
      <c r="F779" s="161"/>
      <c r="G779" s="161"/>
      <c r="H779" s="161"/>
      <c r="I779" s="161"/>
      <c r="J779" s="161"/>
      <c r="K779" s="161"/>
      <c r="L779" s="161"/>
      <c r="M779" s="161"/>
      <c r="N779" s="161"/>
      <c r="O779" s="161"/>
      <c r="P779" s="161"/>
      <c r="Q779" s="161"/>
      <c r="R779" s="161"/>
      <c r="S779" s="161"/>
      <c r="T779" s="161"/>
      <c r="U779" s="161"/>
      <c r="V779" s="161"/>
      <c r="W779" s="161"/>
      <c r="X779" s="161"/>
      <c r="Y779" s="161"/>
      <c r="Z779" s="161"/>
    </row>
    <row r="780" ht="14.25" customHeight="1">
      <c r="A780" s="161"/>
      <c r="B780" s="161"/>
      <c r="C780" s="161"/>
      <c r="D780" s="161"/>
      <c r="E780" s="161"/>
      <c r="F780" s="161"/>
      <c r="G780" s="161"/>
      <c r="H780" s="161"/>
      <c r="I780" s="161"/>
      <c r="J780" s="161"/>
      <c r="K780" s="161"/>
      <c r="L780" s="161"/>
      <c r="M780" s="161"/>
      <c r="N780" s="161"/>
      <c r="O780" s="161"/>
      <c r="P780" s="161"/>
      <c r="Q780" s="161"/>
      <c r="R780" s="161"/>
      <c r="S780" s="161"/>
      <c r="T780" s="161"/>
      <c r="U780" s="161"/>
      <c r="V780" s="161"/>
      <c r="W780" s="161"/>
      <c r="X780" s="161"/>
      <c r="Y780" s="161"/>
      <c r="Z780" s="161"/>
    </row>
    <row r="781" ht="14.25" customHeight="1">
      <c r="A781" s="161"/>
      <c r="B781" s="161"/>
      <c r="C781" s="161"/>
      <c r="D781" s="161"/>
      <c r="E781" s="161"/>
      <c r="F781" s="161"/>
      <c r="G781" s="161"/>
      <c r="H781" s="161"/>
      <c r="I781" s="161"/>
      <c r="J781" s="161"/>
      <c r="K781" s="161"/>
      <c r="L781" s="161"/>
      <c r="M781" s="161"/>
      <c r="N781" s="161"/>
      <c r="O781" s="161"/>
      <c r="P781" s="161"/>
      <c r="Q781" s="161"/>
      <c r="R781" s="161"/>
      <c r="S781" s="161"/>
      <c r="T781" s="161"/>
      <c r="U781" s="161"/>
      <c r="V781" s="161"/>
      <c r="W781" s="161"/>
      <c r="X781" s="161"/>
      <c r="Y781" s="161"/>
      <c r="Z781" s="161"/>
    </row>
    <row r="782" ht="14.25" customHeight="1">
      <c r="A782" s="161"/>
      <c r="B782" s="161"/>
      <c r="C782" s="161"/>
      <c r="D782" s="161"/>
      <c r="E782" s="161"/>
      <c r="F782" s="161"/>
      <c r="G782" s="161"/>
      <c r="H782" s="161"/>
      <c r="I782" s="161"/>
      <c r="J782" s="161"/>
      <c r="K782" s="161"/>
      <c r="L782" s="161"/>
      <c r="M782" s="161"/>
      <c r="N782" s="161"/>
      <c r="O782" s="161"/>
      <c r="P782" s="161"/>
      <c r="Q782" s="161"/>
      <c r="R782" s="161"/>
      <c r="S782" s="161"/>
      <c r="T782" s="161"/>
      <c r="U782" s="161"/>
      <c r="V782" s="161"/>
      <c r="W782" s="161"/>
      <c r="X782" s="161"/>
      <c r="Y782" s="161"/>
      <c r="Z782" s="161"/>
    </row>
    <row r="783" ht="14.25" customHeight="1">
      <c r="A783" s="161"/>
      <c r="B783" s="161"/>
      <c r="C783" s="161"/>
      <c r="D783" s="161"/>
      <c r="E783" s="161"/>
      <c r="F783" s="161"/>
      <c r="G783" s="161"/>
      <c r="H783" s="161"/>
      <c r="I783" s="161"/>
      <c r="J783" s="161"/>
      <c r="K783" s="161"/>
      <c r="L783" s="161"/>
      <c r="M783" s="161"/>
      <c r="N783" s="161"/>
      <c r="O783" s="161"/>
      <c r="P783" s="161"/>
      <c r="Q783" s="161"/>
      <c r="R783" s="161"/>
      <c r="S783" s="161"/>
      <c r="T783" s="161"/>
      <c r="U783" s="161"/>
      <c r="V783" s="161"/>
      <c r="W783" s="161"/>
      <c r="X783" s="161"/>
      <c r="Y783" s="161"/>
      <c r="Z783" s="161"/>
    </row>
    <row r="784" ht="14.25" customHeight="1">
      <c r="A784" s="161"/>
      <c r="B784" s="161"/>
      <c r="C784" s="161"/>
      <c r="D784" s="161"/>
      <c r="E784" s="161"/>
      <c r="F784" s="161"/>
      <c r="G784" s="161"/>
      <c r="H784" s="161"/>
      <c r="I784" s="161"/>
      <c r="J784" s="161"/>
      <c r="K784" s="161"/>
      <c r="L784" s="161"/>
      <c r="M784" s="161"/>
      <c r="N784" s="161"/>
      <c r="O784" s="161"/>
      <c r="P784" s="161"/>
      <c r="Q784" s="161"/>
      <c r="R784" s="161"/>
      <c r="S784" s="161"/>
      <c r="T784" s="161"/>
      <c r="U784" s="161"/>
      <c r="V784" s="161"/>
      <c r="W784" s="161"/>
      <c r="X784" s="161"/>
      <c r="Y784" s="161"/>
      <c r="Z784" s="161"/>
    </row>
    <row r="785" ht="14.25" customHeight="1">
      <c r="A785" s="161"/>
      <c r="B785" s="161"/>
      <c r="C785" s="161"/>
      <c r="D785" s="161"/>
      <c r="E785" s="161"/>
      <c r="F785" s="161"/>
      <c r="G785" s="161"/>
      <c r="H785" s="161"/>
      <c r="I785" s="161"/>
      <c r="J785" s="161"/>
      <c r="K785" s="161"/>
      <c r="L785" s="161"/>
      <c r="M785" s="161"/>
      <c r="N785" s="161"/>
      <c r="O785" s="161"/>
      <c r="P785" s="161"/>
      <c r="Q785" s="161"/>
      <c r="R785" s="161"/>
      <c r="S785" s="161"/>
      <c r="T785" s="161"/>
      <c r="U785" s="161"/>
      <c r="V785" s="161"/>
      <c r="W785" s="161"/>
      <c r="X785" s="161"/>
      <c r="Y785" s="161"/>
      <c r="Z785" s="161"/>
    </row>
    <row r="786" ht="14.25" customHeight="1">
      <c r="A786" s="161"/>
      <c r="B786" s="161"/>
      <c r="C786" s="161"/>
      <c r="D786" s="161"/>
      <c r="E786" s="161"/>
      <c r="F786" s="161"/>
      <c r="G786" s="161"/>
      <c r="H786" s="161"/>
      <c r="I786" s="161"/>
      <c r="J786" s="161"/>
      <c r="K786" s="161"/>
      <c r="L786" s="161"/>
      <c r="M786" s="161"/>
      <c r="N786" s="161"/>
      <c r="O786" s="161"/>
      <c r="P786" s="161"/>
      <c r="Q786" s="161"/>
      <c r="R786" s="161"/>
      <c r="S786" s="161"/>
      <c r="T786" s="161"/>
      <c r="U786" s="161"/>
      <c r="V786" s="161"/>
      <c r="W786" s="161"/>
      <c r="X786" s="161"/>
      <c r="Y786" s="161"/>
      <c r="Z786" s="161"/>
    </row>
    <row r="787" ht="14.25" customHeight="1">
      <c r="A787" s="161"/>
      <c r="B787" s="161"/>
      <c r="C787" s="161"/>
      <c r="D787" s="161"/>
      <c r="E787" s="161"/>
      <c r="F787" s="161"/>
      <c r="G787" s="161"/>
      <c r="H787" s="161"/>
      <c r="I787" s="161"/>
      <c r="J787" s="161"/>
      <c r="K787" s="161"/>
      <c r="L787" s="161"/>
      <c r="M787" s="161"/>
      <c r="N787" s="161"/>
      <c r="O787" s="161"/>
      <c r="P787" s="161"/>
      <c r="Q787" s="161"/>
      <c r="R787" s="161"/>
      <c r="S787" s="161"/>
      <c r="T787" s="161"/>
      <c r="U787" s="161"/>
      <c r="V787" s="161"/>
      <c r="W787" s="161"/>
      <c r="X787" s="161"/>
      <c r="Y787" s="161"/>
      <c r="Z787" s="161"/>
    </row>
    <row r="788" ht="14.25" customHeight="1">
      <c r="A788" s="161"/>
      <c r="B788" s="161"/>
      <c r="C788" s="161"/>
      <c r="D788" s="161"/>
      <c r="E788" s="161"/>
      <c r="F788" s="161"/>
      <c r="G788" s="161"/>
      <c r="H788" s="161"/>
      <c r="I788" s="161"/>
      <c r="J788" s="161"/>
      <c r="K788" s="161"/>
      <c r="L788" s="161"/>
      <c r="M788" s="161"/>
      <c r="N788" s="161"/>
      <c r="O788" s="161"/>
      <c r="P788" s="161"/>
      <c r="Q788" s="161"/>
      <c r="R788" s="161"/>
      <c r="S788" s="161"/>
      <c r="T788" s="161"/>
      <c r="U788" s="161"/>
      <c r="V788" s="161"/>
      <c r="W788" s="161"/>
      <c r="X788" s="161"/>
      <c r="Y788" s="161"/>
      <c r="Z788" s="161"/>
    </row>
    <row r="789" ht="14.25" customHeight="1">
      <c r="A789" s="161"/>
      <c r="B789" s="161"/>
      <c r="C789" s="161"/>
      <c r="D789" s="161"/>
      <c r="E789" s="161"/>
      <c r="F789" s="161"/>
      <c r="G789" s="161"/>
      <c r="H789" s="161"/>
      <c r="I789" s="161"/>
      <c r="J789" s="161"/>
      <c r="K789" s="161"/>
      <c r="L789" s="161"/>
      <c r="M789" s="161"/>
      <c r="N789" s="161"/>
      <c r="O789" s="161"/>
      <c r="P789" s="161"/>
      <c r="Q789" s="161"/>
      <c r="R789" s="161"/>
      <c r="S789" s="161"/>
      <c r="T789" s="161"/>
      <c r="U789" s="161"/>
      <c r="V789" s="161"/>
      <c r="W789" s="161"/>
      <c r="X789" s="161"/>
      <c r="Y789" s="161"/>
      <c r="Z789" s="161"/>
    </row>
    <row r="790" ht="14.25" customHeight="1">
      <c r="A790" s="161"/>
      <c r="B790" s="161"/>
      <c r="C790" s="161"/>
      <c r="D790" s="161"/>
      <c r="E790" s="161"/>
      <c r="F790" s="161"/>
      <c r="G790" s="161"/>
      <c r="H790" s="161"/>
      <c r="I790" s="161"/>
      <c r="J790" s="161"/>
      <c r="K790" s="161"/>
      <c r="L790" s="161"/>
      <c r="M790" s="161"/>
      <c r="N790" s="161"/>
      <c r="O790" s="161"/>
      <c r="P790" s="161"/>
      <c r="Q790" s="161"/>
      <c r="R790" s="161"/>
      <c r="S790" s="161"/>
      <c r="T790" s="161"/>
      <c r="U790" s="161"/>
      <c r="V790" s="161"/>
      <c r="W790" s="161"/>
      <c r="X790" s="161"/>
      <c r="Y790" s="161"/>
      <c r="Z790" s="161"/>
    </row>
    <row r="791" ht="14.25" customHeight="1">
      <c r="A791" s="161"/>
      <c r="B791" s="161"/>
      <c r="C791" s="161"/>
      <c r="D791" s="161"/>
      <c r="E791" s="161"/>
      <c r="F791" s="161"/>
      <c r="G791" s="161"/>
      <c r="H791" s="161"/>
      <c r="I791" s="161"/>
      <c r="J791" s="161"/>
      <c r="K791" s="161"/>
      <c r="L791" s="161"/>
      <c r="M791" s="161"/>
      <c r="N791" s="161"/>
      <c r="O791" s="161"/>
      <c r="P791" s="161"/>
      <c r="Q791" s="161"/>
      <c r="R791" s="161"/>
      <c r="S791" s="161"/>
      <c r="T791" s="161"/>
      <c r="U791" s="161"/>
      <c r="V791" s="161"/>
      <c r="W791" s="161"/>
      <c r="X791" s="161"/>
      <c r="Y791" s="161"/>
      <c r="Z791" s="161"/>
    </row>
    <row r="792" ht="14.25" customHeight="1">
      <c r="A792" s="161"/>
      <c r="B792" s="161"/>
      <c r="C792" s="161"/>
      <c r="D792" s="161"/>
      <c r="E792" s="161"/>
      <c r="F792" s="161"/>
      <c r="G792" s="161"/>
      <c r="H792" s="161"/>
      <c r="I792" s="161"/>
      <c r="J792" s="161"/>
      <c r="K792" s="161"/>
      <c r="L792" s="161"/>
      <c r="M792" s="161"/>
      <c r="N792" s="161"/>
      <c r="O792" s="161"/>
      <c r="P792" s="161"/>
      <c r="Q792" s="161"/>
      <c r="R792" s="161"/>
      <c r="S792" s="161"/>
      <c r="T792" s="161"/>
      <c r="U792" s="161"/>
      <c r="V792" s="161"/>
      <c r="W792" s="161"/>
      <c r="X792" s="161"/>
      <c r="Y792" s="161"/>
      <c r="Z792" s="161"/>
    </row>
    <row r="793" ht="14.25" customHeight="1">
      <c r="A793" s="161"/>
      <c r="B793" s="161"/>
      <c r="C793" s="161"/>
      <c r="D793" s="161"/>
      <c r="E793" s="161"/>
      <c r="F793" s="161"/>
      <c r="G793" s="161"/>
      <c r="H793" s="161"/>
      <c r="I793" s="161"/>
      <c r="J793" s="161"/>
      <c r="K793" s="161"/>
      <c r="L793" s="161"/>
      <c r="M793" s="161"/>
      <c r="N793" s="161"/>
      <c r="O793" s="161"/>
      <c r="P793" s="161"/>
      <c r="Q793" s="161"/>
      <c r="R793" s="161"/>
      <c r="S793" s="161"/>
      <c r="T793" s="161"/>
      <c r="U793" s="161"/>
      <c r="V793" s="161"/>
      <c r="W793" s="161"/>
      <c r="X793" s="161"/>
      <c r="Y793" s="161"/>
      <c r="Z793" s="161"/>
    </row>
    <row r="794" ht="14.25" customHeight="1">
      <c r="A794" s="161"/>
      <c r="B794" s="161"/>
      <c r="C794" s="161"/>
      <c r="D794" s="161"/>
      <c r="E794" s="161"/>
      <c r="F794" s="161"/>
      <c r="G794" s="161"/>
      <c r="H794" s="161"/>
      <c r="I794" s="161"/>
      <c r="J794" s="161"/>
      <c r="K794" s="161"/>
      <c r="L794" s="161"/>
      <c r="M794" s="161"/>
      <c r="N794" s="161"/>
      <c r="O794" s="161"/>
      <c r="P794" s="161"/>
      <c r="Q794" s="161"/>
      <c r="R794" s="161"/>
      <c r="S794" s="161"/>
      <c r="T794" s="161"/>
      <c r="U794" s="161"/>
      <c r="V794" s="161"/>
      <c r="W794" s="161"/>
      <c r="X794" s="161"/>
      <c r="Y794" s="161"/>
      <c r="Z794" s="161"/>
    </row>
    <row r="795" ht="14.25" customHeight="1">
      <c r="A795" s="161"/>
      <c r="B795" s="161"/>
      <c r="C795" s="161"/>
      <c r="D795" s="161"/>
      <c r="E795" s="161"/>
      <c r="F795" s="161"/>
      <c r="G795" s="161"/>
      <c r="H795" s="161"/>
      <c r="I795" s="161"/>
      <c r="J795" s="161"/>
      <c r="K795" s="161"/>
      <c r="L795" s="161"/>
      <c r="M795" s="161"/>
      <c r="N795" s="161"/>
      <c r="O795" s="161"/>
      <c r="P795" s="161"/>
      <c r="Q795" s="161"/>
      <c r="R795" s="161"/>
      <c r="S795" s="161"/>
      <c r="T795" s="161"/>
      <c r="U795" s="161"/>
      <c r="V795" s="161"/>
      <c r="W795" s="161"/>
      <c r="X795" s="161"/>
      <c r="Y795" s="161"/>
      <c r="Z795" s="161"/>
    </row>
    <row r="796" ht="14.25" customHeight="1">
      <c r="A796" s="161"/>
      <c r="B796" s="161"/>
      <c r="C796" s="161"/>
      <c r="D796" s="161"/>
      <c r="E796" s="161"/>
      <c r="F796" s="161"/>
      <c r="G796" s="161"/>
      <c r="H796" s="161"/>
      <c r="I796" s="161"/>
      <c r="J796" s="161"/>
      <c r="K796" s="161"/>
      <c r="L796" s="161"/>
      <c r="M796" s="161"/>
      <c r="N796" s="161"/>
      <c r="O796" s="161"/>
      <c r="P796" s="161"/>
      <c r="Q796" s="161"/>
      <c r="R796" s="161"/>
      <c r="S796" s="161"/>
      <c r="T796" s="161"/>
      <c r="U796" s="161"/>
      <c r="V796" s="161"/>
      <c r="W796" s="161"/>
      <c r="X796" s="161"/>
      <c r="Y796" s="161"/>
      <c r="Z796" s="161"/>
    </row>
    <row r="797" ht="14.25" customHeight="1">
      <c r="A797" s="161"/>
      <c r="B797" s="161"/>
      <c r="C797" s="161"/>
      <c r="D797" s="161"/>
      <c r="E797" s="161"/>
      <c r="F797" s="161"/>
      <c r="G797" s="161"/>
      <c r="H797" s="161"/>
      <c r="I797" s="161"/>
      <c r="J797" s="161"/>
      <c r="K797" s="161"/>
      <c r="L797" s="161"/>
      <c r="M797" s="161"/>
      <c r="N797" s="161"/>
      <c r="O797" s="161"/>
      <c r="P797" s="161"/>
      <c r="Q797" s="161"/>
      <c r="R797" s="161"/>
      <c r="S797" s="161"/>
      <c r="T797" s="161"/>
      <c r="U797" s="161"/>
      <c r="V797" s="161"/>
      <c r="W797" s="161"/>
      <c r="X797" s="161"/>
      <c r="Y797" s="161"/>
      <c r="Z797" s="161"/>
    </row>
    <row r="798" ht="14.25" customHeight="1">
      <c r="A798" s="161"/>
      <c r="B798" s="161"/>
      <c r="C798" s="161"/>
      <c r="D798" s="161"/>
      <c r="E798" s="161"/>
      <c r="F798" s="161"/>
      <c r="G798" s="161"/>
      <c r="H798" s="161"/>
      <c r="I798" s="161"/>
      <c r="J798" s="161"/>
      <c r="K798" s="161"/>
      <c r="L798" s="161"/>
      <c r="M798" s="161"/>
      <c r="N798" s="161"/>
      <c r="O798" s="161"/>
      <c r="P798" s="161"/>
      <c r="Q798" s="161"/>
      <c r="R798" s="161"/>
      <c r="S798" s="161"/>
      <c r="T798" s="161"/>
      <c r="U798" s="161"/>
      <c r="V798" s="161"/>
      <c r="W798" s="161"/>
      <c r="X798" s="161"/>
      <c r="Y798" s="161"/>
      <c r="Z798" s="161"/>
    </row>
    <row r="799" ht="14.25" customHeight="1">
      <c r="A799" s="161"/>
      <c r="B799" s="161"/>
      <c r="C799" s="161"/>
      <c r="D799" s="161"/>
      <c r="E799" s="161"/>
      <c r="F799" s="161"/>
      <c r="G799" s="161"/>
      <c r="H799" s="161"/>
      <c r="I799" s="161"/>
      <c r="J799" s="161"/>
      <c r="K799" s="161"/>
      <c r="L799" s="161"/>
      <c r="M799" s="161"/>
      <c r="N799" s="161"/>
      <c r="O799" s="161"/>
      <c r="P799" s="161"/>
      <c r="Q799" s="161"/>
      <c r="R799" s="161"/>
      <c r="S799" s="161"/>
      <c r="T799" s="161"/>
      <c r="U799" s="161"/>
      <c r="V799" s="161"/>
      <c r="W799" s="161"/>
      <c r="X799" s="161"/>
      <c r="Y799" s="161"/>
      <c r="Z799" s="161"/>
    </row>
    <row r="800" ht="14.25" customHeight="1">
      <c r="A800" s="161"/>
      <c r="B800" s="161"/>
      <c r="C800" s="161"/>
      <c r="D800" s="161"/>
      <c r="E800" s="161"/>
      <c r="F800" s="161"/>
      <c r="G800" s="161"/>
      <c r="H800" s="161"/>
      <c r="I800" s="161"/>
      <c r="J800" s="161"/>
      <c r="K800" s="161"/>
      <c r="L800" s="161"/>
      <c r="M800" s="161"/>
      <c r="N800" s="161"/>
      <c r="O800" s="161"/>
      <c r="P800" s="161"/>
      <c r="Q800" s="161"/>
      <c r="R800" s="161"/>
      <c r="S800" s="161"/>
      <c r="T800" s="161"/>
      <c r="U800" s="161"/>
      <c r="V800" s="161"/>
      <c r="W800" s="161"/>
      <c r="X800" s="161"/>
      <c r="Y800" s="161"/>
      <c r="Z800" s="161"/>
    </row>
    <row r="801" ht="14.25" customHeight="1">
      <c r="A801" s="161"/>
      <c r="B801" s="161"/>
      <c r="C801" s="161"/>
      <c r="D801" s="161"/>
      <c r="E801" s="161"/>
      <c r="F801" s="161"/>
      <c r="G801" s="161"/>
      <c r="H801" s="161"/>
      <c r="I801" s="161"/>
      <c r="J801" s="161"/>
      <c r="K801" s="161"/>
      <c r="L801" s="161"/>
      <c r="M801" s="161"/>
      <c r="N801" s="161"/>
      <c r="O801" s="161"/>
      <c r="P801" s="161"/>
      <c r="Q801" s="161"/>
      <c r="R801" s="161"/>
      <c r="S801" s="161"/>
      <c r="T801" s="161"/>
      <c r="U801" s="161"/>
      <c r="V801" s="161"/>
      <c r="W801" s="161"/>
      <c r="X801" s="161"/>
      <c r="Y801" s="161"/>
      <c r="Z801" s="161"/>
    </row>
    <row r="802" ht="14.25" customHeight="1">
      <c r="A802" s="161"/>
      <c r="B802" s="161"/>
      <c r="C802" s="161"/>
      <c r="D802" s="161"/>
      <c r="E802" s="161"/>
      <c r="F802" s="161"/>
      <c r="G802" s="161"/>
      <c r="H802" s="161"/>
      <c r="I802" s="161"/>
      <c r="J802" s="161"/>
      <c r="K802" s="161"/>
      <c r="L802" s="161"/>
      <c r="M802" s="161"/>
      <c r="N802" s="161"/>
      <c r="O802" s="161"/>
      <c r="P802" s="161"/>
      <c r="Q802" s="161"/>
      <c r="R802" s="161"/>
      <c r="S802" s="161"/>
      <c r="T802" s="161"/>
      <c r="U802" s="161"/>
      <c r="V802" s="161"/>
      <c r="W802" s="161"/>
      <c r="X802" s="161"/>
      <c r="Y802" s="161"/>
      <c r="Z802" s="161"/>
    </row>
    <row r="803" ht="14.25" customHeight="1">
      <c r="A803" s="161"/>
      <c r="B803" s="161"/>
      <c r="C803" s="161"/>
      <c r="D803" s="161"/>
      <c r="E803" s="161"/>
      <c r="F803" s="161"/>
      <c r="G803" s="161"/>
      <c r="H803" s="161"/>
      <c r="I803" s="161"/>
      <c r="J803" s="161"/>
      <c r="K803" s="161"/>
      <c r="L803" s="161"/>
      <c r="M803" s="161"/>
      <c r="N803" s="161"/>
      <c r="O803" s="161"/>
      <c r="P803" s="161"/>
      <c r="Q803" s="161"/>
      <c r="R803" s="161"/>
      <c r="S803" s="161"/>
      <c r="T803" s="161"/>
      <c r="U803" s="161"/>
      <c r="V803" s="161"/>
      <c r="W803" s="161"/>
      <c r="X803" s="161"/>
      <c r="Y803" s="161"/>
      <c r="Z803" s="161"/>
    </row>
    <row r="804" ht="14.25" customHeight="1">
      <c r="A804" s="161"/>
      <c r="B804" s="161"/>
      <c r="C804" s="161"/>
      <c r="D804" s="161"/>
      <c r="E804" s="161"/>
      <c r="F804" s="161"/>
      <c r="G804" s="161"/>
      <c r="H804" s="161"/>
      <c r="I804" s="161"/>
      <c r="J804" s="161"/>
      <c r="K804" s="161"/>
      <c r="L804" s="161"/>
      <c r="M804" s="161"/>
      <c r="N804" s="161"/>
      <c r="O804" s="161"/>
      <c r="P804" s="161"/>
      <c r="Q804" s="161"/>
      <c r="R804" s="161"/>
      <c r="S804" s="161"/>
      <c r="T804" s="161"/>
      <c r="U804" s="161"/>
      <c r="V804" s="161"/>
      <c r="W804" s="161"/>
      <c r="X804" s="161"/>
      <c r="Y804" s="161"/>
      <c r="Z804" s="161"/>
    </row>
    <row r="805" ht="14.25" customHeight="1">
      <c r="A805" s="161"/>
      <c r="B805" s="161"/>
      <c r="C805" s="161"/>
      <c r="D805" s="161"/>
      <c r="E805" s="161"/>
      <c r="F805" s="161"/>
      <c r="G805" s="161"/>
      <c r="H805" s="161"/>
      <c r="I805" s="161"/>
      <c r="J805" s="161"/>
      <c r="K805" s="161"/>
      <c r="L805" s="161"/>
      <c r="M805" s="161"/>
      <c r="N805" s="161"/>
      <c r="O805" s="161"/>
      <c r="P805" s="161"/>
      <c r="Q805" s="161"/>
      <c r="R805" s="161"/>
      <c r="S805" s="161"/>
      <c r="T805" s="161"/>
      <c r="U805" s="161"/>
      <c r="V805" s="161"/>
      <c r="W805" s="161"/>
      <c r="X805" s="161"/>
      <c r="Y805" s="161"/>
      <c r="Z805" s="161"/>
    </row>
    <row r="806" ht="14.25" customHeight="1">
      <c r="A806" s="161"/>
      <c r="B806" s="161"/>
      <c r="C806" s="161"/>
      <c r="D806" s="161"/>
      <c r="E806" s="161"/>
      <c r="F806" s="161"/>
      <c r="G806" s="161"/>
      <c r="H806" s="161"/>
      <c r="I806" s="161"/>
      <c r="J806" s="161"/>
      <c r="K806" s="161"/>
      <c r="L806" s="161"/>
      <c r="M806" s="161"/>
      <c r="N806" s="161"/>
      <c r="O806" s="161"/>
      <c r="P806" s="161"/>
      <c r="Q806" s="161"/>
      <c r="R806" s="161"/>
      <c r="S806" s="161"/>
      <c r="T806" s="161"/>
      <c r="U806" s="161"/>
      <c r="V806" s="161"/>
      <c r="W806" s="161"/>
      <c r="X806" s="161"/>
      <c r="Y806" s="161"/>
      <c r="Z806" s="161"/>
    </row>
    <row r="807" ht="14.25" customHeight="1">
      <c r="A807" s="161"/>
      <c r="B807" s="161"/>
      <c r="C807" s="161"/>
      <c r="D807" s="161"/>
      <c r="E807" s="161"/>
      <c r="F807" s="161"/>
      <c r="G807" s="161"/>
      <c r="H807" s="161"/>
      <c r="I807" s="161"/>
      <c r="J807" s="161"/>
      <c r="K807" s="161"/>
      <c r="L807" s="161"/>
      <c r="M807" s="161"/>
      <c r="N807" s="161"/>
      <c r="O807" s="161"/>
      <c r="P807" s="161"/>
      <c r="Q807" s="161"/>
      <c r="R807" s="161"/>
      <c r="S807" s="161"/>
      <c r="T807" s="161"/>
      <c r="U807" s="161"/>
      <c r="V807" s="161"/>
      <c r="W807" s="161"/>
      <c r="X807" s="161"/>
      <c r="Y807" s="161"/>
      <c r="Z807" s="161"/>
    </row>
    <row r="808" ht="14.25" customHeight="1">
      <c r="A808" s="161"/>
      <c r="B808" s="161"/>
      <c r="C808" s="161"/>
      <c r="D808" s="161"/>
      <c r="E808" s="161"/>
      <c r="F808" s="161"/>
      <c r="G808" s="161"/>
      <c r="H808" s="161"/>
      <c r="I808" s="161"/>
      <c r="J808" s="161"/>
      <c r="K808" s="161"/>
      <c r="L808" s="161"/>
      <c r="M808" s="161"/>
      <c r="N808" s="161"/>
      <c r="O808" s="161"/>
      <c r="P808" s="161"/>
      <c r="Q808" s="161"/>
      <c r="R808" s="161"/>
      <c r="S808" s="161"/>
      <c r="T808" s="161"/>
      <c r="U808" s="161"/>
      <c r="V808" s="161"/>
      <c r="W808" s="161"/>
      <c r="X808" s="161"/>
      <c r="Y808" s="161"/>
      <c r="Z808" s="161"/>
    </row>
    <row r="809" ht="14.25" customHeight="1">
      <c r="A809" s="161"/>
      <c r="B809" s="161"/>
      <c r="C809" s="161"/>
      <c r="D809" s="161"/>
      <c r="E809" s="161"/>
      <c r="F809" s="161"/>
      <c r="G809" s="161"/>
      <c r="H809" s="161"/>
      <c r="I809" s="161"/>
      <c r="J809" s="161"/>
      <c r="K809" s="161"/>
      <c r="L809" s="161"/>
      <c r="M809" s="161"/>
      <c r="N809" s="161"/>
      <c r="O809" s="161"/>
      <c r="P809" s="161"/>
      <c r="Q809" s="161"/>
      <c r="R809" s="161"/>
      <c r="S809" s="161"/>
      <c r="T809" s="161"/>
      <c r="U809" s="161"/>
      <c r="V809" s="161"/>
      <c r="W809" s="161"/>
      <c r="X809" s="161"/>
      <c r="Y809" s="161"/>
      <c r="Z809" s="161"/>
    </row>
    <row r="810" ht="14.25" customHeight="1">
      <c r="A810" s="161"/>
      <c r="B810" s="161"/>
      <c r="C810" s="161"/>
      <c r="D810" s="161"/>
      <c r="E810" s="161"/>
      <c r="F810" s="161"/>
      <c r="G810" s="161"/>
      <c r="H810" s="161"/>
      <c r="I810" s="161"/>
      <c r="J810" s="161"/>
      <c r="K810" s="161"/>
      <c r="L810" s="161"/>
      <c r="M810" s="161"/>
      <c r="N810" s="161"/>
      <c r="O810" s="161"/>
      <c r="P810" s="161"/>
      <c r="Q810" s="161"/>
      <c r="R810" s="161"/>
      <c r="S810" s="161"/>
      <c r="T810" s="161"/>
      <c r="U810" s="161"/>
      <c r="V810" s="161"/>
      <c r="W810" s="161"/>
      <c r="X810" s="161"/>
      <c r="Y810" s="161"/>
      <c r="Z810" s="161"/>
    </row>
    <row r="811" ht="14.25" customHeight="1">
      <c r="A811" s="161"/>
      <c r="B811" s="161"/>
      <c r="C811" s="161"/>
      <c r="D811" s="161"/>
      <c r="E811" s="161"/>
      <c r="F811" s="161"/>
      <c r="G811" s="161"/>
      <c r="H811" s="161"/>
      <c r="I811" s="161"/>
      <c r="J811" s="161"/>
      <c r="K811" s="161"/>
      <c r="L811" s="161"/>
      <c r="M811" s="161"/>
      <c r="N811" s="161"/>
      <c r="O811" s="161"/>
      <c r="P811" s="161"/>
      <c r="Q811" s="161"/>
      <c r="R811" s="161"/>
      <c r="S811" s="161"/>
      <c r="T811" s="161"/>
      <c r="U811" s="161"/>
      <c r="V811" s="161"/>
      <c r="W811" s="161"/>
      <c r="X811" s="161"/>
      <c r="Y811" s="161"/>
      <c r="Z811" s="161"/>
    </row>
    <row r="812" ht="14.25" customHeight="1">
      <c r="A812" s="161"/>
      <c r="B812" s="161"/>
      <c r="C812" s="161"/>
      <c r="D812" s="161"/>
      <c r="E812" s="161"/>
      <c r="F812" s="161"/>
      <c r="G812" s="161"/>
      <c r="H812" s="161"/>
      <c r="I812" s="161"/>
      <c r="J812" s="161"/>
      <c r="K812" s="161"/>
      <c r="L812" s="161"/>
      <c r="M812" s="161"/>
      <c r="N812" s="161"/>
      <c r="O812" s="161"/>
      <c r="P812" s="161"/>
      <c r="Q812" s="161"/>
      <c r="R812" s="161"/>
      <c r="S812" s="161"/>
      <c r="T812" s="161"/>
      <c r="U812" s="161"/>
      <c r="V812" s="161"/>
      <c r="W812" s="161"/>
      <c r="X812" s="161"/>
      <c r="Y812" s="161"/>
      <c r="Z812" s="161"/>
    </row>
    <row r="813" ht="14.25" customHeight="1">
      <c r="A813" s="161"/>
      <c r="B813" s="161"/>
      <c r="C813" s="161"/>
      <c r="D813" s="161"/>
      <c r="E813" s="161"/>
      <c r="F813" s="161"/>
      <c r="G813" s="161"/>
      <c r="H813" s="161"/>
      <c r="I813" s="161"/>
      <c r="J813" s="161"/>
      <c r="K813" s="161"/>
      <c r="L813" s="161"/>
      <c r="M813" s="161"/>
      <c r="N813" s="161"/>
      <c r="O813" s="161"/>
      <c r="P813" s="161"/>
      <c r="Q813" s="161"/>
      <c r="R813" s="161"/>
      <c r="S813" s="161"/>
      <c r="T813" s="161"/>
      <c r="U813" s="161"/>
      <c r="V813" s="161"/>
      <c r="W813" s="161"/>
      <c r="X813" s="161"/>
      <c r="Y813" s="161"/>
      <c r="Z813" s="161"/>
    </row>
    <row r="814" ht="14.25" customHeight="1">
      <c r="A814" s="161"/>
      <c r="B814" s="161"/>
      <c r="C814" s="161"/>
      <c r="D814" s="161"/>
      <c r="E814" s="161"/>
      <c r="F814" s="161"/>
      <c r="G814" s="161"/>
      <c r="H814" s="161"/>
      <c r="I814" s="161"/>
      <c r="J814" s="161"/>
      <c r="K814" s="161"/>
      <c r="L814" s="161"/>
      <c r="M814" s="161"/>
      <c r="N814" s="161"/>
      <c r="O814" s="161"/>
      <c r="P814" s="161"/>
      <c r="Q814" s="161"/>
      <c r="R814" s="161"/>
      <c r="S814" s="161"/>
      <c r="T814" s="161"/>
      <c r="U814" s="161"/>
      <c r="V814" s="161"/>
      <c r="W814" s="161"/>
      <c r="X814" s="161"/>
      <c r="Y814" s="161"/>
      <c r="Z814" s="161"/>
    </row>
    <row r="815" ht="14.25" customHeight="1">
      <c r="A815" s="161"/>
      <c r="B815" s="161"/>
      <c r="C815" s="161"/>
      <c r="D815" s="161"/>
      <c r="E815" s="161"/>
      <c r="F815" s="161"/>
      <c r="G815" s="161"/>
      <c r="H815" s="161"/>
      <c r="I815" s="161"/>
      <c r="J815" s="161"/>
      <c r="K815" s="161"/>
      <c r="L815" s="161"/>
      <c r="M815" s="161"/>
      <c r="N815" s="161"/>
      <c r="O815" s="161"/>
      <c r="P815" s="161"/>
      <c r="Q815" s="161"/>
      <c r="R815" s="161"/>
      <c r="S815" s="161"/>
      <c r="T815" s="161"/>
      <c r="U815" s="161"/>
      <c r="V815" s="161"/>
      <c r="W815" s="161"/>
      <c r="X815" s="161"/>
      <c r="Y815" s="161"/>
      <c r="Z815" s="161"/>
    </row>
    <row r="816" ht="14.25" customHeight="1">
      <c r="A816" s="161"/>
      <c r="B816" s="161"/>
      <c r="C816" s="161"/>
      <c r="D816" s="161"/>
      <c r="E816" s="161"/>
      <c r="F816" s="161"/>
      <c r="G816" s="161"/>
      <c r="H816" s="161"/>
      <c r="I816" s="161"/>
      <c r="J816" s="161"/>
      <c r="K816" s="161"/>
      <c r="L816" s="161"/>
      <c r="M816" s="161"/>
      <c r="N816" s="161"/>
      <c r="O816" s="161"/>
      <c r="P816" s="161"/>
      <c r="Q816" s="161"/>
      <c r="R816" s="161"/>
      <c r="S816" s="161"/>
      <c r="T816" s="161"/>
      <c r="U816" s="161"/>
      <c r="V816" s="161"/>
      <c r="W816" s="161"/>
      <c r="X816" s="161"/>
      <c r="Y816" s="161"/>
      <c r="Z816" s="161"/>
    </row>
    <row r="817" ht="14.25" customHeight="1">
      <c r="A817" s="161"/>
      <c r="B817" s="161"/>
      <c r="C817" s="161"/>
      <c r="D817" s="161"/>
      <c r="E817" s="161"/>
      <c r="F817" s="161"/>
      <c r="G817" s="161"/>
      <c r="H817" s="161"/>
      <c r="I817" s="161"/>
      <c r="J817" s="161"/>
      <c r="K817" s="161"/>
      <c r="L817" s="161"/>
      <c r="M817" s="161"/>
      <c r="N817" s="161"/>
      <c r="O817" s="161"/>
      <c r="P817" s="161"/>
      <c r="Q817" s="161"/>
      <c r="R817" s="161"/>
      <c r="S817" s="161"/>
      <c r="T817" s="161"/>
      <c r="U817" s="161"/>
      <c r="V817" s="161"/>
      <c r="W817" s="161"/>
      <c r="X817" s="161"/>
      <c r="Y817" s="161"/>
      <c r="Z817" s="161"/>
    </row>
    <row r="818" ht="14.25" customHeight="1">
      <c r="A818" s="161"/>
      <c r="B818" s="161"/>
      <c r="C818" s="161"/>
      <c r="D818" s="161"/>
      <c r="E818" s="161"/>
      <c r="F818" s="161"/>
      <c r="G818" s="161"/>
      <c r="H818" s="161"/>
      <c r="I818" s="161"/>
      <c r="J818" s="161"/>
      <c r="K818" s="161"/>
      <c r="L818" s="161"/>
      <c r="M818" s="161"/>
      <c r="N818" s="161"/>
      <c r="O818" s="161"/>
      <c r="P818" s="161"/>
      <c r="Q818" s="161"/>
      <c r="R818" s="161"/>
      <c r="S818" s="161"/>
      <c r="T818" s="161"/>
      <c r="U818" s="161"/>
      <c r="V818" s="161"/>
      <c r="W818" s="161"/>
      <c r="X818" s="161"/>
      <c r="Y818" s="161"/>
      <c r="Z818" s="161"/>
    </row>
    <row r="819" ht="14.25" customHeight="1">
      <c r="A819" s="161"/>
      <c r="B819" s="161"/>
      <c r="C819" s="161"/>
      <c r="D819" s="161"/>
      <c r="E819" s="161"/>
      <c r="F819" s="161"/>
      <c r="G819" s="161"/>
      <c r="H819" s="161"/>
      <c r="I819" s="161"/>
      <c r="J819" s="161"/>
      <c r="K819" s="161"/>
      <c r="L819" s="161"/>
      <c r="M819" s="161"/>
      <c r="N819" s="161"/>
      <c r="O819" s="161"/>
      <c r="P819" s="161"/>
      <c r="Q819" s="161"/>
      <c r="R819" s="161"/>
      <c r="S819" s="161"/>
      <c r="T819" s="161"/>
      <c r="U819" s="161"/>
      <c r="V819" s="161"/>
      <c r="W819" s="161"/>
      <c r="X819" s="161"/>
      <c r="Y819" s="161"/>
      <c r="Z819" s="161"/>
    </row>
    <row r="820" ht="14.25" customHeight="1">
      <c r="A820" s="161"/>
      <c r="B820" s="161"/>
      <c r="C820" s="161"/>
      <c r="D820" s="161"/>
      <c r="E820" s="161"/>
      <c r="F820" s="161"/>
      <c r="G820" s="161"/>
      <c r="H820" s="161"/>
      <c r="I820" s="161"/>
      <c r="J820" s="161"/>
      <c r="K820" s="161"/>
      <c r="L820" s="161"/>
      <c r="M820" s="161"/>
      <c r="N820" s="161"/>
      <c r="O820" s="161"/>
      <c r="P820" s="161"/>
      <c r="Q820" s="161"/>
      <c r="R820" s="161"/>
      <c r="S820" s="161"/>
      <c r="T820" s="161"/>
      <c r="U820" s="161"/>
      <c r="V820" s="161"/>
      <c r="W820" s="161"/>
      <c r="X820" s="161"/>
      <c r="Y820" s="161"/>
      <c r="Z820" s="161"/>
    </row>
    <row r="821" ht="14.25" customHeight="1">
      <c r="A821" s="161"/>
      <c r="B821" s="161"/>
      <c r="C821" s="161"/>
      <c r="D821" s="161"/>
      <c r="E821" s="161"/>
      <c r="F821" s="161"/>
      <c r="G821" s="161"/>
      <c r="H821" s="161"/>
      <c r="I821" s="161"/>
      <c r="J821" s="161"/>
      <c r="K821" s="161"/>
      <c r="L821" s="161"/>
      <c r="M821" s="161"/>
      <c r="N821" s="161"/>
      <c r="O821" s="161"/>
      <c r="P821" s="161"/>
      <c r="Q821" s="161"/>
      <c r="R821" s="161"/>
      <c r="S821" s="161"/>
      <c r="T821" s="161"/>
      <c r="U821" s="161"/>
      <c r="V821" s="161"/>
      <c r="W821" s="161"/>
      <c r="X821" s="161"/>
      <c r="Y821" s="161"/>
      <c r="Z821" s="161"/>
    </row>
    <row r="822" ht="14.25" customHeight="1">
      <c r="A822" s="161"/>
      <c r="B822" s="161"/>
      <c r="C822" s="161"/>
      <c r="D822" s="161"/>
      <c r="E822" s="161"/>
      <c r="F822" s="161"/>
      <c r="G822" s="161"/>
      <c r="H822" s="161"/>
      <c r="I822" s="161"/>
      <c r="J822" s="161"/>
      <c r="K822" s="161"/>
      <c r="L822" s="161"/>
      <c r="M822" s="161"/>
      <c r="N822" s="161"/>
      <c r="O822" s="161"/>
      <c r="P822" s="161"/>
      <c r="Q822" s="161"/>
      <c r="R822" s="161"/>
      <c r="S822" s="161"/>
      <c r="T822" s="161"/>
      <c r="U822" s="161"/>
      <c r="V822" s="161"/>
      <c r="W822" s="161"/>
      <c r="X822" s="161"/>
      <c r="Y822" s="161"/>
      <c r="Z822" s="161"/>
    </row>
    <row r="823" ht="14.25" customHeight="1">
      <c r="A823" s="161"/>
      <c r="B823" s="161"/>
      <c r="C823" s="161"/>
      <c r="D823" s="161"/>
      <c r="E823" s="161"/>
      <c r="F823" s="161"/>
      <c r="G823" s="161"/>
      <c r="H823" s="161"/>
      <c r="I823" s="161"/>
      <c r="J823" s="161"/>
      <c r="K823" s="161"/>
      <c r="L823" s="161"/>
      <c r="M823" s="161"/>
      <c r="N823" s="161"/>
      <c r="O823" s="161"/>
      <c r="P823" s="161"/>
      <c r="Q823" s="161"/>
      <c r="R823" s="161"/>
      <c r="S823" s="161"/>
      <c r="T823" s="161"/>
      <c r="U823" s="161"/>
      <c r="V823" s="161"/>
      <c r="W823" s="161"/>
      <c r="X823" s="161"/>
      <c r="Y823" s="161"/>
      <c r="Z823" s="161"/>
    </row>
    <row r="824" ht="14.25" customHeight="1">
      <c r="A824" s="161"/>
      <c r="B824" s="161"/>
      <c r="C824" s="161"/>
      <c r="D824" s="161"/>
      <c r="E824" s="161"/>
      <c r="F824" s="161"/>
      <c r="G824" s="161"/>
      <c r="H824" s="161"/>
      <c r="I824" s="161"/>
      <c r="J824" s="161"/>
      <c r="K824" s="161"/>
      <c r="L824" s="161"/>
      <c r="M824" s="161"/>
      <c r="N824" s="161"/>
      <c r="O824" s="161"/>
      <c r="P824" s="161"/>
      <c r="Q824" s="161"/>
      <c r="R824" s="161"/>
      <c r="S824" s="161"/>
      <c r="T824" s="161"/>
      <c r="U824" s="161"/>
      <c r="V824" s="161"/>
      <c r="W824" s="161"/>
      <c r="X824" s="161"/>
      <c r="Y824" s="161"/>
      <c r="Z824" s="161"/>
    </row>
    <row r="825" ht="14.25" customHeight="1">
      <c r="A825" s="161"/>
      <c r="B825" s="161"/>
      <c r="C825" s="161"/>
      <c r="D825" s="161"/>
      <c r="E825" s="161"/>
      <c r="F825" s="161"/>
      <c r="G825" s="161"/>
      <c r="H825" s="161"/>
      <c r="I825" s="161"/>
      <c r="J825" s="161"/>
      <c r="K825" s="161"/>
      <c r="L825" s="161"/>
      <c r="M825" s="161"/>
      <c r="N825" s="161"/>
      <c r="O825" s="161"/>
      <c r="P825" s="161"/>
      <c r="Q825" s="161"/>
      <c r="R825" s="161"/>
      <c r="S825" s="161"/>
      <c r="T825" s="161"/>
      <c r="U825" s="161"/>
      <c r="V825" s="161"/>
      <c r="W825" s="161"/>
      <c r="X825" s="161"/>
      <c r="Y825" s="161"/>
      <c r="Z825" s="161"/>
    </row>
    <row r="826" ht="14.25" customHeight="1">
      <c r="A826" s="161"/>
      <c r="B826" s="161"/>
      <c r="C826" s="161"/>
      <c r="D826" s="161"/>
      <c r="E826" s="161"/>
      <c r="F826" s="161"/>
      <c r="G826" s="161"/>
      <c r="H826" s="161"/>
      <c r="I826" s="161"/>
      <c r="J826" s="161"/>
      <c r="K826" s="161"/>
      <c r="L826" s="161"/>
      <c r="M826" s="161"/>
      <c r="N826" s="161"/>
      <c r="O826" s="161"/>
      <c r="P826" s="161"/>
      <c r="Q826" s="161"/>
      <c r="R826" s="161"/>
      <c r="S826" s="161"/>
      <c r="T826" s="161"/>
      <c r="U826" s="161"/>
      <c r="V826" s="161"/>
      <c r="W826" s="161"/>
      <c r="X826" s="161"/>
      <c r="Y826" s="161"/>
      <c r="Z826" s="161"/>
    </row>
    <row r="827" ht="14.25" customHeight="1">
      <c r="A827" s="161"/>
      <c r="B827" s="161"/>
      <c r="C827" s="161"/>
      <c r="D827" s="161"/>
      <c r="E827" s="161"/>
      <c r="F827" s="161"/>
      <c r="G827" s="161"/>
      <c r="H827" s="161"/>
      <c r="I827" s="161"/>
      <c r="J827" s="161"/>
      <c r="K827" s="161"/>
      <c r="L827" s="161"/>
      <c r="M827" s="161"/>
      <c r="N827" s="161"/>
      <c r="O827" s="161"/>
      <c r="P827" s="161"/>
      <c r="Q827" s="161"/>
      <c r="R827" s="161"/>
      <c r="S827" s="161"/>
      <c r="T827" s="161"/>
      <c r="U827" s="161"/>
      <c r="V827" s="161"/>
      <c r="W827" s="161"/>
      <c r="X827" s="161"/>
      <c r="Y827" s="161"/>
      <c r="Z827" s="161"/>
    </row>
    <row r="828" ht="14.25" customHeight="1">
      <c r="A828" s="161"/>
      <c r="B828" s="161"/>
      <c r="C828" s="161"/>
      <c r="D828" s="161"/>
      <c r="E828" s="161"/>
      <c r="F828" s="161"/>
      <c r="G828" s="161"/>
      <c r="H828" s="161"/>
      <c r="I828" s="161"/>
      <c r="J828" s="161"/>
      <c r="K828" s="161"/>
      <c r="L828" s="161"/>
      <c r="M828" s="161"/>
      <c r="N828" s="161"/>
      <c r="O828" s="161"/>
      <c r="P828" s="161"/>
      <c r="Q828" s="161"/>
      <c r="R828" s="161"/>
      <c r="S828" s="161"/>
      <c r="T828" s="161"/>
      <c r="U828" s="161"/>
      <c r="V828" s="161"/>
      <c r="W828" s="161"/>
      <c r="X828" s="161"/>
      <c r="Y828" s="161"/>
      <c r="Z828" s="161"/>
    </row>
    <row r="829" ht="14.25" customHeight="1">
      <c r="A829" s="161"/>
      <c r="B829" s="161"/>
      <c r="C829" s="161"/>
      <c r="D829" s="161"/>
      <c r="E829" s="161"/>
      <c r="F829" s="161"/>
      <c r="G829" s="161"/>
      <c r="H829" s="161"/>
      <c r="I829" s="161"/>
      <c r="J829" s="161"/>
      <c r="K829" s="161"/>
      <c r="L829" s="161"/>
      <c r="M829" s="161"/>
      <c r="N829" s="161"/>
      <c r="O829" s="161"/>
      <c r="P829" s="161"/>
      <c r="Q829" s="161"/>
      <c r="R829" s="161"/>
      <c r="S829" s="161"/>
      <c r="T829" s="161"/>
      <c r="U829" s="161"/>
      <c r="V829" s="161"/>
      <c r="W829" s="161"/>
      <c r="X829" s="161"/>
      <c r="Y829" s="161"/>
      <c r="Z829" s="161"/>
    </row>
    <row r="830" ht="14.25" customHeight="1">
      <c r="A830" s="161"/>
      <c r="B830" s="161"/>
      <c r="C830" s="161"/>
      <c r="D830" s="161"/>
      <c r="E830" s="161"/>
      <c r="F830" s="161"/>
      <c r="G830" s="161"/>
      <c r="H830" s="161"/>
      <c r="I830" s="161"/>
      <c r="J830" s="161"/>
      <c r="K830" s="161"/>
      <c r="L830" s="161"/>
      <c r="M830" s="161"/>
      <c r="N830" s="161"/>
      <c r="O830" s="161"/>
      <c r="P830" s="161"/>
      <c r="Q830" s="161"/>
      <c r="R830" s="161"/>
      <c r="S830" s="161"/>
      <c r="T830" s="161"/>
      <c r="U830" s="161"/>
      <c r="V830" s="161"/>
      <c r="W830" s="161"/>
      <c r="X830" s="161"/>
      <c r="Y830" s="161"/>
      <c r="Z830" s="161"/>
    </row>
    <row r="831" ht="14.25" customHeight="1">
      <c r="A831" s="161"/>
      <c r="B831" s="161"/>
      <c r="C831" s="161"/>
      <c r="D831" s="161"/>
      <c r="E831" s="161"/>
      <c r="F831" s="161"/>
      <c r="G831" s="161"/>
      <c r="H831" s="161"/>
      <c r="I831" s="161"/>
      <c r="J831" s="161"/>
      <c r="K831" s="161"/>
      <c r="L831" s="161"/>
      <c r="M831" s="161"/>
      <c r="N831" s="161"/>
      <c r="O831" s="161"/>
      <c r="P831" s="161"/>
      <c r="Q831" s="161"/>
      <c r="R831" s="161"/>
      <c r="S831" s="161"/>
      <c r="T831" s="161"/>
      <c r="U831" s="161"/>
      <c r="V831" s="161"/>
      <c r="W831" s="161"/>
      <c r="X831" s="161"/>
      <c r="Y831" s="161"/>
      <c r="Z831" s="161"/>
    </row>
    <row r="832" ht="14.25" customHeight="1">
      <c r="A832" s="161"/>
      <c r="B832" s="161"/>
      <c r="C832" s="161"/>
      <c r="D832" s="161"/>
      <c r="E832" s="161"/>
      <c r="F832" s="161"/>
      <c r="G832" s="161"/>
      <c r="H832" s="161"/>
      <c r="I832" s="161"/>
      <c r="J832" s="161"/>
      <c r="K832" s="161"/>
      <c r="L832" s="161"/>
      <c r="M832" s="161"/>
      <c r="N832" s="161"/>
      <c r="O832" s="161"/>
      <c r="P832" s="161"/>
      <c r="Q832" s="161"/>
      <c r="R832" s="161"/>
      <c r="S832" s="161"/>
      <c r="T832" s="161"/>
      <c r="U832" s="161"/>
      <c r="V832" s="161"/>
      <c r="W832" s="161"/>
      <c r="X832" s="161"/>
      <c r="Y832" s="161"/>
      <c r="Z832" s="161"/>
    </row>
    <row r="833" ht="14.25" customHeight="1">
      <c r="A833" s="161"/>
      <c r="B833" s="161"/>
      <c r="C833" s="161"/>
      <c r="D833" s="161"/>
      <c r="E833" s="161"/>
      <c r="F833" s="161"/>
      <c r="G833" s="161"/>
      <c r="H833" s="161"/>
      <c r="I833" s="161"/>
      <c r="J833" s="161"/>
      <c r="K833" s="161"/>
      <c r="L833" s="161"/>
      <c r="M833" s="161"/>
      <c r="N833" s="161"/>
      <c r="O833" s="161"/>
      <c r="P833" s="161"/>
      <c r="Q833" s="161"/>
      <c r="R833" s="161"/>
      <c r="S833" s="161"/>
      <c r="T833" s="161"/>
      <c r="U833" s="161"/>
      <c r="V833" s="161"/>
      <c r="W833" s="161"/>
      <c r="X833" s="161"/>
      <c r="Y833" s="161"/>
      <c r="Z833" s="161"/>
    </row>
    <row r="834" ht="14.25" customHeight="1">
      <c r="A834" s="161"/>
      <c r="B834" s="161"/>
      <c r="C834" s="161"/>
      <c r="D834" s="161"/>
      <c r="E834" s="161"/>
      <c r="F834" s="161"/>
      <c r="G834" s="161"/>
      <c r="H834" s="161"/>
      <c r="I834" s="161"/>
      <c r="J834" s="161"/>
      <c r="K834" s="161"/>
      <c r="L834" s="161"/>
      <c r="M834" s="161"/>
      <c r="N834" s="161"/>
      <c r="O834" s="161"/>
      <c r="P834" s="161"/>
      <c r="Q834" s="161"/>
      <c r="R834" s="161"/>
      <c r="S834" s="161"/>
      <c r="T834" s="161"/>
      <c r="U834" s="161"/>
      <c r="V834" s="161"/>
      <c r="W834" s="161"/>
      <c r="X834" s="161"/>
      <c r="Y834" s="161"/>
      <c r="Z834" s="161"/>
    </row>
    <row r="835" ht="14.25" customHeight="1">
      <c r="A835" s="161"/>
      <c r="B835" s="161"/>
      <c r="C835" s="161"/>
      <c r="D835" s="161"/>
      <c r="E835" s="161"/>
      <c r="F835" s="161"/>
      <c r="G835" s="161"/>
      <c r="H835" s="161"/>
      <c r="I835" s="161"/>
      <c r="J835" s="161"/>
      <c r="K835" s="161"/>
      <c r="L835" s="161"/>
      <c r="M835" s="161"/>
      <c r="N835" s="161"/>
      <c r="O835" s="161"/>
      <c r="P835" s="161"/>
      <c r="Q835" s="161"/>
      <c r="R835" s="161"/>
      <c r="S835" s="161"/>
      <c r="T835" s="161"/>
      <c r="U835" s="161"/>
      <c r="V835" s="161"/>
      <c r="W835" s="161"/>
      <c r="X835" s="161"/>
      <c r="Y835" s="161"/>
      <c r="Z835" s="161"/>
    </row>
    <row r="836" ht="14.25" customHeight="1">
      <c r="A836" s="161"/>
      <c r="B836" s="161"/>
      <c r="C836" s="161"/>
      <c r="D836" s="161"/>
      <c r="E836" s="161"/>
      <c r="F836" s="161"/>
      <c r="G836" s="161"/>
      <c r="H836" s="161"/>
      <c r="I836" s="161"/>
      <c r="J836" s="161"/>
      <c r="K836" s="161"/>
      <c r="L836" s="161"/>
      <c r="M836" s="161"/>
      <c r="N836" s="161"/>
      <c r="O836" s="161"/>
      <c r="P836" s="161"/>
      <c r="Q836" s="161"/>
      <c r="R836" s="161"/>
      <c r="S836" s="161"/>
      <c r="T836" s="161"/>
      <c r="U836" s="161"/>
      <c r="V836" s="161"/>
      <c r="W836" s="161"/>
      <c r="X836" s="161"/>
      <c r="Y836" s="161"/>
      <c r="Z836" s="161"/>
    </row>
    <row r="837" ht="14.25" customHeight="1">
      <c r="A837" s="161"/>
      <c r="B837" s="161"/>
      <c r="C837" s="161"/>
      <c r="D837" s="161"/>
      <c r="E837" s="161"/>
      <c r="F837" s="161"/>
      <c r="G837" s="161"/>
      <c r="H837" s="161"/>
      <c r="I837" s="161"/>
      <c r="J837" s="161"/>
      <c r="K837" s="161"/>
      <c r="L837" s="161"/>
      <c r="M837" s="161"/>
      <c r="N837" s="161"/>
      <c r="O837" s="161"/>
      <c r="P837" s="161"/>
      <c r="Q837" s="161"/>
      <c r="R837" s="161"/>
      <c r="S837" s="161"/>
      <c r="T837" s="161"/>
      <c r="U837" s="161"/>
      <c r="V837" s="161"/>
      <c r="W837" s="161"/>
      <c r="X837" s="161"/>
      <c r="Y837" s="161"/>
      <c r="Z837" s="161"/>
    </row>
    <row r="838" ht="14.25" customHeight="1">
      <c r="A838" s="161"/>
      <c r="B838" s="161"/>
      <c r="C838" s="161"/>
      <c r="D838" s="161"/>
      <c r="E838" s="161"/>
      <c r="F838" s="161"/>
      <c r="G838" s="161"/>
      <c r="H838" s="161"/>
      <c r="I838" s="161"/>
      <c r="J838" s="161"/>
      <c r="K838" s="161"/>
      <c r="L838" s="161"/>
      <c r="M838" s="161"/>
      <c r="N838" s="161"/>
      <c r="O838" s="161"/>
      <c r="P838" s="161"/>
      <c r="Q838" s="161"/>
      <c r="R838" s="161"/>
      <c r="S838" s="161"/>
      <c r="T838" s="161"/>
      <c r="U838" s="161"/>
      <c r="V838" s="161"/>
      <c r="W838" s="161"/>
      <c r="X838" s="161"/>
      <c r="Y838" s="161"/>
      <c r="Z838" s="161"/>
    </row>
    <row r="839" ht="14.25" customHeight="1">
      <c r="A839" s="161"/>
      <c r="B839" s="161"/>
      <c r="C839" s="161"/>
      <c r="D839" s="161"/>
      <c r="E839" s="161"/>
      <c r="F839" s="161"/>
      <c r="G839" s="161"/>
      <c r="H839" s="161"/>
      <c r="I839" s="161"/>
      <c r="J839" s="161"/>
      <c r="K839" s="161"/>
      <c r="L839" s="161"/>
      <c r="M839" s="161"/>
      <c r="N839" s="161"/>
      <c r="O839" s="161"/>
      <c r="P839" s="161"/>
      <c r="Q839" s="161"/>
      <c r="R839" s="161"/>
      <c r="S839" s="161"/>
      <c r="T839" s="161"/>
      <c r="U839" s="161"/>
      <c r="V839" s="161"/>
      <c r="W839" s="161"/>
      <c r="X839" s="161"/>
      <c r="Y839" s="161"/>
      <c r="Z839" s="161"/>
    </row>
    <row r="840" ht="14.25" customHeight="1">
      <c r="A840" s="161"/>
      <c r="B840" s="161"/>
      <c r="C840" s="161"/>
      <c r="D840" s="161"/>
      <c r="E840" s="161"/>
      <c r="F840" s="161"/>
      <c r="G840" s="161"/>
      <c r="H840" s="161"/>
      <c r="I840" s="161"/>
      <c r="J840" s="161"/>
      <c r="K840" s="161"/>
      <c r="L840" s="161"/>
      <c r="M840" s="161"/>
      <c r="N840" s="161"/>
      <c r="O840" s="161"/>
      <c r="P840" s="161"/>
      <c r="Q840" s="161"/>
      <c r="R840" s="161"/>
      <c r="S840" s="161"/>
      <c r="T840" s="161"/>
      <c r="U840" s="161"/>
      <c r="V840" s="161"/>
      <c r="W840" s="161"/>
      <c r="X840" s="161"/>
      <c r="Y840" s="161"/>
      <c r="Z840" s="161"/>
    </row>
    <row r="841" ht="14.25" customHeight="1">
      <c r="A841" s="161"/>
      <c r="B841" s="161"/>
      <c r="C841" s="161"/>
      <c r="D841" s="161"/>
      <c r="E841" s="161"/>
      <c r="F841" s="161"/>
      <c r="G841" s="161"/>
      <c r="H841" s="161"/>
      <c r="I841" s="161"/>
      <c r="J841" s="161"/>
      <c r="K841" s="161"/>
      <c r="L841" s="161"/>
      <c r="M841" s="161"/>
      <c r="N841" s="161"/>
      <c r="O841" s="161"/>
      <c r="P841" s="161"/>
      <c r="Q841" s="161"/>
      <c r="R841" s="161"/>
      <c r="S841" s="161"/>
      <c r="T841" s="161"/>
      <c r="U841" s="161"/>
      <c r="V841" s="161"/>
      <c r="W841" s="161"/>
      <c r="X841" s="161"/>
      <c r="Y841" s="161"/>
      <c r="Z841" s="161"/>
    </row>
    <row r="842" ht="14.25" customHeight="1">
      <c r="A842" s="161"/>
      <c r="B842" s="161"/>
      <c r="C842" s="161"/>
      <c r="D842" s="161"/>
      <c r="E842" s="161"/>
      <c r="F842" s="161"/>
      <c r="G842" s="161"/>
      <c r="H842" s="161"/>
      <c r="I842" s="161"/>
      <c r="J842" s="161"/>
      <c r="K842" s="161"/>
      <c r="L842" s="161"/>
      <c r="M842" s="161"/>
      <c r="N842" s="161"/>
      <c r="O842" s="161"/>
      <c r="P842" s="161"/>
      <c r="Q842" s="161"/>
      <c r="R842" s="161"/>
      <c r="S842" s="161"/>
      <c r="T842" s="161"/>
      <c r="U842" s="161"/>
      <c r="V842" s="161"/>
      <c r="W842" s="161"/>
      <c r="X842" s="161"/>
      <c r="Y842" s="161"/>
      <c r="Z842" s="161"/>
    </row>
    <row r="843" ht="14.25" customHeight="1">
      <c r="A843" s="161"/>
      <c r="B843" s="161"/>
      <c r="C843" s="161"/>
      <c r="D843" s="161"/>
      <c r="E843" s="161"/>
      <c r="F843" s="161"/>
      <c r="G843" s="161"/>
      <c r="H843" s="161"/>
      <c r="I843" s="161"/>
      <c r="J843" s="161"/>
      <c r="K843" s="161"/>
      <c r="L843" s="161"/>
      <c r="M843" s="161"/>
      <c r="N843" s="161"/>
      <c r="O843" s="161"/>
      <c r="P843" s="161"/>
      <c r="Q843" s="161"/>
      <c r="R843" s="161"/>
      <c r="S843" s="161"/>
      <c r="T843" s="161"/>
      <c r="U843" s="161"/>
      <c r="V843" s="161"/>
      <c r="W843" s="161"/>
      <c r="X843" s="161"/>
      <c r="Y843" s="161"/>
      <c r="Z843" s="161"/>
    </row>
    <row r="844" ht="14.25" customHeight="1">
      <c r="A844" s="161"/>
      <c r="B844" s="161"/>
      <c r="C844" s="161"/>
      <c r="D844" s="161"/>
      <c r="E844" s="161"/>
      <c r="F844" s="161"/>
      <c r="G844" s="161"/>
      <c r="H844" s="161"/>
      <c r="I844" s="161"/>
      <c r="J844" s="161"/>
      <c r="K844" s="161"/>
      <c r="L844" s="161"/>
      <c r="M844" s="161"/>
      <c r="N844" s="161"/>
      <c r="O844" s="161"/>
      <c r="P844" s="161"/>
      <c r="Q844" s="161"/>
      <c r="R844" s="161"/>
      <c r="S844" s="161"/>
      <c r="T844" s="161"/>
      <c r="U844" s="161"/>
      <c r="V844" s="161"/>
      <c r="W844" s="161"/>
      <c r="X844" s="161"/>
      <c r="Y844" s="161"/>
      <c r="Z844" s="161"/>
    </row>
    <row r="845" ht="14.25" customHeight="1">
      <c r="A845" s="161"/>
      <c r="B845" s="161"/>
      <c r="C845" s="161"/>
      <c r="D845" s="161"/>
      <c r="E845" s="161"/>
      <c r="F845" s="161"/>
      <c r="G845" s="161"/>
      <c r="H845" s="161"/>
      <c r="I845" s="161"/>
      <c r="J845" s="161"/>
      <c r="K845" s="161"/>
      <c r="L845" s="161"/>
      <c r="M845" s="161"/>
      <c r="N845" s="161"/>
      <c r="O845" s="161"/>
      <c r="P845" s="161"/>
      <c r="Q845" s="161"/>
      <c r="R845" s="161"/>
      <c r="S845" s="161"/>
      <c r="T845" s="161"/>
      <c r="U845" s="161"/>
      <c r="V845" s="161"/>
      <c r="W845" s="161"/>
      <c r="X845" s="161"/>
      <c r="Y845" s="161"/>
      <c r="Z845" s="161"/>
    </row>
    <row r="846" ht="14.25" customHeight="1">
      <c r="A846" s="161"/>
      <c r="B846" s="161"/>
      <c r="C846" s="161"/>
      <c r="D846" s="161"/>
      <c r="E846" s="161"/>
      <c r="F846" s="161"/>
      <c r="G846" s="161"/>
      <c r="H846" s="161"/>
      <c r="I846" s="161"/>
      <c r="J846" s="161"/>
      <c r="K846" s="161"/>
      <c r="L846" s="161"/>
      <c r="M846" s="161"/>
      <c r="N846" s="161"/>
      <c r="O846" s="161"/>
      <c r="P846" s="161"/>
      <c r="Q846" s="161"/>
      <c r="R846" s="161"/>
      <c r="S846" s="161"/>
      <c r="T846" s="161"/>
      <c r="U846" s="161"/>
      <c r="V846" s="161"/>
      <c r="W846" s="161"/>
      <c r="X846" s="161"/>
      <c r="Y846" s="161"/>
      <c r="Z846" s="161"/>
    </row>
    <row r="847" ht="14.25" customHeight="1">
      <c r="A847" s="161"/>
      <c r="B847" s="161"/>
      <c r="C847" s="161"/>
      <c r="D847" s="161"/>
      <c r="E847" s="161"/>
      <c r="F847" s="161"/>
      <c r="G847" s="161"/>
      <c r="H847" s="161"/>
      <c r="I847" s="161"/>
      <c r="J847" s="161"/>
      <c r="K847" s="161"/>
      <c r="L847" s="161"/>
      <c r="M847" s="161"/>
      <c r="N847" s="161"/>
      <c r="O847" s="161"/>
      <c r="P847" s="161"/>
      <c r="Q847" s="161"/>
      <c r="R847" s="161"/>
      <c r="S847" s="161"/>
      <c r="T847" s="161"/>
      <c r="U847" s="161"/>
      <c r="V847" s="161"/>
      <c r="W847" s="161"/>
      <c r="X847" s="161"/>
      <c r="Y847" s="161"/>
      <c r="Z847" s="161"/>
    </row>
    <row r="848" ht="14.25" customHeight="1">
      <c r="A848" s="161"/>
      <c r="B848" s="161"/>
      <c r="C848" s="161"/>
      <c r="D848" s="161"/>
      <c r="E848" s="161"/>
      <c r="F848" s="161"/>
      <c r="G848" s="161"/>
      <c r="H848" s="161"/>
      <c r="I848" s="161"/>
      <c r="J848" s="161"/>
      <c r="K848" s="161"/>
      <c r="L848" s="161"/>
      <c r="M848" s="161"/>
      <c r="N848" s="161"/>
      <c r="O848" s="161"/>
      <c r="P848" s="161"/>
      <c r="Q848" s="161"/>
      <c r="R848" s="161"/>
      <c r="S848" s="161"/>
      <c r="T848" s="161"/>
      <c r="U848" s="161"/>
      <c r="V848" s="161"/>
      <c r="W848" s="161"/>
      <c r="X848" s="161"/>
      <c r="Y848" s="161"/>
      <c r="Z848" s="161"/>
    </row>
    <row r="849" ht="14.25" customHeight="1">
      <c r="A849" s="161"/>
      <c r="B849" s="161"/>
      <c r="C849" s="161"/>
      <c r="D849" s="161"/>
      <c r="E849" s="161"/>
      <c r="F849" s="161"/>
      <c r="G849" s="161"/>
      <c r="H849" s="161"/>
      <c r="I849" s="161"/>
      <c r="J849" s="161"/>
      <c r="K849" s="161"/>
      <c r="L849" s="161"/>
      <c r="M849" s="161"/>
      <c r="N849" s="161"/>
      <c r="O849" s="161"/>
      <c r="P849" s="161"/>
      <c r="Q849" s="161"/>
      <c r="R849" s="161"/>
      <c r="S849" s="161"/>
      <c r="T849" s="161"/>
      <c r="U849" s="161"/>
      <c r="V849" s="161"/>
      <c r="W849" s="161"/>
      <c r="X849" s="161"/>
      <c r="Y849" s="161"/>
      <c r="Z849" s="161"/>
    </row>
    <row r="850" ht="14.25" customHeight="1">
      <c r="A850" s="161"/>
      <c r="B850" s="161"/>
      <c r="C850" s="161"/>
      <c r="D850" s="161"/>
      <c r="E850" s="161"/>
      <c r="F850" s="161"/>
      <c r="G850" s="161"/>
      <c r="H850" s="161"/>
      <c r="I850" s="161"/>
      <c r="J850" s="161"/>
      <c r="K850" s="161"/>
      <c r="L850" s="161"/>
      <c r="M850" s="161"/>
      <c r="N850" s="161"/>
      <c r="O850" s="161"/>
      <c r="P850" s="161"/>
      <c r="Q850" s="161"/>
      <c r="R850" s="161"/>
      <c r="S850" s="161"/>
      <c r="T850" s="161"/>
      <c r="U850" s="161"/>
      <c r="V850" s="161"/>
      <c r="W850" s="161"/>
      <c r="X850" s="161"/>
      <c r="Y850" s="161"/>
      <c r="Z850" s="161"/>
    </row>
    <row r="851" ht="14.25" customHeight="1">
      <c r="A851" s="161"/>
      <c r="B851" s="161"/>
      <c r="C851" s="161"/>
      <c r="D851" s="161"/>
      <c r="E851" s="161"/>
      <c r="F851" s="161"/>
      <c r="G851" s="161"/>
      <c r="H851" s="161"/>
      <c r="I851" s="161"/>
      <c r="J851" s="161"/>
      <c r="K851" s="161"/>
      <c r="L851" s="161"/>
      <c r="M851" s="161"/>
      <c r="N851" s="161"/>
      <c r="O851" s="161"/>
      <c r="P851" s="161"/>
      <c r="Q851" s="161"/>
      <c r="R851" s="161"/>
      <c r="S851" s="161"/>
      <c r="T851" s="161"/>
      <c r="U851" s="161"/>
      <c r="V851" s="161"/>
      <c r="W851" s="161"/>
      <c r="X851" s="161"/>
      <c r="Y851" s="161"/>
      <c r="Z851" s="161"/>
    </row>
    <row r="852" ht="14.25" customHeight="1">
      <c r="A852" s="161"/>
      <c r="B852" s="161"/>
      <c r="C852" s="161"/>
      <c r="D852" s="161"/>
      <c r="E852" s="161"/>
      <c r="F852" s="161"/>
      <c r="G852" s="161"/>
      <c r="H852" s="161"/>
      <c r="I852" s="161"/>
      <c r="J852" s="161"/>
      <c r="K852" s="161"/>
      <c r="L852" s="161"/>
      <c r="M852" s="161"/>
      <c r="N852" s="161"/>
      <c r="O852" s="161"/>
      <c r="P852" s="161"/>
      <c r="Q852" s="161"/>
      <c r="R852" s="161"/>
      <c r="S852" s="161"/>
      <c r="T852" s="161"/>
      <c r="U852" s="161"/>
      <c r="V852" s="161"/>
      <c r="W852" s="161"/>
      <c r="X852" s="161"/>
      <c r="Y852" s="161"/>
      <c r="Z852" s="161"/>
    </row>
    <row r="853" ht="14.25" customHeight="1">
      <c r="A853" s="161"/>
      <c r="B853" s="161"/>
      <c r="C853" s="161"/>
      <c r="D853" s="161"/>
      <c r="E853" s="161"/>
      <c r="F853" s="161"/>
      <c r="G853" s="161"/>
      <c r="H853" s="161"/>
      <c r="I853" s="161"/>
      <c r="J853" s="161"/>
      <c r="K853" s="161"/>
      <c r="L853" s="161"/>
      <c r="M853" s="161"/>
      <c r="N853" s="161"/>
      <c r="O853" s="161"/>
      <c r="P853" s="161"/>
      <c r="Q853" s="161"/>
      <c r="R853" s="161"/>
      <c r="S853" s="161"/>
      <c r="T853" s="161"/>
      <c r="U853" s="161"/>
      <c r="V853" s="161"/>
      <c r="W853" s="161"/>
      <c r="X853" s="161"/>
      <c r="Y853" s="161"/>
      <c r="Z853" s="161"/>
    </row>
    <row r="854" ht="14.25" customHeight="1">
      <c r="A854" s="161"/>
      <c r="B854" s="161"/>
      <c r="C854" s="161"/>
      <c r="D854" s="161"/>
      <c r="E854" s="161"/>
      <c r="F854" s="161"/>
      <c r="G854" s="161"/>
      <c r="H854" s="161"/>
      <c r="I854" s="161"/>
      <c r="J854" s="161"/>
      <c r="K854" s="161"/>
      <c r="L854" s="161"/>
      <c r="M854" s="161"/>
      <c r="N854" s="161"/>
      <c r="O854" s="161"/>
      <c r="P854" s="161"/>
      <c r="Q854" s="161"/>
      <c r="R854" s="161"/>
      <c r="S854" s="161"/>
      <c r="T854" s="161"/>
      <c r="U854" s="161"/>
      <c r="V854" s="161"/>
      <c r="W854" s="161"/>
      <c r="X854" s="161"/>
      <c r="Y854" s="161"/>
      <c r="Z854" s="161"/>
    </row>
    <row r="855" ht="14.25" customHeight="1">
      <c r="A855" s="161"/>
      <c r="B855" s="161"/>
      <c r="C855" s="161"/>
      <c r="D855" s="161"/>
      <c r="E855" s="161"/>
      <c r="F855" s="161"/>
      <c r="G855" s="161"/>
      <c r="H855" s="161"/>
      <c r="I855" s="161"/>
      <c r="J855" s="161"/>
      <c r="K855" s="161"/>
      <c r="L855" s="161"/>
      <c r="M855" s="161"/>
      <c r="N855" s="161"/>
      <c r="O855" s="161"/>
      <c r="P855" s="161"/>
      <c r="Q855" s="161"/>
      <c r="R855" s="161"/>
      <c r="S855" s="161"/>
      <c r="T855" s="161"/>
      <c r="U855" s="161"/>
      <c r="V855" s="161"/>
      <c r="W855" s="161"/>
      <c r="X855" s="161"/>
      <c r="Y855" s="161"/>
      <c r="Z855" s="161"/>
    </row>
    <row r="856" ht="14.25" customHeight="1">
      <c r="A856" s="161"/>
      <c r="B856" s="161"/>
      <c r="C856" s="161"/>
      <c r="D856" s="161"/>
      <c r="E856" s="161"/>
      <c r="F856" s="161"/>
      <c r="G856" s="161"/>
      <c r="H856" s="161"/>
      <c r="I856" s="161"/>
      <c r="J856" s="161"/>
      <c r="K856" s="161"/>
      <c r="L856" s="161"/>
      <c r="M856" s="161"/>
      <c r="N856" s="161"/>
      <c r="O856" s="161"/>
      <c r="P856" s="161"/>
      <c r="Q856" s="161"/>
      <c r="R856" s="161"/>
      <c r="S856" s="161"/>
      <c r="T856" s="161"/>
      <c r="U856" s="161"/>
      <c r="V856" s="161"/>
      <c r="W856" s="161"/>
      <c r="X856" s="161"/>
      <c r="Y856" s="161"/>
      <c r="Z856" s="161"/>
    </row>
    <row r="857" ht="14.25" customHeight="1">
      <c r="A857" s="161"/>
      <c r="B857" s="161"/>
      <c r="C857" s="161"/>
      <c r="D857" s="161"/>
      <c r="E857" s="161"/>
      <c r="F857" s="161"/>
      <c r="G857" s="161"/>
      <c r="H857" s="161"/>
      <c r="I857" s="161"/>
      <c r="J857" s="161"/>
      <c r="K857" s="161"/>
      <c r="L857" s="161"/>
      <c r="M857" s="161"/>
      <c r="N857" s="161"/>
      <c r="O857" s="161"/>
      <c r="P857" s="161"/>
      <c r="Q857" s="161"/>
      <c r="R857" s="161"/>
      <c r="S857" s="161"/>
      <c r="T857" s="161"/>
      <c r="U857" s="161"/>
      <c r="V857" s="161"/>
      <c r="W857" s="161"/>
      <c r="X857" s="161"/>
      <c r="Y857" s="161"/>
      <c r="Z857" s="161"/>
    </row>
    <row r="858" ht="14.25" customHeight="1">
      <c r="A858" s="161"/>
      <c r="B858" s="161"/>
      <c r="C858" s="161"/>
      <c r="D858" s="161"/>
      <c r="E858" s="161"/>
      <c r="F858" s="161"/>
      <c r="G858" s="161"/>
      <c r="H858" s="161"/>
      <c r="I858" s="161"/>
      <c r="J858" s="161"/>
      <c r="K858" s="161"/>
      <c r="L858" s="161"/>
      <c r="M858" s="161"/>
      <c r="N858" s="161"/>
      <c r="O858" s="161"/>
      <c r="P858" s="161"/>
      <c r="Q858" s="161"/>
      <c r="R858" s="161"/>
      <c r="S858" s="161"/>
      <c r="T858" s="161"/>
      <c r="U858" s="161"/>
      <c r="V858" s="161"/>
      <c r="W858" s="161"/>
      <c r="X858" s="161"/>
      <c r="Y858" s="161"/>
      <c r="Z858" s="161"/>
    </row>
    <row r="859" ht="14.25" customHeight="1">
      <c r="A859" s="161"/>
      <c r="B859" s="161"/>
      <c r="C859" s="161"/>
      <c r="D859" s="161"/>
      <c r="E859" s="161"/>
      <c r="F859" s="161"/>
      <c r="G859" s="161"/>
      <c r="H859" s="161"/>
      <c r="I859" s="161"/>
      <c r="J859" s="161"/>
      <c r="K859" s="161"/>
      <c r="L859" s="161"/>
      <c r="M859" s="161"/>
      <c r="N859" s="161"/>
      <c r="O859" s="161"/>
      <c r="P859" s="161"/>
      <c r="Q859" s="161"/>
      <c r="R859" s="161"/>
      <c r="S859" s="161"/>
      <c r="T859" s="161"/>
      <c r="U859" s="161"/>
      <c r="V859" s="161"/>
      <c r="W859" s="161"/>
      <c r="X859" s="161"/>
      <c r="Y859" s="161"/>
      <c r="Z859" s="161"/>
    </row>
    <row r="860" ht="14.25" customHeight="1">
      <c r="A860" s="161"/>
      <c r="B860" s="161"/>
      <c r="C860" s="161"/>
      <c r="D860" s="161"/>
      <c r="E860" s="161"/>
      <c r="F860" s="161"/>
      <c r="G860" s="161"/>
      <c r="H860" s="161"/>
      <c r="I860" s="161"/>
      <c r="J860" s="161"/>
      <c r="K860" s="161"/>
      <c r="L860" s="161"/>
      <c r="M860" s="161"/>
      <c r="N860" s="161"/>
      <c r="O860" s="161"/>
      <c r="P860" s="161"/>
      <c r="Q860" s="161"/>
      <c r="R860" s="161"/>
      <c r="S860" s="161"/>
      <c r="T860" s="161"/>
      <c r="U860" s="161"/>
      <c r="V860" s="161"/>
      <c r="W860" s="161"/>
      <c r="X860" s="161"/>
      <c r="Y860" s="161"/>
      <c r="Z860" s="161"/>
    </row>
    <row r="861" ht="14.25" customHeight="1">
      <c r="A861" s="161"/>
      <c r="B861" s="161"/>
      <c r="C861" s="161"/>
      <c r="D861" s="161"/>
      <c r="E861" s="161"/>
      <c r="F861" s="161"/>
      <c r="G861" s="161"/>
      <c r="H861" s="161"/>
      <c r="I861" s="161"/>
      <c r="J861" s="161"/>
      <c r="K861" s="161"/>
      <c r="L861" s="161"/>
      <c r="M861" s="161"/>
      <c r="N861" s="161"/>
      <c r="O861" s="161"/>
      <c r="P861" s="161"/>
      <c r="Q861" s="161"/>
      <c r="R861" s="161"/>
      <c r="S861" s="161"/>
      <c r="T861" s="161"/>
      <c r="U861" s="161"/>
      <c r="V861" s="161"/>
      <c r="W861" s="161"/>
      <c r="X861" s="161"/>
      <c r="Y861" s="161"/>
      <c r="Z861" s="161"/>
    </row>
    <row r="862" ht="14.25" customHeight="1">
      <c r="A862" s="161"/>
      <c r="B862" s="161"/>
      <c r="C862" s="161"/>
      <c r="D862" s="161"/>
      <c r="E862" s="161"/>
      <c r="F862" s="161"/>
      <c r="G862" s="161"/>
      <c r="H862" s="161"/>
      <c r="I862" s="161"/>
      <c r="J862" s="161"/>
      <c r="K862" s="161"/>
      <c r="L862" s="161"/>
      <c r="M862" s="161"/>
      <c r="N862" s="161"/>
      <c r="O862" s="161"/>
      <c r="P862" s="161"/>
      <c r="Q862" s="161"/>
      <c r="R862" s="161"/>
      <c r="S862" s="161"/>
      <c r="T862" s="161"/>
      <c r="U862" s="161"/>
      <c r="V862" s="161"/>
      <c r="W862" s="161"/>
      <c r="X862" s="161"/>
      <c r="Y862" s="161"/>
      <c r="Z862" s="161"/>
    </row>
    <row r="863" ht="14.25" customHeight="1">
      <c r="A863" s="161"/>
      <c r="B863" s="161"/>
      <c r="C863" s="161"/>
      <c r="D863" s="161"/>
      <c r="E863" s="161"/>
      <c r="F863" s="161"/>
      <c r="G863" s="161"/>
      <c r="H863" s="161"/>
      <c r="I863" s="161"/>
      <c r="J863" s="161"/>
      <c r="K863" s="161"/>
      <c r="L863" s="161"/>
      <c r="M863" s="161"/>
      <c r="N863" s="161"/>
      <c r="O863" s="161"/>
      <c r="P863" s="161"/>
      <c r="Q863" s="161"/>
      <c r="R863" s="161"/>
      <c r="S863" s="161"/>
      <c r="T863" s="161"/>
      <c r="U863" s="161"/>
      <c r="V863" s="161"/>
      <c r="W863" s="161"/>
      <c r="X863" s="161"/>
      <c r="Y863" s="161"/>
      <c r="Z863" s="161"/>
    </row>
    <row r="864" ht="14.25" customHeight="1">
      <c r="A864" s="161"/>
      <c r="B864" s="161"/>
      <c r="C864" s="161"/>
      <c r="D864" s="161"/>
      <c r="E864" s="161"/>
      <c r="F864" s="161"/>
      <c r="G864" s="161"/>
      <c r="H864" s="161"/>
      <c r="I864" s="161"/>
      <c r="J864" s="161"/>
      <c r="K864" s="161"/>
      <c r="L864" s="161"/>
      <c r="M864" s="161"/>
      <c r="N864" s="161"/>
      <c r="O864" s="161"/>
      <c r="P864" s="161"/>
      <c r="Q864" s="161"/>
      <c r="R864" s="161"/>
      <c r="S864" s="161"/>
      <c r="T864" s="161"/>
      <c r="U864" s="161"/>
      <c r="V864" s="161"/>
      <c r="W864" s="161"/>
      <c r="X864" s="161"/>
      <c r="Y864" s="161"/>
      <c r="Z864" s="161"/>
    </row>
    <row r="865" ht="14.25" customHeight="1">
      <c r="A865" s="161"/>
      <c r="B865" s="161"/>
      <c r="C865" s="161"/>
      <c r="D865" s="161"/>
      <c r="E865" s="161"/>
      <c r="F865" s="161"/>
      <c r="G865" s="161"/>
      <c r="H865" s="161"/>
      <c r="I865" s="161"/>
      <c r="J865" s="161"/>
      <c r="K865" s="161"/>
      <c r="L865" s="161"/>
      <c r="M865" s="161"/>
      <c r="N865" s="161"/>
      <c r="O865" s="161"/>
      <c r="P865" s="161"/>
      <c r="Q865" s="161"/>
      <c r="R865" s="161"/>
      <c r="S865" s="161"/>
      <c r="T865" s="161"/>
      <c r="U865" s="161"/>
      <c r="V865" s="161"/>
      <c r="W865" s="161"/>
      <c r="X865" s="161"/>
      <c r="Y865" s="161"/>
      <c r="Z865" s="161"/>
    </row>
    <row r="866" ht="14.25" customHeight="1">
      <c r="A866" s="161"/>
      <c r="B866" s="161"/>
      <c r="C866" s="161"/>
      <c r="D866" s="161"/>
      <c r="E866" s="161"/>
      <c r="F866" s="161"/>
      <c r="G866" s="161"/>
      <c r="H866" s="161"/>
      <c r="I866" s="161"/>
      <c r="J866" s="161"/>
      <c r="K866" s="161"/>
      <c r="L866" s="161"/>
      <c r="M866" s="161"/>
      <c r="N866" s="161"/>
      <c r="O866" s="161"/>
      <c r="P866" s="161"/>
      <c r="Q866" s="161"/>
      <c r="R866" s="161"/>
      <c r="S866" s="161"/>
      <c r="T866" s="161"/>
      <c r="U866" s="161"/>
      <c r="V866" s="161"/>
      <c r="W866" s="161"/>
      <c r="X866" s="161"/>
      <c r="Y866" s="161"/>
      <c r="Z866" s="161"/>
    </row>
    <row r="867" ht="14.25" customHeight="1">
      <c r="A867" s="161"/>
      <c r="B867" s="161"/>
      <c r="C867" s="161"/>
      <c r="D867" s="161"/>
      <c r="E867" s="161"/>
      <c r="F867" s="161"/>
      <c r="G867" s="161"/>
      <c r="H867" s="161"/>
      <c r="I867" s="161"/>
      <c r="J867" s="161"/>
      <c r="K867" s="161"/>
      <c r="L867" s="161"/>
      <c r="M867" s="161"/>
      <c r="N867" s="161"/>
      <c r="O867" s="161"/>
      <c r="P867" s="161"/>
      <c r="Q867" s="161"/>
      <c r="R867" s="161"/>
      <c r="S867" s="161"/>
      <c r="T867" s="161"/>
      <c r="U867" s="161"/>
      <c r="V867" s="161"/>
      <c r="W867" s="161"/>
      <c r="X867" s="161"/>
      <c r="Y867" s="161"/>
      <c r="Z867" s="161"/>
    </row>
    <row r="868" ht="14.25" customHeight="1">
      <c r="A868" s="161"/>
      <c r="B868" s="161"/>
      <c r="C868" s="161"/>
      <c r="D868" s="161"/>
      <c r="E868" s="161"/>
      <c r="F868" s="161"/>
      <c r="G868" s="161"/>
      <c r="H868" s="161"/>
      <c r="I868" s="161"/>
      <c r="J868" s="161"/>
      <c r="K868" s="161"/>
      <c r="L868" s="161"/>
      <c r="M868" s="161"/>
      <c r="N868" s="161"/>
      <c r="O868" s="161"/>
      <c r="P868" s="161"/>
      <c r="Q868" s="161"/>
      <c r="R868" s="161"/>
      <c r="S868" s="161"/>
      <c r="T868" s="161"/>
      <c r="U868" s="161"/>
      <c r="V868" s="161"/>
      <c r="W868" s="161"/>
      <c r="X868" s="161"/>
      <c r="Y868" s="161"/>
      <c r="Z868" s="161"/>
    </row>
    <row r="869" ht="14.25" customHeight="1">
      <c r="A869" s="161"/>
      <c r="B869" s="161"/>
      <c r="C869" s="161"/>
      <c r="D869" s="161"/>
      <c r="E869" s="161"/>
      <c r="F869" s="161"/>
      <c r="G869" s="161"/>
      <c r="H869" s="161"/>
      <c r="I869" s="161"/>
      <c r="J869" s="161"/>
      <c r="K869" s="161"/>
      <c r="L869" s="161"/>
      <c r="M869" s="161"/>
      <c r="N869" s="161"/>
      <c r="O869" s="161"/>
      <c r="P869" s="161"/>
      <c r="Q869" s="161"/>
      <c r="R869" s="161"/>
      <c r="S869" s="161"/>
      <c r="T869" s="161"/>
      <c r="U869" s="161"/>
      <c r="V869" s="161"/>
      <c r="W869" s="161"/>
      <c r="X869" s="161"/>
      <c r="Y869" s="161"/>
      <c r="Z869" s="161"/>
    </row>
    <row r="870" ht="14.25" customHeight="1">
      <c r="A870" s="161"/>
      <c r="B870" s="161"/>
      <c r="C870" s="161"/>
      <c r="D870" s="161"/>
      <c r="E870" s="161"/>
      <c r="F870" s="161"/>
      <c r="G870" s="161"/>
      <c r="H870" s="161"/>
      <c r="I870" s="161"/>
      <c r="J870" s="161"/>
      <c r="K870" s="161"/>
      <c r="L870" s="161"/>
      <c r="M870" s="161"/>
      <c r="N870" s="161"/>
      <c r="O870" s="161"/>
      <c r="P870" s="161"/>
      <c r="Q870" s="161"/>
      <c r="R870" s="161"/>
      <c r="S870" s="161"/>
      <c r="T870" s="161"/>
      <c r="U870" s="161"/>
      <c r="V870" s="161"/>
      <c r="W870" s="161"/>
      <c r="X870" s="161"/>
      <c r="Y870" s="161"/>
      <c r="Z870" s="161"/>
    </row>
    <row r="871" ht="14.25" customHeight="1">
      <c r="A871" s="161"/>
      <c r="B871" s="161"/>
      <c r="C871" s="161"/>
      <c r="D871" s="161"/>
      <c r="E871" s="161"/>
      <c r="F871" s="161"/>
      <c r="G871" s="161"/>
      <c r="H871" s="161"/>
      <c r="I871" s="161"/>
      <c r="J871" s="161"/>
      <c r="K871" s="161"/>
      <c r="L871" s="161"/>
      <c r="M871" s="161"/>
      <c r="N871" s="161"/>
      <c r="O871" s="161"/>
      <c r="P871" s="161"/>
      <c r="Q871" s="161"/>
      <c r="R871" s="161"/>
      <c r="S871" s="161"/>
      <c r="T871" s="161"/>
      <c r="U871" s="161"/>
      <c r="V871" s="161"/>
      <c r="W871" s="161"/>
      <c r="X871" s="161"/>
      <c r="Y871" s="161"/>
      <c r="Z871" s="161"/>
    </row>
    <row r="872" ht="14.25" customHeight="1">
      <c r="A872" s="161"/>
      <c r="B872" s="161"/>
      <c r="C872" s="161"/>
      <c r="D872" s="161"/>
      <c r="E872" s="161"/>
      <c r="F872" s="161"/>
      <c r="G872" s="161"/>
      <c r="H872" s="161"/>
      <c r="I872" s="161"/>
      <c r="J872" s="161"/>
      <c r="K872" s="161"/>
      <c r="L872" s="161"/>
      <c r="M872" s="161"/>
      <c r="N872" s="161"/>
      <c r="O872" s="161"/>
      <c r="P872" s="161"/>
      <c r="Q872" s="161"/>
      <c r="R872" s="161"/>
      <c r="S872" s="161"/>
      <c r="T872" s="161"/>
      <c r="U872" s="161"/>
      <c r="V872" s="161"/>
      <c r="W872" s="161"/>
      <c r="X872" s="161"/>
      <c r="Y872" s="161"/>
      <c r="Z872" s="161"/>
    </row>
    <row r="873" ht="14.25" customHeight="1">
      <c r="A873" s="161"/>
      <c r="B873" s="161"/>
      <c r="C873" s="161"/>
      <c r="D873" s="161"/>
      <c r="E873" s="161"/>
      <c r="F873" s="161"/>
      <c r="G873" s="161"/>
      <c r="H873" s="161"/>
      <c r="I873" s="161"/>
      <c r="J873" s="161"/>
      <c r="K873" s="161"/>
      <c r="L873" s="161"/>
      <c r="M873" s="161"/>
      <c r="N873" s="161"/>
      <c r="O873" s="161"/>
      <c r="P873" s="161"/>
      <c r="Q873" s="161"/>
      <c r="R873" s="161"/>
      <c r="S873" s="161"/>
      <c r="T873" s="161"/>
      <c r="U873" s="161"/>
      <c r="V873" s="161"/>
      <c r="W873" s="161"/>
      <c r="X873" s="161"/>
      <c r="Y873" s="161"/>
      <c r="Z873" s="161"/>
    </row>
    <row r="874" ht="14.25" customHeight="1">
      <c r="A874" s="161"/>
      <c r="B874" s="161"/>
      <c r="C874" s="161"/>
      <c r="D874" s="161"/>
      <c r="E874" s="161"/>
      <c r="F874" s="161"/>
      <c r="G874" s="161"/>
      <c r="H874" s="161"/>
      <c r="I874" s="161"/>
      <c r="J874" s="161"/>
      <c r="K874" s="161"/>
      <c r="L874" s="161"/>
      <c r="M874" s="161"/>
      <c r="N874" s="161"/>
      <c r="O874" s="161"/>
      <c r="P874" s="161"/>
      <c r="Q874" s="161"/>
      <c r="R874" s="161"/>
      <c r="S874" s="161"/>
      <c r="T874" s="161"/>
      <c r="U874" s="161"/>
      <c r="V874" s="161"/>
      <c r="W874" s="161"/>
      <c r="X874" s="161"/>
      <c r="Y874" s="161"/>
      <c r="Z874" s="161"/>
    </row>
    <row r="875" ht="14.25" customHeight="1">
      <c r="A875" s="161"/>
      <c r="B875" s="161"/>
      <c r="C875" s="161"/>
      <c r="D875" s="161"/>
      <c r="E875" s="161"/>
      <c r="F875" s="161"/>
      <c r="G875" s="161"/>
      <c r="H875" s="161"/>
      <c r="I875" s="161"/>
      <c r="J875" s="161"/>
      <c r="K875" s="161"/>
      <c r="L875" s="161"/>
      <c r="M875" s="161"/>
      <c r="N875" s="161"/>
      <c r="O875" s="161"/>
      <c r="P875" s="161"/>
      <c r="Q875" s="161"/>
      <c r="R875" s="161"/>
      <c r="S875" s="161"/>
      <c r="T875" s="161"/>
      <c r="U875" s="161"/>
      <c r="V875" s="161"/>
      <c r="W875" s="161"/>
      <c r="X875" s="161"/>
      <c r="Y875" s="161"/>
      <c r="Z875" s="161"/>
    </row>
    <row r="876" ht="14.25" customHeight="1">
      <c r="A876" s="161"/>
      <c r="B876" s="161"/>
      <c r="C876" s="161"/>
      <c r="D876" s="161"/>
      <c r="E876" s="161"/>
      <c r="F876" s="161"/>
      <c r="G876" s="161"/>
      <c r="H876" s="161"/>
      <c r="I876" s="161"/>
      <c r="J876" s="161"/>
      <c r="K876" s="161"/>
      <c r="L876" s="161"/>
      <c r="M876" s="161"/>
      <c r="N876" s="161"/>
      <c r="O876" s="161"/>
      <c r="P876" s="161"/>
      <c r="Q876" s="161"/>
      <c r="R876" s="161"/>
      <c r="S876" s="161"/>
      <c r="T876" s="161"/>
      <c r="U876" s="161"/>
      <c r="V876" s="161"/>
      <c r="W876" s="161"/>
      <c r="X876" s="161"/>
      <c r="Y876" s="161"/>
      <c r="Z876" s="161"/>
    </row>
    <row r="877" ht="14.25" customHeight="1">
      <c r="A877" s="161"/>
      <c r="B877" s="161"/>
      <c r="C877" s="161"/>
      <c r="D877" s="161"/>
      <c r="E877" s="161"/>
      <c r="F877" s="161"/>
      <c r="G877" s="161"/>
      <c r="H877" s="161"/>
      <c r="I877" s="161"/>
      <c r="J877" s="161"/>
      <c r="K877" s="161"/>
      <c r="L877" s="161"/>
      <c r="M877" s="161"/>
      <c r="N877" s="161"/>
      <c r="O877" s="161"/>
      <c r="P877" s="161"/>
      <c r="Q877" s="161"/>
      <c r="R877" s="161"/>
      <c r="S877" s="161"/>
      <c r="T877" s="161"/>
      <c r="U877" s="161"/>
      <c r="V877" s="161"/>
      <c r="W877" s="161"/>
      <c r="X877" s="161"/>
      <c r="Y877" s="161"/>
      <c r="Z877" s="161"/>
    </row>
    <row r="878" ht="14.25" customHeight="1">
      <c r="A878" s="161"/>
      <c r="B878" s="161"/>
      <c r="C878" s="161"/>
      <c r="D878" s="161"/>
      <c r="E878" s="161"/>
      <c r="F878" s="161"/>
      <c r="G878" s="161"/>
      <c r="H878" s="161"/>
      <c r="I878" s="161"/>
      <c r="J878" s="161"/>
      <c r="K878" s="161"/>
      <c r="L878" s="161"/>
      <c r="M878" s="161"/>
      <c r="N878" s="161"/>
      <c r="O878" s="161"/>
      <c r="P878" s="161"/>
      <c r="Q878" s="161"/>
      <c r="R878" s="161"/>
      <c r="S878" s="161"/>
      <c r="T878" s="161"/>
      <c r="U878" s="161"/>
      <c r="V878" s="161"/>
      <c r="W878" s="161"/>
      <c r="X878" s="161"/>
      <c r="Y878" s="161"/>
      <c r="Z878" s="161"/>
    </row>
    <row r="879" ht="14.25" customHeight="1">
      <c r="A879" s="161"/>
      <c r="B879" s="161"/>
      <c r="C879" s="161"/>
      <c r="D879" s="161"/>
      <c r="E879" s="161"/>
      <c r="F879" s="161"/>
      <c r="G879" s="161"/>
      <c r="H879" s="161"/>
      <c r="I879" s="161"/>
      <c r="J879" s="161"/>
      <c r="K879" s="161"/>
      <c r="L879" s="161"/>
      <c r="M879" s="161"/>
      <c r="N879" s="161"/>
      <c r="O879" s="161"/>
      <c r="P879" s="161"/>
      <c r="Q879" s="161"/>
      <c r="R879" s="161"/>
      <c r="S879" s="161"/>
      <c r="T879" s="161"/>
      <c r="U879" s="161"/>
      <c r="V879" s="161"/>
      <c r="W879" s="161"/>
      <c r="X879" s="161"/>
      <c r="Y879" s="161"/>
      <c r="Z879" s="161"/>
    </row>
    <row r="880" ht="14.25" customHeight="1">
      <c r="A880" s="161"/>
      <c r="B880" s="161"/>
      <c r="C880" s="161"/>
      <c r="D880" s="161"/>
      <c r="E880" s="161"/>
      <c r="F880" s="161"/>
      <c r="G880" s="161"/>
      <c r="H880" s="161"/>
      <c r="I880" s="161"/>
      <c r="J880" s="161"/>
      <c r="K880" s="161"/>
      <c r="L880" s="161"/>
      <c r="M880" s="161"/>
      <c r="N880" s="161"/>
      <c r="O880" s="161"/>
      <c r="P880" s="161"/>
      <c r="Q880" s="161"/>
      <c r="R880" s="161"/>
      <c r="S880" s="161"/>
      <c r="T880" s="161"/>
      <c r="U880" s="161"/>
      <c r="V880" s="161"/>
      <c r="W880" s="161"/>
      <c r="X880" s="161"/>
      <c r="Y880" s="161"/>
      <c r="Z880" s="161"/>
    </row>
    <row r="881" ht="14.25" customHeight="1">
      <c r="A881" s="161"/>
      <c r="B881" s="161"/>
      <c r="C881" s="161"/>
      <c r="D881" s="161"/>
      <c r="E881" s="161"/>
      <c r="F881" s="161"/>
      <c r="G881" s="161"/>
      <c r="H881" s="161"/>
      <c r="I881" s="161"/>
      <c r="J881" s="161"/>
      <c r="K881" s="161"/>
      <c r="L881" s="161"/>
      <c r="M881" s="161"/>
      <c r="N881" s="161"/>
      <c r="O881" s="161"/>
      <c r="P881" s="161"/>
      <c r="Q881" s="161"/>
      <c r="R881" s="161"/>
      <c r="S881" s="161"/>
      <c r="T881" s="161"/>
      <c r="U881" s="161"/>
      <c r="V881" s="161"/>
      <c r="W881" s="161"/>
      <c r="X881" s="161"/>
      <c r="Y881" s="161"/>
      <c r="Z881" s="161"/>
    </row>
    <row r="882" ht="14.25" customHeight="1">
      <c r="A882" s="161"/>
      <c r="B882" s="161"/>
      <c r="C882" s="161"/>
      <c r="D882" s="161"/>
      <c r="E882" s="161"/>
      <c r="F882" s="161"/>
      <c r="G882" s="161"/>
      <c r="H882" s="161"/>
      <c r="I882" s="161"/>
      <c r="J882" s="161"/>
      <c r="K882" s="161"/>
      <c r="L882" s="161"/>
      <c r="M882" s="161"/>
      <c r="N882" s="161"/>
      <c r="O882" s="161"/>
      <c r="P882" s="161"/>
      <c r="Q882" s="161"/>
      <c r="R882" s="161"/>
      <c r="S882" s="161"/>
      <c r="T882" s="161"/>
      <c r="U882" s="161"/>
      <c r="V882" s="161"/>
      <c r="W882" s="161"/>
      <c r="X882" s="161"/>
      <c r="Y882" s="161"/>
      <c r="Z882" s="161"/>
    </row>
    <row r="883" ht="14.25" customHeight="1">
      <c r="A883" s="161"/>
      <c r="B883" s="161"/>
      <c r="C883" s="161"/>
      <c r="D883" s="161"/>
      <c r="E883" s="161"/>
      <c r="F883" s="161"/>
      <c r="G883" s="161"/>
      <c r="H883" s="161"/>
      <c r="I883" s="161"/>
      <c r="J883" s="161"/>
      <c r="K883" s="161"/>
      <c r="L883" s="161"/>
      <c r="M883" s="161"/>
      <c r="N883" s="161"/>
      <c r="O883" s="161"/>
      <c r="P883" s="161"/>
      <c r="Q883" s="161"/>
      <c r="R883" s="161"/>
      <c r="S883" s="161"/>
      <c r="T883" s="161"/>
      <c r="U883" s="161"/>
      <c r="V883" s="161"/>
      <c r="W883" s="161"/>
      <c r="X883" s="161"/>
      <c r="Y883" s="161"/>
      <c r="Z883" s="161"/>
    </row>
    <row r="884" ht="14.25" customHeight="1">
      <c r="A884" s="161"/>
      <c r="B884" s="161"/>
      <c r="C884" s="161"/>
      <c r="D884" s="161"/>
      <c r="E884" s="161"/>
      <c r="F884" s="161"/>
      <c r="G884" s="161"/>
      <c r="H884" s="161"/>
      <c r="I884" s="161"/>
      <c r="J884" s="161"/>
      <c r="K884" s="161"/>
      <c r="L884" s="161"/>
      <c r="M884" s="161"/>
      <c r="N884" s="161"/>
      <c r="O884" s="161"/>
      <c r="P884" s="161"/>
      <c r="Q884" s="161"/>
      <c r="R884" s="161"/>
      <c r="S884" s="161"/>
      <c r="T884" s="161"/>
      <c r="U884" s="161"/>
      <c r="V884" s="161"/>
      <c r="W884" s="161"/>
      <c r="X884" s="161"/>
      <c r="Y884" s="161"/>
      <c r="Z884" s="161"/>
    </row>
    <row r="885" ht="14.25" customHeight="1">
      <c r="A885" s="161"/>
      <c r="B885" s="161"/>
      <c r="C885" s="161"/>
      <c r="D885" s="161"/>
      <c r="E885" s="161"/>
      <c r="F885" s="161"/>
      <c r="G885" s="161"/>
      <c r="H885" s="161"/>
      <c r="I885" s="161"/>
      <c r="J885" s="161"/>
      <c r="K885" s="161"/>
      <c r="L885" s="161"/>
      <c r="M885" s="161"/>
      <c r="N885" s="161"/>
      <c r="O885" s="161"/>
      <c r="P885" s="161"/>
      <c r="Q885" s="161"/>
      <c r="R885" s="161"/>
      <c r="S885" s="161"/>
      <c r="T885" s="161"/>
      <c r="U885" s="161"/>
      <c r="V885" s="161"/>
      <c r="W885" s="161"/>
      <c r="X885" s="161"/>
      <c r="Y885" s="161"/>
      <c r="Z885" s="161"/>
    </row>
    <row r="886" ht="14.25" customHeight="1">
      <c r="A886" s="161"/>
      <c r="B886" s="161"/>
      <c r="C886" s="161"/>
      <c r="D886" s="161"/>
      <c r="E886" s="161"/>
      <c r="F886" s="161"/>
      <c r="G886" s="161"/>
      <c r="H886" s="161"/>
      <c r="I886" s="161"/>
      <c r="J886" s="161"/>
      <c r="K886" s="161"/>
      <c r="L886" s="161"/>
      <c r="M886" s="161"/>
      <c r="N886" s="161"/>
      <c r="O886" s="161"/>
      <c r="P886" s="161"/>
      <c r="Q886" s="161"/>
      <c r="R886" s="161"/>
      <c r="S886" s="161"/>
      <c r="T886" s="161"/>
      <c r="U886" s="161"/>
      <c r="V886" s="161"/>
      <c r="W886" s="161"/>
      <c r="X886" s="161"/>
      <c r="Y886" s="161"/>
      <c r="Z886" s="161"/>
    </row>
    <row r="887" ht="14.25" customHeight="1">
      <c r="A887" s="161"/>
      <c r="B887" s="161"/>
      <c r="C887" s="161"/>
      <c r="D887" s="161"/>
      <c r="E887" s="161"/>
      <c r="F887" s="161"/>
      <c r="G887" s="161"/>
      <c r="H887" s="161"/>
      <c r="I887" s="161"/>
      <c r="J887" s="161"/>
      <c r="K887" s="161"/>
      <c r="L887" s="161"/>
      <c r="M887" s="161"/>
      <c r="N887" s="161"/>
      <c r="O887" s="161"/>
      <c r="P887" s="161"/>
      <c r="Q887" s="161"/>
      <c r="R887" s="161"/>
      <c r="S887" s="161"/>
      <c r="T887" s="161"/>
      <c r="U887" s="161"/>
      <c r="V887" s="161"/>
      <c r="W887" s="161"/>
      <c r="X887" s="161"/>
      <c r="Y887" s="161"/>
      <c r="Z887" s="161"/>
    </row>
    <row r="888" ht="14.25" customHeight="1">
      <c r="A888" s="161"/>
      <c r="B888" s="161"/>
      <c r="C888" s="161"/>
      <c r="D888" s="161"/>
      <c r="E888" s="161"/>
      <c r="F888" s="161"/>
      <c r="G888" s="161"/>
      <c r="H888" s="161"/>
      <c r="I888" s="161"/>
      <c r="J888" s="161"/>
      <c r="K888" s="161"/>
      <c r="L888" s="161"/>
      <c r="M888" s="161"/>
      <c r="N888" s="161"/>
      <c r="O888" s="161"/>
      <c r="P888" s="161"/>
      <c r="Q888" s="161"/>
      <c r="R888" s="161"/>
      <c r="S888" s="161"/>
      <c r="T888" s="161"/>
      <c r="U888" s="161"/>
      <c r="V888" s="161"/>
      <c r="W888" s="161"/>
      <c r="X888" s="161"/>
      <c r="Y888" s="161"/>
      <c r="Z888" s="161"/>
    </row>
    <row r="889" ht="14.25" customHeight="1">
      <c r="A889" s="161"/>
      <c r="B889" s="161"/>
      <c r="C889" s="161"/>
      <c r="D889" s="161"/>
      <c r="E889" s="161"/>
      <c r="F889" s="161"/>
      <c r="G889" s="161"/>
      <c r="H889" s="161"/>
      <c r="I889" s="161"/>
      <c r="J889" s="161"/>
      <c r="K889" s="161"/>
      <c r="L889" s="161"/>
      <c r="M889" s="161"/>
      <c r="N889" s="161"/>
      <c r="O889" s="161"/>
      <c r="P889" s="161"/>
      <c r="Q889" s="161"/>
      <c r="R889" s="161"/>
      <c r="S889" s="161"/>
      <c r="T889" s="161"/>
      <c r="U889" s="161"/>
      <c r="V889" s="161"/>
      <c r="W889" s="161"/>
      <c r="X889" s="161"/>
      <c r="Y889" s="161"/>
      <c r="Z889" s="161"/>
    </row>
    <row r="890" ht="14.25" customHeight="1">
      <c r="A890" s="161"/>
      <c r="B890" s="161"/>
      <c r="C890" s="161"/>
      <c r="D890" s="161"/>
      <c r="E890" s="161"/>
      <c r="F890" s="161"/>
      <c r="G890" s="161"/>
      <c r="H890" s="161"/>
      <c r="I890" s="161"/>
      <c r="J890" s="161"/>
      <c r="K890" s="161"/>
      <c r="L890" s="161"/>
      <c r="M890" s="161"/>
      <c r="N890" s="161"/>
      <c r="O890" s="161"/>
      <c r="P890" s="161"/>
      <c r="Q890" s="161"/>
      <c r="R890" s="161"/>
      <c r="S890" s="161"/>
      <c r="T890" s="161"/>
      <c r="U890" s="161"/>
      <c r="V890" s="161"/>
      <c r="W890" s="161"/>
      <c r="X890" s="161"/>
      <c r="Y890" s="161"/>
      <c r="Z890" s="161"/>
    </row>
    <row r="891" ht="14.25" customHeight="1">
      <c r="A891" s="161"/>
      <c r="B891" s="161"/>
      <c r="C891" s="161"/>
      <c r="D891" s="161"/>
      <c r="E891" s="161"/>
      <c r="F891" s="161"/>
      <c r="G891" s="161"/>
      <c r="H891" s="161"/>
      <c r="I891" s="161"/>
      <c r="J891" s="161"/>
      <c r="K891" s="161"/>
      <c r="L891" s="161"/>
      <c r="M891" s="161"/>
      <c r="N891" s="161"/>
      <c r="O891" s="161"/>
      <c r="P891" s="161"/>
      <c r="Q891" s="161"/>
      <c r="R891" s="161"/>
      <c r="S891" s="161"/>
      <c r="T891" s="161"/>
      <c r="U891" s="161"/>
      <c r="V891" s="161"/>
      <c r="W891" s="161"/>
      <c r="X891" s="161"/>
      <c r="Y891" s="161"/>
      <c r="Z891" s="161"/>
    </row>
    <row r="892" ht="14.25" customHeight="1">
      <c r="A892" s="161"/>
      <c r="B892" s="161"/>
      <c r="C892" s="161"/>
      <c r="D892" s="161"/>
      <c r="E892" s="161"/>
      <c r="F892" s="161"/>
      <c r="G892" s="161"/>
      <c r="H892" s="161"/>
      <c r="I892" s="161"/>
      <c r="J892" s="161"/>
      <c r="K892" s="161"/>
      <c r="L892" s="161"/>
      <c r="M892" s="161"/>
      <c r="N892" s="161"/>
      <c r="O892" s="161"/>
      <c r="P892" s="161"/>
      <c r="Q892" s="161"/>
      <c r="R892" s="161"/>
      <c r="S892" s="161"/>
      <c r="T892" s="161"/>
      <c r="U892" s="161"/>
      <c r="V892" s="161"/>
      <c r="W892" s="161"/>
      <c r="X892" s="161"/>
      <c r="Y892" s="161"/>
      <c r="Z892" s="161"/>
    </row>
    <row r="893" ht="14.25" customHeight="1">
      <c r="A893" s="161"/>
      <c r="B893" s="161"/>
      <c r="C893" s="161"/>
      <c r="D893" s="161"/>
      <c r="E893" s="161"/>
      <c r="F893" s="161"/>
      <c r="G893" s="161"/>
      <c r="H893" s="161"/>
      <c r="I893" s="161"/>
      <c r="J893" s="161"/>
      <c r="K893" s="161"/>
      <c r="L893" s="161"/>
      <c r="M893" s="161"/>
      <c r="N893" s="161"/>
      <c r="O893" s="161"/>
      <c r="P893" s="161"/>
      <c r="Q893" s="161"/>
      <c r="R893" s="161"/>
      <c r="S893" s="161"/>
      <c r="T893" s="161"/>
      <c r="U893" s="161"/>
      <c r="V893" s="161"/>
      <c r="W893" s="161"/>
      <c r="X893" s="161"/>
      <c r="Y893" s="161"/>
      <c r="Z893" s="161"/>
    </row>
    <row r="894" ht="14.25" customHeight="1">
      <c r="A894" s="161"/>
      <c r="B894" s="161"/>
      <c r="C894" s="161"/>
      <c r="D894" s="161"/>
      <c r="E894" s="161"/>
      <c r="F894" s="161"/>
      <c r="G894" s="161"/>
      <c r="H894" s="161"/>
      <c r="I894" s="161"/>
      <c r="J894" s="161"/>
      <c r="K894" s="161"/>
      <c r="L894" s="161"/>
      <c r="M894" s="161"/>
      <c r="N894" s="161"/>
      <c r="O894" s="161"/>
      <c r="P894" s="161"/>
      <c r="Q894" s="161"/>
      <c r="R894" s="161"/>
      <c r="S894" s="161"/>
      <c r="T894" s="161"/>
      <c r="U894" s="161"/>
      <c r="V894" s="161"/>
      <c r="W894" s="161"/>
      <c r="X894" s="161"/>
      <c r="Y894" s="161"/>
      <c r="Z894" s="161"/>
    </row>
    <row r="895" ht="14.25" customHeight="1">
      <c r="A895" s="161"/>
      <c r="B895" s="161"/>
      <c r="C895" s="161"/>
      <c r="D895" s="161"/>
      <c r="E895" s="161"/>
      <c r="F895" s="161"/>
      <c r="G895" s="161"/>
      <c r="H895" s="161"/>
      <c r="I895" s="161"/>
      <c r="J895" s="161"/>
      <c r="K895" s="161"/>
      <c r="L895" s="161"/>
      <c r="M895" s="161"/>
      <c r="N895" s="161"/>
      <c r="O895" s="161"/>
      <c r="P895" s="161"/>
      <c r="Q895" s="161"/>
      <c r="R895" s="161"/>
      <c r="S895" s="161"/>
      <c r="T895" s="161"/>
      <c r="U895" s="161"/>
      <c r="V895" s="161"/>
      <c r="W895" s="161"/>
      <c r="X895" s="161"/>
      <c r="Y895" s="161"/>
      <c r="Z895" s="161"/>
    </row>
    <row r="896" ht="14.25" customHeight="1">
      <c r="A896" s="161"/>
      <c r="B896" s="161"/>
      <c r="C896" s="161"/>
      <c r="D896" s="161"/>
      <c r="E896" s="161"/>
      <c r="F896" s="161"/>
      <c r="G896" s="161"/>
      <c r="H896" s="161"/>
      <c r="I896" s="161"/>
      <c r="J896" s="161"/>
      <c r="K896" s="161"/>
      <c r="L896" s="161"/>
      <c r="M896" s="161"/>
      <c r="N896" s="161"/>
      <c r="O896" s="161"/>
      <c r="P896" s="161"/>
      <c r="Q896" s="161"/>
      <c r="R896" s="161"/>
      <c r="S896" s="161"/>
      <c r="T896" s="161"/>
      <c r="U896" s="161"/>
      <c r="V896" s="161"/>
      <c r="W896" s="161"/>
      <c r="X896" s="161"/>
      <c r="Y896" s="161"/>
      <c r="Z896" s="161"/>
    </row>
    <row r="897" ht="14.25" customHeight="1">
      <c r="A897" s="161"/>
      <c r="B897" s="161"/>
      <c r="C897" s="161"/>
      <c r="D897" s="161"/>
      <c r="E897" s="161"/>
      <c r="F897" s="161"/>
      <c r="G897" s="161"/>
      <c r="H897" s="161"/>
      <c r="I897" s="161"/>
      <c r="J897" s="161"/>
      <c r="K897" s="161"/>
      <c r="L897" s="161"/>
      <c r="M897" s="161"/>
      <c r="N897" s="161"/>
      <c r="O897" s="161"/>
      <c r="P897" s="161"/>
      <c r="Q897" s="161"/>
      <c r="R897" s="161"/>
      <c r="S897" s="161"/>
      <c r="T897" s="161"/>
      <c r="U897" s="161"/>
      <c r="V897" s="161"/>
      <c r="W897" s="161"/>
      <c r="X897" s="161"/>
      <c r="Y897" s="161"/>
      <c r="Z897" s="161"/>
    </row>
    <row r="898" ht="14.25" customHeight="1">
      <c r="A898" s="161"/>
      <c r="B898" s="161"/>
      <c r="C898" s="161"/>
      <c r="D898" s="161"/>
      <c r="E898" s="161"/>
      <c r="F898" s="161"/>
      <c r="G898" s="161"/>
      <c r="H898" s="161"/>
      <c r="I898" s="161"/>
      <c r="J898" s="161"/>
      <c r="K898" s="161"/>
      <c r="L898" s="161"/>
      <c r="M898" s="161"/>
      <c r="N898" s="161"/>
      <c r="O898" s="161"/>
      <c r="P898" s="161"/>
      <c r="Q898" s="161"/>
      <c r="R898" s="161"/>
      <c r="S898" s="161"/>
      <c r="T898" s="161"/>
      <c r="U898" s="161"/>
      <c r="V898" s="161"/>
      <c r="W898" s="161"/>
      <c r="X898" s="161"/>
      <c r="Y898" s="161"/>
      <c r="Z898" s="161"/>
    </row>
    <row r="899" ht="14.25" customHeight="1">
      <c r="A899" s="161"/>
      <c r="B899" s="161"/>
      <c r="C899" s="161"/>
      <c r="D899" s="161"/>
      <c r="E899" s="161"/>
      <c r="F899" s="161"/>
      <c r="G899" s="161"/>
      <c r="H899" s="161"/>
      <c r="I899" s="161"/>
      <c r="J899" s="161"/>
      <c r="K899" s="161"/>
      <c r="L899" s="161"/>
      <c r="M899" s="161"/>
      <c r="N899" s="161"/>
      <c r="O899" s="161"/>
      <c r="P899" s="161"/>
      <c r="Q899" s="161"/>
      <c r="R899" s="161"/>
      <c r="S899" s="161"/>
      <c r="T899" s="161"/>
      <c r="U899" s="161"/>
      <c r="V899" s="161"/>
      <c r="W899" s="161"/>
      <c r="X899" s="161"/>
      <c r="Y899" s="161"/>
      <c r="Z899" s="161"/>
    </row>
    <row r="900" ht="14.25" customHeight="1">
      <c r="A900" s="161"/>
      <c r="B900" s="161"/>
      <c r="C900" s="161"/>
      <c r="D900" s="161"/>
      <c r="E900" s="161"/>
      <c r="F900" s="161"/>
      <c r="G900" s="161"/>
      <c r="H900" s="161"/>
      <c r="I900" s="161"/>
      <c r="J900" s="161"/>
      <c r="K900" s="161"/>
      <c r="L900" s="161"/>
      <c r="M900" s="161"/>
      <c r="N900" s="161"/>
      <c r="O900" s="161"/>
      <c r="P900" s="161"/>
      <c r="Q900" s="161"/>
      <c r="R900" s="161"/>
      <c r="S900" s="161"/>
      <c r="T900" s="161"/>
      <c r="U900" s="161"/>
      <c r="V900" s="161"/>
      <c r="W900" s="161"/>
      <c r="X900" s="161"/>
      <c r="Y900" s="161"/>
      <c r="Z900" s="161"/>
    </row>
    <row r="901" ht="14.25" customHeight="1">
      <c r="A901" s="161"/>
      <c r="B901" s="161"/>
      <c r="C901" s="161"/>
      <c r="D901" s="161"/>
      <c r="E901" s="161"/>
      <c r="F901" s="161"/>
      <c r="G901" s="161"/>
      <c r="H901" s="161"/>
      <c r="I901" s="161"/>
      <c r="J901" s="161"/>
      <c r="K901" s="161"/>
      <c r="L901" s="161"/>
      <c r="M901" s="161"/>
      <c r="N901" s="161"/>
      <c r="O901" s="161"/>
      <c r="P901" s="161"/>
      <c r="Q901" s="161"/>
      <c r="R901" s="161"/>
      <c r="S901" s="161"/>
      <c r="T901" s="161"/>
      <c r="U901" s="161"/>
      <c r="V901" s="161"/>
      <c r="W901" s="161"/>
      <c r="X901" s="161"/>
      <c r="Y901" s="161"/>
      <c r="Z901" s="161"/>
    </row>
    <row r="902" ht="14.25" customHeight="1">
      <c r="A902" s="161"/>
      <c r="B902" s="161"/>
      <c r="C902" s="161"/>
      <c r="D902" s="161"/>
      <c r="E902" s="161"/>
      <c r="F902" s="161"/>
      <c r="G902" s="161"/>
      <c r="H902" s="161"/>
      <c r="I902" s="161"/>
      <c r="J902" s="161"/>
      <c r="K902" s="161"/>
      <c r="L902" s="161"/>
      <c r="M902" s="161"/>
      <c r="N902" s="161"/>
      <c r="O902" s="161"/>
      <c r="P902" s="161"/>
      <c r="Q902" s="161"/>
      <c r="R902" s="161"/>
      <c r="S902" s="161"/>
      <c r="T902" s="161"/>
      <c r="U902" s="161"/>
      <c r="V902" s="161"/>
      <c r="W902" s="161"/>
      <c r="X902" s="161"/>
      <c r="Y902" s="161"/>
      <c r="Z902" s="161"/>
    </row>
    <row r="903" ht="14.25" customHeight="1">
      <c r="A903" s="161"/>
      <c r="B903" s="161"/>
      <c r="C903" s="161"/>
      <c r="D903" s="161"/>
      <c r="E903" s="161"/>
      <c r="F903" s="161"/>
      <c r="G903" s="161"/>
      <c r="H903" s="161"/>
      <c r="I903" s="161"/>
      <c r="J903" s="161"/>
      <c r="K903" s="161"/>
      <c r="L903" s="161"/>
      <c r="M903" s="161"/>
      <c r="N903" s="161"/>
      <c r="O903" s="161"/>
      <c r="P903" s="161"/>
      <c r="Q903" s="161"/>
      <c r="R903" s="161"/>
      <c r="S903" s="161"/>
      <c r="T903" s="161"/>
      <c r="U903" s="161"/>
      <c r="V903" s="161"/>
      <c r="W903" s="161"/>
      <c r="X903" s="161"/>
      <c r="Y903" s="161"/>
      <c r="Z903" s="161"/>
    </row>
    <row r="904" ht="14.25" customHeight="1">
      <c r="A904" s="161"/>
      <c r="B904" s="161"/>
      <c r="C904" s="161"/>
      <c r="D904" s="161"/>
      <c r="E904" s="161"/>
      <c r="F904" s="161"/>
      <c r="G904" s="161"/>
      <c r="H904" s="161"/>
      <c r="I904" s="161"/>
      <c r="J904" s="161"/>
      <c r="K904" s="161"/>
      <c r="L904" s="161"/>
      <c r="M904" s="161"/>
      <c r="N904" s="161"/>
      <c r="O904" s="161"/>
      <c r="P904" s="161"/>
      <c r="Q904" s="161"/>
      <c r="R904" s="161"/>
      <c r="S904" s="161"/>
      <c r="T904" s="161"/>
      <c r="U904" s="161"/>
      <c r="V904" s="161"/>
      <c r="W904" s="161"/>
      <c r="X904" s="161"/>
      <c r="Y904" s="161"/>
      <c r="Z904" s="161"/>
    </row>
    <row r="905" ht="14.25" customHeight="1">
      <c r="A905" s="161"/>
      <c r="B905" s="161"/>
      <c r="C905" s="161"/>
      <c r="D905" s="161"/>
      <c r="E905" s="161"/>
      <c r="F905" s="161"/>
      <c r="G905" s="161"/>
      <c r="H905" s="161"/>
      <c r="I905" s="161"/>
      <c r="J905" s="161"/>
      <c r="K905" s="161"/>
      <c r="L905" s="161"/>
      <c r="M905" s="161"/>
      <c r="N905" s="161"/>
      <c r="O905" s="161"/>
      <c r="P905" s="161"/>
      <c r="Q905" s="161"/>
      <c r="R905" s="161"/>
      <c r="S905" s="161"/>
      <c r="T905" s="161"/>
      <c r="U905" s="161"/>
      <c r="V905" s="161"/>
      <c r="W905" s="161"/>
      <c r="X905" s="161"/>
      <c r="Y905" s="161"/>
      <c r="Z905" s="161"/>
    </row>
    <row r="906" ht="14.25" customHeight="1">
      <c r="A906" s="161"/>
      <c r="B906" s="161"/>
      <c r="C906" s="161"/>
      <c r="D906" s="161"/>
      <c r="E906" s="161"/>
      <c r="F906" s="161"/>
      <c r="G906" s="161"/>
      <c r="H906" s="161"/>
      <c r="I906" s="161"/>
      <c r="J906" s="161"/>
      <c r="K906" s="161"/>
      <c r="L906" s="161"/>
      <c r="M906" s="161"/>
      <c r="N906" s="161"/>
      <c r="O906" s="161"/>
      <c r="P906" s="161"/>
      <c r="Q906" s="161"/>
      <c r="R906" s="161"/>
      <c r="S906" s="161"/>
      <c r="T906" s="161"/>
      <c r="U906" s="161"/>
      <c r="V906" s="161"/>
      <c r="W906" s="161"/>
      <c r="X906" s="161"/>
      <c r="Y906" s="161"/>
      <c r="Z906" s="161"/>
    </row>
    <row r="907" ht="14.25" customHeight="1">
      <c r="A907" s="161"/>
      <c r="B907" s="161"/>
      <c r="C907" s="161"/>
      <c r="D907" s="161"/>
      <c r="E907" s="161"/>
      <c r="F907" s="161"/>
      <c r="G907" s="161"/>
      <c r="H907" s="161"/>
      <c r="I907" s="161"/>
      <c r="J907" s="161"/>
      <c r="K907" s="161"/>
      <c r="L907" s="161"/>
      <c r="M907" s="161"/>
      <c r="N907" s="161"/>
      <c r="O907" s="161"/>
      <c r="P907" s="161"/>
      <c r="Q907" s="161"/>
      <c r="R907" s="161"/>
      <c r="S907" s="161"/>
      <c r="T907" s="161"/>
      <c r="U907" s="161"/>
      <c r="V907" s="161"/>
      <c r="W907" s="161"/>
      <c r="X907" s="161"/>
      <c r="Y907" s="161"/>
      <c r="Z907" s="161"/>
    </row>
    <row r="908" ht="14.25" customHeight="1">
      <c r="A908" s="161"/>
      <c r="B908" s="161"/>
      <c r="C908" s="161"/>
      <c r="D908" s="161"/>
      <c r="E908" s="161"/>
      <c r="F908" s="161"/>
      <c r="G908" s="161"/>
      <c r="H908" s="161"/>
      <c r="I908" s="161"/>
      <c r="J908" s="161"/>
      <c r="K908" s="161"/>
      <c r="L908" s="161"/>
      <c r="M908" s="161"/>
      <c r="N908" s="161"/>
      <c r="O908" s="161"/>
      <c r="P908" s="161"/>
      <c r="Q908" s="161"/>
      <c r="R908" s="161"/>
      <c r="S908" s="161"/>
      <c r="T908" s="161"/>
      <c r="U908" s="161"/>
      <c r="V908" s="161"/>
      <c r="W908" s="161"/>
      <c r="X908" s="161"/>
      <c r="Y908" s="161"/>
      <c r="Z908" s="161"/>
    </row>
    <row r="909" ht="14.25" customHeight="1">
      <c r="A909" s="161"/>
      <c r="B909" s="161"/>
      <c r="C909" s="161"/>
      <c r="D909" s="161"/>
      <c r="E909" s="161"/>
      <c r="F909" s="161"/>
      <c r="G909" s="161"/>
      <c r="H909" s="161"/>
      <c r="I909" s="161"/>
      <c r="J909" s="161"/>
      <c r="K909" s="161"/>
      <c r="L909" s="161"/>
      <c r="M909" s="161"/>
      <c r="N909" s="161"/>
      <c r="O909" s="161"/>
      <c r="P909" s="161"/>
      <c r="Q909" s="161"/>
      <c r="R909" s="161"/>
      <c r="S909" s="161"/>
      <c r="T909" s="161"/>
      <c r="U909" s="161"/>
      <c r="V909" s="161"/>
      <c r="W909" s="161"/>
      <c r="X909" s="161"/>
      <c r="Y909" s="161"/>
      <c r="Z909" s="161"/>
    </row>
    <row r="910" ht="14.25" customHeight="1">
      <c r="A910" s="161"/>
      <c r="B910" s="161"/>
      <c r="C910" s="161"/>
      <c r="D910" s="161"/>
      <c r="E910" s="161"/>
      <c r="F910" s="161"/>
      <c r="G910" s="161"/>
      <c r="H910" s="161"/>
      <c r="I910" s="161"/>
      <c r="J910" s="161"/>
      <c r="K910" s="161"/>
      <c r="L910" s="161"/>
      <c r="M910" s="161"/>
      <c r="N910" s="161"/>
      <c r="O910" s="161"/>
      <c r="P910" s="161"/>
      <c r="Q910" s="161"/>
      <c r="R910" s="161"/>
      <c r="S910" s="161"/>
      <c r="T910" s="161"/>
      <c r="U910" s="161"/>
      <c r="V910" s="161"/>
      <c r="W910" s="161"/>
      <c r="X910" s="161"/>
      <c r="Y910" s="161"/>
      <c r="Z910" s="161"/>
    </row>
    <row r="911" ht="14.25" customHeight="1">
      <c r="A911" s="161"/>
      <c r="B911" s="161"/>
      <c r="C911" s="161"/>
      <c r="D911" s="161"/>
      <c r="E911" s="161"/>
      <c r="F911" s="161"/>
      <c r="G911" s="161"/>
      <c r="H911" s="161"/>
      <c r="I911" s="161"/>
      <c r="J911" s="161"/>
      <c r="K911" s="161"/>
      <c r="L911" s="161"/>
      <c r="M911" s="161"/>
      <c r="N911" s="161"/>
      <c r="O911" s="161"/>
      <c r="P911" s="161"/>
      <c r="Q911" s="161"/>
      <c r="R911" s="161"/>
      <c r="S911" s="161"/>
      <c r="T911" s="161"/>
      <c r="U911" s="161"/>
      <c r="V911" s="161"/>
      <c r="W911" s="161"/>
      <c r="X911" s="161"/>
      <c r="Y911" s="161"/>
      <c r="Z911" s="161"/>
    </row>
    <row r="912" ht="14.25" customHeight="1">
      <c r="A912" s="161"/>
      <c r="B912" s="161"/>
      <c r="C912" s="161"/>
      <c r="D912" s="161"/>
      <c r="E912" s="161"/>
      <c r="F912" s="161"/>
      <c r="G912" s="161"/>
      <c r="H912" s="161"/>
      <c r="I912" s="161"/>
      <c r="J912" s="161"/>
      <c r="K912" s="161"/>
      <c r="L912" s="161"/>
      <c r="M912" s="161"/>
      <c r="N912" s="161"/>
      <c r="O912" s="161"/>
      <c r="P912" s="161"/>
      <c r="Q912" s="161"/>
      <c r="R912" s="161"/>
      <c r="S912" s="161"/>
      <c r="T912" s="161"/>
      <c r="U912" s="161"/>
      <c r="V912" s="161"/>
      <c r="W912" s="161"/>
      <c r="X912" s="161"/>
      <c r="Y912" s="161"/>
      <c r="Z912" s="161"/>
    </row>
    <row r="913" ht="14.25" customHeight="1">
      <c r="A913" s="161"/>
      <c r="B913" s="161"/>
      <c r="C913" s="161"/>
      <c r="D913" s="161"/>
      <c r="E913" s="161"/>
      <c r="F913" s="161"/>
      <c r="G913" s="161"/>
      <c r="H913" s="161"/>
      <c r="I913" s="161"/>
      <c r="J913" s="161"/>
      <c r="K913" s="161"/>
      <c r="L913" s="161"/>
      <c r="M913" s="161"/>
      <c r="N913" s="161"/>
      <c r="O913" s="161"/>
      <c r="P913" s="161"/>
      <c r="Q913" s="161"/>
      <c r="R913" s="161"/>
      <c r="S913" s="161"/>
      <c r="T913" s="161"/>
      <c r="U913" s="161"/>
      <c r="V913" s="161"/>
      <c r="W913" s="161"/>
      <c r="X913" s="161"/>
      <c r="Y913" s="161"/>
      <c r="Z913" s="161"/>
    </row>
    <row r="914" ht="14.25" customHeight="1">
      <c r="A914" s="161"/>
      <c r="B914" s="161"/>
      <c r="C914" s="161"/>
      <c r="D914" s="161"/>
      <c r="E914" s="161"/>
      <c r="F914" s="161"/>
      <c r="G914" s="161"/>
      <c r="H914" s="161"/>
      <c r="I914" s="161"/>
      <c r="J914" s="161"/>
      <c r="K914" s="161"/>
      <c r="L914" s="161"/>
      <c r="M914" s="161"/>
      <c r="N914" s="161"/>
      <c r="O914" s="161"/>
      <c r="P914" s="161"/>
      <c r="Q914" s="161"/>
      <c r="R914" s="161"/>
      <c r="S914" s="161"/>
      <c r="T914" s="161"/>
      <c r="U914" s="161"/>
      <c r="V914" s="161"/>
      <c r="W914" s="161"/>
      <c r="X914" s="161"/>
      <c r="Y914" s="161"/>
      <c r="Z914" s="161"/>
    </row>
    <row r="915" ht="14.25" customHeight="1">
      <c r="A915" s="161"/>
      <c r="B915" s="161"/>
      <c r="C915" s="161"/>
      <c r="D915" s="161"/>
      <c r="E915" s="161"/>
      <c r="F915" s="161"/>
      <c r="G915" s="161"/>
      <c r="H915" s="161"/>
      <c r="I915" s="161"/>
      <c r="J915" s="161"/>
      <c r="K915" s="161"/>
      <c r="L915" s="161"/>
      <c r="M915" s="161"/>
      <c r="N915" s="161"/>
      <c r="O915" s="161"/>
      <c r="P915" s="161"/>
      <c r="Q915" s="161"/>
      <c r="R915" s="161"/>
      <c r="S915" s="161"/>
      <c r="T915" s="161"/>
      <c r="U915" s="161"/>
      <c r="V915" s="161"/>
      <c r="W915" s="161"/>
      <c r="X915" s="161"/>
      <c r="Y915" s="161"/>
      <c r="Z915" s="161"/>
    </row>
    <row r="916" ht="14.25" customHeight="1">
      <c r="A916" s="161"/>
      <c r="B916" s="161"/>
      <c r="C916" s="161"/>
      <c r="D916" s="161"/>
      <c r="E916" s="161"/>
      <c r="F916" s="161"/>
      <c r="G916" s="161"/>
      <c r="H916" s="161"/>
      <c r="I916" s="161"/>
      <c r="J916" s="161"/>
      <c r="K916" s="161"/>
      <c r="L916" s="161"/>
      <c r="M916" s="161"/>
      <c r="N916" s="161"/>
      <c r="O916" s="161"/>
      <c r="P916" s="161"/>
      <c r="Q916" s="161"/>
      <c r="R916" s="161"/>
      <c r="S916" s="161"/>
      <c r="T916" s="161"/>
      <c r="U916" s="161"/>
      <c r="V916" s="161"/>
      <c r="W916" s="161"/>
      <c r="X916" s="161"/>
      <c r="Y916" s="161"/>
      <c r="Z916" s="161"/>
    </row>
    <row r="917" ht="14.25" customHeight="1">
      <c r="A917" s="161"/>
      <c r="B917" s="161"/>
      <c r="C917" s="161"/>
      <c r="D917" s="161"/>
      <c r="E917" s="161"/>
      <c r="F917" s="161"/>
      <c r="G917" s="161"/>
      <c r="H917" s="161"/>
      <c r="I917" s="161"/>
      <c r="J917" s="161"/>
      <c r="K917" s="161"/>
      <c r="L917" s="161"/>
      <c r="M917" s="161"/>
      <c r="N917" s="161"/>
      <c r="O917" s="161"/>
      <c r="P917" s="161"/>
      <c r="Q917" s="161"/>
      <c r="R917" s="161"/>
      <c r="S917" s="161"/>
      <c r="T917" s="161"/>
      <c r="U917" s="161"/>
      <c r="V917" s="161"/>
      <c r="W917" s="161"/>
      <c r="X917" s="161"/>
      <c r="Y917" s="161"/>
      <c r="Z917" s="161"/>
    </row>
    <row r="918" ht="14.25" customHeight="1">
      <c r="A918" s="161"/>
      <c r="B918" s="161"/>
      <c r="C918" s="161"/>
      <c r="D918" s="161"/>
      <c r="E918" s="161"/>
      <c r="F918" s="161"/>
      <c r="G918" s="161"/>
      <c r="H918" s="161"/>
      <c r="I918" s="161"/>
      <c r="J918" s="161"/>
      <c r="K918" s="161"/>
      <c r="L918" s="161"/>
      <c r="M918" s="161"/>
      <c r="N918" s="161"/>
      <c r="O918" s="161"/>
      <c r="P918" s="161"/>
      <c r="Q918" s="161"/>
      <c r="R918" s="161"/>
      <c r="S918" s="161"/>
      <c r="T918" s="161"/>
      <c r="U918" s="161"/>
      <c r="V918" s="161"/>
      <c r="W918" s="161"/>
      <c r="X918" s="161"/>
      <c r="Y918" s="161"/>
      <c r="Z918" s="161"/>
    </row>
    <row r="919" ht="14.25" customHeight="1">
      <c r="A919" s="161"/>
      <c r="B919" s="161"/>
      <c r="C919" s="161"/>
      <c r="D919" s="161"/>
      <c r="E919" s="161"/>
      <c r="F919" s="161"/>
      <c r="G919" s="161"/>
      <c r="H919" s="161"/>
      <c r="I919" s="161"/>
      <c r="J919" s="161"/>
      <c r="K919" s="161"/>
      <c r="L919" s="161"/>
      <c r="M919" s="161"/>
      <c r="N919" s="161"/>
      <c r="O919" s="161"/>
      <c r="P919" s="161"/>
      <c r="Q919" s="161"/>
      <c r="R919" s="161"/>
      <c r="S919" s="161"/>
      <c r="T919" s="161"/>
      <c r="U919" s="161"/>
      <c r="V919" s="161"/>
      <c r="W919" s="161"/>
      <c r="X919" s="161"/>
      <c r="Y919" s="161"/>
      <c r="Z919" s="161"/>
    </row>
    <row r="920" ht="14.25" customHeight="1">
      <c r="A920" s="161"/>
      <c r="B920" s="161"/>
      <c r="C920" s="161"/>
      <c r="D920" s="161"/>
      <c r="E920" s="161"/>
      <c r="F920" s="161"/>
      <c r="G920" s="161"/>
      <c r="H920" s="161"/>
      <c r="I920" s="161"/>
      <c r="J920" s="161"/>
      <c r="K920" s="161"/>
      <c r="L920" s="161"/>
      <c r="M920" s="161"/>
      <c r="N920" s="161"/>
      <c r="O920" s="161"/>
      <c r="P920" s="161"/>
      <c r="Q920" s="161"/>
      <c r="R920" s="161"/>
      <c r="S920" s="161"/>
      <c r="T920" s="161"/>
      <c r="U920" s="161"/>
      <c r="V920" s="161"/>
      <c r="W920" s="161"/>
      <c r="X920" s="161"/>
      <c r="Y920" s="161"/>
      <c r="Z920" s="161"/>
    </row>
    <row r="921" ht="14.25" customHeight="1">
      <c r="A921" s="161"/>
      <c r="B921" s="161"/>
      <c r="C921" s="161"/>
      <c r="D921" s="161"/>
      <c r="E921" s="161"/>
      <c r="F921" s="161"/>
      <c r="G921" s="161"/>
      <c r="H921" s="161"/>
      <c r="I921" s="161"/>
      <c r="J921" s="161"/>
      <c r="K921" s="161"/>
      <c r="L921" s="161"/>
      <c r="M921" s="161"/>
      <c r="N921" s="161"/>
      <c r="O921" s="161"/>
      <c r="P921" s="161"/>
      <c r="Q921" s="161"/>
      <c r="R921" s="161"/>
      <c r="S921" s="161"/>
      <c r="T921" s="161"/>
      <c r="U921" s="161"/>
      <c r="V921" s="161"/>
      <c r="W921" s="161"/>
      <c r="X921" s="161"/>
      <c r="Y921" s="161"/>
      <c r="Z921" s="161"/>
    </row>
    <row r="922" ht="14.25" customHeight="1">
      <c r="A922" s="161"/>
      <c r="B922" s="161"/>
      <c r="C922" s="161"/>
      <c r="D922" s="161"/>
      <c r="E922" s="161"/>
      <c r="F922" s="161"/>
      <c r="G922" s="161"/>
      <c r="H922" s="161"/>
      <c r="I922" s="161"/>
      <c r="J922" s="161"/>
      <c r="K922" s="161"/>
      <c r="L922" s="161"/>
      <c r="M922" s="161"/>
      <c r="N922" s="161"/>
      <c r="O922" s="161"/>
      <c r="P922" s="161"/>
      <c r="Q922" s="161"/>
      <c r="R922" s="161"/>
      <c r="S922" s="161"/>
      <c r="T922" s="161"/>
      <c r="U922" s="161"/>
      <c r="V922" s="161"/>
      <c r="W922" s="161"/>
      <c r="X922" s="161"/>
      <c r="Y922" s="161"/>
      <c r="Z922" s="161"/>
    </row>
    <row r="923" ht="14.25" customHeight="1">
      <c r="A923" s="161"/>
      <c r="B923" s="161"/>
      <c r="C923" s="161"/>
      <c r="D923" s="161"/>
      <c r="E923" s="161"/>
      <c r="F923" s="161"/>
      <c r="G923" s="161"/>
      <c r="H923" s="161"/>
      <c r="I923" s="161"/>
      <c r="J923" s="161"/>
      <c r="K923" s="161"/>
      <c r="L923" s="161"/>
      <c r="M923" s="161"/>
      <c r="N923" s="161"/>
      <c r="O923" s="161"/>
      <c r="P923" s="161"/>
      <c r="Q923" s="161"/>
      <c r="R923" s="161"/>
      <c r="S923" s="161"/>
      <c r="T923" s="161"/>
      <c r="U923" s="161"/>
      <c r="V923" s="161"/>
      <c r="W923" s="161"/>
      <c r="X923" s="161"/>
      <c r="Y923" s="161"/>
      <c r="Z923" s="161"/>
    </row>
    <row r="924" ht="14.25" customHeight="1">
      <c r="A924" s="161"/>
      <c r="B924" s="161"/>
      <c r="C924" s="161"/>
      <c r="D924" s="161"/>
      <c r="E924" s="161"/>
      <c r="F924" s="161"/>
      <c r="G924" s="161"/>
      <c r="H924" s="161"/>
      <c r="I924" s="161"/>
      <c r="J924" s="161"/>
      <c r="K924" s="161"/>
      <c r="L924" s="161"/>
      <c r="M924" s="161"/>
      <c r="N924" s="161"/>
      <c r="O924" s="161"/>
      <c r="P924" s="161"/>
      <c r="Q924" s="161"/>
      <c r="R924" s="161"/>
      <c r="S924" s="161"/>
      <c r="T924" s="161"/>
      <c r="U924" s="161"/>
      <c r="V924" s="161"/>
      <c r="W924" s="161"/>
      <c r="X924" s="161"/>
      <c r="Y924" s="161"/>
      <c r="Z924" s="161"/>
    </row>
    <row r="925" ht="14.25" customHeight="1">
      <c r="A925" s="161"/>
      <c r="B925" s="161"/>
      <c r="C925" s="161"/>
      <c r="D925" s="161"/>
      <c r="E925" s="161"/>
      <c r="F925" s="161"/>
      <c r="G925" s="161"/>
      <c r="H925" s="161"/>
      <c r="I925" s="161"/>
      <c r="J925" s="161"/>
      <c r="K925" s="161"/>
      <c r="L925" s="161"/>
      <c r="M925" s="161"/>
      <c r="N925" s="161"/>
      <c r="O925" s="161"/>
      <c r="P925" s="161"/>
      <c r="Q925" s="161"/>
      <c r="R925" s="161"/>
      <c r="S925" s="161"/>
      <c r="T925" s="161"/>
      <c r="U925" s="161"/>
      <c r="V925" s="161"/>
      <c r="W925" s="161"/>
      <c r="X925" s="161"/>
      <c r="Y925" s="161"/>
      <c r="Z925" s="161"/>
    </row>
    <row r="926" ht="14.25" customHeight="1">
      <c r="A926" s="161"/>
      <c r="B926" s="161"/>
      <c r="C926" s="161"/>
      <c r="D926" s="161"/>
      <c r="E926" s="161"/>
      <c r="F926" s="161"/>
      <c r="G926" s="161"/>
      <c r="H926" s="161"/>
      <c r="I926" s="161"/>
      <c r="J926" s="161"/>
      <c r="K926" s="161"/>
      <c r="L926" s="161"/>
      <c r="M926" s="161"/>
      <c r="N926" s="161"/>
      <c r="O926" s="161"/>
      <c r="P926" s="161"/>
      <c r="Q926" s="161"/>
      <c r="R926" s="161"/>
      <c r="S926" s="161"/>
      <c r="T926" s="161"/>
      <c r="U926" s="161"/>
      <c r="V926" s="161"/>
      <c r="W926" s="161"/>
      <c r="X926" s="161"/>
      <c r="Y926" s="161"/>
      <c r="Z926" s="161"/>
    </row>
    <row r="927" ht="14.25" customHeight="1">
      <c r="A927" s="161"/>
      <c r="B927" s="161"/>
      <c r="C927" s="161"/>
      <c r="D927" s="161"/>
      <c r="E927" s="161"/>
      <c r="F927" s="161"/>
      <c r="G927" s="161"/>
      <c r="H927" s="161"/>
      <c r="I927" s="161"/>
      <c r="J927" s="161"/>
      <c r="K927" s="161"/>
      <c r="L927" s="161"/>
      <c r="M927" s="161"/>
      <c r="N927" s="161"/>
      <c r="O927" s="161"/>
      <c r="P927" s="161"/>
      <c r="Q927" s="161"/>
      <c r="R927" s="161"/>
      <c r="S927" s="161"/>
      <c r="T927" s="161"/>
      <c r="U927" s="161"/>
      <c r="V927" s="161"/>
      <c r="W927" s="161"/>
      <c r="X927" s="161"/>
      <c r="Y927" s="161"/>
      <c r="Z927" s="161"/>
    </row>
    <row r="928" ht="14.25" customHeight="1">
      <c r="A928" s="161"/>
      <c r="B928" s="161"/>
      <c r="C928" s="161"/>
      <c r="D928" s="161"/>
      <c r="E928" s="161"/>
      <c r="F928" s="161"/>
      <c r="G928" s="161"/>
      <c r="H928" s="161"/>
      <c r="I928" s="161"/>
      <c r="J928" s="161"/>
      <c r="K928" s="161"/>
      <c r="L928" s="161"/>
      <c r="M928" s="161"/>
      <c r="N928" s="161"/>
      <c r="O928" s="161"/>
      <c r="P928" s="161"/>
      <c r="Q928" s="161"/>
      <c r="R928" s="161"/>
      <c r="S928" s="161"/>
      <c r="T928" s="161"/>
      <c r="U928" s="161"/>
      <c r="V928" s="161"/>
      <c r="W928" s="161"/>
      <c r="X928" s="161"/>
      <c r="Y928" s="161"/>
      <c r="Z928" s="161"/>
    </row>
    <row r="929" ht="14.25" customHeight="1">
      <c r="A929" s="161"/>
      <c r="B929" s="161"/>
      <c r="C929" s="161"/>
      <c r="D929" s="161"/>
      <c r="E929" s="161"/>
      <c r="F929" s="161"/>
      <c r="G929" s="161"/>
      <c r="H929" s="161"/>
      <c r="I929" s="161"/>
      <c r="J929" s="161"/>
      <c r="K929" s="161"/>
      <c r="L929" s="161"/>
      <c r="M929" s="161"/>
      <c r="N929" s="161"/>
      <c r="O929" s="161"/>
      <c r="P929" s="161"/>
      <c r="Q929" s="161"/>
      <c r="R929" s="161"/>
      <c r="S929" s="161"/>
      <c r="T929" s="161"/>
      <c r="U929" s="161"/>
      <c r="V929" s="161"/>
      <c r="W929" s="161"/>
      <c r="X929" s="161"/>
      <c r="Y929" s="161"/>
      <c r="Z929" s="161"/>
    </row>
    <row r="930" ht="14.25" customHeight="1">
      <c r="A930" s="161"/>
      <c r="B930" s="161"/>
      <c r="C930" s="161"/>
      <c r="D930" s="161"/>
      <c r="E930" s="161"/>
      <c r="F930" s="161"/>
      <c r="G930" s="161"/>
      <c r="H930" s="161"/>
      <c r="I930" s="161"/>
      <c r="J930" s="161"/>
      <c r="K930" s="161"/>
      <c r="L930" s="161"/>
      <c r="M930" s="161"/>
      <c r="N930" s="161"/>
      <c r="O930" s="161"/>
      <c r="P930" s="161"/>
      <c r="Q930" s="161"/>
      <c r="R930" s="161"/>
      <c r="S930" s="161"/>
      <c r="T930" s="161"/>
      <c r="U930" s="161"/>
      <c r="V930" s="161"/>
      <c r="W930" s="161"/>
      <c r="X930" s="161"/>
      <c r="Y930" s="161"/>
      <c r="Z930" s="161"/>
    </row>
    <row r="931" ht="14.25" customHeight="1">
      <c r="A931" s="161"/>
      <c r="B931" s="161"/>
      <c r="C931" s="161"/>
      <c r="D931" s="161"/>
      <c r="E931" s="161"/>
      <c r="F931" s="161"/>
      <c r="G931" s="161"/>
      <c r="H931" s="161"/>
      <c r="I931" s="161"/>
      <c r="J931" s="161"/>
      <c r="K931" s="161"/>
      <c r="L931" s="161"/>
      <c r="M931" s="161"/>
      <c r="N931" s="161"/>
      <c r="O931" s="161"/>
      <c r="P931" s="161"/>
      <c r="Q931" s="161"/>
      <c r="R931" s="161"/>
      <c r="S931" s="161"/>
      <c r="T931" s="161"/>
      <c r="U931" s="161"/>
      <c r="V931" s="161"/>
      <c r="W931" s="161"/>
      <c r="X931" s="161"/>
      <c r="Y931" s="161"/>
      <c r="Z931" s="161"/>
    </row>
    <row r="932" ht="14.25" customHeight="1">
      <c r="A932" s="161"/>
      <c r="B932" s="161"/>
      <c r="C932" s="161"/>
      <c r="D932" s="161"/>
      <c r="E932" s="161"/>
      <c r="F932" s="161"/>
      <c r="G932" s="161"/>
      <c r="H932" s="161"/>
      <c r="I932" s="161"/>
      <c r="J932" s="161"/>
      <c r="K932" s="161"/>
      <c r="L932" s="161"/>
      <c r="M932" s="161"/>
      <c r="N932" s="161"/>
      <c r="O932" s="161"/>
      <c r="P932" s="161"/>
      <c r="Q932" s="161"/>
      <c r="R932" s="161"/>
      <c r="S932" s="161"/>
      <c r="T932" s="161"/>
      <c r="U932" s="161"/>
      <c r="V932" s="161"/>
      <c r="W932" s="161"/>
      <c r="X932" s="161"/>
      <c r="Y932" s="161"/>
      <c r="Z932" s="161"/>
    </row>
    <row r="933" ht="14.25" customHeight="1">
      <c r="A933" s="161"/>
      <c r="B933" s="161"/>
      <c r="C933" s="161"/>
      <c r="D933" s="161"/>
      <c r="E933" s="161"/>
      <c r="F933" s="161"/>
      <c r="G933" s="161"/>
      <c r="H933" s="161"/>
      <c r="I933" s="161"/>
      <c r="J933" s="161"/>
      <c r="K933" s="161"/>
      <c r="L933" s="161"/>
      <c r="M933" s="161"/>
      <c r="N933" s="161"/>
      <c r="O933" s="161"/>
      <c r="P933" s="161"/>
      <c r="Q933" s="161"/>
      <c r="R933" s="161"/>
      <c r="S933" s="161"/>
      <c r="T933" s="161"/>
      <c r="U933" s="161"/>
      <c r="V933" s="161"/>
      <c r="W933" s="161"/>
      <c r="X933" s="161"/>
      <c r="Y933" s="161"/>
      <c r="Z933" s="161"/>
    </row>
    <row r="934" ht="14.25" customHeight="1">
      <c r="A934" s="161"/>
      <c r="B934" s="161"/>
      <c r="C934" s="161"/>
      <c r="D934" s="161"/>
      <c r="E934" s="161"/>
      <c r="F934" s="161"/>
      <c r="G934" s="161"/>
      <c r="H934" s="161"/>
      <c r="I934" s="161"/>
      <c r="J934" s="161"/>
      <c r="K934" s="161"/>
      <c r="L934" s="161"/>
      <c r="M934" s="161"/>
      <c r="N934" s="161"/>
      <c r="O934" s="161"/>
      <c r="P934" s="161"/>
      <c r="Q934" s="161"/>
      <c r="R934" s="161"/>
      <c r="S934" s="161"/>
      <c r="T934" s="161"/>
      <c r="U934" s="161"/>
      <c r="V934" s="161"/>
      <c r="W934" s="161"/>
      <c r="X934" s="161"/>
      <c r="Y934" s="161"/>
      <c r="Z934" s="161"/>
    </row>
    <row r="935" ht="14.25" customHeight="1">
      <c r="A935" s="161"/>
      <c r="B935" s="161"/>
      <c r="C935" s="161"/>
      <c r="D935" s="161"/>
      <c r="E935" s="161"/>
      <c r="F935" s="161"/>
      <c r="G935" s="161"/>
      <c r="H935" s="161"/>
      <c r="I935" s="161"/>
      <c r="J935" s="161"/>
      <c r="K935" s="161"/>
      <c r="L935" s="161"/>
      <c r="M935" s="161"/>
      <c r="N935" s="161"/>
      <c r="O935" s="161"/>
      <c r="P935" s="161"/>
      <c r="Q935" s="161"/>
      <c r="R935" s="161"/>
      <c r="S935" s="161"/>
      <c r="T935" s="161"/>
      <c r="U935" s="161"/>
      <c r="V935" s="161"/>
      <c r="W935" s="161"/>
      <c r="X935" s="161"/>
      <c r="Y935" s="161"/>
      <c r="Z935" s="161"/>
    </row>
    <row r="936" ht="14.25" customHeight="1">
      <c r="A936" s="161"/>
      <c r="B936" s="161"/>
      <c r="C936" s="161"/>
      <c r="D936" s="161"/>
      <c r="E936" s="161"/>
      <c r="F936" s="161"/>
      <c r="G936" s="161"/>
      <c r="H936" s="161"/>
      <c r="I936" s="161"/>
      <c r="J936" s="161"/>
      <c r="K936" s="161"/>
      <c r="L936" s="161"/>
      <c r="M936" s="161"/>
      <c r="N936" s="161"/>
      <c r="O936" s="161"/>
      <c r="P936" s="161"/>
      <c r="Q936" s="161"/>
      <c r="R936" s="161"/>
      <c r="S936" s="161"/>
      <c r="T936" s="161"/>
      <c r="U936" s="161"/>
      <c r="V936" s="161"/>
      <c r="W936" s="161"/>
      <c r="X936" s="161"/>
      <c r="Y936" s="161"/>
      <c r="Z936" s="161"/>
    </row>
    <row r="937" ht="14.25" customHeight="1">
      <c r="A937" s="161"/>
      <c r="B937" s="161"/>
      <c r="C937" s="161"/>
      <c r="D937" s="161"/>
      <c r="E937" s="161"/>
      <c r="F937" s="161"/>
      <c r="G937" s="161"/>
      <c r="H937" s="161"/>
      <c r="I937" s="161"/>
      <c r="J937" s="161"/>
      <c r="K937" s="161"/>
      <c r="L937" s="161"/>
      <c r="M937" s="161"/>
      <c r="N937" s="161"/>
      <c r="O937" s="161"/>
      <c r="P937" s="161"/>
      <c r="Q937" s="161"/>
      <c r="R937" s="161"/>
      <c r="S937" s="161"/>
      <c r="T937" s="161"/>
      <c r="U937" s="161"/>
      <c r="V937" s="161"/>
      <c r="W937" s="161"/>
      <c r="X937" s="161"/>
      <c r="Y937" s="161"/>
      <c r="Z937" s="161"/>
    </row>
    <row r="938" ht="14.25" customHeight="1">
      <c r="A938" s="161"/>
      <c r="B938" s="161"/>
      <c r="C938" s="161"/>
      <c r="D938" s="161"/>
      <c r="E938" s="161"/>
      <c r="F938" s="161"/>
      <c r="G938" s="161"/>
      <c r="H938" s="161"/>
      <c r="I938" s="161"/>
      <c r="J938" s="161"/>
      <c r="K938" s="161"/>
      <c r="L938" s="161"/>
      <c r="M938" s="161"/>
      <c r="N938" s="161"/>
      <c r="O938" s="161"/>
      <c r="P938" s="161"/>
      <c r="Q938" s="161"/>
      <c r="R938" s="161"/>
      <c r="S938" s="161"/>
      <c r="T938" s="161"/>
      <c r="U938" s="161"/>
      <c r="V938" s="161"/>
      <c r="W938" s="161"/>
      <c r="X938" s="161"/>
      <c r="Y938" s="161"/>
      <c r="Z938" s="161"/>
    </row>
    <row r="939" ht="14.25" customHeight="1">
      <c r="A939" s="161"/>
      <c r="B939" s="161"/>
      <c r="C939" s="161"/>
      <c r="D939" s="161"/>
      <c r="E939" s="161"/>
      <c r="F939" s="161"/>
      <c r="G939" s="161"/>
      <c r="H939" s="161"/>
      <c r="I939" s="161"/>
      <c r="J939" s="161"/>
      <c r="K939" s="161"/>
      <c r="L939" s="161"/>
      <c r="M939" s="161"/>
      <c r="N939" s="161"/>
      <c r="O939" s="161"/>
      <c r="P939" s="161"/>
      <c r="Q939" s="161"/>
      <c r="R939" s="161"/>
      <c r="S939" s="161"/>
      <c r="T939" s="161"/>
      <c r="U939" s="161"/>
      <c r="V939" s="161"/>
      <c r="W939" s="161"/>
      <c r="X939" s="161"/>
      <c r="Y939" s="161"/>
      <c r="Z939" s="161"/>
    </row>
    <row r="940" ht="14.25" customHeight="1">
      <c r="A940" s="161"/>
      <c r="B940" s="161"/>
      <c r="C940" s="161"/>
      <c r="D940" s="161"/>
      <c r="E940" s="161"/>
      <c r="F940" s="161"/>
      <c r="G940" s="161"/>
      <c r="H940" s="161"/>
      <c r="I940" s="161"/>
      <c r="J940" s="161"/>
      <c r="K940" s="161"/>
      <c r="L940" s="161"/>
      <c r="M940" s="161"/>
      <c r="N940" s="161"/>
      <c r="O940" s="161"/>
      <c r="P940" s="161"/>
      <c r="Q940" s="161"/>
      <c r="R940" s="161"/>
      <c r="S940" s="161"/>
      <c r="T940" s="161"/>
      <c r="U940" s="161"/>
      <c r="V940" s="161"/>
      <c r="W940" s="161"/>
      <c r="X940" s="161"/>
      <c r="Y940" s="161"/>
      <c r="Z940" s="161"/>
    </row>
    <row r="941" ht="14.25" customHeight="1">
      <c r="A941" s="161"/>
      <c r="B941" s="161"/>
      <c r="C941" s="161"/>
      <c r="D941" s="161"/>
      <c r="E941" s="161"/>
      <c r="F941" s="161"/>
      <c r="G941" s="161"/>
      <c r="H941" s="161"/>
      <c r="I941" s="161"/>
      <c r="J941" s="161"/>
      <c r="K941" s="161"/>
      <c r="L941" s="161"/>
      <c r="M941" s="161"/>
      <c r="N941" s="161"/>
      <c r="O941" s="161"/>
      <c r="P941" s="161"/>
      <c r="Q941" s="161"/>
      <c r="R941" s="161"/>
      <c r="S941" s="161"/>
      <c r="T941" s="161"/>
      <c r="U941" s="161"/>
      <c r="V941" s="161"/>
      <c r="W941" s="161"/>
      <c r="X941" s="161"/>
      <c r="Y941" s="161"/>
      <c r="Z941" s="161"/>
    </row>
    <row r="942" ht="14.25" customHeight="1">
      <c r="A942" s="161"/>
      <c r="B942" s="161"/>
      <c r="C942" s="161"/>
      <c r="D942" s="161"/>
      <c r="E942" s="161"/>
      <c r="F942" s="161"/>
      <c r="G942" s="161"/>
      <c r="H942" s="161"/>
      <c r="I942" s="161"/>
      <c r="J942" s="161"/>
      <c r="K942" s="161"/>
      <c r="L942" s="161"/>
      <c r="M942" s="161"/>
      <c r="N942" s="161"/>
      <c r="O942" s="161"/>
      <c r="P942" s="161"/>
      <c r="Q942" s="161"/>
      <c r="R942" s="161"/>
      <c r="S942" s="161"/>
      <c r="T942" s="161"/>
      <c r="U942" s="161"/>
      <c r="V942" s="161"/>
      <c r="W942" s="161"/>
      <c r="X942" s="161"/>
      <c r="Y942" s="161"/>
      <c r="Z942" s="161"/>
    </row>
    <row r="943" ht="14.25" customHeight="1">
      <c r="A943" s="161"/>
      <c r="B943" s="161"/>
      <c r="C943" s="161"/>
      <c r="D943" s="161"/>
      <c r="E943" s="161"/>
      <c r="F943" s="161"/>
      <c r="G943" s="161"/>
      <c r="H943" s="161"/>
      <c r="I943" s="161"/>
      <c r="J943" s="161"/>
      <c r="K943" s="161"/>
      <c r="L943" s="161"/>
      <c r="M943" s="161"/>
      <c r="N943" s="161"/>
      <c r="O943" s="161"/>
      <c r="P943" s="161"/>
      <c r="Q943" s="161"/>
      <c r="R943" s="161"/>
      <c r="S943" s="161"/>
      <c r="T943" s="161"/>
      <c r="U943" s="161"/>
      <c r="V943" s="161"/>
      <c r="W943" s="161"/>
      <c r="X943" s="161"/>
      <c r="Y943" s="161"/>
      <c r="Z943" s="161"/>
    </row>
    <row r="944" ht="14.25" customHeight="1">
      <c r="A944" s="161"/>
      <c r="B944" s="161"/>
      <c r="C944" s="161"/>
      <c r="D944" s="161"/>
      <c r="E944" s="161"/>
      <c r="F944" s="161"/>
      <c r="G944" s="161"/>
      <c r="H944" s="161"/>
      <c r="I944" s="161"/>
      <c r="J944" s="161"/>
      <c r="K944" s="161"/>
      <c r="L944" s="161"/>
      <c r="M944" s="161"/>
      <c r="N944" s="161"/>
      <c r="O944" s="161"/>
      <c r="P944" s="161"/>
      <c r="Q944" s="161"/>
      <c r="R944" s="161"/>
      <c r="S944" s="161"/>
      <c r="T944" s="161"/>
      <c r="U944" s="161"/>
      <c r="V944" s="161"/>
      <c r="W944" s="161"/>
      <c r="X944" s="161"/>
      <c r="Y944" s="161"/>
      <c r="Z944" s="161"/>
    </row>
    <row r="945" ht="14.25" customHeight="1">
      <c r="A945" s="161"/>
      <c r="B945" s="161"/>
      <c r="C945" s="161"/>
      <c r="D945" s="161"/>
      <c r="E945" s="161"/>
      <c r="F945" s="161"/>
      <c r="G945" s="161"/>
      <c r="H945" s="161"/>
      <c r="I945" s="161"/>
      <c r="J945" s="161"/>
      <c r="K945" s="161"/>
      <c r="L945" s="161"/>
      <c r="M945" s="161"/>
      <c r="N945" s="161"/>
      <c r="O945" s="161"/>
      <c r="P945" s="161"/>
      <c r="Q945" s="161"/>
      <c r="R945" s="161"/>
      <c r="S945" s="161"/>
      <c r="T945" s="161"/>
      <c r="U945" s="161"/>
      <c r="V945" s="161"/>
      <c r="W945" s="161"/>
      <c r="X945" s="161"/>
      <c r="Y945" s="161"/>
      <c r="Z945" s="161"/>
    </row>
    <row r="946" ht="14.25" customHeight="1">
      <c r="A946" s="161"/>
      <c r="B946" s="161"/>
      <c r="C946" s="161"/>
      <c r="D946" s="161"/>
      <c r="E946" s="161"/>
      <c r="F946" s="161"/>
      <c r="G946" s="161"/>
      <c r="H946" s="161"/>
      <c r="I946" s="161"/>
      <c r="J946" s="161"/>
      <c r="K946" s="161"/>
      <c r="L946" s="161"/>
      <c r="M946" s="161"/>
      <c r="N946" s="161"/>
      <c r="O946" s="161"/>
      <c r="P946" s="161"/>
      <c r="Q946" s="161"/>
      <c r="R946" s="161"/>
      <c r="S946" s="161"/>
      <c r="T946" s="161"/>
      <c r="U946" s="161"/>
      <c r="V946" s="161"/>
      <c r="W946" s="161"/>
      <c r="X946" s="161"/>
      <c r="Y946" s="161"/>
      <c r="Z946" s="161"/>
    </row>
    <row r="947" ht="14.25" customHeight="1">
      <c r="A947" s="161"/>
      <c r="B947" s="161"/>
      <c r="C947" s="161"/>
      <c r="D947" s="161"/>
      <c r="E947" s="161"/>
      <c r="F947" s="161"/>
      <c r="G947" s="161"/>
      <c r="H947" s="161"/>
      <c r="I947" s="161"/>
      <c r="J947" s="161"/>
      <c r="K947" s="161"/>
      <c r="L947" s="161"/>
      <c r="M947" s="161"/>
      <c r="N947" s="161"/>
      <c r="O947" s="161"/>
      <c r="P947" s="161"/>
      <c r="Q947" s="161"/>
      <c r="R947" s="161"/>
      <c r="S947" s="161"/>
      <c r="T947" s="161"/>
      <c r="U947" s="161"/>
      <c r="V947" s="161"/>
      <c r="W947" s="161"/>
      <c r="X947" s="161"/>
      <c r="Y947" s="161"/>
      <c r="Z947" s="161"/>
    </row>
    <row r="948" ht="14.25" customHeight="1">
      <c r="A948" s="161"/>
      <c r="B948" s="161"/>
      <c r="C948" s="161"/>
      <c r="D948" s="161"/>
      <c r="E948" s="161"/>
      <c r="F948" s="161"/>
      <c r="G948" s="161"/>
      <c r="H948" s="161"/>
      <c r="I948" s="161"/>
      <c r="J948" s="161"/>
      <c r="K948" s="161"/>
      <c r="L948" s="161"/>
      <c r="M948" s="161"/>
      <c r="N948" s="161"/>
      <c r="O948" s="161"/>
      <c r="P948" s="161"/>
      <c r="Q948" s="161"/>
      <c r="R948" s="161"/>
      <c r="S948" s="161"/>
      <c r="T948" s="161"/>
      <c r="U948" s="161"/>
      <c r="V948" s="161"/>
      <c r="W948" s="161"/>
      <c r="X948" s="161"/>
      <c r="Y948" s="161"/>
      <c r="Z948" s="161"/>
    </row>
    <row r="949" ht="14.25" customHeight="1">
      <c r="A949" s="161"/>
      <c r="B949" s="161"/>
      <c r="C949" s="161"/>
      <c r="D949" s="161"/>
      <c r="E949" s="161"/>
      <c r="F949" s="161"/>
      <c r="G949" s="161"/>
      <c r="H949" s="161"/>
      <c r="I949" s="161"/>
      <c r="J949" s="161"/>
      <c r="K949" s="161"/>
      <c r="L949" s="161"/>
      <c r="M949" s="161"/>
      <c r="N949" s="161"/>
      <c r="O949" s="161"/>
      <c r="P949" s="161"/>
      <c r="Q949" s="161"/>
      <c r="R949" s="161"/>
      <c r="S949" s="161"/>
      <c r="T949" s="161"/>
      <c r="U949" s="161"/>
      <c r="V949" s="161"/>
      <c r="W949" s="161"/>
      <c r="X949" s="161"/>
      <c r="Y949" s="161"/>
      <c r="Z949" s="161"/>
    </row>
    <row r="950" ht="14.25" customHeight="1">
      <c r="A950" s="161"/>
      <c r="B950" s="161"/>
      <c r="C950" s="161"/>
      <c r="D950" s="161"/>
      <c r="E950" s="161"/>
      <c r="F950" s="161"/>
      <c r="G950" s="161"/>
      <c r="H950" s="161"/>
      <c r="I950" s="161"/>
      <c r="J950" s="161"/>
      <c r="K950" s="161"/>
      <c r="L950" s="161"/>
      <c r="M950" s="161"/>
      <c r="N950" s="161"/>
      <c r="O950" s="161"/>
      <c r="P950" s="161"/>
      <c r="Q950" s="161"/>
      <c r="R950" s="161"/>
      <c r="S950" s="161"/>
      <c r="T950" s="161"/>
      <c r="U950" s="161"/>
      <c r="V950" s="161"/>
      <c r="W950" s="161"/>
      <c r="X950" s="161"/>
      <c r="Y950" s="161"/>
      <c r="Z950" s="161"/>
    </row>
    <row r="951" ht="14.25" customHeight="1">
      <c r="A951" s="161"/>
      <c r="B951" s="161"/>
      <c r="C951" s="161"/>
      <c r="D951" s="161"/>
      <c r="E951" s="161"/>
      <c r="F951" s="161"/>
      <c r="G951" s="161"/>
      <c r="H951" s="161"/>
      <c r="I951" s="161"/>
      <c r="J951" s="161"/>
      <c r="K951" s="161"/>
      <c r="L951" s="161"/>
      <c r="M951" s="161"/>
      <c r="N951" s="161"/>
      <c r="O951" s="161"/>
      <c r="P951" s="161"/>
      <c r="Q951" s="161"/>
      <c r="R951" s="161"/>
      <c r="S951" s="161"/>
      <c r="T951" s="161"/>
      <c r="U951" s="161"/>
      <c r="V951" s="161"/>
      <c r="W951" s="161"/>
      <c r="X951" s="161"/>
      <c r="Y951" s="161"/>
      <c r="Z951" s="161"/>
    </row>
    <row r="952" ht="14.25" customHeight="1">
      <c r="A952" s="161"/>
      <c r="B952" s="161"/>
      <c r="C952" s="161"/>
      <c r="D952" s="161"/>
      <c r="E952" s="161"/>
      <c r="F952" s="161"/>
      <c r="G952" s="161"/>
      <c r="H952" s="161"/>
      <c r="I952" s="161"/>
      <c r="J952" s="161"/>
      <c r="K952" s="161"/>
      <c r="L952" s="161"/>
      <c r="M952" s="161"/>
      <c r="N952" s="161"/>
      <c r="O952" s="161"/>
      <c r="P952" s="161"/>
      <c r="Q952" s="161"/>
      <c r="R952" s="161"/>
      <c r="S952" s="161"/>
      <c r="T952" s="161"/>
      <c r="U952" s="161"/>
      <c r="V952" s="161"/>
      <c r="W952" s="161"/>
      <c r="X952" s="161"/>
      <c r="Y952" s="161"/>
      <c r="Z952" s="161"/>
    </row>
    <row r="953" ht="14.25" customHeight="1">
      <c r="A953" s="161"/>
      <c r="B953" s="161"/>
      <c r="C953" s="161"/>
      <c r="D953" s="161"/>
      <c r="E953" s="161"/>
      <c r="F953" s="161"/>
      <c r="G953" s="161"/>
      <c r="H953" s="161"/>
      <c r="I953" s="161"/>
      <c r="J953" s="161"/>
      <c r="K953" s="161"/>
      <c r="L953" s="161"/>
      <c r="M953" s="161"/>
      <c r="N953" s="161"/>
      <c r="O953" s="161"/>
      <c r="P953" s="161"/>
      <c r="Q953" s="161"/>
      <c r="R953" s="161"/>
      <c r="S953" s="161"/>
      <c r="T953" s="161"/>
      <c r="U953" s="161"/>
      <c r="V953" s="161"/>
      <c r="W953" s="161"/>
      <c r="X953" s="161"/>
      <c r="Y953" s="161"/>
      <c r="Z953" s="161"/>
    </row>
    <row r="954" ht="14.25" customHeight="1">
      <c r="A954" s="161"/>
      <c r="B954" s="161"/>
      <c r="C954" s="161"/>
      <c r="D954" s="161"/>
      <c r="E954" s="161"/>
      <c r="F954" s="161"/>
      <c r="G954" s="161"/>
      <c r="H954" s="161"/>
      <c r="I954" s="161"/>
      <c r="J954" s="161"/>
      <c r="K954" s="161"/>
      <c r="L954" s="161"/>
      <c r="M954" s="161"/>
      <c r="N954" s="161"/>
      <c r="O954" s="161"/>
      <c r="P954" s="161"/>
      <c r="Q954" s="161"/>
      <c r="R954" s="161"/>
      <c r="S954" s="161"/>
      <c r="T954" s="161"/>
      <c r="U954" s="161"/>
      <c r="V954" s="161"/>
      <c r="W954" s="161"/>
      <c r="X954" s="161"/>
      <c r="Y954" s="161"/>
      <c r="Z954" s="161"/>
    </row>
    <row r="955" ht="14.25" customHeight="1">
      <c r="A955" s="161"/>
      <c r="B955" s="161"/>
      <c r="C955" s="161"/>
      <c r="D955" s="161"/>
      <c r="E955" s="161"/>
      <c r="F955" s="161"/>
      <c r="G955" s="161"/>
      <c r="H955" s="161"/>
      <c r="I955" s="161"/>
      <c r="J955" s="161"/>
      <c r="K955" s="161"/>
      <c r="L955" s="161"/>
      <c r="M955" s="161"/>
      <c r="N955" s="161"/>
      <c r="O955" s="161"/>
      <c r="P955" s="161"/>
      <c r="Q955" s="161"/>
      <c r="R955" s="161"/>
      <c r="S955" s="161"/>
      <c r="T955" s="161"/>
      <c r="U955" s="161"/>
      <c r="V955" s="161"/>
      <c r="W955" s="161"/>
      <c r="X955" s="161"/>
      <c r="Y955" s="161"/>
      <c r="Z955" s="161"/>
    </row>
    <row r="956" ht="14.25" customHeight="1">
      <c r="A956" s="161"/>
      <c r="B956" s="161"/>
      <c r="C956" s="161"/>
      <c r="D956" s="161"/>
      <c r="E956" s="161"/>
      <c r="F956" s="161"/>
      <c r="G956" s="161"/>
      <c r="H956" s="161"/>
      <c r="I956" s="161"/>
      <c r="J956" s="161"/>
      <c r="K956" s="161"/>
      <c r="L956" s="161"/>
      <c r="M956" s="161"/>
      <c r="N956" s="161"/>
      <c r="O956" s="161"/>
      <c r="P956" s="161"/>
      <c r="Q956" s="161"/>
      <c r="R956" s="161"/>
      <c r="S956" s="161"/>
      <c r="T956" s="161"/>
      <c r="U956" s="161"/>
      <c r="V956" s="161"/>
      <c r="W956" s="161"/>
      <c r="X956" s="161"/>
      <c r="Y956" s="161"/>
      <c r="Z956" s="161"/>
    </row>
    <row r="957" ht="14.25" customHeight="1">
      <c r="A957" s="161"/>
      <c r="B957" s="161"/>
      <c r="C957" s="161"/>
      <c r="D957" s="161"/>
      <c r="E957" s="161"/>
      <c r="F957" s="161"/>
      <c r="G957" s="161"/>
      <c r="H957" s="161"/>
      <c r="I957" s="161"/>
      <c r="J957" s="161"/>
      <c r="K957" s="161"/>
      <c r="L957" s="161"/>
      <c r="M957" s="161"/>
      <c r="N957" s="161"/>
      <c r="O957" s="161"/>
      <c r="P957" s="161"/>
      <c r="Q957" s="161"/>
      <c r="R957" s="161"/>
      <c r="S957" s="161"/>
      <c r="T957" s="161"/>
      <c r="U957" s="161"/>
      <c r="V957" s="161"/>
      <c r="W957" s="161"/>
      <c r="X957" s="161"/>
      <c r="Y957" s="161"/>
      <c r="Z957" s="161"/>
    </row>
    <row r="958" ht="14.25" customHeight="1">
      <c r="A958" s="161"/>
      <c r="B958" s="161"/>
      <c r="C958" s="161"/>
      <c r="D958" s="161"/>
      <c r="E958" s="161"/>
      <c r="F958" s="161"/>
      <c r="G958" s="161"/>
      <c r="H958" s="161"/>
      <c r="I958" s="161"/>
      <c r="J958" s="161"/>
      <c r="K958" s="161"/>
      <c r="L958" s="161"/>
      <c r="M958" s="161"/>
      <c r="N958" s="161"/>
      <c r="O958" s="161"/>
      <c r="P958" s="161"/>
      <c r="Q958" s="161"/>
      <c r="R958" s="161"/>
      <c r="S958" s="161"/>
      <c r="T958" s="161"/>
      <c r="U958" s="161"/>
      <c r="V958" s="161"/>
      <c r="W958" s="161"/>
      <c r="X958" s="161"/>
      <c r="Y958" s="161"/>
      <c r="Z958" s="161"/>
    </row>
    <row r="959" ht="14.25" customHeight="1">
      <c r="A959" s="161"/>
      <c r="B959" s="161"/>
      <c r="C959" s="161"/>
      <c r="D959" s="161"/>
      <c r="E959" s="161"/>
      <c r="F959" s="161"/>
      <c r="G959" s="161"/>
      <c r="H959" s="161"/>
      <c r="I959" s="161"/>
      <c r="J959" s="161"/>
      <c r="K959" s="161"/>
      <c r="L959" s="161"/>
      <c r="M959" s="161"/>
      <c r="N959" s="161"/>
      <c r="O959" s="161"/>
      <c r="P959" s="161"/>
      <c r="Q959" s="161"/>
      <c r="R959" s="161"/>
      <c r="S959" s="161"/>
      <c r="T959" s="161"/>
      <c r="U959" s="161"/>
      <c r="V959" s="161"/>
      <c r="W959" s="161"/>
      <c r="X959" s="161"/>
      <c r="Y959" s="161"/>
      <c r="Z959" s="161"/>
    </row>
    <row r="960" ht="14.25" customHeight="1">
      <c r="A960" s="161"/>
      <c r="B960" s="161"/>
      <c r="C960" s="161"/>
      <c r="D960" s="161"/>
      <c r="E960" s="161"/>
      <c r="F960" s="161"/>
      <c r="G960" s="161"/>
      <c r="H960" s="161"/>
      <c r="I960" s="161"/>
      <c r="J960" s="161"/>
      <c r="K960" s="161"/>
      <c r="L960" s="161"/>
      <c r="M960" s="161"/>
      <c r="N960" s="161"/>
      <c r="O960" s="161"/>
      <c r="P960" s="161"/>
      <c r="Q960" s="161"/>
      <c r="R960" s="161"/>
      <c r="S960" s="161"/>
      <c r="T960" s="161"/>
      <c r="U960" s="161"/>
      <c r="V960" s="161"/>
      <c r="W960" s="161"/>
      <c r="X960" s="161"/>
      <c r="Y960" s="161"/>
      <c r="Z960" s="161"/>
    </row>
    <row r="961" ht="14.25" customHeight="1">
      <c r="A961" s="161"/>
      <c r="B961" s="161"/>
      <c r="C961" s="161"/>
      <c r="D961" s="161"/>
      <c r="E961" s="161"/>
      <c r="F961" s="161"/>
      <c r="G961" s="161"/>
      <c r="H961" s="161"/>
      <c r="I961" s="161"/>
      <c r="J961" s="161"/>
      <c r="K961" s="161"/>
      <c r="L961" s="161"/>
      <c r="M961" s="161"/>
      <c r="N961" s="161"/>
      <c r="O961" s="161"/>
      <c r="P961" s="161"/>
      <c r="Q961" s="161"/>
      <c r="R961" s="161"/>
      <c r="S961" s="161"/>
      <c r="T961" s="161"/>
      <c r="U961" s="161"/>
      <c r="V961" s="161"/>
      <c r="W961" s="161"/>
      <c r="X961" s="161"/>
      <c r="Y961" s="161"/>
      <c r="Z961" s="161"/>
    </row>
    <row r="962" ht="14.25" customHeight="1">
      <c r="A962" s="161"/>
      <c r="B962" s="161"/>
      <c r="C962" s="161"/>
      <c r="D962" s="161"/>
      <c r="E962" s="161"/>
      <c r="F962" s="161"/>
      <c r="G962" s="161"/>
      <c r="H962" s="161"/>
      <c r="I962" s="161"/>
      <c r="J962" s="161"/>
      <c r="K962" s="161"/>
      <c r="L962" s="161"/>
      <c r="M962" s="161"/>
      <c r="N962" s="161"/>
      <c r="O962" s="161"/>
      <c r="P962" s="161"/>
      <c r="Q962" s="161"/>
      <c r="R962" s="161"/>
      <c r="S962" s="161"/>
      <c r="T962" s="161"/>
      <c r="U962" s="161"/>
      <c r="V962" s="161"/>
      <c r="W962" s="161"/>
      <c r="X962" s="161"/>
      <c r="Y962" s="161"/>
      <c r="Z962" s="161"/>
    </row>
    <row r="963" ht="14.25" customHeight="1">
      <c r="A963" s="161"/>
      <c r="B963" s="161"/>
      <c r="C963" s="161"/>
      <c r="D963" s="161"/>
      <c r="E963" s="161"/>
      <c r="F963" s="161"/>
      <c r="G963" s="161"/>
      <c r="H963" s="161"/>
      <c r="I963" s="161"/>
      <c r="J963" s="161"/>
      <c r="K963" s="161"/>
      <c r="L963" s="161"/>
      <c r="M963" s="161"/>
      <c r="N963" s="161"/>
      <c r="O963" s="161"/>
      <c r="P963" s="161"/>
      <c r="Q963" s="161"/>
      <c r="R963" s="161"/>
      <c r="S963" s="161"/>
      <c r="T963" s="161"/>
      <c r="U963" s="161"/>
      <c r="V963" s="161"/>
      <c r="W963" s="161"/>
      <c r="X963" s="161"/>
      <c r="Y963" s="161"/>
      <c r="Z963" s="161"/>
    </row>
    <row r="964" ht="14.25" customHeight="1">
      <c r="A964" s="161"/>
      <c r="B964" s="161"/>
      <c r="C964" s="161"/>
      <c r="D964" s="161"/>
      <c r="E964" s="161"/>
      <c r="F964" s="161"/>
      <c r="G964" s="161"/>
      <c r="H964" s="161"/>
      <c r="I964" s="161"/>
      <c r="J964" s="161"/>
      <c r="K964" s="161"/>
      <c r="L964" s="161"/>
      <c r="M964" s="161"/>
      <c r="N964" s="161"/>
      <c r="O964" s="161"/>
      <c r="P964" s="161"/>
      <c r="Q964" s="161"/>
      <c r="R964" s="161"/>
      <c r="S964" s="161"/>
      <c r="T964" s="161"/>
      <c r="U964" s="161"/>
      <c r="V964" s="161"/>
      <c r="W964" s="161"/>
      <c r="X964" s="161"/>
      <c r="Y964" s="161"/>
      <c r="Z964" s="161"/>
    </row>
    <row r="965" ht="14.25" customHeight="1">
      <c r="A965" s="161"/>
      <c r="B965" s="161"/>
      <c r="C965" s="161"/>
      <c r="D965" s="161"/>
      <c r="E965" s="161"/>
      <c r="F965" s="161"/>
      <c r="G965" s="161"/>
      <c r="H965" s="161"/>
      <c r="I965" s="161"/>
      <c r="J965" s="161"/>
      <c r="K965" s="161"/>
      <c r="L965" s="161"/>
      <c r="M965" s="161"/>
      <c r="N965" s="161"/>
      <c r="O965" s="161"/>
      <c r="P965" s="161"/>
      <c r="Q965" s="161"/>
      <c r="R965" s="161"/>
      <c r="S965" s="161"/>
      <c r="T965" s="161"/>
      <c r="U965" s="161"/>
      <c r="V965" s="161"/>
      <c r="W965" s="161"/>
      <c r="X965" s="161"/>
      <c r="Y965" s="161"/>
      <c r="Z965" s="161"/>
    </row>
    <row r="966" ht="14.25" customHeight="1">
      <c r="A966" s="161"/>
      <c r="B966" s="161"/>
      <c r="C966" s="161"/>
      <c r="D966" s="161"/>
      <c r="E966" s="161"/>
      <c r="F966" s="161"/>
      <c r="G966" s="161"/>
      <c r="H966" s="161"/>
      <c r="I966" s="161"/>
      <c r="J966" s="161"/>
      <c r="K966" s="161"/>
      <c r="L966" s="161"/>
      <c r="M966" s="161"/>
      <c r="N966" s="161"/>
      <c r="O966" s="161"/>
      <c r="P966" s="161"/>
      <c r="Q966" s="161"/>
      <c r="R966" s="161"/>
      <c r="S966" s="161"/>
      <c r="T966" s="161"/>
      <c r="U966" s="161"/>
      <c r="V966" s="161"/>
      <c r="W966" s="161"/>
      <c r="X966" s="161"/>
      <c r="Y966" s="161"/>
      <c r="Z966" s="161"/>
    </row>
    <row r="967" ht="14.25" customHeight="1">
      <c r="A967" s="161"/>
      <c r="B967" s="161"/>
      <c r="C967" s="161"/>
      <c r="D967" s="161"/>
      <c r="E967" s="161"/>
      <c r="F967" s="161"/>
      <c r="G967" s="161"/>
      <c r="H967" s="161"/>
      <c r="I967" s="161"/>
      <c r="J967" s="161"/>
      <c r="K967" s="161"/>
      <c r="L967" s="161"/>
      <c r="M967" s="161"/>
      <c r="N967" s="161"/>
      <c r="O967" s="161"/>
      <c r="P967" s="161"/>
      <c r="Q967" s="161"/>
      <c r="R967" s="161"/>
      <c r="S967" s="161"/>
      <c r="T967" s="161"/>
      <c r="U967" s="161"/>
      <c r="V967" s="161"/>
      <c r="W967" s="161"/>
      <c r="X967" s="161"/>
      <c r="Y967" s="161"/>
      <c r="Z967" s="161"/>
    </row>
    <row r="968" ht="14.25" customHeight="1">
      <c r="A968" s="161"/>
      <c r="B968" s="161"/>
      <c r="C968" s="161"/>
      <c r="D968" s="161"/>
      <c r="E968" s="161"/>
      <c r="F968" s="161"/>
      <c r="G968" s="161"/>
      <c r="H968" s="161"/>
      <c r="I968" s="161"/>
      <c r="J968" s="161"/>
      <c r="K968" s="161"/>
      <c r="L968" s="161"/>
      <c r="M968" s="161"/>
      <c r="N968" s="161"/>
      <c r="O968" s="161"/>
      <c r="P968" s="161"/>
      <c r="Q968" s="161"/>
      <c r="R968" s="161"/>
      <c r="S968" s="161"/>
      <c r="T968" s="161"/>
      <c r="U968" s="161"/>
      <c r="V968" s="161"/>
      <c r="W968" s="161"/>
      <c r="X968" s="161"/>
      <c r="Y968" s="161"/>
      <c r="Z968" s="161"/>
    </row>
    <row r="969" ht="14.25" customHeight="1">
      <c r="A969" s="161"/>
      <c r="B969" s="161"/>
      <c r="C969" s="161"/>
      <c r="D969" s="161"/>
      <c r="E969" s="161"/>
      <c r="F969" s="161"/>
      <c r="G969" s="161"/>
      <c r="H969" s="161"/>
      <c r="I969" s="161"/>
      <c r="J969" s="161"/>
      <c r="K969" s="161"/>
      <c r="L969" s="161"/>
      <c r="M969" s="161"/>
      <c r="N969" s="161"/>
      <c r="O969" s="161"/>
      <c r="P969" s="161"/>
      <c r="Q969" s="161"/>
      <c r="R969" s="161"/>
      <c r="S969" s="161"/>
      <c r="T969" s="161"/>
      <c r="U969" s="161"/>
      <c r="V969" s="161"/>
      <c r="W969" s="161"/>
      <c r="X969" s="161"/>
      <c r="Y969" s="161"/>
      <c r="Z969" s="161"/>
    </row>
    <row r="970" ht="14.25" customHeight="1">
      <c r="A970" s="161"/>
      <c r="B970" s="161"/>
      <c r="C970" s="161"/>
      <c r="D970" s="161"/>
      <c r="E970" s="161"/>
      <c r="F970" s="161"/>
      <c r="G970" s="161"/>
      <c r="H970" s="161"/>
      <c r="I970" s="161"/>
      <c r="J970" s="161"/>
      <c r="K970" s="161"/>
      <c r="L970" s="161"/>
      <c r="M970" s="161"/>
      <c r="N970" s="161"/>
      <c r="O970" s="161"/>
      <c r="P970" s="161"/>
      <c r="Q970" s="161"/>
      <c r="R970" s="161"/>
      <c r="S970" s="161"/>
      <c r="T970" s="161"/>
      <c r="U970" s="161"/>
      <c r="V970" s="161"/>
      <c r="W970" s="161"/>
      <c r="X970" s="161"/>
      <c r="Y970" s="161"/>
      <c r="Z970" s="161"/>
    </row>
    <row r="971" ht="14.25" customHeight="1">
      <c r="A971" s="161"/>
      <c r="B971" s="161"/>
      <c r="C971" s="161"/>
      <c r="D971" s="161"/>
      <c r="E971" s="161"/>
      <c r="F971" s="161"/>
      <c r="G971" s="161"/>
      <c r="H971" s="161"/>
      <c r="I971" s="161"/>
      <c r="J971" s="161"/>
      <c r="K971" s="161"/>
      <c r="L971" s="161"/>
      <c r="M971" s="161"/>
      <c r="N971" s="161"/>
      <c r="O971" s="161"/>
      <c r="P971" s="161"/>
      <c r="Q971" s="161"/>
      <c r="R971" s="161"/>
      <c r="S971" s="161"/>
      <c r="T971" s="161"/>
      <c r="U971" s="161"/>
      <c r="V971" s="161"/>
      <c r="W971" s="161"/>
      <c r="X971" s="161"/>
      <c r="Y971" s="161"/>
      <c r="Z971" s="161"/>
    </row>
    <row r="972" ht="14.25" customHeight="1">
      <c r="A972" s="161"/>
      <c r="B972" s="161"/>
      <c r="C972" s="161"/>
      <c r="D972" s="161"/>
      <c r="E972" s="161"/>
      <c r="F972" s="161"/>
      <c r="G972" s="161"/>
      <c r="H972" s="161"/>
      <c r="I972" s="161"/>
      <c r="J972" s="161"/>
      <c r="K972" s="161"/>
      <c r="L972" s="161"/>
      <c r="M972" s="161"/>
      <c r="N972" s="161"/>
      <c r="O972" s="161"/>
      <c r="P972" s="161"/>
      <c r="Q972" s="161"/>
      <c r="R972" s="161"/>
      <c r="S972" s="161"/>
      <c r="T972" s="161"/>
      <c r="U972" s="161"/>
      <c r="V972" s="161"/>
      <c r="W972" s="161"/>
      <c r="X972" s="161"/>
      <c r="Y972" s="161"/>
      <c r="Z972" s="161"/>
    </row>
    <row r="973" ht="14.25" customHeight="1">
      <c r="A973" s="161"/>
      <c r="B973" s="161"/>
      <c r="C973" s="161"/>
      <c r="D973" s="161"/>
      <c r="E973" s="161"/>
      <c r="F973" s="161"/>
      <c r="G973" s="161"/>
      <c r="H973" s="161"/>
      <c r="I973" s="161"/>
      <c r="J973" s="161"/>
      <c r="K973" s="161"/>
      <c r="L973" s="161"/>
      <c r="M973" s="161"/>
      <c r="N973" s="161"/>
      <c r="O973" s="161"/>
      <c r="P973" s="161"/>
      <c r="Q973" s="161"/>
      <c r="R973" s="161"/>
      <c r="S973" s="161"/>
      <c r="T973" s="161"/>
      <c r="U973" s="161"/>
      <c r="V973" s="161"/>
      <c r="W973" s="161"/>
      <c r="X973" s="161"/>
      <c r="Y973" s="161"/>
      <c r="Z973" s="161"/>
    </row>
    <row r="974" ht="14.25" customHeight="1">
      <c r="A974" s="161"/>
      <c r="B974" s="161"/>
      <c r="C974" s="161"/>
      <c r="D974" s="161"/>
      <c r="E974" s="161"/>
      <c r="F974" s="161"/>
      <c r="G974" s="161"/>
      <c r="H974" s="161"/>
      <c r="I974" s="161"/>
      <c r="J974" s="161"/>
      <c r="K974" s="161"/>
      <c r="L974" s="161"/>
      <c r="M974" s="161"/>
      <c r="N974" s="161"/>
      <c r="O974" s="161"/>
      <c r="P974" s="161"/>
      <c r="Q974" s="161"/>
      <c r="R974" s="161"/>
      <c r="S974" s="161"/>
      <c r="T974" s="161"/>
      <c r="U974" s="161"/>
      <c r="V974" s="161"/>
      <c r="W974" s="161"/>
      <c r="X974" s="161"/>
      <c r="Y974" s="161"/>
      <c r="Z974" s="161"/>
    </row>
    <row r="975" ht="14.25" customHeight="1">
      <c r="A975" s="161"/>
      <c r="B975" s="161"/>
      <c r="C975" s="161"/>
      <c r="D975" s="161"/>
      <c r="E975" s="161"/>
      <c r="F975" s="161"/>
      <c r="G975" s="161"/>
      <c r="H975" s="161"/>
      <c r="I975" s="161"/>
      <c r="J975" s="161"/>
      <c r="K975" s="161"/>
      <c r="L975" s="161"/>
      <c r="M975" s="161"/>
      <c r="N975" s="161"/>
      <c r="O975" s="161"/>
      <c r="P975" s="161"/>
      <c r="Q975" s="161"/>
      <c r="R975" s="161"/>
      <c r="S975" s="161"/>
      <c r="T975" s="161"/>
      <c r="U975" s="161"/>
      <c r="V975" s="161"/>
      <c r="W975" s="161"/>
      <c r="X975" s="161"/>
      <c r="Y975" s="161"/>
      <c r="Z975" s="161"/>
    </row>
    <row r="976" ht="14.25" customHeight="1">
      <c r="A976" s="161"/>
      <c r="B976" s="161"/>
      <c r="C976" s="161"/>
      <c r="D976" s="161"/>
      <c r="E976" s="161"/>
      <c r="F976" s="161"/>
      <c r="G976" s="161"/>
      <c r="H976" s="161"/>
      <c r="I976" s="161"/>
      <c r="J976" s="161"/>
      <c r="K976" s="161"/>
      <c r="L976" s="161"/>
      <c r="M976" s="161"/>
      <c r="N976" s="161"/>
      <c r="O976" s="161"/>
      <c r="P976" s="161"/>
      <c r="Q976" s="161"/>
      <c r="R976" s="161"/>
      <c r="S976" s="161"/>
      <c r="T976" s="161"/>
      <c r="U976" s="161"/>
      <c r="V976" s="161"/>
      <c r="W976" s="161"/>
      <c r="X976" s="161"/>
      <c r="Y976" s="161"/>
      <c r="Z976" s="161"/>
    </row>
    <row r="977" ht="14.25" customHeight="1">
      <c r="A977" s="161"/>
      <c r="B977" s="161"/>
      <c r="C977" s="161"/>
      <c r="D977" s="161"/>
      <c r="E977" s="161"/>
      <c r="F977" s="161"/>
      <c r="G977" s="161"/>
      <c r="H977" s="161"/>
      <c r="I977" s="161"/>
      <c r="J977" s="161"/>
      <c r="K977" s="161"/>
      <c r="L977" s="161"/>
      <c r="M977" s="161"/>
      <c r="N977" s="161"/>
      <c r="O977" s="161"/>
      <c r="P977" s="161"/>
      <c r="Q977" s="161"/>
      <c r="R977" s="161"/>
      <c r="S977" s="161"/>
      <c r="T977" s="161"/>
      <c r="U977" s="161"/>
      <c r="V977" s="161"/>
      <c r="W977" s="161"/>
      <c r="X977" s="161"/>
      <c r="Y977" s="161"/>
      <c r="Z977" s="161"/>
    </row>
    <row r="978" ht="14.25" customHeight="1">
      <c r="A978" s="161"/>
      <c r="B978" s="161"/>
      <c r="C978" s="161"/>
      <c r="D978" s="161"/>
      <c r="E978" s="161"/>
      <c r="F978" s="161"/>
      <c r="G978" s="161"/>
      <c r="H978" s="161"/>
      <c r="I978" s="161"/>
      <c r="J978" s="161"/>
      <c r="K978" s="161"/>
      <c r="L978" s="161"/>
      <c r="M978" s="161"/>
      <c r="N978" s="161"/>
      <c r="O978" s="161"/>
      <c r="P978" s="161"/>
      <c r="Q978" s="161"/>
      <c r="R978" s="161"/>
      <c r="S978" s="161"/>
      <c r="T978" s="161"/>
      <c r="U978" s="161"/>
      <c r="V978" s="161"/>
      <c r="W978" s="161"/>
      <c r="X978" s="161"/>
      <c r="Y978" s="161"/>
      <c r="Z978" s="161"/>
    </row>
    <row r="979" ht="14.25" customHeight="1">
      <c r="A979" s="161"/>
      <c r="B979" s="161"/>
      <c r="C979" s="161"/>
      <c r="D979" s="161"/>
      <c r="E979" s="161"/>
      <c r="F979" s="161"/>
      <c r="G979" s="161"/>
      <c r="H979" s="161"/>
      <c r="I979" s="161"/>
      <c r="J979" s="161"/>
      <c r="K979" s="161"/>
      <c r="L979" s="161"/>
      <c r="M979" s="161"/>
      <c r="N979" s="161"/>
      <c r="O979" s="161"/>
      <c r="P979" s="161"/>
      <c r="Q979" s="161"/>
      <c r="R979" s="161"/>
      <c r="S979" s="161"/>
      <c r="T979" s="161"/>
      <c r="U979" s="161"/>
      <c r="V979" s="161"/>
      <c r="W979" s="161"/>
      <c r="X979" s="161"/>
      <c r="Y979" s="161"/>
      <c r="Z979" s="161"/>
    </row>
    <row r="980" ht="14.25" customHeight="1">
      <c r="A980" s="161"/>
      <c r="B980" s="161"/>
      <c r="C980" s="161"/>
      <c r="D980" s="161"/>
      <c r="E980" s="161"/>
      <c r="F980" s="161"/>
      <c r="G980" s="161"/>
      <c r="H980" s="161"/>
      <c r="I980" s="161"/>
      <c r="J980" s="161"/>
      <c r="K980" s="161"/>
      <c r="L980" s="161"/>
      <c r="M980" s="161"/>
      <c r="N980" s="161"/>
      <c r="O980" s="161"/>
      <c r="P980" s="161"/>
      <c r="Q980" s="161"/>
      <c r="R980" s="161"/>
      <c r="S980" s="161"/>
      <c r="T980" s="161"/>
      <c r="U980" s="161"/>
      <c r="V980" s="161"/>
      <c r="W980" s="161"/>
      <c r="X980" s="161"/>
      <c r="Y980" s="161"/>
      <c r="Z980" s="161"/>
    </row>
    <row r="981" ht="14.25" customHeight="1">
      <c r="A981" s="161"/>
      <c r="B981" s="161"/>
      <c r="C981" s="161"/>
      <c r="D981" s="161"/>
      <c r="E981" s="161"/>
      <c r="F981" s="161"/>
      <c r="G981" s="161"/>
      <c r="H981" s="161"/>
      <c r="I981" s="161"/>
      <c r="J981" s="161"/>
      <c r="K981" s="161"/>
      <c r="L981" s="161"/>
      <c r="M981" s="161"/>
      <c r="N981" s="161"/>
      <c r="O981" s="161"/>
      <c r="P981" s="161"/>
      <c r="Q981" s="161"/>
      <c r="R981" s="161"/>
      <c r="S981" s="161"/>
      <c r="T981" s="161"/>
      <c r="U981" s="161"/>
      <c r="V981" s="161"/>
      <c r="W981" s="161"/>
      <c r="X981" s="161"/>
      <c r="Y981" s="161"/>
      <c r="Z981" s="161"/>
    </row>
    <row r="982" ht="14.25" customHeight="1">
      <c r="A982" s="161"/>
      <c r="B982" s="161"/>
      <c r="C982" s="161"/>
      <c r="D982" s="161"/>
      <c r="E982" s="161"/>
      <c r="F982" s="161"/>
      <c r="G982" s="161"/>
      <c r="H982" s="161"/>
      <c r="I982" s="161"/>
      <c r="J982" s="161"/>
      <c r="K982" s="161"/>
      <c r="L982" s="161"/>
      <c r="M982" s="161"/>
      <c r="N982" s="161"/>
      <c r="O982" s="161"/>
      <c r="P982" s="161"/>
      <c r="Q982" s="161"/>
      <c r="R982" s="161"/>
      <c r="S982" s="161"/>
      <c r="T982" s="161"/>
      <c r="U982" s="161"/>
      <c r="V982" s="161"/>
      <c r="W982" s="161"/>
      <c r="X982" s="161"/>
      <c r="Y982" s="161"/>
      <c r="Z982" s="161"/>
    </row>
    <row r="983" ht="14.25" customHeight="1">
      <c r="A983" s="161"/>
      <c r="B983" s="161"/>
      <c r="C983" s="161"/>
      <c r="D983" s="161"/>
      <c r="E983" s="161"/>
      <c r="F983" s="161"/>
      <c r="G983" s="161"/>
      <c r="H983" s="161"/>
      <c r="I983" s="161"/>
      <c r="J983" s="161"/>
      <c r="K983" s="161"/>
      <c r="L983" s="161"/>
      <c r="M983" s="161"/>
      <c r="N983" s="161"/>
      <c r="O983" s="161"/>
      <c r="P983" s="161"/>
      <c r="Q983" s="161"/>
      <c r="R983" s="161"/>
      <c r="S983" s="161"/>
      <c r="T983" s="161"/>
      <c r="U983" s="161"/>
      <c r="V983" s="161"/>
      <c r="W983" s="161"/>
      <c r="X983" s="161"/>
      <c r="Y983" s="161"/>
      <c r="Z983" s="161"/>
    </row>
    <row r="984" ht="14.25" customHeight="1">
      <c r="A984" s="161"/>
      <c r="B984" s="161"/>
      <c r="C984" s="161"/>
      <c r="D984" s="161"/>
      <c r="E984" s="161"/>
      <c r="F984" s="161"/>
      <c r="G984" s="161"/>
      <c r="H984" s="161"/>
      <c r="I984" s="161"/>
      <c r="J984" s="161"/>
      <c r="K984" s="161"/>
      <c r="L984" s="161"/>
      <c r="M984" s="161"/>
      <c r="N984" s="161"/>
      <c r="O984" s="161"/>
      <c r="P984" s="161"/>
      <c r="Q984" s="161"/>
      <c r="R984" s="161"/>
      <c r="S984" s="161"/>
      <c r="T984" s="161"/>
      <c r="U984" s="161"/>
      <c r="V984" s="161"/>
      <c r="W984" s="161"/>
      <c r="X984" s="161"/>
      <c r="Y984" s="161"/>
      <c r="Z984" s="161"/>
    </row>
    <row r="985" ht="14.25" customHeight="1">
      <c r="A985" s="161"/>
      <c r="B985" s="161"/>
      <c r="C985" s="161"/>
      <c r="D985" s="161"/>
      <c r="E985" s="161"/>
      <c r="F985" s="161"/>
      <c r="G985" s="161"/>
      <c r="H985" s="161"/>
      <c r="I985" s="161"/>
      <c r="J985" s="161"/>
      <c r="K985" s="161"/>
      <c r="L985" s="161"/>
      <c r="M985" s="161"/>
      <c r="N985" s="161"/>
      <c r="O985" s="161"/>
      <c r="P985" s="161"/>
      <c r="Q985" s="161"/>
      <c r="R985" s="161"/>
      <c r="S985" s="161"/>
      <c r="T985" s="161"/>
      <c r="U985" s="161"/>
      <c r="V985" s="161"/>
      <c r="W985" s="161"/>
      <c r="X985" s="161"/>
      <c r="Y985" s="161"/>
      <c r="Z985" s="161"/>
    </row>
    <row r="986" ht="14.25" customHeight="1">
      <c r="A986" s="161"/>
      <c r="B986" s="161"/>
      <c r="C986" s="161"/>
      <c r="D986" s="161"/>
      <c r="E986" s="161"/>
      <c r="F986" s="161"/>
      <c r="G986" s="161"/>
      <c r="H986" s="161"/>
      <c r="I986" s="161"/>
      <c r="J986" s="161"/>
      <c r="K986" s="161"/>
      <c r="L986" s="161"/>
      <c r="M986" s="161"/>
      <c r="N986" s="161"/>
      <c r="O986" s="161"/>
      <c r="P986" s="161"/>
      <c r="Q986" s="161"/>
      <c r="R986" s="161"/>
      <c r="S986" s="161"/>
      <c r="T986" s="161"/>
      <c r="U986" s="161"/>
      <c r="V986" s="161"/>
      <c r="W986" s="161"/>
      <c r="X986" s="161"/>
      <c r="Y986" s="161"/>
      <c r="Z986" s="161"/>
    </row>
    <row r="987" ht="14.25" customHeight="1">
      <c r="A987" s="161"/>
      <c r="B987" s="161"/>
      <c r="C987" s="161"/>
      <c r="D987" s="161"/>
      <c r="E987" s="161"/>
      <c r="F987" s="161"/>
      <c r="G987" s="161"/>
      <c r="H987" s="161"/>
      <c r="I987" s="161"/>
      <c r="J987" s="161"/>
      <c r="K987" s="161"/>
      <c r="L987" s="161"/>
      <c r="M987" s="161"/>
      <c r="N987" s="161"/>
      <c r="O987" s="161"/>
      <c r="P987" s="161"/>
      <c r="Q987" s="161"/>
      <c r="R987" s="161"/>
      <c r="S987" s="161"/>
      <c r="T987" s="161"/>
      <c r="U987" s="161"/>
      <c r="V987" s="161"/>
      <c r="W987" s="161"/>
      <c r="X987" s="161"/>
      <c r="Y987" s="161"/>
      <c r="Z987" s="161"/>
    </row>
    <row r="988" ht="14.25" customHeight="1">
      <c r="A988" s="161"/>
      <c r="B988" s="161"/>
      <c r="C988" s="161"/>
      <c r="D988" s="161"/>
      <c r="E988" s="161"/>
      <c r="F988" s="161"/>
      <c r="G988" s="161"/>
      <c r="H988" s="161"/>
      <c r="I988" s="161"/>
      <c r="J988" s="161"/>
      <c r="K988" s="161"/>
      <c r="L988" s="161"/>
      <c r="M988" s="161"/>
      <c r="N988" s="161"/>
      <c r="O988" s="161"/>
      <c r="P988" s="161"/>
      <c r="Q988" s="161"/>
      <c r="R988" s="161"/>
      <c r="S988" s="161"/>
      <c r="T988" s="161"/>
      <c r="U988" s="161"/>
      <c r="V988" s="161"/>
      <c r="W988" s="161"/>
      <c r="X988" s="161"/>
      <c r="Y988" s="161"/>
      <c r="Z988" s="161"/>
    </row>
    <row r="989" ht="14.25" customHeight="1">
      <c r="A989" s="161"/>
      <c r="B989" s="161"/>
      <c r="C989" s="161"/>
      <c r="D989" s="161"/>
      <c r="E989" s="161"/>
      <c r="F989" s="161"/>
      <c r="G989" s="161"/>
      <c r="H989" s="161"/>
      <c r="I989" s="161"/>
      <c r="J989" s="161"/>
      <c r="K989" s="161"/>
      <c r="L989" s="161"/>
      <c r="M989" s="161"/>
      <c r="N989" s="161"/>
      <c r="O989" s="161"/>
      <c r="P989" s="161"/>
      <c r="Q989" s="161"/>
      <c r="R989" s="161"/>
      <c r="S989" s="161"/>
      <c r="T989" s="161"/>
      <c r="U989" s="161"/>
      <c r="V989" s="161"/>
      <c r="W989" s="161"/>
      <c r="X989" s="161"/>
      <c r="Y989" s="161"/>
      <c r="Z989" s="161"/>
    </row>
    <row r="990" ht="14.25" customHeight="1">
      <c r="A990" s="161"/>
      <c r="B990" s="161"/>
      <c r="C990" s="161"/>
      <c r="D990" s="161"/>
      <c r="E990" s="161"/>
      <c r="F990" s="161"/>
      <c r="G990" s="161"/>
      <c r="H990" s="161"/>
      <c r="I990" s="161"/>
      <c r="J990" s="161"/>
      <c r="K990" s="161"/>
      <c r="L990" s="161"/>
      <c r="M990" s="161"/>
      <c r="N990" s="161"/>
      <c r="O990" s="161"/>
      <c r="P990" s="161"/>
      <c r="Q990" s="161"/>
      <c r="R990" s="161"/>
      <c r="S990" s="161"/>
      <c r="T990" s="161"/>
      <c r="U990" s="161"/>
      <c r="V990" s="161"/>
      <c r="W990" s="161"/>
      <c r="X990" s="161"/>
      <c r="Y990" s="161"/>
      <c r="Z990" s="161"/>
    </row>
    <row r="991" ht="14.25" customHeight="1">
      <c r="A991" s="161"/>
      <c r="B991" s="161"/>
      <c r="C991" s="161"/>
      <c r="D991" s="161"/>
      <c r="E991" s="161"/>
      <c r="F991" s="161"/>
      <c r="G991" s="161"/>
      <c r="H991" s="161"/>
      <c r="I991" s="161"/>
      <c r="J991" s="161"/>
      <c r="K991" s="161"/>
      <c r="L991" s="161"/>
      <c r="M991" s="161"/>
      <c r="N991" s="161"/>
      <c r="O991" s="161"/>
      <c r="P991" s="161"/>
      <c r="Q991" s="161"/>
      <c r="R991" s="161"/>
      <c r="S991" s="161"/>
      <c r="T991" s="161"/>
      <c r="U991" s="161"/>
      <c r="V991" s="161"/>
      <c r="W991" s="161"/>
      <c r="X991" s="161"/>
      <c r="Y991" s="161"/>
      <c r="Z991" s="161"/>
    </row>
    <row r="992" ht="14.25" customHeight="1">
      <c r="A992" s="161"/>
      <c r="B992" s="161"/>
      <c r="C992" s="161"/>
      <c r="D992" s="161"/>
      <c r="E992" s="161"/>
      <c r="F992" s="161"/>
      <c r="G992" s="161"/>
      <c r="H992" s="161"/>
      <c r="I992" s="161"/>
      <c r="J992" s="161"/>
      <c r="K992" s="161"/>
      <c r="L992" s="161"/>
      <c r="M992" s="161"/>
      <c r="N992" s="161"/>
      <c r="O992" s="161"/>
      <c r="P992" s="161"/>
      <c r="Q992" s="161"/>
      <c r="R992" s="161"/>
      <c r="S992" s="161"/>
      <c r="T992" s="161"/>
      <c r="U992" s="161"/>
      <c r="V992" s="161"/>
      <c r="W992" s="161"/>
      <c r="X992" s="161"/>
      <c r="Y992" s="161"/>
      <c r="Z992" s="161"/>
    </row>
    <row r="993" ht="14.25" customHeight="1">
      <c r="A993" s="161"/>
      <c r="B993" s="161"/>
      <c r="C993" s="161"/>
      <c r="D993" s="161"/>
      <c r="E993" s="161"/>
      <c r="F993" s="161"/>
      <c r="G993" s="161"/>
      <c r="H993" s="161"/>
      <c r="I993" s="161"/>
      <c r="J993" s="161"/>
      <c r="K993" s="161"/>
      <c r="L993" s="161"/>
      <c r="M993" s="161"/>
      <c r="N993" s="161"/>
      <c r="O993" s="161"/>
      <c r="P993" s="161"/>
      <c r="Q993" s="161"/>
      <c r="R993" s="161"/>
      <c r="S993" s="161"/>
      <c r="T993" s="161"/>
      <c r="U993" s="161"/>
      <c r="V993" s="161"/>
      <c r="W993" s="161"/>
      <c r="X993" s="161"/>
      <c r="Y993" s="161"/>
      <c r="Z993" s="161"/>
    </row>
    <row r="994" ht="14.25" customHeight="1">
      <c r="A994" s="161"/>
      <c r="B994" s="161"/>
      <c r="C994" s="161"/>
      <c r="D994" s="161"/>
      <c r="E994" s="161"/>
      <c r="F994" s="161"/>
      <c r="G994" s="161"/>
      <c r="H994" s="161"/>
      <c r="I994" s="161"/>
      <c r="J994" s="161"/>
      <c r="K994" s="161"/>
      <c r="L994" s="161"/>
      <c r="M994" s="161"/>
      <c r="N994" s="161"/>
      <c r="O994" s="161"/>
      <c r="P994" s="161"/>
      <c r="Q994" s="161"/>
      <c r="R994" s="161"/>
      <c r="S994" s="161"/>
      <c r="T994" s="161"/>
      <c r="U994" s="161"/>
      <c r="V994" s="161"/>
      <c r="W994" s="161"/>
      <c r="X994" s="161"/>
      <c r="Y994" s="161"/>
      <c r="Z994" s="161"/>
    </row>
    <row r="995" ht="14.25" customHeight="1">
      <c r="A995" s="161"/>
      <c r="B995" s="161"/>
      <c r="C995" s="161"/>
      <c r="D995" s="161"/>
      <c r="E995" s="161"/>
      <c r="F995" s="161"/>
      <c r="G995" s="161"/>
      <c r="H995" s="161"/>
      <c r="I995" s="161"/>
      <c r="J995" s="161"/>
      <c r="K995" s="161"/>
      <c r="L995" s="161"/>
      <c r="M995" s="161"/>
      <c r="N995" s="161"/>
      <c r="O995" s="161"/>
      <c r="P995" s="161"/>
      <c r="Q995" s="161"/>
      <c r="R995" s="161"/>
      <c r="S995" s="161"/>
      <c r="T995" s="161"/>
      <c r="U995" s="161"/>
      <c r="V995" s="161"/>
      <c r="W995" s="161"/>
      <c r="X995" s="161"/>
      <c r="Y995" s="161"/>
      <c r="Z995" s="161"/>
    </row>
    <row r="996" ht="14.25" customHeight="1">
      <c r="A996" s="161"/>
      <c r="B996" s="161"/>
      <c r="C996" s="161"/>
      <c r="D996" s="161"/>
      <c r="E996" s="161"/>
      <c r="F996" s="161"/>
      <c r="G996" s="161"/>
      <c r="H996" s="161"/>
      <c r="I996" s="161"/>
      <c r="J996" s="161"/>
      <c r="K996" s="161"/>
      <c r="L996" s="161"/>
      <c r="M996" s="161"/>
      <c r="N996" s="161"/>
      <c r="O996" s="161"/>
      <c r="P996" s="161"/>
      <c r="Q996" s="161"/>
      <c r="R996" s="161"/>
      <c r="S996" s="161"/>
      <c r="T996" s="161"/>
      <c r="U996" s="161"/>
      <c r="V996" s="161"/>
      <c r="W996" s="161"/>
      <c r="X996" s="161"/>
      <c r="Y996" s="161"/>
      <c r="Z996" s="161"/>
    </row>
    <row r="997" ht="14.25" customHeight="1">
      <c r="A997" s="161"/>
      <c r="B997" s="161"/>
      <c r="C997" s="161"/>
      <c r="D997" s="161"/>
      <c r="E997" s="161"/>
      <c r="F997" s="161"/>
      <c r="G997" s="161"/>
      <c r="H997" s="161"/>
      <c r="I997" s="161"/>
      <c r="J997" s="161"/>
      <c r="K997" s="161"/>
      <c r="L997" s="161"/>
      <c r="M997" s="161"/>
      <c r="N997" s="161"/>
      <c r="O997" s="161"/>
      <c r="P997" s="161"/>
      <c r="Q997" s="161"/>
      <c r="R997" s="161"/>
      <c r="S997" s="161"/>
      <c r="T997" s="161"/>
      <c r="U997" s="161"/>
      <c r="V997" s="161"/>
      <c r="W997" s="161"/>
      <c r="X997" s="161"/>
      <c r="Y997" s="161"/>
      <c r="Z997" s="161"/>
    </row>
    <row r="998" ht="14.25" customHeight="1">
      <c r="A998" s="161"/>
      <c r="B998" s="161"/>
      <c r="C998" s="161"/>
      <c r="D998" s="161"/>
      <c r="E998" s="161"/>
      <c r="F998" s="161"/>
      <c r="G998" s="161"/>
      <c r="H998" s="161"/>
      <c r="I998" s="161"/>
      <c r="J998" s="161"/>
      <c r="K998" s="161"/>
      <c r="L998" s="161"/>
      <c r="M998" s="161"/>
      <c r="N998" s="161"/>
      <c r="O998" s="161"/>
      <c r="P998" s="161"/>
      <c r="Q998" s="161"/>
      <c r="R998" s="161"/>
      <c r="S998" s="161"/>
      <c r="T998" s="161"/>
      <c r="U998" s="161"/>
      <c r="V998" s="161"/>
      <c r="W998" s="161"/>
      <c r="X998" s="161"/>
      <c r="Y998" s="161"/>
      <c r="Z998" s="161"/>
    </row>
    <row r="999" ht="14.25" customHeight="1">
      <c r="A999" s="161"/>
      <c r="B999" s="161"/>
      <c r="C999" s="161"/>
      <c r="D999" s="161"/>
      <c r="E999" s="161"/>
      <c r="F999" s="161"/>
      <c r="G999" s="161"/>
      <c r="H999" s="161"/>
      <c r="I999" s="161"/>
      <c r="J999" s="161"/>
      <c r="K999" s="161"/>
      <c r="L999" s="161"/>
      <c r="M999" s="161"/>
      <c r="N999" s="161"/>
      <c r="O999" s="161"/>
      <c r="P999" s="161"/>
      <c r="Q999" s="161"/>
      <c r="R999" s="161"/>
      <c r="S999" s="161"/>
      <c r="T999" s="161"/>
      <c r="U999" s="161"/>
      <c r="V999" s="161"/>
      <c r="W999" s="161"/>
      <c r="X999" s="161"/>
      <c r="Y999" s="161"/>
      <c r="Z999" s="161"/>
    </row>
    <row r="1000" ht="14.25" customHeight="1">
      <c r="A1000" s="161"/>
      <c r="B1000" s="161"/>
      <c r="C1000" s="161"/>
      <c r="D1000" s="161"/>
      <c r="E1000" s="161"/>
      <c r="F1000" s="161"/>
      <c r="G1000" s="161"/>
      <c r="H1000" s="161"/>
      <c r="I1000" s="161"/>
      <c r="J1000" s="161"/>
      <c r="K1000" s="161"/>
      <c r="L1000" s="161"/>
      <c r="M1000" s="161"/>
      <c r="N1000" s="161"/>
      <c r="O1000" s="161"/>
      <c r="P1000" s="161"/>
      <c r="Q1000" s="161"/>
      <c r="R1000" s="161"/>
      <c r="S1000" s="161"/>
      <c r="T1000" s="161"/>
      <c r="U1000" s="161"/>
      <c r="V1000" s="161"/>
      <c r="W1000" s="161"/>
      <c r="X1000" s="161"/>
      <c r="Y1000" s="161"/>
      <c r="Z1000" s="161"/>
    </row>
  </sheetData>
  <hyperlinks>
    <hyperlink r:id="rId1" ref="A19"/>
    <hyperlink r:id="rId2" ref="A21"/>
    <hyperlink r:id="rId3" ref="A22"/>
    <hyperlink r:id="rId4" ref="A23"/>
    <hyperlink r:id="rId5" ref="A24"/>
    <hyperlink r:id="rId6" ref="A25"/>
    <hyperlink r:id="rId7" ref="A26"/>
    <hyperlink r:id="rId8" ref="A28"/>
    <hyperlink r:id="rId9" ref="A29"/>
    <hyperlink r:id="rId10" ref="A30"/>
    <hyperlink r:id="rId11" ref="A32"/>
    <hyperlink r:id="rId12" ref="A33"/>
    <hyperlink r:id="rId13" ref="A34"/>
    <hyperlink r:id="rId14" ref="A35"/>
    <hyperlink r:id="rId15" ref="A36"/>
    <hyperlink r:id="rId16" ref="A37"/>
    <hyperlink r:id="rId17" ref="A38"/>
    <hyperlink r:id="rId18" ref="A39"/>
    <hyperlink r:id="rId19" ref="A41"/>
    <hyperlink r:id="rId20" ref="A42"/>
    <hyperlink r:id="rId21" ref="A43"/>
    <hyperlink r:id="rId22" ref="A44"/>
    <hyperlink r:id="rId23" ref="A46"/>
    <hyperlink r:id="rId24" ref="A48"/>
    <hyperlink r:id="rId25" ref="A49"/>
    <hyperlink r:id="rId26" ref="A50"/>
    <hyperlink r:id="rId27" ref="A51"/>
  </hyperlinks>
  <printOptions/>
  <pageMargins bottom="0.75" footer="0.0" header="0.0" left="0.7" right="0.7" top="0.75"/>
  <pageSetup orientation="portrait"/>
  <drawing r:id="rId28"/>
</worksheet>
</file>

<file path=xl/worksheets/sheet5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43"/>
    <col customWidth="1" min="2" max="4" width="12.43"/>
    <col customWidth="1" min="5" max="5" width="31.43"/>
    <col customWidth="1" min="6" max="6" width="15.57"/>
    <col customWidth="1" min="7" max="7" width="18.57"/>
    <col customWidth="1" min="8" max="8" width="31.43"/>
    <col customWidth="1" min="9" max="9" width="3.86"/>
    <col customWidth="1" min="10" max="10" width="4.14"/>
    <col customWidth="1" min="11" max="11" width="5.0"/>
    <col customWidth="1" min="12" max="12" width="4.86"/>
    <col customWidth="1" min="13" max="13" width="5.43"/>
    <col customWidth="1" min="14" max="14" width="81.43"/>
    <col customWidth="1" min="15" max="26" width="9.14"/>
  </cols>
  <sheetData>
    <row r="1" ht="14.25" customHeight="1">
      <c r="A1" s="228" t="s">
        <v>3543</v>
      </c>
      <c r="B1" s="161"/>
      <c r="C1" s="161"/>
      <c r="D1" s="161"/>
      <c r="E1" s="161"/>
      <c r="F1" s="161"/>
      <c r="G1" s="161"/>
      <c r="H1" s="161"/>
      <c r="I1" s="161"/>
      <c r="J1" s="161"/>
      <c r="K1" s="161"/>
      <c r="L1" s="161"/>
      <c r="M1" s="161"/>
      <c r="N1" s="161"/>
      <c r="O1" s="161"/>
      <c r="P1" s="161"/>
      <c r="Q1" s="161"/>
      <c r="R1" s="161"/>
      <c r="S1" s="161"/>
      <c r="T1" s="161"/>
      <c r="U1" s="161"/>
      <c r="V1" s="161"/>
      <c r="W1" s="161"/>
      <c r="X1" s="161"/>
      <c r="Y1" s="161"/>
      <c r="Z1" s="161"/>
    </row>
    <row r="2" ht="14.2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row>
    <row r="3" ht="14.25" customHeight="1">
      <c r="A3" s="228" t="s">
        <v>12</v>
      </c>
      <c r="B3" s="161"/>
      <c r="C3" s="161"/>
      <c r="D3" s="161"/>
      <c r="E3" s="161"/>
      <c r="F3" s="161"/>
      <c r="G3" s="161"/>
      <c r="H3" s="161"/>
      <c r="I3" s="161"/>
      <c r="J3" s="161"/>
      <c r="K3" s="161"/>
      <c r="L3" s="161"/>
      <c r="M3" s="161"/>
      <c r="N3" s="161"/>
      <c r="O3" s="161"/>
      <c r="P3" s="161"/>
      <c r="Q3" s="161"/>
      <c r="R3" s="161"/>
      <c r="S3" s="161"/>
      <c r="T3" s="161"/>
      <c r="U3" s="161"/>
      <c r="V3" s="161"/>
      <c r="W3" s="161"/>
      <c r="X3" s="161"/>
      <c r="Y3" s="161"/>
      <c r="Z3" s="161"/>
    </row>
    <row r="4" ht="14.25" customHeight="1">
      <c r="A4" s="179" t="s">
        <v>19</v>
      </c>
      <c r="B4" s="142">
        <f t="array" ref="B4">XLOOKUP(A1,'Key Statistics'!B:B,'Key Statistics'!C:C)</f>
        <v>7958180</v>
      </c>
      <c r="C4" s="161"/>
      <c r="D4" s="8"/>
      <c r="E4" s="8"/>
      <c r="F4" s="8"/>
      <c r="G4" s="8"/>
      <c r="H4" s="8"/>
      <c r="I4" s="230"/>
      <c r="J4" s="230"/>
      <c r="K4" s="230"/>
      <c r="L4" s="230"/>
      <c r="M4" s="230"/>
      <c r="N4" s="230"/>
      <c r="O4" s="161"/>
      <c r="P4" s="161"/>
      <c r="Q4" s="161"/>
      <c r="R4" s="161"/>
      <c r="S4" s="161"/>
      <c r="T4" s="161"/>
      <c r="U4" s="161"/>
      <c r="V4" s="161"/>
      <c r="W4" s="161"/>
      <c r="X4" s="161"/>
      <c r="Y4" s="161"/>
      <c r="Z4" s="161"/>
    </row>
    <row r="5" ht="14.25" customHeight="1">
      <c r="A5" s="179" t="s">
        <v>21</v>
      </c>
      <c r="B5" s="142">
        <f t="array" ref="B5">XLOOKUP(A1,'Key Statistics'!B:B,'Key Statistics'!D:D)</f>
        <v>3101265</v>
      </c>
      <c r="C5" s="161"/>
      <c r="D5" s="8"/>
      <c r="E5" s="8"/>
      <c r="F5" s="8"/>
      <c r="G5" s="8"/>
      <c r="H5" s="8"/>
      <c r="I5" s="230"/>
      <c r="J5" s="230"/>
      <c r="K5" s="230"/>
      <c r="L5" s="230"/>
      <c r="M5" s="230"/>
      <c r="N5" s="230"/>
      <c r="O5" s="161"/>
      <c r="P5" s="161"/>
      <c r="Q5" s="161"/>
      <c r="R5" s="161"/>
      <c r="S5" s="161"/>
      <c r="T5" s="161"/>
      <c r="U5" s="161"/>
      <c r="V5" s="161"/>
      <c r="W5" s="161"/>
      <c r="X5" s="161"/>
      <c r="Y5" s="161"/>
      <c r="Z5" s="161"/>
    </row>
    <row r="6" ht="14.25" customHeight="1">
      <c r="A6" s="179" t="s">
        <v>22</v>
      </c>
      <c r="B6" s="142">
        <f t="array" ref="B6">XLOOKUP(A1,'Key Statistics'!B:B,'Key Statistics'!E:E)</f>
        <v>71298</v>
      </c>
      <c r="C6" s="161"/>
      <c r="D6" s="8"/>
      <c r="E6" s="8"/>
      <c r="F6" s="8"/>
      <c r="G6" s="8"/>
      <c r="H6" s="8"/>
      <c r="I6" s="230"/>
      <c r="J6" s="230"/>
      <c r="K6" s="230"/>
      <c r="L6" s="230"/>
      <c r="M6" s="230"/>
      <c r="N6" s="230"/>
      <c r="O6" s="161"/>
      <c r="P6" s="161"/>
      <c r="Q6" s="161"/>
      <c r="R6" s="161"/>
      <c r="S6" s="161"/>
      <c r="T6" s="161"/>
      <c r="U6" s="161"/>
      <c r="V6" s="161"/>
      <c r="W6" s="161"/>
      <c r="X6" s="161"/>
      <c r="Y6" s="161"/>
      <c r="Z6" s="161"/>
    </row>
    <row r="7" ht="14.25" customHeight="1">
      <c r="A7" s="179" t="s">
        <v>24</v>
      </c>
      <c r="B7" s="142">
        <f>SUM(B8:B11)</f>
        <v>79542</v>
      </c>
      <c r="C7" s="161"/>
      <c r="D7" s="8"/>
      <c r="E7" s="8"/>
      <c r="F7" s="8"/>
      <c r="G7" s="8"/>
      <c r="H7" s="8"/>
      <c r="I7" s="230"/>
      <c r="J7" s="230"/>
      <c r="K7" s="230"/>
      <c r="L7" s="230"/>
      <c r="M7" s="230"/>
      <c r="N7" s="230"/>
      <c r="O7" s="161"/>
      <c r="P7" s="161"/>
      <c r="Q7" s="161"/>
      <c r="R7" s="161"/>
      <c r="S7" s="161"/>
      <c r="T7" s="161"/>
      <c r="U7" s="161"/>
      <c r="V7" s="161"/>
      <c r="W7" s="161"/>
      <c r="X7" s="161"/>
      <c r="Y7" s="161"/>
      <c r="Z7" s="161"/>
    </row>
    <row r="8" ht="14.25" customHeight="1">
      <c r="A8" s="303" t="s">
        <v>25</v>
      </c>
      <c r="B8" s="142">
        <f t="array" ref="B8">XLOOKUP(A1,'Key Statistics'!B:B,'Key Statistics'!F:F)</f>
        <v>763</v>
      </c>
      <c r="C8" s="161"/>
      <c r="D8" s="8"/>
      <c r="E8" s="8"/>
      <c r="F8" s="8"/>
      <c r="G8" s="8"/>
      <c r="H8" s="8"/>
      <c r="I8" s="230"/>
      <c r="J8" s="230"/>
      <c r="K8" s="230"/>
      <c r="L8" s="230"/>
      <c r="M8" s="230"/>
      <c r="N8" s="230"/>
      <c r="O8" s="161"/>
      <c r="P8" s="161"/>
      <c r="Q8" s="161"/>
      <c r="R8" s="161"/>
      <c r="S8" s="161"/>
      <c r="T8" s="161"/>
      <c r="U8" s="161"/>
      <c r="V8" s="161"/>
      <c r="W8" s="161"/>
      <c r="X8" s="161"/>
      <c r="Y8" s="161"/>
      <c r="Z8" s="161"/>
    </row>
    <row r="9" ht="14.25" customHeight="1">
      <c r="A9" s="303" t="s">
        <v>26</v>
      </c>
      <c r="B9" s="142">
        <f t="array" ref="B9">XLOOKUP(A1,'Key Statistics'!B:B,'Key Statistics'!G:G)</f>
        <v>1046</v>
      </c>
      <c r="C9" s="161"/>
      <c r="D9" s="230"/>
      <c r="E9" s="230"/>
      <c r="F9" s="230"/>
      <c r="G9" s="230"/>
      <c r="H9" s="230"/>
      <c r="I9" s="230"/>
      <c r="J9" s="230"/>
      <c r="K9" s="230"/>
      <c r="L9" s="230"/>
      <c r="M9" s="230"/>
      <c r="N9" s="230"/>
      <c r="O9" s="161"/>
      <c r="P9" s="161"/>
      <c r="Q9" s="161"/>
      <c r="R9" s="161"/>
      <c r="S9" s="161"/>
      <c r="T9" s="161"/>
      <c r="U9" s="161"/>
      <c r="V9" s="161"/>
      <c r="W9" s="161"/>
      <c r="X9" s="161"/>
      <c r="Y9" s="161"/>
      <c r="Z9" s="161"/>
    </row>
    <row r="10" ht="14.25" customHeight="1">
      <c r="A10" s="303" t="s">
        <v>27</v>
      </c>
      <c r="B10" s="142">
        <f t="array" ref="B10">XLOOKUP(A1,'Key Statistics'!B:B,'Key Statistics'!H:H)</f>
        <v>7606</v>
      </c>
      <c r="C10" s="161"/>
      <c r="D10" s="230"/>
      <c r="E10" s="230"/>
      <c r="F10" s="230"/>
      <c r="G10" s="230"/>
      <c r="H10" s="230"/>
      <c r="I10" s="230"/>
      <c r="J10" s="230"/>
      <c r="K10" s="230"/>
      <c r="L10" s="230"/>
      <c r="M10" s="230"/>
      <c r="N10" s="230"/>
      <c r="O10" s="161"/>
      <c r="P10" s="161"/>
      <c r="Q10" s="161"/>
      <c r="R10" s="161"/>
      <c r="S10" s="161"/>
      <c r="T10" s="161"/>
      <c r="U10" s="161"/>
      <c r="V10" s="161"/>
      <c r="W10" s="161"/>
      <c r="X10" s="161"/>
      <c r="Y10" s="161"/>
      <c r="Z10" s="161"/>
    </row>
    <row r="11" ht="14.25" customHeight="1">
      <c r="A11" s="303" t="s">
        <v>28</v>
      </c>
      <c r="B11" s="142">
        <f t="array" ref="B11">XLOOKUP(A1,'Key Statistics'!B:B,'Key Statistics'!I:I)</f>
        <v>70127</v>
      </c>
      <c r="C11" s="161"/>
      <c r="D11" s="230"/>
      <c r="E11" s="230"/>
      <c r="F11" s="230"/>
      <c r="G11" s="230"/>
      <c r="H11" s="230"/>
      <c r="I11" s="230"/>
      <c r="J11" s="230"/>
      <c r="K11" s="230"/>
      <c r="L11" s="230"/>
      <c r="M11" s="230"/>
      <c r="N11" s="230"/>
      <c r="O11" s="161"/>
      <c r="P11" s="161"/>
      <c r="Q11" s="161"/>
      <c r="R11" s="161"/>
      <c r="S11" s="161"/>
      <c r="T11" s="161"/>
      <c r="U11" s="161"/>
      <c r="V11" s="161"/>
      <c r="W11" s="161"/>
      <c r="X11" s="161"/>
      <c r="Y11" s="161"/>
      <c r="Z11" s="161"/>
    </row>
    <row r="12" ht="14.25" customHeight="1">
      <c r="A12" s="179" t="s">
        <v>623</v>
      </c>
      <c r="B12" s="146">
        <f t="array" ref="B12">XLOOKUP(A1,'Key Statistics'!B:B,'Key Statistics'!K:K)</f>
        <v>0.1688</v>
      </c>
      <c r="C12" s="161"/>
      <c r="D12" s="230"/>
      <c r="E12" s="230"/>
      <c r="F12" s="230"/>
      <c r="G12" s="230"/>
      <c r="H12" s="230"/>
      <c r="I12" s="230"/>
      <c r="J12" s="230"/>
      <c r="K12" s="230"/>
      <c r="L12" s="230"/>
      <c r="M12" s="230"/>
      <c r="N12" s="230"/>
      <c r="O12" s="161"/>
      <c r="P12" s="161"/>
      <c r="Q12" s="161"/>
      <c r="R12" s="161"/>
      <c r="S12" s="161"/>
      <c r="T12" s="161"/>
      <c r="U12" s="161"/>
      <c r="V12" s="161"/>
      <c r="W12" s="161"/>
      <c r="X12" s="161"/>
      <c r="Y12" s="161"/>
      <c r="Z12" s="161"/>
    </row>
    <row r="13" ht="14.25" customHeight="1">
      <c r="A13" s="181" t="s">
        <v>30</v>
      </c>
      <c r="B13" s="146">
        <f t="array" ref="B13">XLOOKUP(A1,'Key Statistics'!B:B,'Key Statistics'!L:L)</f>
        <v>0.0375</v>
      </c>
      <c r="C13" s="161"/>
      <c r="D13" s="161"/>
      <c r="E13" s="161"/>
      <c r="F13" s="161"/>
      <c r="G13" s="161"/>
      <c r="H13" s="161"/>
      <c r="I13" s="161"/>
      <c r="J13" s="161"/>
      <c r="K13" s="161"/>
      <c r="L13" s="161"/>
      <c r="M13" s="161"/>
      <c r="N13" s="161"/>
      <c r="O13" s="161"/>
      <c r="P13" s="161"/>
      <c r="Q13" s="161"/>
      <c r="R13" s="161"/>
      <c r="S13" s="161"/>
      <c r="T13" s="161"/>
      <c r="U13" s="161"/>
      <c r="V13" s="161"/>
      <c r="W13" s="161"/>
      <c r="X13" s="161"/>
      <c r="Y13" s="161"/>
      <c r="Z13" s="161"/>
    </row>
    <row r="14" ht="14.25" customHeight="1">
      <c r="A14" s="275"/>
      <c r="B14" s="161"/>
      <c r="C14" s="161"/>
      <c r="D14" s="161"/>
      <c r="E14" s="161"/>
      <c r="F14" s="161"/>
      <c r="G14" s="161"/>
      <c r="H14" s="161"/>
      <c r="I14" s="161"/>
      <c r="J14" s="161"/>
      <c r="K14" s="161"/>
      <c r="L14" s="161"/>
      <c r="M14" s="161"/>
      <c r="N14" s="161"/>
      <c r="O14" s="161"/>
      <c r="P14" s="161"/>
      <c r="Q14" s="161"/>
      <c r="R14" s="161"/>
      <c r="S14" s="161"/>
      <c r="T14" s="161"/>
      <c r="U14" s="161"/>
      <c r="V14" s="161"/>
      <c r="W14" s="161"/>
      <c r="X14" s="161"/>
      <c r="Y14" s="161"/>
      <c r="Z14" s="161"/>
    </row>
    <row r="15" ht="14.25" customHeight="1">
      <c r="A15" s="228" t="s">
        <v>31</v>
      </c>
      <c r="B15" s="231"/>
      <c r="C15" s="231"/>
      <c r="D15" s="276"/>
      <c r="E15" s="161"/>
      <c r="F15" s="161"/>
      <c r="G15" s="161"/>
      <c r="H15" s="161"/>
      <c r="I15" s="231"/>
      <c r="J15" s="231"/>
      <c r="K15" s="231"/>
      <c r="L15" s="231"/>
      <c r="M15" s="231"/>
      <c r="N15" s="276"/>
      <c r="O15" s="161"/>
      <c r="P15" s="161"/>
      <c r="Q15" s="161"/>
      <c r="R15" s="161"/>
      <c r="S15" s="161"/>
      <c r="T15" s="161"/>
      <c r="U15" s="161"/>
      <c r="V15" s="161"/>
      <c r="W15" s="161"/>
      <c r="X15" s="161"/>
      <c r="Y15" s="161"/>
      <c r="Z15" s="161"/>
    </row>
    <row r="16" ht="14.25" customHeight="1">
      <c r="A16" s="150" t="s">
        <v>37</v>
      </c>
      <c r="B16" s="152" t="s">
        <v>38</v>
      </c>
      <c r="C16" s="152" t="s">
        <v>39</v>
      </c>
      <c r="D16" s="151" t="s">
        <v>624</v>
      </c>
      <c r="E16" s="151" t="s">
        <v>625</v>
      </c>
      <c r="F16" s="151" t="s">
        <v>626</v>
      </c>
      <c r="G16" s="151" t="s">
        <v>42</v>
      </c>
      <c r="H16" s="151" t="s">
        <v>627</v>
      </c>
      <c r="I16" s="151" t="s">
        <v>628</v>
      </c>
      <c r="J16" s="151" t="s">
        <v>44</v>
      </c>
      <c r="K16" s="151" t="s">
        <v>45</v>
      </c>
      <c r="L16" s="151" t="s">
        <v>46</v>
      </c>
      <c r="M16" s="151" t="s">
        <v>47</v>
      </c>
      <c r="N16" s="153" t="s">
        <v>629</v>
      </c>
      <c r="O16" s="161"/>
      <c r="P16" s="161"/>
      <c r="Q16" s="161"/>
      <c r="R16" s="161"/>
      <c r="S16" s="161"/>
      <c r="T16" s="161"/>
      <c r="U16" s="161"/>
      <c r="V16" s="161"/>
      <c r="W16" s="161"/>
      <c r="X16" s="161"/>
      <c r="Y16" s="161"/>
      <c r="Z16" s="161"/>
    </row>
    <row r="17" ht="14.25" customHeight="1">
      <c r="A17" s="182"/>
      <c r="B17" s="185"/>
      <c r="C17" s="219"/>
      <c r="D17" s="185"/>
      <c r="E17" s="185"/>
      <c r="F17" s="185"/>
      <c r="G17" s="185"/>
      <c r="H17" s="185"/>
      <c r="I17" s="185"/>
      <c r="J17" s="185"/>
      <c r="K17" s="185"/>
      <c r="L17" s="185"/>
      <c r="M17" s="185"/>
      <c r="N17" s="157"/>
      <c r="O17" s="161"/>
      <c r="P17" s="161"/>
      <c r="Q17" s="161"/>
      <c r="R17" s="161"/>
      <c r="S17" s="161"/>
      <c r="T17" s="161"/>
      <c r="U17" s="161"/>
      <c r="V17" s="161"/>
      <c r="W17" s="161"/>
      <c r="X17" s="161"/>
      <c r="Y17" s="161"/>
      <c r="Z17" s="161"/>
    </row>
    <row r="18" ht="14.25" customHeight="1">
      <c r="A18" s="189" t="s">
        <v>149</v>
      </c>
      <c r="B18" s="226"/>
      <c r="C18" s="226"/>
      <c r="D18" s="226"/>
      <c r="E18" s="226"/>
      <c r="F18" s="226"/>
      <c r="G18" s="226"/>
      <c r="H18" s="226"/>
      <c r="I18" s="226"/>
      <c r="J18" s="226"/>
      <c r="K18" s="226"/>
      <c r="L18" s="226"/>
      <c r="M18" s="226"/>
      <c r="N18" s="166"/>
      <c r="O18" s="161"/>
      <c r="P18" s="161"/>
      <c r="Q18" s="161"/>
      <c r="R18" s="161"/>
      <c r="S18" s="161"/>
      <c r="T18" s="161"/>
      <c r="U18" s="161"/>
      <c r="V18" s="161"/>
      <c r="W18" s="161"/>
      <c r="X18" s="161"/>
      <c r="Y18" s="161"/>
      <c r="Z18" s="161"/>
    </row>
    <row r="19" ht="14.25" customHeight="1">
      <c r="A19" s="162" t="s">
        <v>3544</v>
      </c>
      <c r="B19" s="185"/>
      <c r="C19" s="219">
        <v>44501.0</v>
      </c>
      <c r="D19" s="185">
        <v>2040.0</v>
      </c>
      <c r="E19" s="185" t="s">
        <v>3545</v>
      </c>
      <c r="F19" s="185" t="s">
        <v>167</v>
      </c>
      <c r="G19" s="185" t="s">
        <v>257</v>
      </c>
      <c r="H19" s="34" t="s">
        <v>3546</v>
      </c>
      <c r="I19" s="185"/>
      <c r="J19" s="185" t="s">
        <v>633</v>
      </c>
      <c r="K19" s="185" t="s">
        <v>633</v>
      </c>
      <c r="L19" s="185" t="s">
        <v>633</v>
      </c>
      <c r="M19" s="185"/>
      <c r="N19" s="157" t="s">
        <v>3547</v>
      </c>
      <c r="O19" s="161"/>
      <c r="P19" s="161"/>
      <c r="Q19" s="161"/>
      <c r="R19" s="161"/>
      <c r="S19" s="161"/>
      <c r="T19" s="161"/>
      <c r="U19" s="161"/>
      <c r="V19" s="161"/>
      <c r="W19" s="161"/>
      <c r="X19" s="161"/>
      <c r="Y19" s="161"/>
      <c r="Z19" s="161"/>
    </row>
    <row r="20" ht="14.25" customHeight="1">
      <c r="A20" s="162" t="s">
        <v>3548</v>
      </c>
      <c r="B20" s="185"/>
      <c r="C20" s="219">
        <v>43116.0</v>
      </c>
      <c r="D20" s="185" t="s">
        <v>257</v>
      </c>
      <c r="E20" s="185" t="s">
        <v>3549</v>
      </c>
      <c r="F20" s="185" t="s">
        <v>167</v>
      </c>
      <c r="G20" s="185" t="s">
        <v>257</v>
      </c>
      <c r="H20" s="185" t="s">
        <v>3550</v>
      </c>
      <c r="I20" s="185"/>
      <c r="J20" s="185" t="s">
        <v>633</v>
      </c>
      <c r="K20" s="185" t="s">
        <v>633</v>
      </c>
      <c r="L20" s="185" t="s">
        <v>633</v>
      </c>
      <c r="M20" s="185"/>
      <c r="N20" s="157" t="s">
        <v>3551</v>
      </c>
      <c r="O20" s="161"/>
      <c r="P20" s="161"/>
      <c r="Q20" s="161"/>
      <c r="R20" s="161"/>
      <c r="S20" s="161"/>
      <c r="T20" s="161"/>
      <c r="U20" s="161"/>
      <c r="V20" s="161"/>
      <c r="W20" s="161"/>
      <c r="X20" s="161"/>
      <c r="Y20" s="161"/>
      <c r="Z20" s="161"/>
    </row>
    <row r="21" ht="14.25" customHeight="1">
      <c r="A21" s="189" t="s">
        <v>635</v>
      </c>
      <c r="B21" s="226"/>
      <c r="C21" s="226"/>
      <c r="D21" s="226"/>
      <c r="E21" s="226"/>
      <c r="F21" s="226"/>
      <c r="G21" s="226"/>
      <c r="H21" s="226"/>
      <c r="I21" s="226"/>
      <c r="J21" s="226"/>
      <c r="K21" s="226"/>
      <c r="L21" s="226"/>
      <c r="M21" s="226"/>
      <c r="N21" s="341"/>
      <c r="O21" s="161"/>
      <c r="P21" s="161"/>
      <c r="Q21" s="161"/>
      <c r="R21" s="161"/>
      <c r="S21" s="161"/>
      <c r="T21" s="161"/>
      <c r="U21" s="161"/>
      <c r="V21" s="161"/>
      <c r="W21" s="161"/>
      <c r="X21" s="161"/>
      <c r="Y21" s="161"/>
      <c r="Z21" s="161"/>
    </row>
    <row r="22" ht="14.25" customHeight="1">
      <c r="A22" s="162" t="s">
        <v>3552</v>
      </c>
      <c r="B22" s="318"/>
      <c r="C22" s="219">
        <v>45505.0</v>
      </c>
      <c r="D22" s="185" t="s">
        <v>257</v>
      </c>
      <c r="E22" s="185" t="s">
        <v>3549</v>
      </c>
      <c r="F22" s="185" t="s">
        <v>167</v>
      </c>
      <c r="G22" s="185" t="s">
        <v>3553</v>
      </c>
      <c r="H22" s="185" t="s">
        <v>3554</v>
      </c>
      <c r="I22" s="185"/>
      <c r="J22" s="185" t="s">
        <v>633</v>
      </c>
      <c r="K22" s="185"/>
      <c r="L22" s="185"/>
      <c r="M22" s="185"/>
      <c r="N22" s="157" t="s">
        <v>3555</v>
      </c>
      <c r="O22" s="161"/>
      <c r="P22" s="161"/>
      <c r="Q22" s="161"/>
      <c r="R22" s="161"/>
      <c r="S22" s="161"/>
      <c r="T22" s="161"/>
      <c r="U22" s="161"/>
      <c r="V22" s="161"/>
      <c r="W22" s="161"/>
      <c r="X22" s="161"/>
      <c r="Y22" s="161"/>
      <c r="Z22" s="161"/>
    </row>
    <row r="23" ht="14.25" customHeight="1">
      <c r="A23" s="162" t="s">
        <v>3556</v>
      </c>
      <c r="B23" s="318"/>
      <c r="C23" s="219">
        <v>42186.0</v>
      </c>
      <c r="D23" s="185" t="s">
        <v>3557</v>
      </c>
      <c r="E23" s="185" t="s">
        <v>3558</v>
      </c>
      <c r="F23" s="185" t="s">
        <v>167</v>
      </c>
      <c r="G23" s="185" t="s">
        <v>3559</v>
      </c>
      <c r="H23" s="34" t="s">
        <v>3560</v>
      </c>
      <c r="I23" s="185"/>
      <c r="J23" s="185"/>
      <c r="K23" s="185" t="s">
        <v>633</v>
      </c>
      <c r="L23" s="185" t="s">
        <v>633</v>
      </c>
      <c r="M23" s="185"/>
      <c r="N23" s="157" t="s">
        <v>3561</v>
      </c>
      <c r="O23" s="161"/>
      <c r="P23" s="161"/>
      <c r="Q23" s="161"/>
      <c r="R23" s="161"/>
      <c r="S23" s="161"/>
      <c r="T23" s="161"/>
      <c r="U23" s="161"/>
      <c r="V23" s="161"/>
      <c r="W23" s="161"/>
      <c r="X23" s="161"/>
      <c r="Y23" s="161"/>
      <c r="Z23" s="161"/>
    </row>
    <row r="24" ht="14.25" customHeight="1">
      <c r="A24" s="162" t="s">
        <v>3562</v>
      </c>
      <c r="B24" s="318"/>
      <c r="C24" s="219">
        <v>43647.0</v>
      </c>
      <c r="D24" s="185" t="s">
        <v>257</v>
      </c>
      <c r="E24" s="185" t="s">
        <v>3563</v>
      </c>
      <c r="F24" s="185" t="s">
        <v>167</v>
      </c>
      <c r="G24" s="185" t="s">
        <v>3564</v>
      </c>
      <c r="H24" s="185" t="s">
        <v>3565</v>
      </c>
      <c r="I24" s="185"/>
      <c r="J24" s="185" t="s">
        <v>633</v>
      </c>
      <c r="K24" s="185" t="s">
        <v>633</v>
      </c>
      <c r="L24" s="185" t="s">
        <v>633</v>
      </c>
      <c r="M24" s="185"/>
      <c r="N24" s="157" t="s">
        <v>3566</v>
      </c>
      <c r="O24" s="161"/>
      <c r="P24" s="161"/>
      <c r="Q24" s="161"/>
      <c r="R24" s="161"/>
      <c r="S24" s="161"/>
      <c r="T24" s="161"/>
      <c r="U24" s="161"/>
      <c r="V24" s="161"/>
      <c r="W24" s="161"/>
      <c r="X24" s="161"/>
      <c r="Y24" s="161"/>
      <c r="Z24" s="161"/>
    </row>
    <row r="25" ht="14.25" customHeight="1">
      <c r="A25" s="162" t="s">
        <v>3567</v>
      </c>
      <c r="B25" s="318"/>
      <c r="C25" s="219">
        <v>43647.0</v>
      </c>
      <c r="D25" s="185" t="s">
        <v>257</v>
      </c>
      <c r="E25" s="185" t="s">
        <v>3563</v>
      </c>
      <c r="F25" s="185" t="s">
        <v>167</v>
      </c>
      <c r="G25" s="185" t="s">
        <v>3568</v>
      </c>
      <c r="H25" s="185" t="s">
        <v>3569</v>
      </c>
      <c r="I25" s="185"/>
      <c r="J25" s="185" t="s">
        <v>633</v>
      </c>
      <c r="K25" s="185"/>
      <c r="L25" s="185"/>
      <c r="M25" s="185"/>
      <c r="N25" s="157" t="s">
        <v>3570</v>
      </c>
      <c r="O25" s="161"/>
      <c r="P25" s="161"/>
      <c r="Q25" s="161"/>
      <c r="R25" s="161"/>
      <c r="S25" s="161"/>
      <c r="T25" s="161"/>
      <c r="U25" s="161"/>
      <c r="V25" s="161"/>
      <c r="W25" s="161"/>
      <c r="X25" s="161"/>
      <c r="Y25" s="161"/>
      <c r="Z25" s="161"/>
    </row>
    <row r="26" ht="14.25" customHeight="1">
      <c r="A26" s="162" t="s">
        <v>3571</v>
      </c>
      <c r="B26" s="318"/>
      <c r="C26" s="185">
        <v>2019.0</v>
      </c>
      <c r="D26" s="185" t="s">
        <v>257</v>
      </c>
      <c r="E26" s="185" t="s">
        <v>3572</v>
      </c>
      <c r="F26" s="185" t="s">
        <v>167</v>
      </c>
      <c r="G26" s="185" t="s">
        <v>3573</v>
      </c>
      <c r="H26" s="185" t="s">
        <v>3574</v>
      </c>
      <c r="I26" s="185" t="s">
        <v>633</v>
      </c>
      <c r="J26" s="185" t="s">
        <v>633</v>
      </c>
      <c r="K26" s="185" t="s">
        <v>633</v>
      </c>
      <c r="L26" s="185" t="s">
        <v>633</v>
      </c>
      <c r="M26" s="185" t="s">
        <v>633</v>
      </c>
      <c r="N26" s="157" t="s">
        <v>3575</v>
      </c>
      <c r="O26" s="161"/>
      <c r="P26" s="161"/>
      <c r="Q26" s="161"/>
      <c r="R26" s="161"/>
      <c r="S26" s="161"/>
      <c r="T26" s="161"/>
      <c r="U26" s="161"/>
      <c r="V26" s="161"/>
      <c r="W26" s="161"/>
      <c r="X26" s="161"/>
      <c r="Y26" s="161"/>
      <c r="Z26" s="161"/>
    </row>
    <row r="27" ht="14.25" customHeight="1">
      <c r="A27" s="162" t="s">
        <v>3576</v>
      </c>
      <c r="B27" s="185"/>
      <c r="C27" s="219">
        <v>44621.0</v>
      </c>
      <c r="D27" s="185" t="s">
        <v>257</v>
      </c>
      <c r="E27" s="185" t="s">
        <v>3577</v>
      </c>
      <c r="F27" s="185" t="s">
        <v>909</v>
      </c>
      <c r="G27" s="185" t="s">
        <v>2986</v>
      </c>
      <c r="H27" s="34" t="s">
        <v>3578</v>
      </c>
      <c r="I27" s="185"/>
      <c r="J27" s="185"/>
      <c r="K27" s="185"/>
      <c r="L27" s="185" t="s">
        <v>633</v>
      </c>
      <c r="M27" s="185"/>
      <c r="N27" s="157" t="s">
        <v>3579</v>
      </c>
      <c r="O27" s="161"/>
      <c r="P27" s="161"/>
      <c r="Q27" s="161"/>
      <c r="R27" s="161"/>
      <c r="S27" s="161"/>
      <c r="T27" s="161"/>
      <c r="U27" s="161"/>
      <c r="V27" s="161"/>
      <c r="W27" s="161"/>
      <c r="X27" s="161"/>
      <c r="Y27" s="161"/>
      <c r="Z27" s="161"/>
    </row>
    <row r="28" ht="14.25" customHeight="1">
      <c r="A28" s="162" t="s">
        <v>3580</v>
      </c>
      <c r="B28" s="219">
        <v>45292.0</v>
      </c>
      <c r="C28" s="185" t="s">
        <v>257</v>
      </c>
      <c r="D28" s="185" t="s">
        <v>257</v>
      </c>
      <c r="E28" s="185" t="s">
        <v>3581</v>
      </c>
      <c r="F28" s="185" t="s">
        <v>909</v>
      </c>
      <c r="G28" s="185" t="s">
        <v>3582</v>
      </c>
      <c r="H28" s="185" t="s">
        <v>3554</v>
      </c>
      <c r="I28" s="185"/>
      <c r="J28" s="185"/>
      <c r="K28" s="185" t="s">
        <v>633</v>
      </c>
      <c r="L28" s="185" t="s">
        <v>633</v>
      </c>
      <c r="M28" s="185" t="s">
        <v>633</v>
      </c>
      <c r="N28" s="157" t="s">
        <v>3583</v>
      </c>
      <c r="O28" s="161"/>
      <c r="P28" s="161"/>
      <c r="Q28" s="161"/>
      <c r="R28" s="161"/>
      <c r="S28" s="161"/>
      <c r="T28" s="161"/>
      <c r="U28" s="161"/>
      <c r="V28" s="161"/>
      <c r="W28" s="161"/>
      <c r="X28" s="161"/>
      <c r="Y28" s="161"/>
      <c r="Z28" s="161"/>
    </row>
    <row r="29" ht="14.25" customHeight="1">
      <c r="A29" s="162" t="s">
        <v>3584</v>
      </c>
      <c r="B29" s="318"/>
      <c r="C29" s="219">
        <v>44713.0</v>
      </c>
      <c r="D29" s="185" t="s">
        <v>257</v>
      </c>
      <c r="E29" s="185" t="s">
        <v>3585</v>
      </c>
      <c r="F29" s="185" t="s">
        <v>638</v>
      </c>
      <c r="G29" s="185" t="s">
        <v>639</v>
      </c>
      <c r="H29" s="185" t="s">
        <v>3586</v>
      </c>
      <c r="I29" s="185"/>
      <c r="J29" s="185" t="s">
        <v>633</v>
      </c>
      <c r="K29" s="185"/>
      <c r="L29" s="185"/>
      <c r="M29" s="185"/>
      <c r="N29" s="157" t="s">
        <v>3587</v>
      </c>
      <c r="O29" s="161"/>
      <c r="P29" s="161"/>
      <c r="Q29" s="161"/>
      <c r="R29" s="161"/>
      <c r="S29" s="161"/>
      <c r="T29" s="161"/>
      <c r="U29" s="161"/>
      <c r="V29" s="161"/>
      <c r="W29" s="161"/>
      <c r="X29" s="161"/>
      <c r="Y29" s="161"/>
      <c r="Z29" s="161"/>
    </row>
    <row r="30" ht="14.25" customHeight="1">
      <c r="A30" s="189" t="s">
        <v>156</v>
      </c>
      <c r="B30" s="226"/>
      <c r="C30" s="226"/>
      <c r="D30" s="226"/>
      <c r="E30" s="226"/>
      <c r="F30" s="226"/>
      <c r="G30" s="226"/>
      <c r="H30" s="226"/>
      <c r="I30" s="226"/>
      <c r="J30" s="226"/>
      <c r="K30" s="226"/>
      <c r="L30" s="226"/>
      <c r="M30" s="226"/>
      <c r="N30" s="166"/>
      <c r="O30" s="161"/>
      <c r="P30" s="161"/>
      <c r="Q30" s="161"/>
      <c r="R30" s="161"/>
      <c r="S30" s="161"/>
      <c r="T30" s="161"/>
      <c r="U30" s="161"/>
      <c r="V30" s="161"/>
      <c r="W30" s="161"/>
      <c r="X30" s="161"/>
      <c r="Y30" s="161"/>
      <c r="Z30" s="161"/>
    </row>
    <row r="31" ht="14.25" customHeight="1">
      <c r="A31" s="162" t="s">
        <v>3588</v>
      </c>
      <c r="B31" s="185"/>
      <c r="C31" s="219">
        <v>43531.0</v>
      </c>
      <c r="D31" s="219">
        <v>46966.0</v>
      </c>
      <c r="E31" s="185" t="s">
        <v>3558</v>
      </c>
      <c r="F31" s="185" t="s">
        <v>167</v>
      </c>
      <c r="G31" s="185" t="s">
        <v>257</v>
      </c>
      <c r="H31" s="34" t="s">
        <v>3589</v>
      </c>
      <c r="I31" s="342"/>
      <c r="J31" s="185" t="s">
        <v>633</v>
      </c>
      <c r="K31" s="185" t="s">
        <v>633</v>
      </c>
      <c r="L31" s="185"/>
      <c r="M31" s="185"/>
      <c r="N31" s="157" t="s">
        <v>3590</v>
      </c>
      <c r="O31" s="161"/>
      <c r="P31" s="161"/>
      <c r="Q31" s="161"/>
      <c r="R31" s="161"/>
      <c r="S31" s="161"/>
      <c r="T31" s="161"/>
      <c r="U31" s="161"/>
      <c r="V31" s="161"/>
      <c r="W31" s="161"/>
      <c r="X31" s="161"/>
      <c r="Y31" s="161"/>
      <c r="Z31" s="161"/>
    </row>
    <row r="32" ht="14.25" customHeight="1">
      <c r="A32" s="162" t="s">
        <v>3591</v>
      </c>
      <c r="B32" s="185"/>
      <c r="C32" s="219">
        <v>44927.0</v>
      </c>
      <c r="D32" s="185">
        <v>2038.0</v>
      </c>
      <c r="E32" s="185" t="s">
        <v>3572</v>
      </c>
      <c r="F32" s="185" t="s">
        <v>167</v>
      </c>
      <c r="G32" s="185" t="s">
        <v>257</v>
      </c>
      <c r="H32" s="185" t="s">
        <v>3592</v>
      </c>
      <c r="I32" s="185" t="s">
        <v>633</v>
      </c>
      <c r="J32" s="185"/>
      <c r="K32" s="185"/>
      <c r="L32" s="185"/>
      <c r="M32" s="185"/>
      <c r="N32" s="157" t="s">
        <v>2952</v>
      </c>
      <c r="O32" s="161"/>
      <c r="P32" s="161"/>
      <c r="Q32" s="161"/>
      <c r="R32" s="161"/>
      <c r="S32" s="161"/>
      <c r="T32" s="161"/>
      <c r="U32" s="161"/>
      <c r="V32" s="161"/>
      <c r="W32" s="161"/>
      <c r="X32" s="161"/>
      <c r="Y32" s="161"/>
      <c r="Z32" s="161"/>
    </row>
    <row r="33" ht="14.25" customHeight="1">
      <c r="A33" s="189" t="s">
        <v>159</v>
      </c>
      <c r="B33" s="226"/>
      <c r="C33" s="226"/>
      <c r="D33" s="226"/>
      <c r="E33" s="226"/>
      <c r="F33" s="226"/>
      <c r="G33" s="226"/>
      <c r="H33" s="226"/>
      <c r="I33" s="226"/>
      <c r="J33" s="226"/>
      <c r="K33" s="226"/>
      <c r="L33" s="226"/>
      <c r="M33" s="226"/>
      <c r="N33" s="166"/>
      <c r="O33" s="161"/>
      <c r="P33" s="161"/>
      <c r="Q33" s="161"/>
      <c r="R33" s="161"/>
      <c r="S33" s="161"/>
      <c r="T33" s="161"/>
      <c r="U33" s="161"/>
      <c r="V33" s="161"/>
      <c r="W33" s="161"/>
      <c r="X33" s="161"/>
      <c r="Y33" s="161"/>
      <c r="Z33" s="161"/>
    </row>
    <row r="34" ht="14.25" customHeight="1">
      <c r="A34" s="162" t="s">
        <v>653</v>
      </c>
      <c r="B34" s="185"/>
      <c r="C34" s="219">
        <v>44818.0</v>
      </c>
      <c r="D34" s="185">
        <v>2026.0</v>
      </c>
      <c r="E34" s="185" t="s">
        <v>3563</v>
      </c>
      <c r="F34" s="185" t="s">
        <v>167</v>
      </c>
      <c r="G34" s="185" t="s">
        <v>3593</v>
      </c>
      <c r="H34" s="185" t="s">
        <v>655</v>
      </c>
      <c r="I34" s="185"/>
      <c r="J34" s="185"/>
      <c r="K34" s="185"/>
      <c r="L34" s="185"/>
      <c r="M34" s="185"/>
      <c r="N34" s="157" t="s">
        <v>3594</v>
      </c>
      <c r="O34" s="161"/>
      <c r="P34" s="161"/>
      <c r="Q34" s="161"/>
      <c r="R34" s="161"/>
      <c r="S34" s="161"/>
      <c r="T34" s="161"/>
      <c r="U34" s="161"/>
      <c r="V34" s="161"/>
      <c r="W34" s="161"/>
      <c r="X34" s="161"/>
      <c r="Y34" s="161"/>
      <c r="Z34" s="161"/>
    </row>
    <row r="35" ht="14.25" customHeight="1">
      <c r="A35" s="162" t="s">
        <v>3595</v>
      </c>
      <c r="B35" s="185"/>
      <c r="C35" s="219">
        <v>43556.0</v>
      </c>
      <c r="D35" s="185" t="s">
        <v>257</v>
      </c>
      <c r="E35" s="185" t="s">
        <v>3563</v>
      </c>
      <c r="F35" s="185" t="s">
        <v>167</v>
      </c>
      <c r="G35" s="185" t="s">
        <v>3596</v>
      </c>
      <c r="H35" s="185" t="s">
        <v>3554</v>
      </c>
      <c r="I35" s="185"/>
      <c r="J35" s="185"/>
      <c r="K35" s="185"/>
      <c r="L35" s="185"/>
      <c r="M35" s="185"/>
      <c r="N35" s="157" t="s">
        <v>3597</v>
      </c>
      <c r="O35" s="161"/>
      <c r="P35" s="161"/>
      <c r="Q35" s="161"/>
      <c r="R35" s="161"/>
      <c r="S35" s="161"/>
      <c r="T35" s="161"/>
      <c r="U35" s="161"/>
      <c r="V35" s="161"/>
      <c r="W35" s="161"/>
      <c r="X35" s="161"/>
      <c r="Y35" s="161"/>
      <c r="Z35" s="161"/>
    </row>
    <row r="36" ht="14.25" customHeight="1">
      <c r="A36" s="162" t="s">
        <v>3598</v>
      </c>
      <c r="B36" s="185"/>
      <c r="C36" s="219">
        <v>44621.0</v>
      </c>
      <c r="D36" s="219" t="s">
        <v>3599</v>
      </c>
      <c r="E36" s="185" t="s">
        <v>3563</v>
      </c>
      <c r="F36" s="185" t="s">
        <v>167</v>
      </c>
      <c r="G36" s="185" t="s">
        <v>2137</v>
      </c>
      <c r="H36" s="34" t="s">
        <v>3578</v>
      </c>
      <c r="I36" s="185"/>
      <c r="J36" s="185"/>
      <c r="K36" s="185"/>
      <c r="L36" s="185"/>
      <c r="M36" s="185"/>
      <c r="N36" s="157" t="s">
        <v>3600</v>
      </c>
      <c r="O36" s="161"/>
      <c r="P36" s="161"/>
      <c r="Q36" s="161"/>
      <c r="R36" s="161"/>
      <c r="S36" s="161"/>
      <c r="T36" s="161"/>
      <c r="U36" s="161"/>
      <c r="V36" s="161"/>
      <c r="W36" s="161"/>
      <c r="X36" s="161"/>
      <c r="Y36" s="161"/>
      <c r="Z36" s="161"/>
    </row>
    <row r="37" ht="14.25" customHeight="1">
      <c r="A37" s="162" t="s">
        <v>3601</v>
      </c>
      <c r="B37" s="185"/>
      <c r="C37" s="219">
        <v>45292.0</v>
      </c>
      <c r="D37" s="185" t="s">
        <v>257</v>
      </c>
      <c r="E37" s="185" t="s">
        <v>3549</v>
      </c>
      <c r="F37" s="185" t="s">
        <v>167</v>
      </c>
      <c r="G37" s="185" t="s">
        <v>3602</v>
      </c>
      <c r="H37" s="185" t="s">
        <v>3554</v>
      </c>
      <c r="I37" s="185"/>
      <c r="J37" s="185"/>
      <c r="K37" s="185"/>
      <c r="L37" s="185"/>
      <c r="M37" s="185"/>
      <c r="N37" s="157" t="s">
        <v>3603</v>
      </c>
      <c r="O37" s="161"/>
      <c r="P37" s="161"/>
      <c r="Q37" s="161"/>
      <c r="R37" s="161"/>
      <c r="S37" s="161"/>
      <c r="T37" s="161"/>
      <c r="U37" s="161"/>
      <c r="V37" s="161"/>
      <c r="W37" s="161"/>
      <c r="X37" s="161"/>
      <c r="Y37" s="161"/>
      <c r="Z37" s="161"/>
    </row>
    <row r="38" ht="14.25" customHeight="1">
      <c r="A38" s="162" t="s">
        <v>3604</v>
      </c>
      <c r="B38" s="185"/>
      <c r="C38" s="219">
        <v>44621.0</v>
      </c>
      <c r="D38" s="185" t="s">
        <v>1011</v>
      </c>
      <c r="E38" s="185" t="s">
        <v>3558</v>
      </c>
      <c r="F38" s="185" t="s">
        <v>167</v>
      </c>
      <c r="G38" s="185" t="s">
        <v>3605</v>
      </c>
      <c r="H38" s="34" t="s">
        <v>3560</v>
      </c>
      <c r="I38" s="185"/>
      <c r="J38" s="185"/>
      <c r="K38" s="185"/>
      <c r="L38" s="185"/>
      <c r="M38" s="185"/>
      <c r="N38" s="157" t="s">
        <v>3606</v>
      </c>
      <c r="O38" s="161"/>
      <c r="P38" s="161"/>
      <c r="Q38" s="161"/>
      <c r="R38" s="161"/>
      <c r="S38" s="161"/>
      <c r="T38" s="161"/>
      <c r="U38" s="161"/>
      <c r="V38" s="161"/>
      <c r="W38" s="161"/>
      <c r="X38" s="161"/>
      <c r="Y38" s="161"/>
      <c r="Z38" s="161"/>
    </row>
    <row r="39" ht="14.25" customHeight="1">
      <c r="A39" s="162" t="s">
        <v>3607</v>
      </c>
      <c r="B39" s="185"/>
      <c r="C39" s="219">
        <v>44593.0</v>
      </c>
      <c r="D39" s="185" t="s">
        <v>257</v>
      </c>
      <c r="E39" s="185" t="s">
        <v>3585</v>
      </c>
      <c r="F39" s="185" t="s">
        <v>638</v>
      </c>
      <c r="G39" s="185" t="s">
        <v>639</v>
      </c>
      <c r="H39" s="185" t="s">
        <v>3608</v>
      </c>
      <c r="I39" s="185"/>
      <c r="J39" s="185"/>
      <c r="K39" s="185"/>
      <c r="L39" s="185"/>
      <c r="M39" s="185"/>
      <c r="N39" s="157" t="s">
        <v>3609</v>
      </c>
      <c r="O39" s="161"/>
      <c r="P39" s="161"/>
      <c r="Q39" s="161"/>
      <c r="R39" s="161"/>
      <c r="S39" s="161"/>
      <c r="T39" s="161"/>
      <c r="U39" s="161"/>
      <c r="V39" s="161"/>
      <c r="W39" s="161"/>
      <c r="X39" s="161"/>
      <c r="Y39" s="161"/>
      <c r="Z39" s="161"/>
    </row>
    <row r="40" ht="14.25" customHeight="1">
      <c r="A40" s="162" t="s">
        <v>3610</v>
      </c>
      <c r="B40" s="219">
        <v>45611.0</v>
      </c>
      <c r="C40" s="219">
        <v>45658.0</v>
      </c>
      <c r="D40" s="185" t="s">
        <v>257</v>
      </c>
      <c r="E40" s="185" t="s">
        <v>3611</v>
      </c>
      <c r="F40" s="185" t="s">
        <v>638</v>
      </c>
      <c r="G40" s="185" t="s">
        <v>639</v>
      </c>
      <c r="H40" s="185" t="s">
        <v>3612</v>
      </c>
      <c r="I40" s="185"/>
      <c r="J40" s="185"/>
      <c r="K40" s="185"/>
      <c r="L40" s="185"/>
      <c r="M40" s="185"/>
      <c r="N40" s="157" t="s">
        <v>3613</v>
      </c>
      <c r="O40" s="161"/>
      <c r="P40" s="161"/>
      <c r="Q40" s="161"/>
      <c r="R40" s="161"/>
      <c r="S40" s="161"/>
      <c r="T40" s="161"/>
      <c r="U40" s="161"/>
      <c r="V40" s="161"/>
      <c r="W40" s="161"/>
      <c r="X40" s="161"/>
      <c r="Y40" s="161"/>
      <c r="Z40" s="161"/>
    </row>
    <row r="41" ht="14.25" customHeight="1">
      <c r="A41" s="162" t="s">
        <v>3614</v>
      </c>
      <c r="B41" s="219"/>
      <c r="C41" s="219">
        <v>45093.0</v>
      </c>
      <c r="D41" s="185" t="s">
        <v>257</v>
      </c>
      <c r="E41" s="185" t="s">
        <v>3611</v>
      </c>
      <c r="F41" s="185" t="s">
        <v>638</v>
      </c>
      <c r="G41" s="185" t="s">
        <v>639</v>
      </c>
      <c r="H41" s="185" t="s">
        <v>3612</v>
      </c>
      <c r="I41" s="185"/>
      <c r="J41" s="185"/>
      <c r="K41" s="185"/>
      <c r="L41" s="185"/>
      <c r="M41" s="185"/>
      <c r="N41" s="157" t="s">
        <v>3615</v>
      </c>
      <c r="O41" s="161"/>
      <c r="P41" s="161"/>
      <c r="Q41" s="161"/>
      <c r="R41" s="161"/>
      <c r="S41" s="161"/>
      <c r="T41" s="161"/>
      <c r="U41" s="161"/>
      <c r="V41" s="161"/>
      <c r="W41" s="161"/>
      <c r="X41" s="161"/>
      <c r="Y41" s="161"/>
      <c r="Z41" s="161"/>
    </row>
    <row r="42" ht="14.25" customHeight="1">
      <c r="A42" s="162" t="s">
        <v>3616</v>
      </c>
      <c r="B42" s="185"/>
      <c r="C42" s="219">
        <v>40544.0</v>
      </c>
      <c r="D42" s="185" t="s">
        <v>257</v>
      </c>
      <c r="E42" s="185" t="s">
        <v>3617</v>
      </c>
      <c r="F42" s="185" t="s">
        <v>638</v>
      </c>
      <c r="G42" s="185" t="s">
        <v>639</v>
      </c>
      <c r="H42" s="185" t="s">
        <v>3608</v>
      </c>
      <c r="I42" s="185"/>
      <c r="J42" s="185"/>
      <c r="K42" s="185"/>
      <c r="L42" s="185"/>
      <c r="M42" s="185"/>
      <c r="N42" s="157" t="s">
        <v>3618</v>
      </c>
      <c r="O42" s="161"/>
      <c r="P42" s="161"/>
      <c r="Q42" s="161"/>
      <c r="R42" s="161"/>
      <c r="S42" s="161"/>
      <c r="T42" s="161"/>
      <c r="U42" s="161"/>
      <c r="V42" s="161"/>
      <c r="W42" s="161"/>
      <c r="X42" s="161"/>
      <c r="Y42" s="161"/>
      <c r="Z42" s="161"/>
    </row>
    <row r="43" ht="14.25" customHeight="1">
      <c r="A43" s="162" t="s">
        <v>3619</v>
      </c>
      <c r="B43" s="185"/>
      <c r="C43" s="219">
        <v>44470.0</v>
      </c>
      <c r="D43" s="185" t="s">
        <v>257</v>
      </c>
      <c r="E43" s="185" t="s">
        <v>3617</v>
      </c>
      <c r="F43" s="185" t="s">
        <v>638</v>
      </c>
      <c r="G43" s="185" t="s">
        <v>639</v>
      </c>
      <c r="H43" s="185" t="s">
        <v>3608</v>
      </c>
      <c r="I43" s="185"/>
      <c r="J43" s="185"/>
      <c r="K43" s="185"/>
      <c r="L43" s="185"/>
      <c r="M43" s="185"/>
      <c r="N43" s="157" t="s">
        <v>3620</v>
      </c>
      <c r="O43" s="161"/>
      <c r="P43" s="161"/>
      <c r="Q43" s="161"/>
      <c r="R43" s="161"/>
      <c r="S43" s="161"/>
      <c r="T43" s="161"/>
      <c r="U43" s="161"/>
      <c r="V43" s="161"/>
      <c r="W43" s="161"/>
      <c r="X43" s="161"/>
      <c r="Y43" s="161"/>
      <c r="Z43" s="161"/>
    </row>
    <row r="44" ht="14.25" customHeight="1">
      <c r="A44" s="162" t="s">
        <v>3621</v>
      </c>
      <c r="B44" s="185"/>
      <c r="C44" s="219">
        <v>44470.0</v>
      </c>
      <c r="D44" s="185" t="s">
        <v>257</v>
      </c>
      <c r="E44" s="185" t="s">
        <v>3617</v>
      </c>
      <c r="F44" s="185" t="s">
        <v>638</v>
      </c>
      <c r="G44" s="185" t="s">
        <v>639</v>
      </c>
      <c r="H44" s="185" t="s">
        <v>3608</v>
      </c>
      <c r="I44" s="185"/>
      <c r="J44" s="185"/>
      <c r="K44" s="185"/>
      <c r="L44" s="185"/>
      <c r="M44" s="185"/>
      <c r="N44" s="157" t="s">
        <v>3622</v>
      </c>
      <c r="O44" s="161"/>
      <c r="P44" s="161"/>
      <c r="Q44" s="161"/>
      <c r="R44" s="161"/>
      <c r="S44" s="161"/>
      <c r="T44" s="161"/>
      <c r="U44" s="161"/>
      <c r="V44" s="161"/>
      <c r="W44" s="161"/>
      <c r="X44" s="161"/>
      <c r="Y44" s="161"/>
      <c r="Z44" s="161"/>
    </row>
    <row r="45" ht="14.25" customHeight="1">
      <c r="A45" s="162" t="s">
        <v>3623</v>
      </c>
      <c r="B45" s="185"/>
      <c r="C45" s="219">
        <v>45292.0</v>
      </c>
      <c r="D45" s="185" t="s">
        <v>257</v>
      </c>
      <c r="E45" s="185" t="s">
        <v>3624</v>
      </c>
      <c r="F45" s="185" t="s">
        <v>638</v>
      </c>
      <c r="G45" s="185" t="s">
        <v>639</v>
      </c>
      <c r="H45" s="185" t="s">
        <v>3608</v>
      </c>
      <c r="I45" s="185"/>
      <c r="J45" s="185"/>
      <c r="K45" s="185"/>
      <c r="L45" s="185"/>
      <c r="M45" s="185"/>
      <c r="N45" s="157" t="s">
        <v>3625</v>
      </c>
      <c r="O45" s="161"/>
      <c r="P45" s="161"/>
      <c r="Q45" s="161"/>
      <c r="R45" s="161"/>
      <c r="S45" s="161"/>
      <c r="T45" s="161"/>
      <c r="U45" s="161"/>
      <c r="V45" s="161"/>
      <c r="W45" s="161"/>
      <c r="X45" s="161"/>
      <c r="Y45" s="161"/>
      <c r="Z45" s="161"/>
    </row>
    <row r="46" ht="14.25" customHeight="1">
      <c r="A46" s="162" t="s">
        <v>3626</v>
      </c>
      <c r="B46" s="185"/>
      <c r="C46" s="219">
        <v>43647.0</v>
      </c>
      <c r="D46" s="219">
        <v>47848.0</v>
      </c>
      <c r="E46" s="185" t="s">
        <v>3627</v>
      </c>
      <c r="F46" s="185" t="s">
        <v>167</v>
      </c>
      <c r="G46" s="185" t="s">
        <v>257</v>
      </c>
      <c r="H46" s="34" t="s">
        <v>3628</v>
      </c>
      <c r="I46" s="185"/>
      <c r="J46" s="185"/>
      <c r="K46" s="185"/>
      <c r="L46" s="185"/>
      <c r="M46" s="185"/>
      <c r="N46" s="157" t="s">
        <v>3629</v>
      </c>
      <c r="O46" s="161"/>
      <c r="P46" s="161"/>
      <c r="Q46" s="161"/>
      <c r="R46" s="161"/>
      <c r="S46" s="161"/>
      <c r="T46" s="161"/>
      <c r="U46" s="161"/>
      <c r="V46" s="161"/>
      <c r="W46" s="161"/>
      <c r="X46" s="161"/>
      <c r="Y46" s="161"/>
      <c r="Z46" s="161"/>
    </row>
    <row r="47" ht="14.25" customHeight="1">
      <c r="A47" s="162" t="s">
        <v>3630</v>
      </c>
      <c r="B47" s="185"/>
      <c r="C47" s="219">
        <v>39995.0</v>
      </c>
      <c r="D47" s="185" t="s">
        <v>257</v>
      </c>
      <c r="E47" s="185" t="s">
        <v>3631</v>
      </c>
      <c r="F47" s="185" t="s">
        <v>167</v>
      </c>
      <c r="G47" s="185" t="s">
        <v>257</v>
      </c>
      <c r="H47" s="34" t="s">
        <v>3632</v>
      </c>
      <c r="I47" s="185"/>
      <c r="J47" s="185"/>
      <c r="K47" s="185"/>
      <c r="L47" s="185"/>
      <c r="M47" s="185"/>
      <c r="N47" s="157" t="s">
        <v>3633</v>
      </c>
      <c r="O47" s="161"/>
      <c r="P47" s="161"/>
      <c r="Q47" s="161"/>
      <c r="R47" s="161"/>
      <c r="S47" s="161"/>
      <c r="T47" s="161"/>
      <c r="U47" s="161"/>
      <c r="V47" s="161"/>
      <c r="W47" s="161"/>
      <c r="X47" s="161"/>
      <c r="Y47" s="161"/>
      <c r="Z47" s="161"/>
    </row>
    <row r="48" ht="14.25" customHeight="1">
      <c r="A48" s="162" t="s">
        <v>3634</v>
      </c>
      <c r="B48" s="185"/>
      <c r="C48" s="219">
        <v>44378.0</v>
      </c>
      <c r="D48" s="185" t="s">
        <v>257</v>
      </c>
      <c r="E48" s="185" t="s">
        <v>3563</v>
      </c>
      <c r="F48" s="185" t="s">
        <v>167</v>
      </c>
      <c r="G48" s="185" t="s">
        <v>257</v>
      </c>
      <c r="H48" s="185" t="s">
        <v>3635</v>
      </c>
      <c r="I48" s="185"/>
      <c r="J48" s="185"/>
      <c r="K48" s="185"/>
      <c r="L48" s="185"/>
      <c r="M48" s="185"/>
      <c r="N48" s="157" t="s">
        <v>3636</v>
      </c>
      <c r="O48" s="161"/>
      <c r="P48" s="161"/>
      <c r="Q48" s="161"/>
      <c r="R48" s="161"/>
      <c r="S48" s="161"/>
      <c r="T48" s="161"/>
      <c r="U48" s="161"/>
      <c r="V48" s="161"/>
      <c r="W48" s="161"/>
      <c r="X48" s="161"/>
      <c r="Y48" s="161"/>
      <c r="Z48" s="161"/>
    </row>
    <row r="49" ht="14.25" customHeight="1">
      <c r="A49" s="162" t="s">
        <v>3637</v>
      </c>
      <c r="B49" s="185"/>
      <c r="C49" s="219">
        <v>44721.0</v>
      </c>
      <c r="D49" s="185" t="s">
        <v>257</v>
      </c>
      <c r="E49" s="185" t="s">
        <v>3638</v>
      </c>
      <c r="F49" s="185" t="s">
        <v>167</v>
      </c>
      <c r="G49" s="185" t="s">
        <v>257</v>
      </c>
      <c r="H49" s="185" t="s">
        <v>3639</v>
      </c>
      <c r="I49" s="185"/>
      <c r="J49" s="185"/>
      <c r="K49" s="185"/>
      <c r="L49" s="185"/>
      <c r="M49" s="185"/>
      <c r="N49" s="157" t="s">
        <v>3640</v>
      </c>
      <c r="O49" s="161"/>
      <c r="P49" s="161"/>
      <c r="Q49" s="161"/>
      <c r="R49" s="161"/>
      <c r="S49" s="161"/>
      <c r="T49" s="161"/>
      <c r="U49" s="161"/>
      <c r="V49" s="161"/>
      <c r="W49" s="161"/>
      <c r="X49" s="161"/>
      <c r="Y49" s="161"/>
      <c r="Z49" s="161"/>
    </row>
    <row r="50" ht="14.25" customHeight="1">
      <c r="A50" s="162" t="s">
        <v>3641</v>
      </c>
      <c r="B50" s="185"/>
      <c r="C50" s="219">
        <v>44409.0</v>
      </c>
      <c r="D50" s="185" t="s">
        <v>257</v>
      </c>
      <c r="E50" s="185" t="s">
        <v>3638</v>
      </c>
      <c r="F50" s="185" t="s">
        <v>167</v>
      </c>
      <c r="G50" s="185" t="s">
        <v>257</v>
      </c>
      <c r="H50" s="34" t="s">
        <v>3642</v>
      </c>
      <c r="I50" s="185"/>
      <c r="J50" s="185"/>
      <c r="K50" s="185"/>
      <c r="L50" s="185"/>
      <c r="M50" s="185"/>
      <c r="N50" s="157" t="s">
        <v>3643</v>
      </c>
      <c r="O50" s="161"/>
      <c r="P50" s="161"/>
      <c r="Q50" s="161"/>
      <c r="R50" s="161"/>
      <c r="S50" s="161"/>
      <c r="T50" s="161"/>
      <c r="U50" s="161"/>
      <c r="V50" s="161"/>
      <c r="W50" s="161"/>
      <c r="X50" s="161"/>
      <c r="Y50" s="161"/>
      <c r="Z50" s="161"/>
    </row>
    <row r="51" ht="14.25" customHeight="1">
      <c r="A51" s="162" t="s">
        <v>3644</v>
      </c>
      <c r="B51" s="185"/>
      <c r="C51" s="219">
        <v>39995.0</v>
      </c>
      <c r="D51" s="188" t="s">
        <v>257</v>
      </c>
      <c r="E51" s="185" t="s">
        <v>3645</v>
      </c>
      <c r="F51" s="185" t="s">
        <v>1305</v>
      </c>
      <c r="G51" s="185" t="s">
        <v>257</v>
      </c>
      <c r="H51" s="34" t="s">
        <v>3646</v>
      </c>
      <c r="I51" s="185"/>
      <c r="J51" s="185"/>
      <c r="K51" s="185"/>
      <c r="L51" s="185"/>
      <c r="M51" s="185"/>
      <c r="N51" s="157" t="s">
        <v>3647</v>
      </c>
      <c r="O51" s="161"/>
      <c r="P51" s="161"/>
      <c r="Q51" s="161"/>
      <c r="R51" s="161"/>
      <c r="S51" s="161"/>
      <c r="T51" s="161"/>
      <c r="U51" s="161"/>
      <c r="V51" s="161"/>
      <c r="W51" s="161"/>
      <c r="X51" s="161"/>
      <c r="Y51" s="161"/>
      <c r="Z51" s="161"/>
    </row>
    <row r="52" ht="14.25" customHeight="1">
      <c r="A52" s="189" t="s">
        <v>161</v>
      </c>
      <c r="B52" s="226"/>
      <c r="C52" s="226"/>
      <c r="D52" s="226"/>
      <c r="E52" s="226"/>
      <c r="F52" s="226"/>
      <c r="G52" s="226"/>
      <c r="H52" s="226"/>
      <c r="I52" s="226"/>
      <c r="J52" s="226"/>
      <c r="K52" s="226"/>
      <c r="L52" s="226"/>
      <c r="M52" s="226"/>
      <c r="N52" s="166"/>
      <c r="O52" s="161"/>
      <c r="P52" s="161"/>
      <c r="Q52" s="161"/>
      <c r="R52" s="161"/>
      <c r="S52" s="161"/>
      <c r="T52" s="161"/>
      <c r="U52" s="161"/>
      <c r="V52" s="161"/>
      <c r="W52" s="161"/>
      <c r="X52" s="161"/>
      <c r="Y52" s="161"/>
      <c r="Z52" s="161"/>
    </row>
    <row r="53" ht="14.25" customHeight="1">
      <c r="A53" s="162" t="s">
        <v>3648</v>
      </c>
      <c r="B53" s="219">
        <v>43466.0</v>
      </c>
      <c r="C53" s="219">
        <v>43674.0</v>
      </c>
      <c r="D53" s="185" t="s">
        <v>257</v>
      </c>
      <c r="E53" s="185" t="s">
        <v>3649</v>
      </c>
      <c r="F53" s="185" t="s">
        <v>638</v>
      </c>
      <c r="G53" s="185" t="s">
        <v>257</v>
      </c>
      <c r="H53" s="185" t="s">
        <v>3650</v>
      </c>
      <c r="I53" s="185"/>
      <c r="J53" s="185"/>
      <c r="K53" s="185"/>
      <c r="L53" s="185"/>
      <c r="M53" s="185"/>
      <c r="N53" s="157" t="s">
        <v>3651</v>
      </c>
      <c r="O53" s="161"/>
      <c r="P53" s="161"/>
      <c r="Q53" s="161"/>
      <c r="R53" s="161"/>
      <c r="S53" s="161"/>
      <c r="T53" s="161"/>
      <c r="U53" s="161"/>
      <c r="V53" s="161"/>
      <c r="W53" s="161"/>
      <c r="X53" s="161"/>
      <c r="Y53" s="161"/>
      <c r="Z53" s="161"/>
    </row>
    <row r="54" ht="14.25" customHeight="1">
      <c r="A54" s="162" t="s">
        <v>3652</v>
      </c>
      <c r="B54" s="185"/>
      <c r="C54" s="219">
        <v>45306.0</v>
      </c>
      <c r="D54" s="185" t="s">
        <v>257</v>
      </c>
      <c r="E54" s="185" t="s">
        <v>1600</v>
      </c>
      <c r="F54" s="185" t="s">
        <v>638</v>
      </c>
      <c r="G54" s="185" t="s">
        <v>257</v>
      </c>
      <c r="H54" s="185" t="s">
        <v>3653</v>
      </c>
      <c r="I54" s="185"/>
      <c r="J54" s="185"/>
      <c r="K54" s="185"/>
      <c r="L54" s="185"/>
      <c r="M54" s="185"/>
      <c r="N54" s="157" t="s">
        <v>3654</v>
      </c>
      <c r="O54" s="161"/>
      <c r="P54" s="161"/>
      <c r="Q54" s="161"/>
      <c r="R54" s="161"/>
      <c r="S54" s="161"/>
      <c r="T54" s="161"/>
      <c r="U54" s="161"/>
      <c r="V54" s="161"/>
      <c r="W54" s="161"/>
      <c r="X54" s="161"/>
      <c r="Y54" s="161"/>
      <c r="Z54" s="161"/>
    </row>
    <row r="55" ht="14.25" customHeight="1">
      <c r="A55" s="162" t="s">
        <v>3655</v>
      </c>
      <c r="B55" s="185"/>
      <c r="C55" s="219">
        <v>45750.0</v>
      </c>
      <c r="D55" s="185" t="s">
        <v>257</v>
      </c>
      <c r="E55" s="185" t="s">
        <v>2977</v>
      </c>
      <c r="F55" s="185" t="s">
        <v>638</v>
      </c>
      <c r="G55" s="185" t="s">
        <v>257</v>
      </c>
      <c r="H55" s="185" t="s">
        <v>3656</v>
      </c>
      <c r="I55" s="185"/>
      <c r="J55" s="185"/>
      <c r="K55" s="185"/>
      <c r="L55" s="185"/>
      <c r="M55" s="185"/>
      <c r="N55" s="157" t="s">
        <v>3657</v>
      </c>
      <c r="O55" s="161"/>
      <c r="P55" s="161"/>
      <c r="Q55" s="161"/>
      <c r="R55" s="161"/>
      <c r="S55" s="161"/>
      <c r="T55" s="161"/>
      <c r="U55" s="161"/>
      <c r="V55" s="161"/>
      <c r="W55" s="161"/>
      <c r="X55" s="161"/>
      <c r="Y55" s="161"/>
      <c r="Z55" s="161"/>
    </row>
    <row r="56" ht="14.25" customHeight="1">
      <c r="A56" s="162" t="s">
        <v>3658</v>
      </c>
      <c r="B56" s="185"/>
      <c r="C56" s="219">
        <v>44197.0</v>
      </c>
      <c r="D56" s="185" t="s">
        <v>257</v>
      </c>
      <c r="E56" s="185" t="s">
        <v>2977</v>
      </c>
      <c r="F56" s="185" t="s">
        <v>638</v>
      </c>
      <c r="G56" s="185" t="s">
        <v>257</v>
      </c>
      <c r="H56" s="185" t="s">
        <v>3659</v>
      </c>
      <c r="I56" s="185"/>
      <c r="J56" s="185"/>
      <c r="K56" s="185"/>
      <c r="L56" s="185"/>
      <c r="M56" s="185"/>
      <c r="N56" s="157" t="s">
        <v>3660</v>
      </c>
      <c r="O56" s="161"/>
      <c r="P56" s="161"/>
      <c r="Q56" s="161"/>
      <c r="R56" s="161"/>
      <c r="S56" s="161"/>
      <c r="T56" s="161"/>
      <c r="U56" s="161"/>
      <c r="V56" s="161"/>
      <c r="W56" s="161"/>
      <c r="X56" s="161"/>
      <c r="Y56" s="161"/>
      <c r="Z56" s="161"/>
    </row>
    <row r="57" ht="14.25" customHeight="1">
      <c r="A57" s="162" t="s">
        <v>3661</v>
      </c>
      <c r="B57" s="219">
        <v>45036.0</v>
      </c>
      <c r="C57" s="219">
        <v>45093.0</v>
      </c>
      <c r="D57" s="185" t="s">
        <v>257</v>
      </c>
      <c r="E57" s="185" t="s">
        <v>3611</v>
      </c>
      <c r="F57" s="185" t="s">
        <v>638</v>
      </c>
      <c r="G57" s="185" t="s">
        <v>257</v>
      </c>
      <c r="H57" s="185" t="s">
        <v>3662</v>
      </c>
      <c r="I57" s="185"/>
      <c r="J57" s="185"/>
      <c r="K57" s="185"/>
      <c r="L57" s="185"/>
      <c r="M57" s="185"/>
      <c r="N57" s="157" t="s">
        <v>3663</v>
      </c>
      <c r="O57" s="161"/>
      <c r="P57" s="161"/>
      <c r="Q57" s="161"/>
      <c r="R57" s="161"/>
      <c r="S57" s="161"/>
      <c r="T57" s="161"/>
      <c r="U57" s="161"/>
      <c r="V57" s="161"/>
      <c r="W57" s="161"/>
      <c r="X57" s="161"/>
      <c r="Y57" s="161"/>
      <c r="Z57" s="161"/>
    </row>
    <row r="58" ht="14.25" customHeight="1">
      <c r="A58" s="162" t="s">
        <v>3664</v>
      </c>
      <c r="B58" s="219">
        <v>45296.0</v>
      </c>
      <c r="C58" s="219">
        <v>45767.0</v>
      </c>
      <c r="D58" s="185" t="s">
        <v>257</v>
      </c>
      <c r="E58" s="185" t="s">
        <v>3611</v>
      </c>
      <c r="F58" s="185" t="s">
        <v>638</v>
      </c>
      <c r="G58" s="185" t="s">
        <v>257</v>
      </c>
      <c r="H58" s="185" t="s">
        <v>3665</v>
      </c>
      <c r="I58" s="185"/>
      <c r="J58" s="185"/>
      <c r="K58" s="185"/>
      <c r="L58" s="185"/>
      <c r="M58" s="185"/>
      <c r="N58" s="157" t="s">
        <v>3666</v>
      </c>
      <c r="O58" s="161"/>
      <c r="P58" s="161"/>
      <c r="Q58" s="161"/>
      <c r="R58" s="161"/>
      <c r="S58" s="161"/>
      <c r="T58" s="161"/>
      <c r="U58" s="161"/>
      <c r="V58" s="161"/>
      <c r="W58" s="161"/>
      <c r="X58" s="161"/>
      <c r="Y58" s="161"/>
      <c r="Z58" s="161"/>
    </row>
    <row r="59" ht="14.25" customHeight="1">
      <c r="A59" s="162" t="s">
        <v>3667</v>
      </c>
      <c r="B59" s="219">
        <v>44854.0</v>
      </c>
      <c r="C59" s="219">
        <v>45869.0</v>
      </c>
      <c r="D59" s="185" t="s">
        <v>257</v>
      </c>
      <c r="E59" s="185" t="s">
        <v>1600</v>
      </c>
      <c r="F59" s="185" t="s">
        <v>638</v>
      </c>
      <c r="G59" s="185" t="s">
        <v>257</v>
      </c>
      <c r="H59" s="185" t="s">
        <v>3668</v>
      </c>
      <c r="I59" s="185"/>
      <c r="J59" s="185"/>
      <c r="K59" s="185"/>
      <c r="L59" s="185"/>
      <c r="M59" s="185"/>
      <c r="N59" s="157" t="s">
        <v>3669</v>
      </c>
      <c r="O59" s="161"/>
      <c r="P59" s="161"/>
      <c r="Q59" s="161"/>
      <c r="R59" s="161"/>
      <c r="S59" s="161"/>
      <c r="T59" s="161"/>
      <c r="U59" s="161"/>
      <c r="V59" s="161"/>
      <c r="W59" s="161"/>
      <c r="X59" s="161"/>
      <c r="Y59" s="161"/>
      <c r="Z59" s="161"/>
    </row>
    <row r="60" ht="14.25" customHeight="1">
      <c r="A60" s="162" t="s">
        <v>3670</v>
      </c>
      <c r="B60" s="219">
        <v>45202.0</v>
      </c>
      <c r="C60" s="219">
        <v>45869.0</v>
      </c>
      <c r="D60" s="185" t="s">
        <v>257</v>
      </c>
      <c r="E60" s="185" t="s">
        <v>2977</v>
      </c>
      <c r="F60" s="185" t="s">
        <v>638</v>
      </c>
      <c r="G60" s="185" t="s">
        <v>257</v>
      </c>
      <c r="H60" s="185" t="s">
        <v>3671</v>
      </c>
      <c r="I60" s="185"/>
      <c r="J60" s="185"/>
      <c r="K60" s="185"/>
      <c r="L60" s="185"/>
      <c r="M60" s="185"/>
      <c r="N60" s="157" t="s">
        <v>3672</v>
      </c>
      <c r="O60" s="161"/>
      <c r="P60" s="161"/>
      <c r="Q60" s="161"/>
      <c r="R60" s="161"/>
      <c r="S60" s="161"/>
      <c r="T60" s="161"/>
      <c r="U60" s="161"/>
      <c r="V60" s="161"/>
      <c r="W60" s="161"/>
      <c r="X60" s="161"/>
      <c r="Y60" s="161"/>
      <c r="Z60" s="161"/>
    </row>
    <row r="61" ht="14.25" customHeight="1">
      <c r="A61" s="189" t="s">
        <v>85</v>
      </c>
      <c r="B61" s="226"/>
      <c r="C61" s="226"/>
      <c r="D61" s="226"/>
      <c r="E61" s="226"/>
      <c r="F61" s="226"/>
      <c r="G61" s="226"/>
      <c r="H61" s="226"/>
      <c r="I61" s="226"/>
      <c r="J61" s="226"/>
      <c r="K61" s="226"/>
      <c r="L61" s="226"/>
      <c r="M61" s="226"/>
      <c r="N61" s="166"/>
      <c r="O61" s="161"/>
      <c r="P61" s="161"/>
      <c r="Q61" s="161"/>
      <c r="R61" s="161"/>
      <c r="S61" s="161"/>
      <c r="T61" s="161"/>
      <c r="U61" s="161"/>
      <c r="V61" s="161"/>
      <c r="W61" s="161"/>
      <c r="X61" s="161"/>
      <c r="Y61" s="161"/>
      <c r="Z61" s="161"/>
    </row>
    <row r="62" ht="14.25" customHeight="1">
      <c r="A62" s="162" t="s">
        <v>3673</v>
      </c>
      <c r="B62" s="185"/>
      <c r="C62" s="219">
        <v>44818.0</v>
      </c>
      <c r="D62" s="185">
        <v>2026.0</v>
      </c>
      <c r="E62" s="185" t="s">
        <v>3563</v>
      </c>
      <c r="F62" s="185" t="s">
        <v>167</v>
      </c>
      <c r="G62" s="34" t="s">
        <v>257</v>
      </c>
      <c r="H62" s="185" t="s">
        <v>655</v>
      </c>
      <c r="I62" s="34"/>
      <c r="J62" s="34"/>
      <c r="K62" s="34"/>
      <c r="L62" s="34"/>
      <c r="M62" s="34"/>
      <c r="N62" s="157" t="s">
        <v>679</v>
      </c>
      <c r="O62" s="161"/>
      <c r="P62" s="161"/>
      <c r="Q62" s="161"/>
      <c r="R62" s="161"/>
      <c r="S62" s="161"/>
      <c r="T62" s="161"/>
      <c r="U62" s="161"/>
      <c r="V62" s="161"/>
      <c r="W62" s="161"/>
      <c r="X62" s="161"/>
      <c r="Y62" s="161"/>
      <c r="Z62" s="161"/>
    </row>
    <row r="63" ht="14.25" customHeight="1">
      <c r="A63" s="162" t="s">
        <v>3674</v>
      </c>
      <c r="B63" s="185"/>
      <c r="C63" s="219">
        <v>44402.0</v>
      </c>
      <c r="D63" s="185" t="s">
        <v>257</v>
      </c>
      <c r="E63" s="185" t="s">
        <v>3563</v>
      </c>
      <c r="F63" s="185" t="s">
        <v>167</v>
      </c>
      <c r="G63" s="34" t="s">
        <v>257</v>
      </c>
      <c r="H63" s="109" t="s">
        <v>3675</v>
      </c>
      <c r="I63" s="34"/>
      <c r="J63" s="34"/>
      <c r="K63" s="34"/>
      <c r="L63" s="34"/>
      <c r="M63" s="34"/>
      <c r="N63" s="2" t="s">
        <v>3676</v>
      </c>
      <c r="O63" s="161"/>
      <c r="P63" s="161"/>
      <c r="Q63" s="161"/>
      <c r="R63" s="161"/>
      <c r="S63" s="161"/>
      <c r="T63" s="161"/>
      <c r="U63" s="161"/>
      <c r="V63" s="161"/>
      <c r="W63" s="161"/>
      <c r="X63" s="161"/>
      <c r="Y63" s="161"/>
      <c r="Z63" s="161"/>
    </row>
    <row r="64" ht="14.25" customHeight="1">
      <c r="A64" s="162" t="s">
        <v>3677</v>
      </c>
      <c r="B64" s="185"/>
      <c r="C64" s="219">
        <v>39885.0</v>
      </c>
      <c r="D64" s="188" t="s">
        <v>257</v>
      </c>
      <c r="E64" s="185" t="s">
        <v>3678</v>
      </c>
      <c r="F64" s="185" t="s">
        <v>167</v>
      </c>
      <c r="G64" s="185" t="s">
        <v>257</v>
      </c>
      <c r="H64" s="34" t="s">
        <v>3679</v>
      </c>
      <c r="I64" s="185"/>
      <c r="J64" s="185"/>
      <c r="K64" s="185"/>
      <c r="L64" s="185"/>
      <c r="M64" s="185"/>
      <c r="N64" s="157" t="s">
        <v>3680</v>
      </c>
      <c r="O64" s="161"/>
      <c r="P64" s="161"/>
      <c r="Q64" s="161"/>
      <c r="R64" s="161"/>
      <c r="S64" s="161"/>
      <c r="T64" s="161"/>
      <c r="U64" s="161"/>
      <c r="V64" s="161"/>
      <c r="W64" s="161"/>
      <c r="X64" s="161"/>
      <c r="Y64" s="161"/>
      <c r="Z64" s="161"/>
    </row>
    <row r="65" ht="14.25" customHeight="1">
      <c r="A65" s="189" t="s">
        <v>734</v>
      </c>
      <c r="B65" s="226"/>
      <c r="C65" s="226"/>
      <c r="D65" s="226"/>
      <c r="E65" s="226"/>
      <c r="F65" s="226"/>
      <c r="G65" s="226"/>
      <c r="H65" s="226"/>
      <c r="I65" s="226"/>
      <c r="J65" s="226"/>
      <c r="K65" s="226"/>
      <c r="L65" s="226"/>
      <c r="M65" s="226"/>
      <c r="N65" s="166"/>
      <c r="O65" s="161"/>
      <c r="P65" s="161"/>
      <c r="Q65" s="161"/>
      <c r="R65" s="161"/>
      <c r="S65" s="161"/>
      <c r="T65" s="161"/>
      <c r="U65" s="161"/>
      <c r="V65" s="161"/>
      <c r="W65" s="161"/>
      <c r="X65" s="161"/>
      <c r="Y65" s="161"/>
      <c r="Z65" s="161"/>
    </row>
    <row r="66" ht="14.25" customHeight="1">
      <c r="A66" s="162" t="s">
        <v>3681</v>
      </c>
      <c r="B66" s="185"/>
      <c r="C66" s="219">
        <v>43678.0</v>
      </c>
      <c r="D66" s="185" t="s">
        <v>257</v>
      </c>
      <c r="E66" s="34" t="s">
        <v>3682</v>
      </c>
      <c r="F66" s="185" t="s">
        <v>167</v>
      </c>
      <c r="G66" s="185" t="s">
        <v>257</v>
      </c>
      <c r="H66" s="185" t="s">
        <v>3683</v>
      </c>
      <c r="I66" s="185"/>
      <c r="J66" s="185"/>
      <c r="K66" s="185"/>
      <c r="L66" s="185"/>
      <c r="M66" s="185"/>
      <c r="N66" s="157" t="s">
        <v>3684</v>
      </c>
      <c r="O66" s="161"/>
      <c r="P66" s="161"/>
      <c r="Q66" s="161"/>
      <c r="R66" s="161"/>
      <c r="S66" s="161"/>
      <c r="T66" s="161"/>
      <c r="U66" s="161"/>
      <c r="V66" s="161"/>
      <c r="W66" s="161"/>
      <c r="X66" s="161"/>
      <c r="Y66" s="161"/>
      <c r="Z66" s="161"/>
    </row>
    <row r="67" ht="14.25" customHeight="1">
      <c r="A67" s="162" t="s">
        <v>3685</v>
      </c>
      <c r="B67" s="185"/>
      <c r="C67" s="219">
        <v>44621.0</v>
      </c>
      <c r="D67" s="219">
        <v>45107.0</v>
      </c>
      <c r="E67" s="185" t="s">
        <v>3563</v>
      </c>
      <c r="F67" s="185" t="s">
        <v>167</v>
      </c>
      <c r="G67" s="185" t="s">
        <v>257</v>
      </c>
      <c r="H67" s="34" t="s">
        <v>3578</v>
      </c>
      <c r="I67" s="185"/>
      <c r="J67" s="185"/>
      <c r="K67" s="185"/>
      <c r="L67" s="185"/>
      <c r="M67" s="185"/>
      <c r="N67" s="157" t="s">
        <v>3686</v>
      </c>
      <c r="O67" s="161"/>
      <c r="P67" s="161"/>
      <c r="Q67" s="161"/>
      <c r="R67" s="161"/>
      <c r="S67" s="161"/>
      <c r="T67" s="161"/>
      <c r="U67" s="161"/>
      <c r="V67" s="161"/>
      <c r="W67" s="161"/>
      <c r="X67" s="161"/>
      <c r="Y67" s="161"/>
      <c r="Z67" s="161"/>
    </row>
    <row r="68" ht="14.25" customHeight="1">
      <c r="A68" s="162" t="s">
        <v>1044</v>
      </c>
      <c r="B68" s="185"/>
      <c r="C68" s="219">
        <v>44013.0</v>
      </c>
      <c r="D68" s="185" t="s">
        <v>257</v>
      </c>
      <c r="E68" s="185" t="s">
        <v>3687</v>
      </c>
      <c r="F68" s="185" t="s">
        <v>167</v>
      </c>
      <c r="G68" s="185" t="s">
        <v>257</v>
      </c>
      <c r="H68" s="185" t="s">
        <v>3688</v>
      </c>
      <c r="I68" s="185"/>
      <c r="J68" s="185"/>
      <c r="K68" s="185" t="s">
        <v>633</v>
      </c>
      <c r="L68" s="185" t="s">
        <v>633</v>
      </c>
      <c r="M68" s="185"/>
      <c r="N68" s="157" t="s">
        <v>3689</v>
      </c>
      <c r="O68" s="161"/>
      <c r="P68" s="161"/>
      <c r="Q68" s="161"/>
      <c r="R68" s="161"/>
      <c r="S68" s="161"/>
      <c r="T68" s="161"/>
      <c r="U68" s="161"/>
      <c r="V68" s="161"/>
      <c r="W68" s="161"/>
      <c r="X68" s="161"/>
      <c r="Y68" s="161"/>
      <c r="Z68" s="161"/>
    </row>
    <row r="69" ht="14.25" customHeight="1">
      <c r="A69" s="161"/>
      <c r="B69" s="161"/>
      <c r="C69" s="161"/>
      <c r="D69" s="161"/>
      <c r="E69" s="161"/>
      <c r="F69" s="161"/>
      <c r="G69" s="161"/>
      <c r="H69" s="161"/>
      <c r="I69" s="161"/>
      <c r="J69" s="161"/>
      <c r="K69" s="161"/>
      <c r="L69" s="161"/>
      <c r="M69" s="161"/>
      <c r="N69" s="161"/>
      <c r="O69" s="161"/>
      <c r="P69" s="161"/>
      <c r="Q69" s="161"/>
      <c r="R69" s="161"/>
      <c r="S69" s="161"/>
      <c r="T69" s="161"/>
      <c r="U69" s="161"/>
      <c r="V69" s="161"/>
      <c r="W69" s="161"/>
      <c r="X69" s="161"/>
      <c r="Y69" s="161"/>
      <c r="Z69" s="161"/>
    </row>
    <row r="70" ht="14.25" customHeight="1">
      <c r="A70" s="161"/>
      <c r="B70" s="161"/>
      <c r="C70" s="161"/>
      <c r="D70" s="161"/>
      <c r="E70" s="161"/>
      <c r="F70" s="161"/>
      <c r="G70" s="161"/>
      <c r="H70" s="161"/>
      <c r="I70" s="161"/>
      <c r="J70" s="161"/>
      <c r="K70" s="161"/>
      <c r="L70" s="161"/>
      <c r="M70" s="161"/>
      <c r="N70" s="161"/>
      <c r="O70" s="161"/>
      <c r="P70" s="161"/>
      <c r="Q70" s="161"/>
      <c r="R70" s="161"/>
      <c r="S70" s="161"/>
      <c r="T70" s="161"/>
      <c r="U70" s="161"/>
      <c r="V70" s="161"/>
      <c r="W70" s="161"/>
      <c r="X70" s="161"/>
      <c r="Y70" s="161"/>
      <c r="Z70" s="161"/>
    </row>
    <row r="71" ht="14.25" customHeight="1">
      <c r="A71" s="161"/>
      <c r="B71" s="161"/>
      <c r="C71" s="161"/>
      <c r="D71" s="161"/>
      <c r="E71" s="161"/>
      <c r="F71" s="161"/>
      <c r="G71" s="161"/>
      <c r="H71" s="161"/>
      <c r="I71" s="161"/>
      <c r="J71" s="161"/>
      <c r="K71" s="161"/>
      <c r="L71" s="161"/>
      <c r="M71" s="161"/>
      <c r="N71" s="161"/>
      <c r="O71" s="161"/>
      <c r="P71" s="161"/>
      <c r="Q71" s="161"/>
      <c r="R71" s="161"/>
      <c r="S71" s="161"/>
      <c r="T71" s="161"/>
      <c r="U71" s="161"/>
      <c r="V71" s="161"/>
      <c r="W71" s="161"/>
      <c r="X71" s="161"/>
      <c r="Y71" s="161"/>
      <c r="Z71" s="161"/>
    </row>
    <row r="72" ht="14.25" customHeight="1">
      <c r="A72" s="161"/>
      <c r="B72" s="161"/>
      <c r="C72" s="161"/>
      <c r="D72" s="161"/>
      <c r="E72" s="161"/>
      <c r="F72" s="161"/>
      <c r="G72" s="161"/>
      <c r="H72" s="161"/>
      <c r="I72" s="161"/>
      <c r="J72" s="161"/>
      <c r="K72" s="161"/>
      <c r="L72" s="161"/>
      <c r="M72" s="161"/>
      <c r="N72" s="161"/>
      <c r="O72" s="161"/>
      <c r="P72" s="161"/>
      <c r="Q72" s="161"/>
      <c r="R72" s="161"/>
      <c r="S72" s="161"/>
      <c r="T72" s="161"/>
      <c r="U72" s="161"/>
      <c r="V72" s="161"/>
      <c r="W72" s="161"/>
      <c r="X72" s="161"/>
      <c r="Y72" s="161"/>
      <c r="Z72" s="161"/>
    </row>
    <row r="73" ht="14.25" customHeight="1">
      <c r="A73" s="161"/>
      <c r="B73" s="161"/>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61"/>
    </row>
    <row r="74" ht="14.25" customHeight="1">
      <c r="A74" s="161"/>
      <c r="B74" s="161"/>
      <c r="C74" s="161"/>
      <c r="D74" s="161"/>
      <c r="E74" s="161"/>
      <c r="F74" s="161"/>
      <c r="G74" s="161"/>
      <c r="H74" s="161"/>
      <c r="I74" s="161"/>
      <c r="J74" s="161"/>
      <c r="K74" s="161"/>
      <c r="L74" s="161"/>
      <c r="M74" s="161"/>
      <c r="N74" s="161"/>
      <c r="O74" s="161"/>
      <c r="P74" s="161"/>
      <c r="Q74" s="161"/>
      <c r="R74" s="161"/>
      <c r="S74" s="161"/>
      <c r="T74" s="161"/>
      <c r="U74" s="161"/>
      <c r="V74" s="161"/>
      <c r="W74" s="161"/>
      <c r="X74" s="161"/>
      <c r="Y74" s="161"/>
      <c r="Z74" s="161"/>
    </row>
    <row r="75" ht="14.25" customHeight="1">
      <c r="A75" s="161"/>
      <c r="B75" s="161"/>
      <c r="C75" s="161"/>
      <c r="D75" s="161"/>
      <c r="E75" s="161"/>
      <c r="F75" s="161"/>
      <c r="G75" s="161"/>
      <c r="H75" s="161"/>
      <c r="I75" s="161"/>
      <c r="J75" s="161"/>
      <c r="K75" s="161"/>
      <c r="L75" s="161"/>
      <c r="M75" s="161"/>
      <c r="N75" s="161"/>
      <c r="O75" s="161"/>
      <c r="P75" s="161"/>
      <c r="Q75" s="161"/>
      <c r="R75" s="161"/>
      <c r="S75" s="161"/>
      <c r="T75" s="161"/>
      <c r="U75" s="161"/>
      <c r="V75" s="161"/>
      <c r="W75" s="161"/>
      <c r="X75" s="161"/>
      <c r="Y75" s="161"/>
      <c r="Z75" s="161"/>
    </row>
    <row r="76" ht="14.25" customHeight="1">
      <c r="A76" s="161"/>
      <c r="B76" s="161"/>
      <c r="C76" s="161"/>
      <c r="D76" s="161"/>
      <c r="E76" s="161"/>
      <c r="F76" s="161"/>
      <c r="G76" s="161"/>
      <c r="H76" s="161"/>
      <c r="I76" s="161"/>
      <c r="J76" s="161"/>
      <c r="K76" s="161"/>
      <c r="L76" s="161"/>
      <c r="M76" s="161"/>
      <c r="N76" s="161"/>
      <c r="O76" s="161"/>
      <c r="P76" s="161"/>
      <c r="Q76" s="161"/>
      <c r="R76" s="161"/>
      <c r="S76" s="161"/>
      <c r="T76" s="161"/>
      <c r="U76" s="161"/>
      <c r="V76" s="161"/>
      <c r="W76" s="161"/>
      <c r="X76" s="161"/>
      <c r="Y76" s="161"/>
      <c r="Z76" s="161"/>
    </row>
    <row r="77" ht="14.25" customHeight="1">
      <c r="A77" s="161"/>
      <c r="B77" s="161"/>
      <c r="C77" s="161"/>
      <c r="D77" s="161"/>
      <c r="E77" s="161"/>
      <c r="F77" s="161"/>
      <c r="G77" s="161"/>
      <c r="H77" s="161"/>
      <c r="I77" s="161"/>
      <c r="J77" s="161"/>
      <c r="K77" s="161"/>
      <c r="L77" s="161"/>
      <c r="M77" s="161"/>
      <c r="N77" s="161"/>
      <c r="O77" s="161"/>
      <c r="P77" s="161"/>
      <c r="Q77" s="161"/>
      <c r="R77" s="161"/>
      <c r="S77" s="161"/>
      <c r="T77" s="161"/>
      <c r="U77" s="161"/>
      <c r="V77" s="161"/>
      <c r="W77" s="161"/>
      <c r="X77" s="161"/>
      <c r="Y77" s="161"/>
      <c r="Z77" s="161"/>
    </row>
    <row r="78" ht="14.25" customHeight="1">
      <c r="A78" s="161"/>
      <c r="B78" s="161"/>
      <c r="C78" s="161"/>
      <c r="D78" s="161"/>
      <c r="E78" s="161"/>
      <c r="F78" s="161"/>
      <c r="G78" s="161"/>
      <c r="H78" s="161"/>
      <c r="I78" s="161"/>
      <c r="J78" s="161"/>
      <c r="K78" s="161"/>
      <c r="L78" s="161"/>
      <c r="M78" s="161"/>
      <c r="N78" s="161"/>
      <c r="O78" s="161"/>
      <c r="P78" s="161"/>
      <c r="Q78" s="161"/>
      <c r="R78" s="161"/>
      <c r="S78" s="161"/>
      <c r="T78" s="161"/>
      <c r="U78" s="161"/>
      <c r="V78" s="161"/>
      <c r="W78" s="161"/>
      <c r="X78" s="161"/>
      <c r="Y78" s="161"/>
      <c r="Z78" s="161"/>
    </row>
    <row r="79" ht="14.25" customHeight="1">
      <c r="A79" s="161"/>
      <c r="B79" s="161"/>
      <c r="C79" s="161"/>
      <c r="D79" s="161"/>
      <c r="E79" s="161"/>
      <c r="F79" s="161"/>
      <c r="G79" s="161"/>
      <c r="H79" s="161"/>
      <c r="I79" s="161"/>
      <c r="J79" s="161"/>
      <c r="K79" s="161"/>
      <c r="L79" s="161"/>
      <c r="M79" s="161"/>
      <c r="N79" s="161"/>
      <c r="O79" s="161"/>
      <c r="P79" s="161"/>
      <c r="Q79" s="161"/>
      <c r="R79" s="161"/>
      <c r="S79" s="161"/>
      <c r="T79" s="161"/>
      <c r="U79" s="161"/>
      <c r="V79" s="161"/>
      <c r="W79" s="161"/>
      <c r="X79" s="161"/>
      <c r="Y79" s="161"/>
      <c r="Z79" s="161"/>
    </row>
    <row r="80" ht="14.25" customHeight="1">
      <c r="A80" s="161"/>
      <c r="B80" s="161"/>
      <c r="C80" s="161"/>
      <c r="D80" s="161"/>
      <c r="E80" s="161"/>
      <c r="F80" s="161"/>
      <c r="G80" s="161"/>
      <c r="H80" s="161"/>
      <c r="I80" s="161"/>
      <c r="J80" s="161"/>
      <c r="K80" s="161"/>
      <c r="L80" s="161"/>
      <c r="M80" s="161"/>
      <c r="N80" s="161"/>
      <c r="O80" s="161"/>
      <c r="P80" s="161"/>
      <c r="Q80" s="161"/>
      <c r="R80" s="161"/>
      <c r="S80" s="161"/>
      <c r="T80" s="161"/>
      <c r="U80" s="161"/>
      <c r="V80" s="161"/>
      <c r="W80" s="161"/>
      <c r="X80" s="161"/>
      <c r="Y80" s="161"/>
      <c r="Z80" s="161"/>
    </row>
    <row r="81" ht="14.25" customHeight="1">
      <c r="A81" s="161"/>
      <c r="B81" s="161"/>
      <c r="C81" s="161"/>
      <c r="D81" s="161"/>
      <c r="E81" s="161"/>
      <c r="F81" s="161"/>
      <c r="G81" s="161"/>
      <c r="H81" s="161"/>
      <c r="I81" s="161"/>
      <c r="J81" s="161"/>
      <c r="K81" s="161"/>
      <c r="L81" s="161"/>
      <c r="M81" s="161"/>
      <c r="N81" s="161"/>
      <c r="O81" s="161"/>
      <c r="P81" s="161"/>
      <c r="Q81" s="161"/>
      <c r="R81" s="161"/>
      <c r="S81" s="161"/>
      <c r="T81" s="161"/>
      <c r="U81" s="161"/>
      <c r="V81" s="161"/>
      <c r="W81" s="161"/>
      <c r="X81" s="161"/>
      <c r="Y81" s="161"/>
      <c r="Z81" s="161"/>
    </row>
    <row r="82" ht="14.25" customHeight="1">
      <c r="A82" s="161"/>
      <c r="B82" s="161"/>
      <c r="C82" s="161"/>
      <c r="D82" s="161"/>
      <c r="E82" s="161"/>
      <c r="F82" s="161"/>
      <c r="G82" s="161"/>
      <c r="H82" s="161"/>
      <c r="I82" s="161"/>
      <c r="J82" s="161"/>
      <c r="K82" s="161"/>
      <c r="L82" s="161"/>
      <c r="M82" s="161"/>
      <c r="N82" s="161"/>
      <c r="O82" s="161"/>
      <c r="P82" s="161"/>
      <c r="Q82" s="161"/>
      <c r="R82" s="161"/>
      <c r="S82" s="161"/>
      <c r="T82" s="161"/>
      <c r="U82" s="161"/>
      <c r="V82" s="161"/>
      <c r="W82" s="161"/>
      <c r="X82" s="161"/>
      <c r="Y82" s="161"/>
      <c r="Z82" s="161"/>
    </row>
    <row r="83" ht="14.25" customHeight="1">
      <c r="A83" s="161"/>
      <c r="B83" s="161"/>
      <c r="C83" s="161"/>
      <c r="D83" s="161"/>
      <c r="E83" s="161"/>
      <c r="F83" s="161"/>
      <c r="G83" s="161"/>
      <c r="H83" s="161"/>
      <c r="I83" s="161"/>
      <c r="J83" s="161"/>
      <c r="K83" s="161"/>
      <c r="L83" s="161"/>
      <c r="M83" s="161"/>
      <c r="N83" s="161"/>
      <c r="O83" s="161"/>
      <c r="P83" s="161"/>
      <c r="Q83" s="161"/>
      <c r="R83" s="161"/>
      <c r="S83" s="161"/>
      <c r="T83" s="161"/>
      <c r="U83" s="161"/>
      <c r="V83" s="161"/>
      <c r="W83" s="161"/>
      <c r="X83" s="161"/>
      <c r="Y83" s="161"/>
      <c r="Z83" s="161"/>
    </row>
    <row r="84" ht="14.25" customHeight="1">
      <c r="A84" s="161"/>
      <c r="B84" s="161"/>
      <c r="C84" s="161"/>
      <c r="D84" s="161"/>
      <c r="E84" s="161"/>
      <c r="F84" s="161"/>
      <c r="G84" s="161"/>
      <c r="H84" s="161"/>
      <c r="I84" s="161"/>
      <c r="J84" s="161"/>
      <c r="K84" s="161"/>
      <c r="L84" s="161"/>
      <c r="M84" s="161"/>
      <c r="N84" s="161"/>
      <c r="O84" s="161"/>
      <c r="P84" s="161"/>
      <c r="Q84" s="161"/>
      <c r="R84" s="161"/>
      <c r="S84" s="161"/>
      <c r="T84" s="161"/>
      <c r="U84" s="161"/>
      <c r="V84" s="161"/>
      <c r="W84" s="161"/>
      <c r="X84" s="161"/>
      <c r="Y84" s="161"/>
      <c r="Z84" s="161"/>
    </row>
    <row r="85" ht="14.25" customHeight="1">
      <c r="A85" s="161"/>
      <c r="B85" s="161"/>
      <c r="C85" s="161"/>
      <c r="D85" s="161"/>
      <c r="E85" s="161"/>
      <c r="F85" s="161"/>
      <c r="G85" s="161"/>
      <c r="H85" s="161"/>
      <c r="I85" s="161"/>
      <c r="J85" s="161"/>
      <c r="K85" s="161"/>
      <c r="L85" s="161"/>
      <c r="M85" s="161"/>
      <c r="N85" s="161"/>
      <c r="O85" s="161"/>
      <c r="P85" s="161"/>
      <c r="Q85" s="161"/>
      <c r="R85" s="161"/>
      <c r="S85" s="161"/>
      <c r="T85" s="161"/>
      <c r="U85" s="161"/>
      <c r="V85" s="161"/>
      <c r="W85" s="161"/>
      <c r="X85" s="161"/>
      <c r="Y85" s="161"/>
      <c r="Z85" s="161"/>
    </row>
    <row r="86" ht="14.25" customHeight="1">
      <c r="A86" s="161"/>
      <c r="B86" s="161"/>
      <c r="C86" s="161"/>
      <c r="D86" s="161"/>
      <c r="E86" s="161"/>
      <c r="F86" s="161"/>
      <c r="G86" s="161"/>
      <c r="H86" s="161"/>
      <c r="I86" s="161"/>
      <c r="J86" s="161"/>
      <c r="K86" s="161"/>
      <c r="L86" s="161"/>
      <c r="M86" s="161"/>
      <c r="N86" s="161"/>
      <c r="O86" s="161"/>
      <c r="P86" s="161"/>
      <c r="Q86" s="161"/>
      <c r="R86" s="161"/>
      <c r="S86" s="161"/>
      <c r="T86" s="161"/>
      <c r="U86" s="161"/>
      <c r="V86" s="161"/>
      <c r="W86" s="161"/>
      <c r="X86" s="161"/>
      <c r="Y86" s="161"/>
      <c r="Z86" s="161"/>
    </row>
    <row r="87" ht="14.25" customHeight="1">
      <c r="A87" s="161"/>
      <c r="B87" s="161"/>
      <c r="C87" s="161"/>
      <c r="D87" s="161"/>
      <c r="E87" s="161"/>
      <c r="F87" s="161"/>
      <c r="G87" s="161"/>
      <c r="H87" s="161"/>
      <c r="I87" s="161"/>
      <c r="J87" s="161"/>
      <c r="K87" s="161"/>
      <c r="L87" s="161"/>
      <c r="M87" s="161"/>
      <c r="N87" s="161"/>
      <c r="O87" s="161"/>
      <c r="P87" s="161"/>
      <c r="Q87" s="161"/>
      <c r="R87" s="161"/>
      <c r="S87" s="161"/>
      <c r="T87" s="161"/>
      <c r="U87" s="161"/>
      <c r="V87" s="161"/>
      <c r="W87" s="161"/>
      <c r="X87" s="161"/>
      <c r="Y87" s="161"/>
      <c r="Z87" s="161"/>
    </row>
    <row r="88" ht="14.25" customHeight="1">
      <c r="A88" s="161"/>
      <c r="B88" s="161"/>
      <c r="C88" s="161"/>
      <c r="D88" s="161"/>
      <c r="E88" s="161"/>
      <c r="F88" s="161"/>
      <c r="G88" s="161"/>
      <c r="H88" s="161"/>
      <c r="I88" s="161"/>
      <c r="J88" s="161"/>
      <c r="K88" s="161"/>
      <c r="L88" s="161"/>
      <c r="M88" s="161"/>
      <c r="N88" s="161"/>
      <c r="O88" s="161"/>
      <c r="P88" s="161"/>
      <c r="Q88" s="161"/>
      <c r="R88" s="161"/>
      <c r="S88" s="161"/>
      <c r="T88" s="161"/>
      <c r="U88" s="161"/>
      <c r="V88" s="161"/>
      <c r="W88" s="161"/>
      <c r="X88" s="161"/>
      <c r="Y88" s="161"/>
      <c r="Z88" s="161"/>
    </row>
    <row r="89" ht="14.25" customHeight="1">
      <c r="A89" s="161"/>
      <c r="B89" s="161"/>
      <c r="C89" s="161"/>
      <c r="D89" s="161"/>
      <c r="E89" s="161"/>
      <c r="F89" s="161"/>
      <c r="G89" s="161"/>
      <c r="H89" s="161"/>
      <c r="I89" s="161"/>
      <c r="J89" s="161"/>
      <c r="K89" s="161"/>
      <c r="L89" s="161"/>
      <c r="M89" s="161"/>
      <c r="N89" s="161"/>
      <c r="O89" s="161"/>
      <c r="P89" s="161"/>
      <c r="Q89" s="161"/>
      <c r="R89" s="161"/>
      <c r="S89" s="161"/>
      <c r="T89" s="161"/>
      <c r="U89" s="161"/>
      <c r="V89" s="161"/>
      <c r="W89" s="161"/>
      <c r="X89" s="161"/>
      <c r="Y89" s="161"/>
      <c r="Z89" s="161"/>
    </row>
    <row r="90" ht="14.25" customHeight="1">
      <c r="A90" s="161"/>
      <c r="B90" s="161"/>
      <c r="C90" s="161"/>
      <c r="D90" s="161"/>
      <c r="E90" s="161"/>
      <c r="F90" s="161"/>
      <c r="G90" s="161"/>
      <c r="H90" s="161"/>
      <c r="I90" s="161"/>
      <c r="J90" s="161"/>
      <c r="K90" s="161"/>
      <c r="L90" s="161"/>
      <c r="M90" s="161"/>
      <c r="N90" s="161"/>
      <c r="O90" s="161"/>
      <c r="P90" s="161"/>
      <c r="Q90" s="161"/>
      <c r="R90" s="161"/>
      <c r="S90" s="161"/>
      <c r="T90" s="161"/>
      <c r="U90" s="161"/>
      <c r="V90" s="161"/>
      <c r="W90" s="161"/>
      <c r="X90" s="161"/>
      <c r="Y90" s="161"/>
      <c r="Z90" s="161"/>
    </row>
    <row r="91" ht="14.25" customHeight="1">
      <c r="A91" s="161"/>
      <c r="B91" s="161"/>
      <c r="C91" s="161"/>
      <c r="D91" s="161"/>
      <c r="E91" s="161"/>
      <c r="F91" s="161"/>
      <c r="G91" s="161"/>
      <c r="H91" s="161"/>
      <c r="I91" s="161"/>
      <c r="J91" s="161"/>
      <c r="K91" s="161"/>
      <c r="L91" s="161"/>
      <c r="M91" s="161"/>
      <c r="N91" s="161"/>
      <c r="O91" s="161"/>
      <c r="P91" s="161"/>
      <c r="Q91" s="161"/>
      <c r="R91" s="161"/>
      <c r="S91" s="161"/>
      <c r="T91" s="161"/>
      <c r="U91" s="161"/>
      <c r="V91" s="161"/>
      <c r="W91" s="161"/>
      <c r="X91" s="161"/>
      <c r="Y91" s="161"/>
      <c r="Z91" s="161"/>
    </row>
    <row r="92" ht="14.25" customHeight="1">
      <c r="A92" s="161"/>
      <c r="B92" s="161"/>
      <c r="C92" s="161"/>
      <c r="D92" s="161"/>
      <c r="E92" s="161"/>
      <c r="F92" s="161"/>
      <c r="G92" s="161"/>
      <c r="H92" s="161"/>
      <c r="I92" s="161"/>
      <c r="J92" s="161"/>
      <c r="K92" s="161"/>
      <c r="L92" s="161"/>
      <c r="M92" s="161"/>
      <c r="N92" s="161"/>
      <c r="O92" s="161"/>
      <c r="P92" s="161"/>
      <c r="Q92" s="161"/>
      <c r="R92" s="161"/>
      <c r="S92" s="161"/>
      <c r="T92" s="161"/>
      <c r="U92" s="161"/>
      <c r="V92" s="161"/>
      <c r="W92" s="161"/>
      <c r="X92" s="161"/>
      <c r="Y92" s="161"/>
      <c r="Z92" s="161"/>
    </row>
    <row r="93" ht="14.25" customHeight="1">
      <c r="A93" s="161"/>
      <c r="B93" s="161"/>
      <c r="C93" s="161"/>
      <c r="D93" s="161"/>
      <c r="E93" s="161"/>
      <c r="F93" s="161"/>
      <c r="G93" s="161"/>
      <c r="H93" s="161"/>
      <c r="I93" s="161"/>
      <c r="J93" s="161"/>
      <c r="K93" s="161"/>
      <c r="L93" s="161"/>
      <c r="M93" s="161"/>
      <c r="N93" s="161"/>
      <c r="O93" s="161"/>
      <c r="P93" s="161"/>
      <c r="Q93" s="161"/>
      <c r="R93" s="161"/>
      <c r="S93" s="161"/>
      <c r="T93" s="161"/>
      <c r="U93" s="161"/>
      <c r="V93" s="161"/>
      <c r="W93" s="161"/>
      <c r="X93" s="161"/>
      <c r="Y93" s="161"/>
      <c r="Z93" s="161"/>
    </row>
    <row r="94" ht="14.25" customHeight="1">
      <c r="A94" s="161"/>
      <c r="B94" s="161"/>
      <c r="C94" s="161"/>
      <c r="D94" s="161"/>
      <c r="E94" s="161"/>
      <c r="F94" s="161"/>
      <c r="G94" s="161"/>
      <c r="H94" s="161"/>
      <c r="I94" s="161"/>
      <c r="J94" s="161"/>
      <c r="K94" s="161"/>
      <c r="L94" s="161"/>
      <c r="M94" s="161"/>
      <c r="N94" s="161"/>
      <c r="O94" s="161"/>
      <c r="P94" s="161"/>
      <c r="Q94" s="161"/>
      <c r="R94" s="161"/>
      <c r="S94" s="161"/>
      <c r="T94" s="161"/>
      <c r="U94" s="161"/>
      <c r="V94" s="161"/>
      <c r="W94" s="161"/>
      <c r="X94" s="161"/>
      <c r="Y94" s="161"/>
      <c r="Z94" s="161"/>
    </row>
    <row r="95" ht="14.25" customHeight="1">
      <c r="A95" s="161"/>
      <c r="B95" s="161"/>
      <c r="C95" s="161"/>
      <c r="D95" s="161"/>
      <c r="E95" s="161"/>
      <c r="F95" s="161"/>
      <c r="G95" s="161"/>
      <c r="H95" s="161"/>
      <c r="I95" s="161"/>
      <c r="J95" s="161"/>
      <c r="K95" s="161"/>
      <c r="L95" s="161"/>
      <c r="M95" s="161"/>
      <c r="N95" s="161"/>
      <c r="O95" s="161"/>
      <c r="P95" s="161"/>
      <c r="Q95" s="161"/>
      <c r="R95" s="161"/>
      <c r="S95" s="161"/>
      <c r="T95" s="161"/>
      <c r="U95" s="161"/>
      <c r="V95" s="161"/>
      <c r="W95" s="161"/>
      <c r="X95" s="161"/>
      <c r="Y95" s="161"/>
      <c r="Z95" s="161"/>
    </row>
    <row r="96" ht="14.25" customHeight="1">
      <c r="A96" s="161"/>
      <c r="B96" s="161"/>
      <c r="C96" s="161"/>
      <c r="D96" s="161"/>
      <c r="E96" s="161"/>
      <c r="F96" s="161"/>
      <c r="G96" s="161"/>
      <c r="H96" s="161"/>
      <c r="I96" s="161"/>
      <c r="J96" s="161"/>
      <c r="K96" s="161"/>
      <c r="L96" s="161"/>
      <c r="M96" s="161"/>
      <c r="N96" s="161"/>
      <c r="O96" s="161"/>
      <c r="P96" s="161"/>
      <c r="Q96" s="161"/>
      <c r="R96" s="161"/>
      <c r="S96" s="161"/>
      <c r="T96" s="161"/>
      <c r="U96" s="161"/>
      <c r="V96" s="161"/>
      <c r="W96" s="161"/>
      <c r="X96" s="161"/>
      <c r="Y96" s="161"/>
      <c r="Z96" s="161"/>
    </row>
    <row r="97" ht="14.25" customHeight="1">
      <c r="A97" s="161"/>
      <c r="B97" s="161"/>
      <c r="C97" s="161"/>
      <c r="D97" s="161"/>
      <c r="E97" s="161"/>
      <c r="F97" s="161"/>
      <c r="G97" s="161"/>
      <c r="H97" s="161"/>
      <c r="I97" s="161"/>
      <c r="J97" s="161"/>
      <c r="K97" s="161"/>
      <c r="L97" s="161"/>
      <c r="M97" s="161"/>
      <c r="N97" s="161"/>
      <c r="O97" s="161"/>
      <c r="P97" s="161"/>
      <c r="Q97" s="161"/>
      <c r="R97" s="161"/>
      <c r="S97" s="161"/>
      <c r="T97" s="161"/>
      <c r="U97" s="161"/>
      <c r="V97" s="161"/>
      <c r="W97" s="161"/>
      <c r="X97" s="161"/>
      <c r="Y97" s="161"/>
      <c r="Z97" s="161"/>
    </row>
    <row r="98" ht="14.25" customHeight="1">
      <c r="A98" s="161"/>
      <c r="B98" s="161"/>
      <c r="C98" s="161"/>
      <c r="D98" s="161"/>
      <c r="E98" s="161"/>
      <c r="F98" s="161"/>
      <c r="G98" s="161"/>
      <c r="H98" s="161"/>
      <c r="I98" s="161"/>
      <c r="J98" s="161"/>
      <c r="K98" s="161"/>
      <c r="L98" s="161"/>
      <c r="M98" s="161"/>
      <c r="N98" s="161"/>
      <c r="O98" s="161"/>
      <c r="P98" s="161"/>
      <c r="Q98" s="161"/>
      <c r="R98" s="161"/>
      <c r="S98" s="161"/>
      <c r="T98" s="161"/>
      <c r="U98" s="161"/>
      <c r="V98" s="161"/>
      <c r="W98" s="161"/>
      <c r="X98" s="161"/>
      <c r="Y98" s="161"/>
      <c r="Z98" s="161"/>
    </row>
    <row r="99" ht="14.25" customHeight="1">
      <c r="A99" s="161"/>
      <c r="B99" s="161"/>
      <c r="C99" s="161"/>
      <c r="D99" s="161"/>
      <c r="E99" s="161"/>
      <c r="F99" s="161"/>
      <c r="G99" s="161"/>
      <c r="H99" s="161"/>
      <c r="I99" s="161"/>
      <c r="J99" s="161"/>
      <c r="K99" s="161"/>
      <c r="L99" s="161"/>
      <c r="M99" s="161"/>
      <c r="N99" s="161"/>
      <c r="O99" s="161"/>
      <c r="P99" s="161"/>
      <c r="Q99" s="161"/>
      <c r="R99" s="161"/>
      <c r="S99" s="161"/>
      <c r="T99" s="161"/>
      <c r="U99" s="161"/>
      <c r="V99" s="161"/>
      <c r="W99" s="161"/>
      <c r="X99" s="161"/>
      <c r="Y99" s="161"/>
      <c r="Z99" s="161"/>
    </row>
    <row r="100" ht="14.25" customHeight="1">
      <c r="A100" s="161"/>
      <c r="B100" s="161"/>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row>
    <row r="101" ht="14.25" customHeight="1">
      <c r="A101" s="161"/>
      <c r="B101" s="161"/>
      <c r="C101" s="161"/>
      <c r="D101" s="161"/>
      <c r="E101" s="161"/>
      <c r="F101" s="161"/>
      <c r="G101" s="161"/>
      <c r="H101" s="161"/>
      <c r="I101" s="161"/>
      <c r="J101" s="161"/>
      <c r="K101" s="161"/>
      <c r="L101" s="161"/>
      <c r="M101" s="161"/>
      <c r="N101" s="161"/>
      <c r="O101" s="161"/>
      <c r="P101" s="161"/>
      <c r="Q101" s="161"/>
      <c r="R101" s="161"/>
      <c r="S101" s="161"/>
      <c r="T101" s="161"/>
      <c r="U101" s="161"/>
      <c r="V101" s="161"/>
      <c r="W101" s="161"/>
      <c r="X101" s="161"/>
      <c r="Y101" s="161"/>
      <c r="Z101" s="161"/>
    </row>
    <row r="102" ht="14.25" customHeight="1">
      <c r="A102" s="161"/>
      <c r="B102" s="161"/>
      <c r="C102" s="161"/>
      <c r="D102" s="161"/>
      <c r="E102" s="161"/>
      <c r="F102" s="161"/>
      <c r="G102" s="161"/>
      <c r="H102" s="161"/>
      <c r="I102" s="161"/>
      <c r="J102" s="161"/>
      <c r="K102" s="161"/>
      <c r="L102" s="161"/>
      <c r="M102" s="161"/>
      <c r="N102" s="161"/>
      <c r="O102" s="161"/>
      <c r="P102" s="161"/>
      <c r="Q102" s="161"/>
      <c r="R102" s="161"/>
      <c r="S102" s="161"/>
      <c r="T102" s="161"/>
      <c r="U102" s="161"/>
      <c r="V102" s="161"/>
      <c r="W102" s="161"/>
      <c r="X102" s="161"/>
      <c r="Y102" s="161"/>
      <c r="Z102" s="161"/>
    </row>
    <row r="103" ht="14.25" customHeight="1">
      <c r="A103" s="161"/>
      <c r="B103" s="161"/>
      <c r="C103" s="161"/>
      <c r="D103" s="161"/>
      <c r="E103" s="161"/>
      <c r="F103" s="161"/>
      <c r="G103" s="161"/>
      <c r="H103" s="161"/>
      <c r="I103" s="161"/>
      <c r="J103" s="161"/>
      <c r="K103" s="161"/>
      <c r="L103" s="161"/>
      <c r="M103" s="161"/>
      <c r="N103" s="161"/>
      <c r="O103" s="161"/>
      <c r="P103" s="161"/>
      <c r="Q103" s="161"/>
      <c r="R103" s="161"/>
      <c r="S103" s="161"/>
      <c r="T103" s="161"/>
      <c r="U103" s="161"/>
      <c r="V103" s="161"/>
      <c r="W103" s="161"/>
      <c r="X103" s="161"/>
      <c r="Y103" s="161"/>
      <c r="Z103" s="161"/>
    </row>
    <row r="104" ht="14.25" customHeight="1">
      <c r="A104" s="161"/>
      <c r="B104" s="161"/>
      <c r="C104" s="161"/>
      <c r="D104" s="161"/>
      <c r="E104" s="161"/>
      <c r="F104" s="161"/>
      <c r="G104" s="161"/>
      <c r="H104" s="161"/>
      <c r="I104" s="161"/>
      <c r="J104" s="161"/>
      <c r="K104" s="161"/>
      <c r="L104" s="161"/>
      <c r="M104" s="161"/>
      <c r="N104" s="161"/>
      <c r="O104" s="161"/>
      <c r="P104" s="161"/>
      <c r="Q104" s="161"/>
      <c r="R104" s="161"/>
      <c r="S104" s="161"/>
      <c r="T104" s="161"/>
      <c r="U104" s="161"/>
      <c r="V104" s="161"/>
      <c r="W104" s="161"/>
      <c r="X104" s="161"/>
      <c r="Y104" s="161"/>
      <c r="Z104" s="161"/>
    </row>
    <row r="105" ht="14.25" customHeight="1">
      <c r="A105" s="161"/>
      <c r="B105" s="161"/>
      <c r="C105" s="161"/>
      <c r="D105" s="161"/>
      <c r="E105" s="161"/>
      <c r="F105" s="161"/>
      <c r="G105" s="161"/>
      <c r="H105" s="161"/>
      <c r="I105" s="161"/>
      <c r="J105" s="161"/>
      <c r="K105" s="161"/>
      <c r="L105" s="161"/>
      <c r="M105" s="161"/>
      <c r="N105" s="161"/>
      <c r="O105" s="161"/>
      <c r="P105" s="161"/>
      <c r="Q105" s="161"/>
      <c r="R105" s="161"/>
      <c r="S105" s="161"/>
      <c r="T105" s="161"/>
      <c r="U105" s="161"/>
      <c r="V105" s="161"/>
      <c r="W105" s="161"/>
      <c r="X105" s="161"/>
      <c r="Y105" s="161"/>
      <c r="Z105" s="161"/>
    </row>
    <row r="106" ht="14.25" customHeight="1">
      <c r="A106" s="161"/>
      <c r="B106" s="161"/>
      <c r="C106" s="161"/>
      <c r="D106" s="161"/>
      <c r="E106" s="161"/>
      <c r="F106" s="161"/>
      <c r="G106" s="161"/>
      <c r="H106" s="161"/>
      <c r="I106" s="161"/>
      <c r="J106" s="161"/>
      <c r="K106" s="161"/>
      <c r="L106" s="161"/>
      <c r="M106" s="161"/>
      <c r="N106" s="161"/>
      <c r="O106" s="161"/>
      <c r="P106" s="161"/>
      <c r="Q106" s="161"/>
      <c r="R106" s="161"/>
      <c r="S106" s="161"/>
      <c r="T106" s="161"/>
      <c r="U106" s="161"/>
      <c r="V106" s="161"/>
      <c r="W106" s="161"/>
      <c r="X106" s="161"/>
      <c r="Y106" s="161"/>
      <c r="Z106" s="161"/>
    </row>
    <row r="107" ht="14.25" customHeight="1">
      <c r="A107" s="161"/>
      <c r="B107" s="161"/>
      <c r="C107" s="161"/>
      <c r="D107" s="161"/>
      <c r="E107" s="161"/>
      <c r="F107" s="161"/>
      <c r="G107" s="161"/>
      <c r="H107" s="161"/>
      <c r="I107" s="161"/>
      <c r="J107" s="161"/>
      <c r="K107" s="161"/>
      <c r="L107" s="161"/>
      <c r="M107" s="161"/>
      <c r="N107" s="161"/>
      <c r="O107" s="161"/>
      <c r="P107" s="161"/>
      <c r="Q107" s="161"/>
      <c r="R107" s="161"/>
      <c r="S107" s="161"/>
      <c r="T107" s="161"/>
      <c r="U107" s="161"/>
      <c r="V107" s="161"/>
      <c r="W107" s="161"/>
      <c r="X107" s="161"/>
      <c r="Y107" s="161"/>
      <c r="Z107" s="161"/>
    </row>
    <row r="108" ht="14.25" customHeight="1">
      <c r="A108" s="161"/>
      <c r="B108" s="161"/>
      <c r="C108" s="161"/>
      <c r="D108" s="161"/>
      <c r="E108" s="161"/>
      <c r="F108" s="161"/>
      <c r="G108" s="161"/>
      <c r="H108" s="161"/>
      <c r="I108" s="161"/>
      <c r="J108" s="161"/>
      <c r="K108" s="161"/>
      <c r="L108" s="161"/>
      <c r="M108" s="161"/>
      <c r="N108" s="161"/>
      <c r="O108" s="161"/>
      <c r="P108" s="161"/>
      <c r="Q108" s="161"/>
      <c r="R108" s="161"/>
      <c r="S108" s="161"/>
      <c r="T108" s="161"/>
      <c r="U108" s="161"/>
      <c r="V108" s="161"/>
      <c r="W108" s="161"/>
      <c r="X108" s="161"/>
      <c r="Y108" s="161"/>
      <c r="Z108" s="161"/>
    </row>
    <row r="109" ht="14.25" customHeight="1">
      <c r="A109" s="161"/>
      <c r="B109" s="161"/>
      <c r="C109" s="161"/>
      <c r="D109" s="161"/>
      <c r="E109" s="161"/>
      <c r="F109" s="161"/>
      <c r="G109" s="161"/>
      <c r="H109" s="161"/>
      <c r="I109" s="161"/>
      <c r="J109" s="161"/>
      <c r="K109" s="161"/>
      <c r="L109" s="161"/>
      <c r="M109" s="161"/>
      <c r="N109" s="161"/>
      <c r="O109" s="161"/>
      <c r="P109" s="161"/>
      <c r="Q109" s="161"/>
      <c r="R109" s="161"/>
      <c r="S109" s="161"/>
      <c r="T109" s="161"/>
      <c r="U109" s="161"/>
      <c r="V109" s="161"/>
      <c r="W109" s="161"/>
      <c r="X109" s="161"/>
      <c r="Y109" s="161"/>
      <c r="Z109" s="161"/>
    </row>
    <row r="110" ht="14.25" customHeight="1">
      <c r="A110" s="161"/>
      <c r="B110" s="161"/>
      <c r="C110" s="161"/>
      <c r="D110" s="161"/>
      <c r="E110" s="161"/>
      <c r="F110" s="161"/>
      <c r="G110" s="161"/>
      <c r="H110" s="161"/>
      <c r="I110" s="161"/>
      <c r="J110" s="161"/>
      <c r="K110" s="161"/>
      <c r="L110" s="161"/>
      <c r="M110" s="161"/>
      <c r="N110" s="161"/>
      <c r="O110" s="161"/>
      <c r="P110" s="161"/>
      <c r="Q110" s="161"/>
      <c r="R110" s="161"/>
      <c r="S110" s="161"/>
      <c r="T110" s="161"/>
      <c r="U110" s="161"/>
      <c r="V110" s="161"/>
      <c r="W110" s="161"/>
      <c r="X110" s="161"/>
      <c r="Y110" s="161"/>
      <c r="Z110" s="161"/>
    </row>
    <row r="111" ht="14.25" customHeight="1">
      <c r="A111" s="161"/>
      <c r="B111" s="161"/>
      <c r="C111" s="161"/>
      <c r="D111" s="161"/>
      <c r="E111" s="161"/>
      <c r="F111" s="161"/>
      <c r="G111" s="161"/>
      <c r="H111" s="161"/>
      <c r="I111" s="161"/>
      <c r="J111" s="161"/>
      <c r="K111" s="161"/>
      <c r="L111" s="161"/>
      <c r="M111" s="161"/>
      <c r="N111" s="161"/>
      <c r="O111" s="161"/>
      <c r="P111" s="161"/>
      <c r="Q111" s="161"/>
      <c r="R111" s="161"/>
      <c r="S111" s="161"/>
      <c r="T111" s="161"/>
      <c r="U111" s="161"/>
      <c r="V111" s="161"/>
      <c r="W111" s="161"/>
      <c r="X111" s="161"/>
      <c r="Y111" s="161"/>
      <c r="Z111" s="161"/>
    </row>
    <row r="112" ht="14.25" customHeight="1">
      <c r="A112" s="161"/>
      <c r="B112" s="161"/>
      <c r="C112" s="161"/>
      <c r="D112" s="161"/>
      <c r="E112" s="161"/>
      <c r="F112" s="161"/>
      <c r="G112" s="161"/>
      <c r="H112" s="161"/>
      <c r="I112" s="161"/>
      <c r="J112" s="161"/>
      <c r="K112" s="161"/>
      <c r="L112" s="161"/>
      <c r="M112" s="161"/>
      <c r="N112" s="161"/>
      <c r="O112" s="161"/>
      <c r="P112" s="161"/>
      <c r="Q112" s="161"/>
      <c r="R112" s="161"/>
      <c r="S112" s="161"/>
      <c r="T112" s="161"/>
      <c r="U112" s="161"/>
      <c r="V112" s="161"/>
      <c r="W112" s="161"/>
      <c r="X112" s="161"/>
      <c r="Y112" s="161"/>
      <c r="Z112" s="161"/>
    </row>
    <row r="113" ht="14.25" customHeight="1">
      <c r="A113" s="161"/>
      <c r="B113" s="161"/>
      <c r="C113" s="161"/>
      <c r="D113" s="161"/>
      <c r="E113" s="161"/>
      <c r="F113" s="161"/>
      <c r="G113" s="161"/>
      <c r="H113" s="161"/>
      <c r="I113" s="161"/>
      <c r="J113" s="161"/>
      <c r="K113" s="161"/>
      <c r="L113" s="161"/>
      <c r="M113" s="161"/>
      <c r="N113" s="161"/>
      <c r="O113" s="161"/>
      <c r="P113" s="161"/>
      <c r="Q113" s="161"/>
      <c r="R113" s="161"/>
      <c r="S113" s="161"/>
      <c r="T113" s="161"/>
      <c r="U113" s="161"/>
      <c r="V113" s="161"/>
      <c r="W113" s="161"/>
      <c r="X113" s="161"/>
      <c r="Y113" s="161"/>
      <c r="Z113" s="161"/>
    </row>
    <row r="114" ht="14.25" customHeight="1">
      <c r="A114" s="161"/>
      <c r="B114" s="161"/>
      <c r="C114" s="161"/>
      <c r="D114" s="161"/>
      <c r="E114" s="161"/>
      <c r="F114" s="161"/>
      <c r="G114" s="161"/>
      <c r="H114" s="161"/>
      <c r="I114" s="161"/>
      <c r="J114" s="161"/>
      <c r="K114" s="161"/>
      <c r="L114" s="161"/>
      <c r="M114" s="161"/>
      <c r="N114" s="161"/>
      <c r="O114" s="161"/>
      <c r="P114" s="161"/>
      <c r="Q114" s="161"/>
      <c r="R114" s="161"/>
      <c r="S114" s="161"/>
      <c r="T114" s="161"/>
      <c r="U114" s="161"/>
      <c r="V114" s="161"/>
      <c r="W114" s="161"/>
      <c r="X114" s="161"/>
      <c r="Y114" s="161"/>
      <c r="Z114" s="161"/>
    </row>
    <row r="115" ht="14.25" customHeight="1">
      <c r="A115" s="161"/>
      <c r="B115" s="161"/>
      <c r="C115" s="161"/>
      <c r="D115" s="161"/>
      <c r="E115" s="161"/>
      <c r="F115" s="161"/>
      <c r="G115" s="161"/>
      <c r="H115" s="161"/>
      <c r="I115" s="161"/>
      <c r="J115" s="161"/>
      <c r="K115" s="161"/>
      <c r="L115" s="161"/>
      <c r="M115" s="161"/>
      <c r="N115" s="161"/>
      <c r="O115" s="161"/>
      <c r="P115" s="161"/>
      <c r="Q115" s="161"/>
      <c r="R115" s="161"/>
      <c r="S115" s="161"/>
      <c r="T115" s="161"/>
      <c r="U115" s="161"/>
      <c r="V115" s="161"/>
      <c r="W115" s="161"/>
      <c r="X115" s="161"/>
      <c r="Y115" s="161"/>
      <c r="Z115" s="161"/>
    </row>
    <row r="116" ht="14.25" customHeight="1">
      <c r="A116" s="161"/>
      <c r="B116" s="161"/>
      <c r="C116" s="161"/>
      <c r="D116" s="161"/>
      <c r="E116" s="161"/>
      <c r="F116" s="161"/>
      <c r="G116" s="161"/>
      <c r="H116" s="161"/>
      <c r="I116" s="161"/>
      <c r="J116" s="161"/>
      <c r="K116" s="161"/>
      <c r="L116" s="161"/>
      <c r="M116" s="161"/>
      <c r="N116" s="161"/>
      <c r="O116" s="161"/>
      <c r="P116" s="161"/>
      <c r="Q116" s="161"/>
      <c r="R116" s="161"/>
      <c r="S116" s="161"/>
      <c r="T116" s="161"/>
      <c r="U116" s="161"/>
      <c r="V116" s="161"/>
      <c r="W116" s="161"/>
      <c r="X116" s="161"/>
      <c r="Y116" s="161"/>
      <c r="Z116" s="161"/>
    </row>
    <row r="117" ht="14.25" customHeight="1">
      <c r="A117" s="161"/>
      <c r="B117" s="161"/>
      <c r="C117" s="161"/>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c r="Z117" s="161"/>
    </row>
    <row r="118" ht="14.25" customHeight="1">
      <c r="A118" s="161"/>
      <c r="B118" s="161"/>
      <c r="C118" s="161"/>
      <c r="D118" s="161"/>
      <c r="E118" s="161"/>
      <c r="F118" s="161"/>
      <c r="G118" s="161"/>
      <c r="H118" s="161"/>
      <c r="I118" s="161"/>
      <c r="J118" s="161"/>
      <c r="K118" s="161"/>
      <c r="L118" s="161"/>
      <c r="M118" s="161"/>
      <c r="N118" s="161"/>
      <c r="O118" s="161"/>
      <c r="P118" s="161"/>
      <c r="Q118" s="161"/>
      <c r="R118" s="161"/>
      <c r="S118" s="161"/>
      <c r="T118" s="161"/>
      <c r="U118" s="161"/>
      <c r="V118" s="161"/>
      <c r="W118" s="161"/>
      <c r="X118" s="161"/>
      <c r="Y118" s="161"/>
      <c r="Z118" s="161"/>
    </row>
    <row r="119" ht="14.25" customHeight="1">
      <c r="A119" s="161"/>
      <c r="B119" s="161"/>
      <c r="C119" s="161"/>
      <c r="D119" s="161"/>
      <c r="E119" s="161"/>
      <c r="F119" s="161"/>
      <c r="G119" s="161"/>
      <c r="H119" s="161"/>
      <c r="I119" s="161"/>
      <c r="J119" s="161"/>
      <c r="K119" s="161"/>
      <c r="L119" s="161"/>
      <c r="M119" s="161"/>
      <c r="N119" s="161"/>
      <c r="O119" s="161"/>
      <c r="P119" s="161"/>
      <c r="Q119" s="161"/>
      <c r="R119" s="161"/>
      <c r="S119" s="161"/>
      <c r="T119" s="161"/>
      <c r="U119" s="161"/>
      <c r="V119" s="161"/>
      <c r="W119" s="161"/>
      <c r="X119" s="161"/>
      <c r="Y119" s="161"/>
      <c r="Z119" s="161"/>
    </row>
    <row r="120" ht="14.25" customHeight="1">
      <c r="A120" s="161"/>
      <c r="B120" s="161"/>
      <c r="C120" s="161"/>
      <c r="D120" s="161"/>
      <c r="E120" s="161"/>
      <c r="F120" s="161"/>
      <c r="G120" s="161"/>
      <c r="H120" s="161"/>
      <c r="I120" s="161"/>
      <c r="J120" s="161"/>
      <c r="K120" s="161"/>
      <c r="L120" s="161"/>
      <c r="M120" s="161"/>
      <c r="N120" s="161"/>
      <c r="O120" s="161"/>
      <c r="P120" s="161"/>
      <c r="Q120" s="161"/>
      <c r="R120" s="161"/>
      <c r="S120" s="161"/>
      <c r="T120" s="161"/>
      <c r="U120" s="161"/>
      <c r="V120" s="161"/>
      <c r="W120" s="161"/>
      <c r="X120" s="161"/>
      <c r="Y120" s="161"/>
      <c r="Z120" s="161"/>
    </row>
    <row r="121" ht="14.25" customHeight="1">
      <c r="A121" s="161"/>
      <c r="B121" s="161"/>
      <c r="C121" s="161"/>
      <c r="D121" s="161"/>
      <c r="E121" s="161"/>
      <c r="F121" s="161"/>
      <c r="G121" s="161"/>
      <c r="H121" s="161"/>
      <c r="I121" s="161"/>
      <c r="J121" s="161"/>
      <c r="K121" s="161"/>
      <c r="L121" s="161"/>
      <c r="M121" s="161"/>
      <c r="N121" s="161"/>
      <c r="O121" s="161"/>
      <c r="P121" s="161"/>
      <c r="Q121" s="161"/>
      <c r="R121" s="161"/>
      <c r="S121" s="161"/>
      <c r="T121" s="161"/>
      <c r="U121" s="161"/>
      <c r="V121" s="161"/>
      <c r="W121" s="161"/>
      <c r="X121" s="161"/>
      <c r="Y121" s="161"/>
      <c r="Z121" s="161"/>
    </row>
    <row r="122" ht="14.25" customHeight="1">
      <c r="A122" s="161"/>
      <c r="B122" s="161"/>
      <c r="C122" s="161"/>
      <c r="D122" s="161"/>
      <c r="E122" s="161"/>
      <c r="F122" s="161"/>
      <c r="G122" s="161"/>
      <c r="H122" s="161"/>
      <c r="I122" s="161"/>
      <c r="J122" s="161"/>
      <c r="K122" s="161"/>
      <c r="L122" s="161"/>
      <c r="M122" s="161"/>
      <c r="N122" s="161"/>
      <c r="O122" s="161"/>
      <c r="P122" s="161"/>
      <c r="Q122" s="161"/>
      <c r="R122" s="161"/>
      <c r="S122" s="161"/>
      <c r="T122" s="161"/>
      <c r="U122" s="161"/>
      <c r="V122" s="161"/>
      <c r="W122" s="161"/>
      <c r="X122" s="161"/>
      <c r="Y122" s="161"/>
      <c r="Z122" s="161"/>
    </row>
    <row r="123" ht="14.25" customHeight="1">
      <c r="A123" s="161"/>
      <c r="B123" s="161"/>
      <c r="C123" s="161"/>
      <c r="D123" s="161"/>
      <c r="E123" s="161"/>
      <c r="F123" s="161"/>
      <c r="G123" s="161"/>
      <c r="H123" s="161"/>
      <c r="I123" s="161"/>
      <c r="J123" s="161"/>
      <c r="K123" s="161"/>
      <c r="L123" s="161"/>
      <c r="M123" s="161"/>
      <c r="N123" s="161"/>
      <c r="O123" s="161"/>
      <c r="P123" s="161"/>
      <c r="Q123" s="161"/>
      <c r="R123" s="161"/>
      <c r="S123" s="161"/>
      <c r="T123" s="161"/>
      <c r="U123" s="161"/>
      <c r="V123" s="161"/>
      <c r="W123" s="161"/>
      <c r="X123" s="161"/>
      <c r="Y123" s="161"/>
      <c r="Z123" s="161"/>
    </row>
    <row r="124" ht="14.25" customHeight="1">
      <c r="A124" s="161"/>
      <c r="B124" s="161"/>
      <c r="C124" s="161"/>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c r="Z124" s="161"/>
    </row>
    <row r="125" ht="14.25" customHeight="1">
      <c r="A125" s="161"/>
      <c r="B125" s="161"/>
      <c r="C125" s="161"/>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1"/>
      <c r="Z125" s="161"/>
    </row>
    <row r="126" ht="14.25" customHeight="1">
      <c r="A126" s="161"/>
      <c r="B126" s="161"/>
      <c r="C126" s="161"/>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1"/>
      <c r="Z126" s="161"/>
    </row>
    <row r="127" ht="14.25" customHeight="1">
      <c r="A127" s="161"/>
      <c r="B127" s="161"/>
      <c r="C127" s="161"/>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c r="Z127" s="161"/>
    </row>
    <row r="128" ht="14.25" customHeight="1">
      <c r="A128" s="161"/>
      <c r="B128" s="161"/>
      <c r="C128" s="161"/>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1"/>
      <c r="Z128" s="161"/>
    </row>
    <row r="129" ht="14.25" customHeight="1">
      <c r="A129" s="161"/>
      <c r="B129" s="161"/>
      <c r="C129" s="161"/>
      <c r="D129" s="161"/>
      <c r="E129" s="161"/>
      <c r="F129" s="161"/>
      <c r="G129" s="161"/>
      <c r="H129" s="161"/>
      <c r="I129" s="161"/>
      <c r="J129" s="161"/>
      <c r="K129" s="161"/>
      <c r="L129" s="161"/>
      <c r="M129" s="161"/>
      <c r="N129" s="161"/>
      <c r="O129" s="161"/>
      <c r="P129" s="161"/>
      <c r="Q129" s="161"/>
      <c r="R129" s="161"/>
      <c r="S129" s="161"/>
      <c r="T129" s="161"/>
      <c r="U129" s="161"/>
      <c r="V129" s="161"/>
      <c r="W129" s="161"/>
      <c r="X129" s="161"/>
      <c r="Y129" s="161"/>
      <c r="Z129" s="161"/>
    </row>
    <row r="130" ht="14.25" customHeight="1">
      <c r="A130" s="161"/>
      <c r="B130" s="161"/>
      <c r="C130" s="161"/>
      <c r="D130" s="161"/>
      <c r="E130" s="161"/>
      <c r="F130" s="161"/>
      <c r="G130" s="161"/>
      <c r="H130" s="161"/>
      <c r="I130" s="161"/>
      <c r="J130" s="161"/>
      <c r="K130" s="161"/>
      <c r="L130" s="161"/>
      <c r="M130" s="161"/>
      <c r="N130" s="161"/>
      <c r="O130" s="161"/>
      <c r="P130" s="161"/>
      <c r="Q130" s="161"/>
      <c r="R130" s="161"/>
      <c r="S130" s="161"/>
      <c r="T130" s="161"/>
      <c r="U130" s="161"/>
      <c r="V130" s="161"/>
      <c r="W130" s="161"/>
      <c r="X130" s="161"/>
      <c r="Y130" s="161"/>
      <c r="Z130" s="161"/>
    </row>
    <row r="131" ht="14.25" customHeight="1">
      <c r="A131" s="161"/>
      <c r="B131" s="161"/>
      <c r="C131" s="161"/>
      <c r="D131" s="161"/>
      <c r="E131" s="161"/>
      <c r="F131" s="161"/>
      <c r="G131" s="161"/>
      <c r="H131" s="161"/>
      <c r="I131" s="161"/>
      <c r="J131" s="161"/>
      <c r="K131" s="161"/>
      <c r="L131" s="161"/>
      <c r="M131" s="161"/>
      <c r="N131" s="161"/>
      <c r="O131" s="161"/>
      <c r="P131" s="161"/>
      <c r="Q131" s="161"/>
      <c r="R131" s="161"/>
      <c r="S131" s="161"/>
      <c r="T131" s="161"/>
      <c r="U131" s="161"/>
      <c r="V131" s="161"/>
      <c r="W131" s="161"/>
      <c r="X131" s="161"/>
      <c r="Y131" s="161"/>
      <c r="Z131" s="161"/>
    </row>
    <row r="132" ht="14.25" customHeight="1">
      <c r="A132" s="161"/>
      <c r="B132" s="161"/>
      <c r="C132" s="161"/>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1"/>
      <c r="Z132" s="161"/>
    </row>
    <row r="133" ht="14.25" customHeight="1">
      <c r="A133" s="161"/>
      <c r="B133" s="161"/>
      <c r="C133" s="161"/>
      <c r="D133" s="161"/>
      <c r="E133" s="161"/>
      <c r="F133" s="161"/>
      <c r="G133" s="161"/>
      <c r="H133" s="161"/>
      <c r="I133" s="161"/>
      <c r="J133" s="161"/>
      <c r="K133" s="161"/>
      <c r="L133" s="161"/>
      <c r="M133" s="161"/>
      <c r="N133" s="161"/>
      <c r="O133" s="161"/>
      <c r="P133" s="161"/>
      <c r="Q133" s="161"/>
      <c r="R133" s="161"/>
      <c r="S133" s="161"/>
      <c r="T133" s="161"/>
      <c r="U133" s="161"/>
      <c r="V133" s="161"/>
      <c r="W133" s="161"/>
      <c r="X133" s="161"/>
      <c r="Y133" s="161"/>
      <c r="Z133" s="161"/>
    </row>
    <row r="134" ht="14.25" customHeight="1">
      <c r="A134" s="161"/>
      <c r="B134" s="161"/>
      <c r="C134" s="161"/>
      <c r="D134" s="161"/>
      <c r="E134" s="161"/>
      <c r="F134" s="161"/>
      <c r="G134" s="161"/>
      <c r="H134" s="161"/>
      <c r="I134" s="161"/>
      <c r="J134" s="161"/>
      <c r="K134" s="161"/>
      <c r="L134" s="161"/>
      <c r="M134" s="161"/>
      <c r="N134" s="161"/>
      <c r="O134" s="161"/>
      <c r="P134" s="161"/>
      <c r="Q134" s="161"/>
      <c r="R134" s="161"/>
      <c r="S134" s="161"/>
      <c r="T134" s="161"/>
      <c r="U134" s="161"/>
      <c r="V134" s="161"/>
      <c r="W134" s="161"/>
      <c r="X134" s="161"/>
      <c r="Y134" s="161"/>
      <c r="Z134" s="161"/>
    </row>
    <row r="135" ht="14.25" customHeight="1">
      <c r="A135" s="161"/>
      <c r="B135" s="161"/>
      <c r="C135" s="161"/>
      <c r="D135" s="161"/>
      <c r="E135" s="161"/>
      <c r="F135" s="161"/>
      <c r="G135" s="161"/>
      <c r="H135" s="161"/>
      <c r="I135" s="161"/>
      <c r="J135" s="161"/>
      <c r="K135" s="161"/>
      <c r="L135" s="161"/>
      <c r="M135" s="161"/>
      <c r="N135" s="161"/>
      <c r="O135" s="161"/>
      <c r="P135" s="161"/>
      <c r="Q135" s="161"/>
      <c r="R135" s="161"/>
      <c r="S135" s="161"/>
      <c r="T135" s="161"/>
      <c r="U135" s="161"/>
      <c r="V135" s="161"/>
      <c r="W135" s="161"/>
      <c r="X135" s="161"/>
      <c r="Y135" s="161"/>
      <c r="Z135" s="161"/>
    </row>
    <row r="136" ht="14.25" customHeight="1">
      <c r="A136" s="161"/>
      <c r="B136" s="161"/>
      <c r="C136" s="161"/>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1"/>
      <c r="Z136" s="161"/>
    </row>
    <row r="137" ht="14.25" customHeight="1">
      <c r="A137" s="161"/>
      <c r="B137" s="161"/>
      <c r="C137" s="161"/>
      <c r="D137" s="161"/>
      <c r="E137" s="161"/>
      <c r="F137" s="161"/>
      <c r="G137" s="161"/>
      <c r="H137" s="161"/>
      <c r="I137" s="161"/>
      <c r="J137" s="161"/>
      <c r="K137" s="161"/>
      <c r="L137" s="161"/>
      <c r="M137" s="161"/>
      <c r="N137" s="161"/>
      <c r="O137" s="161"/>
      <c r="P137" s="161"/>
      <c r="Q137" s="161"/>
      <c r="R137" s="161"/>
      <c r="S137" s="161"/>
      <c r="T137" s="161"/>
      <c r="U137" s="161"/>
      <c r="V137" s="161"/>
      <c r="W137" s="161"/>
      <c r="X137" s="161"/>
      <c r="Y137" s="161"/>
      <c r="Z137" s="161"/>
    </row>
    <row r="138" ht="14.25" customHeight="1">
      <c r="A138" s="161"/>
      <c r="B138" s="161"/>
      <c r="C138" s="161"/>
      <c r="D138" s="161"/>
      <c r="E138" s="161"/>
      <c r="F138" s="161"/>
      <c r="G138" s="161"/>
      <c r="H138" s="161"/>
      <c r="I138" s="161"/>
      <c r="J138" s="161"/>
      <c r="K138" s="161"/>
      <c r="L138" s="161"/>
      <c r="M138" s="161"/>
      <c r="N138" s="161"/>
      <c r="O138" s="161"/>
      <c r="P138" s="161"/>
      <c r="Q138" s="161"/>
      <c r="R138" s="161"/>
      <c r="S138" s="161"/>
      <c r="T138" s="161"/>
      <c r="U138" s="161"/>
      <c r="V138" s="161"/>
      <c r="W138" s="161"/>
      <c r="X138" s="161"/>
      <c r="Y138" s="161"/>
      <c r="Z138" s="161"/>
    </row>
    <row r="139" ht="14.25" customHeight="1">
      <c r="A139" s="161"/>
      <c r="B139" s="161"/>
      <c r="C139" s="161"/>
      <c r="D139" s="161"/>
      <c r="E139" s="161"/>
      <c r="F139" s="161"/>
      <c r="G139" s="161"/>
      <c r="H139" s="161"/>
      <c r="I139" s="161"/>
      <c r="J139" s="161"/>
      <c r="K139" s="161"/>
      <c r="L139" s="161"/>
      <c r="M139" s="161"/>
      <c r="N139" s="161"/>
      <c r="O139" s="161"/>
      <c r="P139" s="161"/>
      <c r="Q139" s="161"/>
      <c r="R139" s="161"/>
      <c r="S139" s="161"/>
      <c r="T139" s="161"/>
      <c r="U139" s="161"/>
      <c r="V139" s="161"/>
      <c r="W139" s="161"/>
      <c r="X139" s="161"/>
      <c r="Y139" s="161"/>
      <c r="Z139" s="161"/>
    </row>
    <row r="140" ht="14.25" customHeight="1">
      <c r="A140" s="161"/>
      <c r="B140" s="161"/>
      <c r="C140" s="161"/>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1"/>
      <c r="Z140" s="161"/>
    </row>
    <row r="141" ht="14.25" customHeight="1">
      <c r="A141" s="161"/>
      <c r="B141" s="161"/>
      <c r="C141" s="161"/>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1"/>
      <c r="Z141" s="161"/>
    </row>
    <row r="142" ht="14.25" customHeight="1">
      <c r="A142" s="161"/>
      <c r="B142" s="161"/>
      <c r="C142" s="161"/>
      <c r="D142" s="161"/>
      <c r="E142" s="161"/>
      <c r="F142" s="161"/>
      <c r="G142" s="161"/>
      <c r="H142" s="161"/>
      <c r="I142" s="161"/>
      <c r="J142" s="161"/>
      <c r="K142" s="161"/>
      <c r="L142" s="161"/>
      <c r="M142" s="161"/>
      <c r="N142" s="161"/>
      <c r="O142" s="161"/>
      <c r="P142" s="161"/>
      <c r="Q142" s="161"/>
      <c r="R142" s="161"/>
      <c r="S142" s="161"/>
      <c r="T142" s="161"/>
      <c r="U142" s="161"/>
      <c r="V142" s="161"/>
      <c r="W142" s="161"/>
      <c r="X142" s="161"/>
      <c r="Y142" s="161"/>
      <c r="Z142" s="161"/>
    </row>
    <row r="143" ht="14.25" customHeight="1">
      <c r="A143" s="161"/>
      <c r="B143" s="161"/>
      <c r="C143" s="161"/>
      <c r="D143" s="161"/>
      <c r="E143" s="161"/>
      <c r="F143" s="161"/>
      <c r="G143" s="161"/>
      <c r="H143" s="161"/>
      <c r="I143" s="161"/>
      <c r="J143" s="161"/>
      <c r="K143" s="161"/>
      <c r="L143" s="161"/>
      <c r="M143" s="161"/>
      <c r="N143" s="161"/>
      <c r="O143" s="161"/>
      <c r="P143" s="161"/>
      <c r="Q143" s="161"/>
      <c r="R143" s="161"/>
      <c r="S143" s="161"/>
      <c r="T143" s="161"/>
      <c r="U143" s="161"/>
      <c r="V143" s="161"/>
      <c r="W143" s="161"/>
      <c r="X143" s="161"/>
      <c r="Y143" s="161"/>
      <c r="Z143" s="161"/>
    </row>
    <row r="144" ht="14.25" customHeight="1">
      <c r="A144" s="161"/>
      <c r="B144" s="161"/>
      <c r="C144" s="161"/>
      <c r="D144" s="161"/>
      <c r="E144" s="161"/>
      <c r="F144" s="161"/>
      <c r="G144" s="161"/>
      <c r="H144" s="161"/>
      <c r="I144" s="161"/>
      <c r="J144" s="161"/>
      <c r="K144" s="161"/>
      <c r="L144" s="161"/>
      <c r="M144" s="161"/>
      <c r="N144" s="161"/>
      <c r="O144" s="161"/>
      <c r="P144" s="161"/>
      <c r="Q144" s="161"/>
      <c r="R144" s="161"/>
      <c r="S144" s="161"/>
      <c r="T144" s="161"/>
      <c r="U144" s="161"/>
      <c r="V144" s="161"/>
      <c r="W144" s="161"/>
      <c r="X144" s="161"/>
      <c r="Y144" s="161"/>
      <c r="Z144" s="161"/>
    </row>
    <row r="145" ht="14.25" customHeight="1">
      <c r="A145" s="161"/>
      <c r="B145" s="161"/>
      <c r="C145" s="161"/>
      <c r="D145" s="161"/>
      <c r="E145" s="161"/>
      <c r="F145" s="161"/>
      <c r="G145" s="161"/>
      <c r="H145" s="161"/>
      <c r="I145" s="161"/>
      <c r="J145" s="161"/>
      <c r="K145" s="161"/>
      <c r="L145" s="161"/>
      <c r="M145" s="161"/>
      <c r="N145" s="161"/>
      <c r="O145" s="161"/>
      <c r="P145" s="161"/>
      <c r="Q145" s="161"/>
      <c r="R145" s="161"/>
      <c r="S145" s="161"/>
      <c r="T145" s="161"/>
      <c r="U145" s="161"/>
      <c r="V145" s="161"/>
      <c r="W145" s="161"/>
      <c r="X145" s="161"/>
      <c r="Y145" s="161"/>
      <c r="Z145" s="161"/>
    </row>
    <row r="146" ht="14.25" customHeight="1">
      <c r="A146" s="161"/>
      <c r="B146" s="161"/>
      <c r="C146" s="161"/>
      <c r="D146" s="161"/>
      <c r="E146" s="161"/>
      <c r="F146" s="161"/>
      <c r="G146" s="161"/>
      <c r="H146" s="161"/>
      <c r="I146" s="161"/>
      <c r="J146" s="161"/>
      <c r="K146" s="161"/>
      <c r="L146" s="161"/>
      <c r="M146" s="161"/>
      <c r="N146" s="161"/>
      <c r="O146" s="161"/>
      <c r="P146" s="161"/>
      <c r="Q146" s="161"/>
      <c r="R146" s="161"/>
      <c r="S146" s="161"/>
      <c r="T146" s="161"/>
      <c r="U146" s="161"/>
      <c r="V146" s="161"/>
      <c r="W146" s="161"/>
      <c r="X146" s="161"/>
      <c r="Y146" s="161"/>
      <c r="Z146" s="161"/>
    </row>
    <row r="147" ht="14.25" customHeight="1">
      <c r="A147" s="161"/>
      <c r="B147" s="161"/>
      <c r="C147" s="161"/>
      <c r="D147" s="161"/>
      <c r="E147" s="161"/>
      <c r="F147" s="161"/>
      <c r="G147" s="161"/>
      <c r="H147" s="161"/>
      <c r="I147" s="161"/>
      <c r="J147" s="161"/>
      <c r="K147" s="161"/>
      <c r="L147" s="161"/>
      <c r="M147" s="161"/>
      <c r="N147" s="161"/>
      <c r="O147" s="161"/>
      <c r="P147" s="161"/>
      <c r="Q147" s="161"/>
      <c r="R147" s="161"/>
      <c r="S147" s="161"/>
      <c r="T147" s="161"/>
      <c r="U147" s="161"/>
      <c r="V147" s="161"/>
      <c r="W147" s="161"/>
      <c r="X147" s="161"/>
      <c r="Y147" s="161"/>
      <c r="Z147" s="161"/>
    </row>
    <row r="148" ht="14.25" customHeight="1">
      <c r="A148" s="161"/>
      <c r="B148" s="161"/>
      <c r="C148" s="161"/>
      <c r="D148" s="161"/>
      <c r="E148" s="161"/>
      <c r="F148" s="161"/>
      <c r="G148" s="161"/>
      <c r="H148" s="161"/>
      <c r="I148" s="161"/>
      <c r="J148" s="161"/>
      <c r="K148" s="161"/>
      <c r="L148" s="161"/>
      <c r="M148" s="161"/>
      <c r="N148" s="161"/>
      <c r="O148" s="161"/>
      <c r="P148" s="161"/>
      <c r="Q148" s="161"/>
      <c r="R148" s="161"/>
      <c r="S148" s="161"/>
      <c r="T148" s="161"/>
      <c r="U148" s="161"/>
      <c r="V148" s="161"/>
      <c r="W148" s="161"/>
      <c r="X148" s="161"/>
      <c r="Y148" s="161"/>
      <c r="Z148" s="161"/>
    </row>
    <row r="149" ht="14.25" customHeight="1">
      <c r="A149" s="161"/>
      <c r="B149" s="161"/>
      <c r="C149" s="161"/>
      <c r="D149" s="161"/>
      <c r="E149" s="161"/>
      <c r="F149" s="161"/>
      <c r="G149" s="161"/>
      <c r="H149" s="161"/>
      <c r="I149" s="161"/>
      <c r="J149" s="161"/>
      <c r="K149" s="161"/>
      <c r="L149" s="161"/>
      <c r="M149" s="161"/>
      <c r="N149" s="161"/>
      <c r="O149" s="161"/>
      <c r="P149" s="161"/>
      <c r="Q149" s="161"/>
      <c r="R149" s="161"/>
      <c r="S149" s="161"/>
      <c r="T149" s="161"/>
      <c r="U149" s="161"/>
      <c r="V149" s="161"/>
      <c r="W149" s="161"/>
      <c r="X149" s="161"/>
      <c r="Y149" s="161"/>
      <c r="Z149" s="161"/>
    </row>
    <row r="150" ht="14.25" customHeight="1">
      <c r="A150" s="161"/>
      <c r="B150" s="161"/>
      <c r="C150" s="161"/>
      <c r="D150" s="161"/>
      <c r="E150" s="161"/>
      <c r="F150" s="161"/>
      <c r="G150" s="161"/>
      <c r="H150" s="161"/>
      <c r="I150" s="161"/>
      <c r="J150" s="161"/>
      <c r="K150" s="161"/>
      <c r="L150" s="161"/>
      <c r="M150" s="161"/>
      <c r="N150" s="161"/>
      <c r="O150" s="161"/>
      <c r="P150" s="161"/>
      <c r="Q150" s="161"/>
      <c r="R150" s="161"/>
      <c r="S150" s="161"/>
      <c r="T150" s="161"/>
      <c r="U150" s="161"/>
      <c r="V150" s="161"/>
      <c r="W150" s="161"/>
      <c r="X150" s="161"/>
      <c r="Y150" s="161"/>
      <c r="Z150" s="161"/>
    </row>
    <row r="151" ht="14.25" customHeight="1">
      <c r="A151" s="161"/>
      <c r="B151" s="161"/>
      <c r="C151" s="161"/>
      <c r="D151" s="16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row>
    <row r="152" ht="14.25" customHeight="1">
      <c r="A152" s="161"/>
      <c r="B152" s="161"/>
      <c r="C152" s="161"/>
      <c r="D152" s="161"/>
      <c r="E152" s="161"/>
      <c r="F152" s="161"/>
      <c r="G152" s="161"/>
      <c r="H152" s="161"/>
      <c r="I152" s="161"/>
      <c r="J152" s="161"/>
      <c r="K152" s="161"/>
      <c r="L152" s="161"/>
      <c r="M152" s="161"/>
      <c r="N152" s="161"/>
      <c r="O152" s="161"/>
      <c r="P152" s="161"/>
      <c r="Q152" s="161"/>
      <c r="R152" s="161"/>
      <c r="S152" s="161"/>
      <c r="T152" s="161"/>
      <c r="U152" s="161"/>
      <c r="V152" s="161"/>
      <c r="W152" s="161"/>
      <c r="X152" s="161"/>
      <c r="Y152" s="161"/>
      <c r="Z152" s="161"/>
    </row>
    <row r="153" ht="14.25" customHeight="1">
      <c r="A153" s="161"/>
      <c r="B153" s="161"/>
      <c r="C153" s="161"/>
      <c r="D153" s="161"/>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row>
    <row r="154" ht="14.25" customHeight="1">
      <c r="A154" s="161"/>
      <c r="B154" s="161"/>
      <c r="C154" s="161"/>
      <c r="D154" s="161"/>
      <c r="E154" s="161"/>
      <c r="F154" s="161"/>
      <c r="G154" s="161"/>
      <c r="H154" s="161"/>
      <c r="I154" s="161"/>
      <c r="J154" s="161"/>
      <c r="K154" s="161"/>
      <c r="L154" s="161"/>
      <c r="M154" s="161"/>
      <c r="N154" s="161"/>
      <c r="O154" s="161"/>
      <c r="P154" s="161"/>
      <c r="Q154" s="161"/>
      <c r="R154" s="161"/>
      <c r="S154" s="161"/>
      <c r="T154" s="161"/>
      <c r="U154" s="161"/>
      <c r="V154" s="161"/>
      <c r="W154" s="161"/>
      <c r="X154" s="161"/>
      <c r="Y154" s="161"/>
      <c r="Z154" s="161"/>
    </row>
    <row r="155" ht="14.25" customHeight="1">
      <c r="A155" s="161"/>
      <c r="B155" s="161"/>
      <c r="C155" s="161"/>
      <c r="D155" s="161"/>
      <c r="E155" s="161"/>
      <c r="F155" s="161"/>
      <c r="G155" s="161"/>
      <c r="H155" s="161"/>
      <c r="I155" s="161"/>
      <c r="J155" s="161"/>
      <c r="K155" s="161"/>
      <c r="L155" s="161"/>
      <c r="M155" s="161"/>
      <c r="N155" s="161"/>
      <c r="O155" s="161"/>
      <c r="P155" s="161"/>
      <c r="Q155" s="161"/>
      <c r="R155" s="161"/>
      <c r="S155" s="161"/>
      <c r="T155" s="161"/>
      <c r="U155" s="161"/>
      <c r="V155" s="161"/>
      <c r="W155" s="161"/>
      <c r="X155" s="161"/>
      <c r="Y155" s="161"/>
      <c r="Z155" s="161"/>
    </row>
    <row r="156" ht="14.25" customHeight="1">
      <c r="A156" s="161"/>
      <c r="B156" s="161"/>
      <c r="C156" s="161"/>
      <c r="D156" s="161"/>
      <c r="E156" s="161"/>
      <c r="F156" s="161"/>
      <c r="G156" s="161"/>
      <c r="H156" s="161"/>
      <c r="I156" s="161"/>
      <c r="J156" s="161"/>
      <c r="K156" s="161"/>
      <c r="L156" s="161"/>
      <c r="M156" s="161"/>
      <c r="N156" s="161"/>
      <c r="O156" s="161"/>
      <c r="P156" s="161"/>
      <c r="Q156" s="161"/>
      <c r="R156" s="161"/>
      <c r="S156" s="161"/>
      <c r="T156" s="161"/>
      <c r="U156" s="161"/>
      <c r="V156" s="161"/>
      <c r="W156" s="161"/>
      <c r="X156" s="161"/>
      <c r="Y156" s="161"/>
      <c r="Z156" s="161"/>
    </row>
    <row r="157" ht="14.25" customHeight="1">
      <c r="A157" s="161"/>
      <c r="B157" s="161"/>
      <c r="C157" s="161"/>
      <c r="D157" s="161"/>
      <c r="E157" s="161"/>
      <c r="F157" s="161"/>
      <c r="G157" s="161"/>
      <c r="H157" s="161"/>
      <c r="I157" s="161"/>
      <c r="J157" s="161"/>
      <c r="K157" s="161"/>
      <c r="L157" s="161"/>
      <c r="M157" s="161"/>
      <c r="N157" s="161"/>
      <c r="O157" s="161"/>
      <c r="P157" s="161"/>
      <c r="Q157" s="161"/>
      <c r="R157" s="161"/>
      <c r="S157" s="161"/>
      <c r="T157" s="161"/>
      <c r="U157" s="161"/>
      <c r="V157" s="161"/>
      <c r="W157" s="161"/>
      <c r="X157" s="161"/>
      <c r="Y157" s="161"/>
      <c r="Z157" s="161"/>
    </row>
    <row r="158" ht="14.25" customHeight="1">
      <c r="A158" s="161"/>
      <c r="B158" s="161"/>
      <c r="C158" s="161"/>
      <c r="D158" s="161"/>
      <c r="E158" s="161"/>
      <c r="F158" s="161"/>
      <c r="G158" s="161"/>
      <c r="H158" s="161"/>
      <c r="I158" s="161"/>
      <c r="J158" s="161"/>
      <c r="K158" s="161"/>
      <c r="L158" s="161"/>
      <c r="M158" s="161"/>
      <c r="N158" s="161"/>
      <c r="O158" s="161"/>
      <c r="P158" s="161"/>
      <c r="Q158" s="161"/>
      <c r="R158" s="161"/>
      <c r="S158" s="161"/>
      <c r="T158" s="161"/>
      <c r="U158" s="161"/>
      <c r="V158" s="161"/>
      <c r="W158" s="161"/>
      <c r="X158" s="161"/>
      <c r="Y158" s="161"/>
      <c r="Z158" s="161"/>
    </row>
    <row r="159" ht="14.25" customHeight="1">
      <c r="A159" s="161"/>
      <c r="B159" s="161"/>
      <c r="C159" s="161"/>
      <c r="D159" s="161"/>
      <c r="E159" s="161"/>
      <c r="F159" s="161"/>
      <c r="G159" s="161"/>
      <c r="H159" s="161"/>
      <c r="I159" s="161"/>
      <c r="J159" s="161"/>
      <c r="K159" s="161"/>
      <c r="L159" s="161"/>
      <c r="M159" s="161"/>
      <c r="N159" s="161"/>
      <c r="O159" s="161"/>
      <c r="P159" s="161"/>
      <c r="Q159" s="161"/>
      <c r="R159" s="161"/>
      <c r="S159" s="161"/>
      <c r="T159" s="161"/>
      <c r="U159" s="161"/>
      <c r="V159" s="161"/>
      <c r="W159" s="161"/>
      <c r="X159" s="161"/>
      <c r="Y159" s="161"/>
      <c r="Z159" s="161"/>
    </row>
    <row r="160" ht="14.25" customHeight="1">
      <c r="A160" s="161"/>
      <c r="B160" s="161"/>
      <c r="C160" s="161"/>
      <c r="D160" s="161"/>
      <c r="E160" s="161"/>
      <c r="F160" s="161"/>
      <c r="G160" s="161"/>
      <c r="H160" s="161"/>
      <c r="I160" s="161"/>
      <c r="J160" s="161"/>
      <c r="K160" s="161"/>
      <c r="L160" s="161"/>
      <c r="M160" s="161"/>
      <c r="N160" s="161"/>
      <c r="O160" s="161"/>
      <c r="P160" s="161"/>
      <c r="Q160" s="161"/>
      <c r="R160" s="161"/>
      <c r="S160" s="161"/>
      <c r="T160" s="161"/>
      <c r="U160" s="161"/>
      <c r="V160" s="161"/>
      <c r="W160" s="161"/>
      <c r="X160" s="161"/>
      <c r="Y160" s="161"/>
      <c r="Z160" s="161"/>
    </row>
    <row r="161" ht="14.25" customHeight="1">
      <c r="A161" s="161"/>
      <c r="B161" s="161"/>
      <c r="C161" s="161"/>
      <c r="D161" s="161"/>
      <c r="E161" s="161"/>
      <c r="F161" s="161"/>
      <c r="G161" s="161"/>
      <c r="H161" s="161"/>
      <c r="I161" s="161"/>
      <c r="J161" s="161"/>
      <c r="K161" s="161"/>
      <c r="L161" s="161"/>
      <c r="M161" s="161"/>
      <c r="N161" s="161"/>
      <c r="O161" s="161"/>
      <c r="P161" s="161"/>
      <c r="Q161" s="161"/>
      <c r="R161" s="161"/>
      <c r="S161" s="161"/>
      <c r="T161" s="161"/>
      <c r="U161" s="161"/>
      <c r="V161" s="161"/>
      <c r="W161" s="161"/>
      <c r="X161" s="161"/>
      <c r="Y161" s="161"/>
      <c r="Z161" s="161"/>
    </row>
    <row r="162" ht="14.25" customHeight="1">
      <c r="A162" s="161"/>
      <c r="B162" s="161"/>
      <c r="C162" s="161"/>
      <c r="D162" s="161"/>
      <c r="E162" s="161"/>
      <c r="F162" s="161"/>
      <c r="G162" s="161"/>
      <c r="H162" s="161"/>
      <c r="I162" s="161"/>
      <c r="J162" s="161"/>
      <c r="K162" s="161"/>
      <c r="L162" s="161"/>
      <c r="M162" s="161"/>
      <c r="N162" s="161"/>
      <c r="O162" s="161"/>
      <c r="P162" s="161"/>
      <c r="Q162" s="161"/>
      <c r="R162" s="161"/>
      <c r="S162" s="161"/>
      <c r="T162" s="161"/>
      <c r="U162" s="161"/>
      <c r="V162" s="161"/>
      <c r="W162" s="161"/>
      <c r="X162" s="161"/>
      <c r="Y162" s="161"/>
      <c r="Z162" s="161"/>
    </row>
    <row r="163" ht="14.25" customHeight="1">
      <c r="A163" s="161"/>
      <c r="B163" s="161"/>
      <c r="C163" s="161"/>
      <c r="D163" s="161"/>
      <c r="E163" s="161"/>
      <c r="F163" s="161"/>
      <c r="G163" s="161"/>
      <c r="H163" s="161"/>
      <c r="I163" s="161"/>
      <c r="J163" s="161"/>
      <c r="K163" s="161"/>
      <c r="L163" s="161"/>
      <c r="M163" s="161"/>
      <c r="N163" s="161"/>
      <c r="O163" s="161"/>
      <c r="P163" s="161"/>
      <c r="Q163" s="161"/>
      <c r="R163" s="161"/>
      <c r="S163" s="161"/>
      <c r="T163" s="161"/>
      <c r="U163" s="161"/>
      <c r="V163" s="161"/>
      <c r="W163" s="161"/>
      <c r="X163" s="161"/>
      <c r="Y163" s="161"/>
      <c r="Z163" s="161"/>
    </row>
    <row r="164" ht="14.25" customHeight="1">
      <c r="A164" s="161"/>
      <c r="B164" s="161"/>
      <c r="C164" s="161"/>
      <c r="D164" s="161"/>
      <c r="E164" s="161"/>
      <c r="F164" s="161"/>
      <c r="G164" s="161"/>
      <c r="H164" s="161"/>
      <c r="I164" s="161"/>
      <c r="J164" s="161"/>
      <c r="K164" s="161"/>
      <c r="L164" s="161"/>
      <c r="M164" s="161"/>
      <c r="N164" s="161"/>
      <c r="O164" s="161"/>
      <c r="P164" s="161"/>
      <c r="Q164" s="161"/>
      <c r="R164" s="161"/>
      <c r="S164" s="161"/>
      <c r="T164" s="161"/>
      <c r="U164" s="161"/>
      <c r="V164" s="161"/>
      <c r="W164" s="161"/>
      <c r="X164" s="161"/>
      <c r="Y164" s="161"/>
      <c r="Z164" s="161"/>
    </row>
    <row r="165" ht="14.25" customHeight="1">
      <c r="A165" s="161"/>
      <c r="B165" s="161"/>
      <c r="C165" s="161"/>
      <c r="D165" s="161"/>
      <c r="E165" s="161"/>
      <c r="F165" s="161"/>
      <c r="G165" s="161"/>
      <c r="H165" s="161"/>
      <c r="I165" s="161"/>
      <c r="J165" s="161"/>
      <c r="K165" s="161"/>
      <c r="L165" s="161"/>
      <c r="M165" s="161"/>
      <c r="N165" s="161"/>
      <c r="O165" s="161"/>
      <c r="P165" s="161"/>
      <c r="Q165" s="161"/>
      <c r="R165" s="161"/>
      <c r="S165" s="161"/>
      <c r="T165" s="161"/>
      <c r="U165" s="161"/>
      <c r="V165" s="161"/>
      <c r="W165" s="161"/>
      <c r="X165" s="161"/>
      <c r="Y165" s="161"/>
      <c r="Z165" s="161"/>
    </row>
    <row r="166" ht="14.25" customHeight="1">
      <c r="A166" s="161"/>
      <c r="B166" s="161"/>
      <c r="C166" s="161"/>
      <c r="D166" s="161"/>
      <c r="E166" s="161"/>
      <c r="F166" s="161"/>
      <c r="G166" s="161"/>
      <c r="H166" s="161"/>
      <c r="I166" s="161"/>
      <c r="J166" s="161"/>
      <c r="K166" s="161"/>
      <c r="L166" s="161"/>
      <c r="M166" s="161"/>
      <c r="N166" s="161"/>
      <c r="O166" s="161"/>
      <c r="P166" s="161"/>
      <c r="Q166" s="161"/>
      <c r="R166" s="161"/>
      <c r="S166" s="161"/>
      <c r="T166" s="161"/>
      <c r="U166" s="161"/>
      <c r="V166" s="161"/>
      <c r="W166" s="161"/>
      <c r="X166" s="161"/>
      <c r="Y166" s="161"/>
      <c r="Z166" s="161"/>
    </row>
    <row r="167" ht="14.25" customHeight="1">
      <c r="A167" s="161"/>
      <c r="B167" s="161"/>
      <c r="C167" s="161"/>
      <c r="D167" s="161"/>
      <c r="E167" s="161"/>
      <c r="F167" s="161"/>
      <c r="G167" s="161"/>
      <c r="H167" s="161"/>
      <c r="I167" s="161"/>
      <c r="J167" s="161"/>
      <c r="K167" s="161"/>
      <c r="L167" s="161"/>
      <c r="M167" s="161"/>
      <c r="N167" s="161"/>
      <c r="O167" s="161"/>
      <c r="P167" s="161"/>
      <c r="Q167" s="161"/>
      <c r="R167" s="161"/>
      <c r="S167" s="161"/>
      <c r="T167" s="161"/>
      <c r="U167" s="161"/>
      <c r="V167" s="161"/>
      <c r="W167" s="161"/>
      <c r="X167" s="161"/>
      <c r="Y167" s="161"/>
      <c r="Z167" s="161"/>
    </row>
    <row r="168" ht="14.25" customHeight="1">
      <c r="A168" s="161"/>
      <c r="B168" s="161"/>
      <c r="C168" s="161"/>
      <c r="D168" s="161"/>
      <c r="E168" s="161"/>
      <c r="F168" s="161"/>
      <c r="G168" s="161"/>
      <c r="H168" s="161"/>
      <c r="I168" s="161"/>
      <c r="J168" s="161"/>
      <c r="K168" s="161"/>
      <c r="L168" s="161"/>
      <c r="M168" s="161"/>
      <c r="N168" s="161"/>
      <c r="O168" s="161"/>
      <c r="P168" s="161"/>
      <c r="Q168" s="161"/>
      <c r="R168" s="161"/>
      <c r="S168" s="161"/>
      <c r="T168" s="161"/>
      <c r="U168" s="161"/>
      <c r="V168" s="161"/>
      <c r="W168" s="161"/>
      <c r="X168" s="161"/>
      <c r="Y168" s="161"/>
      <c r="Z168" s="161"/>
    </row>
    <row r="169" ht="14.25" customHeight="1">
      <c r="A169" s="161"/>
      <c r="B169" s="161"/>
      <c r="C169" s="161"/>
      <c r="D169" s="161"/>
      <c r="E169" s="161"/>
      <c r="F169" s="161"/>
      <c r="G169" s="161"/>
      <c r="H169" s="161"/>
      <c r="I169" s="161"/>
      <c r="J169" s="161"/>
      <c r="K169" s="161"/>
      <c r="L169" s="161"/>
      <c r="M169" s="161"/>
      <c r="N169" s="161"/>
      <c r="O169" s="161"/>
      <c r="P169" s="161"/>
      <c r="Q169" s="161"/>
      <c r="R169" s="161"/>
      <c r="S169" s="161"/>
      <c r="T169" s="161"/>
      <c r="U169" s="161"/>
      <c r="V169" s="161"/>
      <c r="W169" s="161"/>
      <c r="X169" s="161"/>
      <c r="Y169" s="161"/>
      <c r="Z169" s="161"/>
    </row>
    <row r="170" ht="14.25" customHeight="1">
      <c r="A170" s="161"/>
      <c r="B170" s="161"/>
      <c r="C170" s="161"/>
      <c r="D170" s="161"/>
      <c r="E170" s="161"/>
      <c r="F170" s="161"/>
      <c r="G170" s="161"/>
      <c r="H170" s="161"/>
      <c r="I170" s="161"/>
      <c r="J170" s="161"/>
      <c r="K170" s="161"/>
      <c r="L170" s="161"/>
      <c r="M170" s="161"/>
      <c r="N170" s="161"/>
      <c r="O170" s="161"/>
      <c r="P170" s="161"/>
      <c r="Q170" s="161"/>
      <c r="R170" s="161"/>
      <c r="S170" s="161"/>
      <c r="T170" s="161"/>
      <c r="U170" s="161"/>
      <c r="V170" s="161"/>
      <c r="W170" s="161"/>
      <c r="X170" s="161"/>
      <c r="Y170" s="161"/>
      <c r="Z170" s="161"/>
    </row>
    <row r="171" ht="14.25" customHeight="1">
      <c r="A171" s="161"/>
      <c r="B171" s="161"/>
      <c r="C171" s="161"/>
      <c r="D171" s="161"/>
      <c r="E171" s="161"/>
      <c r="F171" s="161"/>
      <c r="G171" s="161"/>
      <c r="H171" s="161"/>
      <c r="I171" s="161"/>
      <c r="J171" s="161"/>
      <c r="K171" s="161"/>
      <c r="L171" s="161"/>
      <c r="M171" s="161"/>
      <c r="N171" s="161"/>
      <c r="O171" s="161"/>
      <c r="P171" s="161"/>
      <c r="Q171" s="161"/>
      <c r="R171" s="161"/>
      <c r="S171" s="161"/>
      <c r="T171" s="161"/>
      <c r="U171" s="161"/>
      <c r="V171" s="161"/>
      <c r="W171" s="161"/>
      <c r="X171" s="161"/>
      <c r="Y171" s="161"/>
      <c r="Z171" s="161"/>
    </row>
    <row r="172" ht="14.25" customHeight="1">
      <c r="A172" s="161"/>
      <c r="B172" s="161"/>
      <c r="C172" s="161"/>
      <c r="D172" s="161"/>
      <c r="E172" s="161"/>
      <c r="F172" s="161"/>
      <c r="G172" s="161"/>
      <c r="H172" s="161"/>
      <c r="I172" s="161"/>
      <c r="J172" s="161"/>
      <c r="K172" s="161"/>
      <c r="L172" s="161"/>
      <c r="M172" s="161"/>
      <c r="N172" s="161"/>
      <c r="O172" s="161"/>
      <c r="P172" s="161"/>
      <c r="Q172" s="161"/>
      <c r="R172" s="161"/>
      <c r="S172" s="161"/>
      <c r="T172" s="161"/>
      <c r="U172" s="161"/>
      <c r="V172" s="161"/>
      <c r="W172" s="161"/>
      <c r="X172" s="161"/>
      <c r="Y172" s="161"/>
      <c r="Z172" s="161"/>
    </row>
    <row r="173" ht="14.25" customHeight="1">
      <c r="A173" s="161"/>
      <c r="B173" s="161"/>
      <c r="C173" s="161"/>
      <c r="D173" s="161"/>
      <c r="E173" s="161"/>
      <c r="F173" s="161"/>
      <c r="G173" s="161"/>
      <c r="H173" s="161"/>
      <c r="I173" s="161"/>
      <c r="J173" s="161"/>
      <c r="K173" s="161"/>
      <c r="L173" s="161"/>
      <c r="M173" s="161"/>
      <c r="N173" s="161"/>
      <c r="O173" s="161"/>
      <c r="P173" s="161"/>
      <c r="Q173" s="161"/>
      <c r="R173" s="161"/>
      <c r="S173" s="161"/>
      <c r="T173" s="161"/>
      <c r="U173" s="161"/>
      <c r="V173" s="161"/>
      <c r="W173" s="161"/>
      <c r="X173" s="161"/>
      <c r="Y173" s="161"/>
      <c r="Z173" s="161"/>
    </row>
    <row r="174" ht="14.25" customHeight="1">
      <c r="A174" s="161"/>
      <c r="B174" s="161"/>
      <c r="C174" s="161"/>
      <c r="D174" s="161"/>
      <c r="E174" s="161"/>
      <c r="F174" s="161"/>
      <c r="G174" s="161"/>
      <c r="H174" s="161"/>
      <c r="I174" s="161"/>
      <c r="J174" s="161"/>
      <c r="K174" s="161"/>
      <c r="L174" s="161"/>
      <c r="M174" s="161"/>
      <c r="N174" s="161"/>
      <c r="O174" s="161"/>
      <c r="P174" s="161"/>
      <c r="Q174" s="161"/>
      <c r="R174" s="161"/>
      <c r="S174" s="161"/>
      <c r="T174" s="161"/>
      <c r="U174" s="161"/>
      <c r="V174" s="161"/>
      <c r="W174" s="161"/>
      <c r="X174" s="161"/>
      <c r="Y174" s="161"/>
      <c r="Z174" s="161"/>
    </row>
    <row r="175" ht="14.25" customHeight="1">
      <c r="A175" s="161"/>
      <c r="B175" s="161"/>
      <c r="C175" s="161"/>
      <c r="D175" s="161"/>
      <c r="E175" s="161"/>
      <c r="F175" s="161"/>
      <c r="G175" s="161"/>
      <c r="H175" s="161"/>
      <c r="I175" s="161"/>
      <c r="J175" s="161"/>
      <c r="K175" s="161"/>
      <c r="L175" s="161"/>
      <c r="M175" s="161"/>
      <c r="N175" s="161"/>
      <c r="O175" s="161"/>
      <c r="P175" s="161"/>
      <c r="Q175" s="161"/>
      <c r="R175" s="161"/>
      <c r="S175" s="161"/>
      <c r="T175" s="161"/>
      <c r="U175" s="161"/>
      <c r="V175" s="161"/>
      <c r="W175" s="161"/>
      <c r="X175" s="161"/>
      <c r="Y175" s="161"/>
      <c r="Z175" s="161"/>
    </row>
    <row r="176" ht="14.25" customHeight="1">
      <c r="A176" s="161"/>
      <c r="B176" s="161"/>
      <c r="C176" s="161"/>
      <c r="D176" s="161"/>
      <c r="E176" s="161"/>
      <c r="F176" s="161"/>
      <c r="G176" s="161"/>
      <c r="H176" s="161"/>
      <c r="I176" s="161"/>
      <c r="J176" s="161"/>
      <c r="K176" s="161"/>
      <c r="L176" s="161"/>
      <c r="M176" s="161"/>
      <c r="N176" s="161"/>
      <c r="O176" s="161"/>
      <c r="P176" s="161"/>
      <c r="Q176" s="161"/>
      <c r="R176" s="161"/>
      <c r="S176" s="161"/>
      <c r="T176" s="161"/>
      <c r="U176" s="161"/>
      <c r="V176" s="161"/>
      <c r="W176" s="161"/>
      <c r="X176" s="161"/>
      <c r="Y176" s="161"/>
      <c r="Z176" s="161"/>
    </row>
    <row r="177" ht="14.25" customHeight="1">
      <c r="A177" s="161"/>
      <c r="B177" s="161"/>
      <c r="C177" s="161"/>
      <c r="D177" s="161"/>
      <c r="E177" s="161"/>
      <c r="F177" s="161"/>
      <c r="G177" s="161"/>
      <c r="H177" s="161"/>
      <c r="I177" s="161"/>
      <c r="J177" s="161"/>
      <c r="K177" s="161"/>
      <c r="L177" s="161"/>
      <c r="M177" s="161"/>
      <c r="N177" s="161"/>
      <c r="O177" s="161"/>
      <c r="P177" s="161"/>
      <c r="Q177" s="161"/>
      <c r="R177" s="161"/>
      <c r="S177" s="161"/>
      <c r="T177" s="161"/>
      <c r="U177" s="161"/>
      <c r="V177" s="161"/>
      <c r="W177" s="161"/>
      <c r="X177" s="161"/>
      <c r="Y177" s="161"/>
      <c r="Z177" s="161"/>
    </row>
    <row r="178" ht="14.25" customHeight="1">
      <c r="A178" s="161"/>
      <c r="B178" s="161"/>
      <c r="C178" s="161"/>
      <c r="D178" s="161"/>
      <c r="E178" s="161"/>
      <c r="F178" s="161"/>
      <c r="G178" s="161"/>
      <c r="H178" s="161"/>
      <c r="I178" s="161"/>
      <c r="J178" s="161"/>
      <c r="K178" s="161"/>
      <c r="L178" s="161"/>
      <c r="M178" s="161"/>
      <c r="N178" s="161"/>
      <c r="O178" s="161"/>
      <c r="P178" s="161"/>
      <c r="Q178" s="161"/>
      <c r="R178" s="161"/>
      <c r="S178" s="161"/>
      <c r="T178" s="161"/>
      <c r="U178" s="161"/>
      <c r="V178" s="161"/>
      <c r="W178" s="161"/>
      <c r="X178" s="161"/>
      <c r="Y178" s="161"/>
      <c r="Z178" s="161"/>
    </row>
    <row r="179" ht="14.25" customHeight="1">
      <c r="A179" s="161"/>
      <c r="B179" s="161"/>
      <c r="C179" s="161"/>
      <c r="D179" s="161"/>
      <c r="E179" s="161"/>
      <c r="F179" s="161"/>
      <c r="G179" s="161"/>
      <c r="H179" s="161"/>
      <c r="I179" s="161"/>
      <c r="J179" s="161"/>
      <c r="K179" s="161"/>
      <c r="L179" s="161"/>
      <c r="M179" s="161"/>
      <c r="N179" s="161"/>
      <c r="O179" s="161"/>
      <c r="P179" s="161"/>
      <c r="Q179" s="161"/>
      <c r="R179" s="161"/>
      <c r="S179" s="161"/>
      <c r="T179" s="161"/>
      <c r="U179" s="161"/>
      <c r="V179" s="161"/>
      <c r="W179" s="161"/>
      <c r="X179" s="161"/>
      <c r="Y179" s="161"/>
      <c r="Z179" s="161"/>
    </row>
    <row r="180" ht="14.25" customHeight="1">
      <c r="A180" s="161"/>
      <c r="B180" s="161"/>
      <c r="C180" s="161"/>
      <c r="D180" s="161"/>
      <c r="E180" s="161"/>
      <c r="F180" s="161"/>
      <c r="G180" s="161"/>
      <c r="H180" s="161"/>
      <c r="I180" s="161"/>
      <c r="J180" s="161"/>
      <c r="K180" s="161"/>
      <c r="L180" s="161"/>
      <c r="M180" s="161"/>
      <c r="N180" s="161"/>
      <c r="O180" s="161"/>
      <c r="P180" s="161"/>
      <c r="Q180" s="161"/>
      <c r="R180" s="161"/>
      <c r="S180" s="161"/>
      <c r="T180" s="161"/>
      <c r="U180" s="161"/>
      <c r="V180" s="161"/>
      <c r="W180" s="161"/>
      <c r="X180" s="161"/>
      <c r="Y180" s="161"/>
      <c r="Z180" s="161"/>
    </row>
    <row r="181" ht="14.25" customHeight="1">
      <c r="A181" s="161"/>
      <c r="B181" s="161"/>
      <c r="C181" s="161"/>
      <c r="D181" s="161"/>
      <c r="E181" s="161"/>
      <c r="F181" s="161"/>
      <c r="G181" s="161"/>
      <c r="H181" s="161"/>
      <c r="I181" s="161"/>
      <c r="J181" s="161"/>
      <c r="K181" s="161"/>
      <c r="L181" s="161"/>
      <c r="M181" s="161"/>
      <c r="N181" s="161"/>
      <c r="O181" s="161"/>
      <c r="P181" s="161"/>
      <c r="Q181" s="161"/>
      <c r="R181" s="161"/>
      <c r="S181" s="161"/>
      <c r="T181" s="161"/>
      <c r="U181" s="161"/>
      <c r="V181" s="161"/>
      <c r="W181" s="161"/>
      <c r="X181" s="161"/>
      <c r="Y181" s="161"/>
      <c r="Z181" s="161"/>
    </row>
    <row r="182" ht="14.25" customHeight="1">
      <c r="A182" s="161"/>
      <c r="B182" s="161"/>
      <c r="C182" s="161"/>
      <c r="D182" s="161"/>
      <c r="E182" s="161"/>
      <c r="F182" s="161"/>
      <c r="G182" s="161"/>
      <c r="H182" s="161"/>
      <c r="I182" s="161"/>
      <c r="J182" s="161"/>
      <c r="K182" s="161"/>
      <c r="L182" s="161"/>
      <c r="M182" s="161"/>
      <c r="N182" s="161"/>
      <c r="O182" s="161"/>
      <c r="P182" s="161"/>
      <c r="Q182" s="161"/>
      <c r="R182" s="161"/>
      <c r="S182" s="161"/>
      <c r="T182" s="161"/>
      <c r="U182" s="161"/>
      <c r="V182" s="161"/>
      <c r="W182" s="161"/>
      <c r="X182" s="161"/>
      <c r="Y182" s="161"/>
      <c r="Z182" s="161"/>
    </row>
    <row r="183" ht="14.25" customHeight="1">
      <c r="A183" s="161"/>
      <c r="B183" s="161"/>
      <c r="C183" s="161"/>
      <c r="D183" s="161"/>
      <c r="E183" s="161"/>
      <c r="F183" s="161"/>
      <c r="G183" s="161"/>
      <c r="H183" s="161"/>
      <c r="I183" s="161"/>
      <c r="J183" s="161"/>
      <c r="K183" s="161"/>
      <c r="L183" s="161"/>
      <c r="M183" s="161"/>
      <c r="N183" s="161"/>
      <c r="O183" s="161"/>
      <c r="P183" s="161"/>
      <c r="Q183" s="161"/>
      <c r="R183" s="161"/>
      <c r="S183" s="161"/>
      <c r="T183" s="161"/>
      <c r="U183" s="161"/>
      <c r="V183" s="161"/>
      <c r="W183" s="161"/>
      <c r="X183" s="161"/>
      <c r="Y183" s="161"/>
      <c r="Z183" s="161"/>
    </row>
    <row r="184" ht="14.25" customHeight="1">
      <c r="A184" s="161"/>
      <c r="B184" s="161"/>
      <c r="C184" s="161"/>
      <c r="D184" s="161"/>
      <c r="E184" s="161"/>
      <c r="F184" s="161"/>
      <c r="G184" s="161"/>
      <c r="H184" s="161"/>
      <c r="I184" s="161"/>
      <c r="J184" s="161"/>
      <c r="K184" s="161"/>
      <c r="L184" s="161"/>
      <c r="M184" s="161"/>
      <c r="N184" s="161"/>
      <c r="O184" s="161"/>
      <c r="P184" s="161"/>
      <c r="Q184" s="161"/>
      <c r="R184" s="161"/>
      <c r="S184" s="161"/>
      <c r="T184" s="161"/>
      <c r="U184" s="161"/>
      <c r="V184" s="161"/>
      <c r="W184" s="161"/>
      <c r="X184" s="161"/>
      <c r="Y184" s="161"/>
      <c r="Z184" s="161"/>
    </row>
    <row r="185" ht="14.25" customHeight="1">
      <c r="A185" s="161"/>
      <c r="B185" s="161"/>
      <c r="C185" s="161"/>
      <c r="D185" s="161"/>
      <c r="E185" s="161"/>
      <c r="F185" s="161"/>
      <c r="G185" s="161"/>
      <c r="H185" s="161"/>
      <c r="I185" s="161"/>
      <c r="J185" s="161"/>
      <c r="K185" s="161"/>
      <c r="L185" s="161"/>
      <c r="M185" s="161"/>
      <c r="N185" s="161"/>
      <c r="O185" s="161"/>
      <c r="P185" s="161"/>
      <c r="Q185" s="161"/>
      <c r="R185" s="161"/>
      <c r="S185" s="161"/>
      <c r="T185" s="161"/>
      <c r="U185" s="161"/>
      <c r="V185" s="161"/>
      <c r="W185" s="161"/>
      <c r="X185" s="161"/>
      <c r="Y185" s="161"/>
      <c r="Z185" s="161"/>
    </row>
    <row r="186" ht="14.25" customHeight="1">
      <c r="A186" s="161"/>
      <c r="B186" s="161"/>
      <c r="C186" s="161"/>
      <c r="D186" s="161"/>
      <c r="E186" s="161"/>
      <c r="F186" s="161"/>
      <c r="G186" s="161"/>
      <c r="H186" s="161"/>
      <c r="I186" s="161"/>
      <c r="J186" s="161"/>
      <c r="K186" s="161"/>
      <c r="L186" s="161"/>
      <c r="M186" s="161"/>
      <c r="N186" s="161"/>
      <c r="O186" s="161"/>
      <c r="P186" s="161"/>
      <c r="Q186" s="161"/>
      <c r="R186" s="161"/>
      <c r="S186" s="161"/>
      <c r="T186" s="161"/>
      <c r="U186" s="161"/>
      <c r="V186" s="161"/>
      <c r="W186" s="161"/>
      <c r="X186" s="161"/>
      <c r="Y186" s="161"/>
      <c r="Z186" s="161"/>
    </row>
    <row r="187" ht="14.25" customHeight="1">
      <c r="A187" s="161"/>
      <c r="B187" s="161"/>
      <c r="C187" s="161"/>
      <c r="D187" s="161"/>
      <c r="E187" s="161"/>
      <c r="F187" s="161"/>
      <c r="G187" s="161"/>
      <c r="H187" s="161"/>
      <c r="I187" s="161"/>
      <c r="J187" s="161"/>
      <c r="K187" s="161"/>
      <c r="L187" s="161"/>
      <c r="M187" s="161"/>
      <c r="N187" s="161"/>
      <c r="O187" s="161"/>
      <c r="P187" s="161"/>
      <c r="Q187" s="161"/>
      <c r="R187" s="161"/>
      <c r="S187" s="161"/>
      <c r="T187" s="161"/>
      <c r="U187" s="161"/>
      <c r="V187" s="161"/>
      <c r="W187" s="161"/>
      <c r="X187" s="161"/>
      <c r="Y187" s="161"/>
      <c r="Z187" s="161"/>
    </row>
    <row r="188" ht="14.25" customHeight="1">
      <c r="A188" s="161"/>
      <c r="B188" s="161"/>
      <c r="C188" s="161"/>
      <c r="D188" s="161"/>
      <c r="E188" s="161"/>
      <c r="F188" s="161"/>
      <c r="G188" s="161"/>
      <c r="H188" s="161"/>
      <c r="I188" s="161"/>
      <c r="J188" s="161"/>
      <c r="K188" s="161"/>
      <c r="L188" s="161"/>
      <c r="M188" s="161"/>
      <c r="N188" s="161"/>
      <c r="O188" s="161"/>
      <c r="P188" s="161"/>
      <c r="Q188" s="161"/>
      <c r="R188" s="161"/>
      <c r="S188" s="161"/>
      <c r="T188" s="161"/>
      <c r="U188" s="161"/>
      <c r="V188" s="161"/>
      <c r="W188" s="161"/>
      <c r="X188" s="161"/>
      <c r="Y188" s="161"/>
      <c r="Z188" s="161"/>
    </row>
    <row r="189" ht="14.25" customHeight="1">
      <c r="A189" s="161"/>
      <c r="B189" s="161"/>
      <c r="C189" s="161"/>
      <c r="D189" s="161"/>
      <c r="E189" s="161"/>
      <c r="F189" s="161"/>
      <c r="G189" s="161"/>
      <c r="H189" s="161"/>
      <c r="I189" s="161"/>
      <c r="J189" s="161"/>
      <c r="K189" s="161"/>
      <c r="L189" s="161"/>
      <c r="M189" s="161"/>
      <c r="N189" s="161"/>
      <c r="O189" s="161"/>
      <c r="P189" s="161"/>
      <c r="Q189" s="161"/>
      <c r="R189" s="161"/>
      <c r="S189" s="161"/>
      <c r="T189" s="161"/>
      <c r="U189" s="161"/>
      <c r="V189" s="161"/>
      <c r="W189" s="161"/>
      <c r="X189" s="161"/>
      <c r="Y189" s="161"/>
      <c r="Z189" s="161"/>
    </row>
    <row r="190" ht="14.25" customHeight="1">
      <c r="A190" s="161"/>
      <c r="B190" s="161"/>
      <c r="C190" s="161"/>
      <c r="D190" s="161"/>
      <c r="E190" s="161"/>
      <c r="F190" s="161"/>
      <c r="G190" s="161"/>
      <c r="H190" s="161"/>
      <c r="I190" s="161"/>
      <c r="J190" s="161"/>
      <c r="K190" s="161"/>
      <c r="L190" s="161"/>
      <c r="M190" s="161"/>
      <c r="N190" s="161"/>
      <c r="O190" s="161"/>
      <c r="P190" s="161"/>
      <c r="Q190" s="161"/>
      <c r="R190" s="161"/>
      <c r="S190" s="161"/>
      <c r="T190" s="161"/>
      <c r="U190" s="161"/>
      <c r="V190" s="161"/>
      <c r="W190" s="161"/>
      <c r="X190" s="161"/>
      <c r="Y190" s="161"/>
      <c r="Z190" s="161"/>
    </row>
    <row r="191" ht="14.25" customHeight="1">
      <c r="A191" s="161"/>
      <c r="B191" s="161"/>
      <c r="C191" s="161"/>
      <c r="D191" s="161"/>
      <c r="E191" s="161"/>
      <c r="F191" s="161"/>
      <c r="G191" s="161"/>
      <c r="H191" s="161"/>
      <c r="I191" s="161"/>
      <c r="J191" s="161"/>
      <c r="K191" s="161"/>
      <c r="L191" s="161"/>
      <c r="M191" s="161"/>
      <c r="N191" s="161"/>
      <c r="O191" s="161"/>
      <c r="P191" s="161"/>
      <c r="Q191" s="161"/>
      <c r="R191" s="161"/>
      <c r="S191" s="161"/>
      <c r="T191" s="161"/>
      <c r="U191" s="161"/>
      <c r="V191" s="161"/>
      <c r="W191" s="161"/>
      <c r="X191" s="161"/>
      <c r="Y191" s="161"/>
      <c r="Z191" s="161"/>
    </row>
    <row r="192" ht="14.25" customHeight="1">
      <c r="A192" s="161"/>
      <c r="B192" s="161"/>
      <c r="C192" s="161"/>
      <c r="D192" s="161"/>
      <c r="E192" s="161"/>
      <c r="F192" s="161"/>
      <c r="G192" s="161"/>
      <c r="H192" s="161"/>
      <c r="I192" s="161"/>
      <c r="J192" s="161"/>
      <c r="K192" s="161"/>
      <c r="L192" s="161"/>
      <c r="M192" s="161"/>
      <c r="N192" s="161"/>
      <c r="O192" s="161"/>
      <c r="P192" s="161"/>
      <c r="Q192" s="161"/>
      <c r="R192" s="161"/>
      <c r="S192" s="161"/>
      <c r="T192" s="161"/>
      <c r="U192" s="161"/>
      <c r="V192" s="161"/>
      <c r="W192" s="161"/>
      <c r="X192" s="161"/>
      <c r="Y192" s="161"/>
      <c r="Z192" s="161"/>
    </row>
    <row r="193" ht="14.25" customHeight="1">
      <c r="A193" s="161"/>
      <c r="B193" s="161"/>
      <c r="C193" s="161"/>
      <c r="D193" s="161"/>
      <c r="E193" s="161"/>
      <c r="F193" s="161"/>
      <c r="G193" s="161"/>
      <c r="H193" s="161"/>
      <c r="I193" s="161"/>
      <c r="J193" s="161"/>
      <c r="K193" s="161"/>
      <c r="L193" s="161"/>
      <c r="M193" s="161"/>
      <c r="N193" s="161"/>
      <c r="O193" s="161"/>
      <c r="P193" s="161"/>
      <c r="Q193" s="161"/>
      <c r="R193" s="161"/>
      <c r="S193" s="161"/>
      <c r="T193" s="161"/>
      <c r="U193" s="161"/>
      <c r="V193" s="161"/>
      <c r="W193" s="161"/>
      <c r="X193" s="161"/>
      <c r="Y193" s="161"/>
      <c r="Z193" s="161"/>
    </row>
    <row r="194" ht="14.25" customHeight="1">
      <c r="A194" s="161"/>
      <c r="B194" s="161"/>
      <c r="C194" s="161"/>
      <c r="D194" s="161"/>
      <c r="E194" s="161"/>
      <c r="F194" s="161"/>
      <c r="G194" s="161"/>
      <c r="H194" s="161"/>
      <c r="I194" s="161"/>
      <c r="J194" s="161"/>
      <c r="K194" s="161"/>
      <c r="L194" s="161"/>
      <c r="M194" s="161"/>
      <c r="N194" s="161"/>
      <c r="O194" s="161"/>
      <c r="P194" s="161"/>
      <c r="Q194" s="161"/>
      <c r="R194" s="161"/>
      <c r="S194" s="161"/>
      <c r="T194" s="161"/>
      <c r="U194" s="161"/>
      <c r="V194" s="161"/>
      <c r="W194" s="161"/>
      <c r="X194" s="161"/>
      <c r="Y194" s="161"/>
      <c r="Z194" s="161"/>
    </row>
    <row r="195" ht="14.25" customHeight="1">
      <c r="A195" s="161"/>
      <c r="B195" s="161"/>
      <c r="C195" s="161"/>
      <c r="D195" s="161"/>
      <c r="E195" s="161"/>
      <c r="F195" s="161"/>
      <c r="G195" s="161"/>
      <c r="H195" s="161"/>
      <c r="I195" s="161"/>
      <c r="J195" s="161"/>
      <c r="K195" s="161"/>
      <c r="L195" s="161"/>
      <c r="M195" s="161"/>
      <c r="N195" s="161"/>
      <c r="O195" s="161"/>
      <c r="P195" s="161"/>
      <c r="Q195" s="161"/>
      <c r="R195" s="161"/>
      <c r="S195" s="161"/>
      <c r="T195" s="161"/>
      <c r="U195" s="161"/>
      <c r="V195" s="161"/>
      <c r="W195" s="161"/>
      <c r="X195" s="161"/>
      <c r="Y195" s="161"/>
      <c r="Z195" s="161"/>
    </row>
    <row r="196" ht="14.25" customHeight="1">
      <c r="A196" s="161"/>
      <c r="B196" s="161"/>
      <c r="C196" s="161"/>
      <c r="D196" s="161"/>
      <c r="E196" s="161"/>
      <c r="F196" s="161"/>
      <c r="G196" s="161"/>
      <c r="H196" s="161"/>
      <c r="I196" s="161"/>
      <c r="J196" s="161"/>
      <c r="K196" s="161"/>
      <c r="L196" s="161"/>
      <c r="M196" s="161"/>
      <c r="N196" s="161"/>
      <c r="O196" s="161"/>
      <c r="P196" s="161"/>
      <c r="Q196" s="161"/>
      <c r="R196" s="161"/>
      <c r="S196" s="161"/>
      <c r="T196" s="161"/>
      <c r="U196" s="161"/>
      <c r="V196" s="161"/>
      <c r="W196" s="161"/>
      <c r="X196" s="161"/>
      <c r="Y196" s="161"/>
      <c r="Z196" s="161"/>
    </row>
    <row r="197" ht="14.25" customHeight="1">
      <c r="A197" s="161"/>
      <c r="B197" s="161"/>
      <c r="C197" s="161"/>
      <c r="D197" s="161"/>
      <c r="E197" s="161"/>
      <c r="F197" s="161"/>
      <c r="G197" s="161"/>
      <c r="H197" s="161"/>
      <c r="I197" s="161"/>
      <c r="J197" s="161"/>
      <c r="K197" s="161"/>
      <c r="L197" s="161"/>
      <c r="M197" s="161"/>
      <c r="N197" s="161"/>
      <c r="O197" s="161"/>
      <c r="P197" s="161"/>
      <c r="Q197" s="161"/>
      <c r="R197" s="161"/>
      <c r="S197" s="161"/>
      <c r="T197" s="161"/>
      <c r="U197" s="161"/>
      <c r="V197" s="161"/>
      <c r="W197" s="161"/>
      <c r="X197" s="161"/>
      <c r="Y197" s="161"/>
      <c r="Z197" s="161"/>
    </row>
    <row r="198" ht="14.25" customHeight="1">
      <c r="A198" s="161"/>
      <c r="B198" s="161"/>
      <c r="C198" s="161"/>
      <c r="D198" s="161"/>
      <c r="E198" s="161"/>
      <c r="F198" s="161"/>
      <c r="G198" s="161"/>
      <c r="H198" s="161"/>
      <c r="I198" s="161"/>
      <c r="J198" s="161"/>
      <c r="K198" s="161"/>
      <c r="L198" s="161"/>
      <c r="M198" s="161"/>
      <c r="N198" s="161"/>
      <c r="O198" s="161"/>
      <c r="P198" s="161"/>
      <c r="Q198" s="161"/>
      <c r="R198" s="161"/>
      <c r="S198" s="161"/>
      <c r="T198" s="161"/>
      <c r="U198" s="161"/>
      <c r="V198" s="161"/>
      <c r="W198" s="161"/>
      <c r="X198" s="161"/>
      <c r="Y198" s="161"/>
      <c r="Z198" s="161"/>
    </row>
    <row r="199" ht="14.25" customHeight="1">
      <c r="A199" s="161"/>
      <c r="B199" s="161"/>
      <c r="C199" s="161"/>
      <c r="D199" s="161"/>
      <c r="E199" s="161"/>
      <c r="F199" s="161"/>
      <c r="G199" s="161"/>
      <c r="H199" s="161"/>
      <c r="I199" s="161"/>
      <c r="J199" s="161"/>
      <c r="K199" s="161"/>
      <c r="L199" s="161"/>
      <c r="M199" s="161"/>
      <c r="N199" s="161"/>
      <c r="O199" s="161"/>
      <c r="P199" s="161"/>
      <c r="Q199" s="161"/>
      <c r="R199" s="161"/>
      <c r="S199" s="161"/>
      <c r="T199" s="161"/>
      <c r="U199" s="161"/>
      <c r="V199" s="161"/>
      <c r="W199" s="161"/>
      <c r="X199" s="161"/>
      <c r="Y199" s="161"/>
      <c r="Z199" s="161"/>
    </row>
    <row r="200" ht="14.25" customHeight="1">
      <c r="A200" s="161"/>
      <c r="B200" s="161"/>
      <c r="C200" s="161"/>
      <c r="D200" s="161"/>
      <c r="E200" s="161"/>
      <c r="F200" s="161"/>
      <c r="G200" s="161"/>
      <c r="H200" s="161"/>
      <c r="I200" s="161"/>
      <c r="J200" s="161"/>
      <c r="K200" s="161"/>
      <c r="L200" s="161"/>
      <c r="M200" s="161"/>
      <c r="N200" s="161"/>
      <c r="O200" s="161"/>
      <c r="P200" s="161"/>
      <c r="Q200" s="161"/>
      <c r="R200" s="161"/>
      <c r="S200" s="161"/>
      <c r="T200" s="161"/>
      <c r="U200" s="161"/>
      <c r="V200" s="161"/>
      <c r="W200" s="161"/>
      <c r="X200" s="161"/>
      <c r="Y200" s="161"/>
      <c r="Z200" s="161"/>
    </row>
    <row r="201" ht="14.25" customHeight="1">
      <c r="A201" s="161"/>
      <c r="B201" s="161"/>
      <c r="C201" s="161"/>
      <c r="D201" s="161"/>
      <c r="E201" s="161"/>
      <c r="F201" s="161"/>
      <c r="G201" s="161"/>
      <c r="H201" s="161"/>
      <c r="I201" s="161"/>
      <c r="J201" s="161"/>
      <c r="K201" s="161"/>
      <c r="L201" s="161"/>
      <c r="M201" s="161"/>
      <c r="N201" s="161"/>
      <c r="O201" s="161"/>
      <c r="P201" s="161"/>
      <c r="Q201" s="161"/>
      <c r="R201" s="161"/>
      <c r="S201" s="161"/>
      <c r="T201" s="161"/>
      <c r="U201" s="161"/>
      <c r="V201" s="161"/>
      <c r="W201" s="161"/>
      <c r="X201" s="161"/>
      <c r="Y201" s="161"/>
      <c r="Z201" s="161"/>
    </row>
    <row r="202" ht="14.25" customHeight="1">
      <c r="A202" s="161"/>
      <c r="B202" s="161"/>
      <c r="C202" s="161"/>
      <c r="D202" s="161"/>
      <c r="E202" s="161"/>
      <c r="F202" s="161"/>
      <c r="G202" s="161"/>
      <c r="H202" s="161"/>
      <c r="I202" s="161"/>
      <c r="J202" s="161"/>
      <c r="K202" s="161"/>
      <c r="L202" s="161"/>
      <c r="M202" s="161"/>
      <c r="N202" s="161"/>
      <c r="O202" s="161"/>
      <c r="P202" s="161"/>
      <c r="Q202" s="161"/>
      <c r="R202" s="161"/>
      <c r="S202" s="161"/>
      <c r="T202" s="161"/>
      <c r="U202" s="161"/>
      <c r="V202" s="161"/>
      <c r="W202" s="161"/>
      <c r="X202" s="161"/>
      <c r="Y202" s="161"/>
      <c r="Z202" s="161"/>
    </row>
    <row r="203" ht="14.25" customHeight="1">
      <c r="A203" s="161"/>
      <c r="B203" s="161"/>
      <c r="C203" s="161"/>
      <c r="D203" s="161"/>
      <c r="E203" s="161"/>
      <c r="F203" s="161"/>
      <c r="G203" s="161"/>
      <c r="H203" s="161"/>
      <c r="I203" s="161"/>
      <c r="J203" s="161"/>
      <c r="K203" s="161"/>
      <c r="L203" s="161"/>
      <c r="M203" s="161"/>
      <c r="N203" s="161"/>
      <c r="O203" s="161"/>
      <c r="P203" s="161"/>
      <c r="Q203" s="161"/>
      <c r="R203" s="161"/>
      <c r="S203" s="161"/>
      <c r="T203" s="161"/>
      <c r="U203" s="161"/>
      <c r="V203" s="161"/>
      <c r="W203" s="161"/>
      <c r="X203" s="161"/>
      <c r="Y203" s="161"/>
      <c r="Z203" s="161"/>
    </row>
    <row r="204" ht="14.25" customHeight="1">
      <c r="A204" s="161"/>
      <c r="B204" s="161"/>
      <c r="C204" s="161"/>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row>
    <row r="205" ht="14.25" customHeight="1">
      <c r="A205" s="161"/>
      <c r="B205" s="161"/>
      <c r="C205" s="161"/>
      <c r="D205" s="161"/>
      <c r="E205" s="161"/>
      <c r="F205" s="161"/>
      <c r="G205" s="161"/>
      <c r="H205" s="161"/>
      <c r="I205" s="161"/>
      <c r="J205" s="161"/>
      <c r="K205" s="161"/>
      <c r="L205" s="161"/>
      <c r="M205" s="161"/>
      <c r="N205" s="161"/>
      <c r="O205" s="161"/>
      <c r="P205" s="161"/>
      <c r="Q205" s="161"/>
      <c r="R205" s="161"/>
      <c r="S205" s="161"/>
      <c r="T205" s="161"/>
      <c r="U205" s="161"/>
      <c r="V205" s="161"/>
      <c r="W205" s="161"/>
      <c r="X205" s="161"/>
      <c r="Y205" s="161"/>
      <c r="Z205" s="161"/>
    </row>
    <row r="206" ht="14.25" customHeight="1">
      <c r="A206" s="161"/>
      <c r="B206" s="161"/>
      <c r="C206" s="161"/>
      <c r="D206" s="161"/>
      <c r="E206" s="161"/>
      <c r="F206" s="161"/>
      <c r="G206" s="161"/>
      <c r="H206" s="161"/>
      <c r="I206" s="161"/>
      <c r="J206" s="161"/>
      <c r="K206" s="161"/>
      <c r="L206" s="161"/>
      <c r="M206" s="161"/>
      <c r="N206" s="161"/>
      <c r="O206" s="161"/>
      <c r="P206" s="161"/>
      <c r="Q206" s="161"/>
      <c r="R206" s="161"/>
      <c r="S206" s="161"/>
      <c r="T206" s="161"/>
      <c r="U206" s="161"/>
      <c r="V206" s="161"/>
      <c r="W206" s="161"/>
      <c r="X206" s="161"/>
      <c r="Y206" s="161"/>
      <c r="Z206" s="161"/>
    </row>
    <row r="207" ht="14.25" customHeight="1">
      <c r="A207" s="161"/>
      <c r="B207" s="161"/>
      <c r="C207" s="161"/>
      <c r="D207" s="161"/>
      <c r="E207" s="161"/>
      <c r="F207" s="161"/>
      <c r="G207" s="161"/>
      <c r="H207" s="161"/>
      <c r="I207" s="161"/>
      <c r="J207" s="161"/>
      <c r="K207" s="161"/>
      <c r="L207" s="161"/>
      <c r="M207" s="161"/>
      <c r="N207" s="161"/>
      <c r="O207" s="161"/>
      <c r="P207" s="161"/>
      <c r="Q207" s="161"/>
      <c r="R207" s="161"/>
      <c r="S207" s="161"/>
      <c r="T207" s="161"/>
      <c r="U207" s="161"/>
      <c r="V207" s="161"/>
      <c r="W207" s="161"/>
      <c r="X207" s="161"/>
      <c r="Y207" s="161"/>
      <c r="Z207" s="161"/>
    </row>
    <row r="208" ht="14.25" customHeight="1">
      <c r="A208" s="161"/>
      <c r="B208" s="161"/>
      <c r="C208" s="161"/>
      <c r="D208" s="161"/>
      <c r="E208" s="161"/>
      <c r="F208" s="161"/>
      <c r="G208" s="161"/>
      <c r="H208" s="161"/>
      <c r="I208" s="161"/>
      <c r="J208" s="161"/>
      <c r="K208" s="161"/>
      <c r="L208" s="161"/>
      <c r="M208" s="161"/>
      <c r="N208" s="161"/>
      <c r="O208" s="161"/>
      <c r="P208" s="161"/>
      <c r="Q208" s="161"/>
      <c r="R208" s="161"/>
      <c r="S208" s="161"/>
      <c r="T208" s="161"/>
      <c r="U208" s="161"/>
      <c r="V208" s="161"/>
      <c r="W208" s="161"/>
      <c r="X208" s="161"/>
      <c r="Y208" s="161"/>
      <c r="Z208" s="161"/>
    </row>
    <row r="209" ht="14.25" customHeight="1">
      <c r="A209" s="161"/>
      <c r="B209" s="161"/>
      <c r="C209" s="161"/>
      <c r="D209" s="161"/>
      <c r="E209" s="161"/>
      <c r="F209" s="161"/>
      <c r="G209" s="161"/>
      <c r="H209" s="161"/>
      <c r="I209" s="161"/>
      <c r="J209" s="161"/>
      <c r="K209" s="161"/>
      <c r="L209" s="161"/>
      <c r="M209" s="161"/>
      <c r="N209" s="161"/>
      <c r="O209" s="161"/>
      <c r="P209" s="161"/>
      <c r="Q209" s="161"/>
      <c r="R209" s="161"/>
      <c r="S209" s="161"/>
      <c r="T209" s="161"/>
      <c r="U209" s="161"/>
      <c r="V209" s="161"/>
      <c r="W209" s="161"/>
      <c r="X209" s="161"/>
      <c r="Y209" s="161"/>
      <c r="Z209" s="161"/>
    </row>
    <row r="210" ht="14.25" customHeight="1">
      <c r="A210" s="161"/>
      <c r="B210" s="161"/>
      <c r="C210" s="161"/>
      <c r="D210" s="161"/>
      <c r="E210" s="161"/>
      <c r="F210" s="161"/>
      <c r="G210" s="161"/>
      <c r="H210" s="161"/>
      <c r="I210" s="161"/>
      <c r="J210" s="161"/>
      <c r="K210" s="161"/>
      <c r="L210" s="161"/>
      <c r="M210" s="161"/>
      <c r="N210" s="161"/>
      <c r="O210" s="161"/>
      <c r="P210" s="161"/>
      <c r="Q210" s="161"/>
      <c r="R210" s="161"/>
      <c r="S210" s="161"/>
      <c r="T210" s="161"/>
      <c r="U210" s="161"/>
      <c r="V210" s="161"/>
      <c r="W210" s="161"/>
      <c r="X210" s="161"/>
      <c r="Y210" s="161"/>
      <c r="Z210" s="161"/>
    </row>
    <row r="211" ht="14.25" customHeight="1">
      <c r="A211" s="161"/>
      <c r="B211" s="161"/>
      <c r="C211" s="161"/>
      <c r="D211" s="161"/>
      <c r="E211" s="161"/>
      <c r="F211" s="161"/>
      <c r="G211" s="161"/>
      <c r="H211" s="161"/>
      <c r="I211" s="161"/>
      <c r="J211" s="161"/>
      <c r="K211" s="161"/>
      <c r="L211" s="161"/>
      <c r="M211" s="161"/>
      <c r="N211" s="161"/>
      <c r="O211" s="161"/>
      <c r="P211" s="161"/>
      <c r="Q211" s="161"/>
      <c r="R211" s="161"/>
      <c r="S211" s="161"/>
      <c r="T211" s="161"/>
      <c r="U211" s="161"/>
      <c r="V211" s="161"/>
      <c r="W211" s="161"/>
      <c r="X211" s="161"/>
      <c r="Y211" s="161"/>
      <c r="Z211" s="161"/>
    </row>
    <row r="212" ht="14.25" customHeight="1">
      <c r="A212" s="161"/>
      <c r="B212" s="161"/>
      <c r="C212" s="161"/>
      <c r="D212" s="161"/>
      <c r="E212" s="161"/>
      <c r="F212" s="161"/>
      <c r="G212" s="161"/>
      <c r="H212" s="161"/>
      <c r="I212" s="161"/>
      <c r="J212" s="161"/>
      <c r="K212" s="161"/>
      <c r="L212" s="161"/>
      <c r="M212" s="161"/>
      <c r="N212" s="161"/>
      <c r="O212" s="161"/>
      <c r="P212" s="161"/>
      <c r="Q212" s="161"/>
      <c r="R212" s="161"/>
      <c r="S212" s="161"/>
      <c r="T212" s="161"/>
      <c r="U212" s="161"/>
      <c r="V212" s="161"/>
      <c r="W212" s="161"/>
      <c r="X212" s="161"/>
      <c r="Y212" s="161"/>
      <c r="Z212" s="161"/>
    </row>
    <row r="213" ht="14.25" customHeight="1">
      <c r="A213" s="161"/>
      <c r="B213" s="161"/>
      <c r="C213" s="161"/>
      <c r="D213" s="161"/>
      <c r="E213" s="161"/>
      <c r="F213" s="161"/>
      <c r="G213" s="161"/>
      <c r="H213" s="161"/>
      <c r="I213" s="161"/>
      <c r="J213" s="161"/>
      <c r="K213" s="161"/>
      <c r="L213" s="161"/>
      <c r="M213" s="161"/>
      <c r="N213" s="161"/>
      <c r="O213" s="161"/>
      <c r="P213" s="161"/>
      <c r="Q213" s="161"/>
      <c r="R213" s="161"/>
      <c r="S213" s="161"/>
      <c r="T213" s="161"/>
      <c r="U213" s="161"/>
      <c r="V213" s="161"/>
      <c r="W213" s="161"/>
      <c r="X213" s="161"/>
      <c r="Y213" s="161"/>
      <c r="Z213" s="161"/>
    </row>
    <row r="214" ht="14.25" customHeight="1">
      <c r="A214" s="161"/>
      <c r="B214" s="161"/>
      <c r="C214" s="161"/>
      <c r="D214" s="161"/>
      <c r="E214" s="161"/>
      <c r="F214" s="161"/>
      <c r="G214" s="161"/>
      <c r="H214" s="161"/>
      <c r="I214" s="161"/>
      <c r="J214" s="161"/>
      <c r="K214" s="161"/>
      <c r="L214" s="161"/>
      <c r="M214" s="161"/>
      <c r="N214" s="161"/>
      <c r="O214" s="161"/>
      <c r="P214" s="161"/>
      <c r="Q214" s="161"/>
      <c r="R214" s="161"/>
      <c r="S214" s="161"/>
      <c r="T214" s="161"/>
      <c r="U214" s="161"/>
      <c r="V214" s="161"/>
      <c r="W214" s="161"/>
      <c r="X214" s="161"/>
      <c r="Y214" s="161"/>
      <c r="Z214" s="161"/>
    </row>
    <row r="215" ht="14.25" customHeight="1">
      <c r="A215" s="161"/>
      <c r="B215" s="161"/>
      <c r="C215" s="161"/>
      <c r="D215" s="161"/>
      <c r="E215" s="161"/>
      <c r="F215" s="161"/>
      <c r="G215" s="161"/>
      <c r="H215" s="161"/>
      <c r="I215" s="161"/>
      <c r="J215" s="161"/>
      <c r="K215" s="161"/>
      <c r="L215" s="161"/>
      <c r="M215" s="161"/>
      <c r="N215" s="161"/>
      <c r="O215" s="161"/>
      <c r="P215" s="161"/>
      <c r="Q215" s="161"/>
      <c r="R215" s="161"/>
      <c r="S215" s="161"/>
      <c r="T215" s="161"/>
      <c r="U215" s="161"/>
      <c r="V215" s="161"/>
      <c r="W215" s="161"/>
      <c r="X215" s="161"/>
      <c r="Y215" s="161"/>
      <c r="Z215" s="161"/>
    </row>
    <row r="216" ht="14.25" customHeight="1">
      <c r="A216" s="161"/>
      <c r="B216" s="161"/>
      <c r="C216" s="161"/>
      <c r="D216" s="161"/>
      <c r="E216" s="161"/>
      <c r="F216" s="161"/>
      <c r="G216" s="161"/>
      <c r="H216" s="161"/>
      <c r="I216" s="161"/>
      <c r="J216" s="161"/>
      <c r="K216" s="161"/>
      <c r="L216" s="161"/>
      <c r="M216" s="161"/>
      <c r="N216" s="161"/>
      <c r="O216" s="161"/>
      <c r="P216" s="161"/>
      <c r="Q216" s="161"/>
      <c r="R216" s="161"/>
      <c r="S216" s="161"/>
      <c r="T216" s="161"/>
      <c r="U216" s="161"/>
      <c r="V216" s="161"/>
      <c r="W216" s="161"/>
      <c r="X216" s="161"/>
      <c r="Y216" s="161"/>
      <c r="Z216" s="161"/>
    </row>
    <row r="217" ht="14.25" customHeight="1">
      <c r="A217" s="161"/>
      <c r="B217" s="161"/>
      <c r="C217" s="161"/>
      <c r="D217" s="161"/>
      <c r="E217" s="161"/>
      <c r="F217" s="161"/>
      <c r="G217" s="161"/>
      <c r="H217" s="161"/>
      <c r="I217" s="161"/>
      <c r="J217" s="161"/>
      <c r="K217" s="161"/>
      <c r="L217" s="161"/>
      <c r="M217" s="161"/>
      <c r="N217" s="161"/>
      <c r="O217" s="161"/>
      <c r="P217" s="161"/>
      <c r="Q217" s="161"/>
      <c r="R217" s="161"/>
      <c r="S217" s="161"/>
      <c r="T217" s="161"/>
      <c r="U217" s="161"/>
      <c r="V217" s="161"/>
      <c r="W217" s="161"/>
      <c r="X217" s="161"/>
      <c r="Y217" s="161"/>
      <c r="Z217" s="161"/>
    </row>
    <row r="218" ht="14.25" customHeight="1">
      <c r="A218" s="161"/>
      <c r="B218" s="161"/>
      <c r="C218" s="161"/>
      <c r="D218" s="161"/>
      <c r="E218" s="161"/>
      <c r="F218" s="161"/>
      <c r="G218" s="161"/>
      <c r="H218" s="161"/>
      <c r="I218" s="161"/>
      <c r="J218" s="161"/>
      <c r="K218" s="161"/>
      <c r="L218" s="161"/>
      <c r="M218" s="161"/>
      <c r="N218" s="161"/>
      <c r="O218" s="161"/>
      <c r="P218" s="161"/>
      <c r="Q218" s="161"/>
      <c r="R218" s="161"/>
      <c r="S218" s="161"/>
      <c r="T218" s="161"/>
      <c r="U218" s="161"/>
      <c r="V218" s="161"/>
      <c r="W218" s="161"/>
      <c r="X218" s="161"/>
      <c r="Y218" s="161"/>
      <c r="Z218" s="161"/>
    </row>
    <row r="219" ht="14.25" customHeight="1">
      <c r="A219" s="161"/>
      <c r="B219" s="161"/>
      <c r="C219" s="161"/>
      <c r="D219" s="161"/>
      <c r="E219" s="161"/>
      <c r="F219" s="161"/>
      <c r="G219" s="161"/>
      <c r="H219" s="161"/>
      <c r="I219" s="161"/>
      <c r="J219" s="161"/>
      <c r="K219" s="161"/>
      <c r="L219" s="161"/>
      <c r="M219" s="161"/>
      <c r="N219" s="161"/>
      <c r="O219" s="161"/>
      <c r="P219" s="161"/>
      <c r="Q219" s="161"/>
      <c r="R219" s="161"/>
      <c r="S219" s="161"/>
      <c r="T219" s="161"/>
      <c r="U219" s="161"/>
      <c r="V219" s="161"/>
      <c r="W219" s="161"/>
      <c r="X219" s="161"/>
      <c r="Y219" s="161"/>
      <c r="Z219" s="161"/>
    </row>
    <row r="220" ht="14.25" customHeight="1">
      <c r="A220" s="161"/>
      <c r="B220" s="161"/>
      <c r="C220" s="161"/>
      <c r="D220" s="161"/>
      <c r="E220" s="161"/>
      <c r="F220" s="161"/>
      <c r="G220" s="161"/>
      <c r="H220" s="161"/>
      <c r="I220" s="161"/>
      <c r="J220" s="161"/>
      <c r="K220" s="161"/>
      <c r="L220" s="161"/>
      <c r="M220" s="161"/>
      <c r="N220" s="161"/>
      <c r="O220" s="161"/>
      <c r="P220" s="161"/>
      <c r="Q220" s="161"/>
      <c r="R220" s="161"/>
      <c r="S220" s="161"/>
      <c r="T220" s="161"/>
      <c r="U220" s="161"/>
      <c r="V220" s="161"/>
      <c r="W220" s="161"/>
      <c r="X220" s="161"/>
      <c r="Y220" s="161"/>
      <c r="Z220" s="161"/>
    </row>
    <row r="221" ht="14.25" customHeight="1">
      <c r="A221" s="161"/>
      <c r="B221" s="161"/>
      <c r="C221" s="161"/>
      <c r="D221" s="161"/>
      <c r="E221" s="161"/>
      <c r="F221" s="161"/>
      <c r="G221" s="161"/>
      <c r="H221" s="161"/>
      <c r="I221" s="161"/>
      <c r="J221" s="161"/>
      <c r="K221" s="161"/>
      <c r="L221" s="161"/>
      <c r="M221" s="161"/>
      <c r="N221" s="161"/>
      <c r="O221" s="161"/>
      <c r="P221" s="161"/>
      <c r="Q221" s="161"/>
      <c r="R221" s="161"/>
      <c r="S221" s="161"/>
      <c r="T221" s="161"/>
      <c r="U221" s="161"/>
      <c r="V221" s="161"/>
      <c r="W221" s="161"/>
      <c r="X221" s="161"/>
      <c r="Y221" s="161"/>
      <c r="Z221" s="161"/>
    </row>
    <row r="222" ht="14.25" customHeight="1">
      <c r="A222" s="161"/>
      <c r="B222" s="161"/>
      <c r="C222" s="161"/>
      <c r="D222" s="161"/>
      <c r="E222" s="161"/>
      <c r="F222" s="161"/>
      <c r="G222" s="161"/>
      <c r="H222" s="161"/>
      <c r="I222" s="161"/>
      <c r="J222" s="161"/>
      <c r="K222" s="161"/>
      <c r="L222" s="161"/>
      <c r="M222" s="161"/>
      <c r="N222" s="161"/>
      <c r="O222" s="161"/>
      <c r="P222" s="161"/>
      <c r="Q222" s="161"/>
      <c r="R222" s="161"/>
      <c r="S222" s="161"/>
      <c r="T222" s="161"/>
      <c r="U222" s="161"/>
      <c r="V222" s="161"/>
      <c r="W222" s="161"/>
      <c r="X222" s="161"/>
      <c r="Y222" s="161"/>
      <c r="Z222" s="161"/>
    </row>
    <row r="223" ht="14.25" customHeight="1">
      <c r="A223" s="161"/>
      <c r="B223" s="161"/>
      <c r="C223" s="161"/>
      <c r="D223" s="161"/>
      <c r="E223" s="161"/>
      <c r="F223" s="161"/>
      <c r="G223" s="161"/>
      <c r="H223" s="161"/>
      <c r="I223" s="161"/>
      <c r="J223" s="161"/>
      <c r="K223" s="161"/>
      <c r="L223" s="161"/>
      <c r="M223" s="161"/>
      <c r="N223" s="161"/>
      <c r="O223" s="161"/>
      <c r="P223" s="161"/>
      <c r="Q223" s="161"/>
      <c r="R223" s="161"/>
      <c r="S223" s="161"/>
      <c r="T223" s="161"/>
      <c r="U223" s="161"/>
      <c r="V223" s="161"/>
      <c r="W223" s="161"/>
      <c r="X223" s="161"/>
      <c r="Y223" s="161"/>
      <c r="Z223" s="161"/>
    </row>
    <row r="224" ht="14.25" customHeight="1">
      <c r="A224" s="161"/>
      <c r="B224" s="161"/>
      <c r="C224" s="161"/>
      <c r="D224" s="161"/>
      <c r="E224" s="161"/>
      <c r="F224" s="161"/>
      <c r="G224" s="161"/>
      <c r="H224" s="161"/>
      <c r="I224" s="161"/>
      <c r="J224" s="161"/>
      <c r="K224" s="161"/>
      <c r="L224" s="161"/>
      <c r="M224" s="161"/>
      <c r="N224" s="161"/>
      <c r="O224" s="161"/>
      <c r="P224" s="161"/>
      <c r="Q224" s="161"/>
      <c r="R224" s="161"/>
      <c r="S224" s="161"/>
      <c r="T224" s="161"/>
      <c r="U224" s="161"/>
      <c r="V224" s="161"/>
      <c r="W224" s="161"/>
      <c r="X224" s="161"/>
      <c r="Y224" s="161"/>
      <c r="Z224" s="161"/>
    </row>
    <row r="225" ht="14.25" customHeight="1">
      <c r="A225" s="161"/>
      <c r="B225" s="161"/>
      <c r="C225" s="161"/>
      <c r="D225" s="161"/>
      <c r="E225" s="161"/>
      <c r="F225" s="161"/>
      <c r="G225" s="161"/>
      <c r="H225" s="161"/>
      <c r="I225" s="161"/>
      <c r="J225" s="161"/>
      <c r="K225" s="161"/>
      <c r="L225" s="161"/>
      <c r="M225" s="161"/>
      <c r="N225" s="161"/>
      <c r="O225" s="161"/>
      <c r="P225" s="161"/>
      <c r="Q225" s="161"/>
      <c r="R225" s="161"/>
      <c r="S225" s="161"/>
      <c r="T225" s="161"/>
      <c r="U225" s="161"/>
      <c r="V225" s="161"/>
      <c r="W225" s="161"/>
      <c r="X225" s="161"/>
      <c r="Y225" s="161"/>
      <c r="Z225" s="161"/>
    </row>
    <row r="226" ht="14.25" customHeight="1">
      <c r="A226" s="161"/>
      <c r="B226" s="161"/>
      <c r="C226" s="161"/>
      <c r="D226" s="161"/>
      <c r="E226" s="161"/>
      <c r="F226" s="161"/>
      <c r="G226" s="161"/>
      <c r="H226" s="161"/>
      <c r="I226" s="161"/>
      <c r="J226" s="161"/>
      <c r="K226" s="161"/>
      <c r="L226" s="161"/>
      <c r="M226" s="161"/>
      <c r="N226" s="161"/>
      <c r="O226" s="161"/>
      <c r="P226" s="161"/>
      <c r="Q226" s="161"/>
      <c r="R226" s="161"/>
      <c r="S226" s="161"/>
      <c r="T226" s="161"/>
      <c r="U226" s="161"/>
      <c r="V226" s="161"/>
      <c r="W226" s="161"/>
      <c r="X226" s="161"/>
      <c r="Y226" s="161"/>
      <c r="Z226" s="161"/>
    </row>
    <row r="227" ht="14.25" customHeight="1">
      <c r="A227" s="161"/>
      <c r="B227" s="161"/>
      <c r="C227" s="161"/>
      <c r="D227" s="161"/>
      <c r="E227" s="161"/>
      <c r="F227" s="161"/>
      <c r="G227" s="161"/>
      <c r="H227" s="161"/>
      <c r="I227" s="161"/>
      <c r="J227" s="161"/>
      <c r="K227" s="161"/>
      <c r="L227" s="161"/>
      <c r="M227" s="161"/>
      <c r="N227" s="161"/>
      <c r="O227" s="161"/>
      <c r="P227" s="161"/>
      <c r="Q227" s="161"/>
      <c r="R227" s="161"/>
      <c r="S227" s="161"/>
      <c r="T227" s="161"/>
      <c r="U227" s="161"/>
      <c r="V227" s="161"/>
      <c r="W227" s="161"/>
      <c r="X227" s="161"/>
      <c r="Y227" s="161"/>
      <c r="Z227" s="161"/>
    </row>
    <row r="228" ht="14.25" customHeight="1">
      <c r="A228" s="161"/>
      <c r="B228" s="161"/>
      <c r="C228" s="161"/>
      <c r="D228" s="161"/>
      <c r="E228" s="161"/>
      <c r="F228" s="161"/>
      <c r="G228" s="161"/>
      <c r="H228" s="161"/>
      <c r="I228" s="161"/>
      <c r="J228" s="161"/>
      <c r="K228" s="161"/>
      <c r="L228" s="161"/>
      <c r="M228" s="161"/>
      <c r="N228" s="161"/>
      <c r="O228" s="161"/>
      <c r="P228" s="161"/>
      <c r="Q228" s="161"/>
      <c r="R228" s="161"/>
      <c r="S228" s="161"/>
      <c r="T228" s="161"/>
      <c r="U228" s="161"/>
      <c r="V228" s="161"/>
      <c r="W228" s="161"/>
      <c r="X228" s="161"/>
      <c r="Y228" s="161"/>
      <c r="Z228" s="161"/>
    </row>
    <row r="229" ht="14.25" customHeight="1">
      <c r="A229" s="161"/>
      <c r="B229" s="161"/>
      <c r="C229" s="161"/>
      <c r="D229" s="161"/>
      <c r="E229" s="161"/>
      <c r="F229" s="161"/>
      <c r="G229" s="161"/>
      <c r="H229" s="161"/>
      <c r="I229" s="161"/>
      <c r="J229" s="161"/>
      <c r="K229" s="161"/>
      <c r="L229" s="161"/>
      <c r="M229" s="161"/>
      <c r="N229" s="161"/>
      <c r="O229" s="161"/>
      <c r="P229" s="161"/>
      <c r="Q229" s="161"/>
      <c r="R229" s="161"/>
      <c r="S229" s="161"/>
      <c r="T229" s="161"/>
      <c r="U229" s="161"/>
      <c r="V229" s="161"/>
      <c r="W229" s="161"/>
      <c r="X229" s="161"/>
      <c r="Y229" s="161"/>
      <c r="Z229" s="161"/>
    </row>
    <row r="230" ht="14.25" customHeight="1">
      <c r="A230" s="161"/>
      <c r="B230" s="161"/>
      <c r="C230" s="161"/>
      <c r="D230" s="161"/>
      <c r="E230" s="161"/>
      <c r="F230" s="161"/>
      <c r="G230" s="161"/>
      <c r="H230" s="161"/>
      <c r="I230" s="161"/>
      <c r="J230" s="161"/>
      <c r="K230" s="161"/>
      <c r="L230" s="161"/>
      <c r="M230" s="161"/>
      <c r="N230" s="161"/>
      <c r="O230" s="161"/>
      <c r="P230" s="161"/>
      <c r="Q230" s="161"/>
      <c r="R230" s="161"/>
      <c r="S230" s="161"/>
      <c r="T230" s="161"/>
      <c r="U230" s="161"/>
      <c r="V230" s="161"/>
      <c r="W230" s="161"/>
      <c r="X230" s="161"/>
      <c r="Y230" s="161"/>
      <c r="Z230" s="161"/>
    </row>
    <row r="231" ht="14.25" customHeight="1">
      <c r="A231" s="161"/>
      <c r="B231" s="161"/>
      <c r="C231" s="161"/>
      <c r="D231" s="161"/>
      <c r="E231" s="161"/>
      <c r="F231" s="161"/>
      <c r="G231" s="161"/>
      <c r="H231" s="161"/>
      <c r="I231" s="161"/>
      <c r="J231" s="161"/>
      <c r="K231" s="161"/>
      <c r="L231" s="161"/>
      <c r="M231" s="161"/>
      <c r="N231" s="161"/>
      <c r="O231" s="161"/>
      <c r="P231" s="161"/>
      <c r="Q231" s="161"/>
      <c r="R231" s="161"/>
      <c r="S231" s="161"/>
      <c r="T231" s="161"/>
      <c r="U231" s="161"/>
      <c r="V231" s="161"/>
      <c r="W231" s="161"/>
      <c r="X231" s="161"/>
      <c r="Y231" s="161"/>
      <c r="Z231" s="161"/>
    </row>
    <row r="232" ht="14.25" customHeight="1">
      <c r="A232" s="161"/>
      <c r="B232" s="161"/>
      <c r="C232" s="161"/>
      <c r="D232" s="161"/>
      <c r="E232" s="161"/>
      <c r="F232" s="161"/>
      <c r="G232" s="161"/>
      <c r="H232" s="161"/>
      <c r="I232" s="161"/>
      <c r="J232" s="161"/>
      <c r="K232" s="161"/>
      <c r="L232" s="161"/>
      <c r="M232" s="161"/>
      <c r="N232" s="161"/>
      <c r="O232" s="161"/>
      <c r="P232" s="161"/>
      <c r="Q232" s="161"/>
      <c r="R232" s="161"/>
      <c r="S232" s="161"/>
      <c r="T232" s="161"/>
      <c r="U232" s="161"/>
      <c r="V232" s="161"/>
      <c r="W232" s="161"/>
      <c r="X232" s="161"/>
      <c r="Y232" s="161"/>
      <c r="Z232" s="161"/>
    </row>
    <row r="233" ht="14.25" customHeight="1">
      <c r="A233" s="161"/>
      <c r="B233" s="161"/>
      <c r="C233" s="161"/>
      <c r="D233" s="161"/>
      <c r="E233" s="161"/>
      <c r="F233" s="161"/>
      <c r="G233" s="161"/>
      <c r="H233" s="161"/>
      <c r="I233" s="161"/>
      <c r="J233" s="161"/>
      <c r="K233" s="161"/>
      <c r="L233" s="161"/>
      <c r="M233" s="161"/>
      <c r="N233" s="161"/>
      <c r="O233" s="161"/>
      <c r="P233" s="161"/>
      <c r="Q233" s="161"/>
      <c r="R233" s="161"/>
      <c r="S233" s="161"/>
      <c r="T233" s="161"/>
      <c r="U233" s="161"/>
      <c r="V233" s="161"/>
      <c r="W233" s="161"/>
      <c r="X233" s="161"/>
      <c r="Y233" s="161"/>
      <c r="Z233" s="161"/>
    </row>
    <row r="234" ht="14.25" customHeight="1">
      <c r="A234" s="161"/>
      <c r="B234" s="161"/>
      <c r="C234" s="161"/>
      <c r="D234" s="161"/>
      <c r="E234" s="161"/>
      <c r="F234" s="161"/>
      <c r="G234" s="161"/>
      <c r="H234" s="161"/>
      <c r="I234" s="161"/>
      <c r="J234" s="161"/>
      <c r="K234" s="161"/>
      <c r="L234" s="161"/>
      <c r="M234" s="161"/>
      <c r="N234" s="161"/>
      <c r="O234" s="161"/>
      <c r="P234" s="161"/>
      <c r="Q234" s="161"/>
      <c r="R234" s="161"/>
      <c r="S234" s="161"/>
      <c r="T234" s="161"/>
      <c r="U234" s="161"/>
      <c r="V234" s="161"/>
      <c r="W234" s="161"/>
      <c r="X234" s="161"/>
      <c r="Y234" s="161"/>
      <c r="Z234" s="161"/>
    </row>
    <row r="235" ht="14.25" customHeight="1">
      <c r="A235" s="161"/>
      <c r="B235" s="161"/>
      <c r="C235" s="161"/>
      <c r="D235" s="161"/>
      <c r="E235" s="161"/>
      <c r="F235" s="161"/>
      <c r="G235" s="161"/>
      <c r="H235" s="161"/>
      <c r="I235" s="161"/>
      <c r="J235" s="161"/>
      <c r="K235" s="161"/>
      <c r="L235" s="161"/>
      <c r="M235" s="161"/>
      <c r="N235" s="161"/>
      <c r="O235" s="161"/>
      <c r="P235" s="161"/>
      <c r="Q235" s="161"/>
      <c r="R235" s="161"/>
      <c r="S235" s="161"/>
      <c r="T235" s="161"/>
      <c r="U235" s="161"/>
      <c r="V235" s="161"/>
      <c r="W235" s="161"/>
      <c r="X235" s="161"/>
      <c r="Y235" s="161"/>
      <c r="Z235" s="161"/>
    </row>
    <row r="236" ht="14.25" customHeight="1">
      <c r="A236" s="161"/>
      <c r="B236" s="161"/>
      <c r="C236" s="161"/>
      <c r="D236" s="161"/>
      <c r="E236" s="161"/>
      <c r="F236" s="161"/>
      <c r="G236" s="161"/>
      <c r="H236" s="161"/>
      <c r="I236" s="161"/>
      <c r="J236" s="161"/>
      <c r="K236" s="161"/>
      <c r="L236" s="161"/>
      <c r="M236" s="161"/>
      <c r="N236" s="161"/>
      <c r="O236" s="161"/>
      <c r="P236" s="161"/>
      <c r="Q236" s="161"/>
      <c r="R236" s="161"/>
      <c r="S236" s="161"/>
      <c r="T236" s="161"/>
      <c r="U236" s="161"/>
      <c r="V236" s="161"/>
      <c r="W236" s="161"/>
      <c r="X236" s="161"/>
      <c r="Y236" s="161"/>
      <c r="Z236" s="161"/>
    </row>
    <row r="237" ht="14.25" customHeight="1">
      <c r="A237" s="161"/>
      <c r="B237" s="161"/>
      <c r="C237" s="161"/>
      <c r="D237" s="161"/>
      <c r="E237" s="161"/>
      <c r="F237" s="161"/>
      <c r="G237" s="161"/>
      <c r="H237" s="161"/>
      <c r="I237" s="161"/>
      <c r="J237" s="161"/>
      <c r="K237" s="161"/>
      <c r="L237" s="161"/>
      <c r="M237" s="161"/>
      <c r="N237" s="161"/>
      <c r="O237" s="161"/>
      <c r="P237" s="161"/>
      <c r="Q237" s="161"/>
      <c r="R237" s="161"/>
      <c r="S237" s="161"/>
      <c r="T237" s="161"/>
      <c r="U237" s="161"/>
      <c r="V237" s="161"/>
      <c r="W237" s="161"/>
      <c r="X237" s="161"/>
      <c r="Y237" s="161"/>
      <c r="Z237" s="161"/>
    </row>
    <row r="238" ht="14.25" customHeight="1">
      <c r="A238" s="161"/>
      <c r="B238" s="161"/>
      <c r="C238" s="161"/>
      <c r="D238" s="161"/>
      <c r="E238" s="161"/>
      <c r="F238" s="161"/>
      <c r="G238" s="161"/>
      <c r="H238" s="161"/>
      <c r="I238" s="161"/>
      <c r="J238" s="161"/>
      <c r="K238" s="161"/>
      <c r="L238" s="161"/>
      <c r="M238" s="161"/>
      <c r="N238" s="161"/>
      <c r="O238" s="161"/>
      <c r="P238" s="161"/>
      <c r="Q238" s="161"/>
      <c r="R238" s="161"/>
      <c r="S238" s="161"/>
      <c r="T238" s="161"/>
      <c r="U238" s="161"/>
      <c r="V238" s="161"/>
      <c r="W238" s="161"/>
      <c r="X238" s="161"/>
      <c r="Y238" s="161"/>
      <c r="Z238" s="161"/>
    </row>
    <row r="239" ht="14.25" customHeight="1">
      <c r="A239" s="161"/>
      <c r="B239" s="161"/>
      <c r="C239" s="161"/>
      <c r="D239" s="161"/>
      <c r="E239" s="161"/>
      <c r="F239" s="161"/>
      <c r="G239" s="161"/>
      <c r="H239" s="161"/>
      <c r="I239" s="161"/>
      <c r="J239" s="161"/>
      <c r="K239" s="161"/>
      <c r="L239" s="161"/>
      <c r="M239" s="161"/>
      <c r="N239" s="161"/>
      <c r="O239" s="161"/>
      <c r="P239" s="161"/>
      <c r="Q239" s="161"/>
      <c r="R239" s="161"/>
      <c r="S239" s="161"/>
      <c r="T239" s="161"/>
      <c r="U239" s="161"/>
      <c r="V239" s="161"/>
      <c r="W239" s="161"/>
      <c r="X239" s="161"/>
      <c r="Y239" s="161"/>
      <c r="Z239" s="161"/>
    </row>
    <row r="240" ht="14.25" customHeight="1">
      <c r="A240" s="161"/>
      <c r="B240" s="161"/>
      <c r="C240" s="161"/>
      <c r="D240" s="161"/>
      <c r="E240" s="161"/>
      <c r="F240" s="161"/>
      <c r="G240" s="161"/>
      <c r="H240" s="161"/>
      <c r="I240" s="161"/>
      <c r="J240" s="161"/>
      <c r="K240" s="161"/>
      <c r="L240" s="161"/>
      <c r="M240" s="161"/>
      <c r="N240" s="161"/>
      <c r="O240" s="161"/>
      <c r="P240" s="161"/>
      <c r="Q240" s="161"/>
      <c r="R240" s="161"/>
      <c r="S240" s="161"/>
      <c r="T240" s="161"/>
      <c r="U240" s="161"/>
      <c r="V240" s="161"/>
      <c r="W240" s="161"/>
      <c r="X240" s="161"/>
      <c r="Y240" s="161"/>
      <c r="Z240" s="161"/>
    </row>
    <row r="241" ht="14.25" customHeight="1">
      <c r="A241" s="161"/>
      <c r="B241" s="161"/>
      <c r="C241" s="161"/>
      <c r="D241" s="161"/>
      <c r="E241" s="161"/>
      <c r="F241" s="161"/>
      <c r="G241" s="161"/>
      <c r="H241" s="161"/>
      <c r="I241" s="161"/>
      <c r="J241" s="161"/>
      <c r="K241" s="161"/>
      <c r="L241" s="161"/>
      <c r="M241" s="161"/>
      <c r="N241" s="161"/>
      <c r="O241" s="161"/>
      <c r="P241" s="161"/>
      <c r="Q241" s="161"/>
      <c r="R241" s="161"/>
      <c r="S241" s="161"/>
      <c r="T241" s="161"/>
      <c r="U241" s="161"/>
      <c r="V241" s="161"/>
      <c r="W241" s="161"/>
      <c r="X241" s="161"/>
      <c r="Y241" s="161"/>
      <c r="Z241" s="161"/>
    </row>
    <row r="242" ht="14.25" customHeight="1">
      <c r="A242" s="161"/>
      <c r="B242" s="161"/>
      <c r="C242" s="161"/>
      <c r="D242" s="161"/>
      <c r="E242" s="161"/>
      <c r="F242" s="161"/>
      <c r="G242" s="161"/>
      <c r="H242" s="161"/>
      <c r="I242" s="161"/>
      <c r="J242" s="161"/>
      <c r="K242" s="161"/>
      <c r="L242" s="161"/>
      <c r="M242" s="161"/>
      <c r="N242" s="161"/>
      <c r="O242" s="161"/>
      <c r="P242" s="161"/>
      <c r="Q242" s="161"/>
      <c r="R242" s="161"/>
      <c r="S242" s="161"/>
      <c r="T242" s="161"/>
      <c r="U242" s="161"/>
      <c r="V242" s="161"/>
      <c r="W242" s="161"/>
      <c r="X242" s="161"/>
      <c r="Y242" s="161"/>
      <c r="Z242" s="161"/>
    </row>
    <row r="243" ht="14.25" customHeight="1">
      <c r="A243" s="161"/>
      <c r="B243" s="161"/>
      <c r="C243" s="161"/>
      <c r="D243" s="161"/>
      <c r="E243" s="161"/>
      <c r="F243" s="161"/>
      <c r="G243" s="161"/>
      <c r="H243" s="161"/>
      <c r="I243" s="161"/>
      <c r="J243" s="161"/>
      <c r="K243" s="161"/>
      <c r="L243" s="161"/>
      <c r="M243" s="161"/>
      <c r="N243" s="161"/>
      <c r="O243" s="161"/>
      <c r="P243" s="161"/>
      <c r="Q243" s="161"/>
      <c r="R243" s="161"/>
      <c r="S243" s="161"/>
      <c r="T243" s="161"/>
      <c r="U243" s="161"/>
      <c r="V243" s="161"/>
      <c r="W243" s="161"/>
      <c r="X243" s="161"/>
      <c r="Y243" s="161"/>
      <c r="Z243" s="161"/>
    </row>
    <row r="244" ht="14.25" customHeight="1">
      <c r="A244" s="161"/>
      <c r="B244" s="161"/>
      <c r="C244" s="161"/>
      <c r="D244" s="161"/>
      <c r="E244" s="161"/>
      <c r="F244" s="161"/>
      <c r="G244" s="161"/>
      <c r="H244" s="161"/>
      <c r="I244" s="161"/>
      <c r="J244" s="161"/>
      <c r="K244" s="161"/>
      <c r="L244" s="161"/>
      <c r="M244" s="161"/>
      <c r="N244" s="161"/>
      <c r="O244" s="161"/>
      <c r="P244" s="161"/>
      <c r="Q244" s="161"/>
      <c r="R244" s="161"/>
      <c r="S244" s="161"/>
      <c r="T244" s="161"/>
      <c r="U244" s="161"/>
      <c r="V244" s="161"/>
      <c r="W244" s="161"/>
      <c r="X244" s="161"/>
      <c r="Y244" s="161"/>
      <c r="Z244" s="161"/>
    </row>
    <row r="245" ht="14.25" customHeight="1">
      <c r="A245" s="161"/>
      <c r="B245" s="161"/>
      <c r="C245" s="161"/>
      <c r="D245" s="161"/>
      <c r="E245" s="161"/>
      <c r="F245" s="161"/>
      <c r="G245" s="161"/>
      <c r="H245" s="161"/>
      <c r="I245" s="161"/>
      <c r="J245" s="161"/>
      <c r="K245" s="161"/>
      <c r="L245" s="161"/>
      <c r="M245" s="161"/>
      <c r="N245" s="161"/>
      <c r="O245" s="161"/>
      <c r="P245" s="161"/>
      <c r="Q245" s="161"/>
      <c r="R245" s="161"/>
      <c r="S245" s="161"/>
      <c r="T245" s="161"/>
      <c r="U245" s="161"/>
      <c r="V245" s="161"/>
      <c r="W245" s="161"/>
      <c r="X245" s="161"/>
      <c r="Y245" s="161"/>
      <c r="Z245" s="161"/>
    </row>
    <row r="246" ht="14.25" customHeight="1">
      <c r="A246" s="161"/>
      <c r="B246" s="161"/>
      <c r="C246" s="161"/>
      <c r="D246" s="161"/>
      <c r="E246" s="161"/>
      <c r="F246" s="161"/>
      <c r="G246" s="161"/>
      <c r="H246" s="161"/>
      <c r="I246" s="161"/>
      <c r="J246" s="161"/>
      <c r="K246" s="161"/>
      <c r="L246" s="161"/>
      <c r="M246" s="161"/>
      <c r="N246" s="161"/>
      <c r="O246" s="161"/>
      <c r="P246" s="161"/>
      <c r="Q246" s="161"/>
      <c r="R246" s="161"/>
      <c r="S246" s="161"/>
      <c r="T246" s="161"/>
      <c r="U246" s="161"/>
      <c r="V246" s="161"/>
      <c r="W246" s="161"/>
      <c r="X246" s="161"/>
      <c r="Y246" s="161"/>
      <c r="Z246" s="161"/>
    </row>
    <row r="247" ht="14.25" customHeight="1">
      <c r="A247" s="161"/>
      <c r="B247" s="161"/>
      <c r="C247" s="161"/>
      <c r="D247" s="161"/>
      <c r="E247" s="161"/>
      <c r="F247" s="161"/>
      <c r="G247" s="161"/>
      <c r="H247" s="161"/>
      <c r="I247" s="161"/>
      <c r="J247" s="161"/>
      <c r="K247" s="161"/>
      <c r="L247" s="161"/>
      <c r="M247" s="161"/>
      <c r="N247" s="161"/>
      <c r="O247" s="161"/>
      <c r="P247" s="161"/>
      <c r="Q247" s="161"/>
      <c r="R247" s="161"/>
      <c r="S247" s="161"/>
      <c r="T247" s="161"/>
      <c r="U247" s="161"/>
      <c r="V247" s="161"/>
      <c r="W247" s="161"/>
      <c r="X247" s="161"/>
      <c r="Y247" s="161"/>
      <c r="Z247" s="161"/>
    </row>
    <row r="248" ht="14.25" customHeight="1">
      <c r="A248" s="161"/>
      <c r="B248" s="161"/>
      <c r="C248" s="161"/>
      <c r="D248" s="161"/>
      <c r="E248" s="161"/>
      <c r="F248" s="161"/>
      <c r="G248" s="161"/>
      <c r="H248" s="161"/>
      <c r="I248" s="161"/>
      <c r="J248" s="161"/>
      <c r="K248" s="161"/>
      <c r="L248" s="161"/>
      <c r="M248" s="161"/>
      <c r="N248" s="161"/>
      <c r="O248" s="161"/>
      <c r="P248" s="161"/>
      <c r="Q248" s="161"/>
      <c r="R248" s="161"/>
      <c r="S248" s="161"/>
      <c r="T248" s="161"/>
      <c r="U248" s="161"/>
      <c r="V248" s="161"/>
      <c r="W248" s="161"/>
      <c r="X248" s="161"/>
      <c r="Y248" s="161"/>
      <c r="Z248" s="161"/>
    </row>
    <row r="249" ht="14.25" customHeight="1">
      <c r="A249" s="161"/>
      <c r="B249" s="161"/>
      <c r="C249" s="161"/>
      <c r="D249" s="161"/>
      <c r="E249" s="161"/>
      <c r="F249" s="161"/>
      <c r="G249" s="161"/>
      <c r="H249" s="161"/>
      <c r="I249" s="161"/>
      <c r="J249" s="161"/>
      <c r="K249" s="161"/>
      <c r="L249" s="161"/>
      <c r="M249" s="161"/>
      <c r="N249" s="161"/>
      <c r="O249" s="161"/>
      <c r="P249" s="161"/>
      <c r="Q249" s="161"/>
      <c r="R249" s="161"/>
      <c r="S249" s="161"/>
      <c r="T249" s="161"/>
      <c r="U249" s="161"/>
      <c r="V249" s="161"/>
      <c r="W249" s="161"/>
      <c r="X249" s="161"/>
      <c r="Y249" s="161"/>
      <c r="Z249" s="161"/>
    </row>
    <row r="250" ht="14.25" customHeight="1">
      <c r="A250" s="161"/>
      <c r="B250" s="161"/>
      <c r="C250" s="161"/>
      <c r="D250" s="161"/>
      <c r="E250" s="161"/>
      <c r="F250" s="161"/>
      <c r="G250" s="161"/>
      <c r="H250" s="161"/>
      <c r="I250" s="161"/>
      <c r="J250" s="161"/>
      <c r="K250" s="161"/>
      <c r="L250" s="161"/>
      <c r="M250" s="161"/>
      <c r="N250" s="161"/>
      <c r="O250" s="161"/>
      <c r="P250" s="161"/>
      <c r="Q250" s="161"/>
      <c r="R250" s="161"/>
      <c r="S250" s="161"/>
      <c r="T250" s="161"/>
      <c r="U250" s="161"/>
      <c r="V250" s="161"/>
      <c r="W250" s="161"/>
      <c r="X250" s="161"/>
      <c r="Y250" s="161"/>
      <c r="Z250" s="161"/>
    </row>
    <row r="251" ht="14.25" customHeight="1">
      <c r="A251" s="161"/>
      <c r="B251" s="161"/>
      <c r="C251" s="161"/>
      <c r="D251" s="161"/>
      <c r="E251" s="161"/>
      <c r="F251" s="161"/>
      <c r="G251" s="161"/>
      <c r="H251" s="161"/>
      <c r="I251" s="161"/>
      <c r="J251" s="161"/>
      <c r="K251" s="161"/>
      <c r="L251" s="161"/>
      <c r="M251" s="161"/>
      <c r="N251" s="161"/>
      <c r="O251" s="161"/>
      <c r="P251" s="161"/>
      <c r="Q251" s="161"/>
      <c r="R251" s="161"/>
      <c r="S251" s="161"/>
      <c r="T251" s="161"/>
      <c r="U251" s="161"/>
      <c r="V251" s="161"/>
      <c r="W251" s="161"/>
      <c r="X251" s="161"/>
      <c r="Y251" s="161"/>
      <c r="Z251" s="161"/>
    </row>
    <row r="252" ht="14.25" customHeight="1">
      <c r="A252" s="161"/>
      <c r="B252" s="161"/>
      <c r="C252" s="161"/>
      <c r="D252" s="161"/>
      <c r="E252" s="161"/>
      <c r="F252" s="161"/>
      <c r="G252" s="161"/>
      <c r="H252" s="161"/>
      <c r="I252" s="161"/>
      <c r="J252" s="161"/>
      <c r="K252" s="161"/>
      <c r="L252" s="161"/>
      <c r="M252" s="161"/>
      <c r="N252" s="161"/>
      <c r="O252" s="161"/>
      <c r="P252" s="161"/>
      <c r="Q252" s="161"/>
      <c r="R252" s="161"/>
      <c r="S252" s="161"/>
      <c r="T252" s="161"/>
      <c r="U252" s="161"/>
      <c r="V252" s="161"/>
      <c r="W252" s="161"/>
      <c r="X252" s="161"/>
      <c r="Y252" s="161"/>
      <c r="Z252" s="161"/>
    </row>
    <row r="253" ht="14.25" customHeight="1">
      <c r="A253" s="161"/>
      <c r="B253" s="161"/>
      <c r="C253" s="161"/>
      <c r="D253" s="161"/>
      <c r="E253" s="161"/>
      <c r="F253" s="161"/>
      <c r="G253" s="161"/>
      <c r="H253" s="161"/>
      <c r="I253" s="161"/>
      <c r="J253" s="161"/>
      <c r="K253" s="161"/>
      <c r="L253" s="161"/>
      <c r="M253" s="161"/>
      <c r="N253" s="161"/>
      <c r="O253" s="161"/>
      <c r="P253" s="161"/>
      <c r="Q253" s="161"/>
      <c r="R253" s="161"/>
      <c r="S253" s="161"/>
      <c r="T253" s="161"/>
      <c r="U253" s="161"/>
      <c r="V253" s="161"/>
      <c r="W253" s="161"/>
      <c r="X253" s="161"/>
      <c r="Y253" s="161"/>
      <c r="Z253" s="161"/>
    </row>
    <row r="254" ht="14.25" customHeight="1">
      <c r="A254" s="161"/>
      <c r="B254" s="161"/>
      <c r="C254" s="161"/>
      <c r="D254" s="161"/>
      <c r="E254" s="161"/>
      <c r="F254" s="161"/>
      <c r="G254" s="161"/>
      <c r="H254" s="161"/>
      <c r="I254" s="161"/>
      <c r="J254" s="161"/>
      <c r="K254" s="161"/>
      <c r="L254" s="161"/>
      <c r="M254" s="161"/>
      <c r="N254" s="161"/>
      <c r="O254" s="161"/>
      <c r="P254" s="161"/>
      <c r="Q254" s="161"/>
      <c r="R254" s="161"/>
      <c r="S254" s="161"/>
      <c r="T254" s="161"/>
      <c r="U254" s="161"/>
      <c r="V254" s="161"/>
      <c r="W254" s="161"/>
      <c r="X254" s="161"/>
      <c r="Y254" s="161"/>
      <c r="Z254" s="161"/>
    </row>
    <row r="255" ht="14.25" customHeight="1">
      <c r="A255" s="161"/>
      <c r="B255" s="161"/>
      <c r="C255" s="161"/>
      <c r="D255" s="161"/>
      <c r="E255" s="161"/>
      <c r="F255" s="161"/>
      <c r="G255" s="161"/>
      <c r="H255" s="161"/>
      <c r="I255" s="161"/>
      <c r="J255" s="161"/>
      <c r="K255" s="161"/>
      <c r="L255" s="161"/>
      <c r="M255" s="161"/>
      <c r="N255" s="161"/>
      <c r="O255" s="161"/>
      <c r="P255" s="161"/>
      <c r="Q255" s="161"/>
      <c r="R255" s="161"/>
      <c r="S255" s="161"/>
      <c r="T255" s="161"/>
      <c r="U255" s="161"/>
      <c r="V255" s="161"/>
      <c r="W255" s="161"/>
      <c r="X255" s="161"/>
      <c r="Y255" s="161"/>
      <c r="Z255" s="161"/>
    </row>
    <row r="256" ht="14.25" customHeight="1">
      <c r="A256" s="161"/>
      <c r="B256" s="161"/>
      <c r="C256" s="161"/>
      <c r="D256" s="161"/>
      <c r="E256" s="161"/>
      <c r="F256" s="161"/>
      <c r="G256" s="161"/>
      <c r="H256" s="161"/>
      <c r="I256" s="161"/>
      <c r="J256" s="161"/>
      <c r="K256" s="161"/>
      <c r="L256" s="161"/>
      <c r="M256" s="161"/>
      <c r="N256" s="161"/>
      <c r="O256" s="161"/>
      <c r="P256" s="161"/>
      <c r="Q256" s="161"/>
      <c r="R256" s="161"/>
      <c r="S256" s="161"/>
      <c r="T256" s="161"/>
      <c r="U256" s="161"/>
      <c r="V256" s="161"/>
      <c r="W256" s="161"/>
      <c r="X256" s="161"/>
      <c r="Y256" s="161"/>
      <c r="Z256" s="161"/>
    </row>
    <row r="257" ht="14.25" customHeight="1">
      <c r="A257" s="161"/>
      <c r="B257" s="161"/>
      <c r="C257" s="161"/>
      <c r="D257" s="161"/>
      <c r="E257" s="161"/>
      <c r="F257" s="161"/>
      <c r="G257" s="161"/>
      <c r="H257" s="161"/>
      <c r="I257" s="161"/>
      <c r="J257" s="161"/>
      <c r="K257" s="161"/>
      <c r="L257" s="161"/>
      <c r="M257" s="161"/>
      <c r="N257" s="161"/>
      <c r="O257" s="161"/>
      <c r="P257" s="161"/>
      <c r="Q257" s="161"/>
      <c r="R257" s="161"/>
      <c r="S257" s="161"/>
      <c r="T257" s="161"/>
      <c r="U257" s="161"/>
      <c r="V257" s="161"/>
      <c r="W257" s="161"/>
      <c r="X257" s="161"/>
      <c r="Y257" s="161"/>
      <c r="Z257" s="161"/>
    </row>
    <row r="258" ht="14.25" customHeight="1">
      <c r="A258" s="161"/>
      <c r="B258" s="161"/>
      <c r="C258" s="161"/>
      <c r="D258" s="161"/>
      <c r="E258" s="161"/>
      <c r="F258" s="161"/>
      <c r="G258" s="161"/>
      <c r="H258" s="161"/>
      <c r="I258" s="161"/>
      <c r="J258" s="161"/>
      <c r="K258" s="161"/>
      <c r="L258" s="161"/>
      <c r="M258" s="161"/>
      <c r="N258" s="161"/>
      <c r="O258" s="161"/>
      <c r="P258" s="161"/>
      <c r="Q258" s="161"/>
      <c r="R258" s="161"/>
      <c r="S258" s="161"/>
      <c r="T258" s="161"/>
      <c r="U258" s="161"/>
      <c r="V258" s="161"/>
      <c r="W258" s="161"/>
      <c r="X258" s="161"/>
      <c r="Y258" s="161"/>
      <c r="Z258" s="161"/>
    </row>
    <row r="259" ht="14.25" customHeight="1">
      <c r="A259" s="161"/>
      <c r="B259" s="161"/>
      <c r="C259" s="161"/>
      <c r="D259" s="161"/>
      <c r="E259" s="161"/>
      <c r="F259" s="161"/>
      <c r="G259" s="161"/>
      <c r="H259" s="161"/>
      <c r="I259" s="161"/>
      <c r="J259" s="161"/>
      <c r="K259" s="161"/>
      <c r="L259" s="161"/>
      <c r="M259" s="161"/>
      <c r="N259" s="161"/>
      <c r="O259" s="161"/>
      <c r="P259" s="161"/>
      <c r="Q259" s="161"/>
      <c r="R259" s="161"/>
      <c r="S259" s="161"/>
      <c r="T259" s="161"/>
      <c r="U259" s="161"/>
      <c r="V259" s="161"/>
      <c r="W259" s="161"/>
      <c r="X259" s="161"/>
      <c r="Y259" s="161"/>
      <c r="Z259" s="161"/>
    </row>
    <row r="260" ht="14.25" customHeight="1">
      <c r="A260" s="161"/>
      <c r="B260" s="161"/>
      <c r="C260" s="161"/>
      <c r="D260" s="161"/>
      <c r="E260" s="161"/>
      <c r="F260" s="161"/>
      <c r="G260" s="161"/>
      <c r="H260" s="161"/>
      <c r="I260" s="161"/>
      <c r="J260" s="161"/>
      <c r="K260" s="161"/>
      <c r="L260" s="161"/>
      <c r="M260" s="161"/>
      <c r="N260" s="161"/>
      <c r="O260" s="161"/>
      <c r="P260" s="161"/>
      <c r="Q260" s="161"/>
      <c r="R260" s="161"/>
      <c r="S260" s="161"/>
      <c r="T260" s="161"/>
      <c r="U260" s="161"/>
      <c r="V260" s="161"/>
      <c r="W260" s="161"/>
      <c r="X260" s="161"/>
      <c r="Y260" s="161"/>
      <c r="Z260" s="161"/>
    </row>
    <row r="261" ht="14.25" customHeight="1">
      <c r="A261" s="161"/>
      <c r="B261" s="161"/>
      <c r="C261" s="161"/>
      <c r="D261" s="161"/>
      <c r="E261" s="161"/>
      <c r="F261" s="161"/>
      <c r="G261" s="161"/>
      <c r="H261" s="161"/>
      <c r="I261" s="161"/>
      <c r="J261" s="161"/>
      <c r="K261" s="161"/>
      <c r="L261" s="161"/>
      <c r="M261" s="161"/>
      <c r="N261" s="161"/>
      <c r="O261" s="161"/>
      <c r="P261" s="161"/>
      <c r="Q261" s="161"/>
      <c r="R261" s="161"/>
      <c r="S261" s="161"/>
      <c r="T261" s="161"/>
      <c r="U261" s="161"/>
      <c r="V261" s="161"/>
      <c r="W261" s="161"/>
      <c r="X261" s="161"/>
      <c r="Y261" s="161"/>
      <c r="Z261" s="161"/>
    </row>
    <row r="262" ht="14.25" customHeight="1">
      <c r="A262" s="161"/>
      <c r="B262" s="161"/>
      <c r="C262" s="161"/>
      <c r="D262" s="161"/>
      <c r="E262" s="161"/>
      <c r="F262" s="161"/>
      <c r="G262" s="161"/>
      <c r="H262" s="161"/>
      <c r="I262" s="161"/>
      <c r="J262" s="161"/>
      <c r="K262" s="161"/>
      <c r="L262" s="161"/>
      <c r="M262" s="161"/>
      <c r="N262" s="161"/>
      <c r="O262" s="161"/>
      <c r="P262" s="161"/>
      <c r="Q262" s="161"/>
      <c r="R262" s="161"/>
      <c r="S262" s="161"/>
      <c r="T262" s="161"/>
      <c r="U262" s="161"/>
      <c r="V262" s="161"/>
      <c r="W262" s="161"/>
      <c r="X262" s="161"/>
      <c r="Y262" s="161"/>
      <c r="Z262" s="161"/>
    </row>
    <row r="263" ht="14.25" customHeight="1">
      <c r="A263" s="161"/>
      <c r="B263" s="161"/>
      <c r="C263" s="161"/>
      <c r="D263" s="161"/>
      <c r="E263" s="161"/>
      <c r="F263" s="161"/>
      <c r="G263" s="161"/>
      <c r="H263" s="161"/>
      <c r="I263" s="161"/>
      <c r="J263" s="161"/>
      <c r="K263" s="161"/>
      <c r="L263" s="161"/>
      <c r="M263" s="161"/>
      <c r="N263" s="161"/>
      <c r="O263" s="161"/>
      <c r="P263" s="161"/>
      <c r="Q263" s="161"/>
      <c r="R263" s="161"/>
      <c r="S263" s="161"/>
      <c r="T263" s="161"/>
      <c r="U263" s="161"/>
      <c r="V263" s="161"/>
      <c r="W263" s="161"/>
      <c r="X263" s="161"/>
      <c r="Y263" s="161"/>
      <c r="Z263" s="161"/>
    </row>
    <row r="264" ht="14.25" customHeight="1">
      <c r="A264" s="161"/>
      <c r="B264" s="161"/>
      <c r="C264" s="161"/>
      <c r="D264" s="161"/>
      <c r="E264" s="161"/>
      <c r="F264" s="161"/>
      <c r="G264" s="161"/>
      <c r="H264" s="161"/>
      <c r="I264" s="161"/>
      <c r="J264" s="161"/>
      <c r="K264" s="161"/>
      <c r="L264" s="161"/>
      <c r="M264" s="161"/>
      <c r="N264" s="161"/>
      <c r="O264" s="161"/>
      <c r="P264" s="161"/>
      <c r="Q264" s="161"/>
      <c r="R264" s="161"/>
      <c r="S264" s="161"/>
      <c r="T264" s="161"/>
      <c r="U264" s="161"/>
      <c r="V264" s="161"/>
      <c r="W264" s="161"/>
      <c r="X264" s="161"/>
      <c r="Y264" s="161"/>
      <c r="Z264" s="161"/>
    </row>
    <row r="265" ht="14.25" customHeight="1">
      <c r="A265" s="161"/>
      <c r="B265" s="161"/>
      <c r="C265" s="161"/>
      <c r="D265" s="161"/>
      <c r="E265" s="161"/>
      <c r="F265" s="161"/>
      <c r="G265" s="161"/>
      <c r="H265" s="161"/>
      <c r="I265" s="161"/>
      <c r="J265" s="161"/>
      <c r="K265" s="161"/>
      <c r="L265" s="161"/>
      <c r="M265" s="161"/>
      <c r="N265" s="161"/>
      <c r="O265" s="161"/>
      <c r="P265" s="161"/>
      <c r="Q265" s="161"/>
      <c r="R265" s="161"/>
      <c r="S265" s="161"/>
      <c r="T265" s="161"/>
      <c r="U265" s="161"/>
      <c r="V265" s="161"/>
      <c r="W265" s="161"/>
      <c r="X265" s="161"/>
      <c r="Y265" s="161"/>
      <c r="Z265" s="161"/>
    </row>
    <row r="266" ht="14.25" customHeight="1">
      <c r="A266" s="161"/>
      <c r="B266" s="161"/>
      <c r="C266" s="161"/>
      <c r="D266" s="161"/>
      <c r="E266" s="161"/>
      <c r="F266" s="161"/>
      <c r="G266" s="161"/>
      <c r="H266" s="161"/>
      <c r="I266" s="161"/>
      <c r="J266" s="161"/>
      <c r="K266" s="161"/>
      <c r="L266" s="161"/>
      <c r="M266" s="161"/>
      <c r="N266" s="161"/>
      <c r="O266" s="161"/>
      <c r="P266" s="161"/>
      <c r="Q266" s="161"/>
      <c r="R266" s="161"/>
      <c r="S266" s="161"/>
      <c r="T266" s="161"/>
      <c r="U266" s="161"/>
      <c r="V266" s="161"/>
      <c r="W266" s="161"/>
      <c r="X266" s="161"/>
      <c r="Y266" s="161"/>
      <c r="Z266" s="161"/>
    </row>
    <row r="267" ht="14.25" customHeight="1">
      <c r="A267" s="161"/>
      <c r="B267" s="161"/>
      <c r="C267" s="161"/>
      <c r="D267" s="161"/>
      <c r="E267" s="161"/>
      <c r="F267" s="161"/>
      <c r="G267" s="161"/>
      <c r="H267" s="161"/>
      <c r="I267" s="161"/>
      <c r="J267" s="161"/>
      <c r="K267" s="161"/>
      <c r="L267" s="161"/>
      <c r="M267" s="161"/>
      <c r="N267" s="161"/>
      <c r="O267" s="161"/>
      <c r="P267" s="161"/>
      <c r="Q267" s="161"/>
      <c r="R267" s="161"/>
      <c r="S267" s="161"/>
      <c r="T267" s="161"/>
      <c r="U267" s="161"/>
      <c r="V267" s="161"/>
      <c r="W267" s="161"/>
      <c r="X267" s="161"/>
      <c r="Y267" s="161"/>
      <c r="Z267" s="161"/>
    </row>
    <row r="268" ht="14.25" customHeight="1">
      <c r="A268" s="161"/>
      <c r="B268" s="161"/>
      <c r="C268" s="161"/>
      <c r="D268" s="161"/>
      <c r="E268" s="161"/>
      <c r="F268" s="161"/>
      <c r="G268" s="161"/>
      <c r="H268" s="161"/>
      <c r="I268" s="161"/>
      <c r="J268" s="161"/>
      <c r="K268" s="161"/>
      <c r="L268" s="161"/>
      <c r="M268" s="161"/>
      <c r="N268" s="161"/>
      <c r="O268" s="161"/>
      <c r="P268" s="161"/>
      <c r="Q268" s="161"/>
      <c r="R268" s="161"/>
      <c r="S268" s="161"/>
      <c r="T268" s="161"/>
      <c r="U268" s="161"/>
      <c r="V268" s="161"/>
      <c r="W268" s="161"/>
      <c r="X268" s="161"/>
      <c r="Y268" s="161"/>
      <c r="Z268" s="161"/>
    </row>
    <row r="269" ht="14.25" customHeight="1">
      <c r="A269" s="161"/>
      <c r="B269" s="161"/>
      <c r="C269" s="161"/>
      <c r="D269" s="161"/>
      <c r="E269" s="161"/>
      <c r="F269" s="161"/>
      <c r="G269" s="161"/>
      <c r="H269" s="161"/>
      <c r="I269" s="161"/>
      <c r="J269" s="161"/>
      <c r="K269" s="161"/>
      <c r="L269" s="161"/>
      <c r="M269" s="161"/>
      <c r="N269" s="161"/>
      <c r="O269" s="161"/>
      <c r="P269" s="161"/>
      <c r="Q269" s="161"/>
      <c r="R269" s="161"/>
      <c r="S269" s="161"/>
      <c r="T269" s="161"/>
      <c r="U269" s="161"/>
      <c r="V269" s="161"/>
      <c r="W269" s="161"/>
      <c r="X269" s="161"/>
      <c r="Y269" s="161"/>
      <c r="Z269" s="161"/>
    </row>
    <row r="270" ht="14.25" customHeight="1">
      <c r="A270" s="161"/>
      <c r="B270" s="161"/>
      <c r="C270" s="161"/>
      <c r="D270" s="161"/>
      <c r="E270" s="161"/>
      <c r="F270" s="161"/>
      <c r="G270" s="161"/>
      <c r="H270" s="161"/>
      <c r="I270" s="161"/>
      <c r="J270" s="161"/>
      <c r="K270" s="161"/>
      <c r="L270" s="161"/>
      <c r="M270" s="161"/>
      <c r="N270" s="161"/>
      <c r="O270" s="161"/>
      <c r="P270" s="161"/>
      <c r="Q270" s="161"/>
      <c r="R270" s="161"/>
      <c r="S270" s="161"/>
      <c r="T270" s="161"/>
      <c r="U270" s="161"/>
      <c r="V270" s="161"/>
      <c r="W270" s="161"/>
      <c r="X270" s="161"/>
      <c r="Y270" s="161"/>
      <c r="Z270" s="161"/>
    </row>
    <row r="271" ht="14.25" customHeight="1">
      <c r="A271" s="161"/>
      <c r="B271" s="161"/>
      <c r="C271" s="161"/>
      <c r="D271" s="161"/>
      <c r="E271" s="161"/>
      <c r="F271" s="161"/>
      <c r="G271" s="161"/>
      <c r="H271" s="161"/>
      <c r="I271" s="161"/>
      <c r="J271" s="161"/>
      <c r="K271" s="161"/>
      <c r="L271" s="161"/>
      <c r="M271" s="161"/>
      <c r="N271" s="161"/>
      <c r="O271" s="161"/>
      <c r="P271" s="161"/>
      <c r="Q271" s="161"/>
      <c r="R271" s="161"/>
      <c r="S271" s="161"/>
      <c r="T271" s="161"/>
      <c r="U271" s="161"/>
      <c r="V271" s="161"/>
      <c r="W271" s="161"/>
      <c r="X271" s="161"/>
      <c r="Y271" s="161"/>
      <c r="Z271" s="161"/>
    </row>
    <row r="272" ht="14.25" customHeight="1">
      <c r="A272" s="161"/>
      <c r="B272" s="161"/>
      <c r="C272" s="161"/>
      <c r="D272" s="161"/>
      <c r="E272" s="161"/>
      <c r="F272" s="161"/>
      <c r="G272" s="161"/>
      <c r="H272" s="161"/>
      <c r="I272" s="161"/>
      <c r="J272" s="161"/>
      <c r="K272" s="161"/>
      <c r="L272" s="161"/>
      <c r="M272" s="161"/>
      <c r="N272" s="161"/>
      <c r="O272" s="161"/>
      <c r="P272" s="161"/>
      <c r="Q272" s="161"/>
      <c r="R272" s="161"/>
      <c r="S272" s="161"/>
      <c r="T272" s="161"/>
      <c r="U272" s="161"/>
      <c r="V272" s="161"/>
      <c r="W272" s="161"/>
      <c r="X272" s="161"/>
      <c r="Y272" s="161"/>
      <c r="Z272" s="161"/>
    </row>
    <row r="273" ht="14.25" customHeight="1">
      <c r="A273" s="161"/>
      <c r="B273" s="161"/>
      <c r="C273" s="161"/>
      <c r="D273" s="161"/>
      <c r="E273" s="161"/>
      <c r="F273" s="161"/>
      <c r="G273" s="161"/>
      <c r="H273" s="161"/>
      <c r="I273" s="161"/>
      <c r="J273" s="161"/>
      <c r="K273" s="161"/>
      <c r="L273" s="161"/>
      <c r="M273" s="161"/>
      <c r="N273" s="161"/>
      <c r="O273" s="161"/>
      <c r="P273" s="161"/>
      <c r="Q273" s="161"/>
      <c r="R273" s="161"/>
      <c r="S273" s="161"/>
      <c r="T273" s="161"/>
      <c r="U273" s="161"/>
      <c r="V273" s="161"/>
      <c r="W273" s="161"/>
      <c r="X273" s="161"/>
      <c r="Y273" s="161"/>
      <c r="Z273" s="161"/>
    </row>
    <row r="274" ht="14.25" customHeight="1">
      <c r="A274" s="161"/>
      <c r="B274" s="161"/>
      <c r="C274" s="161"/>
      <c r="D274" s="161"/>
      <c r="E274" s="161"/>
      <c r="F274" s="161"/>
      <c r="G274" s="161"/>
      <c r="H274" s="161"/>
      <c r="I274" s="161"/>
      <c r="J274" s="161"/>
      <c r="K274" s="161"/>
      <c r="L274" s="161"/>
      <c r="M274" s="161"/>
      <c r="N274" s="161"/>
      <c r="O274" s="161"/>
      <c r="P274" s="161"/>
      <c r="Q274" s="161"/>
      <c r="R274" s="161"/>
      <c r="S274" s="161"/>
      <c r="T274" s="161"/>
      <c r="U274" s="161"/>
      <c r="V274" s="161"/>
      <c r="W274" s="161"/>
      <c r="X274" s="161"/>
      <c r="Y274" s="161"/>
      <c r="Z274" s="161"/>
    </row>
    <row r="275" ht="14.25" customHeight="1">
      <c r="A275" s="161"/>
      <c r="B275" s="161"/>
      <c r="C275" s="161"/>
      <c r="D275" s="161"/>
      <c r="E275" s="161"/>
      <c r="F275" s="161"/>
      <c r="G275" s="161"/>
      <c r="H275" s="161"/>
      <c r="I275" s="161"/>
      <c r="J275" s="161"/>
      <c r="K275" s="161"/>
      <c r="L275" s="161"/>
      <c r="M275" s="161"/>
      <c r="N275" s="161"/>
      <c r="O275" s="161"/>
      <c r="P275" s="161"/>
      <c r="Q275" s="161"/>
      <c r="R275" s="161"/>
      <c r="S275" s="161"/>
      <c r="T275" s="161"/>
      <c r="U275" s="161"/>
      <c r="V275" s="161"/>
      <c r="W275" s="161"/>
      <c r="X275" s="161"/>
      <c r="Y275" s="161"/>
      <c r="Z275" s="161"/>
    </row>
    <row r="276" ht="14.25" customHeight="1">
      <c r="A276" s="161"/>
      <c r="B276" s="161"/>
      <c r="C276" s="161"/>
      <c r="D276" s="161"/>
      <c r="E276" s="161"/>
      <c r="F276" s="161"/>
      <c r="G276" s="161"/>
      <c r="H276" s="161"/>
      <c r="I276" s="161"/>
      <c r="J276" s="161"/>
      <c r="K276" s="161"/>
      <c r="L276" s="161"/>
      <c r="M276" s="161"/>
      <c r="N276" s="161"/>
      <c r="O276" s="161"/>
      <c r="P276" s="161"/>
      <c r="Q276" s="161"/>
      <c r="R276" s="161"/>
      <c r="S276" s="161"/>
      <c r="T276" s="161"/>
      <c r="U276" s="161"/>
      <c r="V276" s="161"/>
      <c r="W276" s="161"/>
      <c r="X276" s="161"/>
      <c r="Y276" s="161"/>
      <c r="Z276" s="161"/>
    </row>
    <row r="277" ht="14.25" customHeight="1">
      <c r="A277" s="161"/>
      <c r="B277" s="161"/>
      <c r="C277" s="161"/>
      <c r="D277" s="161"/>
      <c r="E277" s="161"/>
      <c r="F277" s="161"/>
      <c r="G277" s="161"/>
      <c r="H277" s="161"/>
      <c r="I277" s="161"/>
      <c r="J277" s="161"/>
      <c r="K277" s="161"/>
      <c r="L277" s="161"/>
      <c r="M277" s="161"/>
      <c r="N277" s="161"/>
      <c r="O277" s="161"/>
      <c r="P277" s="161"/>
      <c r="Q277" s="161"/>
      <c r="R277" s="161"/>
      <c r="S277" s="161"/>
      <c r="T277" s="161"/>
      <c r="U277" s="161"/>
      <c r="V277" s="161"/>
      <c r="W277" s="161"/>
      <c r="X277" s="161"/>
      <c r="Y277" s="161"/>
      <c r="Z277" s="161"/>
    </row>
    <row r="278" ht="14.25" customHeight="1">
      <c r="A278" s="161"/>
      <c r="B278" s="161"/>
      <c r="C278" s="161"/>
      <c r="D278" s="161"/>
      <c r="E278" s="161"/>
      <c r="F278" s="161"/>
      <c r="G278" s="161"/>
      <c r="H278" s="161"/>
      <c r="I278" s="161"/>
      <c r="J278" s="161"/>
      <c r="K278" s="161"/>
      <c r="L278" s="161"/>
      <c r="M278" s="161"/>
      <c r="N278" s="161"/>
      <c r="O278" s="161"/>
      <c r="P278" s="161"/>
      <c r="Q278" s="161"/>
      <c r="R278" s="161"/>
      <c r="S278" s="161"/>
      <c r="T278" s="161"/>
      <c r="U278" s="161"/>
      <c r="V278" s="161"/>
      <c r="W278" s="161"/>
      <c r="X278" s="161"/>
      <c r="Y278" s="161"/>
      <c r="Z278" s="161"/>
    </row>
    <row r="279" ht="14.25" customHeight="1">
      <c r="A279" s="161"/>
      <c r="B279" s="161"/>
      <c r="C279" s="161"/>
      <c r="D279" s="161"/>
      <c r="E279" s="161"/>
      <c r="F279" s="161"/>
      <c r="G279" s="161"/>
      <c r="H279" s="161"/>
      <c r="I279" s="161"/>
      <c r="J279" s="161"/>
      <c r="K279" s="161"/>
      <c r="L279" s="161"/>
      <c r="M279" s="161"/>
      <c r="N279" s="161"/>
      <c r="O279" s="161"/>
      <c r="P279" s="161"/>
      <c r="Q279" s="161"/>
      <c r="R279" s="161"/>
      <c r="S279" s="161"/>
      <c r="T279" s="161"/>
      <c r="U279" s="161"/>
      <c r="V279" s="161"/>
      <c r="W279" s="161"/>
      <c r="X279" s="161"/>
      <c r="Y279" s="161"/>
      <c r="Z279" s="161"/>
    </row>
    <row r="280" ht="14.25" customHeight="1">
      <c r="A280" s="161"/>
      <c r="B280" s="161"/>
      <c r="C280" s="161"/>
      <c r="D280" s="161"/>
      <c r="E280" s="161"/>
      <c r="F280" s="161"/>
      <c r="G280" s="161"/>
      <c r="H280" s="161"/>
      <c r="I280" s="161"/>
      <c r="J280" s="161"/>
      <c r="K280" s="161"/>
      <c r="L280" s="161"/>
      <c r="M280" s="161"/>
      <c r="N280" s="161"/>
      <c r="O280" s="161"/>
      <c r="P280" s="161"/>
      <c r="Q280" s="161"/>
      <c r="R280" s="161"/>
      <c r="S280" s="161"/>
      <c r="T280" s="161"/>
      <c r="U280" s="161"/>
      <c r="V280" s="161"/>
      <c r="W280" s="161"/>
      <c r="X280" s="161"/>
      <c r="Y280" s="161"/>
      <c r="Z280" s="161"/>
    </row>
    <row r="281" ht="14.25" customHeight="1">
      <c r="A281" s="161"/>
      <c r="B281" s="161"/>
      <c r="C281" s="161"/>
      <c r="D281" s="161"/>
      <c r="E281" s="161"/>
      <c r="F281" s="161"/>
      <c r="G281" s="161"/>
      <c r="H281" s="161"/>
      <c r="I281" s="161"/>
      <c r="J281" s="161"/>
      <c r="K281" s="161"/>
      <c r="L281" s="161"/>
      <c r="M281" s="161"/>
      <c r="N281" s="161"/>
      <c r="O281" s="161"/>
      <c r="P281" s="161"/>
      <c r="Q281" s="161"/>
      <c r="R281" s="161"/>
      <c r="S281" s="161"/>
      <c r="T281" s="161"/>
      <c r="U281" s="161"/>
      <c r="V281" s="161"/>
      <c r="W281" s="161"/>
      <c r="X281" s="161"/>
      <c r="Y281" s="161"/>
      <c r="Z281" s="161"/>
    </row>
    <row r="282" ht="14.25" customHeight="1">
      <c r="A282" s="161"/>
      <c r="B282" s="161"/>
      <c r="C282" s="161"/>
      <c r="D282" s="161"/>
      <c r="E282" s="161"/>
      <c r="F282" s="161"/>
      <c r="G282" s="161"/>
      <c r="H282" s="161"/>
      <c r="I282" s="161"/>
      <c r="J282" s="161"/>
      <c r="K282" s="161"/>
      <c r="L282" s="161"/>
      <c r="M282" s="161"/>
      <c r="N282" s="161"/>
      <c r="O282" s="161"/>
      <c r="P282" s="161"/>
      <c r="Q282" s="161"/>
      <c r="R282" s="161"/>
      <c r="S282" s="161"/>
      <c r="T282" s="161"/>
      <c r="U282" s="161"/>
      <c r="V282" s="161"/>
      <c r="W282" s="161"/>
      <c r="X282" s="161"/>
      <c r="Y282" s="161"/>
      <c r="Z282" s="161"/>
    </row>
    <row r="283" ht="14.25" customHeight="1">
      <c r="A283" s="161"/>
      <c r="B283" s="161"/>
      <c r="C283" s="161"/>
      <c r="D283" s="161"/>
      <c r="E283" s="161"/>
      <c r="F283" s="161"/>
      <c r="G283" s="161"/>
      <c r="H283" s="161"/>
      <c r="I283" s="161"/>
      <c r="J283" s="161"/>
      <c r="K283" s="161"/>
      <c r="L283" s="161"/>
      <c r="M283" s="161"/>
      <c r="N283" s="161"/>
      <c r="O283" s="161"/>
      <c r="P283" s="161"/>
      <c r="Q283" s="161"/>
      <c r="R283" s="161"/>
      <c r="S283" s="161"/>
      <c r="T283" s="161"/>
      <c r="U283" s="161"/>
      <c r="V283" s="161"/>
      <c r="W283" s="161"/>
      <c r="X283" s="161"/>
      <c r="Y283" s="161"/>
      <c r="Z283" s="161"/>
    </row>
    <row r="284" ht="14.25" customHeight="1">
      <c r="A284" s="161"/>
      <c r="B284" s="161"/>
      <c r="C284" s="161"/>
      <c r="D284" s="161"/>
      <c r="E284" s="161"/>
      <c r="F284" s="161"/>
      <c r="G284" s="161"/>
      <c r="H284" s="161"/>
      <c r="I284" s="161"/>
      <c r="J284" s="161"/>
      <c r="K284" s="161"/>
      <c r="L284" s="161"/>
      <c r="M284" s="161"/>
      <c r="N284" s="161"/>
      <c r="O284" s="161"/>
      <c r="P284" s="161"/>
      <c r="Q284" s="161"/>
      <c r="R284" s="161"/>
      <c r="S284" s="161"/>
      <c r="T284" s="161"/>
      <c r="U284" s="161"/>
      <c r="V284" s="161"/>
      <c r="W284" s="161"/>
      <c r="X284" s="161"/>
      <c r="Y284" s="161"/>
      <c r="Z284" s="161"/>
    </row>
    <row r="285" ht="14.25" customHeight="1">
      <c r="A285" s="161"/>
      <c r="B285" s="161"/>
      <c r="C285" s="161"/>
      <c r="D285" s="161"/>
      <c r="E285" s="161"/>
      <c r="F285" s="161"/>
      <c r="G285" s="161"/>
      <c r="H285" s="161"/>
      <c r="I285" s="161"/>
      <c r="J285" s="161"/>
      <c r="K285" s="161"/>
      <c r="L285" s="161"/>
      <c r="M285" s="161"/>
      <c r="N285" s="161"/>
      <c r="O285" s="161"/>
      <c r="P285" s="161"/>
      <c r="Q285" s="161"/>
      <c r="R285" s="161"/>
      <c r="S285" s="161"/>
      <c r="T285" s="161"/>
      <c r="U285" s="161"/>
      <c r="V285" s="161"/>
      <c r="W285" s="161"/>
      <c r="X285" s="161"/>
      <c r="Y285" s="161"/>
      <c r="Z285" s="161"/>
    </row>
    <row r="286" ht="14.25" customHeight="1">
      <c r="A286" s="161"/>
      <c r="B286" s="161"/>
      <c r="C286" s="161"/>
      <c r="D286" s="161"/>
      <c r="E286" s="161"/>
      <c r="F286" s="161"/>
      <c r="G286" s="161"/>
      <c r="H286" s="161"/>
      <c r="I286" s="161"/>
      <c r="J286" s="161"/>
      <c r="K286" s="161"/>
      <c r="L286" s="161"/>
      <c r="M286" s="161"/>
      <c r="N286" s="161"/>
      <c r="O286" s="161"/>
      <c r="P286" s="161"/>
      <c r="Q286" s="161"/>
      <c r="R286" s="161"/>
      <c r="S286" s="161"/>
      <c r="T286" s="161"/>
      <c r="U286" s="161"/>
      <c r="V286" s="161"/>
      <c r="W286" s="161"/>
      <c r="X286" s="161"/>
      <c r="Y286" s="161"/>
      <c r="Z286" s="161"/>
    </row>
    <row r="287" ht="14.25" customHeight="1">
      <c r="A287" s="161"/>
      <c r="B287" s="161"/>
      <c r="C287" s="161"/>
      <c r="D287" s="161"/>
      <c r="E287" s="161"/>
      <c r="F287" s="161"/>
      <c r="G287" s="161"/>
      <c r="H287" s="161"/>
      <c r="I287" s="161"/>
      <c r="J287" s="161"/>
      <c r="K287" s="161"/>
      <c r="L287" s="161"/>
      <c r="M287" s="161"/>
      <c r="N287" s="161"/>
      <c r="O287" s="161"/>
      <c r="P287" s="161"/>
      <c r="Q287" s="161"/>
      <c r="R287" s="161"/>
      <c r="S287" s="161"/>
      <c r="T287" s="161"/>
      <c r="U287" s="161"/>
      <c r="V287" s="161"/>
      <c r="W287" s="161"/>
      <c r="X287" s="161"/>
      <c r="Y287" s="161"/>
      <c r="Z287" s="161"/>
    </row>
    <row r="288" ht="14.25" customHeight="1">
      <c r="A288" s="161"/>
      <c r="B288" s="161"/>
      <c r="C288" s="161"/>
      <c r="D288" s="161"/>
      <c r="E288" s="161"/>
      <c r="F288" s="161"/>
      <c r="G288" s="161"/>
      <c r="H288" s="161"/>
      <c r="I288" s="161"/>
      <c r="J288" s="161"/>
      <c r="K288" s="161"/>
      <c r="L288" s="161"/>
      <c r="M288" s="161"/>
      <c r="N288" s="161"/>
      <c r="O288" s="161"/>
      <c r="P288" s="161"/>
      <c r="Q288" s="161"/>
      <c r="R288" s="161"/>
      <c r="S288" s="161"/>
      <c r="T288" s="161"/>
      <c r="U288" s="161"/>
      <c r="V288" s="161"/>
      <c r="W288" s="161"/>
      <c r="X288" s="161"/>
      <c r="Y288" s="161"/>
      <c r="Z288" s="161"/>
    </row>
    <row r="289" ht="14.25" customHeight="1">
      <c r="A289" s="161"/>
      <c r="B289" s="161"/>
      <c r="C289" s="161"/>
      <c r="D289" s="161"/>
      <c r="E289" s="161"/>
      <c r="F289" s="161"/>
      <c r="G289" s="161"/>
      <c r="H289" s="161"/>
      <c r="I289" s="161"/>
      <c r="J289" s="161"/>
      <c r="K289" s="161"/>
      <c r="L289" s="161"/>
      <c r="M289" s="161"/>
      <c r="N289" s="161"/>
      <c r="O289" s="161"/>
      <c r="P289" s="161"/>
      <c r="Q289" s="161"/>
      <c r="R289" s="161"/>
      <c r="S289" s="161"/>
      <c r="T289" s="161"/>
      <c r="U289" s="161"/>
      <c r="V289" s="161"/>
      <c r="W289" s="161"/>
      <c r="X289" s="161"/>
      <c r="Y289" s="161"/>
      <c r="Z289" s="161"/>
    </row>
    <row r="290" ht="14.25" customHeight="1">
      <c r="A290" s="161"/>
      <c r="B290" s="161"/>
      <c r="C290" s="161"/>
      <c r="D290" s="161"/>
      <c r="E290" s="161"/>
      <c r="F290" s="161"/>
      <c r="G290" s="161"/>
      <c r="H290" s="161"/>
      <c r="I290" s="161"/>
      <c r="J290" s="161"/>
      <c r="K290" s="161"/>
      <c r="L290" s="161"/>
      <c r="M290" s="161"/>
      <c r="N290" s="161"/>
      <c r="O290" s="161"/>
      <c r="P290" s="161"/>
      <c r="Q290" s="161"/>
      <c r="R290" s="161"/>
      <c r="S290" s="161"/>
      <c r="T290" s="161"/>
      <c r="U290" s="161"/>
      <c r="V290" s="161"/>
      <c r="W290" s="161"/>
      <c r="X290" s="161"/>
      <c r="Y290" s="161"/>
      <c r="Z290" s="161"/>
    </row>
    <row r="291" ht="14.25" customHeight="1">
      <c r="A291" s="161"/>
      <c r="B291" s="161"/>
      <c r="C291" s="161"/>
      <c r="D291" s="161"/>
      <c r="E291" s="161"/>
      <c r="F291" s="161"/>
      <c r="G291" s="161"/>
      <c r="H291" s="161"/>
      <c r="I291" s="161"/>
      <c r="J291" s="161"/>
      <c r="K291" s="161"/>
      <c r="L291" s="161"/>
      <c r="M291" s="161"/>
      <c r="N291" s="161"/>
      <c r="O291" s="161"/>
      <c r="P291" s="161"/>
      <c r="Q291" s="161"/>
      <c r="R291" s="161"/>
      <c r="S291" s="161"/>
      <c r="T291" s="161"/>
      <c r="U291" s="161"/>
      <c r="V291" s="161"/>
      <c r="W291" s="161"/>
      <c r="X291" s="161"/>
      <c r="Y291" s="161"/>
      <c r="Z291" s="161"/>
    </row>
    <row r="292" ht="14.25" customHeight="1">
      <c r="A292" s="161"/>
      <c r="B292" s="161"/>
      <c r="C292" s="161"/>
      <c r="D292" s="161"/>
      <c r="E292" s="161"/>
      <c r="F292" s="161"/>
      <c r="G292" s="161"/>
      <c r="H292" s="161"/>
      <c r="I292" s="161"/>
      <c r="J292" s="161"/>
      <c r="K292" s="161"/>
      <c r="L292" s="161"/>
      <c r="M292" s="161"/>
      <c r="N292" s="161"/>
      <c r="O292" s="161"/>
      <c r="P292" s="161"/>
      <c r="Q292" s="161"/>
      <c r="R292" s="161"/>
      <c r="S292" s="161"/>
      <c r="T292" s="161"/>
      <c r="U292" s="161"/>
      <c r="V292" s="161"/>
      <c r="W292" s="161"/>
      <c r="X292" s="161"/>
      <c r="Y292" s="161"/>
      <c r="Z292" s="161"/>
    </row>
    <row r="293" ht="14.25" customHeight="1">
      <c r="A293" s="161"/>
      <c r="B293" s="161"/>
      <c r="C293" s="161"/>
      <c r="D293" s="161"/>
      <c r="E293" s="161"/>
      <c r="F293" s="161"/>
      <c r="G293" s="161"/>
      <c r="H293" s="161"/>
      <c r="I293" s="161"/>
      <c r="J293" s="161"/>
      <c r="K293" s="161"/>
      <c r="L293" s="161"/>
      <c r="M293" s="161"/>
      <c r="N293" s="161"/>
      <c r="O293" s="161"/>
      <c r="P293" s="161"/>
      <c r="Q293" s="161"/>
      <c r="R293" s="161"/>
      <c r="S293" s="161"/>
      <c r="T293" s="161"/>
      <c r="U293" s="161"/>
      <c r="V293" s="161"/>
      <c r="W293" s="161"/>
      <c r="X293" s="161"/>
      <c r="Y293" s="161"/>
      <c r="Z293" s="161"/>
    </row>
    <row r="294" ht="14.25" customHeight="1">
      <c r="A294" s="161"/>
      <c r="B294" s="161"/>
      <c r="C294" s="161"/>
      <c r="D294" s="161"/>
      <c r="E294" s="161"/>
      <c r="F294" s="161"/>
      <c r="G294" s="161"/>
      <c r="H294" s="161"/>
      <c r="I294" s="161"/>
      <c r="J294" s="161"/>
      <c r="K294" s="161"/>
      <c r="L294" s="161"/>
      <c r="M294" s="161"/>
      <c r="N294" s="161"/>
      <c r="O294" s="161"/>
      <c r="P294" s="161"/>
      <c r="Q294" s="161"/>
      <c r="R294" s="161"/>
      <c r="S294" s="161"/>
      <c r="T294" s="161"/>
      <c r="U294" s="161"/>
      <c r="V294" s="161"/>
      <c r="W294" s="161"/>
      <c r="X294" s="161"/>
      <c r="Y294" s="161"/>
      <c r="Z294" s="161"/>
    </row>
    <row r="295" ht="14.25" customHeight="1">
      <c r="A295" s="161"/>
      <c r="B295" s="161"/>
      <c r="C295" s="161"/>
      <c r="D295" s="161"/>
      <c r="E295" s="161"/>
      <c r="F295" s="161"/>
      <c r="G295" s="161"/>
      <c r="H295" s="161"/>
      <c r="I295" s="161"/>
      <c r="J295" s="161"/>
      <c r="K295" s="161"/>
      <c r="L295" s="161"/>
      <c r="M295" s="161"/>
      <c r="N295" s="161"/>
      <c r="O295" s="161"/>
      <c r="P295" s="161"/>
      <c r="Q295" s="161"/>
      <c r="R295" s="161"/>
      <c r="S295" s="161"/>
      <c r="T295" s="161"/>
      <c r="U295" s="161"/>
      <c r="V295" s="161"/>
      <c r="W295" s="161"/>
      <c r="X295" s="161"/>
      <c r="Y295" s="161"/>
      <c r="Z295" s="161"/>
    </row>
    <row r="296" ht="14.25" customHeight="1">
      <c r="A296" s="161"/>
      <c r="B296" s="161"/>
      <c r="C296" s="161"/>
      <c r="D296" s="161"/>
      <c r="E296" s="161"/>
      <c r="F296" s="161"/>
      <c r="G296" s="161"/>
      <c r="H296" s="161"/>
      <c r="I296" s="161"/>
      <c r="J296" s="161"/>
      <c r="K296" s="161"/>
      <c r="L296" s="161"/>
      <c r="M296" s="161"/>
      <c r="N296" s="161"/>
      <c r="O296" s="161"/>
      <c r="P296" s="161"/>
      <c r="Q296" s="161"/>
      <c r="R296" s="161"/>
      <c r="S296" s="161"/>
      <c r="T296" s="161"/>
      <c r="U296" s="161"/>
      <c r="V296" s="161"/>
      <c r="W296" s="161"/>
      <c r="X296" s="161"/>
      <c r="Y296" s="161"/>
      <c r="Z296" s="161"/>
    </row>
    <row r="297" ht="14.25" customHeight="1">
      <c r="A297" s="161"/>
      <c r="B297" s="161"/>
      <c r="C297" s="161"/>
      <c r="D297" s="161"/>
      <c r="E297" s="161"/>
      <c r="F297" s="161"/>
      <c r="G297" s="161"/>
      <c r="H297" s="161"/>
      <c r="I297" s="161"/>
      <c r="J297" s="161"/>
      <c r="K297" s="161"/>
      <c r="L297" s="161"/>
      <c r="M297" s="161"/>
      <c r="N297" s="161"/>
      <c r="O297" s="161"/>
      <c r="P297" s="161"/>
      <c r="Q297" s="161"/>
      <c r="R297" s="161"/>
      <c r="S297" s="161"/>
      <c r="T297" s="161"/>
      <c r="U297" s="161"/>
      <c r="V297" s="161"/>
      <c r="W297" s="161"/>
      <c r="X297" s="161"/>
      <c r="Y297" s="161"/>
      <c r="Z297" s="161"/>
    </row>
    <row r="298" ht="14.25" customHeight="1">
      <c r="A298" s="161"/>
      <c r="B298" s="161"/>
      <c r="C298" s="161"/>
      <c r="D298" s="161"/>
      <c r="E298" s="161"/>
      <c r="F298" s="161"/>
      <c r="G298" s="161"/>
      <c r="H298" s="161"/>
      <c r="I298" s="161"/>
      <c r="J298" s="161"/>
      <c r="K298" s="161"/>
      <c r="L298" s="161"/>
      <c r="M298" s="161"/>
      <c r="N298" s="161"/>
      <c r="O298" s="161"/>
      <c r="P298" s="161"/>
      <c r="Q298" s="161"/>
      <c r="R298" s="161"/>
      <c r="S298" s="161"/>
      <c r="T298" s="161"/>
      <c r="U298" s="161"/>
      <c r="V298" s="161"/>
      <c r="W298" s="161"/>
      <c r="X298" s="161"/>
      <c r="Y298" s="161"/>
      <c r="Z298" s="161"/>
    </row>
    <row r="299" ht="14.25" customHeight="1">
      <c r="A299" s="161"/>
      <c r="B299" s="161"/>
      <c r="C299" s="161"/>
      <c r="D299" s="161"/>
      <c r="E299" s="161"/>
      <c r="F299" s="161"/>
      <c r="G299" s="161"/>
      <c r="H299" s="161"/>
      <c r="I299" s="161"/>
      <c r="J299" s="161"/>
      <c r="K299" s="161"/>
      <c r="L299" s="161"/>
      <c r="M299" s="161"/>
      <c r="N299" s="161"/>
      <c r="O299" s="161"/>
      <c r="P299" s="161"/>
      <c r="Q299" s="161"/>
      <c r="R299" s="161"/>
      <c r="S299" s="161"/>
      <c r="T299" s="161"/>
      <c r="U299" s="161"/>
      <c r="V299" s="161"/>
      <c r="W299" s="161"/>
      <c r="X299" s="161"/>
      <c r="Y299" s="161"/>
      <c r="Z299" s="161"/>
    </row>
    <row r="300" ht="14.25" customHeight="1">
      <c r="A300" s="161"/>
      <c r="B300" s="161"/>
      <c r="C300" s="161"/>
      <c r="D300" s="161"/>
      <c r="E300" s="161"/>
      <c r="F300" s="161"/>
      <c r="G300" s="161"/>
      <c r="H300" s="161"/>
      <c r="I300" s="161"/>
      <c r="J300" s="161"/>
      <c r="K300" s="161"/>
      <c r="L300" s="161"/>
      <c r="M300" s="161"/>
      <c r="N300" s="161"/>
      <c r="O300" s="161"/>
      <c r="P300" s="161"/>
      <c r="Q300" s="161"/>
      <c r="R300" s="161"/>
      <c r="S300" s="161"/>
      <c r="T300" s="161"/>
      <c r="U300" s="161"/>
      <c r="V300" s="161"/>
      <c r="W300" s="161"/>
      <c r="X300" s="161"/>
      <c r="Y300" s="161"/>
      <c r="Z300" s="161"/>
    </row>
    <row r="301" ht="14.25" customHeight="1">
      <c r="A301" s="161"/>
      <c r="B301" s="161"/>
      <c r="C301" s="161"/>
      <c r="D301" s="161"/>
      <c r="E301" s="161"/>
      <c r="F301" s="161"/>
      <c r="G301" s="161"/>
      <c r="H301" s="161"/>
      <c r="I301" s="161"/>
      <c r="J301" s="161"/>
      <c r="K301" s="161"/>
      <c r="L301" s="161"/>
      <c r="M301" s="161"/>
      <c r="N301" s="161"/>
      <c r="O301" s="161"/>
      <c r="P301" s="161"/>
      <c r="Q301" s="161"/>
      <c r="R301" s="161"/>
      <c r="S301" s="161"/>
      <c r="T301" s="161"/>
      <c r="U301" s="161"/>
      <c r="V301" s="161"/>
      <c r="W301" s="161"/>
      <c r="X301" s="161"/>
      <c r="Y301" s="161"/>
      <c r="Z301" s="161"/>
    </row>
    <row r="302" ht="14.25" customHeight="1">
      <c r="A302" s="161"/>
      <c r="B302" s="161"/>
      <c r="C302" s="161"/>
      <c r="D302" s="161"/>
      <c r="E302" s="161"/>
      <c r="F302" s="161"/>
      <c r="G302" s="161"/>
      <c r="H302" s="161"/>
      <c r="I302" s="161"/>
      <c r="J302" s="161"/>
      <c r="K302" s="161"/>
      <c r="L302" s="161"/>
      <c r="M302" s="161"/>
      <c r="N302" s="161"/>
      <c r="O302" s="161"/>
      <c r="P302" s="161"/>
      <c r="Q302" s="161"/>
      <c r="R302" s="161"/>
      <c r="S302" s="161"/>
      <c r="T302" s="161"/>
      <c r="U302" s="161"/>
      <c r="V302" s="161"/>
      <c r="W302" s="161"/>
      <c r="X302" s="161"/>
      <c r="Y302" s="161"/>
      <c r="Z302" s="161"/>
    </row>
    <row r="303" ht="14.25" customHeight="1">
      <c r="A303" s="161"/>
      <c r="B303" s="161"/>
      <c r="C303" s="161"/>
      <c r="D303" s="161"/>
      <c r="E303" s="161"/>
      <c r="F303" s="161"/>
      <c r="G303" s="161"/>
      <c r="H303" s="161"/>
      <c r="I303" s="161"/>
      <c r="J303" s="161"/>
      <c r="K303" s="161"/>
      <c r="L303" s="161"/>
      <c r="M303" s="161"/>
      <c r="N303" s="161"/>
      <c r="O303" s="161"/>
      <c r="P303" s="161"/>
      <c r="Q303" s="161"/>
      <c r="R303" s="161"/>
      <c r="S303" s="161"/>
      <c r="T303" s="161"/>
      <c r="U303" s="161"/>
      <c r="V303" s="161"/>
      <c r="W303" s="161"/>
      <c r="X303" s="161"/>
      <c r="Y303" s="161"/>
      <c r="Z303" s="161"/>
    </row>
    <row r="304" ht="14.25" customHeight="1">
      <c r="A304" s="161"/>
      <c r="B304" s="161"/>
      <c r="C304" s="161"/>
      <c r="D304" s="161"/>
      <c r="E304" s="161"/>
      <c r="F304" s="161"/>
      <c r="G304" s="161"/>
      <c r="H304" s="161"/>
      <c r="I304" s="161"/>
      <c r="J304" s="161"/>
      <c r="K304" s="161"/>
      <c r="L304" s="161"/>
      <c r="M304" s="161"/>
      <c r="N304" s="161"/>
      <c r="O304" s="161"/>
      <c r="P304" s="161"/>
      <c r="Q304" s="161"/>
      <c r="R304" s="161"/>
      <c r="S304" s="161"/>
      <c r="T304" s="161"/>
      <c r="U304" s="161"/>
      <c r="V304" s="161"/>
      <c r="W304" s="161"/>
      <c r="X304" s="161"/>
      <c r="Y304" s="161"/>
      <c r="Z304" s="161"/>
    </row>
    <row r="305" ht="14.25" customHeight="1">
      <c r="A305" s="161"/>
      <c r="B305" s="161"/>
      <c r="C305" s="161"/>
      <c r="D305" s="161"/>
      <c r="E305" s="161"/>
      <c r="F305" s="161"/>
      <c r="G305" s="161"/>
      <c r="H305" s="161"/>
      <c r="I305" s="161"/>
      <c r="J305" s="161"/>
      <c r="K305" s="161"/>
      <c r="L305" s="161"/>
      <c r="M305" s="161"/>
      <c r="N305" s="161"/>
      <c r="O305" s="161"/>
      <c r="P305" s="161"/>
      <c r="Q305" s="161"/>
      <c r="R305" s="161"/>
      <c r="S305" s="161"/>
      <c r="T305" s="161"/>
      <c r="U305" s="161"/>
      <c r="V305" s="161"/>
      <c r="W305" s="161"/>
      <c r="X305" s="161"/>
      <c r="Y305" s="161"/>
      <c r="Z305" s="161"/>
    </row>
    <row r="306" ht="14.25" customHeight="1">
      <c r="A306" s="161"/>
      <c r="B306" s="161"/>
      <c r="C306" s="161"/>
      <c r="D306" s="161"/>
      <c r="E306" s="161"/>
      <c r="F306" s="161"/>
      <c r="G306" s="161"/>
      <c r="H306" s="161"/>
      <c r="I306" s="161"/>
      <c r="J306" s="161"/>
      <c r="K306" s="161"/>
      <c r="L306" s="161"/>
      <c r="M306" s="161"/>
      <c r="N306" s="161"/>
      <c r="O306" s="161"/>
      <c r="P306" s="161"/>
      <c r="Q306" s="161"/>
      <c r="R306" s="161"/>
      <c r="S306" s="161"/>
      <c r="T306" s="161"/>
      <c r="U306" s="161"/>
      <c r="V306" s="161"/>
      <c r="W306" s="161"/>
      <c r="X306" s="161"/>
      <c r="Y306" s="161"/>
      <c r="Z306" s="161"/>
    </row>
    <row r="307" ht="14.25" customHeight="1">
      <c r="A307" s="161"/>
      <c r="B307" s="161"/>
      <c r="C307" s="161"/>
      <c r="D307" s="161"/>
      <c r="E307" s="161"/>
      <c r="F307" s="161"/>
      <c r="G307" s="161"/>
      <c r="H307" s="161"/>
      <c r="I307" s="161"/>
      <c r="J307" s="161"/>
      <c r="K307" s="161"/>
      <c r="L307" s="161"/>
      <c r="M307" s="161"/>
      <c r="N307" s="161"/>
      <c r="O307" s="161"/>
      <c r="P307" s="161"/>
      <c r="Q307" s="161"/>
      <c r="R307" s="161"/>
      <c r="S307" s="161"/>
      <c r="T307" s="161"/>
      <c r="U307" s="161"/>
      <c r="V307" s="161"/>
      <c r="W307" s="161"/>
      <c r="X307" s="161"/>
      <c r="Y307" s="161"/>
      <c r="Z307" s="161"/>
    </row>
    <row r="308" ht="14.25" customHeight="1">
      <c r="A308" s="161"/>
      <c r="B308" s="161"/>
      <c r="C308" s="161"/>
      <c r="D308" s="161"/>
      <c r="E308" s="161"/>
      <c r="F308" s="161"/>
      <c r="G308" s="161"/>
      <c r="H308" s="161"/>
      <c r="I308" s="161"/>
      <c r="J308" s="161"/>
      <c r="K308" s="161"/>
      <c r="L308" s="161"/>
      <c r="M308" s="161"/>
      <c r="N308" s="161"/>
      <c r="O308" s="161"/>
      <c r="P308" s="161"/>
      <c r="Q308" s="161"/>
      <c r="R308" s="161"/>
      <c r="S308" s="161"/>
      <c r="T308" s="161"/>
      <c r="U308" s="161"/>
      <c r="V308" s="161"/>
      <c r="W308" s="161"/>
      <c r="X308" s="161"/>
      <c r="Y308" s="161"/>
      <c r="Z308" s="161"/>
    </row>
    <row r="309" ht="14.25" customHeight="1">
      <c r="A309" s="161"/>
      <c r="B309" s="161"/>
      <c r="C309" s="161"/>
      <c r="D309" s="161"/>
      <c r="E309" s="161"/>
      <c r="F309" s="161"/>
      <c r="G309" s="161"/>
      <c r="H309" s="161"/>
      <c r="I309" s="161"/>
      <c r="J309" s="161"/>
      <c r="K309" s="161"/>
      <c r="L309" s="161"/>
      <c r="M309" s="161"/>
      <c r="N309" s="161"/>
      <c r="O309" s="161"/>
      <c r="P309" s="161"/>
      <c r="Q309" s="161"/>
      <c r="R309" s="161"/>
      <c r="S309" s="161"/>
      <c r="T309" s="161"/>
      <c r="U309" s="161"/>
      <c r="V309" s="161"/>
      <c r="W309" s="161"/>
      <c r="X309" s="161"/>
      <c r="Y309" s="161"/>
      <c r="Z309" s="161"/>
    </row>
    <row r="310" ht="14.25" customHeight="1">
      <c r="A310" s="161"/>
      <c r="B310" s="161"/>
      <c r="C310" s="161"/>
      <c r="D310" s="161"/>
      <c r="E310" s="161"/>
      <c r="F310" s="161"/>
      <c r="G310" s="161"/>
      <c r="H310" s="161"/>
      <c r="I310" s="161"/>
      <c r="J310" s="161"/>
      <c r="K310" s="161"/>
      <c r="L310" s="161"/>
      <c r="M310" s="161"/>
      <c r="N310" s="161"/>
      <c r="O310" s="161"/>
      <c r="P310" s="161"/>
      <c r="Q310" s="161"/>
      <c r="R310" s="161"/>
      <c r="S310" s="161"/>
      <c r="T310" s="161"/>
      <c r="U310" s="161"/>
      <c r="V310" s="161"/>
      <c r="W310" s="161"/>
      <c r="X310" s="161"/>
      <c r="Y310" s="161"/>
      <c r="Z310" s="161"/>
    </row>
    <row r="311" ht="14.25" customHeight="1">
      <c r="A311" s="161"/>
      <c r="B311" s="161"/>
      <c r="C311" s="161"/>
      <c r="D311" s="161"/>
      <c r="E311" s="161"/>
      <c r="F311" s="161"/>
      <c r="G311" s="161"/>
      <c r="H311" s="161"/>
      <c r="I311" s="161"/>
      <c r="J311" s="161"/>
      <c r="K311" s="161"/>
      <c r="L311" s="161"/>
      <c r="M311" s="161"/>
      <c r="N311" s="161"/>
      <c r="O311" s="161"/>
      <c r="P311" s="161"/>
      <c r="Q311" s="161"/>
      <c r="R311" s="161"/>
      <c r="S311" s="161"/>
      <c r="T311" s="161"/>
      <c r="U311" s="161"/>
      <c r="V311" s="161"/>
      <c r="W311" s="161"/>
      <c r="X311" s="161"/>
      <c r="Y311" s="161"/>
      <c r="Z311" s="161"/>
    </row>
    <row r="312" ht="14.25" customHeight="1">
      <c r="A312" s="161"/>
      <c r="B312" s="161"/>
      <c r="C312" s="161"/>
      <c r="D312" s="161"/>
      <c r="E312" s="161"/>
      <c r="F312" s="161"/>
      <c r="G312" s="161"/>
      <c r="H312" s="161"/>
      <c r="I312" s="161"/>
      <c r="J312" s="161"/>
      <c r="K312" s="161"/>
      <c r="L312" s="161"/>
      <c r="M312" s="161"/>
      <c r="N312" s="161"/>
      <c r="O312" s="161"/>
      <c r="P312" s="161"/>
      <c r="Q312" s="161"/>
      <c r="R312" s="161"/>
      <c r="S312" s="161"/>
      <c r="T312" s="161"/>
      <c r="U312" s="161"/>
      <c r="V312" s="161"/>
      <c r="W312" s="161"/>
      <c r="X312" s="161"/>
      <c r="Y312" s="161"/>
      <c r="Z312" s="161"/>
    </row>
    <row r="313" ht="14.25" customHeight="1">
      <c r="A313" s="161"/>
      <c r="B313" s="161"/>
      <c r="C313" s="161"/>
      <c r="D313" s="161"/>
      <c r="E313" s="161"/>
      <c r="F313" s="161"/>
      <c r="G313" s="161"/>
      <c r="H313" s="161"/>
      <c r="I313" s="161"/>
      <c r="J313" s="161"/>
      <c r="K313" s="161"/>
      <c r="L313" s="161"/>
      <c r="M313" s="161"/>
      <c r="N313" s="161"/>
      <c r="O313" s="161"/>
      <c r="P313" s="161"/>
      <c r="Q313" s="161"/>
      <c r="R313" s="161"/>
      <c r="S313" s="161"/>
      <c r="T313" s="161"/>
      <c r="U313" s="161"/>
      <c r="V313" s="161"/>
      <c r="W313" s="161"/>
      <c r="X313" s="161"/>
      <c r="Y313" s="161"/>
      <c r="Z313" s="161"/>
    </row>
    <row r="314" ht="14.25" customHeight="1">
      <c r="A314" s="161"/>
      <c r="B314" s="161"/>
      <c r="C314" s="161"/>
      <c r="D314" s="161"/>
      <c r="E314" s="161"/>
      <c r="F314" s="161"/>
      <c r="G314" s="161"/>
      <c r="H314" s="161"/>
      <c r="I314" s="161"/>
      <c r="J314" s="161"/>
      <c r="K314" s="161"/>
      <c r="L314" s="161"/>
      <c r="M314" s="161"/>
      <c r="N314" s="161"/>
      <c r="O314" s="161"/>
      <c r="P314" s="161"/>
      <c r="Q314" s="161"/>
      <c r="R314" s="161"/>
      <c r="S314" s="161"/>
      <c r="T314" s="161"/>
      <c r="U314" s="161"/>
      <c r="V314" s="161"/>
      <c r="W314" s="161"/>
      <c r="X314" s="161"/>
      <c r="Y314" s="161"/>
      <c r="Z314" s="161"/>
    </row>
    <row r="315" ht="14.25" customHeight="1">
      <c r="A315" s="161"/>
      <c r="B315" s="161"/>
      <c r="C315" s="161"/>
      <c r="D315" s="161"/>
      <c r="E315" s="161"/>
      <c r="F315" s="161"/>
      <c r="G315" s="161"/>
      <c r="H315" s="161"/>
      <c r="I315" s="161"/>
      <c r="J315" s="161"/>
      <c r="K315" s="161"/>
      <c r="L315" s="161"/>
      <c r="M315" s="161"/>
      <c r="N315" s="161"/>
      <c r="O315" s="161"/>
      <c r="P315" s="161"/>
      <c r="Q315" s="161"/>
      <c r="R315" s="161"/>
      <c r="S315" s="161"/>
      <c r="T315" s="161"/>
      <c r="U315" s="161"/>
      <c r="V315" s="161"/>
      <c r="W315" s="161"/>
      <c r="X315" s="161"/>
      <c r="Y315" s="161"/>
      <c r="Z315" s="161"/>
    </row>
    <row r="316" ht="14.25" customHeight="1">
      <c r="A316" s="161"/>
      <c r="B316" s="161"/>
      <c r="C316" s="161"/>
      <c r="D316" s="161"/>
      <c r="E316" s="161"/>
      <c r="F316" s="161"/>
      <c r="G316" s="161"/>
      <c r="H316" s="161"/>
      <c r="I316" s="161"/>
      <c r="J316" s="161"/>
      <c r="K316" s="161"/>
      <c r="L316" s="161"/>
      <c r="M316" s="161"/>
      <c r="N316" s="161"/>
      <c r="O316" s="161"/>
      <c r="P316" s="161"/>
      <c r="Q316" s="161"/>
      <c r="R316" s="161"/>
      <c r="S316" s="161"/>
      <c r="T316" s="161"/>
      <c r="U316" s="161"/>
      <c r="V316" s="161"/>
      <c r="W316" s="161"/>
      <c r="X316" s="161"/>
      <c r="Y316" s="161"/>
      <c r="Z316" s="161"/>
    </row>
    <row r="317" ht="14.25" customHeight="1">
      <c r="A317" s="161"/>
      <c r="B317" s="161"/>
      <c r="C317" s="161"/>
      <c r="D317" s="161"/>
      <c r="E317" s="161"/>
      <c r="F317" s="161"/>
      <c r="G317" s="161"/>
      <c r="H317" s="161"/>
      <c r="I317" s="161"/>
      <c r="J317" s="161"/>
      <c r="K317" s="161"/>
      <c r="L317" s="161"/>
      <c r="M317" s="161"/>
      <c r="N317" s="161"/>
      <c r="O317" s="161"/>
      <c r="P317" s="161"/>
      <c r="Q317" s="161"/>
      <c r="R317" s="161"/>
      <c r="S317" s="161"/>
      <c r="T317" s="161"/>
      <c r="U317" s="161"/>
      <c r="V317" s="161"/>
      <c r="W317" s="161"/>
      <c r="X317" s="161"/>
      <c r="Y317" s="161"/>
      <c r="Z317" s="161"/>
    </row>
    <row r="318" ht="14.25" customHeight="1">
      <c r="A318" s="161"/>
      <c r="B318" s="161"/>
      <c r="C318" s="161"/>
      <c r="D318" s="161"/>
      <c r="E318" s="161"/>
      <c r="F318" s="161"/>
      <c r="G318" s="161"/>
      <c r="H318" s="161"/>
      <c r="I318" s="161"/>
      <c r="J318" s="161"/>
      <c r="K318" s="161"/>
      <c r="L318" s="161"/>
      <c r="M318" s="161"/>
      <c r="N318" s="161"/>
      <c r="O318" s="161"/>
      <c r="P318" s="161"/>
      <c r="Q318" s="161"/>
      <c r="R318" s="161"/>
      <c r="S318" s="161"/>
      <c r="T318" s="161"/>
      <c r="U318" s="161"/>
      <c r="V318" s="161"/>
      <c r="W318" s="161"/>
      <c r="X318" s="161"/>
      <c r="Y318" s="161"/>
      <c r="Z318" s="161"/>
    </row>
    <row r="319" ht="14.25" customHeight="1">
      <c r="A319" s="161"/>
      <c r="B319" s="161"/>
      <c r="C319" s="161"/>
      <c r="D319" s="161"/>
      <c r="E319" s="161"/>
      <c r="F319" s="161"/>
      <c r="G319" s="161"/>
      <c r="H319" s="161"/>
      <c r="I319" s="161"/>
      <c r="J319" s="161"/>
      <c r="K319" s="161"/>
      <c r="L319" s="161"/>
      <c r="M319" s="161"/>
      <c r="N319" s="161"/>
      <c r="O319" s="161"/>
      <c r="P319" s="161"/>
      <c r="Q319" s="161"/>
      <c r="R319" s="161"/>
      <c r="S319" s="161"/>
      <c r="T319" s="161"/>
      <c r="U319" s="161"/>
      <c r="V319" s="161"/>
      <c r="W319" s="161"/>
      <c r="X319" s="161"/>
      <c r="Y319" s="161"/>
      <c r="Z319" s="161"/>
    </row>
    <row r="320" ht="14.25" customHeight="1">
      <c r="A320" s="161"/>
      <c r="B320" s="161"/>
      <c r="C320" s="161"/>
      <c r="D320" s="161"/>
      <c r="E320" s="161"/>
      <c r="F320" s="161"/>
      <c r="G320" s="161"/>
      <c r="H320" s="161"/>
      <c r="I320" s="161"/>
      <c r="J320" s="161"/>
      <c r="K320" s="161"/>
      <c r="L320" s="161"/>
      <c r="M320" s="161"/>
      <c r="N320" s="161"/>
      <c r="O320" s="161"/>
      <c r="P320" s="161"/>
      <c r="Q320" s="161"/>
      <c r="R320" s="161"/>
      <c r="S320" s="161"/>
      <c r="T320" s="161"/>
      <c r="U320" s="161"/>
      <c r="V320" s="161"/>
      <c r="W320" s="161"/>
      <c r="X320" s="161"/>
      <c r="Y320" s="161"/>
      <c r="Z320" s="161"/>
    </row>
    <row r="321" ht="14.25" customHeight="1">
      <c r="A321" s="161"/>
      <c r="B321" s="161"/>
      <c r="C321" s="161"/>
      <c r="D321" s="161"/>
      <c r="E321" s="161"/>
      <c r="F321" s="161"/>
      <c r="G321" s="161"/>
      <c r="H321" s="161"/>
      <c r="I321" s="161"/>
      <c r="J321" s="161"/>
      <c r="K321" s="161"/>
      <c r="L321" s="161"/>
      <c r="M321" s="161"/>
      <c r="N321" s="161"/>
      <c r="O321" s="161"/>
      <c r="P321" s="161"/>
      <c r="Q321" s="161"/>
      <c r="R321" s="161"/>
      <c r="S321" s="161"/>
      <c r="T321" s="161"/>
      <c r="U321" s="161"/>
      <c r="V321" s="161"/>
      <c r="W321" s="161"/>
      <c r="X321" s="161"/>
      <c r="Y321" s="161"/>
      <c r="Z321" s="161"/>
    </row>
    <row r="322" ht="14.25" customHeight="1">
      <c r="A322" s="161"/>
      <c r="B322" s="161"/>
      <c r="C322" s="161"/>
      <c r="D322" s="161"/>
      <c r="E322" s="161"/>
      <c r="F322" s="161"/>
      <c r="G322" s="161"/>
      <c r="H322" s="161"/>
      <c r="I322" s="161"/>
      <c r="J322" s="161"/>
      <c r="K322" s="161"/>
      <c r="L322" s="161"/>
      <c r="M322" s="161"/>
      <c r="N322" s="161"/>
      <c r="O322" s="161"/>
      <c r="P322" s="161"/>
      <c r="Q322" s="161"/>
      <c r="R322" s="161"/>
      <c r="S322" s="161"/>
      <c r="T322" s="161"/>
      <c r="U322" s="161"/>
      <c r="V322" s="161"/>
      <c r="W322" s="161"/>
      <c r="X322" s="161"/>
      <c r="Y322" s="161"/>
      <c r="Z322" s="161"/>
    </row>
    <row r="323" ht="14.25" customHeight="1">
      <c r="A323" s="161"/>
      <c r="B323" s="161"/>
      <c r="C323" s="161"/>
      <c r="D323" s="161"/>
      <c r="E323" s="161"/>
      <c r="F323" s="161"/>
      <c r="G323" s="161"/>
      <c r="H323" s="161"/>
      <c r="I323" s="161"/>
      <c r="J323" s="161"/>
      <c r="K323" s="161"/>
      <c r="L323" s="161"/>
      <c r="M323" s="161"/>
      <c r="N323" s="161"/>
      <c r="O323" s="161"/>
      <c r="P323" s="161"/>
      <c r="Q323" s="161"/>
      <c r="R323" s="161"/>
      <c r="S323" s="161"/>
      <c r="T323" s="161"/>
      <c r="U323" s="161"/>
      <c r="V323" s="161"/>
      <c r="W323" s="161"/>
      <c r="X323" s="161"/>
      <c r="Y323" s="161"/>
      <c r="Z323" s="161"/>
    </row>
    <row r="324" ht="14.25" customHeight="1">
      <c r="A324" s="161"/>
      <c r="B324" s="161"/>
      <c r="C324" s="161"/>
      <c r="D324" s="161"/>
      <c r="E324" s="161"/>
      <c r="F324" s="161"/>
      <c r="G324" s="161"/>
      <c r="H324" s="161"/>
      <c r="I324" s="161"/>
      <c r="J324" s="161"/>
      <c r="K324" s="161"/>
      <c r="L324" s="161"/>
      <c r="M324" s="161"/>
      <c r="N324" s="161"/>
      <c r="O324" s="161"/>
      <c r="P324" s="161"/>
      <c r="Q324" s="161"/>
      <c r="R324" s="161"/>
      <c r="S324" s="161"/>
      <c r="T324" s="161"/>
      <c r="U324" s="161"/>
      <c r="V324" s="161"/>
      <c r="W324" s="161"/>
      <c r="X324" s="161"/>
      <c r="Y324" s="161"/>
      <c r="Z324" s="161"/>
    </row>
    <row r="325" ht="14.25" customHeight="1">
      <c r="A325" s="161"/>
      <c r="B325" s="161"/>
      <c r="C325" s="161"/>
      <c r="D325" s="161"/>
      <c r="E325" s="161"/>
      <c r="F325" s="161"/>
      <c r="G325" s="161"/>
      <c r="H325" s="161"/>
      <c r="I325" s="161"/>
      <c r="J325" s="161"/>
      <c r="K325" s="161"/>
      <c r="L325" s="161"/>
      <c r="M325" s="161"/>
      <c r="N325" s="161"/>
      <c r="O325" s="161"/>
      <c r="P325" s="161"/>
      <c r="Q325" s="161"/>
      <c r="R325" s="161"/>
      <c r="S325" s="161"/>
      <c r="T325" s="161"/>
      <c r="U325" s="161"/>
      <c r="V325" s="161"/>
      <c r="W325" s="161"/>
      <c r="X325" s="161"/>
      <c r="Y325" s="161"/>
      <c r="Z325" s="161"/>
    </row>
    <row r="326" ht="14.25" customHeight="1">
      <c r="A326" s="161"/>
      <c r="B326" s="161"/>
      <c r="C326" s="161"/>
      <c r="D326" s="161"/>
      <c r="E326" s="161"/>
      <c r="F326" s="161"/>
      <c r="G326" s="161"/>
      <c r="H326" s="161"/>
      <c r="I326" s="161"/>
      <c r="J326" s="161"/>
      <c r="K326" s="161"/>
      <c r="L326" s="161"/>
      <c r="M326" s="161"/>
      <c r="N326" s="161"/>
      <c r="O326" s="161"/>
      <c r="P326" s="161"/>
      <c r="Q326" s="161"/>
      <c r="R326" s="161"/>
      <c r="S326" s="161"/>
      <c r="T326" s="161"/>
      <c r="U326" s="161"/>
      <c r="V326" s="161"/>
      <c r="W326" s="161"/>
      <c r="X326" s="161"/>
      <c r="Y326" s="161"/>
      <c r="Z326" s="161"/>
    </row>
    <row r="327" ht="14.25" customHeight="1">
      <c r="A327" s="161"/>
      <c r="B327" s="161"/>
      <c r="C327" s="161"/>
      <c r="D327" s="161"/>
      <c r="E327" s="161"/>
      <c r="F327" s="161"/>
      <c r="G327" s="161"/>
      <c r="H327" s="161"/>
      <c r="I327" s="161"/>
      <c r="J327" s="161"/>
      <c r="K327" s="161"/>
      <c r="L327" s="161"/>
      <c r="M327" s="161"/>
      <c r="N327" s="161"/>
      <c r="O327" s="161"/>
      <c r="P327" s="161"/>
      <c r="Q327" s="161"/>
      <c r="R327" s="161"/>
      <c r="S327" s="161"/>
      <c r="T327" s="161"/>
      <c r="U327" s="161"/>
      <c r="V327" s="161"/>
      <c r="W327" s="161"/>
      <c r="X327" s="161"/>
      <c r="Y327" s="161"/>
      <c r="Z327" s="161"/>
    </row>
    <row r="328" ht="14.25" customHeight="1">
      <c r="A328" s="161"/>
      <c r="B328" s="161"/>
      <c r="C328" s="161"/>
      <c r="D328" s="161"/>
      <c r="E328" s="161"/>
      <c r="F328" s="161"/>
      <c r="G328" s="161"/>
      <c r="H328" s="161"/>
      <c r="I328" s="161"/>
      <c r="J328" s="161"/>
      <c r="K328" s="161"/>
      <c r="L328" s="161"/>
      <c r="M328" s="161"/>
      <c r="N328" s="161"/>
      <c r="O328" s="161"/>
      <c r="P328" s="161"/>
      <c r="Q328" s="161"/>
      <c r="R328" s="161"/>
      <c r="S328" s="161"/>
      <c r="T328" s="161"/>
      <c r="U328" s="161"/>
      <c r="V328" s="161"/>
      <c r="W328" s="161"/>
      <c r="X328" s="161"/>
      <c r="Y328" s="161"/>
      <c r="Z328" s="161"/>
    </row>
    <row r="329" ht="14.25" customHeight="1">
      <c r="A329" s="161"/>
      <c r="B329" s="161"/>
      <c r="C329" s="161"/>
      <c r="D329" s="161"/>
      <c r="E329" s="161"/>
      <c r="F329" s="161"/>
      <c r="G329" s="161"/>
      <c r="H329" s="161"/>
      <c r="I329" s="161"/>
      <c r="J329" s="161"/>
      <c r="K329" s="161"/>
      <c r="L329" s="161"/>
      <c r="M329" s="161"/>
      <c r="N329" s="161"/>
      <c r="O329" s="161"/>
      <c r="P329" s="161"/>
      <c r="Q329" s="161"/>
      <c r="R329" s="161"/>
      <c r="S329" s="161"/>
      <c r="T329" s="161"/>
      <c r="U329" s="161"/>
      <c r="V329" s="161"/>
      <c r="W329" s="161"/>
      <c r="X329" s="161"/>
      <c r="Y329" s="161"/>
      <c r="Z329" s="161"/>
    </row>
    <row r="330" ht="14.25" customHeight="1">
      <c r="A330" s="161"/>
      <c r="B330" s="161"/>
      <c r="C330" s="161"/>
      <c r="D330" s="161"/>
      <c r="E330" s="161"/>
      <c r="F330" s="161"/>
      <c r="G330" s="161"/>
      <c r="H330" s="161"/>
      <c r="I330" s="161"/>
      <c r="J330" s="161"/>
      <c r="K330" s="161"/>
      <c r="L330" s="161"/>
      <c r="M330" s="161"/>
      <c r="N330" s="161"/>
      <c r="O330" s="161"/>
      <c r="P330" s="161"/>
      <c r="Q330" s="161"/>
      <c r="R330" s="161"/>
      <c r="S330" s="161"/>
      <c r="T330" s="161"/>
      <c r="U330" s="161"/>
      <c r="V330" s="161"/>
      <c r="W330" s="161"/>
      <c r="X330" s="161"/>
      <c r="Y330" s="161"/>
      <c r="Z330" s="161"/>
    </row>
    <row r="331" ht="14.25" customHeight="1">
      <c r="A331" s="161"/>
      <c r="B331" s="161"/>
      <c r="C331" s="161"/>
      <c r="D331" s="161"/>
      <c r="E331" s="161"/>
      <c r="F331" s="161"/>
      <c r="G331" s="161"/>
      <c r="H331" s="161"/>
      <c r="I331" s="161"/>
      <c r="J331" s="161"/>
      <c r="K331" s="161"/>
      <c r="L331" s="161"/>
      <c r="M331" s="161"/>
      <c r="N331" s="161"/>
      <c r="O331" s="161"/>
      <c r="P331" s="161"/>
      <c r="Q331" s="161"/>
      <c r="R331" s="161"/>
      <c r="S331" s="161"/>
      <c r="T331" s="161"/>
      <c r="U331" s="161"/>
      <c r="V331" s="161"/>
      <c r="W331" s="161"/>
      <c r="X331" s="161"/>
      <c r="Y331" s="161"/>
      <c r="Z331" s="161"/>
    </row>
    <row r="332" ht="14.25" customHeight="1">
      <c r="A332" s="161"/>
      <c r="B332" s="161"/>
      <c r="C332" s="161"/>
      <c r="D332" s="161"/>
      <c r="E332" s="161"/>
      <c r="F332" s="161"/>
      <c r="G332" s="161"/>
      <c r="H332" s="161"/>
      <c r="I332" s="161"/>
      <c r="J332" s="161"/>
      <c r="K332" s="161"/>
      <c r="L332" s="161"/>
      <c r="M332" s="161"/>
      <c r="N332" s="161"/>
      <c r="O332" s="161"/>
      <c r="P332" s="161"/>
      <c r="Q332" s="161"/>
      <c r="R332" s="161"/>
      <c r="S332" s="161"/>
      <c r="T332" s="161"/>
      <c r="U332" s="161"/>
      <c r="V332" s="161"/>
      <c r="W332" s="161"/>
      <c r="X332" s="161"/>
      <c r="Y332" s="161"/>
      <c r="Z332" s="161"/>
    </row>
    <row r="333" ht="14.25" customHeight="1">
      <c r="A333" s="161"/>
      <c r="B333" s="161"/>
      <c r="C333" s="161"/>
      <c r="D333" s="161"/>
      <c r="E333" s="161"/>
      <c r="F333" s="161"/>
      <c r="G333" s="161"/>
      <c r="H333" s="161"/>
      <c r="I333" s="161"/>
      <c r="J333" s="161"/>
      <c r="K333" s="161"/>
      <c r="L333" s="161"/>
      <c r="M333" s="161"/>
      <c r="N333" s="161"/>
      <c r="O333" s="161"/>
      <c r="P333" s="161"/>
      <c r="Q333" s="161"/>
      <c r="R333" s="161"/>
      <c r="S333" s="161"/>
      <c r="T333" s="161"/>
      <c r="U333" s="161"/>
      <c r="V333" s="161"/>
      <c r="W333" s="161"/>
      <c r="X333" s="161"/>
      <c r="Y333" s="161"/>
      <c r="Z333" s="161"/>
    </row>
    <row r="334" ht="14.25" customHeight="1">
      <c r="A334" s="161"/>
      <c r="B334" s="161"/>
      <c r="C334" s="161"/>
      <c r="D334" s="161"/>
      <c r="E334" s="161"/>
      <c r="F334" s="161"/>
      <c r="G334" s="161"/>
      <c r="H334" s="161"/>
      <c r="I334" s="161"/>
      <c r="J334" s="161"/>
      <c r="K334" s="161"/>
      <c r="L334" s="161"/>
      <c r="M334" s="161"/>
      <c r="N334" s="161"/>
      <c r="O334" s="161"/>
      <c r="P334" s="161"/>
      <c r="Q334" s="161"/>
      <c r="R334" s="161"/>
      <c r="S334" s="161"/>
      <c r="T334" s="161"/>
      <c r="U334" s="161"/>
      <c r="V334" s="161"/>
      <c r="W334" s="161"/>
      <c r="X334" s="161"/>
      <c r="Y334" s="161"/>
      <c r="Z334" s="161"/>
    </row>
    <row r="335" ht="14.25" customHeight="1">
      <c r="A335" s="161"/>
      <c r="B335" s="161"/>
      <c r="C335" s="161"/>
      <c r="D335" s="161"/>
      <c r="E335" s="161"/>
      <c r="F335" s="161"/>
      <c r="G335" s="161"/>
      <c r="H335" s="161"/>
      <c r="I335" s="161"/>
      <c r="J335" s="161"/>
      <c r="K335" s="161"/>
      <c r="L335" s="161"/>
      <c r="M335" s="161"/>
      <c r="N335" s="161"/>
      <c r="O335" s="161"/>
      <c r="P335" s="161"/>
      <c r="Q335" s="161"/>
      <c r="R335" s="161"/>
      <c r="S335" s="161"/>
      <c r="T335" s="161"/>
      <c r="U335" s="161"/>
      <c r="V335" s="161"/>
      <c r="W335" s="161"/>
      <c r="X335" s="161"/>
      <c r="Y335" s="161"/>
      <c r="Z335" s="161"/>
    </row>
    <row r="336" ht="14.25" customHeight="1">
      <c r="A336" s="161"/>
      <c r="B336" s="161"/>
      <c r="C336" s="161"/>
      <c r="D336" s="161"/>
      <c r="E336" s="161"/>
      <c r="F336" s="161"/>
      <c r="G336" s="161"/>
      <c r="H336" s="161"/>
      <c r="I336" s="161"/>
      <c r="J336" s="161"/>
      <c r="K336" s="161"/>
      <c r="L336" s="161"/>
      <c r="M336" s="161"/>
      <c r="N336" s="161"/>
      <c r="O336" s="161"/>
      <c r="P336" s="161"/>
      <c r="Q336" s="161"/>
      <c r="R336" s="161"/>
      <c r="S336" s="161"/>
      <c r="T336" s="161"/>
      <c r="U336" s="161"/>
      <c r="V336" s="161"/>
      <c r="W336" s="161"/>
      <c r="X336" s="161"/>
      <c r="Y336" s="161"/>
      <c r="Z336" s="161"/>
    </row>
    <row r="337" ht="14.25" customHeight="1">
      <c r="A337" s="161"/>
      <c r="B337" s="161"/>
      <c r="C337" s="161"/>
      <c r="D337" s="161"/>
      <c r="E337" s="161"/>
      <c r="F337" s="161"/>
      <c r="G337" s="161"/>
      <c r="H337" s="161"/>
      <c r="I337" s="161"/>
      <c r="J337" s="161"/>
      <c r="K337" s="161"/>
      <c r="L337" s="161"/>
      <c r="M337" s="161"/>
      <c r="N337" s="161"/>
      <c r="O337" s="161"/>
      <c r="P337" s="161"/>
      <c r="Q337" s="161"/>
      <c r="R337" s="161"/>
      <c r="S337" s="161"/>
      <c r="T337" s="161"/>
      <c r="U337" s="161"/>
      <c r="V337" s="161"/>
      <c r="W337" s="161"/>
      <c r="X337" s="161"/>
      <c r="Y337" s="161"/>
      <c r="Z337" s="161"/>
    </row>
    <row r="338" ht="14.25" customHeight="1">
      <c r="A338" s="161"/>
      <c r="B338" s="161"/>
      <c r="C338" s="161"/>
      <c r="D338" s="161"/>
      <c r="E338" s="161"/>
      <c r="F338" s="161"/>
      <c r="G338" s="161"/>
      <c r="H338" s="161"/>
      <c r="I338" s="161"/>
      <c r="J338" s="161"/>
      <c r="K338" s="161"/>
      <c r="L338" s="161"/>
      <c r="M338" s="161"/>
      <c r="N338" s="161"/>
      <c r="O338" s="161"/>
      <c r="P338" s="161"/>
      <c r="Q338" s="161"/>
      <c r="R338" s="161"/>
      <c r="S338" s="161"/>
      <c r="T338" s="161"/>
      <c r="U338" s="161"/>
      <c r="V338" s="161"/>
      <c r="W338" s="161"/>
      <c r="X338" s="161"/>
      <c r="Y338" s="161"/>
      <c r="Z338" s="161"/>
    </row>
    <row r="339" ht="14.25" customHeight="1">
      <c r="A339" s="161"/>
      <c r="B339" s="161"/>
      <c r="C339" s="161"/>
      <c r="D339" s="161"/>
      <c r="E339" s="161"/>
      <c r="F339" s="161"/>
      <c r="G339" s="161"/>
      <c r="H339" s="161"/>
      <c r="I339" s="161"/>
      <c r="J339" s="161"/>
      <c r="K339" s="161"/>
      <c r="L339" s="161"/>
      <c r="M339" s="161"/>
      <c r="N339" s="161"/>
      <c r="O339" s="161"/>
      <c r="P339" s="161"/>
      <c r="Q339" s="161"/>
      <c r="R339" s="161"/>
      <c r="S339" s="161"/>
      <c r="T339" s="161"/>
      <c r="U339" s="161"/>
      <c r="V339" s="161"/>
      <c r="W339" s="161"/>
      <c r="X339" s="161"/>
      <c r="Y339" s="161"/>
      <c r="Z339" s="161"/>
    </row>
    <row r="340" ht="14.25" customHeight="1">
      <c r="A340" s="161"/>
      <c r="B340" s="161"/>
      <c r="C340" s="161"/>
      <c r="D340" s="161"/>
      <c r="E340" s="161"/>
      <c r="F340" s="161"/>
      <c r="G340" s="161"/>
      <c r="H340" s="161"/>
      <c r="I340" s="161"/>
      <c r="J340" s="161"/>
      <c r="K340" s="161"/>
      <c r="L340" s="161"/>
      <c r="M340" s="161"/>
      <c r="N340" s="161"/>
      <c r="O340" s="161"/>
      <c r="P340" s="161"/>
      <c r="Q340" s="161"/>
      <c r="R340" s="161"/>
      <c r="S340" s="161"/>
      <c r="T340" s="161"/>
      <c r="U340" s="161"/>
      <c r="V340" s="161"/>
      <c r="W340" s="161"/>
      <c r="X340" s="161"/>
      <c r="Y340" s="161"/>
      <c r="Z340" s="161"/>
    </row>
    <row r="341" ht="14.25" customHeight="1">
      <c r="A341" s="161"/>
      <c r="B341" s="161"/>
      <c r="C341" s="161"/>
      <c r="D341" s="161"/>
      <c r="E341" s="161"/>
      <c r="F341" s="161"/>
      <c r="G341" s="161"/>
      <c r="H341" s="161"/>
      <c r="I341" s="161"/>
      <c r="J341" s="161"/>
      <c r="K341" s="161"/>
      <c r="L341" s="161"/>
      <c r="M341" s="161"/>
      <c r="N341" s="161"/>
      <c r="O341" s="161"/>
      <c r="P341" s="161"/>
      <c r="Q341" s="161"/>
      <c r="R341" s="161"/>
      <c r="S341" s="161"/>
      <c r="T341" s="161"/>
      <c r="U341" s="161"/>
      <c r="V341" s="161"/>
      <c r="W341" s="161"/>
      <c r="X341" s="161"/>
      <c r="Y341" s="161"/>
      <c r="Z341" s="161"/>
    </row>
    <row r="342" ht="14.25" customHeight="1">
      <c r="A342" s="161"/>
      <c r="B342" s="161"/>
      <c r="C342" s="161"/>
      <c r="D342" s="161"/>
      <c r="E342" s="161"/>
      <c r="F342" s="161"/>
      <c r="G342" s="161"/>
      <c r="H342" s="161"/>
      <c r="I342" s="161"/>
      <c r="J342" s="161"/>
      <c r="K342" s="161"/>
      <c r="L342" s="161"/>
      <c r="M342" s="161"/>
      <c r="N342" s="161"/>
      <c r="O342" s="161"/>
      <c r="P342" s="161"/>
      <c r="Q342" s="161"/>
      <c r="R342" s="161"/>
      <c r="S342" s="161"/>
      <c r="T342" s="161"/>
      <c r="U342" s="161"/>
      <c r="V342" s="161"/>
      <c r="W342" s="161"/>
      <c r="X342" s="161"/>
      <c r="Y342" s="161"/>
      <c r="Z342" s="161"/>
    </row>
    <row r="343" ht="14.25" customHeight="1">
      <c r="A343" s="161"/>
      <c r="B343" s="161"/>
      <c r="C343" s="161"/>
      <c r="D343" s="161"/>
      <c r="E343" s="161"/>
      <c r="F343" s="161"/>
      <c r="G343" s="161"/>
      <c r="H343" s="161"/>
      <c r="I343" s="161"/>
      <c r="J343" s="161"/>
      <c r="K343" s="161"/>
      <c r="L343" s="161"/>
      <c r="M343" s="161"/>
      <c r="N343" s="161"/>
      <c r="O343" s="161"/>
      <c r="P343" s="161"/>
      <c r="Q343" s="161"/>
      <c r="R343" s="161"/>
      <c r="S343" s="161"/>
      <c r="T343" s="161"/>
      <c r="U343" s="161"/>
      <c r="V343" s="161"/>
      <c r="W343" s="161"/>
      <c r="X343" s="161"/>
      <c r="Y343" s="161"/>
      <c r="Z343" s="161"/>
    </row>
    <row r="344" ht="14.25" customHeight="1">
      <c r="A344" s="161"/>
      <c r="B344" s="161"/>
      <c r="C344" s="161"/>
      <c r="D344" s="161"/>
      <c r="E344" s="161"/>
      <c r="F344" s="161"/>
      <c r="G344" s="161"/>
      <c r="H344" s="161"/>
      <c r="I344" s="161"/>
      <c r="J344" s="161"/>
      <c r="K344" s="161"/>
      <c r="L344" s="161"/>
      <c r="M344" s="161"/>
      <c r="N344" s="161"/>
      <c r="O344" s="161"/>
      <c r="P344" s="161"/>
      <c r="Q344" s="161"/>
      <c r="R344" s="161"/>
      <c r="S344" s="161"/>
      <c r="T344" s="161"/>
      <c r="U344" s="161"/>
      <c r="V344" s="161"/>
      <c r="W344" s="161"/>
      <c r="X344" s="161"/>
      <c r="Y344" s="161"/>
      <c r="Z344" s="161"/>
    </row>
    <row r="345" ht="14.25" customHeight="1">
      <c r="A345" s="161"/>
      <c r="B345" s="161"/>
      <c r="C345" s="161"/>
      <c r="D345" s="161"/>
      <c r="E345" s="161"/>
      <c r="F345" s="161"/>
      <c r="G345" s="161"/>
      <c r="H345" s="161"/>
      <c r="I345" s="161"/>
      <c r="J345" s="161"/>
      <c r="K345" s="161"/>
      <c r="L345" s="161"/>
      <c r="M345" s="161"/>
      <c r="N345" s="161"/>
      <c r="O345" s="161"/>
      <c r="P345" s="161"/>
      <c r="Q345" s="161"/>
      <c r="R345" s="161"/>
      <c r="S345" s="161"/>
      <c r="T345" s="161"/>
      <c r="U345" s="161"/>
      <c r="V345" s="161"/>
      <c r="W345" s="161"/>
      <c r="X345" s="161"/>
      <c r="Y345" s="161"/>
      <c r="Z345" s="161"/>
    </row>
    <row r="346" ht="14.25" customHeight="1">
      <c r="A346" s="161"/>
      <c r="B346" s="161"/>
      <c r="C346" s="161"/>
      <c r="D346" s="161"/>
      <c r="E346" s="161"/>
      <c r="F346" s="161"/>
      <c r="G346" s="161"/>
      <c r="H346" s="161"/>
      <c r="I346" s="161"/>
      <c r="J346" s="161"/>
      <c r="K346" s="161"/>
      <c r="L346" s="161"/>
      <c r="M346" s="161"/>
      <c r="N346" s="161"/>
      <c r="O346" s="161"/>
      <c r="P346" s="161"/>
      <c r="Q346" s="161"/>
      <c r="R346" s="161"/>
      <c r="S346" s="161"/>
      <c r="T346" s="161"/>
      <c r="U346" s="161"/>
      <c r="V346" s="161"/>
      <c r="W346" s="161"/>
      <c r="X346" s="161"/>
      <c r="Y346" s="161"/>
      <c r="Z346" s="161"/>
    </row>
    <row r="347" ht="14.25" customHeight="1">
      <c r="A347" s="161"/>
      <c r="B347" s="161"/>
      <c r="C347" s="161"/>
      <c r="D347" s="161"/>
      <c r="E347" s="161"/>
      <c r="F347" s="161"/>
      <c r="G347" s="161"/>
      <c r="H347" s="161"/>
      <c r="I347" s="161"/>
      <c r="J347" s="161"/>
      <c r="K347" s="161"/>
      <c r="L347" s="161"/>
      <c r="M347" s="161"/>
      <c r="N347" s="161"/>
      <c r="O347" s="161"/>
      <c r="P347" s="161"/>
      <c r="Q347" s="161"/>
      <c r="R347" s="161"/>
      <c r="S347" s="161"/>
      <c r="T347" s="161"/>
      <c r="U347" s="161"/>
      <c r="V347" s="161"/>
      <c r="W347" s="161"/>
      <c r="X347" s="161"/>
      <c r="Y347" s="161"/>
      <c r="Z347" s="161"/>
    </row>
    <row r="348" ht="14.25" customHeight="1">
      <c r="A348" s="161"/>
      <c r="B348" s="161"/>
      <c r="C348" s="161"/>
      <c r="D348" s="161"/>
      <c r="E348" s="161"/>
      <c r="F348" s="161"/>
      <c r="G348" s="161"/>
      <c r="H348" s="161"/>
      <c r="I348" s="161"/>
      <c r="J348" s="161"/>
      <c r="K348" s="161"/>
      <c r="L348" s="161"/>
      <c r="M348" s="161"/>
      <c r="N348" s="161"/>
      <c r="O348" s="161"/>
      <c r="P348" s="161"/>
      <c r="Q348" s="161"/>
      <c r="R348" s="161"/>
      <c r="S348" s="161"/>
      <c r="T348" s="161"/>
      <c r="U348" s="161"/>
      <c r="V348" s="161"/>
      <c r="W348" s="161"/>
      <c r="X348" s="161"/>
      <c r="Y348" s="161"/>
      <c r="Z348" s="161"/>
    </row>
    <row r="349" ht="14.25" customHeight="1">
      <c r="A349" s="161"/>
      <c r="B349" s="161"/>
      <c r="C349" s="161"/>
      <c r="D349" s="161"/>
      <c r="E349" s="161"/>
      <c r="F349" s="161"/>
      <c r="G349" s="161"/>
      <c r="H349" s="161"/>
      <c r="I349" s="161"/>
      <c r="J349" s="161"/>
      <c r="K349" s="161"/>
      <c r="L349" s="161"/>
      <c r="M349" s="161"/>
      <c r="N349" s="161"/>
      <c r="O349" s="161"/>
      <c r="P349" s="161"/>
      <c r="Q349" s="161"/>
      <c r="R349" s="161"/>
      <c r="S349" s="161"/>
      <c r="T349" s="161"/>
      <c r="U349" s="161"/>
      <c r="V349" s="161"/>
      <c r="W349" s="161"/>
      <c r="X349" s="161"/>
      <c r="Y349" s="161"/>
      <c r="Z349" s="161"/>
    </row>
    <row r="350" ht="14.25" customHeight="1">
      <c r="A350" s="161"/>
      <c r="B350" s="161"/>
      <c r="C350" s="161"/>
      <c r="D350" s="161"/>
      <c r="E350" s="161"/>
      <c r="F350" s="161"/>
      <c r="G350" s="161"/>
      <c r="H350" s="161"/>
      <c r="I350" s="161"/>
      <c r="J350" s="161"/>
      <c r="K350" s="161"/>
      <c r="L350" s="161"/>
      <c r="M350" s="161"/>
      <c r="N350" s="161"/>
      <c r="O350" s="161"/>
      <c r="P350" s="161"/>
      <c r="Q350" s="161"/>
      <c r="R350" s="161"/>
      <c r="S350" s="161"/>
      <c r="T350" s="161"/>
      <c r="U350" s="161"/>
      <c r="V350" s="161"/>
      <c r="W350" s="161"/>
      <c r="X350" s="161"/>
      <c r="Y350" s="161"/>
      <c r="Z350" s="161"/>
    </row>
    <row r="351" ht="14.25" customHeight="1">
      <c r="A351" s="161"/>
      <c r="B351" s="161"/>
      <c r="C351" s="161"/>
      <c r="D351" s="161"/>
      <c r="E351" s="161"/>
      <c r="F351" s="161"/>
      <c r="G351" s="161"/>
      <c r="H351" s="161"/>
      <c r="I351" s="161"/>
      <c r="J351" s="161"/>
      <c r="K351" s="161"/>
      <c r="L351" s="161"/>
      <c r="M351" s="161"/>
      <c r="N351" s="161"/>
      <c r="O351" s="161"/>
      <c r="P351" s="161"/>
      <c r="Q351" s="161"/>
      <c r="R351" s="161"/>
      <c r="S351" s="161"/>
      <c r="T351" s="161"/>
      <c r="U351" s="161"/>
      <c r="V351" s="161"/>
      <c r="W351" s="161"/>
      <c r="X351" s="161"/>
      <c r="Y351" s="161"/>
      <c r="Z351" s="161"/>
    </row>
    <row r="352" ht="14.25" customHeight="1">
      <c r="A352" s="161"/>
      <c r="B352" s="161"/>
      <c r="C352" s="161"/>
      <c r="D352" s="161"/>
      <c r="E352" s="161"/>
      <c r="F352" s="161"/>
      <c r="G352" s="161"/>
      <c r="H352" s="161"/>
      <c r="I352" s="161"/>
      <c r="J352" s="161"/>
      <c r="K352" s="161"/>
      <c r="L352" s="161"/>
      <c r="M352" s="161"/>
      <c r="N352" s="161"/>
      <c r="O352" s="161"/>
      <c r="P352" s="161"/>
      <c r="Q352" s="161"/>
      <c r="R352" s="161"/>
      <c r="S352" s="161"/>
      <c r="T352" s="161"/>
      <c r="U352" s="161"/>
      <c r="V352" s="161"/>
      <c r="W352" s="161"/>
      <c r="X352" s="161"/>
      <c r="Y352" s="161"/>
      <c r="Z352" s="161"/>
    </row>
    <row r="353" ht="14.25" customHeight="1">
      <c r="A353" s="161"/>
      <c r="B353" s="161"/>
      <c r="C353" s="161"/>
      <c r="D353" s="161"/>
      <c r="E353" s="161"/>
      <c r="F353" s="161"/>
      <c r="G353" s="161"/>
      <c r="H353" s="161"/>
      <c r="I353" s="161"/>
      <c r="J353" s="161"/>
      <c r="K353" s="161"/>
      <c r="L353" s="161"/>
      <c r="M353" s="161"/>
      <c r="N353" s="161"/>
      <c r="O353" s="161"/>
      <c r="P353" s="161"/>
      <c r="Q353" s="161"/>
      <c r="R353" s="161"/>
      <c r="S353" s="161"/>
      <c r="T353" s="161"/>
      <c r="U353" s="161"/>
      <c r="V353" s="161"/>
      <c r="W353" s="161"/>
      <c r="X353" s="161"/>
      <c r="Y353" s="161"/>
      <c r="Z353" s="161"/>
    </row>
    <row r="354" ht="14.25" customHeight="1">
      <c r="A354" s="161"/>
      <c r="B354" s="161"/>
      <c r="C354" s="161"/>
      <c r="D354" s="161"/>
      <c r="E354" s="161"/>
      <c r="F354" s="161"/>
      <c r="G354" s="161"/>
      <c r="H354" s="161"/>
      <c r="I354" s="161"/>
      <c r="J354" s="161"/>
      <c r="K354" s="161"/>
      <c r="L354" s="161"/>
      <c r="M354" s="161"/>
      <c r="N354" s="161"/>
      <c r="O354" s="161"/>
      <c r="P354" s="161"/>
      <c r="Q354" s="161"/>
      <c r="R354" s="161"/>
      <c r="S354" s="161"/>
      <c r="T354" s="161"/>
      <c r="U354" s="161"/>
      <c r="V354" s="161"/>
      <c r="W354" s="161"/>
      <c r="X354" s="161"/>
      <c r="Y354" s="161"/>
      <c r="Z354" s="161"/>
    </row>
    <row r="355" ht="14.25" customHeight="1">
      <c r="A355" s="161"/>
      <c r="B355" s="161"/>
      <c r="C355" s="161"/>
      <c r="D355" s="161"/>
      <c r="E355" s="161"/>
      <c r="F355" s="161"/>
      <c r="G355" s="161"/>
      <c r="H355" s="161"/>
      <c r="I355" s="161"/>
      <c r="J355" s="161"/>
      <c r="K355" s="161"/>
      <c r="L355" s="161"/>
      <c r="M355" s="161"/>
      <c r="N355" s="161"/>
      <c r="O355" s="161"/>
      <c r="P355" s="161"/>
      <c r="Q355" s="161"/>
      <c r="R355" s="161"/>
      <c r="S355" s="161"/>
      <c r="T355" s="161"/>
      <c r="U355" s="161"/>
      <c r="V355" s="161"/>
      <c r="W355" s="161"/>
      <c r="X355" s="161"/>
      <c r="Y355" s="161"/>
      <c r="Z355" s="161"/>
    </row>
    <row r="356" ht="14.25" customHeight="1">
      <c r="A356" s="161"/>
      <c r="B356" s="161"/>
      <c r="C356" s="161"/>
      <c r="D356" s="161"/>
      <c r="E356" s="161"/>
      <c r="F356" s="161"/>
      <c r="G356" s="161"/>
      <c r="H356" s="161"/>
      <c r="I356" s="161"/>
      <c r="J356" s="161"/>
      <c r="K356" s="161"/>
      <c r="L356" s="161"/>
      <c r="M356" s="161"/>
      <c r="N356" s="161"/>
      <c r="O356" s="161"/>
      <c r="P356" s="161"/>
      <c r="Q356" s="161"/>
      <c r="R356" s="161"/>
      <c r="S356" s="161"/>
      <c r="T356" s="161"/>
      <c r="U356" s="161"/>
      <c r="V356" s="161"/>
      <c r="W356" s="161"/>
      <c r="X356" s="161"/>
      <c r="Y356" s="161"/>
      <c r="Z356" s="161"/>
    </row>
    <row r="357" ht="14.25" customHeight="1">
      <c r="A357" s="161"/>
      <c r="B357" s="161"/>
      <c r="C357" s="161"/>
      <c r="D357" s="161"/>
      <c r="E357" s="161"/>
      <c r="F357" s="161"/>
      <c r="G357" s="161"/>
      <c r="H357" s="161"/>
      <c r="I357" s="161"/>
      <c r="J357" s="161"/>
      <c r="K357" s="161"/>
      <c r="L357" s="161"/>
      <c r="M357" s="161"/>
      <c r="N357" s="161"/>
      <c r="O357" s="161"/>
      <c r="P357" s="161"/>
      <c r="Q357" s="161"/>
      <c r="R357" s="161"/>
      <c r="S357" s="161"/>
      <c r="T357" s="161"/>
      <c r="U357" s="161"/>
      <c r="V357" s="161"/>
      <c r="W357" s="161"/>
      <c r="X357" s="161"/>
      <c r="Y357" s="161"/>
      <c r="Z357" s="161"/>
    </row>
    <row r="358" ht="14.25" customHeight="1">
      <c r="A358" s="161"/>
      <c r="B358" s="161"/>
      <c r="C358" s="161"/>
      <c r="D358" s="161"/>
      <c r="E358" s="161"/>
      <c r="F358" s="161"/>
      <c r="G358" s="161"/>
      <c r="H358" s="161"/>
      <c r="I358" s="161"/>
      <c r="J358" s="161"/>
      <c r="K358" s="161"/>
      <c r="L358" s="161"/>
      <c r="M358" s="161"/>
      <c r="N358" s="161"/>
      <c r="O358" s="161"/>
      <c r="P358" s="161"/>
      <c r="Q358" s="161"/>
      <c r="R358" s="161"/>
      <c r="S358" s="161"/>
      <c r="T358" s="161"/>
      <c r="U358" s="161"/>
      <c r="V358" s="161"/>
      <c r="W358" s="161"/>
      <c r="X358" s="161"/>
      <c r="Y358" s="161"/>
      <c r="Z358" s="161"/>
    </row>
    <row r="359" ht="14.25" customHeight="1">
      <c r="A359" s="161"/>
      <c r="B359" s="161"/>
      <c r="C359" s="161"/>
      <c r="D359" s="161"/>
      <c r="E359" s="161"/>
      <c r="F359" s="161"/>
      <c r="G359" s="161"/>
      <c r="H359" s="161"/>
      <c r="I359" s="161"/>
      <c r="J359" s="161"/>
      <c r="K359" s="161"/>
      <c r="L359" s="161"/>
      <c r="M359" s="161"/>
      <c r="N359" s="161"/>
      <c r="O359" s="161"/>
      <c r="P359" s="161"/>
      <c r="Q359" s="161"/>
      <c r="R359" s="161"/>
      <c r="S359" s="161"/>
      <c r="T359" s="161"/>
      <c r="U359" s="161"/>
      <c r="V359" s="161"/>
      <c r="W359" s="161"/>
      <c r="X359" s="161"/>
      <c r="Y359" s="161"/>
      <c r="Z359" s="161"/>
    </row>
    <row r="360" ht="14.25" customHeight="1">
      <c r="A360" s="161"/>
      <c r="B360" s="161"/>
      <c r="C360" s="161"/>
      <c r="D360" s="161"/>
      <c r="E360" s="161"/>
      <c r="F360" s="161"/>
      <c r="G360" s="161"/>
      <c r="H360" s="161"/>
      <c r="I360" s="161"/>
      <c r="J360" s="161"/>
      <c r="K360" s="161"/>
      <c r="L360" s="161"/>
      <c r="M360" s="161"/>
      <c r="N360" s="161"/>
      <c r="O360" s="161"/>
      <c r="P360" s="161"/>
      <c r="Q360" s="161"/>
      <c r="R360" s="161"/>
      <c r="S360" s="161"/>
      <c r="T360" s="161"/>
      <c r="U360" s="161"/>
      <c r="V360" s="161"/>
      <c r="W360" s="161"/>
      <c r="X360" s="161"/>
      <c r="Y360" s="161"/>
      <c r="Z360" s="161"/>
    </row>
    <row r="361" ht="14.25" customHeight="1">
      <c r="A361" s="161"/>
      <c r="B361" s="161"/>
      <c r="C361" s="161"/>
      <c r="D361" s="161"/>
      <c r="E361" s="161"/>
      <c r="F361" s="161"/>
      <c r="G361" s="161"/>
      <c r="H361" s="161"/>
      <c r="I361" s="161"/>
      <c r="J361" s="161"/>
      <c r="K361" s="161"/>
      <c r="L361" s="161"/>
      <c r="M361" s="161"/>
      <c r="N361" s="161"/>
      <c r="O361" s="161"/>
      <c r="P361" s="161"/>
      <c r="Q361" s="161"/>
      <c r="R361" s="161"/>
      <c r="S361" s="161"/>
      <c r="T361" s="161"/>
      <c r="U361" s="161"/>
      <c r="V361" s="161"/>
      <c r="W361" s="161"/>
      <c r="X361" s="161"/>
      <c r="Y361" s="161"/>
      <c r="Z361" s="161"/>
    </row>
    <row r="362" ht="14.25" customHeight="1">
      <c r="A362" s="161"/>
      <c r="B362" s="161"/>
      <c r="C362" s="161"/>
      <c r="D362" s="161"/>
      <c r="E362" s="161"/>
      <c r="F362" s="161"/>
      <c r="G362" s="161"/>
      <c r="H362" s="161"/>
      <c r="I362" s="161"/>
      <c r="J362" s="161"/>
      <c r="K362" s="161"/>
      <c r="L362" s="161"/>
      <c r="M362" s="161"/>
      <c r="N362" s="161"/>
      <c r="O362" s="161"/>
      <c r="P362" s="161"/>
      <c r="Q362" s="161"/>
      <c r="R362" s="161"/>
      <c r="S362" s="161"/>
      <c r="T362" s="161"/>
      <c r="U362" s="161"/>
      <c r="V362" s="161"/>
      <c r="W362" s="161"/>
      <c r="X362" s="161"/>
      <c r="Y362" s="161"/>
      <c r="Z362" s="161"/>
    </row>
    <row r="363" ht="14.25" customHeight="1">
      <c r="A363" s="161"/>
      <c r="B363" s="161"/>
      <c r="C363" s="161"/>
      <c r="D363" s="161"/>
      <c r="E363" s="161"/>
      <c r="F363" s="161"/>
      <c r="G363" s="161"/>
      <c r="H363" s="161"/>
      <c r="I363" s="161"/>
      <c r="J363" s="161"/>
      <c r="K363" s="161"/>
      <c r="L363" s="161"/>
      <c r="M363" s="161"/>
      <c r="N363" s="161"/>
      <c r="O363" s="161"/>
      <c r="P363" s="161"/>
      <c r="Q363" s="161"/>
      <c r="R363" s="161"/>
      <c r="S363" s="161"/>
      <c r="T363" s="161"/>
      <c r="U363" s="161"/>
      <c r="V363" s="161"/>
      <c r="W363" s="161"/>
      <c r="X363" s="161"/>
      <c r="Y363" s="161"/>
      <c r="Z363" s="161"/>
    </row>
    <row r="364" ht="14.25" customHeight="1">
      <c r="A364" s="161"/>
      <c r="B364" s="161"/>
      <c r="C364" s="161"/>
      <c r="D364" s="161"/>
      <c r="E364" s="161"/>
      <c r="F364" s="161"/>
      <c r="G364" s="161"/>
      <c r="H364" s="161"/>
      <c r="I364" s="161"/>
      <c r="J364" s="161"/>
      <c r="K364" s="161"/>
      <c r="L364" s="161"/>
      <c r="M364" s="161"/>
      <c r="N364" s="161"/>
      <c r="O364" s="161"/>
      <c r="P364" s="161"/>
      <c r="Q364" s="161"/>
      <c r="R364" s="161"/>
      <c r="S364" s="161"/>
      <c r="T364" s="161"/>
      <c r="U364" s="161"/>
      <c r="V364" s="161"/>
      <c r="W364" s="161"/>
      <c r="X364" s="161"/>
      <c r="Y364" s="161"/>
      <c r="Z364" s="161"/>
    </row>
    <row r="365" ht="14.25" customHeight="1">
      <c r="A365" s="161"/>
      <c r="B365" s="161"/>
      <c r="C365" s="161"/>
      <c r="D365" s="161"/>
      <c r="E365" s="161"/>
      <c r="F365" s="161"/>
      <c r="G365" s="161"/>
      <c r="H365" s="161"/>
      <c r="I365" s="161"/>
      <c r="J365" s="161"/>
      <c r="K365" s="161"/>
      <c r="L365" s="161"/>
      <c r="M365" s="161"/>
      <c r="N365" s="161"/>
      <c r="O365" s="161"/>
      <c r="P365" s="161"/>
      <c r="Q365" s="161"/>
      <c r="R365" s="161"/>
      <c r="S365" s="161"/>
      <c r="T365" s="161"/>
      <c r="U365" s="161"/>
      <c r="V365" s="161"/>
      <c r="W365" s="161"/>
      <c r="X365" s="161"/>
      <c r="Y365" s="161"/>
      <c r="Z365" s="161"/>
    </row>
    <row r="366" ht="14.25" customHeight="1">
      <c r="A366" s="161"/>
      <c r="B366" s="161"/>
      <c r="C366" s="161"/>
      <c r="D366" s="161"/>
      <c r="E366" s="161"/>
      <c r="F366" s="161"/>
      <c r="G366" s="161"/>
      <c r="H366" s="161"/>
      <c r="I366" s="161"/>
      <c r="J366" s="161"/>
      <c r="K366" s="161"/>
      <c r="L366" s="161"/>
      <c r="M366" s="161"/>
      <c r="N366" s="161"/>
      <c r="O366" s="161"/>
      <c r="P366" s="161"/>
      <c r="Q366" s="161"/>
      <c r="R366" s="161"/>
      <c r="S366" s="161"/>
      <c r="T366" s="161"/>
      <c r="U366" s="161"/>
      <c r="V366" s="161"/>
      <c r="W366" s="161"/>
      <c r="X366" s="161"/>
      <c r="Y366" s="161"/>
      <c r="Z366" s="161"/>
    </row>
    <row r="367" ht="14.25" customHeight="1">
      <c r="A367" s="161"/>
      <c r="B367" s="161"/>
      <c r="C367" s="161"/>
      <c r="D367" s="161"/>
      <c r="E367" s="161"/>
      <c r="F367" s="161"/>
      <c r="G367" s="161"/>
      <c r="H367" s="161"/>
      <c r="I367" s="161"/>
      <c r="J367" s="161"/>
      <c r="K367" s="161"/>
      <c r="L367" s="161"/>
      <c r="M367" s="161"/>
      <c r="N367" s="161"/>
      <c r="O367" s="161"/>
      <c r="P367" s="161"/>
      <c r="Q367" s="161"/>
      <c r="R367" s="161"/>
      <c r="S367" s="161"/>
      <c r="T367" s="161"/>
      <c r="U367" s="161"/>
      <c r="V367" s="161"/>
      <c r="W367" s="161"/>
      <c r="X367" s="161"/>
      <c r="Y367" s="161"/>
      <c r="Z367" s="161"/>
    </row>
    <row r="368" ht="14.25" customHeight="1">
      <c r="A368" s="161"/>
      <c r="B368" s="161"/>
      <c r="C368" s="161"/>
      <c r="D368" s="161"/>
      <c r="E368" s="161"/>
      <c r="F368" s="161"/>
      <c r="G368" s="161"/>
      <c r="H368" s="161"/>
      <c r="I368" s="161"/>
      <c r="J368" s="161"/>
      <c r="K368" s="161"/>
      <c r="L368" s="161"/>
      <c r="M368" s="161"/>
      <c r="N368" s="161"/>
      <c r="O368" s="161"/>
      <c r="P368" s="161"/>
      <c r="Q368" s="161"/>
      <c r="R368" s="161"/>
      <c r="S368" s="161"/>
      <c r="T368" s="161"/>
      <c r="U368" s="161"/>
      <c r="V368" s="161"/>
      <c r="W368" s="161"/>
      <c r="X368" s="161"/>
      <c r="Y368" s="161"/>
      <c r="Z368" s="161"/>
    </row>
    <row r="369" ht="14.25" customHeight="1">
      <c r="A369" s="161"/>
      <c r="B369" s="161"/>
      <c r="C369" s="161"/>
      <c r="D369" s="161"/>
      <c r="E369" s="161"/>
      <c r="F369" s="161"/>
      <c r="G369" s="161"/>
      <c r="H369" s="161"/>
      <c r="I369" s="161"/>
      <c r="J369" s="161"/>
      <c r="K369" s="161"/>
      <c r="L369" s="161"/>
      <c r="M369" s="161"/>
      <c r="N369" s="161"/>
      <c r="O369" s="161"/>
      <c r="P369" s="161"/>
      <c r="Q369" s="161"/>
      <c r="R369" s="161"/>
      <c r="S369" s="161"/>
      <c r="T369" s="161"/>
      <c r="U369" s="161"/>
      <c r="V369" s="161"/>
      <c r="W369" s="161"/>
      <c r="X369" s="161"/>
      <c r="Y369" s="161"/>
      <c r="Z369" s="161"/>
    </row>
    <row r="370" ht="14.25" customHeight="1">
      <c r="A370" s="161"/>
      <c r="B370" s="161"/>
      <c r="C370" s="161"/>
      <c r="D370" s="161"/>
      <c r="E370" s="161"/>
      <c r="F370" s="161"/>
      <c r="G370" s="161"/>
      <c r="H370" s="161"/>
      <c r="I370" s="161"/>
      <c r="J370" s="161"/>
      <c r="K370" s="161"/>
      <c r="L370" s="161"/>
      <c r="M370" s="161"/>
      <c r="N370" s="161"/>
      <c r="O370" s="161"/>
      <c r="P370" s="161"/>
      <c r="Q370" s="161"/>
      <c r="R370" s="161"/>
      <c r="S370" s="161"/>
      <c r="T370" s="161"/>
      <c r="U370" s="161"/>
      <c r="V370" s="161"/>
      <c r="W370" s="161"/>
      <c r="X370" s="161"/>
      <c r="Y370" s="161"/>
      <c r="Z370" s="161"/>
    </row>
    <row r="371" ht="14.25" customHeight="1">
      <c r="A371" s="161"/>
      <c r="B371" s="161"/>
      <c r="C371" s="161"/>
      <c r="D371" s="161"/>
      <c r="E371" s="161"/>
      <c r="F371" s="161"/>
      <c r="G371" s="161"/>
      <c r="H371" s="161"/>
      <c r="I371" s="161"/>
      <c r="J371" s="161"/>
      <c r="K371" s="161"/>
      <c r="L371" s="161"/>
      <c r="M371" s="161"/>
      <c r="N371" s="161"/>
      <c r="O371" s="161"/>
      <c r="P371" s="161"/>
      <c r="Q371" s="161"/>
      <c r="R371" s="161"/>
      <c r="S371" s="161"/>
      <c r="T371" s="161"/>
      <c r="U371" s="161"/>
      <c r="V371" s="161"/>
      <c r="W371" s="161"/>
      <c r="X371" s="161"/>
      <c r="Y371" s="161"/>
      <c r="Z371" s="161"/>
    </row>
    <row r="372" ht="14.25" customHeight="1">
      <c r="A372" s="161"/>
      <c r="B372" s="161"/>
      <c r="C372" s="161"/>
      <c r="D372" s="161"/>
      <c r="E372" s="161"/>
      <c r="F372" s="161"/>
      <c r="G372" s="161"/>
      <c r="H372" s="161"/>
      <c r="I372" s="161"/>
      <c r="J372" s="161"/>
      <c r="K372" s="161"/>
      <c r="L372" s="161"/>
      <c r="M372" s="161"/>
      <c r="N372" s="161"/>
      <c r="O372" s="161"/>
      <c r="P372" s="161"/>
      <c r="Q372" s="161"/>
      <c r="R372" s="161"/>
      <c r="S372" s="161"/>
      <c r="T372" s="161"/>
      <c r="U372" s="161"/>
      <c r="V372" s="161"/>
      <c r="W372" s="161"/>
      <c r="X372" s="161"/>
      <c r="Y372" s="161"/>
      <c r="Z372" s="161"/>
    </row>
    <row r="373" ht="14.25" customHeight="1">
      <c r="A373" s="161"/>
      <c r="B373" s="161"/>
      <c r="C373" s="161"/>
      <c r="D373" s="161"/>
      <c r="E373" s="161"/>
      <c r="F373" s="161"/>
      <c r="G373" s="161"/>
      <c r="H373" s="161"/>
      <c r="I373" s="161"/>
      <c r="J373" s="161"/>
      <c r="K373" s="161"/>
      <c r="L373" s="161"/>
      <c r="M373" s="161"/>
      <c r="N373" s="161"/>
      <c r="O373" s="161"/>
      <c r="P373" s="161"/>
      <c r="Q373" s="161"/>
      <c r="R373" s="161"/>
      <c r="S373" s="161"/>
      <c r="T373" s="161"/>
      <c r="U373" s="161"/>
      <c r="V373" s="161"/>
      <c r="W373" s="161"/>
      <c r="X373" s="161"/>
      <c r="Y373" s="161"/>
      <c r="Z373" s="161"/>
    </row>
    <row r="374" ht="14.25" customHeight="1">
      <c r="A374" s="161"/>
      <c r="B374" s="161"/>
      <c r="C374" s="161"/>
      <c r="D374" s="161"/>
      <c r="E374" s="161"/>
      <c r="F374" s="161"/>
      <c r="G374" s="161"/>
      <c r="H374" s="161"/>
      <c r="I374" s="161"/>
      <c r="J374" s="161"/>
      <c r="K374" s="161"/>
      <c r="L374" s="161"/>
      <c r="M374" s="161"/>
      <c r="N374" s="161"/>
      <c r="O374" s="161"/>
      <c r="P374" s="161"/>
      <c r="Q374" s="161"/>
      <c r="R374" s="161"/>
      <c r="S374" s="161"/>
      <c r="T374" s="161"/>
      <c r="U374" s="161"/>
      <c r="V374" s="161"/>
      <c r="W374" s="161"/>
      <c r="X374" s="161"/>
      <c r="Y374" s="161"/>
      <c r="Z374" s="161"/>
    </row>
    <row r="375" ht="14.25" customHeight="1">
      <c r="A375" s="161"/>
      <c r="B375" s="161"/>
      <c r="C375" s="161"/>
      <c r="D375" s="161"/>
      <c r="E375" s="161"/>
      <c r="F375" s="161"/>
      <c r="G375" s="161"/>
      <c r="H375" s="161"/>
      <c r="I375" s="161"/>
      <c r="J375" s="161"/>
      <c r="K375" s="161"/>
      <c r="L375" s="161"/>
      <c r="M375" s="161"/>
      <c r="N375" s="161"/>
      <c r="O375" s="161"/>
      <c r="P375" s="161"/>
      <c r="Q375" s="161"/>
      <c r="R375" s="161"/>
      <c r="S375" s="161"/>
      <c r="T375" s="161"/>
      <c r="U375" s="161"/>
      <c r="V375" s="161"/>
      <c r="W375" s="161"/>
      <c r="X375" s="161"/>
      <c r="Y375" s="161"/>
      <c r="Z375" s="161"/>
    </row>
    <row r="376" ht="14.25" customHeight="1">
      <c r="A376" s="161"/>
      <c r="B376" s="161"/>
      <c r="C376" s="161"/>
      <c r="D376" s="161"/>
      <c r="E376" s="161"/>
      <c r="F376" s="161"/>
      <c r="G376" s="161"/>
      <c r="H376" s="161"/>
      <c r="I376" s="161"/>
      <c r="J376" s="161"/>
      <c r="K376" s="161"/>
      <c r="L376" s="161"/>
      <c r="M376" s="161"/>
      <c r="N376" s="161"/>
      <c r="O376" s="161"/>
      <c r="P376" s="161"/>
      <c r="Q376" s="161"/>
      <c r="R376" s="161"/>
      <c r="S376" s="161"/>
      <c r="T376" s="161"/>
      <c r="U376" s="161"/>
      <c r="V376" s="161"/>
      <c r="W376" s="161"/>
      <c r="X376" s="161"/>
      <c r="Y376" s="161"/>
      <c r="Z376" s="161"/>
    </row>
    <row r="377" ht="14.25" customHeight="1">
      <c r="A377" s="161"/>
      <c r="B377" s="161"/>
      <c r="C377" s="161"/>
      <c r="D377" s="161"/>
      <c r="E377" s="161"/>
      <c r="F377" s="161"/>
      <c r="G377" s="161"/>
      <c r="H377" s="161"/>
      <c r="I377" s="161"/>
      <c r="J377" s="161"/>
      <c r="K377" s="161"/>
      <c r="L377" s="161"/>
      <c r="M377" s="161"/>
      <c r="N377" s="161"/>
      <c r="O377" s="161"/>
      <c r="P377" s="161"/>
      <c r="Q377" s="161"/>
      <c r="R377" s="161"/>
      <c r="S377" s="161"/>
      <c r="T377" s="161"/>
      <c r="U377" s="161"/>
      <c r="V377" s="161"/>
      <c r="W377" s="161"/>
      <c r="X377" s="161"/>
      <c r="Y377" s="161"/>
      <c r="Z377" s="161"/>
    </row>
    <row r="378" ht="14.25" customHeight="1">
      <c r="A378" s="161"/>
      <c r="B378" s="161"/>
      <c r="C378" s="161"/>
      <c r="D378" s="161"/>
      <c r="E378" s="161"/>
      <c r="F378" s="161"/>
      <c r="G378" s="161"/>
      <c r="H378" s="161"/>
      <c r="I378" s="161"/>
      <c r="J378" s="161"/>
      <c r="K378" s="161"/>
      <c r="L378" s="161"/>
      <c r="M378" s="161"/>
      <c r="N378" s="161"/>
      <c r="O378" s="161"/>
      <c r="P378" s="161"/>
      <c r="Q378" s="161"/>
      <c r="R378" s="161"/>
      <c r="S378" s="161"/>
      <c r="T378" s="161"/>
      <c r="U378" s="161"/>
      <c r="V378" s="161"/>
      <c r="W378" s="161"/>
      <c r="X378" s="161"/>
      <c r="Y378" s="161"/>
      <c r="Z378" s="161"/>
    </row>
    <row r="379" ht="14.25" customHeight="1">
      <c r="A379" s="161"/>
      <c r="B379" s="161"/>
      <c r="C379" s="161"/>
      <c r="D379" s="161"/>
      <c r="E379" s="161"/>
      <c r="F379" s="161"/>
      <c r="G379" s="161"/>
      <c r="H379" s="161"/>
      <c r="I379" s="161"/>
      <c r="J379" s="161"/>
      <c r="K379" s="161"/>
      <c r="L379" s="161"/>
      <c r="M379" s="161"/>
      <c r="N379" s="161"/>
      <c r="O379" s="161"/>
      <c r="P379" s="161"/>
      <c r="Q379" s="161"/>
      <c r="R379" s="161"/>
      <c r="S379" s="161"/>
      <c r="T379" s="161"/>
      <c r="U379" s="161"/>
      <c r="V379" s="161"/>
      <c r="W379" s="161"/>
      <c r="X379" s="161"/>
      <c r="Y379" s="161"/>
      <c r="Z379" s="161"/>
    </row>
    <row r="380" ht="14.25" customHeight="1">
      <c r="A380" s="161"/>
      <c r="B380" s="161"/>
      <c r="C380" s="161"/>
      <c r="D380" s="161"/>
      <c r="E380" s="161"/>
      <c r="F380" s="161"/>
      <c r="G380" s="161"/>
      <c r="H380" s="161"/>
      <c r="I380" s="161"/>
      <c r="J380" s="161"/>
      <c r="K380" s="161"/>
      <c r="L380" s="161"/>
      <c r="M380" s="161"/>
      <c r="N380" s="161"/>
      <c r="O380" s="161"/>
      <c r="P380" s="161"/>
      <c r="Q380" s="161"/>
      <c r="R380" s="161"/>
      <c r="S380" s="161"/>
      <c r="T380" s="161"/>
      <c r="U380" s="161"/>
      <c r="V380" s="161"/>
      <c r="W380" s="161"/>
      <c r="X380" s="161"/>
      <c r="Y380" s="161"/>
      <c r="Z380" s="161"/>
    </row>
    <row r="381" ht="14.25" customHeight="1">
      <c r="A381" s="161"/>
      <c r="B381" s="161"/>
      <c r="C381" s="161"/>
      <c r="D381" s="161"/>
      <c r="E381" s="161"/>
      <c r="F381" s="161"/>
      <c r="G381" s="161"/>
      <c r="H381" s="161"/>
      <c r="I381" s="161"/>
      <c r="J381" s="161"/>
      <c r="K381" s="161"/>
      <c r="L381" s="161"/>
      <c r="M381" s="161"/>
      <c r="N381" s="161"/>
      <c r="O381" s="161"/>
      <c r="P381" s="161"/>
      <c r="Q381" s="161"/>
      <c r="R381" s="161"/>
      <c r="S381" s="161"/>
      <c r="T381" s="161"/>
      <c r="U381" s="161"/>
      <c r="V381" s="161"/>
      <c r="W381" s="161"/>
      <c r="X381" s="161"/>
      <c r="Y381" s="161"/>
      <c r="Z381" s="161"/>
    </row>
    <row r="382" ht="14.25" customHeight="1">
      <c r="A382" s="161"/>
      <c r="B382" s="161"/>
      <c r="C382" s="161"/>
      <c r="D382" s="161"/>
      <c r="E382" s="161"/>
      <c r="F382" s="161"/>
      <c r="G382" s="161"/>
      <c r="H382" s="161"/>
      <c r="I382" s="161"/>
      <c r="J382" s="161"/>
      <c r="K382" s="161"/>
      <c r="L382" s="161"/>
      <c r="M382" s="161"/>
      <c r="N382" s="161"/>
      <c r="O382" s="161"/>
      <c r="P382" s="161"/>
      <c r="Q382" s="161"/>
      <c r="R382" s="161"/>
      <c r="S382" s="161"/>
      <c r="T382" s="161"/>
      <c r="U382" s="161"/>
      <c r="V382" s="161"/>
      <c r="W382" s="161"/>
      <c r="X382" s="161"/>
      <c r="Y382" s="161"/>
      <c r="Z382" s="161"/>
    </row>
    <row r="383" ht="14.25" customHeight="1">
      <c r="A383" s="161"/>
      <c r="B383" s="161"/>
      <c r="C383" s="161"/>
      <c r="D383" s="161"/>
      <c r="E383" s="161"/>
      <c r="F383" s="161"/>
      <c r="G383" s="161"/>
      <c r="H383" s="161"/>
      <c r="I383" s="161"/>
      <c r="J383" s="161"/>
      <c r="K383" s="161"/>
      <c r="L383" s="161"/>
      <c r="M383" s="161"/>
      <c r="N383" s="161"/>
      <c r="O383" s="161"/>
      <c r="P383" s="161"/>
      <c r="Q383" s="161"/>
      <c r="R383" s="161"/>
      <c r="S383" s="161"/>
      <c r="T383" s="161"/>
      <c r="U383" s="161"/>
      <c r="V383" s="161"/>
      <c r="W383" s="161"/>
      <c r="X383" s="161"/>
      <c r="Y383" s="161"/>
      <c r="Z383" s="161"/>
    </row>
    <row r="384" ht="14.25" customHeight="1">
      <c r="A384" s="161"/>
      <c r="B384" s="161"/>
      <c r="C384" s="161"/>
      <c r="D384" s="161"/>
      <c r="E384" s="161"/>
      <c r="F384" s="161"/>
      <c r="G384" s="161"/>
      <c r="H384" s="161"/>
      <c r="I384" s="161"/>
      <c r="J384" s="161"/>
      <c r="K384" s="161"/>
      <c r="L384" s="161"/>
      <c r="M384" s="161"/>
      <c r="N384" s="161"/>
      <c r="O384" s="161"/>
      <c r="P384" s="161"/>
      <c r="Q384" s="161"/>
      <c r="R384" s="161"/>
      <c r="S384" s="161"/>
      <c r="T384" s="161"/>
      <c r="U384" s="161"/>
      <c r="V384" s="161"/>
      <c r="W384" s="161"/>
      <c r="X384" s="161"/>
      <c r="Y384" s="161"/>
      <c r="Z384" s="161"/>
    </row>
    <row r="385" ht="14.25" customHeight="1">
      <c r="A385" s="161"/>
      <c r="B385" s="161"/>
      <c r="C385" s="161"/>
      <c r="D385" s="161"/>
      <c r="E385" s="161"/>
      <c r="F385" s="161"/>
      <c r="G385" s="161"/>
      <c r="H385" s="161"/>
      <c r="I385" s="161"/>
      <c r="J385" s="161"/>
      <c r="K385" s="161"/>
      <c r="L385" s="161"/>
      <c r="M385" s="161"/>
      <c r="N385" s="161"/>
      <c r="O385" s="161"/>
      <c r="P385" s="161"/>
      <c r="Q385" s="161"/>
      <c r="R385" s="161"/>
      <c r="S385" s="161"/>
      <c r="T385" s="161"/>
      <c r="U385" s="161"/>
      <c r="V385" s="161"/>
      <c r="W385" s="161"/>
      <c r="X385" s="161"/>
      <c r="Y385" s="161"/>
      <c r="Z385" s="161"/>
    </row>
    <row r="386" ht="14.25" customHeight="1">
      <c r="A386" s="161"/>
      <c r="B386" s="161"/>
      <c r="C386" s="161"/>
      <c r="D386" s="161"/>
      <c r="E386" s="161"/>
      <c r="F386" s="161"/>
      <c r="G386" s="161"/>
      <c r="H386" s="161"/>
      <c r="I386" s="161"/>
      <c r="J386" s="161"/>
      <c r="K386" s="161"/>
      <c r="L386" s="161"/>
      <c r="M386" s="161"/>
      <c r="N386" s="161"/>
      <c r="O386" s="161"/>
      <c r="P386" s="161"/>
      <c r="Q386" s="161"/>
      <c r="R386" s="161"/>
      <c r="S386" s="161"/>
      <c r="T386" s="161"/>
      <c r="U386" s="161"/>
      <c r="V386" s="161"/>
      <c r="W386" s="161"/>
      <c r="X386" s="161"/>
      <c r="Y386" s="161"/>
      <c r="Z386" s="161"/>
    </row>
    <row r="387" ht="14.25" customHeight="1">
      <c r="A387" s="161"/>
      <c r="B387" s="161"/>
      <c r="C387" s="161"/>
      <c r="D387" s="161"/>
      <c r="E387" s="161"/>
      <c r="F387" s="161"/>
      <c r="G387" s="161"/>
      <c r="H387" s="161"/>
      <c r="I387" s="161"/>
      <c r="J387" s="161"/>
      <c r="K387" s="161"/>
      <c r="L387" s="161"/>
      <c r="M387" s="161"/>
      <c r="N387" s="161"/>
      <c r="O387" s="161"/>
      <c r="P387" s="161"/>
      <c r="Q387" s="161"/>
      <c r="R387" s="161"/>
      <c r="S387" s="161"/>
      <c r="T387" s="161"/>
      <c r="U387" s="161"/>
      <c r="V387" s="161"/>
      <c r="W387" s="161"/>
      <c r="X387" s="161"/>
      <c r="Y387" s="161"/>
      <c r="Z387" s="161"/>
    </row>
    <row r="388" ht="14.25" customHeight="1">
      <c r="A388" s="161"/>
      <c r="B388" s="161"/>
      <c r="C388" s="161"/>
      <c r="D388" s="161"/>
      <c r="E388" s="161"/>
      <c r="F388" s="161"/>
      <c r="G388" s="161"/>
      <c r="H388" s="161"/>
      <c r="I388" s="161"/>
      <c r="J388" s="161"/>
      <c r="K388" s="161"/>
      <c r="L388" s="161"/>
      <c r="M388" s="161"/>
      <c r="N388" s="161"/>
      <c r="O388" s="161"/>
      <c r="P388" s="161"/>
      <c r="Q388" s="161"/>
      <c r="R388" s="161"/>
      <c r="S388" s="161"/>
      <c r="T388" s="161"/>
      <c r="U388" s="161"/>
      <c r="V388" s="161"/>
      <c r="W388" s="161"/>
      <c r="X388" s="161"/>
      <c r="Y388" s="161"/>
      <c r="Z388" s="161"/>
    </row>
    <row r="389" ht="14.25" customHeight="1">
      <c r="A389" s="161"/>
      <c r="B389" s="161"/>
      <c r="C389" s="161"/>
      <c r="D389" s="161"/>
      <c r="E389" s="161"/>
      <c r="F389" s="161"/>
      <c r="G389" s="161"/>
      <c r="H389" s="161"/>
      <c r="I389" s="161"/>
      <c r="J389" s="161"/>
      <c r="K389" s="161"/>
      <c r="L389" s="161"/>
      <c r="M389" s="161"/>
      <c r="N389" s="161"/>
      <c r="O389" s="161"/>
      <c r="P389" s="161"/>
      <c r="Q389" s="161"/>
      <c r="R389" s="161"/>
      <c r="S389" s="161"/>
      <c r="T389" s="161"/>
      <c r="U389" s="161"/>
      <c r="V389" s="161"/>
      <c r="W389" s="161"/>
      <c r="X389" s="161"/>
      <c r="Y389" s="161"/>
      <c r="Z389" s="161"/>
    </row>
    <row r="390" ht="14.25" customHeight="1">
      <c r="A390" s="161"/>
      <c r="B390" s="161"/>
      <c r="C390" s="161"/>
      <c r="D390" s="161"/>
      <c r="E390" s="161"/>
      <c r="F390" s="161"/>
      <c r="G390" s="161"/>
      <c r="H390" s="161"/>
      <c r="I390" s="161"/>
      <c r="J390" s="161"/>
      <c r="K390" s="161"/>
      <c r="L390" s="161"/>
      <c r="M390" s="161"/>
      <c r="N390" s="161"/>
      <c r="O390" s="161"/>
      <c r="P390" s="161"/>
      <c r="Q390" s="161"/>
      <c r="R390" s="161"/>
      <c r="S390" s="161"/>
      <c r="T390" s="161"/>
      <c r="U390" s="161"/>
      <c r="V390" s="161"/>
      <c r="W390" s="161"/>
      <c r="X390" s="161"/>
      <c r="Y390" s="161"/>
      <c r="Z390" s="161"/>
    </row>
    <row r="391" ht="14.25" customHeight="1">
      <c r="A391" s="161"/>
      <c r="B391" s="161"/>
      <c r="C391" s="161"/>
      <c r="D391" s="161"/>
      <c r="E391" s="161"/>
      <c r="F391" s="161"/>
      <c r="G391" s="161"/>
      <c r="H391" s="161"/>
      <c r="I391" s="161"/>
      <c r="J391" s="161"/>
      <c r="K391" s="161"/>
      <c r="L391" s="161"/>
      <c r="M391" s="161"/>
      <c r="N391" s="161"/>
      <c r="O391" s="161"/>
      <c r="P391" s="161"/>
      <c r="Q391" s="161"/>
      <c r="R391" s="161"/>
      <c r="S391" s="161"/>
      <c r="T391" s="161"/>
      <c r="U391" s="161"/>
      <c r="V391" s="161"/>
      <c r="W391" s="161"/>
      <c r="X391" s="161"/>
      <c r="Y391" s="161"/>
      <c r="Z391" s="161"/>
    </row>
    <row r="392" ht="14.25" customHeight="1">
      <c r="A392" s="161"/>
      <c r="B392" s="161"/>
      <c r="C392" s="161"/>
      <c r="D392" s="161"/>
      <c r="E392" s="161"/>
      <c r="F392" s="161"/>
      <c r="G392" s="161"/>
      <c r="H392" s="161"/>
      <c r="I392" s="161"/>
      <c r="J392" s="161"/>
      <c r="K392" s="161"/>
      <c r="L392" s="161"/>
      <c r="M392" s="161"/>
      <c r="N392" s="161"/>
      <c r="O392" s="161"/>
      <c r="P392" s="161"/>
      <c r="Q392" s="161"/>
      <c r="R392" s="161"/>
      <c r="S392" s="161"/>
      <c r="T392" s="161"/>
      <c r="U392" s="161"/>
      <c r="V392" s="161"/>
      <c r="W392" s="161"/>
      <c r="X392" s="161"/>
      <c r="Y392" s="161"/>
      <c r="Z392" s="161"/>
    </row>
    <row r="393" ht="14.25" customHeight="1">
      <c r="A393" s="161"/>
      <c r="B393" s="161"/>
      <c r="C393" s="161"/>
      <c r="D393" s="161"/>
      <c r="E393" s="161"/>
      <c r="F393" s="161"/>
      <c r="G393" s="161"/>
      <c r="H393" s="161"/>
      <c r="I393" s="161"/>
      <c r="J393" s="161"/>
      <c r="K393" s="161"/>
      <c r="L393" s="161"/>
      <c r="M393" s="161"/>
      <c r="N393" s="161"/>
      <c r="O393" s="161"/>
      <c r="P393" s="161"/>
      <c r="Q393" s="161"/>
      <c r="R393" s="161"/>
      <c r="S393" s="161"/>
      <c r="T393" s="161"/>
      <c r="U393" s="161"/>
      <c r="V393" s="161"/>
      <c r="W393" s="161"/>
      <c r="X393" s="161"/>
      <c r="Y393" s="161"/>
      <c r="Z393" s="161"/>
    </row>
    <row r="394" ht="14.25" customHeight="1">
      <c r="A394" s="161"/>
      <c r="B394" s="161"/>
      <c r="C394" s="161"/>
      <c r="D394" s="161"/>
      <c r="E394" s="161"/>
      <c r="F394" s="161"/>
      <c r="G394" s="161"/>
      <c r="H394" s="161"/>
      <c r="I394" s="161"/>
      <c r="J394" s="161"/>
      <c r="K394" s="161"/>
      <c r="L394" s="161"/>
      <c r="M394" s="161"/>
      <c r="N394" s="161"/>
      <c r="O394" s="161"/>
      <c r="P394" s="161"/>
      <c r="Q394" s="161"/>
      <c r="R394" s="161"/>
      <c r="S394" s="161"/>
      <c r="T394" s="161"/>
      <c r="U394" s="161"/>
      <c r="V394" s="161"/>
      <c r="W394" s="161"/>
      <c r="X394" s="161"/>
      <c r="Y394" s="161"/>
      <c r="Z394" s="161"/>
    </row>
    <row r="395" ht="14.25" customHeight="1">
      <c r="A395" s="161"/>
      <c r="B395" s="161"/>
      <c r="C395" s="161"/>
      <c r="D395" s="161"/>
      <c r="E395" s="161"/>
      <c r="F395" s="161"/>
      <c r="G395" s="161"/>
      <c r="H395" s="161"/>
      <c r="I395" s="161"/>
      <c r="J395" s="161"/>
      <c r="K395" s="161"/>
      <c r="L395" s="161"/>
      <c r="M395" s="161"/>
      <c r="N395" s="161"/>
      <c r="O395" s="161"/>
      <c r="P395" s="161"/>
      <c r="Q395" s="161"/>
      <c r="R395" s="161"/>
      <c r="S395" s="161"/>
      <c r="T395" s="161"/>
      <c r="U395" s="161"/>
      <c r="V395" s="161"/>
      <c r="W395" s="161"/>
      <c r="X395" s="161"/>
      <c r="Y395" s="161"/>
      <c r="Z395" s="161"/>
    </row>
    <row r="396" ht="14.25" customHeight="1">
      <c r="A396" s="161"/>
      <c r="B396" s="161"/>
      <c r="C396" s="161"/>
      <c r="D396" s="161"/>
      <c r="E396" s="161"/>
      <c r="F396" s="161"/>
      <c r="G396" s="161"/>
      <c r="H396" s="161"/>
      <c r="I396" s="161"/>
      <c r="J396" s="161"/>
      <c r="K396" s="161"/>
      <c r="L396" s="161"/>
      <c r="M396" s="161"/>
      <c r="N396" s="161"/>
      <c r="O396" s="161"/>
      <c r="P396" s="161"/>
      <c r="Q396" s="161"/>
      <c r="R396" s="161"/>
      <c r="S396" s="161"/>
      <c r="T396" s="161"/>
      <c r="U396" s="161"/>
      <c r="V396" s="161"/>
      <c r="W396" s="161"/>
      <c r="X396" s="161"/>
      <c r="Y396" s="161"/>
      <c r="Z396" s="161"/>
    </row>
    <row r="397" ht="14.25" customHeight="1">
      <c r="A397" s="161"/>
      <c r="B397" s="161"/>
      <c r="C397" s="161"/>
      <c r="D397" s="161"/>
      <c r="E397" s="161"/>
      <c r="F397" s="161"/>
      <c r="G397" s="161"/>
      <c r="H397" s="161"/>
      <c r="I397" s="161"/>
      <c r="J397" s="161"/>
      <c r="K397" s="161"/>
      <c r="L397" s="161"/>
      <c r="M397" s="161"/>
      <c r="N397" s="161"/>
      <c r="O397" s="161"/>
      <c r="P397" s="161"/>
      <c r="Q397" s="161"/>
      <c r="R397" s="161"/>
      <c r="S397" s="161"/>
      <c r="T397" s="161"/>
      <c r="U397" s="161"/>
      <c r="V397" s="161"/>
      <c r="W397" s="161"/>
      <c r="X397" s="161"/>
      <c r="Y397" s="161"/>
      <c r="Z397" s="161"/>
    </row>
    <row r="398" ht="14.25" customHeight="1">
      <c r="A398" s="161"/>
      <c r="B398" s="161"/>
      <c r="C398" s="161"/>
      <c r="D398" s="161"/>
      <c r="E398" s="161"/>
      <c r="F398" s="161"/>
      <c r="G398" s="161"/>
      <c r="H398" s="161"/>
      <c r="I398" s="161"/>
      <c r="J398" s="161"/>
      <c r="K398" s="161"/>
      <c r="L398" s="161"/>
      <c r="M398" s="161"/>
      <c r="N398" s="161"/>
      <c r="O398" s="161"/>
      <c r="P398" s="161"/>
      <c r="Q398" s="161"/>
      <c r="R398" s="161"/>
      <c r="S398" s="161"/>
      <c r="T398" s="161"/>
      <c r="U398" s="161"/>
      <c r="V398" s="161"/>
      <c r="W398" s="161"/>
      <c r="X398" s="161"/>
      <c r="Y398" s="161"/>
      <c r="Z398" s="161"/>
    </row>
    <row r="399" ht="14.25" customHeight="1">
      <c r="A399" s="161"/>
      <c r="B399" s="161"/>
      <c r="C399" s="161"/>
      <c r="D399" s="161"/>
      <c r="E399" s="161"/>
      <c r="F399" s="161"/>
      <c r="G399" s="161"/>
      <c r="H399" s="161"/>
      <c r="I399" s="161"/>
      <c r="J399" s="161"/>
      <c r="K399" s="161"/>
      <c r="L399" s="161"/>
      <c r="M399" s="161"/>
      <c r="N399" s="161"/>
      <c r="O399" s="161"/>
      <c r="P399" s="161"/>
      <c r="Q399" s="161"/>
      <c r="R399" s="161"/>
      <c r="S399" s="161"/>
      <c r="T399" s="161"/>
      <c r="U399" s="161"/>
      <c r="V399" s="161"/>
      <c r="W399" s="161"/>
      <c r="X399" s="161"/>
      <c r="Y399" s="161"/>
      <c r="Z399" s="161"/>
    </row>
    <row r="400" ht="14.25" customHeight="1">
      <c r="A400" s="161"/>
      <c r="B400" s="161"/>
      <c r="C400" s="161"/>
      <c r="D400" s="161"/>
      <c r="E400" s="161"/>
      <c r="F400" s="161"/>
      <c r="G400" s="161"/>
      <c r="H400" s="161"/>
      <c r="I400" s="161"/>
      <c r="J400" s="161"/>
      <c r="K400" s="161"/>
      <c r="L400" s="161"/>
      <c r="M400" s="161"/>
      <c r="N400" s="161"/>
      <c r="O400" s="161"/>
      <c r="P400" s="161"/>
      <c r="Q400" s="161"/>
      <c r="R400" s="161"/>
      <c r="S400" s="161"/>
      <c r="T400" s="161"/>
      <c r="U400" s="161"/>
      <c r="V400" s="161"/>
      <c r="W400" s="161"/>
      <c r="X400" s="161"/>
      <c r="Y400" s="161"/>
      <c r="Z400" s="161"/>
    </row>
    <row r="401" ht="14.25" customHeight="1">
      <c r="A401" s="161"/>
      <c r="B401" s="161"/>
      <c r="C401" s="161"/>
      <c r="D401" s="161"/>
      <c r="E401" s="161"/>
      <c r="F401" s="161"/>
      <c r="G401" s="161"/>
      <c r="H401" s="161"/>
      <c r="I401" s="161"/>
      <c r="J401" s="161"/>
      <c r="K401" s="161"/>
      <c r="L401" s="161"/>
      <c r="M401" s="161"/>
      <c r="N401" s="161"/>
      <c r="O401" s="161"/>
      <c r="P401" s="161"/>
      <c r="Q401" s="161"/>
      <c r="R401" s="161"/>
      <c r="S401" s="161"/>
      <c r="T401" s="161"/>
      <c r="U401" s="161"/>
      <c r="V401" s="161"/>
      <c r="W401" s="161"/>
      <c r="X401" s="161"/>
      <c r="Y401" s="161"/>
      <c r="Z401" s="161"/>
    </row>
    <row r="402" ht="14.25" customHeight="1">
      <c r="A402" s="161"/>
      <c r="B402" s="161"/>
      <c r="C402" s="161"/>
      <c r="D402" s="161"/>
      <c r="E402" s="161"/>
      <c r="F402" s="161"/>
      <c r="G402" s="161"/>
      <c r="H402" s="161"/>
      <c r="I402" s="161"/>
      <c r="J402" s="161"/>
      <c r="K402" s="161"/>
      <c r="L402" s="161"/>
      <c r="M402" s="161"/>
      <c r="N402" s="161"/>
      <c r="O402" s="161"/>
      <c r="P402" s="161"/>
      <c r="Q402" s="161"/>
      <c r="R402" s="161"/>
      <c r="S402" s="161"/>
      <c r="T402" s="161"/>
      <c r="U402" s="161"/>
      <c r="V402" s="161"/>
      <c r="W402" s="161"/>
      <c r="X402" s="161"/>
      <c r="Y402" s="161"/>
      <c r="Z402" s="161"/>
    </row>
    <row r="403" ht="14.25" customHeight="1">
      <c r="A403" s="161"/>
      <c r="B403" s="161"/>
      <c r="C403" s="161"/>
      <c r="D403" s="161"/>
      <c r="E403" s="161"/>
      <c r="F403" s="161"/>
      <c r="G403" s="161"/>
      <c r="H403" s="161"/>
      <c r="I403" s="161"/>
      <c r="J403" s="161"/>
      <c r="K403" s="161"/>
      <c r="L403" s="161"/>
      <c r="M403" s="161"/>
      <c r="N403" s="161"/>
      <c r="O403" s="161"/>
      <c r="P403" s="161"/>
      <c r="Q403" s="161"/>
      <c r="R403" s="161"/>
      <c r="S403" s="161"/>
      <c r="T403" s="161"/>
      <c r="U403" s="161"/>
      <c r="V403" s="161"/>
      <c r="W403" s="161"/>
      <c r="X403" s="161"/>
      <c r="Y403" s="161"/>
      <c r="Z403" s="161"/>
    </row>
    <row r="404" ht="14.25" customHeight="1">
      <c r="A404" s="161"/>
      <c r="B404" s="161"/>
      <c r="C404" s="161"/>
      <c r="D404" s="161"/>
      <c r="E404" s="161"/>
      <c r="F404" s="161"/>
      <c r="G404" s="161"/>
      <c r="H404" s="161"/>
      <c r="I404" s="161"/>
      <c r="J404" s="161"/>
      <c r="K404" s="161"/>
      <c r="L404" s="161"/>
      <c r="M404" s="161"/>
      <c r="N404" s="161"/>
      <c r="O404" s="161"/>
      <c r="P404" s="161"/>
      <c r="Q404" s="161"/>
      <c r="R404" s="161"/>
      <c r="S404" s="161"/>
      <c r="T404" s="161"/>
      <c r="U404" s="161"/>
      <c r="V404" s="161"/>
      <c r="W404" s="161"/>
      <c r="X404" s="161"/>
      <c r="Y404" s="161"/>
      <c r="Z404" s="161"/>
    </row>
    <row r="405" ht="14.25" customHeight="1">
      <c r="A405" s="161"/>
      <c r="B405" s="161"/>
      <c r="C405" s="161"/>
      <c r="D405" s="161"/>
      <c r="E405" s="161"/>
      <c r="F405" s="161"/>
      <c r="G405" s="161"/>
      <c r="H405" s="161"/>
      <c r="I405" s="161"/>
      <c r="J405" s="161"/>
      <c r="K405" s="161"/>
      <c r="L405" s="161"/>
      <c r="M405" s="161"/>
      <c r="N405" s="161"/>
      <c r="O405" s="161"/>
      <c r="P405" s="161"/>
      <c r="Q405" s="161"/>
      <c r="R405" s="161"/>
      <c r="S405" s="161"/>
      <c r="T405" s="161"/>
      <c r="U405" s="161"/>
      <c r="V405" s="161"/>
      <c r="W405" s="161"/>
      <c r="X405" s="161"/>
      <c r="Y405" s="161"/>
      <c r="Z405" s="161"/>
    </row>
    <row r="406" ht="14.25" customHeight="1">
      <c r="A406" s="161"/>
      <c r="B406" s="161"/>
      <c r="C406" s="161"/>
      <c r="D406" s="161"/>
      <c r="E406" s="161"/>
      <c r="F406" s="161"/>
      <c r="G406" s="161"/>
      <c r="H406" s="161"/>
      <c r="I406" s="161"/>
      <c r="J406" s="161"/>
      <c r="K406" s="161"/>
      <c r="L406" s="161"/>
      <c r="M406" s="161"/>
      <c r="N406" s="161"/>
      <c r="O406" s="161"/>
      <c r="P406" s="161"/>
      <c r="Q406" s="161"/>
      <c r="R406" s="161"/>
      <c r="S406" s="161"/>
      <c r="T406" s="161"/>
      <c r="U406" s="161"/>
      <c r="V406" s="161"/>
      <c r="W406" s="161"/>
      <c r="X406" s="161"/>
      <c r="Y406" s="161"/>
      <c r="Z406" s="161"/>
    </row>
    <row r="407" ht="14.25" customHeight="1">
      <c r="A407" s="161"/>
      <c r="B407" s="161"/>
      <c r="C407" s="161"/>
      <c r="D407" s="161"/>
      <c r="E407" s="161"/>
      <c r="F407" s="161"/>
      <c r="G407" s="161"/>
      <c r="H407" s="161"/>
      <c r="I407" s="161"/>
      <c r="J407" s="161"/>
      <c r="K407" s="161"/>
      <c r="L407" s="161"/>
      <c r="M407" s="161"/>
      <c r="N407" s="161"/>
      <c r="O407" s="161"/>
      <c r="P407" s="161"/>
      <c r="Q407" s="161"/>
      <c r="R407" s="161"/>
      <c r="S407" s="161"/>
      <c r="T407" s="161"/>
      <c r="U407" s="161"/>
      <c r="V407" s="161"/>
      <c r="W407" s="161"/>
      <c r="X407" s="161"/>
      <c r="Y407" s="161"/>
      <c r="Z407" s="161"/>
    </row>
    <row r="408" ht="14.25" customHeight="1">
      <c r="A408" s="161"/>
      <c r="B408" s="161"/>
      <c r="C408" s="161"/>
      <c r="D408" s="161"/>
      <c r="E408" s="161"/>
      <c r="F408" s="161"/>
      <c r="G408" s="161"/>
      <c r="H408" s="161"/>
      <c r="I408" s="161"/>
      <c r="J408" s="161"/>
      <c r="K408" s="161"/>
      <c r="L408" s="161"/>
      <c r="M408" s="161"/>
      <c r="N408" s="161"/>
      <c r="O408" s="161"/>
      <c r="P408" s="161"/>
      <c r="Q408" s="161"/>
      <c r="R408" s="161"/>
      <c r="S408" s="161"/>
      <c r="T408" s="161"/>
      <c r="U408" s="161"/>
      <c r="V408" s="161"/>
      <c r="W408" s="161"/>
      <c r="X408" s="161"/>
      <c r="Y408" s="161"/>
      <c r="Z408" s="161"/>
    </row>
    <row r="409" ht="14.25" customHeight="1">
      <c r="A409" s="161"/>
      <c r="B409" s="161"/>
      <c r="C409" s="161"/>
      <c r="D409" s="161"/>
      <c r="E409" s="161"/>
      <c r="F409" s="161"/>
      <c r="G409" s="161"/>
      <c r="H409" s="161"/>
      <c r="I409" s="161"/>
      <c r="J409" s="161"/>
      <c r="K409" s="161"/>
      <c r="L409" s="161"/>
      <c r="M409" s="161"/>
      <c r="N409" s="161"/>
      <c r="O409" s="161"/>
      <c r="P409" s="161"/>
      <c r="Q409" s="161"/>
      <c r="R409" s="161"/>
      <c r="S409" s="161"/>
      <c r="T409" s="161"/>
      <c r="U409" s="161"/>
      <c r="V409" s="161"/>
      <c r="W409" s="161"/>
      <c r="X409" s="161"/>
      <c r="Y409" s="161"/>
      <c r="Z409" s="161"/>
    </row>
    <row r="410" ht="14.25" customHeight="1">
      <c r="A410" s="161"/>
      <c r="B410" s="161"/>
      <c r="C410" s="161"/>
      <c r="D410" s="161"/>
      <c r="E410" s="161"/>
      <c r="F410" s="161"/>
      <c r="G410" s="161"/>
      <c r="H410" s="161"/>
      <c r="I410" s="161"/>
      <c r="J410" s="161"/>
      <c r="K410" s="161"/>
      <c r="L410" s="161"/>
      <c r="M410" s="161"/>
      <c r="N410" s="161"/>
      <c r="O410" s="161"/>
      <c r="P410" s="161"/>
      <c r="Q410" s="161"/>
      <c r="R410" s="161"/>
      <c r="S410" s="161"/>
      <c r="T410" s="161"/>
      <c r="U410" s="161"/>
      <c r="V410" s="161"/>
      <c r="W410" s="161"/>
      <c r="X410" s="161"/>
      <c r="Y410" s="161"/>
      <c r="Z410" s="161"/>
    </row>
    <row r="411" ht="14.25" customHeight="1">
      <c r="A411" s="161"/>
      <c r="B411" s="161"/>
      <c r="C411" s="161"/>
      <c r="D411" s="161"/>
      <c r="E411" s="161"/>
      <c r="F411" s="161"/>
      <c r="G411" s="161"/>
      <c r="H411" s="161"/>
      <c r="I411" s="161"/>
      <c r="J411" s="161"/>
      <c r="K411" s="161"/>
      <c r="L411" s="161"/>
      <c r="M411" s="161"/>
      <c r="N411" s="161"/>
      <c r="O411" s="161"/>
      <c r="P411" s="161"/>
      <c r="Q411" s="161"/>
      <c r="R411" s="161"/>
      <c r="S411" s="161"/>
      <c r="T411" s="161"/>
      <c r="U411" s="161"/>
      <c r="V411" s="161"/>
      <c r="W411" s="161"/>
      <c r="X411" s="161"/>
      <c r="Y411" s="161"/>
      <c r="Z411" s="161"/>
    </row>
    <row r="412" ht="14.25" customHeight="1">
      <c r="A412" s="161"/>
      <c r="B412" s="161"/>
      <c r="C412" s="161"/>
      <c r="D412" s="161"/>
      <c r="E412" s="161"/>
      <c r="F412" s="161"/>
      <c r="G412" s="161"/>
      <c r="H412" s="161"/>
      <c r="I412" s="161"/>
      <c r="J412" s="161"/>
      <c r="K412" s="161"/>
      <c r="L412" s="161"/>
      <c r="M412" s="161"/>
      <c r="N412" s="161"/>
      <c r="O412" s="161"/>
      <c r="P412" s="161"/>
      <c r="Q412" s="161"/>
      <c r="R412" s="161"/>
      <c r="S412" s="161"/>
      <c r="T412" s="161"/>
      <c r="U412" s="161"/>
      <c r="V412" s="161"/>
      <c r="W412" s="161"/>
      <c r="X412" s="161"/>
      <c r="Y412" s="161"/>
      <c r="Z412" s="161"/>
    </row>
    <row r="413" ht="14.25" customHeight="1">
      <c r="A413" s="161"/>
      <c r="B413" s="161"/>
      <c r="C413" s="161"/>
      <c r="D413" s="161"/>
      <c r="E413" s="161"/>
      <c r="F413" s="161"/>
      <c r="G413" s="161"/>
      <c r="H413" s="161"/>
      <c r="I413" s="161"/>
      <c r="J413" s="161"/>
      <c r="K413" s="161"/>
      <c r="L413" s="161"/>
      <c r="M413" s="161"/>
      <c r="N413" s="161"/>
      <c r="O413" s="161"/>
      <c r="P413" s="161"/>
      <c r="Q413" s="161"/>
      <c r="R413" s="161"/>
      <c r="S413" s="161"/>
      <c r="T413" s="161"/>
      <c r="U413" s="161"/>
      <c r="V413" s="161"/>
      <c r="W413" s="161"/>
      <c r="X413" s="161"/>
      <c r="Y413" s="161"/>
      <c r="Z413" s="161"/>
    </row>
    <row r="414" ht="14.25" customHeight="1">
      <c r="A414" s="161"/>
      <c r="B414" s="161"/>
      <c r="C414" s="161"/>
      <c r="D414" s="161"/>
      <c r="E414" s="161"/>
      <c r="F414" s="161"/>
      <c r="G414" s="161"/>
      <c r="H414" s="161"/>
      <c r="I414" s="161"/>
      <c r="J414" s="161"/>
      <c r="K414" s="161"/>
      <c r="L414" s="161"/>
      <c r="M414" s="161"/>
      <c r="N414" s="161"/>
      <c r="O414" s="161"/>
      <c r="P414" s="161"/>
      <c r="Q414" s="161"/>
      <c r="R414" s="161"/>
      <c r="S414" s="161"/>
      <c r="T414" s="161"/>
      <c r="U414" s="161"/>
      <c r="V414" s="161"/>
      <c r="W414" s="161"/>
      <c r="X414" s="161"/>
      <c r="Y414" s="161"/>
      <c r="Z414" s="161"/>
    </row>
    <row r="415" ht="14.25" customHeight="1">
      <c r="A415" s="161"/>
      <c r="B415" s="161"/>
      <c r="C415" s="161"/>
      <c r="D415" s="161"/>
      <c r="E415" s="161"/>
      <c r="F415" s="161"/>
      <c r="G415" s="161"/>
      <c r="H415" s="161"/>
      <c r="I415" s="161"/>
      <c r="J415" s="161"/>
      <c r="K415" s="161"/>
      <c r="L415" s="161"/>
      <c r="M415" s="161"/>
      <c r="N415" s="161"/>
      <c r="O415" s="161"/>
      <c r="P415" s="161"/>
      <c r="Q415" s="161"/>
      <c r="R415" s="161"/>
      <c r="S415" s="161"/>
      <c r="T415" s="161"/>
      <c r="U415" s="161"/>
      <c r="V415" s="161"/>
      <c r="W415" s="161"/>
      <c r="X415" s="161"/>
      <c r="Y415" s="161"/>
      <c r="Z415" s="161"/>
    </row>
    <row r="416" ht="14.25" customHeight="1">
      <c r="A416" s="161"/>
      <c r="B416" s="161"/>
      <c r="C416" s="161"/>
      <c r="D416" s="161"/>
      <c r="E416" s="161"/>
      <c r="F416" s="161"/>
      <c r="G416" s="161"/>
      <c r="H416" s="161"/>
      <c r="I416" s="161"/>
      <c r="J416" s="161"/>
      <c r="K416" s="161"/>
      <c r="L416" s="161"/>
      <c r="M416" s="161"/>
      <c r="N416" s="161"/>
      <c r="O416" s="161"/>
      <c r="P416" s="161"/>
      <c r="Q416" s="161"/>
      <c r="R416" s="161"/>
      <c r="S416" s="161"/>
      <c r="T416" s="161"/>
      <c r="U416" s="161"/>
      <c r="V416" s="161"/>
      <c r="W416" s="161"/>
      <c r="X416" s="161"/>
      <c r="Y416" s="161"/>
      <c r="Z416" s="161"/>
    </row>
    <row r="417" ht="14.25" customHeight="1">
      <c r="A417" s="161"/>
      <c r="B417" s="161"/>
      <c r="C417" s="161"/>
      <c r="D417" s="161"/>
      <c r="E417" s="161"/>
      <c r="F417" s="161"/>
      <c r="G417" s="161"/>
      <c r="H417" s="161"/>
      <c r="I417" s="161"/>
      <c r="J417" s="161"/>
      <c r="K417" s="161"/>
      <c r="L417" s="161"/>
      <c r="M417" s="161"/>
      <c r="N417" s="161"/>
      <c r="O417" s="161"/>
      <c r="P417" s="161"/>
      <c r="Q417" s="161"/>
      <c r="R417" s="161"/>
      <c r="S417" s="161"/>
      <c r="T417" s="161"/>
      <c r="U417" s="161"/>
      <c r="V417" s="161"/>
      <c r="W417" s="161"/>
      <c r="X417" s="161"/>
      <c r="Y417" s="161"/>
      <c r="Z417" s="161"/>
    </row>
    <row r="418" ht="14.25" customHeight="1">
      <c r="A418" s="161"/>
      <c r="B418" s="161"/>
      <c r="C418" s="161"/>
      <c r="D418" s="161"/>
      <c r="E418" s="161"/>
      <c r="F418" s="161"/>
      <c r="G418" s="161"/>
      <c r="H418" s="161"/>
      <c r="I418" s="161"/>
      <c r="J418" s="161"/>
      <c r="K418" s="161"/>
      <c r="L418" s="161"/>
      <c r="M418" s="161"/>
      <c r="N418" s="161"/>
      <c r="O418" s="161"/>
      <c r="P418" s="161"/>
      <c r="Q418" s="161"/>
      <c r="R418" s="161"/>
      <c r="S418" s="161"/>
      <c r="T418" s="161"/>
      <c r="U418" s="161"/>
      <c r="V418" s="161"/>
      <c r="W418" s="161"/>
      <c r="X418" s="161"/>
      <c r="Y418" s="161"/>
      <c r="Z418" s="161"/>
    </row>
    <row r="419" ht="14.25" customHeight="1">
      <c r="A419" s="161"/>
      <c r="B419" s="161"/>
      <c r="C419" s="161"/>
      <c r="D419" s="161"/>
      <c r="E419" s="161"/>
      <c r="F419" s="161"/>
      <c r="G419" s="161"/>
      <c r="H419" s="161"/>
      <c r="I419" s="161"/>
      <c r="J419" s="161"/>
      <c r="K419" s="161"/>
      <c r="L419" s="161"/>
      <c r="M419" s="161"/>
      <c r="N419" s="161"/>
      <c r="O419" s="161"/>
      <c r="P419" s="161"/>
      <c r="Q419" s="161"/>
      <c r="R419" s="161"/>
      <c r="S419" s="161"/>
      <c r="T419" s="161"/>
      <c r="U419" s="161"/>
      <c r="V419" s="161"/>
      <c r="W419" s="161"/>
      <c r="X419" s="161"/>
      <c r="Y419" s="161"/>
      <c r="Z419" s="161"/>
    </row>
    <row r="420" ht="14.25" customHeight="1">
      <c r="A420" s="161"/>
      <c r="B420" s="161"/>
      <c r="C420" s="161"/>
      <c r="D420" s="161"/>
      <c r="E420" s="161"/>
      <c r="F420" s="161"/>
      <c r="G420" s="161"/>
      <c r="H420" s="161"/>
      <c r="I420" s="161"/>
      <c r="J420" s="161"/>
      <c r="K420" s="161"/>
      <c r="L420" s="161"/>
      <c r="M420" s="161"/>
      <c r="N420" s="161"/>
      <c r="O420" s="161"/>
      <c r="P420" s="161"/>
      <c r="Q420" s="161"/>
      <c r="R420" s="161"/>
      <c r="S420" s="161"/>
      <c r="T420" s="161"/>
      <c r="U420" s="161"/>
      <c r="V420" s="161"/>
      <c r="W420" s="161"/>
      <c r="X420" s="161"/>
      <c r="Y420" s="161"/>
      <c r="Z420" s="161"/>
    </row>
    <row r="421" ht="14.25" customHeight="1">
      <c r="A421" s="161"/>
      <c r="B421" s="161"/>
      <c r="C421" s="161"/>
      <c r="D421" s="161"/>
      <c r="E421" s="161"/>
      <c r="F421" s="161"/>
      <c r="G421" s="161"/>
      <c r="H421" s="161"/>
      <c r="I421" s="161"/>
      <c r="J421" s="161"/>
      <c r="K421" s="161"/>
      <c r="L421" s="161"/>
      <c r="M421" s="161"/>
      <c r="N421" s="161"/>
      <c r="O421" s="161"/>
      <c r="P421" s="161"/>
      <c r="Q421" s="161"/>
      <c r="R421" s="161"/>
      <c r="S421" s="161"/>
      <c r="T421" s="161"/>
      <c r="U421" s="161"/>
      <c r="V421" s="161"/>
      <c r="W421" s="161"/>
      <c r="X421" s="161"/>
      <c r="Y421" s="161"/>
      <c r="Z421" s="161"/>
    </row>
    <row r="422" ht="14.25" customHeight="1">
      <c r="A422" s="161"/>
      <c r="B422" s="161"/>
      <c r="C422" s="161"/>
      <c r="D422" s="161"/>
      <c r="E422" s="161"/>
      <c r="F422" s="161"/>
      <c r="G422" s="161"/>
      <c r="H422" s="161"/>
      <c r="I422" s="161"/>
      <c r="J422" s="161"/>
      <c r="K422" s="161"/>
      <c r="L422" s="161"/>
      <c r="M422" s="161"/>
      <c r="N422" s="161"/>
      <c r="O422" s="161"/>
      <c r="P422" s="161"/>
      <c r="Q422" s="161"/>
      <c r="R422" s="161"/>
      <c r="S422" s="161"/>
      <c r="T422" s="161"/>
      <c r="U422" s="161"/>
      <c r="V422" s="161"/>
      <c r="W422" s="161"/>
      <c r="X422" s="161"/>
      <c r="Y422" s="161"/>
      <c r="Z422" s="161"/>
    </row>
    <row r="423" ht="14.25" customHeight="1">
      <c r="A423" s="161"/>
      <c r="B423" s="161"/>
      <c r="C423" s="161"/>
      <c r="D423" s="161"/>
      <c r="E423" s="161"/>
      <c r="F423" s="161"/>
      <c r="G423" s="161"/>
      <c r="H423" s="161"/>
      <c r="I423" s="161"/>
      <c r="J423" s="161"/>
      <c r="K423" s="161"/>
      <c r="L423" s="161"/>
      <c r="M423" s="161"/>
      <c r="N423" s="161"/>
      <c r="O423" s="161"/>
      <c r="P423" s="161"/>
      <c r="Q423" s="161"/>
      <c r="R423" s="161"/>
      <c r="S423" s="161"/>
      <c r="T423" s="161"/>
      <c r="U423" s="161"/>
      <c r="V423" s="161"/>
      <c r="W423" s="161"/>
      <c r="X423" s="161"/>
      <c r="Y423" s="161"/>
      <c r="Z423" s="161"/>
    </row>
    <row r="424" ht="14.25" customHeight="1">
      <c r="A424" s="161"/>
      <c r="B424" s="161"/>
      <c r="C424" s="161"/>
      <c r="D424" s="161"/>
      <c r="E424" s="161"/>
      <c r="F424" s="161"/>
      <c r="G424" s="161"/>
      <c r="H424" s="161"/>
      <c r="I424" s="161"/>
      <c r="J424" s="161"/>
      <c r="K424" s="161"/>
      <c r="L424" s="161"/>
      <c r="M424" s="161"/>
      <c r="N424" s="161"/>
      <c r="O424" s="161"/>
      <c r="P424" s="161"/>
      <c r="Q424" s="161"/>
      <c r="R424" s="161"/>
      <c r="S424" s="161"/>
      <c r="T424" s="161"/>
      <c r="U424" s="161"/>
      <c r="V424" s="161"/>
      <c r="W424" s="161"/>
      <c r="X424" s="161"/>
      <c r="Y424" s="161"/>
      <c r="Z424" s="161"/>
    </row>
    <row r="425" ht="14.25" customHeight="1">
      <c r="A425" s="161"/>
      <c r="B425" s="161"/>
      <c r="C425" s="161"/>
      <c r="D425" s="161"/>
      <c r="E425" s="161"/>
      <c r="F425" s="161"/>
      <c r="G425" s="161"/>
      <c r="H425" s="161"/>
      <c r="I425" s="161"/>
      <c r="J425" s="161"/>
      <c r="K425" s="161"/>
      <c r="L425" s="161"/>
      <c r="M425" s="161"/>
      <c r="N425" s="161"/>
      <c r="O425" s="161"/>
      <c r="P425" s="161"/>
      <c r="Q425" s="161"/>
      <c r="R425" s="161"/>
      <c r="S425" s="161"/>
      <c r="T425" s="161"/>
      <c r="U425" s="161"/>
      <c r="V425" s="161"/>
      <c r="W425" s="161"/>
      <c r="X425" s="161"/>
      <c r="Y425" s="161"/>
      <c r="Z425" s="161"/>
    </row>
    <row r="426" ht="14.25" customHeight="1">
      <c r="A426" s="161"/>
      <c r="B426" s="161"/>
      <c r="C426" s="161"/>
      <c r="D426" s="161"/>
      <c r="E426" s="161"/>
      <c r="F426" s="161"/>
      <c r="G426" s="161"/>
      <c r="H426" s="161"/>
      <c r="I426" s="161"/>
      <c r="J426" s="161"/>
      <c r="K426" s="161"/>
      <c r="L426" s="161"/>
      <c r="M426" s="161"/>
      <c r="N426" s="161"/>
      <c r="O426" s="161"/>
      <c r="P426" s="161"/>
      <c r="Q426" s="161"/>
      <c r="R426" s="161"/>
      <c r="S426" s="161"/>
      <c r="T426" s="161"/>
      <c r="U426" s="161"/>
      <c r="V426" s="161"/>
      <c r="W426" s="161"/>
      <c r="X426" s="161"/>
      <c r="Y426" s="161"/>
      <c r="Z426" s="161"/>
    </row>
    <row r="427" ht="14.25" customHeight="1">
      <c r="A427" s="161"/>
      <c r="B427" s="161"/>
      <c r="C427" s="161"/>
      <c r="D427" s="161"/>
      <c r="E427" s="161"/>
      <c r="F427" s="161"/>
      <c r="G427" s="161"/>
      <c r="H427" s="161"/>
      <c r="I427" s="161"/>
      <c r="J427" s="161"/>
      <c r="K427" s="161"/>
      <c r="L427" s="161"/>
      <c r="M427" s="161"/>
      <c r="N427" s="161"/>
      <c r="O427" s="161"/>
      <c r="P427" s="161"/>
      <c r="Q427" s="161"/>
      <c r="R427" s="161"/>
      <c r="S427" s="161"/>
      <c r="T427" s="161"/>
      <c r="U427" s="161"/>
      <c r="V427" s="161"/>
      <c r="W427" s="161"/>
      <c r="X427" s="161"/>
      <c r="Y427" s="161"/>
      <c r="Z427" s="161"/>
    </row>
    <row r="428" ht="14.25" customHeight="1">
      <c r="A428" s="161"/>
      <c r="B428" s="161"/>
      <c r="C428" s="161"/>
      <c r="D428" s="161"/>
      <c r="E428" s="161"/>
      <c r="F428" s="161"/>
      <c r="G428" s="161"/>
      <c r="H428" s="161"/>
      <c r="I428" s="161"/>
      <c r="J428" s="161"/>
      <c r="K428" s="161"/>
      <c r="L428" s="161"/>
      <c r="M428" s="161"/>
      <c r="N428" s="161"/>
      <c r="O428" s="161"/>
      <c r="P428" s="161"/>
      <c r="Q428" s="161"/>
      <c r="R428" s="161"/>
      <c r="S428" s="161"/>
      <c r="T428" s="161"/>
      <c r="U428" s="161"/>
      <c r="V428" s="161"/>
      <c r="W428" s="161"/>
      <c r="X428" s="161"/>
      <c r="Y428" s="161"/>
      <c r="Z428" s="161"/>
    </row>
    <row r="429" ht="14.25" customHeight="1">
      <c r="A429" s="161"/>
      <c r="B429" s="161"/>
      <c r="C429" s="161"/>
      <c r="D429" s="161"/>
      <c r="E429" s="161"/>
      <c r="F429" s="161"/>
      <c r="G429" s="161"/>
      <c r="H429" s="161"/>
      <c r="I429" s="161"/>
      <c r="J429" s="161"/>
      <c r="K429" s="161"/>
      <c r="L429" s="161"/>
      <c r="M429" s="161"/>
      <c r="N429" s="161"/>
      <c r="O429" s="161"/>
      <c r="P429" s="161"/>
      <c r="Q429" s="161"/>
      <c r="R429" s="161"/>
      <c r="S429" s="161"/>
      <c r="T429" s="161"/>
      <c r="U429" s="161"/>
      <c r="V429" s="161"/>
      <c r="W429" s="161"/>
      <c r="X429" s="161"/>
      <c r="Y429" s="161"/>
      <c r="Z429" s="161"/>
    </row>
    <row r="430" ht="14.25" customHeight="1">
      <c r="A430" s="161"/>
      <c r="B430" s="161"/>
      <c r="C430" s="161"/>
      <c r="D430" s="161"/>
      <c r="E430" s="161"/>
      <c r="F430" s="161"/>
      <c r="G430" s="161"/>
      <c r="H430" s="161"/>
      <c r="I430" s="161"/>
      <c r="J430" s="161"/>
      <c r="K430" s="161"/>
      <c r="L430" s="161"/>
      <c r="M430" s="161"/>
      <c r="N430" s="161"/>
      <c r="O430" s="161"/>
      <c r="P430" s="161"/>
      <c r="Q430" s="161"/>
      <c r="R430" s="161"/>
      <c r="S430" s="161"/>
      <c r="T430" s="161"/>
      <c r="U430" s="161"/>
      <c r="V430" s="161"/>
      <c r="W430" s="161"/>
      <c r="X430" s="161"/>
      <c r="Y430" s="161"/>
      <c r="Z430" s="161"/>
    </row>
    <row r="431" ht="14.25" customHeight="1">
      <c r="A431" s="161"/>
      <c r="B431" s="161"/>
      <c r="C431" s="161"/>
      <c r="D431" s="161"/>
      <c r="E431" s="161"/>
      <c r="F431" s="161"/>
      <c r="G431" s="161"/>
      <c r="H431" s="161"/>
      <c r="I431" s="161"/>
      <c r="J431" s="161"/>
      <c r="K431" s="161"/>
      <c r="L431" s="161"/>
      <c r="M431" s="161"/>
      <c r="N431" s="161"/>
      <c r="O431" s="161"/>
      <c r="P431" s="161"/>
      <c r="Q431" s="161"/>
      <c r="R431" s="161"/>
      <c r="S431" s="161"/>
      <c r="T431" s="161"/>
      <c r="U431" s="161"/>
      <c r="V431" s="161"/>
      <c r="W431" s="161"/>
      <c r="X431" s="161"/>
      <c r="Y431" s="161"/>
      <c r="Z431" s="161"/>
    </row>
    <row r="432" ht="14.25" customHeight="1">
      <c r="A432" s="161"/>
      <c r="B432" s="161"/>
      <c r="C432" s="161"/>
      <c r="D432" s="161"/>
      <c r="E432" s="161"/>
      <c r="F432" s="161"/>
      <c r="G432" s="161"/>
      <c r="H432" s="161"/>
      <c r="I432" s="161"/>
      <c r="J432" s="161"/>
      <c r="K432" s="161"/>
      <c r="L432" s="161"/>
      <c r="M432" s="161"/>
      <c r="N432" s="161"/>
      <c r="O432" s="161"/>
      <c r="P432" s="161"/>
      <c r="Q432" s="161"/>
      <c r="R432" s="161"/>
      <c r="S432" s="161"/>
      <c r="T432" s="161"/>
      <c r="U432" s="161"/>
      <c r="V432" s="161"/>
      <c r="W432" s="161"/>
      <c r="X432" s="161"/>
      <c r="Y432" s="161"/>
      <c r="Z432" s="161"/>
    </row>
    <row r="433" ht="14.25" customHeight="1">
      <c r="A433" s="161"/>
      <c r="B433" s="161"/>
      <c r="C433" s="161"/>
      <c r="D433" s="161"/>
      <c r="E433" s="161"/>
      <c r="F433" s="161"/>
      <c r="G433" s="161"/>
      <c r="H433" s="161"/>
      <c r="I433" s="161"/>
      <c r="J433" s="161"/>
      <c r="K433" s="161"/>
      <c r="L433" s="161"/>
      <c r="M433" s="161"/>
      <c r="N433" s="161"/>
      <c r="O433" s="161"/>
      <c r="P433" s="161"/>
      <c r="Q433" s="161"/>
      <c r="R433" s="161"/>
      <c r="S433" s="161"/>
      <c r="T433" s="161"/>
      <c r="U433" s="161"/>
      <c r="V433" s="161"/>
      <c r="W433" s="161"/>
      <c r="X433" s="161"/>
      <c r="Y433" s="161"/>
      <c r="Z433" s="161"/>
    </row>
    <row r="434" ht="14.25" customHeight="1">
      <c r="A434" s="161"/>
      <c r="B434" s="161"/>
      <c r="C434" s="161"/>
      <c r="D434" s="161"/>
      <c r="E434" s="161"/>
      <c r="F434" s="161"/>
      <c r="G434" s="161"/>
      <c r="H434" s="161"/>
      <c r="I434" s="161"/>
      <c r="J434" s="161"/>
      <c r="K434" s="161"/>
      <c r="L434" s="161"/>
      <c r="M434" s="161"/>
      <c r="N434" s="161"/>
      <c r="O434" s="161"/>
      <c r="P434" s="161"/>
      <c r="Q434" s="161"/>
      <c r="R434" s="161"/>
      <c r="S434" s="161"/>
      <c r="T434" s="161"/>
      <c r="U434" s="161"/>
      <c r="V434" s="161"/>
      <c r="W434" s="161"/>
      <c r="X434" s="161"/>
      <c r="Y434" s="161"/>
      <c r="Z434" s="161"/>
    </row>
    <row r="435" ht="14.25" customHeight="1">
      <c r="A435" s="161"/>
      <c r="B435" s="161"/>
      <c r="C435" s="161"/>
      <c r="D435" s="161"/>
      <c r="E435" s="161"/>
      <c r="F435" s="161"/>
      <c r="G435" s="161"/>
      <c r="H435" s="161"/>
      <c r="I435" s="161"/>
      <c r="J435" s="161"/>
      <c r="K435" s="161"/>
      <c r="L435" s="161"/>
      <c r="M435" s="161"/>
      <c r="N435" s="161"/>
      <c r="O435" s="161"/>
      <c r="P435" s="161"/>
      <c r="Q435" s="161"/>
      <c r="R435" s="161"/>
      <c r="S435" s="161"/>
      <c r="T435" s="161"/>
      <c r="U435" s="161"/>
      <c r="V435" s="161"/>
      <c r="W435" s="161"/>
      <c r="X435" s="161"/>
      <c r="Y435" s="161"/>
      <c r="Z435" s="161"/>
    </row>
    <row r="436" ht="14.25" customHeight="1">
      <c r="A436" s="161"/>
      <c r="B436" s="161"/>
      <c r="C436" s="161"/>
      <c r="D436" s="161"/>
      <c r="E436" s="161"/>
      <c r="F436" s="161"/>
      <c r="G436" s="161"/>
      <c r="H436" s="161"/>
      <c r="I436" s="161"/>
      <c r="J436" s="161"/>
      <c r="K436" s="161"/>
      <c r="L436" s="161"/>
      <c r="M436" s="161"/>
      <c r="N436" s="161"/>
      <c r="O436" s="161"/>
      <c r="P436" s="161"/>
      <c r="Q436" s="161"/>
      <c r="R436" s="161"/>
      <c r="S436" s="161"/>
      <c r="T436" s="161"/>
      <c r="U436" s="161"/>
      <c r="V436" s="161"/>
      <c r="W436" s="161"/>
      <c r="X436" s="161"/>
      <c r="Y436" s="161"/>
      <c r="Z436" s="161"/>
    </row>
    <row r="437" ht="14.25" customHeight="1">
      <c r="A437" s="161"/>
      <c r="B437" s="161"/>
      <c r="C437" s="161"/>
      <c r="D437" s="161"/>
      <c r="E437" s="161"/>
      <c r="F437" s="161"/>
      <c r="G437" s="161"/>
      <c r="H437" s="161"/>
      <c r="I437" s="161"/>
      <c r="J437" s="161"/>
      <c r="K437" s="161"/>
      <c r="L437" s="161"/>
      <c r="M437" s="161"/>
      <c r="N437" s="161"/>
      <c r="O437" s="161"/>
      <c r="P437" s="161"/>
      <c r="Q437" s="161"/>
      <c r="R437" s="161"/>
      <c r="S437" s="161"/>
      <c r="T437" s="161"/>
      <c r="U437" s="161"/>
      <c r="V437" s="161"/>
      <c r="W437" s="161"/>
      <c r="X437" s="161"/>
      <c r="Y437" s="161"/>
      <c r="Z437" s="161"/>
    </row>
    <row r="438" ht="14.25" customHeight="1">
      <c r="A438" s="161"/>
      <c r="B438" s="161"/>
      <c r="C438" s="161"/>
      <c r="D438" s="161"/>
      <c r="E438" s="161"/>
      <c r="F438" s="161"/>
      <c r="G438" s="161"/>
      <c r="H438" s="161"/>
      <c r="I438" s="161"/>
      <c r="J438" s="161"/>
      <c r="K438" s="161"/>
      <c r="L438" s="161"/>
      <c r="M438" s="161"/>
      <c r="N438" s="161"/>
      <c r="O438" s="161"/>
      <c r="P438" s="161"/>
      <c r="Q438" s="161"/>
      <c r="R438" s="161"/>
      <c r="S438" s="161"/>
      <c r="T438" s="161"/>
      <c r="U438" s="161"/>
      <c r="V438" s="161"/>
      <c r="W438" s="161"/>
      <c r="X438" s="161"/>
      <c r="Y438" s="161"/>
      <c r="Z438" s="161"/>
    </row>
    <row r="439" ht="14.25" customHeight="1">
      <c r="A439" s="161"/>
      <c r="B439" s="161"/>
      <c r="C439" s="161"/>
      <c r="D439" s="161"/>
      <c r="E439" s="161"/>
      <c r="F439" s="161"/>
      <c r="G439" s="161"/>
      <c r="H439" s="161"/>
      <c r="I439" s="161"/>
      <c r="J439" s="161"/>
      <c r="K439" s="161"/>
      <c r="L439" s="161"/>
      <c r="M439" s="161"/>
      <c r="N439" s="161"/>
      <c r="O439" s="161"/>
      <c r="P439" s="161"/>
      <c r="Q439" s="161"/>
      <c r="R439" s="161"/>
      <c r="S439" s="161"/>
      <c r="T439" s="161"/>
      <c r="U439" s="161"/>
      <c r="V439" s="161"/>
      <c r="W439" s="161"/>
      <c r="X439" s="161"/>
      <c r="Y439" s="161"/>
      <c r="Z439" s="161"/>
    </row>
    <row r="440" ht="14.25" customHeight="1">
      <c r="A440" s="161"/>
      <c r="B440" s="161"/>
      <c r="C440" s="161"/>
      <c r="D440" s="161"/>
      <c r="E440" s="161"/>
      <c r="F440" s="161"/>
      <c r="G440" s="161"/>
      <c r="H440" s="161"/>
      <c r="I440" s="161"/>
      <c r="J440" s="161"/>
      <c r="K440" s="161"/>
      <c r="L440" s="161"/>
      <c r="M440" s="161"/>
      <c r="N440" s="161"/>
      <c r="O440" s="161"/>
      <c r="P440" s="161"/>
      <c r="Q440" s="161"/>
      <c r="R440" s="161"/>
      <c r="S440" s="161"/>
      <c r="T440" s="161"/>
      <c r="U440" s="161"/>
      <c r="V440" s="161"/>
      <c r="W440" s="161"/>
      <c r="X440" s="161"/>
      <c r="Y440" s="161"/>
      <c r="Z440" s="161"/>
    </row>
    <row r="441" ht="14.25" customHeight="1">
      <c r="A441" s="161"/>
      <c r="B441" s="161"/>
      <c r="C441" s="161"/>
      <c r="D441" s="161"/>
      <c r="E441" s="161"/>
      <c r="F441" s="161"/>
      <c r="G441" s="161"/>
      <c r="H441" s="161"/>
      <c r="I441" s="161"/>
      <c r="J441" s="161"/>
      <c r="K441" s="161"/>
      <c r="L441" s="161"/>
      <c r="M441" s="161"/>
      <c r="N441" s="161"/>
      <c r="O441" s="161"/>
      <c r="P441" s="161"/>
      <c r="Q441" s="161"/>
      <c r="R441" s="161"/>
      <c r="S441" s="161"/>
      <c r="T441" s="161"/>
      <c r="U441" s="161"/>
      <c r="V441" s="161"/>
      <c r="W441" s="161"/>
      <c r="X441" s="161"/>
      <c r="Y441" s="161"/>
      <c r="Z441" s="161"/>
    </row>
    <row r="442" ht="14.25" customHeight="1">
      <c r="A442" s="161"/>
      <c r="B442" s="161"/>
      <c r="C442" s="161"/>
      <c r="D442" s="161"/>
      <c r="E442" s="161"/>
      <c r="F442" s="161"/>
      <c r="G442" s="161"/>
      <c r="H442" s="161"/>
      <c r="I442" s="161"/>
      <c r="J442" s="161"/>
      <c r="K442" s="161"/>
      <c r="L442" s="161"/>
      <c r="M442" s="161"/>
      <c r="N442" s="161"/>
      <c r="O442" s="161"/>
      <c r="P442" s="161"/>
      <c r="Q442" s="161"/>
      <c r="R442" s="161"/>
      <c r="S442" s="161"/>
      <c r="T442" s="161"/>
      <c r="U442" s="161"/>
      <c r="V442" s="161"/>
      <c r="W442" s="161"/>
      <c r="X442" s="161"/>
      <c r="Y442" s="161"/>
      <c r="Z442" s="161"/>
    </row>
    <row r="443" ht="14.25" customHeight="1">
      <c r="A443" s="161"/>
      <c r="B443" s="161"/>
      <c r="C443" s="161"/>
      <c r="D443" s="161"/>
      <c r="E443" s="161"/>
      <c r="F443" s="161"/>
      <c r="G443" s="161"/>
      <c r="H443" s="161"/>
      <c r="I443" s="161"/>
      <c r="J443" s="161"/>
      <c r="K443" s="161"/>
      <c r="L443" s="161"/>
      <c r="M443" s="161"/>
      <c r="N443" s="161"/>
      <c r="O443" s="161"/>
      <c r="P443" s="161"/>
      <c r="Q443" s="161"/>
      <c r="R443" s="161"/>
      <c r="S443" s="161"/>
      <c r="T443" s="161"/>
      <c r="U443" s="161"/>
      <c r="V443" s="161"/>
      <c r="W443" s="161"/>
      <c r="X443" s="161"/>
      <c r="Y443" s="161"/>
      <c r="Z443" s="161"/>
    </row>
    <row r="444" ht="14.25" customHeight="1">
      <c r="A444" s="161"/>
      <c r="B444" s="161"/>
      <c r="C444" s="161"/>
      <c r="D444" s="161"/>
      <c r="E444" s="161"/>
      <c r="F444" s="161"/>
      <c r="G444" s="161"/>
      <c r="H444" s="161"/>
      <c r="I444" s="161"/>
      <c r="J444" s="161"/>
      <c r="K444" s="161"/>
      <c r="L444" s="161"/>
      <c r="M444" s="161"/>
      <c r="N444" s="161"/>
      <c r="O444" s="161"/>
      <c r="P444" s="161"/>
      <c r="Q444" s="161"/>
      <c r="R444" s="161"/>
      <c r="S444" s="161"/>
      <c r="T444" s="161"/>
      <c r="U444" s="161"/>
      <c r="V444" s="161"/>
      <c r="W444" s="161"/>
      <c r="X444" s="161"/>
      <c r="Y444" s="161"/>
      <c r="Z444" s="161"/>
    </row>
    <row r="445" ht="14.25" customHeight="1">
      <c r="A445" s="161"/>
      <c r="B445" s="161"/>
      <c r="C445" s="161"/>
      <c r="D445" s="161"/>
      <c r="E445" s="161"/>
      <c r="F445" s="161"/>
      <c r="G445" s="161"/>
      <c r="H445" s="161"/>
      <c r="I445" s="161"/>
      <c r="J445" s="161"/>
      <c r="K445" s="161"/>
      <c r="L445" s="161"/>
      <c r="M445" s="161"/>
      <c r="N445" s="161"/>
      <c r="O445" s="161"/>
      <c r="P445" s="161"/>
      <c r="Q445" s="161"/>
      <c r="R445" s="161"/>
      <c r="S445" s="161"/>
      <c r="T445" s="161"/>
      <c r="U445" s="161"/>
      <c r="V445" s="161"/>
      <c r="W445" s="161"/>
      <c r="X445" s="161"/>
      <c r="Y445" s="161"/>
      <c r="Z445" s="161"/>
    </row>
    <row r="446" ht="14.25" customHeight="1">
      <c r="A446" s="161"/>
      <c r="B446" s="161"/>
      <c r="C446" s="161"/>
      <c r="D446" s="161"/>
      <c r="E446" s="161"/>
      <c r="F446" s="161"/>
      <c r="G446" s="161"/>
      <c r="H446" s="161"/>
      <c r="I446" s="161"/>
      <c r="J446" s="161"/>
      <c r="K446" s="161"/>
      <c r="L446" s="161"/>
      <c r="M446" s="161"/>
      <c r="N446" s="161"/>
      <c r="O446" s="161"/>
      <c r="P446" s="161"/>
      <c r="Q446" s="161"/>
      <c r="R446" s="161"/>
      <c r="S446" s="161"/>
      <c r="T446" s="161"/>
      <c r="U446" s="161"/>
      <c r="V446" s="161"/>
      <c r="W446" s="161"/>
      <c r="X446" s="161"/>
      <c r="Y446" s="161"/>
      <c r="Z446" s="161"/>
    </row>
    <row r="447" ht="14.25" customHeight="1">
      <c r="A447" s="161"/>
      <c r="B447" s="161"/>
      <c r="C447" s="161"/>
      <c r="D447" s="161"/>
      <c r="E447" s="161"/>
      <c r="F447" s="161"/>
      <c r="G447" s="161"/>
      <c r="H447" s="161"/>
      <c r="I447" s="161"/>
      <c r="J447" s="161"/>
      <c r="K447" s="161"/>
      <c r="L447" s="161"/>
      <c r="M447" s="161"/>
      <c r="N447" s="161"/>
      <c r="O447" s="161"/>
      <c r="P447" s="161"/>
      <c r="Q447" s="161"/>
      <c r="R447" s="161"/>
      <c r="S447" s="161"/>
      <c r="T447" s="161"/>
      <c r="U447" s="161"/>
      <c r="V447" s="161"/>
      <c r="W447" s="161"/>
      <c r="X447" s="161"/>
      <c r="Y447" s="161"/>
      <c r="Z447" s="161"/>
    </row>
    <row r="448" ht="14.25" customHeight="1">
      <c r="A448" s="161"/>
      <c r="B448" s="161"/>
      <c r="C448" s="161"/>
      <c r="D448" s="161"/>
      <c r="E448" s="161"/>
      <c r="F448" s="161"/>
      <c r="G448" s="161"/>
      <c r="H448" s="161"/>
      <c r="I448" s="161"/>
      <c r="J448" s="161"/>
      <c r="K448" s="161"/>
      <c r="L448" s="161"/>
      <c r="M448" s="161"/>
      <c r="N448" s="161"/>
      <c r="O448" s="161"/>
      <c r="P448" s="161"/>
      <c r="Q448" s="161"/>
      <c r="R448" s="161"/>
      <c r="S448" s="161"/>
      <c r="T448" s="161"/>
      <c r="U448" s="161"/>
      <c r="V448" s="161"/>
      <c r="W448" s="161"/>
      <c r="X448" s="161"/>
      <c r="Y448" s="161"/>
      <c r="Z448" s="161"/>
    </row>
    <row r="449" ht="14.25" customHeight="1">
      <c r="A449" s="161"/>
      <c r="B449" s="161"/>
      <c r="C449" s="161"/>
      <c r="D449" s="161"/>
      <c r="E449" s="161"/>
      <c r="F449" s="161"/>
      <c r="G449" s="161"/>
      <c r="H449" s="161"/>
      <c r="I449" s="161"/>
      <c r="J449" s="161"/>
      <c r="K449" s="161"/>
      <c r="L449" s="161"/>
      <c r="M449" s="161"/>
      <c r="N449" s="161"/>
      <c r="O449" s="161"/>
      <c r="P449" s="161"/>
      <c r="Q449" s="161"/>
      <c r="R449" s="161"/>
      <c r="S449" s="161"/>
      <c r="T449" s="161"/>
      <c r="U449" s="161"/>
      <c r="V449" s="161"/>
      <c r="W449" s="161"/>
      <c r="X449" s="161"/>
      <c r="Y449" s="161"/>
      <c r="Z449" s="161"/>
    </row>
    <row r="450" ht="14.25" customHeight="1">
      <c r="A450" s="161"/>
      <c r="B450" s="161"/>
      <c r="C450" s="161"/>
      <c r="D450" s="161"/>
      <c r="E450" s="161"/>
      <c r="F450" s="161"/>
      <c r="G450" s="161"/>
      <c r="H450" s="161"/>
      <c r="I450" s="161"/>
      <c r="J450" s="161"/>
      <c r="K450" s="161"/>
      <c r="L450" s="161"/>
      <c r="M450" s="161"/>
      <c r="N450" s="161"/>
      <c r="O450" s="161"/>
      <c r="P450" s="161"/>
      <c r="Q450" s="161"/>
      <c r="R450" s="161"/>
      <c r="S450" s="161"/>
      <c r="T450" s="161"/>
      <c r="U450" s="161"/>
      <c r="V450" s="161"/>
      <c r="W450" s="161"/>
      <c r="X450" s="161"/>
      <c r="Y450" s="161"/>
      <c r="Z450" s="161"/>
    </row>
    <row r="451" ht="14.25" customHeight="1">
      <c r="A451" s="161"/>
      <c r="B451" s="161"/>
      <c r="C451" s="161"/>
      <c r="D451" s="161"/>
      <c r="E451" s="161"/>
      <c r="F451" s="161"/>
      <c r="G451" s="161"/>
      <c r="H451" s="161"/>
      <c r="I451" s="161"/>
      <c r="J451" s="161"/>
      <c r="K451" s="161"/>
      <c r="L451" s="161"/>
      <c r="M451" s="161"/>
      <c r="N451" s="161"/>
      <c r="O451" s="161"/>
      <c r="P451" s="161"/>
      <c r="Q451" s="161"/>
      <c r="R451" s="161"/>
      <c r="S451" s="161"/>
      <c r="T451" s="161"/>
      <c r="U451" s="161"/>
      <c r="V451" s="161"/>
      <c r="W451" s="161"/>
      <c r="X451" s="161"/>
      <c r="Y451" s="161"/>
      <c r="Z451" s="161"/>
    </row>
    <row r="452" ht="14.25" customHeight="1">
      <c r="A452" s="161"/>
      <c r="B452" s="161"/>
      <c r="C452" s="161"/>
      <c r="D452" s="161"/>
      <c r="E452" s="161"/>
      <c r="F452" s="161"/>
      <c r="G452" s="161"/>
      <c r="H452" s="161"/>
      <c r="I452" s="161"/>
      <c r="J452" s="161"/>
      <c r="K452" s="161"/>
      <c r="L452" s="161"/>
      <c r="M452" s="161"/>
      <c r="N452" s="161"/>
      <c r="O452" s="161"/>
      <c r="P452" s="161"/>
      <c r="Q452" s="161"/>
      <c r="R452" s="161"/>
      <c r="S452" s="161"/>
      <c r="T452" s="161"/>
      <c r="U452" s="161"/>
      <c r="V452" s="161"/>
      <c r="W452" s="161"/>
      <c r="X452" s="161"/>
      <c r="Y452" s="161"/>
      <c r="Z452" s="161"/>
    </row>
    <row r="453" ht="14.25" customHeight="1">
      <c r="A453" s="161"/>
      <c r="B453" s="161"/>
      <c r="C453" s="161"/>
      <c r="D453" s="161"/>
      <c r="E453" s="161"/>
      <c r="F453" s="161"/>
      <c r="G453" s="161"/>
      <c r="H453" s="161"/>
      <c r="I453" s="161"/>
      <c r="J453" s="161"/>
      <c r="K453" s="161"/>
      <c r="L453" s="161"/>
      <c r="M453" s="161"/>
      <c r="N453" s="161"/>
      <c r="O453" s="161"/>
      <c r="P453" s="161"/>
      <c r="Q453" s="161"/>
      <c r="R453" s="161"/>
      <c r="S453" s="161"/>
      <c r="T453" s="161"/>
      <c r="U453" s="161"/>
      <c r="V453" s="161"/>
      <c r="W453" s="161"/>
      <c r="X453" s="161"/>
      <c r="Y453" s="161"/>
      <c r="Z453" s="161"/>
    </row>
    <row r="454" ht="14.25" customHeight="1">
      <c r="A454" s="161"/>
      <c r="B454" s="161"/>
      <c r="C454" s="161"/>
      <c r="D454" s="161"/>
      <c r="E454" s="161"/>
      <c r="F454" s="161"/>
      <c r="G454" s="161"/>
      <c r="H454" s="161"/>
      <c r="I454" s="161"/>
      <c r="J454" s="161"/>
      <c r="K454" s="161"/>
      <c r="L454" s="161"/>
      <c r="M454" s="161"/>
      <c r="N454" s="161"/>
      <c r="O454" s="161"/>
      <c r="P454" s="161"/>
      <c r="Q454" s="161"/>
      <c r="R454" s="161"/>
      <c r="S454" s="161"/>
      <c r="T454" s="161"/>
      <c r="U454" s="161"/>
      <c r="V454" s="161"/>
      <c r="W454" s="161"/>
      <c r="X454" s="161"/>
      <c r="Y454" s="161"/>
      <c r="Z454" s="161"/>
    </row>
    <row r="455" ht="14.25" customHeight="1">
      <c r="A455" s="161"/>
      <c r="B455" s="161"/>
      <c r="C455" s="161"/>
      <c r="D455" s="161"/>
      <c r="E455" s="161"/>
      <c r="F455" s="161"/>
      <c r="G455" s="161"/>
      <c r="H455" s="161"/>
      <c r="I455" s="161"/>
      <c r="J455" s="161"/>
      <c r="K455" s="161"/>
      <c r="L455" s="161"/>
      <c r="M455" s="161"/>
      <c r="N455" s="161"/>
      <c r="O455" s="161"/>
      <c r="P455" s="161"/>
      <c r="Q455" s="161"/>
      <c r="R455" s="161"/>
      <c r="S455" s="161"/>
      <c r="T455" s="161"/>
      <c r="U455" s="161"/>
      <c r="V455" s="161"/>
      <c r="W455" s="161"/>
      <c r="X455" s="161"/>
      <c r="Y455" s="161"/>
      <c r="Z455" s="161"/>
    </row>
    <row r="456" ht="14.25" customHeight="1">
      <c r="A456" s="161"/>
      <c r="B456" s="161"/>
      <c r="C456" s="161"/>
      <c r="D456" s="161"/>
      <c r="E456" s="161"/>
      <c r="F456" s="161"/>
      <c r="G456" s="161"/>
      <c r="H456" s="161"/>
      <c r="I456" s="161"/>
      <c r="J456" s="161"/>
      <c r="K456" s="161"/>
      <c r="L456" s="161"/>
      <c r="M456" s="161"/>
      <c r="N456" s="161"/>
      <c r="O456" s="161"/>
      <c r="P456" s="161"/>
      <c r="Q456" s="161"/>
      <c r="R456" s="161"/>
      <c r="S456" s="161"/>
      <c r="T456" s="161"/>
      <c r="U456" s="161"/>
      <c r="V456" s="161"/>
      <c r="W456" s="161"/>
      <c r="X456" s="161"/>
      <c r="Y456" s="161"/>
      <c r="Z456" s="161"/>
    </row>
    <row r="457" ht="14.25" customHeight="1">
      <c r="A457" s="161"/>
      <c r="B457" s="161"/>
      <c r="C457" s="161"/>
      <c r="D457" s="161"/>
      <c r="E457" s="161"/>
      <c r="F457" s="161"/>
      <c r="G457" s="161"/>
      <c r="H457" s="161"/>
      <c r="I457" s="161"/>
      <c r="J457" s="161"/>
      <c r="K457" s="161"/>
      <c r="L457" s="161"/>
      <c r="M457" s="161"/>
      <c r="N457" s="161"/>
      <c r="O457" s="161"/>
      <c r="P457" s="161"/>
      <c r="Q457" s="161"/>
      <c r="R457" s="161"/>
      <c r="S457" s="161"/>
      <c r="T457" s="161"/>
      <c r="U457" s="161"/>
      <c r="V457" s="161"/>
      <c r="W457" s="161"/>
      <c r="X457" s="161"/>
      <c r="Y457" s="161"/>
      <c r="Z457" s="161"/>
    </row>
    <row r="458" ht="14.25" customHeight="1">
      <c r="A458" s="161"/>
      <c r="B458" s="161"/>
      <c r="C458" s="161"/>
      <c r="D458" s="161"/>
      <c r="E458" s="161"/>
      <c r="F458" s="161"/>
      <c r="G458" s="161"/>
      <c r="H458" s="161"/>
      <c r="I458" s="161"/>
      <c r="J458" s="161"/>
      <c r="K458" s="161"/>
      <c r="L458" s="161"/>
      <c r="M458" s="161"/>
      <c r="N458" s="161"/>
      <c r="O458" s="161"/>
      <c r="P458" s="161"/>
      <c r="Q458" s="161"/>
      <c r="R458" s="161"/>
      <c r="S458" s="161"/>
      <c r="T458" s="161"/>
      <c r="U458" s="161"/>
      <c r="V458" s="161"/>
      <c r="W458" s="161"/>
      <c r="X458" s="161"/>
      <c r="Y458" s="161"/>
      <c r="Z458" s="161"/>
    </row>
    <row r="459" ht="14.25" customHeight="1">
      <c r="A459" s="161"/>
      <c r="B459" s="161"/>
      <c r="C459" s="161"/>
      <c r="D459" s="161"/>
      <c r="E459" s="161"/>
      <c r="F459" s="161"/>
      <c r="G459" s="161"/>
      <c r="H459" s="161"/>
      <c r="I459" s="161"/>
      <c r="J459" s="161"/>
      <c r="K459" s="161"/>
      <c r="L459" s="161"/>
      <c r="M459" s="161"/>
      <c r="N459" s="161"/>
      <c r="O459" s="161"/>
      <c r="P459" s="161"/>
      <c r="Q459" s="161"/>
      <c r="R459" s="161"/>
      <c r="S459" s="161"/>
      <c r="T459" s="161"/>
      <c r="U459" s="161"/>
      <c r="V459" s="161"/>
      <c r="W459" s="161"/>
      <c r="X459" s="161"/>
      <c r="Y459" s="161"/>
      <c r="Z459" s="161"/>
    </row>
    <row r="460" ht="14.25" customHeight="1">
      <c r="A460" s="161"/>
      <c r="B460" s="161"/>
      <c r="C460" s="161"/>
      <c r="D460" s="161"/>
      <c r="E460" s="161"/>
      <c r="F460" s="161"/>
      <c r="G460" s="161"/>
      <c r="H460" s="161"/>
      <c r="I460" s="161"/>
      <c r="J460" s="161"/>
      <c r="K460" s="161"/>
      <c r="L460" s="161"/>
      <c r="M460" s="161"/>
      <c r="N460" s="161"/>
      <c r="O460" s="161"/>
      <c r="P460" s="161"/>
      <c r="Q460" s="161"/>
      <c r="R460" s="161"/>
      <c r="S460" s="161"/>
      <c r="T460" s="161"/>
      <c r="U460" s="161"/>
      <c r="V460" s="161"/>
      <c r="W460" s="161"/>
      <c r="X460" s="161"/>
      <c r="Y460" s="161"/>
      <c r="Z460" s="161"/>
    </row>
    <row r="461" ht="14.25" customHeight="1">
      <c r="A461" s="161"/>
      <c r="B461" s="161"/>
      <c r="C461" s="161"/>
      <c r="D461" s="161"/>
      <c r="E461" s="161"/>
      <c r="F461" s="161"/>
      <c r="G461" s="161"/>
      <c r="H461" s="161"/>
      <c r="I461" s="161"/>
      <c r="J461" s="161"/>
      <c r="K461" s="161"/>
      <c r="L461" s="161"/>
      <c r="M461" s="161"/>
      <c r="N461" s="161"/>
      <c r="O461" s="161"/>
      <c r="P461" s="161"/>
      <c r="Q461" s="161"/>
      <c r="R461" s="161"/>
      <c r="S461" s="161"/>
      <c r="T461" s="161"/>
      <c r="U461" s="161"/>
      <c r="V461" s="161"/>
      <c r="W461" s="161"/>
      <c r="X461" s="161"/>
      <c r="Y461" s="161"/>
      <c r="Z461" s="161"/>
    </row>
    <row r="462" ht="14.25" customHeight="1">
      <c r="A462" s="161"/>
      <c r="B462" s="161"/>
      <c r="C462" s="161"/>
      <c r="D462" s="161"/>
      <c r="E462" s="161"/>
      <c r="F462" s="161"/>
      <c r="G462" s="161"/>
      <c r="H462" s="161"/>
      <c r="I462" s="161"/>
      <c r="J462" s="161"/>
      <c r="K462" s="161"/>
      <c r="L462" s="161"/>
      <c r="M462" s="161"/>
      <c r="N462" s="161"/>
      <c r="O462" s="161"/>
      <c r="P462" s="161"/>
      <c r="Q462" s="161"/>
      <c r="R462" s="161"/>
      <c r="S462" s="161"/>
      <c r="T462" s="161"/>
      <c r="U462" s="161"/>
      <c r="V462" s="161"/>
      <c r="W462" s="161"/>
      <c r="X462" s="161"/>
      <c r="Y462" s="161"/>
      <c r="Z462" s="161"/>
    </row>
    <row r="463" ht="14.25" customHeight="1">
      <c r="A463" s="161"/>
      <c r="B463" s="161"/>
      <c r="C463" s="161"/>
      <c r="D463" s="161"/>
      <c r="E463" s="161"/>
      <c r="F463" s="161"/>
      <c r="G463" s="161"/>
      <c r="H463" s="161"/>
      <c r="I463" s="161"/>
      <c r="J463" s="161"/>
      <c r="K463" s="161"/>
      <c r="L463" s="161"/>
      <c r="M463" s="161"/>
      <c r="N463" s="161"/>
      <c r="O463" s="161"/>
      <c r="P463" s="161"/>
      <c r="Q463" s="161"/>
      <c r="R463" s="161"/>
      <c r="S463" s="161"/>
      <c r="T463" s="161"/>
      <c r="U463" s="161"/>
      <c r="V463" s="161"/>
      <c r="W463" s="161"/>
      <c r="X463" s="161"/>
      <c r="Y463" s="161"/>
      <c r="Z463" s="161"/>
    </row>
    <row r="464" ht="14.25" customHeight="1">
      <c r="A464" s="161"/>
      <c r="B464" s="161"/>
      <c r="C464" s="161"/>
      <c r="D464" s="161"/>
      <c r="E464" s="161"/>
      <c r="F464" s="161"/>
      <c r="G464" s="161"/>
      <c r="H464" s="161"/>
      <c r="I464" s="161"/>
      <c r="J464" s="161"/>
      <c r="K464" s="161"/>
      <c r="L464" s="161"/>
      <c r="M464" s="161"/>
      <c r="N464" s="161"/>
      <c r="O464" s="161"/>
      <c r="P464" s="161"/>
      <c r="Q464" s="161"/>
      <c r="R464" s="161"/>
      <c r="S464" s="161"/>
      <c r="T464" s="161"/>
      <c r="U464" s="161"/>
      <c r="V464" s="161"/>
      <c r="W464" s="161"/>
      <c r="X464" s="161"/>
      <c r="Y464" s="161"/>
      <c r="Z464" s="161"/>
    </row>
    <row r="465" ht="14.25" customHeight="1">
      <c r="A465" s="161"/>
      <c r="B465" s="161"/>
      <c r="C465" s="161"/>
      <c r="D465" s="161"/>
      <c r="E465" s="161"/>
      <c r="F465" s="161"/>
      <c r="G465" s="161"/>
      <c r="H465" s="161"/>
      <c r="I465" s="161"/>
      <c r="J465" s="161"/>
      <c r="K465" s="161"/>
      <c r="L465" s="161"/>
      <c r="M465" s="161"/>
      <c r="N465" s="161"/>
      <c r="O465" s="161"/>
      <c r="P465" s="161"/>
      <c r="Q465" s="161"/>
      <c r="R465" s="161"/>
      <c r="S465" s="161"/>
      <c r="T465" s="161"/>
      <c r="U465" s="161"/>
      <c r="V465" s="161"/>
      <c r="W465" s="161"/>
      <c r="X465" s="161"/>
      <c r="Y465" s="161"/>
      <c r="Z465" s="161"/>
    </row>
    <row r="466" ht="14.25" customHeight="1">
      <c r="A466" s="161"/>
      <c r="B466" s="161"/>
      <c r="C466" s="161"/>
      <c r="D466" s="161"/>
      <c r="E466" s="161"/>
      <c r="F466" s="161"/>
      <c r="G466" s="161"/>
      <c r="H466" s="161"/>
      <c r="I466" s="161"/>
      <c r="J466" s="161"/>
      <c r="K466" s="161"/>
      <c r="L466" s="161"/>
      <c r="M466" s="161"/>
      <c r="N466" s="161"/>
      <c r="O466" s="161"/>
      <c r="P466" s="161"/>
      <c r="Q466" s="161"/>
      <c r="R466" s="161"/>
      <c r="S466" s="161"/>
      <c r="T466" s="161"/>
      <c r="U466" s="161"/>
      <c r="V466" s="161"/>
      <c r="W466" s="161"/>
      <c r="X466" s="161"/>
      <c r="Y466" s="161"/>
      <c r="Z466" s="161"/>
    </row>
    <row r="467" ht="14.25" customHeight="1">
      <c r="A467" s="161"/>
      <c r="B467" s="161"/>
      <c r="C467" s="161"/>
      <c r="D467" s="161"/>
      <c r="E467" s="161"/>
      <c r="F467" s="161"/>
      <c r="G467" s="161"/>
      <c r="H467" s="161"/>
      <c r="I467" s="161"/>
      <c r="J467" s="161"/>
      <c r="K467" s="161"/>
      <c r="L467" s="161"/>
      <c r="M467" s="161"/>
      <c r="N467" s="161"/>
      <c r="O467" s="161"/>
      <c r="P467" s="161"/>
      <c r="Q467" s="161"/>
      <c r="R467" s="161"/>
      <c r="S467" s="161"/>
      <c r="T467" s="161"/>
      <c r="U467" s="161"/>
      <c r="V467" s="161"/>
      <c r="W467" s="161"/>
      <c r="X467" s="161"/>
      <c r="Y467" s="161"/>
      <c r="Z467" s="161"/>
    </row>
    <row r="468" ht="14.25" customHeight="1">
      <c r="A468" s="161"/>
      <c r="B468" s="161"/>
      <c r="C468" s="161"/>
      <c r="D468" s="161"/>
      <c r="E468" s="161"/>
      <c r="F468" s="161"/>
      <c r="G468" s="161"/>
      <c r="H468" s="161"/>
      <c r="I468" s="161"/>
      <c r="J468" s="161"/>
      <c r="K468" s="161"/>
      <c r="L468" s="161"/>
      <c r="M468" s="161"/>
      <c r="N468" s="161"/>
      <c r="O468" s="161"/>
      <c r="P468" s="161"/>
      <c r="Q468" s="161"/>
      <c r="R468" s="161"/>
      <c r="S468" s="161"/>
      <c r="T468" s="161"/>
      <c r="U468" s="161"/>
      <c r="V468" s="161"/>
      <c r="W468" s="161"/>
      <c r="X468" s="161"/>
      <c r="Y468" s="161"/>
      <c r="Z468" s="161"/>
    </row>
    <row r="469" ht="14.25" customHeight="1">
      <c r="A469" s="161"/>
      <c r="B469" s="161"/>
      <c r="C469" s="161"/>
      <c r="D469" s="161"/>
      <c r="E469" s="161"/>
      <c r="F469" s="161"/>
      <c r="G469" s="161"/>
      <c r="H469" s="161"/>
      <c r="I469" s="161"/>
      <c r="J469" s="161"/>
      <c r="K469" s="161"/>
      <c r="L469" s="161"/>
      <c r="M469" s="161"/>
      <c r="N469" s="161"/>
      <c r="O469" s="161"/>
      <c r="P469" s="161"/>
      <c r="Q469" s="161"/>
      <c r="R469" s="161"/>
      <c r="S469" s="161"/>
      <c r="T469" s="161"/>
      <c r="U469" s="161"/>
      <c r="V469" s="161"/>
      <c r="W469" s="161"/>
      <c r="X469" s="161"/>
      <c r="Y469" s="161"/>
      <c r="Z469" s="161"/>
    </row>
    <row r="470" ht="14.25" customHeight="1">
      <c r="A470" s="161"/>
      <c r="B470" s="161"/>
      <c r="C470" s="161"/>
      <c r="D470" s="161"/>
      <c r="E470" s="161"/>
      <c r="F470" s="161"/>
      <c r="G470" s="161"/>
      <c r="H470" s="161"/>
      <c r="I470" s="161"/>
      <c r="J470" s="161"/>
      <c r="K470" s="161"/>
      <c r="L470" s="161"/>
      <c r="M470" s="161"/>
      <c r="N470" s="161"/>
      <c r="O470" s="161"/>
      <c r="P470" s="161"/>
      <c r="Q470" s="161"/>
      <c r="R470" s="161"/>
      <c r="S470" s="161"/>
      <c r="T470" s="161"/>
      <c r="U470" s="161"/>
      <c r="V470" s="161"/>
      <c r="W470" s="161"/>
      <c r="X470" s="161"/>
      <c r="Y470" s="161"/>
      <c r="Z470" s="161"/>
    </row>
    <row r="471" ht="14.25" customHeight="1">
      <c r="A471" s="161"/>
      <c r="B471" s="161"/>
      <c r="C471" s="161"/>
      <c r="D471" s="161"/>
      <c r="E471" s="161"/>
      <c r="F471" s="161"/>
      <c r="G471" s="161"/>
      <c r="H471" s="161"/>
      <c r="I471" s="161"/>
      <c r="J471" s="161"/>
      <c r="K471" s="161"/>
      <c r="L471" s="161"/>
      <c r="M471" s="161"/>
      <c r="N471" s="161"/>
      <c r="O471" s="161"/>
      <c r="P471" s="161"/>
      <c r="Q471" s="161"/>
      <c r="R471" s="161"/>
      <c r="S471" s="161"/>
      <c r="T471" s="161"/>
      <c r="U471" s="161"/>
      <c r="V471" s="161"/>
      <c r="W471" s="161"/>
      <c r="X471" s="161"/>
      <c r="Y471" s="161"/>
      <c r="Z471" s="161"/>
    </row>
    <row r="472" ht="14.25" customHeight="1">
      <c r="A472" s="161"/>
      <c r="B472" s="161"/>
      <c r="C472" s="161"/>
      <c r="D472" s="161"/>
      <c r="E472" s="161"/>
      <c r="F472" s="161"/>
      <c r="G472" s="161"/>
      <c r="H472" s="161"/>
      <c r="I472" s="161"/>
      <c r="J472" s="161"/>
      <c r="K472" s="161"/>
      <c r="L472" s="161"/>
      <c r="M472" s="161"/>
      <c r="N472" s="161"/>
      <c r="O472" s="161"/>
      <c r="P472" s="161"/>
      <c r="Q472" s="161"/>
      <c r="R472" s="161"/>
      <c r="S472" s="161"/>
      <c r="T472" s="161"/>
      <c r="U472" s="161"/>
      <c r="V472" s="161"/>
      <c r="W472" s="161"/>
      <c r="X472" s="161"/>
      <c r="Y472" s="161"/>
      <c r="Z472" s="161"/>
    </row>
    <row r="473" ht="14.25" customHeight="1">
      <c r="A473" s="161"/>
      <c r="B473" s="161"/>
      <c r="C473" s="161"/>
      <c r="D473" s="161"/>
      <c r="E473" s="161"/>
      <c r="F473" s="161"/>
      <c r="G473" s="161"/>
      <c r="H473" s="161"/>
      <c r="I473" s="161"/>
      <c r="J473" s="161"/>
      <c r="K473" s="161"/>
      <c r="L473" s="161"/>
      <c r="M473" s="161"/>
      <c r="N473" s="161"/>
      <c r="O473" s="161"/>
      <c r="P473" s="161"/>
      <c r="Q473" s="161"/>
      <c r="R473" s="161"/>
      <c r="S473" s="161"/>
      <c r="T473" s="161"/>
      <c r="U473" s="161"/>
      <c r="V473" s="161"/>
      <c r="W473" s="161"/>
      <c r="X473" s="161"/>
      <c r="Y473" s="161"/>
      <c r="Z473" s="161"/>
    </row>
    <row r="474" ht="14.25" customHeight="1">
      <c r="A474" s="161"/>
      <c r="B474" s="161"/>
      <c r="C474" s="161"/>
      <c r="D474" s="161"/>
      <c r="E474" s="161"/>
      <c r="F474" s="161"/>
      <c r="G474" s="161"/>
      <c r="H474" s="161"/>
      <c r="I474" s="161"/>
      <c r="J474" s="161"/>
      <c r="K474" s="161"/>
      <c r="L474" s="161"/>
      <c r="M474" s="161"/>
      <c r="N474" s="161"/>
      <c r="O474" s="161"/>
      <c r="P474" s="161"/>
      <c r="Q474" s="161"/>
      <c r="R474" s="161"/>
      <c r="S474" s="161"/>
      <c r="T474" s="161"/>
      <c r="U474" s="161"/>
      <c r="V474" s="161"/>
      <c r="W474" s="161"/>
      <c r="X474" s="161"/>
      <c r="Y474" s="161"/>
      <c r="Z474" s="161"/>
    </row>
    <row r="475" ht="14.25" customHeight="1">
      <c r="A475" s="161"/>
      <c r="B475" s="161"/>
      <c r="C475" s="161"/>
      <c r="D475" s="161"/>
      <c r="E475" s="161"/>
      <c r="F475" s="161"/>
      <c r="G475" s="161"/>
      <c r="H475" s="161"/>
      <c r="I475" s="161"/>
      <c r="J475" s="161"/>
      <c r="K475" s="161"/>
      <c r="L475" s="161"/>
      <c r="M475" s="161"/>
      <c r="N475" s="161"/>
      <c r="O475" s="161"/>
      <c r="P475" s="161"/>
      <c r="Q475" s="161"/>
      <c r="R475" s="161"/>
      <c r="S475" s="161"/>
      <c r="T475" s="161"/>
      <c r="U475" s="161"/>
      <c r="V475" s="161"/>
      <c r="W475" s="161"/>
      <c r="X475" s="161"/>
      <c r="Y475" s="161"/>
      <c r="Z475" s="161"/>
    </row>
    <row r="476" ht="14.25" customHeight="1">
      <c r="A476" s="161"/>
      <c r="B476" s="161"/>
      <c r="C476" s="161"/>
      <c r="D476" s="161"/>
      <c r="E476" s="161"/>
      <c r="F476" s="161"/>
      <c r="G476" s="161"/>
      <c r="H476" s="161"/>
      <c r="I476" s="161"/>
      <c r="J476" s="161"/>
      <c r="K476" s="161"/>
      <c r="L476" s="161"/>
      <c r="M476" s="161"/>
      <c r="N476" s="161"/>
      <c r="O476" s="161"/>
      <c r="P476" s="161"/>
      <c r="Q476" s="161"/>
      <c r="R476" s="161"/>
      <c r="S476" s="161"/>
      <c r="T476" s="161"/>
      <c r="U476" s="161"/>
      <c r="V476" s="161"/>
      <c r="W476" s="161"/>
      <c r="X476" s="161"/>
      <c r="Y476" s="161"/>
      <c r="Z476" s="161"/>
    </row>
    <row r="477" ht="14.25" customHeight="1">
      <c r="A477" s="161"/>
      <c r="B477" s="161"/>
      <c r="C477" s="161"/>
      <c r="D477" s="161"/>
      <c r="E477" s="161"/>
      <c r="F477" s="161"/>
      <c r="G477" s="161"/>
      <c r="H477" s="161"/>
      <c r="I477" s="161"/>
      <c r="J477" s="161"/>
      <c r="K477" s="161"/>
      <c r="L477" s="161"/>
      <c r="M477" s="161"/>
      <c r="N477" s="161"/>
      <c r="O477" s="161"/>
      <c r="P477" s="161"/>
      <c r="Q477" s="161"/>
      <c r="R477" s="161"/>
      <c r="S477" s="161"/>
      <c r="T477" s="161"/>
      <c r="U477" s="161"/>
      <c r="V477" s="161"/>
      <c r="W477" s="161"/>
      <c r="X477" s="161"/>
      <c r="Y477" s="161"/>
      <c r="Z477" s="161"/>
    </row>
    <row r="478" ht="14.25" customHeight="1">
      <c r="A478" s="161"/>
      <c r="B478" s="161"/>
      <c r="C478" s="161"/>
      <c r="D478" s="161"/>
      <c r="E478" s="161"/>
      <c r="F478" s="161"/>
      <c r="G478" s="161"/>
      <c r="H478" s="161"/>
      <c r="I478" s="161"/>
      <c r="J478" s="161"/>
      <c r="K478" s="161"/>
      <c r="L478" s="161"/>
      <c r="M478" s="161"/>
      <c r="N478" s="161"/>
      <c r="O478" s="161"/>
      <c r="P478" s="161"/>
      <c r="Q478" s="161"/>
      <c r="R478" s="161"/>
      <c r="S478" s="161"/>
      <c r="T478" s="161"/>
      <c r="U478" s="161"/>
      <c r="V478" s="161"/>
      <c r="W478" s="161"/>
      <c r="X478" s="161"/>
      <c r="Y478" s="161"/>
      <c r="Z478" s="161"/>
    </row>
    <row r="479" ht="14.25" customHeight="1">
      <c r="A479" s="161"/>
      <c r="B479" s="161"/>
      <c r="C479" s="161"/>
      <c r="D479" s="161"/>
      <c r="E479" s="161"/>
      <c r="F479" s="161"/>
      <c r="G479" s="161"/>
      <c r="H479" s="161"/>
      <c r="I479" s="161"/>
      <c r="J479" s="161"/>
      <c r="K479" s="161"/>
      <c r="L479" s="161"/>
      <c r="M479" s="161"/>
      <c r="N479" s="161"/>
      <c r="O479" s="161"/>
      <c r="P479" s="161"/>
      <c r="Q479" s="161"/>
      <c r="R479" s="161"/>
      <c r="S479" s="161"/>
      <c r="T479" s="161"/>
      <c r="U479" s="161"/>
      <c r="V479" s="161"/>
      <c r="W479" s="161"/>
      <c r="X479" s="161"/>
      <c r="Y479" s="161"/>
      <c r="Z479" s="161"/>
    </row>
    <row r="480" ht="14.25" customHeight="1">
      <c r="A480" s="161"/>
      <c r="B480" s="161"/>
      <c r="C480" s="161"/>
      <c r="D480" s="161"/>
      <c r="E480" s="161"/>
      <c r="F480" s="161"/>
      <c r="G480" s="161"/>
      <c r="H480" s="161"/>
      <c r="I480" s="161"/>
      <c r="J480" s="161"/>
      <c r="K480" s="161"/>
      <c r="L480" s="161"/>
      <c r="M480" s="161"/>
      <c r="N480" s="161"/>
      <c r="O480" s="161"/>
      <c r="P480" s="161"/>
      <c r="Q480" s="161"/>
      <c r="R480" s="161"/>
      <c r="S480" s="161"/>
      <c r="T480" s="161"/>
      <c r="U480" s="161"/>
      <c r="V480" s="161"/>
      <c r="W480" s="161"/>
      <c r="X480" s="161"/>
      <c r="Y480" s="161"/>
      <c r="Z480" s="161"/>
    </row>
    <row r="481" ht="14.25" customHeight="1">
      <c r="A481" s="161"/>
      <c r="B481" s="161"/>
      <c r="C481" s="161"/>
      <c r="D481" s="161"/>
      <c r="E481" s="161"/>
      <c r="F481" s="161"/>
      <c r="G481" s="161"/>
      <c r="H481" s="161"/>
      <c r="I481" s="161"/>
      <c r="J481" s="161"/>
      <c r="K481" s="161"/>
      <c r="L481" s="161"/>
      <c r="M481" s="161"/>
      <c r="N481" s="161"/>
      <c r="O481" s="161"/>
      <c r="P481" s="161"/>
      <c r="Q481" s="161"/>
      <c r="R481" s="161"/>
      <c r="S481" s="161"/>
      <c r="T481" s="161"/>
      <c r="U481" s="161"/>
      <c r="V481" s="161"/>
      <c r="W481" s="161"/>
      <c r="X481" s="161"/>
      <c r="Y481" s="161"/>
      <c r="Z481" s="161"/>
    </row>
    <row r="482" ht="14.25" customHeight="1">
      <c r="A482" s="161"/>
      <c r="B482" s="161"/>
      <c r="C482" s="161"/>
      <c r="D482" s="161"/>
      <c r="E482" s="161"/>
      <c r="F482" s="161"/>
      <c r="G482" s="161"/>
      <c r="H482" s="161"/>
      <c r="I482" s="161"/>
      <c r="J482" s="161"/>
      <c r="K482" s="161"/>
      <c r="L482" s="161"/>
      <c r="M482" s="161"/>
      <c r="N482" s="161"/>
      <c r="O482" s="161"/>
      <c r="P482" s="161"/>
      <c r="Q482" s="161"/>
      <c r="R482" s="161"/>
      <c r="S482" s="161"/>
      <c r="T482" s="161"/>
      <c r="U482" s="161"/>
      <c r="V482" s="161"/>
      <c r="W482" s="161"/>
      <c r="X482" s="161"/>
      <c r="Y482" s="161"/>
      <c r="Z482" s="161"/>
    </row>
    <row r="483" ht="14.25" customHeight="1">
      <c r="A483" s="161"/>
      <c r="B483" s="161"/>
      <c r="C483" s="161"/>
      <c r="D483" s="161"/>
      <c r="E483" s="161"/>
      <c r="F483" s="161"/>
      <c r="G483" s="161"/>
      <c r="H483" s="161"/>
      <c r="I483" s="161"/>
      <c r="J483" s="161"/>
      <c r="K483" s="161"/>
      <c r="L483" s="161"/>
      <c r="M483" s="161"/>
      <c r="N483" s="161"/>
      <c r="O483" s="161"/>
      <c r="P483" s="161"/>
      <c r="Q483" s="161"/>
      <c r="R483" s="161"/>
      <c r="S483" s="161"/>
      <c r="T483" s="161"/>
      <c r="U483" s="161"/>
      <c r="V483" s="161"/>
      <c r="W483" s="161"/>
      <c r="X483" s="161"/>
      <c r="Y483" s="161"/>
      <c r="Z483" s="161"/>
    </row>
    <row r="484" ht="14.25" customHeight="1">
      <c r="A484" s="161"/>
      <c r="B484" s="161"/>
      <c r="C484" s="161"/>
      <c r="D484" s="161"/>
      <c r="E484" s="161"/>
      <c r="F484" s="161"/>
      <c r="G484" s="161"/>
      <c r="H484" s="161"/>
      <c r="I484" s="161"/>
      <c r="J484" s="161"/>
      <c r="K484" s="161"/>
      <c r="L484" s="161"/>
      <c r="M484" s="161"/>
      <c r="N484" s="161"/>
      <c r="O484" s="161"/>
      <c r="P484" s="161"/>
      <c r="Q484" s="161"/>
      <c r="R484" s="161"/>
      <c r="S484" s="161"/>
      <c r="T484" s="161"/>
      <c r="U484" s="161"/>
      <c r="V484" s="161"/>
      <c r="W484" s="161"/>
      <c r="X484" s="161"/>
      <c r="Y484" s="161"/>
      <c r="Z484" s="161"/>
    </row>
    <row r="485" ht="14.25" customHeight="1">
      <c r="A485" s="161"/>
      <c r="B485" s="161"/>
      <c r="C485" s="161"/>
      <c r="D485" s="161"/>
      <c r="E485" s="161"/>
      <c r="F485" s="161"/>
      <c r="G485" s="161"/>
      <c r="H485" s="161"/>
      <c r="I485" s="161"/>
      <c r="J485" s="161"/>
      <c r="K485" s="161"/>
      <c r="L485" s="161"/>
      <c r="M485" s="161"/>
      <c r="N485" s="161"/>
      <c r="O485" s="161"/>
      <c r="P485" s="161"/>
      <c r="Q485" s="161"/>
      <c r="R485" s="161"/>
      <c r="S485" s="161"/>
      <c r="T485" s="161"/>
      <c r="U485" s="161"/>
      <c r="V485" s="161"/>
      <c r="W485" s="161"/>
      <c r="X485" s="161"/>
      <c r="Y485" s="161"/>
      <c r="Z485" s="161"/>
    </row>
    <row r="486" ht="14.25" customHeight="1">
      <c r="A486" s="161"/>
      <c r="B486" s="161"/>
      <c r="C486" s="161"/>
      <c r="D486" s="161"/>
      <c r="E486" s="161"/>
      <c r="F486" s="161"/>
      <c r="G486" s="161"/>
      <c r="H486" s="161"/>
      <c r="I486" s="161"/>
      <c r="J486" s="161"/>
      <c r="K486" s="161"/>
      <c r="L486" s="161"/>
      <c r="M486" s="161"/>
      <c r="N486" s="161"/>
      <c r="O486" s="161"/>
      <c r="P486" s="161"/>
      <c r="Q486" s="161"/>
      <c r="R486" s="161"/>
      <c r="S486" s="161"/>
      <c r="T486" s="161"/>
      <c r="U486" s="161"/>
      <c r="V486" s="161"/>
      <c r="W486" s="161"/>
      <c r="X486" s="161"/>
      <c r="Y486" s="161"/>
      <c r="Z486" s="161"/>
    </row>
    <row r="487" ht="14.25" customHeight="1">
      <c r="A487" s="161"/>
      <c r="B487" s="161"/>
      <c r="C487" s="161"/>
      <c r="D487" s="161"/>
      <c r="E487" s="161"/>
      <c r="F487" s="161"/>
      <c r="G487" s="161"/>
      <c r="H487" s="161"/>
      <c r="I487" s="161"/>
      <c r="J487" s="161"/>
      <c r="K487" s="161"/>
      <c r="L487" s="161"/>
      <c r="M487" s="161"/>
      <c r="N487" s="161"/>
      <c r="O487" s="161"/>
      <c r="P487" s="161"/>
      <c r="Q487" s="161"/>
      <c r="R487" s="161"/>
      <c r="S487" s="161"/>
      <c r="T487" s="161"/>
      <c r="U487" s="161"/>
      <c r="V487" s="161"/>
      <c r="W487" s="161"/>
      <c r="X487" s="161"/>
      <c r="Y487" s="161"/>
      <c r="Z487" s="161"/>
    </row>
    <row r="488" ht="14.25" customHeight="1">
      <c r="A488" s="161"/>
      <c r="B488" s="161"/>
      <c r="C488" s="161"/>
      <c r="D488" s="161"/>
      <c r="E488" s="161"/>
      <c r="F488" s="161"/>
      <c r="G488" s="161"/>
      <c r="H488" s="161"/>
      <c r="I488" s="161"/>
      <c r="J488" s="161"/>
      <c r="K488" s="161"/>
      <c r="L488" s="161"/>
      <c r="M488" s="161"/>
      <c r="N488" s="161"/>
      <c r="O488" s="161"/>
      <c r="P488" s="161"/>
      <c r="Q488" s="161"/>
      <c r="R488" s="161"/>
      <c r="S488" s="161"/>
      <c r="T488" s="161"/>
      <c r="U488" s="161"/>
      <c r="V488" s="161"/>
      <c r="W488" s="161"/>
      <c r="X488" s="161"/>
      <c r="Y488" s="161"/>
      <c r="Z488" s="161"/>
    </row>
    <row r="489" ht="14.25" customHeight="1">
      <c r="A489" s="161"/>
      <c r="B489" s="161"/>
      <c r="C489" s="161"/>
      <c r="D489" s="161"/>
      <c r="E489" s="161"/>
      <c r="F489" s="161"/>
      <c r="G489" s="161"/>
      <c r="H489" s="161"/>
      <c r="I489" s="161"/>
      <c r="J489" s="161"/>
      <c r="K489" s="161"/>
      <c r="L489" s="161"/>
      <c r="M489" s="161"/>
      <c r="N489" s="161"/>
      <c r="O489" s="161"/>
      <c r="P489" s="161"/>
      <c r="Q489" s="161"/>
      <c r="R489" s="161"/>
      <c r="S489" s="161"/>
      <c r="T489" s="161"/>
      <c r="U489" s="161"/>
      <c r="V489" s="161"/>
      <c r="W489" s="161"/>
      <c r="X489" s="161"/>
      <c r="Y489" s="161"/>
      <c r="Z489" s="161"/>
    </row>
    <row r="490" ht="14.25" customHeight="1">
      <c r="A490" s="161"/>
      <c r="B490" s="161"/>
      <c r="C490" s="161"/>
      <c r="D490" s="161"/>
      <c r="E490" s="161"/>
      <c r="F490" s="161"/>
      <c r="G490" s="161"/>
      <c r="H490" s="161"/>
      <c r="I490" s="161"/>
      <c r="J490" s="161"/>
      <c r="K490" s="161"/>
      <c r="L490" s="161"/>
      <c r="M490" s="161"/>
      <c r="N490" s="161"/>
      <c r="O490" s="161"/>
      <c r="P490" s="161"/>
      <c r="Q490" s="161"/>
      <c r="R490" s="161"/>
      <c r="S490" s="161"/>
      <c r="T490" s="161"/>
      <c r="U490" s="161"/>
      <c r="V490" s="161"/>
      <c r="W490" s="161"/>
      <c r="X490" s="161"/>
      <c r="Y490" s="161"/>
      <c r="Z490" s="161"/>
    </row>
    <row r="491" ht="14.25" customHeight="1">
      <c r="A491" s="161"/>
      <c r="B491" s="161"/>
      <c r="C491" s="161"/>
      <c r="D491" s="161"/>
      <c r="E491" s="161"/>
      <c r="F491" s="161"/>
      <c r="G491" s="161"/>
      <c r="H491" s="161"/>
      <c r="I491" s="161"/>
      <c r="J491" s="161"/>
      <c r="K491" s="161"/>
      <c r="L491" s="161"/>
      <c r="M491" s="161"/>
      <c r="N491" s="161"/>
      <c r="O491" s="161"/>
      <c r="P491" s="161"/>
      <c r="Q491" s="161"/>
      <c r="R491" s="161"/>
      <c r="S491" s="161"/>
      <c r="T491" s="161"/>
      <c r="U491" s="161"/>
      <c r="V491" s="161"/>
      <c r="W491" s="161"/>
      <c r="X491" s="161"/>
      <c r="Y491" s="161"/>
      <c r="Z491" s="161"/>
    </row>
    <row r="492" ht="14.25" customHeight="1">
      <c r="A492" s="161"/>
      <c r="B492" s="161"/>
      <c r="C492" s="161"/>
      <c r="D492" s="161"/>
      <c r="E492" s="161"/>
      <c r="F492" s="161"/>
      <c r="G492" s="161"/>
      <c r="H492" s="161"/>
      <c r="I492" s="161"/>
      <c r="J492" s="161"/>
      <c r="K492" s="161"/>
      <c r="L492" s="161"/>
      <c r="M492" s="161"/>
      <c r="N492" s="161"/>
      <c r="O492" s="161"/>
      <c r="P492" s="161"/>
      <c r="Q492" s="161"/>
      <c r="R492" s="161"/>
      <c r="S492" s="161"/>
      <c r="T492" s="161"/>
      <c r="U492" s="161"/>
      <c r="V492" s="161"/>
      <c r="W492" s="161"/>
      <c r="X492" s="161"/>
      <c r="Y492" s="161"/>
      <c r="Z492" s="161"/>
    </row>
    <row r="493" ht="14.25" customHeight="1">
      <c r="A493" s="161"/>
      <c r="B493" s="161"/>
      <c r="C493" s="161"/>
      <c r="D493" s="161"/>
      <c r="E493" s="161"/>
      <c r="F493" s="161"/>
      <c r="G493" s="161"/>
      <c r="H493" s="161"/>
      <c r="I493" s="161"/>
      <c r="J493" s="161"/>
      <c r="K493" s="161"/>
      <c r="L493" s="161"/>
      <c r="M493" s="161"/>
      <c r="N493" s="161"/>
      <c r="O493" s="161"/>
      <c r="P493" s="161"/>
      <c r="Q493" s="161"/>
      <c r="R493" s="161"/>
      <c r="S493" s="161"/>
      <c r="T493" s="161"/>
      <c r="U493" s="161"/>
      <c r="V493" s="161"/>
      <c r="W493" s="161"/>
      <c r="X493" s="161"/>
      <c r="Y493" s="161"/>
      <c r="Z493" s="161"/>
    </row>
    <row r="494" ht="14.25" customHeight="1">
      <c r="A494" s="161"/>
      <c r="B494" s="161"/>
      <c r="C494" s="161"/>
      <c r="D494" s="161"/>
      <c r="E494" s="161"/>
      <c r="F494" s="161"/>
      <c r="G494" s="161"/>
      <c r="H494" s="161"/>
      <c r="I494" s="161"/>
      <c r="J494" s="161"/>
      <c r="K494" s="161"/>
      <c r="L494" s="161"/>
      <c r="M494" s="161"/>
      <c r="N494" s="161"/>
      <c r="O494" s="161"/>
      <c r="P494" s="161"/>
      <c r="Q494" s="161"/>
      <c r="R494" s="161"/>
      <c r="S494" s="161"/>
      <c r="T494" s="161"/>
      <c r="U494" s="161"/>
      <c r="V494" s="161"/>
      <c r="W494" s="161"/>
      <c r="X494" s="161"/>
      <c r="Y494" s="161"/>
      <c r="Z494" s="161"/>
    </row>
    <row r="495" ht="14.25" customHeight="1">
      <c r="A495" s="161"/>
      <c r="B495" s="161"/>
      <c r="C495" s="161"/>
      <c r="D495" s="161"/>
      <c r="E495" s="161"/>
      <c r="F495" s="161"/>
      <c r="G495" s="161"/>
      <c r="H495" s="161"/>
      <c r="I495" s="161"/>
      <c r="J495" s="161"/>
      <c r="K495" s="161"/>
      <c r="L495" s="161"/>
      <c r="M495" s="161"/>
      <c r="N495" s="161"/>
      <c r="O495" s="161"/>
      <c r="P495" s="161"/>
      <c r="Q495" s="161"/>
      <c r="R495" s="161"/>
      <c r="S495" s="161"/>
      <c r="T495" s="161"/>
      <c r="U495" s="161"/>
      <c r="V495" s="161"/>
      <c r="W495" s="161"/>
      <c r="X495" s="161"/>
      <c r="Y495" s="161"/>
      <c r="Z495" s="161"/>
    </row>
    <row r="496" ht="14.25" customHeight="1">
      <c r="A496" s="161"/>
      <c r="B496" s="161"/>
      <c r="C496" s="161"/>
      <c r="D496" s="161"/>
      <c r="E496" s="161"/>
      <c r="F496" s="161"/>
      <c r="G496" s="161"/>
      <c r="H496" s="161"/>
      <c r="I496" s="161"/>
      <c r="J496" s="161"/>
      <c r="K496" s="161"/>
      <c r="L496" s="161"/>
      <c r="M496" s="161"/>
      <c r="N496" s="161"/>
      <c r="O496" s="161"/>
      <c r="P496" s="161"/>
      <c r="Q496" s="161"/>
      <c r="R496" s="161"/>
      <c r="S496" s="161"/>
      <c r="T496" s="161"/>
      <c r="U496" s="161"/>
      <c r="V496" s="161"/>
      <c r="W496" s="161"/>
      <c r="X496" s="161"/>
      <c r="Y496" s="161"/>
      <c r="Z496" s="161"/>
    </row>
    <row r="497" ht="14.25" customHeight="1">
      <c r="A497" s="161"/>
      <c r="B497" s="161"/>
      <c r="C497" s="161"/>
      <c r="D497" s="161"/>
      <c r="E497" s="161"/>
      <c r="F497" s="161"/>
      <c r="G497" s="161"/>
      <c r="H497" s="161"/>
      <c r="I497" s="161"/>
      <c r="J497" s="161"/>
      <c r="K497" s="161"/>
      <c r="L497" s="161"/>
      <c r="M497" s="161"/>
      <c r="N497" s="161"/>
      <c r="O497" s="161"/>
      <c r="P497" s="161"/>
      <c r="Q497" s="161"/>
      <c r="R497" s="161"/>
      <c r="S497" s="161"/>
      <c r="T497" s="161"/>
      <c r="U497" s="161"/>
      <c r="V497" s="161"/>
      <c r="W497" s="161"/>
      <c r="X497" s="161"/>
      <c r="Y497" s="161"/>
      <c r="Z497" s="161"/>
    </row>
    <row r="498" ht="14.25" customHeight="1">
      <c r="A498" s="161"/>
      <c r="B498" s="161"/>
      <c r="C498" s="161"/>
      <c r="D498" s="161"/>
      <c r="E498" s="161"/>
      <c r="F498" s="161"/>
      <c r="G498" s="161"/>
      <c r="H498" s="161"/>
      <c r="I498" s="161"/>
      <c r="J498" s="161"/>
      <c r="K498" s="161"/>
      <c r="L498" s="161"/>
      <c r="M498" s="161"/>
      <c r="N498" s="161"/>
      <c r="O498" s="161"/>
      <c r="P498" s="161"/>
      <c r="Q498" s="161"/>
      <c r="R498" s="161"/>
      <c r="S498" s="161"/>
      <c r="T498" s="161"/>
      <c r="U498" s="161"/>
      <c r="V498" s="161"/>
      <c r="W498" s="161"/>
      <c r="X498" s="161"/>
      <c r="Y498" s="161"/>
      <c r="Z498" s="161"/>
    </row>
    <row r="499" ht="14.25" customHeight="1">
      <c r="A499" s="161"/>
      <c r="B499" s="161"/>
      <c r="C499" s="161"/>
      <c r="D499" s="161"/>
      <c r="E499" s="161"/>
      <c r="F499" s="161"/>
      <c r="G499" s="161"/>
      <c r="H499" s="161"/>
      <c r="I499" s="161"/>
      <c r="J499" s="161"/>
      <c r="K499" s="161"/>
      <c r="L499" s="161"/>
      <c r="M499" s="161"/>
      <c r="N499" s="161"/>
      <c r="O499" s="161"/>
      <c r="P499" s="161"/>
      <c r="Q499" s="161"/>
      <c r="R499" s="161"/>
      <c r="S499" s="161"/>
      <c r="T499" s="161"/>
      <c r="U499" s="161"/>
      <c r="V499" s="161"/>
      <c r="W499" s="161"/>
      <c r="X499" s="161"/>
      <c r="Y499" s="161"/>
      <c r="Z499" s="161"/>
    </row>
    <row r="500" ht="14.25" customHeight="1">
      <c r="A500" s="161"/>
      <c r="B500" s="161"/>
      <c r="C500" s="161"/>
      <c r="D500" s="161"/>
      <c r="E500" s="161"/>
      <c r="F500" s="161"/>
      <c r="G500" s="161"/>
      <c r="H500" s="161"/>
      <c r="I500" s="161"/>
      <c r="J500" s="161"/>
      <c r="K500" s="161"/>
      <c r="L500" s="161"/>
      <c r="M500" s="161"/>
      <c r="N500" s="161"/>
      <c r="O500" s="161"/>
      <c r="P500" s="161"/>
      <c r="Q500" s="161"/>
      <c r="R500" s="161"/>
      <c r="S500" s="161"/>
      <c r="T500" s="161"/>
      <c r="U500" s="161"/>
      <c r="V500" s="161"/>
      <c r="W500" s="161"/>
      <c r="X500" s="161"/>
      <c r="Y500" s="161"/>
      <c r="Z500" s="161"/>
    </row>
    <row r="501" ht="14.25" customHeight="1">
      <c r="A501" s="161"/>
      <c r="B501" s="161"/>
      <c r="C501" s="161"/>
      <c r="D501" s="161"/>
      <c r="E501" s="161"/>
      <c r="F501" s="161"/>
      <c r="G501" s="161"/>
      <c r="H501" s="161"/>
      <c r="I501" s="161"/>
      <c r="J501" s="161"/>
      <c r="K501" s="161"/>
      <c r="L501" s="161"/>
      <c r="M501" s="161"/>
      <c r="N501" s="161"/>
      <c r="O501" s="161"/>
      <c r="P501" s="161"/>
      <c r="Q501" s="161"/>
      <c r="R501" s="161"/>
      <c r="S501" s="161"/>
      <c r="T501" s="161"/>
      <c r="U501" s="161"/>
      <c r="V501" s="161"/>
      <c r="W501" s="161"/>
      <c r="X501" s="161"/>
      <c r="Y501" s="161"/>
      <c r="Z501" s="161"/>
    </row>
    <row r="502" ht="14.25" customHeight="1">
      <c r="A502" s="161"/>
      <c r="B502" s="161"/>
      <c r="C502" s="161"/>
      <c r="D502" s="161"/>
      <c r="E502" s="161"/>
      <c r="F502" s="161"/>
      <c r="G502" s="161"/>
      <c r="H502" s="161"/>
      <c r="I502" s="161"/>
      <c r="J502" s="161"/>
      <c r="K502" s="161"/>
      <c r="L502" s="161"/>
      <c r="M502" s="161"/>
      <c r="N502" s="161"/>
      <c r="O502" s="161"/>
      <c r="P502" s="161"/>
      <c r="Q502" s="161"/>
      <c r="R502" s="161"/>
      <c r="S502" s="161"/>
      <c r="T502" s="161"/>
      <c r="U502" s="161"/>
      <c r="V502" s="161"/>
      <c r="W502" s="161"/>
      <c r="X502" s="161"/>
      <c r="Y502" s="161"/>
      <c r="Z502" s="161"/>
    </row>
    <row r="503" ht="14.25" customHeight="1">
      <c r="A503" s="161"/>
      <c r="B503" s="161"/>
      <c r="C503" s="161"/>
      <c r="D503" s="161"/>
      <c r="E503" s="161"/>
      <c r="F503" s="161"/>
      <c r="G503" s="161"/>
      <c r="H503" s="161"/>
      <c r="I503" s="161"/>
      <c r="J503" s="161"/>
      <c r="K503" s="161"/>
      <c r="L503" s="161"/>
      <c r="M503" s="161"/>
      <c r="N503" s="161"/>
      <c r="O503" s="161"/>
      <c r="P503" s="161"/>
      <c r="Q503" s="161"/>
      <c r="R503" s="161"/>
      <c r="S503" s="161"/>
      <c r="T503" s="161"/>
      <c r="U503" s="161"/>
      <c r="V503" s="161"/>
      <c r="W503" s="161"/>
      <c r="X503" s="161"/>
      <c r="Y503" s="161"/>
      <c r="Z503" s="161"/>
    </row>
    <row r="504" ht="14.25" customHeight="1">
      <c r="A504" s="161"/>
      <c r="B504" s="161"/>
      <c r="C504" s="161"/>
      <c r="D504" s="161"/>
      <c r="E504" s="161"/>
      <c r="F504" s="161"/>
      <c r="G504" s="161"/>
      <c r="H504" s="161"/>
      <c r="I504" s="161"/>
      <c r="J504" s="161"/>
      <c r="K504" s="161"/>
      <c r="L504" s="161"/>
      <c r="M504" s="161"/>
      <c r="N504" s="161"/>
      <c r="O504" s="161"/>
      <c r="P504" s="161"/>
      <c r="Q504" s="161"/>
      <c r="R504" s="161"/>
      <c r="S504" s="161"/>
      <c r="T504" s="161"/>
      <c r="U504" s="161"/>
      <c r="V504" s="161"/>
      <c r="W504" s="161"/>
      <c r="X504" s="161"/>
      <c r="Y504" s="161"/>
      <c r="Z504" s="161"/>
    </row>
    <row r="505" ht="14.25" customHeight="1">
      <c r="A505" s="161"/>
      <c r="B505" s="161"/>
      <c r="C505" s="161"/>
      <c r="D505" s="161"/>
      <c r="E505" s="161"/>
      <c r="F505" s="161"/>
      <c r="G505" s="161"/>
      <c r="H505" s="161"/>
      <c r="I505" s="161"/>
      <c r="J505" s="161"/>
      <c r="K505" s="161"/>
      <c r="L505" s="161"/>
      <c r="M505" s="161"/>
      <c r="N505" s="161"/>
      <c r="O505" s="161"/>
      <c r="P505" s="161"/>
      <c r="Q505" s="161"/>
      <c r="R505" s="161"/>
      <c r="S505" s="161"/>
      <c r="T505" s="161"/>
      <c r="U505" s="161"/>
      <c r="V505" s="161"/>
      <c r="W505" s="161"/>
      <c r="X505" s="161"/>
      <c r="Y505" s="161"/>
      <c r="Z505" s="161"/>
    </row>
    <row r="506" ht="14.25" customHeight="1">
      <c r="A506" s="161"/>
      <c r="B506" s="161"/>
      <c r="C506" s="161"/>
      <c r="D506" s="161"/>
      <c r="E506" s="161"/>
      <c r="F506" s="161"/>
      <c r="G506" s="161"/>
      <c r="H506" s="161"/>
      <c r="I506" s="161"/>
      <c r="J506" s="161"/>
      <c r="K506" s="161"/>
      <c r="L506" s="161"/>
      <c r="M506" s="161"/>
      <c r="N506" s="161"/>
      <c r="O506" s="161"/>
      <c r="P506" s="161"/>
      <c r="Q506" s="161"/>
      <c r="R506" s="161"/>
      <c r="S506" s="161"/>
      <c r="T506" s="161"/>
      <c r="U506" s="161"/>
      <c r="V506" s="161"/>
      <c r="W506" s="161"/>
      <c r="X506" s="161"/>
      <c r="Y506" s="161"/>
      <c r="Z506" s="161"/>
    </row>
    <row r="507" ht="14.25" customHeight="1">
      <c r="A507" s="161"/>
      <c r="B507" s="161"/>
      <c r="C507" s="161"/>
      <c r="D507" s="161"/>
      <c r="E507" s="161"/>
      <c r="F507" s="161"/>
      <c r="G507" s="161"/>
      <c r="H507" s="161"/>
      <c r="I507" s="161"/>
      <c r="J507" s="161"/>
      <c r="K507" s="161"/>
      <c r="L507" s="161"/>
      <c r="M507" s="161"/>
      <c r="N507" s="161"/>
      <c r="O507" s="161"/>
      <c r="P507" s="161"/>
      <c r="Q507" s="161"/>
      <c r="R507" s="161"/>
      <c r="S507" s="161"/>
      <c r="T507" s="161"/>
      <c r="U507" s="161"/>
      <c r="V507" s="161"/>
      <c r="W507" s="161"/>
      <c r="X507" s="161"/>
      <c r="Y507" s="161"/>
      <c r="Z507" s="161"/>
    </row>
    <row r="508" ht="14.25" customHeight="1">
      <c r="A508" s="161"/>
      <c r="B508" s="161"/>
      <c r="C508" s="161"/>
      <c r="D508" s="161"/>
      <c r="E508" s="161"/>
      <c r="F508" s="161"/>
      <c r="G508" s="161"/>
      <c r="H508" s="161"/>
      <c r="I508" s="161"/>
      <c r="J508" s="161"/>
      <c r="K508" s="161"/>
      <c r="L508" s="161"/>
      <c r="M508" s="161"/>
      <c r="N508" s="161"/>
      <c r="O508" s="161"/>
      <c r="P508" s="161"/>
      <c r="Q508" s="161"/>
      <c r="R508" s="161"/>
      <c r="S508" s="161"/>
      <c r="T508" s="161"/>
      <c r="U508" s="161"/>
      <c r="V508" s="161"/>
      <c r="W508" s="161"/>
      <c r="X508" s="161"/>
      <c r="Y508" s="161"/>
      <c r="Z508" s="161"/>
    </row>
    <row r="509" ht="14.25" customHeight="1">
      <c r="A509" s="161"/>
      <c r="B509" s="161"/>
      <c r="C509" s="161"/>
      <c r="D509" s="161"/>
      <c r="E509" s="161"/>
      <c r="F509" s="161"/>
      <c r="G509" s="161"/>
      <c r="H509" s="161"/>
      <c r="I509" s="161"/>
      <c r="J509" s="161"/>
      <c r="K509" s="161"/>
      <c r="L509" s="161"/>
      <c r="M509" s="161"/>
      <c r="N509" s="161"/>
      <c r="O509" s="161"/>
      <c r="P509" s="161"/>
      <c r="Q509" s="161"/>
      <c r="R509" s="161"/>
      <c r="S509" s="161"/>
      <c r="T509" s="161"/>
      <c r="U509" s="161"/>
      <c r="V509" s="161"/>
      <c r="W509" s="161"/>
      <c r="X509" s="161"/>
      <c r="Y509" s="161"/>
      <c r="Z509" s="161"/>
    </row>
    <row r="510" ht="14.25" customHeight="1">
      <c r="A510" s="161"/>
      <c r="B510" s="161"/>
      <c r="C510" s="161"/>
      <c r="D510" s="161"/>
      <c r="E510" s="161"/>
      <c r="F510" s="161"/>
      <c r="G510" s="161"/>
      <c r="H510" s="161"/>
      <c r="I510" s="161"/>
      <c r="J510" s="161"/>
      <c r="K510" s="161"/>
      <c r="L510" s="161"/>
      <c r="M510" s="161"/>
      <c r="N510" s="161"/>
      <c r="O510" s="161"/>
      <c r="P510" s="161"/>
      <c r="Q510" s="161"/>
      <c r="R510" s="161"/>
      <c r="S510" s="161"/>
      <c r="T510" s="161"/>
      <c r="U510" s="161"/>
      <c r="V510" s="161"/>
      <c r="W510" s="161"/>
      <c r="X510" s="161"/>
      <c r="Y510" s="161"/>
      <c r="Z510" s="161"/>
    </row>
    <row r="511" ht="14.25" customHeight="1">
      <c r="A511" s="161"/>
      <c r="B511" s="161"/>
      <c r="C511" s="161"/>
      <c r="D511" s="161"/>
      <c r="E511" s="161"/>
      <c r="F511" s="161"/>
      <c r="G511" s="161"/>
      <c r="H511" s="161"/>
      <c r="I511" s="161"/>
      <c r="J511" s="161"/>
      <c r="K511" s="161"/>
      <c r="L511" s="161"/>
      <c r="M511" s="161"/>
      <c r="N511" s="161"/>
      <c r="O511" s="161"/>
      <c r="P511" s="161"/>
      <c r="Q511" s="161"/>
      <c r="R511" s="161"/>
      <c r="S511" s="161"/>
      <c r="T511" s="161"/>
      <c r="U511" s="161"/>
      <c r="V511" s="161"/>
      <c r="W511" s="161"/>
      <c r="X511" s="161"/>
      <c r="Y511" s="161"/>
      <c r="Z511" s="161"/>
    </row>
    <row r="512" ht="14.25" customHeight="1">
      <c r="A512" s="161"/>
      <c r="B512" s="161"/>
      <c r="C512" s="161"/>
      <c r="D512" s="161"/>
      <c r="E512" s="161"/>
      <c r="F512" s="161"/>
      <c r="G512" s="161"/>
      <c r="H512" s="161"/>
      <c r="I512" s="161"/>
      <c r="J512" s="161"/>
      <c r="K512" s="161"/>
      <c r="L512" s="161"/>
      <c r="M512" s="161"/>
      <c r="N512" s="161"/>
      <c r="O512" s="161"/>
      <c r="P512" s="161"/>
      <c r="Q512" s="161"/>
      <c r="R512" s="161"/>
      <c r="S512" s="161"/>
      <c r="T512" s="161"/>
      <c r="U512" s="161"/>
      <c r="V512" s="161"/>
      <c r="W512" s="161"/>
      <c r="X512" s="161"/>
      <c r="Y512" s="161"/>
      <c r="Z512" s="161"/>
    </row>
    <row r="513" ht="14.25" customHeight="1">
      <c r="A513" s="161"/>
      <c r="B513" s="161"/>
      <c r="C513" s="161"/>
      <c r="D513" s="161"/>
      <c r="E513" s="161"/>
      <c r="F513" s="161"/>
      <c r="G513" s="161"/>
      <c r="H513" s="161"/>
      <c r="I513" s="161"/>
      <c r="J513" s="161"/>
      <c r="K513" s="161"/>
      <c r="L513" s="161"/>
      <c r="M513" s="161"/>
      <c r="N513" s="161"/>
      <c r="O513" s="161"/>
      <c r="P513" s="161"/>
      <c r="Q513" s="161"/>
      <c r="R513" s="161"/>
      <c r="S513" s="161"/>
      <c r="T513" s="161"/>
      <c r="U513" s="161"/>
      <c r="V513" s="161"/>
      <c r="W513" s="161"/>
      <c r="X513" s="161"/>
      <c r="Y513" s="161"/>
      <c r="Z513" s="161"/>
    </row>
    <row r="514" ht="14.25" customHeight="1">
      <c r="A514" s="161"/>
      <c r="B514" s="161"/>
      <c r="C514" s="161"/>
      <c r="D514" s="161"/>
      <c r="E514" s="161"/>
      <c r="F514" s="161"/>
      <c r="G514" s="161"/>
      <c r="H514" s="161"/>
      <c r="I514" s="161"/>
      <c r="J514" s="161"/>
      <c r="K514" s="161"/>
      <c r="L514" s="161"/>
      <c r="M514" s="161"/>
      <c r="N514" s="161"/>
      <c r="O514" s="161"/>
      <c r="P514" s="161"/>
      <c r="Q514" s="161"/>
      <c r="R514" s="161"/>
      <c r="S514" s="161"/>
      <c r="T514" s="161"/>
      <c r="U514" s="161"/>
      <c r="V514" s="161"/>
      <c r="W514" s="161"/>
      <c r="X514" s="161"/>
      <c r="Y514" s="161"/>
      <c r="Z514" s="161"/>
    </row>
    <row r="515" ht="14.25" customHeight="1">
      <c r="A515" s="161"/>
      <c r="B515" s="161"/>
      <c r="C515" s="161"/>
      <c r="D515" s="161"/>
      <c r="E515" s="161"/>
      <c r="F515" s="161"/>
      <c r="G515" s="161"/>
      <c r="H515" s="161"/>
      <c r="I515" s="161"/>
      <c r="J515" s="161"/>
      <c r="K515" s="161"/>
      <c r="L515" s="161"/>
      <c r="M515" s="161"/>
      <c r="N515" s="161"/>
      <c r="O515" s="161"/>
      <c r="P515" s="161"/>
      <c r="Q515" s="161"/>
      <c r="R515" s="161"/>
      <c r="S515" s="161"/>
      <c r="T515" s="161"/>
      <c r="U515" s="161"/>
      <c r="V515" s="161"/>
      <c r="W515" s="161"/>
      <c r="X515" s="161"/>
      <c r="Y515" s="161"/>
      <c r="Z515" s="161"/>
    </row>
    <row r="516" ht="14.25" customHeight="1">
      <c r="A516" s="161"/>
      <c r="B516" s="161"/>
      <c r="C516" s="161"/>
      <c r="D516" s="161"/>
      <c r="E516" s="161"/>
      <c r="F516" s="161"/>
      <c r="G516" s="161"/>
      <c r="H516" s="161"/>
      <c r="I516" s="161"/>
      <c r="J516" s="161"/>
      <c r="K516" s="161"/>
      <c r="L516" s="161"/>
      <c r="M516" s="161"/>
      <c r="N516" s="161"/>
      <c r="O516" s="161"/>
      <c r="P516" s="161"/>
      <c r="Q516" s="161"/>
      <c r="R516" s="161"/>
      <c r="S516" s="161"/>
      <c r="T516" s="161"/>
      <c r="U516" s="161"/>
      <c r="V516" s="161"/>
      <c r="W516" s="161"/>
      <c r="X516" s="161"/>
      <c r="Y516" s="161"/>
      <c r="Z516" s="161"/>
    </row>
    <row r="517" ht="14.25" customHeight="1">
      <c r="A517" s="161"/>
      <c r="B517" s="161"/>
      <c r="C517" s="161"/>
      <c r="D517" s="161"/>
      <c r="E517" s="161"/>
      <c r="F517" s="161"/>
      <c r="G517" s="161"/>
      <c r="H517" s="161"/>
      <c r="I517" s="161"/>
      <c r="J517" s="161"/>
      <c r="K517" s="161"/>
      <c r="L517" s="161"/>
      <c r="M517" s="161"/>
      <c r="N517" s="161"/>
      <c r="O517" s="161"/>
      <c r="P517" s="161"/>
      <c r="Q517" s="161"/>
      <c r="R517" s="161"/>
      <c r="S517" s="161"/>
      <c r="T517" s="161"/>
      <c r="U517" s="161"/>
      <c r="V517" s="161"/>
      <c r="W517" s="161"/>
      <c r="X517" s="161"/>
      <c r="Y517" s="161"/>
      <c r="Z517" s="161"/>
    </row>
    <row r="518" ht="14.25" customHeight="1">
      <c r="A518" s="161"/>
      <c r="B518" s="161"/>
      <c r="C518" s="161"/>
      <c r="D518" s="161"/>
      <c r="E518" s="161"/>
      <c r="F518" s="161"/>
      <c r="G518" s="161"/>
      <c r="H518" s="161"/>
      <c r="I518" s="161"/>
      <c r="J518" s="161"/>
      <c r="K518" s="161"/>
      <c r="L518" s="161"/>
      <c r="M518" s="161"/>
      <c r="N518" s="161"/>
      <c r="O518" s="161"/>
      <c r="P518" s="161"/>
      <c r="Q518" s="161"/>
      <c r="R518" s="161"/>
      <c r="S518" s="161"/>
      <c r="T518" s="161"/>
      <c r="U518" s="161"/>
      <c r="V518" s="161"/>
      <c r="W518" s="161"/>
      <c r="X518" s="161"/>
      <c r="Y518" s="161"/>
      <c r="Z518" s="161"/>
    </row>
    <row r="519" ht="14.25" customHeight="1">
      <c r="A519" s="161"/>
      <c r="B519" s="161"/>
      <c r="C519" s="161"/>
      <c r="D519" s="161"/>
      <c r="E519" s="161"/>
      <c r="F519" s="161"/>
      <c r="G519" s="161"/>
      <c r="H519" s="161"/>
      <c r="I519" s="161"/>
      <c r="J519" s="161"/>
      <c r="K519" s="161"/>
      <c r="L519" s="161"/>
      <c r="M519" s="161"/>
      <c r="N519" s="161"/>
      <c r="O519" s="161"/>
      <c r="P519" s="161"/>
      <c r="Q519" s="161"/>
      <c r="R519" s="161"/>
      <c r="S519" s="161"/>
      <c r="T519" s="161"/>
      <c r="U519" s="161"/>
      <c r="V519" s="161"/>
      <c r="W519" s="161"/>
      <c r="X519" s="161"/>
      <c r="Y519" s="161"/>
      <c r="Z519" s="161"/>
    </row>
    <row r="520" ht="14.25" customHeight="1">
      <c r="A520" s="161"/>
      <c r="B520" s="161"/>
      <c r="C520" s="161"/>
      <c r="D520" s="161"/>
      <c r="E520" s="161"/>
      <c r="F520" s="161"/>
      <c r="G520" s="161"/>
      <c r="H520" s="161"/>
      <c r="I520" s="161"/>
      <c r="J520" s="161"/>
      <c r="K520" s="161"/>
      <c r="L520" s="161"/>
      <c r="M520" s="161"/>
      <c r="N520" s="161"/>
      <c r="O520" s="161"/>
      <c r="P520" s="161"/>
      <c r="Q520" s="161"/>
      <c r="R520" s="161"/>
      <c r="S520" s="161"/>
      <c r="T520" s="161"/>
      <c r="U520" s="161"/>
      <c r="V520" s="161"/>
      <c r="W520" s="161"/>
      <c r="X520" s="161"/>
      <c r="Y520" s="161"/>
      <c r="Z520" s="161"/>
    </row>
    <row r="521" ht="14.25" customHeight="1">
      <c r="A521" s="161"/>
      <c r="B521" s="161"/>
      <c r="C521" s="161"/>
      <c r="D521" s="161"/>
      <c r="E521" s="161"/>
      <c r="F521" s="161"/>
      <c r="G521" s="161"/>
      <c r="H521" s="161"/>
      <c r="I521" s="161"/>
      <c r="J521" s="161"/>
      <c r="K521" s="161"/>
      <c r="L521" s="161"/>
      <c r="M521" s="161"/>
      <c r="N521" s="161"/>
      <c r="O521" s="161"/>
      <c r="P521" s="161"/>
      <c r="Q521" s="161"/>
      <c r="R521" s="161"/>
      <c r="S521" s="161"/>
      <c r="T521" s="161"/>
      <c r="U521" s="161"/>
      <c r="V521" s="161"/>
      <c r="W521" s="161"/>
      <c r="X521" s="161"/>
      <c r="Y521" s="161"/>
      <c r="Z521" s="161"/>
    </row>
    <row r="522" ht="14.25" customHeight="1">
      <c r="A522" s="161"/>
      <c r="B522" s="161"/>
      <c r="C522" s="161"/>
      <c r="D522" s="161"/>
      <c r="E522" s="161"/>
      <c r="F522" s="161"/>
      <c r="G522" s="161"/>
      <c r="H522" s="161"/>
      <c r="I522" s="161"/>
      <c r="J522" s="161"/>
      <c r="K522" s="161"/>
      <c r="L522" s="161"/>
      <c r="M522" s="161"/>
      <c r="N522" s="161"/>
      <c r="O522" s="161"/>
      <c r="P522" s="161"/>
      <c r="Q522" s="161"/>
      <c r="R522" s="161"/>
      <c r="S522" s="161"/>
      <c r="T522" s="161"/>
      <c r="U522" s="161"/>
      <c r="V522" s="161"/>
      <c r="W522" s="161"/>
      <c r="X522" s="161"/>
      <c r="Y522" s="161"/>
      <c r="Z522" s="161"/>
    </row>
    <row r="523" ht="14.25" customHeight="1">
      <c r="A523" s="161"/>
      <c r="B523" s="161"/>
      <c r="C523" s="161"/>
      <c r="D523" s="161"/>
      <c r="E523" s="161"/>
      <c r="F523" s="161"/>
      <c r="G523" s="161"/>
      <c r="H523" s="161"/>
      <c r="I523" s="161"/>
      <c r="J523" s="161"/>
      <c r="K523" s="161"/>
      <c r="L523" s="161"/>
      <c r="M523" s="161"/>
      <c r="N523" s="161"/>
      <c r="O523" s="161"/>
      <c r="P523" s="161"/>
      <c r="Q523" s="161"/>
      <c r="R523" s="161"/>
      <c r="S523" s="161"/>
      <c r="T523" s="161"/>
      <c r="U523" s="161"/>
      <c r="V523" s="161"/>
      <c r="W523" s="161"/>
      <c r="X523" s="161"/>
      <c r="Y523" s="161"/>
      <c r="Z523" s="161"/>
    </row>
    <row r="524" ht="14.25" customHeight="1">
      <c r="A524" s="161"/>
      <c r="B524" s="161"/>
      <c r="C524" s="161"/>
      <c r="D524" s="161"/>
      <c r="E524" s="161"/>
      <c r="F524" s="161"/>
      <c r="G524" s="161"/>
      <c r="H524" s="161"/>
      <c r="I524" s="161"/>
      <c r="J524" s="161"/>
      <c r="K524" s="161"/>
      <c r="L524" s="161"/>
      <c r="M524" s="161"/>
      <c r="N524" s="161"/>
      <c r="O524" s="161"/>
      <c r="P524" s="161"/>
      <c r="Q524" s="161"/>
      <c r="R524" s="161"/>
      <c r="S524" s="161"/>
      <c r="T524" s="161"/>
      <c r="U524" s="161"/>
      <c r="V524" s="161"/>
      <c r="W524" s="161"/>
      <c r="X524" s="161"/>
      <c r="Y524" s="161"/>
      <c r="Z524" s="161"/>
    </row>
    <row r="525" ht="14.25" customHeight="1">
      <c r="A525" s="161"/>
      <c r="B525" s="161"/>
      <c r="C525" s="161"/>
      <c r="D525" s="161"/>
      <c r="E525" s="161"/>
      <c r="F525" s="161"/>
      <c r="G525" s="161"/>
      <c r="H525" s="161"/>
      <c r="I525" s="161"/>
      <c r="J525" s="161"/>
      <c r="K525" s="161"/>
      <c r="L525" s="161"/>
      <c r="M525" s="161"/>
      <c r="N525" s="161"/>
      <c r="O525" s="161"/>
      <c r="P525" s="161"/>
      <c r="Q525" s="161"/>
      <c r="R525" s="161"/>
      <c r="S525" s="161"/>
      <c r="T525" s="161"/>
      <c r="U525" s="161"/>
      <c r="V525" s="161"/>
      <c r="W525" s="161"/>
      <c r="X525" s="161"/>
      <c r="Y525" s="161"/>
      <c r="Z525" s="161"/>
    </row>
    <row r="526" ht="14.25" customHeight="1">
      <c r="A526" s="161"/>
      <c r="B526" s="161"/>
      <c r="C526" s="161"/>
      <c r="D526" s="161"/>
      <c r="E526" s="161"/>
      <c r="F526" s="161"/>
      <c r="G526" s="161"/>
      <c r="H526" s="161"/>
      <c r="I526" s="161"/>
      <c r="J526" s="161"/>
      <c r="K526" s="161"/>
      <c r="L526" s="161"/>
      <c r="M526" s="161"/>
      <c r="N526" s="161"/>
      <c r="O526" s="161"/>
      <c r="P526" s="161"/>
      <c r="Q526" s="161"/>
      <c r="R526" s="161"/>
      <c r="S526" s="161"/>
      <c r="T526" s="161"/>
      <c r="U526" s="161"/>
      <c r="V526" s="161"/>
      <c r="W526" s="161"/>
      <c r="X526" s="161"/>
      <c r="Y526" s="161"/>
      <c r="Z526" s="161"/>
    </row>
    <row r="527" ht="14.25" customHeight="1">
      <c r="A527" s="161"/>
      <c r="B527" s="161"/>
      <c r="C527" s="161"/>
      <c r="D527" s="161"/>
      <c r="E527" s="161"/>
      <c r="F527" s="161"/>
      <c r="G527" s="161"/>
      <c r="H527" s="161"/>
      <c r="I527" s="161"/>
      <c r="J527" s="161"/>
      <c r="K527" s="161"/>
      <c r="L527" s="161"/>
      <c r="M527" s="161"/>
      <c r="N527" s="161"/>
      <c r="O527" s="161"/>
      <c r="P527" s="161"/>
      <c r="Q527" s="161"/>
      <c r="R527" s="161"/>
      <c r="S527" s="161"/>
      <c r="T527" s="161"/>
      <c r="U527" s="161"/>
      <c r="V527" s="161"/>
      <c r="W527" s="161"/>
      <c r="X527" s="161"/>
      <c r="Y527" s="161"/>
      <c r="Z527" s="161"/>
    </row>
    <row r="528" ht="14.25" customHeight="1">
      <c r="A528" s="161"/>
      <c r="B528" s="161"/>
      <c r="C528" s="161"/>
      <c r="D528" s="161"/>
      <c r="E528" s="161"/>
      <c r="F528" s="161"/>
      <c r="G528" s="161"/>
      <c r="H528" s="161"/>
      <c r="I528" s="161"/>
      <c r="J528" s="161"/>
      <c r="K528" s="161"/>
      <c r="L528" s="161"/>
      <c r="M528" s="161"/>
      <c r="N528" s="161"/>
      <c r="O528" s="161"/>
      <c r="P528" s="161"/>
      <c r="Q528" s="161"/>
      <c r="R528" s="161"/>
      <c r="S528" s="161"/>
      <c r="T528" s="161"/>
      <c r="U528" s="161"/>
      <c r="V528" s="161"/>
      <c r="W528" s="161"/>
      <c r="X528" s="161"/>
      <c r="Y528" s="161"/>
      <c r="Z528" s="161"/>
    </row>
    <row r="529" ht="14.25" customHeight="1">
      <c r="A529" s="161"/>
      <c r="B529" s="161"/>
      <c r="C529" s="161"/>
      <c r="D529" s="161"/>
      <c r="E529" s="161"/>
      <c r="F529" s="161"/>
      <c r="G529" s="161"/>
      <c r="H529" s="161"/>
      <c r="I529" s="161"/>
      <c r="J529" s="161"/>
      <c r="K529" s="161"/>
      <c r="L529" s="161"/>
      <c r="M529" s="161"/>
      <c r="N529" s="161"/>
      <c r="O529" s="161"/>
      <c r="P529" s="161"/>
      <c r="Q529" s="161"/>
      <c r="R529" s="161"/>
      <c r="S529" s="161"/>
      <c r="T529" s="161"/>
      <c r="U529" s="161"/>
      <c r="V529" s="161"/>
      <c r="W529" s="161"/>
      <c r="X529" s="161"/>
      <c r="Y529" s="161"/>
      <c r="Z529" s="161"/>
    </row>
    <row r="530" ht="14.25" customHeight="1">
      <c r="A530" s="161"/>
      <c r="B530" s="161"/>
      <c r="C530" s="161"/>
      <c r="D530" s="161"/>
      <c r="E530" s="161"/>
      <c r="F530" s="161"/>
      <c r="G530" s="161"/>
      <c r="H530" s="161"/>
      <c r="I530" s="161"/>
      <c r="J530" s="161"/>
      <c r="K530" s="161"/>
      <c r="L530" s="161"/>
      <c r="M530" s="161"/>
      <c r="N530" s="161"/>
      <c r="O530" s="161"/>
      <c r="P530" s="161"/>
      <c r="Q530" s="161"/>
      <c r="R530" s="161"/>
      <c r="S530" s="161"/>
      <c r="T530" s="161"/>
      <c r="U530" s="161"/>
      <c r="V530" s="161"/>
      <c r="W530" s="161"/>
      <c r="X530" s="161"/>
      <c r="Y530" s="161"/>
      <c r="Z530" s="161"/>
    </row>
    <row r="531" ht="14.25" customHeight="1">
      <c r="A531" s="161"/>
      <c r="B531" s="161"/>
      <c r="C531" s="161"/>
      <c r="D531" s="161"/>
      <c r="E531" s="161"/>
      <c r="F531" s="161"/>
      <c r="G531" s="161"/>
      <c r="H531" s="161"/>
      <c r="I531" s="161"/>
      <c r="J531" s="161"/>
      <c r="K531" s="161"/>
      <c r="L531" s="161"/>
      <c r="M531" s="161"/>
      <c r="N531" s="161"/>
      <c r="O531" s="161"/>
      <c r="P531" s="161"/>
      <c r="Q531" s="161"/>
      <c r="R531" s="161"/>
      <c r="S531" s="161"/>
      <c r="T531" s="161"/>
      <c r="U531" s="161"/>
      <c r="V531" s="161"/>
      <c r="W531" s="161"/>
      <c r="X531" s="161"/>
      <c r="Y531" s="161"/>
      <c r="Z531" s="161"/>
    </row>
    <row r="532" ht="14.25" customHeight="1">
      <c r="A532" s="161"/>
      <c r="B532" s="161"/>
      <c r="C532" s="161"/>
      <c r="D532" s="161"/>
      <c r="E532" s="161"/>
      <c r="F532" s="161"/>
      <c r="G532" s="161"/>
      <c r="H532" s="161"/>
      <c r="I532" s="161"/>
      <c r="J532" s="161"/>
      <c r="K532" s="161"/>
      <c r="L532" s="161"/>
      <c r="M532" s="161"/>
      <c r="N532" s="161"/>
      <c r="O532" s="161"/>
      <c r="P532" s="161"/>
      <c r="Q532" s="161"/>
      <c r="R532" s="161"/>
      <c r="S532" s="161"/>
      <c r="T532" s="161"/>
      <c r="U532" s="161"/>
      <c r="V532" s="161"/>
      <c r="W532" s="161"/>
      <c r="X532" s="161"/>
      <c r="Y532" s="161"/>
      <c r="Z532" s="161"/>
    </row>
    <row r="533" ht="14.25" customHeight="1">
      <c r="A533" s="161"/>
      <c r="B533" s="161"/>
      <c r="C533" s="161"/>
      <c r="D533" s="161"/>
      <c r="E533" s="161"/>
      <c r="F533" s="161"/>
      <c r="G533" s="161"/>
      <c r="H533" s="161"/>
      <c r="I533" s="161"/>
      <c r="J533" s="161"/>
      <c r="K533" s="161"/>
      <c r="L533" s="161"/>
      <c r="M533" s="161"/>
      <c r="N533" s="161"/>
      <c r="O533" s="161"/>
      <c r="P533" s="161"/>
      <c r="Q533" s="161"/>
      <c r="R533" s="161"/>
      <c r="S533" s="161"/>
      <c r="T533" s="161"/>
      <c r="U533" s="161"/>
      <c r="V533" s="161"/>
      <c r="W533" s="161"/>
      <c r="X533" s="161"/>
      <c r="Y533" s="161"/>
      <c r="Z533" s="161"/>
    </row>
    <row r="534" ht="14.25" customHeight="1">
      <c r="A534" s="161"/>
      <c r="B534" s="161"/>
      <c r="C534" s="161"/>
      <c r="D534" s="161"/>
      <c r="E534" s="161"/>
      <c r="F534" s="161"/>
      <c r="G534" s="161"/>
      <c r="H534" s="161"/>
      <c r="I534" s="161"/>
      <c r="J534" s="161"/>
      <c r="K534" s="161"/>
      <c r="L534" s="161"/>
      <c r="M534" s="161"/>
      <c r="N534" s="161"/>
      <c r="O534" s="161"/>
      <c r="P534" s="161"/>
      <c r="Q534" s="161"/>
      <c r="R534" s="161"/>
      <c r="S534" s="161"/>
      <c r="T534" s="161"/>
      <c r="U534" s="161"/>
      <c r="V534" s="161"/>
      <c r="W534" s="161"/>
      <c r="X534" s="161"/>
      <c r="Y534" s="161"/>
      <c r="Z534" s="161"/>
    </row>
    <row r="535" ht="14.25" customHeight="1">
      <c r="A535" s="161"/>
      <c r="B535" s="161"/>
      <c r="C535" s="161"/>
      <c r="D535" s="161"/>
      <c r="E535" s="161"/>
      <c r="F535" s="161"/>
      <c r="G535" s="161"/>
      <c r="H535" s="161"/>
      <c r="I535" s="161"/>
      <c r="J535" s="161"/>
      <c r="K535" s="161"/>
      <c r="L535" s="161"/>
      <c r="M535" s="161"/>
      <c r="N535" s="161"/>
      <c r="O535" s="161"/>
      <c r="P535" s="161"/>
      <c r="Q535" s="161"/>
      <c r="R535" s="161"/>
      <c r="S535" s="161"/>
      <c r="T535" s="161"/>
      <c r="U535" s="161"/>
      <c r="V535" s="161"/>
      <c r="W535" s="161"/>
      <c r="X535" s="161"/>
      <c r="Y535" s="161"/>
      <c r="Z535" s="161"/>
    </row>
    <row r="536" ht="14.25" customHeight="1">
      <c r="A536" s="161"/>
      <c r="B536" s="161"/>
      <c r="C536" s="161"/>
      <c r="D536" s="161"/>
      <c r="E536" s="161"/>
      <c r="F536" s="161"/>
      <c r="G536" s="161"/>
      <c r="H536" s="161"/>
      <c r="I536" s="161"/>
      <c r="J536" s="161"/>
      <c r="K536" s="161"/>
      <c r="L536" s="161"/>
      <c r="M536" s="161"/>
      <c r="N536" s="161"/>
      <c r="O536" s="161"/>
      <c r="P536" s="161"/>
      <c r="Q536" s="161"/>
      <c r="R536" s="161"/>
      <c r="S536" s="161"/>
      <c r="T536" s="161"/>
      <c r="U536" s="161"/>
      <c r="V536" s="161"/>
      <c r="W536" s="161"/>
      <c r="X536" s="161"/>
      <c r="Y536" s="161"/>
      <c r="Z536" s="161"/>
    </row>
    <row r="537" ht="14.25" customHeight="1">
      <c r="A537" s="161"/>
      <c r="B537" s="161"/>
      <c r="C537" s="161"/>
      <c r="D537" s="161"/>
      <c r="E537" s="161"/>
      <c r="F537" s="161"/>
      <c r="G537" s="161"/>
      <c r="H537" s="161"/>
      <c r="I537" s="161"/>
      <c r="J537" s="161"/>
      <c r="K537" s="161"/>
      <c r="L537" s="161"/>
      <c r="M537" s="161"/>
      <c r="N537" s="161"/>
      <c r="O537" s="161"/>
      <c r="P537" s="161"/>
      <c r="Q537" s="161"/>
      <c r="R537" s="161"/>
      <c r="S537" s="161"/>
      <c r="T537" s="161"/>
      <c r="U537" s="161"/>
      <c r="V537" s="161"/>
      <c r="W537" s="161"/>
      <c r="X537" s="161"/>
      <c r="Y537" s="161"/>
      <c r="Z537" s="161"/>
    </row>
    <row r="538" ht="14.25" customHeight="1">
      <c r="A538" s="161"/>
      <c r="B538" s="161"/>
      <c r="C538" s="161"/>
      <c r="D538" s="161"/>
      <c r="E538" s="161"/>
      <c r="F538" s="161"/>
      <c r="G538" s="161"/>
      <c r="H538" s="161"/>
      <c r="I538" s="161"/>
      <c r="J538" s="161"/>
      <c r="K538" s="161"/>
      <c r="L538" s="161"/>
      <c r="M538" s="161"/>
      <c r="N538" s="161"/>
      <c r="O538" s="161"/>
      <c r="P538" s="161"/>
      <c r="Q538" s="161"/>
      <c r="R538" s="161"/>
      <c r="S538" s="161"/>
      <c r="T538" s="161"/>
      <c r="U538" s="161"/>
      <c r="V538" s="161"/>
      <c r="W538" s="161"/>
      <c r="X538" s="161"/>
      <c r="Y538" s="161"/>
      <c r="Z538" s="161"/>
    </row>
    <row r="539" ht="14.25" customHeight="1">
      <c r="A539" s="161"/>
      <c r="B539" s="161"/>
      <c r="C539" s="161"/>
      <c r="D539" s="161"/>
      <c r="E539" s="161"/>
      <c r="F539" s="161"/>
      <c r="G539" s="161"/>
      <c r="H539" s="161"/>
      <c r="I539" s="161"/>
      <c r="J539" s="161"/>
      <c r="K539" s="161"/>
      <c r="L539" s="161"/>
      <c r="M539" s="161"/>
      <c r="N539" s="161"/>
      <c r="O539" s="161"/>
      <c r="P539" s="161"/>
      <c r="Q539" s="161"/>
      <c r="R539" s="161"/>
      <c r="S539" s="161"/>
      <c r="T539" s="161"/>
      <c r="U539" s="161"/>
      <c r="V539" s="161"/>
      <c r="W539" s="161"/>
      <c r="X539" s="161"/>
      <c r="Y539" s="161"/>
      <c r="Z539" s="161"/>
    </row>
    <row r="540" ht="14.25" customHeight="1">
      <c r="A540" s="161"/>
      <c r="B540" s="161"/>
      <c r="C540" s="161"/>
      <c r="D540" s="161"/>
      <c r="E540" s="161"/>
      <c r="F540" s="161"/>
      <c r="G540" s="161"/>
      <c r="H540" s="161"/>
      <c r="I540" s="161"/>
      <c r="J540" s="161"/>
      <c r="K540" s="161"/>
      <c r="L540" s="161"/>
      <c r="M540" s="161"/>
      <c r="N540" s="161"/>
      <c r="O540" s="161"/>
      <c r="P540" s="161"/>
      <c r="Q540" s="161"/>
      <c r="R540" s="161"/>
      <c r="S540" s="161"/>
      <c r="T540" s="161"/>
      <c r="U540" s="161"/>
      <c r="V540" s="161"/>
      <c r="W540" s="161"/>
      <c r="X540" s="161"/>
      <c r="Y540" s="161"/>
      <c r="Z540" s="161"/>
    </row>
    <row r="541" ht="14.25" customHeight="1">
      <c r="A541" s="161"/>
      <c r="B541" s="161"/>
      <c r="C541" s="161"/>
      <c r="D541" s="161"/>
      <c r="E541" s="161"/>
      <c r="F541" s="161"/>
      <c r="G541" s="161"/>
      <c r="H541" s="161"/>
      <c r="I541" s="161"/>
      <c r="J541" s="161"/>
      <c r="K541" s="161"/>
      <c r="L541" s="161"/>
      <c r="M541" s="161"/>
      <c r="N541" s="161"/>
      <c r="O541" s="161"/>
      <c r="P541" s="161"/>
      <c r="Q541" s="161"/>
      <c r="R541" s="161"/>
      <c r="S541" s="161"/>
      <c r="T541" s="161"/>
      <c r="U541" s="161"/>
      <c r="V541" s="161"/>
      <c r="W541" s="161"/>
      <c r="X541" s="161"/>
      <c r="Y541" s="161"/>
      <c r="Z541" s="161"/>
    </row>
    <row r="542" ht="14.25" customHeight="1">
      <c r="A542" s="161"/>
      <c r="B542" s="161"/>
      <c r="C542" s="161"/>
      <c r="D542" s="161"/>
      <c r="E542" s="161"/>
      <c r="F542" s="161"/>
      <c r="G542" s="161"/>
      <c r="H542" s="161"/>
      <c r="I542" s="161"/>
      <c r="J542" s="161"/>
      <c r="K542" s="161"/>
      <c r="L542" s="161"/>
      <c r="M542" s="161"/>
      <c r="N542" s="161"/>
      <c r="O542" s="161"/>
      <c r="P542" s="161"/>
      <c r="Q542" s="161"/>
      <c r="R542" s="161"/>
      <c r="S542" s="161"/>
      <c r="T542" s="161"/>
      <c r="U542" s="161"/>
      <c r="V542" s="161"/>
      <c r="W542" s="161"/>
      <c r="X542" s="161"/>
      <c r="Y542" s="161"/>
      <c r="Z542" s="161"/>
    </row>
    <row r="543" ht="14.25" customHeight="1">
      <c r="A543" s="161"/>
      <c r="B543" s="161"/>
      <c r="C543" s="161"/>
      <c r="D543" s="161"/>
      <c r="E543" s="161"/>
      <c r="F543" s="161"/>
      <c r="G543" s="161"/>
      <c r="H543" s="161"/>
      <c r="I543" s="161"/>
      <c r="J543" s="161"/>
      <c r="K543" s="161"/>
      <c r="L543" s="161"/>
      <c r="M543" s="161"/>
      <c r="N543" s="161"/>
      <c r="O543" s="161"/>
      <c r="P543" s="161"/>
      <c r="Q543" s="161"/>
      <c r="R543" s="161"/>
      <c r="S543" s="161"/>
      <c r="T543" s="161"/>
      <c r="U543" s="161"/>
      <c r="V543" s="161"/>
      <c r="W543" s="161"/>
      <c r="X543" s="161"/>
      <c r="Y543" s="161"/>
      <c r="Z543" s="161"/>
    </row>
    <row r="544" ht="14.25" customHeight="1">
      <c r="A544" s="161"/>
      <c r="B544" s="161"/>
      <c r="C544" s="161"/>
      <c r="D544" s="161"/>
      <c r="E544" s="161"/>
      <c r="F544" s="161"/>
      <c r="G544" s="161"/>
      <c r="H544" s="161"/>
      <c r="I544" s="161"/>
      <c r="J544" s="161"/>
      <c r="K544" s="161"/>
      <c r="L544" s="161"/>
      <c r="M544" s="161"/>
      <c r="N544" s="161"/>
      <c r="O544" s="161"/>
      <c r="P544" s="161"/>
      <c r="Q544" s="161"/>
      <c r="R544" s="161"/>
      <c r="S544" s="161"/>
      <c r="T544" s="161"/>
      <c r="U544" s="161"/>
      <c r="V544" s="161"/>
      <c r="W544" s="161"/>
      <c r="X544" s="161"/>
      <c r="Y544" s="161"/>
      <c r="Z544" s="161"/>
    </row>
    <row r="545" ht="14.25" customHeight="1">
      <c r="A545" s="161"/>
      <c r="B545" s="161"/>
      <c r="C545" s="161"/>
      <c r="D545" s="161"/>
      <c r="E545" s="161"/>
      <c r="F545" s="161"/>
      <c r="G545" s="161"/>
      <c r="H545" s="161"/>
      <c r="I545" s="161"/>
      <c r="J545" s="161"/>
      <c r="K545" s="161"/>
      <c r="L545" s="161"/>
      <c r="M545" s="161"/>
      <c r="N545" s="161"/>
      <c r="O545" s="161"/>
      <c r="P545" s="161"/>
      <c r="Q545" s="161"/>
      <c r="R545" s="161"/>
      <c r="S545" s="161"/>
      <c r="T545" s="161"/>
      <c r="U545" s="161"/>
      <c r="V545" s="161"/>
      <c r="W545" s="161"/>
      <c r="X545" s="161"/>
      <c r="Y545" s="161"/>
      <c r="Z545" s="161"/>
    </row>
    <row r="546" ht="14.25" customHeight="1">
      <c r="A546" s="161"/>
      <c r="B546" s="161"/>
      <c r="C546" s="161"/>
      <c r="D546" s="161"/>
      <c r="E546" s="161"/>
      <c r="F546" s="161"/>
      <c r="G546" s="161"/>
      <c r="H546" s="161"/>
      <c r="I546" s="161"/>
      <c r="J546" s="161"/>
      <c r="K546" s="161"/>
      <c r="L546" s="161"/>
      <c r="M546" s="161"/>
      <c r="N546" s="161"/>
      <c r="O546" s="161"/>
      <c r="P546" s="161"/>
      <c r="Q546" s="161"/>
      <c r="R546" s="161"/>
      <c r="S546" s="161"/>
      <c r="T546" s="161"/>
      <c r="U546" s="161"/>
      <c r="V546" s="161"/>
      <c r="W546" s="161"/>
      <c r="X546" s="161"/>
      <c r="Y546" s="161"/>
      <c r="Z546" s="161"/>
    </row>
    <row r="547" ht="14.25" customHeight="1">
      <c r="A547" s="161"/>
      <c r="B547" s="161"/>
      <c r="C547" s="161"/>
      <c r="D547" s="161"/>
      <c r="E547" s="161"/>
      <c r="F547" s="161"/>
      <c r="G547" s="161"/>
      <c r="H547" s="161"/>
      <c r="I547" s="161"/>
      <c r="J547" s="161"/>
      <c r="K547" s="161"/>
      <c r="L547" s="161"/>
      <c r="M547" s="161"/>
      <c r="N547" s="161"/>
      <c r="O547" s="161"/>
      <c r="P547" s="161"/>
      <c r="Q547" s="161"/>
      <c r="R547" s="161"/>
      <c r="S547" s="161"/>
      <c r="T547" s="161"/>
      <c r="U547" s="161"/>
      <c r="V547" s="161"/>
      <c r="W547" s="161"/>
      <c r="X547" s="161"/>
      <c r="Y547" s="161"/>
      <c r="Z547" s="161"/>
    </row>
    <row r="548" ht="14.25" customHeight="1">
      <c r="A548" s="161"/>
      <c r="B548" s="161"/>
      <c r="C548" s="161"/>
      <c r="D548" s="161"/>
      <c r="E548" s="161"/>
      <c r="F548" s="161"/>
      <c r="G548" s="161"/>
      <c r="H548" s="161"/>
      <c r="I548" s="161"/>
      <c r="J548" s="161"/>
      <c r="K548" s="161"/>
      <c r="L548" s="161"/>
      <c r="M548" s="161"/>
      <c r="N548" s="161"/>
      <c r="O548" s="161"/>
      <c r="P548" s="161"/>
      <c r="Q548" s="161"/>
      <c r="R548" s="161"/>
      <c r="S548" s="161"/>
      <c r="T548" s="161"/>
      <c r="U548" s="161"/>
      <c r="V548" s="161"/>
      <c r="W548" s="161"/>
      <c r="X548" s="161"/>
      <c r="Y548" s="161"/>
      <c r="Z548" s="161"/>
    </row>
    <row r="549" ht="14.25" customHeight="1">
      <c r="A549" s="161"/>
      <c r="B549" s="161"/>
      <c r="C549" s="161"/>
      <c r="D549" s="161"/>
      <c r="E549" s="161"/>
      <c r="F549" s="161"/>
      <c r="G549" s="161"/>
      <c r="H549" s="161"/>
      <c r="I549" s="161"/>
      <c r="J549" s="161"/>
      <c r="K549" s="161"/>
      <c r="L549" s="161"/>
      <c r="M549" s="161"/>
      <c r="N549" s="161"/>
      <c r="O549" s="161"/>
      <c r="P549" s="161"/>
      <c r="Q549" s="161"/>
      <c r="R549" s="161"/>
      <c r="S549" s="161"/>
      <c r="T549" s="161"/>
      <c r="U549" s="161"/>
      <c r="V549" s="161"/>
      <c r="W549" s="161"/>
      <c r="X549" s="161"/>
      <c r="Y549" s="161"/>
      <c r="Z549" s="161"/>
    </row>
    <row r="550" ht="14.25" customHeight="1">
      <c r="A550" s="161"/>
      <c r="B550" s="161"/>
      <c r="C550" s="161"/>
      <c r="D550" s="161"/>
      <c r="E550" s="161"/>
      <c r="F550" s="161"/>
      <c r="G550" s="161"/>
      <c r="H550" s="161"/>
      <c r="I550" s="161"/>
      <c r="J550" s="161"/>
      <c r="K550" s="161"/>
      <c r="L550" s="161"/>
      <c r="M550" s="161"/>
      <c r="N550" s="161"/>
      <c r="O550" s="161"/>
      <c r="P550" s="161"/>
      <c r="Q550" s="161"/>
      <c r="R550" s="161"/>
      <c r="S550" s="161"/>
      <c r="T550" s="161"/>
      <c r="U550" s="161"/>
      <c r="V550" s="161"/>
      <c r="W550" s="161"/>
      <c r="X550" s="161"/>
      <c r="Y550" s="161"/>
      <c r="Z550" s="161"/>
    </row>
    <row r="551" ht="14.25" customHeight="1">
      <c r="A551" s="161"/>
      <c r="B551" s="161"/>
      <c r="C551" s="161"/>
      <c r="D551" s="161"/>
      <c r="E551" s="161"/>
      <c r="F551" s="161"/>
      <c r="G551" s="161"/>
      <c r="H551" s="161"/>
      <c r="I551" s="161"/>
      <c r="J551" s="161"/>
      <c r="K551" s="161"/>
      <c r="L551" s="161"/>
      <c r="M551" s="161"/>
      <c r="N551" s="161"/>
      <c r="O551" s="161"/>
      <c r="P551" s="161"/>
      <c r="Q551" s="161"/>
      <c r="R551" s="161"/>
      <c r="S551" s="161"/>
      <c r="T551" s="161"/>
      <c r="U551" s="161"/>
      <c r="V551" s="161"/>
      <c r="W551" s="161"/>
      <c r="X551" s="161"/>
      <c r="Y551" s="161"/>
      <c r="Z551" s="161"/>
    </row>
    <row r="552" ht="14.25" customHeight="1">
      <c r="A552" s="161"/>
      <c r="B552" s="161"/>
      <c r="C552" s="161"/>
      <c r="D552" s="161"/>
      <c r="E552" s="161"/>
      <c r="F552" s="161"/>
      <c r="G552" s="161"/>
      <c r="H552" s="161"/>
      <c r="I552" s="161"/>
      <c r="J552" s="161"/>
      <c r="K552" s="161"/>
      <c r="L552" s="161"/>
      <c r="M552" s="161"/>
      <c r="N552" s="161"/>
      <c r="O552" s="161"/>
      <c r="P552" s="161"/>
      <c r="Q552" s="161"/>
      <c r="R552" s="161"/>
      <c r="S552" s="161"/>
      <c r="T552" s="161"/>
      <c r="U552" s="161"/>
      <c r="V552" s="161"/>
      <c r="W552" s="161"/>
      <c r="X552" s="161"/>
      <c r="Y552" s="161"/>
      <c r="Z552" s="161"/>
    </row>
    <row r="553" ht="14.25" customHeight="1">
      <c r="A553" s="161"/>
      <c r="B553" s="161"/>
      <c r="C553" s="161"/>
      <c r="D553" s="161"/>
      <c r="E553" s="161"/>
      <c r="F553" s="161"/>
      <c r="G553" s="161"/>
      <c r="H553" s="161"/>
      <c r="I553" s="161"/>
      <c r="J553" s="161"/>
      <c r="K553" s="161"/>
      <c r="L553" s="161"/>
      <c r="M553" s="161"/>
      <c r="N553" s="161"/>
      <c r="O553" s="161"/>
      <c r="P553" s="161"/>
      <c r="Q553" s="161"/>
      <c r="R553" s="161"/>
      <c r="S553" s="161"/>
      <c r="T553" s="161"/>
      <c r="U553" s="161"/>
      <c r="V553" s="161"/>
      <c r="W553" s="161"/>
      <c r="X553" s="161"/>
      <c r="Y553" s="161"/>
      <c r="Z553" s="161"/>
    </row>
    <row r="554" ht="14.25" customHeight="1">
      <c r="A554" s="161"/>
      <c r="B554" s="161"/>
      <c r="C554" s="161"/>
      <c r="D554" s="161"/>
      <c r="E554" s="161"/>
      <c r="F554" s="161"/>
      <c r="G554" s="161"/>
      <c r="H554" s="161"/>
      <c r="I554" s="161"/>
      <c r="J554" s="161"/>
      <c r="K554" s="161"/>
      <c r="L554" s="161"/>
      <c r="M554" s="161"/>
      <c r="N554" s="161"/>
      <c r="O554" s="161"/>
      <c r="P554" s="161"/>
      <c r="Q554" s="161"/>
      <c r="R554" s="161"/>
      <c r="S554" s="161"/>
      <c r="T554" s="161"/>
      <c r="U554" s="161"/>
      <c r="V554" s="161"/>
      <c r="W554" s="161"/>
      <c r="X554" s="161"/>
      <c r="Y554" s="161"/>
      <c r="Z554" s="161"/>
    </row>
    <row r="555" ht="14.25" customHeight="1">
      <c r="A555" s="161"/>
      <c r="B555" s="161"/>
      <c r="C555" s="161"/>
      <c r="D555" s="161"/>
      <c r="E555" s="161"/>
      <c r="F555" s="161"/>
      <c r="G555" s="161"/>
      <c r="H555" s="161"/>
      <c r="I555" s="161"/>
      <c r="J555" s="161"/>
      <c r="K555" s="161"/>
      <c r="L555" s="161"/>
      <c r="M555" s="161"/>
      <c r="N555" s="161"/>
      <c r="O555" s="161"/>
      <c r="P555" s="161"/>
      <c r="Q555" s="161"/>
      <c r="R555" s="161"/>
      <c r="S555" s="161"/>
      <c r="T555" s="161"/>
      <c r="U555" s="161"/>
      <c r="V555" s="161"/>
      <c r="W555" s="161"/>
      <c r="X555" s="161"/>
      <c r="Y555" s="161"/>
      <c r="Z555" s="161"/>
    </row>
    <row r="556" ht="14.25" customHeight="1">
      <c r="A556" s="161"/>
      <c r="B556" s="161"/>
      <c r="C556" s="161"/>
      <c r="D556" s="161"/>
      <c r="E556" s="161"/>
      <c r="F556" s="161"/>
      <c r="G556" s="161"/>
      <c r="H556" s="161"/>
      <c r="I556" s="161"/>
      <c r="J556" s="161"/>
      <c r="K556" s="161"/>
      <c r="L556" s="161"/>
      <c r="M556" s="161"/>
      <c r="N556" s="161"/>
      <c r="O556" s="161"/>
      <c r="P556" s="161"/>
      <c r="Q556" s="161"/>
      <c r="R556" s="161"/>
      <c r="S556" s="161"/>
      <c r="T556" s="161"/>
      <c r="U556" s="161"/>
      <c r="V556" s="161"/>
      <c r="W556" s="161"/>
      <c r="X556" s="161"/>
      <c r="Y556" s="161"/>
      <c r="Z556" s="161"/>
    </row>
    <row r="557" ht="14.25" customHeight="1">
      <c r="A557" s="161"/>
      <c r="B557" s="161"/>
      <c r="C557" s="161"/>
      <c r="D557" s="161"/>
      <c r="E557" s="161"/>
      <c r="F557" s="161"/>
      <c r="G557" s="161"/>
      <c r="H557" s="161"/>
      <c r="I557" s="161"/>
      <c r="J557" s="161"/>
      <c r="K557" s="161"/>
      <c r="L557" s="161"/>
      <c r="M557" s="161"/>
      <c r="N557" s="161"/>
      <c r="O557" s="161"/>
      <c r="P557" s="161"/>
      <c r="Q557" s="161"/>
      <c r="R557" s="161"/>
      <c r="S557" s="161"/>
      <c r="T557" s="161"/>
      <c r="U557" s="161"/>
      <c r="V557" s="161"/>
      <c r="W557" s="161"/>
      <c r="X557" s="161"/>
      <c r="Y557" s="161"/>
      <c r="Z557" s="161"/>
    </row>
    <row r="558" ht="14.25" customHeight="1">
      <c r="A558" s="161"/>
      <c r="B558" s="161"/>
      <c r="C558" s="161"/>
      <c r="D558" s="161"/>
      <c r="E558" s="161"/>
      <c r="F558" s="161"/>
      <c r="G558" s="161"/>
      <c r="H558" s="161"/>
      <c r="I558" s="161"/>
      <c r="J558" s="161"/>
      <c r="K558" s="161"/>
      <c r="L558" s="161"/>
      <c r="M558" s="161"/>
      <c r="N558" s="161"/>
      <c r="O558" s="161"/>
      <c r="P558" s="161"/>
      <c r="Q558" s="161"/>
      <c r="R558" s="161"/>
      <c r="S558" s="161"/>
      <c r="T558" s="161"/>
      <c r="U558" s="161"/>
      <c r="V558" s="161"/>
      <c r="W558" s="161"/>
      <c r="X558" s="161"/>
      <c r="Y558" s="161"/>
      <c r="Z558" s="161"/>
    </row>
    <row r="559" ht="14.25" customHeight="1">
      <c r="A559" s="161"/>
      <c r="B559" s="161"/>
      <c r="C559" s="161"/>
      <c r="D559" s="161"/>
      <c r="E559" s="161"/>
      <c r="F559" s="161"/>
      <c r="G559" s="161"/>
      <c r="H559" s="161"/>
      <c r="I559" s="161"/>
      <c r="J559" s="161"/>
      <c r="K559" s="161"/>
      <c r="L559" s="161"/>
      <c r="M559" s="161"/>
      <c r="N559" s="161"/>
      <c r="O559" s="161"/>
      <c r="P559" s="161"/>
      <c r="Q559" s="161"/>
      <c r="R559" s="161"/>
      <c r="S559" s="161"/>
      <c r="T559" s="161"/>
      <c r="U559" s="161"/>
      <c r="V559" s="161"/>
      <c r="W559" s="161"/>
      <c r="X559" s="161"/>
      <c r="Y559" s="161"/>
      <c r="Z559" s="161"/>
    </row>
    <row r="560" ht="14.25" customHeight="1">
      <c r="A560" s="161"/>
      <c r="B560" s="161"/>
      <c r="C560" s="161"/>
      <c r="D560" s="161"/>
      <c r="E560" s="161"/>
      <c r="F560" s="161"/>
      <c r="G560" s="161"/>
      <c r="H560" s="161"/>
      <c r="I560" s="161"/>
      <c r="J560" s="161"/>
      <c r="K560" s="161"/>
      <c r="L560" s="161"/>
      <c r="M560" s="161"/>
      <c r="N560" s="161"/>
      <c r="O560" s="161"/>
      <c r="P560" s="161"/>
      <c r="Q560" s="161"/>
      <c r="R560" s="161"/>
      <c r="S560" s="161"/>
      <c r="T560" s="161"/>
      <c r="U560" s="161"/>
      <c r="V560" s="161"/>
      <c r="W560" s="161"/>
      <c r="X560" s="161"/>
      <c r="Y560" s="161"/>
      <c r="Z560" s="161"/>
    </row>
    <row r="561" ht="14.25" customHeight="1">
      <c r="A561" s="161"/>
      <c r="B561" s="161"/>
      <c r="C561" s="161"/>
      <c r="D561" s="161"/>
      <c r="E561" s="161"/>
      <c r="F561" s="161"/>
      <c r="G561" s="161"/>
      <c r="H561" s="161"/>
      <c r="I561" s="161"/>
      <c r="J561" s="161"/>
      <c r="K561" s="161"/>
      <c r="L561" s="161"/>
      <c r="M561" s="161"/>
      <c r="N561" s="161"/>
      <c r="O561" s="161"/>
      <c r="P561" s="161"/>
      <c r="Q561" s="161"/>
      <c r="R561" s="161"/>
      <c r="S561" s="161"/>
      <c r="T561" s="161"/>
      <c r="U561" s="161"/>
      <c r="V561" s="161"/>
      <c r="W561" s="161"/>
      <c r="X561" s="161"/>
      <c r="Y561" s="161"/>
      <c r="Z561" s="161"/>
    </row>
    <row r="562" ht="14.25" customHeight="1">
      <c r="A562" s="161"/>
      <c r="B562" s="161"/>
      <c r="C562" s="161"/>
      <c r="D562" s="161"/>
      <c r="E562" s="161"/>
      <c r="F562" s="161"/>
      <c r="G562" s="161"/>
      <c r="H562" s="161"/>
      <c r="I562" s="161"/>
      <c r="J562" s="161"/>
      <c r="K562" s="161"/>
      <c r="L562" s="161"/>
      <c r="M562" s="161"/>
      <c r="N562" s="161"/>
      <c r="O562" s="161"/>
      <c r="P562" s="161"/>
      <c r="Q562" s="161"/>
      <c r="R562" s="161"/>
      <c r="S562" s="161"/>
      <c r="T562" s="161"/>
      <c r="U562" s="161"/>
      <c r="V562" s="161"/>
      <c r="W562" s="161"/>
      <c r="X562" s="161"/>
      <c r="Y562" s="161"/>
      <c r="Z562" s="161"/>
    </row>
    <row r="563" ht="14.25" customHeight="1">
      <c r="A563" s="161"/>
      <c r="B563" s="161"/>
      <c r="C563" s="161"/>
      <c r="D563" s="161"/>
      <c r="E563" s="161"/>
      <c r="F563" s="161"/>
      <c r="G563" s="161"/>
      <c r="H563" s="161"/>
      <c r="I563" s="161"/>
      <c r="J563" s="161"/>
      <c r="K563" s="161"/>
      <c r="L563" s="161"/>
      <c r="M563" s="161"/>
      <c r="N563" s="161"/>
      <c r="O563" s="161"/>
      <c r="P563" s="161"/>
      <c r="Q563" s="161"/>
      <c r="R563" s="161"/>
      <c r="S563" s="161"/>
      <c r="T563" s="161"/>
      <c r="U563" s="161"/>
      <c r="V563" s="161"/>
      <c r="W563" s="161"/>
      <c r="X563" s="161"/>
      <c r="Y563" s="161"/>
      <c r="Z563" s="161"/>
    </row>
    <row r="564" ht="14.25" customHeight="1">
      <c r="A564" s="161"/>
      <c r="B564" s="161"/>
      <c r="C564" s="161"/>
      <c r="D564" s="161"/>
      <c r="E564" s="161"/>
      <c r="F564" s="161"/>
      <c r="G564" s="161"/>
      <c r="H564" s="161"/>
      <c r="I564" s="161"/>
      <c r="J564" s="161"/>
      <c r="K564" s="161"/>
      <c r="L564" s="161"/>
      <c r="M564" s="161"/>
      <c r="N564" s="161"/>
      <c r="O564" s="161"/>
      <c r="P564" s="161"/>
      <c r="Q564" s="161"/>
      <c r="R564" s="161"/>
      <c r="S564" s="161"/>
      <c r="T564" s="161"/>
      <c r="U564" s="161"/>
      <c r="V564" s="161"/>
      <c r="W564" s="161"/>
      <c r="X564" s="161"/>
      <c r="Y564" s="161"/>
      <c r="Z564" s="161"/>
    </row>
    <row r="565" ht="14.25" customHeight="1">
      <c r="A565" s="161"/>
      <c r="B565" s="161"/>
      <c r="C565" s="161"/>
      <c r="D565" s="161"/>
      <c r="E565" s="161"/>
      <c r="F565" s="161"/>
      <c r="G565" s="161"/>
      <c r="H565" s="161"/>
      <c r="I565" s="161"/>
      <c r="J565" s="161"/>
      <c r="K565" s="161"/>
      <c r="L565" s="161"/>
      <c r="M565" s="161"/>
      <c r="N565" s="161"/>
      <c r="O565" s="161"/>
      <c r="P565" s="161"/>
      <c r="Q565" s="161"/>
      <c r="R565" s="161"/>
      <c r="S565" s="161"/>
      <c r="T565" s="161"/>
      <c r="U565" s="161"/>
      <c r="V565" s="161"/>
      <c r="W565" s="161"/>
      <c r="X565" s="161"/>
      <c r="Y565" s="161"/>
      <c r="Z565" s="161"/>
    </row>
    <row r="566" ht="14.25" customHeight="1">
      <c r="A566" s="161"/>
      <c r="B566" s="161"/>
      <c r="C566" s="161"/>
      <c r="D566" s="161"/>
      <c r="E566" s="161"/>
      <c r="F566" s="161"/>
      <c r="G566" s="161"/>
      <c r="H566" s="161"/>
      <c r="I566" s="161"/>
      <c r="J566" s="161"/>
      <c r="K566" s="161"/>
      <c r="L566" s="161"/>
      <c r="M566" s="161"/>
      <c r="N566" s="161"/>
      <c r="O566" s="161"/>
      <c r="P566" s="161"/>
      <c r="Q566" s="161"/>
      <c r="R566" s="161"/>
      <c r="S566" s="161"/>
      <c r="T566" s="161"/>
      <c r="U566" s="161"/>
      <c r="V566" s="161"/>
      <c r="W566" s="161"/>
      <c r="X566" s="161"/>
      <c r="Y566" s="161"/>
      <c r="Z566" s="161"/>
    </row>
    <row r="567" ht="14.25" customHeight="1">
      <c r="A567" s="161"/>
      <c r="B567" s="161"/>
      <c r="C567" s="161"/>
      <c r="D567" s="161"/>
      <c r="E567" s="161"/>
      <c r="F567" s="161"/>
      <c r="G567" s="161"/>
      <c r="H567" s="161"/>
      <c r="I567" s="161"/>
      <c r="J567" s="161"/>
      <c r="K567" s="161"/>
      <c r="L567" s="161"/>
      <c r="M567" s="161"/>
      <c r="N567" s="161"/>
      <c r="O567" s="161"/>
      <c r="P567" s="161"/>
      <c r="Q567" s="161"/>
      <c r="R567" s="161"/>
      <c r="S567" s="161"/>
      <c r="T567" s="161"/>
      <c r="U567" s="161"/>
      <c r="V567" s="161"/>
      <c r="W567" s="161"/>
      <c r="X567" s="161"/>
      <c r="Y567" s="161"/>
      <c r="Z567" s="161"/>
    </row>
    <row r="568" ht="14.25" customHeight="1">
      <c r="A568" s="161"/>
      <c r="B568" s="161"/>
      <c r="C568" s="161"/>
      <c r="D568" s="161"/>
      <c r="E568" s="161"/>
      <c r="F568" s="161"/>
      <c r="G568" s="161"/>
      <c r="H568" s="161"/>
      <c r="I568" s="161"/>
      <c r="J568" s="161"/>
      <c r="K568" s="161"/>
      <c r="L568" s="161"/>
      <c r="M568" s="161"/>
      <c r="N568" s="161"/>
      <c r="O568" s="161"/>
      <c r="P568" s="161"/>
      <c r="Q568" s="161"/>
      <c r="R568" s="161"/>
      <c r="S568" s="161"/>
      <c r="T568" s="161"/>
      <c r="U568" s="161"/>
      <c r="V568" s="161"/>
      <c r="W568" s="161"/>
      <c r="X568" s="161"/>
      <c r="Y568" s="161"/>
      <c r="Z568" s="161"/>
    </row>
    <row r="569" ht="14.25" customHeight="1">
      <c r="A569" s="161"/>
      <c r="B569" s="161"/>
      <c r="C569" s="161"/>
      <c r="D569" s="161"/>
      <c r="E569" s="161"/>
      <c r="F569" s="161"/>
      <c r="G569" s="161"/>
      <c r="H569" s="161"/>
      <c r="I569" s="161"/>
      <c r="J569" s="161"/>
      <c r="K569" s="161"/>
      <c r="L569" s="161"/>
      <c r="M569" s="161"/>
      <c r="N569" s="161"/>
      <c r="O569" s="161"/>
      <c r="P569" s="161"/>
      <c r="Q569" s="161"/>
      <c r="R569" s="161"/>
      <c r="S569" s="161"/>
      <c r="T569" s="161"/>
      <c r="U569" s="161"/>
      <c r="V569" s="161"/>
      <c r="W569" s="161"/>
      <c r="X569" s="161"/>
      <c r="Y569" s="161"/>
      <c r="Z569" s="161"/>
    </row>
    <row r="570" ht="14.25" customHeight="1">
      <c r="A570" s="161"/>
      <c r="B570" s="161"/>
      <c r="C570" s="161"/>
      <c r="D570" s="161"/>
      <c r="E570" s="161"/>
      <c r="F570" s="161"/>
      <c r="G570" s="161"/>
      <c r="H570" s="161"/>
      <c r="I570" s="161"/>
      <c r="J570" s="161"/>
      <c r="K570" s="161"/>
      <c r="L570" s="161"/>
      <c r="M570" s="161"/>
      <c r="N570" s="161"/>
      <c r="O570" s="161"/>
      <c r="P570" s="161"/>
      <c r="Q570" s="161"/>
      <c r="R570" s="161"/>
      <c r="S570" s="161"/>
      <c r="T570" s="161"/>
      <c r="U570" s="161"/>
      <c r="V570" s="161"/>
      <c r="W570" s="161"/>
      <c r="X570" s="161"/>
      <c r="Y570" s="161"/>
      <c r="Z570" s="161"/>
    </row>
    <row r="571" ht="14.25" customHeight="1">
      <c r="A571" s="161"/>
      <c r="B571" s="161"/>
      <c r="C571" s="161"/>
      <c r="D571" s="161"/>
      <c r="E571" s="161"/>
      <c r="F571" s="161"/>
      <c r="G571" s="161"/>
      <c r="H571" s="161"/>
      <c r="I571" s="161"/>
      <c r="J571" s="161"/>
      <c r="K571" s="161"/>
      <c r="L571" s="161"/>
      <c r="M571" s="161"/>
      <c r="N571" s="161"/>
      <c r="O571" s="161"/>
      <c r="P571" s="161"/>
      <c r="Q571" s="161"/>
      <c r="R571" s="161"/>
      <c r="S571" s="161"/>
      <c r="T571" s="161"/>
      <c r="U571" s="161"/>
      <c r="V571" s="161"/>
      <c r="W571" s="161"/>
      <c r="X571" s="161"/>
      <c r="Y571" s="161"/>
      <c r="Z571" s="161"/>
    </row>
    <row r="572" ht="14.25" customHeight="1">
      <c r="A572" s="161"/>
      <c r="B572" s="161"/>
      <c r="C572" s="161"/>
      <c r="D572" s="161"/>
      <c r="E572" s="161"/>
      <c r="F572" s="161"/>
      <c r="G572" s="161"/>
      <c r="H572" s="161"/>
      <c r="I572" s="161"/>
      <c r="J572" s="161"/>
      <c r="K572" s="161"/>
      <c r="L572" s="161"/>
      <c r="M572" s="161"/>
      <c r="N572" s="161"/>
      <c r="O572" s="161"/>
      <c r="P572" s="161"/>
      <c r="Q572" s="161"/>
      <c r="R572" s="161"/>
      <c r="S572" s="161"/>
      <c r="T572" s="161"/>
      <c r="U572" s="161"/>
      <c r="V572" s="161"/>
      <c r="W572" s="161"/>
      <c r="X572" s="161"/>
      <c r="Y572" s="161"/>
      <c r="Z572" s="161"/>
    </row>
    <row r="573" ht="14.25" customHeight="1">
      <c r="A573" s="161"/>
      <c r="B573" s="161"/>
      <c r="C573" s="161"/>
      <c r="D573" s="161"/>
      <c r="E573" s="161"/>
      <c r="F573" s="161"/>
      <c r="G573" s="161"/>
      <c r="H573" s="161"/>
      <c r="I573" s="161"/>
      <c r="J573" s="161"/>
      <c r="K573" s="161"/>
      <c r="L573" s="161"/>
      <c r="M573" s="161"/>
      <c r="N573" s="161"/>
      <c r="O573" s="161"/>
      <c r="P573" s="161"/>
      <c r="Q573" s="161"/>
      <c r="R573" s="161"/>
      <c r="S573" s="161"/>
      <c r="T573" s="161"/>
      <c r="U573" s="161"/>
      <c r="V573" s="161"/>
      <c r="W573" s="161"/>
      <c r="X573" s="161"/>
      <c r="Y573" s="161"/>
      <c r="Z573" s="161"/>
    </row>
    <row r="574" ht="14.25" customHeight="1">
      <c r="A574" s="161"/>
      <c r="B574" s="161"/>
      <c r="C574" s="161"/>
      <c r="D574" s="161"/>
      <c r="E574" s="161"/>
      <c r="F574" s="161"/>
      <c r="G574" s="161"/>
      <c r="H574" s="161"/>
      <c r="I574" s="161"/>
      <c r="J574" s="161"/>
      <c r="K574" s="161"/>
      <c r="L574" s="161"/>
      <c r="M574" s="161"/>
      <c r="N574" s="161"/>
      <c r="O574" s="161"/>
      <c r="P574" s="161"/>
      <c r="Q574" s="161"/>
      <c r="R574" s="161"/>
      <c r="S574" s="161"/>
      <c r="T574" s="161"/>
      <c r="U574" s="161"/>
      <c r="V574" s="161"/>
      <c r="W574" s="161"/>
      <c r="X574" s="161"/>
      <c r="Y574" s="161"/>
      <c r="Z574" s="161"/>
    </row>
    <row r="575" ht="14.25" customHeight="1">
      <c r="A575" s="161"/>
      <c r="B575" s="161"/>
      <c r="C575" s="161"/>
      <c r="D575" s="161"/>
      <c r="E575" s="161"/>
      <c r="F575" s="161"/>
      <c r="G575" s="161"/>
      <c r="H575" s="161"/>
      <c r="I575" s="161"/>
      <c r="J575" s="161"/>
      <c r="K575" s="161"/>
      <c r="L575" s="161"/>
      <c r="M575" s="161"/>
      <c r="N575" s="161"/>
      <c r="O575" s="161"/>
      <c r="P575" s="161"/>
      <c r="Q575" s="161"/>
      <c r="R575" s="161"/>
      <c r="S575" s="161"/>
      <c r="T575" s="161"/>
      <c r="U575" s="161"/>
      <c r="V575" s="161"/>
      <c r="W575" s="161"/>
      <c r="X575" s="161"/>
      <c r="Y575" s="161"/>
      <c r="Z575" s="161"/>
    </row>
    <row r="576" ht="14.25" customHeight="1">
      <c r="A576" s="161"/>
      <c r="B576" s="161"/>
      <c r="C576" s="161"/>
      <c r="D576" s="161"/>
      <c r="E576" s="161"/>
      <c r="F576" s="161"/>
      <c r="G576" s="161"/>
      <c r="H576" s="161"/>
      <c r="I576" s="161"/>
      <c r="J576" s="161"/>
      <c r="K576" s="161"/>
      <c r="L576" s="161"/>
      <c r="M576" s="161"/>
      <c r="N576" s="161"/>
      <c r="O576" s="161"/>
      <c r="P576" s="161"/>
      <c r="Q576" s="161"/>
      <c r="R576" s="161"/>
      <c r="S576" s="161"/>
      <c r="T576" s="161"/>
      <c r="U576" s="161"/>
      <c r="V576" s="161"/>
      <c r="W576" s="161"/>
      <c r="X576" s="161"/>
      <c r="Y576" s="161"/>
      <c r="Z576" s="161"/>
    </row>
    <row r="577" ht="14.25" customHeight="1">
      <c r="A577" s="161"/>
      <c r="B577" s="161"/>
      <c r="C577" s="161"/>
      <c r="D577" s="161"/>
      <c r="E577" s="161"/>
      <c r="F577" s="161"/>
      <c r="G577" s="161"/>
      <c r="H577" s="161"/>
      <c r="I577" s="161"/>
      <c r="J577" s="161"/>
      <c r="K577" s="161"/>
      <c r="L577" s="161"/>
      <c r="M577" s="161"/>
      <c r="N577" s="161"/>
      <c r="O577" s="161"/>
      <c r="P577" s="161"/>
      <c r="Q577" s="161"/>
      <c r="R577" s="161"/>
      <c r="S577" s="161"/>
      <c r="T577" s="161"/>
      <c r="U577" s="161"/>
      <c r="V577" s="161"/>
      <c r="W577" s="161"/>
      <c r="X577" s="161"/>
      <c r="Y577" s="161"/>
      <c r="Z577" s="161"/>
    </row>
    <row r="578" ht="14.25" customHeight="1">
      <c r="A578" s="161"/>
      <c r="B578" s="161"/>
      <c r="C578" s="161"/>
      <c r="D578" s="161"/>
      <c r="E578" s="161"/>
      <c r="F578" s="161"/>
      <c r="G578" s="161"/>
      <c r="H578" s="161"/>
      <c r="I578" s="161"/>
      <c r="J578" s="161"/>
      <c r="K578" s="161"/>
      <c r="L578" s="161"/>
      <c r="M578" s="161"/>
      <c r="N578" s="161"/>
      <c r="O578" s="161"/>
      <c r="P578" s="161"/>
      <c r="Q578" s="161"/>
      <c r="R578" s="161"/>
      <c r="S578" s="161"/>
      <c r="T578" s="161"/>
      <c r="U578" s="161"/>
      <c r="V578" s="161"/>
      <c r="W578" s="161"/>
      <c r="X578" s="161"/>
      <c r="Y578" s="161"/>
      <c r="Z578" s="161"/>
    </row>
    <row r="579" ht="14.25" customHeight="1">
      <c r="A579" s="161"/>
      <c r="B579" s="161"/>
      <c r="C579" s="161"/>
      <c r="D579" s="161"/>
      <c r="E579" s="161"/>
      <c r="F579" s="161"/>
      <c r="G579" s="161"/>
      <c r="H579" s="161"/>
      <c r="I579" s="161"/>
      <c r="J579" s="161"/>
      <c r="K579" s="161"/>
      <c r="L579" s="161"/>
      <c r="M579" s="161"/>
      <c r="N579" s="161"/>
      <c r="O579" s="161"/>
      <c r="P579" s="161"/>
      <c r="Q579" s="161"/>
      <c r="R579" s="161"/>
      <c r="S579" s="161"/>
      <c r="T579" s="161"/>
      <c r="U579" s="161"/>
      <c r="V579" s="161"/>
      <c r="W579" s="161"/>
      <c r="X579" s="161"/>
      <c r="Y579" s="161"/>
      <c r="Z579" s="161"/>
    </row>
    <row r="580" ht="14.25" customHeight="1">
      <c r="A580" s="161"/>
      <c r="B580" s="161"/>
      <c r="C580" s="161"/>
      <c r="D580" s="161"/>
      <c r="E580" s="161"/>
      <c r="F580" s="161"/>
      <c r="G580" s="161"/>
      <c r="H580" s="161"/>
      <c r="I580" s="161"/>
      <c r="J580" s="161"/>
      <c r="K580" s="161"/>
      <c r="L580" s="161"/>
      <c r="M580" s="161"/>
      <c r="N580" s="161"/>
      <c r="O580" s="161"/>
      <c r="P580" s="161"/>
      <c r="Q580" s="161"/>
      <c r="R580" s="161"/>
      <c r="S580" s="161"/>
      <c r="T580" s="161"/>
      <c r="U580" s="161"/>
      <c r="V580" s="161"/>
      <c r="W580" s="161"/>
      <c r="X580" s="161"/>
      <c r="Y580" s="161"/>
      <c r="Z580" s="161"/>
    </row>
    <row r="581" ht="14.25" customHeight="1">
      <c r="A581" s="161"/>
      <c r="B581" s="161"/>
      <c r="C581" s="161"/>
      <c r="D581" s="161"/>
      <c r="E581" s="161"/>
      <c r="F581" s="161"/>
      <c r="G581" s="161"/>
      <c r="H581" s="161"/>
      <c r="I581" s="161"/>
      <c r="J581" s="161"/>
      <c r="K581" s="161"/>
      <c r="L581" s="161"/>
      <c r="M581" s="161"/>
      <c r="N581" s="161"/>
      <c r="O581" s="161"/>
      <c r="P581" s="161"/>
      <c r="Q581" s="161"/>
      <c r="R581" s="161"/>
      <c r="S581" s="161"/>
      <c r="T581" s="161"/>
      <c r="U581" s="161"/>
      <c r="V581" s="161"/>
      <c r="W581" s="161"/>
      <c r="X581" s="161"/>
      <c r="Y581" s="161"/>
      <c r="Z581" s="161"/>
    </row>
    <row r="582" ht="14.25" customHeight="1">
      <c r="A582" s="161"/>
      <c r="B582" s="161"/>
      <c r="C582" s="161"/>
      <c r="D582" s="161"/>
      <c r="E582" s="161"/>
      <c r="F582" s="161"/>
      <c r="G582" s="161"/>
      <c r="H582" s="161"/>
      <c r="I582" s="161"/>
      <c r="J582" s="161"/>
      <c r="K582" s="161"/>
      <c r="L582" s="161"/>
      <c r="M582" s="161"/>
      <c r="N582" s="161"/>
      <c r="O582" s="161"/>
      <c r="P582" s="161"/>
      <c r="Q582" s="161"/>
      <c r="R582" s="161"/>
      <c r="S582" s="161"/>
      <c r="T582" s="161"/>
      <c r="U582" s="161"/>
      <c r="V582" s="161"/>
      <c r="W582" s="161"/>
      <c r="X582" s="161"/>
      <c r="Y582" s="161"/>
      <c r="Z582" s="161"/>
    </row>
    <row r="583" ht="14.25" customHeight="1">
      <c r="A583" s="161"/>
      <c r="B583" s="161"/>
      <c r="C583" s="161"/>
      <c r="D583" s="161"/>
      <c r="E583" s="161"/>
      <c r="F583" s="161"/>
      <c r="G583" s="161"/>
      <c r="H583" s="161"/>
      <c r="I583" s="161"/>
      <c r="J583" s="161"/>
      <c r="K583" s="161"/>
      <c r="L583" s="161"/>
      <c r="M583" s="161"/>
      <c r="N583" s="161"/>
      <c r="O583" s="161"/>
      <c r="P583" s="161"/>
      <c r="Q583" s="161"/>
      <c r="R583" s="161"/>
      <c r="S583" s="161"/>
      <c r="T583" s="161"/>
      <c r="U583" s="161"/>
      <c r="V583" s="161"/>
      <c r="W583" s="161"/>
      <c r="X583" s="161"/>
      <c r="Y583" s="161"/>
      <c r="Z583" s="161"/>
    </row>
    <row r="584" ht="14.25" customHeight="1">
      <c r="A584" s="161"/>
      <c r="B584" s="161"/>
      <c r="C584" s="161"/>
      <c r="D584" s="161"/>
      <c r="E584" s="161"/>
      <c r="F584" s="161"/>
      <c r="G584" s="161"/>
      <c r="H584" s="161"/>
      <c r="I584" s="161"/>
      <c r="J584" s="161"/>
      <c r="K584" s="161"/>
      <c r="L584" s="161"/>
      <c r="M584" s="161"/>
      <c r="N584" s="161"/>
      <c r="O584" s="161"/>
      <c r="P584" s="161"/>
      <c r="Q584" s="161"/>
      <c r="R584" s="161"/>
      <c r="S584" s="161"/>
      <c r="T584" s="161"/>
      <c r="U584" s="161"/>
      <c r="V584" s="161"/>
      <c r="W584" s="161"/>
      <c r="X584" s="161"/>
      <c r="Y584" s="161"/>
      <c r="Z584" s="161"/>
    </row>
    <row r="585" ht="14.25" customHeight="1">
      <c r="A585" s="161"/>
      <c r="B585" s="161"/>
      <c r="C585" s="161"/>
      <c r="D585" s="161"/>
      <c r="E585" s="161"/>
      <c r="F585" s="161"/>
      <c r="G585" s="161"/>
      <c r="H585" s="161"/>
      <c r="I585" s="161"/>
      <c r="J585" s="161"/>
      <c r="K585" s="161"/>
      <c r="L585" s="161"/>
      <c r="M585" s="161"/>
      <c r="N585" s="161"/>
      <c r="O585" s="161"/>
      <c r="P585" s="161"/>
      <c r="Q585" s="161"/>
      <c r="R585" s="161"/>
      <c r="S585" s="161"/>
      <c r="T585" s="161"/>
      <c r="U585" s="161"/>
      <c r="V585" s="161"/>
      <c r="W585" s="161"/>
      <c r="X585" s="161"/>
      <c r="Y585" s="161"/>
      <c r="Z585" s="161"/>
    </row>
    <row r="586" ht="14.25" customHeight="1">
      <c r="A586" s="161"/>
      <c r="B586" s="161"/>
      <c r="C586" s="161"/>
      <c r="D586" s="161"/>
      <c r="E586" s="161"/>
      <c r="F586" s="161"/>
      <c r="G586" s="161"/>
      <c r="H586" s="161"/>
      <c r="I586" s="161"/>
      <c r="J586" s="161"/>
      <c r="K586" s="161"/>
      <c r="L586" s="161"/>
      <c r="M586" s="161"/>
      <c r="N586" s="161"/>
      <c r="O586" s="161"/>
      <c r="P586" s="161"/>
      <c r="Q586" s="161"/>
      <c r="R586" s="161"/>
      <c r="S586" s="161"/>
      <c r="T586" s="161"/>
      <c r="U586" s="161"/>
      <c r="V586" s="161"/>
      <c r="W586" s="161"/>
      <c r="X586" s="161"/>
      <c r="Y586" s="161"/>
      <c r="Z586" s="161"/>
    </row>
    <row r="587" ht="14.25" customHeight="1">
      <c r="A587" s="161"/>
      <c r="B587" s="161"/>
      <c r="C587" s="161"/>
      <c r="D587" s="161"/>
      <c r="E587" s="161"/>
      <c r="F587" s="161"/>
      <c r="G587" s="161"/>
      <c r="H587" s="161"/>
      <c r="I587" s="161"/>
      <c r="J587" s="161"/>
      <c r="K587" s="161"/>
      <c r="L587" s="161"/>
      <c r="M587" s="161"/>
      <c r="N587" s="161"/>
      <c r="O587" s="161"/>
      <c r="P587" s="161"/>
      <c r="Q587" s="161"/>
      <c r="R587" s="161"/>
      <c r="S587" s="161"/>
      <c r="T587" s="161"/>
      <c r="U587" s="161"/>
      <c r="V587" s="161"/>
      <c r="W587" s="161"/>
      <c r="X587" s="161"/>
      <c r="Y587" s="161"/>
      <c r="Z587" s="161"/>
    </row>
    <row r="588" ht="14.25" customHeight="1">
      <c r="A588" s="161"/>
      <c r="B588" s="161"/>
      <c r="C588" s="161"/>
      <c r="D588" s="161"/>
      <c r="E588" s="161"/>
      <c r="F588" s="161"/>
      <c r="G588" s="161"/>
      <c r="H588" s="161"/>
      <c r="I588" s="161"/>
      <c r="J588" s="161"/>
      <c r="K588" s="161"/>
      <c r="L588" s="161"/>
      <c r="M588" s="161"/>
      <c r="N588" s="161"/>
      <c r="O588" s="161"/>
      <c r="P588" s="161"/>
      <c r="Q588" s="161"/>
      <c r="R588" s="161"/>
      <c r="S588" s="161"/>
      <c r="T588" s="161"/>
      <c r="U588" s="161"/>
      <c r="V588" s="161"/>
      <c r="W588" s="161"/>
      <c r="X588" s="161"/>
      <c r="Y588" s="161"/>
      <c r="Z588" s="161"/>
    </row>
    <row r="589" ht="14.25" customHeight="1">
      <c r="A589" s="161"/>
      <c r="B589" s="161"/>
      <c r="C589" s="161"/>
      <c r="D589" s="161"/>
      <c r="E589" s="161"/>
      <c r="F589" s="161"/>
      <c r="G589" s="161"/>
      <c r="H589" s="161"/>
      <c r="I589" s="161"/>
      <c r="J589" s="161"/>
      <c r="K589" s="161"/>
      <c r="L589" s="161"/>
      <c r="M589" s="161"/>
      <c r="N589" s="161"/>
      <c r="O589" s="161"/>
      <c r="P589" s="161"/>
      <c r="Q589" s="161"/>
      <c r="R589" s="161"/>
      <c r="S589" s="161"/>
      <c r="T589" s="161"/>
      <c r="U589" s="161"/>
      <c r="V589" s="161"/>
      <c r="W589" s="161"/>
      <c r="X589" s="161"/>
      <c r="Y589" s="161"/>
      <c r="Z589" s="161"/>
    </row>
    <row r="590" ht="14.25" customHeight="1">
      <c r="A590" s="161"/>
      <c r="B590" s="161"/>
      <c r="C590" s="161"/>
      <c r="D590" s="161"/>
      <c r="E590" s="161"/>
      <c r="F590" s="161"/>
      <c r="G590" s="161"/>
      <c r="H590" s="161"/>
      <c r="I590" s="161"/>
      <c r="J590" s="161"/>
      <c r="K590" s="161"/>
      <c r="L590" s="161"/>
      <c r="M590" s="161"/>
      <c r="N590" s="161"/>
      <c r="O590" s="161"/>
      <c r="P590" s="161"/>
      <c r="Q590" s="161"/>
      <c r="R590" s="161"/>
      <c r="S590" s="161"/>
      <c r="T590" s="161"/>
      <c r="U590" s="161"/>
      <c r="V590" s="161"/>
      <c r="W590" s="161"/>
      <c r="X590" s="161"/>
      <c r="Y590" s="161"/>
      <c r="Z590" s="161"/>
    </row>
    <row r="591" ht="14.25" customHeight="1">
      <c r="A591" s="161"/>
      <c r="B591" s="161"/>
      <c r="C591" s="161"/>
      <c r="D591" s="161"/>
      <c r="E591" s="161"/>
      <c r="F591" s="161"/>
      <c r="G591" s="161"/>
      <c r="H591" s="161"/>
      <c r="I591" s="161"/>
      <c r="J591" s="161"/>
      <c r="K591" s="161"/>
      <c r="L591" s="161"/>
      <c r="M591" s="161"/>
      <c r="N591" s="161"/>
      <c r="O591" s="161"/>
      <c r="P591" s="161"/>
      <c r="Q591" s="161"/>
      <c r="R591" s="161"/>
      <c r="S591" s="161"/>
      <c r="T591" s="161"/>
      <c r="U591" s="161"/>
      <c r="V591" s="161"/>
      <c r="W591" s="161"/>
      <c r="X591" s="161"/>
      <c r="Y591" s="161"/>
      <c r="Z591" s="161"/>
    </row>
    <row r="592" ht="14.25" customHeight="1">
      <c r="A592" s="161"/>
      <c r="B592" s="161"/>
      <c r="C592" s="161"/>
      <c r="D592" s="161"/>
      <c r="E592" s="161"/>
      <c r="F592" s="161"/>
      <c r="G592" s="161"/>
      <c r="H592" s="161"/>
      <c r="I592" s="161"/>
      <c r="J592" s="161"/>
      <c r="K592" s="161"/>
      <c r="L592" s="161"/>
      <c r="M592" s="161"/>
      <c r="N592" s="161"/>
      <c r="O592" s="161"/>
      <c r="P592" s="161"/>
      <c r="Q592" s="161"/>
      <c r="R592" s="161"/>
      <c r="S592" s="161"/>
      <c r="T592" s="161"/>
      <c r="U592" s="161"/>
      <c r="V592" s="161"/>
      <c r="W592" s="161"/>
      <c r="X592" s="161"/>
      <c r="Y592" s="161"/>
      <c r="Z592" s="161"/>
    </row>
    <row r="593" ht="14.25" customHeight="1">
      <c r="A593" s="161"/>
      <c r="B593" s="161"/>
      <c r="C593" s="161"/>
      <c r="D593" s="161"/>
      <c r="E593" s="161"/>
      <c r="F593" s="161"/>
      <c r="G593" s="161"/>
      <c r="H593" s="161"/>
      <c r="I593" s="161"/>
      <c r="J593" s="161"/>
      <c r="K593" s="161"/>
      <c r="L593" s="161"/>
      <c r="M593" s="161"/>
      <c r="N593" s="161"/>
      <c r="O593" s="161"/>
      <c r="P593" s="161"/>
      <c r="Q593" s="161"/>
      <c r="R593" s="161"/>
      <c r="S593" s="161"/>
      <c r="T593" s="161"/>
      <c r="U593" s="161"/>
      <c r="V593" s="161"/>
      <c r="W593" s="161"/>
      <c r="X593" s="161"/>
      <c r="Y593" s="161"/>
      <c r="Z593" s="161"/>
    </row>
    <row r="594" ht="14.25" customHeight="1">
      <c r="A594" s="161"/>
      <c r="B594" s="161"/>
      <c r="C594" s="161"/>
      <c r="D594" s="161"/>
      <c r="E594" s="161"/>
      <c r="F594" s="161"/>
      <c r="G594" s="161"/>
      <c r="H594" s="161"/>
      <c r="I594" s="161"/>
      <c r="J594" s="161"/>
      <c r="K594" s="161"/>
      <c r="L594" s="161"/>
      <c r="M594" s="161"/>
      <c r="N594" s="161"/>
      <c r="O594" s="161"/>
      <c r="P594" s="161"/>
      <c r="Q594" s="161"/>
      <c r="R594" s="161"/>
      <c r="S594" s="161"/>
      <c r="T594" s="161"/>
      <c r="U594" s="161"/>
      <c r="V594" s="161"/>
      <c r="W594" s="161"/>
      <c r="X594" s="161"/>
      <c r="Y594" s="161"/>
      <c r="Z594" s="161"/>
    </row>
    <row r="595" ht="14.25" customHeight="1">
      <c r="A595" s="161"/>
      <c r="B595" s="161"/>
      <c r="C595" s="161"/>
      <c r="D595" s="161"/>
      <c r="E595" s="161"/>
      <c r="F595" s="161"/>
      <c r="G595" s="161"/>
      <c r="H595" s="161"/>
      <c r="I595" s="161"/>
      <c r="J595" s="161"/>
      <c r="K595" s="161"/>
      <c r="L595" s="161"/>
      <c r="M595" s="161"/>
      <c r="N595" s="161"/>
      <c r="O595" s="161"/>
      <c r="P595" s="161"/>
      <c r="Q595" s="161"/>
      <c r="R595" s="161"/>
      <c r="S595" s="161"/>
      <c r="T595" s="161"/>
      <c r="U595" s="161"/>
      <c r="V595" s="161"/>
      <c r="W595" s="161"/>
      <c r="X595" s="161"/>
      <c r="Y595" s="161"/>
      <c r="Z595" s="161"/>
    </row>
    <row r="596" ht="14.25" customHeight="1">
      <c r="A596" s="161"/>
      <c r="B596" s="161"/>
      <c r="C596" s="161"/>
      <c r="D596" s="161"/>
      <c r="E596" s="161"/>
      <c r="F596" s="161"/>
      <c r="G596" s="161"/>
      <c r="H596" s="161"/>
      <c r="I596" s="161"/>
      <c r="J596" s="161"/>
      <c r="K596" s="161"/>
      <c r="L596" s="161"/>
      <c r="M596" s="161"/>
      <c r="N596" s="161"/>
      <c r="O596" s="161"/>
      <c r="P596" s="161"/>
      <c r="Q596" s="161"/>
      <c r="R596" s="161"/>
      <c r="S596" s="161"/>
      <c r="T596" s="161"/>
      <c r="U596" s="161"/>
      <c r="V596" s="161"/>
      <c r="W596" s="161"/>
      <c r="X596" s="161"/>
      <c r="Y596" s="161"/>
      <c r="Z596" s="161"/>
    </row>
    <row r="597" ht="14.25" customHeight="1">
      <c r="A597" s="161"/>
      <c r="B597" s="161"/>
      <c r="C597" s="161"/>
      <c r="D597" s="161"/>
      <c r="E597" s="161"/>
      <c r="F597" s="161"/>
      <c r="G597" s="161"/>
      <c r="H597" s="161"/>
      <c r="I597" s="161"/>
      <c r="J597" s="161"/>
      <c r="K597" s="161"/>
      <c r="L597" s="161"/>
      <c r="M597" s="161"/>
      <c r="N597" s="161"/>
      <c r="O597" s="161"/>
      <c r="P597" s="161"/>
      <c r="Q597" s="161"/>
      <c r="R597" s="161"/>
      <c r="S597" s="161"/>
      <c r="T597" s="161"/>
      <c r="U597" s="161"/>
      <c r="V597" s="161"/>
      <c r="W597" s="161"/>
      <c r="X597" s="161"/>
      <c r="Y597" s="161"/>
      <c r="Z597" s="161"/>
    </row>
    <row r="598" ht="14.25" customHeight="1">
      <c r="A598" s="161"/>
      <c r="B598" s="161"/>
      <c r="C598" s="161"/>
      <c r="D598" s="161"/>
      <c r="E598" s="161"/>
      <c r="F598" s="161"/>
      <c r="G598" s="161"/>
      <c r="H598" s="161"/>
      <c r="I598" s="161"/>
      <c r="J598" s="161"/>
      <c r="K598" s="161"/>
      <c r="L598" s="161"/>
      <c r="M598" s="161"/>
      <c r="N598" s="161"/>
      <c r="O598" s="161"/>
      <c r="P598" s="161"/>
      <c r="Q598" s="161"/>
      <c r="R598" s="161"/>
      <c r="S598" s="161"/>
      <c r="T598" s="161"/>
      <c r="U598" s="161"/>
      <c r="V598" s="161"/>
      <c r="W598" s="161"/>
      <c r="X598" s="161"/>
      <c r="Y598" s="161"/>
      <c r="Z598" s="161"/>
    </row>
    <row r="599" ht="14.25" customHeight="1">
      <c r="A599" s="161"/>
      <c r="B599" s="161"/>
      <c r="C599" s="161"/>
      <c r="D599" s="161"/>
      <c r="E599" s="161"/>
      <c r="F599" s="161"/>
      <c r="G599" s="161"/>
      <c r="H599" s="161"/>
      <c r="I599" s="161"/>
      <c r="J599" s="161"/>
      <c r="K599" s="161"/>
      <c r="L599" s="161"/>
      <c r="M599" s="161"/>
      <c r="N599" s="161"/>
      <c r="O599" s="161"/>
      <c r="P599" s="161"/>
      <c r="Q599" s="161"/>
      <c r="R599" s="161"/>
      <c r="S599" s="161"/>
      <c r="T599" s="161"/>
      <c r="U599" s="161"/>
      <c r="V599" s="161"/>
      <c r="W599" s="161"/>
      <c r="X599" s="161"/>
      <c r="Y599" s="161"/>
      <c r="Z599" s="161"/>
    </row>
    <row r="600" ht="14.25" customHeight="1">
      <c r="A600" s="161"/>
      <c r="B600" s="161"/>
      <c r="C600" s="161"/>
      <c r="D600" s="161"/>
      <c r="E600" s="161"/>
      <c r="F600" s="161"/>
      <c r="G600" s="161"/>
      <c r="H600" s="161"/>
      <c r="I600" s="161"/>
      <c r="J600" s="161"/>
      <c r="K600" s="161"/>
      <c r="L600" s="161"/>
      <c r="M600" s="161"/>
      <c r="N600" s="161"/>
      <c r="O600" s="161"/>
      <c r="P600" s="161"/>
      <c r="Q600" s="161"/>
      <c r="R600" s="161"/>
      <c r="S600" s="161"/>
      <c r="T600" s="161"/>
      <c r="U600" s="161"/>
      <c r="V600" s="161"/>
      <c r="W600" s="161"/>
      <c r="X600" s="161"/>
      <c r="Y600" s="161"/>
      <c r="Z600" s="161"/>
    </row>
    <row r="601" ht="14.25" customHeight="1">
      <c r="A601" s="161"/>
      <c r="B601" s="161"/>
      <c r="C601" s="161"/>
      <c r="D601" s="161"/>
      <c r="E601" s="161"/>
      <c r="F601" s="161"/>
      <c r="G601" s="161"/>
      <c r="H601" s="161"/>
      <c r="I601" s="161"/>
      <c r="J601" s="161"/>
      <c r="K601" s="161"/>
      <c r="L601" s="161"/>
      <c r="M601" s="161"/>
      <c r="N601" s="161"/>
      <c r="O601" s="161"/>
      <c r="P601" s="161"/>
      <c r="Q601" s="161"/>
      <c r="R601" s="161"/>
      <c r="S601" s="161"/>
      <c r="T601" s="161"/>
      <c r="U601" s="161"/>
      <c r="V601" s="161"/>
      <c r="W601" s="161"/>
      <c r="X601" s="161"/>
      <c r="Y601" s="161"/>
      <c r="Z601" s="161"/>
    </row>
    <row r="602" ht="14.25" customHeight="1">
      <c r="A602" s="161"/>
      <c r="B602" s="161"/>
      <c r="C602" s="161"/>
      <c r="D602" s="161"/>
      <c r="E602" s="161"/>
      <c r="F602" s="161"/>
      <c r="G602" s="161"/>
      <c r="H602" s="161"/>
      <c r="I602" s="161"/>
      <c r="J602" s="161"/>
      <c r="K602" s="161"/>
      <c r="L602" s="161"/>
      <c r="M602" s="161"/>
      <c r="N602" s="161"/>
      <c r="O602" s="161"/>
      <c r="P602" s="161"/>
      <c r="Q602" s="161"/>
      <c r="R602" s="161"/>
      <c r="S602" s="161"/>
      <c r="T602" s="161"/>
      <c r="U602" s="161"/>
      <c r="V602" s="161"/>
      <c r="W602" s="161"/>
      <c r="X602" s="161"/>
      <c r="Y602" s="161"/>
      <c r="Z602" s="161"/>
    </row>
    <row r="603" ht="14.25" customHeight="1">
      <c r="A603" s="161"/>
      <c r="B603" s="161"/>
      <c r="C603" s="161"/>
      <c r="D603" s="161"/>
      <c r="E603" s="161"/>
      <c r="F603" s="161"/>
      <c r="G603" s="161"/>
      <c r="H603" s="161"/>
      <c r="I603" s="161"/>
      <c r="J603" s="161"/>
      <c r="K603" s="161"/>
      <c r="L603" s="161"/>
      <c r="M603" s="161"/>
      <c r="N603" s="161"/>
      <c r="O603" s="161"/>
      <c r="P603" s="161"/>
      <c r="Q603" s="161"/>
      <c r="R603" s="161"/>
      <c r="S603" s="161"/>
      <c r="T603" s="161"/>
      <c r="U603" s="161"/>
      <c r="V603" s="161"/>
      <c r="W603" s="161"/>
      <c r="X603" s="161"/>
      <c r="Y603" s="161"/>
      <c r="Z603" s="161"/>
    </row>
    <row r="604" ht="14.25" customHeight="1">
      <c r="A604" s="161"/>
      <c r="B604" s="161"/>
      <c r="C604" s="161"/>
      <c r="D604" s="161"/>
      <c r="E604" s="161"/>
      <c r="F604" s="161"/>
      <c r="G604" s="161"/>
      <c r="H604" s="161"/>
      <c r="I604" s="161"/>
      <c r="J604" s="161"/>
      <c r="K604" s="161"/>
      <c r="L604" s="161"/>
      <c r="M604" s="161"/>
      <c r="N604" s="161"/>
      <c r="O604" s="161"/>
      <c r="P604" s="161"/>
      <c r="Q604" s="161"/>
      <c r="R604" s="161"/>
      <c r="S604" s="161"/>
      <c r="T604" s="161"/>
      <c r="U604" s="161"/>
      <c r="V604" s="161"/>
      <c r="W604" s="161"/>
      <c r="X604" s="161"/>
      <c r="Y604" s="161"/>
      <c r="Z604" s="161"/>
    </row>
    <row r="605" ht="14.25" customHeight="1">
      <c r="A605" s="161"/>
      <c r="B605" s="161"/>
      <c r="C605" s="161"/>
      <c r="D605" s="161"/>
      <c r="E605" s="161"/>
      <c r="F605" s="161"/>
      <c r="G605" s="161"/>
      <c r="H605" s="161"/>
      <c r="I605" s="161"/>
      <c r="J605" s="161"/>
      <c r="K605" s="161"/>
      <c r="L605" s="161"/>
      <c r="M605" s="161"/>
      <c r="N605" s="161"/>
      <c r="O605" s="161"/>
      <c r="P605" s="161"/>
      <c r="Q605" s="161"/>
      <c r="R605" s="161"/>
      <c r="S605" s="161"/>
      <c r="T605" s="161"/>
      <c r="U605" s="161"/>
      <c r="V605" s="161"/>
      <c r="W605" s="161"/>
      <c r="X605" s="161"/>
      <c r="Y605" s="161"/>
      <c r="Z605" s="161"/>
    </row>
    <row r="606" ht="14.25" customHeight="1">
      <c r="A606" s="161"/>
      <c r="B606" s="161"/>
      <c r="C606" s="161"/>
      <c r="D606" s="161"/>
      <c r="E606" s="161"/>
      <c r="F606" s="161"/>
      <c r="G606" s="161"/>
      <c r="H606" s="161"/>
      <c r="I606" s="161"/>
      <c r="J606" s="161"/>
      <c r="K606" s="161"/>
      <c r="L606" s="161"/>
      <c r="M606" s="161"/>
      <c r="N606" s="161"/>
      <c r="O606" s="161"/>
      <c r="P606" s="161"/>
      <c r="Q606" s="161"/>
      <c r="R606" s="161"/>
      <c r="S606" s="161"/>
      <c r="T606" s="161"/>
      <c r="U606" s="161"/>
      <c r="V606" s="161"/>
      <c r="W606" s="161"/>
      <c r="X606" s="161"/>
      <c r="Y606" s="161"/>
      <c r="Z606" s="161"/>
    </row>
    <row r="607" ht="14.25" customHeight="1">
      <c r="A607" s="161"/>
      <c r="B607" s="161"/>
      <c r="C607" s="161"/>
      <c r="D607" s="161"/>
      <c r="E607" s="161"/>
      <c r="F607" s="161"/>
      <c r="G607" s="161"/>
      <c r="H607" s="161"/>
      <c r="I607" s="161"/>
      <c r="J607" s="161"/>
      <c r="K607" s="161"/>
      <c r="L607" s="161"/>
      <c r="M607" s="161"/>
      <c r="N607" s="161"/>
      <c r="O607" s="161"/>
      <c r="P607" s="161"/>
      <c r="Q607" s="161"/>
      <c r="R607" s="161"/>
      <c r="S607" s="161"/>
      <c r="T607" s="161"/>
      <c r="U607" s="161"/>
      <c r="V607" s="161"/>
      <c r="W607" s="161"/>
      <c r="X607" s="161"/>
      <c r="Y607" s="161"/>
      <c r="Z607" s="161"/>
    </row>
    <row r="608" ht="14.25" customHeight="1">
      <c r="A608" s="161"/>
      <c r="B608" s="161"/>
      <c r="C608" s="161"/>
      <c r="D608" s="161"/>
      <c r="E608" s="161"/>
      <c r="F608" s="161"/>
      <c r="G608" s="161"/>
      <c r="H608" s="161"/>
      <c r="I608" s="161"/>
      <c r="J608" s="161"/>
      <c r="K608" s="161"/>
      <c r="L608" s="161"/>
      <c r="M608" s="161"/>
      <c r="N608" s="161"/>
      <c r="O608" s="161"/>
      <c r="P608" s="161"/>
      <c r="Q608" s="161"/>
      <c r="R608" s="161"/>
      <c r="S608" s="161"/>
      <c r="T608" s="161"/>
      <c r="U608" s="161"/>
      <c r="V608" s="161"/>
      <c r="W608" s="161"/>
      <c r="X608" s="161"/>
      <c r="Y608" s="161"/>
      <c r="Z608" s="161"/>
    </row>
    <row r="609" ht="14.25" customHeight="1">
      <c r="A609" s="161"/>
      <c r="B609" s="161"/>
      <c r="C609" s="161"/>
      <c r="D609" s="161"/>
      <c r="E609" s="161"/>
      <c r="F609" s="161"/>
      <c r="G609" s="161"/>
      <c r="H609" s="161"/>
      <c r="I609" s="161"/>
      <c r="J609" s="161"/>
      <c r="K609" s="161"/>
      <c r="L609" s="161"/>
      <c r="M609" s="161"/>
      <c r="N609" s="161"/>
      <c r="O609" s="161"/>
      <c r="P609" s="161"/>
      <c r="Q609" s="161"/>
      <c r="R609" s="161"/>
      <c r="S609" s="161"/>
      <c r="T609" s="161"/>
      <c r="U609" s="161"/>
      <c r="V609" s="161"/>
      <c r="W609" s="161"/>
      <c r="X609" s="161"/>
      <c r="Y609" s="161"/>
      <c r="Z609" s="161"/>
    </row>
    <row r="610" ht="14.25" customHeight="1">
      <c r="A610" s="161"/>
      <c r="B610" s="161"/>
      <c r="C610" s="161"/>
      <c r="D610" s="161"/>
      <c r="E610" s="161"/>
      <c r="F610" s="161"/>
      <c r="G610" s="161"/>
      <c r="H610" s="161"/>
      <c r="I610" s="161"/>
      <c r="J610" s="161"/>
      <c r="K610" s="161"/>
      <c r="L610" s="161"/>
      <c r="M610" s="161"/>
      <c r="N610" s="161"/>
      <c r="O610" s="161"/>
      <c r="P610" s="161"/>
      <c r="Q610" s="161"/>
      <c r="R610" s="161"/>
      <c r="S610" s="161"/>
      <c r="T610" s="161"/>
      <c r="U610" s="161"/>
      <c r="V610" s="161"/>
      <c r="W610" s="161"/>
      <c r="X610" s="161"/>
      <c r="Y610" s="161"/>
      <c r="Z610" s="161"/>
    </row>
    <row r="611" ht="14.25" customHeight="1">
      <c r="A611" s="161"/>
      <c r="B611" s="161"/>
      <c r="C611" s="161"/>
      <c r="D611" s="161"/>
      <c r="E611" s="161"/>
      <c r="F611" s="161"/>
      <c r="G611" s="161"/>
      <c r="H611" s="161"/>
      <c r="I611" s="161"/>
      <c r="J611" s="161"/>
      <c r="K611" s="161"/>
      <c r="L611" s="161"/>
      <c r="M611" s="161"/>
      <c r="N611" s="161"/>
      <c r="O611" s="161"/>
      <c r="P611" s="161"/>
      <c r="Q611" s="161"/>
      <c r="R611" s="161"/>
      <c r="S611" s="161"/>
      <c r="T611" s="161"/>
      <c r="U611" s="161"/>
      <c r="V611" s="161"/>
      <c r="W611" s="161"/>
      <c r="X611" s="161"/>
      <c r="Y611" s="161"/>
      <c r="Z611" s="161"/>
    </row>
    <row r="612" ht="14.25" customHeight="1">
      <c r="A612" s="161"/>
      <c r="B612" s="161"/>
      <c r="C612" s="161"/>
      <c r="D612" s="161"/>
      <c r="E612" s="161"/>
      <c r="F612" s="161"/>
      <c r="G612" s="161"/>
      <c r="H612" s="161"/>
      <c r="I612" s="161"/>
      <c r="J612" s="161"/>
      <c r="K612" s="161"/>
      <c r="L612" s="161"/>
      <c r="M612" s="161"/>
      <c r="N612" s="161"/>
      <c r="O612" s="161"/>
      <c r="P612" s="161"/>
      <c r="Q612" s="161"/>
      <c r="R612" s="161"/>
      <c r="S612" s="161"/>
      <c r="T612" s="161"/>
      <c r="U612" s="161"/>
      <c r="V612" s="161"/>
      <c r="W612" s="161"/>
      <c r="X612" s="161"/>
      <c r="Y612" s="161"/>
      <c r="Z612" s="161"/>
    </row>
    <row r="613" ht="14.25" customHeight="1">
      <c r="A613" s="161"/>
      <c r="B613" s="161"/>
      <c r="C613" s="161"/>
      <c r="D613" s="161"/>
      <c r="E613" s="161"/>
      <c r="F613" s="161"/>
      <c r="G613" s="161"/>
      <c r="H613" s="161"/>
      <c r="I613" s="161"/>
      <c r="J613" s="161"/>
      <c r="K613" s="161"/>
      <c r="L613" s="161"/>
      <c r="M613" s="161"/>
      <c r="N613" s="161"/>
      <c r="O613" s="161"/>
      <c r="P613" s="161"/>
      <c r="Q613" s="161"/>
      <c r="R613" s="161"/>
      <c r="S613" s="161"/>
      <c r="T613" s="161"/>
      <c r="U613" s="161"/>
      <c r="V613" s="161"/>
      <c r="W613" s="161"/>
      <c r="X613" s="161"/>
      <c r="Y613" s="161"/>
      <c r="Z613" s="161"/>
    </row>
    <row r="614" ht="14.25" customHeight="1">
      <c r="A614" s="161"/>
      <c r="B614" s="161"/>
      <c r="C614" s="161"/>
      <c r="D614" s="161"/>
      <c r="E614" s="161"/>
      <c r="F614" s="161"/>
      <c r="G614" s="161"/>
      <c r="H614" s="161"/>
      <c r="I614" s="161"/>
      <c r="J614" s="161"/>
      <c r="K614" s="161"/>
      <c r="L614" s="161"/>
      <c r="M614" s="161"/>
      <c r="N614" s="161"/>
      <c r="O614" s="161"/>
      <c r="P614" s="161"/>
      <c r="Q614" s="161"/>
      <c r="R614" s="161"/>
      <c r="S614" s="161"/>
      <c r="T614" s="161"/>
      <c r="U614" s="161"/>
      <c r="V614" s="161"/>
      <c r="W614" s="161"/>
      <c r="X614" s="161"/>
      <c r="Y614" s="161"/>
      <c r="Z614" s="161"/>
    </row>
    <row r="615" ht="14.25" customHeight="1">
      <c r="A615" s="161"/>
      <c r="B615" s="161"/>
      <c r="C615" s="161"/>
      <c r="D615" s="161"/>
      <c r="E615" s="161"/>
      <c r="F615" s="161"/>
      <c r="G615" s="161"/>
      <c r="H615" s="161"/>
      <c r="I615" s="161"/>
      <c r="J615" s="161"/>
      <c r="K615" s="161"/>
      <c r="L615" s="161"/>
      <c r="M615" s="161"/>
      <c r="N615" s="161"/>
      <c r="O615" s="161"/>
      <c r="P615" s="161"/>
      <c r="Q615" s="161"/>
      <c r="R615" s="161"/>
      <c r="S615" s="161"/>
      <c r="T615" s="161"/>
      <c r="U615" s="161"/>
      <c r="V615" s="161"/>
      <c r="W615" s="161"/>
      <c r="X615" s="161"/>
      <c r="Y615" s="161"/>
      <c r="Z615" s="161"/>
    </row>
    <row r="616" ht="14.25" customHeight="1">
      <c r="A616" s="161"/>
      <c r="B616" s="161"/>
      <c r="C616" s="161"/>
      <c r="D616" s="161"/>
      <c r="E616" s="161"/>
      <c r="F616" s="161"/>
      <c r="G616" s="161"/>
      <c r="H616" s="161"/>
      <c r="I616" s="161"/>
      <c r="J616" s="161"/>
      <c r="K616" s="161"/>
      <c r="L616" s="161"/>
      <c r="M616" s="161"/>
      <c r="N616" s="161"/>
      <c r="O616" s="161"/>
      <c r="P616" s="161"/>
      <c r="Q616" s="161"/>
      <c r="R616" s="161"/>
      <c r="S616" s="161"/>
      <c r="T616" s="161"/>
      <c r="U616" s="161"/>
      <c r="V616" s="161"/>
      <c r="W616" s="161"/>
      <c r="X616" s="161"/>
      <c r="Y616" s="161"/>
      <c r="Z616" s="161"/>
    </row>
    <row r="617" ht="14.25" customHeight="1">
      <c r="A617" s="161"/>
      <c r="B617" s="161"/>
      <c r="C617" s="161"/>
      <c r="D617" s="161"/>
      <c r="E617" s="161"/>
      <c r="F617" s="161"/>
      <c r="G617" s="161"/>
      <c r="H617" s="161"/>
      <c r="I617" s="161"/>
      <c r="J617" s="161"/>
      <c r="K617" s="161"/>
      <c r="L617" s="161"/>
      <c r="M617" s="161"/>
      <c r="N617" s="161"/>
      <c r="O617" s="161"/>
      <c r="P617" s="161"/>
      <c r="Q617" s="161"/>
      <c r="R617" s="161"/>
      <c r="S617" s="161"/>
      <c r="T617" s="161"/>
      <c r="U617" s="161"/>
      <c r="V617" s="161"/>
      <c r="W617" s="161"/>
      <c r="X617" s="161"/>
      <c r="Y617" s="161"/>
      <c r="Z617" s="161"/>
    </row>
    <row r="618" ht="14.25" customHeight="1">
      <c r="A618" s="161"/>
      <c r="B618" s="161"/>
      <c r="C618" s="161"/>
      <c r="D618" s="161"/>
      <c r="E618" s="161"/>
      <c r="F618" s="161"/>
      <c r="G618" s="161"/>
      <c r="H618" s="161"/>
      <c r="I618" s="161"/>
      <c r="J618" s="161"/>
      <c r="K618" s="161"/>
      <c r="L618" s="161"/>
      <c r="M618" s="161"/>
      <c r="N618" s="161"/>
      <c r="O618" s="161"/>
      <c r="P618" s="161"/>
      <c r="Q618" s="161"/>
      <c r="R618" s="161"/>
      <c r="S618" s="161"/>
      <c r="T618" s="161"/>
      <c r="U618" s="161"/>
      <c r="V618" s="161"/>
      <c r="W618" s="161"/>
      <c r="X618" s="161"/>
      <c r="Y618" s="161"/>
      <c r="Z618" s="161"/>
    </row>
    <row r="619" ht="14.25" customHeight="1">
      <c r="A619" s="161"/>
      <c r="B619" s="161"/>
      <c r="C619" s="161"/>
      <c r="D619" s="161"/>
      <c r="E619" s="161"/>
      <c r="F619" s="161"/>
      <c r="G619" s="161"/>
      <c r="H619" s="161"/>
      <c r="I619" s="161"/>
      <c r="J619" s="161"/>
      <c r="K619" s="161"/>
      <c r="L619" s="161"/>
      <c r="M619" s="161"/>
      <c r="N619" s="161"/>
      <c r="O619" s="161"/>
      <c r="P619" s="161"/>
      <c r="Q619" s="161"/>
      <c r="R619" s="161"/>
      <c r="S619" s="161"/>
      <c r="T619" s="161"/>
      <c r="U619" s="161"/>
      <c r="V619" s="161"/>
      <c r="W619" s="161"/>
      <c r="X619" s="161"/>
      <c r="Y619" s="161"/>
      <c r="Z619" s="161"/>
    </row>
    <row r="620" ht="14.25" customHeight="1">
      <c r="A620" s="161"/>
      <c r="B620" s="161"/>
      <c r="C620" s="161"/>
      <c r="D620" s="161"/>
      <c r="E620" s="161"/>
      <c r="F620" s="161"/>
      <c r="G620" s="161"/>
      <c r="H620" s="161"/>
      <c r="I620" s="161"/>
      <c r="J620" s="161"/>
      <c r="K620" s="161"/>
      <c r="L620" s="161"/>
      <c r="M620" s="161"/>
      <c r="N620" s="161"/>
      <c r="O620" s="161"/>
      <c r="P620" s="161"/>
      <c r="Q620" s="161"/>
      <c r="R620" s="161"/>
      <c r="S620" s="161"/>
      <c r="T620" s="161"/>
      <c r="U620" s="161"/>
      <c r="V620" s="161"/>
      <c r="W620" s="161"/>
      <c r="X620" s="161"/>
      <c r="Y620" s="161"/>
      <c r="Z620" s="161"/>
    </row>
    <row r="621" ht="14.25" customHeight="1">
      <c r="A621" s="161"/>
      <c r="B621" s="161"/>
      <c r="C621" s="161"/>
      <c r="D621" s="161"/>
      <c r="E621" s="161"/>
      <c r="F621" s="161"/>
      <c r="G621" s="161"/>
      <c r="H621" s="161"/>
      <c r="I621" s="161"/>
      <c r="J621" s="161"/>
      <c r="K621" s="161"/>
      <c r="L621" s="161"/>
      <c r="M621" s="161"/>
      <c r="N621" s="161"/>
      <c r="O621" s="161"/>
      <c r="P621" s="161"/>
      <c r="Q621" s="161"/>
      <c r="R621" s="161"/>
      <c r="S621" s="161"/>
      <c r="T621" s="161"/>
      <c r="U621" s="161"/>
      <c r="V621" s="161"/>
      <c r="W621" s="161"/>
      <c r="X621" s="161"/>
      <c r="Y621" s="161"/>
      <c r="Z621" s="161"/>
    </row>
    <row r="622" ht="14.25" customHeight="1">
      <c r="A622" s="161"/>
      <c r="B622" s="161"/>
      <c r="C622" s="161"/>
      <c r="D622" s="161"/>
      <c r="E622" s="161"/>
      <c r="F622" s="161"/>
      <c r="G622" s="161"/>
      <c r="H622" s="161"/>
      <c r="I622" s="161"/>
      <c r="J622" s="161"/>
      <c r="K622" s="161"/>
      <c r="L622" s="161"/>
      <c r="M622" s="161"/>
      <c r="N622" s="161"/>
      <c r="O622" s="161"/>
      <c r="P622" s="161"/>
      <c r="Q622" s="161"/>
      <c r="R622" s="161"/>
      <c r="S622" s="161"/>
      <c r="T622" s="161"/>
      <c r="U622" s="161"/>
      <c r="V622" s="161"/>
      <c r="W622" s="161"/>
      <c r="X622" s="161"/>
      <c r="Y622" s="161"/>
      <c r="Z622" s="161"/>
    </row>
    <row r="623" ht="14.25" customHeight="1">
      <c r="A623" s="161"/>
      <c r="B623" s="161"/>
      <c r="C623" s="161"/>
      <c r="D623" s="161"/>
      <c r="E623" s="161"/>
      <c r="F623" s="161"/>
      <c r="G623" s="161"/>
      <c r="H623" s="161"/>
      <c r="I623" s="161"/>
      <c r="J623" s="161"/>
      <c r="K623" s="161"/>
      <c r="L623" s="161"/>
      <c r="M623" s="161"/>
      <c r="N623" s="161"/>
      <c r="O623" s="161"/>
      <c r="P623" s="161"/>
      <c r="Q623" s="161"/>
      <c r="R623" s="161"/>
      <c r="S623" s="161"/>
      <c r="T623" s="161"/>
      <c r="U623" s="161"/>
      <c r="V623" s="161"/>
      <c r="W623" s="161"/>
      <c r="X623" s="161"/>
      <c r="Y623" s="161"/>
      <c r="Z623" s="161"/>
    </row>
    <row r="624" ht="14.25" customHeight="1">
      <c r="A624" s="161"/>
      <c r="B624" s="161"/>
      <c r="C624" s="161"/>
      <c r="D624" s="161"/>
      <c r="E624" s="161"/>
      <c r="F624" s="161"/>
      <c r="G624" s="161"/>
      <c r="H624" s="161"/>
      <c r="I624" s="161"/>
      <c r="J624" s="161"/>
      <c r="K624" s="161"/>
      <c r="L624" s="161"/>
      <c r="M624" s="161"/>
      <c r="N624" s="161"/>
      <c r="O624" s="161"/>
      <c r="P624" s="161"/>
      <c r="Q624" s="161"/>
      <c r="R624" s="161"/>
      <c r="S624" s="161"/>
      <c r="T624" s="161"/>
      <c r="U624" s="161"/>
      <c r="V624" s="161"/>
      <c r="W624" s="161"/>
      <c r="X624" s="161"/>
      <c r="Y624" s="161"/>
      <c r="Z624" s="161"/>
    </row>
    <row r="625" ht="14.25" customHeight="1">
      <c r="A625" s="161"/>
      <c r="B625" s="161"/>
      <c r="C625" s="161"/>
      <c r="D625" s="161"/>
      <c r="E625" s="161"/>
      <c r="F625" s="161"/>
      <c r="G625" s="161"/>
      <c r="H625" s="161"/>
      <c r="I625" s="161"/>
      <c r="J625" s="161"/>
      <c r="K625" s="161"/>
      <c r="L625" s="161"/>
      <c r="M625" s="161"/>
      <c r="N625" s="161"/>
      <c r="O625" s="161"/>
      <c r="P625" s="161"/>
      <c r="Q625" s="161"/>
      <c r="R625" s="161"/>
      <c r="S625" s="161"/>
      <c r="T625" s="161"/>
      <c r="U625" s="161"/>
      <c r="V625" s="161"/>
      <c r="W625" s="161"/>
      <c r="X625" s="161"/>
      <c r="Y625" s="161"/>
      <c r="Z625" s="161"/>
    </row>
    <row r="626" ht="14.25" customHeight="1">
      <c r="A626" s="161"/>
      <c r="B626" s="161"/>
      <c r="C626" s="161"/>
      <c r="D626" s="161"/>
      <c r="E626" s="161"/>
      <c r="F626" s="161"/>
      <c r="G626" s="161"/>
      <c r="H626" s="161"/>
      <c r="I626" s="161"/>
      <c r="J626" s="161"/>
      <c r="K626" s="161"/>
      <c r="L626" s="161"/>
      <c r="M626" s="161"/>
      <c r="N626" s="161"/>
      <c r="O626" s="161"/>
      <c r="P626" s="161"/>
      <c r="Q626" s="161"/>
      <c r="R626" s="161"/>
      <c r="S626" s="161"/>
      <c r="T626" s="161"/>
      <c r="U626" s="161"/>
      <c r="V626" s="161"/>
      <c r="W626" s="161"/>
      <c r="X626" s="161"/>
      <c r="Y626" s="161"/>
      <c r="Z626" s="161"/>
    </row>
    <row r="627" ht="14.25" customHeight="1">
      <c r="A627" s="161"/>
      <c r="B627" s="161"/>
      <c r="C627" s="161"/>
      <c r="D627" s="161"/>
      <c r="E627" s="161"/>
      <c r="F627" s="161"/>
      <c r="G627" s="161"/>
      <c r="H627" s="161"/>
      <c r="I627" s="161"/>
      <c r="J627" s="161"/>
      <c r="K627" s="161"/>
      <c r="L627" s="161"/>
      <c r="M627" s="161"/>
      <c r="N627" s="161"/>
      <c r="O627" s="161"/>
      <c r="P627" s="161"/>
      <c r="Q627" s="161"/>
      <c r="R627" s="161"/>
      <c r="S627" s="161"/>
      <c r="T627" s="161"/>
      <c r="U627" s="161"/>
      <c r="V627" s="161"/>
      <c r="W627" s="161"/>
      <c r="X627" s="161"/>
      <c r="Y627" s="161"/>
      <c r="Z627" s="161"/>
    </row>
    <row r="628" ht="14.25" customHeight="1">
      <c r="A628" s="161"/>
      <c r="B628" s="161"/>
      <c r="C628" s="161"/>
      <c r="D628" s="161"/>
      <c r="E628" s="161"/>
      <c r="F628" s="161"/>
      <c r="G628" s="161"/>
      <c r="H628" s="161"/>
      <c r="I628" s="161"/>
      <c r="J628" s="161"/>
      <c r="K628" s="161"/>
      <c r="L628" s="161"/>
      <c r="M628" s="161"/>
      <c r="N628" s="161"/>
      <c r="O628" s="161"/>
      <c r="P628" s="161"/>
      <c r="Q628" s="161"/>
      <c r="R628" s="161"/>
      <c r="S628" s="161"/>
      <c r="T628" s="161"/>
      <c r="U628" s="161"/>
      <c r="V628" s="161"/>
      <c r="W628" s="161"/>
      <c r="X628" s="161"/>
      <c r="Y628" s="161"/>
      <c r="Z628" s="161"/>
    </row>
    <row r="629" ht="14.25" customHeight="1">
      <c r="A629" s="161"/>
      <c r="B629" s="161"/>
      <c r="C629" s="161"/>
      <c r="D629" s="161"/>
      <c r="E629" s="161"/>
      <c r="F629" s="161"/>
      <c r="G629" s="161"/>
      <c r="H629" s="161"/>
      <c r="I629" s="161"/>
      <c r="J629" s="161"/>
      <c r="K629" s="161"/>
      <c r="L629" s="161"/>
      <c r="M629" s="161"/>
      <c r="N629" s="161"/>
      <c r="O629" s="161"/>
      <c r="P629" s="161"/>
      <c r="Q629" s="161"/>
      <c r="R629" s="161"/>
      <c r="S629" s="161"/>
      <c r="T629" s="161"/>
      <c r="U629" s="161"/>
      <c r="V629" s="161"/>
      <c r="W629" s="161"/>
      <c r="X629" s="161"/>
      <c r="Y629" s="161"/>
      <c r="Z629" s="161"/>
    </row>
    <row r="630" ht="14.25" customHeight="1">
      <c r="A630" s="161"/>
      <c r="B630" s="161"/>
      <c r="C630" s="161"/>
      <c r="D630" s="161"/>
      <c r="E630" s="161"/>
      <c r="F630" s="161"/>
      <c r="G630" s="161"/>
      <c r="H630" s="161"/>
      <c r="I630" s="161"/>
      <c r="J630" s="161"/>
      <c r="K630" s="161"/>
      <c r="L630" s="161"/>
      <c r="M630" s="161"/>
      <c r="N630" s="161"/>
      <c r="O630" s="161"/>
      <c r="P630" s="161"/>
      <c r="Q630" s="161"/>
      <c r="R630" s="161"/>
      <c r="S630" s="161"/>
      <c r="T630" s="161"/>
      <c r="U630" s="161"/>
      <c r="V630" s="161"/>
      <c r="W630" s="161"/>
      <c r="X630" s="161"/>
      <c r="Y630" s="161"/>
      <c r="Z630" s="161"/>
    </row>
    <row r="631" ht="14.25" customHeight="1">
      <c r="A631" s="161"/>
      <c r="B631" s="161"/>
      <c r="C631" s="161"/>
      <c r="D631" s="161"/>
      <c r="E631" s="161"/>
      <c r="F631" s="161"/>
      <c r="G631" s="161"/>
      <c r="H631" s="161"/>
      <c r="I631" s="161"/>
      <c r="J631" s="161"/>
      <c r="K631" s="161"/>
      <c r="L631" s="161"/>
      <c r="M631" s="161"/>
      <c r="N631" s="161"/>
      <c r="O631" s="161"/>
      <c r="P631" s="161"/>
      <c r="Q631" s="161"/>
      <c r="R631" s="161"/>
      <c r="S631" s="161"/>
      <c r="T631" s="161"/>
      <c r="U631" s="161"/>
      <c r="V631" s="161"/>
      <c r="W631" s="161"/>
      <c r="X631" s="161"/>
      <c r="Y631" s="161"/>
      <c r="Z631" s="161"/>
    </row>
    <row r="632" ht="14.25" customHeight="1">
      <c r="A632" s="161"/>
      <c r="B632" s="161"/>
      <c r="C632" s="161"/>
      <c r="D632" s="161"/>
      <c r="E632" s="161"/>
      <c r="F632" s="161"/>
      <c r="G632" s="161"/>
      <c r="H632" s="161"/>
      <c r="I632" s="161"/>
      <c r="J632" s="161"/>
      <c r="K632" s="161"/>
      <c r="L632" s="161"/>
      <c r="M632" s="161"/>
      <c r="N632" s="161"/>
      <c r="O632" s="161"/>
      <c r="P632" s="161"/>
      <c r="Q632" s="161"/>
      <c r="R632" s="161"/>
      <c r="S632" s="161"/>
      <c r="T632" s="161"/>
      <c r="U632" s="161"/>
      <c r="V632" s="161"/>
      <c r="W632" s="161"/>
      <c r="X632" s="161"/>
      <c r="Y632" s="161"/>
      <c r="Z632" s="161"/>
    </row>
    <row r="633" ht="14.25" customHeight="1">
      <c r="A633" s="161"/>
      <c r="B633" s="161"/>
      <c r="C633" s="161"/>
      <c r="D633" s="161"/>
      <c r="E633" s="161"/>
      <c r="F633" s="161"/>
      <c r="G633" s="161"/>
      <c r="H633" s="161"/>
      <c r="I633" s="161"/>
      <c r="J633" s="161"/>
      <c r="K633" s="161"/>
      <c r="L633" s="161"/>
      <c r="M633" s="161"/>
      <c r="N633" s="161"/>
      <c r="O633" s="161"/>
      <c r="P633" s="161"/>
      <c r="Q633" s="161"/>
      <c r="R633" s="161"/>
      <c r="S633" s="161"/>
      <c r="T633" s="161"/>
      <c r="U633" s="161"/>
      <c r="V633" s="161"/>
      <c r="W633" s="161"/>
      <c r="X633" s="161"/>
      <c r="Y633" s="161"/>
      <c r="Z633" s="161"/>
    </row>
    <row r="634" ht="14.25" customHeight="1">
      <c r="A634" s="161"/>
      <c r="B634" s="161"/>
      <c r="C634" s="161"/>
      <c r="D634" s="161"/>
      <c r="E634" s="161"/>
      <c r="F634" s="161"/>
      <c r="G634" s="161"/>
      <c r="H634" s="161"/>
      <c r="I634" s="161"/>
      <c r="J634" s="161"/>
      <c r="K634" s="161"/>
      <c r="L634" s="161"/>
      <c r="M634" s="161"/>
      <c r="N634" s="161"/>
      <c r="O634" s="161"/>
      <c r="P634" s="161"/>
      <c r="Q634" s="161"/>
      <c r="R634" s="161"/>
      <c r="S634" s="161"/>
      <c r="T634" s="161"/>
      <c r="U634" s="161"/>
      <c r="V634" s="161"/>
      <c r="W634" s="161"/>
      <c r="X634" s="161"/>
      <c r="Y634" s="161"/>
      <c r="Z634" s="161"/>
    </row>
    <row r="635" ht="14.25" customHeight="1">
      <c r="A635" s="161"/>
      <c r="B635" s="161"/>
      <c r="C635" s="161"/>
      <c r="D635" s="161"/>
      <c r="E635" s="161"/>
      <c r="F635" s="161"/>
      <c r="G635" s="161"/>
      <c r="H635" s="161"/>
      <c r="I635" s="161"/>
      <c r="J635" s="161"/>
      <c r="K635" s="161"/>
      <c r="L635" s="161"/>
      <c r="M635" s="161"/>
      <c r="N635" s="161"/>
      <c r="O635" s="161"/>
      <c r="P635" s="161"/>
      <c r="Q635" s="161"/>
      <c r="R635" s="161"/>
      <c r="S635" s="161"/>
      <c r="T635" s="161"/>
      <c r="U635" s="161"/>
      <c r="V635" s="161"/>
      <c r="W635" s="161"/>
      <c r="X635" s="161"/>
      <c r="Y635" s="161"/>
      <c r="Z635" s="161"/>
    </row>
    <row r="636" ht="14.25" customHeight="1">
      <c r="A636" s="161"/>
      <c r="B636" s="161"/>
      <c r="C636" s="161"/>
      <c r="D636" s="161"/>
      <c r="E636" s="161"/>
      <c r="F636" s="161"/>
      <c r="G636" s="161"/>
      <c r="H636" s="161"/>
      <c r="I636" s="161"/>
      <c r="J636" s="161"/>
      <c r="K636" s="161"/>
      <c r="L636" s="161"/>
      <c r="M636" s="161"/>
      <c r="N636" s="161"/>
      <c r="O636" s="161"/>
      <c r="P636" s="161"/>
      <c r="Q636" s="161"/>
      <c r="R636" s="161"/>
      <c r="S636" s="161"/>
      <c r="T636" s="161"/>
      <c r="U636" s="161"/>
      <c r="V636" s="161"/>
      <c r="W636" s="161"/>
      <c r="X636" s="161"/>
      <c r="Y636" s="161"/>
      <c r="Z636" s="161"/>
    </row>
    <row r="637" ht="14.25" customHeight="1">
      <c r="A637" s="161"/>
      <c r="B637" s="161"/>
      <c r="C637" s="161"/>
      <c r="D637" s="161"/>
      <c r="E637" s="161"/>
      <c r="F637" s="161"/>
      <c r="G637" s="161"/>
      <c r="H637" s="161"/>
      <c r="I637" s="161"/>
      <c r="J637" s="161"/>
      <c r="K637" s="161"/>
      <c r="L637" s="161"/>
      <c r="M637" s="161"/>
      <c r="N637" s="161"/>
      <c r="O637" s="161"/>
      <c r="P637" s="161"/>
      <c r="Q637" s="161"/>
      <c r="R637" s="161"/>
      <c r="S637" s="161"/>
      <c r="T637" s="161"/>
      <c r="U637" s="161"/>
      <c r="V637" s="161"/>
      <c r="W637" s="161"/>
      <c r="X637" s="161"/>
      <c r="Y637" s="161"/>
      <c r="Z637" s="161"/>
    </row>
    <row r="638" ht="14.25" customHeight="1">
      <c r="A638" s="161"/>
      <c r="B638" s="161"/>
      <c r="C638" s="161"/>
      <c r="D638" s="161"/>
      <c r="E638" s="161"/>
      <c r="F638" s="161"/>
      <c r="G638" s="161"/>
      <c r="H638" s="161"/>
      <c r="I638" s="161"/>
      <c r="J638" s="161"/>
      <c r="K638" s="161"/>
      <c r="L638" s="161"/>
      <c r="M638" s="161"/>
      <c r="N638" s="161"/>
      <c r="O638" s="161"/>
      <c r="P638" s="161"/>
      <c r="Q638" s="161"/>
      <c r="R638" s="161"/>
      <c r="S638" s="161"/>
      <c r="T638" s="161"/>
      <c r="U638" s="161"/>
      <c r="V638" s="161"/>
      <c r="W638" s="161"/>
      <c r="X638" s="161"/>
      <c r="Y638" s="161"/>
      <c r="Z638" s="161"/>
    </row>
    <row r="639" ht="14.25" customHeight="1">
      <c r="A639" s="161"/>
      <c r="B639" s="161"/>
      <c r="C639" s="161"/>
      <c r="D639" s="161"/>
      <c r="E639" s="161"/>
      <c r="F639" s="161"/>
      <c r="G639" s="161"/>
      <c r="H639" s="161"/>
      <c r="I639" s="161"/>
      <c r="J639" s="161"/>
      <c r="K639" s="161"/>
      <c r="L639" s="161"/>
      <c r="M639" s="161"/>
      <c r="N639" s="161"/>
      <c r="O639" s="161"/>
      <c r="P639" s="161"/>
      <c r="Q639" s="161"/>
      <c r="R639" s="161"/>
      <c r="S639" s="161"/>
      <c r="T639" s="161"/>
      <c r="U639" s="161"/>
      <c r="V639" s="161"/>
      <c r="W639" s="161"/>
      <c r="X639" s="161"/>
      <c r="Y639" s="161"/>
      <c r="Z639" s="161"/>
    </row>
    <row r="640" ht="14.25" customHeight="1">
      <c r="A640" s="161"/>
      <c r="B640" s="161"/>
      <c r="C640" s="161"/>
      <c r="D640" s="161"/>
      <c r="E640" s="161"/>
      <c r="F640" s="161"/>
      <c r="G640" s="161"/>
      <c r="H640" s="161"/>
      <c r="I640" s="161"/>
      <c r="J640" s="161"/>
      <c r="K640" s="161"/>
      <c r="L640" s="161"/>
      <c r="M640" s="161"/>
      <c r="N640" s="161"/>
      <c r="O640" s="161"/>
      <c r="P640" s="161"/>
      <c r="Q640" s="161"/>
      <c r="R640" s="161"/>
      <c r="S640" s="161"/>
      <c r="T640" s="161"/>
      <c r="U640" s="161"/>
      <c r="V640" s="161"/>
      <c r="W640" s="161"/>
      <c r="X640" s="161"/>
      <c r="Y640" s="161"/>
      <c r="Z640" s="161"/>
    </row>
    <row r="641" ht="14.25" customHeight="1">
      <c r="A641" s="161"/>
      <c r="B641" s="161"/>
      <c r="C641" s="161"/>
      <c r="D641" s="161"/>
      <c r="E641" s="161"/>
      <c r="F641" s="161"/>
      <c r="G641" s="161"/>
      <c r="H641" s="161"/>
      <c r="I641" s="161"/>
      <c r="J641" s="161"/>
      <c r="K641" s="161"/>
      <c r="L641" s="161"/>
      <c r="M641" s="161"/>
      <c r="N641" s="161"/>
      <c r="O641" s="161"/>
      <c r="P641" s="161"/>
      <c r="Q641" s="161"/>
      <c r="R641" s="161"/>
      <c r="S641" s="161"/>
      <c r="T641" s="161"/>
      <c r="U641" s="161"/>
      <c r="V641" s="161"/>
      <c r="W641" s="161"/>
      <c r="X641" s="161"/>
      <c r="Y641" s="161"/>
      <c r="Z641" s="161"/>
    </row>
    <row r="642" ht="14.25" customHeight="1">
      <c r="A642" s="161"/>
      <c r="B642" s="161"/>
      <c r="C642" s="161"/>
      <c r="D642" s="161"/>
      <c r="E642" s="161"/>
      <c r="F642" s="161"/>
      <c r="G642" s="161"/>
      <c r="H642" s="161"/>
      <c r="I642" s="161"/>
      <c r="J642" s="161"/>
      <c r="K642" s="161"/>
      <c r="L642" s="161"/>
      <c r="M642" s="161"/>
      <c r="N642" s="161"/>
      <c r="O642" s="161"/>
      <c r="P642" s="161"/>
      <c r="Q642" s="161"/>
      <c r="R642" s="161"/>
      <c r="S642" s="161"/>
      <c r="T642" s="161"/>
      <c r="U642" s="161"/>
      <c r="V642" s="161"/>
      <c r="W642" s="161"/>
      <c r="X642" s="161"/>
      <c r="Y642" s="161"/>
      <c r="Z642" s="161"/>
    </row>
    <row r="643" ht="14.25" customHeight="1">
      <c r="A643" s="161"/>
      <c r="B643" s="161"/>
      <c r="C643" s="161"/>
      <c r="D643" s="161"/>
      <c r="E643" s="161"/>
      <c r="F643" s="161"/>
      <c r="G643" s="161"/>
      <c r="H643" s="161"/>
      <c r="I643" s="161"/>
      <c r="J643" s="161"/>
      <c r="K643" s="161"/>
      <c r="L643" s="161"/>
      <c r="M643" s="161"/>
      <c r="N643" s="161"/>
      <c r="O643" s="161"/>
      <c r="P643" s="161"/>
      <c r="Q643" s="161"/>
      <c r="R643" s="161"/>
      <c r="S643" s="161"/>
      <c r="T643" s="161"/>
      <c r="U643" s="161"/>
      <c r="V643" s="161"/>
      <c r="W643" s="161"/>
      <c r="X643" s="161"/>
      <c r="Y643" s="161"/>
      <c r="Z643" s="161"/>
    </row>
    <row r="644" ht="14.25" customHeight="1">
      <c r="A644" s="161"/>
      <c r="B644" s="161"/>
      <c r="C644" s="161"/>
      <c r="D644" s="161"/>
      <c r="E644" s="161"/>
      <c r="F644" s="161"/>
      <c r="G644" s="161"/>
      <c r="H644" s="161"/>
      <c r="I644" s="161"/>
      <c r="J644" s="161"/>
      <c r="K644" s="161"/>
      <c r="L644" s="161"/>
      <c r="M644" s="161"/>
      <c r="N644" s="161"/>
      <c r="O644" s="161"/>
      <c r="P644" s="161"/>
      <c r="Q644" s="161"/>
      <c r="R644" s="161"/>
      <c r="S644" s="161"/>
      <c r="T644" s="161"/>
      <c r="U644" s="161"/>
      <c r="V644" s="161"/>
      <c r="W644" s="161"/>
      <c r="X644" s="161"/>
      <c r="Y644" s="161"/>
      <c r="Z644" s="161"/>
    </row>
    <row r="645" ht="14.25" customHeight="1">
      <c r="A645" s="161"/>
      <c r="B645" s="161"/>
      <c r="C645" s="161"/>
      <c r="D645" s="161"/>
      <c r="E645" s="161"/>
      <c r="F645" s="161"/>
      <c r="G645" s="161"/>
      <c r="H645" s="161"/>
      <c r="I645" s="161"/>
      <c r="J645" s="161"/>
      <c r="K645" s="161"/>
      <c r="L645" s="161"/>
      <c r="M645" s="161"/>
      <c r="N645" s="161"/>
      <c r="O645" s="161"/>
      <c r="P645" s="161"/>
      <c r="Q645" s="161"/>
      <c r="R645" s="161"/>
      <c r="S645" s="161"/>
      <c r="T645" s="161"/>
      <c r="U645" s="161"/>
      <c r="V645" s="161"/>
      <c r="W645" s="161"/>
      <c r="X645" s="161"/>
      <c r="Y645" s="161"/>
      <c r="Z645" s="161"/>
    </row>
    <row r="646" ht="14.25" customHeight="1">
      <c r="A646" s="161"/>
      <c r="B646" s="161"/>
      <c r="C646" s="161"/>
      <c r="D646" s="161"/>
      <c r="E646" s="161"/>
      <c r="F646" s="161"/>
      <c r="G646" s="161"/>
      <c r="H646" s="161"/>
      <c r="I646" s="161"/>
      <c r="J646" s="161"/>
      <c r="K646" s="161"/>
      <c r="L646" s="161"/>
      <c r="M646" s="161"/>
      <c r="N646" s="161"/>
      <c r="O646" s="161"/>
      <c r="P646" s="161"/>
      <c r="Q646" s="161"/>
      <c r="R646" s="161"/>
      <c r="S646" s="161"/>
      <c r="T646" s="161"/>
      <c r="U646" s="161"/>
      <c r="V646" s="161"/>
      <c r="W646" s="161"/>
      <c r="X646" s="161"/>
      <c r="Y646" s="161"/>
      <c r="Z646" s="161"/>
    </row>
    <row r="647" ht="14.25" customHeight="1">
      <c r="A647" s="161"/>
      <c r="B647" s="161"/>
      <c r="C647" s="161"/>
      <c r="D647" s="161"/>
      <c r="E647" s="161"/>
      <c r="F647" s="161"/>
      <c r="G647" s="161"/>
      <c r="H647" s="161"/>
      <c r="I647" s="161"/>
      <c r="J647" s="161"/>
      <c r="K647" s="161"/>
      <c r="L647" s="161"/>
      <c r="M647" s="161"/>
      <c r="N647" s="161"/>
      <c r="O647" s="161"/>
      <c r="P647" s="161"/>
      <c r="Q647" s="161"/>
      <c r="R647" s="161"/>
      <c r="S647" s="161"/>
      <c r="T647" s="161"/>
      <c r="U647" s="161"/>
      <c r="V647" s="161"/>
      <c r="W647" s="161"/>
      <c r="X647" s="161"/>
      <c r="Y647" s="161"/>
      <c r="Z647" s="161"/>
    </row>
    <row r="648" ht="14.25" customHeight="1">
      <c r="A648" s="161"/>
      <c r="B648" s="161"/>
      <c r="C648" s="161"/>
      <c r="D648" s="161"/>
      <c r="E648" s="161"/>
      <c r="F648" s="161"/>
      <c r="G648" s="161"/>
      <c r="H648" s="161"/>
      <c r="I648" s="161"/>
      <c r="J648" s="161"/>
      <c r="K648" s="161"/>
      <c r="L648" s="161"/>
      <c r="M648" s="161"/>
      <c r="N648" s="161"/>
      <c r="O648" s="161"/>
      <c r="P648" s="161"/>
      <c r="Q648" s="161"/>
      <c r="R648" s="161"/>
      <c r="S648" s="161"/>
      <c r="T648" s="161"/>
      <c r="U648" s="161"/>
      <c r="V648" s="161"/>
      <c r="W648" s="161"/>
      <c r="X648" s="161"/>
      <c r="Y648" s="161"/>
      <c r="Z648" s="161"/>
    </row>
    <row r="649" ht="14.25" customHeight="1">
      <c r="A649" s="161"/>
      <c r="B649" s="161"/>
      <c r="C649" s="161"/>
      <c r="D649" s="161"/>
      <c r="E649" s="161"/>
      <c r="F649" s="161"/>
      <c r="G649" s="161"/>
      <c r="H649" s="161"/>
      <c r="I649" s="161"/>
      <c r="J649" s="161"/>
      <c r="K649" s="161"/>
      <c r="L649" s="161"/>
      <c r="M649" s="161"/>
      <c r="N649" s="161"/>
      <c r="O649" s="161"/>
      <c r="P649" s="161"/>
      <c r="Q649" s="161"/>
      <c r="R649" s="161"/>
      <c r="S649" s="161"/>
      <c r="T649" s="161"/>
      <c r="U649" s="161"/>
      <c r="V649" s="161"/>
      <c r="W649" s="161"/>
      <c r="X649" s="161"/>
      <c r="Y649" s="161"/>
      <c r="Z649" s="161"/>
    </row>
    <row r="650" ht="14.25" customHeight="1">
      <c r="A650" s="161"/>
      <c r="B650" s="161"/>
      <c r="C650" s="161"/>
      <c r="D650" s="161"/>
      <c r="E650" s="161"/>
      <c r="F650" s="161"/>
      <c r="G650" s="161"/>
      <c r="H650" s="161"/>
      <c r="I650" s="161"/>
      <c r="J650" s="161"/>
      <c r="K650" s="161"/>
      <c r="L650" s="161"/>
      <c r="M650" s="161"/>
      <c r="N650" s="161"/>
      <c r="O650" s="161"/>
      <c r="P650" s="161"/>
      <c r="Q650" s="161"/>
      <c r="R650" s="161"/>
      <c r="S650" s="161"/>
      <c r="T650" s="161"/>
      <c r="U650" s="161"/>
      <c r="V650" s="161"/>
      <c r="W650" s="161"/>
      <c r="X650" s="161"/>
      <c r="Y650" s="161"/>
      <c r="Z650" s="161"/>
    </row>
    <row r="651" ht="14.25" customHeight="1">
      <c r="A651" s="161"/>
      <c r="B651" s="161"/>
      <c r="C651" s="161"/>
      <c r="D651" s="161"/>
      <c r="E651" s="161"/>
      <c r="F651" s="161"/>
      <c r="G651" s="161"/>
      <c r="H651" s="161"/>
      <c r="I651" s="161"/>
      <c r="J651" s="161"/>
      <c r="K651" s="161"/>
      <c r="L651" s="161"/>
      <c r="M651" s="161"/>
      <c r="N651" s="161"/>
      <c r="O651" s="161"/>
      <c r="P651" s="161"/>
      <c r="Q651" s="161"/>
      <c r="R651" s="161"/>
      <c r="S651" s="161"/>
      <c r="T651" s="161"/>
      <c r="U651" s="161"/>
      <c r="V651" s="161"/>
      <c r="W651" s="161"/>
      <c r="X651" s="161"/>
      <c r="Y651" s="161"/>
      <c r="Z651" s="161"/>
    </row>
    <row r="652" ht="14.25" customHeight="1">
      <c r="A652" s="161"/>
      <c r="B652" s="161"/>
      <c r="C652" s="161"/>
      <c r="D652" s="161"/>
      <c r="E652" s="161"/>
      <c r="F652" s="161"/>
      <c r="G652" s="161"/>
      <c r="H652" s="161"/>
      <c r="I652" s="161"/>
      <c r="J652" s="161"/>
      <c r="K652" s="161"/>
      <c r="L652" s="161"/>
      <c r="M652" s="161"/>
      <c r="N652" s="161"/>
      <c r="O652" s="161"/>
      <c r="P652" s="161"/>
      <c r="Q652" s="161"/>
      <c r="R652" s="161"/>
      <c r="S652" s="161"/>
      <c r="T652" s="161"/>
      <c r="U652" s="161"/>
      <c r="V652" s="161"/>
      <c r="W652" s="161"/>
      <c r="X652" s="161"/>
      <c r="Y652" s="161"/>
      <c r="Z652" s="161"/>
    </row>
    <row r="653" ht="14.25" customHeight="1">
      <c r="A653" s="161"/>
      <c r="B653" s="161"/>
      <c r="C653" s="161"/>
      <c r="D653" s="161"/>
      <c r="E653" s="161"/>
      <c r="F653" s="161"/>
      <c r="G653" s="161"/>
      <c r="H653" s="161"/>
      <c r="I653" s="161"/>
      <c r="J653" s="161"/>
      <c r="K653" s="161"/>
      <c r="L653" s="161"/>
      <c r="M653" s="161"/>
      <c r="N653" s="161"/>
      <c r="O653" s="161"/>
      <c r="P653" s="161"/>
      <c r="Q653" s="161"/>
      <c r="R653" s="161"/>
      <c r="S653" s="161"/>
      <c r="T653" s="161"/>
      <c r="U653" s="161"/>
      <c r="V653" s="161"/>
      <c r="W653" s="161"/>
      <c r="X653" s="161"/>
      <c r="Y653" s="161"/>
      <c r="Z653" s="161"/>
    </row>
    <row r="654" ht="14.25" customHeight="1">
      <c r="A654" s="161"/>
      <c r="B654" s="161"/>
      <c r="C654" s="161"/>
      <c r="D654" s="161"/>
      <c r="E654" s="161"/>
      <c r="F654" s="161"/>
      <c r="G654" s="161"/>
      <c r="H654" s="161"/>
      <c r="I654" s="161"/>
      <c r="J654" s="161"/>
      <c r="K654" s="161"/>
      <c r="L654" s="161"/>
      <c r="M654" s="161"/>
      <c r="N654" s="161"/>
      <c r="O654" s="161"/>
      <c r="P654" s="161"/>
      <c r="Q654" s="161"/>
      <c r="R654" s="161"/>
      <c r="S654" s="161"/>
      <c r="T654" s="161"/>
      <c r="U654" s="161"/>
      <c r="V654" s="161"/>
      <c r="W654" s="161"/>
      <c r="X654" s="161"/>
      <c r="Y654" s="161"/>
      <c r="Z654" s="161"/>
    </row>
    <row r="655" ht="14.25" customHeight="1">
      <c r="A655" s="161"/>
      <c r="B655" s="161"/>
      <c r="C655" s="161"/>
      <c r="D655" s="161"/>
      <c r="E655" s="161"/>
      <c r="F655" s="161"/>
      <c r="G655" s="161"/>
      <c r="H655" s="161"/>
      <c r="I655" s="161"/>
      <c r="J655" s="161"/>
      <c r="K655" s="161"/>
      <c r="L655" s="161"/>
      <c r="M655" s="161"/>
      <c r="N655" s="161"/>
      <c r="O655" s="161"/>
      <c r="P655" s="161"/>
      <c r="Q655" s="161"/>
      <c r="R655" s="161"/>
      <c r="S655" s="161"/>
      <c r="T655" s="161"/>
      <c r="U655" s="161"/>
      <c r="V655" s="161"/>
      <c r="W655" s="161"/>
      <c r="X655" s="161"/>
      <c r="Y655" s="161"/>
      <c r="Z655" s="161"/>
    </row>
    <row r="656" ht="14.25" customHeight="1">
      <c r="A656" s="161"/>
      <c r="B656" s="161"/>
      <c r="C656" s="161"/>
      <c r="D656" s="161"/>
      <c r="E656" s="161"/>
      <c r="F656" s="161"/>
      <c r="G656" s="161"/>
      <c r="H656" s="161"/>
      <c r="I656" s="161"/>
      <c r="J656" s="161"/>
      <c r="K656" s="161"/>
      <c r="L656" s="161"/>
      <c r="M656" s="161"/>
      <c r="N656" s="161"/>
      <c r="O656" s="161"/>
      <c r="P656" s="161"/>
      <c r="Q656" s="161"/>
      <c r="R656" s="161"/>
      <c r="S656" s="161"/>
      <c r="T656" s="161"/>
      <c r="U656" s="161"/>
      <c r="V656" s="161"/>
      <c r="W656" s="161"/>
      <c r="X656" s="161"/>
      <c r="Y656" s="161"/>
      <c r="Z656" s="161"/>
    </row>
    <row r="657" ht="14.25" customHeight="1">
      <c r="A657" s="161"/>
      <c r="B657" s="161"/>
      <c r="C657" s="161"/>
      <c r="D657" s="161"/>
      <c r="E657" s="161"/>
      <c r="F657" s="161"/>
      <c r="G657" s="161"/>
      <c r="H657" s="161"/>
      <c r="I657" s="161"/>
      <c r="J657" s="161"/>
      <c r="K657" s="161"/>
      <c r="L657" s="161"/>
      <c r="M657" s="161"/>
      <c r="N657" s="161"/>
      <c r="O657" s="161"/>
      <c r="P657" s="161"/>
      <c r="Q657" s="161"/>
      <c r="R657" s="161"/>
      <c r="S657" s="161"/>
      <c r="T657" s="161"/>
      <c r="U657" s="161"/>
      <c r="V657" s="161"/>
      <c r="W657" s="161"/>
      <c r="X657" s="161"/>
      <c r="Y657" s="161"/>
      <c r="Z657" s="161"/>
    </row>
    <row r="658" ht="14.25" customHeight="1">
      <c r="A658" s="161"/>
      <c r="B658" s="161"/>
      <c r="C658" s="161"/>
      <c r="D658" s="161"/>
      <c r="E658" s="161"/>
      <c r="F658" s="161"/>
      <c r="G658" s="161"/>
      <c r="H658" s="161"/>
      <c r="I658" s="161"/>
      <c r="J658" s="161"/>
      <c r="K658" s="161"/>
      <c r="L658" s="161"/>
      <c r="M658" s="161"/>
      <c r="N658" s="161"/>
      <c r="O658" s="161"/>
      <c r="P658" s="161"/>
      <c r="Q658" s="161"/>
      <c r="R658" s="161"/>
      <c r="S658" s="161"/>
      <c r="T658" s="161"/>
      <c r="U658" s="161"/>
      <c r="V658" s="161"/>
      <c r="W658" s="161"/>
      <c r="X658" s="161"/>
      <c r="Y658" s="161"/>
      <c r="Z658" s="161"/>
    </row>
    <row r="659" ht="14.25" customHeight="1">
      <c r="A659" s="161"/>
      <c r="B659" s="161"/>
      <c r="C659" s="161"/>
      <c r="D659" s="161"/>
      <c r="E659" s="161"/>
      <c r="F659" s="161"/>
      <c r="G659" s="161"/>
      <c r="H659" s="161"/>
      <c r="I659" s="161"/>
      <c r="J659" s="161"/>
      <c r="K659" s="161"/>
      <c r="L659" s="161"/>
      <c r="M659" s="161"/>
      <c r="N659" s="161"/>
      <c r="O659" s="161"/>
      <c r="P659" s="161"/>
      <c r="Q659" s="161"/>
      <c r="R659" s="161"/>
      <c r="S659" s="161"/>
      <c r="T659" s="161"/>
      <c r="U659" s="161"/>
      <c r="V659" s="161"/>
      <c r="W659" s="161"/>
      <c r="X659" s="161"/>
      <c r="Y659" s="161"/>
      <c r="Z659" s="161"/>
    </row>
    <row r="660" ht="14.25" customHeight="1">
      <c r="A660" s="161"/>
      <c r="B660" s="161"/>
      <c r="C660" s="161"/>
      <c r="D660" s="161"/>
      <c r="E660" s="161"/>
      <c r="F660" s="161"/>
      <c r="G660" s="161"/>
      <c r="H660" s="161"/>
      <c r="I660" s="161"/>
      <c r="J660" s="161"/>
      <c r="K660" s="161"/>
      <c r="L660" s="161"/>
      <c r="M660" s="161"/>
      <c r="N660" s="161"/>
      <c r="O660" s="161"/>
      <c r="P660" s="161"/>
      <c r="Q660" s="161"/>
      <c r="R660" s="161"/>
      <c r="S660" s="161"/>
      <c r="T660" s="161"/>
      <c r="U660" s="161"/>
      <c r="V660" s="161"/>
      <c r="W660" s="161"/>
      <c r="X660" s="161"/>
      <c r="Y660" s="161"/>
      <c r="Z660" s="161"/>
    </row>
    <row r="661" ht="14.25" customHeight="1">
      <c r="A661" s="161"/>
      <c r="B661" s="161"/>
      <c r="C661" s="161"/>
      <c r="D661" s="161"/>
      <c r="E661" s="161"/>
      <c r="F661" s="161"/>
      <c r="G661" s="161"/>
      <c r="H661" s="161"/>
      <c r="I661" s="161"/>
      <c r="J661" s="161"/>
      <c r="K661" s="161"/>
      <c r="L661" s="161"/>
      <c r="M661" s="161"/>
      <c r="N661" s="161"/>
      <c r="O661" s="161"/>
      <c r="P661" s="161"/>
      <c r="Q661" s="161"/>
      <c r="R661" s="161"/>
      <c r="S661" s="161"/>
      <c r="T661" s="161"/>
      <c r="U661" s="161"/>
      <c r="V661" s="161"/>
      <c r="W661" s="161"/>
      <c r="X661" s="161"/>
      <c r="Y661" s="161"/>
      <c r="Z661" s="161"/>
    </row>
    <row r="662" ht="14.25" customHeight="1">
      <c r="A662" s="161"/>
      <c r="B662" s="161"/>
      <c r="C662" s="161"/>
      <c r="D662" s="161"/>
      <c r="E662" s="161"/>
      <c r="F662" s="161"/>
      <c r="G662" s="161"/>
      <c r="H662" s="161"/>
      <c r="I662" s="161"/>
      <c r="J662" s="161"/>
      <c r="K662" s="161"/>
      <c r="L662" s="161"/>
      <c r="M662" s="161"/>
      <c r="N662" s="161"/>
      <c r="O662" s="161"/>
      <c r="P662" s="161"/>
      <c r="Q662" s="161"/>
      <c r="R662" s="161"/>
      <c r="S662" s="161"/>
      <c r="T662" s="161"/>
      <c r="U662" s="161"/>
      <c r="V662" s="161"/>
      <c r="W662" s="161"/>
      <c r="X662" s="161"/>
      <c r="Y662" s="161"/>
      <c r="Z662" s="161"/>
    </row>
    <row r="663" ht="14.25" customHeight="1">
      <c r="A663" s="161"/>
      <c r="B663" s="161"/>
      <c r="C663" s="161"/>
      <c r="D663" s="161"/>
      <c r="E663" s="161"/>
      <c r="F663" s="161"/>
      <c r="G663" s="161"/>
      <c r="H663" s="161"/>
      <c r="I663" s="161"/>
      <c r="J663" s="161"/>
      <c r="K663" s="161"/>
      <c r="L663" s="161"/>
      <c r="M663" s="161"/>
      <c r="N663" s="161"/>
      <c r="O663" s="161"/>
      <c r="P663" s="161"/>
      <c r="Q663" s="161"/>
      <c r="R663" s="161"/>
      <c r="S663" s="161"/>
      <c r="T663" s="161"/>
      <c r="U663" s="161"/>
      <c r="V663" s="161"/>
      <c r="W663" s="161"/>
      <c r="X663" s="161"/>
      <c r="Y663" s="161"/>
      <c r="Z663" s="161"/>
    </row>
    <row r="664" ht="14.25" customHeight="1">
      <c r="A664" s="161"/>
      <c r="B664" s="161"/>
      <c r="C664" s="161"/>
      <c r="D664" s="161"/>
      <c r="E664" s="161"/>
      <c r="F664" s="161"/>
      <c r="G664" s="161"/>
      <c r="H664" s="161"/>
      <c r="I664" s="161"/>
      <c r="J664" s="161"/>
      <c r="K664" s="161"/>
      <c r="L664" s="161"/>
      <c r="M664" s="161"/>
      <c r="N664" s="161"/>
      <c r="O664" s="161"/>
      <c r="P664" s="161"/>
      <c r="Q664" s="161"/>
      <c r="R664" s="161"/>
      <c r="S664" s="161"/>
      <c r="T664" s="161"/>
      <c r="U664" s="161"/>
      <c r="V664" s="161"/>
      <c r="W664" s="161"/>
      <c r="X664" s="161"/>
      <c r="Y664" s="161"/>
      <c r="Z664" s="161"/>
    </row>
    <row r="665" ht="14.25" customHeight="1">
      <c r="A665" s="161"/>
      <c r="B665" s="161"/>
      <c r="C665" s="161"/>
      <c r="D665" s="161"/>
      <c r="E665" s="161"/>
      <c r="F665" s="161"/>
      <c r="G665" s="161"/>
      <c r="H665" s="161"/>
      <c r="I665" s="161"/>
      <c r="J665" s="161"/>
      <c r="K665" s="161"/>
      <c r="L665" s="161"/>
      <c r="M665" s="161"/>
      <c r="N665" s="161"/>
      <c r="O665" s="161"/>
      <c r="P665" s="161"/>
      <c r="Q665" s="161"/>
      <c r="R665" s="161"/>
      <c r="S665" s="161"/>
      <c r="T665" s="161"/>
      <c r="U665" s="161"/>
      <c r="V665" s="161"/>
      <c r="W665" s="161"/>
      <c r="X665" s="161"/>
      <c r="Y665" s="161"/>
      <c r="Z665" s="161"/>
    </row>
    <row r="666" ht="14.25" customHeight="1">
      <c r="A666" s="161"/>
      <c r="B666" s="161"/>
      <c r="C666" s="161"/>
      <c r="D666" s="161"/>
      <c r="E666" s="161"/>
      <c r="F666" s="161"/>
      <c r="G666" s="161"/>
      <c r="H666" s="161"/>
      <c r="I666" s="161"/>
      <c r="J666" s="161"/>
      <c r="K666" s="161"/>
      <c r="L666" s="161"/>
      <c r="M666" s="161"/>
      <c r="N666" s="161"/>
      <c r="O666" s="161"/>
      <c r="P666" s="161"/>
      <c r="Q666" s="161"/>
      <c r="R666" s="161"/>
      <c r="S666" s="161"/>
      <c r="T666" s="161"/>
      <c r="U666" s="161"/>
      <c r="V666" s="161"/>
      <c r="W666" s="161"/>
      <c r="X666" s="161"/>
      <c r="Y666" s="161"/>
      <c r="Z666" s="161"/>
    </row>
    <row r="667" ht="14.25" customHeight="1">
      <c r="A667" s="161"/>
      <c r="B667" s="161"/>
      <c r="C667" s="161"/>
      <c r="D667" s="161"/>
      <c r="E667" s="161"/>
      <c r="F667" s="161"/>
      <c r="G667" s="161"/>
      <c r="H667" s="161"/>
      <c r="I667" s="161"/>
      <c r="J667" s="161"/>
      <c r="K667" s="161"/>
      <c r="L667" s="161"/>
      <c r="M667" s="161"/>
      <c r="N667" s="161"/>
      <c r="O667" s="161"/>
      <c r="P667" s="161"/>
      <c r="Q667" s="161"/>
      <c r="R667" s="161"/>
      <c r="S667" s="161"/>
      <c r="T667" s="161"/>
      <c r="U667" s="161"/>
      <c r="V667" s="161"/>
      <c r="W667" s="161"/>
      <c r="X667" s="161"/>
      <c r="Y667" s="161"/>
      <c r="Z667" s="161"/>
    </row>
    <row r="668" ht="14.25" customHeight="1">
      <c r="A668" s="161"/>
      <c r="B668" s="161"/>
      <c r="C668" s="161"/>
      <c r="D668" s="161"/>
      <c r="E668" s="161"/>
      <c r="F668" s="161"/>
      <c r="G668" s="161"/>
      <c r="H668" s="161"/>
      <c r="I668" s="161"/>
      <c r="J668" s="161"/>
      <c r="K668" s="161"/>
      <c r="L668" s="161"/>
      <c r="M668" s="161"/>
      <c r="N668" s="161"/>
      <c r="O668" s="161"/>
      <c r="P668" s="161"/>
      <c r="Q668" s="161"/>
      <c r="R668" s="161"/>
      <c r="S668" s="161"/>
      <c r="T668" s="161"/>
      <c r="U668" s="161"/>
      <c r="V668" s="161"/>
      <c r="W668" s="161"/>
      <c r="X668" s="161"/>
      <c r="Y668" s="161"/>
      <c r="Z668" s="161"/>
    </row>
    <row r="669" ht="14.25" customHeight="1">
      <c r="A669" s="161"/>
      <c r="B669" s="161"/>
      <c r="C669" s="161"/>
      <c r="D669" s="161"/>
      <c r="E669" s="161"/>
      <c r="F669" s="161"/>
      <c r="G669" s="161"/>
      <c r="H669" s="161"/>
      <c r="I669" s="161"/>
      <c r="J669" s="161"/>
      <c r="K669" s="161"/>
      <c r="L669" s="161"/>
      <c r="M669" s="161"/>
      <c r="N669" s="161"/>
      <c r="O669" s="161"/>
      <c r="P669" s="161"/>
      <c r="Q669" s="161"/>
      <c r="R669" s="161"/>
      <c r="S669" s="161"/>
      <c r="T669" s="161"/>
      <c r="U669" s="161"/>
      <c r="V669" s="161"/>
      <c r="W669" s="161"/>
      <c r="X669" s="161"/>
      <c r="Y669" s="161"/>
      <c r="Z669" s="161"/>
    </row>
    <row r="670" ht="14.25" customHeight="1">
      <c r="A670" s="161"/>
      <c r="B670" s="161"/>
      <c r="C670" s="161"/>
      <c r="D670" s="161"/>
      <c r="E670" s="161"/>
      <c r="F670" s="161"/>
      <c r="G670" s="161"/>
      <c r="H670" s="161"/>
      <c r="I670" s="161"/>
      <c r="J670" s="161"/>
      <c r="K670" s="161"/>
      <c r="L670" s="161"/>
      <c r="M670" s="161"/>
      <c r="N670" s="161"/>
      <c r="O670" s="161"/>
      <c r="P670" s="161"/>
      <c r="Q670" s="161"/>
      <c r="R670" s="161"/>
      <c r="S670" s="161"/>
      <c r="T670" s="161"/>
      <c r="U670" s="161"/>
      <c r="V670" s="161"/>
      <c r="W670" s="161"/>
      <c r="X670" s="161"/>
      <c r="Y670" s="161"/>
      <c r="Z670" s="161"/>
    </row>
    <row r="671" ht="14.25" customHeight="1">
      <c r="A671" s="161"/>
      <c r="B671" s="161"/>
      <c r="C671" s="161"/>
      <c r="D671" s="161"/>
      <c r="E671" s="161"/>
      <c r="F671" s="161"/>
      <c r="G671" s="161"/>
      <c r="H671" s="161"/>
      <c r="I671" s="161"/>
      <c r="J671" s="161"/>
      <c r="K671" s="161"/>
      <c r="L671" s="161"/>
      <c r="M671" s="161"/>
      <c r="N671" s="161"/>
      <c r="O671" s="161"/>
      <c r="P671" s="161"/>
      <c r="Q671" s="161"/>
      <c r="R671" s="161"/>
      <c r="S671" s="161"/>
      <c r="T671" s="161"/>
      <c r="U671" s="161"/>
      <c r="V671" s="161"/>
      <c r="W671" s="161"/>
      <c r="X671" s="161"/>
      <c r="Y671" s="161"/>
      <c r="Z671" s="161"/>
    </row>
    <row r="672" ht="14.25" customHeight="1">
      <c r="A672" s="161"/>
      <c r="B672" s="161"/>
      <c r="C672" s="161"/>
      <c r="D672" s="161"/>
      <c r="E672" s="161"/>
      <c r="F672" s="161"/>
      <c r="G672" s="161"/>
      <c r="H672" s="161"/>
      <c r="I672" s="161"/>
      <c r="J672" s="161"/>
      <c r="K672" s="161"/>
      <c r="L672" s="161"/>
      <c r="M672" s="161"/>
      <c r="N672" s="161"/>
      <c r="O672" s="161"/>
      <c r="P672" s="161"/>
      <c r="Q672" s="161"/>
      <c r="R672" s="161"/>
      <c r="S672" s="161"/>
      <c r="T672" s="161"/>
      <c r="U672" s="161"/>
      <c r="V672" s="161"/>
      <c r="W672" s="161"/>
      <c r="X672" s="161"/>
      <c r="Y672" s="161"/>
      <c r="Z672" s="161"/>
    </row>
    <row r="673" ht="14.25" customHeight="1">
      <c r="A673" s="161"/>
      <c r="B673" s="161"/>
      <c r="C673" s="161"/>
      <c r="D673" s="161"/>
      <c r="E673" s="161"/>
      <c r="F673" s="161"/>
      <c r="G673" s="161"/>
      <c r="H673" s="161"/>
      <c r="I673" s="161"/>
      <c r="J673" s="161"/>
      <c r="K673" s="161"/>
      <c r="L673" s="161"/>
      <c r="M673" s="161"/>
      <c r="N673" s="161"/>
      <c r="O673" s="161"/>
      <c r="P673" s="161"/>
      <c r="Q673" s="161"/>
      <c r="R673" s="161"/>
      <c r="S673" s="161"/>
      <c r="T673" s="161"/>
      <c r="U673" s="161"/>
      <c r="V673" s="161"/>
      <c r="W673" s="161"/>
      <c r="X673" s="161"/>
      <c r="Y673" s="161"/>
      <c r="Z673" s="161"/>
    </row>
    <row r="674" ht="14.25" customHeight="1">
      <c r="A674" s="161"/>
      <c r="B674" s="161"/>
      <c r="C674" s="161"/>
      <c r="D674" s="161"/>
      <c r="E674" s="161"/>
      <c r="F674" s="161"/>
      <c r="G674" s="161"/>
      <c r="H674" s="161"/>
      <c r="I674" s="161"/>
      <c r="J674" s="161"/>
      <c r="K674" s="161"/>
      <c r="L674" s="161"/>
      <c r="M674" s="161"/>
      <c r="N674" s="161"/>
      <c r="O674" s="161"/>
      <c r="P674" s="161"/>
      <c r="Q674" s="161"/>
      <c r="R674" s="161"/>
      <c r="S674" s="161"/>
      <c r="T674" s="161"/>
      <c r="U674" s="161"/>
      <c r="V674" s="161"/>
      <c r="W674" s="161"/>
      <c r="X674" s="161"/>
      <c r="Y674" s="161"/>
      <c r="Z674" s="161"/>
    </row>
    <row r="675" ht="14.25" customHeight="1">
      <c r="A675" s="161"/>
      <c r="B675" s="161"/>
      <c r="C675" s="161"/>
      <c r="D675" s="161"/>
      <c r="E675" s="161"/>
      <c r="F675" s="161"/>
      <c r="G675" s="161"/>
      <c r="H675" s="161"/>
      <c r="I675" s="161"/>
      <c r="J675" s="161"/>
      <c r="K675" s="161"/>
      <c r="L675" s="161"/>
      <c r="M675" s="161"/>
      <c r="N675" s="161"/>
      <c r="O675" s="161"/>
      <c r="P675" s="161"/>
      <c r="Q675" s="161"/>
      <c r="R675" s="161"/>
      <c r="S675" s="161"/>
      <c r="T675" s="161"/>
      <c r="U675" s="161"/>
      <c r="V675" s="161"/>
      <c r="W675" s="161"/>
      <c r="X675" s="161"/>
      <c r="Y675" s="161"/>
      <c r="Z675" s="161"/>
    </row>
    <row r="676" ht="14.25" customHeight="1">
      <c r="A676" s="161"/>
      <c r="B676" s="161"/>
      <c r="C676" s="161"/>
      <c r="D676" s="161"/>
      <c r="E676" s="161"/>
      <c r="F676" s="161"/>
      <c r="G676" s="161"/>
      <c r="H676" s="161"/>
      <c r="I676" s="161"/>
      <c r="J676" s="161"/>
      <c r="K676" s="161"/>
      <c r="L676" s="161"/>
      <c r="M676" s="161"/>
      <c r="N676" s="161"/>
      <c r="O676" s="161"/>
      <c r="P676" s="161"/>
      <c r="Q676" s="161"/>
      <c r="R676" s="161"/>
      <c r="S676" s="161"/>
      <c r="T676" s="161"/>
      <c r="U676" s="161"/>
      <c r="V676" s="161"/>
      <c r="W676" s="161"/>
      <c r="X676" s="161"/>
      <c r="Y676" s="161"/>
      <c r="Z676" s="161"/>
    </row>
    <row r="677" ht="14.25" customHeight="1">
      <c r="A677" s="161"/>
      <c r="B677" s="161"/>
      <c r="C677" s="161"/>
      <c r="D677" s="161"/>
      <c r="E677" s="161"/>
      <c r="F677" s="161"/>
      <c r="G677" s="161"/>
      <c r="H677" s="161"/>
      <c r="I677" s="161"/>
      <c r="J677" s="161"/>
      <c r="K677" s="161"/>
      <c r="L677" s="161"/>
      <c r="M677" s="161"/>
      <c r="N677" s="161"/>
      <c r="O677" s="161"/>
      <c r="P677" s="161"/>
      <c r="Q677" s="161"/>
      <c r="R677" s="161"/>
      <c r="S677" s="161"/>
      <c r="T677" s="161"/>
      <c r="U677" s="161"/>
      <c r="V677" s="161"/>
      <c r="W677" s="161"/>
      <c r="X677" s="161"/>
      <c r="Y677" s="161"/>
      <c r="Z677" s="161"/>
    </row>
    <row r="678" ht="14.25" customHeight="1">
      <c r="A678" s="161"/>
      <c r="B678" s="161"/>
      <c r="C678" s="161"/>
      <c r="D678" s="161"/>
      <c r="E678" s="161"/>
      <c r="F678" s="161"/>
      <c r="G678" s="161"/>
      <c r="H678" s="161"/>
      <c r="I678" s="161"/>
      <c r="J678" s="161"/>
      <c r="K678" s="161"/>
      <c r="L678" s="161"/>
      <c r="M678" s="161"/>
      <c r="N678" s="161"/>
      <c r="O678" s="161"/>
      <c r="P678" s="161"/>
      <c r="Q678" s="161"/>
      <c r="R678" s="161"/>
      <c r="S678" s="161"/>
      <c r="T678" s="161"/>
      <c r="U678" s="161"/>
      <c r="V678" s="161"/>
      <c r="W678" s="161"/>
      <c r="X678" s="161"/>
      <c r="Y678" s="161"/>
      <c r="Z678" s="161"/>
    </row>
    <row r="679" ht="14.25" customHeight="1">
      <c r="A679" s="161"/>
      <c r="B679" s="161"/>
      <c r="C679" s="161"/>
      <c r="D679" s="161"/>
      <c r="E679" s="161"/>
      <c r="F679" s="161"/>
      <c r="G679" s="161"/>
      <c r="H679" s="161"/>
      <c r="I679" s="161"/>
      <c r="J679" s="161"/>
      <c r="K679" s="161"/>
      <c r="L679" s="161"/>
      <c r="M679" s="161"/>
      <c r="N679" s="161"/>
      <c r="O679" s="161"/>
      <c r="P679" s="161"/>
      <c r="Q679" s="161"/>
      <c r="R679" s="161"/>
      <c r="S679" s="161"/>
      <c r="T679" s="161"/>
      <c r="U679" s="161"/>
      <c r="V679" s="161"/>
      <c r="W679" s="161"/>
      <c r="X679" s="161"/>
      <c r="Y679" s="161"/>
      <c r="Z679" s="161"/>
    </row>
    <row r="680" ht="14.25" customHeight="1">
      <c r="A680" s="161"/>
      <c r="B680" s="161"/>
      <c r="C680" s="161"/>
      <c r="D680" s="161"/>
      <c r="E680" s="161"/>
      <c r="F680" s="161"/>
      <c r="G680" s="161"/>
      <c r="H680" s="161"/>
      <c r="I680" s="161"/>
      <c r="J680" s="161"/>
      <c r="K680" s="161"/>
      <c r="L680" s="161"/>
      <c r="M680" s="161"/>
      <c r="N680" s="161"/>
      <c r="O680" s="161"/>
      <c r="P680" s="161"/>
      <c r="Q680" s="161"/>
      <c r="R680" s="161"/>
      <c r="S680" s="161"/>
      <c r="T680" s="161"/>
      <c r="U680" s="161"/>
      <c r="V680" s="161"/>
      <c r="W680" s="161"/>
      <c r="X680" s="161"/>
      <c r="Y680" s="161"/>
      <c r="Z680" s="161"/>
    </row>
    <row r="681" ht="14.25" customHeight="1">
      <c r="A681" s="161"/>
      <c r="B681" s="161"/>
      <c r="C681" s="161"/>
      <c r="D681" s="161"/>
      <c r="E681" s="161"/>
      <c r="F681" s="161"/>
      <c r="G681" s="161"/>
      <c r="H681" s="161"/>
      <c r="I681" s="161"/>
      <c r="J681" s="161"/>
      <c r="K681" s="161"/>
      <c r="L681" s="161"/>
      <c r="M681" s="161"/>
      <c r="N681" s="161"/>
      <c r="O681" s="161"/>
      <c r="P681" s="161"/>
      <c r="Q681" s="161"/>
      <c r="R681" s="161"/>
      <c r="S681" s="161"/>
      <c r="T681" s="161"/>
      <c r="U681" s="161"/>
      <c r="V681" s="161"/>
      <c r="W681" s="161"/>
      <c r="X681" s="161"/>
      <c r="Y681" s="161"/>
      <c r="Z681" s="161"/>
    </row>
    <row r="682" ht="14.25" customHeight="1">
      <c r="A682" s="161"/>
      <c r="B682" s="161"/>
      <c r="C682" s="161"/>
      <c r="D682" s="161"/>
      <c r="E682" s="161"/>
      <c r="F682" s="161"/>
      <c r="G682" s="161"/>
      <c r="H682" s="161"/>
      <c r="I682" s="161"/>
      <c r="J682" s="161"/>
      <c r="K682" s="161"/>
      <c r="L682" s="161"/>
      <c r="M682" s="161"/>
      <c r="N682" s="161"/>
      <c r="O682" s="161"/>
      <c r="P682" s="161"/>
      <c r="Q682" s="161"/>
      <c r="R682" s="161"/>
      <c r="S682" s="161"/>
      <c r="T682" s="161"/>
      <c r="U682" s="161"/>
      <c r="V682" s="161"/>
      <c r="W682" s="161"/>
      <c r="X682" s="161"/>
      <c r="Y682" s="161"/>
      <c r="Z682" s="161"/>
    </row>
    <row r="683" ht="14.25" customHeight="1">
      <c r="A683" s="161"/>
      <c r="B683" s="161"/>
      <c r="C683" s="161"/>
      <c r="D683" s="161"/>
      <c r="E683" s="161"/>
      <c r="F683" s="161"/>
      <c r="G683" s="161"/>
      <c r="H683" s="161"/>
      <c r="I683" s="161"/>
      <c r="J683" s="161"/>
      <c r="K683" s="161"/>
      <c r="L683" s="161"/>
      <c r="M683" s="161"/>
      <c r="N683" s="161"/>
      <c r="O683" s="161"/>
      <c r="P683" s="161"/>
      <c r="Q683" s="161"/>
      <c r="R683" s="161"/>
      <c r="S683" s="161"/>
      <c r="T683" s="161"/>
      <c r="U683" s="161"/>
      <c r="V683" s="161"/>
      <c r="W683" s="161"/>
      <c r="X683" s="161"/>
      <c r="Y683" s="161"/>
      <c r="Z683" s="161"/>
    </row>
    <row r="684" ht="14.25" customHeight="1">
      <c r="A684" s="161"/>
      <c r="B684" s="161"/>
      <c r="C684" s="161"/>
      <c r="D684" s="161"/>
      <c r="E684" s="161"/>
      <c r="F684" s="161"/>
      <c r="G684" s="161"/>
      <c r="H684" s="161"/>
      <c r="I684" s="161"/>
      <c r="J684" s="161"/>
      <c r="K684" s="161"/>
      <c r="L684" s="161"/>
      <c r="M684" s="161"/>
      <c r="N684" s="161"/>
      <c r="O684" s="161"/>
      <c r="P684" s="161"/>
      <c r="Q684" s="161"/>
      <c r="R684" s="161"/>
      <c r="S684" s="161"/>
      <c r="T684" s="161"/>
      <c r="U684" s="161"/>
      <c r="V684" s="161"/>
      <c r="W684" s="161"/>
      <c r="X684" s="161"/>
      <c r="Y684" s="161"/>
      <c r="Z684" s="161"/>
    </row>
    <row r="685" ht="14.25" customHeight="1">
      <c r="A685" s="161"/>
      <c r="B685" s="161"/>
      <c r="C685" s="161"/>
      <c r="D685" s="161"/>
      <c r="E685" s="161"/>
      <c r="F685" s="161"/>
      <c r="G685" s="161"/>
      <c r="H685" s="161"/>
      <c r="I685" s="161"/>
      <c r="J685" s="161"/>
      <c r="K685" s="161"/>
      <c r="L685" s="161"/>
      <c r="M685" s="161"/>
      <c r="N685" s="161"/>
      <c r="O685" s="161"/>
      <c r="P685" s="161"/>
      <c r="Q685" s="161"/>
      <c r="R685" s="161"/>
      <c r="S685" s="161"/>
      <c r="T685" s="161"/>
      <c r="U685" s="161"/>
      <c r="V685" s="161"/>
      <c r="W685" s="161"/>
      <c r="X685" s="161"/>
      <c r="Y685" s="161"/>
      <c r="Z685" s="161"/>
    </row>
    <row r="686" ht="14.25" customHeight="1">
      <c r="A686" s="161"/>
      <c r="B686" s="161"/>
      <c r="C686" s="161"/>
      <c r="D686" s="161"/>
      <c r="E686" s="161"/>
      <c r="F686" s="161"/>
      <c r="G686" s="161"/>
      <c r="H686" s="161"/>
      <c r="I686" s="161"/>
      <c r="J686" s="161"/>
      <c r="K686" s="161"/>
      <c r="L686" s="161"/>
      <c r="M686" s="161"/>
      <c r="N686" s="161"/>
      <c r="O686" s="161"/>
      <c r="P686" s="161"/>
      <c r="Q686" s="161"/>
      <c r="R686" s="161"/>
      <c r="S686" s="161"/>
      <c r="T686" s="161"/>
      <c r="U686" s="161"/>
      <c r="V686" s="161"/>
      <c r="W686" s="161"/>
      <c r="X686" s="161"/>
      <c r="Y686" s="161"/>
      <c r="Z686" s="161"/>
    </row>
    <row r="687" ht="14.25" customHeight="1">
      <c r="A687" s="161"/>
      <c r="B687" s="161"/>
      <c r="C687" s="161"/>
      <c r="D687" s="161"/>
      <c r="E687" s="161"/>
      <c r="F687" s="161"/>
      <c r="G687" s="161"/>
      <c r="H687" s="161"/>
      <c r="I687" s="161"/>
      <c r="J687" s="161"/>
      <c r="K687" s="161"/>
      <c r="L687" s="161"/>
      <c r="M687" s="161"/>
      <c r="N687" s="161"/>
      <c r="O687" s="161"/>
      <c r="P687" s="161"/>
      <c r="Q687" s="161"/>
      <c r="R687" s="161"/>
      <c r="S687" s="161"/>
      <c r="T687" s="161"/>
      <c r="U687" s="161"/>
      <c r="V687" s="161"/>
      <c r="W687" s="161"/>
      <c r="X687" s="161"/>
      <c r="Y687" s="161"/>
      <c r="Z687" s="161"/>
    </row>
    <row r="688" ht="14.25" customHeight="1">
      <c r="A688" s="161"/>
      <c r="B688" s="161"/>
      <c r="C688" s="161"/>
      <c r="D688" s="161"/>
      <c r="E688" s="161"/>
      <c r="F688" s="161"/>
      <c r="G688" s="161"/>
      <c r="H688" s="161"/>
      <c r="I688" s="161"/>
      <c r="J688" s="161"/>
      <c r="K688" s="161"/>
      <c r="L688" s="161"/>
      <c r="M688" s="161"/>
      <c r="N688" s="161"/>
      <c r="O688" s="161"/>
      <c r="P688" s="161"/>
      <c r="Q688" s="161"/>
      <c r="R688" s="161"/>
      <c r="S688" s="161"/>
      <c r="T688" s="161"/>
      <c r="U688" s="161"/>
      <c r="V688" s="161"/>
      <c r="W688" s="161"/>
      <c r="X688" s="161"/>
      <c r="Y688" s="161"/>
      <c r="Z688" s="161"/>
    </row>
    <row r="689" ht="14.25" customHeight="1">
      <c r="A689" s="161"/>
      <c r="B689" s="161"/>
      <c r="C689" s="161"/>
      <c r="D689" s="161"/>
      <c r="E689" s="161"/>
      <c r="F689" s="161"/>
      <c r="G689" s="161"/>
      <c r="H689" s="161"/>
      <c r="I689" s="161"/>
      <c r="J689" s="161"/>
      <c r="K689" s="161"/>
      <c r="L689" s="161"/>
      <c r="M689" s="161"/>
      <c r="N689" s="161"/>
      <c r="O689" s="161"/>
      <c r="P689" s="161"/>
      <c r="Q689" s="161"/>
      <c r="R689" s="161"/>
      <c r="S689" s="161"/>
      <c r="T689" s="161"/>
      <c r="U689" s="161"/>
      <c r="V689" s="161"/>
      <c r="W689" s="161"/>
      <c r="X689" s="161"/>
      <c r="Y689" s="161"/>
      <c r="Z689" s="161"/>
    </row>
    <row r="690" ht="14.25" customHeight="1">
      <c r="A690" s="161"/>
      <c r="B690" s="161"/>
      <c r="C690" s="161"/>
      <c r="D690" s="161"/>
      <c r="E690" s="161"/>
      <c r="F690" s="161"/>
      <c r="G690" s="161"/>
      <c r="H690" s="161"/>
      <c r="I690" s="161"/>
      <c r="J690" s="161"/>
      <c r="K690" s="161"/>
      <c r="L690" s="161"/>
      <c r="M690" s="161"/>
      <c r="N690" s="161"/>
      <c r="O690" s="161"/>
      <c r="P690" s="161"/>
      <c r="Q690" s="161"/>
      <c r="R690" s="161"/>
      <c r="S690" s="161"/>
      <c r="T690" s="161"/>
      <c r="U690" s="161"/>
      <c r="V690" s="161"/>
      <c r="W690" s="161"/>
      <c r="X690" s="161"/>
      <c r="Y690" s="161"/>
      <c r="Z690" s="161"/>
    </row>
    <row r="691" ht="14.25" customHeight="1">
      <c r="A691" s="161"/>
      <c r="B691" s="161"/>
      <c r="C691" s="161"/>
      <c r="D691" s="161"/>
      <c r="E691" s="161"/>
      <c r="F691" s="161"/>
      <c r="G691" s="161"/>
      <c r="H691" s="161"/>
      <c r="I691" s="161"/>
      <c r="J691" s="161"/>
      <c r="K691" s="161"/>
      <c r="L691" s="161"/>
      <c r="M691" s="161"/>
      <c r="N691" s="161"/>
      <c r="O691" s="161"/>
      <c r="P691" s="161"/>
      <c r="Q691" s="161"/>
      <c r="R691" s="161"/>
      <c r="S691" s="161"/>
      <c r="T691" s="161"/>
      <c r="U691" s="161"/>
      <c r="V691" s="161"/>
      <c r="W691" s="161"/>
      <c r="X691" s="161"/>
      <c r="Y691" s="161"/>
      <c r="Z691" s="161"/>
    </row>
    <row r="692" ht="14.25" customHeight="1">
      <c r="A692" s="161"/>
      <c r="B692" s="161"/>
      <c r="C692" s="161"/>
      <c r="D692" s="161"/>
      <c r="E692" s="161"/>
      <c r="F692" s="161"/>
      <c r="G692" s="161"/>
      <c r="H692" s="161"/>
      <c r="I692" s="161"/>
      <c r="J692" s="161"/>
      <c r="K692" s="161"/>
      <c r="L692" s="161"/>
      <c r="M692" s="161"/>
      <c r="N692" s="161"/>
      <c r="O692" s="161"/>
      <c r="P692" s="161"/>
      <c r="Q692" s="161"/>
      <c r="R692" s="161"/>
      <c r="S692" s="161"/>
      <c r="T692" s="161"/>
      <c r="U692" s="161"/>
      <c r="V692" s="161"/>
      <c r="W692" s="161"/>
      <c r="X692" s="161"/>
      <c r="Y692" s="161"/>
      <c r="Z692" s="161"/>
    </row>
    <row r="693" ht="14.25" customHeight="1">
      <c r="A693" s="161"/>
      <c r="B693" s="161"/>
      <c r="C693" s="161"/>
      <c r="D693" s="161"/>
      <c r="E693" s="161"/>
      <c r="F693" s="161"/>
      <c r="G693" s="161"/>
      <c r="H693" s="161"/>
      <c r="I693" s="161"/>
      <c r="J693" s="161"/>
      <c r="K693" s="161"/>
      <c r="L693" s="161"/>
      <c r="M693" s="161"/>
      <c r="N693" s="161"/>
      <c r="O693" s="161"/>
      <c r="P693" s="161"/>
      <c r="Q693" s="161"/>
      <c r="R693" s="161"/>
      <c r="S693" s="161"/>
      <c r="T693" s="161"/>
      <c r="U693" s="161"/>
      <c r="V693" s="161"/>
      <c r="W693" s="161"/>
      <c r="X693" s="161"/>
      <c r="Y693" s="161"/>
      <c r="Z693" s="161"/>
    </row>
    <row r="694" ht="14.25" customHeight="1">
      <c r="A694" s="161"/>
      <c r="B694" s="161"/>
      <c r="C694" s="161"/>
      <c r="D694" s="161"/>
      <c r="E694" s="161"/>
      <c r="F694" s="161"/>
      <c r="G694" s="161"/>
      <c r="H694" s="161"/>
      <c r="I694" s="161"/>
      <c r="J694" s="161"/>
      <c r="K694" s="161"/>
      <c r="L694" s="161"/>
      <c r="M694" s="161"/>
      <c r="N694" s="161"/>
      <c r="O694" s="161"/>
      <c r="P694" s="161"/>
      <c r="Q694" s="161"/>
      <c r="R694" s="161"/>
      <c r="S694" s="161"/>
      <c r="T694" s="161"/>
      <c r="U694" s="161"/>
      <c r="V694" s="161"/>
      <c r="W694" s="161"/>
      <c r="X694" s="161"/>
      <c r="Y694" s="161"/>
      <c r="Z694" s="161"/>
    </row>
    <row r="695" ht="14.25" customHeight="1">
      <c r="A695" s="161"/>
      <c r="B695" s="161"/>
      <c r="C695" s="161"/>
      <c r="D695" s="161"/>
      <c r="E695" s="161"/>
      <c r="F695" s="161"/>
      <c r="G695" s="161"/>
      <c r="H695" s="161"/>
      <c r="I695" s="161"/>
      <c r="J695" s="161"/>
      <c r="K695" s="161"/>
      <c r="L695" s="161"/>
      <c r="M695" s="161"/>
      <c r="N695" s="161"/>
      <c r="O695" s="161"/>
      <c r="P695" s="161"/>
      <c r="Q695" s="161"/>
      <c r="R695" s="161"/>
      <c r="S695" s="161"/>
      <c r="T695" s="161"/>
      <c r="U695" s="161"/>
      <c r="V695" s="161"/>
      <c r="W695" s="161"/>
      <c r="X695" s="161"/>
      <c r="Y695" s="161"/>
      <c r="Z695" s="161"/>
    </row>
    <row r="696" ht="14.25" customHeight="1">
      <c r="A696" s="161"/>
      <c r="B696" s="161"/>
      <c r="C696" s="161"/>
      <c r="D696" s="161"/>
      <c r="E696" s="161"/>
      <c r="F696" s="161"/>
      <c r="G696" s="161"/>
      <c r="H696" s="161"/>
      <c r="I696" s="161"/>
      <c r="J696" s="161"/>
      <c r="K696" s="161"/>
      <c r="L696" s="161"/>
      <c r="M696" s="161"/>
      <c r="N696" s="161"/>
      <c r="O696" s="161"/>
      <c r="P696" s="161"/>
      <c r="Q696" s="161"/>
      <c r="R696" s="161"/>
      <c r="S696" s="161"/>
      <c r="T696" s="161"/>
      <c r="U696" s="161"/>
      <c r="V696" s="161"/>
      <c r="W696" s="161"/>
      <c r="X696" s="161"/>
      <c r="Y696" s="161"/>
      <c r="Z696" s="161"/>
    </row>
    <row r="697" ht="14.25" customHeight="1">
      <c r="A697" s="161"/>
      <c r="B697" s="161"/>
      <c r="C697" s="161"/>
      <c r="D697" s="161"/>
      <c r="E697" s="161"/>
      <c r="F697" s="161"/>
      <c r="G697" s="161"/>
      <c r="H697" s="161"/>
      <c r="I697" s="161"/>
      <c r="J697" s="161"/>
      <c r="K697" s="161"/>
      <c r="L697" s="161"/>
      <c r="M697" s="161"/>
      <c r="N697" s="161"/>
      <c r="O697" s="161"/>
      <c r="P697" s="161"/>
      <c r="Q697" s="161"/>
      <c r="R697" s="161"/>
      <c r="S697" s="161"/>
      <c r="T697" s="161"/>
      <c r="U697" s="161"/>
      <c r="V697" s="161"/>
      <c r="W697" s="161"/>
      <c r="X697" s="161"/>
      <c r="Y697" s="161"/>
      <c r="Z697" s="161"/>
    </row>
    <row r="698" ht="14.25" customHeight="1">
      <c r="A698" s="161"/>
      <c r="B698" s="161"/>
      <c r="C698" s="161"/>
      <c r="D698" s="161"/>
      <c r="E698" s="161"/>
      <c r="F698" s="161"/>
      <c r="G698" s="161"/>
      <c r="H698" s="161"/>
      <c r="I698" s="161"/>
      <c r="J698" s="161"/>
      <c r="K698" s="161"/>
      <c r="L698" s="161"/>
      <c r="M698" s="161"/>
      <c r="N698" s="161"/>
      <c r="O698" s="161"/>
      <c r="P698" s="161"/>
      <c r="Q698" s="161"/>
      <c r="R698" s="161"/>
      <c r="S698" s="161"/>
      <c r="T698" s="161"/>
      <c r="U698" s="161"/>
      <c r="V698" s="161"/>
      <c r="W698" s="161"/>
      <c r="X698" s="161"/>
      <c r="Y698" s="161"/>
      <c r="Z698" s="161"/>
    </row>
    <row r="699" ht="14.25" customHeight="1">
      <c r="A699" s="161"/>
      <c r="B699" s="161"/>
      <c r="C699" s="161"/>
      <c r="D699" s="161"/>
      <c r="E699" s="161"/>
      <c r="F699" s="161"/>
      <c r="G699" s="161"/>
      <c r="H699" s="161"/>
      <c r="I699" s="161"/>
      <c r="J699" s="161"/>
      <c r="K699" s="161"/>
      <c r="L699" s="161"/>
      <c r="M699" s="161"/>
      <c r="N699" s="161"/>
      <c r="O699" s="161"/>
      <c r="P699" s="161"/>
      <c r="Q699" s="161"/>
      <c r="R699" s="161"/>
      <c r="S699" s="161"/>
      <c r="T699" s="161"/>
      <c r="U699" s="161"/>
      <c r="V699" s="161"/>
      <c r="W699" s="161"/>
      <c r="X699" s="161"/>
      <c r="Y699" s="161"/>
      <c r="Z699" s="161"/>
    </row>
    <row r="700" ht="14.25" customHeight="1">
      <c r="A700" s="161"/>
      <c r="B700" s="161"/>
      <c r="C700" s="161"/>
      <c r="D700" s="161"/>
      <c r="E700" s="161"/>
      <c r="F700" s="161"/>
      <c r="G700" s="161"/>
      <c r="H700" s="161"/>
      <c r="I700" s="161"/>
      <c r="J700" s="161"/>
      <c r="K700" s="161"/>
      <c r="L700" s="161"/>
      <c r="M700" s="161"/>
      <c r="N700" s="161"/>
      <c r="O700" s="161"/>
      <c r="P700" s="161"/>
      <c r="Q700" s="161"/>
      <c r="R700" s="161"/>
      <c r="S700" s="161"/>
      <c r="T700" s="161"/>
      <c r="U700" s="161"/>
      <c r="V700" s="161"/>
      <c r="W700" s="161"/>
      <c r="X700" s="161"/>
      <c r="Y700" s="161"/>
      <c r="Z700" s="161"/>
    </row>
    <row r="701" ht="14.25" customHeight="1">
      <c r="A701" s="161"/>
      <c r="B701" s="161"/>
      <c r="C701" s="161"/>
      <c r="D701" s="161"/>
      <c r="E701" s="161"/>
      <c r="F701" s="161"/>
      <c r="G701" s="161"/>
      <c r="H701" s="161"/>
      <c r="I701" s="161"/>
      <c r="J701" s="161"/>
      <c r="K701" s="161"/>
      <c r="L701" s="161"/>
      <c r="M701" s="161"/>
      <c r="N701" s="161"/>
      <c r="O701" s="161"/>
      <c r="P701" s="161"/>
      <c r="Q701" s="161"/>
      <c r="R701" s="161"/>
      <c r="S701" s="161"/>
      <c r="T701" s="161"/>
      <c r="U701" s="161"/>
      <c r="V701" s="161"/>
      <c r="W701" s="161"/>
      <c r="X701" s="161"/>
      <c r="Y701" s="161"/>
      <c r="Z701" s="161"/>
    </row>
    <row r="702" ht="14.25" customHeight="1">
      <c r="A702" s="161"/>
      <c r="B702" s="161"/>
      <c r="C702" s="161"/>
      <c r="D702" s="161"/>
      <c r="E702" s="161"/>
      <c r="F702" s="161"/>
      <c r="G702" s="161"/>
      <c r="H702" s="161"/>
      <c r="I702" s="161"/>
      <c r="J702" s="161"/>
      <c r="K702" s="161"/>
      <c r="L702" s="161"/>
      <c r="M702" s="161"/>
      <c r="N702" s="161"/>
      <c r="O702" s="161"/>
      <c r="P702" s="161"/>
      <c r="Q702" s="161"/>
      <c r="R702" s="161"/>
      <c r="S702" s="161"/>
      <c r="T702" s="161"/>
      <c r="U702" s="161"/>
      <c r="V702" s="161"/>
      <c r="W702" s="161"/>
      <c r="X702" s="161"/>
      <c r="Y702" s="161"/>
      <c r="Z702" s="161"/>
    </row>
    <row r="703" ht="14.25" customHeight="1">
      <c r="A703" s="161"/>
      <c r="B703" s="161"/>
      <c r="C703" s="161"/>
      <c r="D703" s="161"/>
      <c r="E703" s="161"/>
      <c r="F703" s="161"/>
      <c r="G703" s="161"/>
      <c r="H703" s="161"/>
      <c r="I703" s="161"/>
      <c r="J703" s="161"/>
      <c r="K703" s="161"/>
      <c r="L703" s="161"/>
      <c r="M703" s="161"/>
      <c r="N703" s="161"/>
      <c r="O703" s="161"/>
      <c r="P703" s="161"/>
      <c r="Q703" s="161"/>
      <c r="R703" s="161"/>
      <c r="S703" s="161"/>
      <c r="T703" s="161"/>
      <c r="U703" s="161"/>
      <c r="V703" s="161"/>
      <c r="W703" s="161"/>
      <c r="X703" s="161"/>
      <c r="Y703" s="161"/>
      <c r="Z703" s="161"/>
    </row>
    <row r="704" ht="14.25" customHeight="1">
      <c r="A704" s="161"/>
      <c r="B704" s="161"/>
      <c r="C704" s="161"/>
      <c r="D704" s="161"/>
      <c r="E704" s="161"/>
      <c r="F704" s="161"/>
      <c r="G704" s="161"/>
      <c r="H704" s="161"/>
      <c r="I704" s="161"/>
      <c r="J704" s="161"/>
      <c r="K704" s="161"/>
      <c r="L704" s="161"/>
      <c r="M704" s="161"/>
      <c r="N704" s="161"/>
      <c r="O704" s="161"/>
      <c r="P704" s="161"/>
      <c r="Q704" s="161"/>
      <c r="R704" s="161"/>
      <c r="S704" s="161"/>
      <c r="T704" s="161"/>
      <c r="U704" s="161"/>
      <c r="V704" s="161"/>
      <c r="W704" s="161"/>
      <c r="X704" s="161"/>
      <c r="Y704" s="161"/>
      <c r="Z704" s="161"/>
    </row>
    <row r="705" ht="14.25" customHeight="1">
      <c r="A705" s="161"/>
      <c r="B705" s="161"/>
      <c r="C705" s="161"/>
      <c r="D705" s="161"/>
      <c r="E705" s="161"/>
      <c r="F705" s="161"/>
      <c r="G705" s="161"/>
      <c r="H705" s="161"/>
      <c r="I705" s="161"/>
      <c r="J705" s="161"/>
      <c r="K705" s="161"/>
      <c r="L705" s="161"/>
      <c r="M705" s="161"/>
      <c r="N705" s="161"/>
      <c r="O705" s="161"/>
      <c r="P705" s="161"/>
      <c r="Q705" s="161"/>
      <c r="R705" s="161"/>
      <c r="S705" s="161"/>
      <c r="T705" s="161"/>
      <c r="U705" s="161"/>
      <c r="V705" s="161"/>
      <c r="W705" s="161"/>
      <c r="X705" s="161"/>
      <c r="Y705" s="161"/>
      <c r="Z705" s="161"/>
    </row>
    <row r="706" ht="14.25" customHeight="1">
      <c r="A706" s="161"/>
      <c r="B706" s="161"/>
      <c r="C706" s="161"/>
      <c r="D706" s="161"/>
      <c r="E706" s="161"/>
      <c r="F706" s="161"/>
      <c r="G706" s="161"/>
      <c r="H706" s="161"/>
      <c r="I706" s="161"/>
      <c r="J706" s="161"/>
      <c r="K706" s="161"/>
      <c r="L706" s="161"/>
      <c r="M706" s="161"/>
      <c r="N706" s="161"/>
      <c r="O706" s="161"/>
      <c r="P706" s="161"/>
      <c r="Q706" s="161"/>
      <c r="R706" s="161"/>
      <c r="S706" s="161"/>
      <c r="T706" s="161"/>
      <c r="U706" s="161"/>
      <c r="V706" s="161"/>
      <c r="W706" s="161"/>
      <c r="X706" s="161"/>
      <c r="Y706" s="161"/>
      <c r="Z706" s="161"/>
    </row>
    <row r="707" ht="14.25" customHeight="1">
      <c r="A707" s="161"/>
      <c r="B707" s="161"/>
      <c r="C707" s="161"/>
      <c r="D707" s="161"/>
      <c r="E707" s="161"/>
      <c r="F707" s="161"/>
      <c r="G707" s="161"/>
      <c r="H707" s="161"/>
      <c r="I707" s="161"/>
      <c r="J707" s="161"/>
      <c r="K707" s="161"/>
      <c r="L707" s="161"/>
      <c r="M707" s="161"/>
      <c r="N707" s="161"/>
      <c r="O707" s="161"/>
      <c r="P707" s="161"/>
      <c r="Q707" s="161"/>
      <c r="R707" s="161"/>
      <c r="S707" s="161"/>
      <c r="T707" s="161"/>
      <c r="U707" s="161"/>
      <c r="V707" s="161"/>
      <c r="W707" s="161"/>
      <c r="X707" s="161"/>
      <c r="Y707" s="161"/>
      <c r="Z707" s="161"/>
    </row>
    <row r="708" ht="14.25" customHeight="1">
      <c r="A708" s="161"/>
      <c r="B708" s="161"/>
      <c r="C708" s="161"/>
      <c r="D708" s="161"/>
      <c r="E708" s="161"/>
      <c r="F708" s="161"/>
      <c r="G708" s="161"/>
      <c r="H708" s="161"/>
      <c r="I708" s="161"/>
      <c r="J708" s="161"/>
      <c r="K708" s="161"/>
      <c r="L708" s="161"/>
      <c r="M708" s="161"/>
      <c r="N708" s="161"/>
      <c r="O708" s="161"/>
      <c r="P708" s="161"/>
      <c r="Q708" s="161"/>
      <c r="R708" s="161"/>
      <c r="S708" s="161"/>
      <c r="T708" s="161"/>
      <c r="U708" s="161"/>
      <c r="V708" s="161"/>
      <c r="W708" s="161"/>
      <c r="X708" s="161"/>
      <c r="Y708" s="161"/>
      <c r="Z708" s="161"/>
    </row>
    <row r="709" ht="14.25" customHeight="1">
      <c r="A709" s="161"/>
      <c r="B709" s="161"/>
      <c r="C709" s="161"/>
      <c r="D709" s="161"/>
      <c r="E709" s="161"/>
      <c r="F709" s="161"/>
      <c r="G709" s="161"/>
      <c r="H709" s="161"/>
      <c r="I709" s="161"/>
      <c r="J709" s="161"/>
      <c r="K709" s="161"/>
      <c r="L709" s="161"/>
      <c r="M709" s="161"/>
      <c r="N709" s="161"/>
      <c r="O709" s="161"/>
      <c r="P709" s="161"/>
      <c r="Q709" s="161"/>
      <c r="R709" s="161"/>
      <c r="S709" s="161"/>
      <c r="T709" s="161"/>
      <c r="U709" s="161"/>
      <c r="V709" s="161"/>
      <c r="W709" s="161"/>
      <c r="X709" s="161"/>
      <c r="Y709" s="161"/>
      <c r="Z709" s="161"/>
    </row>
    <row r="710" ht="14.25" customHeight="1">
      <c r="A710" s="161"/>
      <c r="B710" s="161"/>
      <c r="C710" s="161"/>
      <c r="D710" s="161"/>
      <c r="E710" s="161"/>
      <c r="F710" s="161"/>
      <c r="G710" s="161"/>
      <c r="H710" s="161"/>
      <c r="I710" s="161"/>
      <c r="J710" s="161"/>
      <c r="K710" s="161"/>
      <c r="L710" s="161"/>
      <c r="M710" s="161"/>
      <c r="N710" s="161"/>
      <c r="O710" s="161"/>
      <c r="P710" s="161"/>
      <c r="Q710" s="161"/>
      <c r="R710" s="161"/>
      <c r="S710" s="161"/>
      <c r="T710" s="161"/>
      <c r="U710" s="161"/>
      <c r="V710" s="161"/>
      <c r="W710" s="161"/>
      <c r="X710" s="161"/>
      <c r="Y710" s="161"/>
      <c r="Z710" s="161"/>
    </row>
    <row r="711" ht="14.25" customHeight="1">
      <c r="A711" s="161"/>
      <c r="B711" s="161"/>
      <c r="C711" s="161"/>
      <c r="D711" s="161"/>
      <c r="E711" s="161"/>
      <c r="F711" s="161"/>
      <c r="G711" s="161"/>
      <c r="H711" s="161"/>
      <c r="I711" s="161"/>
      <c r="J711" s="161"/>
      <c r="K711" s="161"/>
      <c r="L711" s="161"/>
      <c r="M711" s="161"/>
      <c r="N711" s="161"/>
      <c r="O711" s="161"/>
      <c r="P711" s="161"/>
      <c r="Q711" s="161"/>
      <c r="R711" s="161"/>
      <c r="S711" s="161"/>
      <c r="T711" s="161"/>
      <c r="U711" s="161"/>
      <c r="V711" s="161"/>
      <c r="W711" s="161"/>
      <c r="X711" s="161"/>
      <c r="Y711" s="161"/>
      <c r="Z711" s="161"/>
    </row>
    <row r="712" ht="14.25" customHeight="1">
      <c r="A712" s="161"/>
      <c r="B712" s="161"/>
      <c r="C712" s="161"/>
      <c r="D712" s="161"/>
      <c r="E712" s="161"/>
      <c r="F712" s="161"/>
      <c r="G712" s="161"/>
      <c r="H712" s="161"/>
      <c r="I712" s="161"/>
      <c r="J712" s="161"/>
      <c r="K712" s="161"/>
      <c r="L712" s="161"/>
      <c r="M712" s="161"/>
      <c r="N712" s="161"/>
      <c r="O712" s="161"/>
      <c r="P712" s="161"/>
      <c r="Q712" s="161"/>
      <c r="R712" s="161"/>
      <c r="S712" s="161"/>
      <c r="T712" s="161"/>
      <c r="U712" s="161"/>
      <c r="V712" s="161"/>
      <c r="W712" s="161"/>
      <c r="X712" s="161"/>
      <c r="Y712" s="161"/>
      <c r="Z712" s="161"/>
    </row>
    <row r="713" ht="14.25" customHeight="1">
      <c r="A713" s="161"/>
      <c r="B713" s="161"/>
      <c r="C713" s="161"/>
      <c r="D713" s="161"/>
      <c r="E713" s="161"/>
      <c r="F713" s="161"/>
      <c r="G713" s="161"/>
      <c r="H713" s="161"/>
      <c r="I713" s="161"/>
      <c r="J713" s="161"/>
      <c r="K713" s="161"/>
      <c r="L713" s="161"/>
      <c r="M713" s="161"/>
      <c r="N713" s="161"/>
      <c r="O713" s="161"/>
      <c r="P713" s="161"/>
      <c r="Q713" s="161"/>
      <c r="R713" s="161"/>
      <c r="S713" s="161"/>
      <c r="T713" s="161"/>
      <c r="U713" s="161"/>
      <c r="V713" s="161"/>
      <c r="W713" s="161"/>
      <c r="X713" s="161"/>
      <c r="Y713" s="161"/>
      <c r="Z713" s="161"/>
    </row>
    <row r="714" ht="14.25" customHeight="1">
      <c r="A714" s="161"/>
      <c r="B714" s="161"/>
      <c r="C714" s="161"/>
      <c r="D714" s="161"/>
      <c r="E714" s="161"/>
      <c r="F714" s="161"/>
      <c r="G714" s="161"/>
      <c r="H714" s="161"/>
      <c r="I714" s="161"/>
      <c r="J714" s="161"/>
      <c r="K714" s="161"/>
      <c r="L714" s="161"/>
      <c r="M714" s="161"/>
      <c r="N714" s="161"/>
      <c r="O714" s="161"/>
      <c r="P714" s="161"/>
      <c r="Q714" s="161"/>
      <c r="R714" s="161"/>
      <c r="S714" s="161"/>
      <c r="T714" s="161"/>
      <c r="U714" s="161"/>
      <c r="V714" s="161"/>
      <c r="W714" s="161"/>
      <c r="X714" s="161"/>
      <c r="Y714" s="161"/>
      <c r="Z714" s="161"/>
    </row>
    <row r="715" ht="14.25" customHeight="1">
      <c r="A715" s="161"/>
      <c r="B715" s="161"/>
      <c r="C715" s="161"/>
      <c r="D715" s="161"/>
      <c r="E715" s="161"/>
      <c r="F715" s="161"/>
      <c r="G715" s="161"/>
      <c r="H715" s="161"/>
      <c r="I715" s="161"/>
      <c r="J715" s="161"/>
      <c r="K715" s="161"/>
      <c r="L715" s="161"/>
      <c r="M715" s="161"/>
      <c r="N715" s="161"/>
      <c r="O715" s="161"/>
      <c r="P715" s="161"/>
      <c r="Q715" s="161"/>
      <c r="R715" s="161"/>
      <c r="S715" s="161"/>
      <c r="T715" s="161"/>
      <c r="U715" s="161"/>
      <c r="V715" s="161"/>
      <c r="W715" s="161"/>
      <c r="X715" s="161"/>
      <c r="Y715" s="161"/>
      <c r="Z715" s="161"/>
    </row>
    <row r="716" ht="14.25" customHeight="1">
      <c r="A716" s="161"/>
      <c r="B716" s="161"/>
      <c r="C716" s="161"/>
      <c r="D716" s="161"/>
      <c r="E716" s="161"/>
      <c r="F716" s="161"/>
      <c r="G716" s="161"/>
      <c r="H716" s="161"/>
      <c r="I716" s="161"/>
      <c r="J716" s="161"/>
      <c r="K716" s="161"/>
      <c r="L716" s="161"/>
      <c r="M716" s="161"/>
      <c r="N716" s="161"/>
      <c r="O716" s="161"/>
      <c r="P716" s="161"/>
      <c r="Q716" s="161"/>
      <c r="R716" s="161"/>
      <c r="S716" s="161"/>
      <c r="T716" s="161"/>
      <c r="U716" s="161"/>
      <c r="V716" s="161"/>
      <c r="W716" s="161"/>
      <c r="X716" s="161"/>
      <c r="Y716" s="161"/>
      <c r="Z716" s="161"/>
    </row>
    <row r="717" ht="14.25" customHeight="1">
      <c r="A717" s="161"/>
      <c r="B717" s="161"/>
      <c r="C717" s="161"/>
      <c r="D717" s="161"/>
      <c r="E717" s="161"/>
      <c r="F717" s="161"/>
      <c r="G717" s="161"/>
      <c r="H717" s="161"/>
      <c r="I717" s="161"/>
      <c r="J717" s="161"/>
      <c r="K717" s="161"/>
      <c r="L717" s="161"/>
      <c r="M717" s="161"/>
      <c r="N717" s="161"/>
      <c r="O717" s="161"/>
      <c r="P717" s="161"/>
      <c r="Q717" s="161"/>
      <c r="R717" s="161"/>
      <c r="S717" s="161"/>
      <c r="T717" s="161"/>
      <c r="U717" s="161"/>
      <c r="V717" s="161"/>
      <c r="W717" s="161"/>
      <c r="X717" s="161"/>
      <c r="Y717" s="161"/>
      <c r="Z717" s="161"/>
    </row>
    <row r="718" ht="14.25" customHeight="1">
      <c r="A718" s="161"/>
      <c r="B718" s="161"/>
      <c r="C718" s="161"/>
      <c r="D718" s="161"/>
      <c r="E718" s="161"/>
      <c r="F718" s="161"/>
      <c r="G718" s="161"/>
      <c r="H718" s="161"/>
      <c r="I718" s="161"/>
      <c r="J718" s="161"/>
      <c r="K718" s="161"/>
      <c r="L718" s="161"/>
      <c r="M718" s="161"/>
      <c r="N718" s="161"/>
      <c r="O718" s="161"/>
      <c r="P718" s="161"/>
      <c r="Q718" s="161"/>
      <c r="R718" s="161"/>
      <c r="S718" s="161"/>
      <c r="T718" s="161"/>
      <c r="U718" s="161"/>
      <c r="V718" s="161"/>
      <c r="W718" s="161"/>
      <c r="X718" s="161"/>
      <c r="Y718" s="161"/>
      <c r="Z718" s="161"/>
    </row>
    <row r="719" ht="14.25" customHeight="1">
      <c r="A719" s="161"/>
      <c r="B719" s="161"/>
      <c r="C719" s="161"/>
      <c r="D719" s="161"/>
      <c r="E719" s="161"/>
      <c r="F719" s="161"/>
      <c r="G719" s="161"/>
      <c r="H719" s="161"/>
      <c r="I719" s="161"/>
      <c r="J719" s="161"/>
      <c r="K719" s="161"/>
      <c r="L719" s="161"/>
      <c r="M719" s="161"/>
      <c r="N719" s="161"/>
      <c r="O719" s="161"/>
      <c r="P719" s="161"/>
      <c r="Q719" s="161"/>
      <c r="R719" s="161"/>
      <c r="S719" s="161"/>
      <c r="T719" s="161"/>
      <c r="U719" s="161"/>
      <c r="V719" s="161"/>
      <c r="W719" s="161"/>
      <c r="X719" s="161"/>
      <c r="Y719" s="161"/>
      <c r="Z719" s="161"/>
    </row>
    <row r="720" ht="14.25" customHeight="1">
      <c r="A720" s="161"/>
      <c r="B720" s="161"/>
      <c r="C720" s="161"/>
      <c r="D720" s="161"/>
      <c r="E720" s="161"/>
      <c r="F720" s="161"/>
      <c r="G720" s="161"/>
      <c r="H720" s="161"/>
      <c r="I720" s="161"/>
      <c r="J720" s="161"/>
      <c r="K720" s="161"/>
      <c r="L720" s="161"/>
      <c r="M720" s="161"/>
      <c r="N720" s="161"/>
      <c r="O720" s="161"/>
      <c r="P720" s="161"/>
      <c r="Q720" s="161"/>
      <c r="R720" s="161"/>
      <c r="S720" s="161"/>
      <c r="T720" s="161"/>
      <c r="U720" s="161"/>
      <c r="V720" s="161"/>
      <c r="W720" s="161"/>
      <c r="X720" s="161"/>
      <c r="Y720" s="161"/>
      <c r="Z720" s="161"/>
    </row>
    <row r="721" ht="14.25" customHeight="1">
      <c r="A721" s="161"/>
      <c r="B721" s="161"/>
      <c r="C721" s="161"/>
      <c r="D721" s="161"/>
      <c r="E721" s="161"/>
      <c r="F721" s="161"/>
      <c r="G721" s="161"/>
      <c r="H721" s="161"/>
      <c r="I721" s="161"/>
      <c r="J721" s="161"/>
      <c r="K721" s="161"/>
      <c r="L721" s="161"/>
      <c r="M721" s="161"/>
      <c r="N721" s="161"/>
      <c r="O721" s="161"/>
      <c r="P721" s="161"/>
      <c r="Q721" s="161"/>
      <c r="R721" s="161"/>
      <c r="S721" s="161"/>
      <c r="T721" s="161"/>
      <c r="U721" s="161"/>
      <c r="V721" s="161"/>
      <c r="W721" s="161"/>
      <c r="X721" s="161"/>
      <c r="Y721" s="161"/>
      <c r="Z721" s="161"/>
    </row>
    <row r="722" ht="14.25" customHeight="1">
      <c r="A722" s="161"/>
      <c r="B722" s="161"/>
      <c r="C722" s="161"/>
      <c r="D722" s="161"/>
      <c r="E722" s="161"/>
      <c r="F722" s="161"/>
      <c r="G722" s="161"/>
      <c r="H722" s="161"/>
      <c r="I722" s="161"/>
      <c r="J722" s="161"/>
      <c r="K722" s="161"/>
      <c r="L722" s="161"/>
      <c r="M722" s="161"/>
      <c r="N722" s="161"/>
      <c r="O722" s="161"/>
      <c r="P722" s="161"/>
      <c r="Q722" s="161"/>
      <c r="R722" s="161"/>
      <c r="S722" s="161"/>
      <c r="T722" s="161"/>
      <c r="U722" s="161"/>
      <c r="V722" s="161"/>
      <c r="W722" s="161"/>
      <c r="X722" s="161"/>
      <c r="Y722" s="161"/>
      <c r="Z722" s="161"/>
    </row>
    <row r="723" ht="14.25" customHeight="1">
      <c r="A723" s="161"/>
      <c r="B723" s="161"/>
      <c r="C723" s="161"/>
      <c r="D723" s="161"/>
      <c r="E723" s="161"/>
      <c r="F723" s="161"/>
      <c r="G723" s="161"/>
      <c r="H723" s="161"/>
      <c r="I723" s="161"/>
      <c r="J723" s="161"/>
      <c r="K723" s="161"/>
      <c r="L723" s="161"/>
      <c r="M723" s="161"/>
      <c r="N723" s="161"/>
      <c r="O723" s="161"/>
      <c r="P723" s="161"/>
      <c r="Q723" s="161"/>
      <c r="R723" s="161"/>
      <c r="S723" s="161"/>
      <c r="T723" s="161"/>
      <c r="U723" s="161"/>
      <c r="V723" s="161"/>
      <c r="W723" s="161"/>
      <c r="X723" s="161"/>
      <c r="Y723" s="161"/>
      <c r="Z723" s="161"/>
    </row>
    <row r="724" ht="14.25" customHeight="1">
      <c r="A724" s="161"/>
      <c r="B724" s="161"/>
      <c r="C724" s="161"/>
      <c r="D724" s="161"/>
      <c r="E724" s="161"/>
      <c r="F724" s="161"/>
      <c r="G724" s="161"/>
      <c r="H724" s="161"/>
      <c r="I724" s="161"/>
      <c r="J724" s="161"/>
      <c r="K724" s="161"/>
      <c r="L724" s="161"/>
      <c r="M724" s="161"/>
      <c r="N724" s="161"/>
      <c r="O724" s="161"/>
      <c r="P724" s="161"/>
      <c r="Q724" s="161"/>
      <c r="R724" s="161"/>
      <c r="S724" s="161"/>
      <c r="T724" s="161"/>
      <c r="U724" s="161"/>
      <c r="V724" s="161"/>
      <c r="W724" s="161"/>
      <c r="X724" s="161"/>
      <c r="Y724" s="161"/>
      <c r="Z724" s="161"/>
    </row>
    <row r="725" ht="14.25" customHeight="1">
      <c r="A725" s="161"/>
      <c r="B725" s="161"/>
      <c r="C725" s="161"/>
      <c r="D725" s="161"/>
      <c r="E725" s="161"/>
      <c r="F725" s="161"/>
      <c r="G725" s="161"/>
      <c r="H725" s="161"/>
      <c r="I725" s="161"/>
      <c r="J725" s="161"/>
      <c r="K725" s="161"/>
      <c r="L725" s="161"/>
      <c r="M725" s="161"/>
      <c r="N725" s="161"/>
      <c r="O725" s="161"/>
      <c r="P725" s="161"/>
      <c r="Q725" s="161"/>
      <c r="R725" s="161"/>
      <c r="S725" s="161"/>
      <c r="T725" s="161"/>
      <c r="U725" s="161"/>
      <c r="V725" s="161"/>
      <c r="W725" s="161"/>
      <c r="X725" s="161"/>
      <c r="Y725" s="161"/>
      <c r="Z725" s="161"/>
    </row>
    <row r="726" ht="14.25" customHeight="1">
      <c r="A726" s="161"/>
      <c r="B726" s="161"/>
      <c r="C726" s="161"/>
      <c r="D726" s="161"/>
      <c r="E726" s="161"/>
      <c r="F726" s="161"/>
      <c r="G726" s="161"/>
      <c r="H726" s="161"/>
      <c r="I726" s="161"/>
      <c r="J726" s="161"/>
      <c r="K726" s="161"/>
      <c r="L726" s="161"/>
      <c r="M726" s="161"/>
      <c r="N726" s="161"/>
      <c r="O726" s="161"/>
      <c r="P726" s="161"/>
      <c r="Q726" s="161"/>
      <c r="R726" s="161"/>
      <c r="S726" s="161"/>
      <c r="T726" s="161"/>
      <c r="U726" s="161"/>
      <c r="V726" s="161"/>
      <c r="W726" s="161"/>
      <c r="X726" s="161"/>
      <c r="Y726" s="161"/>
      <c r="Z726" s="161"/>
    </row>
    <row r="727" ht="14.25" customHeight="1">
      <c r="A727" s="161"/>
      <c r="B727" s="161"/>
      <c r="C727" s="161"/>
      <c r="D727" s="161"/>
      <c r="E727" s="161"/>
      <c r="F727" s="161"/>
      <c r="G727" s="161"/>
      <c r="H727" s="161"/>
      <c r="I727" s="161"/>
      <c r="J727" s="161"/>
      <c r="K727" s="161"/>
      <c r="L727" s="161"/>
      <c r="M727" s="161"/>
      <c r="N727" s="161"/>
      <c r="O727" s="161"/>
      <c r="P727" s="161"/>
      <c r="Q727" s="161"/>
      <c r="R727" s="161"/>
      <c r="S727" s="161"/>
      <c r="T727" s="161"/>
      <c r="U727" s="161"/>
      <c r="V727" s="161"/>
      <c r="W727" s="161"/>
      <c r="X727" s="161"/>
      <c r="Y727" s="161"/>
      <c r="Z727" s="161"/>
    </row>
    <row r="728" ht="14.25" customHeight="1">
      <c r="A728" s="161"/>
      <c r="B728" s="161"/>
      <c r="C728" s="161"/>
      <c r="D728" s="161"/>
      <c r="E728" s="161"/>
      <c r="F728" s="161"/>
      <c r="G728" s="161"/>
      <c r="H728" s="161"/>
      <c r="I728" s="161"/>
      <c r="J728" s="161"/>
      <c r="K728" s="161"/>
      <c r="L728" s="161"/>
      <c r="M728" s="161"/>
      <c r="N728" s="161"/>
      <c r="O728" s="161"/>
      <c r="P728" s="161"/>
      <c r="Q728" s="161"/>
      <c r="R728" s="161"/>
      <c r="S728" s="161"/>
      <c r="T728" s="161"/>
      <c r="U728" s="161"/>
      <c r="V728" s="161"/>
      <c r="W728" s="161"/>
      <c r="X728" s="161"/>
      <c r="Y728" s="161"/>
      <c r="Z728" s="161"/>
    </row>
    <row r="729" ht="14.25" customHeight="1">
      <c r="A729" s="161"/>
      <c r="B729" s="161"/>
      <c r="C729" s="161"/>
      <c r="D729" s="161"/>
      <c r="E729" s="161"/>
      <c r="F729" s="161"/>
      <c r="G729" s="161"/>
      <c r="H729" s="161"/>
      <c r="I729" s="161"/>
      <c r="J729" s="161"/>
      <c r="K729" s="161"/>
      <c r="L729" s="161"/>
      <c r="M729" s="161"/>
      <c r="N729" s="161"/>
      <c r="O729" s="161"/>
      <c r="P729" s="161"/>
      <c r="Q729" s="161"/>
      <c r="R729" s="161"/>
      <c r="S729" s="161"/>
      <c r="T729" s="161"/>
      <c r="U729" s="161"/>
      <c r="V729" s="161"/>
      <c r="W729" s="161"/>
      <c r="X729" s="161"/>
      <c r="Y729" s="161"/>
      <c r="Z729" s="161"/>
    </row>
    <row r="730" ht="14.25" customHeight="1">
      <c r="A730" s="161"/>
      <c r="B730" s="161"/>
      <c r="C730" s="161"/>
      <c r="D730" s="161"/>
      <c r="E730" s="161"/>
      <c r="F730" s="161"/>
      <c r="G730" s="161"/>
      <c r="H730" s="161"/>
      <c r="I730" s="161"/>
      <c r="J730" s="161"/>
      <c r="K730" s="161"/>
      <c r="L730" s="161"/>
      <c r="M730" s="161"/>
      <c r="N730" s="161"/>
      <c r="O730" s="161"/>
      <c r="P730" s="161"/>
      <c r="Q730" s="161"/>
      <c r="R730" s="161"/>
      <c r="S730" s="161"/>
      <c r="T730" s="161"/>
      <c r="U730" s="161"/>
      <c r="V730" s="161"/>
      <c r="W730" s="161"/>
      <c r="X730" s="161"/>
      <c r="Y730" s="161"/>
      <c r="Z730" s="161"/>
    </row>
    <row r="731" ht="14.25" customHeight="1">
      <c r="A731" s="161"/>
      <c r="B731" s="161"/>
      <c r="C731" s="161"/>
      <c r="D731" s="161"/>
      <c r="E731" s="161"/>
      <c r="F731" s="161"/>
      <c r="G731" s="161"/>
      <c r="H731" s="161"/>
      <c r="I731" s="161"/>
      <c r="J731" s="161"/>
      <c r="K731" s="161"/>
      <c r="L731" s="161"/>
      <c r="M731" s="161"/>
      <c r="N731" s="161"/>
      <c r="O731" s="161"/>
      <c r="P731" s="161"/>
      <c r="Q731" s="161"/>
      <c r="R731" s="161"/>
      <c r="S731" s="161"/>
      <c r="T731" s="161"/>
      <c r="U731" s="161"/>
      <c r="V731" s="161"/>
      <c r="W731" s="161"/>
      <c r="X731" s="161"/>
      <c r="Y731" s="161"/>
      <c r="Z731" s="161"/>
    </row>
    <row r="732" ht="14.25" customHeight="1">
      <c r="A732" s="161"/>
      <c r="B732" s="161"/>
      <c r="C732" s="161"/>
      <c r="D732" s="161"/>
      <c r="E732" s="161"/>
      <c r="F732" s="161"/>
      <c r="G732" s="161"/>
      <c r="H732" s="161"/>
      <c r="I732" s="161"/>
      <c r="J732" s="161"/>
      <c r="K732" s="161"/>
      <c r="L732" s="161"/>
      <c r="M732" s="161"/>
      <c r="N732" s="161"/>
      <c r="O732" s="161"/>
      <c r="P732" s="161"/>
      <c r="Q732" s="161"/>
      <c r="R732" s="161"/>
      <c r="S732" s="161"/>
      <c r="T732" s="161"/>
      <c r="U732" s="161"/>
      <c r="V732" s="161"/>
      <c r="W732" s="161"/>
      <c r="X732" s="161"/>
      <c r="Y732" s="161"/>
      <c r="Z732" s="161"/>
    </row>
    <row r="733" ht="14.25" customHeight="1">
      <c r="A733" s="161"/>
      <c r="B733" s="161"/>
      <c r="C733" s="161"/>
      <c r="D733" s="161"/>
      <c r="E733" s="161"/>
      <c r="F733" s="161"/>
      <c r="G733" s="161"/>
      <c r="H733" s="161"/>
      <c r="I733" s="161"/>
      <c r="J733" s="161"/>
      <c r="K733" s="161"/>
      <c r="L733" s="161"/>
      <c r="M733" s="161"/>
      <c r="N733" s="161"/>
      <c r="O733" s="161"/>
      <c r="P733" s="161"/>
      <c r="Q733" s="161"/>
      <c r="R733" s="161"/>
      <c r="S733" s="161"/>
      <c r="T733" s="161"/>
      <c r="U733" s="161"/>
      <c r="V733" s="161"/>
      <c r="W733" s="161"/>
      <c r="X733" s="161"/>
      <c r="Y733" s="161"/>
      <c r="Z733" s="161"/>
    </row>
    <row r="734" ht="14.25" customHeight="1">
      <c r="A734" s="161"/>
      <c r="B734" s="161"/>
      <c r="C734" s="161"/>
      <c r="D734" s="161"/>
      <c r="E734" s="161"/>
      <c r="F734" s="161"/>
      <c r="G734" s="161"/>
      <c r="H734" s="161"/>
      <c r="I734" s="161"/>
      <c r="J734" s="161"/>
      <c r="K734" s="161"/>
      <c r="L734" s="161"/>
      <c r="M734" s="161"/>
      <c r="N734" s="161"/>
      <c r="O734" s="161"/>
      <c r="P734" s="161"/>
      <c r="Q734" s="161"/>
      <c r="R734" s="161"/>
      <c r="S734" s="161"/>
      <c r="T734" s="161"/>
      <c r="U734" s="161"/>
      <c r="V734" s="161"/>
      <c r="W734" s="161"/>
      <c r="X734" s="161"/>
      <c r="Y734" s="161"/>
      <c r="Z734" s="161"/>
    </row>
    <row r="735" ht="14.25" customHeight="1">
      <c r="A735" s="161"/>
      <c r="B735" s="161"/>
      <c r="C735" s="161"/>
      <c r="D735" s="161"/>
      <c r="E735" s="161"/>
      <c r="F735" s="161"/>
      <c r="G735" s="161"/>
      <c r="H735" s="161"/>
      <c r="I735" s="161"/>
      <c r="J735" s="161"/>
      <c r="K735" s="161"/>
      <c r="L735" s="161"/>
      <c r="M735" s="161"/>
      <c r="N735" s="161"/>
      <c r="O735" s="161"/>
      <c r="P735" s="161"/>
      <c r="Q735" s="161"/>
      <c r="R735" s="161"/>
      <c r="S735" s="161"/>
      <c r="T735" s="161"/>
      <c r="U735" s="161"/>
      <c r="V735" s="161"/>
      <c r="W735" s="161"/>
      <c r="X735" s="161"/>
      <c r="Y735" s="161"/>
      <c r="Z735" s="161"/>
    </row>
    <row r="736" ht="14.25" customHeight="1">
      <c r="A736" s="161"/>
      <c r="B736" s="161"/>
      <c r="C736" s="161"/>
      <c r="D736" s="161"/>
      <c r="E736" s="161"/>
      <c r="F736" s="161"/>
      <c r="G736" s="161"/>
      <c r="H736" s="161"/>
      <c r="I736" s="161"/>
      <c r="J736" s="161"/>
      <c r="K736" s="161"/>
      <c r="L736" s="161"/>
      <c r="M736" s="161"/>
      <c r="N736" s="161"/>
      <c r="O736" s="161"/>
      <c r="P736" s="161"/>
      <c r="Q736" s="161"/>
      <c r="R736" s="161"/>
      <c r="S736" s="161"/>
      <c r="T736" s="161"/>
      <c r="U736" s="161"/>
      <c r="V736" s="161"/>
      <c r="W736" s="161"/>
      <c r="X736" s="161"/>
      <c r="Y736" s="161"/>
      <c r="Z736" s="161"/>
    </row>
    <row r="737" ht="14.25" customHeight="1">
      <c r="A737" s="161"/>
      <c r="B737" s="161"/>
      <c r="C737" s="161"/>
      <c r="D737" s="161"/>
      <c r="E737" s="161"/>
      <c r="F737" s="161"/>
      <c r="G737" s="161"/>
      <c r="H737" s="161"/>
      <c r="I737" s="161"/>
      <c r="J737" s="161"/>
      <c r="K737" s="161"/>
      <c r="L737" s="161"/>
      <c r="M737" s="161"/>
      <c r="N737" s="161"/>
      <c r="O737" s="161"/>
      <c r="P737" s="161"/>
      <c r="Q737" s="161"/>
      <c r="R737" s="161"/>
      <c r="S737" s="161"/>
      <c r="T737" s="161"/>
      <c r="U737" s="161"/>
      <c r="V737" s="161"/>
      <c r="W737" s="161"/>
      <c r="X737" s="161"/>
      <c r="Y737" s="161"/>
      <c r="Z737" s="161"/>
    </row>
    <row r="738" ht="14.25" customHeight="1">
      <c r="A738" s="161"/>
      <c r="B738" s="161"/>
      <c r="C738" s="161"/>
      <c r="D738" s="161"/>
      <c r="E738" s="161"/>
      <c r="F738" s="161"/>
      <c r="G738" s="161"/>
      <c r="H738" s="161"/>
      <c r="I738" s="161"/>
      <c r="J738" s="161"/>
      <c r="K738" s="161"/>
      <c r="L738" s="161"/>
      <c r="M738" s="161"/>
      <c r="N738" s="161"/>
      <c r="O738" s="161"/>
      <c r="P738" s="161"/>
      <c r="Q738" s="161"/>
      <c r="R738" s="161"/>
      <c r="S738" s="161"/>
      <c r="T738" s="161"/>
      <c r="U738" s="161"/>
      <c r="V738" s="161"/>
      <c r="W738" s="161"/>
      <c r="X738" s="161"/>
      <c r="Y738" s="161"/>
      <c r="Z738" s="161"/>
    </row>
    <row r="739" ht="14.25" customHeight="1">
      <c r="A739" s="161"/>
      <c r="B739" s="161"/>
      <c r="C739" s="161"/>
      <c r="D739" s="161"/>
      <c r="E739" s="161"/>
      <c r="F739" s="161"/>
      <c r="G739" s="161"/>
      <c r="H739" s="161"/>
      <c r="I739" s="161"/>
      <c r="J739" s="161"/>
      <c r="K739" s="161"/>
      <c r="L739" s="161"/>
      <c r="M739" s="161"/>
      <c r="N739" s="161"/>
      <c r="O739" s="161"/>
      <c r="P739" s="161"/>
      <c r="Q739" s="161"/>
      <c r="R739" s="161"/>
      <c r="S739" s="161"/>
      <c r="T739" s="161"/>
      <c r="U739" s="161"/>
      <c r="V739" s="161"/>
      <c r="W739" s="161"/>
      <c r="X739" s="161"/>
      <c r="Y739" s="161"/>
      <c r="Z739" s="161"/>
    </row>
    <row r="740" ht="14.25" customHeight="1">
      <c r="A740" s="161"/>
      <c r="B740" s="161"/>
      <c r="C740" s="161"/>
      <c r="D740" s="161"/>
      <c r="E740" s="161"/>
      <c r="F740" s="161"/>
      <c r="G740" s="161"/>
      <c r="H740" s="161"/>
      <c r="I740" s="161"/>
      <c r="J740" s="161"/>
      <c r="K740" s="161"/>
      <c r="L740" s="161"/>
      <c r="M740" s="161"/>
      <c r="N740" s="161"/>
      <c r="O740" s="161"/>
      <c r="P740" s="161"/>
      <c r="Q740" s="161"/>
      <c r="R740" s="161"/>
      <c r="S740" s="161"/>
      <c r="T740" s="161"/>
      <c r="U740" s="161"/>
      <c r="V740" s="161"/>
      <c r="W740" s="161"/>
      <c r="X740" s="161"/>
      <c r="Y740" s="161"/>
      <c r="Z740" s="161"/>
    </row>
    <row r="741" ht="14.25" customHeight="1">
      <c r="A741" s="161"/>
      <c r="B741" s="161"/>
      <c r="C741" s="161"/>
      <c r="D741" s="161"/>
      <c r="E741" s="161"/>
      <c r="F741" s="161"/>
      <c r="G741" s="161"/>
      <c r="H741" s="161"/>
      <c r="I741" s="161"/>
      <c r="J741" s="161"/>
      <c r="K741" s="161"/>
      <c r="L741" s="161"/>
      <c r="M741" s="161"/>
      <c r="N741" s="161"/>
      <c r="O741" s="161"/>
      <c r="P741" s="161"/>
      <c r="Q741" s="161"/>
      <c r="R741" s="161"/>
      <c r="S741" s="161"/>
      <c r="T741" s="161"/>
      <c r="U741" s="161"/>
      <c r="V741" s="161"/>
      <c r="W741" s="161"/>
      <c r="X741" s="161"/>
      <c r="Y741" s="161"/>
      <c r="Z741" s="161"/>
    </row>
    <row r="742" ht="14.25" customHeight="1">
      <c r="A742" s="161"/>
      <c r="B742" s="161"/>
      <c r="C742" s="161"/>
      <c r="D742" s="161"/>
      <c r="E742" s="161"/>
      <c r="F742" s="161"/>
      <c r="G742" s="161"/>
      <c r="H742" s="161"/>
      <c r="I742" s="161"/>
      <c r="J742" s="161"/>
      <c r="K742" s="161"/>
      <c r="L742" s="161"/>
      <c r="M742" s="161"/>
      <c r="N742" s="161"/>
      <c r="O742" s="161"/>
      <c r="P742" s="161"/>
      <c r="Q742" s="161"/>
      <c r="R742" s="161"/>
      <c r="S742" s="161"/>
      <c r="T742" s="161"/>
      <c r="U742" s="161"/>
      <c r="V742" s="161"/>
      <c r="W742" s="161"/>
      <c r="X742" s="161"/>
      <c r="Y742" s="161"/>
      <c r="Z742" s="161"/>
    </row>
    <row r="743" ht="14.25" customHeight="1">
      <c r="A743" s="161"/>
      <c r="B743" s="161"/>
      <c r="C743" s="161"/>
      <c r="D743" s="161"/>
      <c r="E743" s="161"/>
      <c r="F743" s="161"/>
      <c r="G743" s="161"/>
      <c r="H743" s="161"/>
      <c r="I743" s="161"/>
      <c r="J743" s="161"/>
      <c r="K743" s="161"/>
      <c r="L743" s="161"/>
      <c r="M743" s="161"/>
      <c r="N743" s="161"/>
      <c r="O743" s="161"/>
      <c r="P743" s="161"/>
      <c r="Q743" s="161"/>
      <c r="R743" s="161"/>
      <c r="S743" s="161"/>
      <c r="T743" s="161"/>
      <c r="U743" s="161"/>
      <c r="V743" s="161"/>
      <c r="W743" s="161"/>
      <c r="X743" s="161"/>
      <c r="Y743" s="161"/>
      <c r="Z743" s="161"/>
    </row>
    <row r="744" ht="14.25" customHeight="1">
      <c r="A744" s="161"/>
      <c r="B744" s="161"/>
      <c r="C744" s="161"/>
      <c r="D744" s="161"/>
      <c r="E744" s="161"/>
      <c r="F744" s="161"/>
      <c r="G744" s="161"/>
      <c r="H744" s="161"/>
      <c r="I744" s="161"/>
      <c r="J744" s="161"/>
      <c r="K744" s="161"/>
      <c r="L744" s="161"/>
      <c r="M744" s="161"/>
      <c r="N744" s="161"/>
      <c r="O744" s="161"/>
      <c r="P744" s="161"/>
      <c r="Q744" s="161"/>
      <c r="R744" s="161"/>
      <c r="S744" s="161"/>
      <c r="T744" s="161"/>
      <c r="U744" s="161"/>
      <c r="V744" s="161"/>
      <c r="W744" s="161"/>
      <c r="X744" s="161"/>
      <c r="Y744" s="161"/>
      <c r="Z744" s="161"/>
    </row>
    <row r="745" ht="14.25" customHeight="1">
      <c r="A745" s="161"/>
      <c r="B745" s="161"/>
      <c r="C745" s="161"/>
      <c r="D745" s="161"/>
      <c r="E745" s="161"/>
      <c r="F745" s="161"/>
      <c r="G745" s="161"/>
      <c r="H745" s="161"/>
      <c r="I745" s="161"/>
      <c r="J745" s="161"/>
      <c r="K745" s="161"/>
      <c r="L745" s="161"/>
      <c r="M745" s="161"/>
      <c r="N745" s="161"/>
      <c r="O745" s="161"/>
      <c r="P745" s="161"/>
      <c r="Q745" s="161"/>
      <c r="R745" s="161"/>
      <c r="S745" s="161"/>
      <c r="T745" s="161"/>
      <c r="U745" s="161"/>
      <c r="V745" s="161"/>
      <c r="W745" s="161"/>
      <c r="X745" s="161"/>
      <c r="Y745" s="161"/>
      <c r="Z745" s="161"/>
    </row>
    <row r="746" ht="14.25" customHeight="1">
      <c r="A746" s="161"/>
      <c r="B746" s="161"/>
      <c r="C746" s="161"/>
      <c r="D746" s="161"/>
      <c r="E746" s="161"/>
      <c r="F746" s="161"/>
      <c r="G746" s="161"/>
      <c r="H746" s="161"/>
      <c r="I746" s="161"/>
      <c r="J746" s="161"/>
      <c r="K746" s="161"/>
      <c r="L746" s="161"/>
      <c r="M746" s="161"/>
      <c r="N746" s="161"/>
      <c r="O746" s="161"/>
      <c r="P746" s="161"/>
      <c r="Q746" s="161"/>
      <c r="R746" s="161"/>
      <c r="S746" s="161"/>
      <c r="T746" s="161"/>
      <c r="U746" s="161"/>
      <c r="V746" s="161"/>
      <c r="W746" s="161"/>
      <c r="X746" s="161"/>
      <c r="Y746" s="161"/>
      <c r="Z746" s="161"/>
    </row>
    <row r="747" ht="14.25" customHeight="1">
      <c r="A747" s="161"/>
      <c r="B747" s="161"/>
      <c r="C747" s="161"/>
      <c r="D747" s="161"/>
      <c r="E747" s="161"/>
      <c r="F747" s="161"/>
      <c r="G747" s="161"/>
      <c r="H747" s="161"/>
      <c r="I747" s="161"/>
      <c r="J747" s="161"/>
      <c r="K747" s="161"/>
      <c r="L747" s="161"/>
      <c r="M747" s="161"/>
      <c r="N747" s="161"/>
      <c r="O747" s="161"/>
      <c r="P747" s="161"/>
      <c r="Q747" s="161"/>
      <c r="R747" s="161"/>
      <c r="S747" s="161"/>
      <c r="T747" s="161"/>
      <c r="U747" s="161"/>
      <c r="V747" s="161"/>
      <c r="W747" s="161"/>
      <c r="X747" s="161"/>
      <c r="Y747" s="161"/>
      <c r="Z747" s="161"/>
    </row>
    <row r="748" ht="14.25" customHeight="1">
      <c r="A748" s="161"/>
      <c r="B748" s="161"/>
      <c r="C748" s="161"/>
      <c r="D748" s="161"/>
      <c r="E748" s="161"/>
      <c r="F748" s="161"/>
      <c r="G748" s="161"/>
      <c r="H748" s="161"/>
      <c r="I748" s="161"/>
      <c r="J748" s="161"/>
      <c r="K748" s="161"/>
      <c r="L748" s="161"/>
      <c r="M748" s="161"/>
      <c r="N748" s="161"/>
      <c r="O748" s="161"/>
      <c r="P748" s="161"/>
      <c r="Q748" s="161"/>
      <c r="R748" s="161"/>
      <c r="S748" s="161"/>
      <c r="T748" s="161"/>
      <c r="U748" s="161"/>
      <c r="V748" s="161"/>
      <c r="W748" s="161"/>
      <c r="X748" s="161"/>
      <c r="Y748" s="161"/>
      <c r="Z748" s="161"/>
    </row>
    <row r="749" ht="14.25" customHeight="1">
      <c r="A749" s="161"/>
      <c r="B749" s="161"/>
      <c r="C749" s="161"/>
      <c r="D749" s="161"/>
      <c r="E749" s="161"/>
      <c r="F749" s="161"/>
      <c r="G749" s="161"/>
      <c r="H749" s="161"/>
      <c r="I749" s="161"/>
      <c r="J749" s="161"/>
      <c r="K749" s="161"/>
      <c r="L749" s="161"/>
      <c r="M749" s="161"/>
      <c r="N749" s="161"/>
      <c r="O749" s="161"/>
      <c r="P749" s="161"/>
      <c r="Q749" s="161"/>
      <c r="R749" s="161"/>
      <c r="S749" s="161"/>
      <c r="T749" s="161"/>
      <c r="U749" s="161"/>
      <c r="V749" s="161"/>
      <c r="W749" s="161"/>
      <c r="X749" s="161"/>
      <c r="Y749" s="161"/>
      <c r="Z749" s="161"/>
    </row>
    <row r="750" ht="14.25" customHeight="1">
      <c r="A750" s="161"/>
      <c r="B750" s="161"/>
      <c r="C750" s="161"/>
      <c r="D750" s="161"/>
      <c r="E750" s="161"/>
      <c r="F750" s="161"/>
      <c r="G750" s="161"/>
      <c r="H750" s="161"/>
      <c r="I750" s="161"/>
      <c r="J750" s="161"/>
      <c r="K750" s="161"/>
      <c r="L750" s="161"/>
      <c r="M750" s="161"/>
      <c r="N750" s="161"/>
      <c r="O750" s="161"/>
      <c r="P750" s="161"/>
      <c r="Q750" s="161"/>
      <c r="R750" s="161"/>
      <c r="S750" s="161"/>
      <c r="T750" s="161"/>
      <c r="U750" s="161"/>
      <c r="V750" s="161"/>
      <c r="W750" s="161"/>
      <c r="X750" s="161"/>
      <c r="Y750" s="161"/>
      <c r="Z750" s="161"/>
    </row>
    <row r="751" ht="14.25" customHeight="1">
      <c r="A751" s="161"/>
      <c r="B751" s="161"/>
      <c r="C751" s="161"/>
      <c r="D751" s="161"/>
      <c r="E751" s="161"/>
      <c r="F751" s="161"/>
      <c r="G751" s="161"/>
      <c r="H751" s="161"/>
      <c r="I751" s="161"/>
      <c r="J751" s="161"/>
      <c r="K751" s="161"/>
      <c r="L751" s="161"/>
      <c r="M751" s="161"/>
      <c r="N751" s="161"/>
      <c r="O751" s="161"/>
      <c r="P751" s="161"/>
      <c r="Q751" s="161"/>
      <c r="R751" s="161"/>
      <c r="S751" s="161"/>
      <c r="T751" s="161"/>
      <c r="U751" s="161"/>
      <c r="V751" s="161"/>
      <c r="W751" s="161"/>
      <c r="X751" s="161"/>
      <c r="Y751" s="161"/>
      <c r="Z751" s="161"/>
    </row>
    <row r="752" ht="14.25" customHeight="1">
      <c r="A752" s="161"/>
      <c r="B752" s="161"/>
      <c r="C752" s="161"/>
      <c r="D752" s="161"/>
      <c r="E752" s="161"/>
      <c r="F752" s="161"/>
      <c r="G752" s="161"/>
      <c r="H752" s="161"/>
      <c r="I752" s="161"/>
      <c r="J752" s="161"/>
      <c r="K752" s="161"/>
      <c r="L752" s="161"/>
      <c r="M752" s="161"/>
      <c r="N752" s="161"/>
      <c r="O752" s="161"/>
      <c r="P752" s="161"/>
      <c r="Q752" s="161"/>
      <c r="R752" s="161"/>
      <c r="S752" s="161"/>
      <c r="T752" s="161"/>
      <c r="U752" s="161"/>
      <c r="V752" s="161"/>
      <c r="W752" s="161"/>
      <c r="X752" s="161"/>
      <c r="Y752" s="161"/>
      <c r="Z752" s="161"/>
    </row>
    <row r="753" ht="14.25" customHeight="1">
      <c r="A753" s="161"/>
      <c r="B753" s="161"/>
      <c r="C753" s="161"/>
      <c r="D753" s="161"/>
      <c r="E753" s="161"/>
      <c r="F753" s="161"/>
      <c r="G753" s="161"/>
      <c r="H753" s="161"/>
      <c r="I753" s="161"/>
      <c r="J753" s="161"/>
      <c r="K753" s="161"/>
      <c r="L753" s="161"/>
      <c r="M753" s="161"/>
      <c r="N753" s="161"/>
      <c r="O753" s="161"/>
      <c r="P753" s="161"/>
      <c r="Q753" s="161"/>
      <c r="R753" s="161"/>
      <c r="S753" s="161"/>
      <c r="T753" s="161"/>
      <c r="U753" s="161"/>
      <c r="V753" s="161"/>
      <c r="W753" s="161"/>
      <c r="X753" s="161"/>
      <c r="Y753" s="161"/>
      <c r="Z753" s="161"/>
    </row>
    <row r="754" ht="14.25" customHeight="1">
      <c r="A754" s="161"/>
      <c r="B754" s="161"/>
      <c r="C754" s="161"/>
      <c r="D754" s="161"/>
      <c r="E754" s="161"/>
      <c r="F754" s="161"/>
      <c r="G754" s="161"/>
      <c r="H754" s="161"/>
      <c r="I754" s="161"/>
      <c r="J754" s="161"/>
      <c r="K754" s="161"/>
      <c r="L754" s="161"/>
      <c r="M754" s="161"/>
      <c r="N754" s="161"/>
      <c r="O754" s="161"/>
      <c r="P754" s="161"/>
      <c r="Q754" s="161"/>
      <c r="R754" s="161"/>
      <c r="S754" s="161"/>
      <c r="T754" s="161"/>
      <c r="U754" s="161"/>
      <c r="V754" s="161"/>
      <c r="W754" s="161"/>
      <c r="X754" s="161"/>
      <c r="Y754" s="161"/>
      <c r="Z754" s="161"/>
    </row>
    <row r="755" ht="14.25" customHeight="1">
      <c r="A755" s="161"/>
      <c r="B755" s="161"/>
      <c r="C755" s="161"/>
      <c r="D755" s="161"/>
      <c r="E755" s="161"/>
      <c r="F755" s="161"/>
      <c r="G755" s="161"/>
      <c r="H755" s="161"/>
      <c r="I755" s="161"/>
      <c r="J755" s="161"/>
      <c r="K755" s="161"/>
      <c r="L755" s="161"/>
      <c r="M755" s="161"/>
      <c r="N755" s="161"/>
      <c r="O755" s="161"/>
      <c r="P755" s="161"/>
      <c r="Q755" s="161"/>
      <c r="R755" s="161"/>
      <c r="S755" s="161"/>
      <c r="T755" s="161"/>
      <c r="U755" s="161"/>
      <c r="V755" s="161"/>
      <c r="W755" s="161"/>
      <c r="X755" s="161"/>
      <c r="Y755" s="161"/>
      <c r="Z755" s="161"/>
    </row>
    <row r="756" ht="14.25" customHeight="1">
      <c r="A756" s="161"/>
      <c r="B756" s="161"/>
      <c r="C756" s="161"/>
      <c r="D756" s="161"/>
      <c r="E756" s="161"/>
      <c r="F756" s="161"/>
      <c r="G756" s="161"/>
      <c r="H756" s="161"/>
      <c r="I756" s="161"/>
      <c r="J756" s="161"/>
      <c r="K756" s="161"/>
      <c r="L756" s="161"/>
      <c r="M756" s="161"/>
      <c r="N756" s="161"/>
      <c r="O756" s="161"/>
      <c r="P756" s="161"/>
      <c r="Q756" s="161"/>
      <c r="R756" s="161"/>
      <c r="S756" s="161"/>
      <c r="T756" s="161"/>
      <c r="U756" s="161"/>
      <c r="V756" s="161"/>
      <c r="W756" s="161"/>
      <c r="X756" s="161"/>
      <c r="Y756" s="161"/>
      <c r="Z756" s="161"/>
    </row>
    <row r="757" ht="14.25" customHeight="1">
      <c r="A757" s="161"/>
      <c r="B757" s="161"/>
      <c r="C757" s="161"/>
      <c r="D757" s="161"/>
      <c r="E757" s="161"/>
      <c r="F757" s="161"/>
      <c r="G757" s="161"/>
      <c r="H757" s="161"/>
      <c r="I757" s="161"/>
      <c r="J757" s="161"/>
      <c r="K757" s="161"/>
      <c r="L757" s="161"/>
      <c r="M757" s="161"/>
      <c r="N757" s="161"/>
      <c r="O757" s="161"/>
      <c r="P757" s="161"/>
      <c r="Q757" s="161"/>
      <c r="R757" s="161"/>
      <c r="S757" s="161"/>
      <c r="T757" s="161"/>
      <c r="U757" s="161"/>
      <c r="V757" s="161"/>
      <c r="W757" s="161"/>
      <c r="X757" s="161"/>
      <c r="Y757" s="161"/>
      <c r="Z757" s="161"/>
    </row>
    <row r="758" ht="14.25" customHeight="1">
      <c r="A758" s="161"/>
      <c r="B758" s="161"/>
      <c r="C758" s="161"/>
      <c r="D758" s="161"/>
      <c r="E758" s="161"/>
      <c r="F758" s="161"/>
      <c r="G758" s="161"/>
      <c r="H758" s="161"/>
      <c r="I758" s="161"/>
      <c r="J758" s="161"/>
      <c r="K758" s="161"/>
      <c r="L758" s="161"/>
      <c r="M758" s="161"/>
      <c r="N758" s="161"/>
      <c r="O758" s="161"/>
      <c r="P758" s="161"/>
      <c r="Q758" s="161"/>
      <c r="R758" s="161"/>
      <c r="S758" s="161"/>
      <c r="T758" s="161"/>
      <c r="U758" s="161"/>
      <c r="V758" s="161"/>
      <c r="W758" s="161"/>
      <c r="X758" s="161"/>
      <c r="Y758" s="161"/>
      <c r="Z758" s="161"/>
    </row>
    <row r="759" ht="14.25" customHeight="1">
      <c r="A759" s="161"/>
      <c r="B759" s="161"/>
      <c r="C759" s="161"/>
      <c r="D759" s="161"/>
      <c r="E759" s="161"/>
      <c r="F759" s="161"/>
      <c r="G759" s="161"/>
      <c r="H759" s="161"/>
      <c r="I759" s="161"/>
      <c r="J759" s="161"/>
      <c r="K759" s="161"/>
      <c r="L759" s="161"/>
      <c r="M759" s="161"/>
      <c r="N759" s="161"/>
      <c r="O759" s="161"/>
      <c r="P759" s="161"/>
      <c r="Q759" s="161"/>
      <c r="R759" s="161"/>
      <c r="S759" s="161"/>
      <c r="T759" s="161"/>
      <c r="U759" s="161"/>
      <c r="V759" s="161"/>
      <c r="W759" s="161"/>
      <c r="X759" s="161"/>
      <c r="Y759" s="161"/>
      <c r="Z759" s="161"/>
    </row>
    <row r="760" ht="14.25" customHeight="1">
      <c r="A760" s="161"/>
      <c r="B760" s="161"/>
      <c r="C760" s="161"/>
      <c r="D760" s="161"/>
      <c r="E760" s="161"/>
      <c r="F760" s="161"/>
      <c r="G760" s="161"/>
      <c r="H760" s="161"/>
      <c r="I760" s="161"/>
      <c r="J760" s="161"/>
      <c r="K760" s="161"/>
      <c r="L760" s="161"/>
      <c r="M760" s="161"/>
      <c r="N760" s="161"/>
      <c r="O760" s="161"/>
      <c r="P760" s="161"/>
      <c r="Q760" s="161"/>
      <c r="R760" s="161"/>
      <c r="S760" s="161"/>
      <c r="T760" s="161"/>
      <c r="U760" s="161"/>
      <c r="V760" s="161"/>
      <c r="W760" s="161"/>
      <c r="X760" s="161"/>
      <c r="Y760" s="161"/>
      <c r="Z760" s="161"/>
    </row>
    <row r="761" ht="14.25" customHeight="1">
      <c r="A761" s="161"/>
      <c r="B761" s="161"/>
      <c r="C761" s="161"/>
      <c r="D761" s="161"/>
      <c r="E761" s="161"/>
      <c r="F761" s="161"/>
      <c r="G761" s="161"/>
      <c r="H761" s="161"/>
      <c r="I761" s="161"/>
      <c r="J761" s="161"/>
      <c r="K761" s="161"/>
      <c r="L761" s="161"/>
      <c r="M761" s="161"/>
      <c r="N761" s="161"/>
      <c r="O761" s="161"/>
      <c r="P761" s="161"/>
      <c r="Q761" s="161"/>
      <c r="R761" s="161"/>
      <c r="S761" s="161"/>
      <c r="T761" s="161"/>
      <c r="U761" s="161"/>
      <c r="V761" s="161"/>
      <c r="W761" s="161"/>
      <c r="X761" s="161"/>
      <c r="Y761" s="161"/>
      <c r="Z761" s="161"/>
    </row>
    <row r="762" ht="14.25" customHeight="1">
      <c r="A762" s="161"/>
      <c r="B762" s="161"/>
      <c r="C762" s="161"/>
      <c r="D762" s="161"/>
      <c r="E762" s="161"/>
      <c r="F762" s="161"/>
      <c r="G762" s="161"/>
      <c r="H762" s="161"/>
      <c r="I762" s="161"/>
      <c r="J762" s="161"/>
      <c r="K762" s="161"/>
      <c r="L762" s="161"/>
      <c r="M762" s="161"/>
      <c r="N762" s="161"/>
      <c r="O762" s="161"/>
      <c r="P762" s="161"/>
      <c r="Q762" s="161"/>
      <c r="R762" s="161"/>
      <c r="S762" s="161"/>
      <c r="T762" s="161"/>
      <c r="U762" s="161"/>
      <c r="V762" s="161"/>
      <c r="W762" s="161"/>
      <c r="X762" s="161"/>
      <c r="Y762" s="161"/>
      <c r="Z762" s="161"/>
    </row>
    <row r="763" ht="14.25" customHeight="1">
      <c r="A763" s="161"/>
      <c r="B763" s="161"/>
      <c r="C763" s="161"/>
      <c r="D763" s="161"/>
      <c r="E763" s="161"/>
      <c r="F763" s="161"/>
      <c r="G763" s="161"/>
      <c r="H763" s="161"/>
      <c r="I763" s="161"/>
      <c r="J763" s="161"/>
      <c r="K763" s="161"/>
      <c r="L763" s="161"/>
      <c r="M763" s="161"/>
      <c r="N763" s="161"/>
      <c r="O763" s="161"/>
      <c r="P763" s="161"/>
      <c r="Q763" s="161"/>
      <c r="R763" s="161"/>
      <c r="S763" s="161"/>
      <c r="T763" s="161"/>
      <c r="U763" s="161"/>
      <c r="V763" s="161"/>
      <c r="W763" s="161"/>
      <c r="X763" s="161"/>
      <c r="Y763" s="161"/>
      <c r="Z763" s="161"/>
    </row>
    <row r="764" ht="14.25" customHeight="1">
      <c r="A764" s="161"/>
      <c r="B764" s="161"/>
      <c r="C764" s="161"/>
      <c r="D764" s="161"/>
      <c r="E764" s="161"/>
      <c r="F764" s="161"/>
      <c r="G764" s="161"/>
      <c r="H764" s="161"/>
      <c r="I764" s="161"/>
      <c r="J764" s="161"/>
      <c r="K764" s="161"/>
      <c r="L764" s="161"/>
      <c r="M764" s="161"/>
      <c r="N764" s="161"/>
      <c r="O764" s="161"/>
      <c r="P764" s="161"/>
      <c r="Q764" s="161"/>
      <c r="R764" s="161"/>
      <c r="S764" s="161"/>
      <c r="T764" s="161"/>
      <c r="U764" s="161"/>
      <c r="V764" s="161"/>
      <c r="W764" s="161"/>
      <c r="X764" s="161"/>
      <c r="Y764" s="161"/>
      <c r="Z764" s="161"/>
    </row>
    <row r="765" ht="14.25" customHeight="1">
      <c r="A765" s="161"/>
      <c r="B765" s="161"/>
      <c r="C765" s="161"/>
      <c r="D765" s="161"/>
      <c r="E765" s="161"/>
      <c r="F765" s="161"/>
      <c r="G765" s="161"/>
      <c r="H765" s="161"/>
      <c r="I765" s="161"/>
      <c r="J765" s="161"/>
      <c r="K765" s="161"/>
      <c r="L765" s="161"/>
      <c r="M765" s="161"/>
      <c r="N765" s="161"/>
      <c r="O765" s="161"/>
      <c r="P765" s="161"/>
      <c r="Q765" s="161"/>
      <c r="R765" s="161"/>
      <c r="S765" s="161"/>
      <c r="T765" s="161"/>
      <c r="U765" s="161"/>
      <c r="V765" s="161"/>
      <c r="W765" s="161"/>
      <c r="X765" s="161"/>
      <c r="Y765" s="161"/>
      <c r="Z765" s="161"/>
    </row>
    <row r="766" ht="14.25" customHeight="1">
      <c r="A766" s="161"/>
      <c r="B766" s="161"/>
      <c r="C766" s="161"/>
      <c r="D766" s="161"/>
      <c r="E766" s="161"/>
      <c r="F766" s="161"/>
      <c r="G766" s="161"/>
      <c r="H766" s="161"/>
      <c r="I766" s="161"/>
      <c r="J766" s="161"/>
      <c r="K766" s="161"/>
      <c r="L766" s="161"/>
      <c r="M766" s="161"/>
      <c r="N766" s="161"/>
      <c r="O766" s="161"/>
      <c r="P766" s="161"/>
      <c r="Q766" s="161"/>
      <c r="R766" s="161"/>
      <c r="S766" s="161"/>
      <c r="T766" s="161"/>
      <c r="U766" s="161"/>
      <c r="V766" s="161"/>
      <c r="W766" s="161"/>
      <c r="X766" s="161"/>
      <c r="Y766" s="161"/>
      <c r="Z766" s="161"/>
    </row>
    <row r="767" ht="14.25" customHeight="1">
      <c r="A767" s="161"/>
      <c r="B767" s="161"/>
      <c r="C767" s="161"/>
      <c r="D767" s="161"/>
      <c r="E767" s="161"/>
      <c r="F767" s="161"/>
      <c r="G767" s="161"/>
      <c r="H767" s="161"/>
      <c r="I767" s="161"/>
      <c r="J767" s="161"/>
      <c r="K767" s="161"/>
      <c r="L767" s="161"/>
      <c r="M767" s="161"/>
      <c r="N767" s="161"/>
      <c r="O767" s="161"/>
      <c r="P767" s="161"/>
      <c r="Q767" s="161"/>
      <c r="R767" s="161"/>
      <c r="S767" s="161"/>
      <c r="T767" s="161"/>
      <c r="U767" s="161"/>
      <c r="V767" s="161"/>
      <c r="W767" s="161"/>
      <c r="X767" s="161"/>
      <c r="Y767" s="161"/>
      <c r="Z767" s="161"/>
    </row>
    <row r="768" ht="14.25" customHeight="1">
      <c r="A768" s="161"/>
      <c r="B768" s="161"/>
      <c r="C768" s="161"/>
      <c r="D768" s="161"/>
      <c r="E768" s="161"/>
      <c r="F768" s="161"/>
      <c r="G768" s="161"/>
      <c r="H768" s="161"/>
      <c r="I768" s="161"/>
      <c r="J768" s="161"/>
      <c r="K768" s="161"/>
      <c r="L768" s="161"/>
      <c r="M768" s="161"/>
      <c r="N768" s="161"/>
      <c r="O768" s="161"/>
      <c r="P768" s="161"/>
      <c r="Q768" s="161"/>
      <c r="R768" s="161"/>
      <c r="S768" s="161"/>
      <c r="T768" s="161"/>
      <c r="U768" s="161"/>
      <c r="V768" s="161"/>
      <c r="W768" s="161"/>
      <c r="X768" s="161"/>
      <c r="Y768" s="161"/>
      <c r="Z768" s="161"/>
    </row>
    <row r="769" ht="14.25" customHeight="1">
      <c r="A769" s="161"/>
      <c r="B769" s="161"/>
      <c r="C769" s="161"/>
      <c r="D769" s="161"/>
      <c r="E769" s="161"/>
      <c r="F769" s="161"/>
      <c r="G769" s="161"/>
      <c r="H769" s="161"/>
      <c r="I769" s="161"/>
      <c r="J769" s="161"/>
      <c r="K769" s="161"/>
      <c r="L769" s="161"/>
      <c r="M769" s="161"/>
      <c r="N769" s="161"/>
      <c r="O769" s="161"/>
      <c r="P769" s="161"/>
      <c r="Q769" s="161"/>
      <c r="R769" s="161"/>
      <c r="S769" s="161"/>
      <c r="T769" s="161"/>
      <c r="U769" s="161"/>
      <c r="V769" s="161"/>
      <c r="W769" s="161"/>
      <c r="X769" s="161"/>
      <c r="Y769" s="161"/>
      <c r="Z769" s="161"/>
    </row>
    <row r="770" ht="14.25" customHeight="1">
      <c r="A770" s="161"/>
      <c r="B770" s="161"/>
      <c r="C770" s="161"/>
      <c r="D770" s="161"/>
      <c r="E770" s="161"/>
      <c r="F770" s="161"/>
      <c r="G770" s="161"/>
      <c r="H770" s="161"/>
      <c r="I770" s="161"/>
      <c r="J770" s="161"/>
      <c r="K770" s="161"/>
      <c r="L770" s="161"/>
      <c r="M770" s="161"/>
      <c r="N770" s="161"/>
      <c r="O770" s="161"/>
      <c r="P770" s="161"/>
      <c r="Q770" s="161"/>
      <c r="R770" s="161"/>
      <c r="S770" s="161"/>
      <c r="T770" s="161"/>
      <c r="U770" s="161"/>
      <c r="V770" s="161"/>
      <c r="W770" s="161"/>
      <c r="X770" s="161"/>
      <c r="Y770" s="161"/>
      <c r="Z770" s="161"/>
    </row>
    <row r="771" ht="14.25" customHeight="1">
      <c r="A771" s="161"/>
      <c r="B771" s="161"/>
      <c r="C771" s="161"/>
      <c r="D771" s="161"/>
      <c r="E771" s="161"/>
      <c r="F771" s="161"/>
      <c r="G771" s="161"/>
      <c r="H771" s="161"/>
      <c r="I771" s="161"/>
      <c r="J771" s="161"/>
      <c r="K771" s="161"/>
      <c r="L771" s="161"/>
      <c r="M771" s="161"/>
      <c r="N771" s="161"/>
      <c r="O771" s="161"/>
      <c r="P771" s="161"/>
      <c r="Q771" s="161"/>
      <c r="R771" s="161"/>
      <c r="S771" s="161"/>
      <c r="T771" s="161"/>
      <c r="U771" s="161"/>
      <c r="V771" s="161"/>
      <c r="W771" s="161"/>
      <c r="X771" s="161"/>
      <c r="Y771" s="161"/>
      <c r="Z771" s="161"/>
    </row>
    <row r="772" ht="14.25" customHeight="1">
      <c r="A772" s="161"/>
      <c r="B772" s="161"/>
      <c r="C772" s="161"/>
      <c r="D772" s="161"/>
      <c r="E772" s="161"/>
      <c r="F772" s="161"/>
      <c r="G772" s="161"/>
      <c r="H772" s="161"/>
      <c r="I772" s="161"/>
      <c r="J772" s="161"/>
      <c r="K772" s="161"/>
      <c r="L772" s="161"/>
      <c r="M772" s="161"/>
      <c r="N772" s="161"/>
      <c r="O772" s="161"/>
      <c r="P772" s="161"/>
      <c r="Q772" s="161"/>
      <c r="R772" s="161"/>
      <c r="S772" s="161"/>
      <c r="T772" s="161"/>
      <c r="U772" s="161"/>
      <c r="V772" s="161"/>
      <c r="W772" s="161"/>
      <c r="X772" s="161"/>
      <c r="Y772" s="161"/>
      <c r="Z772" s="161"/>
    </row>
    <row r="773" ht="14.25" customHeight="1">
      <c r="A773" s="161"/>
      <c r="B773" s="161"/>
      <c r="C773" s="161"/>
      <c r="D773" s="161"/>
      <c r="E773" s="161"/>
      <c r="F773" s="161"/>
      <c r="G773" s="161"/>
      <c r="H773" s="161"/>
      <c r="I773" s="161"/>
      <c r="J773" s="161"/>
      <c r="K773" s="161"/>
      <c r="L773" s="161"/>
      <c r="M773" s="161"/>
      <c r="N773" s="161"/>
      <c r="O773" s="161"/>
      <c r="P773" s="161"/>
      <c r="Q773" s="161"/>
      <c r="R773" s="161"/>
      <c r="S773" s="161"/>
      <c r="T773" s="161"/>
      <c r="U773" s="161"/>
      <c r="V773" s="161"/>
      <c r="W773" s="161"/>
      <c r="X773" s="161"/>
      <c r="Y773" s="161"/>
      <c r="Z773" s="161"/>
    </row>
    <row r="774" ht="14.25" customHeight="1">
      <c r="A774" s="161"/>
      <c r="B774" s="161"/>
      <c r="C774" s="161"/>
      <c r="D774" s="161"/>
      <c r="E774" s="161"/>
      <c r="F774" s="161"/>
      <c r="G774" s="161"/>
      <c r="H774" s="161"/>
      <c r="I774" s="161"/>
      <c r="J774" s="161"/>
      <c r="K774" s="161"/>
      <c r="L774" s="161"/>
      <c r="M774" s="161"/>
      <c r="N774" s="161"/>
      <c r="O774" s="161"/>
      <c r="P774" s="161"/>
      <c r="Q774" s="161"/>
      <c r="R774" s="161"/>
      <c r="S774" s="161"/>
      <c r="T774" s="161"/>
      <c r="U774" s="161"/>
      <c r="V774" s="161"/>
      <c r="W774" s="161"/>
      <c r="X774" s="161"/>
      <c r="Y774" s="161"/>
      <c r="Z774" s="161"/>
    </row>
    <row r="775" ht="14.25" customHeight="1">
      <c r="A775" s="161"/>
      <c r="B775" s="161"/>
      <c r="C775" s="161"/>
      <c r="D775" s="161"/>
      <c r="E775" s="161"/>
      <c r="F775" s="161"/>
      <c r="G775" s="161"/>
      <c r="H775" s="161"/>
      <c r="I775" s="161"/>
      <c r="J775" s="161"/>
      <c r="K775" s="161"/>
      <c r="L775" s="161"/>
      <c r="M775" s="161"/>
      <c r="N775" s="161"/>
      <c r="O775" s="161"/>
      <c r="P775" s="161"/>
      <c r="Q775" s="161"/>
      <c r="R775" s="161"/>
      <c r="S775" s="161"/>
      <c r="T775" s="161"/>
      <c r="U775" s="161"/>
      <c r="V775" s="161"/>
      <c r="W775" s="161"/>
      <c r="X775" s="161"/>
      <c r="Y775" s="161"/>
      <c r="Z775" s="161"/>
    </row>
    <row r="776" ht="14.25" customHeight="1">
      <c r="A776" s="161"/>
      <c r="B776" s="161"/>
      <c r="C776" s="161"/>
      <c r="D776" s="161"/>
      <c r="E776" s="161"/>
      <c r="F776" s="161"/>
      <c r="G776" s="161"/>
      <c r="H776" s="161"/>
      <c r="I776" s="161"/>
      <c r="J776" s="161"/>
      <c r="K776" s="161"/>
      <c r="L776" s="161"/>
      <c r="M776" s="161"/>
      <c r="N776" s="161"/>
      <c r="O776" s="161"/>
      <c r="P776" s="161"/>
      <c r="Q776" s="161"/>
      <c r="R776" s="161"/>
      <c r="S776" s="161"/>
      <c r="T776" s="161"/>
      <c r="U776" s="161"/>
      <c r="V776" s="161"/>
      <c r="W776" s="161"/>
      <c r="X776" s="161"/>
      <c r="Y776" s="161"/>
      <c r="Z776" s="161"/>
    </row>
    <row r="777" ht="14.25" customHeight="1">
      <c r="A777" s="161"/>
      <c r="B777" s="161"/>
      <c r="C777" s="161"/>
      <c r="D777" s="161"/>
      <c r="E777" s="161"/>
      <c r="F777" s="161"/>
      <c r="G777" s="161"/>
      <c r="H777" s="161"/>
      <c r="I777" s="161"/>
      <c r="J777" s="161"/>
      <c r="K777" s="161"/>
      <c r="L777" s="161"/>
      <c r="M777" s="161"/>
      <c r="N777" s="161"/>
      <c r="O777" s="161"/>
      <c r="P777" s="161"/>
      <c r="Q777" s="161"/>
      <c r="R777" s="161"/>
      <c r="S777" s="161"/>
      <c r="T777" s="161"/>
      <c r="U777" s="161"/>
      <c r="V777" s="161"/>
      <c r="W777" s="161"/>
      <c r="X777" s="161"/>
      <c r="Y777" s="161"/>
      <c r="Z777" s="161"/>
    </row>
    <row r="778" ht="14.25" customHeight="1">
      <c r="A778" s="161"/>
      <c r="B778" s="161"/>
      <c r="C778" s="161"/>
      <c r="D778" s="161"/>
      <c r="E778" s="161"/>
      <c r="F778" s="161"/>
      <c r="G778" s="161"/>
      <c r="H778" s="161"/>
      <c r="I778" s="161"/>
      <c r="J778" s="161"/>
      <c r="K778" s="161"/>
      <c r="L778" s="161"/>
      <c r="M778" s="161"/>
      <c r="N778" s="161"/>
      <c r="O778" s="161"/>
      <c r="P778" s="161"/>
      <c r="Q778" s="161"/>
      <c r="R778" s="161"/>
      <c r="S778" s="161"/>
      <c r="T778" s="161"/>
      <c r="U778" s="161"/>
      <c r="V778" s="161"/>
      <c r="W778" s="161"/>
      <c r="X778" s="161"/>
      <c r="Y778" s="161"/>
      <c r="Z778" s="161"/>
    </row>
    <row r="779" ht="14.25" customHeight="1">
      <c r="A779" s="161"/>
      <c r="B779" s="161"/>
      <c r="C779" s="161"/>
      <c r="D779" s="161"/>
      <c r="E779" s="161"/>
      <c r="F779" s="161"/>
      <c r="G779" s="161"/>
      <c r="H779" s="161"/>
      <c r="I779" s="161"/>
      <c r="J779" s="161"/>
      <c r="K779" s="161"/>
      <c r="L779" s="161"/>
      <c r="M779" s="161"/>
      <c r="N779" s="161"/>
      <c r="O779" s="161"/>
      <c r="P779" s="161"/>
      <c r="Q779" s="161"/>
      <c r="R779" s="161"/>
      <c r="S779" s="161"/>
      <c r="T779" s="161"/>
      <c r="U779" s="161"/>
      <c r="V779" s="161"/>
      <c r="W779" s="161"/>
      <c r="X779" s="161"/>
      <c r="Y779" s="161"/>
      <c r="Z779" s="161"/>
    </row>
    <row r="780" ht="14.25" customHeight="1">
      <c r="A780" s="161"/>
      <c r="B780" s="161"/>
      <c r="C780" s="161"/>
      <c r="D780" s="161"/>
      <c r="E780" s="161"/>
      <c r="F780" s="161"/>
      <c r="G780" s="161"/>
      <c r="H780" s="161"/>
      <c r="I780" s="161"/>
      <c r="J780" s="161"/>
      <c r="K780" s="161"/>
      <c r="L780" s="161"/>
      <c r="M780" s="161"/>
      <c r="N780" s="161"/>
      <c r="O780" s="161"/>
      <c r="P780" s="161"/>
      <c r="Q780" s="161"/>
      <c r="R780" s="161"/>
      <c r="S780" s="161"/>
      <c r="T780" s="161"/>
      <c r="U780" s="161"/>
      <c r="V780" s="161"/>
      <c r="W780" s="161"/>
      <c r="X780" s="161"/>
      <c r="Y780" s="161"/>
      <c r="Z780" s="161"/>
    </row>
    <row r="781" ht="14.25" customHeight="1">
      <c r="A781" s="161"/>
      <c r="B781" s="161"/>
      <c r="C781" s="161"/>
      <c r="D781" s="161"/>
      <c r="E781" s="161"/>
      <c r="F781" s="161"/>
      <c r="G781" s="161"/>
      <c r="H781" s="161"/>
      <c r="I781" s="161"/>
      <c r="J781" s="161"/>
      <c r="K781" s="161"/>
      <c r="L781" s="161"/>
      <c r="M781" s="161"/>
      <c r="N781" s="161"/>
      <c r="O781" s="161"/>
      <c r="P781" s="161"/>
      <c r="Q781" s="161"/>
      <c r="R781" s="161"/>
      <c r="S781" s="161"/>
      <c r="T781" s="161"/>
      <c r="U781" s="161"/>
      <c r="V781" s="161"/>
      <c r="W781" s="161"/>
      <c r="X781" s="161"/>
      <c r="Y781" s="161"/>
      <c r="Z781" s="161"/>
    </row>
    <row r="782" ht="14.25" customHeight="1">
      <c r="A782" s="161"/>
      <c r="B782" s="161"/>
      <c r="C782" s="161"/>
      <c r="D782" s="161"/>
      <c r="E782" s="161"/>
      <c r="F782" s="161"/>
      <c r="G782" s="161"/>
      <c r="H782" s="161"/>
      <c r="I782" s="161"/>
      <c r="J782" s="161"/>
      <c r="K782" s="161"/>
      <c r="L782" s="161"/>
      <c r="M782" s="161"/>
      <c r="N782" s="161"/>
      <c r="O782" s="161"/>
      <c r="P782" s="161"/>
      <c r="Q782" s="161"/>
      <c r="R782" s="161"/>
      <c r="S782" s="161"/>
      <c r="T782" s="161"/>
      <c r="U782" s="161"/>
      <c r="V782" s="161"/>
      <c r="W782" s="161"/>
      <c r="X782" s="161"/>
      <c r="Y782" s="161"/>
      <c r="Z782" s="161"/>
    </row>
    <row r="783" ht="14.25" customHeight="1">
      <c r="A783" s="161"/>
      <c r="B783" s="161"/>
      <c r="C783" s="161"/>
      <c r="D783" s="161"/>
      <c r="E783" s="161"/>
      <c r="F783" s="161"/>
      <c r="G783" s="161"/>
      <c r="H783" s="161"/>
      <c r="I783" s="161"/>
      <c r="J783" s="161"/>
      <c r="K783" s="161"/>
      <c r="L783" s="161"/>
      <c r="M783" s="161"/>
      <c r="N783" s="161"/>
      <c r="O783" s="161"/>
      <c r="P783" s="161"/>
      <c r="Q783" s="161"/>
      <c r="R783" s="161"/>
      <c r="S783" s="161"/>
      <c r="T783" s="161"/>
      <c r="U783" s="161"/>
      <c r="V783" s="161"/>
      <c r="W783" s="161"/>
      <c r="X783" s="161"/>
      <c r="Y783" s="161"/>
      <c r="Z783" s="161"/>
    </row>
    <row r="784" ht="14.25" customHeight="1">
      <c r="A784" s="161"/>
      <c r="B784" s="161"/>
      <c r="C784" s="161"/>
      <c r="D784" s="161"/>
      <c r="E784" s="161"/>
      <c r="F784" s="161"/>
      <c r="G784" s="161"/>
      <c r="H784" s="161"/>
      <c r="I784" s="161"/>
      <c r="J784" s="161"/>
      <c r="K784" s="161"/>
      <c r="L784" s="161"/>
      <c r="M784" s="161"/>
      <c r="N784" s="161"/>
      <c r="O784" s="161"/>
      <c r="P784" s="161"/>
      <c r="Q784" s="161"/>
      <c r="R784" s="161"/>
      <c r="S784" s="161"/>
      <c r="T784" s="161"/>
      <c r="U784" s="161"/>
      <c r="V784" s="161"/>
      <c r="W784" s="161"/>
      <c r="X784" s="161"/>
      <c r="Y784" s="161"/>
      <c r="Z784" s="161"/>
    </row>
    <row r="785" ht="14.25" customHeight="1">
      <c r="A785" s="161"/>
      <c r="B785" s="161"/>
      <c r="C785" s="161"/>
      <c r="D785" s="161"/>
      <c r="E785" s="161"/>
      <c r="F785" s="161"/>
      <c r="G785" s="161"/>
      <c r="H785" s="161"/>
      <c r="I785" s="161"/>
      <c r="J785" s="161"/>
      <c r="K785" s="161"/>
      <c r="L785" s="161"/>
      <c r="M785" s="161"/>
      <c r="N785" s="161"/>
      <c r="O785" s="161"/>
      <c r="P785" s="161"/>
      <c r="Q785" s="161"/>
      <c r="R785" s="161"/>
      <c r="S785" s="161"/>
      <c r="T785" s="161"/>
      <c r="U785" s="161"/>
      <c r="V785" s="161"/>
      <c r="W785" s="161"/>
      <c r="X785" s="161"/>
      <c r="Y785" s="161"/>
      <c r="Z785" s="161"/>
    </row>
    <row r="786" ht="14.25" customHeight="1">
      <c r="A786" s="161"/>
      <c r="B786" s="161"/>
      <c r="C786" s="161"/>
      <c r="D786" s="161"/>
      <c r="E786" s="161"/>
      <c r="F786" s="161"/>
      <c r="G786" s="161"/>
      <c r="H786" s="161"/>
      <c r="I786" s="161"/>
      <c r="J786" s="161"/>
      <c r="K786" s="161"/>
      <c r="L786" s="161"/>
      <c r="M786" s="161"/>
      <c r="N786" s="161"/>
      <c r="O786" s="161"/>
      <c r="P786" s="161"/>
      <c r="Q786" s="161"/>
      <c r="R786" s="161"/>
      <c r="S786" s="161"/>
      <c r="T786" s="161"/>
      <c r="U786" s="161"/>
      <c r="V786" s="161"/>
      <c r="W786" s="161"/>
      <c r="X786" s="161"/>
      <c r="Y786" s="161"/>
      <c r="Z786" s="161"/>
    </row>
    <row r="787" ht="14.25" customHeight="1">
      <c r="A787" s="161"/>
      <c r="B787" s="161"/>
      <c r="C787" s="161"/>
      <c r="D787" s="161"/>
      <c r="E787" s="161"/>
      <c r="F787" s="161"/>
      <c r="G787" s="161"/>
      <c r="H787" s="161"/>
      <c r="I787" s="161"/>
      <c r="J787" s="161"/>
      <c r="K787" s="161"/>
      <c r="L787" s="161"/>
      <c r="M787" s="161"/>
      <c r="N787" s="161"/>
      <c r="O787" s="161"/>
      <c r="P787" s="161"/>
      <c r="Q787" s="161"/>
      <c r="R787" s="161"/>
      <c r="S787" s="161"/>
      <c r="T787" s="161"/>
      <c r="U787" s="161"/>
      <c r="V787" s="161"/>
      <c r="W787" s="161"/>
      <c r="X787" s="161"/>
      <c r="Y787" s="161"/>
      <c r="Z787" s="161"/>
    </row>
    <row r="788" ht="14.25" customHeight="1">
      <c r="A788" s="161"/>
      <c r="B788" s="161"/>
      <c r="C788" s="161"/>
      <c r="D788" s="161"/>
      <c r="E788" s="161"/>
      <c r="F788" s="161"/>
      <c r="G788" s="161"/>
      <c r="H788" s="161"/>
      <c r="I788" s="161"/>
      <c r="J788" s="161"/>
      <c r="K788" s="161"/>
      <c r="L788" s="161"/>
      <c r="M788" s="161"/>
      <c r="N788" s="161"/>
      <c r="O788" s="161"/>
      <c r="P788" s="161"/>
      <c r="Q788" s="161"/>
      <c r="R788" s="161"/>
      <c r="S788" s="161"/>
      <c r="T788" s="161"/>
      <c r="U788" s="161"/>
      <c r="V788" s="161"/>
      <c r="W788" s="161"/>
      <c r="X788" s="161"/>
      <c r="Y788" s="161"/>
      <c r="Z788" s="161"/>
    </row>
    <row r="789" ht="14.25" customHeight="1">
      <c r="A789" s="161"/>
      <c r="B789" s="161"/>
      <c r="C789" s="161"/>
      <c r="D789" s="161"/>
      <c r="E789" s="161"/>
      <c r="F789" s="161"/>
      <c r="G789" s="161"/>
      <c r="H789" s="161"/>
      <c r="I789" s="161"/>
      <c r="J789" s="161"/>
      <c r="K789" s="161"/>
      <c r="L789" s="161"/>
      <c r="M789" s="161"/>
      <c r="N789" s="161"/>
      <c r="O789" s="161"/>
      <c r="P789" s="161"/>
      <c r="Q789" s="161"/>
      <c r="R789" s="161"/>
      <c r="S789" s="161"/>
      <c r="T789" s="161"/>
      <c r="U789" s="161"/>
      <c r="V789" s="161"/>
      <c r="W789" s="161"/>
      <c r="X789" s="161"/>
      <c r="Y789" s="161"/>
      <c r="Z789" s="161"/>
    </row>
    <row r="790" ht="14.25" customHeight="1">
      <c r="A790" s="161"/>
      <c r="B790" s="161"/>
      <c r="C790" s="161"/>
      <c r="D790" s="161"/>
      <c r="E790" s="161"/>
      <c r="F790" s="161"/>
      <c r="G790" s="161"/>
      <c r="H790" s="161"/>
      <c r="I790" s="161"/>
      <c r="J790" s="161"/>
      <c r="K790" s="161"/>
      <c r="L790" s="161"/>
      <c r="M790" s="161"/>
      <c r="N790" s="161"/>
      <c r="O790" s="161"/>
      <c r="P790" s="161"/>
      <c r="Q790" s="161"/>
      <c r="R790" s="161"/>
      <c r="S790" s="161"/>
      <c r="T790" s="161"/>
      <c r="U790" s="161"/>
      <c r="V790" s="161"/>
      <c r="W790" s="161"/>
      <c r="X790" s="161"/>
      <c r="Y790" s="161"/>
      <c r="Z790" s="161"/>
    </row>
    <row r="791" ht="14.25" customHeight="1">
      <c r="A791" s="161"/>
      <c r="B791" s="161"/>
      <c r="C791" s="161"/>
      <c r="D791" s="161"/>
      <c r="E791" s="161"/>
      <c r="F791" s="161"/>
      <c r="G791" s="161"/>
      <c r="H791" s="161"/>
      <c r="I791" s="161"/>
      <c r="J791" s="161"/>
      <c r="K791" s="161"/>
      <c r="L791" s="161"/>
      <c r="M791" s="161"/>
      <c r="N791" s="161"/>
      <c r="O791" s="161"/>
      <c r="P791" s="161"/>
      <c r="Q791" s="161"/>
      <c r="R791" s="161"/>
      <c r="S791" s="161"/>
      <c r="T791" s="161"/>
      <c r="U791" s="161"/>
      <c r="V791" s="161"/>
      <c r="W791" s="161"/>
      <c r="X791" s="161"/>
      <c r="Y791" s="161"/>
      <c r="Z791" s="161"/>
    </row>
    <row r="792" ht="14.25" customHeight="1">
      <c r="A792" s="161"/>
      <c r="B792" s="161"/>
      <c r="C792" s="161"/>
      <c r="D792" s="161"/>
      <c r="E792" s="161"/>
      <c r="F792" s="161"/>
      <c r="G792" s="161"/>
      <c r="H792" s="161"/>
      <c r="I792" s="161"/>
      <c r="J792" s="161"/>
      <c r="K792" s="161"/>
      <c r="L792" s="161"/>
      <c r="M792" s="161"/>
      <c r="N792" s="161"/>
      <c r="O792" s="161"/>
      <c r="P792" s="161"/>
      <c r="Q792" s="161"/>
      <c r="R792" s="161"/>
      <c r="S792" s="161"/>
      <c r="T792" s="161"/>
      <c r="U792" s="161"/>
      <c r="V792" s="161"/>
      <c r="W792" s="161"/>
      <c r="X792" s="161"/>
      <c r="Y792" s="161"/>
      <c r="Z792" s="161"/>
    </row>
    <row r="793" ht="14.25" customHeight="1">
      <c r="A793" s="161"/>
      <c r="B793" s="161"/>
      <c r="C793" s="161"/>
      <c r="D793" s="161"/>
      <c r="E793" s="161"/>
      <c r="F793" s="161"/>
      <c r="G793" s="161"/>
      <c r="H793" s="161"/>
      <c r="I793" s="161"/>
      <c r="J793" s="161"/>
      <c r="K793" s="161"/>
      <c r="L793" s="161"/>
      <c r="M793" s="161"/>
      <c r="N793" s="161"/>
      <c r="O793" s="161"/>
      <c r="P793" s="161"/>
      <c r="Q793" s="161"/>
      <c r="R793" s="161"/>
      <c r="S793" s="161"/>
      <c r="T793" s="161"/>
      <c r="U793" s="161"/>
      <c r="V793" s="161"/>
      <c r="W793" s="161"/>
      <c r="X793" s="161"/>
      <c r="Y793" s="161"/>
      <c r="Z793" s="161"/>
    </row>
    <row r="794" ht="14.25" customHeight="1">
      <c r="A794" s="161"/>
      <c r="B794" s="161"/>
      <c r="C794" s="161"/>
      <c r="D794" s="161"/>
      <c r="E794" s="161"/>
      <c r="F794" s="161"/>
      <c r="G794" s="161"/>
      <c r="H794" s="161"/>
      <c r="I794" s="161"/>
      <c r="J794" s="161"/>
      <c r="K794" s="161"/>
      <c r="L794" s="161"/>
      <c r="M794" s="161"/>
      <c r="N794" s="161"/>
      <c r="O794" s="161"/>
      <c r="P794" s="161"/>
      <c r="Q794" s="161"/>
      <c r="R794" s="161"/>
      <c r="S794" s="161"/>
      <c r="T794" s="161"/>
      <c r="U794" s="161"/>
      <c r="V794" s="161"/>
      <c r="W794" s="161"/>
      <c r="X794" s="161"/>
      <c r="Y794" s="161"/>
      <c r="Z794" s="161"/>
    </row>
    <row r="795" ht="14.25" customHeight="1">
      <c r="A795" s="161"/>
      <c r="B795" s="161"/>
      <c r="C795" s="161"/>
      <c r="D795" s="161"/>
      <c r="E795" s="161"/>
      <c r="F795" s="161"/>
      <c r="G795" s="161"/>
      <c r="H795" s="161"/>
      <c r="I795" s="161"/>
      <c r="J795" s="161"/>
      <c r="K795" s="161"/>
      <c r="L795" s="161"/>
      <c r="M795" s="161"/>
      <c r="N795" s="161"/>
      <c r="O795" s="161"/>
      <c r="P795" s="161"/>
      <c r="Q795" s="161"/>
      <c r="R795" s="161"/>
      <c r="S795" s="161"/>
      <c r="T795" s="161"/>
      <c r="U795" s="161"/>
      <c r="V795" s="161"/>
      <c r="W795" s="161"/>
      <c r="X795" s="161"/>
      <c r="Y795" s="161"/>
      <c r="Z795" s="161"/>
    </row>
    <row r="796" ht="14.25" customHeight="1">
      <c r="A796" s="161"/>
      <c r="B796" s="161"/>
      <c r="C796" s="161"/>
      <c r="D796" s="161"/>
      <c r="E796" s="161"/>
      <c r="F796" s="161"/>
      <c r="G796" s="161"/>
      <c r="H796" s="161"/>
      <c r="I796" s="161"/>
      <c r="J796" s="161"/>
      <c r="K796" s="161"/>
      <c r="L796" s="161"/>
      <c r="M796" s="161"/>
      <c r="N796" s="161"/>
      <c r="O796" s="161"/>
      <c r="P796" s="161"/>
      <c r="Q796" s="161"/>
      <c r="R796" s="161"/>
      <c r="S796" s="161"/>
      <c r="T796" s="161"/>
      <c r="U796" s="161"/>
      <c r="V796" s="161"/>
      <c r="W796" s="161"/>
      <c r="X796" s="161"/>
      <c r="Y796" s="161"/>
      <c r="Z796" s="161"/>
    </row>
    <row r="797" ht="14.25" customHeight="1">
      <c r="A797" s="161"/>
      <c r="B797" s="161"/>
      <c r="C797" s="161"/>
      <c r="D797" s="161"/>
      <c r="E797" s="161"/>
      <c r="F797" s="161"/>
      <c r="G797" s="161"/>
      <c r="H797" s="161"/>
      <c r="I797" s="161"/>
      <c r="J797" s="161"/>
      <c r="K797" s="161"/>
      <c r="L797" s="161"/>
      <c r="M797" s="161"/>
      <c r="N797" s="161"/>
      <c r="O797" s="161"/>
      <c r="P797" s="161"/>
      <c r="Q797" s="161"/>
      <c r="R797" s="161"/>
      <c r="S797" s="161"/>
      <c r="T797" s="161"/>
      <c r="U797" s="161"/>
      <c r="V797" s="161"/>
      <c r="W797" s="161"/>
      <c r="X797" s="161"/>
      <c r="Y797" s="161"/>
      <c r="Z797" s="161"/>
    </row>
    <row r="798" ht="14.25" customHeight="1">
      <c r="A798" s="161"/>
      <c r="B798" s="161"/>
      <c r="C798" s="161"/>
      <c r="D798" s="161"/>
      <c r="E798" s="161"/>
      <c r="F798" s="161"/>
      <c r="G798" s="161"/>
      <c r="H798" s="161"/>
      <c r="I798" s="161"/>
      <c r="J798" s="161"/>
      <c r="K798" s="161"/>
      <c r="L798" s="161"/>
      <c r="M798" s="161"/>
      <c r="N798" s="161"/>
      <c r="O798" s="161"/>
      <c r="P798" s="161"/>
      <c r="Q798" s="161"/>
      <c r="R798" s="161"/>
      <c r="S798" s="161"/>
      <c r="T798" s="161"/>
      <c r="U798" s="161"/>
      <c r="V798" s="161"/>
      <c r="W798" s="161"/>
      <c r="X798" s="161"/>
      <c r="Y798" s="161"/>
      <c r="Z798" s="161"/>
    </row>
    <row r="799" ht="14.25" customHeight="1">
      <c r="A799" s="161"/>
      <c r="B799" s="161"/>
      <c r="C799" s="161"/>
      <c r="D799" s="161"/>
      <c r="E799" s="161"/>
      <c r="F799" s="161"/>
      <c r="G799" s="161"/>
      <c r="H799" s="161"/>
      <c r="I799" s="161"/>
      <c r="J799" s="161"/>
      <c r="K799" s="161"/>
      <c r="L799" s="161"/>
      <c r="M799" s="161"/>
      <c r="N799" s="161"/>
      <c r="O799" s="161"/>
      <c r="P799" s="161"/>
      <c r="Q799" s="161"/>
      <c r="R799" s="161"/>
      <c r="S799" s="161"/>
      <c r="T799" s="161"/>
      <c r="U799" s="161"/>
      <c r="V799" s="161"/>
      <c r="W799" s="161"/>
      <c r="X799" s="161"/>
      <c r="Y799" s="161"/>
      <c r="Z799" s="161"/>
    </row>
    <row r="800" ht="14.25" customHeight="1">
      <c r="A800" s="161"/>
      <c r="B800" s="161"/>
      <c r="C800" s="161"/>
      <c r="D800" s="161"/>
      <c r="E800" s="161"/>
      <c r="F800" s="161"/>
      <c r="G800" s="161"/>
      <c r="H800" s="161"/>
      <c r="I800" s="161"/>
      <c r="J800" s="161"/>
      <c r="K800" s="161"/>
      <c r="L800" s="161"/>
      <c r="M800" s="161"/>
      <c r="N800" s="161"/>
      <c r="O800" s="161"/>
      <c r="P800" s="161"/>
      <c r="Q800" s="161"/>
      <c r="R800" s="161"/>
      <c r="S800" s="161"/>
      <c r="T800" s="161"/>
      <c r="U800" s="161"/>
      <c r="V800" s="161"/>
      <c r="W800" s="161"/>
      <c r="X800" s="161"/>
      <c r="Y800" s="161"/>
      <c r="Z800" s="161"/>
    </row>
    <row r="801" ht="14.25" customHeight="1">
      <c r="A801" s="161"/>
      <c r="B801" s="161"/>
      <c r="C801" s="161"/>
      <c r="D801" s="161"/>
      <c r="E801" s="161"/>
      <c r="F801" s="161"/>
      <c r="G801" s="161"/>
      <c r="H801" s="161"/>
      <c r="I801" s="161"/>
      <c r="J801" s="161"/>
      <c r="K801" s="161"/>
      <c r="L801" s="161"/>
      <c r="M801" s="161"/>
      <c r="N801" s="161"/>
      <c r="O801" s="161"/>
      <c r="P801" s="161"/>
      <c r="Q801" s="161"/>
      <c r="R801" s="161"/>
      <c r="S801" s="161"/>
      <c r="T801" s="161"/>
      <c r="U801" s="161"/>
      <c r="V801" s="161"/>
      <c r="W801" s="161"/>
      <c r="X801" s="161"/>
      <c r="Y801" s="161"/>
      <c r="Z801" s="161"/>
    </row>
    <row r="802" ht="14.25" customHeight="1">
      <c r="A802" s="161"/>
      <c r="B802" s="161"/>
      <c r="C802" s="161"/>
      <c r="D802" s="161"/>
      <c r="E802" s="161"/>
      <c r="F802" s="161"/>
      <c r="G802" s="161"/>
      <c r="H802" s="161"/>
      <c r="I802" s="161"/>
      <c r="J802" s="161"/>
      <c r="K802" s="161"/>
      <c r="L802" s="161"/>
      <c r="M802" s="161"/>
      <c r="N802" s="161"/>
      <c r="O802" s="161"/>
      <c r="P802" s="161"/>
      <c r="Q802" s="161"/>
      <c r="R802" s="161"/>
      <c r="S802" s="161"/>
      <c r="T802" s="161"/>
      <c r="U802" s="161"/>
      <c r="V802" s="161"/>
      <c r="W802" s="161"/>
      <c r="X802" s="161"/>
      <c r="Y802" s="161"/>
      <c r="Z802" s="161"/>
    </row>
    <row r="803" ht="14.25" customHeight="1">
      <c r="A803" s="161"/>
      <c r="B803" s="161"/>
      <c r="C803" s="161"/>
      <c r="D803" s="161"/>
      <c r="E803" s="161"/>
      <c r="F803" s="161"/>
      <c r="G803" s="161"/>
      <c r="H803" s="161"/>
      <c r="I803" s="161"/>
      <c r="J803" s="161"/>
      <c r="K803" s="161"/>
      <c r="L803" s="161"/>
      <c r="M803" s="161"/>
      <c r="N803" s="161"/>
      <c r="O803" s="161"/>
      <c r="P803" s="161"/>
      <c r="Q803" s="161"/>
      <c r="R803" s="161"/>
      <c r="S803" s="161"/>
      <c r="T803" s="161"/>
      <c r="U803" s="161"/>
      <c r="V803" s="161"/>
      <c r="W803" s="161"/>
      <c r="X803" s="161"/>
      <c r="Y803" s="161"/>
      <c r="Z803" s="161"/>
    </row>
    <row r="804" ht="14.25" customHeight="1">
      <c r="A804" s="161"/>
      <c r="B804" s="161"/>
      <c r="C804" s="161"/>
      <c r="D804" s="161"/>
      <c r="E804" s="161"/>
      <c r="F804" s="161"/>
      <c r="G804" s="161"/>
      <c r="H804" s="161"/>
      <c r="I804" s="161"/>
      <c r="J804" s="161"/>
      <c r="K804" s="161"/>
      <c r="L804" s="161"/>
      <c r="M804" s="161"/>
      <c r="N804" s="161"/>
      <c r="O804" s="161"/>
      <c r="P804" s="161"/>
      <c r="Q804" s="161"/>
      <c r="R804" s="161"/>
      <c r="S804" s="161"/>
      <c r="T804" s="161"/>
      <c r="U804" s="161"/>
      <c r="V804" s="161"/>
      <c r="W804" s="161"/>
      <c r="X804" s="161"/>
      <c r="Y804" s="161"/>
      <c r="Z804" s="161"/>
    </row>
    <row r="805" ht="14.25" customHeight="1">
      <c r="A805" s="161"/>
      <c r="B805" s="161"/>
      <c r="C805" s="161"/>
      <c r="D805" s="161"/>
      <c r="E805" s="161"/>
      <c r="F805" s="161"/>
      <c r="G805" s="161"/>
      <c r="H805" s="161"/>
      <c r="I805" s="161"/>
      <c r="J805" s="161"/>
      <c r="K805" s="161"/>
      <c r="L805" s="161"/>
      <c r="M805" s="161"/>
      <c r="N805" s="161"/>
      <c r="O805" s="161"/>
      <c r="P805" s="161"/>
      <c r="Q805" s="161"/>
      <c r="R805" s="161"/>
      <c r="S805" s="161"/>
      <c r="T805" s="161"/>
      <c r="U805" s="161"/>
      <c r="V805" s="161"/>
      <c r="W805" s="161"/>
      <c r="X805" s="161"/>
      <c r="Y805" s="161"/>
      <c r="Z805" s="161"/>
    </row>
    <row r="806" ht="14.25" customHeight="1">
      <c r="A806" s="161"/>
      <c r="B806" s="161"/>
      <c r="C806" s="161"/>
      <c r="D806" s="161"/>
      <c r="E806" s="161"/>
      <c r="F806" s="161"/>
      <c r="G806" s="161"/>
      <c r="H806" s="161"/>
      <c r="I806" s="161"/>
      <c r="J806" s="161"/>
      <c r="K806" s="161"/>
      <c r="L806" s="161"/>
      <c r="M806" s="161"/>
      <c r="N806" s="161"/>
      <c r="O806" s="161"/>
      <c r="P806" s="161"/>
      <c r="Q806" s="161"/>
      <c r="R806" s="161"/>
      <c r="S806" s="161"/>
      <c r="T806" s="161"/>
      <c r="U806" s="161"/>
      <c r="V806" s="161"/>
      <c r="W806" s="161"/>
      <c r="X806" s="161"/>
      <c r="Y806" s="161"/>
      <c r="Z806" s="161"/>
    </row>
    <row r="807" ht="14.25" customHeight="1">
      <c r="A807" s="161"/>
      <c r="B807" s="161"/>
      <c r="C807" s="161"/>
      <c r="D807" s="161"/>
      <c r="E807" s="161"/>
      <c r="F807" s="161"/>
      <c r="G807" s="161"/>
      <c r="H807" s="161"/>
      <c r="I807" s="161"/>
      <c r="J807" s="161"/>
      <c r="K807" s="161"/>
      <c r="L807" s="161"/>
      <c r="M807" s="161"/>
      <c r="N807" s="161"/>
      <c r="O807" s="161"/>
      <c r="P807" s="161"/>
      <c r="Q807" s="161"/>
      <c r="R807" s="161"/>
      <c r="S807" s="161"/>
      <c r="T807" s="161"/>
      <c r="U807" s="161"/>
      <c r="V807" s="161"/>
      <c r="W807" s="161"/>
      <c r="X807" s="161"/>
      <c r="Y807" s="161"/>
      <c r="Z807" s="161"/>
    </row>
    <row r="808" ht="14.25" customHeight="1">
      <c r="A808" s="161"/>
      <c r="B808" s="161"/>
      <c r="C808" s="161"/>
      <c r="D808" s="161"/>
      <c r="E808" s="161"/>
      <c r="F808" s="161"/>
      <c r="G808" s="161"/>
      <c r="H808" s="161"/>
      <c r="I808" s="161"/>
      <c r="J808" s="161"/>
      <c r="K808" s="161"/>
      <c r="L808" s="161"/>
      <c r="M808" s="161"/>
      <c r="N808" s="161"/>
      <c r="O808" s="161"/>
      <c r="P808" s="161"/>
      <c r="Q808" s="161"/>
      <c r="R808" s="161"/>
      <c r="S808" s="161"/>
      <c r="T808" s="161"/>
      <c r="U808" s="161"/>
      <c r="V808" s="161"/>
      <c r="W808" s="161"/>
      <c r="X808" s="161"/>
      <c r="Y808" s="161"/>
      <c r="Z808" s="161"/>
    </row>
    <row r="809" ht="14.25" customHeight="1">
      <c r="A809" s="161"/>
      <c r="B809" s="161"/>
      <c r="C809" s="161"/>
      <c r="D809" s="161"/>
      <c r="E809" s="161"/>
      <c r="F809" s="161"/>
      <c r="G809" s="161"/>
      <c r="H809" s="161"/>
      <c r="I809" s="161"/>
      <c r="J809" s="161"/>
      <c r="K809" s="161"/>
      <c r="L809" s="161"/>
      <c r="M809" s="161"/>
      <c r="N809" s="161"/>
      <c r="O809" s="161"/>
      <c r="P809" s="161"/>
      <c r="Q809" s="161"/>
      <c r="R809" s="161"/>
      <c r="S809" s="161"/>
      <c r="T809" s="161"/>
      <c r="U809" s="161"/>
      <c r="V809" s="161"/>
      <c r="W809" s="161"/>
      <c r="X809" s="161"/>
      <c r="Y809" s="161"/>
      <c r="Z809" s="161"/>
    </row>
    <row r="810" ht="14.25" customHeight="1">
      <c r="A810" s="161"/>
      <c r="B810" s="161"/>
      <c r="C810" s="161"/>
      <c r="D810" s="161"/>
      <c r="E810" s="161"/>
      <c r="F810" s="161"/>
      <c r="G810" s="161"/>
      <c r="H810" s="161"/>
      <c r="I810" s="161"/>
      <c r="J810" s="161"/>
      <c r="K810" s="161"/>
      <c r="L810" s="161"/>
      <c r="M810" s="161"/>
      <c r="N810" s="161"/>
      <c r="O810" s="161"/>
      <c r="P810" s="161"/>
      <c r="Q810" s="161"/>
      <c r="R810" s="161"/>
      <c r="S810" s="161"/>
      <c r="T810" s="161"/>
      <c r="U810" s="161"/>
      <c r="V810" s="161"/>
      <c r="W810" s="161"/>
      <c r="X810" s="161"/>
      <c r="Y810" s="161"/>
      <c r="Z810" s="161"/>
    </row>
    <row r="811" ht="14.25" customHeight="1">
      <c r="A811" s="161"/>
      <c r="B811" s="161"/>
      <c r="C811" s="161"/>
      <c r="D811" s="161"/>
      <c r="E811" s="161"/>
      <c r="F811" s="161"/>
      <c r="G811" s="161"/>
      <c r="H811" s="161"/>
      <c r="I811" s="161"/>
      <c r="J811" s="161"/>
      <c r="K811" s="161"/>
      <c r="L811" s="161"/>
      <c r="M811" s="161"/>
      <c r="N811" s="161"/>
      <c r="O811" s="161"/>
      <c r="P811" s="161"/>
      <c r="Q811" s="161"/>
      <c r="R811" s="161"/>
      <c r="S811" s="161"/>
      <c r="T811" s="161"/>
      <c r="U811" s="161"/>
      <c r="V811" s="161"/>
      <c r="W811" s="161"/>
      <c r="X811" s="161"/>
      <c r="Y811" s="161"/>
      <c r="Z811" s="161"/>
    </row>
    <row r="812" ht="14.25" customHeight="1">
      <c r="A812" s="161"/>
      <c r="B812" s="161"/>
      <c r="C812" s="161"/>
      <c r="D812" s="161"/>
      <c r="E812" s="161"/>
      <c r="F812" s="161"/>
      <c r="G812" s="161"/>
      <c r="H812" s="161"/>
      <c r="I812" s="161"/>
      <c r="J812" s="161"/>
      <c r="K812" s="161"/>
      <c r="L812" s="161"/>
      <c r="M812" s="161"/>
      <c r="N812" s="161"/>
      <c r="O812" s="161"/>
      <c r="P812" s="161"/>
      <c r="Q812" s="161"/>
      <c r="R812" s="161"/>
      <c r="S812" s="161"/>
      <c r="T812" s="161"/>
      <c r="U812" s="161"/>
      <c r="V812" s="161"/>
      <c r="W812" s="161"/>
      <c r="X812" s="161"/>
      <c r="Y812" s="161"/>
      <c r="Z812" s="161"/>
    </row>
    <row r="813" ht="14.25" customHeight="1">
      <c r="A813" s="161"/>
      <c r="B813" s="161"/>
      <c r="C813" s="161"/>
      <c r="D813" s="161"/>
      <c r="E813" s="161"/>
      <c r="F813" s="161"/>
      <c r="G813" s="161"/>
      <c r="H813" s="161"/>
      <c r="I813" s="161"/>
      <c r="J813" s="161"/>
      <c r="K813" s="161"/>
      <c r="L813" s="161"/>
      <c r="M813" s="161"/>
      <c r="N813" s="161"/>
      <c r="O813" s="161"/>
      <c r="P813" s="161"/>
      <c r="Q813" s="161"/>
      <c r="R813" s="161"/>
      <c r="S813" s="161"/>
      <c r="T813" s="161"/>
      <c r="U813" s="161"/>
      <c r="V813" s="161"/>
      <c r="W813" s="161"/>
      <c r="X813" s="161"/>
      <c r="Y813" s="161"/>
      <c r="Z813" s="161"/>
    </row>
    <row r="814" ht="14.25" customHeight="1">
      <c r="A814" s="161"/>
      <c r="B814" s="161"/>
      <c r="C814" s="161"/>
      <c r="D814" s="161"/>
      <c r="E814" s="161"/>
      <c r="F814" s="161"/>
      <c r="G814" s="161"/>
      <c r="H814" s="161"/>
      <c r="I814" s="161"/>
      <c r="J814" s="161"/>
      <c r="K814" s="161"/>
      <c r="L814" s="161"/>
      <c r="M814" s="161"/>
      <c r="N814" s="161"/>
      <c r="O814" s="161"/>
      <c r="P814" s="161"/>
      <c r="Q814" s="161"/>
      <c r="R814" s="161"/>
      <c r="S814" s="161"/>
      <c r="T814" s="161"/>
      <c r="U814" s="161"/>
      <c r="V814" s="161"/>
      <c r="W814" s="161"/>
      <c r="X814" s="161"/>
      <c r="Y814" s="161"/>
      <c r="Z814" s="161"/>
    </row>
    <row r="815" ht="14.25" customHeight="1">
      <c r="A815" s="161"/>
      <c r="B815" s="161"/>
      <c r="C815" s="161"/>
      <c r="D815" s="161"/>
      <c r="E815" s="161"/>
      <c r="F815" s="161"/>
      <c r="G815" s="161"/>
      <c r="H815" s="161"/>
      <c r="I815" s="161"/>
      <c r="J815" s="161"/>
      <c r="K815" s="161"/>
      <c r="L815" s="161"/>
      <c r="M815" s="161"/>
      <c r="N815" s="161"/>
      <c r="O815" s="161"/>
      <c r="P815" s="161"/>
      <c r="Q815" s="161"/>
      <c r="R815" s="161"/>
      <c r="S815" s="161"/>
      <c r="T815" s="161"/>
      <c r="U815" s="161"/>
      <c r="V815" s="161"/>
      <c r="W815" s="161"/>
      <c r="X815" s="161"/>
      <c r="Y815" s="161"/>
      <c r="Z815" s="161"/>
    </row>
    <row r="816" ht="14.25" customHeight="1">
      <c r="A816" s="161"/>
      <c r="B816" s="161"/>
      <c r="C816" s="161"/>
      <c r="D816" s="161"/>
      <c r="E816" s="161"/>
      <c r="F816" s="161"/>
      <c r="G816" s="161"/>
      <c r="H816" s="161"/>
      <c r="I816" s="161"/>
      <c r="J816" s="161"/>
      <c r="K816" s="161"/>
      <c r="L816" s="161"/>
      <c r="M816" s="161"/>
      <c r="N816" s="161"/>
      <c r="O816" s="161"/>
      <c r="P816" s="161"/>
      <c r="Q816" s="161"/>
      <c r="R816" s="161"/>
      <c r="S816" s="161"/>
      <c r="T816" s="161"/>
      <c r="U816" s="161"/>
      <c r="V816" s="161"/>
      <c r="W816" s="161"/>
      <c r="X816" s="161"/>
      <c r="Y816" s="161"/>
      <c r="Z816" s="161"/>
    </row>
    <row r="817" ht="14.25" customHeight="1">
      <c r="A817" s="161"/>
      <c r="B817" s="161"/>
      <c r="C817" s="161"/>
      <c r="D817" s="161"/>
      <c r="E817" s="161"/>
      <c r="F817" s="161"/>
      <c r="G817" s="161"/>
      <c r="H817" s="161"/>
      <c r="I817" s="161"/>
      <c r="J817" s="161"/>
      <c r="K817" s="161"/>
      <c r="L817" s="161"/>
      <c r="M817" s="161"/>
      <c r="N817" s="161"/>
      <c r="O817" s="161"/>
      <c r="P817" s="161"/>
      <c r="Q817" s="161"/>
      <c r="R817" s="161"/>
      <c r="S817" s="161"/>
      <c r="T817" s="161"/>
      <c r="U817" s="161"/>
      <c r="V817" s="161"/>
      <c r="W817" s="161"/>
      <c r="X817" s="161"/>
      <c r="Y817" s="161"/>
      <c r="Z817" s="161"/>
    </row>
    <row r="818" ht="14.25" customHeight="1">
      <c r="A818" s="161"/>
      <c r="B818" s="161"/>
      <c r="C818" s="161"/>
      <c r="D818" s="161"/>
      <c r="E818" s="161"/>
      <c r="F818" s="161"/>
      <c r="G818" s="161"/>
      <c r="H818" s="161"/>
      <c r="I818" s="161"/>
      <c r="J818" s="161"/>
      <c r="K818" s="161"/>
      <c r="L818" s="161"/>
      <c r="M818" s="161"/>
      <c r="N818" s="161"/>
      <c r="O818" s="161"/>
      <c r="P818" s="161"/>
      <c r="Q818" s="161"/>
      <c r="R818" s="161"/>
      <c r="S818" s="161"/>
      <c r="T818" s="161"/>
      <c r="U818" s="161"/>
      <c r="V818" s="161"/>
      <c r="W818" s="161"/>
      <c r="X818" s="161"/>
      <c r="Y818" s="161"/>
      <c r="Z818" s="161"/>
    </row>
    <row r="819" ht="14.25" customHeight="1">
      <c r="A819" s="161"/>
      <c r="B819" s="161"/>
      <c r="C819" s="161"/>
      <c r="D819" s="161"/>
      <c r="E819" s="161"/>
      <c r="F819" s="161"/>
      <c r="G819" s="161"/>
      <c r="H819" s="161"/>
      <c r="I819" s="161"/>
      <c r="J819" s="161"/>
      <c r="K819" s="161"/>
      <c r="L819" s="161"/>
      <c r="M819" s="161"/>
      <c r="N819" s="161"/>
      <c r="O819" s="161"/>
      <c r="P819" s="161"/>
      <c r="Q819" s="161"/>
      <c r="R819" s="161"/>
      <c r="S819" s="161"/>
      <c r="T819" s="161"/>
      <c r="U819" s="161"/>
      <c r="V819" s="161"/>
      <c r="W819" s="161"/>
      <c r="X819" s="161"/>
      <c r="Y819" s="161"/>
      <c r="Z819" s="161"/>
    </row>
    <row r="820" ht="14.25" customHeight="1">
      <c r="A820" s="161"/>
      <c r="B820" s="161"/>
      <c r="C820" s="161"/>
      <c r="D820" s="161"/>
      <c r="E820" s="161"/>
      <c r="F820" s="161"/>
      <c r="G820" s="161"/>
      <c r="H820" s="161"/>
      <c r="I820" s="161"/>
      <c r="J820" s="161"/>
      <c r="K820" s="161"/>
      <c r="L820" s="161"/>
      <c r="M820" s="161"/>
      <c r="N820" s="161"/>
      <c r="O820" s="161"/>
      <c r="P820" s="161"/>
      <c r="Q820" s="161"/>
      <c r="R820" s="161"/>
      <c r="S820" s="161"/>
      <c r="T820" s="161"/>
      <c r="U820" s="161"/>
      <c r="V820" s="161"/>
      <c r="W820" s="161"/>
      <c r="X820" s="161"/>
      <c r="Y820" s="161"/>
      <c r="Z820" s="161"/>
    </row>
    <row r="821" ht="14.25" customHeight="1">
      <c r="A821" s="161"/>
      <c r="B821" s="161"/>
      <c r="C821" s="161"/>
      <c r="D821" s="161"/>
      <c r="E821" s="161"/>
      <c r="F821" s="161"/>
      <c r="G821" s="161"/>
      <c r="H821" s="161"/>
      <c r="I821" s="161"/>
      <c r="J821" s="161"/>
      <c r="K821" s="161"/>
      <c r="L821" s="161"/>
      <c r="M821" s="161"/>
      <c r="N821" s="161"/>
      <c r="O821" s="161"/>
      <c r="P821" s="161"/>
      <c r="Q821" s="161"/>
      <c r="R821" s="161"/>
      <c r="S821" s="161"/>
      <c r="T821" s="161"/>
      <c r="U821" s="161"/>
      <c r="V821" s="161"/>
      <c r="W821" s="161"/>
      <c r="X821" s="161"/>
      <c r="Y821" s="161"/>
      <c r="Z821" s="161"/>
    </row>
    <row r="822" ht="14.25" customHeight="1">
      <c r="A822" s="161"/>
      <c r="B822" s="161"/>
      <c r="C822" s="161"/>
      <c r="D822" s="161"/>
      <c r="E822" s="161"/>
      <c r="F822" s="161"/>
      <c r="G822" s="161"/>
      <c r="H822" s="161"/>
      <c r="I822" s="161"/>
      <c r="J822" s="161"/>
      <c r="K822" s="161"/>
      <c r="L822" s="161"/>
      <c r="M822" s="161"/>
      <c r="N822" s="161"/>
      <c r="O822" s="161"/>
      <c r="P822" s="161"/>
      <c r="Q822" s="161"/>
      <c r="R822" s="161"/>
      <c r="S822" s="161"/>
      <c r="T822" s="161"/>
      <c r="U822" s="161"/>
      <c r="V822" s="161"/>
      <c r="W822" s="161"/>
      <c r="X822" s="161"/>
      <c r="Y822" s="161"/>
      <c r="Z822" s="161"/>
    </row>
    <row r="823" ht="14.25" customHeight="1">
      <c r="A823" s="161"/>
      <c r="B823" s="161"/>
      <c r="C823" s="161"/>
      <c r="D823" s="161"/>
      <c r="E823" s="161"/>
      <c r="F823" s="161"/>
      <c r="G823" s="161"/>
      <c r="H823" s="161"/>
      <c r="I823" s="161"/>
      <c r="J823" s="161"/>
      <c r="K823" s="161"/>
      <c r="L823" s="161"/>
      <c r="M823" s="161"/>
      <c r="N823" s="161"/>
      <c r="O823" s="161"/>
      <c r="P823" s="161"/>
      <c r="Q823" s="161"/>
      <c r="R823" s="161"/>
      <c r="S823" s="161"/>
      <c r="T823" s="161"/>
      <c r="U823" s="161"/>
      <c r="V823" s="161"/>
      <c r="W823" s="161"/>
      <c r="X823" s="161"/>
      <c r="Y823" s="161"/>
      <c r="Z823" s="161"/>
    </row>
    <row r="824" ht="14.25" customHeight="1">
      <c r="A824" s="161"/>
      <c r="B824" s="161"/>
      <c r="C824" s="161"/>
      <c r="D824" s="161"/>
      <c r="E824" s="161"/>
      <c r="F824" s="161"/>
      <c r="G824" s="161"/>
      <c r="H824" s="161"/>
      <c r="I824" s="161"/>
      <c r="J824" s="161"/>
      <c r="K824" s="161"/>
      <c r="L824" s="161"/>
      <c r="M824" s="161"/>
      <c r="N824" s="161"/>
      <c r="O824" s="161"/>
      <c r="P824" s="161"/>
      <c r="Q824" s="161"/>
      <c r="R824" s="161"/>
      <c r="S824" s="161"/>
      <c r="T824" s="161"/>
      <c r="U824" s="161"/>
      <c r="V824" s="161"/>
      <c r="W824" s="161"/>
      <c r="X824" s="161"/>
      <c r="Y824" s="161"/>
      <c r="Z824" s="161"/>
    </row>
    <row r="825" ht="14.25" customHeight="1">
      <c r="A825" s="161"/>
      <c r="B825" s="161"/>
      <c r="C825" s="161"/>
      <c r="D825" s="161"/>
      <c r="E825" s="161"/>
      <c r="F825" s="161"/>
      <c r="G825" s="161"/>
      <c r="H825" s="161"/>
      <c r="I825" s="161"/>
      <c r="J825" s="161"/>
      <c r="K825" s="161"/>
      <c r="L825" s="161"/>
      <c r="M825" s="161"/>
      <c r="N825" s="161"/>
      <c r="O825" s="161"/>
      <c r="P825" s="161"/>
      <c r="Q825" s="161"/>
      <c r="R825" s="161"/>
      <c r="S825" s="161"/>
      <c r="T825" s="161"/>
      <c r="U825" s="161"/>
      <c r="V825" s="161"/>
      <c r="W825" s="161"/>
      <c r="X825" s="161"/>
      <c r="Y825" s="161"/>
      <c r="Z825" s="161"/>
    </row>
    <row r="826" ht="14.25" customHeight="1">
      <c r="A826" s="161"/>
      <c r="B826" s="161"/>
      <c r="C826" s="161"/>
      <c r="D826" s="161"/>
      <c r="E826" s="161"/>
      <c r="F826" s="161"/>
      <c r="G826" s="161"/>
      <c r="H826" s="161"/>
      <c r="I826" s="161"/>
      <c r="J826" s="161"/>
      <c r="K826" s="161"/>
      <c r="L826" s="161"/>
      <c r="M826" s="161"/>
      <c r="N826" s="161"/>
      <c r="O826" s="161"/>
      <c r="P826" s="161"/>
      <c r="Q826" s="161"/>
      <c r="R826" s="161"/>
      <c r="S826" s="161"/>
      <c r="T826" s="161"/>
      <c r="U826" s="161"/>
      <c r="V826" s="161"/>
      <c r="W826" s="161"/>
      <c r="X826" s="161"/>
      <c r="Y826" s="161"/>
      <c r="Z826" s="161"/>
    </row>
    <row r="827" ht="14.25" customHeight="1">
      <c r="A827" s="161"/>
      <c r="B827" s="161"/>
      <c r="C827" s="161"/>
      <c r="D827" s="161"/>
      <c r="E827" s="161"/>
      <c r="F827" s="161"/>
      <c r="G827" s="161"/>
      <c r="H827" s="161"/>
      <c r="I827" s="161"/>
      <c r="J827" s="161"/>
      <c r="K827" s="161"/>
      <c r="L827" s="161"/>
      <c r="M827" s="161"/>
      <c r="N827" s="161"/>
      <c r="O827" s="161"/>
      <c r="P827" s="161"/>
      <c r="Q827" s="161"/>
      <c r="R827" s="161"/>
      <c r="S827" s="161"/>
      <c r="T827" s="161"/>
      <c r="U827" s="161"/>
      <c r="V827" s="161"/>
      <c r="W827" s="161"/>
      <c r="X827" s="161"/>
      <c r="Y827" s="161"/>
      <c r="Z827" s="161"/>
    </row>
    <row r="828" ht="14.25" customHeight="1">
      <c r="A828" s="161"/>
      <c r="B828" s="161"/>
      <c r="C828" s="161"/>
      <c r="D828" s="161"/>
      <c r="E828" s="161"/>
      <c r="F828" s="161"/>
      <c r="G828" s="161"/>
      <c r="H828" s="161"/>
      <c r="I828" s="161"/>
      <c r="J828" s="161"/>
      <c r="K828" s="161"/>
      <c r="L828" s="161"/>
      <c r="M828" s="161"/>
      <c r="N828" s="161"/>
      <c r="O828" s="161"/>
      <c r="P828" s="161"/>
      <c r="Q828" s="161"/>
      <c r="R828" s="161"/>
      <c r="S828" s="161"/>
      <c r="T828" s="161"/>
      <c r="U828" s="161"/>
      <c r="V828" s="161"/>
      <c r="W828" s="161"/>
      <c r="X828" s="161"/>
      <c r="Y828" s="161"/>
      <c r="Z828" s="161"/>
    </row>
    <row r="829" ht="14.25" customHeight="1">
      <c r="A829" s="161"/>
      <c r="B829" s="161"/>
      <c r="C829" s="161"/>
      <c r="D829" s="161"/>
      <c r="E829" s="161"/>
      <c r="F829" s="161"/>
      <c r="G829" s="161"/>
      <c r="H829" s="161"/>
      <c r="I829" s="161"/>
      <c r="J829" s="161"/>
      <c r="K829" s="161"/>
      <c r="L829" s="161"/>
      <c r="M829" s="161"/>
      <c r="N829" s="161"/>
      <c r="O829" s="161"/>
      <c r="P829" s="161"/>
      <c r="Q829" s="161"/>
      <c r="R829" s="161"/>
      <c r="S829" s="161"/>
      <c r="T829" s="161"/>
      <c r="U829" s="161"/>
      <c r="V829" s="161"/>
      <c r="W829" s="161"/>
      <c r="X829" s="161"/>
      <c r="Y829" s="161"/>
      <c r="Z829" s="161"/>
    </row>
    <row r="830" ht="14.25" customHeight="1">
      <c r="A830" s="161"/>
      <c r="B830" s="161"/>
      <c r="C830" s="161"/>
      <c r="D830" s="161"/>
      <c r="E830" s="161"/>
      <c r="F830" s="161"/>
      <c r="G830" s="161"/>
      <c r="H830" s="161"/>
      <c r="I830" s="161"/>
      <c r="J830" s="161"/>
      <c r="K830" s="161"/>
      <c r="L830" s="161"/>
      <c r="M830" s="161"/>
      <c r="N830" s="161"/>
      <c r="O830" s="161"/>
      <c r="P830" s="161"/>
      <c r="Q830" s="161"/>
      <c r="R830" s="161"/>
      <c r="S830" s="161"/>
      <c r="T830" s="161"/>
      <c r="U830" s="161"/>
      <c r="V830" s="161"/>
      <c r="W830" s="161"/>
      <c r="X830" s="161"/>
      <c r="Y830" s="161"/>
      <c r="Z830" s="161"/>
    </row>
    <row r="831" ht="14.25" customHeight="1">
      <c r="A831" s="161"/>
      <c r="B831" s="161"/>
      <c r="C831" s="161"/>
      <c r="D831" s="161"/>
      <c r="E831" s="161"/>
      <c r="F831" s="161"/>
      <c r="G831" s="161"/>
      <c r="H831" s="161"/>
      <c r="I831" s="161"/>
      <c r="J831" s="161"/>
      <c r="K831" s="161"/>
      <c r="L831" s="161"/>
      <c r="M831" s="161"/>
      <c r="N831" s="161"/>
      <c r="O831" s="161"/>
      <c r="P831" s="161"/>
      <c r="Q831" s="161"/>
      <c r="R831" s="161"/>
      <c r="S831" s="161"/>
      <c r="T831" s="161"/>
      <c r="U831" s="161"/>
      <c r="V831" s="161"/>
      <c r="W831" s="161"/>
      <c r="X831" s="161"/>
      <c r="Y831" s="161"/>
      <c r="Z831" s="161"/>
    </row>
    <row r="832" ht="14.25" customHeight="1">
      <c r="A832" s="161"/>
      <c r="B832" s="161"/>
      <c r="C832" s="161"/>
      <c r="D832" s="161"/>
      <c r="E832" s="161"/>
      <c r="F832" s="161"/>
      <c r="G832" s="161"/>
      <c r="H832" s="161"/>
      <c r="I832" s="161"/>
      <c r="J832" s="161"/>
      <c r="K832" s="161"/>
      <c r="L832" s="161"/>
      <c r="M832" s="161"/>
      <c r="N832" s="161"/>
      <c r="O832" s="161"/>
      <c r="P832" s="161"/>
      <c r="Q832" s="161"/>
      <c r="R832" s="161"/>
      <c r="S832" s="161"/>
      <c r="T832" s="161"/>
      <c r="U832" s="161"/>
      <c r="V832" s="161"/>
      <c r="W832" s="161"/>
      <c r="X832" s="161"/>
      <c r="Y832" s="161"/>
      <c r="Z832" s="161"/>
    </row>
    <row r="833" ht="14.25" customHeight="1">
      <c r="A833" s="161"/>
      <c r="B833" s="161"/>
      <c r="C833" s="161"/>
      <c r="D833" s="161"/>
      <c r="E833" s="161"/>
      <c r="F833" s="161"/>
      <c r="G833" s="161"/>
      <c r="H833" s="161"/>
      <c r="I833" s="161"/>
      <c r="J833" s="161"/>
      <c r="K833" s="161"/>
      <c r="L833" s="161"/>
      <c r="M833" s="161"/>
      <c r="N833" s="161"/>
      <c r="O833" s="161"/>
      <c r="P833" s="161"/>
      <c r="Q833" s="161"/>
      <c r="R833" s="161"/>
      <c r="S833" s="161"/>
      <c r="T833" s="161"/>
      <c r="U833" s="161"/>
      <c r="V833" s="161"/>
      <c r="W833" s="161"/>
      <c r="X833" s="161"/>
      <c r="Y833" s="161"/>
      <c r="Z833" s="161"/>
    </row>
    <row r="834" ht="14.25" customHeight="1">
      <c r="A834" s="161"/>
      <c r="B834" s="161"/>
      <c r="C834" s="161"/>
      <c r="D834" s="161"/>
      <c r="E834" s="161"/>
      <c r="F834" s="161"/>
      <c r="G834" s="161"/>
      <c r="H834" s="161"/>
      <c r="I834" s="161"/>
      <c r="J834" s="161"/>
      <c r="K834" s="161"/>
      <c r="L834" s="161"/>
      <c r="M834" s="161"/>
      <c r="N834" s="161"/>
      <c r="O834" s="161"/>
      <c r="P834" s="161"/>
      <c r="Q834" s="161"/>
      <c r="R834" s="161"/>
      <c r="S834" s="161"/>
      <c r="T834" s="161"/>
      <c r="U834" s="161"/>
      <c r="V834" s="161"/>
      <c r="W834" s="161"/>
      <c r="X834" s="161"/>
      <c r="Y834" s="161"/>
      <c r="Z834" s="161"/>
    </row>
    <row r="835" ht="14.25" customHeight="1">
      <c r="A835" s="161"/>
      <c r="B835" s="161"/>
      <c r="C835" s="161"/>
      <c r="D835" s="161"/>
      <c r="E835" s="161"/>
      <c r="F835" s="161"/>
      <c r="G835" s="161"/>
      <c r="H835" s="161"/>
      <c r="I835" s="161"/>
      <c r="J835" s="161"/>
      <c r="K835" s="161"/>
      <c r="L835" s="161"/>
      <c r="M835" s="161"/>
      <c r="N835" s="161"/>
      <c r="O835" s="161"/>
      <c r="P835" s="161"/>
      <c r="Q835" s="161"/>
      <c r="R835" s="161"/>
      <c r="S835" s="161"/>
      <c r="T835" s="161"/>
      <c r="U835" s="161"/>
      <c r="V835" s="161"/>
      <c r="W835" s="161"/>
      <c r="X835" s="161"/>
      <c r="Y835" s="161"/>
      <c r="Z835" s="161"/>
    </row>
    <row r="836" ht="14.25" customHeight="1">
      <c r="A836" s="161"/>
      <c r="B836" s="161"/>
      <c r="C836" s="161"/>
      <c r="D836" s="161"/>
      <c r="E836" s="161"/>
      <c r="F836" s="161"/>
      <c r="G836" s="161"/>
      <c r="H836" s="161"/>
      <c r="I836" s="161"/>
      <c r="J836" s="161"/>
      <c r="K836" s="161"/>
      <c r="L836" s="161"/>
      <c r="M836" s="161"/>
      <c r="N836" s="161"/>
      <c r="O836" s="161"/>
      <c r="P836" s="161"/>
      <c r="Q836" s="161"/>
      <c r="R836" s="161"/>
      <c r="S836" s="161"/>
      <c r="T836" s="161"/>
      <c r="U836" s="161"/>
      <c r="V836" s="161"/>
      <c r="W836" s="161"/>
      <c r="X836" s="161"/>
      <c r="Y836" s="161"/>
      <c r="Z836" s="161"/>
    </row>
    <row r="837" ht="14.25" customHeight="1">
      <c r="A837" s="161"/>
      <c r="B837" s="161"/>
      <c r="C837" s="161"/>
      <c r="D837" s="161"/>
      <c r="E837" s="161"/>
      <c r="F837" s="161"/>
      <c r="G837" s="161"/>
      <c r="H837" s="161"/>
      <c r="I837" s="161"/>
      <c r="J837" s="161"/>
      <c r="K837" s="161"/>
      <c r="L837" s="161"/>
      <c r="M837" s="161"/>
      <c r="N837" s="161"/>
      <c r="O837" s="161"/>
      <c r="P837" s="161"/>
      <c r="Q837" s="161"/>
      <c r="R837" s="161"/>
      <c r="S837" s="161"/>
      <c r="T837" s="161"/>
      <c r="U837" s="161"/>
      <c r="V837" s="161"/>
      <c r="W837" s="161"/>
      <c r="X837" s="161"/>
      <c r="Y837" s="161"/>
      <c r="Z837" s="161"/>
    </row>
    <row r="838" ht="14.25" customHeight="1">
      <c r="A838" s="161"/>
      <c r="B838" s="161"/>
      <c r="C838" s="161"/>
      <c r="D838" s="161"/>
      <c r="E838" s="161"/>
      <c r="F838" s="161"/>
      <c r="G838" s="161"/>
      <c r="H838" s="161"/>
      <c r="I838" s="161"/>
      <c r="J838" s="161"/>
      <c r="K838" s="161"/>
      <c r="L838" s="161"/>
      <c r="M838" s="161"/>
      <c r="N838" s="161"/>
      <c r="O838" s="161"/>
      <c r="P838" s="161"/>
      <c r="Q838" s="161"/>
      <c r="R838" s="161"/>
      <c r="S838" s="161"/>
      <c r="T838" s="161"/>
      <c r="U838" s="161"/>
      <c r="V838" s="161"/>
      <c r="W838" s="161"/>
      <c r="X838" s="161"/>
      <c r="Y838" s="161"/>
      <c r="Z838" s="161"/>
    </row>
    <row r="839" ht="14.25" customHeight="1">
      <c r="A839" s="161"/>
      <c r="B839" s="161"/>
      <c r="C839" s="161"/>
      <c r="D839" s="161"/>
      <c r="E839" s="161"/>
      <c r="F839" s="161"/>
      <c r="G839" s="161"/>
      <c r="H839" s="161"/>
      <c r="I839" s="161"/>
      <c r="J839" s="161"/>
      <c r="K839" s="161"/>
      <c r="L839" s="161"/>
      <c r="M839" s="161"/>
      <c r="N839" s="161"/>
      <c r="O839" s="161"/>
      <c r="P839" s="161"/>
      <c r="Q839" s="161"/>
      <c r="R839" s="161"/>
      <c r="S839" s="161"/>
      <c r="T839" s="161"/>
      <c r="U839" s="161"/>
      <c r="V839" s="161"/>
      <c r="W839" s="161"/>
      <c r="X839" s="161"/>
      <c r="Y839" s="161"/>
      <c r="Z839" s="161"/>
    </row>
    <row r="840" ht="14.25" customHeight="1">
      <c r="A840" s="161"/>
      <c r="B840" s="161"/>
      <c r="C840" s="161"/>
      <c r="D840" s="161"/>
      <c r="E840" s="161"/>
      <c r="F840" s="161"/>
      <c r="G840" s="161"/>
      <c r="H840" s="161"/>
      <c r="I840" s="161"/>
      <c r="J840" s="161"/>
      <c r="K840" s="161"/>
      <c r="L840" s="161"/>
      <c r="M840" s="161"/>
      <c r="N840" s="161"/>
      <c r="O840" s="161"/>
      <c r="P840" s="161"/>
      <c r="Q840" s="161"/>
      <c r="R840" s="161"/>
      <c r="S840" s="161"/>
      <c r="T840" s="161"/>
      <c r="U840" s="161"/>
      <c r="V840" s="161"/>
      <c r="W840" s="161"/>
      <c r="X840" s="161"/>
      <c r="Y840" s="161"/>
      <c r="Z840" s="161"/>
    </row>
    <row r="841" ht="14.25" customHeight="1">
      <c r="A841" s="161"/>
      <c r="B841" s="161"/>
      <c r="C841" s="161"/>
      <c r="D841" s="161"/>
      <c r="E841" s="161"/>
      <c r="F841" s="161"/>
      <c r="G841" s="161"/>
      <c r="H841" s="161"/>
      <c r="I841" s="161"/>
      <c r="J841" s="161"/>
      <c r="K841" s="161"/>
      <c r="L841" s="161"/>
      <c r="M841" s="161"/>
      <c r="N841" s="161"/>
      <c r="O841" s="161"/>
      <c r="P841" s="161"/>
      <c r="Q841" s="161"/>
      <c r="R841" s="161"/>
      <c r="S841" s="161"/>
      <c r="T841" s="161"/>
      <c r="U841" s="161"/>
      <c r="V841" s="161"/>
      <c r="W841" s="161"/>
      <c r="X841" s="161"/>
      <c r="Y841" s="161"/>
      <c r="Z841" s="161"/>
    </row>
    <row r="842" ht="14.25" customHeight="1">
      <c r="A842" s="161"/>
      <c r="B842" s="161"/>
      <c r="C842" s="161"/>
      <c r="D842" s="161"/>
      <c r="E842" s="161"/>
      <c r="F842" s="161"/>
      <c r="G842" s="161"/>
      <c r="H842" s="161"/>
      <c r="I842" s="161"/>
      <c r="J842" s="161"/>
      <c r="K842" s="161"/>
      <c r="L842" s="161"/>
      <c r="M842" s="161"/>
      <c r="N842" s="161"/>
      <c r="O842" s="161"/>
      <c r="P842" s="161"/>
      <c r="Q842" s="161"/>
      <c r="R842" s="161"/>
      <c r="S842" s="161"/>
      <c r="T842" s="161"/>
      <c r="U842" s="161"/>
      <c r="V842" s="161"/>
      <c r="W842" s="161"/>
      <c r="X842" s="161"/>
      <c r="Y842" s="161"/>
      <c r="Z842" s="161"/>
    </row>
    <row r="843" ht="14.25" customHeight="1">
      <c r="A843" s="161"/>
      <c r="B843" s="161"/>
      <c r="C843" s="161"/>
      <c r="D843" s="161"/>
      <c r="E843" s="161"/>
      <c r="F843" s="161"/>
      <c r="G843" s="161"/>
      <c r="H843" s="161"/>
      <c r="I843" s="161"/>
      <c r="J843" s="161"/>
      <c r="K843" s="161"/>
      <c r="L843" s="161"/>
      <c r="M843" s="161"/>
      <c r="N843" s="161"/>
      <c r="O843" s="161"/>
      <c r="P843" s="161"/>
      <c r="Q843" s="161"/>
      <c r="R843" s="161"/>
      <c r="S843" s="161"/>
      <c r="T843" s="161"/>
      <c r="U843" s="161"/>
      <c r="V843" s="161"/>
      <c r="W843" s="161"/>
      <c r="X843" s="161"/>
      <c r="Y843" s="161"/>
      <c r="Z843" s="161"/>
    </row>
    <row r="844" ht="14.25" customHeight="1">
      <c r="A844" s="161"/>
      <c r="B844" s="161"/>
      <c r="C844" s="161"/>
      <c r="D844" s="161"/>
      <c r="E844" s="161"/>
      <c r="F844" s="161"/>
      <c r="G844" s="161"/>
      <c r="H844" s="161"/>
      <c r="I844" s="161"/>
      <c r="J844" s="161"/>
      <c r="K844" s="161"/>
      <c r="L844" s="161"/>
      <c r="M844" s="161"/>
      <c r="N844" s="161"/>
      <c r="O844" s="161"/>
      <c r="P844" s="161"/>
      <c r="Q844" s="161"/>
      <c r="R844" s="161"/>
      <c r="S844" s="161"/>
      <c r="T844" s="161"/>
      <c r="U844" s="161"/>
      <c r="V844" s="161"/>
      <c r="W844" s="161"/>
      <c r="X844" s="161"/>
      <c r="Y844" s="161"/>
      <c r="Z844" s="161"/>
    </row>
    <row r="845" ht="14.25" customHeight="1">
      <c r="A845" s="161"/>
      <c r="B845" s="161"/>
      <c r="C845" s="161"/>
      <c r="D845" s="161"/>
      <c r="E845" s="161"/>
      <c r="F845" s="161"/>
      <c r="G845" s="161"/>
      <c r="H845" s="161"/>
      <c r="I845" s="161"/>
      <c r="J845" s="161"/>
      <c r="K845" s="161"/>
      <c r="L845" s="161"/>
      <c r="M845" s="161"/>
      <c r="N845" s="161"/>
      <c r="O845" s="161"/>
      <c r="P845" s="161"/>
      <c r="Q845" s="161"/>
      <c r="R845" s="161"/>
      <c r="S845" s="161"/>
      <c r="T845" s="161"/>
      <c r="U845" s="161"/>
      <c r="V845" s="161"/>
      <c r="W845" s="161"/>
      <c r="X845" s="161"/>
      <c r="Y845" s="161"/>
      <c r="Z845" s="161"/>
    </row>
    <row r="846" ht="14.25" customHeight="1">
      <c r="A846" s="161"/>
      <c r="B846" s="161"/>
      <c r="C846" s="161"/>
      <c r="D846" s="161"/>
      <c r="E846" s="161"/>
      <c r="F846" s="161"/>
      <c r="G846" s="161"/>
      <c r="H846" s="161"/>
      <c r="I846" s="161"/>
      <c r="J846" s="161"/>
      <c r="K846" s="161"/>
      <c r="L846" s="161"/>
      <c r="M846" s="161"/>
      <c r="N846" s="161"/>
      <c r="O846" s="161"/>
      <c r="P846" s="161"/>
      <c r="Q846" s="161"/>
      <c r="R846" s="161"/>
      <c r="S846" s="161"/>
      <c r="T846" s="161"/>
      <c r="U846" s="161"/>
      <c r="V846" s="161"/>
      <c r="W846" s="161"/>
      <c r="X846" s="161"/>
      <c r="Y846" s="161"/>
      <c r="Z846" s="161"/>
    </row>
    <row r="847" ht="14.25" customHeight="1">
      <c r="A847" s="161"/>
      <c r="B847" s="161"/>
      <c r="C847" s="161"/>
      <c r="D847" s="161"/>
      <c r="E847" s="161"/>
      <c r="F847" s="161"/>
      <c r="G847" s="161"/>
      <c r="H847" s="161"/>
      <c r="I847" s="161"/>
      <c r="J847" s="161"/>
      <c r="K847" s="161"/>
      <c r="L847" s="161"/>
      <c r="M847" s="161"/>
      <c r="N847" s="161"/>
      <c r="O847" s="161"/>
      <c r="P847" s="161"/>
      <c r="Q847" s="161"/>
      <c r="R847" s="161"/>
      <c r="S847" s="161"/>
      <c r="T847" s="161"/>
      <c r="U847" s="161"/>
      <c r="V847" s="161"/>
      <c r="W847" s="161"/>
      <c r="X847" s="161"/>
      <c r="Y847" s="161"/>
      <c r="Z847" s="161"/>
    </row>
    <row r="848" ht="14.25" customHeight="1">
      <c r="A848" s="161"/>
      <c r="B848" s="161"/>
      <c r="C848" s="161"/>
      <c r="D848" s="161"/>
      <c r="E848" s="161"/>
      <c r="F848" s="161"/>
      <c r="G848" s="161"/>
      <c r="H848" s="161"/>
      <c r="I848" s="161"/>
      <c r="J848" s="161"/>
      <c r="K848" s="161"/>
      <c r="L848" s="161"/>
      <c r="M848" s="161"/>
      <c r="N848" s="161"/>
      <c r="O848" s="161"/>
      <c r="P848" s="161"/>
      <c r="Q848" s="161"/>
      <c r="R848" s="161"/>
      <c r="S848" s="161"/>
      <c r="T848" s="161"/>
      <c r="U848" s="161"/>
      <c r="V848" s="161"/>
      <c r="W848" s="161"/>
      <c r="X848" s="161"/>
      <c r="Y848" s="161"/>
      <c r="Z848" s="161"/>
    </row>
    <row r="849" ht="14.25" customHeight="1">
      <c r="A849" s="161"/>
      <c r="B849" s="161"/>
      <c r="C849" s="161"/>
      <c r="D849" s="161"/>
      <c r="E849" s="161"/>
      <c r="F849" s="161"/>
      <c r="G849" s="161"/>
      <c r="H849" s="161"/>
      <c r="I849" s="161"/>
      <c r="J849" s="161"/>
      <c r="K849" s="161"/>
      <c r="L849" s="161"/>
      <c r="M849" s="161"/>
      <c r="N849" s="161"/>
      <c r="O849" s="161"/>
      <c r="P849" s="161"/>
      <c r="Q849" s="161"/>
      <c r="R849" s="161"/>
      <c r="S849" s="161"/>
      <c r="T849" s="161"/>
      <c r="U849" s="161"/>
      <c r="V849" s="161"/>
      <c r="W849" s="161"/>
      <c r="X849" s="161"/>
      <c r="Y849" s="161"/>
      <c r="Z849" s="161"/>
    </row>
    <row r="850" ht="14.25" customHeight="1">
      <c r="A850" s="161"/>
      <c r="B850" s="161"/>
      <c r="C850" s="161"/>
      <c r="D850" s="161"/>
      <c r="E850" s="161"/>
      <c r="F850" s="161"/>
      <c r="G850" s="161"/>
      <c r="H850" s="161"/>
      <c r="I850" s="161"/>
      <c r="J850" s="161"/>
      <c r="K850" s="161"/>
      <c r="L850" s="161"/>
      <c r="M850" s="161"/>
      <c r="N850" s="161"/>
      <c r="O850" s="161"/>
      <c r="P850" s="161"/>
      <c r="Q850" s="161"/>
      <c r="R850" s="161"/>
      <c r="S850" s="161"/>
      <c r="T850" s="161"/>
      <c r="U850" s="161"/>
      <c r="V850" s="161"/>
      <c r="W850" s="161"/>
      <c r="X850" s="161"/>
      <c r="Y850" s="161"/>
      <c r="Z850" s="161"/>
    </row>
    <row r="851" ht="14.25" customHeight="1">
      <c r="A851" s="161"/>
      <c r="B851" s="161"/>
      <c r="C851" s="161"/>
      <c r="D851" s="161"/>
      <c r="E851" s="161"/>
      <c r="F851" s="161"/>
      <c r="G851" s="161"/>
      <c r="H851" s="161"/>
      <c r="I851" s="161"/>
      <c r="J851" s="161"/>
      <c r="K851" s="161"/>
      <c r="L851" s="161"/>
      <c r="M851" s="161"/>
      <c r="N851" s="161"/>
      <c r="O851" s="161"/>
      <c r="P851" s="161"/>
      <c r="Q851" s="161"/>
      <c r="R851" s="161"/>
      <c r="S851" s="161"/>
      <c r="T851" s="161"/>
      <c r="U851" s="161"/>
      <c r="V851" s="161"/>
      <c r="W851" s="161"/>
      <c r="X851" s="161"/>
      <c r="Y851" s="161"/>
      <c r="Z851" s="161"/>
    </row>
    <row r="852" ht="14.25" customHeight="1">
      <c r="A852" s="161"/>
      <c r="B852" s="161"/>
      <c r="C852" s="161"/>
      <c r="D852" s="161"/>
      <c r="E852" s="161"/>
      <c r="F852" s="161"/>
      <c r="G852" s="161"/>
      <c r="H852" s="161"/>
      <c r="I852" s="161"/>
      <c r="J852" s="161"/>
      <c r="K852" s="161"/>
      <c r="L852" s="161"/>
      <c r="M852" s="161"/>
      <c r="N852" s="161"/>
      <c r="O852" s="161"/>
      <c r="P852" s="161"/>
      <c r="Q852" s="161"/>
      <c r="R852" s="161"/>
      <c r="S852" s="161"/>
      <c r="T852" s="161"/>
      <c r="U852" s="161"/>
      <c r="V852" s="161"/>
      <c r="W852" s="161"/>
      <c r="X852" s="161"/>
      <c r="Y852" s="161"/>
      <c r="Z852" s="161"/>
    </row>
    <row r="853" ht="14.25" customHeight="1">
      <c r="A853" s="161"/>
      <c r="B853" s="161"/>
      <c r="C853" s="161"/>
      <c r="D853" s="161"/>
      <c r="E853" s="161"/>
      <c r="F853" s="161"/>
      <c r="G853" s="161"/>
      <c r="H853" s="161"/>
      <c r="I853" s="161"/>
      <c r="J853" s="161"/>
      <c r="K853" s="161"/>
      <c r="L853" s="161"/>
      <c r="M853" s="161"/>
      <c r="N853" s="161"/>
      <c r="O853" s="161"/>
      <c r="P853" s="161"/>
      <c r="Q853" s="161"/>
      <c r="R853" s="161"/>
      <c r="S853" s="161"/>
      <c r="T853" s="161"/>
      <c r="U853" s="161"/>
      <c r="V853" s="161"/>
      <c r="W853" s="161"/>
      <c r="X853" s="161"/>
      <c r="Y853" s="161"/>
      <c r="Z853" s="161"/>
    </row>
    <row r="854" ht="14.25" customHeight="1">
      <c r="A854" s="161"/>
      <c r="B854" s="161"/>
      <c r="C854" s="161"/>
      <c r="D854" s="161"/>
      <c r="E854" s="161"/>
      <c r="F854" s="161"/>
      <c r="G854" s="161"/>
      <c r="H854" s="161"/>
      <c r="I854" s="161"/>
      <c r="J854" s="161"/>
      <c r="K854" s="161"/>
      <c r="L854" s="161"/>
      <c r="M854" s="161"/>
      <c r="N854" s="161"/>
      <c r="O854" s="161"/>
      <c r="P854" s="161"/>
      <c r="Q854" s="161"/>
      <c r="R854" s="161"/>
      <c r="S854" s="161"/>
      <c r="T854" s="161"/>
      <c r="U854" s="161"/>
      <c r="V854" s="161"/>
      <c r="W854" s="161"/>
      <c r="X854" s="161"/>
      <c r="Y854" s="161"/>
      <c r="Z854" s="161"/>
    </row>
    <row r="855" ht="14.25" customHeight="1">
      <c r="A855" s="161"/>
      <c r="B855" s="161"/>
      <c r="C855" s="161"/>
      <c r="D855" s="161"/>
      <c r="E855" s="161"/>
      <c r="F855" s="161"/>
      <c r="G855" s="161"/>
      <c r="H855" s="161"/>
      <c r="I855" s="161"/>
      <c r="J855" s="161"/>
      <c r="K855" s="161"/>
      <c r="L855" s="161"/>
      <c r="M855" s="161"/>
      <c r="N855" s="161"/>
      <c r="O855" s="161"/>
      <c r="P855" s="161"/>
      <c r="Q855" s="161"/>
      <c r="R855" s="161"/>
      <c r="S855" s="161"/>
      <c r="T855" s="161"/>
      <c r="U855" s="161"/>
      <c r="V855" s="161"/>
      <c r="W855" s="161"/>
      <c r="X855" s="161"/>
      <c r="Y855" s="161"/>
      <c r="Z855" s="161"/>
    </row>
    <row r="856" ht="14.25" customHeight="1">
      <c r="A856" s="161"/>
      <c r="B856" s="161"/>
      <c r="C856" s="161"/>
      <c r="D856" s="161"/>
      <c r="E856" s="161"/>
      <c r="F856" s="161"/>
      <c r="G856" s="161"/>
      <c r="H856" s="161"/>
      <c r="I856" s="161"/>
      <c r="J856" s="161"/>
      <c r="K856" s="161"/>
      <c r="L856" s="161"/>
      <c r="M856" s="161"/>
      <c r="N856" s="161"/>
      <c r="O856" s="161"/>
      <c r="P856" s="161"/>
      <c r="Q856" s="161"/>
      <c r="R856" s="161"/>
      <c r="S856" s="161"/>
      <c r="T856" s="161"/>
      <c r="U856" s="161"/>
      <c r="V856" s="161"/>
      <c r="W856" s="161"/>
      <c r="X856" s="161"/>
      <c r="Y856" s="161"/>
      <c r="Z856" s="161"/>
    </row>
    <row r="857" ht="14.25" customHeight="1">
      <c r="A857" s="161"/>
      <c r="B857" s="161"/>
      <c r="C857" s="161"/>
      <c r="D857" s="161"/>
      <c r="E857" s="161"/>
      <c r="F857" s="161"/>
      <c r="G857" s="161"/>
      <c r="H857" s="161"/>
      <c r="I857" s="161"/>
      <c r="J857" s="161"/>
      <c r="K857" s="161"/>
      <c r="L857" s="161"/>
      <c r="M857" s="161"/>
      <c r="N857" s="161"/>
      <c r="O857" s="161"/>
      <c r="P857" s="161"/>
      <c r="Q857" s="161"/>
      <c r="R857" s="161"/>
      <c r="S857" s="161"/>
      <c r="T857" s="161"/>
      <c r="U857" s="161"/>
      <c r="V857" s="161"/>
      <c r="W857" s="161"/>
      <c r="X857" s="161"/>
      <c r="Y857" s="161"/>
      <c r="Z857" s="161"/>
    </row>
    <row r="858" ht="14.25" customHeight="1">
      <c r="A858" s="161"/>
      <c r="B858" s="161"/>
      <c r="C858" s="161"/>
      <c r="D858" s="161"/>
      <c r="E858" s="161"/>
      <c r="F858" s="161"/>
      <c r="G858" s="161"/>
      <c r="H858" s="161"/>
      <c r="I858" s="161"/>
      <c r="J858" s="161"/>
      <c r="K858" s="161"/>
      <c r="L858" s="161"/>
      <c r="M858" s="161"/>
      <c r="N858" s="161"/>
      <c r="O858" s="161"/>
      <c r="P858" s="161"/>
      <c r="Q858" s="161"/>
      <c r="R858" s="161"/>
      <c r="S858" s="161"/>
      <c r="T858" s="161"/>
      <c r="U858" s="161"/>
      <c r="V858" s="161"/>
      <c r="W858" s="161"/>
      <c r="X858" s="161"/>
      <c r="Y858" s="161"/>
      <c r="Z858" s="161"/>
    </row>
    <row r="859" ht="14.25" customHeight="1">
      <c r="A859" s="161"/>
      <c r="B859" s="161"/>
      <c r="C859" s="161"/>
      <c r="D859" s="161"/>
      <c r="E859" s="161"/>
      <c r="F859" s="161"/>
      <c r="G859" s="161"/>
      <c r="H859" s="161"/>
      <c r="I859" s="161"/>
      <c r="J859" s="161"/>
      <c r="K859" s="161"/>
      <c r="L859" s="161"/>
      <c r="M859" s="161"/>
      <c r="N859" s="161"/>
      <c r="O859" s="161"/>
      <c r="P859" s="161"/>
      <c r="Q859" s="161"/>
      <c r="R859" s="161"/>
      <c r="S859" s="161"/>
      <c r="T859" s="161"/>
      <c r="U859" s="161"/>
      <c r="V859" s="161"/>
      <c r="W859" s="161"/>
      <c r="X859" s="161"/>
      <c r="Y859" s="161"/>
      <c r="Z859" s="161"/>
    </row>
    <row r="860" ht="14.25" customHeight="1">
      <c r="A860" s="161"/>
      <c r="B860" s="161"/>
      <c r="C860" s="161"/>
      <c r="D860" s="161"/>
      <c r="E860" s="161"/>
      <c r="F860" s="161"/>
      <c r="G860" s="161"/>
      <c r="H860" s="161"/>
      <c r="I860" s="161"/>
      <c r="J860" s="161"/>
      <c r="K860" s="161"/>
      <c r="L860" s="161"/>
      <c r="M860" s="161"/>
      <c r="N860" s="161"/>
      <c r="O860" s="161"/>
      <c r="P860" s="161"/>
      <c r="Q860" s="161"/>
      <c r="R860" s="161"/>
      <c r="S860" s="161"/>
      <c r="T860" s="161"/>
      <c r="U860" s="161"/>
      <c r="V860" s="161"/>
      <c r="W860" s="161"/>
      <c r="X860" s="161"/>
      <c r="Y860" s="161"/>
      <c r="Z860" s="161"/>
    </row>
    <row r="861" ht="14.25" customHeight="1">
      <c r="A861" s="161"/>
      <c r="B861" s="161"/>
      <c r="C861" s="161"/>
      <c r="D861" s="161"/>
      <c r="E861" s="161"/>
      <c r="F861" s="161"/>
      <c r="G861" s="161"/>
      <c r="H861" s="161"/>
      <c r="I861" s="161"/>
      <c r="J861" s="161"/>
      <c r="K861" s="161"/>
      <c r="L861" s="161"/>
      <c r="M861" s="161"/>
      <c r="N861" s="161"/>
      <c r="O861" s="161"/>
      <c r="P861" s="161"/>
      <c r="Q861" s="161"/>
      <c r="R861" s="161"/>
      <c r="S861" s="161"/>
      <c r="T861" s="161"/>
      <c r="U861" s="161"/>
      <c r="V861" s="161"/>
      <c r="W861" s="161"/>
      <c r="X861" s="161"/>
      <c r="Y861" s="161"/>
      <c r="Z861" s="161"/>
    </row>
    <row r="862" ht="14.25" customHeight="1">
      <c r="A862" s="161"/>
      <c r="B862" s="161"/>
      <c r="C862" s="161"/>
      <c r="D862" s="161"/>
      <c r="E862" s="161"/>
      <c r="F862" s="161"/>
      <c r="G862" s="161"/>
      <c r="H862" s="161"/>
      <c r="I862" s="161"/>
      <c r="J862" s="161"/>
      <c r="K862" s="161"/>
      <c r="L862" s="161"/>
      <c r="M862" s="161"/>
      <c r="N862" s="161"/>
      <c r="O862" s="161"/>
      <c r="P862" s="161"/>
      <c r="Q862" s="161"/>
      <c r="R862" s="161"/>
      <c r="S862" s="161"/>
      <c r="T862" s="161"/>
      <c r="U862" s="161"/>
      <c r="V862" s="161"/>
      <c r="W862" s="161"/>
      <c r="X862" s="161"/>
      <c r="Y862" s="161"/>
      <c r="Z862" s="161"/>
    </row>
    <row r="863" ht="14.25" customHeight="1">
      <c r="A863" s="161"/>
      <c r="B863" s="161"/>
      <c r="C863" s="161"/>
      <c r="D863" s="161"/>
      <c r="E863" s="161"/>
      <c r="F863" s="161"/>
      <c r="G863" s="161"/>
      <c r="H863" s="161"/>
      <c r="I863" s="161"/>
      <c r="J863" s="161"/>
      <c r="K863" s="161"/>
      <c r="L863" s="161"/>
      <c r="M863" s="161"/>
      <c r="N863" s="161"/>
      <c r="O863" s="161"/>
      <c r="P863" s="161"/>
      <c r="Q863" s="161"/>
      <c r="R863" s="161"/>
      <c r="S863" s="161"/>
      <c r="T863" s="161"/>
      <c r="U863" s="161"/>
      <c r="V863" s="161"/>
      <c r="W863" s="161"/>
      <c r="X863" s="161"/>
      <c r="Y863" s="161"/>
      <c r="Z863" s="161"/>
    </row>
    <row r="864" ht="14.25" customHeight="1">
      <c r="A864" s="161"/>
      <c r="B864" s="161"/>
      <c r="C864" s="161"/>
      <c r="D864" s="161"/>
      <c r="E864" s="161"/>
      <c r="F864" s="161"/>
      <c r="G864" s="161"/>
      <c r="H864" s="161"/>
      <c r="I864" s="161"/>
      <c r="J864" s="161"/>
      <c r="K864" s="161"/>
      <c r="L864" s="161"/>
      <c r="M864" s="161"/>
      <c r="N864" s="161"/>
      <c r="O864" s="161"/>
      <c r="P864" s="161"/>
      <c r="Q864" s="161"/>
      <c r="R864" s="161"/>
      <c r="S864" s="161"/>
      <c r="T864" s="161"/>
      <c r="U864" s="161"/>
      <c r="V864" s="161"/>
      <c r="W864" s="161"/>
      <c r="X864" s="161"/>
      <c r="Y864" s="161"/>
      <c r="Z864" s="161"/>
    </row>
    <row r="865" ht="14.25" customHeight="1">
      <c r="A865" s="161"/>
      <c r="B865" s="161"/>
      <c r="C865" s="161"/>
      <c r="D865" s="161"/>
      <c r="E865" s="161"/>
      <c r="F865" s="161"/>
      <c r="G865" s="161"/>
      <c r="H865" s="161"/>
      <c r="I865" s="161"/>
      <c r="J865" s="161"/>
      <c r="K865" s="161"/>
      <c r="L865" s="161"/>
      <c r="M865" s="161"/>
      <c r="N865" s="161"/>
      <c r="O865" s="161"/>
      <c r="P865" s="161"/>
      <c r="Q865" s="161"/>
      <c r="R865" s="161"/>
      <c r="S865" s="161"/>
      <c r="T865" s="161"/>
      <c r="U865" s="161"/>
      <c r="V865" s="161"/>
      <c r="W865" s="161"/>
      <c r="X865" s="161"/>
      <c r="Y865" s="161"/>
      <c r="Z865" s="161"/>
    </row>
    <row r="866" ht="14.25" customHeight="1">
      <c r="A866" s="161"/>
      <c r="B866" s="161"/>
      <c r="C866" s="161"/>
      <c r="D866" s="161"/>
      <c r="E866" s="161"/>
      <c r="F866" s="161"/>
      <c r="G866" s="161"/>
      <c r="H866" s="161"/>
      <c r="I866" s="161"/>
      <c r="J866" s="161"/>
      <c r="K866" s="161"/>
      <c r="L866" s="161"/>
      <c r="M866" s="161"/>
      <c r="N866" s="161"/>
      <c r="O866" s="161"/>
      <c r="P866" s="161"/>
      <c r="Q866" s="161"/>
      <c r="R866" s="161"/>
      <c r="S866" s="161"/>
      <c r="T866" s="161"/>
      <c r="U866" s="161"/>
      <c r="V866" s="161"/>
      <c r="W866" s="161"/>
      <c r="X866" s="161"/>
      <c r="Y866" s="161"/>
      <c r="Z866" s="161"/>
    </row>
    <row r="867" ht="14.25" customHeight="1">
      <c r="A867" s="161"/>
      <c r="B867" s="161"/>
      <c r="C867" s="161"/>
      <c r="D867" s="161"/>
      <c r="E867" s="161"/>
      <c r="F867" s="161"/>
      <c r="G867" s="161"/>
      <c r="H867" s="161"/>
      <c r="I867" s="161"/>
      <c r="J867" s="161"/>
      <c r="K867" s="161"/>
      <c r="L867" s="161"/>
      <c r="M867" s="161"/>
      <c r="N867" s="161"/>
      <c r="O867" s="161"/>
      <c r="P867" s="161"/>
      <c r="Q867" s="161"/>
      <c r="R867" s="161"/>
      <c r="S867" s="161"/>
      <c r="T867" s="161"/>
      <c r="U867" s="161"/>
      <c r="V867" s="161"/>
      <c r="W867" s="161"/>
      <c r="X867" s="161"/>
      <c r="Y867" s="161"/>
      <c r="Z867" s="161"/>
    </row>
    <row r="868" ht="14.25" customHeight="1">
      <c r="A868" s="161"/>
      <c r="B868" s="161"/>
      <c r="C868" s="161"/>
      <c r="D868" s="161"/>
      <c r="E868" s="161"/>
      <c r="F868" s="161"/>
      <c r="G868" s="161"/>
      <c r="H868" s="161"/>
      <c r="I868" s="161"/>
      <c r="J868" s="161"/>
      <c r="K868" s="161"/>
      <c r="L868" s="161"/>
      <c r="M868" s="161"/>
      <c r="N868" s="161"/>
      <c r="O868" s="161"/>
      <c r="P868" s="161"/>
      <c r="Q868" s="161"/>
      <c r="R868" s="161"/>
      <c r="S868" s="161"/>
      <c r="T868" s="161"/>
      <c r="U868" s="161"/>
      <c r="V868" s="161"/>
      <c r="W868" s="161"/>
      <c r="X868" s="161"/>
      <c r="Y868" s="161"/>
      <c r="Z868" s="161"/>
    </row>
    <row r="869" ht="14.25" customHeight="1">
      <c r="A869" s="161"/>
      <c r="B869" s="161"/>
      <c r="C869" s="161"/>
      <c r="D869" s="161"/>
      <c r="E869" s="161"/>
      <c r="F869" s="161"/>
      <c r="G869" s="161"/>
      <c r="H869" s="161"/>
      <c r="I869" s="161"/>
      <c r="J869" s="161"/>
      <c r="K869" s="161"/>
      <c r="L869" s="161"/>
      <c r="M869" s="161"/>
      <c r="N869" s="161"/>
      <c r="O869" s="161"/>
      <c r="P869" s="161"/>
      <c r="Q869" s="161"/>
      <c r="R869" s="161"/>
      <c r="S869" s="161"/>
      <c r="T869" s="161"/>
      <c r="U869" s="161"/>
      <c r="V869" s="161"/>
      <c r="W869" s="161"/>
      <c r="X869" s="161"/>
      <c r="Y869" s="161"/>
      <c r="Z869" s="161"/>
    </row>
    <row r="870" ht="14.25" customHeight="1">
      <c r="A870" s="161"/>
      <c r="B870" s="161"/>
      <c r="C870" s="161"/>
      <c r="D870" s="161"/>
      <c r="E870" s="161"/>
      <c r="F870" s="161"/>
      <c r="G870" s="161"/>
      <c r="H870" s="161"/>
      <c r="I870" s="161"/>
      <c r="J870" s="161"/>
      <c r="K870" s="161"/>
      <c r="L870" s="161"/>
      <c r="M870" s="161"/>
      <c r="N870" s="161"/>
      <c r="O870" s="161"/>
      <c r="P870" s="161"/>
      <c r="Q870" s="161"/>
      <c r="R870" s="161"/>
      <c r="S870" s="161"/>
      <c r="T870" s="161"/>
      <c r="U870" s="161"/>
      <c r="V870" s="161"/>
      <c r="W870" s="161"/>
      <c r="X870" s="161"/>
      <c r="Y870" s="161"/>
      <c r="Z870" s="161"/>
    </row>
    <row r="871" ht="14.25" customHeight="1">
      <c r="A871" s="161"/>
      <c r="B871" s="161"/>
      <c r="C871" s="161"/>
      <c r="D871" s="161"/>
      <c r="E871" s="161"/>
      <c r="F871" s="161"/>
      <c r="G871" s="161"/>
      <c r="H871" s="161"/>
      <c r="I871" s="161"/>
      <c r="J871" s="161"/>
      <c r="K871" s="161"/>
      <c r="L871" s="161"/>
      <c r="M871" s="161"/>
      <c r="N871" s="161"/>
      <c r="O871" s="161"/>
      <c r="P871" s="161"/>
      <c r="Q871" s="161"/>
      <c r="R871" s="161"/>
      <c r="S871" s="161"/>
      <c r="T871" s="161"/>
      <c r="U871" s="161"/>
      <c r="V871" s="161"/>
      <c r="W871" s="161"/>
      <c r="X871" s="161"/>
      <c r="Y871" s="161"/>
      <c r="Z871" s="161"/>
    </row>
    <row r="872" ht="14.25" customHeight="1">
      <c r="A872" s="161"/>
      <c r="B872" s="161"/>
      <c r="C872" s="161"/>
      <c r="D872" s="161"/>
      <c r="E872" s="161"/>
      <c r="F872" s="161"/>
      <c r="G872" s="161"/>
      <c r="H872" s="161"/>
      <c r="I872" s="161"/>
      <c r="J872" s="161"/>
      <c r="K872" s="161"/>
      <c r="L872" s="161"/>
      <c r="M872" s="161"/>
      <c r="N872" s="161"/>
      <c r="O872" s="161"/>
      <c r="P872" s="161"/>
      <c r="Q872" s="161"/>
      <c r="R872" s="161"/>
      <c r="S872" s="161"/>
      <c r="T872" s="161"/>
      <c r="U872" s="161"/>
      <c r="V872" s="161"/>
      <c r="W872" s="161"/>
      <c r="X872" s="161"/>
      <c r="Y872" s="161"/>
      <c r="Z872" s="161"/>
    </row>
    <row r="873" ht="14.25" customHeight="1">
      <c r="A873" s="161"/>
      <c r="B873" s="161"/>
      <c r="C873" s="161"/>
      <c r="D873" s="161"/>
      <c r="E873" s="161"/>
      <c r="F873" s="161"/>
      <c r="G873" s="161"/>
      <c r="H873" s="161"/>
      <c r="I873" s="161"/>
      <c r="J873" s="161"/>
      <c r="K873" s="161"/>
      <c r="L873" s="161"/>
      <c r="M873" s="161"/>
      <c r="N873" s="161"/>
      <c r="O873" s="161"/>
      <c r="P873" s="161"/>
      <c r="Q873" s="161"/>
      <c r="R873" s="161"/>
      <c r="S873" s="161"/>
      <c r="T873" s="161"/>
      <c r="U873" s="161"/>
      <c r="V873" s="161"/>
      <c r="W873" s="161"/>
      <c r="X873" s="161"/>
      <c r="Y873" s="161"/>
      <c r="Z873" s="161"/>
    </row>
    <row r="874" ht="14.25" customHeight="1">
      <c r="A874" s="161"/>
      <c r="B874" s="161"/>
      <c r="C874" s="161"/>
      <c r="D874" s="161"/>
      <c r="E874" s="161"/>
      <c r="F874" s="161"/>
      <c r="G874" s="161"/>
      <c r="H874" s="161"/>
      <c r="I874" s="161"/>
      <c r="J874" s="161"/>
      <c r="K874" s="161"/>
      <c r="L874" s="161"/>
      <c r="M874" s="161"/>
      <c r="N874" s="161"/>
      <c r="O874" s="161"/>
      <c r="P874" s="161"/>
      <c r="Q874" s="161"/>
      <c r="R874" s="161"/>
      <c r="S874" s="161"/>
      <c r="T874" s="161"/>
      <c r="U874" s="161"/>
      <c r="V874" s="161"/>
      <c r="W874" s="161"/>
      <c r="X874" s="161"/>
      <c r="Y874" s="161"/>
      <c r="Z874" s="161"/>
    </row>
    <row r="875" ht="14.25" customHeight="1">
      <c r="A875" s="161"/>
      <c r="B875" s="161"/>
      <c r="C875" s="161"/>
      <c r="D875" s="161"/>
      <c r="E875" s="161"/>
      <c r="F875" s="161"/>
      <c r="G875" s="161"/>
      <c r="H875" s="161"/>
      <c r="I875" s="161"/>
      <c r="J875" s="161"/>
      <c r="K875" s="161"/>
      <c r="L875" s="161"/>
      <c r="M875" s="161"/>
      <c r="N875" s="161"/>
      <c r="O875" s="161"/>
      <c r="P875" s="161"/>
      <c r="Q875" s="161"/>
      <c r="R875" s="161"/>
      <c r="S875" s="161"/>
      <c r="T875" s="161"/>
      <c r="U875" s="161"/>
      <c r="V875" s="161"/>
      <c r="W875" s="161"/>
      <c r="X875" s="161"/>
      <c r="Y875" s="161"/>
      <c r="Z875" s="161"/>
    </row>
    <row r="876" ht="14.25" customHeight="1">
      <c r="A876" s="161"/>
      <c r="B876" s="161"/>
      <c r="C876" s="161"/>
      <c r="D876" s="161"/>
      <c r="E876" s="161"/>
      <c r="F876" s="161"/>
      <c r="G876" s="161"/>
      <c r="H876" s="161"/>
      <c r="I876" s="161"/>
      <c r="J876" s="161"/>
      <c r="K876" s="161"/>
      <c r="L876" s="161"/>
      <c r="M876" s="161"/>
      <c r="N876" s="161"/>
      <c r="O876" s="161"/>
      <c r="P876" s="161"/>
      <c r="Q876" s="161"/>
      <c r="R876" s="161"/>
      <c r="S876" s="161"/>
      <c r="T876" s="161"/>
      <c r="U876" s="161"/>
      <c r="V876" s="161"/>
      <c r="W876" s="161"/>
      <c r="X876" s="161"/>
      <c r="Y876" s="161"/>
      <c r="Z876" s="161"/>
    </row>
    <row r="877" ht="14.25" customHeight="1">
      <c r="A877" s="161"/>
      <c r="B877" s="161"/>
      <c r="C877" s="161"/>
      <c r="D877" s="161"/>
      <c r="E877" s="161"/>
      <c r="F877" s="161"/>
      <c r="G877" s="161"/>
      <c r="H877" s="161"/>
      <c r="I877" s="161"/>
      <c r="J877" s="161"/>
      <c r="K877" s="161"/>
      <c r="L877" s="161"/>
      <c r="M877" s="161"/>
      <c r="N877" s="161"/>
      <c r="O877" s="161"/>
      <c r="P877" s="161"/>
      <c r="Q877" s="161"/>
      <c r="R877" s="161"/>
      <c r="S877" s="161"/>
      <c r="T877" s="161"/>
      <c r="U877" s="161"/>
      <c r="V877" s="161"/>
      <c r="W877" s="161"/>
      <c r="X877" s="161"/>
      <c r="Y877" s="161"/>
      <c r="Z877" s="161"/>
    </row>
    <row r="878" ht="14.25" customHeight="1">
      <c r="A878" s="161"/>
      <c r="B878" s="161"/>
      <c r="C878" s="161"/>
      <c r="D878" s="161"/>
      <c r="E878" s="161"/>
      <c r="F878" s="161"/>
      <c r="G878" s="161"/>
      <c r="H878" s="161"/>
      <c r="I878" s="161"/>
      <c r="J878" s="161"/>
      <c r="K878" s="161"/>
      <c r="L878" s="161"/>
      <c r="M878" s="161"/>
      <c r="N878" s="161"/>
      <c r="O878" s="161"/>
      <c r="P878" s="161"/>
      <c r="Q878" s="161"/>
      <c r="R878" s="161"/>
      <c r="S878" s="161"/>
      <c r="T878" s="161"/>
      <c r="U878" s="161"/>
      <c r="V878" s="161"/>
      <c r="W878" s="161"/>
      <c r="X878" s="161"/>
      <c r="Y878" s="161"/>
      <c r="Z878" s="161"/>
    </row>
    <row r="879" ht="14.25" customHeight="1">
      <c r="A879" s="161"/>
      <c r="B879" s="161"/>
      <c r="C879" s="161"/>
      <c r="D879" s="161"/>
      <c r="E879" s="161"/>
      <c r="F879" s="161"/>
      <c r="G879" s="161"/>
      <c r="H879" s="161"/>
      <c r="I879" s="161"/>
      <c r="J879" s="161"/>
      <c r="K879" s="161"/>
      <c r="L879" s="161"/>
      <c r="M879" s="161"/>
      <c r="N879" s="161"/>
      <c r="O879" s="161"/>
      <c r="P879" s="161"/>
      <c r="Q879" s="161"/>
      <c r="R879" s="161"/>
      <c r="S879" s="161"/>
      <c r="T879" s="161"/>
      <c r="U879" s="161"/>
      <c r="V879" s="161"/>
      <c r="W879" s="161"/>
      <c r="X879" s="161"/>
      <c r="Y879" s="161"/>
      <c r="Z879" s="161"/>
    </row>
    <row r="880" ht="14.25" customHeight="1">
      <c r="A880" s="161"/>
      <c r="B880" s="161"/>
      <c r="C880" s="161"/>
      <c r="D880" s="161"/>
      <c r="E880" s="161"/>
      <c r="F880" s="161"/>
      <c r="G880" s="161"/>
      <c r="H880" s="161"/>
      <c r="I880" s="161"/>
      <c r="J880" s="161"/>
      <c r="K880" s="161"/>
      <c r="L880" s="161"/>
      <c r="M880" s="161"/>
      <c r="N880" s="161"/>
      <c r="O880" s="161"/>
      <c r="P880" s="161"/>
      <c r="Q880" s="161"/>
      <c r="R880" s="161"/>
      <c r="S880" s="161"/>
      <c r="T880" s="161"/>
      <c r="U880" s="161"/>
      <c r="V880" s="161"/>
      <c r="W880" s="161"/>
      <c r="X880" s="161"/>
      <c r="Y880" s="161"/>
      <c r="Z880" s="161"/>
    </row>
    <row r="881" ht="14.25" customHeight="1">
      <c r="A881" s="161"/>
      <c r="B881" s="161"/>
      <c r="C881" s="161"/>
      <c r="D881" s="161"/>
      <c r="E881" s="161"/>
      <c r="F881" s="161"/>
      <c r="G881" s="161"/>
      <c r="H881" s="161"/>
      <c r="I881" s="161"/>
      <c r="J881" s="161"/>
      <c r="K881" s="161"/>
      <c r="L881" s="161"/>
      <c r="M881" s="161"/>
      <c r="N881" s="161"/>
      <c r="O881" s="161"/>
      <c r="P881" s="161"/>
      <c r="Q881" s="161"/>
      <c r="R881" s="161"/>
      <c r="S881" s="161"/>
      <c r="T881" s="161"/>
      <c r="U881" s="161"/>
      <c r="V881" s="161"/>
      <c r="W881" s="161"/>
      <c r="X881" s="161"/>
      <c r="Y881" s="161"/>
      <c r="Z881" s="161"/>
    </row>
    <row r="882" ht="14.25" customHeight="1">
      <c r="A882" s="161"/>
      <c r="B882" s="161"/>
      <c r="C882" s="161"/>
      <c r="D882" s="161"/>
      <c r="E882" s="161"/>
      <c r="F882" s="161"/>
      <c r="G882" s="161"/>
      <c r="H882" s="161"/>
      <c r="I882" s="161"/>
      <c r="J882" s="161"/>
      <c r="K882" s="161"/>
      <c r="L882" s="161"/>
      <c r="M882" s="161"/>
      <c r="N882" s="161"/>
      <c r="O882" s="161"/>
      <c r="P882" s="161"/>
      <c r="Q882" s="161"/>
      <c r="R882" s="161"/>
      <c r="S882" s="161"/>
      <c r="T882" s="161"/>
      <c r="U882" s="161"/>
      <c r="V882" s="161"/>
      <c r="W882" s="161"/>
      <c r="X882" s="161"/>
      <c r="Y882" s="161"/>
      <c r="Z882" s="161"/>
    </row>
    <row r="883" ht="14.25" customHeight="1">
      <c r="A883" s="161"/>
      <c r="B883" s="161"/>
      <c r="C883" s="161"/>
      <c r="D883" s="161"/>
      <c r="E883" s="161"/>
      <c r="F883" s="161"/>
      <c r="G883" s="161"/>
      <c r="H883" s="161"/>
      <c r="I883" s="161"/>
      <c r="J883" s="161"/>
      <c r="K883" s="161"/>
      <c r="L883" s="161"/>
      <c r="M883" s="161"/>
      <c r="N883" s="161"/>
      <c r="O883" s="161"/>
      <c r="P883" s="161"/>
      <c r="Q883" s="161"/>
      <c r="R883" s="161"/>
      <c r="S883" s="161"/>
      <c r="T883" s="161"/>
      <c r="U883" s="161"/>
      <c r="V883" s="161"/>
      <c r="W883" s="161"/>
      <c r="X883" s="161"/>
      <c r="Y883" s="161"/>
      <c r="Z883" s="161"/>
    </row>
    <row r="884" ht="14.25" customHeight="1">
      <c r="A884" s="161"/>
      <c r="B884" s="161"/>
      <c r="C884" s="161"/>
      <c r="D884" s="161"/>
      <c r="E884" s="161"/>
      <c r="F884" s="161"/>
      <c r="G884" s="161"/>
      <c r="H884" s="161"/>
      <c r="I884" s="161"/>
      <c r="J884" s="161"/>
      <c r="K884" s="161"/>
      <c r="L884" s="161"/>
      <c r="M884" s="161"/>
      <c r="N884" s="161"/>
      <c r="O884" s="161"/>
      <c r="P884" s="161"/>
      <c r="Q884" s="161"/>
      <c r="R884" s="161"/>
      <c r="S884" s="161"/>
      <c r="T884" s="161"/>
      <c r="U884" s="161"/>
      <c r="V884" s="161"/>
      <c r="W884" s="161"/>
      <c r="X884" s="161"/>
      <c r="Y884" s="161"/>
      <c r="Z884" s="161"/>
    </row>
    <row r="885" ht="14.25" customHeight="1">
      <c r="A885" s="161"/>
      <c r="B885" s="161"/>
      <c r="C885" s="161"/>
      <c r="D885" s="161"/>
      <c r="E885" s="161"/>
      <c r="F885" s="161"/>
      <c r="G885" s="161"/>
      <c r="H885" s="161"/>
      <c r="I885" s="161"/>
      <c r="J885" s="161"/>
      <c r="K885" s="161"/>
      <c r="L885" s="161"/>
      <c r="M885" s="161"/>
      <c r="N885" s="161"/>
      <c r="O885" s="161"/>
      <c r="P885" s="161"/>
      <c r="Q885" s="161"/>
      <c r="R885" s="161"/>
      <c r="S885" s="161"/>
      <c r="T885" s="161"/>
      <c r="U885" s="161"/>
      <c r="V885" s="161"/>
      <c r="W885" s="161"/>
      <c r="X885" s="161"/>
      <c r="Y885" s="161"/>
      <c r="Z885" s="161"/>
    </row>
    <row r="886" ht="14.25" customHeight="1">
      <c r="A886" s="161"/>
      <c r="B886" s="161"/>
      <c r="C886" s="161"/>
      <c r="D886" s="161"/>
      <c r="E886" s="161"/>
      <c r="F886" s="161"/>
      <c r="G886" s="161"/>
      <c r="H886" s="161"/>
      <c r="I886" s="161"/>
      <c r="J886" s="161"/>
      <c r="K886" s="161"/>
      <c r="L886" s="161"/>
      <c r="M886" s="161"/>
      <c r="N886" s="161"/>
      <c r="O886" s="161"/>
      <c r="P886" s="161"/>
      <c r="Q886" s="161"/>
      <c r="R886" s="161"/>
      <c r="S886" s="161"/>
      <c r="T886" s="161"/>
      <c r="U886" s="161"/>
      <c r="V886" s="161"/>
      <c r="W886" s="161"/>
      <c r="X886" s="161"/>
      <c r="Y886" s="161"/>
      <c r="Z886" s="161"/>
    </row>
    <row r="887" ht="14.25" customHeight="1">
      <c r="A887" s="161"/>
      <c r="B887" s="161"/>
      <c r="C887" s="161"/>
      <c r="D887" s="161"/>
      <c r="E887" s="161"/>
      <c r="F887" s="161"/>
      <c r="G887" s="161"/>
      <c r="H887" s="161"/>
      <c r="I887" s="161"/>
      <c r="J887" s="161"/>
      <c r="K887" s="161"/>
      <c r="L887" s="161"/>
      <c r="M887" s="161"/>
      <c r="N887" s="161"/>
      <c r="O887" s="161"/>
      <c r="P887" s="161"/>
      <c r="Q887" s="161"/>
      <c r="R887" s="161"/>
      <c r="S887" s="161"/>
      <c r="T887" s="161"/>
      <c r="U887" s="161"/>
      <c r="V887" s="161"/>
      <c r="W887" s="161"/>
      <c r="X887" s="161"/>
      <c r="Y887" s="161"/>
      <c r="Z887" s="161"/>
    </row>
    <row r="888" ht="14.25" customHeight="1">
      <c r="A888" s="161"/>
      <c r="B888" s="161"/>
      <c r="C888" s="161"/>
      <c r="D888" s="161"/>
      <c r="E888" s="161"/>
      <c r="F888" s="161"/>
      <c r="G888" s="161"/>
      <c r="H888" s="161"/>
      <c r="I888" s="161"/>
      <c r="J888" s="161"/>
      <c r="K888" s="161"/>
      <c r="L888" s="161"/>
      <c r="M888" s="161"/>
      <c r="N888" s="161"/>
      <c r="O888" s="161"/>
      <c r="P888" s="161"/>
      <c r="Q888" s="161"/>
      <c r="R888" s="161"/>
      <c r="S888" s="161"/>
      <c r="T888" s="161"/>
      <c r="U888" s="161"/>
      <c r="V888" s="161"/>
      <c r="W888" s="161"/>
      <c r="X888" s="161"/>
      <c r="Y888" s="161"/>
      <c r="Z888" s="161"/>
    </row>
    <row r="889" ht="14.25" customHeight="1">
      <c r="A889" s="161"/>
      <c r="B889" s="161"/>
      <c r="C889" s="161"/>
      <c r="D889" s="161"/>
      <c r="E889" s="161"/>
      <c r="F889" s="161"/>
      <c r="G889" s="161"/>
      <c r="H889" s="161"/>
      <c r="I889" s="161"/>
      <c r="J889" s="161"/>
      <c r="K889" s="161"/>
      <c r="L889" s="161"/>
      <c r="M889" s="161"/>
      <c r="N889" s="161"/>
      <c r="O889" s="161"/>
      <c r="P889" s="161"/>
      <c r="Q889" s="161"/>
      <c r="R889" s="161"/>
      <c r="S889" s="161"/>
      <c r="T889" s="161"/>
      <c r="U889" s="161"/>
      <c r="V889" s="161"/>
      <c r="W889" s="161"/>
      <c r="X889" s="161"/>
      <c r="Y889" s="161"/>
      <c r="Z889" s="161"/>
    </row>
    <row r="890" ht="14.25" customHeight="1">
      <c r="A890" s="161"/>
      <c r="B890" s="161"/>
      <c r="C890" s="161"/>
      <c r="D890" s="161"/>
      <c r="E890" s="161"/>
      <c r="F890" s="161"/>
      <c r="G890" s="161"/>
      <c r="H890" s="161"/>
      <c r="I890" s="161"/>
      <c r="J890" s="161"/>
      <c r="K890" s="161"/>
      <c r="L890" s="161"/>
      <c r="M890" s="161"/>
      <c r="N890" s="161"/>
      <c r="O890" s="161"/>
      <c r="P890" s="161"/>
      <c r="Q890" s="161"/>
      <c r="R890" s="161"/>
      <c r="S890" s="161"/>
      <c r="T890" s="161"/>
      <c r="U890" s="161"/>
      <c r="V890" s="161"/>
      <c r="W890" s="161"/>
      <c r="X890" s="161"/>
      <c r="Y890" s="161"/>
      <c r="Z890" s="161"/>
    </row>
    <row r="891" ht="14.25" customHeight="1">
      <c r="A891" s="161"/>
      <c r="B891" s="161"/>
      <c r="C891" s="161"/>
      <c r="D891" s="161"/>
      <c r="E891" s="161"/>
      <c r="F891" s="161"/>
      <c r="G891" s="161"/>
      <c r="H891" s="161"/>
      <c r="I891" s="161"/>
      <c r="J891" s="161"/>
      <c r="K891" s="161"/>
      <c r="L891" s="161"/>
      <c r="M891" s="161"/>
      <c r="N891" s="161"/>
      <c r="O891" s="161"/>
      <c r="P891" s="161"/>
      <c r="Q891" s="161"/>
      <c r="R891" s="161"/>
      <c r="S891" s="161"/>
      <c r="T891" s="161"/>
      <c r="U891" s="161"/>
      <c r="V891" s="161"/>
      <c r="W891" s="161"/>
      <c r="X891" s="161"/>
      <c r="Y891" s="161"/>
      <c r="Z891" s="161"/>
    </row>
    <row r="892" ht="14.25" customHeight="1">
      <c r="A892" s="161"/>
      <c r="B892" s="161"/>
      <c r="C892" s="161"/>
      <c r="D892" s="161"/>
      <c r="E892" s="161"/>
      <c r="F892" s="161"/>
      <c r="G892" s="161"/>
      <c r="H892" s="161"/>
      <c r="I892" s="161"/>
      <c r="J892" s="161"/>
      <c r="K892" s="161"/>
      <c r="L892" s="161"/>
      <c r="M892" s="161"/>
      <c r="N892" s="161"/>
      <c r="O892" s="161"/>
      <c r="P892" s="161"/>
      <c r="Q892" s="161"/>
      <c r="R892" s="161"/>
      <c r="S892" s="161"/>
      <c r="T892" s="161"/>
      <c r="U892" s="161"/>
      <c r="V892" s="161"/>
      <c r="W892" s="161"/>
      <c r="X892" s="161"/>
      <c r="Y892" s="161"/>
      <c r="Z892" s="161"/>
    </row>
    <row r="893" ht="14.25" customHeight="1">
      <c r="A893" s="161"/>
      <c r="B893" s="161"/>
      <c r="C893" s="161"/>
      <c r="D893" s="161"/>
      <c r="E893" s="161"/>
      <c r="F893" s="161"/>
      <c r="G893" s="161"/>
      <c r="H893" s="161"/>
      <c r="I893" s="161"/>
      <c r="J893" s="161"/>
      <c r="K893" s="161"/>
      <c r="L893" s="161"/>
      <c r="M893" s="161"/>
      <c r="N893" s="161"/>
      <c r="O893" s="161"/>
      <c r="P893" s="161"/>
      <c r="Q893" s="161"/>
      <c r="R893" s="161"/>
      <c r="S893" s="161"/>
      <c r="T893" s="161"/>
      <c r="U893" s="161"/>
      <c r="V893" s="161"/>
      <c r="W893" s="161"/>
      <c r="X893" s="161"/>
      <c r="Y893" s="161"/>
      <c r="Z893" s="161"/>
    </row>
    <row r="894" ht="14.25" customHeight="1">
      <c r="A894" s="161"/>
      <c r="B894" s="161"/>
      <c r="C894" s="161"/>
      <c r="D894" s="161"/>
      <c r="E894" s="161"/>
      <c r="F894" s="161"/>
      <c r="G894" s="161"/>
      <c r="H894" s="161"/>
      <c r="I894" s="161"/>
      <c r="J894" s="161"/>
      <c r="K894" s="161"/>
      <c r="L894" s="161"/>
      <c r="M894" s="161"/>
      <c r="N894" s="161"/>
      <c r="O894" s="161"/>
      <c r="P894" s="161"/>
      <c r="Q894" s="161"/>
      <c r="R894" s="161"/>
      <c r="S894" s="161"/>
      <c r="T894" s="161"/>
      <c r="U894" s="161"/>
      <c r="V894" s="161"/>
      <c r="W894" s="161"/>
      <c r="X894" s="161"/>
      <c r="Y894" s="161"/>
      <c r="Z894" s="161"/>
    </row>
    <row r="895" ht="14.25" customHeight="1">
      <c r="A895" s="161"/>
      <c r="B895" s="161"/>
      <c r="C895" s="161"/>
      <c r="D895" s="161"/>
      <c r="E895" s="161"/>
      <c r="F895" s="161"/>
      <c r="G895" s="161"/>
      <c r="H895" s="161"/>
      <c r="I895" s="161"/>
      <c r="J895" s="161"/>
      <c r="K895" s="161"/>
      <c r="L895" s="161"/>
      <c r="M895" s="161"/>
      <c r="N895" s="161"/>
      <c r="O895" s="161"/>
      <c r="P895" s="161"/>
      <c r="Q895" s="161"/>
      <c r="R895" s="161"/>
      <c r="S895" s="161"/>
      <c r="T895" s="161"/>
      <c r="U895" s="161"/>
      <c r="V895" s="161"/>
      <c r="W895" s="161"/>
      <c r="X895" s="161"/>
      <c r="Y895" s="161"/>
      <c r="Z895" s="161"/>
    </row>
    <row r="896" ht="14.25" customHeight="1">
      <c r="A896" s="161"/>
      <c r="B896" s="161"/>
      <c r="C896" s="161"/>
      <c r="D896" s="161"/>
      <c r="E896" s="161"/>
      <c r="F896" s="161"/>
      <c r="G896" s="161"/>
      <c r="H896" s="161"/>
      <c r="I896" s="161"/>
      <c r="J896" s="161"/>
      <c r="K896" s="161"/>
      <c r="L896" s="161"/>
      <c r="M896" s="161"/>
      <c r="N896" s="161"/>
      <c r="O896" s="161"/>
      <c r="P896" s="161"/>
      <c r="Q896" s="161"/>
      <c r="R896" s="161"/>
      <c r="S896" s="161"/>
      <c r="T896" s="161"/>
      <c r="U896" s="161"/>
      <c r="V896" s="161"/>
      <c r="W896" s="161"/>
      <c r="X896" s="161"/>
      <c r="Y896" s="161"/>
      <c r="Z896" s="161"/>
    </row>
    <row r="897" ht="14.25" customHeight="1">
      <c r="A897" s="161"/>
      <c r="B897" s="161"/>
      <c r="C897" s="161"/>
      <c r="D897" s="161"/>
      <c r="E897" s="161"/>
      <c r="F897" s="161"/>
      <c r="G897" s="161"/>
      <c r="H897" s="161"/>
      <c r="I897" s="161"/>
      <c r="J897" s="161"/>
      <c r="K897" s="161"/>
      <c r="L897" s="161"/>
      <c r="M897" s="161"/>
      <c r="N897" s="161"/>
      <c r="O897" s="161"/>
      <c r="P897" s="161"/>
      <c r="Q897" s="161"/>
      <c r="R897" s="161"/>
      <c r="S897" s="161"/>
      <c r="T897" s="161"/>
      <c r="U897" s="161"/>
      <c r="V897" s="161"/>
      <c r="W897" s="161"/>
      <c r="X897" s="161"/>
      <c r="Y897" s="161"/>
      <c r="Z897" s="161"/>
    </row>
    <row r="898" ht="14.25" customHeight="1">
      <c r="A898" s="161"/>
      <c r="B898" s="161"/>
      <c r="C898" s="161"/>
      <c r="D898" s="161"/>
      <c r="E898" s="161"/>
      <c r="F898" s="161"/>
      <c r="G898" s="161"/>
      <c r="H898" s="161"/>
      <c r="I898" s="161"/>
      <c r="J898" s="161"/>
      <c r="K898" s="161"/>
      <c r="L898" s="161"/>
      <c r="M898" s="161"/>
      <c r="N898" s="161"/>
      <c r="O898" s="161"/>
      <c r="P898" s="161"/>
      <c r="Q898" s="161"/>
      <c r="R898" s="161"/>
      <c r="S898" s="161"/>
      <c r="T898" s="161"/>
      <c r="U898" s="161"/>
      <c r="V898" s="161"/>
      <c r="W898" s="161"/>
      <c r="X898" s="161"/>
      <c r="Y898" s="161"/>
      <c r="Z898" s="161"/>
    </row>
    <row r="899" ht="14.25" customHeight="1">
      <c r="A899" s="161"/>
      <c r="B899" s="161"/>
      <c r="C899" s="161"/>
      <c r="D899" s="161"/>
      <c r="E899" s="161"/>
      <c r="F899" s="161"/>
      <c r="G899" s="161"/>
      <c r="H899" s="161"/>
      <c r="I899" s="161"/>
      <c r="J899" s="161"/>
      <c r="K899" s="161"/>
      <c r="L899" s="161"/>
      <c r="M899" s="161"/>
      <c r="N899" s="161"/>
      <c r="O899" s="161"/>
      <c r="P899" s="161"/>
      <c r="Q899" s="161"/>
      <c r="R899" s="161"/>
      <c r="S899" s="161"/>
      <c r="T899" s="161"/>
      <c r="U899" s="161"/>
      <c r="V899" s="161"/>
      <c r="W899" s="161"/>
      <c r="X899" s="161"/>
      <c r="Y899" s="161"/>
      <c r="Z899" s="161"/>
    </row>
    <row r="900" ht="14.25" customHeight="1">
      <c r="A900" s="161"/>
      <c r="B900" s="161"/>
      <c r="C900" s="161"/>
      <c r="D900" s="161"/>
      <c r="E900" s="161"/>
      <c r="F900" s="161"/>
      <c r="G900" s="161"/>
      <c r="H900" s="161"/>
      <c r="I900" s="161"/>
      <c r="J900" s="161"/>
      <c r="K900" s="161"/>
      <c r="L900" s="161"/>
      <c r="M900" s="161"/>
      <c r="N900" s="161"/>
      <c r="O900" s="161"/>
      <c r="P900" s="161"/>
      <c r="Q900" s="161"/>
      <c r="R900" s="161"/>
      <c r="S900" s="161"/>
      <c r="T900" s="161"/>
      <c r="U900" s="161"/>
      <c r="V900" s="161"/>
      <c r="W900" s="161"/>
      <c r="X900" s="161"/>
      <c r="Y900" s="161"/>
      <c r="Z900" s="161"/>
    </row>
    <row r="901" ht="14.25" customHeight="1">
      <c r="A901" s="161"/>
      <c r="B901" s="161"/>
      <c r="C901" s="161"/>
      <c r="D901" s="161"/>
      <c r="E901" s="161"/>
      <c r="F901" s="161"/>
      <c r="G901" s="161"/>
      <c r="H901" s="161"/>
      <c r="I901" s="161"/>
      <c r="J901" s="161"/>
      <c r="K901" s="161"/>
      <c r="L901" s="161"/>
      <c r="M901" s="161"/>
      <c r="N901" s="161"/>
      <c r="O901" s="161"/>
      <c r="P901" s="161"/>
      <c r="Q901" s="161"/>
      <c r="R901" s="161"/>
      <c r="S901" s="161"/>
      <c r="T901" s="161"/>
      <c r="U901" s="161"/>
      <c r="V901" s="161"/>
      <c r="W901" s="161"/>
      <c r="X901" s="161"/>
      <c r="Y901" s="161"/>
      <c r="Z901" s="161"/>
    </row>
    <row r="902" ht="14.25" customHeight="1">
      <c r="A902" s="161"/>
      <c r="B902" s="161"/>
      <c r="C902" s="161"/>
      <c r="D902" s="161"/>
      <c r="E902" s="161"/>
      <c r="F902" s="161"/>
      <c r="G902" s="161"/>
      <c r="H902" s="161"/>
      <c r="I902" s="161"/>
      <c r="J902" s="161"/>
      <c r="K902" s="161"/>
      <c r="L902" s="161"/>
      <c r="M902" s="161"/>
      <c r="N902" s="161"/>
      <c r="O902" s="161"/>
      <c r="P902" s="161"/>
      <c r="Q902" s="161"/>
      <c r="R902" s="161"/>
      <c r="S902" s="161"/>
      <c r="T902" s="161"/>
      <c r="U902" s="161"/>
      <c r="V902" s="161"/>
      <c r="W902" s="161"/>
      <c r="X902" s="161"/>
      <c r="Y902" s="161"/>
      <c r="Z902" s="161"/>
    </row>
    <row r="903" ht="14.25" customHeight="1">
      <c r="A903" s="161"/>
      <c r="B903" s="161"/>
      <c r="C903" s="161"/>
      <c r="D903" s="161"/>
      <c r="E903" s="161"/>
      <c r="F903" s="161"/>
      <c r="G903" s="161"/>
      <c r="H903" s="161"/>
      <c r="I903" s="161"/>
      <c r="J903" s="161"/>
      <c r="K903" s="161"/>
      <c r="L903" s="161"/>
      <c r="M903" s="161"/>
      <c r="N903" s="161"/>
      <c r="O903" s="161"/>
      <c r="P903" s="161"/>
      <c r="Q903" s="161"/>
      <c r="R903" s="161"/>
      <c r="S903" s="161"/>
      <c r="T903" s="161"/>
      <c r="U903" s="161"/>
      <c r="V903" s="161"/>
      <c r="W903" s="161"/>
      <c r="X903" s="161"/>
      <c r="Y903" s="161"/>
      <c r="Z903" s="161"/>
    </row>
    <row r="904" ht="14.25" customHeight="1">
      <c r="A904" s="161"/>
      <c r="B904" s="161"/>
      <c r="C904" s="161"/>
      <c r="D904" s="161"/>
      <c r="E904" s="161"/>
      <c r="F904" s="161"/>
      <c r="G904" s="161"/>
      <c r="H904" s="161"/>
      <c r="I904" s="161"/>
      <c r="J904" s="161"/>
      <c r="K904" s="161"/>
      <c r="L904" s="161"/>
      <c r="M904" s="161"/>
      <c r="N904" s="161"/>
      <c r="O904" s="161"/>
      <c r="P904" s="161"/>
      <c r="Q904" s="161"/>
      <c r="R904" s="161"/>
      <c r="S904" s="161"/>
      <c r="T904" s="161"/>
      <c r="U904" s="161"/>
      <c r="V904" s="161"/>
      <c r="W904" s="161"/>
      <c r="X904" s="161"/>
      <c r="Y904" s="161"/>
      <c r="Z904" s="161"/>
    </row>
    <row r="905" ht="14.25" customHeight="1">
      <c r="A905" s="161"/>
      <c r="B905" s="161"/>
      <c r="C905" s="161"/>
      <c r="D905" s="161"/>
      <c r="E905" s="161"/>
      <c r="F905" s="161"/>
      <c r="G905" s="161"/>
      <c r="H905" s="161"/>
      <c r="I905" s="161"/>
      <c r="J905" s="161"/>
      <c r="K905" s="161"/>
      <c r="L905" s="161"/>
      <c r="M905" s="161"/>
      <c r="N905" s="161"/>
      <c r="O905" s="161"/>
      <c r="P905" s="161"/>
      <c r="Q905" s="161"/>
      <c r="R905" s="161"/>
      <c r="S905" s="161"/>
      <c r="T905" s="161"/>
      <c r="U905" s="161"/>
      <c r="V905" s="161"/>
      <c r="W905" s="161"/>
      <c r="X905" s="161"/>
      <c r="Y905" s="161"/>
      <c r="Z905" s="161"/>
    </row>
    <row r="906" ht="14.25" customHeight="1">
      <c r="A906" s="161"/>
      <c r="B906" s="161"/>
      <c r="C906" s="161"/>
      <c r="D906" s="161"/>
      <c r="E906" s="161"/>
      <c r="F906" s="161"/>
      <c r="G906" s="161"/>
      <c r="H906" s="161"/>
      <c r="I906" s="161"/>
      <c r="J906" s="161"/>
      <c r="K906" s="161"/>
      <c r="L906" s="161"/>
      <c r="M906" s="161"/>
      <c r="N906" s="161"/>
      <c r="O906" s="161"/>
      <c r="P906" s="161"/>
      <c r="Q906" s="161"/>
      <c r="R906" s="161"/>
      <c r="S906" s="161"/>
      <c r="T906" s="161"/>
      <c r="U906" s="161"/>
      <c r="V906" s="161"/>
      <c r="W906" s="161"/>
      <c r="X906" s="161"/>
      <c r="Y906" s="161"/>
      <c r="Z906" s="161"/>
    </row>
    <row r="907" ht="14.25" customHeight="1">
      <c r="A907" s="161"/>
      <c r="B907" s="161"/>
      <c r="C907" s="161"/>
      <c r="D907" s="161"/>
      <c r="E907" s="161"/>
      <c r="F907" s="161"/>
      <c r="G907" s="161"/>
      <c r="H907" s="161"/>
      <c r="I907" s="161"/>
      <c r="J907" s="161"/>
      <c r="K907" s="161"/>
      <c r="L907" s="161"/>
      <c r="M907" s="161"/>
      <c r="N907" s="161"/>
      <c r="O907" s="161"/>
      <c r="P907" s="161"/>
      <c r="Q907" s="161"/>
      <c r="R907" s="161"/>
      <c r="S907" s="161"/>
      <c r="T907" s="161"/>
      <c r="U907" s="161"/>
      <c r="V907" s="161"/>
      <c r="W907" s="161"/>
      <c r="X907" s="161"/>
      <c r="Y907" s="161"/>
      <c r="Z907" s="161"/>
    </row>
    <row r="908" ht="14.25" customHeight="1">
      <c r="A908" s="161"/>
      <c r="B908" s="161"/>
      <c r="C908" s="161"/>
      <c r="D908" s="161"/>
      <c r="E908" s="161"/>
      <c r="F908" s="161"/>
      <c r="G908" s="161"/>
      <c r="H908" s="161"/>
      <c r="I908" s="161"/>
      <c r="J908" s="161"/>
      <c r="K908" s="161"/>
      <c r="L908" s="161"/>
      <c r="M908" s="161"/>
      <c r="N908" s="161"/>
      <c r="O908" s="161"/>
      <c r="P908" s="161"/>
      <c r="Q908" s="161"/>
      <c r="R908" s="161"/>
      <c r="S908" s="161"/>
      <c r="T908" s="161"/>
      <c r="U908" s="161"/>
      <c r="V908" s="161"/>
      <c r="W908" s="161"/>
      <c r="X908" s="161"/>
      <c r="Y908" s="161"/>
      <c r="Z908" s="161"/>
    </row>
    <row r="909" ht="14.25" customHeight="1">
      <c r="A909" s="161"/>
      <c r="B909" s="161"/>
      <c r="C909" s="161"/>
      <c r="D909" s="161"/>
      <c r="E909" s="161"/>
      <c r="F909" s="161"/>
      <c r="G909" s="161"/>
      <c r="H909" s="161"/>
      <c r="I909" s="161"/>
      <c r="J909" s="161"/>
      <c r="K909" s="161"/>
      <c r="L909" s="161"/>
      <c r="M909" s="161"/>
      <c r="N909" s="161"/>
      <c r="O909" s="161"/>
      <c r="P909" s="161"/>
      <c r="Q909" s="161"/>
      <c r="R909" s="161"/>
      <c r="S909" s="161"/>
      <c r="T909" s="161"/>
      <c r="U909" s="161"/>
      <c r="V909" s="161"/>
      <c r="W909" s="161"/>
      <c r="X909" s="161"/>
      <c r="Y909" s="161"/>
      <c r="Z909" s="161"/>
    </row>
    <row r="910" ht="14.25" customHeight="1">
      <c r="A910" s="161"/>
      <c r="B910" s="161"/>
      <c r="C910" s="161"/>
      <c r="D910" s="161"/>
      <c r="E910" s="161"/>
      <c r="F910" s="161"/>
      <c r="G910" s="161"/>
      <c r="H910" s="161"/>
      <c r="I910" s="161"/>
      <c r="J910" s="161"/>
      <c r="K910" s="161"/>
      <c r="L910" s="161"/>
      <c r="M910" s="161"/>
      <c r="N910" s="161"/>
      <c r="O910" s="161"/>
      <c r="P910" s="161"/>
      <c r="Q910" s="161"/>
      <c r="R910" s="161"/>
      <c r="S910" s="161"/>
      <c r="T910" s="161"/>
      <c r="U910" s="161"/>
      <c r="V910" s="161"/>
      <c r="W910" s="161"/>
      <c r="X910" s="161"/>
      <c r="Y910" s="161"/>
      <c r="Z910" s="161"/>
    </row>
    <row r="911" ht="14.25" customHeight="1">
      <c r="A911" s="161"/>
      <c r="B911" s="161"/>
      <c r="C911" s="161"/>
      <c r="D911" s="161"/>
      <c r="E911" s="161"/>
      <c r="F911" s="161"/>
      <c r="G911" s="161"/>
      <c r="H911" s="161"/>
      <c r="I911" s="161"/>
      <c r="J911" s="161"/>
      <c r="K911" s="161"/>
      <c r="L911" s="161"/>
      <c r="M911" s="161"/>
      <c r="N911" s="161"/>
      <c r="O911" s="161"/>
      <c r="P911" s="161"/>
      <c r="Q911" s="161"/>
      <c r="R911" s="161"/>
      <c r="S911" s="161"/>
      <c r="T911" s="161"/>
      <c r="U911" s="161"/>
      <c r="V911" s="161"/>
      <c r="W911" s="161"/>
      <c r="X911" s="161"/>
      <c r="Y911" s="161"/>
      <c r="Z911" s="161"/>
    </row>
    <row r="912" ht="14.25" customHeight="1">
      <c r="A912" s="161"/>
      <c r="B912" s="161"/>
      <c r="C912" s="161"/>
      <c r="D912" s="161"/>
      <c r="E912" s="161"/>
      <c r="F912" s="161"/>
      <c r="G912" s="161"/>
      <c r="H912" s="161"/>
      <c r="I912" s="161"/>
      <c r="J912" s="161"/>
      <c r="K912" s="161"/>
      <c r="L912" s="161"/>
      <c r="M912" s="161"/>
      <c r="N912" s="161"/>
      <c r="O912" s="161"/>
      <c r="P912" s="161"/>
      <c r="Q912" s="161"/>
      <c r="R912" s="161"/>
      <c r="S912" s="161"/>
      <c r="T912" s="161"/>
      <c r="U912" s="161"/>
      <c r="V912" s="161"/>
      <c r="W912" s="161"/>
      <c r="X912" s="161"/>
      <c r="Y912" s="161"/>
      <c r="Z912" s="161"/>
    </row>
    <row r="913" ht="14.25" customHeight="1">
      <c r="A913" s="161"/>
      <c r="B913" s="161"/>
      <c r="C913" s="161"/>
      <c r="D913" s="161"/>
      <c r="E913" s="161"/>
      <c r="F913" s="161"/>
      <c r="G913" s="161"/>
      <c r="H913" s="161"/>
      <c r="I913" s="161"/>
      <c r="J913" s="161"/>
      <c r="K913" s="161"/>
      <c r="L913" s="161"/>
      <c r="M913" s="161"/>
      <c r="N913" s="161"/>
      <c r="O913" s="161"/>
      <c r="P913" s="161"/>
      <c r="Q913" s="161"/>
      <c r="R913" s="161"/>
      <c r="S913" s="161"/>
      <c r="T913" s="161"/>
      <c r="U913" s="161"/>
      <c r="V913" s="161"/>
      <c r="W913" s="161"/>
      <c r="X913" s="161"/>
      <c r="Y913" s="161"/>
      <c r="Z913" s="161"/>
    </row>
    <row r="914" ht="14.25" customHeight="1">
      <c r="A914" s="161"/>
      <c r="B914" s="161"/>
      <c r="C914" s="161"/>
      <c r="D914" s="161"/>
      <c r="E914" s="161"/>
      <c r="F914" s="161"/>
      <c r="G914" s="161"/>
      <c r="H914" s="161"/>
      <c r="I914" s="161"/>
      <c r="J914" s="161"/>
      <c r="K914" s="161"/>
      <c r="L914" s="161"/>
      <c r="M914" s="161"/>
      <c r="N914" s="161"/>
      <c r="O914" s="161"/>
      <c r="P914" s="161"/>
      <c r="Q914" s="161"/>
      <c r="R914" s="161"/>
      <c r="S914" s="161"/>
      <c r="T914" s="161"/>
      <c r="U914" s="161"/>
      <c r="V914" s="161"/>
      <c r="W914" s="161"/>
      <c r="X914" s="161"/>
      <c r="Y914" s="161"/>
      <c r="Z914" s="161"/>
    </row>
    <row r="915" ht="14.25" customHeight="1">
      <c r="A915" s="161"/>
      <c r="B915" s="161"/>
      <c r="C915" s="161"/>
      <c r="D915" s="161"/>
      <c r="E915" s="161"/>
      <c r="F915" s="161"/>
      <c r="G915" s="161"/>
      <c r="H915" s="161"/>
      <c r="I915" s="161"/>
      <c r="J915" s="161"/>
      <c r="K915" s="161"/>
      <c r="L915" s="161"/>
      <c r="M915" s="161"/>
      <c r="N915" s="161"/>
      <c r="O915" s="161"/>
      <c r="P915" s="161"/>
      <c r="Q915" s="161"/>
      <c r="R915" s="161"/>
      <c r="S915" s="161"/>
      <c r="T915" s="161"/>
      <c r="U915" s="161"/>
      <c r="V915" s="161"/>
      <c r="W915" s="161"/>
      <c r="X915" s="161"/>
      <c r="Y915" s="161"/>
      <c r="Z915" s="161"/>
    </row>
    <row r="916" ht="14.25" customHeight="1">
      <c r="A916" s="161"/>
      <c r="B916" s="161"/>
      <c r="C916" s="161"/>
      <c r="D916" s="161"/>
      <c r="E916" s="161"/>
      <c r="F916" s="161"/>
      <c r="G916" s="161"/>
      <c r="H916" s="161"/>
      <c r="I916" s="161"/>
      <c r="J916" s="161"/>
      <c r="K916" s="161"/>
      <c r="L916" s="161"/>
      <c r="M916" s="161"/>
      <c r="N916" s="161"/>
      <c r="O916" s="161"/>
      <c r="P916" s="161"/>
      <c r="Q916" s="161"/>
      <c r="R916" s="161"/>
      <c r="S916" s="161"/>
      <c r="T916" s="161"/>
      <c r="U916" s="161"/>
      <c r="V916" s="161"/>
      <c r="W916" s="161"/>
      <c r="X916" s="161"/>
      <c r="Y916" s="161"/>
      <c r="Z916" s="161"/>
    </row>
    <row r="917" ht="14.25" customHeight="1">
      <c r="A917" s="161"/>
      <c r="B917" s="161"/>
      <c r="C917" s="161"/>
      <c r="D917" s="161"/>
      <c r="E917" s="161"/>
      <c r="F917" s="161"/>
      <c r="G917" s="161"/>
      <c r="H917" s="161"/>
      <c r="I917" s="161"/>
      <c r="J917" s="161"/>
      <c r="K917" s="161"/>
      <c r="L917" s="161"/>
      <c r="M917" s="161"/>
      <c r="N917" s="161"/>
      <c r="O917" s="161"/>
      <c r="P917" s="161"/>
      <c r="Q917" s="161"/>
      <c r="R917" s="161"/>
      <c r="S917" s="161"/>
      <c r="T917" s="161"/>
      <c r="U917" s="161"/>
      <c r="V917" s="161"/>
      <c r="W917" s="161"/>
      <c r="X917" s="161"/>
      <c r="Y917" s="161"/>
      <c r="Z917" s="161"/>
    </row>
    <row r="918" ht="14.25" customHeight="1">
      <c r="A918" s="161"/>
      <c r="B918" s="161"/>
      <c r="C918" s="161"/>
      <c r="D918" s="161"/>
      <c r="E918" s="161"/>
      <c r="F918" s="161"/>
      <c r="G918" s="161"/>
      <c r="H918" s="161"/>
      <c r="I918" s="161"/>
      <c r="J918" s="161"/>
      <c r="K918" s="161"/>
      <c r="L918" s="161"/>
      <c r="M918" s="161"/>
      <c r="N918" s="161"/>
      <c r="O918" s="161"/>
      <c r="P918" s="161"/>
      <c r="Q918" s="161"/>
      <c r="R918" s="161"/>
      <c r="S918" s="161"/>
      <c r="T918" s="161"/>
      <c r="U918" s="161"/>
      <c r="V918" s="161"/>
      <c r="W918" s="161"/>
      <c r="X918" s="161"/>
      <c r="Y918" s="161"/>
      <c r="Z918" s="161"/>
    </row>
    <row r="919" ht="14.25" customHeight="1">
      <c r="A919" s="161"/>
      <c r="B919" s="161"/>
      <c r="C919" s="161"/>
      <c r="D919" s="161"/>
      <c r="E919" s="161"/>
      <c r="F919" s="161"/>
      <c r="G919" s="161"/>
      <c r="H919" s="161"/>
      <c r="I919" s="161"/>
      <c r="J919" s="161"/>
      <c r="K919" s="161"/>
      <c r="L919" s="161"/>
      <c r="M919" s="161"/>
      <c r="N919" s="161"/>
      <c r="O919" s="161"/>
      <c r="P919" s="161"/>
      <c r="Q919" s="161"/>
      <c r="R919" s="161"/>
      <c r="S919" s="161"/>
      <c r="T919" s="161"/>
      <c r="U919" s="161"/>
      <c r="V919" s="161"/>
      <c r="W919" s="161"/>
      <c r="X919" s="161"/>
      <c r="Y919" s="161"/>
      <c r="Z919" s="161"/>
    </row>
    <row r="920" ht="14.25" customHeight="1">
      <c r="A920" s="161"/>
      <c r="B920" s="161"/>
      <c r="C920" s="161"/>
      <c r="D920" s="161"/>
      <c r="E920" s="161"/>
      <c r="F920" s="161"/>
      <c r="G920" s="161"/>
      <c r="H920" s="161"/>
      <c r="I920" s="161"/>
      <c r="J920" s="161"/>
      <c r="K920" s="161"/>
      <c r="L920" s="161"/>
      <c r="M920" s="161"/>
      <c r="N920" s="161"/>
      <c r="O920" s="161"/>
      <c r="P920" s="161"/>
      <c r="Q920" s="161"/>
      <c r="R920" s="161"/>
      <c r="S920" s="161"/>
      <c r="T920" s="161"/>
      <c r="U920" s="161"/>
      <c r="V920" s="161"/>
      <c r="W920" s="161"/>
      <c r="X920" s="161"/>
      <c r="Y920" s="161"/>
      <c r="Z920" s="161"/>
    </row>
    <row r="921" ht="14.25" customHeight="1">
      <c r="A921" s="161"/>
      <c r="B921" s="161"/>
      <c r="C921" s="161"/>
      <c r="D921" s="161"/>
      <c r="E921" s="161"/>
      <c r="F921" s="161"/>
      <c r="G921" s="161"/>
      <c r="H921" s="161"/>
      <c r="I921" s="161"/>
      <c r="J921" s="161"/>
      <c r="K921" s="161"/>
      <c r="L921" s="161"/>
      <c r="M921" s="161"/>
      <c r="N921" s="161"/>
      <c r="O921" s="161"/>
      <c r="P921" s="161"/>
      <c r="Q921" s="161"/>
      <c r="R921" s="161"/>
      <c r="S921" s="161"/>
      <c r="T921" s="161"/>
      <c r="U921" s="161"/>
      <c r="V921" s="161"/>
      <c r="W921" s="161"/>
      <c r="X921" s="161"/>
      <c r="Y921" s="161"/>
      <c r="Z921" s="161"/>
    </row>
    <row r="922" ht="14.25" customHeight="1">
      <c r="A922" s="161"/>
      <c r="B922" s="161"/>
      <c r="C922" s="161"/>
      <c r="D922" s="161"/>
      <c r="E922" s="161"/>
      <c r="F922" s="161"/>
      <c r="G922" s="161"/>
      <c r="H922" s="161"/>
      <c r="I922" s="161"/>
      <c r="J922" s="161"/>
      <c r="K922" s="161"/>
      <c r="L922" s="161"/>
      <c r="M922" s="161"/>
      <c r="N922" s="161"/>
      <c r="O922" s="161"/>
      <c r="P922" s="161"/>
      <c r="Q922" s="161"/>
      <c r="R922" s="161"/>
      <c r="S922" s="161"/>
      <c r="T922" s="161"/>
      <c r="U922" s="161"/>
      <c r="V922" s="161"/>
      <c r="W922" s="161"/>
      <c r="X922" s="161"/>
      <c r="Y922" s="161"/>
      <c r="Z922" s="161"/>
    </row>
    <row r="923" ht="14.25" customHeight="1">
      <c r="A923" s="161"/>
      <c r="B923" s="161"/>
      <c r="C923" s="161"/>
      <c r="D923" s="161"/>
      <c r="E923" s="161"/>
      <c r="F923" s="161"/>
      <c r="G923" s="161"/>
      <c r="H923" s="161"/>
      <c r="I923" s="161"/>
      <c r="J923" s="161"/>
      <c r="K923" s="161"/>
      <c r="L923" s="161"/>
      <c r="M923" s="161"/>
      <c r="N923" s="161"/>
      <c r="O923" s="161"/>
      <c r="P923" s="161"/>
      <c r="Q923" s="161"/>
      <c r="R923" s="161"/>
      <c r="S923" s="161"/>
      <c r="T923" s="161"/>
      <c r="U923" s="161"/>
      <c r="V923" s="161"/>
      <c r="W923" s="161"/>
      <c r="X923" s="161"/>
      <c r="Y923" s="161"/>
      <c r="Z923" s="161"/>
    </row>
    <row r="924" ht="14.25" customHeight="1">
      <c r="A924" s="161"/>
      <c r="B924" s="161"/>
      <c r="C924" s="161"/>
      <c r="D924" s="161"/>
      <c r="E924" s="161"/>
      <c r="F924" s="161"/>
      <c r="G924" s="161"/>
      <c r="H924" s="161"/>
      <c r="I924" s="161"/>
      <c r="J924" s="161"/>
      <c r="K924" s="161"/>
      <c r="L924" s="161"/>
      <c r="M924" s="161"/>
      <c r="N924" s="161"/>
      <c r="O924" s="161"/>
      <c r="P924" s="161"/>
      <c r="Q924" s="161"/>
      <c r="R924" s="161"/>
      <c r="S924" s="161"/>
      <c r="T924" s="161"/>
      <c r="U924" s="161"/>
      <c r="V924" s="161"/>
      <c r="W924" s="161"/>
      <c r="X924" s="161"/>
      <c r="Y924" s="161"/>
      <c r="Z924" s="161"/>
    </row>
    <row r="925" ht="14.25" customHeight="1">
      <c r="A925" s="161"/>
      <c r="B925" s="161"/>
      <c r="C925" s="161"/>
      <c r="D925" s="161"/>
      <c r="E925" s="161"/>
      <c r="F925" s="161"/>
      <c r="G925" s="161"/>
      <c r="H925" s="161"/>
      <c r="I925" s="161"/>
      <c r="J925" s="161"/>
      <c r="K925" s="161"/>
      <c r="L925" s="161"/>
      <c r="M925" s="161"/>
      <c r="N925" s="161"/>
      <c r="O925" s="161"/>
      <c r="P925" s="161"/>
      <c r="Q925" s="161"/>
      <c r="R925" s="161"/>
      <c r="S925" s="161"/>
      <c r="T925" s="161"/>
      <c r="U925" s="161"/>
      <c r="V925" s="161"/>
      <c r="W925" s="161"/>
      <c r="X925" s="161"/>
      <c r="Y925" s="161"/>
      <c r="Z925" s="161"/>
    </row>
    <row r="926" ht="14.25" customHeight="1">
      <c r="A926" s="161"/>
      <c r="B926" s="161"/>
      <c r="C926" s="161"/>
      <c r="D926" s="161"/>
      <c r="E926" s="161"/>
      <c r="F926" s="161"/>
      <c r="G926" s="161"/>
      <c r="H926" s="161"/>
      <c r="I926" s="161"/>
      <c r="J926" s="161"/>
      <c r="K926" s="161"/>
      <c r="L926" s="161"/>
      <c r="M926" s="161"/>
      <c r="N926" s="161"/>
      <c r="O926" s="161"/>
      <c r="P926" s="161"/>
      <c r="Q926" s="161"/>
      <c r="R926" s="161"/>
      <c r="S926" s="161"/>
      <c r="T926" s="161"/>
      <c r="U926" s="161"/>
      <c r="V926" s="161"/>
      <c r="W926" s="161"/>
      <c r="X926" s="161"/>
      <c r="Y926" s="161"/>
      <c r="Z926" s="161"/>
    </row>
    <row r="927" ht="14.25" customHeight="1">
      <c r="A927" s="161"/>
      <c r="B927" s="161"/>
      <c r="C927" s="161"/>
      <c r="D927" s="161"/>
      <c r="E927" s="161"/>
      <c r="F927" s="161"/>
      <c r="G927" s="161"/>
      <c r="H927" s="161"/>
      <c r="I927" s="161"/>
      <c r="J927" s="161"/>
      <c r="K927" s="161"/>
      <c r="L927" s="161"/>
      <c r="M927" s="161"/>
      <c r="N927" s="161"/>
      <c r="O927" s="161"/>
      <c r="P927" s="161"/>
      <c r="Q927" s="161"/>
      <c r="R927" s="161"/>
      <c r="S927" s="161"/>
      <c r="T927" s="161"/>
      <c r="U927" s="161"/>
      <c r="V927" s="161"/>
      <c r="W927" s="161"/>
      <c r="X927" s="161"/>
      <c r="Y927" s="161"/>
      <c r="Z927" s="161"/>
    </row>
    <row r="928" ht="14.25" customHeight="1">
      <c r="A928" s="161"/>
      <c r="B928" s="161"/>
      <c r="C928" s="161"/>
      <c r="D928" s="161"/>
      <c r="E928" s="161"/>
      <c r="F928" s="161"/>
      <c r="G928" s="161"/>
      <c r="H928" s="161"/>
      <c r="I928" s="161"/>
      <c r="J928" s="161"/>
      <c r="K928" s="161"/>
      <c r="L928" s="161"/>
      <c r="M928" s="161"/>
      <c r="N928" s="161"/>
      <c r="O928" s="161"/>
      <c r="P928" s="161"/>
      <c r="Q928" s="161"/>
      <c r="R928" s="161"/>
      <c r="S928" s="161"/>
      <c r="T928" s="161"/>
      <c r="U928" s="161"/>
      <c r="V928" s="161"/>
      <c r="W928" s="161"/>
      <c r="X928" s="161"/>
      <c r="Y928" s="161"/>
      <c r="Z928" s="161"/>
    </row>
    <row r="929" ht="14.25" customHeight="1">
      <c r="A929" s="161"/>
      <c r="B929" s="161"/>
      <c r="C929" s="161"/>
      <c r="D929" s="161"/>
      <c r="E929" s="161"/>
      <c r="F929" s="161"/>
      <c r="G929" s="161"/>
      <c r="H929" s="161"/>
      <c r="I929" s="161"/>
      <c r="J929" s="161"/>
      <c r="K929" s="161"/>
      <c r="L929" s="161"/>
      <c r="M929" s="161"/>
      <c r="N929" s="161"/>
      <c r="O929" s="161"/>
      <c r="P929" s="161"/>
      <c r="Q929" s="161"/>
      <c r="R929" s="161"/>
      <c r="S929" s="161"/>
      <c r="T929" s="161"/>
      <c r="U929" s="161"/>
      <c r="V929" s="161"/>
      <c r="W929" s="161"/>
      <c r="X929" s="161"/>
      <c r="Y929" s="161"/>
      <c r="Z929" s="161"/>
    </row>
    <row r="930" ht="14.25" customHeight="1">
      <c r="A930" s="161"/>
      <c r="B930" s="161"/>
      <c r="C930" s="161"/>
      <c r="D930" s="161"/>
      <c r="E930" s="161"/>
      <c r="F930" s="161"/>
      <c r="G930" s="161"/>
      <c r="H930" s="161"/>
      <c r="I930" s="161"/>
      <c r="J930" s="161"/>
      <c r="K930" s="161"/>
      <c r="L930" s="161"/>
      <c r="M930" s="161"/>
      <c r="N930" s="161"/>
      <c r="O930" s="161"/>
      <c r="P930" s="161"/>
      <c r="Q930" s="161"/>
      <c r="R930" s="161"/>
      <c r="S930" s="161"/>
      <c r="T930" s="161"/>
      <c r="U930" s="161"/>
      <c r="V930" s="161"/>
      <c r="W930" s="161"/>
      <c r="X930" s="161"/>
      <c r="Y930" s="161"/>
      <c r="Z930" s="161"/>
    </row>
    <row r="931" ht="14.25" customHeight="1">
      <c r="A931" s="161"/>
      <c r="B931" s="161"/>
      <c r="C931" s="161"/>
      <c r="D931" s="161"/>
      <c r="E931" s="161"/>
      <c r="F931" s="161"/>
      <c r="G931" s="161"/>
      <c r="H931" s="161"/>
      <c r="I931" s="161"/>
      <c r="J931" s="161"/>
      <c r="K931" s="161"/>
      <c r="L931" s="161"/>
      <c r="M931" s="161"/>
      <c r="N931" s="161"/>
      <c r="O931" s="161"/>
      <c r="P931" s="161"/>
      <c r="Q931" s="161"/>
      <c r="R931" s="161"/>
      <c r="S931" s="161"/>
      <c r="T931" s="161"/>
      <c r="U931" s="161"/>
      <c r="V931" s="161"/>
      <c r="W931" s="161"/>
      <c r="X931" s="161"/>
      <c r="Y931" s="161"/>
      <c r="Z931" s="161"/>
    </row>
    <row r="932" ht="14.25" customHeight="1">
      <c r="A932" s="161"/>
      <c r="B932" s="161"/>
      <c r="C932" s="161"/>
      <c r="D932" s="161"/>
      <c r="E932" s="161"/>
      <c r="F932" s="161"/>
      <c r="G932" s="161"/>
      <c r="H932" s="161"/>
      <c r="I932" s="161"/>
      <c r="J932" s="161"/>
      <c r="K932" s="161"/>
      <c r="L932" s="161"/>
      <c r="M932" s="161"/>
      <c r="N932" s="161"/>
      <c r="O932" s="161"/>
      <c r="P932" s="161"/>
      <c r="Q932" s="161"/>
      <c r="R932" s="161"/>
      <c r="S932" s="161"/>
      <c r="T932" s="161"/>
      <c r="U932" s="161"/>
      <c r="V932" s="161"/>
      <c r="W932" s="161"/>
      <c r="X932" s="161"/>
      <c r="Y932" s="161"/>
      <c r="Z932" s="161"/>
    </row>
    <row r="933" ht="14.25" customHeight="1">
      <c r="A933" s="161"/>
      <c r="B933" s="161"/>
      <c r="C933" s="161"/>
      <c r="D933" s="161"/>
      <c r="E933" s="161"/>
      <c r="F933" s="161"/>
      <c r="G933" s="161"/>
      <c r="H933" s="161"/>
      <c r="I933" s="161"/>
      <c r="J933" s="161"/>
      <c r="K933" s="161"/>
      <c r="L933" s="161"/>
      <c r="M933" s="161"/>
      <c r="N933" s="161"/>
      <c r="O933" s="161"/>
      <c r="P933" s="161"/>
      <c r="Q933" s="161"/>
      <c r="R933" s="161"/>
      <c r="S933" s="161"/>
      <c r="T933" s="161"/>
      <c r="U933" s="161"/>
      <c r="V933" s="161"/>
      <c r="W933" s="161"/>
      <c r="X933" s="161"/>
      <c r="Y933" s="161"/>
      <c r="Z933" s="161"/>
    </row>
    <row r="934" ht="14.25" customHeight="1">
      <c r="A934" s="161"/>
      <c r="B934" s="161"/>
      <c r="C934" s="161"/>
      <c r="D934" s="161"/>
      <c r="E934" s="161"/>
      <c r="F934" s="161"/>
      <c r="G934" s="161"/>
      <c r="H934" s="161"/>
      <c r="I934" s="161"/>
      <c r="J934" s="161"/>
      <c r="K934" s="161"/>
      <c r="L934" s="161"/>
      <c r="M934" s="161"/>
      <c r="N934" s="161"/>
      <c r="O934" s="161"/>
      <c r="P934" s="161"/>
      <c r="Q934" s="161"/>
      <c r="R934" s="161"/>
      <c r="S934" s="161"/>
      <c r="T934" s="161"/>
      <c r="U934" s="161"/>
      <c r="V934" s="161"/>
      <c r="W934" s="161"/>
      <c r="X934" s="161"/>
      <c r="Y934" s="161"/>
      <c r="Z934" s="161"/>
    </row>
    <row r="935" ht="14.25" customHeight="1">
      <c r="A935" s="161"/>
      <c r="B935" s="161"/>
      <c r="C935" s="161"/>
      <c r="D935" s="161"/>
      <c r="E935" s="161"/>
      <c r="F935" s="161"/>
      <c r="G935" s="161"/>
      <c r="H935" s="161"/>
      <c r="I935" s="161"/>
      <c r="J935" s="161"/>
      <c r="K935" s="161"/>
      <c r="L935" s="161"/>
      <c r="M935" s="161"/>
      <c r="N935" s="161"/>
      <c r="O935" s="161"/>
      <c r="P935" s="161"/>
      <c r="Q935" s="161"/>
      <c r="R935" s="161"/>
      <c r="S935" s="161"/>
      <c r="T935" s="161"/>
      <c r="U935" s="161"/>
      <c r="V935" s="161"/>
      <c r="W935" s="161"/>
      <c r="X935" s="161"/>
      <c r="Y935" s="161"/>
      <c r="Z935" s="161"/>
    </row>
    <row r="936" ht="14.25" customHeight="1">
      <c r="A936" s="161"/>
      <c r="B936" s="161"/>
      <c r="C936" s="161"/>
      <c r="D936" s="161"/>
      <c r="E936" s="161"/>
      <c r="F936" s="161"/>
      <c r="G936" s="161"/>
      <c r="H936" s="161"/>
      <c r="I936" s="161"/>
      <c r="J936" s="161"/>
      <c r="K936" s="161"/>
      <c r="L936" s="161"/>
      <c r="M936" s="161"/>
      <c r="N936" s="161"/>
      <c r="O936" s="161"/>
      <c r="P936" s="161"/>
      <c r="Q936" s="161"/>
      <c r="R936" s="161"/>
      <c r="S936" s="161"/>
      <c r="T936" s="161"/>
      <c r="U936" s="161"/>
      <c r="V936" s="161"/>
      <c r="W936" s="161"/>
      <c r="X936" s="161"/>
      <c r="Y936" s="161"/>
      <c r="Z936" s="161"/>
    </row>
    <row r="937" ht="14.25" customHeight="1">
      <c r="A937" s="161"/>
      <c r="B937" s="161"/>
      <c r="C937" s="161"/>
      <c r="D937" s="161"/>
      <c r="E937" s="161"/>
      <c r="F937" s="161"/>
      <c r="G937" s="161"/>
      <c r="H937" s="161"/>
      <c r="I937" s="161"/>
      <c r="J937" s="161"/>
      <c r="K937" s="161"/>
      <c r="L937" s="161"/>
      <c r="M937" s="161"/>
      <c r="N937" s="161"/>
      <c r="O937" s="161"/>
      <c r="P937" s="161"/>
      <c r="Q937" s="161"/>
      <c r="R937" s="161"/>
      <c r="S937" s="161"/>
      <c r="T937" s="161"/>
      <c r="U937" s="161"/>
      <c r="V937" s="161"/>
      <c r="W937" s="161"/>
      <c r="X937" s="161"/>
      <c r="Y937" s="161"/>
      <c r="Z937" s="161"/>
    </row>
    <row r="938" ht="14.25" customHeight="1">
      <c r="A938" s="161"/>
      <c r="B938" s="161"/>
      <c r="C938" s="161"/>
      <c r="D938" s="161"/>
      <c r="E938" s="161"/>
      <c r="F938" s="161"/>
      <c r="G938" s="161"/>
      <c r="H938" s="161"/>
      <c r="I938" s="161"/>
      <c r="J938" s="161"/>
      <c r="K938" s="161"/>
      <c r="L938" s="161"/>
      <c r="M938" s="161"/>
      <c r="N938" s="161"/>
      <c r="O938" s="161"/>
      <c r="P938" s="161"/>
      <c r="Q938" s="161"/>
      <c r="R938" s="161"/>
      <c r="S938" s="161"/>
      <c r="T938" s="161"/>
      <c r="U938" s="161"/>
      <c r="V938" s="161"/>
      <c r="W938" s="161"/>
      <c r="X938" s="161"/>
      <c r="Y938" s="161"/>
      <c r="Z938" s="161"/>
    </row>
    <row r="939" ht="14.25" customHeight="1">
      <c r="A939" s="161"/>
      <c r="B939" s="161"/>
      <c r="C939" s="161"/>
      <c r="D939" s="161"/>
      <c r="E939" s="161"/>
      <c r="F939" s="161"/>
      <c r="G939" s="161"/>
      <c r="H939" s="161"/>
      <c r="I939" s="161"/>
      <c r="J939" s="161"/>
      <c r="K939" s="161"/>
      <c r="L939" s="161"/>
      <c r="M939" s="161"/>
      <c r="N939" s="161"/>
      <c r="O939" s="161"/>
      <c r="P939" s="161"/>
      <c r="Q939" s="161"/>
      <c r="R939" s="161"/>
      <c r="S939" s="161"/>
      <c r="T939" s="161"/>
      <c r="U939" s="161"/>
      <c r="V939" s="161"/>
      <c r="W939" s="161"/>
      <c r="X939" s="161"/>
      <c r="Y939" s="161"/>
      <c r="Z939" s="161"/>
    </row>
    <row r="940" ht="14.25" customHeight="1">
      <c r="A940" s="161"/>
      <c r="B940" s="161"/>
      <c r="C940" s="161"/>
      <c r="D940" s="161"/>
      <c r="E940" s="161"/>
      <c r="F940" s="161"/>
      <c r="G940" s="161"/>
      <c r="H940" s="161"/>
      <c r="I940" s="161"/>
      <c r="J940" s="161"/>
      <c r="K940" s="161"/>
      <c r="L940" s="161"/>
      <c r="M940" s="161"/>
      <c r="N940" s="161"/>
      <c r="O940" s="161"/>
      <c r="P940" s="161"/>
      <c r="Q940" s="161"/>
      <c r="R940" s="161"/>
      <c r="S940" s="161"/>
      <c r="T940" s="161"/>
      <c r="U940" s="161"/>
      <c r="V940" s="161"/>
      <c r="W940" s="161"/>
      <c r="X940" s="161"/>
      <c r="Y940" s="161"/>
      <c r="Z940" s="161"/>
    </row>
    <row r="941" ht="14.25" customHeight="1">
      <c r="A941" s="161"/>
      <c r="B941" s="161"/>
      <c r="C941" s="161"/>
      <c r="D941" s="161"/>
      <c r="E941" s="161"/>
      <c r="F941" s="161"/>
      <c r="G941" s="161"/>
      <c r="H941" s="161"/>
      <c r="I941" s="161"/>
      <c r="J941" s="161"/>
      <c r="K941" s="161"/>
      <c r="L941" s="161"/>
      <c r="M941" s="161"/>
      <c r="N941" s="161"/>
      <c r="O941" s="161"/>
      <c r="P941" s="161"/>
      <c r="Q941" s="161"/>
      <c r="R941" s="161"/>
      <c r="S941" s="161"/>
      <c r="T941" s="161"/>
      <c r="U941" s="161"/>
      <c r="V941" s="161"/>
      <c r="W941" s="161"/>
      <c r="X941" s="161"/>
      <c r="Y941" s="161"/>
      <c r="Z941" s="161"/>
    </row>
    <row r="942" ht="14.25" customHeight="1">
      <c r="A942" s="161"/>
      <c r="B942" s="161"/>
      <c r="C942" s="161"/>
      <c r="D942" s="161"/>
      <c r="E942" s="161"/>
      <c r="F942" s="161"/>
      <c r="G942" s="161"/>
      <c r="H942" s="161"/>
      <c r="I942" s="161"/>
      <c r="J942" s="161"/>
      <c r="K942" s="161"/>
      <c r="L942" s="161"/>
      <c r="M942" s="161"/>
      <c r="N942" s="161"/>
      <c r="O942" s="161"/>
      <c r="P942" s="161"/>
      <c r="Q942" s="161"/>
      <c r="R942" s="161"/>
      <c r="S942" s="161"/>
      <c r="T942" s="161"/>
      <c r="U942" s="161"/>
      <c r="V942" s="161"/>
      <c r="W942" s="161"/>
      <c r="X942" s="161"/>
      <c r="Y942" s="161"/>
      <c r="Z942" s="161"/>
    </row>
    <row r="943" ht="14.25" customHeight="1">
      <c r="A943" s="161"/>
      <c r="B943" s="161"/>
      <c r="C943" s="161"/>
      <c r="D943" s="161"/>
      <c r="E943" s="161"/>
      <c r="F943" s="161"/>
      <c r="G943" s="161"/>
      <c r="H943" s="161"/>
      <c r="I943" s="161"/>
      <c r="J943" s="161"/>
      <c r="K943" s="161"/>
      <c r="L943" s="161"/>
      <c r="M943" s="161"/>
      <c r="N943" s="161"/>
      <c r="O943" s="161"/>
      <c r="P943" s="161"/>
      <c r="Q943" s="161"/>
      <c r="R943" s="161"/>
      <c r="S943" s="161"/>
      <c r="T943" s="161"/>
      <c r="U943" s="161"/>
      <c r="V943" s="161"/>
      <c r="W943" s="161"/>
      <c r="X943" s="161"/>
      <c r="Y943" s="161"/>
      <c r="Z943" s="161"/>
    </row>
    <row r="944" ht="14.25" customHeight="1">
      <c r="A944" s="161"/>
      <c r="B944" s="161"/>
      <c r="C944" s="161"/>
      <c r="D944" s="161"/>
      <c r="E944" s="161"/>
      <c r="F944" s="161"/>
      <c r="G944" s="161"/>
      <c r="H944" s="161"/>
      <c r="I944" s="161"/>
      <c r="J944" s="161"/>
      <c r="K944" s="161"/>
      <c r="L944" s="161"/>
      <c r="M944" s="161"/>
      <c r="N944" s="161"/>
      <c r="O944" s="161"/>
      <c r="P944" s="161"/>
      <c r="Q944" s="161"/>
      <c r="R944" s="161"/>
      <c r="S944" s="161"/>
      <c r="T944" s="161"/>
      <c r="U944" s="161"/>
      <c r="V944" s="161"/>
      <c r="W944" s="161"/>
      <c r="X944" s="161"/>
      <c r="Y944" s="161"/>
      <c r="Z944" s="161"/>
    </row>
    <row r="945" ht="14.25" customHeight="1">
      <c r="A945" s="161"/>
      <c r="B945" s="161"/>
      <c r="C945" s="161"/>
      <c r="D945" s="161"/>
      <c r="E945" s="161"/>
      <c r="F945" s="161"/>
      <c r="G945" s="161"/>
      <c r="H945" s="161"/>
      <c r="I945" s="161"/>
      <c r="J945" s="161"/>
      <c r="K945" s="161"/>
      <c r="L945" s="161"/>
      <c r="M945" s="161"/>
      <c r="N945" s="161"/>
      <c r="O945" s="161"/>
      <c r="P945" s="161"/>
      <c r="Q945" s="161"/>
      <c r="R945" s="161"/>
      <c r="S945" s="161"/>
      <c r="T945" s="161"/>
      <c r="U945" s="161"/>
      <c r="V945" s="161"/>
      <c r="W945" s="161"/>
      <c r="X945" s="161"/>
      <c r="Y945" s="161"/>
      <c r="Z945" s="161"/>
    </row>
    <row r="946" ht="14.25" customHeight="1">
      <c r="A946" s="161"/>
      <c r="B946" s="161"/>
      <c r="C946" s="161"/>
      <c r="D946" s="161"/>
      <c r="E946" s="161"/>
      <c r="F946" s="161"/>
      <c r="G946" s="161"/>
      <c r="H946" s="161"/>
      <c r="I946" s="161"/>
      <c r="J946" s="161"/>
      <c r="K946" s="161"/>
      <c r="L946" s="161"/>
      <c r="M946" s="161"/>
      <c r="N946" s="161"/>
      <c r="O946" s="161"/>
      <c r="P946" s="161"/>
      <c r="Q946" s="161"/>
      <c r="R946" s="161"/>
      <c r="S946" s="161"/>
      <c r="T946" s="161"/>
      <c r="U946" s="161"/>
      <c r="V946" s="161"/>
      <c r="W946" s="161"/>
      <c r="X946" s="161"/>
      <c r="Y946" s="161"/>
      <c r="Z946" s="161"/>
    </row>
    <row r="947" ht="14.25" customHeight="1">
      <c r="A947" s="161"/>
      <c r="B947" s="161"/>
      <c r="C947" s="161"/>
      <c r="D947" s="161"/>
      <c r="E947" s="161"/>
      <c r="F947" s="161"/>
      <c r="G947" s="161"/>
      <c r="H947" s="161"/>
      <c r="I947" s="161"/>
      <c r="J947" s="161"/>
      <c r="K947" s="161"/>
      <c r="L947" s="161"/>
      <c r="M947" s="161"/>
      <c r="N947" s="161"/>
      <c r="O947" s="161"/>
      <c r="P947" s="161"/>
      <c r="Q947" s="161"/>
      <c r="R947" s="161"/>
      <c r="S947" s="161"/>
      <c r="T947" s="161"/>
      <c r="U947" s="161"/>
      <c r="V947" s="161"/>
      <c r="W947" s="161"/>
      <c r="X947" s="161"/>
      <c r="Y947" s="161"/>
      <c r="Z947" s="161"/>
    </row>
    <row r="948" ht="14.25" customHeight="1">
      <c r="A948" s="161"/>
      <c r="B948" s="161"/>
      <c r="C948" s="161"/>
      <c r="D948" s="161"/>
      <c r="E948" s="161"/>
      <c r="F948" s="161"/>
      <c r="G948" s="161"/>
      <c r="H948" s="161"/>
      <c r="I948" s="161"/>
      <c r="J948" s="161"/>
      <c r="K948" s="161"/>
      <c r="L948" s="161"/>
      <c r="M948" s="161"/>
      <c r="N948" s="161"/>
      <c r="O948" s="161"/>
      <c r="P948" s="161"/>
      <c r="Q948" s="161"/>
      <c r="R948" s="161"/>
      <c r="S948" s="161"/>
      <c r="T948" s="161"/>
      <c r="U948" s="161"/>
      <c r="V948" s="161"/>
      <c r="W948" s="161"/>
      <c r="X948" s="161"/>
      <c r="Y948" s="161"/>
      <c r="Z948" s="161"/>
    </row>
    <row r="949" ht="14.25" customHeight="1">
      <c r="A949" s="161"/>
      <c r="B949" s="161"/>
      <c r="C949" s="161"/>
      <c r="D949" s="161"/>
      <c r="E949" s="161"/>
      <c r="F949" s="161"/>
      <c r="G949" s="161"/>
      <c r="H949" s="161"/>
      <c r="I949" s="161"/>
      <c r="J949" s="161"/>
      <c r="K949" s="161"/>
      <c r="L949" s="161"/>
      <c r="M949" s="161"/>
      <c r="N949" s="161"/>
      <c r="O949" s="161"/>
      <c r="P949" s="161"/>
      <c r="Q949" s="161"/>
      <c r="R949" s="161"/>
      <c r="S949" s="161"/>
      <c r="T949" s="161"/>
      <c r="U949" s="161"/>
      <c r="V949" s="161"/>
      <c r="W949" s="161"/>
      <c r="X949" s="161"/>
      <c r="Y949" s="161"/>
      <c r="Z949" s="161"/>
    </row>
    <row r="950" ht="14.25" customHeight="1">
      <c r="A950" s="161"/>
      <c r="B950" s="161"/>
      <c r="C950" s="161"/>
      <c r="D950" s="161"/>
      <c r="E950" s="161"/>
      <c r="F950" s="161"/>
      <c r="G950" s="161"/>
      <c r="H950" s="161"/>
      <c r="I950" s="161"/>
      <c r="J950" s="161"/>
      <c r="K950" s="161"/>
      <c r="L950" s="161"/>
      <c r="M950" s="161"/>
      <c r="N950" s="161"/>
      <c r="O950" s="161"/>
      <c r="P950" s="161"/>
      <c r="Q950" s="161"/>
      <c r="R950" s="161"/>
      <c r="S950" s="161"/>
      <c r="T950" s="161"/>
      <c r="U950" s="161"/>
      <c r="V950" s="161"/>
      <c r="W950" s="161"/>
      <c r="X950" s="161"/>
      <c r="Y950" s="161"/>
      <c r="Z950" s="161"/>
    </row>
    <row r="951" ht="14.25" customHeight="1">
      <c r="A951" s="161"/>
      <c r="B951" s="161"/>
      <c r="C951" s="161"/>
      <c r="D951" s="161"/>
      <c r="E951" s="161"/>
      <c r="F951" s="161"/>
      <c r="G951" s="161"/>
      <c r="H951" s="161"/>
      <c r="I951" s="161"/>
      <c r="J951" s="161"/>
      <c r="K951" s="161"/>
      <c r="L951" s="161"/>
      <c r="M951" s="161"/>
      <c r="N951" s="161"/>
      <c r="O951" s="161"/>
      <c r="P951" s="161"/>
      <c r="Q951" s="161"/>
      <c r="R951" s="161"/>
      <c r="S951" s="161"/>
      <c r="T951" s="161"/>
      <c r="U951" s="161"/>
      <c r="V951" s="161"/>
      <c r="W951" s="161"/>
      <c r="X951" s="161"/>
      <c r="Y951" s="161"/>
      <c r="Z951" s="161"/>
    </row>
    <row r="952" ht="14.25" customHeight="1">
      <c r="A952" s="161"/>
      <c r="B952" s="161"/>
      <c r="C952" s="161"/>
      <c r="D952" s="161"/>
      <c r="E952" s="161"/>
      <c r="F952" s="161"/>
      <c r="G952" s="161"/>
      <c r="H952" s="161"/>
      <c r="I952" s="161"/>
      <c r="J952" s="161"/>
      <c r="K952" s="161"/>
      <c r="L952" s="161"/>
      <c r="M952" s="161"/>
      <c r="N952" s="161"/>
      <c r="O952" s="161"/>
      <c r="P952" s="161"/>
      <c r="Q952" s="161"/>
      <c r="R952" s="161"/>
      <c r="S952" s="161"/>
      <c r="T952" s="161"/>
      <c r="U952" s="161"/>
      <c r="V952" s="161"/>
      <c r="W952" s="161"/>
      <c r="X952" s="161"/>
      <c r="Y952" s="161"/>
      <c r="Z952" s="161"/>
    </row>
    <row r="953" ht="14.25" customHeight="1">
      <c r="A953" s="161"/>
      <c r="B953" s="161"/>
      <c r="C953" s="161"/>
      <c r="D953" s="161"/>
      <c r="E953" s="161"/>
      <c r="F953" s="161"/>
      <c r="G953" s="161"/>
      <c r="H953" s="161"/>
      <c r="I953" s="161"/>
      <c r="J953" s="161"/>
      <c r="K953" s="161"/>
      <c r="L953" s="161"/>
      <c r="M953" s="161"/>
      <c r="N953" s="161"/>
      <c r="O953" s="161"/>
      <c r="P953" s="161"/>
      <c r="Q953" s="161"/>
      <c r="R953" s="161"/>
      <c r="S953" s="161"/>
      <c r="T953" s="161"/>
      <c r="U953" s="161"/>
      <c r="V953" s="161"/>
      <c r="W953" s="161"/>
      <c r="X953" s="161"/>
      <c r="Y953" s="161"/>
      <c r="Z953" s="161"/>
    </row>
    <row r="954" ht="14.25" customHeight="1">
      <c r="A954" s="161"/>
      <c r="B954" s="161"/>
      <c r="C954" s="161"/>
      <c r="D954" s="161"/>
      <c r="E954" s="161"/>
      <c r="F954" s="161"/>
      <c r="G954" s="161"/>
      <c r="H954" s="161"/>
      <c r="I954" s="161"/>
      <c r="J954" s="161"/>
      <c r="K954" s="161"/>
      <c r="L954" s="161"/>
      <c r="M954" s="161"/>
      <c r="N954" s="161"/>
      <c r="O954" s="161"/>
      <c r="P954" s="161"/>
      <c r="Q954" s="161"/>
      <c r="R954" s="161"/>
      <c r="S954" s="161"/>
      <c r="T954" s="161"/>
      <c r="U954" s="161"/>
      <c r="V954" s="161"/>
      <c r="W954" s="161"/>
      <c r="X954" s="161"/>
      <c r="Y954" s="161"/>
      <c r="Z954" s="161"/>
    </row>
    <row r="955" ht="14.25" customHeight="1">
      <c r="A955" s="161"/>
      <c r="B955" s="161"/>
      <c r="C955" s="161"/>
      <c r="D955" s="161"/>
      <c r="E955" s="161"/>
      <c r="F955" s="161"/>
      <c r="G955" s="161"/>
      <c r="H955" s="161"/>
      <c r="I955" s="161"/>
      <c r="J955" s="161"/>
      <c r="K955" s="161"/>
      <c r="L955" s="161"/>
      <c r="M955" s="161"/>
      <c r="N955" s="161"/>
      <c r="O955" s="161"/>
      <c r="P955" s="161"/>
      <c r="Q955" s="161"/>
      <c r="R955" s="161"/>
      <c r="S955" s="161"/>
      <c r="T955" s="161"/>
      <c r="U955" s="161"/>
      <c r="V955" s="161"/>
      <c r="W955" s="161"/>
      <c r="X955" s="161"/>
      <c r="Y955" s="161"/>
      <c r="Z955" s="161"/>
    </row>
    <row r="956" ht="14.25" customHeight="1">
      <c r="A956" s="161"/>
      <c r="B956" s="161"/>
      <c r="C956" s="161"/>
      <c r="D956" s="161"/>
      <c r="E956" s="161"/>
      <c r="F956" s="161"/>
      <c r="G956" s="161"/>
      <c r="H956" s="161"/>
      <c r="I956" s="161"/>
      <c r="J956" s="161"/>
      <c r="K956" s="161"/>
      <c r="L956" s="161"/>
      <c r="M956" s="161"/>
      <c r="N956" s="161"/>
      <c r="O956" s="161"/>
      <c r="P956" s="161"/>
      <c r="Q956" s="161"/>
      <c r="R956" s="161"/>
      <c r="S956" s="161"/>
      <c r="T956" s="161"/>
      <c r="U956" s="161"/>
      <c r="V956" s="161"/>
      <c r="W956" s="161"/>
      <c r="X956" s="161"/>
      <c r="Y956" s="161"/>
      <c r="Z956" s="161"/>
    </row>
    <row r="957" ht="14.25" customHeight="1">
      <c r="A957" s="161"/>
      <c r="B957" s="161"/>
      <c r="C957" s="161"/>
      <c r="D957" s="161"/>
      <c r="E957" s="161"/>
      <c r="F957" s="161"/>
      <c r="G957" s="161"/>
      <c r="H957" s="161"/>
      <c r="I957" s="161"/>
      <c r="J957" s="161"/>
      <c r="K957" s="161"/>
      <c r="L957" s="161"/>
      <c r="M957" s="161"/>
      <c r="N957" s="161"/>
      <c r="O957" s="161"/>
      <c r="P957" s="161"/>
      <c r="Q957" s="161"/>
      <c r="R957" s="161"/>
      <c r="S957" s="161"/>
      <c r="T957" s="161"/>
      <c r="U957" s="161"/>
      <c r="V957" s="161"/>
      <c r="W957" s="161"/>
      <c r="X957" s="161"/>
      <c r="Y957" s="161"/>
      <c r="Z957" s="161"/>
    </row>
    <row r="958" ht="14.25" customHeight="1">
      <c r="A958" s="161"/>
      <c r="B958" s="161"/>
      <c r="C958" s="161"/>
      <c r="D958" s="161"/>
      <c r="E958" s="161"/>
      <c r="F958" s="161"/>
      <c r="G958" s="161"/>
      <c r="H958" s="161"/>
      <c r="I958" s="161"/>
      <c r="J958" s="161"/>
      <c r="K958" s="161"/>
      <c r="L958" s="161"/>
      <c r="M958" s="161"/>
      <c r="N958" s="161"/>
      <c r="O958" s="161"/>
      <c r="P958" s="161"/>
      <c r="Q958" s="161"/>
      <c r="R958" s="161"/>
      <c r="S958" s="161"/>
      <c r="T958" s="161"/>
      <c r="U958" s="161"/>
      <c r="V958" s="161"/>
      <c r="W958" s="161"/>
      <c r="X958" s="161"/>
      <c r="Y958" s="161"/>
      <c r="Z958" s="161"/>
    </row>
    <row r="959" ht="14.25" customHeight="1">
      <c r="A959" s="161"/>
      <c r="B959" s="161"/>
      <c r="C959" s="161"/>
      <c r="D959" s="161"/>
      <c r="E959" s="161"/>
      <c r="F959" s="161"/>
      <c r="G959" s="161"/>
      <c r="H959" s="161"/>
      <c r="I959" s="161"/>
      <c r="J959" s="161"/>
      <c r="K959" s="161"/>
      <c r="L959" s="161"/>
      <c r="M959" s="161"/>
      <c r="N959" s="161"/>
      <c r="O959" s="161"/>
      <c r="P959" s="161"/>
      <c r="Q959" s="161"/>
      <c r="R959" s="161"/>
      <c r="S959" s="161"/>
      <c r="T959" s="161"/>
      <c r="U959" s="161"/>
      <c r="V959" s="161"/>
      <c r="W959" s="161"/>
      <c r="X959" s="161"/>
      <c r="Y959" s="161"/>
      <c r="Z959" s="161"/>
    </row>
    <row r="960" ht="14.25" customHeight="1">
      <c r="A960" s="161"/>
      <c r="B960" s="161"/>
      <c r="C960" s="161"/>
      <c r="D960" s="161"/>
      <c r="E960" s="161"/>
      <c r="F960" s="161"/>
      <c r="G960" s="161"/>
      <c r="H960" s="161"/>
      <c r="I960" s="161"/>
      <c r="J960" s="161"/>
      <c r="K960" s="161"/>
      <c r="L960" s="161"/>
      <c r="M960" s="161"/>
      <c r="N960" s="161"/>
      <c r="O960" s="161"/>
      <c r="P960" s="161"/>
      <c r="Q960" s="161"/>
      <c r="R960" s="161"/>
      <c r="S960" s="161"/>
      <c r="T960" s="161"/>
      <c r="U960" s="161"/>
      <c r="V960" s="161"/>
      <c r="W960" s="161"/>
      <c r="X960" s="161"/>
      <c r="Y960" s="161"/>
      <c r="Z960" s="161"/>
    </row>
    <row r="961" ht="14.25" customHeight="1">
      <c r="A961" s="161"/>
      <c r="B961" s="161"/>
      <c r="C961" s="161"/>
      <c r="D961" s="161"/>
      <c r="E961" s="161"/>
      <c r="F961" s="161"/>
      <c r="G961" s="161"/>
      <c r="H961" s="161"/>
      <c r="I961" s="161"/>
      <c r="J961" s="161"/>
      <c r="K961" s="161"/>
      <c r="L961" s="161"/>
      <c r="M961" s="161"/>
      <c r="N961" s="161"/>
      <c r="O961" s="161"/>
      <c r="P961" s="161"/>
      <c r="Q961" s="161"/>
      <c r="R961" s="161"/>
      <c r="S961" s="161"/>
      <c r="T961" s="161"/>
      <c r="U961" s="161"/>
      <c r="V961" s="161"/>
      <c r="W961" s="161"/>
      <c r="X961" s="161"/>
      <c r="Y961" s="161"/>
      <c r="Z961" s="161"/>
    </row>
    <row r="962" ht="14.25" customHeight="1">
      <c r="A962" s="161"/>
      <c r="B962" s="161"/>
      <c r="C962" s="161"/>
      <c r="D962" s="161"/>
      <c r="E962" s="161"/>
      <c r="F962" s="161"/>
      <c r="G962" s="161"/>
      <c r="H962" s="161"/>
      <c r="I962" s="161"/>
      <c r="J962" s="161"/>
      <c r="K962" s="161"/>
      <c r="L962" s="161"/>
      <c r="M962" s="161"/>
      <c r="N962" s="161"/>
      <c r="O962" s="161"/>
      <c r="P962" s="161"/>
      <c r="Q962" s="161"/>
      <c r="R962" s="161"/>
      <c r="S962" s="161"/>
      <c r="T962" s="161"/>
      <c r="U962" s="161"/>
      <c r="V962" s="161"/>
      <c r="W962" s="161"/>
      <c r="X962" s="161"/>
      <c r="Y962" s="161"/>
      <c r="Z962" s="161"/>
    </row>
    <row r="963" ht="14.25" customHeight="1">
      <c r="A963" s="161"/>
      <c r="B963" s="161"/>
      <c r="C963" s="161"/>
      <c r="D963" s="161"/>
      <c r="E963" s="161"/>
      <c r="F963" s="161"/>
      <c r="G963" s="161"/>
      <c r="H963" s="161"/>
      <c r="I963" s="161"/>
      <c r="J963" s="161"/>
      <c r="K963" s="161"/>
      <c r="L963" s="161"/>
      <c r="M963" s="161"/>
      <c r="N963" s="161"/>
      <c r="O963" s="161"/>
      <c r="P963" s="161"/>
      <c r="Q963" s="161"/>
      <c r="R963" s="161"/>
      <c r="S963" s="161"/>
      <c r="T963" s="161"/>
      <c r="U963" s="161"/>
      <c r="V963" s="161"/>
      <c r="W963" s="161"/>
      <c r="X963" s="161"/>
      <c r="Y963" s="161"/>
      <c r="Z963" s="161"/>
    </row>
    <row r="964" ht="14.25" customHeight="1">
      <c r="A964" s="161"/>
      <c r="B964" s="161"/>
      <c r="C964" s="161"/>
      <c r="D964" s="161"/>
      <c r="E964" s="161"/>
      <c r="F964" s="161"/>
      <c r="G964" s="161"/>
      <c r="H964" s="161"/>
      <c r="I964" s="161"/>
      <c r="J964" s="161"/>
      <c r="K964" s="161"/>
      <c r="L964" s="161"/>
      <c r="M964" s="161"/>
      <c r="N964" s="161"/>
      <c r="O964" s="161"/>
      <c r="P964" s="161"/>
      <c r="Q964" s="161"/>
      <c r="R964" s="161"/>
      <c r="S964" s="161"/>
      <c r="T964" s="161"/>
      <c r="U964" s="161"/>
      <c r="V964" s="161"/>
      <c r="W964" s="161"/>
      <c r="X964" s="161"/>
      <c r="Y964" s="161"/>
      <c r="Z964" s="161"/>
    </row>
    <row r="965" ht="14.25" customHeight="1">
      <c r="A965" s="161"/>
      <c r="B965" s="161"/>
      <c r="C965" s="161"/>
      <c r="D965" s="161"/>
      <c r="E965" s="161"/>
      <c r="F965" s="161"/>
      <c r="G965" s="161"/>
      <c r="H965" s="161"/>
      <c r="I965" s="161"/>
      <c r="J965" s="161"/>
      <c r="K965" s="161"/>
      <c r="L965" s="161"/>
      <c r="M965" s="161"/>
      <c r="N965" s="161"/>
      <c r="O965" s="161"/>
      <c r="P965" s="161"/>
      <c r="Q965" s="161"/>
      <c r="R965" s="161"/>
      <c r="S965" s="161"/>
      <c r="T965" s="161"/>
      <c r="U965" s="161"/>
      <c r="V965" s="161"/>
      <c r="W965" s="161"/>
      <c r="X965" s="161"/>
      <c r="Y965" s="161"/>
      <c r="Z965" s="161"/>
    </row>
    <row r="966" ht="14.25" customHeight="1">
      <c r="A966" s="161"/>
      <c r="B966" s="161"/>
      <c r="C966" s="161"/>
      <c r="D966" s="161"/>
      <c r="E966" s="161"/>
      <c r="F966" s="161"/>
      <c r="G966" s="161"/>
      <c r="H966" s="161"/>
      <c r="I966" s="161"/>
      <c r="J966" s="161"/>
      <c r="K966" s="161"/>
      <c r="L966" s="161"/>
      <c r="M966" s="161"/>
      <c r="N966" s="161"/>
      <c r="O966" s="161"/>
      <c r="P966" s="161"/>
      <c r="Q966" s="161"/>
      <c r="R966" s="161"/>
      <c r="S966" s="161"/>
      <c r="T966" s="161"/>
      <c r="U966" s="161"/>
      <c r="V966" s="161"/>
      <c r="W966" s="161"/>
      <c r="X966" s="161"/>
      <c r="Y966" s="161"/>
      <c r="Z966" s="161"/>
    </row>
    <row r="967" ht="14.25" customHeight="1">
      <c r="A967" s="161"/>
      <c r="B967" s="161"/>
      <c r="C967" s="161"/>
      <c r="D967" s="161"/>
      <c r="E967" s="161"/>
      <c r="F967" s="161"/>
      <c r="G967" s="161"/>
      <c r="H967" s="161"/>
      <c r="I967" s="161"/>
      <c r="J967" s="161"/>
      <c r="K967" s="161"/>
      <c r="L967" s="161"/>
      <c r="M967" s="161"/>
      <c r="N967" s="161"/>
      <c r="O967" s="161"/>
      <c r="P967" s="161"/>
      <c r="Q967" s="161"/>
      <c r="R967" s="161"/>
      <c r="S967" s="161"/>
      <c r="T967" s="161"/>
      <c r="U967" s="161"/>
      <c r="V967" s="161"/>
      <c r="W967" s="161"/>
      <c r="X967" s="161"/>
      <c r="Y967" s="161"/>
      <c r="Z967" s="161"/>
    </row>
    <row r="968" ht="14.25" customHeight="1">
      <c r="A968" s="161"/>
      <c r="B968" s="161"/>
      <c r="C968" s="161"/>
      <c r="D968" s="161"/>
      <c r="E968" s="161"/>
      <c r="F968" s="161"/>
      <c r="G968" s="161"/>
      <c r="H968" s="161"/>
      <c r="I968" s="161"/>
      <c r="J968" s="161"/>
      <c r="K968" s="161"/>
      <c r="L968" s="161"/>
      <c r="M968" s="161"/>
      <c r="N968" s="161"/>
      <c r="O968" s="161"/>
      <c r="P968" s="161"/>
      <c r="Q968" s="161"/>
      <c r="R968" s="161"/>
      <c r="S968" s="161"/>
      <c r="T968" s="161"/>
      <c r="U968" s="161"/>
      <c r="V968" s="161"/>
      <c r="W968" s="161"/>
      <c r="X968" s="161"/>
      <c r="Y968" s="161"/>
      <c r="Z968" s="161"/>
    </row>
    <row r="969" ht="14.25" customHeight="1">
      <c r="A969" s="161"/>
      <c r="B969" s="161"/>
      <c r="C969" s="161"/>
      <c r="D969" s="161"/>
      <c r="E969" s="161"/>
      <c r="F969" s="161"/>
      <c r="G969" s="161"/>
      <c r="H969" s="161"/>
      <c r="I969" s="161"/>
      <c r="J969" s="161"/>
      <c r="K969" s="161"/>
      <c r="L969" s="161"/>
      <c r="M969" s="161"/>
      <c r="N969" s="161"/>
      <c r="O969" s="161"/>
      <c r="P969" s="161"/>
      <c r="Q969" s="161"/>
      <c r="R969" s="161"/>
      <c r="S969" s="161"/>
      <c r="T969" s="161"/>
      <c r="U969" s="161"/>
      <c r="V969" s="161"/>
      <c r="W969" s="161"/>
      <c r="X969" s="161"/>
      <c r="Y969" s="161"/>
      <c r="Z969" s="161"/>
    </row>
    <row r="970" ht="14.25" customHeight="1">
      <c r="A970" s="161"/>
      <c r="B970" s="161"/>
      <c r="C970" s="161"/>
      <c r="D970" s="161"/>
      <c r="E970" s="161"/>
      <c r="F970" s="161"/>
      <c r="G970" s="161"/>
      <c r="H970" s="161"/>
      <c r="I970" s="161"/>
      <c r="J970" s="161"/>
      <c r="K970" s="161"/>
      <c r="L970" s="161"/>
      <c r="M970" s="161"/>
      <c r="N970" s="161"/>
      <c r="O970" s="161"/>
      <c r="P970" s="161"/>
      <c r="Q970" s="161"/>
      <c r="R970" s="161"/>
      <c r="S970" s="161"/>
      <c r="T970" s="161"/>
      <c r="U970" s="161"/>
      <c r="V970" s="161"/>
      <c r="W970" s="161"/>
      <c r="X970" s="161"/>
      <c r="Y970" s="161"/>
      <c r="Z970" s="161"/>
    </row>
    <row r="971" ht="14.25" customHeight="1">
      <c r="A971" s="161"/>
      <c r="B971" s="161"/>
      <c r="C971" s="161"/>
      <c r="D971" s="161"/>
      <c r="E971" s="161"/>
      <c r="F971" s="161"/>
      <c r="G971" s="161"/>
      <c r="H971" s="161"/>
      <c r="I971" s="161"/>
      <c r="J971" s="161"/>
      <c r="K971" s="161"/>
      <c r="L971" s="161"/>
      <c r="M971" s="161"/>
      <c r="N971" s="161"/>
      <c r="O971" s="161"/>
      <c r="P971" s="161"/>
      <c r="Q971" s="161"/>
      <c r="R971" s="161"/>
      <c r="S971" s="161"/>
      <c r="T971" s="161"/>
      <c r="U971" s="161"/>
      <c r="V971" s="161"/>
      <c r="W971" s="161"/>
      <c r="X971" s="161"/>
      <c r="Y971" s="161"/>
      <c r="Z971" s="161"/>
    </row>
    <row r="972" ht="14.25" customHeight="1">
      <c r="A972" s="161"/>
      <c r="B972" s="161"/>
      <c r="C972" s="161"/>
      <c r="D972" s="161"/>
      <c r="E972" s="161"/>
      <c r="F972" s="161"/>
      <c r="G972" s="161"/>
      <c r="H972" s="161"/>
      <c r="I972" s="161"/>
      <c r="J972" s="161"/>
      <c r="K972" s="161"/>
      <c r="L972" s="161"/>
      <c r="M972" s="161"/>
      <c r="N972" s="161"/>
      <c r="O972" s="161"/>
      <c r="P972" s="161"/>
      <c r="Q972" s="161"/>
      <c r="R972" s="161"/>
      <c r="S972" s="161"/>
      <c r="T972" s="161"/>
      <c r="U972" s="161"/>
      <c r="V972" s="161"/>
      <c r="W972" s="161"/>
      <c r="X972" s="161"/>
      <c r="Y972" s="161"/>
      <c r="Z972" s="161"/>
    </row>
    <row r="973" ht="14.25" customHeight="1">
      <c r="A973" s="161"/>
      <c r="B973" s="161"/>
      <c r="C973" s="161"/>
      <c r="D973" s="161"/>
      <c r="E973" s="161"/>
      <c r="F973" s="161"/>
      <c r="G973" s="161"/>
      <c r="H973" s="161"/>
      <c r="I973" s="161"/>
      <c r="J973" s="161"/>
      <c r="K973" s="161"/>
      <c r="L973" s="161"/>
      <c r="M973" s="161"/>
      <c r="N973" s="161"/>
      <c r="O973" s="161"/>
      <c r="P973" s="161"/>
      <c r="Q973" s="161"/>
      <c r="R973" s="161"/>
      <c r="S973" s="161"/>
      <c r="T973" s="161"/>
      <c r="U973" s="161"/>
      <c r="V973" s="161"/>
      <c r="W973" s="161"/>
      <c r="X973" s="161"/>
      <c r="Y973" s="161"/>
      <c r="Z973" s="161"/>
    </row>
    <row r="974" ht="14.25" customHeight="1">
      <c r="A974" s="161"/>
      <c r="B974" s="161"/>
      <c r="C974" s="161"/>
      <c r="D974" s="161"/>
      <c r="E974" s="161"/>
      <c r="F974" s="161"/>
      <c r="G974" s="161"/>
      <c r="H974" s="161"/>
      <c r="I974" s="161"/>
      <c r="J974" s="161"/>
      <c r="K974" s="161"/>
      <c r="L974" s="161"/>
      <c r="M974" s="161"/>
      <c r="N974" s="161"/>
      <c r="O974" s="161"/>
      <c r="P974" s="161"/>
      <c r="Q974" s="161"/>
      <c r="R974" s="161"/>
      <c r="S974" s="161"/>
      <c r="T974" s="161"/>
      <c r="U974" s="161"/>
      <c r="V974" s="161"/>
      <c r="W974" s="161"/>
      <c r="X974" s="161"/>
      <c r="Y974" s="161"/>
      <c r="Z974" s="161"/>
    </row>
    <row r="975" ht="14.25" customHeight="1">
      <c r="A975" s="161"/>
      <c r="B975" s="161"/>
      <c r="C975" s="161"/>
      <c r="D975" s="161"/>
      <c r="E975" s="161"/>
      <c r="F975" s="161"/>
      <c r="G975" s="161"/>
      <c r="H975" s="161"/>
      <c r="I975" s="161"/>
      <c r="J975" s="161"/>
      <c r="K975" s="161"/>
      <c r="L975" s="161"/>
      <c r="M975" s="161"/>
      <c r="N975" s="161"/>
      <c r="O975" s="161"/>
      <c r="P975" s="161"/>
      <c r="Q975" s="161"/>
      <c r="R975" s="161"/>
      <c r="S975" s="161"/>
      <c r="T975" s="161"/>
      <c r="U975" s="161"/>
      <c r="V975" s="161"/>
      <c r="W975" s="161"/>
      <c r="X975" s="161"/>
      <c r="Y975" s="161"/>
      <c r="Z975" s="161"/>
    </row>
    <row r="976" ht="14.25" customHeight="1">
      <c r="A976" s="161"/>
      <c r="B976" s="161"/>
      <c r="C976" s="161"/>
      <c r="D976" s="161"/>
      <c r="E976" s="161"/>
      <c r="F976" s="161"/>
      <c r="G976" s="161"/>
      <c r="H976" s="161"/>
      <c r="I976" s="161"/>
      <c r="J976" s="161"/>
      <c r="K976" s="161"/>
      <c r="L976" s="161"/>
      <c r="M976" s="161"/>
      <c r="N976" s="161"/>
      <c r="O976" s="161"/>
      <c r="P976" s="161"/>
      <c r="Q976" s="161"/>
      <c r="R976" s="161"/>
      <c r="S976" s="161"/>
      <c r="T976" s="161"/>
      <c r="U976" s="161"/>
      <c r="V976" s="161"/>
      <c r="W976" s="161"/>
      <c r="X976" s="161"/>
      <c r="Y976" s="161"/>
      <c r="Z976" s="161"/>
    </row>
    <row r="977" ht="14.25" customHeight="1">
      <c r="A977" s="161"/>
      <c r="B977" s="161"/>
      <c r="C977" s="161"/>
      <c r="D977" s="161"/>
      <c r="E977" s="161"/>
      <c r="F977" s="161"/>
      <c r="G977" s="161"/>
      <c r="H977" s="161"/>
      <c r="I977" s="161"/>
      <c r="J977" s="161"/>
      <c r="K977" s="161"/>
      <c r="L977" s="161"/>
      <c r="M977" s="161"/>
      <c r="N977" s="161"/>
      <c r="O977" s="161"/>
      <c r="P977" s="161"/>
      <c r="Q977" s="161"/>
      <c r="R977" s="161"/>
      <c r="S977" s="161"/>
      <c r="T977" s="161"/>
      <c r="U977" s="161"/>
      <c r="V977" s="161"/>
      <c r="W977" s="161"/>
      <c r="X977" s="161"/>
      <c r="Y977" s="161"/>
      <c r="Z977" s="161"/>
    </row>
    <row r="978" ht="14.25" customHeight="1">
      <c r="A978" s="161"/>
      <c r="B978" s="161"/>
      <c r="C978" s="161"/>
      <c r="D978" s="161"/>
      <c r="E978" s="161"/>
      <c r="F978" s="161"/>
      <c r="G978" s="161"/>
      <c r="H978" s="161"/>
      <c r="I978" s="161"/>
      <c r="J978" s="161"/>
      <c r="K978" s="161"/>
      <c r="L978" s="161"/>
      <c r="M978" s="161"/>
      <c r="N978" s="161"/>
      <c r="O978" s="161"/>
      <c r="P978" s="161"/>
      <c r="Q978" s="161"/>
      <c r="R978" s="161"/>
      <c r="S978" s="161"/>
      <c r="T978" s="161"/>
      <c r="U978" s="161"/>
      <c r="V978" s="161"/>
      <c r="W978" s="161"/>
      <c r="X978" s="161"/>
      <c r="Y978" s="161"/>
      <c r="Z978" s="161"/>
    </row>
    <row r="979" ht="14.25" customHeight="1">
      <c r="A979" s="161"/>
      <c r="B979" s="161"/>
      <c r="C979" s="161"/>
      <c r="D979" s="161"/>
      <c r="E979" s="161"/>
      <c r="F979" s="161"/>
      <c r="G979" s="161"/>
      <c r="H979" s="161"/>
      <c r="I979" s="161"/>
      <c r="J979" s="161"/>
      <c r="K979" s="161"/>
      <c r="L979" s="161"/>
      <c r="M979" s="161"/>
      <c r="N979" s="161"/>
      <c r="O979" s="161"/>
      <c r="P979" s="161"/>
      <c r="Q979" s="161"/>
      <c r="R979" s="161"/>
      <c r="S979" s="161"/>
      <c r="T979" s="161"/>
      <c r="U979" s="161"/>
      <c r="V979" s="161"/>
      <c r="W979" s="161"/>
      <c r="X979" s="161"/>
      <c r="Y979" s="161"/>
      <c r="Z979" s="161"/>
    </row>
    <row r="980" ht="14.25" customHeight="1">
      <c r="A980" s="161"/>
      <c r="B980" s="161"/>
      <c r="C980" s="161"/>
      <c r="D980" s="161"/>
      <c r="E980" s="161"/>
      <c r="F980" s="161"/>
      <c r="G980" s="161"/>
      <c r="H980" s="161"/>
      <c r="I980" s="161"/>
      <c r="J980" s="161"/>
      <c r="K980" s="161"/>
      <c r="L980" s="161"/>
      <c r="M980" s="161"/>
      <c r="N980" s="161"/>
      <c r="O980" s="161"/>
      <c r="P980" s="161"/>
      <c r="Q980" s="161"/>
      <c r="R980" s="161"/>
      <c r="S980" s="161"/>
      <c r="T980" s="161"/>
      <c r="U980" s="161"/>
      <c r="V980" s="161"/>
      <c r="W980" s="161"/>
      <c r="X980" s="161"/>
      <c r="Y980" s="161"/>
      <c r="Z980" s="161"/>
    </row>
    <row r="981" ht="14.25" customHeight="1">
      <c r="A981" s="161"/>
      <c r="B981" s="161"/>
      <c r="C981" s="161"/>
      <c r="D981" s="161"/>
      <c r="E981" s="161"/>
      <c r="F981" s="161"/>
      <c r="G981" s="161"/>
      <c r="H981" s="161"/>
      <c r="I981" s="161"/>
      <c r="J981" s="161"/>
      <c r="K981" s="161"/>
      <c r="L981" s="161"/>
      <c r="M981" s="161"/>
      <c r="N981" s="161"/>
      <c r="O981" s="161"/>
      <c r="P981" s="161"/>
      <c r="Q981" s="161"/>
      <c r="R981" s="161"/>
      <c r="S981" s="161"/>
      <c r="T981" s="161"/>
      <c r="U981" s="161"/>
      <c r="V981" s="161"/>
      <c r="W981" s="161"/>
      <c r="X981" s="161"/>
      <c r="Y981" s="161"/>
      <c r="Z981" s="161"/>
    </row>
    <row r="982" ht="14.25" customHeight="1">
      <c r="A982" s="161"/>
      <c r="B982" s="161"/>
      <c r="C982" s="161"/>
      <c r="D982" s="161"/>
      <c r="E982" s="161"/>
      <c r="F982" s="161"/>
      <c r="G982" s="161"/>
      <c r="H982" s="161"/>
      <c r="I982" s="161"/>
      <c r="J982" s="161"/>
      <c r="K982" s="161"/>
      <c r="L982" s="161"/>
      <c r="M982" s="161"/>
      <c r="N982" s="161"/>
      <c r="O982" s="161"/>
      <c r="P982" s="161"/>
      <c r="Q982" s="161"/>
      <c r="R982" s="161"/>
      <c r="S982" s="161"/>
      <c r="T982" s="161"/>
      <c r="U982" s="161"/>
      <c r="V982" s="161"/>
      <c r="W982" s="161"/>
      <c r="X982" s="161"/>
      <c r="Y982" s="161"/>
      <c r="Z982" s="161"/>
    </row>
    <row r="983" ht="14.25" customHeight="1">
      <c r="A983" s="161"/>
      <c r="B983" s="161"/>
      <c r="C983" s="161"/>
      <c r="D983" s="161"/>
      <c r="E983" s="161"/>
      <c r="F983" s="161"/>
      <c r="G983" s="161"/>
      <c r="H983" s="161"/>
      <c r="I983" s="161"/>
      <c r="J983" s="161"/>
      <c r="K983" s="161"/>
      <c r="L983" s="161"/>
      <c r="M983" s="161"/>
      <c r="N983" s="161"/>
      <c r="O983" s="161"/>
      <c r="P983" s="161"/>
      <c r="Q983" s="161"/>
      <c r="R983" s="161"/>
      <c r="S983" s="161"/>
      <c r="T983" s="161"/>
      <c r="U983" s="161"/>
      <c r="V983" s="161"/>
      <c r="W983" s="161"/>
      <c r="X983" s="161"/>
      <c r="Y983" s="161"/>
      <c r="Z983" s="161"/>
    </row>
    <row r="984" ht="14.25" customHeight="1">
      <c r="A984" s="161"/>
      <c r="B984" s="161"/>
      <c r="C984" s="161"/>
      <c r="D984" s="161"/>
      <c r="E984" s="161"/>
      <c r="F984" s="161"/>
      <c r="G984" s="161"/>
      <c r="H984" s="161"/>
      <c r="I984" s="161"/>
      <c r="J984" s="161"/>
      <c r="K984" s="161"/>
      <c r="L984" s="161"/>
      <c r="M984" s="161"/>
      <c r="N984" s="161"/>
      <c r="O984" s="161"/>
      <c r="P984" s="161"/>
      <c r="Q984" s="161"/>
      <c r="R984" s="161"/>
      <c r="S984" s="161"/>
      <c r="T984" s="161"/>
      <c r="U984" s="161"/>
      <c r="V984" s="161"/>
      <c r="W984" s="161"/>
      <c r="X984" s="161"/>
      <c r="Y984" s="161"/>
      <c r="Z984" s="161"/>
    </row>
    <row r="985" ht="14.25" customHeight="1">
      <c r="A985" s="161"/>
      <c r="B985" s="161"/>
      <c r="C985" s="161"/>
      <c r="D985" s="161"/>
      <c r="E985" s="161"/>
      <c r="F985" s="161"/>
      <c r="G985" s="161"/>
      <c r="H985" s="161"/>
      <c r="I985" s="161"/>
      <c r="J985" s="161"/>
      <c r="K985" s="161"/>
      <c r="L985" s="161"/>
      <c r="M985" s="161"/>
      <c r="N985" s="161"/>
      <c r="O985" s="161"/>
      <c r="P985" s="161"/>
      <c r="Q985" s="161"/>
      <c r="R985" s="161"/>
      <c r="S985" s="161"/>
      <c r="T985" s="161"/>
      <c r="U985" s="161"/>
      <c r="V985" s="161"/>
      <c r="W985" s="161"/>
      <c r="X985" s="161"/>
      <c r="Y985" s="161"/>
      <c r="Z985" s="161"/>
    </row>
    <row r="986" ht="14.25" customHeight="1">
      <c r="A986" s="161"/>
      <c r="B986" s="161"/>
      <c r="C986" s="161"/>
      <c r="D986" s="161"/>
      <c r="E986" s="161"/>
      <c r="F986" s="161"/>
      <c r="G986" s="161"/>
      <c r="H986" s="161"/>
      <c r="I986" s="161"/>
      <c r="J986" s="161"/>
      <c r="K986" s="161"/>
      <c r="L986" s="161"/>
      <c r="M986" s="161"/>
      <c r="N986" s="161"/>
      <c r="O986" s="161"/>
      <c r="P986" s="161"/>
      <c r="Q986" s="161"/>
      <c r="R986" s="161"/>
      <c r="S986" s="161"/>
      <c r="T986" s="161"/>
      <c r="U986" s="161"/>
      <c r="V986" s="161"/>
      <c r="W986" s="161"/>
      <c r="X986" s="161"/>
      <c r="Y986" s="161"/>
      <c r="Z986" s="161"/>
    </row>
    <row r="987" ht="14.25" customHeight="1">
      <c r="A987" s="161"/>
      <c r="B987" s="161"/>
      <c r="C987" s="161"/>
      <c r="D987" s="161"/>
      <c r="E987" s="161"/>
      <c r="F987" s="161"/>
      <c r="G987" s="161"/>
      <c r="H987" s="161"/>
      <c r="I987" s="161"/>
      <c r="J987" s="161"/>
      <c r="K987" s="161"/>
      <c r="L987" s="161"/>
      <c r="M987" s="161"/>
      <c r="N987" s="161"/>
      <c r="O987" s="161"/>
      <c r="P987" s="161"/>
      <c r="Q987" s="161"/>
      <c r="R987" s="161"/>
      <c r="S987" s="161"/>
      <c r="T987" s="161"/>
      <c r="U987" s="161"/>
      <c r="V987" s="161"/>
      <c r="W987" s="161"/>
      <c r="X987" s="161"/>
      <c r="Y987" s="161"/>
      <c r="Z987" s="161"/>
    </row>
    <row r="988" ht="14.25" customHeight="1">
      <c r="A988" s="161"/>
      <c r="B988" s="161"/>
      <c r="C988" s="161"/>
      <c r="D988" s="161"/>
      <c r="E988" s="161"/>
      <c r="F988" s="161"/>
      <c r="G988" s="161"/>
      <c r="H988" s="161"/>
      <c r="I988" s="161"/>
      <c r="J988" s="161"/>
      <c r="K988" s="161"/>
      <c r="L988" s="161"/>
      <c r="M988" s="161"/>
      <c r="N988" s="161"/>
      <c r="O988" s="161"/>
      <c r="P988" s="161"/>
      <c r="Q988" s="161"/>
      <c r="R988" s="161"/>
      <c r="S988" s="161"/>
      <c r="T988" s="161"/>
      <c r="U988" s="161"/>
      <c r="V988" s="161"/>
      <c r="W988" s="161"/>
      <c r="X988" s="161"/>
      <c r="Y988" s="161"/>
      <c r="Z988" s="161"/>
    </row>
    <row r="989" ht="14.25" customHeight="1">
      <c r="A989" s="161"/>
      <c r="B989" s="161"/>
      <c r="C989" s="161"/>
      <c r="D989" s="161"/>
      <c r="E989" s="161"/>
      <c r="F989" s="161"/>
      <c r="G989" s="161"/>
      <c r="H989" s="161"/>
      <c r="I989" s="161"/>
      <c r="J989" s="161"/>
      <c r="K989" s="161"/>
      <c r="L989" s="161"/>
      <c r="M989" s="161"/>
      <c r="N989" s="161"/>
      <c r="O989" s="161"/>
      <c r="P989" s="161"/>
      <c r="Q989" s="161"/>
      <c r="R989" s="161"/>
      <c r="S989" s="161"/>
      <c r="T989" s="161"/>
      <c r="U989" s="161"/>
      <c r="V989" s="161"/>
      <c r="W989" s="161"/>
      <c r="X989" s="161"/>
      <c r="Y989" s="161"/>
      <c r="Z989" s="161"/>
    </row>
    <row r="990" ht="14.25" customHeight="1">
      <c r="A990" s="161"/>
      <c r="B990" s="161"/>
      <c r="C990" s="161"/>
      <c r="D990" s="161"/>
      <c r="E990" s="161"/>
      <c r="F990" s="161"/>
      <c r="G990" s="161"/>
      <c r="H990" s="161"/>
      <c r="I990" s="161"/>
      <c r="J990" s="161"/>
      <c r="K990" s="161"/>
      <c r="L990" s="161"/>
      <c r="M990" s="161"/>
      <c r="N990" s="161"/>
      <c r="O990" s="161"/>
      <c r="P990" s="161"/>
      <c r="Q990" s="161"/>
      <c r="R990" s="161"/>
      <c r="S990" s="161"/>
      <c r="T990" s="161"/>
      <c r="U990" s="161"/>
      <c r="V990" s="161"/>
      <c r="W990" s="161"/>
      <c r="X990" s="161"/>
      <c r="Y990" s="161"/>
      <c r="Z990" s="161"/>
    </row>
    <row r="991" ht="14.25" customHeight="1">
      <c r="A991" s="161"/>
      <c r="B991" s="161"/>
      <c r="C991" s="161"/>
      <c r="D991" s="161"/>
      <c r="E991" s="161"/>
      <c r="F991" s="161"/>
      <c r="G991" s="161"/>
      <c r="H991" s="161"/>
      <c r="I991" s="161"/>
      <c r="J991" s="161"/>
      <c r="K991" s="161"/>
      <c r="L991" s="161"/>
      <c r="M991" s="161"/>
      <c r="N991" s="161"/>
      <c r="O991" s="161"/>
      <c r="P991" s="161"/>
      <c r="Q991" s="161"/>
      <c r="R991" s="161"/>
      <c r="S991" s="161"/>
      <c r="T991" s="161"/>
      <c r="U991" s="161"/>
      <c r="V991" s="161"/>
      <c r="W991" s="161"/>
      <c r="X991" s="161"/>
      <c r="Y991" s="161"/>
      <c r="Z991" s="161"/>
    </row>
    <row r="992" ht="14.25" customHeight="1">
      <c r="A992" s="161"/>
      <c r="B992" s="161"/>
      <c r="C992" s="161"/>
      <c r="D992" s="161"/>
      <c r="E992" s="161"/>
      <c r="F992" s="161"/>
      <c r="G992" s="161"/>
      <c r="H992" s="161"/>
      <c r="I992" s="161"/>
      <c r="J992" s="161"/>
      <c r="K992" s="161"/>
      <c r="L992" s="161"/>
      <c r="M992" s="161"/>
      <c r="N992" s="161"/>
      <c r="O992" s="161"/>
      <c r="P992" s="161"/>
      <c r="Q992" s="161"/>
      <c r="R992" s="161"/>
      <c r="S992" s="161"/>
      <c r="T992" s="161"/>
      <c r="U992" s="161"/>
      <c r="V992" s="161"/>
      <c r="W992" s="161"/>
      <c r="X992" s="161"/>
      <c r="Y992" s="161"/>
      <c r="Z992" s="161"/>
    </row>
    <row r="993" ht="14.25" customHeight="1">
      <c r="A993" s="161"/>
      <c r="B993" s="161"/>
      <c r="C993" s="161"/>
      <c r="D993" s="161"/>
      <c r="E993" s="161"/>
      <c r="F993" s="161"/>
      <c r="G993" s="161"/>
      <c r="H993" s="161"/>
      <c r="I993" s="161"/>
      <c r="J993" s="161"/>
      <c r="K993" s="161"/>
      <c r="L993" s="161"/>
      <c r="M993" s="161"/>
      <c r="N993" s="161"/>
      <c r="O993" s="161"/>
      <c r="P993" s="161"/>
      <c r="Q993" s="161"/>
      <c r="R993" s="161"/>
      <c r="S993" s="161"/>
      <c r="T993" s="161"/>
      <c r="U993" s="161"/>
      <c r="V993" s="161"/>
      <c r="W993" s="161"/>
      <c r="X993" s="161"/>
      <c r="Y993" s="161"/>
      <c r="Z993" s="161"/>
    </row>
    <row r="994" ht="14.25" customHeight="1">
      <c r="A994" s="161"/>
      <c r="B994" s="161"/>
      <c r="C994" s="161"/>
      <c r="D994" s="161"/>
      <c r="E994" s="161"/>
      <c r="F994" s="161"/>
      <c r="G994" s="161"/>
      <c r="H994" s="161"/>
      <c r="I994" s="161"/>
      <c r="J994" s="161"/>
      <c r="K994" s="161"/>
      <c r="L994" s="161"/>
      <c r="M994" s="161"/>
      <c r="N994" s="161"/>
      <c r="O994" s="161"/>
      <c r="P994" s="161"/>
      <c r="Q994" s="161"/>
      <c r="R994" s="161"/>
      <c r="S994" s="161"/>
      <c r="T994" s="161"/>
      <c r="U994" s="161"/>
      <c r="V994" s="161"/>
      <c r="W994" s="161"/>
      <c r="X994" s="161"/>
      <c r="Y994" s="161"/>
      <c r="Z994" s="161"/>
    </row>
    <row r="995" ht="14.25" customHeight="1">
      <c r="A995" s="161"/>
      <c r="B995" s="161"/>
      <c r="C995" s="161"/>
      <c r="D995" s="161"/>
      <c r="E995" s="161"/>
      <c r="F995" s="161"/>
      <c r="G995" s="161"/>
      <c r="H995" s="161"/>
      <c r="I995" s="161"/>
      <c r="J995" s="161"/>
      <c r="K995" s="161"/>
      <c r="L995" s="161"/>
      <c r="M995" s="161"/>
      <c r="N995" s="161"/>
      <c r="O995" s="161"/>
      <c r="P995" s="161"/>
      <c r="Q995" s="161"/>
      <c r="R995" s="161"/>
      <c r="S995" s="161"/>
      <c r="T995" s="161"/>
      <c r="U995" s="161"/>
      <c r="V995" s="161"/>
      <c r="W995" s="161"/>
      <c r="X995" s="161"/>
      <c r="Y995" s="161"/>
      <c r="Z995" s="161"/>
    </row>
    <row r="996" ht="14.25" customHeight="1">
      <c r="A996" s="161"/>
      <c r="B996" s="161"/>
      <c r="C996" s="161"/>
      <c r="D996" s="161"/>
      <c r="E996" s="161"/>
      <c r="F996" s="161"/>
      <c r="G996" s="161"/>
      <c r="H996" s="161"/>
      <c r="I996" s="161"/>
      <c r="J996" s="161"/>
      <c r="K996" s="161"/>
      <c r="L996" s="161"/>
      <c r="M996" s="161"/>
      <c r="N996" s="161"/>
      <c r="O996" s="161"/>
      <c r="P996" s="161"/>
      <c r="Q996" s="161"/>
      <c r="R996" s="161"/>
      <c r="S996" s="161"/>
      <c r="T996" s="161"/>
      <c r="U996" s="161"/>
      <c r="V996" s="161"/>
      <c r="W996" s="161"/>
      <c r="X996" s="161"/>
      <c r="Y996" s="161"/>
      <c r="Z996" s="161"/>
    </row>
    <row r="997" ht="14.25" customHeight="1">
      <c r="A997" s="161"/>
      <c r="B997" s="161"/>
      <c r="C997" s="161"/>
      <c r="D997" s="161"/>
      <c r="E997" s="161"/>
      <c r="F997" s="161"/>
      <c r="G997" s="161"/>
      <c r="H997" s="161"/>
      <c r="I997" s="161"/>
      <c r="J997" s="161"/>
      <c r="K997" s="161"/>
      <c r="L997" s="161"/>
      <c r="M997" s="161"/>
      <c r="N997" s="161"/>
      <c r="O997" s="161"/>
      <c r="P997" s="161"/>
      <c r="Q997" s="161"/>
      <c r="R997" s="161"/>
      <c r="S997" s="161"/>
      <c r="T997" s="161"/>
      <c r="U997" s="161"/>
      <c r="V997" s="161"/>
      <c r="W997" s="161"/>
      <c r="X997" s="161"/>
      <c r="Y997" s="161"/>
      <c r="Z997" s="161"/>
    </row>
    <row r="998" ht="14.25" customHeight="1">
      <c r="A998" s="161"/>
      <c r="B998" s="161"/>
      <c r="C998" s="161"/>
      <c r="D998" s="161"/>
      <c r="E998" s="161"/>
      <c r="F998" s="161"/>
      <c r="G998" s="161"/>
      <c r="H998" s="161"/>
      <c r="I998" s="161"/>
      <c r="J998" s="161"/>
      <c r="K998" s="161"/>
      <c r="L998" s="161"/>
      <c r="M998" s="161"/>
      <c r="N998" s="161"/>
      <c r="O998" s="161"/>
      <c r="P998" s="161"/>
      <c r="Q998" s="161"/>
      <c r="R998" s="161"/>
      <c r="S998" s="161"/>
      <c r="T998" s="161"/>
      <c r="U998" s="161"/>
      <c r="V998" s="161"/>
      <c r="W998" s="161"/>
      <c r="X998" s="161"/>
      <c r="Y998" s="161"/>
      <c r="Z998" s="161"/>
    </row>
    <row r="999" ht="14.25" customHeight="1">
      <c r="A999" s="161"/>
      <c r="B999" s="161"/>
      <c r="C999" s="161"/>
      <c r="D999" s="161"/>
      <c r="E999" s="161"/>
      <c r="F999" s="161"/>
      <c r="G999" s="161"/>
      <c r="H999" s="161"/>
      <c r="I999" s="161"/>
      <c r="J999" s="161"/>
      <c r="K999" s="161"/>
      <c r="L999" s="161"/>
      <c r="M999" s="161"/>
      <c r="N999" s="161"/>
      <c r="O999" s="161"/>
      <c r="P999" s="161"/>
      <c r="Q999" s="161"/>
      <c r="R999" s="161"/>
      <c r="S999" s="161"/>
      <c r="T999" s="161"/>
      <c r="U999" s="161"/>
      <c r="V999" s="161"/>
      <c r="W999" s="161"/>
      <c r="X999" s="161"/>
      <c r="Y999" s="161"/>
      <c r="Z999" s="161"/>
    </row>
    <row r="1000" ht="14.25" customHeight="1">
      <c r="A1000" s="161"/>
      <c r="B1000" s="161"/>
      <c r="C1000" s="161"/>
      <c r="D1000" s="161"/>
      <c r="E1000" s="161"/>
      <c r="F1000" s="161"/>
      <c r="G1000" s="161"/>
      <c r="H1000" s="161"/>
      <c r="I1000" s="161"/>
      <c r="J1000" s="161"/>
      <c r="K1000" s="161"/>
      <c r="L1000" s="161"/>
      <c r="M1000" s="161"/>
      <c r="N1000" s="161"/>
      <c r="O1000" s="161"/>
      <c r="P1000" s="161"/>
      <c r="Q1000" s="161"/>
      <c r="R1000" s="161"/>
      <c r="S1000" s="161"/>
      <c r="T1000" s="161"/>
      <c r="U1000" s="161"/>
      <c r="V1000" s="161"/>
      <c r="W1000" s="161"/>
      <c r="X1000" s="161"/>
      <c r="Y1000" s="161"/>
      <c r="Z1000" s="161"/>
    </row>
  </sheetData>
  <hyperlinks>
    <hyperlink r:id="rId1" ref="A19"/>
    <hyperlink r:id="rId2" ref="A20"/>
    <hyperlink r:id="rId3" ref="A22"/>
    <hyperlink r:id="rId4" ref="A23"/>
    <hyperlink r:id="rId5" ref="A24"/>
    <hyperlink r:id="rId6" ref="A25"/>
    <hyperlink r:id="rId7" ref="A26"/>
    <hyperlink r:id="rId8" ref="A27"/>
    <hyperlink r:id="rId9" ref="A29"/>
    <hyperlink r:id="rId10" ref="A31"/>
    <hyperlink r:id="rId11" ref="A32"/>
    <hyperlink r:id="rId12" ref="A34"/>
    <hyperlink r:id="rId13" ref="A36"/>
    <hyperlink r:id="rId14" ref="A37"/>
    <hyperlink r:id="rId15" ref="A38"/>
    <hyperlink r:id="rId16" ref="A39"/>
    <hyperlink r:id="rId17" ref="A40"/>
    <hyperlink r:id="rId18" ref="A41"/>
    <hyperlink r:id="rId19" ref="A42"/>
    <hyperlink r:id="rId20" ref="A43"/>
    <hyperlink r:id="rId21" ref="A44"/>
    <hyperlink r:id="rId22" ref="A45"/>
    <hyperlink r:id="rId23" ref="A46"/>
    <hyperlink r:id="rId24" ref="A47"/>
    <hyperlink r:id="rId25" ref="A48"/>
    <hyperlink r:id="rId26" ref="A49"/>
    <hyperlink r:id="rId27" ref="A50"/>
    <hyperlink r:id="rId28" ref="A51"/>
    <hyperlink r:id="rId29" ref="A53"/>
    <hyperlink r:id="rId30" ref="A54"/>
    <hyperlink r:id="rId31" ref="A55"/>
    <hyperlink r:id="rId32" ref="A56"/>
    <hyperlink r:id="rId33" ref="A57"/>
    <hyperlink r:id="rId34" ref="A58"/>
    <hyperlink r:id="rId35" ref="A59"/>
    <hyperlink r:id="rId36" ref="A60"/>
    <hyperlink r:id="rId37" ref="A62"/>
    <hyperlink r:id="rId38" ref="A63"/>
    <hyperlink r:id="rId39" ref="A64"/>
    <hyperlink r:id="rId40" ref="A66"/>
    <hyperlink r:id="rId41" ref="A67"/>
    <hyperlink r:id="rId42" ref="A68"/>
  </hyperlinks>
  <printOptions/>
  <pageMargins bottom="0.75" footer="0.0" header="0.0" left="0.7" right="0.7" top="0.75"/>
  <pageSetup orientation="portrait"/>
  <drawing r:id="rId43"/>
</worksheet>
</file>

<file path=xl/worksheets/sheet5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43"/>
    <col customWidth="1" min="2" max="4" width="12.43"/>
    <col customWidth="1" min="5" max="5" width="31.43"/>
    <col customWidth="1" min="6" max="6" width="15.57"/>
    <col customWidth="1" min="7" max="7" width="18.57"/>
    <col customWidth="1" min="8" max="8" width="31.43"/>
    <col customWidth="1" min="9" max="9" width="3.86"/>
    <col customWidth="1" min="10" max="10" width="4.14"/>
    <col customWidth="1" min="11" max="11" width="5.0"/>
    <col customWidth="1" min="12" max="12" width="4.86"/>
    <col customWidth="1" min="13" max="13" width="5.43"/>
    <col customWidth="1" min="14" max="14" width="81.43"/>
    <col customWidth="1" min="15" max="26" width="9.14"/>
  </cols>
  <sheetData>
    <row r="1" ht="14.25" customHeight="1">
      <c r="A1" s="228" t="s">
        <v>3690</v>
      </c>
      <c r="B1" s="161"/>
      <c r="C1" s="161"/>
      <c r="D1" s="161"/>
      <c r="E1" s="161"/>
      <c r="F1" s="161"/>
      <c r="G1" s="161"/>
      <c r="H1" s="161"/>
      <c r="I1" s="161"/>
      <c r="J1" s="161"/>
      <c r="K1" s="161"/>
      <c r="L1" s="161"/>
      <c r="M1" s="161"/>
      <c r="N1" s="161"/>
      <c r="O1" s="161"/>
      <c r="P1" s="161"/>
      <c r="Q1" s="161"/>
      <c r="R1" s="161"/>
      <c r="S1" s="161"/>
      <c r="T1" s="161"/>
      <c r="U1" s="161"/>
      <c r="V1" s="161"/>
      <c r="W1" s="161"/>
      <c r="X1" s="161"/>
      <c r="Y1" s="161"/>
      <c r="Z1" s="161"/>
    </row>
    <row r="2" ht="14.2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row>
    <row r="3" ht="14.25" customHeight="1">
      <c r="A3" s="228" t="s">
        <v>12</v>
      </c>
      <c r="B3" s="161"/>
      <c r="C3" s="161"/>
      <c r="D3" s="161"/>
      <c r="E3" s="161"/>
      <c r="F3" s="161"/>
      <c r="G3" s="161"/>
      <c r="H3" s="161"/>
      <c r="I3" s="161"/>
      <c r="J3" s="161"/>
      <c r="K3" s="161"/>
      <c r="L3" s="161"/>
      <c r="M3" s="161"/>
      <c r="N3" s="161"/>
      <c r="O3" s="161"/>
      <c r="P3" s="161"/>
      <c r="Q3" s="161"/>
      <c r="R3" s="161"/>
      <c r="S3" s="161"/>
      <c r="T3" s="161"/>
      <c r="U3" s="161"/>
      <c r="V3" s="161"/>
      <c r="W3" s="161"/>
      <c r="X3" s="161"/>
      <c r="Y3" s="161"/>
      <c r="Z3" s="161"/>
    </row>
    <row r="4" ht="14.25" customHeight="1">
      <c r="A4" s="179" t="s">
        <v>19</v>
      </c>
      <c r="B4" s="142">
        <f t="array" ref="B4">XLOOKUP(A1,'Key Statistics'!B:B,'Key Statistics'!C:C)</f>
        <v>1769979</v>
      </c>
      <c r="C4" s="161"/>
      <c r="D4" s="343"/>
      <c r="E4" s="343"/>
      <c r="F4" s="343"/>
      <c r="G4" s="343"/>
      <c r="H4" s="343"/>
      <c r="I4" s="344"/>
      <c r="J4" s="344"/>
      <c r="K4" s="344"/>
      <c r="L4" s="8"/>
      <c r="M4" s="8"/>
      <c r="N4" s="8"/>
      <c r="O4" s="161"/>
      <c r="P4" s="161"/>
      <c r="Q4" s="161"/>
      <c r="R4" s="161"/>
      <c r="S4" s="161"/>
      <c r="T4" s="161"/>
      <c r="U4" s="161"/>
      <c r="V4" s="161"/>
      <c r="W4" s="161"/>
      <c r="X4" s="161"/>
      <c r="Y4" s="161"/>
      <c r="Z4" s="161"/>
    </row>
    <row r="5" ht="14.25" customHeight="1">
      <c r="A5" s="179" t="s">
        <v>21</v>
      </c>
      <c r="B5" s="142">
        <f t="array" ref="B5">XLOOKUP(A1,'Key Statistics'!B:B,'Key Statistics'!D:D)</f>
        <v>743644</v>
      </c>
      <c r="C5" s="161"/>
      <c r="D5" s="343"/>
      <c r="E5" s="343"/>
      <c r="F5" s="343"/>
      <c r="G5" s="343"/>
      <c r="H5" s="343"/>
      <c r="I5" s="344"/>
      <c r="J5" s="344"/>
      <c r="K5" s="344"/>
      <c r="L5" s="8"/>
      <c r="M5" s="8"/>
      <c r="N5" s="8"/>
      <c r="O5" s="161"/>
      <c r="P5" s="161"/>
      <c r="Q5" s="161"/>
      <c r="R5" s="161"/>
      <c r="S5" s="161"/>
      <c r="T5" s="161"/>
      <c r="U5" s="161"/>
      <c r="V5" s="161"/>
      <c r="W5" s="161"/>
      <c r="X5" s="161"/>
      <c r="Y5" s="161"/>
      <c r="Z5" s="161"/>
    </row>
    <row r="6" ht="14.25" customHeight="1">
      <c r="A6" s="179" t="s">
        <v>22</v>
      </c>
      <c r="B6" s="142">
        <f t="array" ref="B6">XLOOKUP(A1,'Key Statistics'!B:B,'Key Statistics'!E:E)</f>
        <v>24230</v>
      </c>
      <c r="C6" s="161"/>
      <c r="D6" s="343"/>
      <c r="E6" s="343"/>
      <c r="F6" s="343"/>
      <c r="G6" s="343"/>
      <c r="H6" s="343"/>
      <c r="I6" s="344"/>
      <c r="J6" s="344"/>
      <c r="K6" s="344"/>
      <c r="L6" s="8"/>
      <c r="M6" s="8"/>
      <c r="N6" s="8"/>
      <c r="O6" s="161"/>
      <c r="P6" s="161"/>
      <c r="Q6" s="161"/>
      <c r="R6" s="161"/>
      <c r="S6" s="161"/>
      <c r="T6" s="161"/>
      <c r="U6" s="161"/>
      <c r="V6" s="161"/>
      <c r="W6" s="161"/>
      <c r="X6" s="161"/>
      <c r="Y6" s="161"/>
      <c r="Z6" s="161"/>
    </row>
    <row r="7" ht="14.25" customHeight="1">
      <c r="A7" s="179" t="s">
        <v>24</v>
      </c>
      <c r="B7" s="142">
        <f>SUM(B8:B11)</f>
        <v>38836</v>
      </c>
      <c r="C7" s="161"/>
      <c r="D7" s="343"/>
      <c r="E7" s="343"/>
      <c r="F7" s="343"/>
      <c r="G7" s="343"/>
      <c r="H7" s="343"/>
      <c r="I7" s="344"/>
      <c r="J7" s="344"/>
      <c r="K7" s="344"/>
      <c r="L7" s="8"/>
      <c r="M7" s="8"/>
      <c r="N7" s="8"/>
      <c r="O7" s="161"/>
      <c r="P7" s="161"/>
      <c r="Q7" s="161"/>
      <c r="R7" s="161"/>
      <c r="S7" s="161"/>
      <c r="T7" s="161"/>
      <c r="U7" s="161"/>
      <c r="V7" s="161"/>
      <c r="W7" s="161"/>
      <c r="X7" s="161"/>
      <c r="Y7" s="161"/>
      <c r="Z7" s="161"/>
    </row>
    <row r="8" ht="14.25" customHeight="1">
      <c r="A8" s="303" t="s">
        <v>25</v>
      </c>
      <c r="B8" s="142">
        <f t="array" ref="B8">XLOOKUP(A1,'Key Statistics'!B:B,'Key Statistics'!F:F)</f>
        <v>556</v>
      </c>
      <c r="C8" s="161"/>
      <c r="D8" s="343"/>
      <c r="E8" s="343"/>
      <c r="F8" s="343"/>
      <c r="G8" s="343"/>
      <c r="H8" s="343"/>
      <c r="I8" s="344"/>
      <c r="J8" s="344"/>
      <c r="K8" s="344"/>
      <c r="L8" s="8"/>
      <c r="M8" s="8"/>
      <c r="N8" s="8"/>
      <c r="O8" s="161"/>
      <c r="P8" s="161"/>
      <c r="Q8" s="161"/>
      <c r="R8" s="161"/>
      <c r="S8" s="161"/>
      <c r="T8" s="161"/>
      <c r="U8" s="161"/>
      <c r="V8" s="161"/>
      <c r="W8" s="161"/>
      <c r="X8" s="161"/>
      <c r="Y8" s="161"/>
      <c r="Z8" s="161"/>
    </row>
    <row r="9" ht="14.25" customHeight="1">
      <c r="A9" s="303" t="s">
        <v>26</v>
      </c>
      <c r="B9" s="142">
        <f t="array" ref="B9">XLOOKUP(A1,'Key Statistics'!B:B,'Key Statistics'!G:G)</f>
        <v>14</v>
      </c>
      <c r="C9" s="161"/>
      <c r="D9" s="344"/>
      <c r="E9" s="344"/>
      <c r="F9" s="344"/>
      <c r="G9" s="344"/>
      <c r="H9" s="344"/>
      <c r="I9" s="344"/>
      <c r="J9" s="344"/>
      <c r="K9" s="344"/>
      <c r="L9" s="8"/>
      <c r="M9" s="8"/>
      <c r="N9" s="8"/>
      <c r="O9" s="161"/>
      <c r="P9" s="161"/>
      <c r="Q9" s="161"/>
      <c r="R9" s="161"/>
      <c r="S9" s="161"/>
      <c r="T9" s="161"/>
      <c r="U9" s="161"/>
      <c r="V9" s="161"/>
      <c r="W9" s="161"/>
      <c r="X9" s="161"/>
      <c r="Y9" s="161"/>
      <c r="Z9" s="161"/>
    </row>
    <row r="10" ht="14.25" customHeight="1">
      <c r="A10" s="303" t="s">
        <v>27</v>
      </c>
      <c r="B10" s="142">
        <f t="array" ref="B10">XLOOKUP(A1,'Key Statistics'!B:B,'Key Statistics'!H:H)</f>
        <v>3515</v>
      </c>
      <c r="C10" s="161"/>
      <c r="D10" s="344"/>
      <c r="E10" s="344"/>
      <c r="F10" s="344"/>
      <c r="G10" s="344"/>
      <c r="H10" s="344"/>
      <c r="I10" s="344"/>
      <c r="J10" s="344"/>
      <c r="K10" s="344"/>
      <c r="L10" s="8"/>
      <c r="M10" s="8"/>
      <c r="N10" s="8"/>
      <c r="O10" s="161"/>
      <c r="P10" s="161"/>
      <c r="Q10" s="161"/>
      <c r="R10" s="161"/>
      <c r="S10" s="161"/>
      <c r="T10" s="161"/>
      <c r="U10" s="161"/>
      <c r="V10" s="161"/>
      <c r="W10" s="161"/>
      <c r="X10" s="161"/>
      <c r="Y10" s="161"/>
      <c r="Z10" s="161"/>
    </row>
    <row r="11" ht="14.25" customHeight="1">
      <c r="A11" s="303" t="s">
        <v>28</v>
      </c>
      <c r="B11" s="142">
        <f t="array" ref="B11">XLOOKUP(A1,'Key Statistics'!B:B,'Key Statistics'!I:I)</f>
        <v>34751</v>
      </c>
      <c r="C11" s="161"/>
      <c r="D11" s="344"/>
      <c r="E11" s="344"/>
      <c r="F11" s="344"/>
      <c r="G11" s="344"/>
      <c r="H11" s="344"/>
      <c r="I11" s="344"/>
      <c r="J11" s="344"/>
      <c r="K11" s="344"/>
      <c r="L11" s="8"/>
      <c r="M11" s="8"/>
      <c r="N11" s="8"/>
      <c r="O11" s="161"/>
      <c r="P11" s="161"/>
      <c r="Q11" s="161"/>
      <c r="R11" s="161"/>
      <c r="S11" s="161"/>
      <c r="T11" s="161"/>
      <c r="U11" s="161"/>
      <c r="V11" s="161"/>
      <c r="W11" s="161"/>
      <c r="X11" s="161"/>
      <c r="Y11" s="161"/>
      <c r="Z11" s="161"/>
    </row>
    <row r="12" ht="14.25" customHeight="1">
      <c r="A12" s="179" t="s">
        <v>623</v>
      </c>
      <c r="B12" s="146">
        <f t="array" ref="B12">XLOOKUP(A1,'Key Statistics'!B:B,'Key Statistics'!K:K)</f>
        <v>0.0159</v>
      </c>
      <c r="C12" s="161"/>
      <c r="D12" s="161"/>
      <c r="E12" s="161"/>
      <c r="F12" s="161"/>
      <c r="G12" s="161"/>
      <c r="H12" s="161"/>
      <c r="I12" s="161"/>
      <c r="J12" s="161"/>
      <c r="K12" s="161"/>
      <c r="L12" s="161"/>
      <c r="M12" s="161"/>
      <c r="N12" s="161"/>
      <c r="O12" s="161"/>
      <c r="P12" s="161"/>
      <c r="Q12" s="161"/>
      <c r="R12" s="161"/>
      <c r="S12" s="161"/>
      <c r="T12" s="161"/>
      <c r="U12" s="161"/>
      <c r="V12" s="161"/>
      <c r="W12" s="161"/>
      <c r="X12" s="161"/>
      <c r="Y12" s="161"/>
      <c r="Z12" s="161"/>
    </row>
    <row r="13" ht="14.25" customHeight="1">
      <c r="A13" s="181" t="s">
        <v>30</v>
      </c>
      <c r="B13" s="146">
        <f t="array" ref="B13">XLOOKUP(A1,'Key Statistics'!B:B,'Key Statistics'!L:L)</f>
        <v>0.0041</v>
      </c>
      <c r="C13" s="161"/>
      <c r="D13" s="161"/>
      <c r="E13" s="161"/>
      <c r="F13" s="161"/>
      <c r="G13" s="161"/>
      <c r="H13" s="161"/>
      <c r="I13" s="161"/>
      <c r="J13" s="161"/>
      <c r="K13" s="161"/>
      <c r="L13" s="161"/>
      <c r="M13" s="161"/>
      <c r="N13" s="161"/>
      <c r="O13" s="161"/>
      <c r="P13" s="161"/>
      <c r="Q13" s="161"/>
      <c r="R13" s="161"/>
      <c r="S13" s="161"/>
      <c r="T13" s="161"/>
      <c r="U13" s="161"/>
      <c r="V13" s="161"/>
      <c r="W13" s="161"/>
      <c r="X13" s="161"/>
      <c r="Y13" s="161"/>
      <c r="Z13" s="161"/>
    </row>
    <row r="14" ht="14.25" customHeight="1">
      <c r="A14" s="275"/>
      <c r="B14" s="161"/>
      <c r="C14" s="161"/>
      <c r="D14" s="161"/>
      <c r="E14" s="161"/>
      <c r="F14" s="161"/>
      <c r="G14" s="161"/>
      <c r="H14" s="161"/>
      <c r="I14" s="161"/>
      <c r="J14" s="161"/>
      <c r="K14" s="161"/>
      <c r="L14" s="161"/>
      <c r="M14" s="161"/>
      <c r="N14" s="161"/>
      <c r="O14" s="161"/>
      <c r="P14" s="161"/>
      <c r="Q14" s="161"/>
      <c r="R14" s="161"/>
      <c r="S14" s="161"/>
      <c r="T14" s="161"/>
      <c r="U14" s="161"/>
      <c r="V14" s="161"/>
      <c r="W14" s="161"/>
      <c r="X14" s="161"/>
      <c r="Y14" s="161"/>
      <c r="Z14" s="161"/>
    </row>
    <row r="15" ht="14.25" customHeight="1">
      <c r="A15" s="228" t="s">
        <v>31</v>
      </c>
      <c r="B15" s="231"/>
      <c r="C15" s="231"/>
      <c r="D15" s="276"/>
      <c r="E15" s="161"/>
      <c r="F15" s="161"/>
      <c r="G15" s="161"/>
      <c r="H15" s="161"/>
      <c r="I15" s="231"/>
      <c r="J15" s="231"/>
      <c r="K15" s="231"/>
      <c r="L15" s="231"/>
      <c r="M15" s="231"/>
      <c r="N15" s="276"/>
      <c r="O15" s="161"/>
      <c r="P15" s="161"/>
      <c r="Q15" s="161"/>
      <c r="R15" s="161"/>
      <c r="S15" s="161"/>
      <c r="T15" s="161"/>
      <c r="U15" s="161"/>
      <c r="V15" s="161"/>
      <c r="W15" s="161"/>
      <c r="X15" s="161"/>
      <c r="Y15" s="161"/>
      <c r="Z15" s="161"/>
    </row>
    <row r="16" ht="14.25" customHeight="1">
      <c r="A16" s="150" t="s">
        <v>37</v>
      </c>
      <c r="B16" s="152" t="s">
        <v>38</v>
      </c>
      <c r="C16" s="152" t="s">
        <v>39</v>
      </c>
      <c r="D16" s="151" t="s">
        <v>624</v>
      </c>
      <c r="E16" s="151" t="s">
        <v>625</v>
      </c>
      <c r="F16" s="151" t="s">
        <v>626</v>
      </c>
      <c r="G16" s="151" t="s">
        <v>42</v>
      </c>
      <c r="H16" s="151" t="s">
        <v>627</v>
      </c>
      <c r="I16" s="151" t="s">
        <v>628</v>
      </c>
      <c r="J16" s="151" t="s">
        <v>44</v>
      </c>
      <c r="K16" s="151" t="s">
        <v>45</v>
      </c>
      <c r="L16" s="151" t="s">
        <v>46</v>
      </c>
      <c r="M16" s="151" t="s">
        <v>47</v>
      </c>
      <c r="N16" s="153" t="s">
        <v>629</v>
      </c>
      <c r="O16" s="161"/>
      <c r="P16" s="161"/>
      <c r="Q16" s="161"/>
      <c r="R16" s="161"/>
      <c r="S16" s="161"/>
      <c r="T16" s="161"/>
      <c r="U16" s="161"/>
      <c r="V16" s="161"/>
      <c r="W16" s="161"/>
      <c r="X16" s="161"/>
      <c r="Y16" s="161"/>
      <c r="Z16" s="161"/>
    </row>
    <row r="17" ht="14.25" customHeight="1">
      <c r="A17" s="154"/>
      <c r="B17" s="185"/>
      <c r="C17" s="219"/>
      <c r="D17" s="185"/>
      <c r="E17" s="185"/>
      <c r="F17" s="185"/>
      <c r="G17" s="185"/>
      <c r="H17" s="185"/>
      <c r="I17" s="185"/>
      <c r="J17" s="185"/>
      <c r="K17" s="185"/>
      <c r="L17" s="185"/>
      <c r="M17" s="185"/>
      <c r="N17" s="187"/>
      <c r="O17" s="161"/>
      <c r="P17" s="161"/>
      <c r="Q17" s="161"/>
      <c r="R17" s="161"/>
      <c r="S17" s="161"/>
      <c r="T17" s="161"/>
      <c r="U17" s="161"/>
      <c r="V17" s="161"/>
      <c r="W17" s="161"/>
      <c r="X17" s="161"/>
      <c r="Y17" s="161"/>
      <c r="Z17" s="161"/>
    </row>
    <row r="18" ht="14.25" customHeight="1">
      <c r="A18" s="189" t="s">
        <v>149</v>
      </c>
      <c r="B18" s="226"/>
      <c r="C18" s="226"/>
      <c r="D18" s="226"/>
      <c r="E18" s="226"/>
      <c r="F18" s="226"/>
      <c r="G18" s="226"/>
      <c r="H18" s="226"/>
      <c r="I18" s="226"/>
      <c r="J18" s="226"/>
      <c r="K18" s="226"/>
      <c r="L18" s="226"/>
      <c r="M18" s="226"/>
      <c r="N18" s="166"/>
      <c r="O18" s="161"/>
      <c r="P18" s="161"/>
      <c r="Q18" s="161"/>
      <c r="R18" s="161"/>
      <c r="S18" s="161"/>
      <c r="T18" s="161"/>
      <c r="U18" s="161"/>
      <c r="V18" s="161"/>
      <c r="W18" s="161"/>
      <c r="X18" s="161"/>
      <c r="Y18" s="161"/>
      <c r="Z18" s="161"/>
    </row>
    <row r="19" ht="14.25" customHeight="1">
      <c r="A19" s="154"/>
      <c r="B19" s="185"/>
      <c r="C19" s="219"/>
      <c r="D19" s="185"/>
      <c r="E19" s="185"/>
      <c r="F19" s="185"/>
      <c r="G19" s="185"/>
      <c r="H19" s="185"/>
      <c r="I19" s="185"/>
      <c r="J19" s="185"/>
      <c r="K19" s="185"/>
      <c r="L19" s="185"/>
      <c r="M19" s="185"/>
      <c r="N19" s="187"/>
      <c r="O19" s="161"/>
      <c r="P19" s="161"/>
      <c r="Q19" s="161"/>
      <c r="R19" s="161"/>
      <c r="S19" s="161"/>
      <c r="T19" s="161"/>
      <c r="U19" s="161"/>
      <c r="V19" s="161"/>
      <c r="W19" s="161"/>
      <c r="X19" s="161"/>
      <c r="Y19" s="161"/>
      <c r="Z19" s="161"/>
    </row>
    <row r="20" ht="14.25" customHeight="1">
      <c r="A20" s="189" t="s">
        <v>635</v>
      </c>
      <c r="B20" s="226"/>
      <c r="C20" s="226"/>
      <c r="D20" s="226"/>
      <c r="E20" s="226"/>
      <c r="F20" s="226"/>
      <c r="G20" s="226"/>
      <c r="H20" s="226"/>
      <c r="I20" s="226"/>
      <c r="J20" s="226"/>
      <c r="K20" s="226"/>
      <c r="L20" s="226"/>
      <c r="M20" s="226"/>
      <c r="N20" s="341"/>
      <c r="O20" s="161"/>
      <c r="P20" s="161"/>
      <c r="Q20" s="161"/>
      <c r="R20" s="161"/>
      <c r="S20" s="161"/>
      <c r="T20" s="161"/>
      <c r="U20" s="161"/>
      <c r="V20" s="161"/>
      <c r="W20" s="161"/>
      <c r="X20" s="161"/>
      <c r="Y20" s="161"/>
      <c r="Z20" s="161"/>
    </row>
    <row r="21" ht="14.25" customHeight="1">
      <c r="A21" s="154"/>
      <c r="B21" s="185"/>
      <c r="C21" s="219"/>
      <c r="D21" s="185"/>
      <c r="E21" s="185"/>
      <c r="F21" s="185"/>
      <c r="G21" s="185"/>
      <c r="H21" s="185"/>
      <c r="I21" s="185"/>
      <c r="J21" s="185"/>
      <c r="K21" s="185"/>
      <c r="L21" s="185"/>
      <c r="M21" s="185"/>
      <c r="N21" s="187"/>
      <c r="O21" s="161"/>
      <c r="P21" s="161"/>
      <c r="Q21" s="161"/>
      <c r="R21" s="161"/>
      <c r="S21" s="161"/>
      <c r="T21" s="161"/>
      <c r="U21" s="161"/>
      <c r="V21" s="161"/>
      <c r="W21" s="161"/>
      <c r="X21" s="161"/>
      <c r="Y21" s="161"/>
      <c r="Z21" s="161"/>
    </row>
    <row r="22" ht="14.25" customHeight="1">
      <c r="A22" s="189" t="s">
        <v>156</v>
      </c>
      <c r="B22" s="226"/>
      <c r="C22" s="253"/>
      <c r="D22" s="226"/>
      <c r="E22" s="345"/>
      <c r="F22" s="345"/>
      <c r="G22" s="226"/>
      <c r="H22" s="226"/>
      <c r="I22" s="226"/>
      <c r="J22" s="226"/>
      <c r="K22" s="226"/>
      <c r="L22" s="226"/>
      <c r="M22" s="226"/>
      <c r="N22" s="191"/>
      <c r="O22" s="161"/>
      <c r="P22" s="161"/>
      <c r="Q22" s="161"/>
      <c r="R22" s="161"/>
      <c r="S22" s="161"/>
      <c r="T22" s="161"/>
      <c r="U22" s="161"/>
      <c r="V22" s="161"/>
      <c r="W22" s="161"/>
      <c r="X22" s="161"/>
      <c r="Y22" s="161"/>
      <c r="Z22" s="161"/>
    </row>
    <row r="23" ht="14.25" customHeight="1">
      <c r="A23" s="162" t="s">
        <v>3691</v>
      </c>
      <c r="B23" s="185"/>
      <c r="C23" s="219">
        <v>33512.0</v>
      </c>
      <c r="D23" s="185" t="s">
        <v>257</v>
      </c>
      <c r="E23" s="185" t="s">
        <v>3692</v>
      </c>
      <c r="F23" s="185" t="s">
        <v>167</v>
      </c>
      <c r="G23" s="185" t="s">
        <v>257</v>
      </c>
      <c r="H23" s="34" t="s">
        <v>3693</v>
      </c>
      <c r="I23" s="185" t="s">
        <v>633</v>
      </c>
      <c r="J23" s="185"/>
      <c r="K23" s="185"/>
      <c r="L23" s="185"/>
      <c r="M23" s="185"/>
      <c r="N23" s="187" t="s">
        <v>3694</v>
      </c>
      <c r="O23" s="161"/>
      <c r="P23" s="161"/>
      <c r="Q23" s="161"/>
      <c r="R23" s="161"/>
      <c r="S23" s="161"/>
      <c r="T23" s="161"/>
      <c r="U23" s="161"/>
      <c r="V23" s="161"/>
      <c r="W23" s="161"/>
      <c r="X23" s="161"/>
      <c r="Y23" s="161"/>
      <c r="Z23" s="161"/>
    </row>
    <row r="24" ht="14.25" customHeight="1">
      <c r="A24" s="162" t="s">
        <v>3695</v>
      </c>
      <c r="B24" s="185"/>
      <c r="C24" s="219" t="s">
        <v>257</v>
      </c>
      <c r="D24" s="185" t="s">
        <v>257</v>
      </c>
      <c r="E24" s="185" t="s">
        <v>3696</v>
      </c>
      <c r="F24" s="185" t="s">
        <v>167</v>
      </c>
      <c r="G24" s="185" t="s">
        <v>257</v>
      </c>
      <c r="H24" s="34" t="s">
        <v>3697</v>
      </c>
      <c r="I24" s="185" t="s">
        <v>633</v>
      </c>
      <c r="J24" s="185"/>
      <c r="K24" s="185"/>
      <c r="L24" s="185"/>
      <c r="M24" s="185"/>
      <c r="N24" s="187" t="s">
        <v>3698</v>
      </c>
      <c r="O24" s="161"/>
      <c r="P24" s="161"/>
      <c r="Q24" s="161"/>
      <c r="R24" s="161"/>
      <c r="S24" s="161"/>
      <c r="T24" s="161"/>
      <c r="U24" s="161"/>
      <c r="V24" s="161"/>
      <c r="W24" s="161"/>
      <c r="X24" s="161"/>
      <c r="Y24" s="161"/>
      <c r="Z24" s="161"/>
    </row>
    <row r="25" ht="14.25" customHeight="1">
      <c r="A25" s="189" t="s">
        <v>159</v>
      </c>
      <c r="B25" s="226"/>
      <c r="C25" s="253"/>
      <c r="D25" s="226"/>
      <c r="E25" s="226"/>
      <c r="F25" s="226"/>
      <c r="G25" s="226"/>
      <c r="H25" s="226"/>
      <c r="I25" s="226"/>
      <c r="J25" s="226"/>
      <c r="K25" s="226"/>
      <c r="L25" s="226"/>
      <c r="M25" s="226"/>
      <c r="N25" s="191"/>
      <c r="O25" s="161"/>
      <c r="P25" s="161"/>
      <c r="Q25" s="161"/>
      <c r="R25" s="161"/>
      <c r="S25" s="161"/>
      <c r="T25" s="161"/>
      <c r="U25" s="161"/>
      <c r="V25" s="161"/>
      <c r="W25" s="161"/>
      <c r="X25" s="161"/>
      <c r="Y25" s="161"/>
      <c r="Z25" s="161"/>
    </row>
    <row r="26" ht="14.25" customHeight="1">
      <c r="A26" s="162" t="s">
        <v>653</v>
      </c>
      <c r="B26" s="185"/>
      <c r="C26" s="219">
        <v>44805.0</v>
      </c>
      <c r="D26" s="185">
        <v>2027.0</v>
      </c>
      <c r="E26" s="185" t="s">
        <v>3699</v>
      </c>
      <c r="F26" s="185" t="s">
        <v>167</v>
      </c>
      <c r="G26" s="185" t="s">
        <v>3700</v>
      </c>
      <c r="H26" s="185" t="s">
        <v>655</v>
      </c>
      <c r="I26" s="185" t="s">
        <v>633</v>
      </c>
      <c r="J26" s="185"/>
      <c r="K26" s="185"/>
      <c r="L26" s="185"/>
      <c r="M26" s="185"/>
      <c r="N26" s="187" t="s">
        <v>3701</v>
      </c>
      <c r="O26" s="161"/>
      <c r="P26" s="161"/>
      <c r="Q26" s="161"/>
      <c r="R26" s="161"/>
      <c r="S26" s="161"/>
      <c r="T26" s="161"/>
      <c r="U26" s="161"/>
      <c r="V26" s="161"/>
      <c r="W26" s="161"/>
      <c r="X26" s="161"/>
      <c r="Y26" s="161"/>
      <c r="Z26" s="161"/>
    </row>
    <row r="27" ht="14.25" customHeight="1">
      <c r="A27" s="162" t="s">
        <v>3702</v>
      </c>
      <c r="B27" s="185"/>
      <c r="C27" s="185">
        <v>2024.0</v>
      </c>
      <c r="D27" s="185"/>
      <c r="E27" s="185" t="s">
        <v>3703</v>
      </c>
      <c r="F27" s="185" t="s">
        <v>638</v>
      </c>
      <c r="G27" s="185" t="s">
        <v>639</v>
      </c>
      <c r="H27" s="185" t="s">
        <v>663</v>
      </c>
      <c r="I27" s="185"/>
      <c r="J27" s="185" t="s">
        <v>633</v>
      </c>
      <c r="K27" s="185"/>
      <c r="L27" s="185"/>
      <c r="M27" s="185"/>
      <c r="N27" s="187" t="s">
        <v>3704</v>
      </c>
      <c r="O27" s="161"/>
      <c r="P27" s="161"/>
      <c r="Q27" s="161"/>
      <c r="R27" s="161"/>
      <c r="S27" s="161"/>
      <c r="T27" s="161"/>
      <c r="U27" s="161"/>
      <c r="V27" s="161"/>
      <c r="W27" s="161"/>
      <c r="X27" s="161"/>
      <c r="Y27" s="161"/>
      <c r="Z27" s="161"/>
    </row>
    <row r="28" ht="14.25" customHeight="1">
      <c r="A28" s="189" t="s">
        <v>161</v>
      </c>
      <c r="B28" s="226"/>
      <c r="C28" s="253"/>
      <c r="D28" s="226"/>
      <c r="E28" s="226"/>
      <c r="F28" s="226"/>
      <c r="G28" s="226"/>
      <c r="H28" s="226"/>
      <c r="I28" s="226"/>
      <c r="J28" s="226"/>
      <c r="K28" s="226"/>
      <c r="L28" s="226"/>
      <c r="M28" s="226"/>
      <c r="N28" s="191"/>
      <c r="O28" s="161"/>
      <c r="P28" s="161"/>
      <c r="Q28" s="161"/>
      <c r="R28" s="161"/>
      <c r="S28" s="161"/>
      <c r="T28" s="161"/>
      <c r="U28" s="161"/>
      <c r="V28" s="161"/>
      <c r="W28" s="161"/>
      <c r="X28" s="161"/>
      <c r="Y28" s="161"/>
      <c r="Z28" s="161"/>
    </row>
    <row r="29" ht="14.25" customHeight="1">
      <c r="A29" s="162" t="s">
        <v>3705</v>
      </c>
      <c r="B29" s="185"/>
      <c r="C29" s="219">
        <v>45627.0</v>
      </c>
      <c r="D29" s="185" t="s">
        <v>646</v>
      </c>
      <c r="E29" s="185" t="s">
        <v>3703</v>
      </c>
      <c r="F29" s="185" t="s">
        <v>638</v>
      </c>
      <c r="G29" s="185" t="s">
        <v>639</v>
      </c>
      <c r="H29" s="185" t="s">
        <v>663</v>
      </c>
      <c r="I29" s="185"/>
      <c r="J29" s="185"/>
      <c r="K29" s="185"/>
      <c r="L29" s="185"/>
      <c r="M29" s="185"/>
      <c r="N29" s="187" t="s">
        <v>3706</v>
      </c>
      <c r="O29" s="161"/>
      <c r="P29" s="161"/>
      <c r="Q29" s="161"/>
      <c r="R29" s="161"/>
      <c r="S29" s="161"/>
      <c r="T29" s="161"/>
      <c r="U29" s="161"/>
      <c r="V29" s="161"/>
      <c r="W29" s="161"/>
      <c r="X29" s="161"/>
      <c r="Y29" s="161"/>
      <c r="Z29" s="161"/>
    </row>
    <row r="30" ht="14.25" customHeight="1">
      <c r="A30" s="189" t="s">
        <v>85</v>
      </c>
      <c r="B30" s="226"/>
      <c r="C30" s="253"/>
      <c r="D30" s="226"/>
      <c r="E30" s="226"/>
      <c r="F30" s="226"/>
      <c r="G30" s="226"/>
      <c r="H30" s="226"/>
      <c r="I30" s="226"/>
      <c r="J30" s="226"/>
      <c r="K30" s="226"/>
      <c r="L30" s="226"/>
      <c r="M30" s="226"/>
      <c r="N30" s="191"/>
      <c r="O30" s="161"/>
      <c r="P30" s="161"/>
      <c r="Q30" s="161"/>
      <c r="R30" s="161"/>
      <c r="S30" s="161"/>
      <c r="T30" s="161"/>
      <c r="U30" s="161"/>
      <c r="V30" s="161"/>
      <c r="W30" s="161"/>
      <c r="X30" s="161"/>
      <c r="Y30" s="161"/>
      <c r="Z30" s="161"/>
    </row>
    <row r="31" ht="14.25" customHeight="1">
      <c r="A31" s="162" t="s">
        <v>678</v>
      </c>
      <c r="B31" s="185"/>
      <c r="C31" s="219">
        <v>44805.0</v>
      </c>
      <c r="D31" s="185">
        <v>2027.0</v>
      </c>
      <c r="E31" s="185" t="s">
        <v>3699</v>
      </c>
      <c r="F31" s="185" t="s">
        <v>167</v>
      </c>
      <c r="G31" s="34" t="s">
        <v>257</v>
      </c>
      <c r="H31" s="185" t="s">
        <v>655</v>
      </c>
      <c r="I31" s="34"/>
      <c r="J31" s="34"/>
      <c r="K31" s="34"/>
      <c r="L31" s="34"/>
      <c r="M31" s="34"/>
      <c r="N31" s="157" t="s">
        <v>679</v>
      </c>
      <c r="O31" s="161"/>
      <c r="P31" s="161"/>
      <c r="Q31" s="161"/>
      <c r="R31" s="161"/>
      <c r="S31" s="161"/>
      <c r="T31" s="161"/>
      <c r="U31" s="161"/>
      <c r="V31" s="161"/>
      <c r="W31" s="161"/>
      <c r="X31" s="161"/>
      <c r="Y31" s="161"/>
      <c r="Z31" s="161"/>
    </row>
    <row r="32" ht="14.25" customHeight="1">
      <c r="A32" s="189" t="s">
        <v>734</v>
      </c>
      <c r="B32" s="226"/>
      <c r="C32" s="253"/>
      <c r="D32" s="226"/>
      <c r="E32" s="226"/>
      <c r="F32" s="226"/>
      <c r="G32" s="226"/>
      <c r="H32" s="226"/>
      <c r="I32" s="226"/>
      <c r="J32" s="226"/>
      <c r="K32" s="226"/>
      <c r="L32" s="226"/>
      <c r="M32" s="226"/>
      <c r="N32" s="191"/>
      <c r="O32" s="161"/>
      <c r="P32" s="161"/>
      <c r="Q32" s="161"/>
      <c r="R32" s="161"/>
      <c r="S32" s="161"/>
      <c r="T32" s="161"/>
      <c r="U32" s="161"/>
      <c r="V32" s="161"/>
      <c r="W32" s="161"/>
      <c r="X32" s="161"/>
      <c r="Y32" s="161"/>
      <c r="Z32" s="161"/>
    </row>
    <row r="33" ht="14.25" customHeight="1">
      <c r="A33" s="162" t="s">
        <v>3707</v>
      </c>
      <c r="B33" s="185"/>
      <c r="C33" s="219">
        <v>44805.0</v>
      </c>
      <c r="D33" s="185" t="s">
        <v>257</v>
      </c>
      <c r="E33" s="185" t="s">
        <v>3708</v>
      </c>
      <c r="F33" s="185" t="s">
        <v>167</v>
      </c>
      <c r="G33" s="185" t="s">
        <v>257</v>
      </c>
      <c r="H33" s="185" t="s">
        <v>3536</v>
      </c>
      <c r="I33" s="185"/>
      <c r="J33" s="185" t="s">
        <v>633</v>
      </c>
      <c r="K33" s="185" t="s">
        <v>633</v>
      </c>
      <c r="L33" s="185" t="s">
        <v>633</v>
      </c>
      <c r="M33" s="185"/>
      <c r="N33" s="187" t="s">
        <v>3709</v>
      </c>
      <c r="O33" s="161"/>
      <c r="P33" s="161"/>
      <c r="Q33" s="161"/>
      <c r="R33" s="161"/>
      <c r="S33" s="161"/>
      <c r="T33" s="161"/>
      <c r="U33" s="161"/>
      <c r="V33" s="161"/>
      <c r="W33" s="161"/>
      <c r="X33" s="161"/>
      <c r="Y33" s="161"/>
      <c r="Z33" s="161"/>
    </row>
    <row r="34" ht="14.25" customHeight="1">
      <c r="A34" s="162" t="s">
        <v>2827</v>
      </c>
      <c r="B34" s="185"/>
      <c r="C34" s="219">
        <v>44531.0</v>
      </c>
      <c r="D34" s="185">
        <v>2030.0</v>
      </c>
      <c r="E34" s="185" t="s">
        <v>3710</v>
      </c>
      <c r="F34" s="185" t="s">
        <v>638</v>
      </c>
      <c r="G34" s="185" t="s">
        <v>257</v>
      </c>
      <c r="H34" s="185" t="s">
        <v>257</v>
      </c>
      <c r="I34" s="185"/>
      <c r="J34" s="185" t="s">
        <v>633</v>
      </c>
      <c r="K34" s="185" t="s">
        <v>633</v>
      </c>
      <c r="L34" s="185"/>
      <c r="M34" s="185"/>
      <c r="N34" s="187" t="s">
        <v>3711</v>
      </c>
      <c r="O34" s="161"/>
      <c r="P34" s="161"/>
      <c r="Q34" s="161"/>
      <c r="R34" s="161"/>
      <c r="S34" s="161"/>
      <c r="T34" s="161"/>
      <c r="U34" s="161"/>
      <c r="V34" s="161"/>
      <c r="W34" s="161"/>
      <c r="X34" s="161"/>
      <c r="Y34" s="161"/>
      <c r="Z34" s="161"/>
    </row>
    <row r="35" ht="14.25" customHeight="1">
      <c r="A35" s="161"/>
      <c r="B35" s="161"/>
      <c r="C35" s="161"/>
      <c r="D35" s="161"/>
      <c r="E35" s="161"/>
      <c r="F35" s="161"/>
      <c r="G35" s="161"/>
      <c r="H35" s="161"/>
      <c r="I35" s="161"/>
      <c r="J35" s="161"/>
      <c r="K35" s="161"/>
      <c r="L35" s="161"/>
      <c r="M35" s="161"/>
      <c r="N35" s="161"/>
      <c r="O35" s="161"/>
      <c r="P35" s="161"/>
      <c r="Q35" s="161"/>
      <c r="R35" s="161"/>
      <c r="S35" s="161"/>
      <c r="T35" s="161"/>
      <c r="U35" s="161"/>
      <c r="V35" s="161"/>
      <c r="W35" s="161"/>
      <c r="X35" s="161"/>
      <c r="Y35" s="161"/>
      <c r="Z35" s="161"/>
    </row>
    <row r="36" ht="14.25" customHeight="1">
      <c r="A36" s="161"/>
      <c r="B36" s="161"/>
      <c r="C36" s="161"/>
      <c r="D36" s="161"/>
      <c r="E36" s="161"/>
      <c r="F36" s="161"/>
      <c r="G36" s="161"/>
      <c r="H36" s="161"/>
      <c r="I36" s="161"/>
      <c r="J36" s="161"/>
      <c r="K36" s="161"/>
      <c r="L36" s="161"/>
      <c r="M36" s="161"/>
      <c r="N36" s="161"/>
      <c r="O36" s="161"/>
      <c r="P36" s="161"/>
      <c r="Q36" s="161"/>
      <c r="R36" s="161"/>
      <c r="S36" s="161"/>
      <c r="T36" s="161"/>
      <c r="U36" s="161"/>
      <c r="V36" s="161"/>
      <c r="W36" s="161"/>
      <c r="X36" s="161"/>
      <c r="Y36" s="161"/>
      <c r="Z36" s="161"/>
    </row>
    <row r="37" ht="14.25" customHeight="1">
      <c r="A37" s="161"/>
      <c r="B37" s="161"/>
      <c r="C37" s="161"/>
      <c r="D37" s="161"/>
      <c r="E37" s="161"/>
      <c r="F37" s="161"/>
      <c r="G37" s="161"/>
      <c r="H37" s="161"/>
      <c r="I37" s="161"/>
      <c r="J37" s="161"/>
      <c r="K37" s="161"/>
      <c r="L37" s="161"/>
      <c r="M37" s="161"/>
      <c r="N37" s="161"/>
      <c r="O37" s="161"/>
      <c r="P37" s="161"/>
      <c r="Q37" s="161"/>
      <c r="R37" s="161"/>
      <c r="S37" s="161"/>
      <c r="T37" s="161"/>
      <c r="U37" s="161"/>
      <c r="V37" s="161"/>
      <c r="W37" s="161"/>
      <c r="X37" s="161"/>
      <c r="Y37" s="161"/>
      <c r="Z37" s="161"/>
    </row>
    <row r="38" ht="14.25" customHeight="1">
      <c r="A38" s="161"/>
      <c r="B38" s="161"/>
      <c r="C38" s="161"/>
      <c r="D38" s="161"/>
      <c r="E38" s="161"/>
      <c r="F38" s="161"/>
      <c r="G38" s="161"/>
      <c r="H38" s="161"/>
      <c r="I38" s="161"/>
      <c r="J38" s="161"/>
      <c r="K38" s="161"/>
      <c r="L38" s="161"/>
      <c r="M38" s="161"/>
      <c r="N38" s="161"/>
      <c r="O38" s="161"/>
      <c r="P38" s="161"/>
      <c r="Q38" s="161"/>
      <c r="R38" s="161"/>
      <c r="S38" s="161"/>
      <c r="T38" s="161"/>
      <c r="U38" s="161"/>
      <c r="V38" s="161"/>
      <c r="W38" s="161"/>
      <c r="X38" s="161"/>
      <c r="Y38" s="161"/>
      <c r="Z38" s="161"/>
    </row>
    <row r="39" ht="14.25" customHeight="1">
      <c r="A39" s="161"/>
      <c r="B39" s="161"/>
      <c r="C39" s="161"/>
      <c r="D39" s="161"/>
      <c r="E39" s="161"/>
      <c r="F39" s="161"/>
      <c r="G39" s="161"/>
      <c r="H39" s="161"/>
      <c r="I39" s="161"/>
      <c r="J39" s="161"/>
      <c r="K39" s="161"/>
      <c r="L39" s="161"/>
      <c r="M39" s="161"/>
      <c r="N39" s="161"/>
      <c r="O39" s="161"/>
      <c r="P39" s="161"/>
      <c r="Q39" s="161"/>
      <c r="R39" s="161"/>
      <c r="S39" s="161"/>
      <c r="T39" s="161"/>
      <c r="U39" s="161"/>
      <c r="V39" s="161"/>
      <c r="W39" s="161"/>
      <c r="X39" s="161"/>
      <c r="Y39" s="161"/>
      <c r="Z39" s="161"/>
    </row>
    <row r="40" ht="14.25" customHeight="1">
      <c r="A40" s="161"/>
      <c r="B40" s="161"/>
      <c r="C40" s="161"/>
      <c r="D40" s="161"/>
      <c r="E40" s="161"/>
      <c r="F40" s="161"/>
      <c r="G40" s="161"/>
      <c r="H40" s="161"/>
      <c r="I40" s="161"/>
      <c r="J40" s="161"/>
      <c r="K40" s="161"/>
      <c r="L40" s="161"/>
      <c r="M40" s="161"/>
      <c r="N40" s="161"/>
      <c r="O40" s="161"/>
      <c r="P40" s="161"/>
      <c r="Q40" s="161"/>
      <c r="R40" s="161"/>
      <c r="S40" s="161"/>
      <c r="T40" s="161"/>
      <c r="U40" s="161"/>
      <c r="V40" s="161"/>
      <c r="W40" s="161"/>
      <c r="X40" s="161"/>
      <c r="Y40" s="161"/>
      <c r="Z40" s="161"/>
    </row>
    <row r="41" ht="14.25" customHeight="1">
      <c r="A41" s="161"/>
      <c r="B41" s="161"/>
      <c r="C41" s="161"/>
      <c r="D41" s="161"/>
      <c r="E41" s="161"/>
      <c r="F41" s="161"/>
      <c r="G41" s="161"/>
      <c r="H41" s="161"/>
      <c r="I41" s="161"/>
      <c r="J41" s="161"/>
      <c r="K41" s="161"/>
      <c r="L41" s="161"/>
      <c r="M41" s="161"/>
      <c r="N41" s="161"/>
      <c r="O41" s="161"/>
      <c r="P41" s="161"/>
      <c r="Q41" s="161"/>
      <c r="R41" s="161"/>
      <c r="S41" s="161"/>
      <c r="T41" s="161"/>
      <c r="U41" s="161"/>
      <c r="V41" s="161"/>
      <c r="W41" s="161"/>
      <c r="X41" s="161"/>
      <c r="Y41" s="161"/>
      <c r="Z41" s="161"/>
    </row>
    <row r="42" ht="14.25" customHeight="1">
      <c r="A42" s="161"/>
      <c r="B42" s="161"/>
      <c r="C42" s="161"/>
      <c r="D42" s="161"/>
      <c r="E42" s="161"/>
      <c r="F42" s="161"/>
      <c r="G42" s="161"/>
      <c r="H42" s="161"/>
      <c r="I42" s="161"/>
      <c r="J42" s="161"/>
      <c r="K42" s="161"/>
      <c r="L42" s="161"/>
      <c r="M42" s="161"/>
      <c r="N42" s="161"/>
      <c r="O42" s="161"/>
      <c r="P42" s="161"/>
      <c r="Q42" s="161"/>
      <c r="R42" s="161"/>
      <c r="S42" s="161"/>
      <c r="T42" s="161"/>
      <c r="U42" s="161"/>
      <c r="V42" s="161"/>
      <c r="W42" s="161"/>
      <c r="X42" s="161"/>
      <c r="Y42" s="161"/>
      <c r="Z42" s="161"/>
    </row>
    <row r="43" ht="14.25" customHeight="1">
      <c r="A43" s="161"/>
      <c r="B43" s="161"/>
      <c r="C43" s="161"/>
      <c r="D43" s="161"/>
      <c r="E43" s="161"/>
      <c r="F43" s="161"/>
      <c r="G43" s="161"/>
      <c r="H43" s="161"/>
      <c r="I43" s="161"/>
      <c r="J43" s="161"/>
      <c r="K43" s="161"/>
      <c r="L43" s="161"/>
      <c r="M43" s="161"/>
      <c r="N43" s="161"/>
      <c r="O43" s="161"/>
      <c r="P43" s="161"/>
      <c r="Q43" s="161"/>
      <c r="R43" s="161"/>
      <c r="S43" s="161"/>
      <c r="T43" s="161"/>
      <c r="U43" s="161"/>
      <c r="V43" s="161"/>
      <c r="W43" s="161"/>
      <c r="X43" s="161"/>
      <c r="Y43" s="161"/>
      <c r="Z43" s="161"/>
    </row>
    <row r="44" ht="14.25" customHeight="1">
      <c r="A44" s="161"/>
      <c r="B44" s="161"/>
      <c r="C44" s="161"/>
      <c r="D44" s="161"/>
      <c r="E44" s="161"/>
      <c r="F44" s="161"/>
      <c r="G44" s="161"/>
      <c r="H44" s="161"/>
      <c r="I44" s="161"/>
      <c r="J44" s="161"/>
      <c r="K44" s="161"/>
      <c r="L44" s="161"/>
      <c r="M44" s="161"/>
      <c r="N44" s="161"/>
      <c r="O44" s="161"/>
      <c r="P44" s="161"/>
      <c r="Q44" s="161"/>
      <c r="R44" s="161"/>
      <c r="S44" s="161"/>
      <c r="T44" s="161"/>
      <c r="U44" s="161"/>
      <c r="V44" s="161"/>
      <c r="W44" s="161"/>
      <c r="X44" s="161"/>
      <c r="Y44" s="161"/>
      <c r="Z44" s="161"/>
    </row>
    <row r="45" ht="14.25" customHeight="1">
      <c r="A45" s="161"/>
      <c r="B45" s="161"/>
      <c r="C45" s="161"/>
      <c r="D45" s="161"/>
      <c r="E45" s="161"/>
      <c r="F45" s="161"/>
      <c r="G45" s="161"/>
      <c r="H45" s="161"/>
      <c r="I45" s="161"/>
      <c r="J45" s="161"/>
      <c r="K45" s="161"/>
      <c r="L45" s="161"/>
      <c r="M45" s="161"/>
      <c r="N45" s="161"/>
      <c r="O45" s="161"/>
      <c r="P45" s="161"/>
      <c r="Q45" s="161"/>
      <c r="R45" s="161"/>
      <c r="S45" s="161"/>
      <c r="T45" s="161"/>
      <c r="U45" s="161"/>
      <c r="V45" s="161"/>
      <c r="W45" s="161"/>
      <c r="X45" s="161"/>
      <c r="Y45" s="161"/>
      <c r="Z45" s="161"/>
    </row>
    <row r="46" ht="14.25" customHeight="1">
      <c r="A46" s="161"/>
      <c r="B46" s="161"/>
      <c r="C46" s="161"/>
      <c r="D46" s="161"/>
      <c r="E46" s="161"/>
      <c r="F46" s="161"/>
      <c r="G46" s="161"/>
      <c r="H46" s="161"/>
      <c r="I46" s="161"/>
      <c r="J46" s="161"/>
      <c r="K46" s="161"/>
      <c r="L46" s="161"/>
      <c r="M46" s="161"/>
      <c r="N46" s="161"/>
      <c r="O46" s="161"/>
      <c r="P46" s="161"/>
      <c r="Q46" s="161"/>
      <c r="R46" s="161"/>
      <c r="S46" s="161"/>
      <c r="T46" s="161"/>
      <c r="U46" s="161"/>
      <c r="V46" s="161"/>
      <c r="W46" s="161"/>
      <c r="X46" s="161"/>
      <c r="Y46" s="161"/>
      <c r="Z46" s="161"/>
    </row>
    <row r="47" ht="14.25" customHeight="1">
      <c r="A47" s="161"/>
      <c r="B47" s="161"/>
      <c r="C47" s="161"/>
      <c r="D47" s="161"/>
      <c r="E47" s="161"/>
      <c r="F47" s="161"/>
      <c r="G47" s="161"/>
      <c r="H47" s="161"/>
      <c r="I47" s="161"/>
      <c r="J47" s="161"/>
      <c r="K47" s="161"/>
      <c r="L47" s="161"/>
      <c r="M47" s="161"/>
      <c r="N47" s="161"/>
      <c r="O47" s="161"/>
      <c r="P47" s="161"/>
      <c r="Q47" s="161"/>
      <c r="R47" s="161"/>
      <c r="S47" s="161"/>
      <c r="T47" s="161"/>
      <c r="U47" s="161"/>
      <c r="V47" s="161"/>
      <c r="W47" s="161"/>
      <c r="X47" s="161"/>
      <c r="Y47" s="161"/>
      <c r="Z47" s="161"/>
    </row>
    <row r="48" ht="14.25" customHeight="1">
      <c r="A48" s="161"/>
      <c r="B48" s="161"/>
      <c r="C48" s="161"/>
      <c r="D48" s="161"/>
      <c r="E48" s="161"/>
      <c r="F48" s="161"/>
      <c r="G48" s="161"/>
      <c r="H48" s="161"/>
      <c r="I48" s="161"/>
      <c r="J48" s="161"/>
      <c r="K48" s="161"/>
      <c r="L48" s="161"/>
      <c r="M48" s="161"/>
      <c r="N48" s="161"/>
      <c r="O48" s="161"/>
      <c r="P48" s="161"/>
      <c r="Q48" s="161"/>
      <c r="R48" s="161"/>
      <c r="S48" s="161"/>
      <c r="T48" s="161"/>
      <c r="U48" s="161"/>
      <c r="V48" s="161"/>
      <c r="W48" s="161"/>
      <c r="X48" s="161"/>
      <c r="Y48" s="161"/>
      <c r="Z48" s="161"/>
    </row>
    <row r="49" ht="14.25" customHeight="1">
      <c r="A49" s="161"/>
      <c r="B49" s="161"/>
      <c r="C49" s="161"/>
      <c r="D49" s="161"/>
      <c r="E49" s="161"/>
      <c r="F49" s="161"/>
      <c r="G49" s="161"/>
      <c r="H49" s="161"/>
      <c r="I49" s="161"/>
      <c r="J49" s="161"/>
      <c r="K49" s="161"/>
      <c r="L49" s="161"/>
      <c r="M49" s="161"/>
      <c r="N49" s="161"/>
      <c r="O49" s="161"/>
      <c r="P49" s="161"/>
      <c r="Q49" s="161"/>
      <c r="R49" s="161"/>
      <c r="S49" s="161"/>
      <c r="T49" s="161"/>
      <c r="U49" s="161"/>
      <c r="V49" s="161"/>
      <c r="W49" s="161"/>
      <c r="X49" s="161"/>
      <c r="Y49" s="161"/>
      <c r="Z49" s="161"/>
    </row>
    <row r="50" ht="14.25" customHeight="1">
      <c r="A50" s="161"/>
      <c r="B50" s="161"/>
      <c r="C50" s="161"/>
      <c r="D50" s="161"/>
      <c r="E50" s="161"/>
      <c r="F50" s="161"/>
      <c r="G50" s="161"/>
      <c r="H50" s="161"/>
      <c r="I50" s="161"/>
      <c r="J50" s="161"/>
      <c r="K50" s="161"/>
      <c r="L50" s="161"/>
      <c r="M50" s="161"/>
      <c r="N50" s="161"/>
      <c r="O50" s="161"/>
      <c r="P50" s="161"/>
      <c r="Q50" s="161"/>
      <c r="R50" s="161"/>
      <c r="S50" s="161"/>
      <c r="T50" s="161"/>
      <c r="U50" s="161"/>
      <c r="V50" s="161"/>
      <c r="W50" s="161"/>
      <c r="X50" s="161"/>
      <c r="Y50" s="161"/>
      <c r="Z50" s="161"/>
    </row>
    <row r="51" ht="14.25" customHeight="1">
      <c r="A51" s="161"/>
      <c r="B51" s="161"/>
      <c r="C51" s="161"/>
      <c r="D51" s="161"/>
      <c r="E51" s="161"/>
      <c r="F51" s="161"/>
      <c r="G51" s="161"/>
      <c r="H51" s="161"/>
      <c r="I51" s="161"/>
      <c r="J51" s="161"/>
      <c r="K51" s="161"/>
      <c r="L51" s="161"/>
      <c r="M51" s="161"/>
      <c r="N51" s="161"/>
      <c r="O51" s="161"/>
      <c r="P51" s="161"/>
      <c r="Q51" s="161"/>
      <c r="R51" s="161"/>
      <c r="S51" s="161"/>
      <c r="T51" s="161"/>
      <c r="U51" s="161"/>
      <c r="V51" s="161"/>
      <c r="W51" s="161"/>
      <c r="X51" s="161"/>
      <c r="Y51" s="161"/>
      <c r="Z51" s="161"/>
    </row>
    <row r="52" ht="14.25" customHeight="1">
      <c r="A52" s="161"/>
      <c r="B52" s="161"/>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row>
    <row r="53" ht="14.25" customHeight="1">
      <c r="A53" s="161"/>
      <c r="B53" s="161"/>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61"/>
    </row>
    <row r="54" ht="14.25" customHeight="1">
      <c r="A54" s="161"/>
      <c r="B54" s="161"/>
      <c r="C54" s="161"/>
      <c r="D54" s="161"/>
      <c r="E54" s="161"/>
      <c r="F54" s="161"/>
      <c r="G54" s="161"/>
      <c r="H54" s="161"/>
      <c r="I54" s="161"/>
      <c r="J54" s="161"/>
      <c r="K54" s="161"/>
      <c r="L54" s="161"/>
      <c r="M54" s="161"/>
      <c r="N54" s="161"/>
      <c r="O54" s="161"/>
      <c r="P54" s="161"/>
      <c r="Q54" s="161"/>
      <c r="R54" s="161"/>
      <c r="S54" s="161"/>
      <c r="T54" s="161"/>
      <c r="U54" s="161"/>
      <c r="V54" s="161"/>
      <c r="W54" s="161"/>
      <c r="X54" s="161"/>
      <c r="Y54" s="161"/>
      <c r="Z54" s="161"/>
    </row>
    <row r="55" ht="14.25" customHeight="1">
      <c r="A55" s="161"/>
      <c r="B55" s="161"/>
      <c r="C55" s="161"/>
      <c r="D55" s="161"/>
      <c r="E55" s="161"/>
      <c r="F55" s="161"/>
      <c r="G55" s="161"/>
      <c r="H55" s="161"/>
      <c r="I55" s="161"/>
      <c r="J55" s="161"/>
      <c r="K55" s="161"/>
      <c r="L55" s="161"/>
      <c r="M55" s="161"/>
      <c r="N55" s="161"/>
      <c r="O55" s="161"/>
      <c r="P55" s="161"/>
      <c r="Q55" s="161"/>
      <c r="R55" s="161"/>
      <c r="S55" s="161"/>
      <c r="T55" s="161"/>
      <c r="U55" s="161"/>
      <c r="V55" s="161"/>
      <c r="W55" s="161"/>
      <c r="X55" s="161"/>
      <c r="Y55" s="161"/>
      <c r="Z55" s="161"/>
    </row>
    <row r="56" ht="14.25" customHeight="1">
      <c r="A56" s="161"/>
      <c r="B56" s="161"/>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1"/>
    </row>
    <row r="57" ht="14.25" customHeight="1">
      <c r="A57" s="161"/>
      <c r="B57" s="161"/>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row>
    <row r="58" ht="14.25" customHeight="1">
      <c r="A58" s="161"/>
      <c r="B58" s="161"/>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row>
    <row r="59" ht="14.25" customHeight="1">
      <c r="A59" s="161"/>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row>
    <row r="60" ht="14.25" customHeight="1">
      <c r="A60" s="161"/>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row>
    <row r="61" ht="14.25" customHeight="1">
      <c r="A61" s="161"/>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row>
    <row r="62" ht="14.25" customHeight="1">
      <c r="A62" s="161"/>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row>
    <row r="63" ht="14.25" customHeight="1">
      <c r="A63" s="161"/>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row>
    <row r="64" ht="14.25" customHeight="1">
      <c r="A64" s="161"/>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row>
    <row r="65" ht="14.25" customHeight="1">
      <c r="A65" s="161"/>
      <c r="B65" s="161"/>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1"/>
    </row>
    <row r="66" ht="14.25" customHeight="1">
      <c r="A66" s="161"/>
      <c r="B66" s="161"/>
      <c r="C66" s="161"/>
      <c r="D66" s="161"/>
      <c r="E66" s="161"/>
      <c r="F66" s="161"/>
      <c r="G66" s="161"/>
      <c r="H66" s="161"/>
      <c r="I66" s="161"/>
      <c r="J66" s="161"/>
      <c r="K66" s="161"/>
      <c r="L66" s="161"/>
      <c r="M66" s="161"/>
      <c r="N66" s="161"/>
      <c r="O66" s="161"/>
      <c r="P66" s="161"/>
      <c r="Q66" s="161"/>
      <c r="R66" s="161"/>
      <c r="S66" s="161"/>
      <c r="T66" s="161"/>
      <c r="U66" s="161"/>
      <c r="V66" s="161"/>
      <c r="W66" s="161"/>
      <c r="X66" s="161"/>
      <c r="Y66" s="161"/>
      <c r="Z66" s="161"/>
    </row>
    <row r="67" ht="14.25" customHeight="1">
      <c r="A67" s="161"/>
      <c r="B67" s="161"/>
      <c r="C67" s="161"/>
      <c r="D67" s="161"/>
      <c r="E67" s="161"/>
      <c r="F67" s="161"/>
      <c r="G67" s="161"/>
      <c r="H67" s="161"/>
      <c r="I67" s="161"/>
      <c r="J67" s="161"/>
      <c r="K67" s="161"/>
      <c r="L67" s="161"/>
      <c r="M67" s="161"/>
      <c r="N67" s="161"/>
      <c r="O67" s="161"/>
      <c r="P67" s="161"/>
      <c r="Q67" s="161"/>
      <c r="R67" s="161"/>
      <c r="S67" s="161"/>
      <c r="T67" s="161"/>
      <c r="U67" s="161"/>
      <c r="V67" s="161"/>
      <c r="W67" s="161"/>
      <c r="X67" s="161"/>
      <c r="Y67" s="161"/>
      <c r="Z67" s="161"/>
    </row>
    <row r="68" ht="14.25" customHeight="1">
      <c r="A68" s="161"/>
      <c r="B68" s="161"/>
      <c r="C68" s="161"/>
      <c r="D68" s="161"/>
      <c r="E68" s="161"/>
      <c r="F68" s="161"/>
      <c r="G68" s="161"/>
      <c r="H68" s="161"/>
      <c r="I68" s="161"/>
      <c r="J68" s="161"/>
      <c r="K68" s="161"/>
      <c r="L68" s="161"/>
      <c r="M68" s="161"/>
      <c r="N68" s="161"/>
      <c r="O68" s="161"/>
      <c r="P68" s="161"/>
      <c r="Q68" s="161"/>
      <c r="R68" s="161"/>
      <c r="S68" s="161"/>
      <c r="T68" s="161"/>
      <c r="U68" s="161"/>
      <c r="V68" s="161"/>
      <c r="W68" s="161"/>
      <c r="X68" s="161"/>
      <c r="Y68" s="161"/>
      <c r="Z68" s="161"/>
    </row>
    <row r="69" ht="14.25" customHeight="1">
      <c r="A69" s="161"/>
      <c r="B69" s="161"/>
      <c r="C69" s="161"/>
      <c r="D69" s="161"/>
      <c r="E69" s="161"/>
      <c r="F69" s="161"/>
      <c r="G69" s="161"/>
      <c r="H69" s="161"/>
      <c r="I69" s="161"/>
      <c r="J69" s="161"/>
      <c r="K69" s="161"/>
      <c r="L69" s="161"/>
      <c r="M69" s="161"/>
      <c r="N69" s="161"/>
      <c r="O69" s="161"/>
      <c r="P69" s="161"/>
      <c r="Q69" s="161"/>
      <c r="R69" s="161"/>
      <c r="S69" s="161"/>
      <c r="T69" s="161"/>
      <c r="U69" s="161"/>
      <c r="V69" s="161"/>
      <c r="W69" s="161"/>
      <c r="X69" s="161"/>
      <c r="Y69" s="161"/>
      <c r="Z69" s="161"/>
    </row>
    <row r="70" ht="14.25" customHeight="1">
      <c r="A70" s="161"/>
      <c r="B70" s="161"/>
      <c r="C70" s="161"/>
      <c r="D70" s="161"/>
      <c r="E70" s="161"/>
      <c r="F70" s="161"/>
      <c r="G70" s="161"/>
      <c r="H70" s="161"/>
      <c r="I70" s="161"/>
      <c r="J70" s="161"/>
      <c r="K70" s="161"/>
      <c r="L70" s="161"/>
      <c r="M70" s="161"/>
      <c r="N70" s="161"/>
      <c r="O70" s="161"/>
      <c r="P70" s="161"/>
      <c r="Q70" s="161"/>
      <c r="R70" s="161"/>
      <c r="S70" s="161"/>
      <c r="T70" s="161"/>
      <c r="U70" s="161"/>
      <c r="V70" s="161"/>
      <c r="W70" s="161"/>
      <c r="X70" s="161"/>
      <c r="Y70" s="161"/>
      <c r="Z70" s="161"/>
    </row>
    <row r="71" ht="14.25" customHeight="1">
      <c r="A71" s="161"/>
      <c r="B71" s="161"/>
      <c r="C71" s="161"/>
      <c r="D71" s="161"/>
      <c r="E71" s="161"/>
      <c r="F71" s="161"/>
      <c r="G71" s="161"/>
      <c r="H71" s="161"/>
      <c r="I71" s="161"/>
      <c r="J71" s="161"/>
      <c r="K71" s="161"/>
      <c r="L71" s="161"/>
      <c r="M71" s="161"/>
      <c r="N71" s="161"/>
      <c r="O71" s="161"/>
      <c r="P71" s="161"/>
      <c r="Q71" s="161"/>
      <c r="R71" s="161"/>
      <c r="S71" s="161"/>
      <c r="T71" s="161"/>
      <c r="U71" s="161"/>
      <c r="V71" s="161"/>
      <c r="W71" s="161"/>
      <c r="X71" s="161"/>
      <c r="Y71" s="161"/>
      <c r="Z71" s="161"/>
    </row>
    <row r="72" ht="14.25" customHeight="1">
      <c r="A72" s="161"/>
      <c r="B72" s="161"/>
      <c r="C72" s="161"/>
      <c r="D72" s="161"/>
      <c r="E72" s="161"/>
      <c r="F72" s="161"/>
      <c r="G72" s="161"/>
      <c r="H72" s="161"/>
      <c r="I72" s="161"/>
      <c r="J72" s="161"/>
      <c r="K72" s="161"/>
      <c r="L72" s="161"/>
      <c r="M72" s="161"/>
      <c r="N72" s="161"/>
      <c r="O72" s="161"/>
      <c r="P72" s="161"/>
      <c r="Q72" s="161"/>
      <c r="R72" s="161"/>
      <c r="S72" s="161"/>
      <c r="T72" s="161"/>
      <c r="U72" s="161"/>
      <c r="V72" s="161"/>
      <c r="W72" s="161"/>
      <c r="X72" s="161"/>
      <c r="Y72" s="161"/>
      <c r="Z72" s="161"/>
    </row>
    <row r="73" ht="14.25" customHeight="1">
      <c r="A73" s="161"/>
      <c r="B73" s="161"/>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61"/>
    </row>
    <row r="74" ht="14.25" customHeight="1">
      <c r="A74" s="161"/>
      <c r="B74" s="161"/>
      <c r="C74" s="161"/>
      <c r="D74" s="161"/>
      <c r="E74" s="161"/>
      <c r="F74" s="161"/>
      <c r="G74" s="161"/>
      <c r="H74" s="161"/>
      <c r="I74" s="161"/>
      <c r="J74" s="161"/>
      <c r="K74" s="161"/>
      <c r="L74" s="161"/>
      <c r="M74" s="161"/>
      <c r="N74" s="161"/>
      <c r="O74" s="161"/>
      <c r="P74" s="161"/>
      <c r="Q74" s="161"/>
      <c r="R74" s="161"/>
      <c r="S74" s="161"/>
      <c r="T74" s="161"/>
      <c r="U74" s="161"/>
      <c r="V74" s="161"/>
      <c r="W74" s="161"/>
      <c r="X74" s="161"/>
      <c r="Y74" s="161"/>
      <c r="Z74" s="161"/>
    </row>
    <row r="75" ht="14.25" customHeight="1">
      <c r="A75" s="161"/>
      <c r="B75" s="161"/>
      <c r="C75" s="161"/>
      <c r="D75" s="161"/>
      <c r="E75" s="161"/>
      <c r="F75" s="161"/>
      <c r="G75" s="161"/>
      <c r="H75" s="161"/>
      <c r="I75" s="161"/>
      <c r="J75" s="161"/>
      <c r="K75" s="161"/>
      <c r="L75" s="161"/>
      <c r="M75" s="161"/>
      <c r="N75" s="161"/>
      <c r="O75" s="161"/>
      <c r="P75" s="161"/>
      <c r="Q75" s="161"/>
      <c r="R75" s="161"/>
      <c r="S75" s="161"/>
      <c r="T75" s="161"/>
      <c r="U75" s="161"/>
      <c r="V75" s="161"/>
      <c r="W75" s="161"/>
      <c r="X75" s="161"/>
      <c r="Y75" s="161"/>
      <c r="Z75" s="161"/>
    </row>
    <row r="76" ht="14.25" customHeight="1">
      <c r="A76" s="161"/>
      <c r="B76" s="161"/>
      <c r="C76" s="161"/>
      <c r="D76" s="161"/>
      <c r="E76" s="161"/>
      <c r="F76" s="161"/>
      <c r="G76" s="161"/>
      <c r="H76" s="161"/>
      <c r="I76" s="161"/>
      <c r="J76" s="161"/>
      <c r="K76" s="161"/>
      <c r="L76" s="161"/>
      <c r="M76" s="161"/>
      <c r="N76" s="161"/>
      <c r="O76" s="161"/>
      <c r="P76" s="161"/>
      <c r="Q76" s="161"/>
      <c r="R76" s="161"/>
      <c r="S76" s="161"/>
      <c r="T76" s="161"/>
      <c r="U76" s="161"/>
      <c r="V76" s="161"/>
      <c r="W76" s="161"/>
      <c r="X76" s="161"/>
      <c r="Y76" s="161"/>
      <c r="Z76" s="161"/>
    </row>
    <row r="77" ht="14.25" customHeight="1">
      <c r="A77" s="161"/>
      <c r="B77" s="161"/>
      <c r="C77" s="161"/>
      <c r="D77" s="161"/>
      <c r="E77" s="161"/>
      <c r="F77" s="161"/>
      <c r="G77" s="161"/>
      <c r="H77" s="161"/>
      <c r="I77" s="161"/>
      <c r="J77" s="161"/>
      <c r="K77" s="161"/>
      <c r="L77" s="161"/>
      <c r="M77" s="161"/>
      <c r="N77" s="161"/>
      <c r="O77" s="161"/>
      <c r="P77" s="161"/>
      <c r="Q77" s="161"/>
      <c r="R77" s="161"/>
      <c r="S77" s="161"/>
      <c r="T77" s="161"/>
      <c r="U77" s="161"/>
      <c r="V77" s="161"/>
      <c r="W77" s="161"/>
      <c r="X77" s="161"/>
      <c r="Y77" s="161"/>
      <c r="Z77" s="161"/>
    </row>
    <row r="78" ht="14.25" customHeight="1">
      <c r="A78" s="161"/>
      <c r="B78" s="161"/>
      <c r="C78" s="161"/>
      <c r="D78" s="161"/>
      <c r="E78" s="161"/>
      <c r="F78" s="161"/>
      <c r="G78" s="161"/>
      <c r="H78" s="161"/>
      <c r="I78" s="161"/>
      <c r="J78" s="161"/>
      <c r="K78" s="161"/>
      <c r="L78" s="161"/>
      <c r="M78" s="161"/>
      <c r="N78" s="161"/>
      <c r="O78" s="161"/>
      <c r="P78" s="161"/>
      <c r="Q78" s="161"/>
      <c r="R78" s="161"/>
      <c r="S78" s="161"/>
      <c r="T78" s="161"/>
      <c r="U78" s="161"/>
      <c r="V78" s="161"/>
      <c r="W78" s="161"/>
      <c r="X78" s="161"/>
      <c r="Y78" s="161"/>
      <c r="Z78" s="161"/>
    </row>
    <row r="79" ht="14.25" customHeight="1">
      <c r="A79" s="161"/>
      <c r="B79" s="161"/>
      <c r="C79" s="161"/>
      <c r="D79" s="161"/>
      <c r="E79" s="161"/>
      <c r="F79" s="161"/>
      <c r="G79" s="161"/>
      <c r="H79" s="161"/>
      <c r="I79" s="161"/>
      <c r="J79" s="161"/>
      <c r="K79" s="161"/>
      <c r="L79" s="161"/>
      <c r="M79" s="161"/>
      <c r="N79" s="161"/>
      <c r="O79" s="161"/>
      <c r="P79" s="161"/>
      <c r="Q79" s="161"/>
      <c r="R79" s="161"/>
      <c r="S79" s="161"/>
      <c r="T79" s="161"/>
      <c r="U79" s="161"/>
      <c r="V79" s="161"/>
      <c r="W79" s="161"/>
      <c r="X79" s="161"/>
      <c r="Y79" s="161"/>
      <c r="Z79" s="161"/>
    </row>
    <row r="80" ht="14.25" customHeight="1">
      <c r="A80" s="161"/>
      <c r="B80" s="161"/>
      <c r="C80" s="161"/>
      <c r="D80" s="161"/>
      <c r="E80" s="161"/>
      <c r="F80" s="161"/>
      <c r="G80" s="161"/>
      <c r="H80" s="161"/>
      <c r="I80" s="161"/>
      <c r="J80" s="161"/>
      <c r="K80" s="161"/>
      <c r="L80" s="161"/>
      <c r="M80" s="161"/>
      <c r="N80" s="161"/>
      <c r="O80" s="161"/>
      <c r="P80" s="161"/>
      <c r="Q80" s="161"/>
      <c r="R80" s="161"/>
      <c r="S80" s="161"/>
      <c r="T80" s="161"/>
      <c r="U80" s="161"/>
      <c r="V80" s="161"/>
      <c r="W80" s="161"/>
      <c r="X80" s="161"/>
      <c r="Y80" s="161"/>
      <c r="Z80" s="161"/>
    </row>
    <row r="81" ht="14.25" customHeight="1">
      <c r="A81" s="161"/>
      <c r="B81" s="161"/>
      <c r="C81" s="161"/>
      <c r="D81" s="161"/>
      <c r="E81" s="161"/>
      <c r="F81" s="161"/>
      <c r="G81" s="161"/>
      <c r="H81" s="161"/>
      <c r="I81" s="161"/>
      <c r="J81" s="161"/>
      <c r="K81" s="161"/>
      <c r="L81" s="161"/>
      <c r="M81" s="161"/>
      <c r="N81" s="161"/>
      <c r="O81" s="161"/>
      <c r="P81" s="161"/>
      <c r="Q81" s="161"/>
      <c r="R81" s="161"/>
      <c r="S81" s="161"/>
      <c r="T81" s="161"/>
      <c r="U81" s="161"/>
      <c r="V81" s="161"/>
      <c r="W81" s="161"/>
      <c r="X81" s="161"/>
      <c r="Y81" s="161"/>
      <c r="Z81" s="161"/>
    </row>
    <row r="82" ht="14.25" customHeight="1">
      <c r="A82" s="161"/>
      <c r="B82" s="161"/>
      <c r="C82" s="161"/>
      <c r="D82" s="161"/>
      <c r="E82" s="161"/>
      <c r="F82" s="161"/>
      <c r="G82" s="161"/>
      <c r="H82" s="161"/>
      <c r="I82" s="161"/>
      <c r="J82" s="161"/>
      <c r="K82" s="161"/>
      <c r="L82" s="161"/>
      <c r="M82" s="161"/>
      <c r="N82" s="161"/>
      <c r="O82" s="161"/>
      <c r="P82" s="161"/>
      <c r="Q82" s="161"/>
      <c r="R82" s="161"/>
      <c r="S82" s="161"/>
      <c r="T82" s="161"/>
      <c r="U82" s="161"/>
      <c r="V82" s="161"/>
      <c r="W82" s="161"/>
      <c r="X82" s="161"/>
      <c r="Y82" s="161"/>
      <c r="Z82" s="161"/>
    </row>
    <row r="83" ht="14.25" customHeight="1">
      <c r="A83" s="161"/>
      <c r="B83" s="161"/>
      <c r="C83" s="161"/>
      <c r="D83" s="161"/>
      <c r="E83" s="161"/>
      <c r="F83" s="161"/>
      <c r="G83" s="161"/>
      <c r="H83" s="161"/>
      <c r="I83" s="161"/>
      <c r="J83" s="161"/>
      <c r="K83" s="161"/>
      <c r="L83" s="161"/>
      <c r="M83" s="161"/>
      <c r="N83" s="161"/>
      <c r="O83" s="161"/>
      <c r="P83" s="161"/>
      <c r="Q83" s="161"/>
      <c r="R83" s="161"/>
      <c r="S83" s="161"/>
      <c r="T83" s="161"/>
      <c r="U83" s="161"/>
      <c r="V83" s="161"/>
      <c r="W83" s="161"/>
      <c r="X83" s="161"/>
      <c r="Y83" s="161"/>
      <c r="Z83" s="161"/>
    </row>
    <row r="84" ht="14.25" customHeight="1">
      <c r="A84" s="161"/>
      <c r="B84" s="161"/>
      <c r="C84" s="161"/>
      <c r="D84" s="161"/>
      <c r="E84" s="161"/>
      <c r="F84" s="161"/>
      <c r="G84" s="161"/>
      <c r="H84" s="161"/>
      <c r="I84" s="161"/>
      <c r="J84" s="161"/>
      <c r="K84" s="161"/>
      <c r="L84" s="161"/>
      <c r="M84" s="161"/>
      <c r="N84" s="161"/>
      <c r="O84" s="161"/>
      <c r="P84" s="161"/>
      <c r="Q84" s="161"/>
      <c r="R84" s="161"/>
      <c r="S84" s="161"/>
      <c r="T84" s="161"/>
      <c r="U84" s="161"/>
      <c r="V84" s="161"/>
      <c r="W84" s="161"/>
      <c r="X84" s="161"/>
      <c r="Y84" s="161"/>
      <c r="Z84" s="161"/>
    </row>
    <row r="85" ht="14.25" customHeight="1">
      <c r="A85" s="161"/>
      <c r="B85" s="161"/>
      <c r="C85" s="161"/>
      <c r="D85" s="161"/>
      <c r="E85" s="161"/>
      <c r="F85" s="161"/>
      <c r="G85" s="161"/>
      <c r="H85" s="161"/>
      <c r="I85" s="161"/>
      <c r="J85" s="161"/>
      <c r="K85" s="161"/>
      <c r="L85" s="161"/>
      <c r="M85" s="161"/>
      <c r="N85" s="161"/>
      <c r="O85" s="161"/>
      <c r="P85" s="161"/>
      <c r="Q85" s="161"/>
      <c r="R85" s="161"/>
      <c r="S85" s="161"/>
      <c r="T85" s="161"/>
      <c r="U85" s="161"/>
      <c r="V85" s="161"/>
      <c r="W85" s="161"/>
      <c r="X85" s="161"/>
      <c r="Y85" s="161"/>
      <c r="Z85" s="161"/>
    </row>
    <row r="86" ht="14.25" customHeight="1">
      <c r="A86" s="161"/>
      <c r="B86" s="161"/>
      <c r="C86" s="161"/>
      <c r="D86" s="161"/>
      <c r="E86" s="161"/>
      <c r="F86" s="161"/>
      <c r="G86" s="161"/>
      <c r="H86" s="161"/>
      <c r="I86" s="161"/>
      <c r="J86" s="161"/>
      <c r="K86" s="161"/>
      <c r="L86" s="161"/>
      <c r="M86" s="161"/>
      <c r="N86" s="161"/>
      <c r="O86" s="161"/>
      <c r="P86" s="161"/>
      <c r="Q86" s="161"/>
      <c r="R86" s="161"/>
      <c r="S86" s="161"/>
      <c r="T86" s="161"/>
      <c r="U86" s="161"/>
      <c r="V86" s="161"/>
      <c r="W86" s="161"/>
      <c r="X86" s="161"/>
      <c r="Y86" s="161"/>
      <c r="Z86" s="161"/>
    </row>
    <row r="87" ht="14.25" customHeight="1">
      <c r="A87" s="161"/>
      <c r="B87" s="161"/>
      <c r="C87" s="161"/>
      <c r="D87" s="161"/>
      <c r="E87" s="161"/>
      <c r="F87" s="161"/>
      <c r="G87" s="161"/>
      <c r="H87" s="161"/>
      <c r="I87" s="161"/>
      <c r="J87" s="161"/>
      <c r="K87" s="161"/>
      <c r="L87" s="161"/>
      <c r="M87" s="161"/>
      <c r="N87" s="161"/>
      <c r="O87" s="161"/>
      <c r="P87" s="161"/>
      <c r="Q87" s="161"/>
      <c r="R87" s="161"/>
      <c r="S87" s="161"/>
      <c r="T87" s="161"/>
      <c r="U87" s="161"/>
      <c r="V87" s="161"/>
      <c r="W87" s="161"/>
      <c r="X87" s="161"/>
      <c r="Y87" s="161"/>
      <c r="Z87" s="161"/>
    </row>
    <row r="88" ht="14.25" customHeight="1">
      <c r="A88" s="161"/>
      <c r="B88" s="161"/>
      <c r="C88" s="161"/>
      <c r="D88" s="161"/>
      <c r="E88" s="161"/>
      <c r="F88" s="161"/>
      <c r="G88" s="161"/>
      <c r="H88" s="161"/>
      <c r="I88" s="161"/>
      <c r="J88" s="161"/>
      <c r="K88" s="161"/>
      <c r="L88" s="161"/>
      <c r="M88" s="161"/>
      <c r="N88" s="161"/>
      <c r="O88" s="161"/>
      <c r="P88" s="161"/>
      <c r="Q88" s="161"/>
      <c r="R88" s="161"/>
      <c r="S88" s="161"/>
      <c r="T88" s="161"/>
      <c r="U88" s="161"/>
      <c r="V88" s="161"/>
      <c r="W88" s="161"/>
      <c r="X88" s="161"/>
      <c r="Y88" s="161"/>
      <c r="Z88" s="161"/>
    </row>
    <row r="89" ht="14.25" customHeight="1">
      <c r="A89" s="161"/>
      <c r="B89" s="161"/>
      <c r="C89" s="161"/>
      <c r="D89" s="161"/>
      <c r="E89" s="161"/>
      <c r="F89" s="161"/>
      <c r="G89" s="161"/>
      <c r="H89" s="161"/>
      <c r="I89" s="161"/>
      <c r="J89" s="161"/>
      <c r="K89" s="161"/>
      <c r="L89" s="161"/>
      <c r="M89" s="161"/>
      <c r="N89" s="161"/>
      <c r="O89" s="161"/>
      <c r="P89" s="161"/>
      <c r="Q89" s="161"/>
      <c r="R89" s="161"/>
      <c r="S89" s="161"/>
      <c r="T89" s="161"/>
      <c r="U89" s="161"/>
      <c r="V89" s="161"/>
      <c r="W89" s="161"/>
      <c r="X89" s="161"/>
      <c r="Y89" s="161"/>
      <c r="Z89" s="161"/>
    </row>
    <row r="90" ht="14.25" customHeight="1">
      <c r="A90" s="161"/>
      <c r="B90" s="161"/>
      <c r="C90" s="161"/>
      <c r="D90" s="161"/>
      <c r="E90" s="161"/>
      <c r="F90" s="161"/>
      <c r="G90" s="161"/>
      <c r="H90" s="161"/>
      <c r="I90" s="161"/>
      <c r="J90" s="161"/>
      <c r="K90" s="161"/>
      <c r="L90" s="161"/>
      <c r="M90" s="161"/>
      <c r="N90" s="161"/>
      <c r="O90" s="161"/>
      <c r="P90" s="161"/>
      <c r="Q90" s="161"/>
      <c r="R90" s="161"/>
      <c r="S90" s="161"/>
      <c r="T90" s="161"/>
      <c r="U90" s="161"/>
      <c r="V90" s="161"/>
      <c r="W90" s="161"/>
      <c r="X90" s="161"/>
      <c r="Y90" s="161"/>
      <c r="Z90" s="161"/>
    </row>
    <row r="91" ht="14.25" customHeight="1">
      <c r="A91" s="161"/>
      <c r="B91" s="161"/>
      <c r="C91" s="161"/>
      <c r="D91" s="161"/>
      <c r="E91" s="161"/>
      <c r="F91" s="161"/>
      <c r="G91" s="161"/>
      <c r="H91" s="161"/>
      <c r="I91" s="161"/>
      <c r="J91" s="161"/>
      <c r="K91" s="161"/>
      <c r="L91" s="161"/>
      <c r="M91" s="161"/>
      <c r="N91" s="161"/>
      <c r="O91" s="161"/>
      <c r="P91" s="161"/>
      <c r="Q91" s="161"/>
      <c r="R91" s="161"/>
      <c r="S91" s="161"/>
      <c r="T91" s="161"/>
      <c r="U91" s="161"/>
      <c r="V91" s="161"/>
      <c r="W91" s="161"/>
      <c r="X91" s="161"/>
      <c r="Y91" s="161"/>
      <c r="Z91" s="161"/>
    </row>
    <row r="92" ht="14.25" customHeight="1">
      <c r="A92" s="161"/>
      <c r="B92" s="161"/>
      <c r="C92" s="161"/>
      <c r="D92" s="161"/>
      <c r="E92" s="161"/>
      <c r="F92" s="161"/>
      <c r="G92" s="161"/>
      <c r="H92" s="161"/>
      <c r="I92" s="161"/>
      <c r="J92" s="161"/>
      <c r="K92" s="161"/>
      <c r="L92" s="161"/>
      <c r="M92" s="161"/>
      <c r="N92" s="161"/>
      <c r="O92" s="161"/>
      <c r="P92" s="161"/>
      <c r="Q92" s="161"/>
      <c r="R92" s="161"/>
      <c r="S92" s="161"/>
      <c r="T92" s="161"/>
      <c r="U92" s="161"/>
      <c r="V92" s="161"/>
      <c r="W92" s="161"/>
      <c r="X92" s="161"/>
      <c r="Y92" s="161"/>
      <c r="Z92" s="161"/>
    </row>
    <row r="93" ht="14.25" customHeight="1">
      <c r="A93" s="161"/>
      <c r="B93" s="161"/>
      <c r="C93" s="161"/>
      <c r="D93" s="161"/>
      <c r="E93" s="161"/>
      <c r="F93" s="161"/>
      <c r="G93" s="161"/>
      <c r="H93" s="161"/>
      <c r="I93" s="161"/>
      <c r="J93" s="161"/>
      <c r="K93" s="161"/>
      <c r="L93" s="161"/>
      <c r="M93" s="161"/>
      <c r="N93" s="161"/>
      <c r="O93" s="161"/>
      <c r="P93" s="161"/>
      <c r="Q93" s="161"/>
      <c r="R93" s="161"/>
      <c r="S93" s="161"/>
      <c r="T93" s="161"/>
      <c r="U93" s="161"/>
      <c r="V93" s="161"/>
      <c r="W93" s="161"/>
      <c r="X93" s="161"/>
      <c r="Y93" s="161"/>
      <c r="Z93" s="161"/>
    </row>
    <row r="94" ht="14.25" customHeight="1">
      <c r="A94" s="161"/>
      <c r="B94" s="161"/>
      <c r="C94" s="161"/>
      <c r="D94" s="161"/>
      <c r="E94" s="161"/>
      <c r="F94" s="161"/>
      <c r="G94" s="161"/>
      <c r="H94" s="161"/>
      <c r="I94" s="161"/>
      <c r="J94" s="161"/>
      <c r="K94" s="161"/>
      <c r="L94" s="161"/>
      <c r="M94" s="161"/>
      <c r="N94" s="161"/>
      <c r="O94" s="161"/>
      <c r="P94" s="161"/>
      <c r="Q94" s="161"/>
      <c r="R94" s="161"/>
      <c r="S94" s="161"/>
      <c r="T94" s="161"/>
      <c r="U94" s="161"/>
      <c r="V94" s="161"/>
      <c r="W94" s="161"/>
      <c r="X94" s="161"/>
      <c r="Y94" s="161"/>
      <c r="Z94" s="161"/>
    </row>
    <row r="95" ht="14.25" customHeight="1">
      <c r="A95" s="161"/>
      <c r="B95" s="161"/>
      <c r="C95" s="161"/>
      <c r="D95" s="161"/>
      <c r="E95" s="161"/>
      <c r="F95" s="161"/>
      <c r="G95" s="161"/>
      <c r="H95" s="161"/>
      <c r="I95" s="161"/>
      <c r="J95" s="161"/>
      <c r="K95" s="161"/>
      <c r="L95" s="161"/>
      <c r="M95" s="161"/>
      <c r="N95" s="161"/>
      <c r="O95" s="161"/>
      <c r="P95" s="161"/>
      <c r="Q95" s="161"/>
      <c r="R95" s="161"/>
      <c r="S95" s="161"/>
      <c r="T95" s="161"/>
      <c r="U95" s="161"/>
      <c r="V95" s="161"/>
      <c r="W95" s="161"/>
      <c r="X95" s="161"/>
      <c r="Y95" s="161"/>
      <c r="Z95" s="161"/>
    </row>
    <row r="96" ht="14.25" customHeight="1">
      <c r="A96" s="161"/>
      <c r="B96" s="161"/>
      <c r="C96" s="161"/>
      <c r="D96" s="161"/>
      <c r="E96" s="161"/>
      <c r="F96" s="161"/>
      <c r="G96" s="161"/>
      <c r="H96" s="161"/>
      <c r="I96" s="161"/>
      <c r="J96" s="161"/>
      <c r="K96" s="161"/>
      <c r="L96" s="161"/>
      <c r="M96" s="161"/>
      <c r="N96" s="161"/>
      <c r="O96" s="161"/>
      <c r="P96" s="161"/>
      <c r="Q96" s="161"/>
      <c r="R96" s="161"/>
      <c r="S96" s="161"/>
      <c r="T96" s="161"/>
      <c r="U96" s="161"/>
      <c r="V96" s="161"/>
      <c r="W96" s="161"/>
      <c r="X96" s="161"/>
      <c r="Y96" s="161"/>
      <c r="Z96" s="161"/>
    </row>
    <row r="97" ht="14.25" customHeight="1">
      <c r="A97" s="161"/>
      <c r="B97" s="161"/>
      <c r="C97" s="161"/>
      <c r="D97" s="161"/>
      <c r="E97" s="161"/>
      <c r="F97" s="161"/>
      <c r="G97" s="161"/>
      <c r="H97" s="161"/>
      <c r="I97" s="161"/>
      <c r="J97" s="161"/>
      <c r="K97" s="161"/>
      <c r="L97" s="161"/>
      <c r="M97" s="161"/>
      <c r="N97" s="161"/>
      <c r="O97" s="161"/>
      <c r="P97" s="161"/>
      <c r="Q97" s="161"/>
      <c r="R97" s="161"/>
      <c r="S97" s="161"/>
      <c r="T97" s="161"/>
      <c r="U97" s="161"/>
      <c r="V97" s="161"/>
      <c r="W97" s="161"/>
      <c r="X97" s="161"/>
      <c r="Y97" s="161"/>
      <c r="Z97" s="161"/>
    </row>
    <row r="98" ht="14.25" customHeight="1">
      <c r="A98" s="161"/>
      <c r="B98" s="161"/>
      <c r="C98" s="161"/>
      <c r="D98" s="161"/>
      <c r="E98" s="161"/>
      <c r="F98" s="161"/>
      <c r="G98" s="161"/>
      <c r="H98" s="161"/>
      <c r="I98" s="161"/>
      <c r="J98" s="161"/>
      <c r="K98" s="161"/>
      <c r="L98" s="161"/>
      <c r="M98" s="161"/>
      <c r="N98" s="161"/>
      <c r="O98" s="161"/>
      <c r="P98" s="161"/>
      <c r="Q98" s="161"/>
      <c r="R98" s="161"/>
      <c r="S98" s="161"/>
      <c r="T98" s="161"/>
      <c r="U98" s="161"/>
      <c r="V98" s="161"/>
      <c r="W98" s="161"/>
      <c r="X98" s="161"/>
      <c r="Y98" s="161"/>
      <c r="Z98" s="161"/>
    </row>
    <row r="99" ht="14.25" customHeight="1">
      <c r="A99" s="161"/>
      <c r="B99" s="161"/>
      <c r="C99" s="161"/>
      <c r="D99" s="161"/>
      <c r="E99" s="161"/>
      <c r="F99" s="161"/>
      <c r="G99" s="161"/>
      <c r="H99" s="161"/>
      <c r="I99" s="161"/>
      <c r="J99" s="161"/>
      <c r="K99" s="161"/>
      <c r="L99" s="161"/>
      <c r="M99" s="161"/>
      <c r="N99" s="161"/>
      <c r="O99" s="161"/>
      <c r="P99" s="161"/>
      <c r="Q99" s="161"/>
      <c r="R99" s="161"/>
      <c r="S99" s="161"/>
      <c r="T99" s="161"/>
      <c r="U99" s="161"/>
      <c r="V99" s="161"/>
      <c r="W99" s="161"/>
      <c r="X99" s="161"/>
      <c r="Y99" s="161"/>
      <c r="Z99" s="161"/>
    </row>
    <row r="100" ht="14.25" customHeight="1">
      <c r="A100" s="161"/>
      <c r="B100" s="161"/>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row>
    <row r="101" ht="14.25" customHeight="1">
      <c r="A101" s="161"/>
      <c r="B101" s="161"/>
      <c r="C101" s="161"/>
      <c r="D101" s="161"/>
      <c r="E101" s="161"/>
      <c r="F101" s="161"/>
      <c r="G101" s="161"/>
      <c r="H101" s="161"/>
      <c r="I101" s="161"/>
      <c r="J101" s="161"/>
      <c r="K101" s="161"/>
      <c r="L101" s="161"/>
      <c r="M101" s="161"/>
      <c r="N101" s="161"/>
      <c r="O101" s="161"/>
      <c r="P101" s="161"/>
      <c r="Q101" s="161"/>
      <c r="R101" s="161"/>
      <c r="S101" s="161"/>
      <c r="T101" s="161"/>
      <c r="U101" s="161"/>
      <c r="V101" s="161"/>
      <c r="W101" s="161"/>
      <c r="X101" s="161"/>
      <c r="Y101" s="161"/>
      <c r="Z101" s="161"/>
    </row>
    <row r="102" ht="14.25" customHeight="1">
      <c r="A102" s="161"/>
      <c r="B102" s="161"/>
      <c r="C102" s="161"/>
      <c r="D102" s="161"/>
      <c r="E102" s="161"/>
      <c r="F102" s="161"/>
      <c r="G102" s="161"/>
      <c r="H102" s="161"/>
      <c r="I102" s="161"/>
      <c r="J102" s="161"/>
      <c r="K102" s="161"/>
      <c r="L102" s="161"/>
      <c r="M102" s="161"/>
      <c r="N102" s="161"/>
      <c r="O102" s="161"/>
      <c r="P102" s="161"/>
      <c r="Q102" s="161"/>
      <c r="R102" s="161"/>
      <c r="S102" s="161"/>
      <c r="T102" s="161"/>
      <c r="U102" s="161"/>
      <c r="V102" s="161"/>
      <c r="W102" s="161"/>
      <c r="X102" s="161"/>
      <c r="Y102" s="161"/>
      <c r="Z102" s="161"/>
    </row>
    <row r="103" ht="14.25" customHeight="1">
      <c r="A103" s="161"/>
      <c r="B103" s="161"/>
      <c r="C103" s="161"/>
      <c r="D103" s="161"/>
      <c r="E103" s="161"/>
      <c r="F103" s="161"/>
      <c r="G103" s="161"/>
      <c r="H103" s="161"/>
      <c r="I103" s="161"/>
      <c r="J103" s="161"/>
      <c r="K103" s="161"/>
      <c r="L103" s="161"/>
      <c r="M103" s="161"/>
      <c r="N103" s="161"/>
      <c r="O103" s="161"/>
      <c r="P103" s="161"/>
      <c r="Q103" s="161"/>
      <c r="R103" s="161"/>
      <c r="S103" s="161"/>
      <c r="T103" s="161"/>
      <c r="U103" s="161"/>
      <c r="V103" s="161"/>
      <c r="W103" s="161"/>
      <c r="X103" s="161"/>
      <c r="Y103" s="161"/>
      <c r="Z103" s="161"/>
    </row>
    <row r="104" ht="14.25" customHeight="1">
      <c r="A104" s="161"/>
      <c r="B104" s="161"/>
      <c r="C104" s="161"/>
      <c r="D104" s="161"/>
      <c r="E104" s="161"/>
      <c r="F104" s="161"/>
      <c r="G104" s="161"/>
      <c r="H104" s="161"/>
      <c r="I104" s="161"/>
      <c r="J104" s="161"/>
      <c r="K104" s="161"/>
      <c r="L104" s="161"/>
      <c r="M104" s="161"/>
      <c r="N104" s="161"/>
      <c r="O104" s="161"/>
      <c r="P104" s="161"/>
      <c r="Q104" s="161"/>
      <c r="R104" s="161"/>
      <c r="S104" s="161"/>
      <c r="T104" s="161"/>
      <c r="U104" s="161"/>
      <c r="V104" s="161"/>
      <c r="W104" s="161"/>
      <c r="X104" s="161"/>
      <c r="Y104" s="161"/>
      <c r="Z104" s="161"/>
    </row>
    <row r="105" ht="14.25" customHeight="1">
      <c r="A105" s="161"/>
      <c r="B105" s="161"/>
      <c r="C105" s="161"/>
      <c r="D105" s="161"/>
      <c r="E105" s="161"/>
      <c r="F105" s="161"/>
      <c r="G105" s="161"/>
      <c r="H105" s="161"/>
      <c r="I105" s="161"/>
      <c r="J105" s="161"/>
      <c r="K105" s="161"/>
      <c r="L105" s="161"/>
      <c r="M105" s="161"/>
      <c r="N105" s="161"/>
      <c r="O105" s="161"/>
      <c r="P105" s="161"/>
      <c r="Q105" s="161"/>
      <c r="R105" s="161"/>
      <c r="S105" s="161"/>
      <c r="T105" s="161"/>
      <c r="U105" s="161"/>
      <c r="V105" s="161"/>
      <c r="W105" s="161"/>
      <c r="X105" s="161"/>
      <c r="Y105" s="161"/>
      <c r="Z105" s="161"/>
    </row>
    <row r="106" ht="14.25" customHeight="1">
      <c r="A106" s="161"/>
      <c r="B106" s="161"/>
      <c r="C106" s="161"/>
      <c r="D106" s="161"/>
      <c r="E106" s="161"/>
      <c r="F106" s="161"/>
      <c r="G106" s="161"/>
      <c r="H106" s="161"/>
      <c r="I106" s="161"/>
      <c r="J106" s="161"/>
      <c r="K106" s="161"/>
      <c r="L106" s="161"/>
      <c r="M106" s="161"/>
      <c r="N106" s="161"/>
      <c r="O106" s="161"/>
      <c r="P106" s="161"/>
      <c r="Q106" s="161"/>
      <c r="R106" s="161"/>
      <c r="S106" s="161"/>
      <c r="T106" s="161"/>
      <c r="U106" s="161"/>
      <c r="V106" s="161"/>
      <c r="W106" s="161"/>
      <c r="X106" s="161"/>
      <c r="Y106" s="161"/>
      <c r="Z106" s="161"/>
    </row>
    <row r="107" ht="14.25" customHeight="1">
      <c r="A107" s="161"/>
      <c r="B107" s="161"/>
      <c r="C107" s="161"/>
      <c r="D107" s="161"/>
      <c r="E107" s="161"/>
      <c r="F107" s="161"/>
      <c r="G107" s="161"/>
      <c r="H107" s="161"/>
      <c r="I107" s="161"/>
      <c r="J107" s="161"/>
      <c r="K107" s="161"/>
      <c r="L107" s="161"/>
      <c r="M107" s="161"/>
      <c r="N107" s="161"/>
      <c r="O107" s="161"/>
      <c r="P107" s="161"/>
      <c r="Q107" s="161"/>
      <c r="R107" s="161"/>
      <c r="S107" s="161"/>
      <c r="T107" s="161"/>
      <c r="U107" s="161"/>
      <c r="V107" s="161"/>
      <c r="W107" s="161"/>
      <c r="X107" s="161"/>
      <c r="Y107" s="161"/>
      <c r="Z107" s="161"/>
    </row>
    <row r="108" ht="14.25" customHeight="1">
      <c r="A108" s="161"/>
      <c r="B108" s="161"/>
      <c r="C108" s="161"/>
      <c r="D108" s="161"/>
      <c r="E108" s="161"/>
      <c r="F108" s="161"/>
      <c r="G108" s="161"/>
      <c r="H108" s="161"/>
      <c r="I108" s="161"/>
      <c r="J108" s="161"/>
      <c r="K108" s="161"/>
      <c r="L108" s="161"/>
      <c r="M108" s="161"/>
      <c r="N108" s="161"/>
      <c r="O108" s="161"/>
      <c r="P108" s="161"/>
      <c r="Q108" s="161"/>
      <c r="R108" s="161"/>
      <c r="S108" s="161"/>
      <c r="T108" s="161"/>
      <c r="U108" s="161"/>
      <c r="V108" s="161"/>
      <c r="W108" s="161"/>
      <c r="X108" s="161"/>
      <c r="Y108" s="161"/>
      <c r="Z108" s="161"/>
    </row>
    <row r="109" ht="14.25" customHeight="1">
      <c r="A109" s="161"/>
      <c r="B109" s="161"/>
      <c r="C109" s="161"/>
      <c r="D109" s="161"/>
      <c r="E109" s="161"/>
      <c r="F109" s="161"/>
      <c r="G109" s="161"/>
      <c r="H109" s="161"/>
      <c r="I109" s="161"/>
      <c r="J109" s="161"/>
      <c r="K109" s="161"/>
      <c r="L109" s="161"/>
      <c r="M109" s="161"/>
      <c r="N109" s="161"/>
      <c r="O109" s="161"/>
      <c r="P109" s="161"/>
      <c r="Q109" s="161"/>
      <c r="R109" s="161"/>
      <c r="S109" s="161"/>
      <c r="T109" s="161"/>
      <c r="U109" s="161"/>
      <c r="V109" s="161"/>
      <c r="W109" s="161"/>
      <c r="X109" s="161"/>
      <c r="Y109" s="161"/>
      <c r="Z109" s="161"/>
    </row>
    <row r="110" ht="14.25" customHeight="1">
      <c r="A110" s="161"/>
      <c r="B110" s="161"/>
      <c r="C110" s="161"/>
      <c r="D110" s="161"/>
      <c r="E110" s="161"/>
      <c r="F110" s="161"/>
      <c r="G110" s="161"/>
      <c r="H110" s="161"/>
      <c r="I110" s="161"/>
      <c r="J110" s="161"/>
      <c r="K110" s="161"/>
      <c r="L110" s="161"/>
      <c r="M110" s="161"/>
      <c r="N110" s="161"/>
      <c r="O110" s="161"/>
      <c r="P110" s="161"/>
      <c r="Q110" s="161"/>
      <c r="R110" s="161"/>
      <c r="S110" s="161"/>
      <c r="T110" s="161"/>
      <c r="U110" s="161"/>
      <c r="V110" s="161"/>
      <c r="W110" s="161"/>
      <c r="X110" s="161"/>
      <c r="Y110" s="161"/>
      <c r="Z110" s="161"/>
    </row>
    <row r="111" ht="14.25" customHeight="1">
      <c r="A111" s="161"/>
      <c r="B111" s="161"/>
      <c r="C111" s="161"/>
      <c r="D111" s="161"/>
      <c r="E111" s="161"/>
      <c r="F111" s="161"/>
      <c r="G111" s="161"/>
      <c r="H111" s="161"/>
      <c r="I111" s="161"/>
      <c r="J111" s="161"/>
      <c r="K111" s="161"/>
      <c r="L111" s="161"/>
      <c r="M111" s="161"/>
      <c r="N111" s="161"/>
      <c r="O111" s="161"/>
      <c r="P111" s="161"/>
      <c r="Q111" s="161"/>
      <c r="R111" s="161"/>
      <c r="S111" s="161"/>
      <c r="T111" s="161"/>
      <c r="U111" s="161"/>
      <c r="V111" s="161"/>
      <c r="W111" s="161"/>
      <c r="X111" s="161"/>
      <c r="Y111" s="161"/>
      <c r="Z111" s="161"/>
    </row>
    <row r="112" ht="14.25" customHeight="1">
      <c r="A112" s="161"/>
      <c r="B112" s="161"/>
      <c r="C112" s="161"/>
      <c r="D112" s="161"/>
      <c r="E112" s="161"/>
      <c r="F112" s="161"/>
      <c r="G112" s="161"/>
      <c r="H112" s="161"/>
      <c r="I112" s="161"/>
      <c r="J112" s="161"/>
      <c r="K112" s="161"/>
      <c r="L112" s="161"/>
      <c r="M112" s="161"/>
      <c r="N112" s="161"/>
      <c r="O112" s="161"/>
      <c r="P112" s="161"/>
      <c r="Q112" s="161"/>
      <c r="R112" s="161"/>
      <c r="S112" s="161"/>
      <c r="T112" s="161"/>
      <c r="U112" s="161"/>
      <c r="V112" s="161"/>
      <c r="W112" s="161"/>
      <c r="X112" s="161"/>
      <c r="Y112" s="161"/>
      <c r="Z112" s="161"/>
    </row>
    <row r="113" ht="14.25" customHeight="1">
      <c r="A113" s="161"/>
      <c r="B113" s="161"/>
      <c r="C113" s="161"/>
      <c r="D113" s="161"/>
      <c r="E113" s="161"/>
      <c r="F113" s="161"/>
      <c r="G113" s="161"/>
      <c r="H113" s="161"/>
      <c r="I113" s="161"/>
      <c r="J113" s="161"/>
      <c r="K113" s="161"/>
      <c r="L113" s="161"/>
      <c r="M113" s="161"/>
      <c r="N113" s="161"/>
      <c r="O113" s="161"/>
      <c r="P113" s="161"/>
      <c r="Q113" s="161"/>
      <c r="R113" s="161"/>
      <c r="S113" s="161"/>
      <c r="T113" s="161"/>
      <c r="U113" s="161"/>
      <c r="V113" s="161"/>
      <c r="W113" s="161"/>
      <c r="X113" s="161"/>
      <c r="Y113" s="161"/>
      <c r="Z113" s="161"/>
    </row>
    <row r="114" ht="14.25" customHeight="1">
      <c r="A114" s="161"/>
      <c r="B114" s="161"/>
      <c r="C114" s="161"/>
      <c r="D114" s="161"/>
      <c r="E114" s="161"/>
      <c r="F114" s="161"/>
      <c r="G114" s="161"/>
      <c r="H114" s="161"/>
      <c r="I114" s="161"/>
      <c r="J114" s="161"/>
      <c r="K114" s="161"/>
      <c r="L114" s="161"/>
      <c r="M114" s="161"/>
      <c r="N114" s="161"/>
      <c r="O114" s="161"/>
      <c r="P114" s="161"/>
      <c r="Q114" s="161"/>
      <c r="R114" s="161"/>
      <c r="S114" s="161"/>
      <c r="T114" s="161"/>
      <c r="U114" s="161"/>
      <c r="V114" s="161"/>
      <c r="W114" s="161"/>
      <c r="X114" s="161"/>
      <c r="Y114" s="161"/>
      <c r="Z114" s="161"/>
    </row>
    <row r="115" ht="14.25" customHeight="1">
      <c r="A115" s="161"/>
      <c r="B115" s="161"/>
      <c r="C115" s="161"/>
      <c r="D115" s="161"/>
      <c r="E115" s="161"/>
      <c r="F115" s="161"/>
      <c r="G115" s="161"/>
      <c r="H115" s="161"/>
      <c r="I115" s="161"/>
      <c r="J115" s="161"/>
      <c r="K115" s="161"/>
      <c r="L115" s="161"/>
      <c r="M115" s="161"/>
      <c r="N115" s="161"/>
      <c r="O115" s="161"/>
      <c r="P115" s="161"/>
      <c r="Q115" s="161"/>
      <c r="R115" s="161"/>
      <c r="S115" s="161"/>
      <c r="T115" s="161"/>
      <c r="U115" s="161"/>
      <c r="V115" s="161"/>
      <c r="W115" s="161"/>
      <c r="X115" s="161"/>
      <c r="Y115" s="161"/>
      <c r="Z115" s="161"/>
    </row>
    <row r="116" ht="14.25" customHeight="1">
      <c r="A116" s="161"/>
      <c r="B116" s="161"/>
      <c r="C116" s="161"/>
      <c r="D116" s="161"/>
      <c r="E116" s="161"/>
      <c r="F116" s="161"/>
      <c r="G116" s="161"/>
      <c r="H116" s="161"/>
      <c r="I116" s="161"/>
      <c r="J116" s="161"/>
      <c r="K116" s="161"/>
      <c r="L116" s="161"/>
      <c r="M116" s="161"/>
      <c r="N116" s="161"/>
      <c r="O116" s="161"/>
      <c r="P116" s="161"/>
      <c r="Q116" s="161"/>
      <c r="R116" s="161"/>
      <c r="S116" s="161"/>
      <c r="T116" s="161"/>
      <c r="U116" s="161"/>
      <c r="V116" s="161"/>
      <c r="W116" s="161"/>
      <c r="X116" s="161"/>
      <c r="Y116" s="161"/>
      <c r="Z116" s="161"/>
    </row>
    <row r="117" ht="14.25" customHeight="1">
      <c r="A117" s="161"/>
      <c r="B117" s="161"/>
      <c r="C117" s="161"/>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c r="Z117" s="161"/>
    </row>
    <row r="118" ht="14.25" customHeight="1">
      <c r="A118" s="161"/>
      <c r="B118" s="161"/>
      <c r="C118" s="161"/>
      <c r="D118" s="161"/>
      <c r="E118" s="161"/>
      <c r="F118" s="161"/>
      <c r="G118" s="161"/>
      <c r="H118" s="161"/>
      <c r="I118" s="161"/>
      <c r="J118" s="161"/>
      <c r="K118" s="161"/>
      <c r="L118" s="161"/>
      <c r="M118" s="161"/>
      <c r="N118" s="161"/>
      <c r="O118" s="161"/>
      <c r="P118" s="161"/>
      <c r="Q118" s="161"/>
      <c r="R118" s="161"/>
      <c r="S118" s="161"/>
      <c r="T118" s="161"/>
      <c r="U118" s="161"/>
      <c r="V118" s="161"/>
      <c r="W118" s="161"/>
      <c r="X118" s="161"/>
      <c r="Y118" s="161"/>
      <c r="Z118" s="161"/>
    </row>
    <row r="119" ht="14.25" customHeight="1">
      <c r="A119" s="161"/>
      <c r="B119" s="161"/>
      <c r="C119" s="161"/>
      <c r="D119" s="161"/>
      <c r="E119" s="161"/>
      <c r="F119" s="161"/>
      <c r="G119" s="161"/>
      <c r="H119" s="161"/>
      <c r="I119" s="161"/>
      <c r="J119" s="161"/>
      <c r="K119" s="161"/>
      <c r="L119" s="161"/>
      <c r="M119" s="161"/>
      <c r="N119" s="161"/>
      <c r="O119" s="161"/>
      <c r="P119" s="161"/>
      <c r="Q119" s="161"/>
      <c r="R119" s="161"/>
      <c r="S119" s="161"/>
      <c r="T119" s="161"/>
      <c r="U119" s="161"/>
      <c r="V119" s="161"/>
      <c r="W119" s="161"/>
      <c r="X119" s="161"/>
      <c r="Y119" s="161"/>
      <c r="Z119" s="161"/>
    </row>
    <row r="120" ht="14.25" customHeight="1">
      <c r="A120" s="161"/>
      <c r="B120" s="161"/>
      <c r="C120" s="161"/>
      <c r="D120" s="161"/>
      <c r="E120" s="161"/>
      <c r="F120" s="161"/>
      <c r="G120" s="161"/>
      <c r="H120" s="161"/>
      <c r="I120" s="161"/>
      <c r="J120" s="161"/>
      <c r="K120" s="161"/>
      <c r="L120" s="161"/>
      <c r="M120" s="161"/>
      <c r="N120" s="161"/>
      <c r="O120" s="161"/>
      <c r="P120" s="161"/>
      <c r="Q120" s="161"/>
      <c r="R120" s="161"/>
      <c r="S120" s="161"/>
      <c r="T120" s="161"/>
      <c r="U120" s="161"/>
      <c r="V120" s="161"/>
      <c r="W120" s="161"/>
      <c r="X120" s="161"/>
      <c r="Y120" s="161"/>
      <c r="Z120" s="161"/>
    </row>
    <row r="121" ht="14.25" customHeight="1">
      <c r="A121" s="161"/>
      <c r="B121" s="161"/>
      <c r="C121" s="161"/>
      <c r="D121" s="161"/>
      <c r="E121" s="161"/>
      <c r="F121" s="161"/>
      <c r="G121" s="161"/>
      <c r="H121" s="161"/>
      <c r="I121" s="161"/>
      <c r="J121" s="161"/>
      <c r="K121" s="161"/>
      <c r="L121" s="161"/>
      <c r="M121" s="161"/>
      <c r="N121" s="161"/>
      <c r="O121" s="161"/>
      <c r="P121" s="161"/>
      <c r="Q121" s="161"/>
      <c r="R121" s="161"/>
      <c r="S121" s="161"/>
      <c r="T121" s="161"/>
      <c r="U121" s="161"/>
      <c r="V121" s="161"/>
      <c r="W121" s="161"/>
      <c r="X121" s="161"/>
      <c r="Y121" s="161"/>
      <c r="Z121" s="161"/>
    </row>
    <row r="122" ht="14.25" customHeight="1">
      <c r="A122" s="161"/>
      <c r="B122" s="161"/>
      <c r="C122" s="161"/>
      <c r="D122" s="161"/>
      <c r="E122" s="161"/>
      <c r="F122" s="161"/>
      <c r="G122" s="161"/>
      <c r="H122" s="161"/>
      <c r="I122" s="161"/>
      <c r="J122" s="161"/>
      <c r="K122" s="161"/>
      <c r="L122" s="161"/>
      <c r="M122" s="161"/>
      <c r="N122" s="161"/>
      <c r="O122" s="161"/>
      <c r="P122" s="161"/>
      <c r="Q122" s="161"/>
      <c r="R122" s="161"/>
      <c r="S122" s="161"/>
      <c r="T122" s="161"/>
      <c r="U122" s="161"/>
      <c r="V122" s="161"/>
      <c r="W122" s="161"/>
      <c r="X122" s="161"/>
      <c r="Y122" s="161"/>
      <c r="Z122" s="161"/>
    </row>
    <row r="123" ht="14.25" customHeight="1">
      <c r="A123" s="161"/>
      <c r="B123" s="161"/>
      <c r="C123" s="161"/>
      <c r="D123" s="161"/>
      <c r="E123" s="161"/>
      <c r="F123" s="161"/>
      <c r="G123" s="161"/>
      <c r="H123" s="161"/>
      <c r="I123" s="161"/>
      <c r="J123" s="161"/>
      <c r="K123" s="161"/>
      <c r="L123" s="161"/>
      <c r="M123" s="161"/>
      <c r="N123" s="161"/>
      <c r="O123" s="161"/>
      <c r="P123" s="161"/>
      <c r="Q123" s="161"/>
      <c r="R123" s="161"/>
      <c r="S123" s="161"/>
      <c r="T123" s="161"/>
      <c r="U123" s="161"/>
      <c r="V123" s="161"/>
      <c r="W123" s="161"/>
      <c r="X123" s="161"/>
      <c r="Y123" s="161"/>
      <c r="Z123" s="161"/>
    </row>
    <row r="124" ht="14.25" customHeight="1">
      <c r="A124" s="161"/>
      <c r="B124" s="161"/>
      <c r="C124" s="161"/>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c r="Z124" s="161"/>
    </row>
    <row r="125" ht="14.25" customHeight="1">
      <c r="A125" s="161"/>
      <c r="B125" s="161"/>
      <c r="C125" s="161"/>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1"/>
      <c r="Z125" s="161"/>
    </row>
    <row r="126" ht="14.25" customHeight="1">
      <c r="A126" s="161"/>
      <c r="B126" s="161"/>
      <c r="C126" s="161"/>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1"/>
      <c r="Z126" s="161"/>
    </row>
    <row r="127" ht="14.25" customHeight="1">
      <c r="A127" s="161"/>
      <c r="B127" s="161"/>
      <c r="C127" s="161"/>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c r="Z127" s="161"/>
    </row>
    <row r="128" ht="14.25" customHeight="1">
      <c r="A128" s="161"/>
      <c r="B128" s="161"/>
      <c r="C128" s="161"/>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1"/>
      <c r="Z128" s="161"/>
    </row>
    <row r="129" ht="14.25" customHeight="1">
      <c r="A129" s="161"/>
      <c r="B129" s="161"/>
      <c r="C129" s="161"/>
      <c r="D129" s="161"/>
      <c r="E129" s="161"/>
      <c r="F129" s="161"/>
      <c r="G129" s="161"/>
      <c r="H129" s="161"/>
      <c r="I129" s="161"/>
      <c r="J129" s="161"/>
      <c r="K129" s="161"/>
      <c r="L129" s="161"/>
      <c r="M129" s="161"/>
      <c r="N129" s="161"/>
      <c r="O129" s="161"/>
      <c r="P129" s="161"/>
      <c r="Q129" s="161"/>
      <c r="R129" s="161"/>
      <c r="S129" s="161"/>
      <c r="T129" s="161"/>
      <c r="U129" s="161"/>
      <c r="V129" s="161"/>
      <c r="W129" s="161"/>
      <c r="X129" s="161"/>
      <c r="Y129" s="161"/>
      <c r="Z129" s="161"/>
    </row>
    <row r="130" ht="14.25" customHeight="1">
      <c r="A130" s="161"/>
      <c r="B130" s="161"/>
      <c r="C130" s="161"/>
      <c r="D130" s="161"/>
      <c r="E130" s="161"/>
      <c r="F130" s="161"/>
      <c r="G130" s="161"/>
      <c r="H130" s="161"/>
      <c r="I130" s="161"/>
      <c r="J130" s="161"/>
      <c r="K130" s="161"/>
      <c r="L130" s="161"/>
      <c r="M130" s="161"/>
      <c r="N130" s="161"/>
      <c r="O130" s="161"/>
      <c r="P130" s="161"/>
      <c r="Q130" s="161"/>
      <c r="R130" s="161"/>
      <c r="S130" s="161"/>
      <c r="T130" s="161"/>
      <c r="U130" s="161"/>
      <c r="V130" s="161"/>
      <c r="W130" s="161"/>
      <c r="X130" s="161"/>
      <c r="Y130" s="161"/>
      <c r="Z130" s="161"/>
    </row>
    <row r="131" ht="14.25" customHeight="1">
      <c r="A131" s="161"/>
      <c r="B131" s="161"/>
      <c r="C131" s="161"/>
      <c r="D131" s="161"/>
      <c r="E131" s="161"/>
      <c r="F131" s="161"/>
      <c r="G131" s="161"/>
      <c r="H131" s="161"/>
      <c r="I131" s="161"/>
      <c r="J131" s="161"/>
      <c r="K131" s="161"/>
      <c r="L131" s="161"/>
      <c r="M131" s="161"/>
      <c r="N131" s="161"/>
      <c r="O131" s="161"/>
      <c r="P131" s="161"/>
      <c r="Q131" s="161"/>
      <c r="R131" s="161"/>
      <c r="S131" s="161"/>
      <c r="T131" s="161"/>
      <c r="U131" s="161"/>
      <c r="V131" s="161"/>
      <c r="W131" s="161"/>
      <c r="X131" s="161"/>
      <c r="Y131" s="161"/>
      <c r="Z131" s="161"/>
    </row>
    <row r="132" ht="14.25" customHeight="1">
      <c r="A132" s="161"/>
      <c r="B132" s="161"/>
      <c r="C132" s="161"/>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1"/>
      <c r="Z132" s="161"/>
    </row>
    <row r="133" ht="14.25" customHeight="1">
      <c r="A133" s="161"/>
      <c r="B133" s="161"/>
      <c r="C133" s="161"/>
      <c r="D133" s="161"/>
      <c r="E133" s="161"/>
      <c r="F133" s="161"/>
      <c r="G133" s="161"/>
      <c r="H133" s="161"/>
      <c r="I133" s="161"/>
      <c r="J133" s="161"/>
      <c r="K133" s="161"/>
      <c r="L133" s="161"/>
      <c r="M133" s="161"/>
      <c r="N133" s="161"/>
      <c r="O133" s="161"/>
      <c r="P133" s="161"/>
      <c r="Q133" s="161"/>
      <c r="R133" s="161"/>
      <c r="S133" s="161"/>
      <c r="T133" s="161"/>
      <c r="U133" s="161"/>
      <c r="V133" s="161"/>
      <c r="W133" s="161"/>
      <c r="X133" s="161"/>
      <c r="Y133" s="161"/>
      <c r="Z133" s="161"/>
    </row>
    <row r="134" ht="14.25" customHeight="1">
      <c r="A134" s="161"/>
      <c r="B134" s="161"/>
      <c r="C134" s="161"/>
      <c r="D134" s="161"/>
      <c r="E134" s="161"/>
      <c r="F134" s="161"/>
      <c r="G134" s="161"/>
      <c r="H134" s="161"/>
      <c r="I134" s="161"/>
      <c r="J134" s="161"/>
      <c r="K134" s="161"/>
      <c r="L134" s="161"/>
      <c r="M134" s="161"/>
      <c r="N134" s="161"/>
      <c r="O134" s="161"/>
      <c r="P134" s="161"/>
      <c r="Q134" s="161"/>
      <c r="R134" s="161"/>
      <c r="S134" s="161"/>
      <c r="T134" s="161"/>
      <c r="U134" s="161"/>
      <c r="V134" s="161"/>
      <c r="W134" s="161"/>
      <c r="X134" s="161"/>
      <c r="Y134" s="161"/>
      <c r="Z134" s="161"/>
    </row>
    <row r="135" ht="14.25" customHeight="1">
      <c r="A135" s="161"/>
      <c r="B135" s="161"/>
      <c r="C135" s="161"/>
      <c r="D135" s="161"/>
      <c r="E135" s="161"/>
      <c r="F135" s="161"/>
      <c r="G135" s="161"/>
      <c r="H135" s="161"/>
      <c r="I135" s="161"/>
      <c r="J135" s="161"/>
      <c r="K135" s="161"/>
      <c r="L135" s="161"/>
      <c r="M135" s="161"/>
      <c r="N135" s="161"/>
      <c r="O135" s="161"/>
      <c r="P135" s="161"/>
      <c r="Q135" s="161"/>
      <c r="R135" s="161"/>
      <c r="S135" s="161"/>
      <c r="T135" s="161"/>
      <c r="U135" s="161"/>
      <c r="V135" s="161"/>
      <c r="W135" s="161"/>
      <c r="X135" s="161"/>
      <c r="Y135" s="161"/>
      <c r="Z135" s="161"/>
    </row>
    <row r="136" ht="14.25" customHeight="1">
      <c r="A136" s="161"/>
      <c r="B136" s="161"/>
      <c r="C136" s="161"/>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1"/>
      <c r="Z136" s="161"/>
    </row>
    <row r="137" ht="14.25" customHeight="1">
      <c r="A137" s="161"/>
      <c r="B137" s="161"/>
      <c r="C137" s="161"/>
      <c r="D137" s="161"/>
      <c r="E137" s="161"/>
      <c r="F137" s="161"/>
      <c r="G137" s="161"/>
      <c r="H137" s="161"/>
      <c r="I137" s="161"/>
      <c r="J137" s="161"/>
      <c r="K137" s="161"/>
      <c r="L137" s="161"/>
      <c r="M137" s="161"/>
      <c r="N137" s="161"/>
      <c r="O137" s="161"/>
      <c r="P137" s="161"/>
      <c r="Q137" s="161"/>
      <c r="R137" s="161"/>
      <c r="S137" s="161"/>
      <c r="T137" s="161"/>
      <c r="U137" s="161"/>
      <c r="V137" s="161"/>
      <c r="W137" s="161"/>
      <c r="X137" s="161"/>
      <c r="Y137" s="161"/>
      <c r="Z137" s="161"/>
    </row>
    <row r="138" ht="14.25" customHeight="1">
      <c r="A138" s="161"/>
      <c r="B138" s="161"/>
      <c r="C138" s="161"/>
      <c r="D138" s="161"/>
      <c r="E138" s="161"/>
      <c r="F138" s="161"/>
      <c r="G138" s="161"/>
      <c r="H138" s="161"/>
      <c r="I138" s="161"/>
      <c r="J138" s="161"/>
      <c r="K138" s="161"/>
      <c r="L138" s="161"/>
      <c r="M138" s="161"/>
      <c r="N138" s="161"/>
      <c r="O138" s="161"/>
      <c r="P138" s="161"/>
      <c r="Q138" s="161"/>
      <c r="R138" s="161"/>
      <c r="S138" s="161"/>
      <c r="T138" s="161"/>
      <c r="U138" s="161"/>
      <c r="V138" s="161"/>
      <c r="W138" s="161"/>
      <c r="X138" s="161"/>
      <c r="Y138" s="161"/>
      <c r="Z138" s="161"/>
    </row>
    <row r="139" ht="14.25" customHeight="1">
      <c r="A139" s="161"/>
      <c r="B139" s="161"/>
      <c r="C139" s="161"/>
      <c r="D139" s="161"/>
      <c r="E139" s="161"/>
      <c r="F139" s="161"/>
      <c r="G139" s="161"/>
      <c r="H139" s="161"/>
      <c r="I139" s="161"/>
      <c r="J139" s="161"/>
      <c r="K139" s="161"/>
      <c r="L139" s="161"/>
      <c r="M139" s="161"/>
      <c r="N139" s="161"/>
      <c r="O139" s="161"/>
      <c r="P139" s="161"/>
      <c r="Q139" s="161"/>
      <c r="R139" s="161"/>
      <c r="S139" s="161"/>
      <c r="T139" s="161"/>
      <c r="U139" s="161"/>
      <c r="V139" s="161"/>
      <c r="W139" s="161"/>
      <c r="X139" s="161"/>
      <c r="Y139" s="161"/>
      <c r="Z139" s="161"/>
    </row>
    <row r="140" ht="14.25" customHeight="1">
      <c r="A140" s="161"/>
      <c r="B140" s="161"/>
      <c r="C140" s="161"/>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1"/>
      <c r="Z140" s="161"/>
    </row>
    <row r="141" ht="14.25" customHeight="1">
      <c r="A141" s="161"/>
      <c r="B141" s="161"/>
      <c r="C141" s="161"/>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1"/>
      <c r="Z141" s="161"/>
    </row>
    <row r="142" ht="14.25" customHeight="1">
      <c r="A142" s="161"/>
      <c r="B142" s="161"/>
      <c r="C142" s="161"/>
      <c r="D142" s="161"/>
      <c r="E142" s="161"/>
      <c r="F142" s="161"/>
      <c r="G142" s="161"/>
      <c r="H142" s="161"/>
      <c r="I142" s="161"/>
      <c r="J142" s="161"/>
      <c r="K142" s="161"/>
      <c r="L142" s="161"/>
      <c r="M142" s="161"/>
      <c r="N142" s="161"/>
      <c r="O142" s="161"/>
      <c r="P142" s="161"/>
      <c r="Q142" s="161"/>
      <c r="R142" s="161"/>
      <c r="S142" s="161"/>
      <c r="T142" s="161"/>
      <c r="U142" s="161"/>
      <c r="V142" s="161"/>
      <c r="W142" s="161"/>
      <c r="X142" s="161"/>
      <c r="Y142" s="161"/>
      <c r="Z142" s="161"/>
    </row>
    <row r="143" ht="14.25" customHeight="1">
      <c r="A143" s="161"/>
      <c r="B143" s="161"/>
      <c r="C143" s="161"/>
      <c r="D143" s="161"/>
      <c r="E143" s="161"/>
      <c r="F143" s="161"/>
      <c r="G143" s="161"/>
      <c r="H143" s="161"/>
      <c r="I143" s="161"/>
      <c r="J143" s="161"/>
      <c r="K143" s="161"/>
      <c r="L143" s="161"/>
      <c r="M143" s="161"/>
      <c r="N143" s="161"/>
      <c r="O143" s="161"/>
      <c r="P143" s="161"/>
      <c r="Q143" s="161"/>
      <c r="R143" s="161"/>
      <c r="S143" s="161"/>
      <c r="T143" s="161"/>
      <c r="U143" s="161"/>
      <c r="V143" s="161"/>
      <c r="W143" s="161"/>
      <c r="X143" s="161"/>
      <c r="Y143" s="161"/>
      <c r="Z143" s="161"/>
    </row>
    <row r="144" ht="14.25" customHeight="1">
      <c r="A144" s="161"/>
      <c r="B144" s="161"/>
      <c r="C144" s="161"/>
      <c r="D144" s="161"/>
      <c r="E144" s="161"/>
      <c r="F144" s="161"/>
      <c r="G144" s="161"/>
      <c r="H144" s="161"/>
      <c r="I144" s="161"/>
      <c r="J144" s="161"/>
      <c r="K144" s="161"/>
      <c r="L144" s="161"/>
      <c r="M144" s="161"/>
      <c r="N144" s="161"/>
      <c r="O144" s="161"/>
      <c r="P144" s="161"/>
      <c r="Q144" s="161"/>
      <c r="R144" s="161"/>
      <c r="S144" s="161"/>
      <c r="T144" s="161"/>
      <c r="U144" s="161"/>
      <c r="V144" s="161"/>
      <c r="W144" s="161"/>
      <c r="X144" s="161"/>
      <c r="Y144" s="161"/>
      <c r="Z144" s="161"/>
    </row>
    <row r="145" ht="14.25" customHeight="1">
      <c r="A145" s="161"/>
      <c r="B145" s="161"/>
      <c r="C145" s="161"/>
      <c r="D145" s="161"/>
      <c r="E145" s="161"/>
      <c r="F145" s="161"/>
      <c r="G145" s="161"/>
      <c r="H145" s="161"/>
      <c r="I145" s="161"/>
      <c r="J145" s="161"/>
      <c r="K145" s="161"/>
      <c r="L145" s="161"/>
      <c r="M145" s="161"/>
      <c r="N145" s="161"/>
      <c r="O145" s="161"/>
      <c r="P145" s="161"/>
      <c r="Q145" s="161"/>
      <c r="R145" s="161"/>
      <c r="S145" s="161"/>
      <c r="T145" s="161"/>
      <c r="U145" s="161"/>
      <c r="V145" s="161"/>
      <c r="W145" s="161"/>
      <c r="X145" s="161"/>
      <c r="Y145" s="161"/>
      <c r="Z145" s="161"/>
    </row>
    <row r="146" ht="14.25" customHeight="1">
      <c r="A146" s="161"/>
      <c r="B146" s="161"/>
      <c r="C146" s="161"/>
      <c r="D146" s="161"/>
      <c r="E146" s="161"/>
      <c r="F146" s="161"/>
      <c r="G146" s="161"/>
      <c r="H146" s="161"/>
      <c r="I146" s="161"/>
      <c r="J146" s="161"/>
      <c r="K146" s="161"/>
      <c r="L146" s="161"/>
      <c r="M146" s="161"/>
      <c r="N146" s="161"/>
      <c r="O146" s="161"/>
      <c r="P146" s="161"/>
      <c r="Q146" s="161"/>
      <c r="R146" s="161"/>
      <c r="S146" s="161"/>
      <c r="T146" s="161"/>
      <c r="U146" s="161"/>
      <c r="V146" s="161"/>
      <c r="W146" s="161"/>
      <c r="X146" s="161"/>
      <c r="Y146" s="161"/>
      <c r="Z146" s="161"/>
    </row>
    <row r="147" ht="14.25" customHeight="1">
      <c r="A147" s="161"/>
      <c r="B147" s="161"/>
      <c r="C147" s="161"/>
      <c r="D147" s="161"/>
      <c r="E147" s="161"/>
      <c r="F147" s="161"/>
      <c r="G147" s="161"/>
      <c r="H147" s="161"/>
      <c r="I147" s="161"/>
      <c r="J147" s="161"/>
      <c r="K147" s="161"/>
      <c r="L147" s="161"/>
      <c r="M147" s="161"/>
      <c r="N147" s="161"/>
      <c r="O147" s="161"/>
      <c r="P147" s="161"/>
      <c r="Q147" s="161"/>
      <c r="R147" s="161"/>
      <c r="S147" s="161"/>
      <c r="T147" s="161"/>
      <c r="U147" s="161"/>
      <c r="V147" s="161"/>
      <c r="W147" s="161"/>
      <c r="X147" s="161"/>
      <c r="Y147" s="161"/>
      <c r="Z147" s="161"/>
    </row>
    <row r="148" ht="14.25" customHeight="1">
      <c r="A148" s="161"/>
      <c r="B148" s="161"/>
      <c r="C148" s="161"/>
      <c r="D148" s="161"/>
      <c r="E148" s="161"/>
      <c r="F148" s="161"/>
      <c r="G148" s="161"/>
      <c r="H148" s="161"/>
      <c r="I148" s="161"/>
      <c r="J148" s="161"/>
      <c r="K148" s="161"/>
      <c r="L148" s="161"/>
      <c r="M148" s="161"/>
      <c r="N148" s="161"/>
      <c r="O148" s="161"/>
      <c r="P148" s="161"/>
      <c r="Q148" s="161"/>
      <c r="R148" s="161"/>
      <c r="S148" s="161"/>
      <c r="T148" s="161"/>
      <c r="U148" s="161"/>
      <c r="V148" s="161"/>
      <c r="W148" s="161"/>
      <c r="X148" s="161"/>
      <c r="Y148" s="161"/>
      <c r="Z148" s="161"/>
    </row>
    <row r="149" ht="14.25" customHeight="1">
      <c r="A149" s="161"/>
      <c r="B149" s="161"/>
      <c r="C149" s="161"/>
      <c r="D149" s="161"/>
      <c r="E149" s="161"/>
      <c r="F149" s="161"/>
      <c r="G149" s="161"/>
      <c r="H149" s="161"/>
      <c r="I149" s="161"/>
      <c r="J149" s="161"/>
      <c r="K149" s="161"/>
      <c r="L149" s="161"/>
      <c r="M149" s="161"/>
      <c r="N149" s="161"/>
      <c r="O149" s="161"/>
      <c r="P149" s="161"/>
      <c r="Q149" s="161"/>
      <c r="R149" s="161"/>
      <c r="S149" s="161"/>
      <c r="T149" s="161"/>
      <c r="U149" s="161"/>
      <c r="V149" s="161"/>
      <c r="W149" s="161"/>
      <c r="X149" s="161"/>
      <c r="Y149" s="161"/>
      <c r="Z149" s="161"/>
    </row>
    <row r="150" ht="14.25" customHeight="1">
      <c r="A150" s="161"/>
      <c r="B150" s="161"/>
      <c r="C150" s="161"/>
      <c r="D150" s="161"/>
      <c r="E150" s="161"/>
      <c r="F150" s="161"/>
      <c r="G150" s="161"/>
      <c r="H150" s="161"/>
      <c r="I150" s="161"/>
      <c r="J150" s="161"/>
      <c r="K150" s="161"/>
      <c r="L150" s="161"/>
      <c r="M150" s="161"/>
      <c r="N150" s="161"/>
      <c r="O150" s="161"/>
      <c r="P150" s="161"/>
      <c r="Q150" s="161"/>
      <c r="R150" s="161"/>
      <c r="S150" s="161"/>
      <c r="T150" s="161"/>
      <c r="U150" s="161"/>
      <c r="V150" s="161"/>
      <c r="W150" s="161"/>
      <c r="X150" s="161"/>
      <c r="Y150" s="161"/>
      <c r="Z150" s="161"/>
    </row>
    <row r="151" ht="14.25" customHeight="1">
      <c r="A151" s="161"/>
      <c r="B151" s="161"/>
      <c r="C151" s="161"/>
      <c r="D151" s="16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row>
    <row r="152" ht="14.25" customHeight="1">
      <c r="A152" s="161"/>
      <c r="B152" s="161"/>
      <c r="C152" s="161"/>
      <c r="D152" s="161"/>
      <c r="E152" s="161"/>
      <c r="F152" s="161"/>
      <c r="G152" s="161"/>
      <c r="H152" s="161"/>
      <c r="I152" s="161"/>
      <c r="J152" s="161"/>
      <c r="K152" s="161"/>
      <c r="L152" s="161"/>
      <c r="M152" s="161"/>
      <c r="N152" s="161"/>
      <c r="O152" s="161"/>
      <c r="P152" s="161"/>
      <c r="Q152" s="161"/>
      <c r="R152" s="161"/>
      <c r="S152" s="161"/>
      <c r="T152" s="161"/>
      <c r="U152" s="161"/>
      <c r="V152" s="161"/>
      <c r="W152" s="161"/>
      <c r="X152" s="161"/>
      <c r="Y152" s="161"/>
      <c r="Z152" s="161"/>
    </row>
    <row r="153" ht="14.25" customHeight="1">
      <c r="A153" s="161"/>
      <c r="B153" s="161"/>
      <c r="C153" s="161"/>
      <c r="D153" s="161"/>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row>
    <row r="154" ht="14.25" customHeight="1">
      <c r="A154" s="161"/>
      <c r="B154" s="161"/>
      <c r="C154" s="161"/>
      <c r="D154" s="161"/>
      <c r="E154" s="161"/>
      <c r="F154" s="161"/>
      <c r="G154" s="161"/>
      <c r="H154" s="161"/>
      <c r="I154" s="161"/>
      <c r="J154" s="161"/>
      <c r="K154" s="161"/>
      <c r="L154" s="161"/>
      <c r="M154" s="161"/>
      <c r="N154" s="161"/>
      <c r="O154" s="161"/>
      <c r="P154" s="161"/>
      <c r="Q154" s="161"/>
      <c r="R154" s="161"/>
      <c r="S154" s="161"/>
      <c r="T154" s="161"/>
      <c r="U154" s="161"/>
      <c r="V154" s="161"/>
      <c r="W154" s="161"/>
      <c r="X154" s="161"/>
      <c r="Y154" s="161"/>
      <c r="Z154" s="161"/>
    </row>
    <row r="155" ht="14.25" customHeight="1">
      <c r="A155" s="161"/>
      <c r="B155" s="161"/>
      <c r="C155" s="161"/>
      <c r="D155" s="161"/>
      <c r="E155" s="161"/>
      <c r="F155" s="161"/>
      <c r="G155" s="161"/>
      <c r="H155" s="161"/>
      <c r="I155" s="161"/>
      <c r="J155" s="161"/>
      <c r="K155" s="161"/>
      <c r="L155" s="161"/>
      <c r="M155" s="161"/>
      <c r="N155" s="161"/>
      <c r="O155" s="161"/>
      <c r="P155" s="161"/>
      <c r="Q155" s="161"/>
      <c r="R155" s="161"/>
      <c r="S155" s="161"/>
      <c r="T155" s="161"/>
      <c r="U155" s="161"/>
      <c r="V155" s="161"/>
      <c r="W155" s="161"/>
      <c r="X155" s="161"/>
      <c r="Y155" s="161"/>
      <c r="Z155" s="161"/>
    </row>
    <row r="156" ht="14.25" customHeight="1">
      <c r="A156" s="161"/>
      <c r="B156" s="161"/>
      <c r="C156" s="161"/>
      <c r="D156" s="161"/>
      <c r="E156" s="161"/>
      <c r="F156" s="161"/>
      <c r="G156" s="161"/>
      <c r="H156" s="161"/>
      <c r="I156" s="161"/>
      <c r="J156" s="161"/>
      <c r="K156" s="161"/>
      <c r="L156" s="161"/>
      <c r="M156" s="161"/>
      <c r="N156" s="161"/>
      <c r="O156" s="161"/>
      <c r="P156" s="161"/>
      <c r="Q156" s="161"/>
      <c r="R156" s="161"/>
      <c r="S156" s="161"/>
      <c r="T156" s="161"/>
      <c r="U156" s="161"/>
      <c r="V156" s="161"/>
      <c r="W156" s="161"/>
      <c r="X156" s="161"/>
      <c r="Y156" s="161"/>
      <c r="Z156" s="161"/>
    </row>
    <row r="157" ht="14.25" customHeight="1">
      <c r="A157" s="161"/>
      <c r="B157" s="161"/>
      <c r="C157" s="161"/>
      <c r="D157" s="161"/>
      <c r="E157" s="161"/>
      <c r="F157" s="161"/>
      <c r="G157" s="161"/>
      <c r="H157" s="161"/>
      <c r="I157" s="161"/>
      <c r="J157" s="161"/>
      <c r="K157" s="161"/>
      <c r="L157" s="161"/>
      <c r="M157" s="161"/>
      <c r="N157" s="161"/>
      <c r="O157" s="161"/>
      <c r="P157" s="161"/>
      <c r="Q157" s="161"/>
      <c r="R157" s="161"/>
      <c r="S157" s="161"/>
      <c r="T157" s="161"/>
      <c r="U157" s="161"/>
      <c r="V157" s="161"/>
      <c r="W157" s="161"/>
      <c r="X157" s="161"/>
      <c r="Y157" s="161"/>
      <c r="Z157" s="161"/>
    </row>
    <row r="158" ht="14.25" customHeight="1">
      <c r="A158" s="161"/>
      <c r="B158" s="161"/>
      <c r="C158" s="161"/>
      <c r="D158" s="161"/>
      <c r="E158" s="161"/>
      <c r="F158" s="161"/>
      <c r="G158" s="161"/>
      <c r="H158" s="161"/>
      <c r="I158" s="161"/>
      <c r="J158" s="161"/>
      <c r="K158" s="161"/>
      <c r="L158" s="161"/>
      <c r="M158" s="161"/>
      <c r="N158" s="161"/>
      <c r="O158" s="161"/>
      <c r="P158" s="161"/>
      <c r="Q158" s="161"/>
      <c r="R158" s="161"/>
      <c r="S158" s="161"/>
      <c r="T158" s="161"/>
      <c r="U158" s="161"/>
      <c r="V158" s="161"/>
      <c r="W158" s="161"/>
      <c r="X158" s="161"/>
      <c r="Y158" s="161"/>
      <c r="Z158" s="161"/>
    </row>
    <row r="159" ht="14.25" customHeight="1">
      <c r="A159" s="161"/>
      <c r="B159" s="161"/>
      <c r="C159" s="161"/>
      <c r="D159" s="161"/>
      <c r="E159" s="161"/>
      <c r="F159" s="161"/>
      <c r="G159" s="161"/>
      <c r="H159" s="161"/>
      <c r="I159" s="161"/>
      <c r="J159" s="161"/>
      <c r="K159" s="161"/>
      <c r="L159" s="161"/>
      <c r="M159" s="161"/>
      <c r="N159" s="161"/>
      <c r="O159" s="161"/>
      <c r="P159" s="161"/>
      <c r="Q159" s="161"/>
      <c r="R159" s="161"/>
      <c r="S159" s="161"/>
      <c r="T159" s="161"/>
      <c r="U159" s="161"/>
      <c r="V159" s="161"/>
      <c r="W159" s="161"/>
      <c r="X159" s="161"/>
      <c r="Y159" s="161"/>
      <c r="Z159" s="161"/>
    </row>
    <row r="160" ht="14.25" customHeight="1">
      <c r="A160" s="161"/>
      <c r="B160" s="161"/>
      <c r="C160" s="161"/>
      <c r="D160" s="161"/>
      <c r="E160" s="161"/>
      <c r="F160" s="161"/>
      <c r="G160" s="161"/>
      <c r="H160" s="161"/>
      <c r="I160" s="161"/>
      <c r="J160" s="161"/>
      <c r="K160" s="161"/>
      <c r="L160" s="161"/>
      <c r="M160" s="161"/>
      <c r="N160" s="161"/>
      <c r="O160" s="161"/>
      <c r="P160" s="161"/>
      <c r="Q160" s="161"/>
      <c r="R160" s="161"/>
      <c r="S160" s="161"/>
      <c r="T160" s="161"/>
      <c r="U160" s="161"/>
      <c r="V160" s="161"/>
      <c r="W160" s="161"/>
      <c r="X160" s="161"/>
      <c r="Y160" s="161"/>
      <c r="Z160" s="161"/>
    </row>
    <row r="161" ht="14.25" customHeight="1">
      <c r="A161" s="161"/>
      <c r="B161" s="161"/>
      <c r="C161" s="161"/>
      <c r="D161" s="161"/>
      <c r="E161" s="161"/>
      <c r="F161" s="161"/>
      <c r="G161" s="161"/>
      <c r="H161" s="161"/>
      <c r="I161" s="161"/>
      <c r="J161" s="161"/>
      <c r="K161" s="161"/>
      <c r="L161" s="161"/>
      <c r="M161" s="161"/>
      <c r="N161" s="161"/>
      <c r="O161" s="161"/>
      <c r="P161" s="161"/>
      <c r="Q161" s="161"/>
      <c r="R161" s="161"/>
      <c r="S161" s="161"/>
      <c r="T161" s="161"/>
      <c r="U161" s="161"/>
      <c r="V161" s="161"/>
      <c r="W161" s="161"/>
      <c r="X161" s="161"/>
      <c r="Y161" s="161"/>
      <c r="Z161" s="161"/>
    </row>
    <row r="162" ht="14.25" customHeight="1">
      <c r="A162" s="161"/>
      <c r="B162" s="161"/>
      <c r="C162" s="161"/>
      <c r="D162" s="161"/>
      <c r="E162" s="161"/>
      <c r="F162" s="161"/>
      <c r="G162" s="161"/>
      <c r="H162" s="161"/>
      <c r="I162" s="161"/>
      <c r="J162" s="161"/>
      <c r="K162" s="161"/>
      <c r="L162" s="161"/>
      <c r="M162" s="161"/>
      <c r="N162" s="161"/>
      <c r="O162" s="161"/>
      <c r="P162" s="161"/>
      <c r="Q162" s="161"/>
      <c r="R162" s="161"/>
      <c r="S162" s="161"/>
      <c r="T162" s="161"/>
      <c r="U162" s="161"/>
      <c r="V162" s="161"/>
      <c r="W162" s="161"/>
      <c r="X162" s="161"/>
      <c r="Y162" s="161"/>
      <c r="Z162" s="161"/>
    </row>
    <row r="163" ht="14.25" customHeight="1">
      <c r="A163" s="161"/>
      <c r="B163" s="161"/>
      <c r="C163" s="161"/>
      <c r="D163" s="161"/>
      <c r="E163" s="161"/>
      <c r="F163" s="161"/>
      <c r="G163" s="161"/>
      <c r="H163" s="161"/>
      <c r="I163" s="161"/>
      <c r="J163" s="161"/>
      <c r="K163" s="161"/>
      <c r="L163" s="161"/>
      <c r="M163" s="161"/>
      <c r="N163" s="161"/>
      <c r="O163" s="161"/>
      <c r="P163" s="161"/>
      <c r="Q163" s="161"/>
      <c r="R163" s="161"/>
      <c r="S163" s="161"/>
      <c r="T163" s="161"/>
      <c r="U163" s="161"/>
      <c r="V163" s="161"/>
      <c r="W163" s="161"/>
      <c r="X163" s="161"/>
      <c r="Y163" s="161"/>
      <c r="Z163" s="161"/>
    </row>
    <row r="164" ht="14.25" customHeight="1">
      <c r="A164" s="161"/>
      <c r="B164" s="161"/>
      <c r="C164" s="161"/>
      <c r="D164" s="161"/>
      <c r="E164" s="161"/>
      <c r="F164" s="161"/>
      <c r="G164" s="161"/>
      <c r="H164" s="161"/>
      <c r="I164" s="161"/>
      <c r="J164" s="161"/>
      <c r="K164" s="161"/>
      <c r="L164" s="161"/>
      <c r="M164" s="161"/>
      <c r="N164" s="161"/>
      <c r="O164" s="161"/>
      <c r="P164" s="161"/>
      <c r="Q164" s="161"/>
      <c r="R164" s="161"/>
      <c r="S164" s="161"/>
      <c r="T164" s="161"/>
      <c r="U164" s="161"/>
      <c r="V164" s="161"/>
      <c r="W164" s="161"/>
      <c r="X164" s="161"/>
      <c r="Y164" s="161"/>
      <c r="Z164" s="161"/>
    </row>
    <row r="165" ht="14.25" customHeight="1">
      <c r="A165" s="161"/>
      <c r="B165" s="161"/>
      <c r="C165" s="161"/>
      <c r="D165" s="161"/>
      <c r="E165" s="161"/>
      <c r="F165" s="161"/>
      <c r="G165" s="161"/>
      <c r="H165" s="161"/>
      <c r="I165" s="161"/>
      <c r="J165" s="161"/>
      <c r="K165" s="161"/>
      <c r="L165" s="161"/>
      <c r="M165" s="161"/>
      <c r="N165" s="161"/>
      <c r="O165" s="161"/>
      <c r="P165" s="161"/>
      <c r="Q165" s="161"/>
      <c r="R165" s="161"/>
      <c r="S165" s="161"/>
      <c r="T165" s="161"/>
      <c r="U165" s="161"/>
      <c r="V165" s="161"/>
      <c r="W165" s="161"/>
      <c r="X165" s="161"/>
      <c r="Y165" s="161"/>
      <c r="Z165" s="161"/>
    </row>
    <row r="166" ht="14.25" customHeight="1">
      <c r="A166" s="161"/>
      <c r="B166" s="161"/>
      <c r="C166" s="161"/>
      <c r="D166" s="161"/>
      <c r="E166" s="161"/>
      <c r="F166" s="161"/>
      <c r="G166" s="161"/>
      <c r="H166" s="161"/>
      <c r="I166" s="161"/>
      <c r="J166" s="161"/>
      <c r="K166" s="161"/>
      <c r="L166" s="161"/>
      <c r="M166" s="161"/>
      <c r="N166" s="161"/>
      <c r="O166" s="161"/>
      <c r="P166" s="161"/>
      <c r="Q166" s="161"/>
      <c r="R166" s="161"/>
      <c r="S166" s="161"/>
      <c r="T166" s="161"/>
      <c r="U166" s="161"/>
      <c r="V166" s="161"/>
      <c r="W166" s="161"/>
      <c r="X166" s="161"/>
      <c r="Y166" s="161"/>
      <c r="Z166" s="161"/>
    </row>
    <row r="167" ht="14.25" customHeight="1">
      <c r="A167" s="161"/>
      <c r="B167" s="161"/>
      <c r="C167" s="161"/>
      <c r="D167" s="161"/>
      <c r="E167" s="161"/>
      <c r="F167" s="161"/>
      <c r="G167" s="161"/>
      <c r="H167" s="161"/>
      <c r="I167" s="161"/>
      <c r="J167" s="161"/>
      <c r="K167" s="161"/>
      <c r="L167" s="161"/>
      <c r="M167" s="161"/>
      <c r="N167" s="161"/>
      <c r="O167" s="161"/>
      <c r="P167" s="161"/>
      <c r="Q167" s="161"/>
      <c r="R167" s="161"/>
      <c r="S167" s="161"/>
      <c r="T167" s="161"/>
      <c r="U167" s="161"/>
      <c r="V167" s="161"/>
      <c r="W167" s="161"/>
      <c r="X167" s="161"/>
      <c r="Y167" s="161"/>
      <c r="Z167" s="161"/>
    </row>
    <row r="168" ht="14.25" customHeight="1">
      <c r="A168" s="161"/>
      <c r="B168" s="161"/>
      <c r="C168" s="161"/>
      <c r="D168" s="161"/>
      <c r="E168" s="161"/>
      <c r="F168" s="161"/>
      <c r="G168" s="161"/>
      <c r="H168" s="161"/>
      <c r="I168" s="161"/>
      <c r="J168" s="161"/>
      <c r="K168" s="161"/>
      <c r="L168" s="161"/>
      <c r="M168" s="161"/>
      <c r="N168" s="161"/>
      <c r="O168" s="161"/>
      <c r="P168" s="161"/>
      <c r="Q168" s="161"/>
      <c r="R168" s="161"/>
      <c r="S168" s="161"/>
      <c r="T168" s="161"/>
      <c r="U168" s="161"/>
      <c r="V168" s="161"/>
      <c r="W168" s="161"/>
      <c r="X168" s="161"/>
      <c r="Y168" s="161"/>
      <c r="Z168" s="161"/>
    </row>
    <row r="169" ht="14.25" customHeight="1">
      <c r="A169" s="161"/>
      <c r="B169" s="161"/>
      <c r="C169" s="161"/>
      <c r="D169" s="161"/>
      <c r="E169" s="161"/>
      <c r="F169" s="161"/>
      <c r="G169" s="161"/>
      <c r="H169" s="161"/>
      <c r="I169" s="161"/>
      <c r="J169" s="161"/>
      <c r="K169" s="161"/>
      <c r="L169" s="161"/>
      <c r="M169" s="161"/>
      <c r="N169" s="161"/>
      <c r="O169" s="161"/>
      <c r="P169" s="161"/>
      <c r="Q169" s="161"/>
      <c r="R169" s="161"/>
      <c r="S169" s="161"/>
      <c r="T169" s="161"/>
      <c r="U169" s="161"/>
      <c r="V169" s="161"/>
      <c r="W169" s="161"/>
      <c r="X169" s="161"/>
      <c r="Y169" s="161"/>
      <c r="Z169" s="161"/>
    </row>
    <row r="170" ht="14.25" customHeight="1">
      <c r="A170" s="161"/>
      <c r="B170" s="161"/>
      <c r="C170" s="161"/>
      <c r="D170" s="161"/>
      <c r="E170" s="161"/>
      <c r="F170" s="161"/>
      <c r="G170" s="161"/>
      <c r="H170" s="161"/>
      <c r="I170" s="161"/>
      <c r="J170" s="161"/>
      <c r="K170" s="161"/>
      <c r="L170" s="161"/>
      <c r="M170" s="161"/>
      <c r="N170" s="161"/>
      <c r="O170" s="161"/>
      <c r="P170" s="161"/>
      <c r="Q170" s="161"/>
      <c r="R170" s="161"/>
      <c r="S170" s="161"/>
      <c r="T170" s="161"/>
      <c r="U170" s="161"/>
      <c r="V170" s="161"/>
      <c r="W170" s="161"/>
      <c r="X170" s="161"/>
      <c r="Y170" s="161"/>
      <c r="Z170" s="161"/>
    </row>
    <row r="171" ht="14.25" customHeight="1">
      <c r="A171" s="161"/>
      <c r="B171" s="161"/>
      <c r="C171" s="161"/>
      <c r="D171" s="161"/>
      <c r="E171" s="161"/>
      <c r="F171" s="161"/>
      <c r="G171" s="161"/>
      <c r="H171" s="161"/>
      <c r="I171" s="161"/>
      <c r="J171" s="161"/>
      <c r="K171" s="161"/>
      <c r="L171" s="161"/>
      <c r="M171" s="161"/>
      <c r="N171" s="161"/>
      <c r="O171" s="161"/>
      <c r="P171" s="161"/>
      <c r="Q171" s="161"/>
      <c r="R171" s="161"/>
      <c r="S171" s="161"/>
      <c r="T171" s="161"/>
      <c r="U171" s="161"/>
      <c r="V171" s="161"/>
      <c r="W171" s="161"/>
      <c r="X171" s="161"/>
      <c r="Y171" s="161"/>
      <c r="Z171" s="161"/>
    </row>
    <row r="172" ht="14.25" customHeight="1">
      <c r="A172" s="161"/>
      <c r="B172" s="161"/>
      <c r="C172" s="161"/>
      <c r="D172" s="161"/>
      <c r="E172" s="161"/>
      <c r="F172" s="161"/>
      <c r="G172" s="161"/>
      <c r="H172" s="161"/>
      <c r="I172" s="161"/>
      <c r="J172" s="161"/>
      <c r="K172" s="161"/>
      <c r="L172" s="161"/>
      <c r="M172" s="161"/>
      <c r="N172" s="161"/>
      <c r="O172" s="161"/>
      <c r="P172" s="161"/>
      <c r="Q172" s="161"/>
      <c r="R172" s="161"/>
      <c r="S172" s="161"/>
      <c r="T172" s="161"/>
      <c r="U172" s="161"/>
      <c r="V172" s="161"/>
      <c r="W172" s="161"/>
      <c r="X172" s="161"/>
      <c r="Y172" s="161"/>
      <c r="Z172" s="161"/>
    </row>
    <row r="173" ht="14.25" customHeight="1">
      <c r="A173" s="161"/>
      <c r="B173" s="161"/>
      <c r="C173" s="161"/>
      <c r="D173" s="161"/>
      <c r="E173" s="161"/>
      <c r="F173" s="161"/>
      <c r="G173" s="161"/>
      <c r="H173" s="161"/>
      <c r="I173" s="161"/>
      <c r="J173" s="161"/>
      <c r="K173" s="161"/>
      <c r="L173" s="161"/>
      <c r="M173" s="161"/>
      <c r="N173" s="161"/>
      <c r="O173" s="161"/>
      <c r="P173" s="161"/>
      <c r="Q173" s="161"/>
      <c r="R173" s="161"/>
      <c r="S173" s="161"/>
      <c r="T173" s="161"/>
      <c r="U173" s="161"/>
      <c r="V173" s="161"/>
      <c r="W173" s="161"/>
      <c r="X173" s="161"/>
      <c r="Y173" s="161"/>
      <c r="Z173" s="161"/>
    </row>
    <row r="174" ht="14.25" customHeight="1">
      <c r="A174" s="161"/>
      <c r="B174" s="161"/>
      <c r="C174" s="161"/>
      <c r="D174" s="161"/>
      <c r="E174" s="161"/>
      <c r="F174" s="161"/>
      <c r="G174" s="161"/>
      <c r="H174" s="161"/>
      <c r="I174" s="161"/>
      <c r="J174" s="161"/>
      <c r="K174" s="161"/>
      <c r="L174" s="161"/>
      <c r="M174" s="161"/>
      <c r="N174" s="161"/>
      <c r="O174" s="161"/>
      <c r="P174" s="161"/>
      <c r="Q174" s="161"/>
      <c r="R174" s="161"/>
      <c r="S174" s="161"/>
      <c r="T174" s="161"/>
      <c r="U174" s="161"/>
      <c r="V174" s="161"/>
      <c r="W174" s="161"/>
      <c r="X174" s="161"/>
      <c r="Y174" s="161"/>
      <c r="Z174" s="161"/>
    </row>
    <row r="175" ht="14.25" customHeight="1">
      <c r="A175" s="161"/>
      <c r="B175" s="161"/>
      <c r="C175" s="161"/>
      <c r="D175" s="161"/>
      <c r="E175" s="161"/>
      <c r="F175" s="161"/>
      <c r="G175" s="161"/>
      <c r="H175" s="161"/>
      <c r="I175" s="161"/>
      <c r="J175" s="161"/>
      <c r="K175" s="161"/>
      <c r="L175" s="161"/>
      <c r="M175" s="161"/>
      <c r="N175" s="161"/>
      <c r="O175" s="161"/>
      <c r="P175" s="161"/>
      <c r="Q175" s="161"/>
      <c r="R175" s="161"/>
      <c r="S175" s="161"/>
      <c r="T175" s="161"/>
      <c r="U175" s="161"/>
      <c r="V175" s="161"/>
      <c r="W175" s="161"/>
      <c r="X175" s="161"/>
      <c r="Y175" s="161"/>
      <c r="Z175" s="161"/>
    </row>
    <row r="176" ht="14.25" customHeight="1">
      <c r="A176" s="161"/>
      <c r="B176" s="161"/>
      <c r="C176" s="161"/>
      <c r="D176" s="161"/>
      <c r="E176" s="161"/>
      <c r="F176" s="161"/>
      <c r="G176" s="161"/>
      <c r="H176" s="161"/>
      <c r="I176" s="161"/>
      <c r="J176" s="161"/>
      <c r="K176" s="161"/>
      <c r="L176" s="161"/>
      <c r="M176" s="161"/>
      <c r="N176" s="161"/>
      <c r="O176" s="161"/>
      <c r="P176" s="161"/>
      <c r="Q176" s="161"/>
      <c r="R176" s="161"/>
      <c r="S176" s="161"/>
      <c r="T176" s="161"/>
      <c r="U176" s="161"/>
      <c r="V176" s="161"/>
      <c r="W176" s="161"/>
      <c r="X176" s="161"/>
      <c r="Y176" s="161"/>
      <c r="Z176" s="161"/>
    </row>
    <row r="177" ht="14.25" customHeight="1">
      <c r="A177" s="161"/>
      <c r="B177" s="161"/>
      <c r="C177" s="161"/>
      <c r="D177" s="161"/>
      <c r="E177" s="161"/>
      <c r="F177" s="161"/>
      <c r="G177" s="161"/>
      <c r="H177" s="161"/>
      <c r="I177" s="161"/>
      <c r="J177" s="161"/>
      <c r="K177" s="161"/>
      <c r="L177" s="161"/>
      <c r="M177" s="161"/>
      <c r="N177" s="161"/>
      <c r="O177" s="161"/>
      <c r="P177" s="161"/>
      <c r="Q177" s="161"/>
      <c r="R177" s="161"/>
      <c r="S177" s="161"/>
      <c r="T177" s="161"/>
      <c r="U177" s="161"/>
      <c r="V177" s="161"/>
      <c r="W177" s="161"/>
      <c r="X177" s="161"/>
      <c r="Y177" s="161"/>
      <c r="Z177" s="161"/>
    </row>
    <row r="178" ht="14.25" customHeight="1">
      <c r="A178" s="161"/>
      <c r="B178" s="161"/>
      <c r="C178" s="161"/>
      <c r="D178" s="161"/>
      <c r="E178" s="161"/>
      <c r="F178" s="161"/>
      <c r="G178" s="161"/>
      <c r="H178" s="161"/>
      <c r="I178" s="161"/>
      <c r="J178" s="161"/>
      <c r="K178" s="161"/>
      <c r="L178" s="161"/>
      <c r="M178" s="161"/>
      <c r="N178" s="161"/>
      <c r="O178" s="161"/>
      <c r="P178" s="161"/>
      <c r="Q178" s="161"/>
      <c r="R178" s="161"/>
      <c r="S178" s="161"/>
      <c r="T178" s="161"/>
      <c r="U178" s="161"/>
      <c r="V178" s="161"/>
      <c r="W178" s="161"/>
      <c r="X178" s="161"/>
      <c r="Y178" s="161"/>
      <c r="Z178" s="161"/>
    </row>
    <row r="179" ht="14.25" customHeight="1">
      <c r="A179" s="161"/>
      <c r="B179" s="161"/>
      <c r="C179" s="161"/>
      <c r="D179" s="161"/>
      <c r="E179" s="161"/>
      <c r="F179" s="161"/>
      <c r="G179" s="161"/>
      <c r="H179" s="161"/>
      <c r="I179" s="161"/>
      <c r="J179" s="161"/>
      <c r="K179" s="161"/>
      <c r="L179" s="161"/>
      <c r="M179" s="161"/>
      <c r="N179" s="161"/>
      <c r="O179" s="161"/>
      <c r="P179" s="161"/>
      <c r="Q179" s="161"/>
      <c r="R179" s="161"/>
      <c r="S179" s="161"/>
      <c r="T179" s="161"/>
      <c r="U179" s="161"/>
      <c r="V179" s="161"/>
      <c r="W179" s="161"/>
      <c r="X179" s="161"/>
      <c r="Y179" s="161"/>
      <c r="Z179" s="161"/>
    </row>
    <row r="180" ht="14.25" customHeight="1">
      <c r="A180" s="161"/>
      <c r="B180" s="161"/>
      <c r="C180" s="161"/>
      <c r="D180" s="161"/>
      <c r="E180" s="161"/>
      <c r="F180" s="161"/>
      <c r="G180" s="161"/>
      <c r="H180" s="161"/>
      <c r="I180" s="161"/>
      <c r="J180" s="161"/>
      <c r="K180" s="161"/>
      <c r="L180" s="161"/>
      <c r="M180" s="161"/>
      <c r="N180" s="161"/>
      <c r="O180" s="161"/>
      <c r="P180" s="161"/>
      <c r="Q180" s="161"/>
      <c r="R180" s="161"/>
      <c r="S180" s="161"/>
      <c r="T180" s="161"/>
      <c r="U180" s="161"/>
      <c r="V180" s="161"/>
      <c r="W180" s="161"/>
      <c r="X180" s="161"/>
      <c r="Y180" s="161"/>
      <c r="Z180" s="161"/>
    </row>
    <row r="181" ht="14.25" customHeight="1">
      <c r="A181" s="161"/>
      <c r="B181" s="161"/>
      <c r="C181" s="161"/>
      <c r="D181" s="161"/>
      <c r="E181" s="161"/>
      <c r="F181" s="161"/>
      <c r="G181" s="161"/>
      <c r="H181" s="161"/>
      <c r="I181" s="161"/>
      <c r="J181" s="161"/>
      <c r="K181" s="161"/>
      <c r="L181" s="161"/>
      <c r="M181" s="161"/>
      <c r="N181" s="161"/>
      <c r="O181" s="161"/>
      <c r="P181" s="161"/>
      <c r="Q181" s="161"/>
      <c r="R181" s="161"/>
      <c r="S181" s="161"/>
      <c r="T181" s="161"/>
      <c r="U181" s="161"/>
      <c r="V181" s="161"/>
      <c r="W181" s="161"/>
      <c r="X181" s="161"/>
      <c r="Y181" s="161"/>
      <c r="Z181" s="161"/>
    </row>
    <row r="182" ht="14.25" customHeight="1">
      <c r="A182" s="161"/>
      <c r="B182" s="161"/>
      <c r="C182" s="161"/>
      <c r="D182" s="161"/>
      <c r="E182" s="161"/>
      <c r="F182" s="161"/>
      <c r="G182" s="161"/>
      <c r="H182" s="161"/>
      <c r="I182" s="161"/>
      <c r="J182" s="161"/>
      <c r="K182" s="161"/>
      <c r="L182" s="161"/>
      <c r="M182" s="161"/>
      <c r="N182" s="161"/>
      <c r="O182" s="161"/>
      <c r="P182" s="161"/>
      <c r="Q182" s="161"/>
      <c r="R182" s="161"/>
      <c r="S182" s="161"/>
      <c r="T182" s="161"/>
      <c r="U182" s="161"/>
      <c r="V182" s="161"/>
      <c r="W182" s="161"/>
      <c r="X182" s="161"/>
      <c r="Y182" s="161"/>
      <c r="Z182" s="161"/>
    </row>
    <row r="183" ht="14.25" customHeight="1">
      <c r="A183" s="161"/>
      <c r="B183" s="161"/>
      <c r="C183" s="161"/>
      <c r="D183" s="161"/>
      <c r="E183" s="161"/>
      <c r="F183" s="161"/>
      <c r="G183" s="161"/>
      <c r="H183" s="161"/>
      <c r="I183" s="161"/>
      <c r="J183" s="161"/>
      <c r="K183" s="161"/>
      <c r="L183" s="161"/>
      <c r="M183" s="161"/>
      <c r="N183" s="161"/>
      <c r="O183" s="161"/>
      <c r="P183" s="161"/>
      <c r="Q183" s="161"/>
      <c r="R183" s="161"/>
      <c r="S183" s="161"/>
      <c r="T183" s="161"/>
      <c r="U183" s="161"/>
      <c r="V183" s="161"/>
      <c r="W183" s="161"/>
      <c r="X183" s="161"/>
      <c r="Y183" s="161"/>
      <c r="Z183" s="161"/>
    </row>
    <row r="184" ht="14.25" customHeight="1">
      <c r="A184" s="161"/>
      <c r="B184" s="161"/>
      <c r="C184" s="161"/>
      <c r="D184" s="161"/>
      <c r="E184" s="161"/>
      <c r="F184" s="161"/>
      <c r="G184" s="161"/>
      <c r="H184" s="161"/>
      <c r="I184" s="161"/>
      <c r="J184" s="161"/>
      <c r="K184" s="161"/>
      <c r="L184" s="161"/>
      <c r="M184" s="161"/>
      <c r="N184" s="161"/>
      <c r="O184" s="161"/>
      <c r="P184" s="161"/>
      <c r="Q184" s="161"/>
      <c r="R184" s="161"/>
      <c r="S184" s="161"/>
      <c r="T184" s="161"/>
      <c r="U184" s="161"/>
      <c r="V184" s="161"/>
      <c r="W184" s="161"/>
      <c r="X184" s="161"/>
      <c r="Y184" s="161"/>
      <c r="Z184" s="161"/>
    </row>
    <row r="185" ht="14.25" customHeight="1">
      <c r="A185" s="161"/>
      <c r="B185" s="161"/>
      <c r="C185" s="161"/>
      <c r="D185" s="161"/>
      <c r="E185" s="161"/>
      <c r="F185" s="161"/>
      <c r="G185" s="161"/>
      <c r="H185" s="161"/>
      <c r="I185" s="161"/>
      <c r="J185" s="161"/>
      <c r="K185" s="161"/>
      <c r="L185" s="161"/>
      <c r="M185" s="161"/>
      <c r="N185" s="161"/>
      <c r="O185" s="161"/>
      <c r="P185" s="161"/>
      <c r="Q185" s="161"/>
      <c r="R185" s="161"/>
      <c r="S185" s="161"/>
      <c r="T185" s="161"/>
      <c r="U185" s="161"/>
      <c r="V185" s="161"/>
      <c r="W185" s="161"/>
      <c r="X185" s="161"/>
      <c r="Y185" s="161"/>
      <c r="Z185" s="161"/>
    </row>
    <row r="186" ht="14.25" customHeight="1">
      <c r="A186" s="161"/>
      <c r="B186" s="161"/>
      <c r="C186" s="161"/>
      <c r="D186" s="161"/>
      <c r="E186" s="161"/>
      <c r="F186" s="161"/>
      <c r="G186" s="161"/>
      <c r="H186" s="161"/>
      <c r="I186" s="161"/>
      <c r="J186" s="161"/>
      <c r="K186" s="161"/>
      <c r="L186" s="161"/>
      <c r="M186" s="161"/>
      <c r="N186" s="161"/>
      <c r="O186" s="161"/>
      <c r="P186" s="161"/>
      <c r="Q186" s="161"/>
      <c r="R186" s="161"/>
      <c r="S186" s="161"/>
      <c r="T186" s="161"/>
      <c r="U186" s="161"/>
      <c r="V186" s="161"/>
      <c r="W186" s="161"/>
      <c r="X186" s="161"/>
      <c r="Y186" s="161"/>
      <c r="Z186" s="161"/>
    </row>
    <row r="187" ht="14.25" customHeight="1">
      <c r="A187" s="161"/>
      <c r="B187" s="161"/>
      <c r="C187" s="161"/>
      <c r="D187" s="161"/>
      <c r="E187" s="161"/>
      <c r="F187" s="161"/>
      <c r="G187" s="161"/>
      <c r="H187" s="161"/>
      <c r="I187" s="161"/>
      <c r="J187" s="161"/>
      <c r="K187" s="161"/>
      <c r="L187" s="161"/>
      <c r="M187" s="161"/>
      <c r="N187" s="161"/>
      <c r="O187" s="161"/>
      <c r="P187" s="161"/>
      <c r="Q187" s="161"/>
      <c r="R187" s="161"/>
      <c r="S187" s="161"/>
      <c r="T187" s="161"/>
      <c r="U187" s="161"/>
      <c r="V187" s="161"/>
      <c r="W187" s="161"/>
      <c r="X187" s="161"/>
      <c r="Y187" s="161"/>
      <c r="Z187" s="161"/>
    </row>
    <row r="188" ht="14.25" customHeight="1">
      <c r="A188" s="161"/>
      <c r="B188" s="161"/>
      <c r="C188" s="161"/>
      <c r="D188" s="161"/>
      <c r="E188" s="161"/>
      <c r="F188" s="161"/>
      <c r="G188" s="161"/>
      <c r="H188" s="161"/>
      <c r="I188" s="161"/>
      <c r="J188" s="161"/>
      <c r="K188" s="161"/>
      <c r="L188" s="161"/>
      <c r="M188" s="161"/>
      <c r="N188" s="161"/>
      <c r="O188" s="161"/>
      <c r="P188" s="161"/>
      <c r="Q188" s="161"/>
      <c r="R188" s="161"/>
      <c r="S188" s="161"/>
      <c r="T188" s="161"/>
      <c r="U188" s="161"/>
      <c r="V188" s="161"/>
      <c r="W188" s="161"/>
      <c r="X188" s="161"/>
      <c r="Y188" s="161"/>
      <c r="Z188" s="161"/>
    </row>
    <row r="189" ht="14.25" customHeight="1">
      <c r="A189" s="161"/>
      <c r="B189" s="161"/>
      <c r="C189" s="161"/>
      <c r="D189" s="161"/>
      <c r="E189" s="161"/>
      <c r="F189" s="161"/>
      <c r="G189" s="161"/>
      <c r="H189" s="161"/>
      <c r="I189" s="161"/>
      <c r="J189" s="161"/>
      <c r="K189" s="161"/>
      <c r="L189" s="161"/>
      <c r="M189" s="161"/>
      <c r="N189" s="161"/>
      <c r="O189" s="161"/>
      <c r="P189" s="161"/>
      <c r="Q189" s="161"/>
      <c r="R189" s="161"/>
      <c r="S189" s="161"/>
      <c r="T189" s="161"/>
      <c r="U189" s="161"/>
      <c r="V189" s="161"/>
      <c r="W189" s="161"/>
      <c r="X189" s="161"/>
      <c r="Y189" s="161"/>
      <c r="Z189" s="161"/>
    </row>
    <row r="190" ht="14.25" customHeight="1">
      <c r="A190" s="161"/>
      <c r="B190" s="161"/>
      <c r="C190" s="161"/>
      <c r="D190" s="161"/>
      <c r="E190" s="161"/>
      <c r="F190" s="161"/>
      <c r="G190" s="161"/>
      <c r="H190" s="161"/>
      <c r="I190" s="161"/>
      <c r="J190" s="161"/>
      <c r="K190" s="161"/>
      <c r="L190" s="161"/>
      <c r="M190" s="161"/>
      <c r="N190" s="161"/>
      <c r="O190" s="161"/>
      <c r="P190" s="161"/>
      <c r="Q190" s="161"/>
      <c r="R190" s="161"/>
      <c r="S190" s="161"/>
      <c r="T190" s="161"/>
      <c r="U190" s="161"/>
      <c r="V190" s="161"/>
      <c r="W190" s="161"/>
      <c r="X190" s="161"/>
      <c r="Y190" s="161"/>
      <c r="Z190" s="161"/>
    </row>
    <row r="191" ht="14.25" customHeight="1">
      <c r="A191" s="161"/>
      <c r="B191" s="161"/>
      <c r="C191" s="161"/>
      <c r="D191" s="161"/>
      <c r="E191" s="161"/>
      <c r="F191" s="161"/>
      <c r="G191" s="161"/>
      <c r="H191" s="161"/>
      <c r="I191" s="161"/>
      <c r="J191" s="161"/>
      <c r="K191" s="161"/>
      <c r="L191" s="161"/>
      <c r="M191" s="161"/>
      <c r="N191" s="161"/>
      <c r="O191" s="161"/>
      <c r="P191" s="161"/>
      <c r="Q191" s="161"/>
      <c r="R191" s="161"/>
      <c r="S191" s="161"/>
      <c r="T191" s="161"/>
      <c r="U191" s="161"/>
      <c r="V191" s="161"/>
      <c r="W191" s="161"/>
      <c r="X191" s="161"/>
      <c r="Y191" s="161"/>
      <c r="Z191" s="161"/>
    </row>
    <row r="192" ht="14.25" customHeight="1">
      <c r="A192" s="161"/>
      <c r="B192" s="161"/>
      <c r="C192" s="161"/>
      <c r="D192" s="161"/>
      <c r="E192" s="161"/>
      <c r="F192" s="161"/>
      <c r="G192" s="161"/>
      <c r="H192" s="161"/>
      <c r="I192" s="161"/>
      <c r="J192" s="161"/>
      <c r="K192" s="161"/>
      <c r="L192" s="161"/>
      <c r="M192" s="161"/>
      <c r="N192" s="161"/>
      <c r="O192" s="161"/>
      <c r="P192" s="161"/>
      <c r="Q192" s="161"/>
      <c r="R192" s="161"/>
      <c r="S192" s="161"/>
      <c r="T192" s="161"/>
      <c r="U192" s="161"/>
      <c r="V192" s="161"/>
      <c r="W192" s="161"/>
      <c r="X192" s="161"/>
      <c r="Y192" s="161"/>
      <c r="Z192" s="161"/>
    </row>
    <row r="193" ht="14.25" customHeight="1">
      <c r="A193" s="161"/>
      <c r="B193" s="161"/>
      <c r="C193" s="161"/>
      <c r="D193" s="161"/>
      <c r="E193" s="161"/>
      <c r="F193" s="161"/>
      <c r="G193" s="161"/>
      <c r="H193" s="161"/>
      <c r="I193" s="161"/>
      <c r="J193" s="161"/>
      <c r="K193" s="161"/>
      <c r="L193" s="161"/>
      <c r="M193" s="161"/>
      <c r="N193" s="161"/>
      <c r="O193" s="161"/>
      <c r="P193" s="161"/>
      <c r="Q193" s="161"/>
      <c r="R193" s="161"/>
      <c r="S193" s="161"/>
      <c r="T193" s="161"/>
      <c r="U193" s="161"/>
      <c r="V193" s="161"/>
      <c r="W193" s="161"/>
      <c r="X193" s="161"/>
      <c r="Y193" s="161"/>
      <c r="Z193" s="161"/>
    </row>
    <row r="194" ht="14.25" customHeight="1">
      <c r="A194" s="161"/>
      <c r="B194" s="161"/>
      <c r="C194" s="161"/>
      <c r="D194" s="161"/>
      <c r="E194" s="161"/>
      <c r="F194" s="161"/>
      <c r="G194" s="161"/>
      <c r="H194" s="161"/>
      <c r="I194" s="161"/>
      <c r="J194" s="161"/>
      <c r="K194" s="161"/>
      <c r="L194" s="161"/>
      <c r="M194" s="161"/>
      <c r="N194" s="161"/>
      <c r="O194" s="161"/>
      <c r="P194" s="161"/>
      <c r="Q194" s="161"/>
      <c r="R194" s="161"/>
      <c r="S194" s="161"/>
      <c r="T194" s="161"/>
      <c r="U194" s="161"/>
      <c r="V194" s="161"/>
      <c r="W194" s="161"/>
      <c r="X194" s="161"/>
      <c r="Y194" s="161"/>
      <c r="Z194" s="161"/>
    </row>
    <row r="195" ht="14.25" customHeight="1">
      <c r="A195" s="161"/>
      <c r="B195" s="161"/>
      <c r="C195" s="161"/>
      <c r="D195" s="161"/>
      <c r="E195" s="161"/>
      <c r="F195" s="161"/>
      <c r="G195" s="161"/>
      <c r="H195" s="161"/>
      <c r="I195" s="161"/>
      <c r="J195" s="161"/>
      <c r="K195" s="161"/>
      <c r="L195" s="161"/>
      <c r="M195" s="161"/>
      <c r="N195" s="161"/>
      <c r="O195" s="161"/>
      <c r="P195" s="161"/>
      <c r="Q195" s="161"/>
      <c r="R195" s="161"/>
      <c r="S195" s="161"/>
      <c r="T195" s="161"/>
      <c r="U195" s="161"/>
      <c r="V195" s="161"/>
      <c r="W195" s="161"/>
      <c r="X195" s="161"/>
      <c r="Y195" s="161"/>
      <c r="Z195" s="161"/>
    </row>
    <row r="196" ht="14.25" customHeight="1">
      <c r="A196" s="161"/>
      <c r="B196" s="161"/>
      <c r="C196" s="161"/>
      <c r="D196" s="161"/>
      <c r="E196" s="161"/>
      <c r="F196" s="161"/>
      <c r="G196" s="161"/>
      <c r="H196" s="161"/>
      <c r="I196" s="161"/>
      <c r="J196" s="161"/>
      <c r="K196" s="161"/>
      <c r="L196" s="161"/>
      <c r="M196" s="161"/>
      <c r="N196" s="161"/>
      <c r="O196" s="161"/>
      <c r="P196" s="161"/>
      <c r="Q196" s="161"/>
      <c r="R196" s="161"/>
      <c r="S196" s="161"/>
      <c r="T196" s="161"/>
      <c r="U196" s="161"/>
      <c r="V196" s="161"/>
      <c r="W196" s="161"/>
      <c r="X196" s="161"/>
      <c r="Y196" s="161"/>
      <c r="Z196" s="161"/>
    </row>
    <row r="197" ht="14.25" customHeight="1">
      <c r="A197" s="161"/>
      <c r="B197" s="161"/>
      <c r="C197" s="161"/>
      <c r="D197" s="161"/>
      <c r="E197" s="161"/>
      <c r="F197" s="161"/>
      <c r="G197" s="161"/>
      <c r="H197" s="161"/>
      <c r="I197" s="161"/>
      <c r="J197" s="161"/>
      <c r="K197" s="161"/>
      <c r="L197" s="161"/>
      <c r="M197" s="161"/>
      <c r="N197" s="161"/>
      <c r="O197" s="161"/>
      <c r="P197" s="161"/>
      <c r="Q197" s="161"/>
      <c r="R197" s="161"/>
      <c r="S197" s="161"/>
      <c r="T197" s="161"/>
      <c r="U197" s="161"/>
      <c r="V197" s="161"/>
      <c r="W197" s="161"/>
      <c r="X197" s="161"/>
      <c r="Y197" s="161"/>
      <c r="Z197" s="161"/>
    </row>
    <row r="198" ht="14.25" customHeight="1">
      <c r="A198" s="161"/>
      <c r="B198" s="161"/>
      <c r="C198" s="161"/>
      <c r="D198" s="161"/>
      <c r="E198" s="161"/>
      <c r="F198" s="161"/>
      <c r="G198" s="161"/>
      <c r="H198" s="161"/>
      <c r="I198" s="161"/>
      <c r="J198" s="161"/>
      <c r="K198" s="161"/>
      <c r="L198" s="161"/>
      <c r="M198" s="161"/>
      <c r="N198" s="161"/>
      <c r="O198" s="161"/>
      <c r="P198" s="161"/>
      <c r="Q198" s="161"/>
      <c r="R198" s="161"/>
      <c r="S198" s="161"/>
      <c r="T198" s="161"/>
      <c r="U198" s="161"/>
      <c r="V198" s="161"/>
      <c r="W198" s="161"/>
      <c r="X198" s="161"/>
      <c r="Y198" s="161"/>
      <c r="Z198" s="161"/>
    </row>
    <row r="199" ht="14.25" customHeight="1">
      <c r="A199" s="161"/>
      <c r="B199" s="161"/>
      <c r="C199" s="161"/>
      <c r="D199" s="161"/>
      <c r="E199" s="161"/>
      <c r="F199" s="161"/>
      <c r="G199" s="161"/>
      <c r="H199" s="161"/>
      <c r="I199" s="161"/>
      <c r="J199" s="161"/>
      <c r="K199" s="161"/>
      <c r="L199" s="161"/>
      <c r="M199" s="161"/>
      <c r="N199" s="161"/>
      <c r="O199" s="161"/>
      <c r="P199" s="161"/>
      <c r="Q199" s="161"/>
      <c r="R199" s="161"/>
      <c r="S199" s="161"/>
      <c r="T199" s="161"/>
      <c r="U199" s="161"/>
      <c r="V199" s="161"/>
      <c r="W199" s="161"/>
      <c r="X199" s="161"/>
      <c r="Y199" s="161"/>
      <c r="Z199" s="161"/>
    </row>
    <row r="200" ht="14.25" customHeight="1">
      <c r="A200" s="161"/>
      <c r="B200" s="161"/>
      <c r="C200" s="161"/>
      <c r="D200" s="161"/>
      <c r="E200" s="161"/>
      <c r="F200" s="161"/>
      <c r="G200" s="161"/>
      <c r="H200" s="161"/>
      <c r="I200" s="161"/>
      <c r="J200" s="161"/>
      <c r="K200" s="161"/>
      <c r="L200" s="161"/>
      <c r="M200" s="161"/>
      <c r="N200" s="161"/>
      <c r="O200" s="161"/>
      <c r="P200" s="161"/>
      <c r="Q200" s="161"/>
      <c r="R200" s="161"/>
      <c r="S200" s="161"/>
      <c r="T200" s="161"/>
      <c r="U200" s="161"/>
      <c r="V200" s="161"/>
      <c r="W200" s="161"/>
      <c r="X200" s="161"/>
      <c r="Y200" s="161"/>
      <c r="Z200" s="161"/>
    </row>
    <row r="201" ht="14.25" customHeight="1">
      <c r="A201" s="161"/>
      <c r="B201" s="161"/>
      <c r="C201" s="161"/>
      <c r="D201" s="161"/>
      <c r="E201" s="161"/>
      <c r="F201" s="161"/>
      <c r="G201" s="161"/>
      <c r="H201" s="161"/>
      <c r="I201" s="161"/>
      <c r="J201" s="161"/>
      <c r="K201" s="161"/>
      <c r="L201" s="161"/>
      <c r="M201" s="161"/>
      <c r="N201" s="161"/>
      <c r="O201" s="161"/>
      <c r="P201" s="161"/>
      <c r="Q201" s="161"/>
      <c r="R201" s="161"/>
      <c r="S201" s="161"/>
      <c r="T201" s="161"/>
      <c r="U201" s="161"/>
      <c r="V201" s="161"/>
      <c r="W201" s="161"/>
      <c r="X201" s="161"/>
      <c r="Y201" s="161"/>
      <c r="Z201" s="161"/>
    </row>
    <row r="202" ht="14.25" customHeight="1">
      <c r="A202" s="161"/>
      <c r="B202" s="161"/>
      <c r="C202" s="161"/>
      <c r="D202" s="161"/>
      <c r="E202" s="161"/>
      <c r="F202" s="161"/>
      <c r="G202" s="161"/>
      <c r="H202" s="161"/>
      <c r="I202" s="161"/>
      <c r="J202" s="161"/>
      <c r="K202" s="161"/>
      <c r="L202" s="161"/>
      <c r="M202" s="161"/>
      <c r="N202" s="161"/>
      <c r="O202" s="161"/>
      <c r="P202" s="161"/>
      <c r="Q202" s="161"/>
      <c r="R202" s="161"/>
      <c r="S202" s="161"/>
      <c r="T202" s="161"/>
      <c r="U202" s="161"/>
      <c r="V202" s="161"/>
      <c r="W202" s="161"/>
      <c r="X202" s="161"/>
      <c r="Y202" s="161"/>
      <c r="Z202" s="161"/>
    </row>
    <row r="203" ht="14.25" customHeight="1">
      <c r="A203" s="161"/>
      <c r="B203" s="161"/>
      <c r="C203" s="161"/>
      <c r="D203" s="161"/>
      <c r="E203" s="161"/>
      <c r="F203" s="161"/>
      <c r="G203" s="161"/>
      <c r="H203" s="161"/>
      <c r="I203" s="161"/>
      <c r="J203" s="161"/>
      <c r="K203" s="161"/>
      <c r="L203" s="161"/>
      <c r="M203" s="161"/>
      <c r="N203" s="161"/>
      <c r="O203" s="161"/>
      <c r="P203" s="161"/>
      <c r="Q203" s="161"/>
      <c r="R203" s="161"/>
      <c r="S203" s="161"/>
      <c r="T203" s="161"/>
      <c r="U203" s="161"/>
      <c r="V203" s="161"/>
      <c r="W203" s="161"/>
      <c r="X203" s="161"/>
      <c r="Y203" s="161"/>
      <c r="Z203" s="161"/>
    </row>
    <row r="204" ht="14.25" customHeight="1">
      <c r="A204" s="161"/>
      <c r="B204" s="161"/>
      <c r="C204" s="161"/>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row>
    <row r="205" ht="14.25" customHeight="1">
      <c r="A205" s="161"/>
      <c r="B205" s="161"/>
      <c r="C205" s="161"/>
      <c r="D205" s="161"/>
      <c r="E205" s="161"/>
      <c r="F205" s="161"/>
      <c r="G205" s="161"/>
      <c r="H205" s="161"/>
      <c r="I205" s="161"/>
      <c r="J205" s="161"/>
      <c r="K205" s="161"/>
      <c r="L205" s="161"/>
      <c r="M205" s="161"/>
      <c r="N205" s="161"/>
      <c r="O205" s="161"/>
      <c r="P205" s="161"/>
      <c r="Q205" s="161"/>
      <c r="R205" s="161"/>
      <c r="S205" s="161"/>
      <c r="T205" s="161"/>
      <c r="U205" s="161"/>
      <c r="V205" s="161"/>
      <c r="W205" s="161"/>
      <c r="X205" s="161"/>
      <c r="Y205" s="161"/>
      <c r="Z205" s="161"/>
    </row>
    <row r="206" ht="14.25" customHeight="1">
      <c r="A206" s="161"/>
      <c r="B206" s="161"/>
      <c r="C206" s="161"/>
      <c r="D206" s="161"/>
      <c r="E206" s="161"/>
      <c r="F206" s="161"/>
      <c r="G206" s="161"/>
      <c r="H206" s="161"/>
      <c r="I206" s="161"/>
      <c r="J206" s="161"/>
      <c r="K206" s="161"/>
      <c r="L206" s="161"/>
      <c r="M206" s="161"/>
      <c r="N206" s="161"/>
      <c r="O206" s="161"/>
      <c r="P206" s="161"/>
      <c r="Q206" s="161"/>
      <c r="R206" s="161"/>
      <c r="S206" s="161"/>
      <c r="T206" s="161"/>
      <c r="U206" s="161"/>
      <c r="V206" s="161"/>
      <c r="W206" s="161"/>
      <c r="X206" s="161"/>
      <c r="Y206" s="161"/>
      <c r="Z206" s="161"/>
    </row>
    <row r="207" ht="14.25" customHeight="1">
      <c r="A207" s="161"/>
      <c r="B207" s="161"/>
      <c r="C207" s="161"/>
      <c r="D207" s="161"/>
      <c r="E207" s="161"/>
      <c r="F207" s="161"/>
      <c r="G207" s="161"/>
      <c r="H207" s="161"/>
      <c r="I207" s="161"/>
      <c r="J207" s="161"/>
      <c r="K207" s="161"/>
      <c r="L207" s="161"/>
      <c r="M207" s="161"/>
      <c r="N207" s="161"/>
      <c r="O207" s="161"/>
      <c r="P207" s="161"/>
      <c r="Q207" s="161"/>
      <c r="R207" s="161"/>
      <c r="S207" s="161"/>
      <c r="T207" s="161"/>
      <c r="U207" s="161"/>
      <c r="V207" s="161"/>
      <c r="W207" s="161"/>
      <c r="X207" s="161"/>
      <c r="Y207" s="161"/>
      <c r="Z207" s="161"/>
    </row>
    <row r="208" ht="14.25" customHeight="1">
      <c r="A208" s="161"/>
      <c r="B208" s="161"/>
      <c r="C208" s="161"/>
      <c r="D208" s="161"/>
      <c r="E208" s="161"/>
      <c r="F208" s="161"/>
      <c r="G208" s="161"/>
      <c r="H208" s="161"/>
      <c r="I208" s="161"/>
      <c r="J208" s="161"/>
      <c r="K208" s="161"/>
      <c r="L208" s="161"/>
      <c r="M208" s="161"/>
      <c r="N208" s="161"/>
      <c r="O208" s="161"/>
      <c r="P208" s="161"/>
      <c r="Q208" s="161"/>
      <c r="R208" s="161"/>
      <c r="S208" s="161"/>
      <c r="T208" s="161"/>
      <c r="U208" s="161"/>
      <c r="V208" s="161"/>
      <c r="W208" s="161"/>
      <c r="X208" s="161"/>
      <c r="Y208" s="161"/>
      <c r="Z208" s="161"/>
    </row>
    <row r="209" ht="14.25" customHeight="1">
      <c r="A209" s="161"/>
      <c r="B209" s="161"/>
      <c r="C209" s="161"/>
      <c r="D209" s="161"/>
      <c r="E209" s="161"/>
      <c r="F209" s="161"/>
      <c r="G209" s="161"/>
      <c r="H209" s="161"/>
      <c r="I209" s="161"/>
      <c r="J209" s="161"/>
      <c r="K209" s="161"/>
      <c r="L209" s="161"/>
      <c r="M209" s="161"/>
      <c r="N209" s="161"/>
      <c r="O209" s="161"/>
      <c r="P209" s="161"/>
      <c r="Q209" s="161"/>
      <c r="R209" s="161"/>
      <c r="S209" s="161"/>
      <c r="T209" s="161"/>
      <c r="U209" s="161"/>
      <c r="V209" s="161"/>
      <c r="W209" s="161"/>
      <c r="X209" s="161"/>
      <c r="Y209" s="161"/>
      <c r="Z209" s="161"/>
    </row>
    <row r="210" ht="14.25" customHeight="1">
      <c r="A210" s="161"/>
      <c r="B210" s="161"/>
      <c r="C210" s="161"/>
      <c r="D210" s="161"/>
      <c r="E210" s="161"/>
      <c r="F210" s="161"/>
      <c r="G210" s="161"/>
      <c r="H210" s="161"/>
      <c r="I210" s="161"/>
      <c r="J210" s="161"/>
      <c r="K210" s="161"/>
      <c r="L210" s="161"/>
      <c r="M210" s="161"/>
      <c r="N210" s="161"/>
      <c r="O210" s="161"/>
      <c r="P210" s="161"/>
      <c r="Q210" s="161"/>
      <c r="R210" s="161"/>
      <c r="S210" s="161"/>
      <c r="T210" s="161"/>
      <c r="U210" s="161"/>
      <c r="V210" s="161"/>
      <c r="W210" s="161"/>
      <c r="X210" s="161"/>
      <c r="Y210" s="161"/>
      <c r="Z210" s="161"/>
    </row>
    <row r="211" ht="14.25" customHeight="1">
      <c r="A211" s="161"/>
      <c r="B211" s="161"/>
      <c r="C211" s="161"/>
      <c r="D211" s="161"/>
      <c r="E211" s="161"/>
      <c r="F211" s="161"/>
      <c r="G211" s="161"/>
      <c r="H211" s="161"/>
      <c r="I211" s="161"/>
      <c r="J211" s="161"/>
      <c r="K211" s="161"/>
      <c r="L211" s="161"/>
      <c r="M211" s="161"/>
      <c r="N211" s="161"/>
      <c r="O211" s="161"/>
      <c r="P211" s="161"/>
      <c r="Q211" s="161"/>
      <c r="R211" s="161"/>
      <c r="S211" s="161"/>
      <c r="T211" s="161"/>
      <c r="U211" s="161"/>
      <c r="V211" s="161"/>
      <c r="W211" s="161"/>
      <c r="X211" s="161"/>
      <c r="Y211" s="161"/>
      <c r="Z211" s="161"/>
    </row>
    <row r="212" ht="14.25" customHeight="1">
      <c r="A212" s="161"/>
      <c r="B212" s="161"/>
      <c r="C212" s="161"/>
      <c r="D212" s="161"/>
      <c r="E212" s="161"/>
      <c r="F212" s="161"/>
      <c r="G212" s="161"/>
      <c r="H212" s="161"/>
      <c r="I212" s="161"/>
      <c r="J212" s="161"/>
      <c r="K212" s="161"/>
      <c r="L212" s="161"/>
      <c r="M212" s="161"/>
      <c r="N212" s="161"/>
      <c r="O212" s="161"/>
      <c r="P212" s="161"/>
      <c r="Q212" s="161"/>
      <c r="R212" s="161"/>
      <c r="S212" s="161"/>
      <c r="T212" s="161"/>
      <c r="U212" s="161"/>
      <c r="V212" s="161"/>
      <c r="W212" s="161"/>
      <c r="X212" s="161"/>
      <c r="Y212" s="161"/>
      <c r="Z212" s="161"/>
    </row>
    <row r="213" ht="14.25" customHeight="1">
      <c r="A213" s="161"/>
      <c r="B213" s="161"/>
      <c r="C213" s="161"/>
      <c r="D213" s="161"/>
      <c r="E213" s="161"/>
      <c r="F213" s="161"/>
      <c r="G213" s="161"/>
      <c r="H213" s="161"/>
      <c r="I213" s="161"/>
      <c r="J213" s="161"/>
      <c r="K213" s="161"/>
      <c r="L213" s="161"/>
      <c r="M213" s="161"/>
      <c r="N213" s="161"/>
      <c r="O213" s="161"/>
      <c r="P213" s="161"/>
      <c r="Q213" s="161"/>
      <c r="R213" s="161"/>
      <c r="S213" s="161"/>
      <c r="T213" s="161"/>
      <c r="U213" s="161"/>
      <c r="V213" s="161"/>
      <c r="W213" s="161"/>
      <c r="X213" s="161"/>
      <c r="Y213" s="161"/>
      <c r="Z213" s="161"/>
    </row>
    <row r="214" ht="14.25" customHeight="1">
      <c r="A214" s="161"/>
      <c r="B214" s="161"/>
      <c r="C214" s="161"/>
      <c r="D214" s="161"/>
      <c r="E214" s="161"/>
      <c r="F214" s="161"/>
      <c r="G214" s="161"/>
      <c r="H214" s="161"/>
      <c r="I214" s="161"/>
      <c r="J214" s="161"/>
      <c r="K214" s="161"/>
      <c r="L214" s="161"/>
      <c r="M214" s="161"/>
      <c r="N214" s="161"/>
      <c r="O214" s="161"/>
      <c r="P214" s="161"/>
      <c r="Q214" s="161"/>
      <c r="R214" s="161"/>
      <c r="S214" s="161"/>
      <c r="T214" s="161"/>
      <c r="U214" s="161"/>
      <c r="V214" s="161"/>
      <c r="W214" s="161"/>
      <c r="X214" s="161"/>
      <c r="Y214" s="161"/>
      <c r="Z214" s="161"/>
    </row>
    <row r="215" ht="14.25" customHeight="1">
      <c r="A215" s="161"/>
      <c r="B215" s="161"/>
      <c r="C215" s="161"/>
      <c r="D215" s="161"/>
      <c r="E215" s="161"/>
      <c r="F215" s="161"/>
      <c r="G215" s="161"/>
      <c r="H215" s="161"/>
      <c r="I215" s="161"/>
      <c r="J215" s="161"/>
      <c r="K215" s="161"/>
      <c r="L215" s="161"/>
      <c r="M215" s="161"/>
      <c r="N215" s="161"/>
      <c r="O215" s="161"/>
      <c r="P215" s="161"/>
      <c r="Q215" s="161"/>
      <c r="R215" s="161"/>
      <c r="S215" s="161"/>
      <c r="T215" s="161"/>
      <c r="U215" s="161"/>
      <c r="V215" s="161"/>
      <c r="W215" s="161"/>
      <c r="X215" s="161"/>
      <c r="Y215" s="161"/>
      <c r="Z215" s="161"/>
    </row>
    <row r="216" ht="14.25" customHeight="1">
      <c r="A216" s="161"/>
      <c r="B216" s="161"/>
      <c r="C216" s="161"/>
      <c r="D216" s="161"/>
      <c r="E216" s="161"/>
      <c r="F216" s="161"/>
      <c r="G216" s="161"/>
      <c r="H216" s="161"/>
      <c r="I216" s="161"/>
      <c r="J216" s="161"/>
      <c r="K216" s="161"/>
      <c r="L216" s="161"/>
      <c r="M216" s="161"/>
      <c r="N216" s="161"/>
      <c r="O216" s="161"/>
      <c r="P216" s="161"/>
      <c r="Q216" s="161"/>
      <c r="R216" s="161"/>
      <c r="S216" s="161"/>
      <c r="T216" s="161"/>
      <c r="U216" s="161"/>
      <c r="V216" s="161"/>
      <c r="W216" s="161"/>
      <c r="X216" s="161"/>
      <c r="Y216" s="161"/>
      <c r="Z216" s="161"/>
    </row>
    <row r="217" ht="14.25" customHeight="1">
      <c r="A217" s="161"/>
      <c r="B217" s="161"/>
      <c r="C217" s="161"/>
      <c r="D217" s="161"/>
      <c r="E217" s="161"/>
      <c r="F217" s="161"/>
      <c r="G217" s="161"/>
      <c r="H217" s="161"/>
      <c r="I217" s="161"/>
      <c r="J217" s="161"/>
      <c r="K217" s="161"/>
      <c r="L217" s="161"/>
      <c r="M217" s="161"/>
      <c r="N217" s="161"/>
      <c r="O217" s="161"/>
      <c r="P217" s="161"/>
      <c r="Q217" s="161"/>
      <c r="R217" s="161"/>
      <c r="S217" s="161"/>
      <c r="T217" s="161"/>
      <c r="U217" s="161"/>
      <c r="V217" s="161"/>
      <c r="W217" s="161"/>
      <c r="X217" s="161"/>
      <c r="Y217" s="161"/>
      <c r="Z217" s="161"/>
    </row>
    <row r="218" ht="14.25" customHeight="1">
      <c r="A218" s="161"/>
      <c r="B218" s="161"/>
      <c r="C218" s="161"/>
      <c r="D218" s="161"/>
      <c r="E218" s="161"/>
      <c r="F218" s="161"/>
      <c r="G218" s="161"/>
      <c r="H218" s="161"/>
      <c r="I218" s="161"/>
      <c r="J218" s="161"/>
      <c r="K218" s="161"/>
      <c r="L218" s="161"/>
      <c r="M218" s="161"/>
      <c r="N218" s="161"/>
      <c r="O218" s="161"/>
      <c r="P218" s="161"/>
      <c r="Q218" s="161"/>
      <c r="R218" s="161"/>
      <c r="S218" s="161"/>
      <c r="T218" s="161"/>
      <c r="U218" s="161"/>
      <c r="V218" s="161"/>
      <c r="W218" s="161"/>
      <c r="X218" s="161"/>
      <c r="Y218" s="161"/>
      <c r="Z218" s="161"/>
    </row>
    <row r="219" ht="14.25" customHeight="1">
      <c r="A219" s="161"/>
      <c r="B219" s="161"/>
      <c r="C219" s="161"/>
      <c r="D219" s="161"/>
      <c r="E219" s="161"/>
      <c r="F219" s="161"/>
      <c r="G219" s="161"/>
      <c r="H219" s="161"/>
      <c r="I219" s="161"/>
      <c r="J219" s="161"/>
      <c r="K219" s="161"/>
      <c r="L219" s="161"/>
      <c r="M219" s="161"/>
      <c r="N219" s="161"/>
      <c r="O219" s="161"/>
      <c r="P219" s="161"/>
      <c r="Q219" s="161"/>
      <c r="R219" s="161"/>
      <c r="S219" s="161"/>
      <c r="T219" s="161"/>
      <c r="U219" s="161"/>
      <c r="V219" s="161"/>
      <c r="W219" s="161"/>
      <c r="X219" s="161"/>
      <c r="Y219" s="161"/>
      <c r="Z219" s="161"/>
    </row>
    <row r="220" ht="14.25" customHeight="1">
      <c r="A220" s="161"/>
      <c r="B220" s="161"/>
      <c r="C220" s="161"/>
      <c r="D220" s="161"/>
      <c r="E220" s="161"/>
      <c r="F220" s="161"/>
      <c r="G220" s="161"/>
      <c r="H220" s="161"/>
      <c r="I220" s="161"/>
      <c r="J220" s="161"/>
      <c r="K220" s="161"/>
      <c r="L220" s="161"/>
      <c r="M220" s="161"/>
      <c r="N220" s="161"/>
      <c r="O220" s="161"/>
      <c r="P220" s="161"/>
      <c r="Q220" s="161"/>
      <c r="R220" s="161"/>
      <c r="S220" s="161"/>
      <c r="T220" s="161"/>
      <c r="U220" s="161"/>
      <c r="V220" s="161"/>
      <c r="W220" s="161"/>
      <c r="X220" s="161"/>
      <c r="Y220" s="161"/>
      <c r="Z220" s="161"/>
    </row>
    <row r="221" ht="14.25" customHeight="1">
      <c r="A221" s="161"/>
      <c r="B221" s="161"/>
      <c r="C221" s="161"/>
      <c r="D221" s="161"/>
      <c r="E221" s="161"/>
      <c r="F221" s="161"/>
      <c r="G221" s="161"/>
      <c r="H221" s="161"/>
      <c r="I221" s="161"/>
      <c r="J221" s="161"/>
      <c r="K221" s="161"/>
      <c r="L221" s="161"/>
      <c r="M221" s="161"/>
      <c r="N221" s="161"/>
      <c r="O221" s="161"/>
      <c r="P221" s="161"/>
      <c r="Q221" s="161"/>
      <c r="R221" s="161"/>
      <c r="S221" s="161"/>
      <c r="T221" s="161"/>
      <c r="U221" s="161"/>
      <c r="V221" s="161"/>
      <c r="W221" s="161"/>
      <c r="X221" s="161"/>
      <c r="Y221" s="161"/>
      <c r="Z221" s="161"/>
    </row>
    <row r="222" ht="14.25" customHeight="1">
      <c r="A222" s="161"/>
      <c r="B222" s="161"/>
      <c r="C222" s="161"/>
      <c r="D222" s="161"/>
      <c r="E222" s="161"/>
      <c r="F222" s="161"/>
      <c r="G222" s="161"/>
      <c r="H222" s="161"/>
      <c r="I222" s="161"/>
      <c r="J222" s="161"/>
      <c r="K222" s="161"/>
      <c r="L222" s="161"/>
      <c r="M222" s="161"/>
      <c r="N222" s="161"/>
      <c r="O222" s="161"/>
      <c r="P222" s="161"/>
      <c r="Q222" s="161"/>
      <c r="R222" s="161"/>
      <c r="S222" s="161"/>
      <c r="T222" s="161"/>
      <c r="U222" s="161"/>
      <c r="V222" s="161"/>
      <c r="W222" s="161"/>
      <c r="X222" s="161"/>
      <c r="Y222" s="161"/>
      <c r="Z222" s="161"/>
    </row>
    <row r="223" ht="14.25" customHeight="1">
      <c r="A223" s="161"/>
      <c r="B223" s="161"/>
      <c r="C223" s="161"/>
      <c r="D223" s="161"/>
      <c r="E223" s="161"/>
      <c r="F223" s="161"/>
      <c r="G223" s="161"/>
      <c r="H223" s="161"/>
      <c r="I223" s="161"/>
      <c r="J223" s="161"/>
      <c r="K223" s="161"/>
      <c r="L223" s="161"/>
      <c r="M223" s="161"/>
      <c r="N223" s="161"/>
      <c r="O223" s="161"/>
      <c r="P223" s="161"/>
      <c r="Q223" s="161"/>
      <c r="R223" s="161"/>
      <c r="S223" s="161"/>
      <c r="T223" s="161"/>
      <c r="U223" s="161"/>
      <c r="V223" s="161"/>
      <c r="W223" s="161"/>
      <c r="X223" s="161"/>
      <c r="Y223" s="161"/>
      <c r="Z223" s="161"/>
    </row>
    <row r="224" ht="14.25" customHeight="1">
      <c r="A224" s="161"/>
      <c r="B224" s="161"/>
      <c r="C224" s="161"/>
      <c r="D224" s="161"/>
      <c r="E224" s="161"/>
      <c r="F224" s="161"/>
      <c r="G224" s="161"/>
      <c r="H224" s="161"/>
      <c r="I224" s="161"/>
      <c r="J224" s="161"/>
      <c r="K224" s="161"/>
      <c r="L224" s="161"/>
      <c r="M224" s="161"/>
      <c r="N224" s="161"/>
      <c r="O224" s="161"/>
      <c r="P224" s="161"/>
      <c r="Q224" s="161"/>
      <c r="R224" s="161"/>
      <c r="S224" s="161"/>
      <c r="T224" s="161"/>
      <c r="U224" s="161"/>
      <c r="V224" s="161"/>
      <c r="W224" s="161"/>
      <c r="X224" s="161"/>
      <c r="Y224" s="161"/>
      <c r="Z224" s="161"/>
    </row>
    <row r="225" ht="14.25" customHeight="1">
      <c r="A225" s="161"/>
      <c r="B225" s="161"/>
      <c r="C225" s="161"/>
      <c r="D225" s="161"/>
      <c r="E225" s="161"/>
      <c r="F225" s="161"/>
      <c r="G225" s="161"/>
      <c r="H225" s="161"/>
      <c r="I225" s="161"/>
      <c r="J225" s="161"/>
      <c r="K225" s="161"/>
      <c r="L225" s="161"/>
      <c r="M225" s="161"/>
      <c r="N225" s="161"/>
      <c r="O225" s="161"/>
      <c r="P225" s="161"/>
      <c r="Q225" s="161"/>
      <c r="R225" s="161"/>
      <c r="S225" s="161"/>
      <c r="T225" s="161"/>
      <c r="U225" s="161"/>
      <c r="V225" s="161"/>
      <c r="W225" s="161"/>
      <c r="X225" s="161"/>
      <c r="Y225" s="161"/>
      <c r="Z225" s="161"/>
    </row>
    <row r="226" ht="14.25" customHeight="1">
      <c r="A226" s="161"/>
      <c r="B226" s="161"/>
      <c r="C226" s="161"/>
      <c r="D226" s="161"/>
      <c r="E226" s="161"/>
      <c r="F226" s="161"/>
      <c r="G226" s="161"/>
      <c r="H226" s="161"/>
      <c r="I226" s="161"/>
      <c r="J226" s="161"/>
      <c r="K226" s="161"/>
      <c r="L226" s="161"/>
      <c r="M226" s="161"/>
      <c r="N226" s="161"/>
      <c r="O226" s="161"/>
      <c r="P226" s="161"/>
      <c r="Q226" s="161"/>
      <c r="R226" s="161"/>
      <c r="S226" s="161"/>
      <c r="T226" s="161"/>
      <c r="U226" s="161"/>
      <c r="V226" s="161"/>
      <c r="W226" s="161"/>
      <c r="X226" s="161"/>
      <c r="Y226" s="161"/>
      <c r="Z226" s="161"/>
    </row>
    <row r="227" ht="14.25" customHeight="1">
      <c r="A227" s="161"/>
      <c r="B227" s="161"/>
      <c r="C227" s="161"/>
      <c r="D227" s="161"/>
      <c r="E227" s="161"/>
      <c r="F227" s="161"/>
      <c r="G227" s="161"/>
      <c r="H227" s="161"/>
      <c r="I227" s="161"/>
      <c r="J227" s="161"/>
      <c r="K227" s="161"/>
      <c r="L227" s="161"/>
      <c r="M227" s="161"/>
      <c r="N227" s="161"/>
      <c r="O227" s="161"/>
      <c r="P227" s="161"/>
      <c r="Q227" s="161"/>
      <c r="R227" s="161"/>
      <c r="S227" s="161"/>
      <c r="T227" s="161"/>
      <c r="U227" s="161"/>
      <c r="V227" s="161"/>
      <c r="W227" s="161"/>
      <c r="X227" s="161"/>
      <c r="Y227" s="161"/>
      <c r="Z227" s="161"/>
    </row>
    <row r="228" ht="14.25" customHeight="1">
      <c r="A228" s="161"/>
      <c r="B228" s="161"/>
      <c r="C228" s="161"/>
      <c r="D228" s="161"/>
      <c r="E228" s="161"/>
      <c r="F228" s="161"/>
      <c r="G228" s="161"/>
      <c r="H228" s="161"/>
      <c r="I228" s="161"/>
      <c r="J228" s="161"/>
      <c r="K228" s="161"/>
      <c r="L228" s="161"/>
      <c r="M228" s="161"/>
      <c r="N228" s="161"/>
      <c r="O228" s="161"/>
      <c r="P228" s="161"/>
      <c r="Q228" s="161"/>
      <c r="R228" s="161"/>
      <c r="S228" s="161"/>
      <c r="T228" s="161"/>
      <c r="U228" s="161"/>
      <c r="V228" s="161"/>
      <c r="W228" s="161"/>
      <c r="X228" s="161"/>
      <c r="Y228" s="161"/>
      <c r="Z228" s="161"/>
    </row>
    <row r="229" ht="14.25" customHeight="1">
      <c r="A229" s="161"/>
      <c r="B229" s="161"/>
      <c r="C229" s="161"/>
      <c r="D229" s="161"/>
      <c r="E229" s="161"/>
      <c r="F229" s="161"/>
      <c r="G229" s="161"/>
      <c r="H229" s="161"/>
      <c r="I229" s="161"/>
      <c r="J229" s="161"/>
      <c r="K229" s="161"/>
      <c r="L229" s="161"/>
      <c r="M229" s="161"/>
      <c r="N229" s="161"/>
      <c r="O229" s="161"/>
      <c r="P229" s="161"/>
      <c r="Q229" s="161"/>
      <c r="R229" s="161"/>
      <c r="S229" s="161"/>
      <c r="T229" s="161"/>
      <c r="U229" s="161"/>
      <c r="V229" s="161"/>
      <c r="W229" s="161"/>
      <c r="X229" s="161"/>
      <c r="Y229" s="161"/>
      <c r="Z229" s="161"/>
    </row>
    <row r="230" ht="14.25" customHeight="1">
      <c r="A230" s="161"/>
      <c r="B230" s="161"/>
      <c r="C230" s="161"/>
      <c r="D230" s="161"/>
      <c r="E230" s="161"/>
      <c r="F230" s="161"/>
      <c r="G230" s="161"/>
      <c r="H230" s="161"/>
      <c r="I230" s="161"/>
      <c r="J230" s="161"/>
      <c r="K230" s="161"/>
      <c r="L230" s="161"/>
      <c r="M230" s="161"/>
      <c r="N230" s="161"/>
      <c r="O230" s="161"/>
      <c r="P230" s="161"/>
      <c r="Q230" s="161"/>
      <c r="R230" s="161"/>
      <c r="S230" s="161"/>
      <c r="T230" s="161"/>
      <c r="U230" s="161"/>
      <c r="V230" s="161"/>
      <c r="W230" s="161"/>
      <c r="X230" s="161"/>
      <c r="Y230" s="161"/>
      <c r="Z230" s="161"/>
    </row>
    <row r="231" ht="14.25" customHeight="1">
      <c r="A231" s="161"/>
      <c r="B231" s="161"/>
      <c r="C231" s="161"/>
      <c r="D231" s="161"/>
      <c r="E231" s="161"/>
      <c r="F231" s="161"/>
      <c r="G231" s="161"/>
      <c r="H231" s="161"/>
      <c r="I231" s="161"/>
      <c r="J231" s="161"/>
      <c r="K231" s="161"/>
      <c r="L231" s="161"/>
      <c r="M231" s="161"/>
      <c r="N231" s="161"/>
      <c r="O231" s="161"/>
      <c r="P231" s="161"/>
      <c r="Q231" s="161"/>
      <c r="R231" s="161"/>
      <c r="S231" s="161"/>
      <c r="T231" s="161"/>
      <c r="U231" s="161"/>
      <c r="V231" s="161"/>
      <c r="W231" s="161"/>
      <c r="X231" s="161"/>
      <c r="Y231" s="161"/>
      <c r="Z231" s="161"/>
    </row>
    <row r="232" ht="14.25" customHeight="1">
      <c r="A232" s="161"/>
      <c r="B232" s="161"/>
      <c r="C232" s="161"/>
      <c r="D232" s="161"/>
      <c r="E232" s="161"/>
      <c r="F232" s="161"/>
      <c r="G232" s="161"/>
      <c r="H232" s="161"/>
      <c r="I232" s="161"/>
      <c r="J232" s="161"/>
      <c r="K232" s="161"/>
      <c r="L232" s="161"/>
      <c r="M232" s="161"/>
      <c r="N232" s="161"/>
      <c r="O232" s="161"/>
      <c r="P232" s="161"/>
      <c r="Q232" s="161"/>
      <c r="R232" s="161"/>
      <c r="S232" s="161"/>
      <c r="T232" s="161"/>
      <c r="U232" s="161"/>
      <c r="V232" s="161"/>
      <c r="W232" s="161"/>
      <c r="X232" s="161"/>
      <c r="Y232" s="161"/>
      <c r="Z232" s="161"/>
    </row>
    <row r="233" ht="14.25" customHeight="1">
      <c r="A233" s="161"/>
      <c r="B233" s="161"/>
      <c r="C233" s="161"/>
      <c r="D233" s="161"/>
      <c r="E233" s="161"/>
      <c r="F233" s="161"/>
      <c r="G233" s="161"/>
      <c r="H233" s="161"/>
      <c r="I233" s="161"/>
      <c r="J233" s="161"/>
      <c r="K233" s="161"/>
      <c r="L233" s="161"/>
      <c r="M233" s="161"/>
      <c r="N233" s="161"/>
      <c r="O233" s="161"/>
      <c r="P233" s="161"/>
      <c r="Q233" s="161"/>
      <c r="R233" s="161"/>
      <c r="S233" s="161"/>
      <c r="T233" s="161"/>
      <c r="U233" s="161"/>
      <c r="V233" s="161"/>
      <c r="W233" s="161"/>
      <c r="X233" s="161"/>
      <c r="Y233" s="161"/>
      <c r="Z233" s="161"/>
    </row>
    <row r="234" ht="14.25" customHeight="1">
      <c r="A234" s="161"/>
      <c r="B234" s="161"/>
      <c r="C234" s="161"/>
      <c r="D234" s="161"/>
      <c r="E234" s="161"/>
      <c r="F234" s="161"/>
      <c r="G234" s="161"/>
      <c r="H234" s="161"/>
      <c r="I234" s="161"/>
      <c r="J234" s="161"/>
      <c r="K234" s="161"/>
      <c r="L234" s="161"/>
      <c r="M234" s="161"/>
      <c r="N234" s="161"/>
      <c r="O234" s="161"/>
      <c r="P234" s="161"/>
      <c r="Q234" s="161"/>
      <c r="R234" s="161"/>
      <c r="S234" s="161"/>
      <c r="T234" s="161"/>
      <c r="U234" s="161"/>
      <c r="V234" s="161"/>
      <c r="W234" s="161"/>
      <c r="X234" s="161"/>
      <c r="Y234" s="161"/>
      <c r="Z234" s="161"/>
    </row>
    <row r="235" ht="14.25" customHeight="1">
      <c r="A235" s="161"/>
      <c r="B235" s="161"/>
      <c r="C235" s="161"/>
      <c r="D235" s="161"/>
      <c r="E235" s="161"/>
      <c r="F235" s="161"/>
      <c r="G235" s="161"/>
      <c r="H235" s="161"/>
      <c r="I235" s="161"/>
      <c r="J235" s="161"/>
      <c r="K235" s="161"/>
      <c r="L235" s="161"/>
      <c r="M235" s="161"/>
      <c r="N235" s="161"/>
      <c r="O235" s="161"/>
      <c r="P235" s="161"/>
      <c r="Q235" s="161"/>
      <c r="R235" s="161"/>
      <c r="S235" s="161"/>
      <c r="T235" s="161"/>
      <c r="U235" s="161"/>
      <c r="V235" s="161"/>
      <c r="W235" s="161"/>
      <c r="X235" s="161"/>
      <c r="Y235" s="161"/>
      <c r="Z235" s="161"/>
    </row>
    <row r="236" ht="14.25" customHeight="1">
      <c r="A236" s="161"/>
      <c r="B236" s="161"/>
      <c r="C236" s="161"/>
      <c r="D236" s="161"/>
      <c r="E236" s="161"/>
      <c r="F236" s="161"/>
      <c r="G236" s="161"/>
      <c r="H236" s="161"/>
      <c r="I236" s="161"/>
      <c r="J236" s="161"/>
      <c r="K236" s="161"/>
      <c r="L236" s="161"/>
      <c r="M236" s="161"/>
      <c r="N236" s="161"/>
      <c r="O236" s="161"/>
      <c r="P236" s="161"/>
      <c r="Q236" s="161"/>
      <c r="R236" s="161"/>
      <c r="S236" s="161"/>
      <c r="T236" s="161"/>
      <c r="U236" s="161"/>
      <c r="V236" s="161"/>
      <c r="W236" s="161"/>
      <c r="X236" s="161"/>
      <c r="Y236" s="161"/>
      <c r="Z236" s="161"/>
    </row>
    <row r="237" ht="14.25" customHeight="1">
      <c r="A237" s="161"/>
      <c r="B237" s="161"/>
      <c r="C237" s="161"/>
      <c r="D237" s="161"/>
      <c r="E237" s="161"/>
      <c r="F237" s="161"/>
      <c r="G237" s="161"/>
      <c r="H237" s="161"/>
      <c r="I237" s="161"/>
      <c r="J237" s="161"/>
      <c r="K237" s="161"/>
      <c r="L237" s="161"/>
      <c r="M237" s="161"/>
      <c r="N237" s="161"/>
      <c r="O237" s="161"/>
      <c r="P237" s="161"/>
      <c r="Q237" s="161"/>
      <c r="R237" s="161"/>
      <c r="S237" s="161"/>
      <c r="T237" s="161"/>
      <c r="U237" s="161"/>
      <c r="V237" s="161"/>
      <c r="W237" s="161"/>
      <c r="X237" s="161"/>
      <c r="Y237" s="161"/>
      <c r="Z237" s="161"/>
    </row>
    <row r="238" ht="14.25" customHeight="1">
      <c r="A238" s="161"/>
      <c r="B238" s="161"/>
      <c r="C238" s="161"/>
      <c r="D238" s="161"/>
      <c r="E238" s="161"/>
      <c r="F238" s="161"/>
      <c r="G238" s="161"/>
      <c r="H238" s="161"/>
      <c r="I238" s="161"/>
      <c r="J238" s="161"/>
      <c r="K238" s="161"/>
      <c r="L238" s="161"/>
      <c r="M238" s="161"/>
      <c r="N238" s="161"/>
      <c r="O238" s="161"/>
      <c r="P238" s="161"/>
      <c r="Q238" s="161"/>
      <c r="R238" s="161"/>
      <c r="S238" s="161"/>
      <c r="T238" s="161"/>
      <c r="U238" s="161"/>
      <c r="V238" s="161"/>
      <c r="W238" s="161"/>
      <c r="X238" s="161"/>
      <c r="Y238" s="161"/>
      <c r="Z238" s="161"/>
    </row>
    <row r="239" ht="14.25" customHeight="1">
      <c r="A239" s="161"/>
      <c r="B239" s="161"/>
      <c r="C239" s="161"/>
      <c r="D239" s="161"/>
      <c r="E239" s="161"/>
      <c r="F239" s="161"/>
      <c r="G239" s="161"/>
      <c r="H239" s="161"/>
      <c r="I239" s="161"/>
      <c r="J239" s="161"/>
      <c r="K239" s="161"/>
      <c r="L239" s="161"/>
      <c r="M239" s="161"/>
      <c r="N239" s="161"/>
      <c r="O239" s="161"/>
      <c r="P239" s="161"/>
      <c r="Q239" s="161"/>
      <c r="R239" s="161"/>
      <c r="S239" s="161"/>
      <c r="T239" s="161"/>
      <c r="U239" s="161"/>
      <c r="V239" s="161"/>
      <c r="W239" s="161"/>
      <c r="X239" s="161"/>
      <c r="Y239" s="161"/>
      <c r="Z239" s="161"/>
    </row>
    <row r="240" ht="14.25" customHeight="1">
      <c r="A240" s="161"/>
      <c r="B240" s="161"/>
      <c r="C240" s="161"/>
      <c r="D240" s="161"/>
      <c r="E240" s="161"/>
      <c r="F240" s="161"/>
      <c r="G240" s="161"/>
      <c r="H240" s="161"/>
      <c r="I240" s="161"/>
      <c r="J240" s="161"/>
      <c r="K240" s="161"/>
      <c r="L240" s="161"/>
      <c r="M240" s="161"/>
      <c r="N240" s="161"/>
      <c r="O240" s="161"/>
      <c r="P240" s="161"/>
      <c r="Q240" s="161"/>
      <c r="R240" s="161"/>
      <c r="S240" s="161"/>
      <c r="T240" s="161"/>
      <c r="U240" s="161"/>
      <c r="V240" s="161"/>
      <c r="W240" s="161"/>
      <c r="X240" s="161"/>
      <c r="Y240" s="161"/>
      <c r="Z240" s="161"/>
    </row>
    <row r="241" ht="14.25" customHeight="1">
      <c r="A241" s="161"/>
      <c r="B241" s="161"/>
      <c r="C241" s="161"/>
      <c r="D241" s="161"/>
      <c r="E241" s="161"/>
      <c r="F241" s="161"/>
      <c r="G241" s="161"/>
      <c r="H241" s="161"/>
      <c r="I241" s="161"/>
      <c r="J241" s="161"/>
      <c r="K241" s="161"/>
      <c r="L241" s="161"/>
      <c r="M241" s="161"/>
      <c r="N241" s="161"/>
      <c r="O241" s="161"/>
      <c r="P241" s="161"/>
      <c r="Q241" s="161"/>
      <c r="R241" s="161"/>
      <c r="S241" s="161"/>
      <c r="T241" s="161"/>
      <c r="U241" s="161"/>
      <c r="V241" s="161"/>
      <c r="W241" s="161"/>
      <c r="X241" s="161"/>
      <c r="Y241" s="161"/>
      <c r="Z241" s="161"/>
    </row>
    <row r="242" ht="14.25" customHeight="1">
      <c r="A242" s="161"/>
      <c r="B242" s="161"/>
      <c r="C242" s="161"/>
      <c r="D242" s="161"/>
      <c r="E242" s="161"/>
      <c r="F242" s="161"/>
      <c r="G242" s="161"/>
      <c r="H242" s="161"/>
      <c r="I242" s="161"/>
      <c r="J242" s="161"/>
      <c r="K242" s="161"/>
      <c r="L242" s="161"/>
      <c r="M242" s="161"/>
      <c r="N242" s="161"/>
      <c r="O242" s="161"/>
      <c r="P242" s="161"/>
      <c r="Q242" s="161"/>
      <c r="R242" s="161"/>
      <c r="S242" s="161"/>
      <c r="T242" s="161"/>
      <c r="U242" s="161"/>
      <c r="V242" s="161"/>
      <c r="W242" s="161"/>
      <c r="X242" s="161"/>
      <c r="Y242" s="161"/>
      <c r="Z242" s="161"/>
    </row>
    <row r="243" ht="14.25" customHeight="1">
      <c r="A243" s="161"/>
      <c r="B243" s="161"/>
      <c r="C243" s="161"/>
      <c r="D243" s="161"/>
      <c r="E243" s="161"/>
      <c r="F243" s="161"/>
      <c r="G243" s="161"/>
      <c r="H243" s="161"/>
      <c r="I243" s="161"/>
      <c r="J243" s="161"/>
      <c r="K243" s="161"/>
      <c r="L243" s="161"/>
      <c r="M243" s="161"/>
      <c r="N243" s="161"/>
      <c r="O243" s="161"/>
      <c r="P243" s="161"/>
      <c r="Q243" s="161"/>
      <c r="R243" s="161"/>
      <c r="S243" s="161"/>
      <c r="T243" s="161"/>
      <c r="U243" s="161"/>
      <c r="V243" s="161"/>
      <c r="W243" s="161"/>
      <c r="X243" s="161"/>
      <c r="Y243" s="161"/>
      <c r="Z243" s="161"/>
    </row>
    <row r="244" ht="14.25" customHeight="1">
      <c r="A244" s="161"/>
      <c r="B244" s="161"/>
      <c r="C244" s="161"/>
      <c r="D244" s="161"/>
      <c r="E244" s="161"/>
      <c r="F244" s="161"/>
      <c r="G244" s="161"/>
      <c r="H244" s="161"/>
      <c r="I244" s="161"/>
      <c r="J244" s="161"/>
      <c r="K244" s="161"/>
      <c r="L244" s="161"/>
      <c r="M244" s="161"/>
      <c r="N244" s="161"/>
      <c r="O244" s="161"/>
      <c r="P244" s="161"/>
      <c r="Q244" s="161"/>
      <c r="R244" s="161"/>
      <c r="S244" s="161"/>
      <c r="T244" s="161"/>
      <c r="U244" s="161"/>
      <c r="V244" s="161"/>
      <c r="W244" s="161"/>
      <c r="X244" s="161"/>
      <c r="Y244" s="161"/>
      <c r="Z244" s="161"/>
    </row>
    <row r="245" ht="14.25" customHeight="1">
      <c r="A245" s="161"/>
      <c r="B245" s="161"/>
      <c r="C245" s="161"/>
      <c r="D245" s="161"/>
      <c r="E245" s="161"/>
      <c r="F245" s="161"/>
      <c r="G245" s="161"/>
      <c r="H245" s="161"/>
      <c r="I245" s="161"/>
      <c r="J245" s="161"/>
      <c r="K245" s="161"/>
      <c r="L245" s="161"/>
      <c r="M245" s="161"/>
      <c r="N245" s="161"/>
      <c r="O245" s="161"/>
      <c r="P245" s="161"/>
      <c r="Q245" s="161"/>
      <c r="R245" s="161"/>
      <c r="S245" s="161"/>
      <c r="T245" s="161"/>
      <c r="U245" s="161"/>
      <c r="V245" s="161"/>
      <c r="W245" s="161"/>
      <c r="X245" s="161"/>
      <c r="Y245" s="161"/>
      <c r="Z245" s="161"/>
    </row>
    <row r="246" ht="14.25" customHeight="1">
      <c r="A246" s="161"/>
      <c r="B246" s="161"/>
      <c r="C246" s="161"/>
      <c r="D246" s="161"/>
      <c r="E246" s="161"/>
      <c r="F246" s="161"/>
      <c r="G246" s="161"/>
      <c r="H246" s="161"/>
      <c r="I246" s="161"/>
      <c r="J246" s="161"/>
      <c r="K246" s="161"/>
      <c r="L246" s="161"/>
      <c r="M246" s="161"/>
      <c r="N246" s="161"/>
      <c r="O246" s="161"/>
      <c r="P246" s="161"/>
      <c r="Q246" s="161"/>
      <c r="R246" s="161"/>
      <c r="S246" s="161"/>
      <c r="T246" s="161"/>
      <c r="U246" s="161"/>
      <c r="V246" s="161"/>
      <c r="W246" s="161"/>
      <c r="X246" s="161"/>
      <c r="Y246" s="161"/>
      <c r="Z246" s="161"/>
    </row>
    <row r="247" ht="14.25" customHeight="1">
      <c r="A247" s="161"/>
      <c r="B247" s="161"/>
      <c r="C247" s="161"/>
      <c r="D247" s="161"/>
      <c r="E247" s="161"/>
      <c r="F247" s="161"/>
      <c r="G247" s="161"/>
      <c r="H247" s="161"/>
      <c r="I247" s="161"/>
      <c r="J247" s="161"/>
      <c r="K247" s="161"/>
      <c r="L247" s="161"/>
      <c r="M247" s="161"/>
      <c r="N247" s="161"/>
      <c r="O247" s="161"/>
      <c r="P247" s="161"/>
      <c r="Q247" s="161"/>
      <c r="R247" s="161"/>
      <c r="S247" s="161"/>
      <c r="T247" s="161"/>
      <c r="U247" s="161"/>
      <c r="V247" s="161"/>
      <c r="W247" s="161"/>
      <c r="X247" s="161"/>
      <c r="Y247" s="161"/>
      <c r="Z247" s="161"/>
    </row>
    <row r="248" ht="14.25" customHeight="1">
      <c r="A248" s="161"/>
      <c r="B248" s="161"/>
      <c r="C248" s="161"/>
      <c r="D248" s="161"/>
      <c r="E248" s="161"/>
      <c r="F248" s="161"/>
      <c r="G248" s="161"/>
      <c r="H248" s="161"/>
      <c r="I248" s="161"/>
      <c r="J248" s="161"/>
      <c r="K248" s="161"/>
      <c r="L248" s="161"/>
      <c r="M248" s="161"/>
      <c r="N248" s="161"/>
      <c r="O248" s="161"/>
      <c r="P248" s="161"/>
      <c r="Q248" s="161"/>
      <c r="R248" s="161"/>
      <c r="S248" s="161"/>
      <c r="T248" s="161"/>
      <c r="U248" s="161"/>
      <c r="V248" s="161"/>
      <c r="W248" s="161"/>
      <c r="X248" s="161"/>
      <c r="Y248" s="161"/>
      <c r="Z248" s="161"/>
    </row>
    <row r="249" ht="14.25" customHeight="1">
      <c r="A249" s="161"/>
      <c r="B249" s="161"/>
      <c r="C249" s="161"/>
      <c r="D249" s="161"/>
      <c r="E249" s="161"/>
      <c r="F249" s="161"/>
      <c r="G249" s="161"/>
      <c r="H249" s="161"/>
      <c r="I249" s="161"/>
      <c r="J249" s="161"/>
      <c r="K249" s="161"/>
      <c r="L249" s="161"/>
      <c r="M249" s="161"/>
      <c r="N249" s="161"/>
      <c r="O249" s="161"/>
      <c r="P249" s="161"/>
      <c r="Q249" s="161"/>
      <c r="R249" s="161"/>
      <c r="S249" s="161"/>
      <c r="T249" s="161"/>
      <c r="U249" s="161"/>
      <c r="V249" s="161"/>
      <c r="W249" s="161"/>
      <c r="X249" s="161"/>
      <c r="Y249" s="161"/>
      <c r="Z249" s="161"/>
    </row>
    <row r="250" ht="14.25" customHeight="1">
      <c r="A250" s="161"/>
      <c r="B250" s="161"/>
      <c r="C250" s="161"/>
      <c r="D250" s="161"/>
      <c r="E250" s="161"/>
      <c r="F250" s="161"/>
      <c r="G250" s="161"/>
      <c r="H250" s="161"/>
      <c r="I250" s="161"/>
      <c r="J250" s="161"/>
      <c r="K250" s="161"/>
      <c r="L250" s="161"/>
      <c r="M250" s="161"/>
      <c r="N250" s="161"/>
      <c r="O250" s="161"/>
      <c r="P250" s="161"/>
      <c r="Q250" s="161"/>
      <c r="R250" s="161"/>
      <c r="S250" s="161"/>
      <c r="T250" s="161"/>
      <c r="U250" s="161"/>
      <c r="V250" s="161"/>
      <c r="W250" s="161"/>
      <c r="X250" s="161"/>
      <c r="Y250" s="161"/>
      <c r="Z250" s="161"/>
    </row>
    <row r="251" ht="14.25" customHeight="1">
      <c r="A251" s="161"/>
      <c r="B251" s="161"/>
      <c r="C251" s="161"/>
      <c r="D251" s="161"/>
      <c r="E251" s="161"/>
      <c r="F251" s="161"/>
      <c r="G251" s="161"/>
      <c r="H251" s="161"/>
      <c r="I251" s="161"/>
      <c r="J251" s="161"/>
      <c r="K251" s="161"/>
      <c r="L251" s="161"/>
      <c r="M251" s="161"/>
      <c r="N251" s="161"/>
      <c r="O251" s="161"/>
      <c r="P251" s="161"/>
      <c r="Q251" s="161"/>
      <c r="R251" s="161"/>
      <c r="S251" s="161"/>
      <c r="T251" s="161"/>
      <c r="U251" s="161"/>
      <c r="V251" s="161"/>
      <c r="W251" s="161"/>
      <c r="X251" s="161"/>
      <c r="Y251" s="161"/>
      <c r="Z251" s="161"/>
    </row>
    <row r="252" ht="14.25" customHeight="1">
      <c r="A252" s="161"/>
      <c r="B252" s="161"/>
      <c r="C252" s="161"/>
      <c r="D252" s="161"/>
      <c r="E252" s="161"/>
      <c r="F252" s="161"/>
      <c r="G252" s="161"/>
      <c r="H252" s="161"/>
      <c r="I252" s="161"/>
      <c r="J252" s="161"/>
      <c r="K252" s="161"/>
      <c r="L252" s="161"/>
      <c r="M252" s="161"/>
      <c r="N252" s="161"/>
      <c r="O252" s="161"/>
      <c r="P252" s="161"/>
      <c r="Q252" s="161"/>
      <c r="R252" s="161"/>
      <c r="S252" s="161"/>
      <c r="T252" s="161"/>
      <c r="U252" s="161"/>
      <c r="V252" s="161"/>
      <c r="W252" s="161"/>
      <c r="X252" s="161"/>
      <c r="Y252" s="161"/>
      <c r="Z252" s="161"/>
    </row>
    <row r="253" ht="14.25" customHeight="1">
      <c r="A253" s="161"/>
      <c r="B253" s="161"/>
      <c r="C253" s="161"/>
      <c r="D253" s="161"/>
      <c r="E253" s="161"/>
      <c r="F253" s="161"/>
      <c r="G253" s="161"/>
      <c r="H253" s="161"/>
      <c r="I253" s="161"/>
      <c r="J253" s="161"/>
      <c r="K253" s="161"/>
      <c r="L253" s="161"/>
      <c r="M253" s="161"/>
      <c r="N253" s="161"/>
      <c r="O253" s="161"/>
      <c r="P253" s="161"/>
      <c r="Q253" s="161"/>
      <c r="R253" s="161"/>
      <c r="S253" s="161"/>
      <c r="T253" s="161"/>
      <c r="U253" s="161"/>
      <c r="V253" s="161"/>
      <c r="W253" s="161"/>
      <c r="X253" s="161"/>
      <c r="Y253" s="161"/>
      <c r="Z253" s="161"/>
    </row>
    <row r="254" ht="14.25" customHeight="1">
      <c r="A254" s="161"/>
      <c r="B254" s="161"/>
      <c r="C254" s="161"/>
      <c r="D254" s="161"/>
      <c r="E254" s="161"/>
      <c r="F254" s="161"/>
      <c r="G254" s="161"/>
      <c r="H254" s="161"/>
      <c r="I254" s="161"/>
      <c r="J254" s="161"/>
      <c r="K254" s="161"/>
      <c r="L254" s="161"/>
      <c r="M254" s="161"/>
      <c r="N254" s="161"/>
      <c r="O254" s="161"/>
      <c r="P254" s="161"/>
      <c r="Q254" s="161"/>
      <c r="R254" s="161"/>
      <c r="S254" s="161"/>
      <c r="T254" s="161"/>
      <c r="U254" s="161"/>
      <c r="V254" s="161"/>
      <c r="W254" s="161"/>
      <c r="X254" s="161"/>
      <c r="Y254" s="161"/>
      <c r="Z254" s="161"/>
    </row>
    <row r="255" ht="14.25" customHeight="1">
      <c r="A255" s="161"/>
      <c r="B255" s="161"/>
      <c r="C255" s="161"/>
      <c r="D255" s="161"/>
      <c r="E255" s="161"/>
      <c r="F255" s="161"/>
      <c r="G255" s="161"/>
      <c r="H255" s="161"/>
      <c r="I255" s="161"/>
      <c r="J255" s="161"/>
      <c r="K255" s="161"/>
      <c r="L255" s="161"/>
      <c r="M255" s="161"/>
      <c r="N255" s="161"/>
      <c r="O255" s="161"/>
      <c r="P255" s="161"/>
      <c r="Q255" s="161"/>
      <c r="R255" s="161"/>
      <c r="S255" s="161"/>
      <c r="T255" s="161"/>
      <c r="U255" s="161"/>
      <c r="V255" s="161"/>
      <c r="W255" s="161"/>
      <c r="X255" s="161"/>
      <c r="Y255" s="161"/>
      <c r="Z255" s="161"/>
    </row>
    <row r="256" ht="14.25" customHeight="1">
      <c r="A256" s="161"/>
      <c r="B256" s="161"/>
      <c r="C256" s="161"/>
      <c r="D256" s="161"/>
      <c r="E256" s="161"/>
      <c r="F256" s="161"/>
      <c r="G256" s="161"/>
      <c r="H256" s="161"/>
      <c r="I256" s="161"/>
      <c r="J256" s="161"/>
      <c r="K256" s="161"/>
      <c r="L256" s="161"/>
      <c r="M256" s="161"/>
      <c r="N256" s="161"/>
      <c r="O256" s="161"/>
      <c r="P256" s="161"/>
      <c r="Q256" s="161"/>
      <c r="R256" s="161"/>
      <c r="S256" s="161"/>
      <c r="T256" s="161"/>
      <c r="U256" s="161"/>
      <c r="V256" s="161"/>
      <c r="W256" s="161"/>
      <c r="X256" s="161"/>
      <c r="Y256" s="161"/>
      <c r="Z256" s="161"/>
    </row>
    <row r="257" ht="14.25" customHeight="1">
      <c r="A257" s="161"/>
      <c r="B257" s="161"/>
      <c r="C257" s="161"/>
      <c r="D257" s="161"/>
      <c r="E257" s="161"/>
      <c r="F257" s="161"/>
      <c r="G257" s="161"/>
      <c r="H257" s="161"/>
      <c r="I257" s="161"/>
      <c r="J257" s="161"/>
      <c r="K257" s="161"/>
      <c r="L257" s="161"/>
      <c r="M257" s="161"/>
      <c r="N257" s="161"/>
      <c r="O257" s="161"/>
      <c r="P257" s="161"/>
      <c r="Q257" s="161"/>
      <c r="R257" s="161"/>
      <c r="S257" s="161"/>
      <c r="T257" s="161"/>
      <c r="U257" s="161"/>
      <c r="V257" s="161"/>
      <c r="W257" s="161"/>
      <c r="X257" s="161"/>
      <c r="Y257" s="161"/>
      <c r="Z257" s="161"/>
    </row>
    <row r="258" ht="14.25" customHeight="1">
      <c r="A258" s="161"/>
      <c r="B258" s="161"/>
      <c r="C258" s="161"/>
      <c r="D258" s="161"/>
      <c r="E258" s="161"/>
      <c r="F258" s="161"/>
      <c r="G258" s="161"/>
      <c r="H258" s="161"/>
      <c r="I258" s="161"/>
      <c r="J258" s="161"/>
      <c r="K258" s="161"/>
      <c r="L258" s="161"/>
      <c r="M258" s="161"/>
      <c r="N258" s="161"/>
      <c r="O258" s="161"/>
      <c r="P258" s="161"/>
      <c r="Q258" s="161"/>
      <c r="R258" s="161"/>
      <c r="S258" s="161"/>
      <c r="T258" s="161"/>
      <c r="U258" s="161"/>
      <c r="V258" s="161"/>
      <c r="W258" s="161"/>
      <c r="X258" s="161"/>
      <c r="Y258" s="161"/>
      <c r="Z258" s="161"/>
    </row>
    <row r="259" ht="14.25" customHeight="1">
      <c r="A259" s="161"/>
      <c r="B259" s="161"/>
      <c r="C259" s="161"/>
      <c r="D259" s="161"/>
      <c r="E259" s="161"/>
      <c r="F259" s="161"/>
      <c r="G259" s="161"/>
      <c r="H259" s="161"/>
      <c r="I259" s="161"/>
      <c r="J259" s="161"/>
      <c r="K259" s="161"/>
      <c r="L259" s="161"/>
      <c r="M259" s="161"/>
      <c r="N259" s="161"/>
      <c r="O259" s="161"/>
      <c r="P259" s="161"/>
      <c r="Q259" s="161"/>
      <c r="R259" s="161"/>
      <c r="S259" s="161"/>
      <c r="T259" s="161"/>
      <c r="U259" s="161"/>
      <c r="V259" s="161"/>
      <c r="W259" s="161"/>
      <c r="X259" s="161"/>
      <c r="Y259" s="161"/>
      <c r="Z259" s="161"/>
    </row>
    <row r="260" ht="14.25" customHeight="1">
      <c r="A260" s="161"/>
      <c r="B260" s="161"/>
      <c r="C260" s="161"/>
      <c r="D260" s="161"/>
      <c r="E260" s="161"/>
      <c r="F260" s="161"/>
      <c r="G260" s="161"/>
      <c r="H260" s="161"/>
      <c r="I260" s="161"/>
      <c r="J260" s="161"/>
      <c r="K260" s="161"/>
      <c r="L260" s="161"/>
      <c r="M260" s="161"/>
      <c r="N260" s="161"/>
      <c r="O260" s="161"/>
      <c r="P260" s="161"/>
      <c r="Q260" s="161"/>
      <c r="R260" s="161"/>
      <c r="S260" s="161"/>
      <c r="T260" s="161"/>
      <c r="U260" s="161"/>
      <c r="V260" s="161"/>
      <c r="W260" s="161"/>
      <c r="X260" s="161"/>
      <c r="Y260" s="161"/>
      <c r="Z260" s="161"/>
    </row>
    <row r="261" ht="14.25" customHeight="1">
      <c r="A261" s="161"/>
      <c r="B261" s="161"/>
      <c r="C261" s="161"/>
      <c r="D261" s="161"/>
      <c r="E261" s="161"/>
      <c r="F261" s="161"/>
      <c r="G261" s="161"/>
      <c r="H261" s="161"/>
      <c r="I261" s="161"/>
      <c r="J261" s="161"/>
      <c r="K261" s="161"/>
      <c r="L261" s="161"/>
      <c r="M261" s="161"/>
      <c r="N261" s="161"/>
      <c r="O261" s="161"/>
      <c r="P261" s="161"/>
      <c r="Q261" s="161"/>
      <c r="R261" s="161"/>
      <c r="S261" s="161"/>
      <c r="T261" s="161"/>
      <c r="U261" s="161"/>
      <c r="V261" s="161"/>
      <c r="W261" s="161"/>
      <c r="X261" s="161"/>
      <c r="Y261" s="161"/>
      <c r="Z261" s="161"/>
    </row>
    <row r="262" ht="14.25" customHeight="1">
      <c r="A262" s="161"/>
      <c r="B262" s="161"/>
      <c r="C262" s="161"/>
      <c r="D262" s="161"/>
      <c r="E262" s="161"/>
      <c r="F262" s="161"/>
      <c r="G262" s="161"/>
      <c r="H262" s="161"/>
      <c r="I262" s="161"/>
      <c r="J262" s="161"/>
      <c r="K262" s="161"/>
      <c r="L262" s="161"/>
      <c r="M262" s="161"/>
      <c r="N262" s="161"/>
      <c r="O262" s="161"/>
      <c r="P262" s="161"/>
      <c r="Q262" s="161"/>
      <c r="R262" s="161"/>
      <c r="S262" s="161"/>
      <c r="T262" s="161"/>
      <c r="U262" s="161"/>
      <c r="V262" s="161"/>
      <c r="W262" s="161"/>
      <c r="X262" s="161"/>
      <c r="Y262" s="161"/>
      <c r="Z262" s="161"/>
    </row>
    <row r="263" ht="14.25" customHeight="1">
      <c r="A263" s="161"/>
      <c r="B263" s="161"/>
      <c r="C263" s="161"/>
      <c r="D263" s="161"/>
      <c r="E263" s="161"/>
      <c r="F263" s="161"/>
      <c r="G263" s="161"/>
      <c r="H263" s="161"/>
      <c r="I263" s="161"/>
      <c r="J263" s="161"/>
      <c r="K263" s="161"/>
      <c r="L263" s="161"/>
      <c r="M263" s="161"/>
      <c r="N263" s="161"/>
      <c r="O263" s="161"/>
      <c r="P263" s="161"/>
      <c r="Q263" s="161"/>
      <c r="R263" s="161"/>
      <c r="S263" s="161"/>
      <c r="T263" s="161"/>
      <c r="U263" s="161"/>
      <c r="V263" s="161"/>
      <c r="W263" s="161"/>
      <c r="X263" s="161"/>
      <c r="Y263" s="161"/>
      <c r="Z263" s="161"/>
    </row>
    <row r="264" ht="14.25" customHeight="1">
      <c r="A264" s="161"/>
      <c r="B264" s="161"/>
      <c r="C264" s="161"/>
      <c r="D264" s="161"/>
      <c r="E264" s="161"/>
      <c r="F264" s="161"/>
      <c r="G264" s="161"/>
      <c r="H264" s="161"/>
      <c r="I264" s="161"/>
      <c r="J264" s="161"/>
      <c r="K264" s="161"/>
      <c r="L264" s="161"/>
      <c r="M264" s="161"/>
      <c r="N264" s="161"/>
      <c r="O264" s="161"/>
      <c r="P264" s="161"/>
      <c r="Q264" s="161"/>
      <c r="R264" s="161"/>
      <c r="S264" s="161"/>
      <c r="T264" s="161"/>
      <c r="U264" s="161"/>
      <c r="V264" s="161"/>
      <c r="W264" s="161"/>
      <c r="X264" s="161"/>
      <c r="Y264" s="161"/>
      <c r="Z264" s="161"/>
    </row>
    <row r="265" ht="14.25" customHeight="1">
      <c r="A265" s="161"/>
      <c r="B265" s="161"/>
      <c r="C265" s="161"/>
      <c r="D265" s="161"/>
      <c r="E265" s="161"/>
      <c r="F265" s="161"/>
      <c r="G265" s="161"/>
      <c r="H265" s="161"/>
      <c r="I265" s="161"/>
      <c r="J265" s="161"/>
      <c r="K265" s="161"/>
      <c r="L265" s="161"/>
      <c r="M265" s="161"/>
      <c r="N265" s="161"/>
      <c r="O265" s="161"/>
      <c r="P265" s="161"/>
      <c r="Q265" s="161"/>
      <c r="R265" s="161"/>
      <c r="S265" s="161"/>
      <c r="T265" s="161"/>
      <c r="U265" s="161"/>
      <c r="V265" s="161"/>
      <c r="W265" s="161"/>
      <c r="X265" s="161"/>
      <c r="Y265" s="161"/>
      <c r="Z265" s="161"/>
    </row>
    <row r="266" ht="14.25" customHeight="1">
      <c r="A266" s="161"/>
      <c r="B266" s="161"/>
      <c r="C266" s="161"/>
      <c r="D266" s="161"/>
      <c r="E266" s="161"/>
      <c r="F266" s="161"/>
      <c r="G266" s="161"/>
      <c r="H266" s="161"/>
      <c r="I266" s="161"/>
      <c r="J266" s="161"/>
      <c r="K266" s="161"/>
      <c r="L266" s="161"/>
      <c r="M266" s="161"/>
      <c r="N266" s="161"/>
      <c r="O266" s="161"/>
      <c r="P266" s="161"/>
      <c r="Q266" s="161"/>
      <c r="R266" s="161"/>
      <c r="S266" s="161"/>
      <c r="T266" s="161"/>
      <c r="U266" s="161"/>
      <c r="V266" s="161"/>
      <c r="W266" s="161"/>
      <c r="X266" s="161"/>
      <c r="Y266" s="161"/>
      <c r="Z266" s="161"/>
    </row>
    <row r="267" ht="14.25" customHeight="1">
      <c r="A267" s="161"/>
      <c r="B267" s="161"/>
      <c r="C267" s="161"/>
      <c r="D267" s="161"/>
      <c r="E267" s="161"/>
      <c r="F267" s="161"/>
      <c r="G267" s="161"/>
      <c r="H267" s="161"/>
      <c r="I267" s="161"/>
      <c r="J267" s="161"/>
      <c r="K267" s="161"/>
      <c r="L267" s="161"/>
      <c r="M267" s="161"/>
      <c r="N267" s="161"/>
      <c r="O267" s="161"/>
      <c r="P267" s="161"/>
      <c r="Q267" s="161"/>
      <c r="R267" s="161"/>
      <c r="S267" s="161"/>
      <c r="T267" s="161"/>
      <c r="U267" s="161"/>
      <c r="V267" s="161"/>
      <c r="W267" s="161"/>
      <c r="X267" s="161"/>
      <c r="Y267" s="161"/>
      <c r="Z267" s="161"/>
    </row>
    <row r="268" ht="14.25" customHeight="1">
      <c r="A268" s="161"/>
      <c r="B268" s="161"/>
      <c r="C268" s="161"/>
      <c r="D268" s="161"/>
      <c r="E268" s="161"/>
      <c r="F268" s="161"/>
      <c r="G268" s="161"/>
      <c r="H268" s="161"/>
      <c r="I268" s="161"/>
      <c r="J268" s="161"/>
      <c r="K268" s="161"/>
      <c r="L268" s="161"/>
      <c r="M268" s="161"/>
      <c r="N268" s="161"/>
      <c r="O268" s="161"/>
      <c r="P268" s="161"/>
      <c r="Q268" s="161"/>
      <c r="R268" s="161"/>
      <c r="S268" s="161"/>
      <c r="T268" s="161"/>
      <c r="U268" s="161"/>
      <c r="V268" s="161"/>
      <c r="W268" s="161"/>
      <c r="X268" s="161"/>
      <c r="Y268" s="161"/>
      <c r="Z268" s="161"/>
    </row>
    <row r="269" ht="14.25" customHeight="1">
      <c r="A269" s="161"/>
      <c r="B269" s="161"/>
      <c r="C269" s="161"/>
      <c r="D269" s="161"/>
      <c r="E269" s="161"/>
      <c r="F269" s="161"/>
      <c r="G269" s="161"/>
      <c r="H269" s="161"/>
      <c r="I269" s="161"/>
      <c r="J269" s="161"/>
      <c r="K269" s="161"/>
      <c r="L269" s="161"/>
      <c r="M269" s="161"/>
      <c r="N269" s="161"/>
      <c r="O269" s="161"/>
      <c r="P269" s="161"/>
      <c r="Q269" s="161"/>
      <c r="R269" s="161"/>
      <c r="S269" s="161"/>
      <c r="T269" s="161"/>
      <c r="U269" s="161"/>
      <c r="V269" s="161"/>
      <c r="W269" s="161"/>
      <c r="X269" s="161"/>
      <c r="Y269" s="161"/>
      <c r="Z269" s="161"/>
    </row>
    <row r="270" ht="14.25" customHeight="1">
      <c r="A270" s="161"/>
      <c r="B270" s="161"/>
      <c r="C270" s="161"/>
      <c r="D270" s="161"/>
      <c r="E270" s="161"/>
      <c r="F270" s="161"/>
      <c r="G270" s="161"/>
      <c r="H270" s="161"/>
      <c r="I270" s="161"/>
      <c r="J270" s="161"/>
      <c r="K270" s="161"/>
      <c r="L270" s="161"/>
      <c r="M270" s="161"/>
      <c r="N270" s="161"/>
      <c r="O270" s="161"/>
      <c r="P270" s="161"/>
      <c r="Q270" s="161"/>
      <c r="R270" s="161"/>
      <c r="S270" s="161"/>
      <c r="T270" s="161"/>
      <c r="U270" s="161"/>
      <c r="V270" s="161"/>
      <c r="W270" s="161"/>
      <c r="X270" s="161"/>
      <c r="Y270" s="161"/>
      <c r="Z270" s="161"/>
    </row>
    <row r="271" ht="14.25" customHeight="1">
      <c r="A271" s="161"/>
      <c r="B271" s="161"/>
      <c r="C271" s="161"/>
      <c r="D271" s="161"/>
      <c r="E271" s="161"/>
      <c r="F271" s="161"/>
      <c r="G271" s="161"/>
      <c r="H271" s="161"/>
      <c r="I271" s="161"/>
      <c r="J271" s="161"/>
      <c r="K271" s="161"/>
      <c r="L271" s="161"/>
      <c r="M271" s="161"/>
      <c r="N271" s="161"/>
      <c r="O271" s="161"/>
      <c r="P271" s="161"/>
      <c r="Q271" s="161"/>
      <c r="R271" s="161"/>
      <c r="S271" s="161"/>
      <c r="T271" s="161"/>
      <c r="U271" s="161"/>
      <c r="V271" s="161"/>
      <c r="W271" s="161"/>
      <c r="X271" s="161"/>
      <c r="Y271" s="161"/>
      <c r="Z271" s="161"/>
    </row>
    <row r="272" ht="14.25" customHeight="1">
      <c r="A272" s="161"/>
      <c r="B272" s="161"/>
      <c r="C272" s="161"/>
      <c r="D272" s="161"/>
      <c r="E272" s="161"/>
      <c r="F272" s="161"/>
      <c r="G272" s="161"/>
      <c r="H272" s="161"/>
      <c r="I272" s="161"/>
      <c r="J272" s="161"/>
      <c r="K272" s="161"/>
      <c r="L272" s="161"/>
      <c r="M272" s="161"/>
      <c r="N272" s="161"/>
      <c r="O272" s="161"/>
      <c r="P272" s="161"/>
      <c r="Q272" s="161"/>
      <c r="R272" s="161"/>
      <c r="S272" s="161"/>
      <c r="T272" s="161"/>
      <c r="U272" s="161"/>
      <c r="V272" s="161"/>
      <c r="W272" s="161"/>
      <c r="X272" s="161"/>
      <c r="Y272" s="161"/>
      <c r="Z272" s="161"/>
    </row>
    <row r="273" ht="14.25" customHeight="1">
      <c r="A273" s="161"/>
      <c r="B273" s="161"/>
      <c r="C273" s="161"/>
      <c r="D273" s="161"/>
      <c r="E273" s="161"/>
      <c r="F273" s="161"/>
      <c r="G273" s="161"/>
      <c r="H273" s="161"/>
      <c r="I273" s="161"/>
      <c r="J273" s="161"/>
      <c r="K273" s="161"/>
      <c r="L273" s="161"/>
      <c r="M273" s="161"/>
      <c r="N273" s="161"/>
      <c r="O273" s="161"/>
      <c r="P273" s="161"/>
      <c r="Q273" s="161"/>
      <c r="R273" s="161"/>
      <c r="S273" s="161"/>
      <c r="T273" s="161"/>
      <c r="U273" s="161"/>
      <c r="V273" s="161"/>
      <c r="W273" s="161"/>
      <c r="X273" s="161"/>
      <c r="Y273" s="161"/>
      <c r="Z273" s="161"/>
    </row>
    <row r="274" ht="14.25" customHeight="1">
      <c r="A274" s="161"/>
      <c r="B274" s="161"/>
      <c r="C274" s="161"/>
      <c r="D274" s="161"/>
      <c r="E274" s="161"/>
      <c r="F274" s="161"/>
      <c r="G274" s="161"/>
      <c r="H274" s="161"/>
      <c r="I274" s="161"/>
      <c r="J274" s="161"/>
      <c r="K274" s="161"/>
      <c r="L274" s="161"/>
      <c r="M274" s="161"/>
      <c r="N274" s="161"/>
      <c r="O274" s="161"/>
      <c r="P274" s="161"/>
      <c r="Q274" s="161"/>
      <c r="R274" s="161"/>
      <c r="S274" s="161"/>
      <c r="T274" s="161"/>
      <c r="U274" s="161"/>
      <c r="V274" s="161"/>
      <c r="W274" s="161"/>
      <c r="X274" s="161"/>
      <c r="Y274" s="161"/>
      <c r="Z274" s="161"/>
    </row>
    <row r="275" ht="14.25" customHeight="1">
      <c r="A275" s="161"/>
      <c r="B275" s="161"/>
      <c r="C275" s="161"/>
      <c r="D275" s="161"/>
      <c r="E275" s="161"/>
      <c r="F275" s="161"/>
      <c r="G275" s="161"/>
      <c r="H275" s="161"/>
      <c r="I275" s="161"/>
      <c r="J275" s="161"/>
      <c r="K275" s="161"/>
      <c r="L275" s="161"/>
      <c r="M275" s="161"/>
      <c r="N275" s="161"/>
      <c r="O275" s="161"/>
      <c r="P275" s="161"/>
      <c r="Q275" s="161"/>
      <c r="R275" s="161"/>
      <c r="S275" s="161"/>
      <c r="T275" s="161"/>
      <c r="U275" s="161"/>
      <c r="V275" s="161"/>
      <c r="W275" s="161"/>
      <c r="X275" s="161"/>
      <c r="Y275" s="161"/>
      <c r="Z275" s="161"/>
    </row>
    <row r="276" ht="14.25" customHeight="1">
      <c r="A276" s="161"/>
      <c r="B276" s="161"/>
      <c r="C276" s="161"/>
      <c r="D276" s="161"/>
      <c r="E276" s="161"/>
      <c r="F276" s="161"/>
      <c r="G276" s="161"/>
      <c r="H276" s="161"/>
      <c r="I276" s="161"/>
      <c r="J276" s="161"/>
      <c r="K276" s="161"/>
      <c r="L276" s="161"/>
      <c r="M276" s="161"/>
      <c r="N276" s="161"/>
      <c r="O276" s="161"/>
      <c r="P276" s="161"/>
      <c r="Q276" s="161"/>
      <c r="R276" s="161"/>
      <c r="S276" s="161"/>
      <c r="T276" s="161"/>
      <c r="U276" s="161"/>
      <c r="V276" s="161"/>
      <c r="W276" s="161"/>
      <c r="X276" s="161"/>
      <c r="Y276" s="161"/>
      <c r="Z276" s="161"/>
    </row>
    <row r="277" ht="14.25" customHeight="1">
      <c r="A277" s="161"/>
      <c r="B277" s="161"/>
      <c r="C277" s="161"/>
      <c r="D277" s="161"/>
      <c r="E277" s="161"/>
      <c r="F277" s="161"/>
      <c r="G277" s="161"/>
      <c r="H277" s="161"/>
      <c r="I277" s="161"/>
      <c r="J277" s="161"/>
      <c r="K277" s="161"/>
      <c r="L277" s="161"/>
      <c r="M277" s="161"/>
      <c r="N277" s="161"/>
      <c r="O277" s="161"/>
      <c r="P277" s="161"/>
      <c r="Q277" s="161"/>
      <c r="R277" s="161"/>
      <c r="S277" s="161"/>
      <c r="T277" s="161"/>
      <c r="U277" s="161"/>
      <c r="V277" s="161"/>
      <c r="W277" s="161"/>
      <c r="X277" s="161"/>
      <c r="Y277" s="161"/>
      <c r="Z277" s="161"/>
    </row>
    <row r="278" ht="14.25" customHeight="1">
      <c r="A278" s="161"/>
      <c r="B278" s="161"/>
      <c r="C278" s="161"/>
      <c r="D278" s="161"/>
      <c r="E278" s="161"/>
      <c r="F278" s="161"/>
      <c r="G278" s="161"/>
      <c r="H278" s="161"/>
      <c r="I278" s="161"/>
      <c r="J278" s="161"/>
      <c r="K278" s="161"/>
      <c r="L278" s="161"/>
      <c r="M278" s="161"/>
      <c r="N278" s="161"/>
      <c r="O278" s="161"/>
      <c r="P278" s="161"/>
      <c r="Q278" s="161"/>
      <c r="R278" s="161"/>
      <c r="S278" s="161"/>
      <c r="T278" s="161"/>
      <c r="U278" s="161"/>
      <c r="V278" s="161"/>
      <c r="W278" s="161"/>
      <c r="X278" s="161"/>
      <c r="Y278" s="161"/>
      <c r="Z278" s="161"/>
    </row>
    <row r="279" ht="14.25" customHeight="1">
      <c r="A279" s="161"/>
      <c r="B279" s="161"/>
      <c r="C279" s="161"/>
      <c r="D279" s="161"/>
      <c r="E279" s="161"/>
      <c r="F279" s="161"/>
      <c r="G279" s="161"/>
      <c r="H279" s="161"/>
      <c r="I279" s="161"/>
      <c r="J279" s="161"/>
      <c r="K279" s="161"/>
      <c r="L279" s="161"/>
      <c r="M279" s="161"/>
      <c r="N279" s="161"/>
      <c r="O279" s="161"/>
      <c r="P279" s="161"/>
      <c r="Q279" s="161"/>
      <c r="R279" s="161"/>
      <c r="S279" s="161"/>
      <c r="T279" s="161"/>
      <c r="U279" s="161"/>
      <c r="V279" s="161"/>
      <c r="W279" s="161"/>
      <c r="X279" s="161"/>
      <c r="Y279" s="161"/>
      <c r="Z279" s="161"/>
    </row>
    <row r="280" ht="14.25" customHeight="1">
      <c r="A280" s="161"/>
      <c r="B280" s="161"/>
      <c r="C280" s="161"/>
      <c r="D280" s="161"/>
      <c r="E280" s="161"/>
      <c r="F280" s="161"/>
      <c r="G280" s="161"/>
      <c r="H280" s="161"/>
      <c r="I280" s="161"/>
      <c r="J280" s="161"/>
      <c r="K280" s="161"/>
      <c r="L280" s="161"/>
      <c r="M280" s="161"/>
      <c r="N280" s="161"/>
      <c r="O280" s="161"/>
      <c r="P280" s="161"/>
      <c r="Q280" s="161"/>
      <c r="R280" s="161"/>
      <c r="S280" s="161"/>
      <c r="T280" s="161"/>
      <c r="U280" s="161"/>
      <c r="V280" s="161"/>
      <c r="W280" s="161"/>
      <c r="X280" s="161"/>
      <c r="Y280" s="161"/>
      <c r="Z280" s="161"/>
    </row>
    <row r="281" ht="14.25" customHeight="1">
      <c r="A281" s="161"/>
      <c r="B281" s="161"/>
      <c r="C281" s="161"/>
      <c r="D281" s="161"/>
      <c r="E281" s="161"/>
      <c r="F281" s="161"/>
      <c r="G281" s="161"/>
      <c r="H281" s="161"/>
      <c r="I281" s="161"/>
      <c r="J281" s="161"/>
      <c r="K281" s="161"/>
      <c r="L281" s="161"/>
      <c r="M281" s="161"/>
      <c r="N281" s="161"/>
      <c r="O281" s="161"/>
      <c r="P281" s="161"/>
      <c r="Q281" s="161"/>
      <c r="R281" s="161"/>
      <c r="S281" s="161"/>
      <c r="T281" s="161"/>
      <c r="U281" s="161"/>
      <c r="V281" s="161"/>
      <c r="W281" s="161"/>
      <c r="X281" s="161"/>
      <c r="Y281" s="161"/>
      <c r="Z281" s="161"/>
    </row>
    <row r="282" ht="14.25" customHeight="1">
      <c r="A282" s="161"/>
      <c r="B282" s="161"/>
      <c r="C282" s="161"/>
      <c r="D282" s="161"/>
      <c r="E282" s="161"/>
      <c r="F282" s="161"/>
      <c r="G282" s="161"/>
      <c r="H282" s="161"/>
      <c r="I282" s="161"/>
      <c r="J282" s="161"/>
      <c r="K282" s="161"/>
      <c r="L282" s="161"/>
      <c r="M282" s="161"/>
      <c r="N282" s="161"/>
      <c r="O282" s="161"/>
      <c r="P282" s="161"/>
      <c r="Q282" s="161"/>
      <c r="R282" s="161"/>
      <c r="S282" s="161"/>
      <c r="T282" s="161"/>
      <c r="U282" s="161"/>
      <c r="V282" s="161"/>
      <c r="W282" s="161"/>
      <c r="X282" s="161"/>
      <c r="Y282" s="161"/>
      <c r="Z282" s="161"/>
    </row>
    <row r="283" ht="14.25" customHeight="1">
      <c r="A283" s="161"/>
      <c r="B283" s="161"/>
      <c r="C283" s="161"/>
      <c r="D283" s="161"/>
      <c r="E283" s="161"/>
      <c r="F283" s="161"/>
      <c r="G283" s="161"/>
      <c r="H283" s="161"/>
      <c r="I283" s="161"/>
      <c r="J283" s="161"/>
      <c r="K283" s="161"/>
      <c r="L283" s="161"/>
      <c r="M283" s="161"/>
      <c r="N283" s="161"/>
      <c r="O283" s="161"/>
      <c r="P283" s="161"/>
      <c r="Q283" s="161"/>
      <c r="R283" s="161"/>
      <c r="S283" s="161"/>
      <c r="T283" s="161"/>
      <c r="U283" s="161"/>
      <c r="V283" s="161"/>
      <c r="W283" s="161"/>
      <c r="X283" s="161"/>
      <c r="Y283" s="161"/>
      <c r="Z283" s="161"/>
    </row>
    <row r="284" ht="14.25" customHeight="1">
      <c r="A284" s="161"/>
      <c r="B284" s="161"/>
      <c r="C284" s="161"/>
      <c r="D284" s="161"/>
      <c r="E284" s="161"/>
      <c r="F284" s="161"/>
      <c r="G284" s="161"/>
      <c r="H284" s="161"/>
      <c r="I284" s="161"/>
      <c r="J284" s="161"/>
      <c r="K284" s="161"/>
      <c r="L284" s="161"/>
      <c r="M284" s="161"/>
      <c r="N284" s="161"/>
      <c r="O284" s="161"/>
      <c r="P284" s="161"/>
      <c r="Q284" s="161"/>
      <c r="R284" s="161"/>
      <c r="S284" s="161"/>
      <c r="T284" s="161"/>
      <c r="U284" s="161"/>
      <c r="V284" s="161"/>
      <c r="W284" s="161"/>
      <c r="X284" s="161"/>
      <c r="Y284" s="161"/>
      <c r="Z284" s="161"/>
    </row>
    <row r="285" ht="14.25" customHeight="1">
      <c r="A285" s="161"/>
      <c r="B285" s="161"/>
      <c r="C285" s="161"/>
      <c r="D285" s="161"/>
      <c r="E285" s="161"/>
      <c r="F285" s="161"/>
      <c r="G285" s="161"/>
      <c r="H285" s="161"/>
      <c r="I285" s="161"/>
      <c r="J285" s="161"/>
      <c r="K285" s="161"/>
      <c r="L285" s="161"/>
      <c r="M285" s="161"/>
      <c r="N285" s="161"/>
      <c r="O285" s="161"/>
      <c r="P285" s="161"/>
      <c r="Q285" s="161"/>
      <c r="R285" s="161"/>
      <c r="S285" s="161"/>
      <c r="T285" s="161"/>
      <c r="U285" s="161"/>
      <c r="V285" s="161"/>
      <c r="W285" s="161"/>
      <c r="X285" s="161"/>
      <c r="Y285" s="161"/>
      <c r="Z285" s="161"/>
    </row>
    <row r="286" ht="14.25" customHeight="1">
      <c r="A286" s="161"/>
      <c r="B286" s="161"/>
      <c r="C286" s="161"/>
      <c r="D286" s="161"/>
      <c r="E286" s="161"/>
      <c r="F286" s="161"/>
      <c r="G286" s="161"/>
      <c r="H286" s="161"/>
      <c r="I286" s="161"/>
      <c r="J286" s="161"/>
      <c r="K286" s="161"/>
      <c r="L286" s="161"/>
      <c r="M286" s="161"/>
      <c r="N286" s="161"/>
      <c r="O286" s="161"/>
      <c r="P286" s="161"/>
      <c r="Q286" s="161"/>
      <c r="R286" s="161"/>
      <c r="S286" s="161"/>
      <c r="T286" s="161"/>
      <c r="U286" s="161"/>
      <c r="V286" s="161"/>
      <c r="W286" s="161"/>
      <c r="X286" s="161"/>
      <c r="Y286" s="161"/>
      <c r="Z286" s="161"/>
    </row>
    <row r="287" ht="14.25" customHeight="1">
      <c r="A287" s="161"/>
      <c r="B287" s="161"/>
      <c r="C287" s="161"/>
      <c r="D287" s="161"/>
      <c r="E287" s="161"/>
      <c r="F287" s="161"/>
      <c r="G287" s="161"/>
      <c r="H287" s="161"/>
      <c r="I287" s="161"/>
      <c r="J287" s="161"/>
      <c r="K287" s="161"/>
      <c r="L287" s="161"/>
      <c r="M287" s="161"/>
      <c r="N287" s="161"/>
      <c r="O287" s="161"/>
      <c r="P287" s="161"/>
      <c r="Q287" s="161"/>
      <c r="R287" s="161"/>
      <c r="S287" s="161"/>
      <c r="T287" s="161"/>
      <c r="U287" s="161"/>
      <c r="V287" s="161"/>
      <c r="W287" s="161"/>
      <c r="X287" s="161"/>
      <c r="Y287" s="161"/>
      <c r="Z287" s="161"/>
    </row>
    <row r="288" ht="14.25" customHeight="1">
      <c r="A288" s="161"/>
      <c r="B288" s="161"/>
      <c r="C288" s="161"/>
      <c r="D288" s="161"/>
      <c r="E288" s="161"/>
      <c r="F288" s="161"/>
      <c r="G288" s="161"/>
      <c r="H288" s="161"/>
      <c r="I288" s="161"/>
      <c r="J288" s="161"/>
      <c r="K288" s="161"/>
      <c r="L288" s="161"/>
      <c r="M288" s="161"/>
      <c r="N288" s="161"/>
      <c r="O288" s="161"/>
      <c r="P288" s="161"/>
      <c r="Q288" s="161"/>
      <c r="R288" s="161"/>
      <c r="S288" s="161"/>
      <c r="T288" s="161"/>
      <c r="U288" s="161"/>
      <c r="V288" s="161"/>
      <c r="W288" s="161"/>
      <c r="X288" s="161"/>
      <c r="Y288" s="161"/>
      <c r="Z288" s="161"/>
    </row>
    <row r="289" ht="14.25" customHeight="1">
      <c r="A289" s="161"/>
      <c r="B289" s="161"/>
      <c r="C289" s="161"/>
      <c r="D289" s="161"/>
      <c r="E289" s="161"/>
      <c r="F289" s="161"/>
      <c r="G289" s="161"/>
      <c r="H289" s="161"/>
      <c r="I289" s="161"/>
      <c r="J289" s="161"/>
      <c r="K289" s="161"/>
      <c r="L289" s="161"/>
      <c r="M289" s="161"/>
      <c r="N289" s="161"/>
      <c r="O289" s="161"/>
      <c r="P289" s="161"/>
      <c r="Q289" s="161"/>
      <c r="R289" s="161"/>
      <c r="S289" s="161"/>
      <c r="T289" s="161"/>
      <c r="U289" s="161"/>
      <c r="V289" s="161"/>
      <c r="W289" s="161"/>
      <c r="X289" s="161"/>
      <c r="Y289" s="161"/>
      <c r="Z289" s="161"/>
    </row>
    <row r="290" ht="14.25" customHeight="1">
      <c r="A290" s="161"/>
      <c r="B290" s="161"/>
      <c r="C290" s="161"/>
      <c r="D290" s="161"/>
      <c r="E290" s="161"/>
      <c r="F290" s="161"/>
      <c r="G290" s="161"/>
      <c r="H290" s="161"/>
      <c r="I290" s="161"/>
      <c r="J290" s="161"/>
      <c r="K290" s="161"/>
      <c r="L290" s="161"/>
      <c r="M290" s="161"/>
      <c r="N290" s="161"/>
      <c r="O290" s="161"/>
      <c r="P290" s="161"/>
      <c r="Q290" s="161"/>
      <c r="R290" s="161"/>
      <c r="S290" s="161"/>
      <c r="T290" s="161"/>
      <c r="U290" s="161"/>
      <c r="V290" s="161"/>
      <c r="W290" s="161"/>
      <c r="X290" s="161"/>
      <c r="Y290" s="161"/>
      <c r="Z290" s="161"/>
    </row>
    <row r="291" ht="14.25" customHeight="1">
      <c r="A291" s="161"/>
      <c r="B291" s="161"/>
      <c r="C291" s="161"/>
      <c r="D291" s="161"/>
      <c r="E291" s="161"/>
      <c r="F291" s="161"/>
      <c r="G291" s="161"/>
      <c r="H291" s="161"/>
      <c r="I291" s="161"/>
      <c r="J291" s="161"/>
      <c r="K291" s="161"/>
      <c r="L291" s="161"/>
      <c r="M291" s="161"/>
      <c r="N291" s="161"/>
      <c r="O291" s="161"/>
      <c r="P291" s="161"/>
      <c r="Q291" s="161"/>
      <c r="R291" s="161"/>
      <c r="S291" s="161"/>
      <c r="T291" s="161"/>
      <c r="U291" s="161"/>
      <c r="V291" s="161"/>
      <c r="W291" s="161"/>
      <c r="X291" s="161"/>
      <c r="Y291" s="161"/>
      <c r="Z291" s="161"/>
    </row>
    <row r="292" ht="14.25" customHeight="1">
      <c r="A292" s="161"/>
      <c r="B292" s="161"/>
      <c r="C292" s="161"/>
      <c r="D292" s="161"/>
      <c r="E292" s="161"/>
      <c r="F292" s="161"/>
      <c r="G292" s="161"/>
      <c r="H292" s="161"/>
      <c r="I292" s="161"/>
      <c r="J292" s="161"/>
      <c r="K292" s="161"/>
      <c r="L292" s="161"/>
      <c r="M292" s="161"/>
      <c r="N292" s="161"/>
      <c r="O292" s="161"/>
      <c r="P292" s="161"/>
      <c r="Q292" s="161"/>
      <c r="R292" s="161"/>
      <c r="S292" s="161"/>
      <c r="T292" s="161"/>
      <c r="U292" s="161"/>
      <c r="V292" s="161"/>
      <c r="W292" s="161"/>
      <c r="X292" s="161"/>
      <c r="Y292" s="161"/>
      <c r="Z292" s="161"/>
    </row>
    <row r="293" ht="14.25" customHeight="1">
      <c r="A293" s="161"/>
      <c r="B293" s="161"/>
      <c r="C293" s="161"/>
      <c r="D293" s="161"/>
      <c r="E293" s="161"/>
      <c r="F293" s="161"/>
      <c r="G293" s="161"/>
      <c r="H293" s="161"/>
      <c r="I293" s="161"/>
      <c r="J293" s="161"/>
      <c r="K293" s="161"/>
      <c r="L293" s="161"/>
      <c r="M293" s="161"/>
      <c r="N293" s="161"/>
      <c r="O293" s="161"/>
      <c r="P293" s="161"/>
      <c r="Q293" s="161"/>
      <c r="R293" s="161"/>
      <c r="S293" s="161"/>
      <c r="T293" s="161"/>
      <c r="U293" s="161"/>
      <c r="V293" s="161"/>
      <c r="W293" s="161"/>
      <c r="X293" s="161"/>
      <c r="Y293" s="161"/>
      <c r="Z293" s="161"/>
    </row>
    <row r="294" ht="14.25" customHeight="1">
      <c r="A294" s="161"/>
      <c r="B294" s="161"/>
      <c r="C294" s="161"/>
      <c r="D294" s="161"/>
      <c r="E294" s="161"/>
      <c r="F294" s="161"/>
      <c r="G294" s="161"/>
      <c r="H294" s="161"/>
      <c r="I294" s="161"/>
      <c r="J294" s="161"/>
      <c r="K294" s="161"/>
      <c r="L294" s="161"/>
      <c r="M294" s="161"/>
      <c r="N294" s="161"/>
      <c r="O294" s="161"/>
      <c r="P294" s="161"/>
      <c r="Q294" s="161"/>
      <c r="R294" s="161"/>
      <c r="S294" s="161"/>
      <c r="T294" s="161"/>
      <c r="U294" s="161"/>
      <c r="V294" s="161"/>
      <c r="W294" s="161"/>
      <c r="X294" s="161"/>
      <c r="Y294" s="161"/>
      <c r="Z294" s="161"/>
    </row>
    <row r="295" ht="14.25" customHeight="1">
      <c r="A295" s="161"/>
      <c r="B295" s="161"/>
      <c r="C295" s="161"/>
      <c r="D295" s="161"/>
      <c r="E295" s="161"/>
      <c r="F295" s="161"/>
      <c r="G295" s="161"/>
      <c r="H295" s="161"/>
      <c r="I295" s="161"/>
      <c r="J295" s="161"/>
      <c r="K295" s="161"/>
      <c r="L295" s="161"/>
      <c r="M295" s="161"/>
      <c r="N295" s="161"/>
      <c r="O295" s="161"/>
      <c r="P295" s="161"/>
      <c r="Q295" s="161"/>
      <c r="R295" s="161"/>
      <c r="S295" s="161"/>
      <c r="T295" s="161"/>
      <c r="U295" s="161"/>
      <c r="V295" s="161"/>
      <c r="W295" s="161"/>
      <c r="X295" s="161"/>
      <c r="Y295" s="161"/>
      <c r="Z295" s="161"/>
    </row>
    <row r="296" ht="14.25" customHeight="1">
      <c r="A296" s="161"/>
      <c r="B296" s="161"/>
      <c r="C296" s="161"/>
      <c r="D296" s="161"/>
      <c r="E296" s="161"/>
      <c r="F296" s="161"/>
      <c r="G296" s="161"/>
      <c r="H296" s="161"/>
      <c r="I296" s="161"/>
      <c r="J296" s="161"/>
      <c r="K296" s="161"/>
      <c r="L296" s="161"/>
      <c r="M296" s="161"/>
      <c r="N296" s="161"/>
      <c r="O296" s="161"/>
      <c r="P296" s="161"/>
      <c r="Q296" s="161"/>
      <c r="R296" s="161"/>
      <c r="S296" s="161"/>
      <c r="T296" s="161"/>
      <c r="U296" s="161"/>
      <c r="V296" s="161"/>
      <c r="W296" s="161"/>
      <c r="X296" s="161"/>
      <c r="Y296" s="161"/>
      <c r="Z296" s="161"/>
    </row>
    <row r="297" ht="14.25" customHeight="1">
      <c r="A297" s="161"/>
      <c r="B297" s="161"/>
      <c r="C297" s="161"/>
      <c r="D297" s="161"/>
      <c r="E297" s="161"/>
      <c r="F297" s="161"/>
      <c r="G297" s="161"/>
      <c r="H297" s="161"/>
      <c r="I297" s="161"/>
      <c r="J297" s="161"/>
      <c r="K297" s="161"/>
      <c r="L297" s="161"/>
      <c r="M297" s="161"/>
      <c r="N297" s="161"/>
      <c r="O297" s="161"/>
      <c r="P297" s="161"/>
      <c r="Q297" s="161"/>
      <c r="R297" s="161"/>
      <c r="S297" s="161"/>
      <c r="T297" s="161"/>
      <c r="U297" s="161"/>
      <c r="V297" s="161"/>
      <c r="W297" s="161"/>
      <c r="X297" s="161"/>
      <c r="Y297" s="161"/>
      <c r="Z297" s="161"/>
    </row>
    <row r="298" ht="14.25" customHeight="1">
      <c r="A298" s="161"/>
      <c r="B298" s="161"/>
      <c r="C298" s="161"/>
      <c r="D298" s="161"/>
      <c r="E298" s="161"/>
      <c r="F298" s="161"/>
      <c r="G298" s="161"/>
      <c r="H298" s="161"/>
      <c r="I298" s="161"/>
      <c r="J298" s="161"/>
      <c r="K298" s="161"/>
      <c r="L298" s="161"/>
      <c r="M298" s="161"/>
      <c r="N298" s="161"/>
      <c r="O298" s="161"/>
      <c r="P298" s="161"/>
      <c r="Q298" s="161"/>
      <c r="R298" s="161"/>
      <c r="S298" s="161"/>
      <c r="T298" s="161"/>
      <c r="U298" s="161"/>
      <c r="V298" s="161"/>
      <c r="W298" s="161"/>
      <c r="X298" s="161"/>
      <c r="Y298" s="161"/>
      <c r="Z298" s="161"/>
    </row>
    <row r="299" ht="14.25" customHeight="1">
      <c r="A299" s="161"/>
      <c r="B299" s="161"/>
      <c r="C299" s="161"/>
      <c r="D299" s="161"/>
      <c r="E299" s="161"/>
      <c r="F299" s="161"/>
      <c r="G299" s="161"/>
      <c r="H299" s="161"/>
      <c r="I299" s="161"/>
      <c r="J299" s="161"/>
      <c r="K299" s="161"/>
      <c r="L299" s="161"/>
      <c r="M299" s="161"/>
      <c r="N299" s="161"/>
      <c r="O299" s="161"/>
      <c r="P299" s="161"/>
      <c r="Q299" s="161"/>
      <c r="R299" s="161"/>
      <c r="S299" s="161"/>
      <c r="T299" s="161"/>
      <c r="U299" s="161"/>
      <c r="V299" s="161"/>
      <c r="W299" s="161"/>
      <c r="X299" s="161"/>
      <c r="Y299" s="161"/>
      <c r="Z299" s="161"/>
    </row>
    <row r="300" ht="14.25" customHeight="1">
      <c r="A300" s="161"/>
      <c r="B300" s="161"/>
      <c r="C300" s="161"/>
      <c r="D300" s="161"/>
      <c r="E300" s="161"/>
      <c r="F300" s="161"/>
      <c r="G300" s="161"/>
      <c r="H300" s="161"/>
      <c r="I300" s="161"/>
      <c r="J300" s="161"/>
      <c r="K300" s="161"/>
      <c r="L300" s="161"/>
      <c r="M300" s="161"/>
      <c r="N300" s="161"/>
      <c r="O300" s="161"/>
      <c r="P300" s="161"/>
      <c r="Q300" s="161"/>
      <c r="R300" s="161"/>
      <c r="S300" s="161"/>
      <c r="T300" s="161"/>
      <c r="U300" s="161"/>
      <c r="V300" s="161"/>
      <c r="W300" s="161"/>
      <c r="X300" s="161"/>
      <c r="Y300" s="161"/>
      <c r="Z300" s="161"/>
    </row>
    <row r="301" ht="14.25" customHeight="1">
      <c r="A301" s="161"/>
      <c r="B301" s="161"/>
      <c r="C301" s="161"/>
      <c r="D301" s="161"/>
      <c r="E301" s="161"/>
      <c r="F301" s="161"/>
      <c r="G301" s="161"/>
      <c r="H301" s="161"/>
      <c r="I301" s="161"/>
      <c r="J301" s="161"/>
      <c r="K301" s="161"/>
      <c r="L301" s="161"/>
      <c r="M301" s="161"/>
      <c r="N301" s="161"/>
      <c r="O301" s="161"/>
      <c r="P301" s="161"/>
      <c r="Q301" s="161"/>
      <c r="R301" s="161"/>
      <c r="S301" s="161"/>
      <c r="T301" s="161"/>
      <c r="U301" s="161"/>
      <c r="V301" s="161"/>
      <c r="W301" s="161"/>
      <c r="X301" s="161"/>
      <c r="Y301" s="161"/>
      <c r="Z301" s="161"/>
    </row>
    <row r="302" ht="14.25" customHeight="1">
      <c r="A302" s="161"/>
      <c r="B302" s="161"/>
      <c r="C302" s="161"/>
      <c r="D302" s="161"/>
      <c r="E302" s="161"/>
      <c r="F302" s="161"/>
      <c r="G302" s="161"/>
      <c r="H302" s="161"/>
      <c r="I302" s="161"/>
      <c r="J302" s="161"/>
      <c r="K302" s="161"/>
      <c r="L302" s="161"/>
      <c r="M302" s="161"/>
      <c r="N302" s="161"/>
      <c r="O302" s="161"/>
      <c r="P302" s="161"/>
      <c r="Q302" s="161"/>
      <c r="R302" s="161"/>
      <c r="S302" s="161"/>
      <c r="T302" s="161"/>
      <c r="U302" s="161"/>
      <c r="V302" s="161"/>
      <c r="W302" s="161"/>
      <c r="X302" s="161"/>
      <c r="Y302" s="161"/>
      <c r="Z302" s="161"/>
    </row>
    <row r="303" ht="14.25" customHeight="1">
      <c r="A303" s="161"/>
      <c r="B303" s="161"/>
      <c r="C303" s="161"/>
      <c r="D303" s="161"/>
      <c r="E303" s="161"/>
      <c r="F303" s="161"/>
      <c r="G303" s="161"/>
      <c r="H303" s="161"/>
      <c r="I303" s="161"/>
      <c r="J303" s="161"/>
      <c r="K303" s="161"/>
      <c r="L303" s="161"/>
      <c r="M303" s="161"/>
      <c r="N303" s="161"/>
      <c r="O303" s="161"/>
      <c r="P303" s="161"/>
      <c r="Q303" s="161"/>
      <c r="R303" s="161"/>
      <c r="S303" s="161"/>
      <c r="T303" s="161"/>
      <c r="U303" s="161"/>
      <c r="V303" s="161"/>
      <c r="W303" s="161"/>
      <c r="X303" s="161"/>
      <c r="Y303" s="161"/>
      <c r="Z303" s="161"/>
    </row>
    <row r="304" ht="14.25" customHeight="1">
      <c r="A304" s="161"/>
      <c r="B304" s="161"/>
      <c r="C304" s="161"/>
      <c r="D304" s="161"/>
      <c r="E304" s="161"/>
      <c r="F304" s="161"/>
      <c r="G304" s="161"/>
      <c r="H304" s="161"/>
      <c r="I304" s="161"/>
      <c r="J304" s="161"/>
      <c r="K304" s="161"/>
      <c r="L304" s="161"/>
      <c r="M304" s="161"/>
      <c r="N304" s="161"/>
      <c r="O304" s="161"/>
      <c r="P304" s="161"/>
      <c r="Q304" s="161"/>
      <c r="R304" s="161"/>
      <c r="S304" s="161"/>
      <c r="T304" s="161"/>
      <c r="U304" s="161"/>
      <c r="V304" s="161"/>
      <c r="W304" s="161"/>
      <c r="X304" s="161"/>
      <c r="Y304" s="161"/>
      <c r="Z304" s="161"/>
    </row>
    <row r="305" ht="14.25" customHeight="1">
      <c r="A305" s="161"/>
      <c r="B305" s="161"/>
      <c r="C305" s="161"/>
      <c r="D305" s="161"/>
      <c r="E305" s="161"/>
      <c r="F305" s="161"/>
      <c r="G305" s="161"/>
      <c r="H305" s="161"/>
      <c r="I305" s="161"/>
      <c r="J305" s="161"/>
      <c r="K305" s="161"/>
      <c r="L305" s="161"/>
      <c r="M305" s="161"/>
      <c r="N305" s="161"/>
      <c r="O305" s="161"/>
      <c r="P305" s="161"/>
      <c r="Q305" s="161"/>
      <c r="R305" s="161"/>
      <c r="S305" s="161"/>
      <c r="T305" s="161"/>
      <c r="U305" s="161"/>
      <c r="V305" s="161"/>
      <c r="W305" s="161"/>
      <c r="X305" s="161"/>
      <c r="Y305" s="161"/>
      <c r="Z305" s="161"/>
    </row>
    <row r="306" ht="14.25" customHeight="1">
      <c r="A306" s="161"/>
      <c r="B306" s="161"/>
      <c r="C306" s="161"/>
      <c r="D306" s="161"/>
      <c r="E306" s="161"/>
      <c r="F306" s="161"/>
      <c r="G306" s="161"/>
      <c r="H306" s="161"/>
      <c r="I306" s="161"/>
      <c r="J306" s="161"/>
      <c r="K306" s="161"/>
      <c r="L306" s="161"/>
      <c r="M306" s="161"/>
      <c r="N306" s="161"/>
      <c r="O306" s="161"/>
      <c r="P306" s="161"/>
      <c r="Q306" s="161"/>
      <c r="R306" s="161"/>
      <c r="S306" s="161"/>
      <c r="T306" s="161"/>
      <c r="U306" s="161"/>
      <c r="V306" s="161"/>
      <c r="W306" s="161"/>
      <c r="X306" s="161"/>
      <c r="Y306" s="161"/>
      <c r="Z306" s="161"/>
    </row>
    <row r="307" ht="14.25" customHeight="1">
      <c r="A307" s="161"/>
      <c r="B307" s="161"/>
      <c r="C307" s="161"/>
      <c r="D307" s="161"/>
      <c r="E307" s="161"/>
      <c r="F307" s="161"/>
      <c r="G307" s="161"/>
      <c r="H307" s="161"/>
      <c r="I307" s="161"/>
      <c r="J307" s="161"/>
      <c r="K307" s="161"/>
      <c r="L307" s="161"/>
      <c r="M307" s="161"/>
      <c r="N307" s="161"/>
      <c r="O307" s="161"/>
      <c r="P307" s="161"/>
      <c r="Q307" s="161"/>
      <c r="R307" s="161"/>
      <c r="S307" s="161"/>
      <c r="T307" s="161"/>
      <c r="U307" s="161"/>
      <c r="V307" s="161"/>
      <c r="W307" s="161"/>
      <c r="X307" s="161"/>
      <c r="Y307" s="161"/>
      <c r="Z307" s="161"/>
    </row>
    <row r="308" ht="14.25" customHeight="1">
      <c r="A308" s="161"/>
      <c r="B308" s="161"/>
      <c r="C308" s="161"/>
      <c r="D308" s="161"/>
      <c r="E308" s="161"/>
      <c r="F308" s="161"/>
      <c r="G308" s="161"/>
      <c r="H308" s="161"/>
      <c r="I308" s="161"/>
      <c r="J308" s="161"/>
      <c r="K308" s="161"/>
      <c r="L308" s="161"/>
      <c r="M308" s="161"/>
      <c r="N308" s="161"/>
      <c r="O308" s="161"/>
      <c r="P308" s="161"/>
      <c r="Q308" s="161"/>
      <c r="R308" s="161"/>
      <c r="S308" s="161"/>
      <c r="T308" s="161"/>
      <c r="U308" s="161"/>
      <c r="V308" s="161"/>
      <c r="W308" s="161"/>
      <c r="X308" s="161"/>
      <c r="Y308" s="161"/>
      <c r="Z308" s="161"/>
    </row>
    <row r="309" ht="14.25" customHeight="1">
      <c r="A309" s="161"/>
      <c r="B309" s="161"/>
      <c r="C309" s="161"/>
      <c r="D309" s="161"/>
      <c r="E309" s="161"/>
      <c r="F309" s="161"/>
      <c r="G309" s="161"/>
      <c r="H309" s="161"/>
      <c r="I309" s="161"/>
      <c r="J309" s="161"/>
      <c r="K309" s="161"/>
      <c r="L309" s="161"/>
      <c r="M309" s="161"/>
      <c r="N309" s="161"/>
      <c r="O309" s="161"/>
      <c r="P309" s="161"/>
      <c r="Q309" s="161"/>
      <c r="R309" s="161"/>
      <c r="S309" s="161"/>
      <c r="T309" s="161"/>
      <c r="U309" s="161"/>
      <c r="V309" s="161"/>
      <c r="W309" s="161"/>
      <c r="X309" s="161"/>
      <c r="Y309" s="161"/>
      <c r="Z309" s="161"/>
    </row>
    <row r="310" ht="14.25" customHeight="1">
      <c r="A310" s="161"/>
      <c r="B310" s="161"/>
      <c r="C310" s="161"/>
      <c r="D310" s="161"/>
      <c r="E310" s="161"/>
      <c r="F310" s="161"/>
      <c r="G310" s="161"/>
      <c r="H310" s="161"/>
      <c r="I310" s="161"/>
      <c r="J310" s="161"/>
      <c r="K310" s="161"/>
      <c r="L310" s="161"/>
      <c r="M310" s="161"/>
      <c r="N310" s="161"/>
      <c r="O310" s="161"/>
      <c r="P310" s="161"/>
      <c r="Q310" s="161"/>
      <c r="R310" s="161"/>
      <c r="S310" s="161"/>
      <c r="T310" s="161"/>
      <c r="U310" s="161"/>
      <c r="V310" s="161"/>
      <c r="W310" s="161"/>
      <c r="X310" s="161"/>
      <c r="Y310" s="161"/>
      <c r="Z310" s="161"/>
    </row>
    <row r="311" ht="14.25" customHeight="1">
      <c r="A311" s="161"/>
      <c r="B311" s="161"/>
      <c r="C311" s="161"/>
      <c r="D311" s="161"/>
      <c r="E311" s="161"/>
      <c r="F311" s="161"/>
      <c r="G311" s="161"/>
      <c r="H311" s="161"/>
      <c r="I311" s="161"/>
      <c r="J311" s="161"/>
      <c r="K311" s="161"/>
      <c r="L311" s="161"/>
      <c r="M311" s="161"/>
      <c r="N311" s="161"/>
      <c r="O311" s="161"/>
      <c r="P311" s="161"/>
      <c r="Q311" s="161"/>
      <c r="R311" s="161"/>
      <c r="S311" s="161"/>
      <c r="T311" s="161"/>
      <c r="U311" s="161"/>
      <c r="V311" s="161"/>
      <c r="W311" s="161"/>
      <c r="X311" s="161"/>
      <c r="Y311" s="161"/>
      <c r="Z311" s="161"/>
    </row>
    <row r="312" ht="14.25" customHeight="1">
      <c r="A312" s="161"/>
      <c r="B312" s="161"/>
      <c r="C312" s="161"/>
      <c r="D312" s="161"/>
      <c r="E312" s="161"/>
      <c r="F312" s="161"/>
      <c r="G312" s="161"/>
      <c r="H312" s="161"/>
      <c r="I312" s="161"/>
      <c r="J312" s="161"/>
      <c r="K312" s="161"/>
      <c r="L312" s="161"/>
      <c r="M312" s="161"/>
      <c r="N312" s="161"/>
      <c r="O312" s="161"/>
      <c r="P312" s="161"/>
      <c r="Q312" s="161"/>
      <c r="R312" s="161"/>
      <c r="S312" s="161"/>
      <c r="T312" s="161"/>
      <c r="U312" s="161"/>
      <c r="V312" s="161"/>
      <c r="W312" s="161"/>
      <c r="X312" s="161"/>
      <c r="Y312" s="161"/>
      <c r="Z312" s="161"/>
    </row>
    <row r="313" ht="14.25" customHeight="1">
      <c r="A313" s="161"/>
      <c r="B313" s="161"/>
      <c r="C313" s="161"/>
      <c r="D313" s="161"/>
      <c r="E313" s="161"/>
      <c r="F313" s="161"/>
      <c r="G313" s="161"/>
      <c r="H313" s="161"/>
      <c r="I313" s="161"/>
      <c r="J313" s="161"/>
      <c r="K313" s="161"/>
      <c r="L313" s="161"/>
      <c r="M313" s="161"/>
      <c r="N313" s="161"/>
      <c r="O313" s="161"/>
      <c r="P313" s="161"/>
      <c r="Q313" s="161"/>
      <c r="R313" s="161"/>
      <c r="S313" s="161"/>
      <c r="T313" s="161"/>
      <c r="U313" s="161"/>
      <c r="V313" s="161"/>
      <c r="W313" s="161"/>
      <c r="X313" s="161"/>
      <c r="Y313" s="161"/>
      <c r="Z313" s="161"/>
    </row>
    <row r="314" ht="14.25" customHeight="1">
      <c r="A314" s="161"/>
      <c r="B314" s="161"/>
      <c r="C314" s="161"/>
      <c r="D314" s="161"/>
      <c r="E314" s="161"/>
      <c r="F314" s="161"/>
      <c r="G314" s="161"/>
      <c r="H314" s="161"/>
      <c r="I314" s="161"/>
      <c r="J314" s="161"/>
      <c r="K314" s="161"/>
      <c r="L314" s="161"/>
      <c r="M314" s="161"/>
      <c r="N314" s="161"/>
      <c r="O314" s="161"/>
      <c r="P314" s="161"/>
      <c r="Q314" s="161"/>
      <c r="R314" s="161"/>
      <c r="S314" s="161"/>
      <c r="T314" s="161"/>
      <c r="U314" s="161"/>
      <c r="V314" s="161"/>
      <c r="W314" s="161"/>
      <c r="X314" s="161"/>
      <c r="Y314" s="161"/>
      <c r="Z314" s="161"/>
    </row>
    <row r="315" ht="14.25" customHeight="1">
      <c r="A315" s="161"/>
      <c r="B315" s="161"/>
      <c r="C315" s="161"/>
      <c r="D315" s="161"/>
      <c r="E315" s="161"/>
      <c r="F315" s="161"/>
      <c r="G315" s="161"/>
      <c r="H315" s="161"/>
      <c r="I315" s="161"/>
      <c r="J315" s="161"/>
      <c r="K315" s="161"/>
      <c r="L315" s="161"/>
      <c r="M315" s="161"/>
      <c r="N315" s="161"/>
      <c r="O315" s="161"/>
      <c r="P315" s="161"/>
      <c r="Q315" s="161"/>
      <c r="R315" s="161"/>
      <c r="S315" s="161"/>
      <c r="T315" s="161"/>
      <c r="U315" s="161"/>
      <c r="V315" s="161"/>
      <c r="W315" s="161"/>
      <c r="X315" s="161"/>
      <c r="Y315" s="161"/>
      <c r="Z315" s="161"/>
    </row>
    <row r="316" ht="14.25" customHeight="1">
      <c r="A316" s="161"/>
      <c r="B316" s="161"/>
      <c r="C316" s="161"/>
      <c r="D316" s="161"/>
      <c r="E316" s="161"/>
      <c r="F316" s="161"/>
      <c r="G316" s="161"/>
      <c r="H316" s="161"/>
      <c r="I316" s="161"/>
      <c r="J316" s="161"/>
      <c r="K316" s="161"/>
      <c r="L316" s="161"/>
      <c r="M316" s="161"/>
      <c r="N316" s="161"/>
      <c r="O316" s="161"/>
      <c r="P316" s="161"/>
      <c r="Q316" s="161"/>
      <c r="R316" s="161"/>
      <c r="S316" s="161"/>
      <c r="T316" s="161"/>
      <c r="U316" s="161"/>
      <c r="V316" s="161"/>
      <c r="W316" s="161"/>
      <c r="X316" s="161"/>
      <c r="Y316" s="161"/>
      <c r="Z316" s="161"/>
    </row>
    <row r="317" ht="14.25" customHeight="1">
      <c r="A317" s="161"/>
      <c r="B317" s="161"/>
      <c r="C317" s="161"/>
      <c r="D317" s="161"/>
      <c r="E317" s="161"/>
      <c r="F317" s="161"/>
      <c r="G317" s="161"/>
      <c r="H317" s="161"/>
      <c r="I317" s="161"/>
      <c r="J317" s="161"/>
      <c r="K317" s="161"/>
      <c r="L317" s="161"/>
      <c r="M317" s="161"/>
      <c r="N317" s="161"/>
      <c r="O317" s="161"/>
      <c r="P317" s="161"/>
      <c r="Q317" s="161"/>
      <c r="R317" s="161"/>
      <c r="S317" s="161"/>
      <c r="T317" s="161"/>
      <c r="U317" s="161"/>
      <c r="V317" s="161"/>
      <c r="W317" s="161"/>
      <c r="X317" s="161"/>
      <c r="Y317" s="161"/>
      <c r="Z317" s="161"/>
    </row>
    <row r="318" ht="14.25" customHeight="1">
      <c r="A318" s="161"/>
      <c r="B318" s="161"/>
      <c r="C318" s="161"/>
      <c r="D318" s="161"/>
      <c r="E318" s="161"/>
      <c r="F318" s="161"/>
      <c r="G318" s="161"/>
      <c r="H318" s="161"/>
      <c r="I318" s="161"/>
      <c r="J318" s="161"/>
      <c r="K318" s="161"/>
      <c r="L318" s="161"/>
      <c r="M318" s="161"/>
      <c r="N318" s="161"/>
      <c r="O318" s="161"/>
      <c r="P318" s="161"/>
      <c r="Q318" s="161"/>
      <c r="R318" s="161"/>
      <c r="S318" s="161"/>
      <c r="T318" s="161"/>
      <c r="U318" s="161"/>
      <c r="V318" s="161"/>
      <c r="W318" s="161"/>
      <c r="X318" s="161"/>
      <c r="Y318" s="161"/>
      <c r="Z318" s="161"/>
    </row>
    <row r="319" ht="14.25" customHeight="1">
      <c r="A319" s="161"/>
      <c r="B319" s="161"/>
      <c r="C319" s="161"/>
      <c r="D319" s="161"/>
      <c r="E319" s="161"/>
      <c r="F319" s="161"/>
      <c r="G319" s="161"/>
      <c r="H319" s="161"/>
      <c r="I319" s="161"/>
      <c r="J319" s="161"/>
      <c r="K319" s="161"/>
      <c r="L319" s="161"/>
      <c r="M319" s="161"/>
      <c r="N319" s="161"/>
      <c r="O319" s="161"/>
      <c r="P319" s="161"/>
      <c r="Q319" s="161"/>
      <c r="R319" s="161"/>
      <c r="S319" s="161"/>
      <c r="T319" s="161"/>
      <c r="U319" s="161"/>
      <c r="V319" s="161"/>
      <c r="W319" s="161"/>
      <c r="X319" s="161"/>
      <c r="Y319" s="161"/>
      <c r="Z319" s="161"/>
    </row>
    <row r="320" ht="14.25" customHeight="1">
      <c r="A320" s="161"/>
      <c r="B320" s="161"/>
      <c r="C320" s="161"/>
      <c r="D320" s="161"/>
      <c r="E320" s="161"/>
      <c r="F320" s="161"/>
      <c r="G320" s="161"/>
      <c r="H320" s="161"/>
      <c r="I320" s="161"/>
      <c r="J320" s="161"/>
      <c r="K320" s="161"/>
      <c r="L320" s="161"/>
      <c r="M320" s="161"/>
      <c r="N320" s="161"/>
      <c r="O320" s="161"/>
      <c r="P320" s="161"/>
      <c r="Q320" s="161"/>
      <c r="R320" s="161"/>
      <c r="S320" s="161"/>
      <c r="T320" s="161"/>
      <c r="U320" s="161"/>
      <c r="V320" s="161"/>
      <c r="W320" s="161"/>
      <c r="X320" s="161"/>
      <c r="Y320" s="161"/>
      <c r="Z320" s="161"/>
    </row>
    <row r="321" ht="14.25" customHeight="1">
      <c r="A321" s="161"/>
      <c r="B321" s="161"/>
      <c r="C321" s="161"/>
      <c r="D321" s="161"/>
      <c r="E321" s="161"/>
      <c r="F321" s="161"/>
      <c r="G321" s="161"/>
      <c r="H321" s="161"/>
      <c r="I321" s="161"/>
      <c r="J321" s="161"/>
      <c r="K321" s="161"/>
      <c r="L321" s="161"/>
      <c r="M321" s="161"/>
      <c r="N321" s="161"/>
      <c r="O321" s="161"/>
      <c r="P321" s="161"/>
      <c r="Q321" s="161"/>
      <c r="R321" s="161"/>
      <c r="S321" s="161"/>
      <c r="T321" s="161"/>
      <c r="U321" s="161"/>
      <c r="V321" s="161"/>
      <c r="W321" s="161"/>
      <c r="X321" s="161"/>
      <c r="Y321" s="161"/>
      <c r="Z321" s="161"/>
    </row>
    <row r="322" ht="14.25" customHeight="1">
      <c r="A322" s="161"/>
      <c r="B322" s="161"/>
      <c r="C322" s="161"/>
      <c r="D322" s="161"/>
      <c r="E322" s="161"/>
      <c r="F322" s="161"/>
      <c r="G322" s="161"/>
      <c r="H322" s="161"/>
      <c r="I322" s="161"/>
      <c r="J322" s="161"/>
      <c r="K322" s="161"/>
      <c r="L322" s="161"/>
      <c r="M322" s="161"/>
      <c r="N322" s="161"/>
      <c r="O322" s="161"/>
      <c r="P322" s="161"/>
      <c r="Q322" s="161"/>
      <c r="R322" s="161"/>
      <c r="S322" s="161"/>
      <c r="T322" s="161"/>
      <c r="U322" s="161"/>
      <c r="V322" s="161"/>
      <c r="W322" s="161"/>
      <c r="X322" s="161"/>
      <c r="Y322" s="161"/>
      <c r="Z322" s="161"/>
    </row>
    <row r="323" ht="14.25" customHeight="1">
      <c r="A323" s="161"/>
      <c r="B323" s="161"/>
      <c r="C323" s="161"/>
      <c r="D323" s="161"/>
      <c r="E323" s="161"/>
      <c r="F323" s="161"/>
      <c r="G323" s="161"/>
      <c r="H323" s="161"/>
      <c r="I323" s="161"/>
      <c r="J323" s="161"/>
      <c r="K323" s="161"/>
      <c r="L323" s="161"/>
      <c r="M323" s="161"/>
      <c r="N323" s="161"/>
      <c r="O323" s="161"/>
      <c r="P323" s="161"/>
      <c r="Q323" s="161"/>
      <c r="R323" s="161"/>
      <c r="S323" s="161"/>
      <c r="T323" s="161"/>
      <c r="U323" s="161"/>
      <c r="V323" s="161"/>
      <c r="W323" s="161"/>
      <c r="X323" s="161"/>
      <c r="Y323" s="161"/>
      <c r="Z323" s="161"/>
    </row>
    <row r="324" ht="14.25" customHeight="1">
      <c r="A324" s="161"/>
      <c r="B324" s="161"/>
      <c r="C324" s="161"/>
      <c r="D324" s="161"/>
      <c r="E324" s="161"/>
      <c r="F324" s="161"/>
      <c r="G324" s="161"/>
      <c r="H324" s="161"/>
      <c r="I324" s="161"/>
      <c r="J324" s="161"/>
      <c r="K324" s="161"/>
      <c r="L324" s="161"/>
      <c r="M324" s="161"/>
      <c r="N324" s="161"/>
      <c r="O324" s="161"/>
      <c r="P324" s="161"/>
      <c r="Q324" s="161"/>
      <c r="R324" s="161"/>
      <c r="S324" s="161"/>
      <c r="T324" s="161"/>
      <c r="U324" s="161"/>
      <c r="V324" s="161"/>
      <c r="W324" s="161"/>
      <c r="X324" s="161"/>
      <c r="Y324" s="161"/>
      <c r="Z324" s="161"/>
    </row>
    <row r="325" ht="14.25" customHeight="1">
      <c r="A325" s="161"/>
      <c r="B325" s="161"/>
      <c r="C325" s="161"/>
      <c r="D325" s="161"/>
      <c r="E325" s="161"/>
      <c r="F325" s="161"/>
      <c r="G325" s="161"/>
      <c r="H325" s="161"/>
      <c r="I325" s="161"/>
      <c r="J325" s="161"/>
      <c r="K325" s="161"/>
      <c r="L325" s="161"/>
      <c r="M325" s="161"/>
      <c r="N325" s="161"/>
      <c r="O325" s="161"/>
      <c r="P325" s="161"/>
      <c r="Q325" s="161"/>
      <c r="R325" s="161"/>
      <c r="S325" s="161"/>
      <c r="T325" s="161"/>
      <c r="U325" s="161"/>
      <c r="V325" s="161"/>
      <c r="W325" s="161"/>
      <c r="X325" s="161"/>
      <c r="Y325" s="161"/>
      <c r="Z325" s="161"/>
    </row>
    <row r="326" ht="14.25" customHeight="1">
      <c r="A326" s="161"/>
      <c r="B326" s="161"/>
      <c r="C326" s="161"/>
      <c r="D326" s="161"/>
      <c r="E326" s="161"/>
      <c r="F326" s="161"/>
      <c r="G326" s="161"/>
      <c r="H326" s="161"/>
      <c r="I326" s="161"/>
      <c r="J326" s="161"/>
      <c r="K326" s="161"/>
      <c r="L326" s="161"/>
      <c r="M326" s="161"/>
      <c r="N326" s="161"/>
      <c r="O326" s="161"/>
      <c r="P326" s="161"/>
      <c r="Q326" s="161"/>
      <c r="R326" s="161"/>
      <c r="S326" s="161"/>
      <c r="T326" s="161"/>
      <c r="U326" s="161"/>
      <c r="V326" s="161"/>
      <c r="W326" s="161"/>
      <c r="X326" s="161"/>
      <c r="Y326" s="161"/>
      <c r="Z326" s="161"/>
    </row>
    <row r="327" ht="14.25" customHeight="1">
      <c r="A327" s="161"/>
      <c r="B327" s="161"/>
      <c r="C327" s="161"/>
      <c r="D327" s="161"/>
      <c r="E327" s="161"/>
      <c r="F327" s="161"/>
      <c r="G327" s="161"/>
      <c r="H327" s="161"/>
      <c r="I327" s="161"/>
      <c r="J327" s="161"/>
      <c r="K327" s="161"/>
      <c r="L327" s="161"/>
      <c r="M327" s="161"/>
      <c r="N327" s="161"/>
      <c r="O327" s="161"/>
      <c r="P327" s="161"/>
      <c r="Q327" s="161"/>
      <c r="R327" s="161"/>
      <c r="S327" s="161"/>
      <c r="T327" s="161"/>
      <c r="U327" s="161"/>
      <c r="V327" s="161"/>
      <c r="W327" s="161"/>
      <c r="X327" s="161"/>
      <c r="Y327" s="161"/>
      <c r="Z327" s="161"/>
    </row>
    <row r="328" ht="14.25" customHeight="1">
      <c r="A328" s="161"/>
      <c r="B328" s="161"/>
      <c r="C328" s="161"/>
      <c r="D328" s="161"/>
      <c r="E328" s="161"/>
      <c r="F328" s="161"/>
      <c r="G328" s="161"/>
      <c r="H328" s="161"/>
      <c r="I328" s="161"/>
      <c r="J328" s="161"/>
      <c r="K328" s="161"/>
      <c r="L328" s="161"/>
      <c r="M328" s="161"/>
      <c r="N328" s="161"/>
      <c r="O328" s="161"/>
      <c r="P328" s="161"/>
      <c r="Q328" s="161"/>
      <c r="R328" s="161"/>
      <c r="S328" s="161"/>
      <c r="T328" s="161"/>
      <c r="U328" s="161"/>
      <c r="V328" s="161"/>
      <c r="W328" s="161"/>
      <c r="X328" s="161"/>
      <c r="Y328" s="161"/>
      <c r="Z328" s="161"/>
    </row>
    <row r="329" ht="14.25" customHeight="1">
      <c r="A329" s="161"/>
      <c r="B329" s="161"/>
      <c r="C329" s="161"/>
      <c r="D329" s="161"/>
      <c r="E329" s="161"/>
      <c r="F329" s="161"/>
      <c r="G329" s="161"/>
      <c r="H329" s="161"/>
      <c r="I329" s="161"/>
      <c r="J329" s="161"/>
      <c r="K329" s="161"/>
      <c r="L329" s="161"/>
      <c r="M329" s="161"/>
      <c r="N329" s="161"/>
      <c r="O329" s="161"/>
      <c r="P329" s="161"/>
      <c r="Q329" s="161"/>
      <c r="R329" s="161"/>
      <c r="S329" s="161"/>
      <c r="T329" s="161"/>
      <c r="U329" s="161"/>
      <c r="V329" s="161"/>
      <c r="W329" s="161"/>
      <c r="X329" s="161"/>
      <c r="Y329" s="161"/>
      <c r="Z329" s="161"/>
    </row>
    <row r="330" ht="14.25" customHeight="1">
      <c r="A330" s="161"/>
      <c r="B330" s="161"/>
      <c r="C330" s="161"/>
      <c r="D330" s="161"/>
      <c r="E330" s="161"/>
      <c r="F330" s="161"/>
      <c r="G330" s="161"/>
      <c r="H330" s="161"/>
      <c r="I330" s="161"/>
      <c r="J330" s="161"/>
      <c r="K330" s="161"/>
      <c r="L330" s="161"/>
      <c r="M330" s="161"/>
      <c r="N330" s="161"/>
      <c r="O330" s="161"/>
      <c r="P330" s="161"/>
      <c r="Q330" s="161"/>
      <c r="R330" s="161"/>
      <c r="S330" s="161"/>
      <c r="T330" s="161"/>
      <c r="U330" s="161"/>
      <c r="V330" s="161"/>
      <c r="W330" s="161"/>
      <c r="X330" s="161"/>
      <c r="Y330" s="161"/>
      <c r="Z330" s="161"/>
    </row>
    <row r="331" ht="14.25" customHeight="1">
      <c r="A331" s="161"/>
      <c r="B331" s="161"/>
      <c r="C331" s="161"/>
      <c r="D331" s="161"/>
      <c r="E331" s="161"/>
      <c r="F331" s="161"/>
      <c r="G331" s="161"/>
      <c r="H331" s="161"/>
      <c r="I331" s="161"/>
      <c r="J331" s="161"/>
      <c r="K331" s="161"/>
      <c r="L331" s="161"/>
      <c r="M331" s="161"/>
      <c r="N331" s="161"/>
      <c r="O331" s="161"/>
      <c r="P331" s="161"/>
      <c r="Q331" s="161"/>
      <c r="R331" s="161"/>
      <c r="S331" s="161"/>
      <c r="T331" s="161"/>
      <c r="U331" s="161"/>
      <c r="V331" s="161"/>
      <c r="W331" s="161"/>
      <c r="X331" s="161"/>
      <c r="Y331" s="161"/>
      <c r="Z331" s="161"/>
    </row>
    <row r="332" ht="14.25" customHeight="1">
      <c r="A332" s="161"/>
      <c r="B332" s="161"/>
      <c r="C332" s="161"/>
      <c r="D332" s="161"/>
      <c r="E332" s="161"/>
      <c r="F332" s="161"/>
      <c r="G332" s="161"/>
      <c r="H332" s="161"/>
      <c r="I332" s="161"/>
      <c r="J332" s="161"/>
      <c r="K332" s="161"/>
      <c r="L332" s="161"/>
      <c r="M332" s="161"/>
      <c r="N332" s="161"/>
      <c r="O332" s="161"/>
      <c r="P332" s="161"/>
      <c r="Q332" s="161"/>
      <c r="R332" s="161"/>
      <c r="S332" s="161"/>
      <c r="T332" s="161"/>
      <c r="U332" s="161"/>
      <c r="V332" s="161"/>
      <c r="W332" s="161"/>
      <c r="X332" s="161"/>
      <c r="Y332" s="161"/>
      <c r="Z332" s="161"/>
    </row>
    <row r="333" ht="14.25" customHeight="1">
      <c r="A333" s="161"/>
      <c r="B333" s="161"/>
      <c r="C333" s="161"/>
      <c r="D333" s="161"/>
      <c r="E333" s="161"/>
      <c r="F333" s="161"/>
      <c r="G333" s="161"/>
      <c r="H333" s="161"/>
      <c r="I333" s="161"/>
      <c r="J333" s="161"/>
      <c r="K333" s="161"/>
      <c r="L333" s="161"/>
      <c r="M333" s="161"/>
      <c r="N333" s="161"/>
      <c r="O333" s="161"/>
      <c r="P333" s="161"/>
      <c r="Q333" s="161"/>
      <c r="R333" s="161"/>
      <c r="S333" s="161"/>
      <c r="T333" s="161"/>
      <c r="U333" s="161"/>
      <c r="V333" s="161"/>
      <c r="W333" s="161"/>
      <c r="X333" s="161"/>
      <c r="Y333" s="161"/>
      <c r="Z333" s="161"/>
    </row>
    <row r="334" ht="14.25" customHeight="1">
      <c r="A334" s="161"/>
      <c r="B334" s="161"/>
      <c r="C334" s="161"/>
      <c r="D334" s="161"/>
      <c r="E334" s="161"/>
      <c r="F334" s="161"/>
      <c r="G334" s="161"/>
      <c r="H334" s="161"/>
      <c r="I334" s="161"/>
      <c r="J334" s="161"/>
      <c r="K334" s="161"/>
      <c r="L334" s="161"/>
      <c r="M334" s="161"/>
      <c r="N334" s="161"/>
      <c r="O334" s="161"/>
      <c r="P334" s="161"/>
      <c r="Q334" s="161"/>
      <c r="R334" s="161"/>
      <c r="S334" s="161"/>
      <c r="T334" s="161"/>
      <c r="U334" s="161"/>
      <c r="V334" s="161"/>
      <c r="W334" s="161"/>
      <c r="X334" s="161"/>
      <c r="Y334" s="161"/>
      <c r="Z334" s="161"/>
    </row>
    <row r="335" ht="14.25" customHeight="1">
      <c r="A335" s="161"/>
      <c r="B335" s="161"/>
      <c r="C335" s="161"/>
      <c r="D335" s="161"/>
      <c r="E335" s="161"/>
      <c r="F335" s="161"/>
      <c r="G335" s="161"/>
      <c r="H335" s="161"/>
      <c r="I335" s="161"/>
      <c r="J335" s="161"/>
      <c r="K335" s="161"/>
      <c r="L335" s="161"/>
      <c r="M335" s="161"/>
      <c r="N335" s="161"/>
      <c r="O335" s="161"/>
      <c r="P335" s="161"/>
      <c r="Q335" s="161"/>
      <c r="R335" s="161"/>
      <c r="S335" s="161"/>
      <c r="T335" s="161"/>
      <c r="U335" s="161"/>
      <c r="V335" s="161"/>
      <c r="W335" s="161"/>
      <c r="X335" s="161"/>
      <c r="Y335" s="161"/>
      <c r="Z335" s="161"/>
    </row>
    <row r="336" ht="14.25" customHeight="1">
      <c r="A336" s="161"/>
      <c r="B336" s="161"/>
      <c r="C336" s="161"/>
      <c r="D336" s="161"/>
      <c r="E336" s="161"/>
      <c r="F336" s="161"/>
      <c r="G336" s="161"/>
      <c r="H336" s="161"/>
      <c r="I336" s="161"/>
      <c r="J336" s="161"/>
      <c r="K336" s="161"/>
      <c r="L336" s="161"/>
      <c r="M336" s="161"/>
      <c r="N336" s="161"/>
      <c r="O336" s="161"/>
      <c r="P336" s="161"/>
      <c r="Q336" s="161"/>
      <c r="R336" s="161"/>
      <c r="S336" s="161"/>
      <c r="T336" s="161"/>
      <c r="U336" s="161"/>
      <c r="V336" s="161"/>
      <c r="W336" s="161"/>
      <c r="X336" s="161"/>
      <c r="Y336" s="161"/>
      <c r="Z336" s="161"/>
    </row>
    <row r="337" ht="14.25" customHeight="1">
      <c r="A337" s="161"/>
      <c r="B337" s="161"/>
      <c r="C337" s="161"/>
      <c r="D337" s="161"/>
      <c r="E337" s="161"/>
      <c r="F337" s="161"/>
      <c r="G337" s="161"/>
      <c r="H337" s="161"/>
      <c r="I337" s="161"/>
      <c r="J337" s="161"/>
      <c r="K337" s="161"/>
      <c r="L337" s="161"/>
      <c r="M337" s="161"/>
      <c r="N337" s="161"/>
      <c r="O337" s="161"/>
      <c r="P337" s="161"/>
      <c r="Q337" s="161"/>
      <c r="R337" s="161"/>
      <c r="S337" s="161"/>
      <c r="T337" s="161"/>
      <c r="U337" s="161"/>
      <c r="V337" s="161"/>
      <c r="W337" s="161"/>
      <c r="X337" s="161"/>
      <c r="Y337" s="161"/>
      <c r="Z337" s="161"/>
    </row>
    <row r="338" ht="14.25" customHeight="1">
      <c r="A338" s="161"/>
      <c r="B338" s="161"/>
      <c r="C338" s="161"/>
      <c r="D338" s="161"/>
      <c r="E338" s="161"/>
      <c r="F338" s="161"/>
      <c r="G338" s="161"/>
      <c r="H338" s="161"/>
      <c r="I338" s="161"/>
      <c r="J338" s="161"/>
      <c r="K338" s="161"/>
      <c r="L338" s="161"/>
      <c r="M338" s="161"/>
      <c r="N338" s="161"/>
      <c r="O338" s="161"/>
      <c r="P338" s="161"/>
      <c r="Q338" s="161"/>
      <c r="R338" s="161"/>
      <c r="S338" s="161"/>
      <c r="T338" s="161"/>
      <c r="U338" s="161"/>
      <c r="V338" s="161"/>
      <c r="W338" s="161"/>
      <c r="X338" s="161"/>
      <c r="Y338" s="161"/>
      <c r="Z338" s="161"/>
    </row>
    <row r="339" ht="14.25" customHeight="1">
      <c r="A339" s="161"/>
      <c r="B339" s="161"/>
      <c r="C339" s="161"/>
      <c r="D339" s="161"/>
      <c r="E339" s="161"/>
      <c r="F339" s="161"/>
      <c r="G339" s="161"/>
      <c r="H339" s="161"/>
      <c r="I339" s="161"/>
      <c r="J339" s="161"/>
      <c r="K339" s="161"/>
      <c r="L339" s="161"/>
      <c r="M339" s="161"/>
      <c r="N339" s="161"/>
      <c r="O339" s="161"/>
      <c r="P339" s="161"/>
      <c r="Q339" s="161"/>
      <c r="R339" s="161"/>
      <c r="S339" s="161"/>
      <c r="T339" s="161"/>
      <c r="U339" s="161"/>
      <c r="V339" s="161"/>
      <c r="W339" s="161"/>
      <c r="X339" s="161"/>
      <c r="Y339" s="161"/>
      <c r="Z339" s="161"/>
    </row>
    <row r="340" ht="14.25" customHeight="1">
      <c r="A340" s="161"/>
      <c r="B340" s="161"/>
      <c r="C340" s="161"/>
      <c r="D340" s="161"/>
      <c r="E340" s="161"/>
      <c r="F340" s="161"/>
      <c r="G340" s="161"/>
      <c r="H340" s="161"/>
      <c r="I340" s="161"/>
      <c r="J340" s="161"/>
      <c r="K340" s="161"/>
      <c r="L340" s="161"/>
      <c r="M340" s="161"/>
      <c r="N340" s="161"/>
      <c r="O340" s="161"/>
      <c r="P340" s="161"/>
      <c r="Q340" s="161"/>
      <c r="R340" s="161"/>
      <c r="S340" s="161"/>
      <c r="T340" s="161"/>
      <c r="U340" s="161"/>
      <c r="V340" s="161"/>
      <c r="W340" s="161"/>
      <c r="X340" s="161"/>
      <c r="Y340" s="161"/>
      <c r="Z340" s="161"/>
    </row>
    <row r="341" ht="14.25" customHeight="1">
      <c r="A341" s="161"/>
      <c r="B341" s="161"/>
      <c r="C341" s="161"/>
      <c r="D341" s="161"/>
      <c r="E341" s="161"/>
      <c r="F341" s="161"/>
      <c r="G341" s="161"/>
      <c r="H341" s="161"/>
      <c r="I341" s="161"/>
      <c r="J341" s="161"/>
      <c r="K341" s="161"/>
      <c r="L341" s="161"/>
      <c r="M341" s="161"/>
      <c r="N341" s="161"/>
      <c r="O341" s="161"/>
      <c r="P341" s="161"/>
      <c r="Q341" s="161"/>
      <c r="R341" s="161"/>
      <c r="S341" s="161"/>
      <c r="T341" s="161"/>
      <c r="U341" s="161"/>
      <c r="V341" s="161"/>
      <c r="W341" s="161"/>
      <c r="X341" s="161"/>
      <c r="Y341" s="161"/>
      <c r="Z341" s="161"/>
    </row>
    <row r="342" ht="14.25" customHeight="1">
      <c r="A342" s="161"/>
      <c r="B342" s="161"/>
      <c r="C342" s="161"/>
      <c r="D342" s="161"/>
      <c r="E342" s="161"/>
      <c r="F342" s="161"/>
      <c r="G342" s="161"/>
      <c r="H342" s="161"/>
      <c r="I342" s="161"/>
      <c r="J342" s="161"/>
      <c r="K342" s="161"/>
      <c r="L342" s="161"/>
      <c r="M342" s="161"/>
      <c r="N342" s="161"/>
      <c r="O342" s="161"/>
      <c r="P342" s="161"/>
      <c r="Q342" s="161"/>
      <c r="R342" s="161"/>
      <c r="S342" s="161"/>
      <c r="T342" s="161"/>
      <c r="U342" s="161"/>
      <c r="V342" s="161"/>
      <c r="W342" s="161"/>
      <c r="X342" s="161"/>
      <c r="Y342" s="161"/>
      <c r="Z342" s="161"/>
    </row>
    <row r="343" ht="14.25" customHeight="1">
      <c r="A343" s="161"/>
      <c r="B343" s="161"/>
      <c r="C343" s="161"/>
      <c r="D343" s="161"/>
      <c r="E343" s="161"/>
      <c r="F343" s="161"/>
      <c r="G343" s="161"/>
      <c r="H343" s="161"/>
      <c r="I343" s="161"/>
      <c r="J343" s="161"/>
      <c r="K343" s="161"/>
      <c r="L343" s="161"/>
      <c r="M343" s="161"/>
      <c r="N343" s="161"/>
      <c r="O343" s="161"/>
      <c r="P343" s="161"/>
      <c r="Q343" s="161"/>
      <c r="R343" s="161"/>
      <c r="S343" s="161"/>
      <c r="T343" s="161"/>
      <c r="U343" s="161"/>
      <c r="V343" s="161"/>
      <c r="W343" s="161"/>
      <c r="X343" s="161"/>
      <c r="Y343" s="161"/>
      <c r="Z343" s="161"/>
    </row>
    <row r="344" ht="14.25" customHeight="1">
      <c r="A344" s="161"/>
      <c r="B344" s="161"/>
      <c r="C344" s="161"/>
      <c r="D344" s="161"/>
      <c r="E344" s="161"/>
      <c r="F344" s="161"/>
      <c r="G344" s="161"/>
      <c r="H344" s="161"/>
      <c r="I344" s="161"/>
      <c r="J344" s="161"/>
      <c r="K344" s="161"/>
      <c r="L344" s="161"/>
      <c r="M344" s="161"/>
      <c r="N344" s="161"/>
      <c r="O344" s="161"/>
      <c r="P344" s="161"/>
      <c r="Q344" s="161"/>
      <c r="R344" s="161"/>
      <c r="S344" s="161"/>
      <c r="T344" s="161"/>
      <c r="U344" s="161"/>
      <c r="V344" s="161"/>
      <c r="W344" s="161"/>
      <c r="X344" s="161"/>
      <c r="Y344" s="161"/>
      <c r="Z344" s="161"/>
    </row>
    <row r="345" ht="14.25" customHeight="1">
      <c r="A345" s="161"/>
      <c r="B345" s="161"/>
      <c r="C345" s="161"/>
      <c r="D345" s="161"/>
      <c r="E345" s="161"/>
      <c r="F345" s="161"/>
      <c r="G345" s="161"/>
      <c r="H345" s="161"/>
      <c r="I345" s="161"/>
      <c r="J345" s="161"/>
      <c r="K345" s="161"/>
      <c r="L345" s="161"/>
      <c r="M345" s="161"/>
      <c r="N345" s="161"/>
      <c r="O345" s="161"/>
      <c r="P345" s="161"/>
      <c r="Q345" s="161"/>
      <c r="R345" s="161"/>
      <c r="S345" s="161"/>
      <c r="T345" s="161"/>
      <c r="U345" s="161"/>
      <c r="V345" s="161"/>
      <c r="W345" s="161"/>
      <c r="X345" s="161"/>
      <c r="Y345" s="161"/>
      <c r="Z345" s="161"/>
    </row>
    <row r="346" ht="14.25" customHeight="1">
      <c r="A346" s="161"/>
      <c r="B346" s="161"/>
      <c r="C346" s="161"/>
      <c r="D346" s="161"/>
      <c r="E346" s="161"/>
      <c r="F346" s="161"/>
      <c r="G346" s="161"/>
      <c r="H346" s="161"/>
      <c r="I346" s="161"/>
      <c r="J346" s="161"/>
      <c r="K346" s="161"/>
      <c r="L346" s="161"/>
      <c r="M346" s="161"/>
      <c r="N346" s="161"/>
      <c r="O346" s="161"/>
      <c r="P346" s="161"/>
      <c r="Q346" s="161"/>
      <c r="R346" s="161"/>
      <c r="S346" s="161"/>
      <c r="T346" s="161"/>
      <c r="U346" s="161"/>
      <c r="V346" s="161"/>
      <c r="W346" s="161"/>
      <c r="X346" s="161"/>
      <c r="Y346" s="161"/>
      <c r="Z346" s="161"/>
    </row>
    <row r="347" ht="14.25" customHeight="1">
      <c r="A347" s="161"/>
      <c r="B347" s="161"/>
      <c r="C347" s="161"/>
      <c r="D347" s="161"/>
      <c r="E347" s="161"/>
      <c r="F347" s="161"/>
      <c r="G347" s="161"/>
      <c r="H347" s="161"/>
      <c r="I347" s="161"/>
      <c r="J347" s="161"/>
      <c r="K347" s="161"/>
      <c r="L347" s="161"/>
      <c r="M347" s="161"/>
      <c r="N347" s="161"/>
      <c r="O347" s="161"/>
      <c r="P347" s="161"/>
      <c r="Q347" s="161"/>
      <c r="R347" s="161"/>
      <c r="S347" s="161"/>
      <c r="T347" s="161"/>
      <c r="U347" s="161"/>
      <c r="V347" s="161"/>
      <c r="W347" s="161"/>
      <c r="X347" s="161"/>
      <c r="Y347" s="161"/>
      <c r="Z347" s="161"/>
    </row>
    <row r="348" ht="14.25" customHeight="1">
      <c r="A348" s="161"/>
      <c r="B348" s="161"/>
      <c r="C348" s="161"/>
      <c r="D348" s="161"/>
      <c r="E348" s="161"/>
      <c r="F348" s="161"/>
      <c r="G348" s="161"/>
      <c r="H348" s="161"/>
      <c r="I348" s="161"/>
      <c r="J348" s="161"/>
      <c r="K348" s="161"/>
      <c r="L348" s="161"/>
      <c r="M348" s="161"/>
      <c r="N348" s="161"/>
      <c r="O348" s="161"/>
      <c r="P348" s="161"/>
      <c r="Q348" s="161"/>
      <c r="R348" s="161"/>
      <c r="S348" s="161"/>
      <c r="T348" s="161"/>
      <c r="U348" s="161"/>
      <c r="V348" s="161"/>
      <c r="W348" s="161"/>
      <c r="X348" s="161"/>
      <c r="Y348" s="161"/>
      <c r="Z348" s="161"/>
    </row>
    <row r="349" ht="14.25" customHeight="1">
      <c r="A349" s="161"/>
      <c r="B349" s="161"/>
      <c r="C349" s="161"/>
      <c r="D349" s="161"/>
      <c r="E349" s="161"/>
      <c r="F349" s="161"/>
      <c r="G349" s="161"/>
      <c r="H349" s="161"/>
      <c r="I349" s="161"/>
      <c r="J349" s="161"/>
      <c r="K349" s="161"/>
      <c r="L349" s="161"/>
      <c r="M349" s="161"/>
      <c r="N349" s="161"/>
      <c r="O349" s="161"/>
      <c r="P349" s="161"/>
      <c r="Q349" s="161"/>
      <c r="R349" s="161"/>
      <c r="S349" s="161"/>
      <c r="T349" s="161"/>
      <c r="U349" s="161"/>
      <c r="V349" s="161"/>
      <c r="W349" s="161"/>
      <c r="X349" s="161"/>
      <c r="Y349" s="161"/>
      <c r="Z349" s="161"/>
    </row>
    <row r="350" ht="14.25" customHeight="1">
      <c r="A350" s="161"/>
      <c r="B350" s="161"/>
      <c r="C350" s="161"/>
      <c r="D350" s="161"/>
      <c r="E350" s="161"/>
      <c r="F350" s="161"/>
      <c r="G350" s="161"/>
      <c r="H350" s="161"/>
      <c r="I350" s="161"/>
      <c r="J350" s="161"/>
      <c r="K350" s="161"/>
      <c r="L350" s="161"/>
      <c r="M350" s="161"/>
      <c r="N350" s="161"/>
      <c r="O350" s="161"/>
      <c r="P350" s="161"/>
      <c r="Q350" s="161"/>
      <c r="R350" s="161"/>
      <c r="S350" s="161"/>
      <c r="T350" s="161"/>
      <c r="U350" s="161"/>
      <c r="V350" s="161"/>
      <c r="W350" s="161"/>
      <c r="X350" s="161"/>
      <c r="Y350" s="161"/>
      <c r="Z350" s="161"/>
    </row>
    <row r="351" ht="14.25" customHeight="1">
      <c r="A351" s="161"/>
      <c r="B351" s="161"/>
      <c r="C351" s="161"/>
      <c r="D351" s="161"/>
      <c r="E351" s="161"/>
      <c r="F351" s="161"/>
      <c r="G351" s="161"/>
      <c r="H351" s="161"/>
      <c r="I351" s="161"/>
      <c r="J351" s="161"/>
      <c r="K351" s="161"/>
      <c r="L351" s="161"/>
      <c r="M351" s="161"/>
      <c r="N351" s="161"/>
      <c r="O351" s="161"/>
      <c r="P351" s="161"/>
      <c r="Q351" s="161"/>
      <c r="R351" s="161"/>
      <c r="S351" s="161"/>
      <c r="T351" s="161"/>
      <c r="U351" s="161"/>
      <c r="V351" s="161"/>
      <c r="W351" s="161"/>
      <c r="X351" s="161"/>
      <c r="Y351" s="161"/>
      <c r="Z351" s="161"/>
    </row>
    <row r="352" ht="14.25" customHeight="1">
      <c r="A352" s="161"/>
      <c r="B352" s="161"/>
      <c r="C352" s="161"/>
      <c r="D352" s="161"/>
      <c r="E352" s="161"/>
      <c r="F352" s="161"/>
      <c r="G352" s="161"/>
      <c r="H352" s="161"/>
      <c r="I352" s="161"/>
      <c r="J352" s="161"/>
      <c r="K352" s="161"/>
      <c r="L352" s="161"/>
      <c r="M352" s="161"/>
      <c r="N352" s="161"/>
      <c r="O352" s="161"/>
      <c r="P352" s="161"/>
      <c r="Q352" s="161"/>
      <c r="R352" s="161"/>
      <c r="S352" s="161"/>
      <c r="T352" s="161"/>
      <c r="U352" s="161"/>
      <c r="V352" s="161"/>
      <c r="W352" s="161"/>
      <c r="X352" s="161"/>
      <c r="Y352" s="161"/>
      <c r="Z352" s="161"/>
    </row>
    <row r="353" ht="14.25" customHeight="1">
      <c r="A353" s="161"/>
      <c r="B353" s="161"/>
      <c r="C353" s="161"/>
      <c r="D353" s="161"/>
      <c r="E353" s="161"/>
      <c r="F353" s="161"/>
      <c r="G353" s="161"/>
      <c r="H353" s="161"/>
      <c r="I353" s="161"/>
      <c r="J353" s="161"/>
      <c r="K353" s="161"/>
      <c r="L353" s="161"/>
      <c r="M353" s="161"/>
      <c r="N353" s="161"/>
      <c r="O353" s="161"/>
      <c r="P353" s="161"/>
      <c r="Q353" s="161"/>
      <c r="R353" s="161"/>
      <c r="S353" s="161"/>
      <c r="T353" s="161"/>
      <c r="U353" s="161"/>
      <c r="V353" s="161"/>
      <c r="W353" s="161"/>
      <c r="X353" s="161"/>
      <c r="Y353" s="161"/>
      <c r="Z353" s="161"/>
    </row>
    <row r="354" ht="14.25" customHeight="1">
      <c r="A354" s="161"/>
      <c r="B354" s="161"/>
      <c r="C354" s="161"/>
      <c r="D354" s="161"/>
      <c r="E354" s="161"/>
      <c r="F354" s="161"/>
      <c r="G354" s="161"/>
      <c r="H354" s="161"/>
      <c r="I354" s="161"/>
      <c r="J354" s="161"/>
      <c r="K354" s="161"/>
      <c r="L354" s="161"/>
      <c r="M354" s="161"/>
      <c r="N354" s="161"/>
      <c r="O354" s="161"/>
      <c r="P354" s="161"/>
      <c r="Q354" s="161"/>
      <c r="R354" s="161"/>
      <c r="S354" s="161"/>
      <c r="T354" s="161"/>
      <c r="U354" s="161"/>
      <c r="V354" s="161"/>
      <c r="W354" s="161"/>
      <c r="X354" s="161"/>
      <c r="Y354" s="161"/>
      <c r="Z354" s="161"/>
    </row>
    <row r="355" ht="14.25" customHeight="1">
      <c r="A355" s="161"/>
      <c r="B355" s="161"/>
      <c r="C355" s="161"/>
      <c r="D355" s="161"/>
      <c r="E355" s="161"/>
      <c r="F355" s="161"/>
      <c r="G355" s="161"/>
      <c r="H355" s="161"/>
      <c r="I355" s="161"/>
      <c r="J355" s="161"/>
      <c r="K355" s="161"/>
      <c r="L355" s="161"/>
      <c r="M355" s="161"/>
      <c r="N355" s="161"/>
      <c r="O355" s="161"/>
      <c r="P355" s="161"/>
      <c r="Q355" s="161"/>
      <c r="R355" s="161"/>
      <c r="S355" s="161"/>
      <c r="T355" s="161"/>
      <c r="U355" s="161"/>
      <c r="V355" s="161"/>
      <c r="W355" s="161"/>
      <c r="X355" s="161"/>
      <c r="Y355" s="161"/>
      <c r="Z355" s="161"/>
    </row>
    <row r="356" ht="14.25" customHeight="1">
      <c r="A356" s="161"/>
      <c r="B356" s="161"/>
      <c r="C356" s="161"/>
      <c r="D356" s="161"/>
      <c r="E356" s="161"/>
      <c r="F356" s="161"/>
      <c r="G356" s="161"/>
      <c r="H356" s="161"/>
      <c r="I356" s="161"/>
      <c r="J356" s="161"/>
      <c r="K356" s="161"/>
      <c r="L356" s="161"/>
      <c r="M356" s="161"/>
      <c r="N356" s="161"/>
      <c r="O356" s="161"/>
      <c r="P356" s="161"/>
      <c r="Q356" s="161"/>
      <c r="R356" s="161"/>
      <c r="S356" s="161"/>
      <c r="T356" s="161"/>
      <c r="U356" s="161"/>
      <c r="V356" s="161"/>
      <c r="W356" s="161"/>
      <c r="X356" s="161"/>
      <c r="Y356" s="161"/>
      <c r="Z356" s="161"/>
    </row>
    <row r="357" ht="14.25" customHeight="1">
      <c r="A357" s="161"/>
      <c r="B357" s="161"/>
      <c r="C357" s="161"/>
      <c r="D357" s="161"/>
      <c r="E357" s="161"/>
      <c r="F357" s="161"/>
      <c r="G357" s="161"/>
      <c r="H357" s="161"/>
      <c r="I357" s="161"/>
      <c r="J357" s="161"/>
      <c r="K357" s="161"/>
      <c r="L357" s="161"/>
      <c r="M357" s="161"/>
      <c r="N357" s="161"/>
      <c r="O357" s="161"/>
      <c r="P357" s="161"/>
      <c r="Q357" s="161"/>
      <c r="R357" s="161"/>
      <c r="S357" s="161"/>
      <c r="T357" s="161"/>
      <c r="U357" s="161"/>
      <c r="V357" s="161"/>
      <c r="W357" s="161"/>
      <c r="X357" s="161"/>
      <c r="Y357" s="161"/>
      <c r="Z357" s="161"/>
    </row>
    <row r="358" ht="14.25" customHeight="1">
      <c r="A358" s="161"/>
      <c r="B358" s="161"/>
      <c r="C358" s="161"/>
      <c r="D358" s="161"/>
      <c r="E358" s="161"/>
      <c r="F358" s="161"/>
      <c r="G358" s="161"/>
      <c r="H358" s="161"/>
      <c r="I358" s="161"/>
      <c r="J358" s="161"/>
      <c r="K358" s="161"/>
      <c r="L358" s="161"/>
      <c r="M358" s="161"/>
      <c r="N358" s="161"/>
      <c r="O358" s="161"/>
      <c r="P358" s="161"/>
      <c r="Q358" s="161"/>
      <c r="R358" s="161"/>
      <c r="S358" s="161"/>
      <c r="T358" s="161"/>
      <c r="U358" s="161"/>
      <c r="V358" s="161"/>
      <c r="W358" s="161"/>
      <c r="X358" s="161"/>
      <c r="Y358" s="161"/>
      <c r="Z358" s="161"/>
    </row>
    <row r="359" ht="14.25" customHeight="1">
      <c r="A359" s="161"/>
      <c r="B359" s="161"/>
      <c r="C359" s="161"/>
      <c r="D359" s="161"/>
      <c r="E359" s="161"/>
      <c r="F359" s="161"/>
      <c r="G359" s="161"/>
      <c r="H359" s="161"/>
      <c r="I359" s="161"/>
      <c r="J359" s="161"/>
      <c r="K359" s="161"/>
      <c r="L359" s="161"/>
      <c r="M359" s="161"/>
      <c r="N359" s="161"/>
      <c r="O359" s="161"/>
      <c r="P359" s="161"/>
      <c r="Q359" s="161"/>
      <c r="R359" s="161"/>
      <c r="S359" s="161"/>
      <c r="T359" s="161"/>
      <c r="U359" s="161"/>
      <c r="V359" s="161"/>
      <c r="W359" s="161"/>
      <c r="X359" s="161"/>
      <c r="Y359" s="161"/>
      <c r="Z359" s="161"/>
    </row>
    <row r="360" ht="14.25" customHeight="1">
      <c r="A360" s="161"/>
      <c r="B360" s="161"/>
      <c r="C360" s="161"/>
      <c r="D360" s="161"/>
      <c r="E360" s="161"/>
      <c r="F360" s="161"/>
      <c r="G360" s="161"/>
      <c r="H360" s="161"/>
      <c r="I360" s="161"/>
      <c r="J360" s="161"/>
      <c r="K360" s="161"/>
      <c r="L360" s="161"/>
      <c r="M360" s="161"/>
      <c r="N360" s="161"/>
      <c r="O360" s="161"/>
      <c r="P360" s="161"/>
      <c r="Q360" s="161"/>
      <c r="R360" s="161"/>
      <c r="S360" s="161"/>
      <c r="T360" s="161"/>
      <c r="U360" s="161"/>
      <c r="V360" s="161"/>
      <c r="W360" s="161"/>
      <c r="X360" s="161"/>
      <c r="Y360" s="161"/>
      <c r="Z360" s="161"/>
    </row>
    <row r="361" ht="14.25" customHeight="1">
      <c r="A361" s="161"/>
      <c r="B361" s="161"/>
      <c r="C361" s="161"/>
      <c r="D361" s="161"/>
      <c r="E361" s="161"/>
      <c r="F361" s="161"/>
      <c r="G361" s="161"/>
      <c r="H361" s="161"/>
      <c r="I361" s="161"/>
      <c r="J361" s="161"/>
      <c r="K361" s="161"/>
      <c r="L361" s="161"/>
      <c r="M361" s="161"/>
      <c r="N361" s="161"/>
      <c r="O361" s="161"/>
      <c r="P361" s="161"/>
      <c r="Q361" s="161"/>
      <c r="R361" s="161"/>
      <c r="S361" s="161"/>
      <c r="T361" s="161"/>
      <c r="U361" s="161"/>
      <c r="V361" s="161"/>
      <c r="W361" s="161"/>
      <c r="X361" s="161"/>
      <c r="Y361" s="161"/>
      <c r="Z361" s="161"/>
    </row>
    <row r="362" ht="14.25" customHeight="1">
      <c r="A362" s="161"/>
      <c r="B362" s="161"/>
      <c r="C362" s="161"/>
      <c r="D362" s="161"/>
      <c r="E362" s="161"/>
      <c r="F362" s="161"/>
      <c r="G362" s="161"/>
      <c r="H362" s="161"/>
      <c r="I362" s="161"/>
      <c r="J362" s="161"/>
      <c r="K362" s="161"/>
      <c r="L362" s="161"/>
      <c r="M362" s="161"/>
      <c r="N362" s="161"/>
      <c r="O362" s="161"/>
      <c r="P362" s="161"/>
      <c r="Q362" s="161"/>
      <c r="R362" s="161"/>
      <c r="S362" s="161"/>
      <c r="T362" s="161"/>
      <c r="U362" s="161"/>
      <c r="V362" s="161"/>
      <c r="W362" s="161"/>
      <c r="X362" s="161"/>
      <c r="Y362" s="161"/>
      <c r="Z362" s="161"/>
    </row>
    <row r="363" ht="14.25" customHeight="1">
      <c r="A363" s="161"/>
      <c r="B363" s="161"/>
      <c r="C363" s="161"/>
      <c r="D363" s="161"/>
      <c r="E363" s="161"/>
      <c r="F363" s="161"/>
      <c r="G363" s="161"/>
      <c r="H363" s="161"/>
      <c r="I363" s="161"/>
      <c r="J363" s="161"/>
      <c r="K363" s="161"/>
      <c r="L363" s="161"/>
      <c r="M363" s="161"/>
      <c r="N363" s="161"/>
      <c r="O363" s="161"/>
      <c r="P363" s="161"/>
      <c r="Q363" s="161"/>
      <c r="R363" s="161"/>
      <c r="S363" s="161"/>
      <c r="T363" s="161"/>
      <c r="U363" s="161"/>
      <c r="V363" s="161"/>
      <c r="W363" s="161"/>
      <c r="X363" s="161"/>
      <c r="Y363" s="161"/>
      <c r="Z363" s="161"/>
    </row>
    <row r="364" ht="14.25" customHeight="1">
      <c r="A364" s="161"/>
      <c r="B364" s="161"/>
      <c r="C364" s="161"/>
      <c r="D364" s="161"/>
      <c r="E364" s="161"/>
      <c r="F364" s="161"/>
      <c r="G364" s="161"/>
      <c r="H364" s="161"/>
      <c r="I364" s="161"/>
      <c r="J364" s="161"/>
      <c r="K364" s="161"/>
      <c r="L364" s="161"/>
      <c r="M364" s="161"/>
      <c r="N364" s="161"/>
      <c r="O364" s="161"/>
      <c r="P364" s="161"/>
      <c r="Q364" s="161"/>
      <c r="R364" s="161"/>
      <c r="S364" s="161"/>
      <c r="T364" s="161"/>
      <c r="U364" s="161"/>
      <c r="V364" s="161"/>
      <c r="W364" s="161"/>
      <c r="X364" s="161"/>
      <c r="Y364" s="161"/>
      <c r="Z364" s="161"/>
    </row>
    <row r="365" ht="14.25" customHeight="1">
      <c r="A365" s="161"/>
      <c r="B365" s="161"/>
      <c r="C365" s="161"/>
      <c r="D365" s="161"/>
      <c r="E365" s="161"/>
      <c r="F365" s="161"/>
      <c r="G365" s="161"/>
      <c r="H365" s="161"/>
      <c r="I365" s="161"/>
      <c r="J365" s="161"/>
      <c r="K365" s="161"/>
      <c r="L365" s="161"/>
      <c r="M365" s="161"/>
      <c r="N365" s="161"/>
      <c r="O365" s="161"/>
      <c r="P365" s="161"/>
      <c r="Q365" s="161"/>
      <c r="R365" s="161"/>
      <c r="S365" s="161"/>
      <c r="T365" s="161"/>
      <c r="U365" s="161"/>
      <c r="V365" s="161"/>
      <c r="W365" s="161"/>
      <c r="X365" s="161"/>
      <c r="Y365" s="161"/>
      <c r="Z365" s="161"/>
    </row>
    <row r="366" ht="14.25" customHeight="1">
      <c r="A366" s="161"/>
      <c r="B366" s="161"/>
      <c r="C366" s="161"/>
      <c r="D366" s="161"/>
      <c r="E366" s="161"/>
      <c r="F366" s="161"/>
      <c r="G366" s="161"/>
      <c r="H366" s="161"/>
      <c r="I366" s="161"/>
      <c r="J366" s="161"/>
      <c r="K366" s="161"/>
      <c r="L366" s="161"/>
      <c r="M366" s="161"/>
      <c r="N366" s="161"/>
      <c r="O366" s="161"/>
      <c r="P366" s="161"/>
      <c r="Q366" s="161"/>
      <c r="R366" s="161"/>
      <c r="S366" s="161"/>
      <c r="T366" s="161"/>
      <c r="U366" s="161"/>
      <c r="V366" s="161"/>
      <c r="W366" s="161"/>
      <c r="X366" s="161"/>
      <c r="Y366" s="161"/>
      <c r="Z366" s="161"/>
    </row>
    <row r="367" ht="14.25" customHeight="1">
      <c r="A367" s="161"/>
      <c r="B367" s="161"/>
      <c r="C367" s="161"/>
      <c r="D367" s="161"/>
      <c r="E367" s="161"/>
      <c r="F367" s="161"/>
      <c r="G367" s="161"/>
      <c r="H367" s="161"/>
      <c r="I367" s="161"/>
      <c r="J367" s="161"/>
      <c r="K367" s="161"/>
      <c r="L367" s="161"/>
      <c r="M367" s="161"/>
      <c r="N367" s="161"/>
      <c r="O367" s="161"/>
      <c r="P367" s="161"/>
      <c r="Q367" s="161"/>
      <c r="R367" s="161"/>
      <c r="S367" s="161"/>
      <c r="T367" s="161"/>
      <c r="U367" s="161"/>
      <c r="V367" s="161"/>
      <c r="W367" s="161"/>
      <c r="X367" s="161"/>
      <c r="Y367" s="161"/>
      <c r="Z367" s="161"/>
    </row>
    <row r="368" ht="14.25" customHeight="1">
      <c r="A368" s="161"/>
      <c r="B368" s="161"/>
      <c r="C368" s="161"/>
      <c r="D368" s="161"/>
      <c r="E368" s="161"/>
      <c r="F368" s="161"/>
      <c r="G368" s="161"/>
      <c r="H368" s="161"/>
      <c r="I368" s="161"/>
      <c r="J368" s="161"/>
      <c r="K368" s="161"/>
      <c r="L368" s="161"/>
      <c r="M368" s="161"/>
      <c r="N368" s="161"/>
      <c r="O368" s="161"/>
      <c r="P368" s="161"/>
      <c r="Q368" s="161"/>
      <c r="R368" s="161"/>
      <c r="S368" s="161"/>
      <c r="T368" s="161"/>
      <c r="U368" s="161"/>
      <c r="V368" s="161"/>
      <c r="W368" s="161"/>
      <c r="X368" s="161"/>
      <c r="Y368" s="161"/>
      <c r="Z368" s="161"/>
    </row>
    <row r="369" ht="14.25" customHeight="1">
      <c r="A369" s="161"/>
      <c r="B369" s="161"/>
      <c r="C369" s="161"/>
      <c r="D369" s="161"/>
      <c r="E369" s="161"/>
      <c r="F369" s="161"/>
      <c r="G369" s="161"/>
      <c r="H369" s="161"/>
      <c r="I369" s="161"/>
      <c r="J369" s="161"/>
      <c r="K369" s="161"/>
      <c r="L369" s="161"/>
      <c r="M369" s="161"/>
      <c r="N369" s="161"/>
      <c r="O369" s="161"/>
      <c r="P369" s="161"/>
      <c r="Q369" s="161"/>
      <c r="R369" s="161"/>
      <c r="S369" s="161"/>
      <c r="T369" s="161"/>
      <c r="U369" s="161"/>
      <c r="V369" s="161"/>
      <c r="W369" s="161"/>
      <c r="X369" s="161"/>
      <c r="Y369" s="161"/>
      <c r="Z369" s="161"/>
    </row>
    <row r="370" ht="14.25" customHeight="1">
      <c r="A370" s="161"/>
      <c r="B370" s="161"/>
      <c r="C370" s="161"/>
      <c r="D370" s="161"/>
      <c r="E370" s="161"/>
      <c r="F370" s="161"/>
      <c r="G370" s="161"/>
      <c r="H370" s="161"/>
      <c r="I370" s="161"/>
      <c r="J370" s="161"/>
      <c r="K370" s="161"/>
      <c r="L370" s="161"/>
      <c r="M370" s="161"/>
      <c r="N370" s="161"/>
      <c r="O370" s="161"/>
      <c r="P370" s="161"/>
      <c r="Q370" s="161"/>
      <c r="R370" s="161"/>
      <c r="S370" s="161"/>
      <c r="T370" s="161"/>
      <c r="U370" s="161"/>
      <c r="V370" s="161"/>
      <c r="W370" s="161"/>
      <c r="X370" s="161"/>
      <c r="Y370" s="161"/>
      <c r="Z370" s="161"/>
    </row>
    <row r="371" ht="14.25" customHeight="1">
      <c r="A371" s="161"/>
      <c r="B371" s="161"/>
      <c r="C371" s="161"/>
      <c r="D371" s="161"/>
      <c r="E371" s="161"/>
      <c r="F371" s="161"/>
      <c r="G371" s="161"/>
      <c r="H371" s="161"/>
      <c r="I371" s="161"/>
      <c r="J371" s="161"/>
      <c r="K371" s="161"/>
      <c r="L371" s="161"/>
      <c r="M371" s="161"/>
      <c r="N371" s="161"/>
      <c r="O371" s="161"/>
      <c r="P371" s="161"/>
      <c r="Q371" s="161"/>
      <c r="R371" s="161"/>
      <c r="S371" s="161"/>
      <c r="T371" s="161"/>
      <c r="U371" s="161"/>
      <c r="V371" s="161"/>
      <c r="W371" s="161"/>
      <c r="X371" s="161"/>
      <c r="Y371" s="161"/>
      <c r="Z371" s="161"/>
    </row>
    <row r="372" ht="14.25" customHeight="1">
      <c r="A372" s="161"/>
      <c r="B372" s="161"/>
      <c r="C372" s="161"/>
      <c r="D372" s="161"/>
      <c r="E372" s="161"/>
      <c r="F372" s="161"/>
      <c r="G372" s="161"/>
      <c r="H372" s="161"/>
      <c r="I372" s="161"/>
      <c r="J372" s="161"/>
      <c r="K372" s="161"/>
      <c r="L372" s="161"/>
      <c r="M372" s="161"/>
      <c r="N372" s="161"/>
      <c r="O372" s="161"/>
      <c r="P372" s="161"/>
      <c r="Q372" s="161"/>
      <c r="R372" s="161"/>
      <c r="S372" s="161"/>
      <c r="T372" s="161"/>
      <c r="U372" s="161"/>
      <c r="V372" s="161"/>
      <c r="W372" s="161"/>
      <c r="X372" s="161"/>
      <c r="Y372" s="161"/>
      <c r="Z372" s="161"/>
    </row>
    <row r="373" ht="14.25" customHeight="1">
      <c r="A373" s="161"/>
      <c r="B373" s="161"/>
      <c r="C373" s="161"/>
      <c r="D373" s="161"/>
      <c r="E373" s="161"/>
      <c r="F373" s="161"/>
      <c r="G373" s="161"/>
      <c r="H373" s="161"/>
      <c r="I373" s="161"/>
      <c r="J373" s="161"/>
      <c r="K373" s="161"/>
      <c r="L373" s="161"/>
      <c r="M373" s="161"/>
      <c r="N373" s="161"/>
      <c r="O373" s="161"/>
      <c r="P373" s="161"/>
      <c r="Q373" s="161"/>
      <c r="R373" s="161"/>
      <c r="S373" s="161"/>
      <c r="T373" s="161"/>
      <c r="U373" s="161"/>
      <c r="V373" s="161"/>
      <c r="W373" s="161"/>
      <c r="X373" s="161"/>
      <c r="Y373" s="161"/>
      <c r="Z373" s="161"/>
    </row>
    <row r="374" ht="14.25" customHeight="1">
      <c r="A374" s="161"/>
      <c r="B374" s="161"/>
      <c r="C374" s="161"/>
      <c r="D374" s="161"/>
      <c r="E374" s="161"/>
      <c r="F374" s="161"/>
      <c r="G374" s="161"/>
      <c r="H374" s="161"/>
      <c r="I374" s="161"/>
      <c r="J374" s="161"/>
      <c r="K374" s="161"/>
      <c r="L374" s="161"/>
      <c r="M374" s="161"/>
      <c r="N374" s="161"/>
      <c r="O374" s="161"/>
      <c r="P374" s="161"/>
      <c r="Q374" s="161"/>
      <c r="R374" s="161"/>
      <c r="S374" s="161"/>
      <c r="T374" s="161"/>
      <c r="U374" s="161"/>
      <c r="V374" s="161"/>
      <c r="W374" s="161"/>
      <c r="X374" s="161"/>
      <c r="Y374" s="161"/>
      <c r="Z374" s="161"/>
    </row>
    <row r="375" ht="14.25" customHeight="1">
      <c r="A375" s="161"/>
      <c r="B375" s="161"/>
      <c r="C375" s="161"/>
      <c r="D375" s="161"/>
      <c r="E375" s="161"/>
      <c r="F375" s="161"/>
      <c r="G375" s="161"/>
      <c r="H375" s="161"/>
      <c r="I375" s="161"/>
      <c r="J375" s="161"/>
      <c r="K375" s="161"/>
      <c r="L375" s="161"/>
      <c r="M375" s="161"/>
      <c r="N375" s="161"/>
      <c r="O375" s="161"/>
      <c r="P375" s="161"/>
      <c r="Q375" s="161"/>
      <c r="R375" s="161"/>
      <c r="S375" s="161"/>
      <c r="T375" s="161"/>
      <c r="U375" s="161"/>
      <c r="V375" s="161"/>
      <c r="W375" s="161"/>
      <c r="X375" s="161"/>
      <c r="Y375" s="161"/>
      <c r="Z375" s="161"/>
    </row>
    <row r="376" ht="14.25" customHeight="1">
      <c r="A376" s="161"/>
      <c r="B376" s="161"/>
      <c r="C376" s="161"/>
      <c r="D376" s="161"/>
      <c r="E376" s="161"/>
      <c r="F376" s="161"/>
      <c r="G376" s="161"/>
      <c r="H376" s="161"/>
      <c r="I376" s="161"/>
      <c r="J376" s="161"/>
      <c r="K376" s="161"/>
      <c r="L376" s="161"/>
      <c r="M376" s="161"/>
      <c r="N376" s="161"/>
      <c r="O376" s="161"/>
      <c r="P376" s="161"/>
      <c r="Q376" s="161"/>
      <c r="R376" s="161"/>
      <c r="S376" s="161"/>
      <c r="T376" s="161"/>
      <c r="U376" s="161"/>
      <c r="V376" s="161"/>
      <c r="W376" s="161"/>
      <c r="X376" s="161"/>
      <c r="Y376" s="161"/>
      <c r="Z376" s="161"/>
    </row>
    <row r="377" ht="14.25" customHeight="1">
      <c r="A377" s="161"/>
      <c r="B377" s="161"/>
      <c r="C377" s="161"/>
      <c r="D377" s="161"/>
      <c r="E377" s="161"/>
      <c r="F377" s="161"/>
      <c r="G377" s="161"/>
      <c r="H377" s="161"/>
      <c r="I377" s="161"/>
      <c r="J377" s="161"/>
      <c r="K377" s="161"/>
      <c r="L377" s="161"/>
      <c r="M377" s="161"/>
      <c r="N377" s="161"/>
      <c r="O377" s="161"/>
      <c r="P377" s="161"/>
      <c r="Q377" s="161"/>
      <c r="R377" s="161"/>
      <c r="S377" s="161"/>
      <c r="T377" s="161"/>
      <c r="U377" s="161"/>
      <c r="V377" s="161"/>
      <c r="W377" s="161"/>
      <c r="X377" s="161"/>
      <c r="Y377" s="161"/>
      <c r="Z377" s="161"/>
    </row>
    <row r="378" ht="14.25" customHeight="1">
      <c r="A378" s="161"/>
      <c r="B378" s="161"/>
      <c r="C378" s="161"/>
      <c r="D378" s="161"/>
      <c r="E378" s="161"/>
      <c r="F378" s="161"/>
      <c r="G378" s="161"/>
      <c r="H378" s="161"/>
      <c r="I378" s="161"/>
      <c r="J378" s="161"/>
      <c r="K378" s="161"/>
      <c r="L378" s="161"/>
      <c r="M378" s="161"/>
      <c r="N378" s="161"/>
      <c r="O378" s="161"/>
      <c r="P378" s="161"/>
      <c r="Q378" s="161"/>
      <c r="R378" s="161"/>
      <c r="S378" s="161"/>
      <c r="T378" s="161"/>
      <c r="U378" s="161"/>
      <c r="V378" s="161"/>
      <c r="W378" s="161"/>
      <c r="X378" s="161"/>
      <c r="Y378" s="161"/>
      <c r="Z378" s="161"/>
    </row>
    <row r="379" ht="14.25" customHeight="1">
      <c r="A379" s="161"/>
      <c r="B379" s="161"/>
      <c r="C379" s="161"/>
      <c r="D379" s="161"/>
      <c r="E379" s="161"/>
      <c r="F379" s="161"/>
      <c r="G379" s="161"/>
      <c r="H379" s="161"/>
      <c r="I379" s="161"/>
      <c r="J379" s="161"/>
      <c r="K379" s="161"/>
      <c r="L379" s="161"/>
      <c r="M379" s="161"/>
      <c r="N379" s="161"/>
      <c r="O379" s="161"/>
      <c r="P379" s="161"/>
      <c r="Q379" s="161"/>
      <c r="R379" s="161"/>
      <c r="S379" s="161"/>
      <c r="T379" s="161"/>
      <c r="U379" s="161"/>
      <c r="V379" s="161"/>
      <c r="W379" s="161"/>
      <c r="X379" s="161"/>
      <c r="Y379" s="161"/>
      <c r="Z379" s="161"/>
    </row>
    <row r="380" ht="14.25" customHeight="1">
      <c r="A380" s="161"/>
      <c r="B380" s="161"/>
      <c r="C380" s="161"/>
      <c r="D380" s="161"/>
      <c r="E380" s="161"/>
      <c r="F380" s="161"/>
      <c r="G380" s="161"/>
      <c r="H380" s="161"/>
      <c r="I380" s="161"/>
      <c r="J380" s="161"/>
      <c r="K380" s="161"/>
      <c r="L380" s="161"/>
      <c r="M380" s="161"/>
      <c r="N380" s="161"/>
      <c r="O380" s="161"/>
      <c r="P380" s="161"/>
      <c r="Q380" s="161"/>
      <c r="R380" s="161"/>
      <c r="S380" s="161"/>
      <c r="T380" s="161"/>
      <c r="U380" s="161"/>
      <c r="V380" s="161"/>
      <c r="W380" s="161"/>
      <c r="X380" s="161"/>
      <c r="Y380" s="161"/>
      <c r="Z380" s="161"/>
    </row>
    <row r="381" ht="14.25" customHeight="1">
      <c r="A381" s="161"/>
      <c r="B381" s="161"/>
      <c r="C381" s="161"/>
      <c r="D381" s="161"/>
      <c r="E381" s="161"/>
      <c r="F381" s="161"/>
      <c r="G381" s="161"/>
      <c r="H381" s="161"/>
      <c r="I381" s="161"/>
      <c r="J381" s="161"/>
      <c r="K381" s="161"/>
      <c r="L381" s="161"/>
      <c r="M381" s="161"/>
      <c r="N381" s="161"/>
      <c r="O381" s="161"/>
      <c r="P381" s="161"/>
      <c r="Q381" s="161"/>
      <c r="R381" s="161"/>
      <c r="S381" s="161"/>
      <c r="T381" s="161"/>
      <c r="U381" s="161"/>
      <c r="V381" s="161"/>
      <c r="W381" s="161"/>
      <c r="X381" s="161"/>
      <c r="Y381" s="161"/>
      <c r="Z381" s="161"/>
    </row>
    <row r="382" ht="14.25" customHeight="1">
      <c r="A382" s="161"/>
      <c r="B382" s="161"/>
      <c r="C382" s="161"/>
      <c r="D382" s="161"/>
      <c r="E382" s="161"/>
      <c r="F382" s="161"/>
      <c r="G382" s="161"/>
      <c r="H382" s="161"/>
      <c r="I382" s="161"/>
      <c r="J382" s="161"/>
      <c r="K382" s="161"/>
      <c r="L382" s="161"/>
      <c r="M382" s="161"/>
      <c r="N382" s="161"/>
      <c r="O382" s="161"/>
      <c r="P382" s="161"/>
      <c r="Q382" s="161"/>
      <c r="R382" s="161"/>
      <c r="S382" s="161"/>
      <c r="T382" s="161"/>
      <c r="U382" s="161"/>
      <c r="V382" s="161"/>
      <c r="W382" s="161"/>
      <c r="X382" s="161"/>
      <c r="Y382" s="161"/>
      <c r="Z382" s="161"/>
    </row>
    <row r="383" ht="14.25" customHeight="1">
      <c r="A383" s="161"/>
      <c r="B383" s="161"/>
      <c r="C383" s="161"/>
      <c r="D383" s="161"/>
      <c r="E383" s="161"/>
      <c r="F383" s="161"/>
      <c r="G383" s="161"/>
      <c r="H383" s="161"/>
      <c r="I383" s="161"/>
      <c r="J383" s="161"/>
      <c r="K383" s="161"/>
      <c r="L383" s="161"/>
      <c r="M383" s="161"/>
      <c r="N383" s="161"/>
      <c r="O383" s="161"/>
      <c r="P383" s="161"/>
      <c r="Q383" s="161"/>
      <c r="R383" s="161"/>
      <c r="S383" s="161"/>
      <c r="T383" s="161"/>
      <c r="U383" s="161"/>
      <c r="V383" s="161"/>
      <c r="W383" s="161"/>
      <c r="X383" s="161"/>
      <c r="Y383" s="161"/>
      <c r="Z383" s="161"/>
    </row>
    <row r="384" ht="14.25" customHeight="1">
      <c r="A384" s="161"/>
      <c r="B384" s="161"/>
      <c r="C384" s="161"/>
      <c r="D384" s="161"/>
      <c r="E384" s="161"/>
      <c r="F384" s="161"/>
      <c r="G384" s="161"/>
      <c r="H384" s="161"/>
      <c r="I384" s="161"/>
      <c r="J384" s="161"/>
      <c r="K384" s="161"/>
      <c r="L384" s="161"/>
      <c r="M384" s="161"/>
      <c r="N384" s="161"/>
      <c r="O384" s="161"/>
      <c r="P384" s="161"/>
      <c r="Q384" s="161"/>
      <c r="R384" s="161"/>
      <c r="S384" s="161"/>
      <c r="T384" s="161"/>
      <c r="U384" s="161"/>
      <c r="V384" s="161"/>
      <c r="W384" s="161"/>
      <c r="X384" s="161"/>
      <c r="Y384" s="161"/>
      <c r="Z384" s="161"/>
    </row>
    <row r="385" ht="14.25" customHeight="1">
      <c r="A385" s="161"/>
      <c r="B385" s="161"/>
      <c r="C385" s="161"/>
      <c r="D385" s="161"/>
      <c r="E385" s="161"/>
      <c r="F385" s="161"/>
      <c r="G385" s="161"/>
      <c r="H385" s="161"/>
      <c r="I385" s="161"/>
      <c r="J385" s="161"/>
      <c r="K385" s="161"/>
      <c r="L385" s="161"/>
      <c r="M385" s="161"/>
      <c r="N385" s="161"/>
      <c r="O385" s="161"/>
      <c r="P385" s="161"/>
      <c r="Q385" s="161"/>
      <c r="R385" s="161"/>
      <c r="S385" s="161"/>
      <c r="T385" s="161"/>
      <c r="U385" s="161"/>
      <c r="V385" s="161"/>
      <c r="W385" s="161"/>
      <c r="X385" s="161"/>
      <c r="Y385" s="161"/>
      <c r="Z385" s="161"/>
    </row>
    <row r="386" ht="14.25" customHeight="1">
      <c r="A386" s="161"/>
      <c r="B386" s="161"/>
      <c r="C386" s="161"/>
      <c r="D386" s="161"/>
      <c r="E386" s="161"/>
      <c r="F386" s="161"/>
      <c r="G386" s="161"/>
      <c r="H386" s="161"/>
      <c r="I386" s="161"/>
      <c r="J386" s="161"/>
      <c r="K386" s="161"/>
      <c r="L386" s="161"/>
      <c r="M386" s="161"/>
      <c r="N386" s="161"/>
      <c r="O386" s="161"/>
      <c r="P386" s="161"/>
      <c r="Q386" s="161"/>
      <c r="R386" s="161"/>
      <c r="S386" s="161"/>
      <c r="T386" s="161"/>
      <c r="U386" s="161"/>
      <c r="V386" s="161"/>
      <c r="W386" s="161"/>
      <c r="X386" s="161"/>
      <c r="Y386" s="161"/>
      <c r="Z386" s="161"/>
    </row>
    <row r="387" ht="14.25" customHeight="1">
      <c r="A387" s="161"/>
      <c r="B387" s="161"/>
      <c r="C387" s="161"/>
      <c r="D387" s="161"/>
      <c r="E387" s="161"/>
      <c r="F387" s="161"/>
      <c r="G387" s="161"/>
      <c r="H387" s="161"/>
      <c r="I387" s="161"/>
      <c r="J387" s="161"/>
      <c r="K387" s="161"/>
      <c r="L387" s="161"/>
      <c r="M387" s="161"/>
      <c r="N387" s="161"/>
      <c r="O387" s="161"/>
      <c r="P387" s="161"/>
      <c r="Q387" s="161"/>
      <c r="R387" s="161"/>
      <c r="S387" s="161"/>
      <c r="T387" s="161"/>
      <c r="U387" s="161"/>
      <c r="V387" s="161"/>
      <c r="W387" s="161"/>
      <c r="X387" s="161"/>
      <c r="Y387" s="161"/>
      <c r="Z387" s="161"/>
    </row>
    <row r="388" ht="14.25" customHeight="1">
      <c r="A388" s="161"/>
      <c r="B388" s="161"/>
      <c r="C388" s="161"/>
      <c r="D388" s="161"/>
      <c r="E388" s="161"/>
      <c r="F388" s="161"/>
      <c r="G388" s="161"/>
      <c r="H388" s="161"/>
      <c r="I388" s="161"/>
      <c r="J388" s="161"/>
      <c r="K388" s="161"/>
      <c r="L388" s="161"/>
      <c r="M388" s="161"/>
      <c r="N388" s="161"/>
      <c r="O388" s="161"/>
      <c r="P388" s="161"/>
      <c r="Q388" s="161"/>
      <c r="R388" s="161"/>
      <c r="S388" s="161"/>
      <c r="T388" s="161"/>
      <c r="U388" s="161"/>
      <c r="V388" s="161"/>
      <c r="W388" s="161"/>
      <c r="X388" s="161"/>
      <c r="Y388" s="161"/>
      <c r="Z388" s="161"/>
    </row>
    <row r="389" ht="14.25" customHeight="1">
      <c r="A389" s="161"/>
      <c r="B389" s="161"/>
      <c r="C389" s="161"/>
      <c r="D389" s="161"/>
      <c r="E389" s="161"/>
      <c r="F389" s="161"/>
      <c r="G389" s="161"/>
      <c r="H389" s="161"/>
      <c r="I389" s="161"/>
      <c r="J389" s="161"/>
      <c r="K389" s="161"/>
      <c r="L389" s="161"/>
      <c r="M389" s="161"/>
      <c r="N389" s="161"/>
      <c r="O389" s="161"/>
      <c r="P389" s="161"/>
      <c r="Q389" s="161"/>
      <c r="R389" s="161"/>
      <c r="S389" s="161"/>
      <c r="T389" s="161"/>
      <c r="U389" s="161"/>
      <c r="V389" s="161"/>
      <c r="W389" s="161"/>
      <c r="X389" s="161"/>
      <c r="Y389" s="161"/>
      <c r="Z389" s="161"/>
    </row>
    <row r="390" ht="14.25" customHeight="1">
      <c r="A390" s="161"/>
      <c r="B390" s="161"/>
      <c r="C390" s="161"/>
      <c r="D390" s="161"/>
      <c r="E390" s="161"/>
      <c r="F390" s="161"/>
      <c r="G390" s="161"/>
      <c r="H390" s="161"/>
      <c r="I390" s="161"/>
      <c r="J390" s="161"/>
      <c r="K390" s="161"/>
      <c r="L390" s="161"/>
      <c r="M390" s="161"/>
      <c r="N390" s="161"/>
      <c r="O390" s="161"/>
      <c r="P390" s="161"/>
      <c r="Q390" s="161"/>
      <c r="R390" s="161"/>
      <c r="S390" s="161"/>
      <c r="T390" s="161"/>
      <c r="U390" s="161"/>
      <c r="V390" s="161"/>
      <c r="W390" s="161"/>
      <c r="X390" s="161"/>
      <c r="Y390" s="161"/>
      <c r="Z390" s="161"/>
    </row>
    <row r="391" ht="14.25" customHeight="1">
      <c r="A391" s="161"/>
      <c r="B391" s="161"/>
      <c r="C391" s="161"/>
      <c r="D391" s="161"/>
      <c r="E391" s="161"/>
      <c r="F391" s="161"/>
      <c r="G391" s="161"/>
      <c r="H391" s="161"/>
      <c r="I391" s="161"/>
      <c r="J391" s="161"/>
      <c r="K391" s="161"/>
      <c r="L391" s="161"/>
      <c r="M391" s="161"/>
      <c r="N391" s="161"/>
      <c r="O391" s="161"/>
      <c r="P391" s="161"/>
      <c r="Q391" s="161"/>
      <c r="R391" s="161"/>
      <c r="S391" s="161"/>
      <c r="T391" s="161"/>
      <c r="U391" s="161"/>
      <c r="V391" s="161"/>
      <c r="W391" s="161"/>
      <c r="X391" s="161"/>
      <c r="Y391" s="161"/>
      <c r="Z391" s="161"/>
    </row>
    <row r="392" ht="14.25" customHeight="1">
      <c r="A392" s="161"/>
      <c r="B392" s="161"/>
      <c r="C392" s="161"/>
      <c r="D392" s="161"/>
      <c r="E392" s="161"/>
      <c r="F392" s="161"/>
      <c r="G392" s="161"/>
      <c r="H392" s="161"/>
      <c r="I392" s="161"/>
      <c r="J392" s="161"/>
      <c r="K392" s="161"/>
      <c r="L392" s="161"/>
      <c r="M392" s="161"/>
      <c r="N392" s="161"/>
      <c r="O392" s="161"/>
      <c r="P392" s="161"/>
      <c r="Q392" s="161"/>
      <c r="R392" s="161"/>
      <c r="S392" s="161"/>
      <c r="T392" s="161"/>
      <c r="U392" s="161"/>
      <c r="V392" s="161"/>
      <c r="W392" s="161"/>
      <c r="X392" s="161"/>
      <c r="Y392" s="161"/>
      <c r="Z392" s="161"/>
    </row>
    <row r="393" ht="14.25" customHeight="1">
      <c r="A393" s="161"/>
      <c r="B393" s="161"/>
      <c r="C393" s="161"/>
      <c r="D393" s="161"/>
      <c r="E393" s="161"/>
      <c r="F393" s="161"/>
      <c r="G393" s="161"/>
      <c r="H393" s="161"/>
      <c r="I393" s="161"/>
      <c r="J393" s="161"/>
      <c r="K393" s="161"/>
      <c r="L393" s="161"/>
      <c r="M393" s="161"/>
      <c r="N393" s="161"/>
      <c r="O393" s="161"/>
      <c r="P393" s="161"/>
      <c r="Q393" s="161"/>
      <c r="R393" s="161"/>
      <c r="S393" s="161"/>
      <c r="T393" s="161"/>
      <c r="U393" s="161"/>
      <c r="V393" s="161"/>
      <c r="W393" s="161"/>
      <c r="X393" s="161"/>
      <c r="Y393" s="161"/>
      <c r="Z393" s="161"/>
    </row>
    <row r="394" ht="14.25" customHeight="1">
      <c r="A394" s="161"/>
      <c r="B394" s="161"/>
      <c r="C394" s="161"/>
      <c r="D394" s="161"/>
      <c r="E394" s="161"/>
      <c r="F394" s="161"/>
      <c r="G394" s="161"/>
      <c r="H394" s="161"/>
      <c r="I394" s="161"/>
      <c r="J394" s="161"/>
      <c r="K394" s="161"/>
      <c r="L394" s="161"/>
      <c r="M394" s="161"/>
      <c r="N394" s="161"/>
      <c r="O394" s="161"/>
      <c r="P394" s="161"/>
      <c r="Q394" s="161"/>
      <c r="R394" s="161"/>
      <c r="S394" s="161"/>
      <c r="T394" s="161"/>
      <c r="U394" s="161"/>
      <c r="V394" s="161"/>
      <c r="W394" s="161"/>
      <c r="X394" s="161"/>
      <c r="Y394" s="161"/>
      <c r="Z394" s="161"/>
    </row>
    <row r="395" ht="14.25" customHeight="1">
      <c r="A395" s="161"/>
      <c r="B395" s="161"/>
      <c r="C395" s="161"/>
      <c r="D395" s="161"/>
      <c r="E395" s="161"/>
      <c r="F395" s="161"/>
      <c r="G395" s="161"/>
      <c r="H395" s="161"/>
      <c r="I395" s="161"/>
      <c r="J395" s="161"/>
      <c r="K395" s="161"/>
      <c r="L395" s="161"/>
      <c r="M395" s="161"/>
      <c r="N395" s="161"/>
      <c r="O395" s="161"/>
      <c r="P395" s="161"/>
      <c r="Q395" s="161"/>
      <c r="R395" s="161"/>
      <c r="S395" s="161"/>
      <c r="T395" s="161"/>
      <c r="U395" s="161"/>
      <c r="V395" s="161"/>
      <c r="W395" s="161"/>
      <c r="X395" s="161"/>
      <c r="Y395" s="161"/>
      <c r="Z395" s="161"/>
    </row>
    <row r="396" ht="14.25" customHeight="1">
      <c r="A396" s="161"/>
      <c r="B396" s="161"/>
      <c r="C396" s="161"/>
      <c r="D396" s="161"/>
      <c r="E396" s="161"/>
      <c r="F396" s="161"/>
      <c r="G396" s="161"/>
      <c r="H396" s="161"/>
      <c r="I396" s="161"/>
      <c r="J396" s="161"/>
      <c r="K396" s="161"/>
      <c r="L396" s="161"/>
      <c r="M396" s="161"/>
      <c r="N396" s="161"/>
      <c r="O396" s="161"/>
      <c r="P396" s="161"/>
      <c r="Q396" s="161"/>
      <c r="R396" s="161"/>
      <c r="S396" s="161"/>
      <c r="T396" s="161"/>
      <c r="U396" s="161"/>
      <c r="V396" s="161"/>
      <c r="W396" s="161"/>
      <c r="X396" s="161"/>
      <c r="Y396" s="161"/>
      <c r="Z396" s="161"/>
    </row>
    <row r="397" ht="14.25" customHeight="1">
      <c r="A397" s="161"/>
      <c r="B397" s="161"/>
      <c r="C397" s="161"/>
      <c r="D397" s="161"/>
      <c r="E397" s="161"/>
      <c r="F397" s="161"/>
      <c r="G397" s="161"/>
      <c r="H397" s="161"/>
      <c r="I397" s="161"/>
      <c r="J397" s="161"/>
      <c r="K397" s="161"/>
      <c r="L397" s="161"/>
      <c r="M397" s="161"/>
      <c r="N397" s="161"/>
      <c r="O397" s="161"/>
      <c r="P397" s="161"/>
      <c r="Q397" s="161"/>
      <c r="R397" s="161"/>
      <c r="S397" s="161"/>
      <c r="T397" s="161"/>
      <c r="U397" s="161"/>
      <c r="V397" s="161"/>
      <c r="W397" s="161"/>
      <c r="X397" s="161"/>
      <c r="Y397" s="161"/>
      <c r="Z397" s="161"/>
    </row>
    <row r="398" ht="14.25" customHeight="1">
      <c r="A398" s="161"/>
      <c r="B398" s="161"/>
      <c r="C398" s="161"/>
      <c r="D398" s="161"/>
      <c r="E398" s="161"/>
      <c r="F398" s="161"/>
      <c r="G398" s="161"/>
      <c r="H398" s="161"/>
      <c r="I398" s="161"/>
      <c r="J398" s="161"/>
      <c r="K398" s="161"/>
      <c r="L398" s="161"/>
      <c r="M398" s="161"/>
      <c r="N398" s="161"/>
      <c r="O398" s="161"/>
      <c r="P398" s="161"/>
      <c r="Q398" s="161"/>
      <c r="R398" s="161"/>
      <c r="S398" s="161"/>
      <c r="T398" s="161"/>
      <c r="U398" s="161"/>
      <c r="V398" s="161"/>
      <c r="W398" s="161"/>
      <c r="X398" s="161"/>
      <c r="Y398" s="161"/>
      <c r="Z398" s="161"/>
    </row>
    <row r="399" ht="14.25" customHeight="1">
      <c r="A399" s="161"/>
      <c r="B399" s="161"/>
      <c r="C399" s="161"/>
      <c r="D399" s="161"/>
      <c r="E399" s="161"/>
      <c r="F399" s="161"/>
      <c r="G399" s="161"/>
      <c r="H399" s="161"/>
      <c r="I399" s="161"/>
      <c r="J399" s="161"/>
      <c r="K399" s="161"/>
      <c r="L399" s="161"/>
      <c r="M399" s="161"/>
      <c r="N399" s="161"/>
      <c r="O399" s="161"/>
      <c r="P399" s="161"/>
      <c r="Q399" s="161"/>
      <c r="R399" s="161"/>
      <c r="S399" s="161"/>
      <c r="T399" s="161"/>
      <c r="U399" s="161"/>
      <c r="V399" s="161"/>
      <c r="W399" s="161"/>
      <c r="X399" s="161"/>
      <c r="Y399" s="161"/>
      <c r="Z399" s="161"/>
    </row>
    <row r="400" ht="14.25" customHeight="1">
      <c r="A400" s="161"/>
      <c r="B400" s="161"/>
      <c r="C400" s="161"/>
      <c r="D400" s="161"/>
      <c r="E400" s="161"/>
      <c r="F400" s="161"/>
      <c r="G400" s="161"/>
      <c r="H400" s="161"/>
      <c r="I400" s="161"/>
      <c r="J400" s="161"/>
      <c r="K400" s="161"/>
      <c r="L400" s="161"/>
      <c r="M400" s="161"/>
      <c r="N400" s="161"/>
      <c r="O400" s="161"/>
      <c r="P400" s="161"/>
      <c r="Q400" s="161"/>
      <c r="R400" s="161"/>
      <c r="S400" s="161"/>
      <c r="T400" s="161"/>
      <c r="U400" s="161"/>
      <c r="V400" s="161"/>
      <c r="W400" s="161"/>
      <c r="X400" s="161"/>
      <c r="Y400" s="161"/>
      <c r="Z400" s="161"/>
    </row>
    <row r="401" ht="14.25" customHeight="1">
      <c r="A401" s="161"/>
      <c r="B401" s="161"/>
      <c r="C401" s="161"/>
      <c r="D401" s="161"/>
      <c r="E401" s="161"/>
      <c r="F401" s="161"/>
      <c r="G401" s="161"/>
      <c r="H401" s="161"/>
      <c r="I401" s="161"/>
      <c r="J401" s="161"/>
      <c r="K401" s="161"/>
      <c r="L401" s="161"/>
      <c r="M401" s="161"/>
      <c r="N401" s="161"/>
      <c r="O401" s="161"/>
      <c r="P401" s="161"/>
      <c r="Q401" s="161"/>
      <c r="R401" s="161"/>
      <c r="S401" s="161"/>
      <c r="T401" s="161"/>
      <c r="U401" s="161"/>
      <c r="V401" s="161"/>
      <c r="W401" s="161"/>
      <c r="X401" s="161"/>
      <c r="Y401" s="161"/>
      <c r="Z401" s="161"/>
    </row>
    <row r="402" ht="14.25" customHeight="1">
      <c r="A402" s="161"/>
      <c r="B402" s="161"/>
      <c r="C402" s="161"/>
      <c r="D402" s="161"/>
      <c r="E402" s="161"/>
      <c r="F402" s="161"/>
      <c r="G402" s="161"/>
      <c r="H402" s="161"/>
      <c r="I402" s="161"/>
      <c r="J402" s="161"/>
      <c r="K402" s="161"/>
      <c r="L402" s="161"/>
      <c r="M402" s="161"/>
      <c r="N402" s="161"/>
      <c r="O402" s="161"/>
      <c r="P402" s="161"/>
      <c r="Q402" s="161"/>
      <c r="R402" s="161"/>
      <c r="S402" s="161"/>
      <c r="T402" s="161"/>
      <c r="U402" s="161"/>
      <c r="V402" s="161"/>
      <c r="W402" s="161"/>
      <c r="X402" s="161"/>
      <c r="Y402" s="161"/>
      <c r="Z402" s="161"/>
    </row>
    <row r="403" ht="14.25" customHeight="1">
      <c r="A403" s="161"/>
      <c r="B403" s="161"/>
      <c r="C403" s="161"/>
      <c r="D403" s="161"/>
      <c r="E403" s="161"/>
      <c r="F403" s="161"/>
      <c r="G403" s="161"/>
      <c r="H403" s="161"/>
      <c r="I403" s="161"/>
      <c r="J403" s="161"/>
      <c r="K403" s="161"/>
      <c r="L403" s="161"/>
      <c r="M403" s="161"/>
      <c r="N403" s="161"/>
      <c r="O403" s="161"/>
      <c r="P403" s="161"/>
      <c r="Q403" s="161"/>
      <c r="R403" s="161"/>
      <c r="S403" s="161"/>
      <c r="T403" s="161"/>
      <c r="U403" s="161"/>
      <c r="V403" s="161"/>
      <c r="W403" s="161"/>
      <c r="X403" s="161"/>
      <c r="Y403" s="161"/>
      <c r="Z403" s="161"/>
    </row>
    <row r="404" ht="14.25" customHeight="1">
      <c r="A404" s="161"/>
      <c r="B404" s="161"/>
      <c r="C404" s="161"/>
      <c r="D404" s="161"/>
      <c r="E404" s="161"/>
      <c r="F404" s="161"/>
      <c r="G404" s="161"/>
      <c r="H404" s="161"/>
      <c r="I404" s="161"/>
      <c r="J404" s="161"/>
      <c r="K404" s="161"/>
      <c r="L404" s="161"/>
      <c r="M404" s="161"/>
      <c r="N404" s="161"/>
      <c r="O404" s="161"/>
      <c r="P404" s="161"/>
      <c r="Q404" s="161"/>
      <c r="R404" s="161"/>
      <c r="S404" s="161"/>
      <c r="T404" s="161"/>
      <c r="U404" s="161"/>
      <c r="V404" s="161"/>
      <c r="W404" s="161"/>
      <c r="X404" s="161"/>
      <c r="Y404" s="161"/>
      <c r="Z404" s="161"/>
    </row>
    <row r="405" ht="14.25" customHeight="1">
      <c r="A405" s="161"/>
      <c r="B405" s="161"/>
      <c r="C405" s="161"/>
      <c r="D405" s="161"/>
      <c r="E405" s="161"/>
      <c r="F405" s="161"/>
      <c r="G405" s="161"/>
      <c r="H405" s="161"/>
      <c r="I405" s="161"/>
      <c r="J405" s="161"/>
      <c r="K405" s="161"/>
      <c r="L405" s="161"/>
      <c r="M405" s="161"/>
      <c r="N405" s="161"/>
      <c r="O405" s="161"/>
      <c r="P405" s="161"/>
      <c r="Q405" s="161"/>
      <c r="R405" s="161"/>
      <c r="S405" s="161"/>
      <c r="T405" s="161"/>
      <c r="U405" s="161"/>
      <c r="V405" s="161"/>
      <c r="W405" s="161"/>
      <c r="X405" s="161"/>
      <c r="Y405" s="161"/>
      <c r="Z405" s="161"/>
    </row>
    <row r="406" ht="14.25" customHeight="1">
      <c r="A406" s="161"/>
      <c r="B406" s="161"/>
      <c r="C406" s="161"/>
      <c r="D406" s="161"/>
      <c r="E406" s="161"/>
      <c r="F406" s="161"/>
      <c r="G406" s="161"/>
      <c r="H406" s="161"/>
      <c r="I406" s="161"/>
      <c r="J406" s="161"/>
      <c r="K406" s="161"/>
      <c r="L406" s="161"/>
      <c r="M406" s="161"/>
      <c r="N406" s="161"/>
      <c r="O406" s="161"/>
      <c r="P406" s="161"/>
      <c r="Q406" s="161"/>
      <c r="R406" s="161"/>
      <c r="S406" s="161"/>
      <c r="T406" s="161"/>
      <c r="U406" s="161"/>
      <c r="V406" s="161"/>
      <c r="W406" s="161"/>
      <c r="X406" s="161"/>
      <c r="Y406" s="161"/>
      <c r="Z406" s="161"/>
    </row>
    <row r="407" ht="14.25" customHeight="1">
      <c r="A407" s="161"/>
      <c r="B407" s="161"/>
      <c r="C407" s="161"/>
      <c r="D407" s="161"/>
      <c r="E407" s="161"/>
      <c r="F407" s="161"/>
      <c r="G407" s="161"/>
      <c r="H407" s="161"/>
      <c r="I407" s="161"/>
      <c r="J407" s="161"/>
      <c r="K407" s="161"/>
      <c r="L407" s="161"/>
      <c r="M407" s="161"/>
      <c r="N407" s="161"/>
      <c r="O407" s="161"/>
      <c r="P407" s="161"/>
      <c r="Q407" s="161"/>
      <c r="R407" s="161"/>
      <c r="S407" s="161"/>
      <c r="T407" s="161"/>
      <c r="U407" s="161"/>
      <c r="V407" s="161"/>
      <c r="W407" s="161"/>
      <c r="X407" s="161"/>
      <c r="Y407" s="161"/>
      <c r="Z407" s="161"/>
    </row>
    <row r="408" ht="14.25" customHeight="1">
      <c r="A408" s="161"/>
      <c r="B408" s="161"/>
      <c r="C408" s="161"/>
      <c r="D408" s="161"/>
      <c r="E408" s="161"/>
      <c r="F408" s="161"/>
      <c r="G408" s="161"/>
      <c r="H408" s="161"/>
      <c r="I408" s="161"/>
      <c r="J408" s="161"/>
      <c r="K408" s="161"/>
      <c r="L408" s="161"/>
      <c r="M408" s="161"/>
      <c r="N408" s="161"/>
      <c r="O408" s="161"/>
      <c r="P408" s="161"/>
      <c r="Q408" s="161"/>
      <c r="R408" s="161"/>
      <c r="S408" s="161"/>
      <c r="T408" s="161"/>
      <c r="U408" s="161"/>
      <c r="V408" s="161"/>
      <c r="W408" s="161"/>
      <c r="X408" s="161"/>
      <c r="Y408" s="161"/>
      <c r="Z408" s="161"/>
    </row>
    <row r="409" ht="14.25" customHeight="1">
      <c r="A409" s="161"/>
      <c r="B409" s="161"/>
      <c r="C409" s="161"/>
      <c r="D409" s="161"/>
      <c r="E409" s="161"/>
      <c r="F409" s="161"/>
      <c r="G409" s="161"/>
      <c r="H409" s="161"/>
      <c r="I409" s="161"/>
      <c r="J409" s="161"/>
      <c r="K409" s="161"/>
      <c r="L409" s="161"/>
      <c r="M409" s="161"/>
      <c r="N409" s="161"/>
      <c r="O409" s="161"/>
      <c r="P409" s="161"/>
      <c r="Q409" s="161"/>
      <c r="R409" s="161"/>
      <c r="S409" s="161"/>
      <c r="T409" s="161"/>
      <c r="U409" s="161"/>
      <c r="V409" s="161"/>
      <c r="W409" s="161"/>
      <c r="X409" s="161"/>
      <c r="Y409" s="161"/>
      <c r="Z409" s="161"/>
    </row>
    <row r="410" ht="14.25" customHeight="1">
      <c r="A410" s="161"/>
      <c r="B410" s="161"/>
      <c r="C410" s="161"/>
      <c r="D410" s="161"/>
      <c r="E410" s="161"/>
      <c r="F410" s="161"/>
      <c r="G410" s="161"/>
      <c r="H410" s="161"/>
      <c r="I410" s="161"/>
      <c r="J410" s="161"/>
      <c r="K410" s="161"/>
      <c r="L410" s="161"/>
      <c r="M410" s="161"/>
      <c r="N410" s="161"/>
      <c r="O410" s="161"/>
      <c r="P410" s="161"/>
      <c r="Q410" s="161"/>
      <c r="R410" s="161"/>
      <c r="S410" s="161"/>
      <c r="T410" s="161"/>
      <c r="U410" s="161"/>
      <c r="V410" s="161"/>
      <c r="W410" s="161"/>
      <c r="X410" s="161"/>
      <c r="Y410" s="161"/>
      <c r="Z410" s="161"/>
    </row>
    <row r="411" ht="14.25" customHeight="1">
      <c r="A411" s="161"/>
      <c r="B411" s="161"/>
      <c r="C411" s="161"/>
      <c r="D411" s="161"/>
      <c r="E411" s="161"/>
      <c r="F411" s="161"/>
      <c r="G411" s="161"/>
      <c r="H411" s="161"/>
      <c r="I411" s="161"/>
      <c r="J411" s="161"/>
      <c r="K411" s="161"/>
      <c r="L411" s="161"/>
      <c r="M411" s="161"/>
      <c r="N411" s="161"/>
      <c r="O411" s="161"/>
      <c r="P411" s="161"/>
      <c r="Q411" s="161"/>
      <c r="R411" s="161"/>
      <c r="S411" s="161"/>
      <c r="T411" s="161"/>
      <c r="U411" s="161"/>
      <c r="V411" s="161"/>
      <c r="W411" s="161"/>
      <c r="X411" s="161"/>
      <c r="Y411" s="161"/>
      <c r="Z411" s="161"/>
    </row>
    <row r="412" ht="14.25" customHeight="1">
      <c r="A412" s="161"/>
      <c r="B412" s="161"/>
      <c r="C412" s="161"/>
      <c r="D412" s="161"/>
      <c r="E412" s="161"/>
      <c r="F412" s="161"/>
      <c r="G412" s="161"/>
      <c r="H412" s="161"/>
      <c r="I412" s="161"/>
      <c r="J412" s="161"/>
      <c r="K412" s="161"/>
      <c r="L412" s="161"/>
      <c r="M412" s="161"/>
      <c r="N412" s="161"/>
      <c r="O412" s="161"/>
      <c r="P412" s="161"/>
      <c r="Q412" s="161"/>
      <c r="R412" s="161"/>
      <c r="S412" s="161"/>
      <c r="T412" s="161"/>
      <c r="U412" s="161"/>
      <c r="V412" s="161"/>
      <c r="W412" s="161"/>
      <c r="X412" s="161"/>
      <c r="Y412" s="161"/>
      <c r="Z412" s="161"/>
    </row>
    <row r="413" ht="14.25" customHeight="1">
      <c r="A413" s="161"/>
      <c r="B413" s="161"/>
      <c r="C413" s="161"/>
      <c r="D413" s="161"/>
      <c r="E413" s="161"/>
      <c r="F413" s="161"/>
      <c r="G413" s="161"/>
      <c r="H413" s="161"/>
      <c r="I413" s="161"/>
      <c r="J413" s="161"/>
      <c r="K413" s="161"/>
      <c r="L413" s="161"/>
      <c r="M413" s="161"/>
      <c r="N413" s="161"/>
      <c r="O413" s="161"/>
      <c r="P413" s="161"/>
      <c r="Q413" s="161"/>
      <c r="R413" s="161"/>
      <c r="S413" s="161"/>
      <c r="T413" s="161"/>
      <c r="U413" s="161"/>
      <c r="V413" s="161"/>
      <c r="W413" s="161"/>
      <c r="X413" s="161"/>
      <c r="Y413" s="161"/>
      <c r="Z413" s="161"/>
    </row>
    <row r="414" ht="14.25" customHeight="1">
      <c r="A414" s="161"/>
      <c r="B414" s="161"/>
      <c r="C414" s="161"/>
      <c r="D414" s="161"/>
      <c r="E414" s="161"/>
      <c r="F414" s="161"/>
      <c r="G414" s="161"/>
      <c r="H414" s="161"/>
      <c r="I414" s="161"/>
      <c r="J414" s="161"/>
      <c r="K414" s="161"/>
      <c r="L414" s="161"/>
      <c r="M414" s="161"/>
      <c r="N414" s="161"/>
      <c r="O414" s="161"/>
      <c r="P414" s="161"/>
      <c r="Q414" s="161"/>
      <c r="R414" s="161"/>
      <c r="S414" s="161"/>
      <c r="T414" s="161"/>
      <c r="U414" s="161"/>
      <c r="V414" s="161"/>
      <c r="W414" s="161"/>
      <c r="X414" s="161"/>
      <c r="Y414" s="161"/>
      <c r="Z414" s="161"/>
    </row>
    <row r="415" ht="14.25" customHeight="1">
      <c r="A415" s="161"/>
      <c r="B415" s="161"/>
      <c r="C415" s="161"/>
      <c r="D415" s="161"/>
      <c r="E415" s="161"/>
      <c r="F415" s="161"/>
      <c r="G415" s="161"/>
      <c r="H415" s="161"/>
      <c r="I415" s="161"/>
      <c r="J415" s="161"/>
      <c r="K415" s="161"/>
      <c r="L415" s="161"/>
      <c r="M415" s="161"/>
      <c r="N415" s="161"/>
      <c r="O415" s="161"/>
      <c r="P415" s="161"/>
      <c r="Q415" s="161"/>
      <c r="R415" s="161"/>
      <c r="S415" s="161"/>
      <c r="T415" s="161"/>
      <c r="U415" s="161"/>
      <c r="V415" s="161"/>
      <c r="W415" s="161"/>
      <c r="X415" s="161"/>
      <c r="Y415" s="161"/>
      <c r="Z415" s="161"/>
    </row>
    <row r="416" ht="14.25" customHeight="1">
      <c r="A416" s="161"/>
      <c r="B416" s="161"/>
      <c r="C416" s="161"/>
      <c r="D416" s="161"/>
      <c r="E416" s="161"/>
      <c r="F416" s="161"/>
      <c r="G416" s="161"/>
      <c r="H416" s="161"/>
      <c r="I416" s="161"/>
      <c r="J416" s="161"/>
      <c r="K416" s="161"/>
      <c r="L416" s="161"/>
      <c r="M416" s="161"/>
      <c r="N416" s="161"/>
      <c r="O416" s="161"/>
      <c r="P416" s="161"/>
      <c r="Q416" s="161"/>
      <c r="R416" s="161"/>
      <c r="S416" s="161"/>
      <c r="T416" s="161"/>
      <c r="U416" s="161"/>
      <c r="V416" s="161"/>
      <c r="W416" s="161"/>
      <c r="X416" s="161"/>
      <c r="Y416" s="161"/>
      <c r="Z416" s="161"/>
    </row>
    <row r="417" ht="14.25" customHeight="1">
      <c r="A417" s="161"/>
      <c r="B417" s="161"/>
      <c r="C417" s="161"/>
      <c r="D417" s="161"/>
      <c r="E417" s="161"/>
      <c r="F417" s="161"/>
      <c r="G417" s="161"/>
      <c r="H417" s="161"/>
      <c r="I417" s="161"/>
      <c r="J417" s="161"/>
      <c r="K417" s="161"/>
      <c r="L417" s="161"/>
      <c r="M417" s="161"/>
      <c r="N417" s="161"/>
      <c r="O417" s="161"/>
      <c r="P417" s="161"/>
      <c r="Q417" s="161"/>
      <c r="R417" s="161"/>
      <c r="S417" s="161"/>
      <c r="T417" s="161"/>
      <c r="U417" s="161"/>
      <c r="V417" s="161"/>
      <c r="W417" s="161"/>
      <c r="X417" s="161"/>
      <c r="Y417" s="161"/>
      <c r="Z417" s="161"/>
    </row>
    <row r="418" ht="14.25" customHeight="1">
      <c r="A418" s="161"/>
      <c r="B418" s="161"/>
      <c r="C418" s="161"/>
      <c r="D418" s="161"/>
      <c r="E418" s="161"/>
      <c r="F418" s="161"/>
      <c r="G418" s="161"/>
      <c r="H418" s="161"/>
      <c r="I418" s="161"/>
      <c r="J418" s="161"/>
      <c r="K418" s="161"/>
      <c r="L418" s="161"/>
      <c r="M418" s="161"/>
      <c r="N418" s="161"/>
      <c r="O418" s="161"/>
      <c r="P418" s="161"/>
      <c r="Q418" s="161"/>
      <c r="R418" s="161"/>
      <c r="S418" s="161"/>
      <c r="T418" s="161"/>
      <c r="U418" s="161"/>
      <c r="V418" s="161"/>
      <c r="W418" s="161"/>
      <c r="X418" s="161"/>
      <c r="Y418" s="161"/>
      <c r="Z418" s="161"/>
    </row>
    <row r="419" ht="14.25" customHeight="1">
      <c r="A419" s="161"/>
      <c r="B419" s="161"/>
      <c r="C419" s="161"/>
      <c r="D419" s="161"/>
      <c r="E419" s="161"/>
      <c r="F419" s="161"/>
      <c r="G419" s="161"/>
      <c r="H419" s="161"/>
      <c r="I419" s="161"/>
      <c r="J419" s="161"/>
      <c r="K419" s="161"/>
      <c r="L419" s="161"/>
      <c r="M419" s="161"/>
      <c r="N419" s="161"/>
      <c r="O419" s="161"/>
      <c r="P419" s="161"/>
      <c r="Q419" s="161"/>
      <c r="R419" s="161"/>
      <c r="S419" s="161"/>
      <c r="T419" s="161"/>
      <c r="U419" s="161"/>
      <c r="V419" s="161"/>
      <c r="W419" s="161"/>
      <c r="X419" s="161"/>
      <c r="Y419" s="161"/>
      <c r="Z419" s="161"/>
    </row>
    <row r="420" ht="14.25" customHeight="1">
      <c r="A420" s="161"/>
      <c r="B420" s="161"/>
      <c r="C420" s="161"/>
      <c r="D420" s="161"/>
      <c r="E420" s="161"/>
      <c r="F420" s="161"/>
      <c r="G420" s="161"/>
      <c r="H420" s="161"/>
      <c r="I420" s="161"/>
      <c r="J420" s="161"/>
      <c r="K420" s="161"/>
      <c r="L420" s="161"/>
      <c r="M420" s="161"/>
      <c r="N420" s="161"/>
      <c r="O420" s="161"/>
      <c r="P420" s="161"/>
      <c r="Q420" s="161"/>
      <c r="R420" s="161"/>
      <c r="S420" s="161"/>
      <c r="T420" s="161"/>
      <c r="U420" s="161"/>
      <c r="V420" s="161"/>
      <c r="W420" s="161"/>
      <c r="X420" s="161"/>
      <c r="Y420" s="161"/>
      <c r="Z420" s="161"/>
    </row>
    <row r="421" ht="14.25" customHeight="1">
      <c r="A421" s="161"/>
      <c r="B421" s="161"/>
      <c r="C421" s="161"/>
      <c r="D421" s="161"/>
      <c r="E421" s="161"/>
      <c r="F421" s="161"/>
      <c r="G421" s="161"/>
      <c r="H421" s="161"/>
      <c r="I421" s="161"/>
      <c r="J421" s="161"/>
      <c r="K421" s="161"/>
      <c r="L421" s="161"/>
      <c r="M421" s="161"/>
      <c r="N421" s="161"/>
      <c r="O421" s="161"/>
      <c r="P421" s="161"/>
      <c r="Q421" s="161"/>
      <c r="R421" s="161"/>
      <c r="S421" s="161"/>
      <c r="T421" s="161"/>
      <c r="U421" s="161"/>
      <c r="V421" s="161"/>
      <c r="W421" s="161"/>
      <c r="X421" s="161"/>
      <c r="Y421" s="161"/>
      <c r="Z421" s="161"/>
    </row>
    <row r="422" ht="14.25" customHeight="1">
      <c r="A422" s="161"/>
      <c r="B422" s="161"/>
      <c r="C422" s="161"/>
      <c r="D422" s="161"/>
      <c r="E422" s="161"/>
      <c r="F422" s="161"/>
      <c r="G422" s="161"/>
      <c r="H422" s="161"/>
      <c r="I422" s="161"/>
      <c r="J422" s="161"/>
      <c r="K422" s="161"/>
      <c r="L422" s="161"/>
      <c r="M422" s="161"/>
      <c r="N422" s="161"/>
      <c r="O422" s="161"/>
      <c r="P422" s="161"/>
      <c r="Q422" s="161"/>
      <c r="R422" s="161"/>
      <c r="S422" s="161"/>
      <c r="T422" s="161"/>
      <c r="U422" s="161"/>
      <c r="V422" s="161"/>
      <c r="W422" s="161"/>
      <c r="X422" s="161"/>
      <c r="Y422" s="161"/>
      <c r="Z422" s="161"/>
    </row>
    <row r="423" ht="14.25" customHeight="1">
      <c r="A423" s="161"/>
      <c r="B423" s="161"/>
      <c r="C423" s="161"/>
      <c r="D423" s="161"/>
      <c r="E423" s="161"/>
      <c r="F423" s="161"/>
      <c r="G423" s="161"/>
      <c r="H423" s="161"/>
      <c r="I423" s="161"/>
      <c r="J423" s="161"/>
      <c r="K423" s="161"/>
      <c r="L423" s="161"/>
      <c r="M423" s="161"/>
      <c r="N423" s="161"/>
      <c r="O423" s="161"/>
      <c r="P423" s="161"/>
      <c r="Q423" s="161"/>
      <c r="R423" s="161"/>
      <c r="S423" s="161"/>
      <c r="T423" s="161"/>
      <c r="U423" s="161"/>
      <c r="V423" s="161"/>
      <c r="W423" s="161"/>
      <c r="X423" s="161"/>
      <c r="Y423" s="161"/>
      <c r="Z423" s="161"/>
    </row>
    <row r="424" ht="14.25" customHeight="1">
      <c r="A424" s="161"/>
      <c r="B424" s="161"/>
      <c r="C424" s="161"/>
      <c r="D424" s="161"/>
      <c r="E424" s="161"/>
      <c r="F424" s="161"/>
      <c r="G424" s="161"/>
      <c r="H424" s="161"/>
      <c r="I424" s="161"/>
      <c r="J424" s="161"/>
      <c r="K424" s="161"/>
      <c r="L424" s="161"/>
      <c r="M424" s="161"/>
      <c r="N424" s="161"/>
      <c r="O424" s="161"/>
      <c r="P424" s="161"/>
      <c r="Q424" s="161"/>
      <c r="R424" s="161"/>
      <c r="S424" s="161"/>
      <c r="T424" s="161"/>
      <c r="U424" s="161"/>
      <c r="V424" s="161"/>
      <c r="W424" s="161"/>
      <c r="X424" s="161"/>
      <c r="Y424" s="161"/>
      <c r="Z424" s="161"/>
    </row>
    <row r="425" ht="14.25" customHeight="1">
      <c r="A425" s="161"/>
      <c r="B425" s="161"/>
      <c r="C425" s="161"/>
      <c r="D425" s="161"/>
      <c r="E425" s="161"/>
      <c r="F425" s="161"/>
      <c r="G425" s="161"/>
      <c r="H425" s="161"/>
      <c r="I425" s="161"/>
      <c r="J425" s="161"/>
      <c r="K425" s="161"/>
      <c r="L425" s="161"/>
      <c r="M425" s="161"/>
      <c r="N425" s="161"/>
      <c r="O425" s="161"/>
      <c r="P425" s="161"/>
      <c r="Q425" s="161"/>
      <c r="R425" s="161"/>
      <c r="S425" s="161"/>
      <c r="T425" s="161"/>
      <c r="U425" s="161"/>
      <c r="V425" s="161"/>
      <c r="W425" s="161"/>
      <c r="X425" s="161"/>
      <c r="Y425" s="161"/>
      <c r="Z425" s="161"/>
    </row>
    <row r="426" ht="14.25" customHeight="1">
      <c r="A426" s="161"/>
      <c r="B426" s="161"/>
      <c r="C426" s="161"/>
      <c r="D426" s="161"/>
      <c r="E426" s="161"/>
      <c r="F426" s="161"/>
      <c r="G426" s="161"/>
      <c r="H426" s="161"/>
      <c r="I426" s="161"/>
      <c r="J426" s="161"/>
      <c r="K426" s="161"/>
      <c r="L426" s="161"/>
      <c r="M426" s="161"/>
      <c r="N426" s="161"/>
      <c r="O426" s="161"/>
      <c r="P426" s="161"/>
      <c r="Q426" s="161"/>
      <c r="R426" s="161"/>
      <c r="S426" s="161"/>
      <c r="T426" s="161"/>
      <c r="U426" s="161"/>
      <c r="V426" s="161"/>
      <c r="W426" s="161"/>
      <c r="X426" s="161"/>
      <c r="Y426" s="161"/>
      <c r="Z426" s="161"/>
    </row>
    <row r="427" ht="14.25" customHeight="1">
      <c r="A427" s="161"/>
      <c r="B427" s="161"/>
      <c r="C427" s="161"/>
      <c r="D427" s="161"/>
      <c r="E427" s="161"/>
      <c r="F427" s="161"/>
      <c r="G427" s="161"/>
      <c r="H427" s="161"/>
      <c r="I427" s="161"/>
      <c r="J427" s="161"/>
      <c r="K427" s="161"/>
      <c r="L427" s="161"/>
      <c r="M427" s="161"/>
      <c r="N427" s="161"/>
      <c r="O427" s="161"/>
      <c r="P427" s="161"/>
      <c r="Q427" s="161"/>
      <c r="R427" s="161"/>
      <c r="S427" s="161"/>
      <c r="T427" s="161"/>
      <c r="U427" s="161"/>
      <c r="V427" s="161"/>
      <c r="W427" s="161"/>
      <c r="X427" s="161"/>
      <c r="Y427" s="161"/>
      <c r="Z427" s="161"/>
    </row>
    <row r="428" ht="14.25" customHeight="1">
      <c r="A428" s="161"/>
      <c r="B428" s="161"/>
      <c r="C428" s="161"/>
      <c r="D428" s="161"/>
      <c r="E428" s="161"/>
      <c r="F428" s="161"/>
      <c r="G428" s="161"/>
      <c r="H428" s="161"/>
      <c r="I428" s="161"/>
      <c r="J428" s="161"/>
      <c r="K428" s="161"/>
      <c r="L428" s="161"/>
      <c r="M428" s="161"/>
      <c r="N428" s="161"/>
      <c r="O428" s="161"/>
      <c r="P428" s="161"/>
      <c r="Q428" s="161"/>
      <c r="R428" s="161"/>
      <c r="S428" s="161"/>
      <c r="T428" s="161"/>
      <c r="U428" s="161"/>
      <c r="V428" s="161"/>
      <c r="W428" s="161"/>
      <c r="X428" s="161"/>
      <c r="Y428" s="161"/>
      <c r="Z428" s="161"/>
    </row>
    <row r="429" ht="14.25" customHeight="1">
      <c r="A429" s="161"/>
      <c r="B429" s="161"/>
      <c r="C429" s="161"/>
      <c r="D429" s="161"/>
      <c r="E429" s="161"/>
      <c r="F429" s="161"/>
      <c r="G429" s="161"/>
      <c r="H429" s="161"/>
      <c r="I429" s="161"/>
      <c r="J429" s="161"/>
      <c r="K429" s="161"/>
      <c r="L429" s="161"/>
      <c r="M429" s="161"/>
      <c r="N429" s="161"/>
      <c r="O429" s="161"/>
      <c r="P429" s="161"/>
      <c r="Q429" s="161"/>
      <c r="R429" s="161"/>
      <c r="S429" s="161"/>
      <c r="T429" s="161"/>
      <c r="U429" s="161"/>
      <c r="V429" s="161"/>
      <c r="W429" s="161"/>
      <c r="X429" s="161"/>
      <c r="Y429" s="161"/>
      <c r="Z429" s="161"/>
    </row>
    <row r="430" ht="14.25" customHeight="1">
      <c r="A430" s="161"/>
      <c r="B430" s="161"/>
      <c r="C430" s="161"/>
      <c r="D430" s="161"/>
      <c r="E430" s="161"/>
      <c r="F430" s="161"/>
      <c r="G430" s="161"/>
      <c r="H430" s="161"/>
      <c r="I430" s="161"/>
      <c r="J430" s="161"/>
      <c r="K430" s="161"/>
      <c r="L430" s="161"/>
      <c r="M430" s="161"/>
      <c r="N430" s="161"/>
      <c r="O430" s="161"/>
      <c r="P430" s="161"/>
      <c r="Q430" s="161"/>
      <c r="R430" s="161"/>
      <c r="S430" s="161"/>
      <c r="T430" s="161"/>
      <c r="U430" s="161"/>
      <c r="V430" s="161"/>
      <c r="W430" s="161"/>
      <c r="X430" s="161"/>
      <c r="Y430" s="161"/>
      <c r="Z430" s="161"/>
    </row>
    <row r="431" ht="14.25" customHeight="1">
      <c r="A431" s="161"/>
      <c r="B431" s="161"/>
      <c r="C431" s="161"/>
      <c r="D431" s="161"/>
      <c r="E431" s="161"/>
      <c r="F431" s="161"/>
      <c r="G431" s="161"/>
      <c r="H431" s="161"/>
      <c r="I431" s="161"/>
      <c r="J431" s="161"/>
      <c r="K431" s="161"/>
      <c r="L431" s="161"/>
      <c r="M431" s="161"/>
      <c r="N431" s="161"/>
      <c r="O431" s="161"/>
      <c r="P431" s="161"/>
      <c r="Q431" s="161"/>
      <c r="R431" s="161"/>
      <c r="S431" s="161"/>
      <c r="T431" s="161"/>
      <c r="U431" s="161"/>
      <c r="V431" s="161"/>
      <c r="W431" s="161"/>
      <c r="X431" s="161"/>
      <c r="Y431" s="161"/>
      <c r="Z431" s="161"/>
    </row>
    <row r="432" ht="14.25" customHeight="1">
      <c r="A432" s="161"/>
      <c r="B432" s="161"/>
      <c r="C432" s="161"/>
      <c r="D432" s="161"/>
      <c r="E432" s="161"/>
      <c r="F432" s="161"/>
      <c r="G432" s="161"/>
      <c r="H432" s="161"/>
      <c r="I432" s="161"/>
      <c r="J432" s="161"/>
      <c r="K432" s="161"/>
      <c r="L432" s="161"/>
      <c r="M432" s="161"/>
      <c r="N432" s="161"/>
      <c r="O432" s="161"/>
      <c r="P432" s="161"/>
      <c r="Q432" s="161"/>
      <c r="R432" s="161"/>
      <c r="S432" s="161"/>
      <c r="T432" s="161"/>
      <c r="U432" s="161"/>
      <c r="V432" s="161"/>
      <c r="W432" s="161"/>
      <c r="X432" s="161"/>
      <c r="Y432" s="161"/>
      <c r="Z432" s="161"/>
    </row>
    <row r="433" ht="14.25" customHeight="1">
      <c r="A433" s="161"/>
      <c r="B433" s="161"/>
      <c r="C433" s="161"/>
      <c r="D433" s="161"/>
      <c r="E433" s="161"/>
      <c r="F433" s="161"/>
      <c r="G433" s="161"/>
      <c r="H433" s="161"/>
      <c r="I433" s="161"/>
      <c r="J433" s="161"/>
      <c r="K433" s="161"/>
      <c r="L433" s="161"/>
      <c r="M433" s="161"/>
      <c r="N433" s="161"/>
      <c r="O433" s="161"/>
      <c r="P433" s="161"/>
      <c r="Q433" s="161"/>
      <c r="R433" s="161"/>
      <c r="S433" s="161"/>
      <c r="T433" s="161"/>
      <c r="U433" s="161"/>
      <c r="V433" s="161"/>
      <c r="W433" s="161"/>
      <c r="X433" s="161"/>
      <c r="Y433" s="161"/>
      <c r="Z433" s="161"/>
    </row>
    <row r="434" ht="14.25" customHeight="1">
      <c r="A434" s="161"/>
      <c r="B434" s="161"/>
      <c r="C434" s="161"/>
      <c r="D434" s="161"/>
      <c r="E434" s="161"/>
      <c r="F434" s="161"/>
      <c r="G434" s="161"/>
      <c r="H434" s="161"/>
      <c r="I434" s="161"/>
      <c r="J434" s="161"/>
      <c r="K434" s="161"/>
      <c r="L434" s="161"/>
      <c r="M434" s="161"/>
      <c r="N434" s="161"/>
      <c r="O434" s="161"/>
      <c r="P434" s="161"/>
      <c r="Q434" s="161"/>
      <c r="R434" s="161"/>
      <c r="S434" s="161"/>
      <c r="T434" s="161"/>
      <c r="U434" s="161"/>
      <c r="V434" s="161"/>
      <c r="W434" s="161"/>
      <c r="X434" s="161"/>
      <c r="Y434" s="161"/>
      <c r="Z434" s="161"/>
    </row>
    <row r="435" ht="14.25" customHeight="1">
      <c r="A435" s="161"/>
      <c r="B435" s="161"/>
      <c r="C435" s="161"/>
      <c r="D435" s="161"/>
      <c r="E435" s="161"/>
      <c r="F435" s="161"/>
      <c r="G435" s="161"/>
      <c r="H435" s="161"/>
      <c r="I435" s="161"/>
      <c r="J435" s="161"/>
      <c r="K435" s="161"/>
      <c r="L435" s="161"/>
      <c r="M435" s="161"/>
      <c r="N435" s="161"/>
      <c r="O435" s="161"/>
      <c r="P435" s="161"/>
      <c r="Q435" s="161"/>
      <c r="R435" s="161"/>
      <c r="S435" s="161"/>
      <c r="T435" s="161"/>
      <c r="U435" s="161"/>
      <c r="V435" s="161"/>
      <c r="W435" s="161"/>
      <c r="X435" s="161"/>
      <c r="Y435" s="161"/>
      <c r="Z435" s="161"/>
    </row>
    <row r="436" ht="14.25" customHeight="1">
      <c r="A436" s="161"/>
      <c r="B436" s="161"/>
      <c r="C436" s="161"/>
      <c r="D436" s="161"/>
      <c r="E436" s="161"/>
      <c r="F436" s="161"/>
      <c r="G436" s="161"/>
      <c r="H436" s="161"/>
      <c r="I436" s="161"/>
      <c r="J436" s="161"/>
      <c r="K436" s="161"/>
      <c r="L436" s="161"/>
      <c r="M436" s="161"/>
      <c r="N436" s="161"/>
      <c r="O436" s="161"/>
      <c r="P436" s="161"/>
      <c r="Q436" s="161"/>
      <c r="R436" s="161"/>
      <c r="S436" s="161"/>
      <c r="T436" s="161"/>
      <c r="U436" s="161"/>
      <c r="V436" s="161"/>
      <c r="W436" s="161"/>
      <c r="X436" s="161"/>
      <c r="Y436" s="161"/>
      <c r="Z436" s="161"/>
    </row>
    <row r="437" ht="14.25" customHeight="1">
      <c r="A437" s="161"/>
      <c r="B437" s="161"/>
      <c r="C437" s="161"/>
      <c r="D437" s="161"/>
      <c r="E437" s="161"/>
      <c r="F437" s="161"/>
      <c r="G437" s="161"/>
      <c r="H437" s="161"/>
      <c r="I437" s="161"/>
      <c r="J437" s="161"/>
      <c r="K437" s="161"/>
      <c r="L437" s="161"/>
      <c r="M437" s="161"/>
      <c r="N437" s="161"/>
      <c r="O437" s="161"/>
      <c r="P437" s="161"/>
      <c r="Q437" s="161"/>
      <c r="R437" s="161"/>
      <c r="S437" s="161"/>
      <c r="T437" s="161"/>
      <c r="U437" s="161"/>
      <c r="V437" s="161"/>
      <c r="W437" s="161"/>
      <c r="X437" s="161"/>
      <c r="Y437" s="161"/>
      <c r="Z437" s="161"/>
    </row>
    <row r="438" ht="14.25" customHeight="1">
      <c r="A438" s="161"/>
      <c r="B438" s="161"/>
      <c r="C438" s="161"/>
      <c r="D438" s="161"/>
      <c r="E438" s="161"/>
      <c r="F438" s="161"/>
      <c r="G438" s="161"/>
      <c r="H438" s="161"/>
      <c r="I438" s="161"/>
      <c r="J438" s="161"/>
      <c r="K438" s="161"/>
      <c r="L438" s="161"/>
      <c r="M438" s="161"/>
      <c r="N438" s="161"/>
      <c r="O438" s="161"/>
      <c r="P438" s="161"/>
      <c r="Q438" s="161"/>
      <c r="R438" s="161"/>
      <c r="S438" s="161"/>
      <c r="T438" s="161"/>
      <c r="U438" s="161"/>
      <c r="V438" s="161"/>
      <c r="W438" s="161"/>
      <c r="X438" s="161"/>
      <c r="Y438" s="161"/>
      <c r="Z438" s="161"/>
    </row>
    <row r="439" ht="14.25" customHeight="1">
      <c r="A439" s="161"/>
      <c r="B439" s="161"/>
      <c r="C439" s="161"/>
      <c r="D439" s="161"/>
      <c r="E439" s="161"/>
      <c r="F439" s="161"/>
      <c r="G439" s="161"/>
      <c r="H439" s="161"/>
      <c r="I439" s="161"/>
      <c r="J439" s="161"/>
      <c r="K439" s="161"/>
      <c r="L439" s="161"/>
      <c r="M439" s="161"/>
      <c r="N439" s="161"/>
      <c r="O439" s="161"/>
      <c r="P439" s="161"/>
      <c r="Q439" s="161"/>
      <c r="R439" s="161"/>
      <c r="S439" s="161"/>
      <c r="T439" s="161"/>
      <c r="U439" s="161"/>
      <c r="V439" s="161"/>
      <c r="W439" s="161"/>
      <c r="X439" s="161"/>
      <c r="Y439" s="161"/>
      <c r="Z439" s="161"/>
    </row>
    <row r="440" ht="14.25" customHeight="1">
      <c r="A440" s="161"/>
      <c r="B440" s="161"/>
      <c r="C440" s="161"/>
      <c r="D440" s="161"/>
      <c r="E440" s="161"/>
      <c r="F440" s="161"/>
      <c r="G440" s="161"/>
      <c r="H440" s="161"/>
      <c r="I440" s="161"/>
      <c r="J440" s="161"/>
      <c r="K440" s="161"/>
      <c r="L440" s="161"/>
      <c r="M440" s="161"/>
      <c r="N440" s="161"/>
      <c r="O440" s="161"/>
      <c r="P440" s="161"/>
      <c r="Q440" s="161"/>
      <c r="R440" s="161"/>
      <c r="S440" s="161"/>
      <c r="T440" s="161"/>
      <c r="U440" s="161"/>
      <c r="V440" s="161"/>
      <c r="W440" s="161"/>
      <c r="X440" s="161"/>
      <c r="Y440" s="161"/>
      <c r="Z440" s="161"/>
    </row>
    <row r="441" ht="14.25" customHeight="1">
      <c r="A441" s="161"/>
      <c r="B441" s="161"/>
      <c r="C441" s="161"/>
      <c r="D441" s="161"/>
      <c r="E441" s="161"/>
      <c r="F441" s="161"/>
      <c r="G441" s="161"/>
      <c r="H441" s="161"/>
      <c r="I441" s="161"/>
      <c r="J441" s="161"/>
      <c r="K441" s="161"/>
      <c r="L441" s="161"/>
      <c r="M441" s="161"/>
      <c r="N441" s="161"/>
      <c r="O441" s="161"/>
      <c r="P441" s="161"/>
      <c r="Q441" s="161"/>
      <c r="R441" s="161"/>
      <c r="S441" s="161"/>
      <c r="T441" s="161"/>
      <c r="U441" s="161"/>
      <c r="V441" s="161"/>
      <c r="W441" s="161"/>
      <c r="X441" s="161"/>
      <c r="Y441" s="161"/>
      <c r="Z441" s="161"/>
    </row>
    <row r="442" ht="14.25" customHeight="1">
      <c r="A442" s="161"/>
      <c r="B442" s="161"/>
      <c r="C442" s="161"/>
      <c r="D442" s="161"/>
      <c r="E442" s="161"/>
      <c r="F442" s="161"/>
      <c r="G442" s="161"/>
      <c r="H442" s="161"/>
      <c r="I442" s="161"/>
      <c r="J442" s="161"/>
      <c r="K442" s="161"/>
      <c r="L442" s="161"/>
      <c r="M442" s="161"/>
      <c r="N442" s="161"/>
      <c r="O442" s="161"/>
      <c r="P442" s="161"/>
      <c r="Q442" s="161"/>
      <c r="R442" s="161"/>
      <c r="S442" s="161"/>
      <c r="T442" s="161"/>
      <c r="U442" s="161"/>
      <c r="V442" s="161"/>
      <c r="W442" s="161"/>
      <c r="X442" s="161"/>
      <c r="Y442" s="161"/>
      <c r="Z442" s="161"/>
    </row>
    <row r="443" ht="14.25" customHeight="1">
      <c r="A443" s="161"/>
      <c r="B443" s="161"/>
      <c r="C443" s="161"/>
      <c r="D443" s="161"/>
      <c r="E443" s="161"/>
      <c r="F443" s="161"/>
      <c r="G443" s="161"/>
      <c r="H443" s="161"/>
      <c r="I443" s="161"/>
      <c r="J443" s="161"/>
      <c r="K443" s="161"/>
      <c r="L443" s="161"/>
      <c r="M443" s="161"/>
      <c r="N443" s="161"/>
      <c r="O443" s="161"/>
      <c r="P443" s="161"/>
      <c r="Q443" s="161"/>
      <c r="R443" s="161"/>
      <c r="S443" s="161"/>
      <c r="T443" s="161"/>
      <c r="U443" s="161"/>
      <c r="V443" s="161"/>
      <c r="W443" s="161"/>
      <c r="X443" s="161"/>
      <c r="Y443" s="161"/>
      <c r="Z443" s="161"/>
    </row>
    <row r="444" ht="14.25" customHeight="1">
      <c r="A444" s="161"/>
      <c r="B444" s="161"/>
      <c r="C444" s="161"/>
      <c r="D444" s="161"/>
      <c r="E444" s="161"/>
      <c r="F444" s="161"/>
      <c r="G444" s="161"/>
      <c r="H444" s="161"/>
      <c r="I444" s="161"/>
      <c r="J444" s="161"/>
      <c r="K444" s="161"/>
      <c r="L444" s="161"/>
      <c r="M444" s="161"/>
      <c r="N444" s="161"/>
      <c r="O444" s="161"/>
      <c r="P444" s="161"/>
      <c r="Q444" s="161"/>
      <c r="R444" s="161"/>
      <c r="S444" s="161"/>
      <c r="T444" s="161"/>
      <c r="U444" s="161"/>
      <c r="V444" s="161"/>
      <c r="W444" s="161"/>
      <c r="X444" s="161"/>
      <c r="Y444" s="161"/>
      <c r="Z444" s="161"/>
    </row>
    <row r="445" ht="14.25" customHeight="1">
      <c r="A445" s="161"/>
      <c r="B445" s="161"/>
      <c r="C445" s="161"/>
      <c r="D445" s="161"/>
      <c r="E445" s="161"/>
      <c r="F445" s="161"/>
      <c r="G445" s="161"/>
      <c r="H445" s="161"/>
      <c r="I445" s="161"/>
      <c r="J445" s="161"/>
      <c r="K445" s="161"/>
      <c r="L445" s="161"/>
      <c r="M445" s="161"/>
      <c r="N445" s="161"/>
      <c r="O445" s="161"/>
      <c r="P445" s="161"/>
      <c r="Q445" s="161"/>
      <c r="R445" s="161"/>
      <c r="S445" s="161"/>
      <c r="T445" s="161"/>
      <c r="U445" s="161"/>
      <c r="V445" s="161"/>
      <c r="W445" s="161"/>
      <c r="X445" s="161"/>
      <c r="Y445" s="161"/>
      <c r="Z445" s="161"/>
    </row>
    <row r="446" ht="14.25" customHeight="1">
      <c r="A446" s="161"/>
      <c r="B446" s="161"/>
      <c r="C446" s="161"/>
      <c r="D446" s="161"/>
      <c r="E446" s="161"/>
      <c r="F446" s="161"/>
      <c r="G446" s="161"/>
      <c r="H446" s="161"/>
      <c r="I446" s="161"/>
      <c r="J446" s="161"/>
      <c r="K446" s="161"/>
      <c r="L446" s="161"/>
      <c r="M446" s="161"/>
      <c r="N446" s="161"/>
      <c r="O446" s="161"/>
      <c r="P446" s="161"/>
      <c r="Q446" s="161"/>
      <c r="R446" s="161"/>
      <c r="S446" s="161"/>
      <c r="T446" s="161"/>
      <c r="U446" s="161"/>
      <c r="V446" s="161"/>
      <c r="W446" s="161"/>
      <c r="X446" s="161"/>
      <c r="Y446" s="161"/>
      <c r="Z446" s="161"/>
    </row>
    <row r="447" ht="14.25" customHeight="1">
      <c r="A447" s="161"/>
      <c r="B447" s="161"/>
      <c r="C447" s="161"/>
      <c r="D447" s="161"/>
      <c r="E447" s="161"/>
      <c r="F447" s="161"/>
      <c r="G447" s="161"/>
      <c r="H447" s="161"/>
      <c r="I447" s="161"/>
      <c r="J447" s="161"/>
      <c r="K447" s="161"/>
      <c r="L447" s="161"/>
      <c r="M447" s="161"/>
      <c r="N447" s="161"/>
      <c r="O447" s="161"/>
      <c r="P447" s="161"/>
      <c r="Q447" s="161"/>
      <c r="R447" s="161"/>
      <c r="S447" s="161"/>
      <c r="T447" s="161"/>
      <c r="U447" s="161"/>
      <c r="V447" s="161"/>
      <c r="W447" s="161"/>
      <c r="X447" s="161"/>
      <c r="Y447" s="161"/>
      <c r="Z447" s="161"/>
    </row>
    <row r="448" ht="14.25" customHeight="1">
      <c r="A448" s="161"/>
      <c r="B448" s="161"/>
      <c r="C448" s="161"/>
      <c r="D448" s="161"/>
      <c r="E448" s="161"/>
      <c r="F448" s="161"/>
      <c r="G448" s="161"/>
      <c r="H448" s="161"/>
      <c r="I448" s="161"/>
      <c r="J448" s="161"/>
      <c r="K448" s="161"/>
      <c r="L448" s="161"/>
      <c r="M448" s="161"/>
      <c r="N448" s="161"/>
      <c r="O448" s="161"/>
      <c r="P448" s="161"/>
      <c r="Q448" s="161"/>
      <c r="R448" s="161"/>
      <c r="S448" s="161"/>
      <c r="T448" s="161"/>
      <c r="U448" s="161"/>
      <c r="V448" s="161"/>
      <c r="W448" s="161"/>
      <c r="X448" s="161"/>
      <c r="Y448" s="161"/>
      <c r="Z448" s="161"/>
    </row>
    <row r="449" ht="14.25" customHeight="1">
      <c r="A449" s="161"/>
      <c r="B449" s="161"/>
      <c r="C449" s="161"/>
      <c r="D449" s="161"/>
      <c r="E449" s="161"/>
      <c r="F449" s="161"/>
      <c r="G449" s="161"/>
      <c r="H449" s="161"/>
      <c r="I449" s="161"/>
      <c r="J449" s="161"/>
      <c r="K449" s="161"/>
      <c r="L449" s="161"/>
      <c r="M449" s="161"/>
      <c r="N449" s="161"/>
      <c r="O449" s="161"/>
      <c r="P449" s="161"/>
      <c r="Q449" s="161"/>
      <c r="R449" s="161"/>
      <c r="S449" s="161"/>
      <c r="T449" s="161"/>
      <c r="U449" s="161"/>
      <c r="V449" s="161"/>
      <c r="W449" s="161"/>
      <c r="X449" s="161"/>
      <c r="Y449" s="161"/>
      <c r="Z449" s="161"/>
    </row>
    <row r="450" ht="14.25" customHeight="1">
      <c r="A450" s="161"/>
      <c r="B450" s="161"/>
      <c r="C450" s="161"/>
      <c r="D450" s="161"/>
      <c r="E450" s="161"/>
      <c r="F450" s="161"/>
      <c r="G450" s="161"/>
      <c r="H450" s="161"/>
      <c r="I450" s="161"/>
      <c r="J450" s="161"/>
      <c r="K450" s="161"/>
      <c r="L450" s="161"/>
      <c r="M450" s="161"/>
      <c r="N450" s="161"/>
      <c r="O450" s="161"/>
      <c r="P450" s="161"/>
      <c r="Q450" s="161"/>
      <c r="R450" s="161"/>
      <c r="S450" s="161"/>
      <c r="T450" s="161"/>
      <c r="U450" s="161"/>
      <c r="V450" s="161"/>
      <c r="W450" s="161"/>
      <c r="X450" s="161"/>
      <c r="Y450" s="161"/>
      <c r="Z450" s="161"/>
    </row>
    <row r="451" ht="14.25" customHeight="1">
      <c r="A451" s="161"/>
      <c r="B451" s="161"/>
      <c r="C451" s="161"/>
      <c r="D451" s="161"/>
      <c r="E451" s="161"/>
      <c r="F451" s="161"/>
      <c r="G451" s="161"/>
      <c r="H451" s="161"/>
      <c r="I451" s="161"/>
      <c r="J451" s="161"/>
      <c r="K451" s="161"/>
      <c r="L451" s="161"/>
      <c r="M451" s="161"/>
      <c r="N451" s="161"/>
      <c r="O451" s="161"/>
      <c r="P451" s="161"/>
      <c r="Q451" s="161"/>
      <c r="R451" s="161"/>
      <c r="S451" s="161"/>
      <c r="T451" s="161"/>
      <c r="U451" s="161"/>
      <c r="V451" s="161"/>
      <c r="W451" s="161"/>
      <c r="X451" s="161"/>
      <c r="Y451" s="161"/>
      <c r="Z451" s="161"/>
    </row>
    <row r="452" ht="14.25" customHeight="1">
      <c r="A452" s="161"/>
      <c r="B452" s="161"/>
      <c r="C452" s="161"/>
      <c r="D452" s="161"/>
      <c r="E452" s="161"/>
      <c r="F452" s="161"/>
      <c r="G452" s="161"/>
      <c r="H452" s="161"/>
      <c r="I452" s="161"/>
      <c r="J452" s="161"/>
      <c r="K452" s="161"/>
      <c r="L452" s="161"/>
      <c r="M452" s="161"/>
      <c r="N452" s="161"/>
      <c r="O452" s="161"/>
      <c r="P452" s="161"/>
      <c r="Q452" s="161"/>
      <c r="R452" s="161"/>
      <c r="S452" s="161"/>
      <c r="T452" s="161"/>
      <c r="U452" s="161"/>
      <c r="V452" s="161"/>
      <c r="W452" s="161"/>
      <c r="X452" s="161"/>
      <c r="Y452" s="161"/>
      <c r="Z452" s="161"/>
    </row>
    <row r="453" ht="14.25" customHeight="1">
      <c r="A453" s="161"/>
      <c r="B453" s="161"/>
      <c r="C453" s="161"/>
      <c r="D453" s="161"/>
      <c r="E453" s="161"/>
      <c r="F453" s="161"/>
      <c r="G453" s="161"/>
      <c r="H453" s="161"/>
      <c r="I453" s="161"/>
      <c r="J453" s="161"/>
      <c r="K453" s="161"/>
      <c r="L453" s="161"/>
      <c r="M453" s="161"/>
      <c r="N453" s="161"/>
      <c r="O453" s="161"/>
      <c r="P453" s="161"/>
      <c r="Q453" s="161"/>
      <c r="R453" s="161"/>
      <c r="S453" s="161"/>
      <c r="T453" s="161"/>
      <c r="U453" s="161"/>
      <c r="V453" s="161"/>
      <c r="W453" s="161"/>
      <c r="X453" s="161"/>
      <c r="Y453" s="161"/>
      <c r="Z453" s="161"/>
    </row>
    <row r="454" ht="14.25" customHeight="1">
      <c r="A454" s="161"/>
      <c r="B454" s="161"/>
      <c r="C454" s="161"/>
      <c r="D454" s="161"/>
      <c r="E454" s="161"/>
      <c r="F454" s="161"/>
      <c r="G454" s="161"/>
      <c r="H454" s="161"/>
      <c r="I454" s="161"/>
      <c r="J454" s="161"/>
      <c r="K454" s="161"/>
      <c r="L454" s="161"/>
      <c r="M454" s="161"/>
      <c r="N454" s="161"/>
      <c r="O454" s="161"/>
      <c r="P454" s="161"/>
      <c r="Q454" s="161"/>
      <c r="R454" s="161"/>
      <c r="S454" s="161"/>
      <c r="T454" s="161"/>
      <c r="U454" s="161"/>
      <c r="V454" s="161"/>
      <c r="W454" s="161"/>
      <c r="X454" s="161"/>
      <c r="Y454" s="161"/>
      <c r="Z454" s="161"/>
    </row>
    <row r="455" ht="14.25" customHeight="1">
      <c r="A455" s="161"/>
      <c r="B455" s="161"/>
      <c r="C455" s="161"/>
      <c r="D455" s="161"/>
      <c r="E455" s="161"/>
      <c r="F455" s="161"/>
      <c r="G455" s="161"/>
      <c r="H455" s="161"/>
      <c r="I455" s="161"/>
      <c r="J455" s="161"/>
      <c r="K455" s="161"/>
      <c r="L455" s="161"/>
      <c r="M455" s="161"/>
      <c r="N455" s="161"/>
      <c r="O455" s="161"/>
      <c r="P455" s="161"/>
      <c r="Q455" s="161"/>
      <c r="R455" s="161"/>
      <c r="S455" s="161"/>
      <c r="T455" s="161"/>
      <c r="U455" s="161"/>
      <c r="V455" s="161"/>
      <c r="W455" s="161"/>
      <c r="X455" s="161"/>
      <c r="Y455" s="161"/>
      <c r="Z455" s="161"/>
    </row>
    <row r="456" ht="14.25" customHeight="1">
      <c r="A456" s="161"/>
      <c r="B456" s="161"/>
      <c r="C456" s="161"/>
      <c r="D456" s="161"/>
      <c r="E456" s="161"/>
      <c r="F456" s="161"/>
      <c r="G456" s="161"/>
      <c r="H456" s="161"/>
      <c r="I456" s="161"/>
      <c r="J456" s="161"/>
      <c r="K456" s="161"/>
      <c r="L456" s="161"/>
      <c r="M456" s="161"/>
      <c r="N456" s="161"/>
      <c r="O456" s="161"/>
      <c r="P456" s="161"/>
      <c r="Q456" s="161"/>
      <c r="R456" s="161"/>
      <c r="S456" s="161"/>
      <c r="T456" s="161"/>
      <c r="U456" s="161"/>
      <c r="V456" s="161"/>
      <c r="W456" s="161"/>
      <c r="X456" s="161"/>
      <c r="Y456" s="161"/>
      <c r="Z456" s="161"/>
    </row>
    <row r="457" ht="14.25" customHeight="1">
      <c r="A457" s="161"/>
      <c r="B457" s="161"/>
      <c r="C457" s="161"/>
      <c r="D457" s="161"/>
      <c r="E457" s="161"/>
      <c r="F457" s="161"/>
      <c r="G457" s="161"/>
      <c r="H457" s="161"/>
      <c r="I457" s="161"/>
      <c r="J457" s="161"/>
      <c r="K457" s="161"/>
      <c r="L457" s="161"/>
      <c r="M457" s="161"/>
      <c r="N457" s="161"/>
      <c r="O457" s="161"/>
      <c r="P457" s="161"/>
      <c r="Q457" s="161"/>
      <c r="R457" s="161"/>
      <c r="S457" s="161"/>
      <c r="T457" s="161"/>
      <c r="U457" s="161"/>
      <c r="V457" s="161"/>
      <c r="W457" s="161"/>
      <c r="X457" s="161"/>
      <c r="Y457" s="161"/>
      <c r="Z457" s="161"/>
    </row>
    <row r="458" ht="14.25" customHeight="1">
      <c r="A458" s="161"/>
      <c r="B458" s="161"/>
      <c r="C458" s="161"/>
      <c r="D458" s="161"/>
      <c r="E458" s="161"/>
      <c r="F458" s="161"/>
      <c r="G458" s="161"/>
      <c r="H458" s="161"/>
      <c r="I458" s="161"/>
      <c r="J458" s="161"/>
      <c r="K458" s="161"/>
      <c r="L458" s="161"/>
      <c r="M458" s="161"/>
      <c r="N458" s="161"/>
      <c r="O458" s="161"/>
      <c r="P458" s="161"/>
      <c r="Q458" s="161"/>
      <c r="R458" s="161"/>
      <c r="S458" s="161"/>
      <c r="T458" s="161"/>
      <c r="U458" s="161"/>
      <c r="V458" s="161"/>
      <c r="W458" s="161"/>
      <c r="X458" s="161"/>
      <c r="Y458" s="161"/>
      <c r="Z458" s="161"/>
    </row>
    <row r="459" ht="14.25" customHeight="1">
      <c r="A459" s="161"/>
      <c r="B459" s="161"/>
      <c r="C459" s="161"/>
      <c r="D459" s="161"/>
      <c r="E459" s="161"/>
      <c r="F459" s="161"/>
      <c r="G459" s="161"/>
      <c r="H459" s="161"/>
      <c r="I459" s="161"/>
      <c r="J459" s="161"/>
      <c r="K459" s="161"/>
      <c r="L459" s="161"/>
      <c r="M459" s="161"/>
      <c r="N459" s="161"/>
      <c r="O459" s="161"/>
      <c r="P459" s="161"/>
      <c r="Q459" s="161"/>
      <c r="R459" s="161"/>
      <c r="S459" s="161"/>
      <c r="T459" s="161"/>
      <c r="U459" s="161"/>
      <c r="V459" s="161"/>
      <c r="W459" s="161"/>
      <c r="X459" s="161"/>
      <c r="Y459" s="161"/>
      <c r="Z459" s="161"/>
    </row>
    <row r="460" ht="14.25" customHeight="1">
      <c r="A460" s="161"/>
      <c r="B460" s="161"/>
      <c r="C460" s="161"/>
      <c r="D460" s="161"/>
      <c r="E460" s="161"/>
      <c r="F460" s="161"/>
      <c r="G460" s="161"/>
      <c r="H460" s="161"/>
      <c r="I460" s="161"/>
      <c r="J460" s="161"/>
      <c r="K460" s="161"/>
      <c r="L460" s="161"/>
      <c r="M460" s="161"/>
      <c r="N460" s="161"/>
      <c r="O460" s="161"/>
      <c r="P460" s="161"/>
      <c r="Q460" s="161"/>
      <c r="R460" s="161"/>
      <c r="S460" s="161"/>
      <c r="T460" s="161"/>
      <c r="U460" s="161"/>
      <c r="V460" s="161"/>
      <c r="W460" s="161"/>
      <c r="X460" s="161"/>
      <c r="Y460" s="161"/>
      <c r="Z460" s="161"/>
    </row>
    <row r="461" ht="14.25" customHeight="1">
      <c r="A461" s="161"/>
      <c r="B461" s="161"/>
      <c r="C461" s="161"/>
      <c r="D461" s="161"/>
      <c r="E461" s="161"/>
      <c r="F461" s="161"/>
      <c r="G461" s="161"/>
      <c r="H461" s="161"/>
      <c r="I461" s="161"/>
      <c r="J461" s="161"/>
      <c r="K461" s="161"/>
      <c r="L461" s="161"/>
      <c r="M461" s="161"/>
      <c r="N461" s="161"/>
      <c r="O461" s="161"/>
      <c r="P461" s="161"/>
      <c r="Q461" s="161"/>
      <c r="R461" s="161"/>
      <c r="S461" s="161"/>
      <c r="T461" s="161"/>
      <c r="U461" s="161"/>
      <c r="V461" s="161"/>
      <c r="W461" s="161"/>
      <c r="X461" s="161"/>
      <c r="Y461" s="161"/>
      <c r="Z461" s="161"/>
    </row>
    <row r="462" ht="14.25" customHeight="1">
      <c r="A462" s="161"/>
      <c r="B462" s="161"/>
      <c r="C462" s="161"/>
      <c r="D462" s="161"/>
      <c r="E462" s="161"/>
      <c r="F462" s="161"/>
      <c r="G462" s="161"/>
      <c r="H462" s="161"/>
      <c r="I462" s="161"/>
      <c r="J462" s="161"/>
      <c r="K462" s="161"/>
      <c r="L462" s="161"/>
      <c r="M462" s="161"/>
      <c r="N462" s="161"/>
      <c r="O462" s="161"/>
      <c r="P462" s="161"/>
      <c r="Q462" s="161"/>
      <c r="R462" s="161"/>
      <c r="S462" s="161"/>
      <c r="T462" s="161"/>
      <c r="U462" s="161"/>
      <c r="V462" s="161"/>
      <c r="W462" s="161"/>
      <c r="X462" s="161"/>
      <c r="Y462" s="161"/>
      <c r="Z462" s="161"/>
    </row>
    <row r="463" ht="14.25" customHeight="1">
      <c r="A463" s="161"/>
      <c r="B463" s="161"/>
      <c r="C463" s="161"/>
      <c r="D463" s="161"/>
      <c r="E463" s="161"/>
      <c r="F463" s="161"/>
      <c r="G463" s="161"/>
      <c r="H463" s="161"/>
      <c r="I463" s="161"/>
      <c r="J463" s="161"/>
      <c r="K463" s="161"/>
      <c r="L463" s="161"/>
      <c r="M463" s="161"/>
      <c r="N463" s="161"/>
      <c r="O463" s="161"/>
      <c r="P463" s="161"/>
      <c r="Q463" s="161"/>
      <c r="R463" s="161"/>
      <c r="S463" s="161"/>
      <c r="T463" s="161"/>
      <c r="U463" s="161"/>
      <c r="V463" s="161"/>
      <c r="W463" s="161"/>
      <c r="X463" s="161"/>
      <c r="Y463" s="161"/>
      <c r="Z463" s="161"/>
    </row>
    <row r="464" ht="14.25" customHeight="1">
      <c r="A464" s="161"/>
      <c r="B464" s="161"/>
      <c r="C464" s="161"/>
      <c r="D464" s="161"/>
      <c r="E464" s="161"/>
      <c r="F464" s="161"/>
      <c r="G464" s="161"/>
      <c r="H464" s="161"/>
      <c r="I464" s="161"/>
      <c r="J464" s="161"/>
      <c r="K464" s="161"/>
      <c r="L464" s="161"/>
      <c r="M464" s="161"/>
      <c r="N464" s="161"/>
      <c r="O464" s="161"/>
      <c r="P464" s="161"/>
      <c r="Q464" s="161"/>
      <c r="R464" s="161"/>
      <c r="S464" s="161"/>
      <c r="T464" s="161"/>
      <c r="U464" s="161"/>
      <c r="V464" s="161"/>
      <c r="W464" s="161"/>
      <c r="X464" s="161"/>
      <c r="Y464" s="161"/>
      <c r="Z464" s="161"/>
    </row>
    <row r="465" ht="14.25" customHeight="1">
      <c r="A465" s="161"/>
      <c r="B465" s="161"/>
      <c r="C465" s="161"/>
      <c r="D465" s="161"/>
      <c r="E465" s="161"/>
      <c r="F465" s="161"/>
      <c r="G465" s="161"/>
      <c r="H465" s="161"/>
      <c r="I465" s="161"/>
      <c r="J465" s="161"/>
      <c r="K465" s="161"/>
      <c r="L465" s="161"/>
      <c r="M465" s="161"/>
      <c r="N465" s="161"/>
      <c r="O465" s="161"/>
      <c r="P465" s="161"/>
      <c r="Q465" s="161"/>
      <c r="R465" s="161"/>
      <c r="S465" s="161"/>
      <c r="T465" s="161"/>
      <c r="U465" s="161"/>
      <c r="V465" s="161"/>
      <c r="W465" s="161"/>
      <c r="X465" s="161"/>
      <c r="Y465" s="161"/>
      <c r="Z465" s="161"/>
    </row>
    <row r="466" ht="14.25" customHeight="1">
      <c r="A466" s="161"/>
      <c r="B466" s="161"/>
      <c r="C466" s="161"/>
      <c r="D466" s="161"/>
      <c r="E466" s="161"/>
      <c r="F466" s="161"/>
      <c r="G466" s="161"/>
      <c r="H466" s="161"/>
      <c r="I466" s="161"/>
      <c r="J466" s="161"/>
      <c r="K466" s="161"/>
      <c r="L466" s="161"/>
      <c r="M466" s="161"/>
      <c r="N466" s="161"/>
      <c r="O466" s="161"/>
      <c r="P466" s="161"/>
      <c r="Q466" s="161"/>
      <c r="R466" s="161"/>
      <c r="S466" s="161"/>
      <c r="T466" s="161"/>
      <c r="U466" s="161"/>
      <c r="V466" s="161"/>
      <c r="W466" s="161"/>
      <c r="X466" s="161"/>
      <c r="Y466" s="161"/>
      <c r="Z466" s="161"/>
    </row>
    <row r="467" ht="14.25" customHeight="1">
      <c r="A467" s="161"/>
      <c r="B467" s="161"/>
      <c r="C467" s="161"/>
      <c r="D467" s="161"/>
      <c r="E467" s="161"/>
      <c r="F467" s="161"/>
      <c r="G467" s="161"/>
      <c r="H467" s="161"/>
      <c r="I467" s="161"/>
      <c r="J467" s="161"/>
      <c r="K467" s="161"/>
      <c r="L467" s="161"/>
      <c r="M467" s="161"/>
      <c r="N467" s="161"/>
      <c r="O467" s="161"/>
      <c r="P467" s="161"/>
      <c r="Q467" s="161"/>
      <c r="R467" s="161"/>
      <c r="S467" s="161"/>
      <c r="T467" s="161"/>
      <c r="U467" s="161"/>
      <c r="V467" s="161"/>
      <c r="W467" s="161"/>
      <c r="X467" s="161"/>
      <c r="Y467" s="161"/>
      <c r="Z467" s="161"/>
    </row>
    <row r="468" ht="14.25" customHeight="1">
      <c r="A468" s="161"/>
      <c r="B468" s="161"/>
      <c r="C468" s="161"/>
      <c r="D468" s="161"/>
      <c r="E468" s="161"/>
      <c r="F468" s="161"/>
      <c r="G468" s="161"/>
      <c r="H468" s="161"/>
      <c r="I468" s="161"/>
      <c r="J468" s="161"/>
      <c r="K468" s="161"/>
      <c r="L468" s="161"/>
      <c r="M468" s="161"/>
      <c r="N468" s="161"/>
      <c r="O468" s="161"/>
      <c r="P468" s="161"/>
      <c r="Q468" s="161"/>
      <c r="R468" s="161"/>
      <c r="S468" s="161"/>
      <c r="T468" s="161"/>
      <c r="U468" s="161"/>
      <c r="V468" s="161"/>
      <c r="W468" s="161"/>
      <c r="X468" s="161"/>
      <c r="Y468" s="161"/>
      <c r="Z468" s="161"/>
    </row>
    <row r="469" ht="14.25" customHeight="1">
      <c r="A469" s="161"/>
      <c r="B469" s="161"/>
      <c r="C469" s="161"/>
      <c r="D469" s="161"/>
      <c r="E469" s="161"/>
      <c r="F469" s="161"/>
      <c r="G469" s="161"/>
      <c r="H469" s="161"/>
      <c r="I469" s="161"/>
      <c r="J469" s="161"/>
      <c r="K469" s="161"/>
      <c r="L469" s="161"/>
      <c r="M469" s="161"/>
      <c r="N469" s="161"/>
      <c r="O469" s="161"/>
      <c r="P469" s="161"/>
      <c r="Q469" s="161"/>
      <c r="R469" s="161"/>
      <c r="S469" s="161"/>
      <c r="T469" s="161"/>
      <c r="U469" s="161"/>
      <c r="V469" s="161"/>
      <c r="W469" s="161"/>
      <c r="X469" s="161"/>
      <c r="Y469" s="161"/>
      <c r="Z469" s="161"/>
    </row>
    <row r="470" ht="14.25" customHeight="1">
      <c r="A470" s="161"/>
      <c r="B470" s="161"/>
      <c r="C470" s="161"/>
      <c r="D470" s="161"/>
      <c r="E470" s="161"/>
      <c r="F470" s="161"/>
      <c r="G470" s="161"/>
      <c r="H470" s="161"/>
      <c r="I470" s="161"/>
      <c r="J470" s="161"/>
      <c r="K470" s="161"/>
      <c r="L470" s="161"/>
      <c r="M470" s="161"/>
      <c r="N470" s="161"/>
      <c r="O470" s="161"/>
      <c r="P470" s="161"/>
      <c r="Q470" s="161"/>
      <c r="R470" s="161"/>
      <c r="S470" s="161"/>
      <c r="T470" s="161"/>
      <c r="U470" s="161"/>
      <c r="V470" s="161"/>
      <c r="W470" s="161"/>
      <c r="X470" s="161"/>
      <c r="Y470" s="161"/>
      <c r="Z470" s="161"/>
    </row>
    <row r="471" ht="14.25" customHeight="1">
      <c r="A471" s="161"/>
      <c r="B471" s="161"/>
      <c r="C471" s="161"/>
      <c r="D471" s="161"/>
      <c r="E471" s="161"/>
      <c r="F471" s="161"/>
      <c r="G471" s="161"/>
      <c r="H471" s="161"/>
      <c r="I471" s="161"/>
      <c r="J471" s="161"/>
      <c r="K471" s="161"/>
      <c r="L471" s="161"/>
      <c r="M471" s="161"/>
      <c r="N471" s="161"/>
      <c r="O471" s="161"/>
      <c r="P471" s="161"/>
      <c r="Q471" s="161"/>
      <c r="R471" s="161"/>
      <c r="S471" s="161"/>
      <c r="T471" s="161"/>
      <c r="U471" s="161"/>
      <c r="V471" s="161"/>
      <c r="W471" s="161"/>
      <c r="X471" s="161"/>
      <c r="Y471" s="161"/>
      <c r="Z471" s="161"/>
    </row>
    <row r="472" ht="14.25" customHeight="1">
      <c r="A472" s="161"/>
      <c r="B472" s="161"/>
      <c r="C472" s="161"/>
      <c r="D472" s="161"/>
      <c r="E472" s="161"/>
      <c r="F472" s="161"/>
      <c r="G472" s="161"/>
      <c r="H472" s="161"/>
      <c r="I472" s="161"/>
      <c r="J472" s="161"/>
      <c r="K472" s="161"/>
      <c r="L472" s="161"/>
      <c r="M472" s="161"/>
      <c r="N472" s="161"/>
      <c r="O472" s="161"/>
      <c r="P472" s="161"/>
      <c r="Q472" s="161"/>
      <c r="R472" s="161"/>
      <c r="S472" s="161"/>
      <c r="T472" s="161"/>
      <c r="U472" s="161"/>
      <c r="V472" s="161"/>
      <c r="W472" s="161"/>
      <c r="X472" s="161"/>
      <c r="Y472" s="161"/>
      <c r="Z472" s="161"/>
    </row>
    <row r="473" ht="14.25" customHeight="1">
      <c r="A473" s="161"/>
      <c r="B473" s="161"/>
      <c r="C473" s="161"/>
      <c r="D473" s="161"/>
      <c r="E473" s="161"/>
      <c r="F473" s="161"/>
      <c r="G473" s="161"/>
      <c r="H473" s="161"/>
      <c r="I473" s="161"/>
      <c r="J473" s="161"/>
      <c r="K473" s="161"/>
      <c r="L473" s="161"/>
      <c r="M473" s="161"/>
      <c r="N473" s="161"/>
      <c r="O473" s="161"/>
      <c r="P473" s="161"/>
      <c r="Q473" s="161"/>
      <c r="R473" s="161"/>
      <c r="S473" s="161"/>
      <c r="T473" s="161"/>
      <c r="U473" s="161"/>
      <c r="V473" s="161"/>
      <c r="W473" s="161"/>
      <c r="X473" s="161"/>
      <c r="Y473" s="161"/>
      <c r="Z473" s="161"/>
    </row>
    <row r="474" ht="14.25" customHeight="1">
      <c r="A474" s="161"/>
      <c r="B474" s="161"/>
      <c r="C474" s="161"/>
      <c r="D474" s="161"/>
      <c r="E474" s="161"/>
      <c r="F474" s="161"/>
      <c r="G474" s="161"/>
      <c r="H474" s="161"/>
      <c r="I474" s="161"/>
      <c r="J474" s="161"/>
      <c r="K474" s="161"/>
      <c r="L474" s="161"/>
      <c r="M474" s="161"/>
      <c r="N474" s="161"/>
      <c r="O474" s="161"/>
      <c r="P474" s="161"/>
      <c r="Q474" s="161"/>
      <c r="R474" s="161"/>
      <c r="S474" s="161"/>
      <c r="T474" s="161"/>
      <c r="U474" s="161"/>
      <c r="V474" s="161"/>
      <c r="W474" s="161"/>
      <c r="X474" s="161"/>
      <c r="Y474" s="161"/>
      <c r="Z474" s="161"/>
    </row>
    <row r="475" ht="14.25" customHeight="1">
      <c r="A475" s="161"/>
      <c r="B475" s="161"/>
      <c r="C475" s="161"/>
      <c r="D475" s="161"/>
      <c r="E475" s="161"/>
      <c r="F475" s="161"/>
      <c r="G475" s="161"/>
      <c r="H475" s="161"/>
      <c r="I475" s="161"/>
      <c r="J475" s="161"/>
      <c r="K475" s="161"/>
      <c r="L475" s="161"/>
      <c r="M475" s="161"/>
      <c r="N475" s="161"/>
      <c r="O475" s="161"/>
      <c r="P475" s="161"/>
      <c r="Q475" s="161"/>
      <c r="R475" s="161"/>
      <c r="S475" s="161"/>
      <c r="T475" s="161"/>
      <c r="U475" s="161"/>
      <c r="V475" s="161"/>
      <c r="W475" s="161"/>
      <c r="X475" s="161"/>
      <c r="Y475" s="161"/>
      <c r="Z475" s="161"/>
    </row>
    <row r="476" ht="14.25" customHeight="1">
      <c r="A476" s="161"/>
      <c r="B476" s="161"/>
      <c r="C476" s="161"/>
      <c r="D476" s="161"/>
      <c r="E476" s="161"/>
      <c r="F476" s="161"/>
      <c r="G476" s="161"/>
      <c r="H476" s="161"/>
      <c r="I476" s="161"/>
      <c r="J476" s="161"/>
      <c r="K476" s="161"/>
      <c r="L476" s="161"/>
      <c r="M476" s="161"/>
      <c r="N476" s="161"/>
      <c r="O476" s="161"/>
      <c r="P476" s="161"/>
      <c r="Q476" s="161"/>
      <c r="R476" s="161"/>
      <c r="S476" s="161"/>
      <c r="T476" s="161"/>
      <c r="U476" s="161"/>
      <c r="V476" s="161"/>
      <c r="W476" s="161"/>
      <c r="X476" s="161"/>
      <c r="Y476" s="161"/>
      <c r="Z476" s="161"/>
    </row>
    <row r="477" ht="14.25" customHeight="1">
      <c r="A477" s="161"/>
      <c r="B477" s="161"/>
      <c r="C477" s="161"/>
      <c r="D477" s="161"/>
      <c r="E477" s="161"/>
      <c r="F477" s="161"/>
      <c r="G477" s="161"/>
      <c r="H477" s="161"/>
      <c r="I477" s="161"/>
      <c r="J477" s="161"/>
      <c r="K477" s="161"/>
      <c r="L477" s="161"/>
      <c r="M477" s="161"/>
      <c r="N477" s="161"/>
      <c r="O477" s="161"/>
      <c r="P477" s="161"/>
      <c r="Q477" s="161"/>
      <c r="R477" s="161"/>
      <c r="S477" s="161"/>
      <c r="T477" s="161"/>
      <c r="U477" s="161"/>
      <c r="V477" s="161"/>
      <c r="W477" s="161"/>
      <c r="X477" s="161"/>
      <c r="Y477" s="161"/>
      <c r="Z477" s="161"/>
    </row>
    <row r="478" ht="14.25" customHeight="1">
      <c r="A478" s="161"/>
      <c r="B478" s="161"/>
      <c r="C478" s="161"/>
      <c r="D478" s="161"/>
      <c r="E478" s="161"/>
      <c r="F478" s="161"/>
      <c r="G478" s="161"/>
      <c r="H478" s="161"/>
      <c r="I478" s="161"/>
      <c r="J478" s="161"/>
      <c r="K478" s="161"/>
      <c r="L478" s="161"/>
      <c r="M478" s="161"/>
      <c r="N478" s="161"/>
      <c r="O478" s="161"/>
      <c r="P478" s="161"/>
      <c r="Q478" s="161"/>
      <c r="R478" s="161"/>
      <c r="S478" s="161"/>
      <c r="T478" s="161"/>
      <c r="U478" s="161"/>
      <c r="V478" s="161"/>
      <c r="W478" s="161"/>
      <c r="X478" s="161"/>
      <c r="Y478" s="161"/>
      <c r="Z478" s="161"/>
    </row>
    <row r="479" ht="14.25" customHeight="1">
      <c r="A479" s="161"/>
      <c r="B479" s="161"/>
      <c r="C479" s="161"/>
      <c r="D479" s="161"/>
      <c r="E479" s="161"/>
      <c r="F479" s="161"/>
      <c r="G479" s="161"/>
      <c r="H479" s="161"/>
      <c r="I479" s="161"/>
      <c r="J479" s="161"/>
      <c r="K479" s="161"/>
      <c r="L479" s="161"/>
      <c r="M479" s="161"/>
      <c r="N479" s="161"/>
      <c r="O479" s="161"/>
      <c r="P479" s="161"/>
      <c r="Q479" s="161"/>
      <c r="R479" s="161"/>
      <c r="S479" s="161"/>
      <c r="T479" s="161"/>
      <c r="U479" s="161"/>
      <c r="V479" s="161"/>
      <c r="W479" s="161"/>
      <c r="X479" s="161"/>
      <c r="Y479" s="161"/>
      <c r="Z479" s="161"/>
    </row>
    <row r="480" ht="14.25" customHeight="1">
      <c r="A480" s="161"/>
      <c r="B480" s="161"/>
      <c r="C480" s="161"/>
      <c r="D480" s="161"/>
      <c r="E480" s="161"/>
      <c r="F480" s="161"/>
      <c r="G480" s="161"/>
      <c r="H480" s="161"/>
      <c r="I480" s="161"/>
      <c r="J480" s="161"/>
      <c r="K480" s="161"/>
      <c r="L480" s="161"/>
      <c r="M480" s="161"/>
      <c r="N480" s="161"/>
      <c r="O480" s="161"/>
      <c r="P480" s="161"/>
      <c r="Q480" s="161"/>
      <c r="R480" s="161"/>
      <c r="S480" s="161"/>
      <c r="T480" s="161"/>
      <c r="U480" s="161"/>
      <c r="V480" s="161"/>
      <c r="W480" s="161"/>
      <c r="X480" s="161"/>
      <c r="Y480" s="161"/>
      <c r="Z480" s="161"/>
    </row>
    <row r="481" ht="14.25" customHeight="1">
      <c r="A481" s="161"/>
      <c r="B481" s="161"/>
      <c r="C481" s="161"/>
      <c r="D481" s="161"/>
      <c r="E481" s="161"/>
      <c r="F481" s="161"/>
      <c r="G481" s="161"/>
      <c r="H481" s="161"/>
      <c r="I481" s="161"/>
      <c r="J481" s="161"/>
      <c r="K481" s="161"/>
      <c r="L481" s="161"/>
      <c r="M481" s="161"/>
      <c r="N481" s="161"/>
      <c r="O481" s="161"/>
      <c r="P481" s="161"/>
      <c r="Q481" s="161"/>
      <c r="R481" s="161"/>
      <c r="S481" s="161"/>
      <c r="T481" s="161"/>
      <c r="U481" s="161"/>
      <c r="V481" s="161"/>
      <c r="W481" s="161"/>
      <c r="X481" s="161"/>
      <c r="Y481" s="161"/>
      <c r="Z481" s="161"/>
    </row>
    <row r="482" ht="14.25" customHeight="1">
      <c r="A482" s="161"/>
      <c r="B482" s="161"/>
      <c r="C482" s="161"/>
      <c r="D482" s="161"/>
      <c r="E482" s="161"/>
      <c r="F482" s="161"/>
      <c r="G482" s="161"/>
      <c r="H482" s="161"/>
      <c r="I482" s="161"/>
      <c r="J482" s="161"/>
      <c r="K482" s="161"/>
      <c r="L482" s="161"/>
      <c r="M482" s="161"/>
      <c r="N482" s="161"/>
      <c r="O482" s="161"/>
      <c r="P482" s="161"/>
      <c r="Q482" s="161"/>
      <c r="R482" s="161"/>
      <c r="S482" s="161"/>
      <c r="T482" s="161"/>
      <c r="U482" s="161"/>
      <c r="V482" s="161"/>
      <c r="W482" s="161"/>
      <c r="X482" s="161"/>
      <c r="Y482" s="161"/>
      <c r="Z482" s="161"/>
    </row>
    <row r="483" ht="14.25" customHeight="1">
      <c r="A483" s="161"/>
      <c r="B483" s="161"/>
      <c r="C483" s="161"/>
      <c r="D483" s="161"/>
      <c r="E483" s="161"/>
      <c r="F483" s="161"/>
      <c r="G483" s="161"/>
      <c r="H483" s="161"/>
      <c r="I483" s="161"/>
      <c r="J483" s="161"/>
      <c r="K483" s="161"/>
      <c r="L483" s="161"/>
      <c r="M483" s="161"/>
      <c r="N483" s="161"/>
      <c r="O483" s="161"/>
      <c r="P483" s="161"/>
      <c r="Q483" s="161"/>
      <c r="R483" s="161"/>
      <c r="S483" s="161"/>
      <c r="T483" s="161"/>
      <c r="U483" s="161"/>
      <c r="V483" s="161"/>
      <c r="W483" s="161"/>
      <c r="X483" s="161"/>
      <c r="Y483" s="161"/>
      <c r="Z483" s="161"/>
    </row>
    <row r="484" ht="14.25" customHeight="1">
      <c r="A484" s="161"/>
      <c r="B484" s="161"/>
      <c r="C484" s="161"/>
      <c r="D484" s="161"/>
      <c r="E484" s="161"/>
      <c r="F484" s="161"/>
      <c r="G484" s="161"/>
      <c r="H484" s="161"/>
      <c r="I484" s="161"/>
      <c r="J484" s="161"/>
      <c r="K484" s="161"/>
      <c r="L484" s="161"/>
      <c r="M484" s="161"/>
      <c r="N484" s="161"/>
      <c r="O484" s="161"/>
      <c r="P484" s="161"/>
      <c r="Q484" s="161"/>
      <c r="R484" s="161"/>
      <c r="S484" s="161"/>
      <c r="T484" s="161"/>
      <c r="U484" s="161"/>
      <c r="V484" s="161"/>
      <c r="W484" s="161"/>
      <c r="X484" s="161"/>
      <c r="Y484" s="161"/>
      <c r="Z484" s="161"/>
    </row>
    <row r="485" ht="14.25" customHeight="1">
      <c r="A485" s="161"/>
      <c r="B485" s="161"/>
      <c r="C485" s="161"/>
      <c r="D485" s="161"/>
      <c r="E485" s="161"/>
      <c r="F485" s="161"/>
      <c r="G485" s="161"/>
      <c r="H485" s="161"/>
      <c r="I485" s="161"/>
      <c r="J485" s="161"/>
      <c r="K485" s="161"/>
      <c r="L485" s="161"/>
      <c r="M485" s="161"/>
      <c r="N485" s="161"/>
      <c r="O485" s="161"/>
      <c r="P485" s="161"/>
      <c r="Q485" s="161"/>
      <c r="R485" s="161"/>
      <c r="S485" s="161"/>
      <c r="T485" s="161"/>
      <c r="U485" s="161"/>
      <c r="V485" s="161"/>
      <c r="W485" s="161"/>
      <c r="X485" s="161"/>
      <c r="Y485" s="161"/>
      <c r="Z485" s="161"/>
    </row>
    <row r="486" ht="14.25" customHeight="1">
      <c r="A486" s="161"/>
      <c r="B486" s="161"/>
      <c r="C486" s="161"/>
      <c r="D486" s="161"/>
      <c r="E486" s="161"/>
      <c r="F486" s="161"/>
      <c r="G486" s="161"/>
      <c r="H486" s="161"/>
      <c r="I486" s="161"/>
      <c r="J486" s="161"/>
      <c r="K486" s="161"/>
      <c r="L486" s="161"/>
      <c r="M486" s="161"/>
      <c r="N486" s="161"/>
      <c r="O486" s="161"/>
      <c r="P486" s="161"/>
      <c r="Q486" s="161"/>
      <c r="R486" s="161"/>
      <c r="S486" s="161"/>
      <c r="T486" s="161"/>
      <c r="U486" s="161"/>
      <c r="V486" s="161"/>
      <c r="W486" s="161"/>
      <c r="X486" s="161"/>
      <c r="Y486" s="161"/>
      <c r="Z486" s="161"/>
    </row>
    <row r="487" ht="14.25" customHeight="1">
      <c r="A487" s="161"/>
      <c r="B487" s="161"/>
      <c r="C487" s="161"/>
      <c r="D487" s="161"/>
      <c r="E487" s="161"/>
      <c r="F487" s="161"/>
      <c r="G487" s="161"/>
      <c r="H487" s="161"/>
      <c r="I487" s="161"/>
      <c r="J487" s="161"/>
      <c r="K487" s="161"/>
      <c r="L487" s="161"/>
      <c r="M487" s="161"/>
      <c r="N487" s="161"/>
      <c r="O487" s="161"/>
      <c r="P487" s="161"/>
      <c r="Q487" s="161"/>
      <c r="R487" s="161"/>
      <c r="S487" s="161"/>
      <c r="T487" s="161"/>
      <c r="U487" s="161"/>
      <c r="V487" s="161"/>
      <c r="W487" s="161"/>
      <c r="X487" s="161"/>
      <c r="Y487" s="161"/>
      <c r="Z487" s="161"/>
    </row>
    <row r="488" ht="14.25" customHeight="1">
      <c r="A488" s="161"/>
      <c r="B488" s="161"/>
      <c r="C488" s="161"/>
      <c r="D488" s="161"/>
      <c r="E488" s="161"/>
      <c r="F488" s="161"/>
      <c r="G488" s="161"/>
      <c r="H488" s="161"/>
      <c r="I488" s="161"/>
      <c r="J488" s="161"/>
      <c r="K488" s="161"/>
      <c r="L488" s="161"/>
      <c r="M488" s="161"/>
      <c r="N488" s="161"/>
      <c r="O488" s="161"/>
      <c r="P488" s="161"/>
      <c r="Q488" s="161"/>
      <c r="R488" s="161"/>
      <c r="S488" s="161"/>
      <c r="T488" s="161"/>
      <c r="U488" s="161"/>
      <c r="V488" s="161"/>
      <c r="W488" s="161"/>
      <c r="X488" s="161"/>
      <c r="Y488" s="161"/>
      <c r="Z488" s="161"/>
    </row>
    <row r="489" ht="14.25" customHeight="1">
      <c r="A489" s="161"/>
      <c r="B489" s="161"/>
      <c r="C489" s="161"/>
      <c r="D489" s="161"/>
      <c r="E489" s="161"/>
      <c r="F489" s="161"/>
      <c r="G489" s="161"/>
      <c r="H489" s="161"/>
      <c r="I489" s="161"/>
      <c r="J489" s="161"/>
      <c r="K489" s="161"/>
      <c r="L489" s="161"/>
      <c r="M489" s="161"/>
      <c r="N489" s="161"/>
      <c r="O489" s="161"/>
      <c r="P489" s="161"/>
      <c r="Q489" s="161"/>
      <c r="R489" s="161"/>
      <c r="S489" s="161"/>
      <c r="T489" s="161"/>
      <c r="U489" s="161"/>
      <c r="V489" s="161"/>
      <c r="W489" s="161"/>
      <c r="X489" s="161"/>
      <c r="Y489" s="161"/>
      <c r="Z489" s="161"/>
    </row>
    <row r="490" ht="14.25" customHeight="1">
      <c r="A490" s="161"/>
      <c r="B490" s="161"/>
      <c r="C490" s="161"/>
      <c r="D490" s="161"/>
      <c r="E490" s="161"/>
      <c r="F490" s="161"/>
      <c r="G490" s="161"/>
      <c r="H490" s="161"/>
      <c r="I490" s="161"/>
      <c r="J490" s="161"/>
      <c r="K490" s="161"/>
      <c r="L490" s="161"/>
      <c r="M490" s="161"/>
      <c r="N490" s="161"/>
      <c r="O490" s="161"/>
      <c r="P490" s="161"/>
      <c r="Q490" s="161"/>
      <c r="R490" s="161"/>
      <c r="S490" s="161"/>
      <c r="T490" s="161"/>
      <c r="U490" s="161"/>
      <c r="V490" s="161"/>
      <c r="W490" s="161"/>
      <c r="X490" s="161"/>
      <c r="Y490" s="161"/>
      <c r="Z490" s="161"/>
    </row>
    <row r="491" ht="14.25" customHeight="1">
      <c r="A491" s="161"/>
      <c r="B491" s="161"/>
      <c r="C491" s="161"/>
      <c r="D491" s="161"/>
      <c r="E491" s="161"/>
      <c r="F491" s="161"/>
      <c r="G491" s="161"/>
      <c r="H491" s="161"/>
      <c r="I491" s="161"/>
      <c r="J491" s="161"/>
      <c r="K491" s="161"/>
      <c r="L491" s="161"/>
      <c r="M491" s="161"/>
      <c r="N491" s="161"/>
      <c r="O491" s="161"/>
      <c r="P491" s="161"/>
      <c r="Q491" s="161"/>
      <c r="R491" s="161"/>
      <c r="S491" s="161"/>
      <c r="T491" s="161"/>
      <c r="U491" s="161"/>
      <c r="V491" s="161"/>
      <c r="W491" s="161"/>
      <c r="X491" s="161"/>
      <c r="Y491" s="161"/>
      <c r="Z491" s="161"/>
    </row>
    <row r="492" ht="14.25" customHeight="1">
      <c r="A492" s="161"/>
      <c r="B492" s="161"/>
      <c r="C492" s="161"/>
      <c r="D492" s="161"/>
      <c r="E492" s="161"/>
      <c r="F492" s="161"/>
      <c r="G492" s="161"/>
      <c r="H492" s="161"/>
      <c r="I492" s="161"/>
      <c r="J492" s="161"/>
      <c r="K492" s="161"/>
      <c r="L492" s="161"/>
      <c r="M492" s="161"/>
      <c r="N492" s="161"/>
      <c r="O492" s="161"/>
      <c r="P492" s="161"/>
      <c r="Q492" s="161"/>
      <c r="R492" s="161"/>
      <c r="S492" s="161"/>
      <c r="T492" s="161"/>
      <c r="U492" s="161"/>
      <c r="V492" s="161"/>
      <c r="W492" s="161"/>
      <c r="X492" s="161"/>
      <c r="Y492" s="161"/>
      <c r="Z492" s="161"/>
    </row>
    <row r="493" ht="14.25" customHeight="1">
      <c r="A493" s="161"/>
      <c r="B493" s="161"/>
      <c r="C493" s="161"/>
      <c r="D493" s="161"/>
      <c r="E493" s="161"/>
      <c r="F493" s="161"/>
      <c r="G493" s="161"/>
      <c r="H493" s="161"/>
      <c r="I493" s="161"/>
      <c r="J493" s="161"/>
      <c r="K493" s="161"/>
      <c r="L493" s="161"/>
      <c r="M493" s="161"/>
      <c r="N493" s="161"/>
      <c r="O493" s="161"/>
      <c r="P493" s="161"/>
      <c r="Q493" s="161"/>
      <c r="R493" s="161"/>
      <c r="S493" s="161"/>
      <c r="T493" s="161"/>
      <c r="U493" s="161"/>
      <c r="V493" s="161"/>
      <c r="W493" s="161"/>
      <c r="X493" s="161"/>
      <c r="Y493" s="161"/>
      <c r="Z493" s="161"/>
    </row>
    <row r="494" ht="14.25" customHeight="1">
      <c r="A494" s="161"/>
      <c r="B494" s="161"/>
      <c r="C494" s="161"/>
      <c r="D494" s="161"/>
      <c r="E494" s="161"/>
      <c r="F494" s="161"/>
      <c r="G494" s="161"/>
      <c r="H494" s="161"/>
      <c r="I494" s="161"/>
      <c r="J494" s="161"/>
      <c r="K494" s="161"/>
      <c r="L494" s="161"/>
      <c r="M494" s="161"/>
      <c r="N494" s="161"/>
      <c r="O494" s="161"/>
      <c r="P494" s="161"/>
      <c r="Q494" s="161"/>
      <c r="R494" s="161"/>
      <c r="S494" s="161"/>
      <c r="T494" s="161"/>
      <c r="U494" s="161"/>
      <c r="V494" s="161"/>
      <c r="W494" s="161"/>
      <c r="X494" s="161"/>
      <c r="Y494" s="161"/>
      <c r="Z494" s="161"/>
    </row>
    <row r="495" ht="14.25" customHeight="1">
      <c r="A495" s="161"/>
      <c r="B495" s="161"/>
      <c r="C495" s="161"/>
      <c r="D495" s="161"/>
      <c r="E495" s="161"/>
      <c r="F495" s="161"/>
      <c r="G495" s="161"/>
      <c r="H495" s="161"/>
      <c r="I495" s="161"/>
      <c r="J495" s="161"/>
      <c r="K495" s="161"/>
      <c r="L495" s="161"/>
      <c r="M495" s="161"/>
      <c r="N495" s="161"/>
      <c r="O495" s="161"/>
      <c r="P495" s="161"/>
      <c r="Q495" s="161"/>
      <c r="R495" s="161"/>
      <c r="S495" s="161"/>
      <c r="T495" s="161"/>
      <c r="U495" s="161"/>
      <c r="V495" s="161"/>
      <c r="W495" s="161"/>
      <c r="X495" s="161"/>
      <c r="Y495" s="161"/>
      <c r="Z495" s="161"/>
    </row>
    <row r="496" ht="14.25" customHeight="1">
      <c r="A496" s="161"/>
      <c r="B496" s="161"/>
      <c r="C496" s="161"/>
      <c r="D496" s="161"/>
      <c r="E496" s="161"/>
      <c r="F496" s="161"/>
      <c r="G496" s="161"/>
      <c r="H496" s="161"/>
      <c r="I496" s="161"/>
      <c r="J496" s="161"/>
      <c r="K496" s="161"/>
      <c r="L496" s="161"/>
      <c r="M496" s="161"/>
      <c r="N496" s="161"/>
      <c r="O496" s="161"/>
      <c r="P496" s="161"/>
      <c r="Q496" s="161"/>
      <c r="R496" s="161"/>
      <c r="S496" s="161"/>
      <c r="T496" s="161"/>
      <c r="U496" s="161"/>
      <c r="V496" s="161"/>
      <c r="W496" s="161"/>
      <c r="X496" s="161"/>
      <c r="Y496" s="161"/>
      <c r="Z496" s="161"/>
    </row>
    <row r="497" ht="14.25" customHeight="1">
      <c r="A497" s="161"/>
      <c r="B497" s="161"/>
      <c r="C497" s="161"/>
      <c r="D497" s="161"/>
      <c r="E497" s="161"/>
      <c r="F497" s="161"/>
      <c r="G497" s="161"/>
      <c r="H497" s="161"/>
      <c r="I497" s="161"/>
      <c r="J497" s="161"/>
      <c r="K497" s="161"/>
      <c r="L497" s="161"/>
      <c r="M497" s="161"/>
      <c r="N497" s="161"/>
      <c r="O497" s="161"/>
      <c r="P497" s="161"/>
      <c r="Q497" s="161"/>
      <c r="R497" s="161"/>
      <c r="S497" s="161"/>
      <c r="T497" s="161"/>
      <c r="U497" s="161"/>
      <c r="V497" s="161"/>
      <c r="W497" s="161"/>
      <c r="X497" s="161"/>
      <c r="Y497" s="161"/>
      <c r="Z497" s="161"/>
    </row>
    <row r="498" ht="14.25" customHeight="1">
      <c r="A498" s="161"/>
      <c r="B498" s="161"/>
      <c r="C498" s="161"/>
      <c r="D498" s="161"/>
      <c r="E498" s="161"/>
      <c r="F498" s="161"/>
      <c r="G498" s="161"/>
      <c r="H498" s="161"/>
      <c r="I498" s="161"/>
      <c r="J498" s="161"/>
      <c r="K498" s="161"/>
      <c r="L498" s="161"/>
      <c r="M498" s="161"/>
      <c r="N498" s="161"/>
      <c r="O498" s="161"/>
      <c r="P498" s="161"/>
      <c r="Q498" s="161"/>
      <c r="R498" s="161"/>
      <c r="S498" s="161"/>
      <c r="T498" s="161"/>
      <c r="U498" s="161"/>
      <c r="V498" s="161"/>
      <c r="W498" s="161"/>
      <c r="X498" s="161"/>
      <c r="Y498" s="161"/>
      <c r="Z498" s="161"/>
    </row>
    <row r="499" ht="14.25" customHeight="1">
      <c r="A499" s="161"/>
      <c r="B499" s="161"/>
      <c r="C499" s="161"/>
      <c r="D499" s="161"/>
      <c r="E499" s="161"/>
      <c r="F499" s="161"/>
      <c r="G499" s="161"/>
      <c r="H499" s="161"/>
      <c r="I499" s="161"/>
      <c r="J499" s="161"/>
      <c r="K499" s="161"/>
      <c r="L499" s="161"/>
      <c r="M499" s="161"/>
      <c r="N499" s="161"/>
      <c r="O499" s="161"/>
      <c r="P499" s="161"/>
      <c r="Q499" s="161"/>
      <c r="R499" s="161"/>
      <c r="S499" s="161"/>
      <c r="T499" s="161"/>
      <c r="U499" s="161"/>
      <c r="V499" s="161"/>
      <c r="W499" s="161"/>
      <c r="X499" s="161"/>
      <c r="Y499" s="161"/>
      <c r="Z499" s="161"/>
    </row>
    <row r="500" ht="14.25" customHeight="1">
      <c r="A500" s="161"/>
      <c r="B500" s="161"/>
      <c r="C500" s="161"/>
      <c r="D500" s="161"/>
      <c r="E500" s="161"/>
      <c r="F500" s="161"/>
      <c r="G500" s="161"/>
      <c r="H500" s="161"/>
      <c r="I500" s="161"/>
      <c r="J500" s="161"/>
      <c r="K500" s="161"/>
      <c r="L500" s="161"/>
      <c r="M500" s="161"/>
      <c r="N500" s="161"/>
      <c r="O500" s="161"/>
      <c r="P500" s="161"/>
      <c r="Q500" s="161"/>
      <c r="R500" s="161"/>
      <c r="S500" s="161"/>
      <c r="T500" s="161"/>
      <c r="U500" s="161"/>
      <c r="V500" s="161"/>
      <c r="W500" s="161"/>
      <c r="X500" s="161"/>
      <c r="Y500" s="161"/>
      <c r="Z500" s="161"/>
    </row>
    <row r="501" ht="14.25" customHeight="1">
      <c r="A501" s="161"/>
      <c r="B501" s="161"/>
      <c r="C501" s="161"/>
      <c r="D501" s="161"/>
      <c r="E501" s="161"/>
      <c r="F501" s="161"/>
      <c r="G501" s="161"/>
      <c r="H501" s="161"/>
      <c r="I501" s="161"/>
      <c r="J501" s="161"/>
      <c r="K501" s="161"/>
      <c r="L501" s="161"/>
      <c r="M501" s="161"/>
      <c r="N501" s="161"/>
      <c r="O501" s="161"/>
      <c r="P501" s="161"/>
      <c r="Q501" s="161"/>
      <c r="R501" s="161"/>
      <c r="S501" s="161"/>
      <c r="T501" s="161"/>
      <c r="U501" s="161"/>
      <c r="V501" s="161"/>
      <c r="W501" s="161"/>
      <c r="X501" s="161"/>
      <c r="Y501" s="161"/>
      <c r="Z501" s="161"/>
    </row>
    <row r="502" ht="14.25" customHeight="1">
      <c r="A502" s="161"/>
      <c r="B502" s="161"/>
      <c r="C502" s="161"/>
      <c r="D502" s="161"/>
      <c r="E502" s="161"/>
      <c r="F502" s="161"/>
      <c r="G502" s="161"/>
      <c r="H502" s="161"/>
      <c r="I502" s="161"/>
      <c r="J502" s="161"/>
      <c r="K502" s="161"/>
      <c r="L502" s="161"/>
      <c r="M502" s="161"/>
      <c r="N502" s="161"/>
      <c r="O502" s="161"/>
      <c r="P502" s="161"/>
      <c r="Q502" s="161"/>
      <c r="R502" s="161"/>
      <c r="S502" s="161"/>
      <c r="T502" s="161"/>
      <c r="U502" s="161"/>
      <c r="V502" s="161"/>
      <c r="W502" s="161"/>
      <c r="X502" s="161"/>
      <c r="Y502" s="161"/>
      <c r="Z502" s="161"/>
    </row>
    <row r="503" ht="14.25" customHeight="1">
      <c r="A503" s="161"/>
      <c r="B503" s="161"/>
      <c r="C503" s="161"/>
      <c r="D503" s="161"/>
      <c r="E503" s="161"/>
      <c r="F503" s="161"/>
      <c r="G503" s="161"/>
      <c r="H503" s="161"/>
      <c r="I503" s="161"/>
      <c r="J503" s="161"/>
      <c r="K503" s="161"/>
      <c r="L503" s="161"/>
      <c r="M503" s="161"/>
      <c r="N503" s="161"/>
      <c r="O503" s="161"/>
      <c r="P503" s="161"/>
      <c r="Q503" s="161"/>
      <c r="R503" s="161"/>
      <c r="S503" s="161"/>
      <c r="T503" s="161"/>
      <c r="U503" s="161"/>
      <c r="V503" s="161"/>
      <c r="W503" s="161"/>
      <c r="X503" s="161"/>
      <c r="Y503" s="161"/>
      <c r="Z503" s="161"/>
    </row>
    <row r="504" ht="14.25" customHeight="1">
      <c r="A504" s="161"/>
      <c r="B504" s="161"/>
      <c r="C504" s="161"/>
      <c r="D504" s="161"/>
      <c r="E504" s="161"/>
      <c r="F504" s="161"/>
      <c r="G504" s="161"/>
      <c r="H504" s="161"/>
      <c r="I504" s="161"/>
      <c r="J504" s="161"/>
      <c r="K504" s="161"/>
      <c r="L504" s="161"/>
      <c r="M504" s="161"/>
      <c r="N504" s="161"/>
      <c r="O504" s="161"/>
      <c r="P504" s="161"/>
      <c r="Q504" s="161"/>
      <c r="R504" s="161"/>
      <c r="S504" s="161"/>
      <c r="T504" s="161"/>
      <c r="U504" s="161"/>
      <c r="V504" s="161"/>
      <c r="W504" s="161"/>
      <c r="X504" s="161"/>
      <c r="Y504" s="161"/>
      <c r="Z504" s="161"/>
    </row>
    <row r="505" ht="14.25" customHeight="1">
      <c r="A505" s="161"/>
      <c r="B505" s="161"/>
      <c r="C505" s="161"/>
      <c r="D505" s="161"/>
      <c r="E505" s="161"/>
      <c r="F505" s="161"/>
      <c r="G505" s="161"/>
      <c r="H505" s="161"/>
      <c r="I505" s="161"/>
      <c r="J505" s="161"/>
      <c r="K505" s="161"/>
      <c r="L505" s="161"/>
      <c r="M505" s="161"/>
      <c r="N505" s="161"/>
      <c r="O505" s="161"/>
      <c r="P505" s="161"/>
      <c r="Q505" s="161"/>
      <c r="R505" s="161"/>
      <c r="S505" s="161"/>
      <c r="T505" s="161"/>
      <c r="U505" s="161"/>
      <c r="V505" s="161"/>
      <c r="W505" s="161"/>
      <c r="X505" s="161"/>
      <c r="Y505" s="161"/>
      <c r="Z505" s="161"/>
    </row>
    <row r="506" ht="14.25" customHeight="1">
      <c r="A506" s="161"/>
      <c r="B506" s="161"/>
      <c r="C506" s="161"/>
      <c r="D506" s="161"/>
      <c r="E506" s="161"/>
      <c r="F506" s="161"/>
      <c r="G506" s="161"/>
      <c r="H506" s="161"/>
      <c r="I506" s="161"/>
      <c r="J506" s="161"/>
      <c r="K506" s="161"/>
      <c r="L506" s="161"/>
      <c r="M506" s="161"/>
      <c r="N506" s="161"/>
      <c r="O506" s="161"/>
      <c r="P506" s="161"/>
      <c r="Q506" s="161"/>
      <c r="R506" s="161"/>
      <c r="S506" s="161"/>
      <c r="T506" s="161"/>
      <c r="U506" s="161"/>
      <c r="V506" s="161"/>
      <c r="W506" s="161"/>
      <c r="X506" s="161"/>
      <c r="Y506" s="161"/>
      <c r="Z506" s="161"/>
    </row>
    <row r="507" ht="14.25" customHeight="1">
      <c r="A507" s="161"/>
      <c r="B507" s="161"/>
      <c r="C507" s="161"/>
      <c r="D507" s="161"/>
      <c r="E507" s="161"/>
      <c r="F507" s="161"/>
      <c r="G507" s="161"/>
      <c r="H507" s="161"/>
      <c r="I507" s="161"/>
      <c r="J507" s="161"/>
      <c r="K507" s="161"/>
      <c r="L507" s="161"/>
      <c r="M507" s="161"/>
      <c r="N507" s="161"/>
      <c r="O507" s="161"/>
      <c r="P507" s="161"/>
      <c r="Q507" s="161"/>
      <c r="R507" s="161"/>
      <c r="S507" s="161"/>
      <c r="T507" s="161"/>
      <c r="U507" s="161"/>
      <c r="V507" s="161"/>
      <c r="W507" s="161"/>
      <c r="X507" s="161"/>
      <c r="Y507" s="161"/>
      <c r="Z507" s="161"/>
    </row>
    <row r="508" ht="14.25" customHeight="1">
      <c r="A508" s="161"/>
      <c r="B508" s="161"/>
      <c r="C508" s="161"/>
      <c r="D508" s="161"/>
      <c r="E508" s="161"/>
      <c r="F508" s="161"/>
      <c r="G508" s="161"/>
      <c r="H508" s="161"/>
      <c r="I508" s="161"/>
      <c r="J508" s="161"/>
      <c r="K508" s="161"/>
      <c r="L508" s="161"/>
      <c r="M508" s="161"/>
      <c r="N508" s="161"/>
      <c r="O508" s="161"/>
      <c r="P508" s="161"/>
      <c r="Q508" s="161"/>
      <c r="R508" s="161"/>
      <c r="S508" s="161"/>
      <c r="T508" s="161"/>
      <c r="U508" s="161"/>
      <c r="V508" s="161"/>
      <c r="W508" s="161"/>
      <c r="X508" s="161"/>
      <c r="Y508" s="161"/>
      <c r="Z508" s="161"/>
    </row>
    <row r="509" ht="14.25" customHeight="1">
      <c r="A509" s="161"/>
      <c r="B509" s="161"/>
      <c r="C509" s="161"/>
      <c r="D509" s="161"/>
      <c r="E509" s="161"/>
      <c r="F509" s="161"/>
      <c r="G509" s="161"/>
      <c r="H509" s="161"/>
      <c r="I509" s="161"/>
      <c r="J509" s="161"/>
      <c r="K509" s="161"/>
      <c r="L509" s="161"/>
      <c r="M509" s="161"/>
      <c r="N509" s="161"/>
      <c r="O509" s="161"/>
      <c r="P509" s="161"/>
      <c r="Q509" s="161"/>
      <c r="R509" s="161"/>
      <c r="S509" s="161"/>
      <c r="T509" s="161"/>
      <c r="U509" s="161"/>
      <c r="V509" s="161"/>
      <c r="W509" s="161"/>
      <c r="X509" s="161"/>
      <c r="Y509" s="161"/>
      <c r="Z509" s="161"/>
    </row>
    <row r="510" ht="14.25" customHeight="1">
      <c r="A510" s="161"/>
      <c r="B510" s="161"/>
      <c r="C510" s="161"/>
      <c r="D510" s="161"/>
      <c r="E510" s="161"/>
      <c r="F510" s="161"/>
      <c r="G510" s="161"/>
      <c r="H510" s="161"/>
      <c r="I510" s="161"/>
      <c r="J510" s="161"/>
      <c r="K510" s="161"/>
      <c r="L510" s="161"/>
      <c r="M510" s="161"/>
      <c r="N510" s="161"/>
      <c r="O510" s="161"/>
      <c r="P510" s="161"/>
      <c r="Q510" s="161"/>
      <c r="R510" s="161"/>
      <c r="S510" s="161"/>
      <c r="T510" s="161"/>
      <c r="U510" s="161"/>
      <c r="V510" s="161"/>
      <c r="W510" s="161"/>
      <c r="X510" s="161"/>
      <c r="Y510" s="161"/>
      <c r="Z510" s="161"/>
    </row>
    <row r="511" ht="14.25" customHeight="1">
      <c r="A511" s="161"/>
      <c r="B511" s="161"/>
      <c r="C511" s="161"/>
      <c r="D511" s="161"/>
      <c r="E511" s="161"/>
      <c r="F511" s="161"/>
      <c r="G511" s="161"/>
      <c r="H511" s="161"/>
      <c r="I511" s="161"/>
      <c r="J511" s="161"/>
      <c r="K511" s="161"/>
      <c r="L511" s="161"/>
      <c r="M511" s="161"/>
      <c r="N511" s="161"/>
      <c r="O511" s="161"/>
      <c r="P511" s="161"/>
      <c r="Q511" s="161"/>
      <c r="R511" s="161"/>
      <c r="S511" s="161"/>
      <c r="T511" s="161"/>
      <c r="U511" s="161"/>
      <c r="V511" s="161"/>
      <c r="W511" s="161"/>
      <c r="X511" s="161"/>
      <c r="Y511" s="161"/>
      <c r="Z511" s="161"/>
    </row>
    <row r="512" ht="14.25" customHeight="1">
      <c r="A512" s="161"/>
      <c r="B512" s="161"/>
      <c r="C512" s="161"/>
      <c r="D512" s="161"/>
      <c r="E512" s="161"/>
      <c r="F512" s="161"/>
      <c r="G512" s="161"/>
      <c r="H512" s="161"/>
      <c r="I512" s="161"/>
      <c r="J512" s="161"/>
      <c r="K512" s="161"/>
      <c r="L512" s="161"/>
      <c r="M512" s="161"/>
      <c r="N512" s="161"/>
      <c r="O512" s="161"/>
      <c r="P512" s="161"/>
      <c r="Q512" s="161"/>
      <c r="R512" s="161"/>
      <c r="S512" s="161"/>
      <c r="T512" s="161"/>
      <c r="U512" s="161"/>
      <c r="V512" s="161"/>
      <c r="W512" s="161"/>
      <c r="X512" s="161"/>
      <c r="Y512" s="161"/>
      <c r="Z512" s="161"/>
    </row>
    <row r="513" ht="14.25" customHeight="1">
      <c r="A513" s="161"/>
      <c r="B513" s="161"/>
      <c r="C513" s="161"/>
      <c r="D513" s="161"/>
      <c r="E513" s="161"/>
      <c r="F513" s="161"/>
      <c r="G513" s="161"/>
      <c r="H513" s="161"/>
      <c r="I513" s="161"/>
      <c r="J513" s="161"/>
      <c r="K513" s="161"/>
      <c r="L513" s="161"/>
      <c r="M513" s="161"/>
      <c r="N513" s="161"/>
      <c r="O513" s="161"/>
      <c r="P513" s="161"/>
      <c r="Q513" s="161"/>
      <c r="R513" s="161"/>
      <c r="S513" s="161"/>
      <c r="T513" s="161"/>
      <c r="U513" s="161"/>
      <c r="V513" s="161"/>
      <c r="W513" s="161"/>
      <c r="X513" s="161"/>
      <c r="Y513" s="161"/>
      <c r="Z513" s="161"/>
    </row>
    <row r="514" ht="14.25" customHeight="1">
      <c r="A514" s="161"/>
      <c r="B514" s="161"/>
      <c r="C514" s="161"/>
      <c r="D514" s="161"/>
      <c r="E514" s="161"/>
      <c r="F514" s="161"/>
      <c r="G514" s="161"/>
      <c r="H514" s="161"/>
      <c r="I514" s="161"/>
      <c r="J514" s="161"/>
      <c r="K514" s="161"/>
      <c r="L514" s="161"/>
      <c r="M514" s="161"/>
      <c r="N514" s="161"/>
      <c r="O514" s="161"/>
      <c r="P514" s="161"/>
      <c r="Q514" s="161"/>
      <c r="R514" s="161"/>
      <c r="S514" s="161"/>
      <c r="T514" s="161"/>
      <c r="U514" s="161"/>
      <c r="V514" s="161"/>
      <c r="W514" s="161"/>
      <c r="X514" s="161"/>
      <c r="Y514" s="161"/>
      <c r="Z514" s="161"/>
    </row>
    <row r="515" ht="14.25" customHeight="1">
      <c r="A515" s="161"/>
      <c r="B515" s="161"/>
      <c r="C515" s="161"/>
      <c r="D515" s="161"/>
      <c r="E515" s="161"/>
      <c r="F515" s="161"/>
      <c r="G515" s="161"/>
      <c r="H515" s="161"/>
      <c r="I515" s="161"/>
      <c r="J515" s="161"/>
      <c r="K515" s="161"/>
      <c r="L515" s="161"/>
      <c r="M515" s="161"/>
      <c r="N515" s="161"/>
      <c r="O515" s="161"/>
      <c r="P515" s="161"/>
      <c r="Q515" s="161"/>
      <c r="R515" s="161"/>
      <c r="S515" s="161"/>
      <c r="T515" s="161"/>
      <c r="U515" s="161"/>
      <c r="V515" s="161"/>
      <c r="W515" s="161"/>
      <c r="X515" s="161"/>
      <c r="Y515" s="161"/>
      <c r="Z515" s="161"/>
    </row>
    <row r="516" ht="14.25" customHeight="1">
      <c r="A516" s="161"/>
      <c r="B516" s="161"/>
      <c r="C516" s="161"/>
      <c r="D516" s="161"/>
      <c r="E516" s="161"/>
      <c r="F516" s="161"/>
      <c r="G516" s="161"/>
      <c r="H516" s="161"/>
      <c r="I516" s="161"/>
      <c r="J516" s="161"/>
      <c r="K516" s="161"/>
      <c r="L516" s="161"/>
      <c r="M516" s="161"/>
      <c r="N516" s="161"/>
      <c r="O516" s="161"/>
      <c r="P516" s="161"/>
      <c r="Q516" s="161"/>
      <c r="R516" s="161"/>
      <c r="S516" s="161"/>
      <c r="T516" s="161"/>
      <c r="U516" s="161"/>
      <c r="V516" s="161"/>
      <c r="W516" s="161"/>
      <c r="X516" s="161"/>
      <c r="Y516" s="161"/>
      <c r="Z516" s="161"/>
    </row>
    <row r="517" ht="14.25" customHeight="1">
      <c r="A517" s="161"/>
      <c r="B517" s="161"/>
      <c r="C517" s="161"/>
      <c r="D517" s="161"/>
      <c r="E517" s="161"/>
      <c r="F517" s="161"/>
      <c r="G517" s="161"/>
      <c r="H517" s="161"/>
      <c r="I517" s="161"/>
      <c r="J517" s="161"/>
      <c r="K517" s="161"/>
      <c r="L517" s="161"/>
      <c r="M517" s="161"/>
      <c r="N517" s="161"/>
      <c r="O517" s="161"/>
      <c r="P517" s="161"/>
      <c r="Q517" s="161"/>
      <c r="R517" s="161"/>
      <c r="S517" s="161"/>
      <c r="T517" s="161"/>
      <c r="U517" s="161"/>
      <c r="V517" s="161"/>
      <c r="W517" s="161"/>
      <c r="X517" s="161"/>
      <c r="Y517" s="161"/>
      <c r="Z517" s="161"/>
    </row>
    <row r="518" ht="14.25" customHeight="1">
      <c r="A518" s="161"/>
      <c r="B518" s="161"/>
      <c r="C518" s="161"/>
      <c r="D518" s="161"/>
      <c r="E518" s="161"/>
      <c r="F518" s="161"/>
      <c r="G518" s="161"/>
      <c r="H518" s="161"/>
      <c r="I518" s="161"/>
      <c r="J518" s="161"/>
      <c r="K518" s="161"/>
      <c r="L518" s="161"/>
      <c r="M518" s="161"/>
      <c r="N518" s="161"/>
      <c r="O518" s="161"/>
      <c r="P518" s="161"/>
      <c r="Q518" s="161"/>
      <c r="R518" s="161"/>
      <c r="S518" s="161"/>
      <c r="T518" s="161"/>
      <c r="U518" s="161"/>
      <c r="V518" s="161"/>
      <c r="W518" s="161"/>
      <c r="X518" s="161"/>
      <c r="Y518" s="161"/>
      <c r="Z518" s="161"/>
    </row>
    <row r="519" ht="14.25" customHeight="1">
      <c r="A519" s="161"/>
      <c r="B519" s="161"/>
      <c r="C519" s="161"/>
      <c r="D519" s="161"/>
      <c r="E519" s="161"/>
      <c r="F519" s="161"/>
      <c r="G519" s="161"/>
      <c r="H519" s="161"/>
      <c r="I519" s="161"/>
      <c r="J519" s="161"/>
      <c r="K519" s="161"/>
      <c r="L519" s="161"/>
      <c r="M519" s="161"/>
      <c r="N519" s="161"/>
      <c r="O519" s="161"/>
      <c r="P519" s="161"/>
      <c r="Q519" s="161"/>
      <c r="R519" s="161"/>
      <c r="S519" s="161"/>
      <c r="T519" s="161"/>
      <c r="U519" s="161"/>
      <c r="V519" s="161"/>
      <c r="W519" s="161"/>
      <c r="X519" s="161"/>
      <c r="Y519" s="161"/>
      <c r="Z519" s="161"/>
    </row>
    <row r="520" ht="14.25" customHeight="1">
      <c r="A520" s="161"/>
      <c r="B520" s="161"/>
      <c r="C520" s="161"/>
      <c r="D520" s="161"/>
      <c r="E520" s="161"/>
      <c r="F520" s="161"/>
      <c r="G520" s="161"/>
      <c r="H520" s="161"/>
      <c r="I520" s="161"/>
      <c r="J520" s="161"/>
      <c r="K520" s="161"/>
      <c r="L520" s="161"/>
      <c r="M520" s="161"/>
      <c r="N520" s="161"/>
      <c r="O520" s="161"/>
      <c r="P520" s="161"/>
      <c r="Q520" s="161"/>
      <c r="R520" s="161"/>
      <c r="S520" s="161"/>
      <c r="T520" s="161"/>
      <c r="U520" s="161"/>
      <c r="V520" s="161"/>
      <c r="W520" s="161"/>
      <c r="X520" s="161"/>
      <c r="Y520" s="161"/>
      <c r="Z520" s="161"/>
    </row>
    <row r="521" ht="14.25" customHeight="1">
      <c r="A521" s="161"/>
      <c r="B521" s="161"/>
      <c r="C521" s="161"/>
      <c r="D521" s="161"/>
      <c r="E521" s="161"/>
      <c r="F521" s="161"/>
      <c r="G521" s="161"/>
      <c r="H521" s="161"/>
      <c r="I521" s="161"/>
      <c r="J521" s="161"/>
      <c r="K521" s="161"/>
      <c r="L521" s="161"/>
      <c r="M521" s="161"/>
      <c r="N521" s="161"/>
      <c r="O521" s="161"/>
      <c r="P521" s="161"/>
      <c r="Q521" s="161"/>
      <c r="R521" s="161"/>
      <c r="S521" s="161"/>
      <c r="T521" s="161"/>
      <c r="U521" s="161"/>
      <c r="V521" s="161"/>
      <c r="W521" s="161"/>
      <c r="X521" s="161"/>
      <c r="Y521" s="161"/>
      <c r="Z521" s="161"/>
    </row>
    <row r="522" ht="14.25" customHeight="1">
      <c r="A522" s="161"/>
      <c r="B522" s="161"/>
      <c r="C522" s="161"/>
      <c r="D522" s="161"/>
      <c r="E522" s="161"/>
      <c r="F522" s="161"/>
      <c r="G522" s="161"/>
      <c r="H522" s="161"/>
      <c r="I522" s="161"/>
      <c r="J522" s="161"/>
      <c r="K522" s="161"/>
      <c r="L522" s="161"/>
      <c r="M522" s="161"/>
      <c r="N522" s="161"/>
      <c r="O522" s="161"/>
      <c r="P522" s="161"/>
      <c r="Q522" s="161"/>
      <c r="R522" s="161"/>
      <c r="S522" s="161"/>
      <c r="T522" s="161"/>
      <c r="U522" s="161"/>
      <c r="V522" s="161"/>
      <c r="W522" s="161"/>
      <c r="X522" s="161"/>
      <c r="Y522" s="161"/>
      <c r="Z522" s="161"/>
    </row>
    <row r="523" ht="14.25" customHeight="1">
      <c r="A523" s="161"/>
      <c r="B523" s="161"/>
      <c r="C523" s="161"/>
      <c r="D523" s="161"/>
      <c r="E523" s="161"/>
      <c r="F523" s="161"/>
      <c r="G523" s="161"/>
      <c r="H523" s="161"/>
      <c r="I523" s="161"/>
      <c r="J523" s="161"/>
      <c r="K523" s="161"/>
      <c r="L523" s="161"/>
      <c r="M523" s="161"/>
      <c r="N523" s="161"/>
      <c r="O523" s="161"/>
      <c r="P523" s="161"/>
      <c r="Q523" s="161"/>
      <c r="R523" s="161"/>
      <c r="S523" s="161"/>
      <c r="T523" s="161"/>
      <c r="U523" s="161"/>
      <c r="V523" s="161"/>
      <c r="W523" s="161"/>
      <c r="X523" s="161"/>
      <c r="Y523" s="161"/>
      <c r="Z523" s="161"/>
    </row>
    <row r="524" ht="14.25" customHeight="1">
      <c r="A524" s="161"/>
      <c r="B524" s="161"/>
      <c r="C524" s="161"/>
      <c r="D524" s="161"/>
      <c r="E524" s="161"/>
      <c r="F524" s="161"/>
      <c r="G524" s="161"/>
      <c r="H524" s="161"/>
      <c r="I524" s="161"/>
      <c r="J524" s="161"/>
      <c r="K524" s="161"/>
      <c r="L524" s="161"/>
      <c r="M524" s="161"/>
      <c r="N524" s="161"/>
      <c r="O524" s="161"/>
      <c r="P524" s="161"/>
      <c r="Q524" s="161"/>
      <c r="R524" s="161"/>
      <c r="S524" s="161"/>
      <c r="T524" s="161"/>
      <c r="U524" s="161"/>
      <c r="V524" s="161"/>
      <c r="W524" s="161"/>
      <c r="X524" s="161"/>
      <c r="Y524" s="161"/>
      <c r="Z524" s="161"/>
    </row>
    <row r="525" ht="14.25" customHeight="1">
      <c r="A525" s="161"/>
      <c r="B525" s="161"/>
      <c r="C525" s="161"/>
      <c r="D525" s="161"/>
      <c r="E525" s="161"/>
      <c r="F525" s="161"/>
      <c r="G525" s="161"/>
      <c r="H525" s="161"/>
      <c r="I525" s="161"/>
      <c r="J525" s="161"/>
      <c r="K525" s="161"/>
      <c r="L525" s="161"/>
      <c r="M525" s="161"/>
      <c r="N525" s="161"/>
      <c r="O525" s="161"/>
      <c r="P525" s="161"/>
      <c r="Q525" s="161"/>
      <c r="R525" s="161"/>
      <c r="S525" s="161"/>
      <c r="T525" s="161"/>
      <c r="U525" s="161"/>
      <c r="V525" s="161"/>
      <c r="W525" s="161"/>
      <c r="X525" s="161"/>
      <c r="Y525" s="161"/>
      <c r="Z525" s="161"/>
    </row>
    <row r="526" ht="14.25" customHeight="1">
      <c r="A526" s="161"/>
      <c r="B526" s="161"/>
      <c r="C526" s="161"/>
      <c r="D526" s="161"/>
      <c r="E526" s="161"/>
      <c r="F526" s="161"/>
      <c r="G526" s="161"/>
      <c r="H526" s="161"/>
      <c r="I526" s="161"/>
      <c r="J526" s="161"/>
      <c r="K526" s="161"/>
      <c r="L526" s="161"/>
      <c r="M526" s="161"/>
      <c r="N526" s="161"/>
      <c r="O526" s="161"/>
      <c r="P526" s="161"/>
      <c r="Q526" s="161"/>
      <c r="R526" s="161"/>
      <c r="S526" s="161"/>
      <c r="T526" s="161"/>
      <c r="U526" s="161"/>
      <c r="V526" s="161"/>
      <c r="W526" s="161"/>
      <c r="X526" s="161"/>
      <c r="Y526" s="161"/>
      <c r="Z526" s="161"/>
    </row>
    <row r="527" ht="14.25" customHeight="1">
      <c r="A527" s="161"/>
      <c r="B527" s="161"/>
      <c r="C527" s="161"/>
      <c r="D527" s="161"/>
      <c r="E527" s="161"/>
      <c r="F527" s="161"/>
      <c r="G527" s="161"/>
      <c r="H527" s="161"/>
      <c r="I527" s="161"/>
      <c r="J527" s="161"/>
      <c r="K527" s="161"/>
      <c r="L527" s="161"/>
      <c r="M527" s="161"/>
      <c r="N527" s="161"/>
      <c r="O527" s="161"/>
      <c r="P527" s="161"/>
      <c r="Q527" s="161"/>
      <c r="R527" s="161"/>
      <c r="S527" s="161"/>
      <c r="T527" s="161"/>
      <c r="U527" s="161"/>
      <c r="V527" s="161"/>
      <c r="W527" s="161"/>
      <c r="X527" s="161"/>
      <c r="Y527" s="161"/>
      <c r="Z527" s="161"/>
    </row>
    <row r="528" ht="14.25" customHeight="1">
      <c r="A528" s="161"/>
      <c r="B528" s="161"/>
      <c r="C528" s="161"/>
      <c r="D528" s="161"/>
      <c r="E528" s="161"/>
      <c r="F528" s="161"/>
      <c r="G528" s="161"/>
      <c r="H528" s="161"/>
      <c r="I528" s="161"/>
      <c r="J528" s="161"/>
      <c r="K528" s="161"/>
      <c r="L528" s="161"/>
      <c r="M528" s="161"/>
      <c r="N528" s="161"/>
      <c r="O528" s="161"/>
      <c r="P528" s="161"/>
      <c r="Q528" s="161"/>
      <c r="R528" s="161"/>
      <c r="S528" s="161"/>
      <c r="T528" s="161"/>
      <c r="U528" s="161"/>
      <c r="V528" s="161"/>
      <c r="W528" s="161"/>
      <c r="X528" s="161"/>
      <c r="Y528" s="161"/>
      <c r="Z528" s="161"/>
    </row>
    <row r="529" ht="14.25" customHeight="1">
      <c r="A529" s="161"/>
      <c r="B529" s="161"/>
      <c r="C529" s="161"/>
      <c r="D529" s="161"/>
      <c r="E529" s="161"/>
      <c r="F529" s="161"/>
      <c r="G529" s="161"/>
      <c r="H529" s="161"/>
      <c r="I529" s="161"/>
      <c r="J529" s="161"/>
      <c r="K529" s="161"/>
      <c r="L529" s="161"/>
      <c r="M529" s="161"/>
      <c r="N529" s="161"/>
      <c r="O529" s="161"/>
      <c r="P529" s="161"/>
      <c r="Q529" s="161"/>
      <c r="R529" s="161"/>
      <c r="S529" s="161"/>
      <c r="T529" s="161"/>
      <c r="U529" s="161"/>
      <c r="V529" s="161"/>
      <c r="W529" s="161"/>
      <c r="X529" s="161"/>
      <c r="Y529" s="161"/>
      <c r="Z529" s="161"/>
    </row>
    <row r="530" ht="14.25" customHeight="1">
      <c r="A530" s="161"/>
      <c r="B530" s="161"/>
      <c r="C530" s="161"/>
      <c r="D530" s="161"/>
      <c r="E530" s="161"/>
      <c r="F530" s="161"/>
      <c r="G530" s="161"/>
      <c r="H530" s="161"/>
      <c r="I530" s="161"/>
      <c r="J530" s="161"/>
      <c r="K530" s="161"/>
      <c r="L530" s="161"/>
      <c r="M530" s="161"/>
      <c r="N530" s="161"/>
      <c r="O530" s="161"/>
      <c r="P530" s="161"/>
      <c r="Q530" s="161"/>
      <c r="R530" s="161"/>
      <c r="S530" s="161"/>
      <c r="T530" s="161"/>
      <c r="U530" s="161"/>
      <c r="V530" s="161"/>
      <c r="W530" s="161"/>
      <c r="X530" s="161"/>
      <c r="Y530" s="161"/>
      <c r="Z530" s="161"/>
    </row>
    <row r="531" ht="14.25" customHeight="1">
      <c r="A531" s="161"/>
      <c r="B531" s="161"/>
      <c r="C531" s="161"/>
      <c r="D531" s="161"/>
      <c r="E531" s="161"/>
      <c r="F531" s="161"/>
      <c r="G531" s="161"/>
      <c r="H531" s="161"/>
      <c r="I531" s="161"/>
      <c r="J531" s="161"/>
      <c r="K531" s="161"/>
      <c r="L531" s="161"/>
      <c r="M531" s="161"/>
      <c r="N531" s="161"/>
      <c r="O531" s="161"/>
      <c r="P531" s="161"/>
      <c r="Q531" s="161"/>
      <c r="R531" s="161"/>
      <c r="S531" s="161"/>
      <c r="T531" s="161"/>
      <c r="U531" s="161"/>
      <c r="V531" s="161"/>
      <c r="W531" s="161"/>
      <c r="X531" s="161"/>
      <c r="Y531" s="161"/>
      <c r="Z531" s="161"/>
    </row>
    <row r="532" ht="14.25" customHeight="1">
      <c r="A532" s="161"/>
      <c r="B532" s="161"/>
      <c r="C532" s="161"/>
      <c r="D532" s="161"/>
      <c r="E532" s="161"/>
      <c r="F532" s="161"/>
      <c r="G532" s="161"/>
      <c r="H532" s="161"/>
      <c r="I532" s="161"/>
      <c r="J532" s="161"/>
      <c r="K532" s="161"/>
      <c r="L532" s="161"/>
      <c r="M532" s="161"/>
      <c r="N532" s="161"/>
      <c r="O532" s="161"/>
      <c r="P532" s="161"/>
      <c r="Q532" s="161"/>
      <c r="R532" s="161"/>
      <c r="S532" s="161"/>
      <c r="T532" s="161"/>
      <c r="U532" s="161"/>
      <c r="V532" s="161"/>
      <c r="W532" s="161"/>
      <c r="X532" s="161"/>
      <c r="Y532" s="161"/>
      <c r="Z532" s="161"/>
    </row>
    <row r="533" ht="14.25" customHeight="1">
      <c r="A533" s="161"/>
      <c r="B533" s="161"/>
      <c r="C533" s="161"/>
      <c r="D533" s="161"/>
      <c r="E533" s="161"/>
      <c r="F533" s="161"/>
      <c r="G533" s="161"/>
      <c r="H533" s="161"/>
      <c r="I533" s="161"/>
      <c r="J533" s="161"/>
      <c r="K533" s="161"/>
      <c r="L533" s="161"/>
      <c r="M533" s="161"/>
      <c r="N533" s="161"/>
      <c r="O533" s="161"/>
      <c r="P533" s="161"/>
      <c r="Q533" s="161"/>
      <c r="R533" s="161"/>
      <c r="S533" s="161"/>
      <c r="T533" s="161"/>
      <c r="U533" s="161"/>
      <c r="V533" s="161"/>
      <c r="W533" s="161"/>
      <c r="X533" s="161"/>
      <c r="Y533" s="161"/>
      <c r="Z533" s="161"/>
    </row>
    <row r="534" ht="14.25" customHeight="1">
      <c r="A534" s="161"/>
      <c r="B534" s="161"/>
      <c r="C534" s="161"/>
      <c r="D534" s="161"/>
      <c r="E534" s="161"/>
      <c r="F534" s="161"/>
      <c r="G534" s="161"/>
      <c r="H534" s="161"/>
      <c r="I534" s="161"/>
      <c r="J534" s="161"/>
      <c r="K534" s="161"/>
      <c r="L534" s="161"/>
      <c r="M534" s="161"/>
      <c r="N534" s="161"/>
      <c r="O534" s="161"/>
      <c r="P534" s="161"/>
      <c r="Q534" s="161"/>
      <c r="R534" s="161"/>
      <c r="S534" s="161"/>
      <c r="T534" s="161"/>
      <c r="U534" s="161"/>
      <c r="V534" s="161"/>
      <c r="W534" s="161"/>
      <c r="X534" s="161"/>
      <c r="Y534" s="161"/>
      <c r="Z534" s="161"/>
    </row>
    <row r="535" ht="14.25" customHeight="1">
      <c r="A535" s="161"/>
      <c r="B535" s="161"/>
      <c r="C535" s="161"/>
      <c r="D535" s="161"/>
      <c r="E535" s="161"/>
      <c r="F535" s="161"/>
      <c r="G535" s="161"/>
      <c r="H535" s="161"/>
      <c r="I535" s="161"/>
      <c r="J535" s="161"/>
      <c r="K535" s="161"/>
      <c r="L535" s="161"/>
      <c r="M535" s="161"/>
      <c r="N535" s="161"/>
      <c r="O535" s="161"/>
      <c r="P535" s="161"/>
      <c r="Q535" s="161"/>
      <c r="R535" s="161"/>
      <c r="S535" s="161"/>
      <c r="T535" s="161"/>
      <c r="U535" s="161"/>
      <c r="V535" s="161"/>
      <c r="W535" s="161"/>
      <c r="X535" s="161"/>
      <c r="Y535" s="161"/>
      <c r="Z535" s="161"/>
    </row>
    <row r="536" ht="14.25" customHeight="1">
      <c r="A536" s="161"/>
      <c r="B536" s="161"/>
      <c r="C536" s="161"/>
      <c r="D536" s="161"/>
      <c r="E536" s="161"/>
      <c r="F536" s="161"/>
      <c r="G536" s="161"/>
      <c r="H536" s="161"/>
      <c r="I536" s="161"/>
      <c r="J536" s="161"/>
      <c r="K536" s="161"/>
      <c r="L536" s="161"/>
      <c r="M536" s="161"/>
      <c r="N536" s="161"/>
      <c r="O536" s="161"/>
      <c r="P536" s="161"/>
      <c r="Q536" s="161"/>
      <c r="R536" s="161"/>
      <c r="S536" s="161"/>
      <c r="T536" s="161"/>
      <c r="U536" s="161"/>
      <c r="V536" s="161"/>
      <c r="W536" s="161"/>
      <c r="X536" s="161"/>
      <c r="Y536" s="161"/>
      <c r="Z536" s="161"/>
    </row>
    <row r="537" ht="14.25" customHeight="1">
      <c r="A537" s="161"/>
      <c r="B537" s="161"/>
      <c r="C537" s="161"/>
      <c r="D537" s="161"/>
      <c r="E537" s="161"/>
      <c r="F537" s="161"/>
      <c r="G537" s="161"/>
      <c r="H537" s="161"/>
      <c r="I537" s="161"/>
      <c r="J537" s="161"/>
      <c r="K537" s="161"/>
      <c r="L537" s="161"/>
      <c r="M537" s="161"/>
      <c r="N537" s="161"/>
      <c r="O537" s="161"/>
      <c r="P537" s="161"/>
      <c r="Q537" s="161"/>
      <c r="R537" s="161"/>
      <c r="S537" s="161"/>
      <c r="T537" s="161"/>
      <c r="U537" s="161"/>
      <c r="V537" s="161"/>
      <c r="W537" s="161"/>
      <c r="X537" s="161"/>
      <c r="Y537" s="161"/>
      <c r="Z537" s="161"/>
    </row>
    <row r="538" ht="14.25" customHeight="1">
      <c r="A538" s="161"/>
      <c r="B538" s="161"/>
      <c r="C538" s="161"/>
      <c r="D538" s="161"/>
      <c r="E538" s="161"/>
      <c r="F538" s="161"/>
      <c r="G538" s="161"/>
      <c r="H538" s="161"/>
      <c r="I538" s="161"/>
      <c r="J538" s="161"/>
      <c r="K538" s="161"/>
      <c r="L538" s="161"/>
      <c r="M538" s="161"/>
      <c r="N538" s="161"/>
      <c r="O538" s="161"/>
      <c r="P538" s="161"/>
      <c r="Q538" s="161"/>
      <c r="R538" s="161"/>
      <c r="S538" s="161"/>
      <c r="T538" s="161"/>
      <c r="U538" s="161"/>
      <c r="V538" s="161"/>
      <c r="W538" s="161"/>
      <c r="X538" s="161"/>
      <c r="Y538" s="161"/>
      <c r="Z538" s="161"/>
    </row>
    <row r="539" ht="14.25" customHeight="1">
      <c r="A539" s="161"/>
      <c r="B539" s="161"/>
      <c r="C539" s="161"/>
      <c r="D539" s="161"/>
      <c r="E539" s="161"/>
      <c r="F539" s="161"/>
      <c r="G539" s="161"/>
      <c r="H539" s="161"/>
      <c r="I539" s="161"/>
      <c r="J539" s="161"/>
      <c r="K539" s="161"/>
      <c r="L539" s="161"/>
      <c r="M539" s="161"/>
      <c r="N539" s="161"/>
      <c r="O539" s="161"/>
      <c r="P539" s="161"/>
      <c r="Q539" s="161"/>
      <c r="R539" s="161"/>
      <c r="S539" s="161"/>
      <c r="T539" s="161"/>
      <c r="U539" s="161"/>
      <c r="V539" s="161"/>
      <c r="W539" s="161"/>
      <c r="X539" s="161"/>
      <c r="Y539" s="161"/>
      <c r="Z539" s="161"/>
    </row>
    <row r="540" ht="14.25" customHeight="1">
      <c r="A540" s="161"/>
      <c r="B540" s="161"/>
      <c r="C540" s="161"/>
      <c r="D540" s="161"/>
      <c r="E540" s="161"/>
      <c r="F540" s="161"/>
      <c r="G540" s="161"/>
      <c r="H540" s="161"/>
      <c r="I540" s="161"/>
      <c r="J540" s="161"/>
      <c r="K540" s="161"/>
      <c r="L540" s="161"/>
      <c r="M540" s="161"/>
      <c r="N540" s="161"/>
      <c r="O540" s="161"/>
      <c r="P540" s="161"/>
      <c r="Q540" s="161"/>
      <c r="R540" s="161"/>
      <c r="S540" s="161"/>
      <c r="T540" s="161"/>
      <c r="U540" s="161"/>
      <c r="V540" s="161"/>
      <c r="W540" s="161"/>
      <c r="X540" s="161"/>
      <c r="Y540" s="161"/>
      <c r="Z540" s="161"/>
    </row>
    <row r="541" ht="14.25" customHeight="1">
      <c r="A541" s="161"/>
      <c r="B541" s="161"/>
      <c r="C541" s="161"/>
      <c r="D541" s="161"/>
      <c r="E541" s="161"/>
      <c r="F541" s="161"/>
      <c r="G541" s="161"/>
      <c r="H541" s="161"/>
      <c r="I541" s="161"/>
      <c r="J541" s="161"/>
      <c r="K541" s="161"/>
      <c r="L541" s="161"/>
      <c r="M541" s="161"/>
      <c r="N541" s="161"/>
      <c r="O541" s="161"/>
      <c r="P541" s="161"/>
      <c r="Q541" s="161"/>
      <c r="R541" s="161"/>
      <c r="S541" s="161"/>
      <c r="T541" s="161"/>
      <c r="U541" s="161"/>
      <c r="V541" s="161"/>
      <c r="W541" s="161"/>
      <c r="X541" s="161"/>
      <c r="Y541" s="161"/>
      <c r="Z541" s="161"/>
    </row>
    <row r="542" ht="14.25" customHeight="1">
      <c r="A542" s="161"/>
      <c r="B542" s="161"/>
      <c r="C542" s="161"/>
      <c r="D542" s="161"/>
      <c r="E542" s="161"/>
      <c r="F542" s="161"/>
      <c r="G542" s="161"/>
      <c r="H542" s="161"/>
      <c r="I542" s="161"/>
      <c r="J542" s="161"/>
      <c r="K542" s="161"/>
      <c r="L542" s="161"/>
      <c r="M542" s="161"/>
      <c r="N542" s="161"/>
      <c r="O542" s="161"/>
      <c r="P542" s="161"/>
      <c r="Q542" s="161"/>
      <c r="R542" s="161"/>
      <c r="S542" s="161"/>
      <c r="T542" s="161"/>
      <c r="U542" s="161"/>
      <c r="V542" s="161"/>
      <c r="W542" s="161"/>
      <c r="X542" s="161"/>
      <c r="Y542" s="161"/>
      <c r="Z542" s="161"/>
    </row>
    <row r="543" ht="14.25" customHeight="1">
      <c r="A543" s="161"/>
      <c r="B543" s="161"/>
      <c r="C543" s="161"/>
      <c r="D543" s="161"/>
      <c r="E543" s="161"/>
      <c r="F543" s="161"/>
      <c r="G543" s="161"/>
      <c r="H543" s="161"/>
      <c r="I543" s="161"/>
      <c r="J543" s="161"/>
      <c r="K543" s="161"/>
      <c r="L543" s="161"/>
      <c r="M543" s="161"/>
      <c r="N543" s="161"/>
      <c r="O543" s="161"/>
      <c r="P543" s="161"/>
      <c r="Q543" s="161"/>
      <c r="R543" s="161"/>
      <c r="S543" s="161"/>
      <c r="T543" s="161"/>
      <c r="U543" s="161"/>
      <c r="V543" s="161"/>
      <c r="W543" s="161"/>
      <c r="X543" s="161"/>
      <c r="Y543" s="161"/>
      <c r="Z543" s="161"/>
    </row>
    <row r="544" ht="14.25" customHeight="1">
      <c r="A544" s="161"/>
      <c r="B544" s="161"/>
      <c r="C544" s="161"/>
      <c r="D544" s="161"/>
      <c r="E544" s="161"/>
      <c r="F544" s="161"/>
      <c r="G544" s="161"/>
      <c r="H544" s="161"/>
      <c r="I544" s="161"/>
      <c r="J544" s="161"/>
      <c r="K544" s="161"/>
      <c r="L544" s="161"/>
      <c r="M544" s="161"/>
      <c r="N544" s="161"/>
      <c r="O544" s="161"/>
      <c r="P544" s="161"/>
      <c r="Q544" s="161"/>
      <c r="R544" s="161"/>
      <c r="S544" s="161"/>
      <c r="T544" s="161"/>
      <c r="U544" s="161"/>
      <c r="V544" s="161"/>
      <c r="W544" s="161"/>
      <c r="X544" s="161"/>
      <c r="Y544" s="161"/>
      <c r="Z544" s="161"/>
    </row>
    <row r="545" ht="14.25" customHeight="1">
      <c r="A545" s="161"/>
      <c r="B545" s="161"/>
      <c r="C545" s="161"/>
      <c r="D545" s="161"/>
      <c r="E545" s="161"/>
      <c r="F545" s="161"/>
      <c r="G545" s="161"/>
      <c r="H545" s="161"/>
      <c r="I545" s="161"/>
      <c r="J545" s="161"/>
      <c r="K545" s="161"/>
      <c r="L545" s="161"/>
      <c r="M545" s="161"/>
      <c r="N545" s="161"/>
      <c r="O545" s="161"/>
      <c r="P545" s="161"/>
      <c r="Q545" s="161"/>
      <c r="R545" s="161"/>
      <c r="S545" s="161"/>
      <c r="T545" s="161"/>
      <c r="U545" s="161"/>
      <c r="V545" s="161"/>
      <c r="W545" s="161"/>
      <c r="X545" s="161"/>
      <c r="Y545" s="161"/>
      <c r="Z545" s="161"/>
    </row>
    <row r="546" ht="14.25" customHeight="1">
      <c r="A546" s="161"/>
      <c r="B546" s="161"/>
      <c r="C546" s="161"/>
      <c r="D546" s="161"/>
      <c r="E546" s="161"/>
      <c r="F546" s="161"/>
      <c r="G546" s="161"/>
      <c r="H546" s="161"/>
      <c r="I546" s="161"/>
      <c r="J546" s="161"/>
      <c r="K546" s="161"/>
      <c r="L546" s="161"/>
      <c r="M546" s="161"/>
      <c r="N546" s="161"/>
      <c r="O546" s="161"/>
      <c r="P546" s="161"/>
      <c r="Q546" s="161"/>
      <c r="R546" s="161"/>
      <c r="S546" s="161"/>
      <c r="T546" s="161"/>
      <c r="U546" s="161"/>
      <c r="V546" s="161"/>
      <c r="W546" s="161"/>
      <c r="X546" s="161"/>
      <c r="Y546" s="161"/>
      <c r="Z546" s="161"/>
    </row>
    <row r="547" ht="14.25" customHeight="1">
      <c r="A547" s="161"/>
      <c r="B547" s="161"/>
      <c r="C547" s="161"/>
      <c r="D547" s="161"/>
      <c r="E547" s="161"/>
      <c r="F547" s="161"/>
      <c r="G547" s="161"/>
      <c r="H547" s="161"/>
      <c r="I547" s="161"/>
      <c r="J547" s="161"/>
      <c r="K547" s="161"/>
      <c r="L547" s="161"/>
      <c r="M547" s="161"/>
      <c r="N547" s="161"/>
      <c r="O547" s="161"/>
      <c r="P547" s="161"/>
      <c r="Q547" s="161"/>
      <c r="R547" s="161"/>
      <c r="S547" s="161"/>
      <c r="T547" s="161"/>
      <c r="U547" s="161"/>
      <c r="V547" s="161"/>
      <c r="W547" s="161"/>
      <c r="X547" s="161"/>
      <c r="Y547" s="161"/>
      <c r="Z547" s="161"/>
    </row>
    <row r="548" ht="14.25" customHeight="1">
      <c r="A548" s="161"/>
      <c r="B548" s="161"/>
      <c r="C548" s="161"/>
      <c r="D548" s="161"/>
      <c r="E548" s="161"/>
      <c r="F548" s="161"/>
      <c r="G548" s="161"/>
      <c r="H548" s="161"/>
      <c r="I548" s="161"/>
      <c r="J548" s="161"/>
      <c r="K548" s="161"/>
      <c r="L548" s="161"/>
      <c r="M548" s="161"/>
      <c r="N548" s="161"/>
      <c r="O548" s="161"/>
      <c r="P548" s="161"/>
      <c r="Q548" s="161"/>
      <c r="R548" s="161"/>
      <c r="S548" s="161"/>
      <c r="T548" s="161"/>
      <c r="U548" s="161"/>
      <c r="V548" s="161"/>
      <c r="W548" s="161"/>
      <c r="X548" s="161"/>
      <c r="Y548" s="161"/>
      <c r="Z548" s="161"/>
    </row>
    <row r="549" ht="14.25" customHeight="1">
      <c r="A549" s="161"/>
      <c r="B549" s="161"/>
      <c r="C549" s="161"/>
      <c r="D549" s="161"/>
      <c r="E549" s="161"/>
      <c r="F549" s="161"/>
      <c r="G549" s="161"/>
      <c r="H549" s="161"/>
      <c r="I549" s="161"/>
      <c r="J549" s="161"/>
      <c r="K549" s="161"/>
      <c r="L549" s="161"/>
      <c r="M549" s="161"/>
      <c r="N549" s="161"/>
      <c r="O549" s="161"/>
      <c r="P549" s="161"/>
      <c r="Q549" s="161"/>
      <c r="R549" s="161"/>
      <c r="S549" s="161"/>
      <c r="T549" s="161"/>
      <c r="U549" s="161"/>
      <c r="V549" s="161"/>
      <c r="W549" s="161"/>
      <c r="X549" s="161"/>
      <c r="Y549" s="161"/>
      <c r="Z549" s="161"/>
    </row>
    <row r="550" ht="14.25" customHeight="1">
      <c r="A550" s="161"/>
      <c r="B550" s="161"/>
      <c r="C550" s="161"/>
      <c r="D550" s="161"/>
      <c r="E550" s="161"/>
      <c r="F550" s="161"/>
      <c r="G550" s="161"/>
      <c r="H550" s="161"/>
      <c r="I550" s="161"/>
      <c r="J550" s="161"/>
      <c r="K550" s="161"/>
      <c r="L550" s="161"/>
      <c r="M550" s="161"/>
      <c r="N550" s="161"/>
      <c r="O550" s="161"/>
      <c r="P550" s="161"/>
      <c r="Q550" s="161"/>
      <c r="R550" s="161"/>
      <c r="S550" s="161"/>
      <c r="T550" s="161"/>
      <c r="U550" s="161"/>
      <c r="V550" s="161"/>
      <c r="W550" s="161"/>
      <c r="X550" s="161"/>
      <c r="Y550" s="161"/>
      <c r="Z550" s="161"/>
    </row>
    <row r="551" ht="14.25" customHeight="1">
      <c r="A551" s="161"/>
      <c r="B551" s="161"/>
      <c r="C551" s="161"/>
      <c r="D551" s="161"/>
      <c r="E551" s="161"/>
      <c r="F551" s="161"/>
      <c r="G551" s="161"/>
      <c r="H551" s="161"/>
      <c r="I551" s="161"/>
      <c r="J551" s="161"/>
      <c r="K551" s="161"/>
      <c r="L551" s="161"/>
      <c r="M551" s="161"/>
      <c r="N551" s="161"/>
      <c r="O551" s="161"/>
      <c r="P551" s="161"/>
      <c r="Q551" s="161"/>
      <c r="R551" s="161"/>
      <c r="S551" s="161"/>
      <c r="T551" s="161"/>
      <c r="U551" s="161"/>
      <c r="V551" s="161"/>
      <c r="W551" s="161"/>
      <c r="X551" s="161"/>
      <c r="Y551" s="161"/>
      <c r="Z551" s="161"/>
    </row>
    <row r="552" ht="14.25" customHeight="1">
      <c r="A552" s="161"/>
      <c r="B552" s="161"/>
      <c r="C552" s="161"/>
      <c r="D552" s="161"/>
      <c r="E552" s="161"/>
      <c r="F552" s="161"/>
      <c r="G552" s="161"/>
      <c r="H552" s="161"/>
      <c r="I552" s="161"/>
      <c r="J552" s="161"/>
      <c r="K552" s="161"/>
      <c r="L552" s="161"/>
      <c r="M552" s="161"/>
      <c r="N552" s="161"/>
      <c r="O552" s="161"/>
      <c r="P552" s="161"/>
      <c r="Q552" s="161"/>
      <c r="R552" s="161"/>
      <c r="S552" s="161"/>
      <c r="T552" s="161"/>
      <c r="U552" s="161"/>
      <c r="V552" s="161"/>
      <c r="W552" s="161"/>
      <c r="X552" s="161"/>
      <c r="Y552" s="161"/>
      <c r="Z552" s="161"/>
    </row>
    <row r="553" ht="14.25" customHeight="1">
      <c r="A553" s="161"/>
      <c r="B553" s="161"/>
      <c r="C553" s="161"/>
      <c r="D553" s="161"/>
      <c r="E553" s="161"/>
      <c r="F553" s="161"/>
      <c r="G553" s="161"/>
      <c r="H553" s="161"/>
      <c r="I553" s="161"/>
      <c r="J553" s="161"/>
      <c r="K553" s="161"/>
      <c r="L553" s="161"/>
      <c r="M553" s="161"/>
      <c r="N553" s="161"/>
      <c r="O553" s="161"/>
      <c r="P553" s="161"/>
      <c r="Q553" s="161"/>
      <c r="R553" s="161"/>
      <c r="S553" s="161"/>
      <c r="T553" s="161"/>
      <c r="U553" s="161"/>
      <c r="V553" s="161"/>
      <c r="W553" s="161"/>
      <c r="X553" s="161"/>
      <c r="Y553" s="161"/>
      <c r="Z553" s="161"/>
    </row>
    <row r="554" ht="14.25" customHeight="1">
      <c r="A554" s="161"/>
      <c r="B554" s="161"/>
      <c r="C554" s="161"/>
      <c r="D554" s="161"/>
      <c r="E554" s="161"/>
      <c r="F554" s="161"/>
      <c r="G554" s="161"/>
      <c r="H554" s="161"/>
      <c r="I554" s="161"/>
      <c r="J554" s="161"/>
      <c r="K554" s="161"/>
      <c r="L554" s="161"/>
      <c r="M554" s="161"/>
      <c r="N554" s="161"/>
      <c r="O554" s="161"/>
      <c r="P554" s="161"/>
      <c r="Q554" s="161"/>
      <c r="R554" s="161"/>
      <c r="S554" s="161"/>
      <c r="T554" s="161"/>
      <c r="U554" s="161"/>
      <c r="V554" s="161"/>
      <c r="W554" s="161"/>
      <c r="X554" s="161"/>
      <c r="Y554" s="161"/>
      <c r="Z554" s="161"/>
    </row>
    <row r="555" ht="14.25" customHeight="1">
      <c r="A555" s="161"/>
      <c r="B555" s="161"/>
      <c r="C555" s="161"/>
      <c r="D555" s="161"/>
      <c r="E555" s="161"/>
      <c r="F555" s="161"/>
      <c r="G555" s="161"/>
      <c r="H555" s="161"/>
      <c r="I555" s="161"/>
      <c r="J555" s="161"/>
      <c r="K555" s="161"/>
      <c r="L555" s="161"/>
      <c r="M555" s="161"/>
      <c r="N555" s="161"/>
      <c r="O555" s="161"/>
      <c r="P555" s="161"/>
      <c r="Q555" s="161"/>
      <c r="R555" s="161"/>
      <c r="S555" s="161"/>
      <c r="T555" s="161"/>
      <c r="U555" s="161"/>
      <c r="V555" s="161"/>
      <c r="W555" s="161"/>
      <c r="X555" s="161"/>
      <c r="Y555" s="161"/>
      <c r="Z555" s="161"/>
    </row>
    <row r="556" ht="14.25" customHeight="1">
      <c r="A556" s="161"/>
      <c r="B556" s="161"/>
      <c r="C556" s="161"/>
      <c r="D556" s="161"/>
      <c r="E556" s="161"/>
      <c r="F556" s="161"/>
      <c r="G556" s="161"/>
      <c r="H556" s="161"/>
      <c r="I556" s="161"/>
      <c r="J556" s="161"/>
      <c r="K556" s="161"/>
      <c r="L556" s="161"/>
      <c r="M556" s="161"/>
      <c r="N556" s="161"/>
      <c r="O556" s="161"/>
      <c r="P556" s="161"/>
      <c r="Q556" s="161"/>
      <c r="R556" s="161"/>
      <c r="S556" s="161"/>
      <c r="T556" s="161"/>
      <c r="U556" s="161"/>
      <c r="V556" s="161"/>
      <c r="W556" s="161"/>
      <c r="X556" s="161"/>
      <c r="Y556" s="161"/>
      <c r="Z556" s="161"/>
    </row>
    <row r="557" ht="14.25" customHeight="1">
      <c r="A557" s="161"/>
      <c r="B557" s="161"/>
      <c r="C557" s="161"/>
      <c r="D557" s="161"/>
      <c r="E557" s="161"/>
      <c r="F557" s="161"/>
      <c r="G557" s="161"/>
      <c r="H557" s="161"/>
      <c r="I557" s="161"/>
      <c r="J557" s="161"/>
      <c r="K557" s="161"/>
      <c r="L557" s="161"/>
      <c r="M557" s="161"/>
      <c r="N557" s="161"/>
      <c r="O557" s="161"/>
      <c r="P557" s="161"/>
      <c r="Q557" s="161"/>
      <c r="R557" s="161"/>
      <c r="S557" s="161"/>
      <c r="T557" s="161"/>
      <c r="U557" s="161"/>
      <c r="V557" s="161"/>
      <c r="W557" s="161"/>
      <c r="X557" s="161"/>
      <c r="Y557" s="161"/>
      <c r="Z557" s="161"/>
    </row>
    <row r="558" ht="14.25" customHeight="1">
      <c r="A558" s="161"/>
      <c r="B558" s="161"/>
      <c r="C558" s="161"/>
      <c r="D558" s="161"/>
      <c r="E558" s="161"/>
      <c r="F558" s="161"/>
      <c r="G558" s="161"/>
      <c r="H558" s="161"/>
      <c r="I558" s="161"/>
      <c r="J558" s="161"/>
      <c r="K558" s="161"/>
      <c r="L558" s="161"/>
      <c r="M558" s="161"/>
      <c r="N558" s="161"/>
      <c r="O558" s="161"/>
      <c r="P558" s="161"/>
      <c r="Q558" s="161"/>
      <c r="R558" s="161"/>
      <c r="S558" s="161"/>
      <c r="T558" s="161"/>
      <c r="U558" s="161"/>
      <c r="V558" s="161"/>
      <c r="W558" s="161"/>
      <c r="X558" s="161"/>
      <c r="Y558" s="161"/>
      <c r="Z558" s="161"/>
    </row>
    <row r="559" ht="14.25" customHeight="1">
      <c r="A559" s="161"/>
      <c r="B559" s="161"/>
      <c r="C559" s="161"/>
      <c r="D559" s="161"/>
      <c r="E559" s="161"/>
      <c r="F559" s="161"/>
      <c r="G559" s="161"/>
      <c r="H559" s="161"/>
      <c r="I559" s="161"/>
      <c r="J559" s="161"/>
      <c r="K559" s="161"/>
      <c r="L559" s="161"/>
      <c r="M559" s="161"/>
      <c r="N559" s="161"/>
      <c r="O559" s="161"/>
      <c r="P559" s="161"/>
      <c r="Q559" s="161"/>
      <c r="R559" s="161"/>
      <c r="S559" s="161"/>
      <c r="T559" s="161"/>
      <c r="U559" s="161"/>
      <c r="V559" s="161"/>
      <c r="W559" s="161"/>
      <c r="X559" s="161"/>
      <c r="Y559" s="161"/>
      <c r="Z559" s="161"/>
    </row>
    <row r="560" ht="14.25" customHeight="1">
      <c r="A560" s="161"/>
      <c r="B560" s="161"/>
      <c r="C560" s="161"/>
      <c r="D560" s="161"/>
      <c r="E560" s="161"/>
      <c r="F560" s="161"/>
      <c r="G560" s="161"/>
      <c r="H560" s="161"/>
      <c r="I560" s="161"/>
      <c r="J560" s="161"/>
      <c r="K560" s="161"/>
      <c r="L560" s="161"/>
      <c r="M560" s="161"/>
      <c r="N560" s="161"/>
      <c r="O560" s="161"/>
      <c r="P560" s="161"/>
      <c r="Q560" s="161"/>
      <c r="R560" s="161"/>
      <c r="S560" s="161"/>
      <c r="T560" s="161"/>
      <c r="U560" s="161"/>
      <c r="V560" s="161"/>
      <c r="W560" s="161"/>
      <c r="X560" s="161"/>
      <c r="Y560" s="161"/>
      <c r="Z560" s="161"/>
    </row>
    <row r="561" ht="14.25" customHeight="1">
      <c r="A561" s="161"/>
      <c r="B561" s="161"/>
      <c r="C561" s="161"/>
      <c r="D561" s="161"/>
      <c r="E561" s="161"/>
      <c r="F561" s="161"/>
      <c r="G561" s="161"/>
      <c r="H561" s="161"/>
      <c r="I561" s="161"/>
      <c r="J561" s="161"/>
      <c r="K561" s="161"/>
      <c r="L561" s="161"/>
      <c r="M561" s="161"/>
      <c r="N561" s="161"/>
      <c r="O561" s="161"/>
      <c r="P561" s="161"/>
      <c r="Q561" s="161"/>
      <c r="R561" s="161"/>
      <c r="S561" s="161"/>
      <c r="T561" s="161"/>
      <c r="U561" s="161"/>
      <c r="V561" s="161"/>
      <c r="W561" s="161"/>
      <c r="X561" s="161"/>
      <c r="Y561" s="161"/>
      <c r="Z561" s="161"/>
    </row>
    <row r="562" ht="14.25" customHeight="1">
      <c r="A562" s="161"/>
      <c r="B562" s="161"/>
      <c r="C562" s="161"/>
      <c r="D562" s="161"/>
      <c r="E562" s="161"/>
      <c r="F562" s="161"/>
      <c r="G562" s="161"/>
      <c r="H562" s="161"/>
      <c r="I562" s="161"/>
      <c r="J562" s="161"/>
      <c r="K562" s="161"/>
      <c r="L562" s="161"/>
      <c r="M562" s="161"/>
      <c r="N562" s="161"/>
      <c r="O562" s="161"/>
      <c r="P562" s="161"/>
      <c r="Q562" s="161"/>
      <c r="R562" s="161"/>
      <c r="S562" s="161"/>
      <c r="T562" s="161"/>
      <c r="U562" s="161"/>
      <c r="V562" s="161"/>
      <c r="W562" s="161"/>
      <c r="X562" s="161"/>
      <c r="Y562" s="161"/>
      <c r="Z562" s="161"/>
    </row>
    <row r="563" ht="14.25" customHeight="1">
      <c r="A563" s="161"/>
      <c r="B563" s="161"/>
      <c r="C563" s="161"/>
      <c r="D563" s="161"/>
      <c r="E563" s="161"/>
      <c r="F563" s="161"/>
      <c r="G563" s="161"/>
      <c r="H563" s="161"/>
      <c r="I563" s="161"/>
      <c r="J563" s="161"/>
      <c r="K563" s="161"/>
      <c r="L563" s="161"/>
      <c r="M563" s="161"/>
      <c r="N563" s="161"/>
      <c r="O563" s="161"/>
      <c r="P563" s="161"/>
      <c r="Q563" s="161"/>
      <c r="R563" s="161"/>
      <c r="S563" s="161"/>
      <c r="T563" s="161"/>
      <c r="U563" s="161"/>
      <c r="V563" s="161"/>
      <c r="W563" s="161"/>
      <c r="X563" s="161"/>
      <c r="Y563" s="161"/>
      <c r="Z563" s="161"/>
    </row>
    <row r="564" ht="14.25" customHeight="1">
      <c r="A564" s="161"/>
      <c r="B564" s="161"/>
      <c r="C564" s="161"/>
      <c r="D564" s="161"/>
      <c r="E564" s="161"/>
      <c r="F564" s="161"/>
      <c r="G564" s="161"/>
      <c r="H564" s="161"/>
      <c r="I564" s="161"/>
      <c r="J564" s="161"/>
      <c r="K564" s="161"/>
      <c r="L564" s="161"/>
      <c r="M564" s="161"/>
      <c r="N564" s="161"/>
      <c r="O564" s="161"/>
      <c r="P564" s="161"/>
      <c r="Q564" s="161"/>
      <c r="R564" s="161"/>
      <c r="S564" s="161"/>
      <c r="T564" s="161"/>
      <c r="U564" s="161"/>
      <c r="V564" s="161"/>
      <c r="W564" s="161"/>
      <c r="X564" s="161"/>
      <c r="Y564" s="161"/>
      <c r="Z564" s="161"/>
    </row>
    <row r="565" ht="14.25" customHeight="1">
      <c r="A565" s="161"/>
      <c r="B565" s="161"/>
      <c r="C565" s="161"/>
      <c r="D565" s="161"/>
      <c r="E565" s="161"/>
      <c r="F565" s="161"/>
      <c r="G565" s="161"/>
      <c r="H565" s="161"/>
      <c r="I565" s="161"/>
      <c r="J565" s="161"/>
      <c r="K565" s="161"/>
      <c r="L565" s="161"/>
      <c r="M565" s="161"/>
      <c r="N565" s="161"/>
      <c r="O565" s="161"/>
      <c r="P565" s="161"/>
      <c r="Q565" s="161"/>
      <c r="R565" s="161"/>
      <c r="S565" s="161"/>
      <c r="T565" s="161"/>
      <c r="U565" s="161"/>
      <c r="V565" s="161"/>
      <c r="W565" s="161"/>
      <c r="X565" s="161"/>
      <c r="Y565" s="161"/>
      <c r="Z565" s="161"/>
    </row>
    <row r="566" ht="14.25" customHeight="1">
      <c r="A566" s="161"/>
      <c r="B566" s="161"/>
      <c r="C566" s="161"/>
      <c r="D566" s="161"/>
      <c r="E566" s="161"/>
      <c r="F566" s="161"/>
      <c r="G566" s="161"/>
      <c r="H566" s="161"/>
      <c r="I566" s="161"/>
      <c r="J566" s="161"/>
      <c r="K566" s="161"/>
      <c r="L566" s="161"/>
      <c r="M566" s="161"/>
      <c r="N566" s="161"/>
      <c r="O566" s="161"/>
      <c r="P566" s="161"/>
      <c r="Q566" s="161"/>
      <c r="R566" s="161"/>
      <c r="S566" s="161"/>
      <c r="T566" s="161"/>
      <c r="U566" s="161"/>
      <c r="V566" s="161"/>
      <c r="W566" s="161"/>
      <c r="X566" s="161"/>
      <c r="Y566" s="161"/>
      <c r="Z566" s="161"/>
    </row>
    <row r="567" ht="14.25" customHeight="1">
      <c r="A567" s="161"/>
      <c r="B567" s="161"/>
      <c r="C567" s="161"/>
      <c r="D567" s="161"/>
      <c r="E567" s="161"/>
      <c r="F567" s="161"/>
      <c r="G567" s="161"/>
      <c r="H567" s="161"/>
      <c r="I567" s="161"/>
      <c r="J567" s="161"/>
      <c r="K567" s="161"/>
      <c r="L567" s="161"/>
      <c r="M567" s="161"/>
      <c r="N567" s="161"/>
      <c r="O567" s="161"/>
      <c r="P567" s="161"/>
      <c r="Q567" s="161"/>
      <c r="R567" s="161"/>
      <c r="S567" s="161"/>
      <c r="T567" s="161"/>
      <c r="U567" s="161"/>
      <c r="V567" s="161"/>
      <c r="W567" s="161"/>
      <c r="X567" s="161"/>
      <c r="Y567" s="161"/>
      <c r="Z567" s="161"/>
    </row>
    <row r="568" ht="14.25" customHeight="1">
      <c r="A568" s="161"/>
      <c r="B568" s="161"/>
      <c r="C568" s="161"/>
      <c r="D568" s="161"/>
      <c r="E568" s="161"/>
      <c r="F568" s="161"/>
      <c r="G568" s="161"/>
      <c r="H568" s="161"/>
      <c r="I568" s="161"/>
      <c r="J568" s="161"/>
      <c r="K568" s="161"/>
      <c r="L568" s="161"/>
      <c r="M568" s="161"/>
      <c r="N568" s="161"/>
      <c r="O568" s="161"/>
      <c r="P568" s="161"/>
      <c r="Q568" s="161"/>
      <c r="R568" s="161"/>
      <c r="S568" s="161"/>
      <c r="T568" s="161"/>
      <c r="U568" s="161"/>
      <c r="V568" s="161"/>
      <c r="W568" s="161"/>
      <c r="X568" s="161"/>
      <c r="Y568" s="161"/>
      <c r="Z568" s="161"/>
    </row>
    <row r="569" ht="14.25" customHeight="1">
      <c r="A569" s="161"/>
      <c r="B569" s="161"/>
      <c r="C569" s="161"/>
      <c r="D569" s="161"/>
      <c r="E569" s="161"/>
      <c r="F569" s="161"/>
      <c r="G569" s="161"/>
      <c r="H569" s="161"/>
      <c r="I569" s="161"/>
      <c r="J569" s="161"/>
      <c r="K569" s="161"/>
      <c r="L569" s="161"/>
      <c r="M569" s="161"/>
      <c r="N569" s="161"/>
      <c r="O569" s="161"/>
      <c r="P569" s="161"/>
      <c r="Q569" s="161"/>
      <c r="R569" s="161"/>
      <c r="S569" s="161"/>
      <c r="T569" s="161"/>
      <c r="U569" s="161"/>
      <c r="V569" s="161"/>
      <c r="W569" s="161"/>
      <c r="X569" s="161"/>
      <c r="Y569" s="161"/>
      <c r="Z569" s="161"/>
    </row>
    <row r="570" ht="14.25" customHeight="1">
      <c r="A570" s="161"/>
      <c r="B570" s="161"/>
      <c r="C570" s="161"/>
      <c r="D570" s="161"/>
      <c r="E570" s="161"/>
      <c r="F570" s="161"/>
      <c r="G570" s="161"/>
      <c r="H570" s="161"/>
      <c r="I570" s="161"/>
      <c r="J570" s="161"/>
      <c r="K570" s="161"/>
      <c r="L570" s="161"/>
      <c r="M570" s="161"/>
      <c r="N570" s="161"/>
      <c r="O570" s="161"/>
      <c r="P570" s="161"/>
      <c r="Q570" s="161"/>
      <c r="R570" s="161"/>
      <c r="S570" s="161"/>
      <c r="T570" s="161"/>
      <c r="U570" s="161"/>
      <c r="V570" s="161"/>
      <c r="W570" s="161"/>
      <c r="X570" s="161"/>
      <c r="Y570" s="161"/>
      <c r="Z570" s="161"/>
    </row>
    <row r="571" ht="14.25" customHeight="1">
      <c r="A571" s="161"/>
      <c r="B571" s="161"/>
      <c r="C571" s="161"/>
      <c r="D571" s="161"/>
      <c r="E571" s="161"/>
      <c r="F571" s="161"/>
      <c r="G571" s="161"/>
      <c r="H571" s="161"/>
      <c r="I571" s="161"/>
      <c r="J571" s="161"/>
      <c r="K571" s="161"/>
      <c r="L571" s="161"/>
      <c r="M571" s="161"/>
      <c r="N571" s="161"/>
      <c r="O571" s="161"/>
      <c r="P571" s="161"/>
      <c r="Q571" s="161"/>
      <c r="R571" s="161"/>
      <c r="S571" s="161"/>
      <c r="T571" s="161"/>
      <c r="U571" s="161"/>
      <c r="V571" s="161"/>
      <c r="W571" s="161"/>
      <c r="X571" s="161"/>
      <c r="Y571" s="161"/>
      <c r="Z571" s="161"/>
    </row>
    <row r="572" ht="14.25" customHeight="1">
      <c r="A572" s="161"/>
      <c r="B572" s="161"/>
      <c r="C572" s="161"/>
      <c r="D572" s="161"/>
      <c r="E572" s="161"/>
      <c r="F572" s="161"/>
      <c r="G572" s="161"/>
      <c r="H572" s="161"/>
      <c r="I572" s="161"/>
      <c r="J572" s="161"/>
      <c r="K572" s="161"/>
      <c r="L572" s="161"/>
      <c r="M572" s="161"/>
      <c r="N572" s="161"/>
      <c r="O572" s="161"/>
      <c r="P572" s="161"/>
      <c r="Q572" s="161"/>
      <c r="R572" s="161"/>
      <c r="S572" s="161"/>
      <c r="T572" s="161"/>
      <c r="U572" s="161"/>
      <c r="V572" s="161"/>
      <c r="W572" s="161"/>
      <c r="X572" s="161"/>
      <c r="Y572" s="161"/>
      <c r="Z572" s="161"/>
    </row>
    <row r="573" ht="14.25" customHeight="1">
      <c r="A573" s="161"/>
      <c r="B573" s="161"/>
      <c r="C573" s="161"/>
      <c r="D573" s="161"/>
      <c r="E573" s="161"/>
      <c r="F573" s="161"/>
      <c r="G573" s="161"/>
      <c r="H573" s="161"/>
      <c r="I573" s="161"/>
      <c r="J573" s="161"/>
      <c r="K573" s="161"/>
      <c r="L573" s="161"/>
      <c r="M573" s="161"/>
      <c r="N573" s="161"/>
      <c r="O573" s="161"/>
      <c r="P573" s="161"/>
      <c r="Q573" s="161"/>
      <c r="R573" s="161"/>
      <c r="S573" s="161"/>
      <c r="T573" s="161"/>
      <c r="U573" s="161"/>
      <c r="V573" s="161"/>
      <c r="W573" s="161"/>
      <c r="X573" s="161"/>
      <c r="Y573" s="161"/>
      <c r="Z573" s="161"/>
    </row>
    <row r="574" ht="14.25" customHeight="1">
      <c r="A574" s="161"/>
      <c r="B574" s="161"/>
      <c r="C574" s="161"/>
      <c r="D574" s="161"/>
      <c r="E574" s="161"/>
      <c r="F574" s="161"/>
      <c r="G574" s="161"/>
      <c r="H574" s="161"/>
      <c r="I574" s="161"/>
      <c r="J574" s="161"/>
      <c r="K574" s="161"/>
      <c r="L574" s="161"/>
      <c r="M574" s="161"/>
      <c r="N574" s="161"/>
      <c r="O574" s="161"/>
      <c r="P574" s="161"/>
      <c r="Q574" s="161"/>
      <c r="R574" s="161"/>
      <c r="S574" s="161"/>
      <c r="T574" s="161"/>
      <c r="U574" s="161"/>
      <c r="V574" s="161"/>
      <c r="W574" s="161"/>
      <c r="X574" s="161"/>
      <c r="Y574" s="161"/>
      <c r="Z574" s="161"/>
    </row>
    <row r="575" ht="14.25" customHeight="1">
      <c r="A575" s="161"/>
      <c r="B575" s="161"/>
      <c r="C575" s="161"/>
      <c r="D575" s="161"/>
      <c r="E575" s="161"/>
      <c r="F575" s="161"/>
      <c r="G575" s="161"/>
      <c r="H575" s="161"/>
      <c r="I575" s="161"/>
      <c r="J575" s="161"/>
      <c r="K575" s="161"/>
      <c r="L575" s="161"/>
      <c r="M575" s="161"/>
      <c r="N575" s="161"/>
      <c r="O575" s="161"/>
      <c r="P575" s="161"/>
      <c r="Q575" s="161"/>
      <c r="R575" s="161"/>
      <c r="S575" s="161"/>
      <c r="T575" s="161"/>
      <c r="U575" s="161"/>
      <c r="V575" s="161"/>
      <c r="W575" s="161"/>
      <c r="X575" s="161"/>
      <c r="Y575" s="161"/>
      <c r="Z575" s="161"/>
    </row>
    <row r="576" ht="14.25" customHeight="1">
      <c r="A576" s="161"/>
      <c r="B576" s="161"/>
      <c r="C576" s="161"/>
      <c r="D576" s="161"/>
      <c r="E576" s="161"/>
      <c r="F576" s="161"/>
      <c r="G576" s="161"/>
      <c r="H576" s="161"/>
      <c r="I576" s="161"/>
      <c r="J576" s="161"/>
      <c r="K576" s="161"/>
      <c r="L576" s="161"/>
      <c r="M576" s="161"/>
      <c r="N576" s="161"/>
      <c r="O576" s="161"/>
      <c r="P576" s="161"/>
      <c r="Q576" s="161"/>
      <c r="R576" s="161"/>
      <c r="S576" s="161"/>
      <c r="T576" s="161"/>
      <c r="U576" s="161"/>
      <c r="V576" s="161"/>
      <c r="W576" s="161"/>
      <c r="X576" s="161"/>
      <c r="Y576" s="161"/>
      <c r="Z576" s="161"/>
    </row>
    <row r="577" ht="14.25" customHeight="1">
      <c r="A577" s="161"/>
      <c r="B577" s="161"/>
      <c r="C577" s="161"/>
      <c r="D577" s="161"/>
      <c r="E577" s="161"/>
      <c r="F577" s="161"/>
      <c r="G577" s="161"/>
      <c r="H577" s="161"/>
      <c r="I577" s="161"/>
      <c r="J577" s="161"/>
      <c r="K577" s="161"/>
      <c r="L577" s="161"/>
      <c r="M577" s="161"/>
      <c r="N577" s="161"/>
      <c r="O577" s="161"/>
      <c r="P577" s="161"/>
      <c r="Q577" s="161"/>
      <c r="R577" s="161"/>
      <c r="S577" s="161"/>
      <c r="T577" s="161"/>
      <c r="U577" s="161"/>
      <c r="V577" s="161"/>
      <c r="W577" s="161"/>
      <c r="X577" s="161"/>
      <c r="Y577" s="161"/>
      <c r="Z577" s="161"/>
    </row>
    <row r="578" ht="14.25" customHeight="1">
      <c r="A578" s="161"/>
      <c r="B578" s="161"/>
      <c r="C578" s="161"/>
      <c r="D578" s="161"/>
      <c r="E578" s="161"/>
      <c r="F578" s="161"/>
      <c r="G578" s="161"/>
      <c r="H578" s="161"/>
      <c r="I578" s="161"/>
      <c r="J578" s="161"/>
      <c r="K578" s="161"/>
      <c r="L578" s="161"/>
      <c r="M578" s="161"/>
      <c r="N578" s="161"/>
      <c r="O578" s="161"/>
      <c r="P578" s="161"/>
      <c r="Q578" s="161"/>
      <c r="R578" s="161"/>
      <c r="S578" s="161"/>
      <c r="T578" s="161"/>
      <c r="U578" s="161"/>
      <c r="V578" s="161"/>
      <c r="W578" s="161"/>
      <c r="X578" s="161"/>
      <c r="Y578" s="161"/>
      <c r="Z578" s="161"/>
    </row>
    <row r="579" ht="14.25" customHeight="1">
      <c r="A579" s="161"/>
      <c r="B579" s="161"/>
      <c r="C579" s="161"/>
      <c r="D579" s="161"/>
      <c r="E579" s="161"/>
      <c r="F579" s="161"/>
      <c r="G579" s="161"/>
      <c r="H579" s="161"/>
      <c r="I579" s="161"/>
      <c r="J579" s="161"/>
      <c r="K579" s="161"/>
      <c r="L579" s="161"/>
      <c r="M579" s="161"/>
      <c r="N579" s="161"/>
      <c r="O579" s="161"/>
      <c r="P579" s="161"/>
      <c r="Q579" s="161"/>
      <c r="R579" s="161"/>
      <c r="S579" s="161"/>
      <c r="T579" s="161"/>
      <c r="U579" s="161"/>
      <c r="V579" s="161"/>
      <c r="W579" s="161"/>
      <c r="X579" s="161"/>
      <c r="Y579" s="161"/>
      <c r="Z579" s="161"/>
    </row>
    <row r="580" ht="14.25" customHeight="1">
      <c r="A580" s="161"/>
      <c r="B580" s="161"/>
      <c r="C580" s="161"/>
      <c r="D580" s="161"/>
      <c r="E580" s="161"/>
      <c r="F580" s="161"/>
      <c r="G580" s="161"/>
      <c r="H580" s="161"/>
      <c r="I580" s="161"/>
      <c r="J580" s="161"/>
      <c r="K580" s="161"/>
      <c r="L580" s="161"/>
      <c r="M580" s="161"/>
      <c r="N580" s="161"/>
      <c r="O580" s="161"/>
      <c r="P580" s="161"/>
      <c r="Q580" s="161"/>
      <c r="R580" s="161"/>
      <c r="S580" s="161"/>
      <c r="T580" s="161"/>
      <c r="U580" s="161"/>
      <c r="V580" s="161"/>
      <c r="W580" s="161"/>
      <c r="X580" s="161"/>
      <c r="Y580" s="161"/>
      <c r="Z580" s="161"/>
    </row>
    <row r="581" ht="14.25" customHeight="1">
      <c r="A581" s="161"/>
      <c r="B581" s="161"/>
      <c r="C581" s="161"/>
      <c r="D581" s="161"/>
      <c r="E581" s="161"/>
      <c r="F581" s="161"/>
      <c r="G581" s="161"/>
      <c r="H581" s="161"/>
      <c r="I581" s="161"/>
      <c r="J581" s="161"/>
      <c r="K581" s="161"/>
      <c r="L581" s="161"/>
      <c r="M581" s="161"/>
      <c r="N581" s="161"/>
      <c r="O581" s="161"/>
      <c r="P581" s="161"/>
      <c r="Q581" s="161"/>
      <c r="R581" s="161"/>
      <c r="S581" s="161"/>
      <c r="T581" s="161"/>
      <c r="U581" s="161"/>
      <c r="V581" s="161"/>
      <c r="W581" s="161"/>
      <c r="X581" s="161"/>
      <c r="Y581" s="161"/>
      <c r="Z581" s="161"/>
    </row>
    <row r="582" ht="14.25" customHeight="1">
      <c r="A582" s="161"/>
      <c r="B582" s="161"/>
      <c r="C582" s="161"/>
      <c r="D582" s="161"/>
      <c r="E582" s="161"/>
      <c r="F582" s="161"/>
      <c r="G582" s="161"/>
      <c r="H582" s="161"/>
      <c r="I582" s="161"/>
      <c r="J582" s="161"/>
      <c r="K582" s="161"/>
      <c r="L582" s="161"/>
      <c r="M582" s="161"/>
      <c r="N582" s="161"/>
      <c r="O582" s="161"/>
      <c r="P582" s="161"/>
      <c r="Q582" s="161"/>
      <c r="R582" s="161"/>
      <c r="S582" s="161"/>
      <c r="T582" s="161"/>
      <c r="U582" s="161"/>
      <c r="V582" s="161"/>
      <c r="W582" s="161"/>
      <c r="X582" s="161"/>
      <c r="Y582" s="161"/>
      <c r="Z582" s="161"/>
    </row>
    <row r="583" ht="14.25" customHeight="1">
      <c r="A583" s="161"/>
      <c r="B583" s="161"/>
      <c r="C583" s="161"/>
      <c r="D583" s="161"/>
      <c r="E583" s="161"/>
      <c r="F583" s="161"/>
      <c r="G583" s="161"/>
      <c r="H583" s="161"/>
      <c r="I583" s="161"/>
      <c r="J583" s="161"/>
      <c r="K583" s="161"/>
      <c r="L583" s="161"/>
      <c r="M583" s="161"/>
      <c r="N583" s="161"/>
      <c r="O583" s="161"/>
      <c r="P583" s="161"/>
      <c r="Q583" s="161"/>
      <c r="R583" s="161"/>
      <c r="S583" s="161"/>
      <c r="T583" s="161"/>
      <c r="U583" s="161"/>
      <c r="V583" s="161"/>
      <c r="W583" s="161"/>
      <c r="X583" s="161"/>
      <c r="Y583" s="161"/>
      <c r="Z583" s="161"/>
    </row>
    <row r="584" ht="14.25" customHeight="1">
      <c r="A584" s="161"/>
      <c r="B584" s="161"/>
      <c r="C584" s="161"/>
      <c r="D584" s="161"/>
      <c r="E584" s="161"/>
      <c r="F584" s="161"/>
      <c r="G584" s="161"/>
      <c r="H584" s="161"/>
      <c r="I584" s="161"/>
      <c r="J584" s="161"/>
      <c r="K584" s="161"/>
      <c r="L584" s="161"/>
      <c r="M584" s="161"/>
      <c r="N584" s="161"/>
      <c r="O584" s="161"/>
      <c r="P584" s="161"/>
      <c r="Q584" s="161"/>
      <c r="R584" s="161"/>
      <c r="S584" s="161"/>
      <c r="T584" s="161"/>
      <c r="U584" s="161"/>
      <c r="V584" s="161"/>
      <c r="W584" s="161"/>
      <c r="X584" s="161"/>
      <c r="Y584" s="161"/>
      <c r="Z584" s="161"/>
    </row>
    <row r="585" ht="14.25" customHeight="1">
      <c r="A585" s="161"/>
      <c r="B585" s="161"/>
      <c r="C585" s="161"/>
      <c r="D585" s="161"/>
      <c r="E585" s="161"/>
      <c r="F585" s="161"/>
      <c r="G585" s="161"/>
      <c r="H585" s="161"/>
      <c r="I585" s="161"/>
      <c r="J585" s="161"/>
      <c r="K585" s="161"/>
      <c r="L585" s="161"/>
      <c r="M585" s="161"/>
      <c r="N585" s="161"/>
      <c r="O585" s="161"/>
      <c r="P585" s="161"/>
      <c r="Q585" s="161"/>
      <c r="R585" s="161"/>
      <c r="S585" s="161"/>
      <c r="T585" s="161"/>
      <c r="U585" s="161"/>
      <c r="V585" s="161"/>
      <c r="W585" s="161"/>
      <c r="X585" s="161"/>
      <c r="Y585" s="161"/>
      <c r="Z585" s="161"/>
    </row>
    <row r="586" ht="14.25" customHeight="1">
      <c r="A586" s="161"/>
      <c r="B586" s="161"/>
      <c r="C586" s="161"/>
      <c r="D586" s="161"/>
      <c r="E586" s="161"/>
      <c r="F586" s="161"/>
      <c r="G586" s="161"/>
      <c r="H586" s="161"/>
      <c r="I586" s="161"/>
      <c r="J586" s="161"/>
      <c r="K586" s="161"/>
      <c r="L586" s="161"/>
      <c r="M586" s="161"/>
      <c r="N586" s="161"/>
      <c r="O586" s="161"/>
      <c r="P586" s="161"/>
      <c r="Q586" s="161"/>
      <c r="R586" s="161"/>
      <c r="S586" s="161"/>
      <c r="T586" s="161"/>
      <c r="U586" s="161"/>
      <c r="V586" s="161"/>
      <c r="W586" s="161"/>
      <c r="X586" s="161"/>
      <c r="Y586" s="161"/>
      <c r="Z586" s="161"/>
    </row>
    <row r="587" ht="14.25" customHeight="1">
      <c r="A587" s="161"/>
      <c r="B587" s="161"/>
      <c r="C587" s="161"/>
      <c r="D587" s="161"/>
      <c r="E587" s="161"/>
      <c r="F587" s="161"/>
      <c r="G587" s="161"/>
      <c r="H587" s="161"/>
      <c r="I587" s="161"/>
      <c r="J587" s="161"/>
      <c r="K587" s="161"/>
      <c r="L587" s="161"/>
      <c r="M587" s="161"/>
      <c r="N587" s="161"/>
      <c r="O587" s="161"/>
      <c r="P587" s="161"/>
      <c r="Q587" s="161"/>
      <c r="R587" s="161"/>
      <c r="S587" s="161"/>
      <c r="T587" s="161"/>
      <c r="U587" s="161"/>
      <c r="V587" s="161"/>
      <c r="W587" s="161"/>
      <c r="X587" s="161"/>
      <c r="Y587" s="161"/>
      <c r="Z587" s="161"/>
    </row>
    <row r="588" ht="14.25" customHeight="1">
      <c r="A588" s="161"/>
      <c r="B588" s="161"/>
      <c r="C588" s="161"/>
      <c r="D588" s="161"/>
      <c r="E588" s="161"/>
      <c r="F588" s="161"/>
      <c r="G588" s="161"/>
      <c r="H588" s="161"/>
      <c r="I588" s="161"/>
      <c r="J588" s="161"/>
      <c r="K588" s="161"/>
      <c r="L588" s="161"/>
      <c r="M588" s="161"/>
      <c r="N588" s="161"/>
      <c r="O588" s="161"/>
      <c r="P588" s="161"/>
      <c r="Q588" s="161"/>
      <c r="R588" s="161"/>
      <c r="S588" s="161"/>
      <c r="T588" s="161"/>
      <c r="U588" s="161"/>
      <c r="V588" s="161"/>
      <c r="W588" s="161"/>
      <c r="X588" s="161"/>
      <c r="Y588" s="161"/>
      <c r="Z588" s="161"/>
    </row>
    <row r="589" ht="14.25" customHeight="1">
      <c r="A589" s="161"/>
      <c r="B589" s="161"/>
      <c r="C589" s="161"/>
      <c r="D589" s="161"/>
      <c r="E589" s="161"/>
      <c r="F589" s="161"/>
      <c r="G589" s="161"/>
      <c r="H589" s="161"/>
      <c r="I589" s="161"/>
      <c r="J589" s="161"/>
      <c r="K589" s="161"/>
      <c r="L589" s="161"/>
      <c r="M589" s="161"/>
      <c r="N589" s="161"/>
      <c r="O589" s="161"/>
      <c r="P589" s="161"/>
      <c r="Q589" s="161"/>
      <c r="R589" s="161"/>
      <c r="S589" s="161"/>
      <c r="T589" s="161"/>
      <c r="U589" s="161"/>
      <c r="V589" s="161"/>
      <c r="W589" s="161"/>
      <c r="X589" s="161"/>
      <c r="Y589" s="161"/>
      <c r="Z589" s="161"/>
    </row>
    <row r="590" ht="14.25" customHeight="1">
      <c r="A590" s="161"/>
      <c r="B590" s="161"/>
      <c r="C590" s="161"/>
      <c r="D590" s="161"/>
      <c r="E590" s="161"/>
      <c r="F590" s="161"/>
      <c r="G590" s="161"/>
      <c r="H590" s="161"/>
      <c r="I590" s="161"/>
      <c r="J590" s="161"/>
      <c r="K590" s="161"/>
      <c r="L590" s="161"/>
      <c r="M590" s="161"/>
      <c r="N590" s="161"/>
      <c r="O590" s="161"/>
      <c r="P590" s="161"/>
      <c r="Q590" s="161"/>
      <c r="R590" s="161"/>
      <c r="S590" s="161"/>
      <c r="T590" s="161"/>
      <c r="U590" s="161"/>
      <c r="V590" s="161"/>
      <c r="W590" s="161"/>
      <c r="X590" s="161"/>
      <c r="Y590" s="161"/>
      <c r="Z590" s="161"/>
    </row>
    <row r="591" ht="14.25" customHeight="1">
      <c r="A591" s="161"/>
      <c r="B591" s="161"/>
      <c r="C591" s="161"/>
      <c r="D591" s="161"/>
      <c r="E591" s="161"/>
      <c r="F591" s="161"/>
      <c r="G591" s="161"/>
      <c r="H591" s="161"/>
      <c r="I591" s="161"/>
      <c r="J591" s="161"/>
      <c r="K591" s="161"/>
      <c r="L591" s="161"/>
      <c r="M591" s="161"/>
      <c r="N591" s="161"/>
      <c r="O591" s="161"/>
      <c r="P591" s="161"/>
      <c r="Q591" s="161"/>
      <c r="R591" s="161"/>
      <c r="S591" s="161"/>
      <c r="T591" s="161"/>
      <c r="U591" s="161"/>
      <c r="V591" s="161"/>
      <c r="W591" s="161"/>
      <c r="X591" s="161"/>
      <c r="Y591" s="161"/>
      <c r="Z591" s="161"/>
    </row>
    <row r="592" ht="14.25" customHeight="1">
      <c r="A592" s="161"/>
      <c r="B592" s="161"/>
      <c r="C592" s="161"/>
      <c r="D592" s="161"/>
      <c r="E592" s="161"/>
      <c r="F592" s="161"/>
      <c r="G592" s="161"/>
      <c r="H592" s="161"/>
      <c r="I592" s="161"/>
      <c r="J592" s="161"/>
      <c r="K592" s="161"/>
      <c r="L592" s="161"/>
      <c r="M592" s="161"/>
      <c r="N592" s="161"/>
      <c r="O592" s="161"/>
      <c r="P592" s="161"/>
      <c r="Q592" s="161"/>
      <c r="R592" s="161"/>
      <c r="S592" s="161"/>
      <c r="T592" s="161"/>
      <c r="U592" s="161"/>
      <c r="V592" s="161"/>
      <c r="W592" s="161"/>
      <c r="X592" s="161"/>
      <c r="Y592" s="161"/>
      <c r="Z592" s="161"/>
    </row>
    <row r="593" ht="14.25" customHeight="1">
      <c r="A593" s="161"/>
      <c r="B593" s="161"/>
      <c r="C593" s="161"/>
      <c r="D593" s="161"/>
      <c r="E593" s="161"/>
      <c r="F593" s="161"/>
      <c r="G593" s="161"/>
      <c r="H593" s="161"/>
      <c r="I593" s="161"/>
      <c r="J593" s="161"/>
      <c r="K593" s="161"/>
      <c r="L593" s="161"/>
      <c r="M593" s="161"/>
      <c r="N593" s="161"/>
      <c r="O593" s="161"/>
      <c r="P593" s="161"/>
      <c r="Q593" s="161"/>
      <c r="R593" s="161"/>
      <c r="S593" s="161"/>
      <c r="T593" s="161"/>
      <c r="U593" s="161"/>
      <c r="V593" s="161"/>
      <c r="W593" s="161"/>
      <c r="X593" s="161"/>
      <c r="Y593" s="161"/>
      <c r="Z593" s="161"/>
    </row>
    <row r="594" ht="14.25" customHeight="1">
      <c r="A594" s="161"/>
      <c r="B594" s="161"/>
      <c r="C594" s="161"/>
      <c r="D594" s="161"/>
      <c r="E594" s="161"/>
      <c r="F594" s="161"/>
      <c r="G594" s="161"/>
      <c r="H594" s="161"/>
      <c r="I594" s="161"/>
      <c r="J594" s="161"/>
      <c r="K594" s="161"/>
      <c r="L594" s="161"/>
      <c r="M594" s="161"/>
      <c r="N594" s="161"/>
      <c r="O594" s="161"/>
      <c r="P594" s="161"/>
      <c r="Q594" s="161"/>
      <c r="R594" s="161"/>
      <c r="S594" s="161"/>
      <c r="T594" s="161"/>
      <c r="U594" s="161"/>
      <c r="V594" s="161"/>
      <c r="W594" s="161"/>
      <c r="X594" s="161"/>
      <c r="Y594" s="161"/>
      <c r="Z594" s="161"/>
    </row>
    <row r="595" ht="14.25" customHeight="1">
      <c r="A595" s="161"/>
      <c r="B595" s="161"/>
      <c r="C595" s="161"/>
      <c r="D595" s="161"/>
      <c r="E595" s="161"/>
      <c r="F595" s="161"/>
      <c r="G595" s="161"/>
      <c r="H595" s="161"/>
      <c r="I595" s="161"/>
      <c r="J595" s="161"/>
      <c r="K595" s="161"/>
      <c r="L595" s="161"/>
      <c r="M595" s="161"/>
      <c r="N595" s="161"/>
      <c r="O595" s="161"/>
      <c r="P595" s="161"/>
      <c r="Q595" s="161"/>
      <c r="R595" s="161"/>
      <c r="S595" s="161"/>
      <c r="T595" s="161"/>
      <c r="U595" s="161"/>
      <c r="V595" s="161"/>
      <c r="W595" s="161"/>
      <c r="X595" s="161"/>
      <c r="Y595" s="161"/>
      <c r="Z595" s="161"/>
    </row>
    <row r="596" ht="14.25" customHeight="1">
      <c r="A596" s="161"/>
      <c r="B596" s="161"/>
      <c r="C596" s="161"/>
      <c r="D596" s="161"/>
      <c r="E596" s="161"/>
      <c r="F596" s="161"/>
      <c r="G596" s="161"/>
      <c r="H596" s="161"/>
      <c r="I596" s="161"/>
      <c r="J596" s="161"/>
      <c r="K596" s="161"/>
      <c r="L596" s="161"/>
      <c r="M596" s="161"/>
      <c r="N596" s="161"/>
      <c r="O596" s="161"/>
      <c r="P596" s="161"/>
      <c r="Q596" s="161"/>
      <c r="R596" s="161"/>
      <c r="S596" s="161"/>
      <c r="T596" s="161"/>
      <c r="U596" s="161"/>
      <c r="V596" s="161"/>
      <c r="W596" s="161"/>
      <c r="X596" s="161"/>
      <c r="Y596" s="161"/>
      <c r="Z596" s="161"/>
    </row>
    <row r="597" ht="14.25" customHeight="1">
      <c r="A597" s="161"/>
      <c r="B597" s="161"/>
      <c r="C597" s="161"/>
      <c r="D597" s="161"/>
      <c r="E597" s="161"/>
      <c r="F597" s="161"/>
      <c r="G597" s="161"/>
      <c r="H597" s="161"/>
      <c r="I597" s="161"/>
      <c r="J597" s="161"/>
      <c r="K597" s="161"/>
      <c r="L597" s="161"/>
      <c r="M597" s="161"/>
      <c r="N597" s="161"/>
      <c r="O597" s="161"/>
      <c r="P597" s="161"/>
      <c r="Q597" s="161"/>
      <c r="R597" s="161"/>
      <c r="S597" s="161"/>
      <c r="T597" s="161"/>
      <c r="U597" s="161"/>
      <c r="V597" s="161"/>
      <c r="W597" s="161"/>
      <c r="X597" s="161"/>
      <c r="Y597" s="161"/>
      <c r="Z597" s="161"/>
    </row>
    <row r="598" ht="14.25" customHeight="1">
      <c r="A598" s="161"/>
      <c r="B598" s="161"/>
      <c r="C598" s="161"/>
      <c r="D598" s="161"/>
      <c r="E598" s="161"/>
      <c r="F598" s="161"/>
      <c r="G598" s="161"/>
      <c r="H598" s="161"/>
      <c r="I598" s="161"/>
      <c r="J598" s="161"/>
      <c r="K598" s="161"/>
      <c r="L598" s="161"/>
      <c r="M598" s="161"/>
      <c r="N598" s="161"/>
      <c r="O598" s="161"/>
      <c r="P598" s="161"/>
      <c r="Q598" s="161"/>
      <c r="R598" s="161"/>
      <c r="S598" s="161"/>
      <c r="T598" s="161"/>
      <c r="U598" s="161"/>
      <c r="V598" s="161"/>
      <c r="W598" s="161"/>
      <c r="X598" s="161"/>
      <c r="Y598" s="161"/>
      <c r="Z598" s="161"/>
    </row>
    <row r="599" ht="14.25" customHeight="1">
      <c r="A599" s="161"/>
      <c r="B599" s="161"/>
      <c r="C599" s="161"/>
      <c r="D599" s="161"/>
      <c r="E599" s="161"/>
      <c r="F599" s="161"/>
      <c r="G599" s="161"/>
      <c r="H599" s="161"/>
      <c r="I599" s="161"/>
      <c r="J599" s="161"/>
      <c r="K599" s="161"/>
      <c r="L599" s="161"/>
      <c r="M599" s="161"/>
      <c r="N599" s="161"/>
      <c r="O599" s="161"/>
      <c r="P599" s="161"/>
      <c r="Q599" s="161"/>
      <c r="R599" s="161"/>
      <c r="S599" s="161"/>
      <c r="T599" s="161"/>
      <c r="U599" s="161"/>
      <c r="V599" s="161"/>
      <c r="W599" s="161"/>
      <c r="X599" s="161"/>
      <c r="Y599" s="161"/>
      <c r="Z599" s="161"/>
    </row>
    <row r="600" ht="14.25" customHeight="1">
      <c r="A600" s="161"/>
      <c r="B600" s="161"/>
      <c r="C600" s="161"/>
      <c r="D600" s="161"/>
      <c r="E600" s="161"/>
      <c r="F600" s="161"/>
      <c r="G600" s="161"/>
      <c r="H600" s="161"/>
      <c r="I600" s="161"/>
      <c r="J600" s="161"/>
      <c r="K600" s="161"/>
      <c r="L600" s="161"/>
      <c r="M600" s="161"/>
      <c r="N600" s="161"/>
      <c r="O600" s="161"/>
      <c r="P600" s="161"/>
      <c r="Q600" s="161"/>
      <c r="R600" s="161"/>
      <c r="S600" s="161"/>
      <c r="T600" s="161"/>
      <c r="U600" s="161"/>
      <c r="V600" s="161"/>
      <c r="W600" s="161"/>
      <c r="X600" s="161"/>
      <c r="Y600" s="161"/>
      <c r="Z600" s="161"/>
    </row>
    <row r="601" ht="14.25" customHeight="1">
      <c r="A601" s="161"/>
      <c r="B601" s="161"/>
      <c r="C601" s="161"/>
      <c r="D601" s="161"/>
      <c r="E601" s="161"/>
      <c r="F601" s="161"/>
      <c r="G601" s="161"/>
      <c r="H601" s="161"/>
      <c r="I601" s="161"/>
      <c r="J601" s="161"/>
      <c r="K601" s="161"/>
      <c r="L601" s="161"/>
      <c r="M601" s="161"/>
      <c r="N601" s="161"/>
      <c r="O601" s="161"/>
      <c r="P601" s="161"/>
      <c r="Q601" s="161"/>
      <c r="R601" s="161"/>
      <c r="S601" s="161"/>
      <c r="T601" s="161"/>
      <c r="U601" s="161"/>
      <c r="V601" s="161"/>
      <c r="W601" s="161"/>
      <c r="X601" s="161"/>
      <c r="Y601" s="161"/>
      <c r="Z601" s="161"/>
    </row>
    <row r="602" ht="14.25" customHeight="1">
      <c r="A602" s="161"/>
      <c r="B602" s="161"/>
      <c r="C602" s="161"/>
      <c r="D602" s="161"/>
      <c r="E602" s="161"/>
      <c r="F602" s="161"/>
      <c r="G602" s="161"/>
      <c r="H602" s="161"/>
      <c r="I602" s="161"/>
      <c r="J602" s="161"/>
      <c r="K602" s="161"/>
      <c r="L602" s="161"/>
      <c r="M602" s="161"/>
      <c r="N602" s="161"/>
      <c r="O602" s="161"/>
      <c r="P602" s="161"/>
      <c r="Q602" s="161"/>
      <c r="R602" s="161"/>
      <c r="S602" s="161"/>
      <c r="T602" s="161"/>
      <c r="U602" s="161"/>
      <c r="V602" s="161"/>
      <c r="W602" s="161"/>
      <c r="X602" s="161"/>
      <c r="Y602" s="161"/>
      <c r="Z602" s="161"/>
    </row>
    <row r="603" ht="14.25" customHeight="1">
      <c r="A603" s="161"/>
      <c r="B603" s="161"/>
      <c r="C603" s="161"/>
      <c r="D603" s="161"/>
      <c r="E603" s="161"/>
      <c r="F603" s="161"/>
      <c r="G603" s="161"/>
      <c r="H603" s="161"/>
      <c r="I603" s="161"/>
      <c r="J603" s="161"/>
      <c r="K603" s="161"/>
      <c r="L603" s="161"/>
      <c r="M603" s="161"/>
      <c r="N603" s="161"/>
      <c r="O603" s="161"/>
      <c r="P603" s="161"/>
      <c r="Q603" s="161"/>
      <c r="R603" s="161"/>
      <c r="S603" s="161"/>
      <c r="T603" s="161"/>
      <c r="U603" s="161"/>
      <c r="V603" s="161"/>
      <c r="W603" s="161"/>
      <c r="X603" s="161"/>
      <c r="Y603" s="161"/>
      <c r="Z603" s="161"/>
    </row>
    <row r="604" ht="14.25" customHeight="1">
      <c r="A604" s="161"/>
      <c r="B604" s="161"/>
      <c r="C604" s="161"/>
      <c r="D604" s="161"/>
      <c r="E604" s="161"/>
      <c r="F604" s="161"/>
      <c r="G604" s="161"/>
      <c r="H604" s="161"/>
      <c r="I604" s="161"/>
      <c r="J604" s="161"/>
      <c r="K604" s="161"/>
      <c r="L604" s="161"/>
      <c r="M604" s="161"/>
      <c r="N604" s="161"/>
      <c r="O604" s="161"/>
      <c r="P604" s="161"/>
      <c r="Q604" s="161"/>
      <c r="R604" s="161"/>
      <c r="S604" s="161"/>
      <c r="T604" s="161"/>
      <c r="U604" s="161"/>
      <c r="V604" s="161"/>
      <c r="W604" s="161"/>
      <c r="X604" s="161"/>
      <c r="Y604" s="161"/>
      <c r="Z604" s="161"/>
    </row>
    <row r="605" ht="14.25" customHeight="1">
      <c r="A605" s="161"/>
      <c r="B605" s="161"/>
      <c r="C605" s="161"/>
      <c r="D605" s="161"/>
      <c r="E605" s="161"/>
      <c r="F605" s="161"/>
      <c r="G605" s="161"/>
      <c r="H605" s="161"/>
      <c r="I605" s="161"/>
      <c r="J605" s="161"/>
      <c r="K605" s="161"/>
      <c r="L605" s="161"/>
      <c r="M605" s="161"/>
      <c r="N605" s="161"/>
      <c r="O605" s="161"/>
      <c r="P605" s="161"/>
      <c r="Q605" s="161"/>
      <c r="R605" s="161"/>
      <c r="S605" s="161"/>
      <c r="T605" s="161"/>
      <c r="U605" s="161"/>
      <c r="V605" s="161"/>
      <c r="W605" s="161"/>
      <c r="X605" s="161"/>
      <c r="Y605" s="161"/>
      <c r="Z605" s="161"/>
    </row>
    <row r="606" ht="14.25" customHeight="1">
      <c r="A606" s="161"/>
      <c r="B606" s="161"/>
      <c r="C606" s="161"/>
      <c r="D606" s="161"/>
      <c r="E606" s="161"/>
      <c r="F606" s="161"/>
      <c r="G606" s="161"/>
      <c r="H606" s="161"/>
      <c r="I606" s="161"/>
      <c r="J606" s="161"/>
      <c r="K606" s="161"/>
      <c r="L606" s="161"/>
      <c r="M606" s="161"/>
      <c r="N606" s="161"/>
      <c r="O606" s="161"/>
      <c r="P606" s="161"/>
      <c r="Q606" s="161"/>
      <c r="R606" s="161"/>
      <c r="S606" s="161"/>
      <c r="T606" s="161"/>
      <c r="U606" s="161"/>
      <c r="V606" s="161"/>
      <c r="W606" s="161"/>
      <c r="X606" s="161"/>
      <c r="Y606" s="161"/>
      <c r="Z606" s="161"/>
    </row>
    <row r="607" ht="14.25" customHeight="1">
      <c r="A607" s="161"/>
      <c r="B607" s="161"/>
      <c r="C607" s="161"/>
      <c r="D607" s="161"/>
      <c r="E607" s="161"/>
      <c r="F607" s="161"/>
      <c r="G607" s="161"/>
      <c r="H607" s="161"/>
      <c r="I607" s="161"/>
      <c r="J607" s="161"/>
      <c r="K607" s="161"/>
      <c r="L607" s="161"/>
      <c r="M607" s="161"/>
      <c r="N607" s="161"/>
      <c r="O607" s="161"/>
      <c r="P607" s="161"/>
      <c r="Q607" s="161"/>
      <c r="R607" s="161"/>
      <c r="S607" s="161"/>
      <c r="T607" s="161"/>
      <c r="U607" s="161"/>
      <c r="V607" s="161"/>
      <c r="W607" s="161"/>
      <c r="X607" s="161"/>
      <c r="Y607" s="161"/>
      <c r="Z607" s="161"/>
    </row>
    <row r="608" ht="14.25" customHeight="1">
      <c r="A608" s="161"/>
      <c r="B608" s="161"/>
      <c r="C608" s="161"/>
      <c r="D608" s="161"/>
      <c r="E608" s="161"/>
      <c r="F608" s="161"/>
      <c r="G608" s="161"/>
      <c r="H608" s="161"/>
      <c r="I608" s="161"/>
      <c r="J608" s="161"/>
      <c r="K608" s="161"/>
      <c r="L608" s="161"/>
      <c r="M608" s="161"/>
      <c r="N608" s="161"/>
      <c r="O608" s="161"/>
      <c r="P608" s="161"/>
      <c r="Q608" s="161"/>
      <c r="R608" s="161"/>
      <c r="S608" s="161"/>
      <c r="T608" s="161"/>
      <c r="U608" s="161"/>
      <c r="V608" s="161"/>
      <c r="W608" s="161"/>
      <c r="X608" s="161"/>
      <c r="Y608" s="161"/>
      <c r="Z608" s="161"/>
    </row>
    <row r="609" ht="14.25" customHeight="1">
      <c r="A609" s="161"/>
      <c r="B609" s="161"/>
      <c r="C609" s="161"/>
      <c r="D609" s="161"/>
      <c r="E609" s="161"/>
      <c r="F609" s="161"/>
      <c r="G609" s="161"/>
      <c r="H609" s="161"/>
      <c r="I609" s="161"/>
      <c r="J609" s="161"/>
      <c r="K609" s="161"/>
      <c r="L609" s="161"/>
      <c r="M609" s="161"/>
      <c r="N609" s="161"/>
      <c r="O609" s="161"/>
      <c r="P609" s="161"/>
      <c r="Q609" s="161"/>
      <c r="R609" s="161"/>
      <c r="S609" s="161"/>
      <c r="T609" s="161"/>
      <c r="U609" s="161"/>
      <c r="V609" s="161"/>
      <c r="W609" s="161"/>
      <c r="X609" s="161"/>
      <c r="Y609" s="161"/>
      <c r="Z609" s="161"/>
    </row>
    <row r="610" ht="14.25" customHeight="1">
      <c r="A610" s="161"/>
      <c r="B610" s="161"/>
      <c r="C610" s="161"/>
      <c r="D610" s="161"/>
      <c r="E610" s="161"/>
      <c r="F610" s="161"/>
      <c r="G610" s="161"/>
      <c r="H610" s="161"/>
      <c r="I610" s="161"/>
      <c r="J610" s="161"/>
      <c r="K610" s="161"/>
      <c r="L610" s="161"/>
      <c r="M610" s="161"/>
      <c r="N610" s="161"/>
      <c r="O610" s="161"/>
      <c r="P610" s="161"/>
      <c r="Q610" s="161"/>
      <c r="R610" s="161"/>
      <c r="S610" s="161"/>
      <c r="T610" s="161"/>
      <c r="U610" s="161"/>
      <c r="V610" s="161"/>
      <c r="W610" s="161"/>
      <c r="X610" s="161"/>
      <c r="Y610" s="161"/>
      <c r="Z610" s="161"/>
    </row>
    <row r="611" ht="14.25" customHeight="1">
      <c r="A611" s="161"/>
      <c r="B611" s="161"/>
      <c r="C611" s="161"/>
      <c r="D611" s="161"/>
      <c r="E611" s="161"/>
      <c r="F611" s="161"/>
      <c r="G611" s="161"/>
      <c r="H611" s="161"/>
      <c r="I611" s="161"/>
      <c r="J611" s="161"/>
      <c r="K611" s="161"/>
      <c r="L611" s="161"/>
      <c r="M611" s="161"/>
      <c r="N611" s="161"/>
      <c r="O611" s="161"/>
      <c r="P611" s="161"/>
      <c r="Q611" s="161"/>
      <c r="R611" s="161"/>
      <c r="S611" s="161"/>
      <c r="T611" s="161"/>
      <c r="U611" s="161"/>
      <c r="V611" s="161"/>
      <c r="W611" s="161"/>
      <c r="X611" s="161"/>
      <c r="Y611" s="161"/>
      <c r="Z611" s="161"/>
    </row>
    <row r="612" ht="14.25" customHeight="1">
      <c r="A612" s="161"/>
      <c r="B612" s="161"/>
      <c r="C612" s="161"/>
      <c r="D612" s="161"/>
      <c r="E612" s="161"/>
      <c r="F612" s="161"/>
      <c r="G612" s="161"/>
      <c r="H612" s="161"/>
      <c r="I612" s="161"/>
      <c r="J612" s="161"/>
      <c r="K612" s="161"/>
      <c r="L612" s="161"/>
      <c r="M612" s="161"/>
      <c r="N612" s="161"/>
      <c r="O612" s="161"/>
      <c r="P612" s="161"/>
      <c r="Q612" s="161"/>
      <c r="R612" s="161"/>
      <c r="S612" s="161"/>
      <c r="T612" s="161"/>
      <c r="U612" s="161"/>
      <c r="V612" s="161"/>
      <c r="W612" s="161"/>
      <c r="X612" s="161"/>
      <c r="Y612" s="161"/>
      <c r="Z612" s="161"/>
    </row>
    <row r="613" ht="14.25" customHeight="1">
      <c r="A613" s="161"/>
      <c r="B613" s="161"/>
      <c r="C613" s="161"/>
      <c r="D613" s="161"/>
      <c r="E613" s="161"/>
      <c r="F613" s="161"/>
      <c r="G613" s="161"/>
      <c r="H613" s="161"/>
      <c r="I613" s="161"/>
      <c r="J613" s="161"/>
      <c r="K613" s="161"/>
      <c r="L613" s="161"/>
      <c r="M613" s="161"/>
      <c r="N613" s="161"/>
      <c r="O613" s="161"/>
      <c r="P613" s="161"/>
      <c r="Q613" s="161"/>
      <c r="R613" s="161"/>
      <c r="S613" s="161"/>
      <c r="T613" s="161"/>
      <c r="U613" s="161"/>
      <c r="V613" s="161"/>
      <c r="W613" s="161"/>
      <c r="X613" s="161"/>
      <c r="Y613" s="161"/>
      <c r="Z613" s="161"/>
    </row>
    <row r="614" ht="14.25" customHeight="1">
      <c r="A614" s="161"/>
      <c r="B614" s="161"/>
      <c r="C614" s="161"/>
      <c r="D614" s="161"/>
      <c r="E614" s="161"/>
      <c r="F614" s="161"/>
      <c r="G614" s="161"/>
      <c r="H614" s="161"/>
      <c r="I614" s="161"/>
      <c r="J614" s="161"/>
      <c r="K614" s="161"/>
      <c r="L614" s="161"/>
      <c r="M614" s="161"/>
      <c r="N614" s="161"/>
      <c r="O614" s="161"/>
      <c r="P614" s="161"/>
      <c r="Q614" s="161"/>
      <c r="R614" s="161"/>
      <c r="S614" s="161"/>
      <c r="T614" s="161"/>
      <c r="U614" s="161"/>
      <c r="V614" s="161"/>
      <c r="W614" s="161"/>
      <c r="X614" s="161"/>
      <c r="Y614" s="161"/>
      <c r="Z614" s="161"/>
    </row>
    <row r="615" ht="14.25" customHeight="1">
      <c r="A615" s="161"/>
      <c r="B615" s="161"/>
      <c r="C615" s="161"/>
      <c r="D615" s="161"/>
      <c r="E615" s="161"/>
      <c r="F615" s="161"/>
      <c r="G615" s="161"/>
      <c r="H615" s="161"/>
      <c r="I615" s="161"/>
      <c r="J615" s="161"/>
      <c r="K615" s="161"/>
      <c r="L615" s="161"/>
      <c r="M615" s="161"/>
      <c r="N615" s="161"/>
      <c r="O615" s="161"/>
      <c r="P615" s="161"/>
      <c r="Q615" s="161"/>
      <c r="R615" s="161"/>
      <c r="S615" s="161"/>
      <c r="T615" s="161"/>
      <c r="U615" s="161"/>
      <c r="V615" s="161"/>
      <c r="W615" s="161"/>
      <c r="X615" s="161"/>
      <c r="Y615" s="161"/>
      <c r="Z615" s="161"/>
    </row>
    <row r="616" ht="14.25" customHeight="1">
      <c r="A616" s="161"/>
      <c r="B616" s="161"/>
      <c r="C616" s="161"/>
      <c r="D616" s="161"/>
      <c r="E616" s="161"/>
      <c r="F616" s="161"/>
      <c r="G616" s="161"/>
      <c r="H616" s="161"/>
      <c r="I616" s="161"/>
      <c r="J616" s="161"/>
      <c r="K616" s="161"/>
      <c r="L616" s="161"/>
      <c r="M616" s="161"/>
      <c r="N616" s="161"/>
      <c r="O616" s="161"/>
      <c r="P616" s="161"/>
      <c r="Q616" s="161"/>
      <c r="R616" s="161"/>
      <c r="S616" s="161"/>
      <c r="T616" s="161"/>
      <c r="U616" s="161"/>
      <c r="V616" s="161"/>
      <c r="W616" s="161"/>
      <c r="X616" s="161"/>
      <c r="Y616" s="161"/>
      <c r="Z616" s="161"/>
    </row>
    <row r="617" ht="14.25" customHeight="1">
      <c r="A617" s="161"/>
      <c r="B617" s="161"/>
      <c r="C617" s="161"/>
      <c r="D617" s="161"/>
      <c r="E617" s="161"/>
      <c r="F617" s="161"/>
      <c r="G617" s="161"/>
      <c r="H617" s="161"/>
      <c r="I617" s="161"/>
      <c r="J617" s="161"/>
      <c r="K617" s="161"/>
      <c r="L617" s="161"/>
      <c r="M617" s="161"/>
      <c r="N617" s="161"/>
      <c r="O617" s="161"/>
      <c r="P617" s="161"/>
      <c r="Q617" s="161"/>
      <c r="R617" s="161"/>
      <c r="S617" s="161"/>
      <c r="T617" s="161"/>
      <c r="U617" s="161"/>
      <c r="V617" s="161"/>
      <c r="W617" s="161"/>
      <c r="X617" s="161"/>
      <c r="Y617" s="161"/>
      <c r="Z617" s="161"/>
    </row>
    <row r="618" ht="14.25" customHeight="1">
      <c r="A618" s="161"/>
      <c r="B618" s="161"/>
      <c r="C618" s="161"/>
      <c r="D618" s="161"/>
      <c r="E618" s="161"/>
      <c r="F618" s="161"/>
      <c r="G618" s="161"/>
      <c r="H618" s="161"/>
      <c r="I618" s="161"/>
      <c r="J618" s="161"/>
      <c r="K618" s="161"/>
      <c r="L618" s="161"/>
      <c r="M618" s="161"/>
      <c r="N618" s="161"/>
      <c r="O618" s="161"/>
      <c r="P618" s="161"/>
      <c r="Q618" s="161"/>
      <c r="R618" s="161"/>
      <c r="S618" s="161"/>
      <c r="T618" s="161"/>
      <c r="U618" s="161"/>
      <c r="V618" s="161"/>
      <c r="W618" s="161"/>
      <c r="X618" s="161"/>
      <c r="Y618" s="161"/>
      <c r="Z618" s="161"/>
    </row>
    <row r="619" ht="14.25" customHeight="1">
      <c r="A619" s="161"/>
      <c r="B619" s="161"/>
      <c r="C619" s="161"/>
      <c r="D619" s="161"/>
      <c r="E619" s="161"/>
      <c r="F619" s="161"/>
      <c r="G619" s="161"/>
      <c r="H619" s="161"/>
      <c r="I619" s="161"/>
      <c r="J619" s="161"/>
      <c r="K619" s="161"/>
      <c r="L619" s="161"/>
      <c r="M619" s="161"/>
      <c r="N619" s="161"/>
      <c r="O619" s="161"/>
      <c r="P619" s="161"/>
      <c r="Q619" s="161"/>
      <c r="R619" s="161"/>
      <c r="S619" s="161"/>
      <c r="T619" s="161"/>
      <c r="U619" s="161"/>
      <c r="V619" s="161"/>
      <c r="W619" s="161"/>
      <c r="X619" s="161"/>
      <c r="Y619" s="161"/>
      <c r="Z619" s="161"/>
    </row>
    <row r="620" ht="14.25" customHeight="1">
      <c r="A620" s="161"/>
      <c r="B620" s="161"/>
      <c r="C620" s="161"/>
      <c r="D620" s="161"/>
      <c r="E620" s="161"/>
      <c r="F620" s="161"/>
      <c r="G620" s="161"/>
      <c r="H620" s="161"/>
      <c r="I620" s="161"/>
      <c r="J620" s="161"/>
      <c r="K620" s="161"/>
      <c r="L620" s="161"/>
      <c r="M620" s="161"/>
      <c r="N620" s="161"/>
      <c r="O620" s="161"/>
      <c r="P620" s="161"/>
      <c r="Q620" s="161"/>
      <c r="R620" s="161"/>
      <c r="S620" s="161"/>
      <c r="T620" s="161"/>
      <c r="U620" s="161"/>
      <c r="V620" s="161"/>
      <c r="W620" s="161"/>
      <c r="X620" s="161"/>
      <c r="Y620" s="161"/>
      <c r="Z620" s="161"/>
    </row>
    <row r="621" ht="14.25" customHeight="1">
      <c r="A621" s="161"/>
      <c r="B621" s="161"/>
      <c r="C621" s="161"/>
      <c r="D621" s="161"/>
      <c r="E621" s="161"/>
      <c r="F621" s="161"/>
      <c r="G621" s="161"/>
      <c r="H621" s="161"/>
      <c r="I621" s="161"/>
      <c r="J621" s="161"/>
      <c r="K621" s="161"/>
      <c r="L621" s="161"/>
      <c r="M621" s="161"/>
      <c r="N621" s="161"/>
      <c r="O621" s="161"/>
      <c r="P621" s="161"/>
      <c r="Q621" s="161"/>
      <c r="R621" s="161"/>
      <c r="S621" s="161"/>
      <c r="T621" s="161"/>
      <c r="U621" s="161"/>
      <c r="V621" s="161"/>
      <c r="W621" s="161"/>
      <c r="X621" s="161"/>
      <c r="Y621" s="161"/>
      <c r="Z621" s="161"/>
    </row>
    <row r="622" ht="14.25" customHeight="1">
      <c r="A622" s="161"/>
      <c r="B622" s="161"/>
      <c r="C622" s="161"/>
      <c r="D622" s="161"/>
      <c r="E622" s="161"/>
      <c r="F622" s="161"/>
      <c r="G622" s="161"/>
      <c r="H622" s="161"/>
      <c r="I622" s="161"/>
      <c r="J622" s="161"/>
      <c r="K622" s="161"/>
      <c r="L622" s="161"/>
      <c r="M622" s="161"/>
      <c r="N622" s="161"/>
      <c r="O622" s="161"/>
      <c r="P622" s="161"/>
      <c r="Q622" s="161"/>
      <c r="R622" s="161"/>
      <c r="S622" s="161"/>
      <c r="T622" s="161"/>
      <c r="U622" s="161"/>
      <c r="V622" s="161"/>
      <c r="W622" s="161"/>
      <c r="X622" s="161"/>
      <c r="Y622" s="161"/>
      <c r="Z622" s="161"/>
    </row>
    <row r="623" ht="14.25" customHeight="1">
      <c r="A623" s="161"/>
      <c r="B623" s="161"/>
      <c r="C623" s="161"/>
      <c r="D623" s="161"/>
      <c r="E623" s="161"/>
      <c r="F623" s="161"/>
      <c r="G623" s="161"/>
      <c r="H623" s="161"/>
      <c r="I623" s="161"/>
      <c r="J623" s="161"/>
      <c r="K623" s="161"/>
      <c r="L623" s="161"/>
      <c r="M623" s="161"/>
      <c r="N623" s="161"/>
      <c r="O623" s="161"/>
      <c r="P623" s="161"/>
      <c r="Q623" s="161"/>
      <c r="R623" s="161"/>
      <c r="S623" s="161"/>
      <c r="T623" s="161"/>
      <c r="U623" s="161"/>
      <c r="V623" s="161"/>
      <c r="W623" s="161"/>
      <c r="X623" s="161"/>
      <c r="Y623" s="161"/>
      <c r="Z623" s="161"/>
    </row>
    <row r="624" ht="14.25" customHeight="1">
      <c r="A624" s="161"/>
      <c r="B624" s="161"/>
      <c r="C624" s="161"/>
      <c r="D624" s="161"/>
      <c r="E624" s="161"/>
      <c r="F624" s="161"/>
      <c r="G624" s="161"/>
      <c r="H624" s="161"/>
      <c r="I624" s="161"/>
      <c r="J624" s="161"/>
      <c r="K624" s="161"/>
      <c r="L624" s="161"/>
      <c r="M624" s="161"/>
      <c r="N624" s="161"/>
      <c r="O624" s="161"/>
      <c r="P624" s="161"/>
      <c r="Q624" s="161"/>
      <c r="R624" s="161"/>
      <c r="S624" s="161"/>
      <c r="T624" s="161"/>
      <c r="U624" s="161"/>
      <c r="V624" s="161"/>
      <c r="W624" s="161"/>
      <c r="X624" s="161"/>
      <c r="Y624" s="161"/>
      <c r="Z624" s="161"/>
    </row>
    <row r="625" ht="14.25" customHeight="1">
      <c r="A625" s="161"/>
      <c r="B625" s="161"/>
      <c r="C625" s="161"/>
      <c r="D625" s="161"/>
      <c r="E625" s="161"/>
      <c r="F625" s="161"/>
      <c r="G625" s="161"/>
      <c r="H625" s="161"/>
      <c r="I625" s="161"/>
      <c r="J625" s="161"/>
      <c r="K625" s="161"/>
      <c r="L625" s="161"/>
      <c r="M625" s="161"/>
      <c r="N625" s="161"/>
      <c r="O625" s="161"/>
      <c r="P625" s="161"/>
      <c r="Q625" s="161"/>
      <c r="R625" s="161"/>
      <c r="S625" s="161"/>
      <c r="T625" s="161"/>
      <c r="U625" s="161"/>
      <c r="V625" s="161"/>
      <c r="W625" s="161"/>
      <c r="X625" s="161"/>
      <c r="Y625" s="161"/>
      <c r="Z625" s="161"/>
    </row>
    <row r="626" ht="14.25" customHeight="1">
      <c r="A626" s="161"/>
      <c r="B626" s="161"/>
      <c r="C626" s="161"/>
      <c r="D626" s="161"/>
      <c r="E626" s="161"/>
      <c r="F626" s="161"/>
      <c r="G626" s="161"/>
      <c r="H626" s="161"/>
      <c r="I626" s="161"/>
      <c r="J626" s="161"/>
      <c r="K626" s="161"/>
      <c r="L626" s="161"/>
      <c r="M626" s="161"/>
      <c r="N626" s="161"/>
      <c r="O626" s="161"/>
      <c r="P626" s="161"/>
      <c r="Q626" s="161"/>
      <c r="R626" s="161"/>
      <c r="S626" s="161"/>
      <c r="T626" s="161"/>
      <c r="U626" s="161"/>
      <c r="V626" s="161"/>
      <c r="W626" s="161"/>
      <c r="X626" s="161"/>
      <c r="Y626" s="161"/>
      <c r="Z626" s="161"/>
    </row>
    <row r="627" ht="14.25" customHeight="1">
      <c r="A627" s="161"/>
      <c r="B627" s="161"/>
      <c r="C627" s="161"/>
      <c r="D627" s="161"/>
      <c r="E627" s="161"/>
      <c r="F627" s="161"/>
      <c r="G627" s="161"/>
      <c r="H627" s="161"/>
      <c r="I627" s="161"/>
      <c r="J627" s="161"/>
      <c r="K627" s="161"/>
      <c r="L627" s="161"/>
      <c r="M627" s="161"/>
      <c r="N627" s="161"/>
      <c r="O627" s="161"/>
      <c r="P627" s="161"/>
      <c r="Q627" s="161"/>
      <c r="R627" s="161"/>
      <c r="S627" s="161"/>
      <c r="T627" s="161"/>
      <c r="U627" s="161"/>
      <c r="V627" s="161"/>
      <c r="W627" s="161"/>
      <c r="X627" s="161"/>
      <c r="Y627" s="161"/>
      <c r="Z627" s="161"/>
    </row>
    <row r="628" ht="14.25" customHeight="1">
      <c r="A628" s="161"/>
      <c r="B628" s="161"/>
      <c r="C628" s="161"/>
      <c r="D628" s="161"/>
      <c r="E628" s="161"/>
      <c r="F628" s="161"/>
      <c r="G628" s="161"/>
      <c r="H628" s="161"/>
      <c r="I628" s="161"/>
      <c r="J628" s="161"/>
      <c r="K628" s="161"/>
      <c r="L628" s="161"/>
      <c r="M628" s="161"/>
      <c r="N628" s="161"/>
      <c r="O628" s="161"/>
      <c r="P628" s="161"/>
      <c r="Q628" s="161"/>
      <c r="R628" s="161"/>
      <c r="S628" s="161"/>
      <c r="T628" s="161"/>
      <c r="U628" s="161"/>
      <c r="V628" s="161"/>
      <c r="W628" s="161"/>
      <c r="X628" s="161"/>
      <c r="Y628" s="161"/>
      <c r="Z628" s="161"/>
    </row>
    <row r="629" ht="14.25" customHeight="1">
      <c r="A629" s="161"/>
      <c r="B629" s="161"/>
      <c r="C629" s="161"/>
      <c r="D629" s="161"/>
      <c r="E629" s="161"/>
      <c r="F629" s="161"/>
      <c r="G629" s="161"/>
      <c r="H629" s="161"/>
      <c r="I629" s="161"/>
      <c r="J629" s="161"/>
      <c r="K629" s="161"/>
      <c r="L629" s="161"/>
      <c r="M629" s="161"/>
      <c r="N629" s="161"/>
      <c r="O629" s="161"/>
      <c r="P629" s="161"/>
      <c r="Q629" s="161"/>
      <c r="R629" s="161"/>
      <c r="S629" s="161"/>
      <c r="T629" s="161"/>
      <c r="U629" s="161"/>
      <c r="V629" s="161"/>
      <c r="W629" s="161"/>
      <c r="X629" s="161"/>
      <c r="Y629" s="161"/>
      <c r="Z629" s="161"/>
    </row>
    <row r="630" ht="14.25" customHeight="1">
      <c r="A630" s="161"/>
      <c r="B630" s="161"/>
      <c r="C630" s="161"/>
      <c r="D630" s="161"/>
      <c r="E630" s="161"/>
      <c r="F630" s="161"/>
      <c r="G630" s="161"/>
      <c r="H630" s="161"/>
      <c r="I630" s="161"/>
      <c r="J630" s="161"/>
      <c r="K630" s="161"/>
      <c r="L630" s="161"/>
      <c r="M630" s="161"/>
      <c r="N630" s="161"/>
      <c r="O630" s="161"/>
      <c r="P630" s="161"/>
      <c r="Q630" s="161"/>
      <c r="R630" s="161"/>
      <c r="S630" s="161"/>
      <c r="T630" s="161"/>
      <c r="U630" s="161"/>
      <c r="V630" s="161"/>
      <c r="W630" s="161"/>
      <c r="X630" s="161"/>
      <c r="Y630" s="161"/>
      <c r="Z630" s="161"/>
    </row>
    <row r="631" ht="14.25" customHeight="1">
      <c r="A631" s="161"/>
      <c r="B631" s="161"/>
      <c r="C631" s="161"/>
      <c r="D631" s="161"/>
      <c r="E631" s="161"/>
      <c r="F631" s="161"/>
      <c r="G631" s="161"/>
      <c r="H631" s="161"/>
      <c r="I631" s="161"/>
      <c r="J631" s="161"/>
      <c r="K631" s="161"/>
      <c r="L631" s="161"/>
      <c r="M631" s="161"/>
      <c r="N631" s="161"/>
      <c r="O631" s="161"/>
      <c r="P631" s="161"/>
      <c r="Q631" s="161"/>
      <c r="R631" s="161"/>
      <c r="S631" s="161"/>
      <c r="T631" s="161"/>
      <c r="U631" s="161"/>
      <c r="V631" s="161"/>
      <c r="W631" s="161"/>
      <c r="X631" s="161"/>
      <c r="Y631" s="161"/>
      <c r="Z631" s="161"/>
    </row>
    <row r="632" ht="14.25" customHeight="1">
      <c r="A632" s="161"/>
      <c r="B632" s="161"/>
      <c r="C632" s="161"/>
      <c r="D632" s="161"/>
      <c r="E632" s="161"/>
      <c r="F632" s="161"/>
      <c r="G632" s="161"/>
      <c r="H632" s="161"/>
      <c r="I632" s="161"/>
      <c r="J632" s="161"/>
      <c r="K632" s="161"/>
      <c r="L632" s="161"/>
      <c r="M632" s="161"/>
      <c r="N632" s="161"/>
      <c r="O632" s="161"/>
      <c r="P632" s="161"/>
      <c r="Q632" s="161"/>
      <c r="R632" s="161"/>
      <c r="S632" s="161"/>
      <c r="T632" s="161"/>
      <c r="U632" s="161"/>
      <c r="V632" s="161"/>
      <c r="W632" s="161"/>
      <c r="X632" s="161"/>
      <c r="Y632" s="161"/>
      <c r="Z632" s="161"/>
    </row>
    <row r="633" ht="14.25" customHeight="1">
      <c r="A633" s="161"/>
      <c r="B633" s="161"/>
      <c r="C633" s="161"/>
      <c r="D633" s="161"/>
      <c r="E633" s="161"/>
      <c r="F633" s="161"/>
      <c r="G633" s="161"/>
      <c r="H633" s="161"/>
      <c r="I633" s="161"/>
      <c r="J633" s="161"/>
      <c r="K633" s="161"/>
      <c r="L633" s="161"/>
      <c r="M633" s="161"/>
      <c r="N633" s="161"/>
      <c r="O633" s="161"/>
      <c r="P633" s="161"/>
      <c r="Q633" s="161"/>
      <c r="R633" s="161"/>
      <c r="S633" s="161"/>
      <c r="T633" s="161"/>
      <c r="U633" s="161"/>
      <c r="V633" s="161"/>
      <c r="W633" s="161"/>
      <c r="X633" s="161"/>
      <c r="Y633" s="161"/>
      <c r="Z633" s="161"/>
    </row>
    <row r="634" ht="14.25" customHeight="1">
      <c r="A634" s="161"/>
      <c r="B634" s="161"/>
      <c r="C634" s="161"/>
      <c r="D634" s="161"/>
      <c r="E634" s="161"/>
      <c r="F634" s="161"/>
      <c r="G634" s="161"/>
      <c r="H634" s="161"/>
      <c r="I634" s="161"/>
      <c r="J634" s="161"/>
      <c r="K634" s="161"/>
      <c r="L634" s="161"/>
      <c r="M634" s="161"/>
      <c r="N634" s="161"/>
      <c r="O634" s="161"/>
      <c r="P634" s="161"/>
      <c r="Q634" s="161"/>
      <c r="R634" s="161"/>
      <c r="S634" s="161"/>
      <c r="T634" s="161"/>
      <c r="U634" s="161"/>
      <c r="V634" s="161"/>
      <c r="W634" s="161"/>
      <c r="X634" s="161"/>
      <c r="Y634" s="161"/>
      <c r="Z634" s="161"/>
    </row>
    <row r="635" ht="14.25" customHeight="1">
      <c r="A635" s="161"/>
      <c r="B635" s="161"/>
      <c r="C635" s="161"/>
      <c r="D635" s="161"/>
      <c r="E635" s="161"/>
      <c r="F635" s="161"/>
      <c r="G635" s="161"/>
      <c r="H635" s="161"/>
      <c r="I635" s="161"/>
      <c r="J635" s="161"/>
      <c r="K635" s="161"/>
      <c r="L635" s="161"/>
      <c r="M635" s="161"/>
      <c r="N635" s="161"/>
      <c r="O635" s="161"/>
      <c r="P635" s="161"/>
      <c r="Q635" s="161"/>
      <c r="R635" s="161"/>
      <c r="S635" s="161"/>
      <c r="T635" s="161"/>
      <c r="U635" s="161"/>
      <c r="V635" s="161"/>
      <c r="W635" s="161"/>
      <c r="X635" s="161"/>
      <c r="Y635" s="161"/>
      <c r="Z635" s="161"/>
    </row>
    <row r="636" ht="14.25" customHeight="1">
      <c r="A636" s="161"/>
      <c r="B636" s="161"/>
      <c r="C636" s="161"/>
      <c r="D636" s="161"/>
      <c r="E636" s="161"/>
      <c r="F636" s="161"/>
      <c r="G636" s="161"/>
      <c r="H636" s="161"/>
      <c r="I636" s="161"/>
      <c r="J636" s="161"/>
      <c r="K636" s="161"/>
      <c r="L636" s="161"/>
      <c r="M636" s="161"/>
      <c r="N636" s="161"/>
      <c r="O636" s="161"/>
      <c r="P636" s="161"/>
      <c r="Q636" s="161"/>
      <c r="R636" s="161"/>
      <c r="S636" s="161"/>
      <c r="T636" s="161"/>
      <c r="U636" s="161"/>
      <c r="V636" s="161"/>
      <c r="W636" s="161"/>
      <c r="X636" s="161"/>
      <c r="Y636" s="161"/>
      <c r="Z636" s="161"/>
    </row>
    <row r="637" ht="14.25" customHeight="1">
      <c r="A637" s="161"/>
      <c r="B637" s="161"/>
      <c r="C637" s="161"/>
      <c r="D637" s="161"/>
      <c r="E637" s="161"/>
      <c r="F637" s="161"/>
      <c r="G637" s="161"/>
      <c r="H637" s="161"/>
      <c r="I637" s="161"/>
      <c r="J637" s="161"/>
      <c r="K637" s="161"/>
      <c r="L637" s="161"/>
      <c r="M637" s="161"/>
      <c r="N637" s="161"/>
      <c r="O637" s="161"/>
      <c r="P637" s="161"/>
      <c r="Q637" s="161"/>
      <c r="R637" s="161"/>
      <c r="S637" s="161"/>
      <c r="T637" s="161"/>
      <c r="U637" s="161"/>
      <c r="V637" s="161"/>
      <c r="W637" s="161"/>
      <c r="X637" s="161"/>
      <c r="Y637" s="161"/>
      <c r="Z637" s="161"/>
    </row>
    <row r="638" ht="14.25" customHeight="1">
      <c r="A638" s="161"/>
      <c r="B638" s="161"/>
      <c r="C638" s="161"/>
      <c r="D638" s="161"/>
      <c r="E638" s="161"/>
      <c r="F638" s="161"/>
      <c r="G638" s="161"/>
      <c r="H638" s="161"/>
      <c r="I638" s="161"/>
      <c r="J638" s="161"/>
      <c r="K638" s="161"/>
      <c r="L638" s="161"/>
      <c r="M638" s="161"/>
      <c r="N638" s="161"/>
      <c r="O638" s="161"/>
      <c r="P638" s="161"/>
      <c r="Q638" s="161"/>
      <c r="R638" s="161"/>
      <c r="S638" s="161"/>
      <c r="T638" s="161"/>
      <c r="U638" s="161"/>
      <c r="V638" s="161"/>
      <c r="W638" s="161"/>
      <c r="X638" s="161"/>
      <c r="Y638" s="161"/>
      <c r="Z638" s="161"/>
    </row>
    <row r="639" ht="14.25" customHeight="1">
      <c r="A639" s="161"/>
      <c r="B639" s="161"/>
      <c r="C639" s="161"/>
      <c r="D639" s="161"/>
      <c r="E639" s="161"/>
      <c r="F639" s="161"/>
      <c r="G639" s="161"/>
      <c r="H639" s="161"/>
      <c r="I639" s="161"/>
      <c r="J639" s="161"/>
      <c r="K639" s="161"/>
      <c r="L639" s="161"/>
      <c r="M639" s="161"/>
      <c r="N639" s="161"/>
      <c r="O639" s="161"/>
      <c r="P639" s="161"/>
      <c r="Q639" s="161"/>
      <c r="R639" s="161"/>
      <c r="S639" s="161"/>
      <c r="T639" s="161"/>
      <c r="U639" s="161"/>
      <c r="V639" s="161"/>
      <c r="W639" s="161"/>
      <c r="X639" s="161"/>
      <c r="Y639" s="161"/>
      <c r="Z639" s="161"/>
    </row>
    <row r="640" ht="14.25" customHeight="1">
      <c r="A640" s="161"/>
      <c r="B640" s="161"/>
      <c r="C640" s="161"/>
      <c r="D640" s="161"/>
      <c r="E640" s="161"/>
      <c r="F640" s="161"/>
      <c r="G640" s="161"/>
      <c r="H640" s="161"/>
      <c r="I640" s="161"/>
      <c r="J640" s="161"/>
      <c r="K640" s="161"/>
      <c r="L640" s="161"/>
      <c r="M640" s="161"/>
      <c r="N640" s="161"/>
      <c r="O640" s="161"/>
      <c r="P640" s="161"/>
      <c r="Q640" s="161"/>
      <c r="R640" s="161"/>
      <c r="S640" s="161"/>
      <c r="T640" s="161"/>
      <c r="U640" s="161"/>
      <c r="V640" s="161"/>
      <c r="W640" s="161"/>
      <c r="X640" s="161"/>
      <c r="Y640" s="161"/>
      <c r="Z640" s="161"/>
    </row>
    <row r="641" ht="14.25" customHeight="1">
      <c r="A641" s="161"/>
      <c r="B641" s="161"/>
      <c r="C641" s="161"/>
      <c r="D641" s="161"/>
      <c r="E641" s="161"/>
      <c r="F641" s="161"/>
      <c r="G641" s="161"/>
      <c r="H641" s="161"/>
      <c r="I641" s="161"/>
      <c r="J641" s="161"/>
      <c r="K641" s="161"/>
      <c r="L641" s="161"/>
      <c r="M641" s="161"/>
      <c r="N641" s="161"/>
      <c r="O641" s="161"/>
      <c r="P641" s="161"/>
      <c r="Q641" s="161"/>
      <c r="R641" s="161"/>
      <c r="S641" s="161"/>
      <c r="T641" s="161"/>
      <c r="U641" s="161"/>
      <c r="V641" s="161"/>
      <c r="W641" s="161"/>
      <c r="X641" s="161"/>
      <c r="Y641" s="161"/>
      <c r="Z641" s="161"/>
    </row>
    <row r="642" ht="14.25" customHeight="1">
      <c r="A642" s="161"/>
      <c r="B642" s="161"/>
      <c r="C642" s="161"/>
      <c r="D642" s="161"/>
      <c r="E642" s="161"/>
      <c r="F642" s="161"/>
      <c r="G642" s="161"/>
      <c r="H642" s="161"/>
      <c r="I642" s="161"/>
      <c r="J642" s="161"/>
      <c r="K642" s="161"/>
      <c r="L642" s="161"/>
      <c r="M642" s="161"/>
      <c r="N642" s="161"/>
      <c r="O642" s="161"/>
      <c r="P642" s="161"/>
      <c r="Q642" s="161"/>
      <c r="R642" s="161"/>
      <c r="S642" s="161"/>
      <c r="T642" s="161"/>
      <c r="U642" s="161"/>
      <c r="V642" s="161"/>
      <c r="W642" s="161"/>
      <c r="X642" s="161"/>
      <c r="Y642" s="161"/>
      <c r="Z642" s="161"/>
    </row>
    <row r="643" ht="14.25" customHeight="1">
      <c r="A643" s="161"/>
      <c r="B643" s="161"/>
      <c r="C643" s="161"/>
      <c r="D643" s="161"/>
      <c r="E643" s="161"/>
      <c r="F643" s="161"/>
      <c r="G643" s="161"/>
      <c r="H643" s="161"/>
      <c r="I643" s="161"/>
      <c r="J643" s="161"/>
      <c r="K643" s="161"/>
      <c r="L643" s="161"/>
      <c r="M643" s="161"/>
      <c r="N643" s="161"/>
      <c r="O643" s="161"/>
      <c r="P643" s="161"/>
      <c r="Q643" s="161"/>
      <c r="R643" s="161"/>
      <c r="S643" s="161"/>
      <c r="T643" s="161"/>
      <c r="U643" s="161"/>
      <c r="V643" s="161"/>
      <c r="W643" s="161"/>
      <c r="X643" s="161"/>
      <c r="Y643" s="161"/>
      <c r="Z643" s="161"/>
    </row>
    <row r="644" ht="14.25" customHeight="1">
      <c r="A644" s="161"/>
      <c r="B644" s="161"/>
      <c r="C644" s="161"/>
      <c r="D644" s="161"/>
      <c r="E644" s="161"/>
      <c r="F644" s="161"/>
      <c r="G644" s="161"/>
      <c r="H644" s="161"/>
      <c r="I644" s="161"/>
      <c r="J644" s="161"/>
      <c r="K644" s="161"/>
      <c r="L644" s="161"/>
      <c r="M644" s="161"/>
      <c r="N644" s="161"/>
      <c r="O644" s="161"/>
      <c r="P644" s="161"/>
      <c r="Q644" s="161"/>
      <c r="R644" s="161"/>
      <c r="S644" s="161"/>
      <c r="T644" s="161"/>
      <c r="U644" s="161"/>
      <c r="V644" s="161"/>
      <c r="W644" s="161"/>
      <c r="X644" s="161"/>
      <c r="Y644" s="161"/>
      <c r="Z644" s="161"/>
    </row>
    <row r="645" ht="14.25" customHeight="1">
      <c r="A645" s="161"/>
      <c r="B645" s="161"/>
      <c r="C645" s="161"/>
      <c r="D645" s="161"/>
      <c r="E645" s="161"/>
      <c r="F645" s="161"/>
      <c r="G645" s="161"/>
      <c r="H645" s="161"/>
      <c r="I645" s="161"/>
      <c r="J645" s="161"/>
      <c r="K645" s="161"/>
      <c r="L645" s="161"/>
      <c r="M645" s="161"/>
      <c r="N645" s="161"/>
      <c r="O645" s="161"/>
      <c r="P645" s="161"/>
      <c r="Q645" s="161"/>
      <c r="R645" s="161"/>
      <c r="S645" s="161"/>
      <c r="T645" s="161"/>
      <c r="U645" s="161"/>
      <c r="V645" s="161"/>
      <c r="W645" s="161"/>
      <c r="X645" s="161"/>
      <c r="Y645" s="161"/>
      <c r="Z645" s="161"/>
    </row>
    <row r="646" ht="14.25" customHeight="1">
      <c r="A646" s="161"/>
      <c r="B646" s="161"/>
      <c r="C646" s="161"/>
      <c r="D646" s="161"/>
      <c r="E646" s="161"/>
      <c r="F646" s="161"/>
      <c r="G646" s="161"/>
      <c r="H646" s="161"/>
      <c r="I646" s="161"/>
      <c r="J646" s="161"/>
      <c r="K646" s="161"/>
      <c r="L646" s="161"/>
      <c r="M646" s="161"/>
      <c r="N646" s="161"/>
      <c r="O646" s="161"/>
      <c r="P646" s="161"/>
      <c r="Q646" s="161"/>
      <c r="R646" s="161"/>
      <c r="S646" s="161"/>
      <c r="T646" s="161"/>
      <c r="U646" s="161"/>
      <c r="V646" s="161"/>
      <c r="W646" s="161"/>
      <c r="X646" s="161"/>
      <c r="Y646" s="161"/>
      <c r="Z646" s="161"/>
    </row>
    <row r="647" ht="14.25" customHeight="1">
      <c r="A647" s="161"/>
      <c r="B647" s="161"/>
      <c r="C647" s="161"/>
      <c r="D647" s="161"/>
      <c r="E647" s="161"/>
      <c r="F647" s="161"/>
      <c r="G647" s="161"/>
      <c r="H647" s="161"/>
      <c r="I647" s="161"/>
      <c r="J647" s="161"/>
      <c r="K647" s="161"/>
      <c r="L647" s="161"/>
      <c r="M647" s="161"/>
      <c r="N647" s="161"/>
      <c r="O647" s="161"/>
      <c r="P647" s="161"/>
      <c r="Q647" s="161"/>
      <c r="R647" s="161"/>
      <c r="S647" s="161"/>
      <c r="T647" s="161"/>
      <c r="U647" s="161"/>
      <c r="V647" s="161"/>
      <c r="W647" s="161"/>
      <c r="X647" s="161"/>
      <c r="Y647" s="161"/>
      <c r="Z647" s="161"/>
    </row>
    <row r="648" ht="14.25" customHeight="1">
      <c r="A648" s="161"/>
      <c r="B648" s="161"/>
      <c r="C648" s="161"/>
      <c r="D648" s="161"/>
      <c r="E648" s="161"/>
      <c r="F648" s="161"/>
      <c r="G648" s="161"/>
      <c r="H648" s="161"/>
      <c r="I648" s="161"/>
      <c r="J648" s="161"/>
      <c r="K648" s="161"/>
      <c r="L648" s="161"/>
      <c r="M648" s="161"/>
      <c r="N648" s="161"/>
      <c r="O648" s="161"/>
      <c r="P648" s="161"/>
      <c r="Q648" s="161"/>
      <c r="R648" s="161"/>
      <c r="S648" s="161"/>
      <c r="T648" s="161"/>
      <c r="U648" s="161"/>
      <c r="V648" s="161"/>
      <c r="W648" s="161"/>
      <c r="X648" s="161"/>
      <c r="Y648" s="161"/>
      <c r="Z648" s="161"/>
    </row>
    <row r="649" ht="14.25" customHeight="1">
      <c r="A649" s="161"/>
      <c r="B649" s="161"/>
      <c r="C649" s="161"/>
      <c r="D649" s="161"/>
      <c r="E649" s="161"/>
      <c r="F649" s="161"/>
      <c r="G649" s="161"/>
      <c r="H649" s="161"/>
      <c r="I649" s="161"/>
      <c r="J649" s="161"/>
      <c r="K649" s="161"/>
      <c r="L649" s="161"/>
      <c r="M649" s="161"/>
      <c r="N649" s="161"/>
      <c r="O649" s="161"/>
      <c r="P649" s="161"/>
      <c r="Q649" s="161"/>
      <c r="R649" s="161"/>
      <c r="S649" s="161"/>
      <c r="T649" s="161"/>
      <c r="U649" s="161"/>
      <c r="V649" s="161"/>
      <c r="W649" s="161"/>
      <c r="X649" s="161"/>
      <c r="Y649" s="161"/>
      <c r="Z649" s="161"/>
    </row>
    <row r="650" ht="14.25" customHeight="1">
      <c r="A650" s="161"/>
      <c r="B650" s="161"/>
      <c r="C650" s="161"/>
      <c r="D650" s="161"/>
      <c r="E650" s="161"/>
      <c r="F650" s="161"/>
      <c r="G650" s="161"/>
      <c r="H650" s="161"/>
      <c r="I650" s="161"/>
      <c r="J650" s="161"/>
      <c r="K650" s="161"/>
      <c r="L650" s="161"/>
      <c r="M650" s="161"/>
      <c r="N650" s="161"/>
      <c r="O650" s="161"/>
      <c r="P650" s="161"/>
      <c r="Q650" s="161"/>
      <c r="R650" s="161"/>
      <c r="S650" s="161"/>
      <c r="T650" s="161"/>
      <c r="U650" s="161"/>
      <c r="V650" s="161"/>
      <c r="W650" s="161"/>
      <c r="X650" s="161"/>
      <c r="Y650" s="161"/>
      <c r="Z650" s="161"/>
    </row>
    <row r="651" ht="14.25" customHeight="1">
      <c r="A651" s="161"/>
      <c r="B651" s="161"/>
      <c r="C651" s="161"/>
      <c r="D651" s="161"/>
      <c r="E651" s="161"/>
      <c r="F651" s="161"/>
      <c r="G651" s="161"/>
      <c r="H651" s="161"/>
      <c r="I651" s="161"/>
      <c r="J651" s="161"/>
      <c r="K651" s="161"/>
      <c r="L651" s="161"/>
      <c r="M651" s="161"/>
      <c r="N651" s="161"/>
      <c r="O651" s="161"/>
      <c r="P651" s="161"/>
      <c r="Q651" s="161"/>
      <c r="R651" s="161"/>
      <c r="S651" s="161"/>
      <c r="T651" s="161"/>
      <c r="U651" s="161"/>
      <c r="V651" s="161"/>
      <c r="W651" s="161"/>
      <c r="X651" s="161"/>
      <c r="Y651" s="161"/>
      <c r="Z651" s="161"/>
    </row>
    <row r="652" ht="14.25" customHeight="1">
      <c r="A652" s="161"/>
      <c r="B652" s="161"/>
      <c r="C652" s="161"/>
      <c r="D652" s="161"/>
      <c r="E652" s="161"/>
      <c r="F652" s="161"/>
      <c r="G652" s="161"/>
      <c r="H652" s="161"/>
      <c r="I652" s="161"/>
      <c r="J652" s="161"/>
      <c r="K652" s="161"/>
      <c r="L652" s="161"/>
      <c r="M652" s="161"/>
      <c r="N652" s="161"/>
      <c r="O652" s="161"/>
      <c r="P652" s="161"/>
      <c r="Q652" s="161"/>
      <c r="R652" s="161"/>
      <c r="S652" s="161"/>
      <c r="T652" s="161"/>
      <c r="U652" s="161"/>
      <c r="V652" s="161"/>
      <c r="W652" s="161"/>
      <c r="X652" s="161"/>
      <c r="Y652" s="161"/>
      <c r="Z652" s="161"/>
    </row>
    <row r="653" ht="14.25" customHeight="1">
      <c r="A653" s="161"/>
      <c r="B653" s="161"/>
      <c r="C653" s="161"/>
      <c r="D653" s="161"/>
      <c r="E653" s="161"/>
      <c r="F653" s="161"/>
      <c r="G653" s="161"/>
      <c r="H653" s="161"/>
      <c r="I653" s="161"/>
      <c r="J653" s="161"/>
      <c r="K653" s="161"/>
      <c r="L653" s="161"/>
      <c r="M653" s="161"/>
      <c r="N653" s="161"/>
      <c r="O653" s="161"/>
      <c r="P653" s="161"/>
      <c r="Q653" s="161"/>
      <c r="R653" s="161"/>
      <c r="S653" s="161"/>
      <c r="T653" s="161"/>
      <c r="U653" s="161"/>
      <c r="V653" s="161"/>
      <c r="W653" s="161"/>
      <c r="X653" s="161"/>
      <c r="Y653" s="161"/>
      <c r="Z653" s="161"/>
    </row>
    <row r="654" ht="14.25" customHeight="1">
      <c r="A654" s="161"/>
      <c r="B654" s="161"/>
      <c r="C654" s="161"/>
      <c r="D654" s="161"/>
      <c r="E654" s="161"/>
      <c r="F654" s="161"/>
      <c r="G654" s="161"/>
      <c r="H654" s="161"/>
      <c r="I654" s="161"/>
      <c r="J654" s="161"/>
      <c r="K654" s="161"/>
      <c r="L654" s="161"/>
      <c r="M654" s="161"/>
      <c r="N654" s="161"/>
      <c r="O654" s="161"/>
      <c r="P654" s="161"/>
      <c r="Q654" s="161"/>
      <c r="R654" s="161"/>
      <c r="S654" s="161"/>
      <c r="T654" s="161"/>
      <c r="U654" s="161"/>
      <c r="V654" s="161"/>
      <c r="W654" s="161"/>
      <c r="X654" s="161"/>
      <c r="Y654" s="161"/>
      <c r="Z654" s="161"/>
    </row>
    <row r="655" ht="14.25" customHeight="1">
      <c r="A655" s="161"/>
      <c r="B655" s="161"/>
      <c r="C655" s="161"/>
      <c r="D655" s="161"/>
      <c r="E655" s="161"/>
      <c r="F655" s="161"/>
      <c r="G655" s="161"/>
      <c r="H655" s="161"/>
      <c r="I655" s="161"/>
      <c r="J655" s="161"/>
      <c r="K655" s="161"/>
      <c r="L655" s="161"/>
      <c r="M655" s="161"/>
      <c r="N655" s="161"/>
      <c r="O655" s="161"/>
      <c r="P655" s="161"/>
      <c r="Q655" s="161"/>
      <c r="R655" s="161"/>
      <c r="S655" s="161"/>
      <c r="T655" s="161"/>
      <c r="U655" s="161"/>
      <c r="V655" s="161"/>
      <c r="W655" s="161"/>
      <c r="X655" s="161"/>
      <c r="Y655" s="161"/>
      <c r="Z655" s="161"/>
    </row>
    <row r="656" ht="14.25" customHeight="1">
      <c r="A656" s="161"/>
      <c r="B656" s="161"/>
      <c r="C656" s="161"/>
      <c r="D656" s="161"/>
      <c r="E656" s="161"/>
      <c r="F656" s="161"/>
      <c r="G656" s="161"/>
      <c r="H656" s="161"/>
      <c r="I656" s="161"/>
      <c r="J656" s="161"/>
      <c r="K656" s="161"/>
      <c r="L656" s="161"/>
      <c r="M656" s="161"/>
      <c r="N656" s="161"/>
      <c r="O656" s="161"/>
      <c r="P656" s="161"/>
      <c r="Q656" s="161"/>
      <c r="R656" s="161"/>
      <c r="S656" s="161"/>
      <c r="T656" s="161"/>
      <c r="U656" s="161"/>
      <c r="V656" s="161"/>
      <c r="W656" s="161"/>
      <c r="X656" s="161"/>
      <c r="Y656" s="161"/>
      <c r="Z656" s="161"/>
    </row>
    <row r="657" ht="14.25" customHeight="1">
      <c r="A657" s="161"/>
      <c r="B657" s="161"/>
      <c r="C657" s="161"/>
      <c r="D657" s="161"/>
      <c r="E657" s="161"/>
      <c r="F657" s="161"/>
      <c r="G657" s="161"/>
      <c r="H657" s="161"/>
      <c r="I657" s="161"/>
      <c r="J657" s="161"/>
      <c r="K657" s="161"/>
      <c r="L657" s="161"/>
      <c r="M657" s="161"/>
      <c r="N657" s="161"/>
      <c r="O657" s="161"/>
      <c r="P657" s="161"/>
      <c r="Q657" s="161"/>
      <c r="R657" s="161"/>
      <c r="S657" s="161"/>
      <c r="T657" s="161"/>
      <c r="U657" s="161"/>
      <c r="V657" s="161"/>
      <c r="W657" s="161"/>
      <c r="X657" s="161"/>
      <c r="Y657" s="161"/>
      <c r="Z657" s="161"/>
    </row>
    <row r="658" ht="14.25" customHeight="1">
      <c r="A658" s="161"/>
      <c r="B658" s="161"/>
      <c r="C658" s="161"/>
      <c r="D658" s="161"/>
      <c r="E658" s="161"/>
      <c r="F658" s="161"/>
      <c r="G658" s="161"/>
      <c r="H658" s="161"/>
      <c r="I658" s="161"/>
      <c r="J658" s="161"/>
      <c r="K658" s="161"/>
      <c r="L658" s="161"/>
      <c r="M658" s="161"/>
      <c r="N658" s="161"/>
      <c r="O658" s="161"/>
      <c r="P658" s="161"/>
      <c r="Q658" s="161"/>
      <c r="R658" s="161"/>
      <c r="S658" s="161"/>
      <c r="T658" s="161"/>
      <c r="U658" s="161"/>
      <c r="V658" s="161"/>
      <c r="W658" s="161"/>
      <c r="X658" s="161"/>
      <c r="Y658" s="161"/>
      <c r="Z658" s="161"/>
    </row>
    <row r="659" ht="14.25" customHeight="1">
      <c r="A659" s="161"/>
      <c r="B659" s="161"/>
      <c r="C659" s="161"/>
      <c r="D659" s="161"/>
      <c r="E659" s="161"/>
      <c r="F659" s="161"/>
      <c r="G659" s="161"/>
      <c r="H659" s="161"/>
      <c r="I659" s="161"/>
      <c r="J659" s="161"/>
      <c r="K659" s="161"/>
      <c r="L659" s="161"/>
      <c r="M659" s="161"/>
      <c r="N659" s="161"/>
      <c r="O659" s="161"/>
      <c r="P659" s="161"/>
      <c r="Q659" s="161"/>
      <c r="R659" s="161"/>
      <c r="S659" s="161"/>
      <c r="T659" s="161"/>
      <c r="U659" s="161"/>
      <c r="V659" s="161"/>
      <c r="W659" s="161"/>
      <c r="X659" s="161"/>
      <c r="Y659" s="161"/>
      <c r="Z659" s="161"/>
    </row>
    <row r="660" ht="14.25" customHeight="1">
      <c r="A660" s="161"/>
      <c r="B660" s="161"/>
      <c r="C660" s="161"/>
      <c r="D660" s="161"/>
      <c r="E660" s="161"/>
      <c r="F660" s="161"/>
      <c r="G660" s="161"/>
      <c r="H660" s="161"/>
      <c r="I660" s="161"/>
      <c r="J660" s="161"/>
      <c r="K660" s="161"/>
      <c r="L660" s="161"/>
      <c r="M660" s="161"/>
      <c r="N660" s="161"/>
      <c r="O660" s="161"/>
      <c r="P660" s="161"/>
      <c r="Q660" s="161"/>
      <c r="R660" s="161"/>
      <c r="S660" s="161"/>
      <c r="T660" s="161"/>
      <c r="U660" s="161"/>
      <c r="V660" s="161"/>
      <c r="W660" s="161"/>
      <c r="X660" s="161"/>
      <c r="Y660" s="161"/>
      <c r="Z660" s="161"/>
    </row>
    <row r="661" ht="14.25" customHeight="1">
      <c r="A661" s="161"/>
      <c r="B661" s="161"/>
      <c r="C661" s="161"/>
      <c r="D661" s="161"/>
      <c r="E661" s="161"/>
      <c r="F661" s="161"/>
      <c r="G661" s="161"/>
      <c r="H661" s="161"/>
      <c r="I661" s="161"/>
      <c r="J661" s="161"/>
      <c r="K661" s="161"/>
      <c r="L661" s="161"/>
      <c r="M661" s="161"/>
      <c r="N661" s="161"/>
      <c r="O661" s="161"/>
      <c r="P661" s="161"/>
      <c r="Q661" s="161"/>
      <c r="R661" s="161"/>
      <c r="S661" s="161"/>
      <c r="T661" s="161"/>
      <c r="U661" s="161"/>
      <c r="V661" s="161"/>
      <c r="W661" s="161"/>
      <c r="X661" s="161"/>
      <c r="Y661" s="161"/>
      <c r="Z661" s="161"/>
    </row>
    <row r="662" ht="14.25" customHeight="1">
      <c r="A662" s="161"/>
      <c r="B662" s="161"/>
      <c r="C662" s="161"/>
      <c r="D662" s="161"/>
      <c r="E662" s="161"/>
      <c r="F662" s="161"/>
      <c r="G662" s="161"/>
      <c r="H662" s="161"/>
      <c r="I662" s="161"/>
      <c r="J662" s="161"/>
      <c r="K662" s="161"/>
      <c r="L662" s="161"/>
      <c r="M662" s="161"/>
      <c r="N662" s="161"/>
      <c r="O662" s="161"/>
      <c r="P662" s="161"/>
      <c r="Q662" s="161"/>
      <c r="R662" s="161"/>
      <c r="S662" s="161"/>
      <c r="T662" s="161"/>
      <c r="U662" s="161"/>
      <c r="V662" s="161"/>
      <c r="W662" s="161"/>
      <c r="X662" s="161"/>
      <c r="Y662" s="161"/>
      <c r="Z662" s="161"/>
    </row>
    <row r="663" ht="14.25" customHeight="1">
      <c r="A663" s="161"/>
      <c r="B663" s="161"/>
      <c r="C663" s="161"/>
      <c r="D663" s="161"/>
      <c r="E663" s="161"/>
      <c r="F663" s="161"/>
      <c r="G663" s="161"/>
      <c r="H663" s="161"/>
      <c r="I663" s="161"/>
      <c r="J663" s="161"/>
      <c r="K663" s="161"/>
      <c r="L663" s="161"/>
      <c r="M663" s="161"/>
      <c r="N663" s="161"/>
      <c r="O663" s="161"/>
      <c r="P663" s="161"/>
      <c r="Q663" s="161"/>
      <c r="R663" s="161"/>
      <c r="S663" s="161"/>
      <c r="T663" s="161"/>
      <c r="U663" s="161"/>
      <c r="V663" s="161"/>
      <c r="W663" s="161"/>
      <c r="X663" s="161"/>
      <c r="Y663" s="161"/>
      <c r="Z663" s="161"/>
    </row>
    <row r="664" ht="14.25" customHeight="1">
      <c r="A664" s="161"/>
      <c r="B664" s="161"/>
      <c r="C664" s="161"/>
      <c r="D664" s="161"/>
      <c r="E664" s="161"/>
      <c r="F664" s="161"/>
      <c r="G664" s="161"/>
      <c r="H664" s="161"/>
      <c r="I664" s="161"/>
      <c r="J664" s="161"/>
      <c r="K664" s="161"/>
      <c r="L664" s="161"/>
      <c r="M664" s="161"/>
      <c r="N664" s="161"/>
      <c r="O664" s="161"/>
      <c r="P664" s="161"/>
      <c r="Q664" s="161"/>
      <c r="R664" s="161"/>
      <c r="S664" s="161"/>
      <c r="T664" s="161"/>
      <c r="U664" s="161"/>
      <c r="V664" s="161"/>
      <c r="W664" s="161"/>
      <c r="X664" s="161"/>
      <c r="Y664" s="161"/>
      <c r="Z664" s="161"/>
    </row>
    <row r="665" ht="14.25" customHeight="1">
      <c r="A665" s="161"/>
      <c r="B665" s="161"/>
      <c r="C665" s="161"/>
      <c r="D665" s="161"/>
      <c r="E665" s="161"/>
      <c r="F665" s="161"/>
      <c r="G665" s="161"/>
      <c r="H665" s="161"/>
      <c r="I665" s="161"/>
      <c r="J665" s="161"/>
      <c r="K665" s="161"/>
      <c r="L665" s="161"/>
      <c r="M665" s="161"/>
      <c r="N665" s="161"/>
      <c r="O665" s="161"/>
      <c r="P665" s="161"/>
      <c r="Q665" s="161"/>
      <c r="R665" s="161"/>
      <c r="S665" s="161"/>
      <c r="T665" s="161"/>
      <c r="U665" s="161"/>
      <c r="V665" s="161"/>
      <c r="W665" s="161"/>
      <c r="X665" s="161"/>
      <c r="Y665" s="161"/>
      <c r="Z665" s="161"/>
    </row>
    <row r="666" ht="14.25" customHeight="1">
      <c r="A666" s="161"/>
      <c r="B666" s="161"/>
      <c r="C666" s="161"/>
      <c r="D666" s="161"/>
      <c r="E666" s="161"/>
      <c r="F666" s="161"/>
      <c r="G666" s="161"/>
      <c r="H666" s="161"/>
      <c r="I666" s="161"/>
      <c r="J666" s="161"/>
      <c r="K666" s="161"/>
      <c r="L666" s="161"/>
      <c r="M666" s="161"/>
      <c r="N666" s="161"/>
      <c r="O666" s="161"/>
      <c r="P666" s="161"/>
      <c r="Q666" s="161"/>
      <c r="R666" s="161"/>
      <c r="S666" s="161"/>
      <c r="T666" s="161"/>
      <c r="U666" s="161"/>
      <c r="V666" s="161"/>
      <c r="W666" s="161"/>
      <c r="X666" s="161"/>
      <c r="Y666" s="161"/>
      <c r="Z666" s="161"/>
    </row>
    <row r="667" ht="14.25" customHeight="1">
      <c r="A667" s="161"/>
      <c r="B667" s="161"/>
      <c r="C667" s="161"/>
      <c r="D667" s="161"/>
      <c r="E667" s="161"/>
      <c r="F667" s="161"/>
      <c r="G667" s="161"/>
      <c r="H667" s="161"/>
      <c r="I667" s="161"/>
      <c r="J667" s="161"/>
      <c r="K667" s="161"/>
      <c r="L667" s="161"/>
      <c r="M667" s="161"/>
      <c r="N667" s="161"/>
      <c r="O667" s="161"/>
      <c r="P667" s="161"/>
      <c r="Q667" s="161"/>
      <c r="R667" s="161"/>
      <c r="S667" s="161"/>
      <c r="T667" s="161"/>
      <c r="U667" s="161"/>
      <c r="V667" s="161"/>
      <c r="W667" s="161"/>
      <c r="X667" s="161"/>
      <c r="Y667" s="161"/>
      <c r="Z667" s="161"/>
    </row>
    <row r="668" ht="14.25" customHeight="1">
      <c r="A668" s="161"/>
      <c r="B668" s="161"/>
      <c r="C668" s="161"/>
      <c r="D668" s="161"/>
      <c r="E668" s="161"/>
      <c r="F668" s="161"/>
      <c r="G668" s="161"/>
      <c r="H668" s="161"/>
      <c r="I668" s="161"/>
      <c r="J668" s="161"/>
      <c r="K668" s="161"/>
      <c r="L668" s="161"/>
      <c r="M668" s="161"/>
      <c r="N668" s="161"/>
      <c r="O668" s="161"/>
      <c r="P668" s="161"/>
      <c r="Q668" s="161"/>
      <c r="R668" s="161"/>
      <c r="S668" s="161"/>
      <c r="T668" s="161"/>
      <c r="U668" s="161"/>
      <c r="V668" s="161"/>
      <c r="W668" s="161"/>
      <c r="X668" s="161"/>
      <c r="Y668" s="161"/>
      <c r="Z668" s="161"/>
    </row>
    <row r="669" ht="14.25" customHeight="1">
      <c r="A669" s="161"/>
      <c r="B669" s="161"/>
      <c r="C669" s="161"/>
      <c r="D669" s="161"/>
      <c r="E669" s="161"/>
      <c r="F669" s="161"/>
      <c r="G669" s="161"/>
      <c r="H669" s="161"/>
      <c r="I669" s="161"/>
      <c r="J669" s="161"/>
      <c r="K669" s="161"/>
      <c r="L669" s="161"/>
      <c r="M669" s="161"/>
      <c r="N669" s="161"/>
      <c r="O669" s="161"/>
      <c r="P669" s="161"/>
      <c r="Q669" s="161"/>
      <c r="R669" s="161"/>
      <c r="S669" s="161"/>
      <c r="T669" s="161"/>
      <c r="U669" s="161"/>
      <c r="V669" s="161"/>
      <c r="W669" s="161"/>
      <c r="X669" s="161"/>
      <c r="Y669" s="161"/>
      <c r="Z669" s="161"/>
    </row>
    <row r="670" ht="14.25" customHeight="1">
      <c r="A670" s="161"/>
      <c r="B670" s="161"/>
      <c r="C670" s="161"/>
      <c r="D670" s="161"/>
      <c r="E670" s="161"/>
      <c r="F670" s="161"/>
      <c r="G670" s="161"/>
      <c r="H670" s="161"/>
      <c r="I670" s="161"/>
      <c r="J670" s="161"/>
      <c r="K670" s="161"/>
      <c r="L670" s="161"/>
      <c r="M670" s="161"/>
      <c r="N670" s="161"/>
      <c r="O670" s="161"/>
      <c r="P670" s="161"/>
      <c r="Q670" s="161"/>
      <c r="R670" s="161"/>
      <c r="S670" s="161"/>
      <c r="T670" s="161"/>
      <c r="U670" s="161"/>
      <c r="V670" s="161"/>
      <c r="W670" s="161"/>
      <c r="X670" s="161"/>
      <c r="Y670" s="161"/>
      <c r="Z670" s="161"/>
    </row>
    <row r="671" ht="14.25" customHeight="1">
      <c r="A671" s="161"/>
      <c r="B671" s="161"/>
      <c r="C671" s="161"/>
      <c r="D671" s="161"/>
      <c r="E671" s="161"/>
      <c r="F671" s="161"/>
      <c r="G671" s="161"/>
      <c r="H671" s="161"/>
      <c r="I671" s="161"/>
      <c r="J671" s="161"/>
      <c r="K671" s="161"/>
      <c r="L671" s="161"/>
      <c r="M671" s="161"/>
      <c r="N671" s="161"/>
      <c r="O671" s="161"/>
      <c r="P671" s="161"/>
      <c r="Q671" s="161"/>
      <c r="R671" s="161"/>
      <c r="S671" s="161"/>
      <c r="T671" s="161"/>
      <c r="U671" s="161"/>
      <c r="V671" s="161"/>
      <c r="W671" s="161"/>
      <c r="X671" s="161"/>
      <c r="Y671" s="161"/>
      <c r="Z671" s="161"/>
    </row>
    <row r="672" ht="14.25" customHeight="1">
      <c r="A672" s="161"/>
      <c r="B672" s="161"/>
      <c r="C672" s="161"/>
      <c r="D672" s="161"/>
      <c r="E672" s="161"/>
      <c r="F672" s="161"/>
      <c r="G672" s="161"/>
      <c r="H672" s="161"/>
      <c r="I672" s="161"/>
      <c r="J672" s="161"/>
      <c r="K672" s="161"/>
      <c r="L672" s="161"/>
      <c r="M672" s="161"/>
      <c r="N672" s="161"/>
      <c r="O672" s="161"/>
      <c r="P672" s="161"/>
      <c r="Q672" s="161"/>
      <c r="R672" s="161"/>
      <c r="S672" s="161"/>
      <c r="T672" s="161"/>
      <c r="U672" s="161"/>
      <c r="V672" s="161"/>
      <c r="W672" s="161"/>
      <c r="X672" s="161"/>
      <c r="Y672" s="161"/>
      <c r="Z672" s="161"/>
    </row>
    <row r="673" ht="14.25" customHeight="1">
      <c r="A673" s="161"/>
      <c r="B673" s="161"/>
      <c r="C673" s="161"/>
      <c r="D673" s="161"/>
      <c r="E673" s="161"/>
      <c r="F673" s="161"/>
      <c r="G673" s="161"/>
      <c r="H673" s="161"/>
      <c r="I673" s="161"/>
      <c r="J673" s="161"/>
      <c r="K673" s="161"/>
      <c r="L673" s="161"/>
      <c r="M673" s="161"/>
      <c r="N673" s="161"/>
      <c r="O673" s="161"/>
      <c r="P673" s="161"/>
      <c r="Q673" s="161"/>
      <c r="R673" s="161"/>
      <c r="S673" s="161"/>
      <c r="T673" s="161"/>
      <c r="U673" s="161"/>
      <c r="V673" s="161"/>
      <c r="W673" s="161"/>
      <c r="X673" s="161"/>
      <c r="Y673" s="161"/>
      <c r="Z673" s="161"/>
    </row>
    <row r="674" ht="14.25" customHeight="1">
      <c r="A674" s="161"/>
      <c r="B674" s="161"/>
      <c r="C674" s="161"/>
      <c r="D674" s="161"/>
      <c r="E674" s="161"/>
      <c r="F674" s="161"/>
      <c r="G674" s="161"/>
      <c r="H674" s="161"/>
      <c r="I674" s="161"/>
      <c r="J674" s="161"/>
      <c r="K674" s="161"/>
      <c r="L674" s="161"/>
      <c r="M674" s="161"/>
      <c r="N674" s="161"/>
      <c r="O674" s="161"/>
      <c r="P674" s="161"/>
      <c r="Q674" s="161"/>
      <c r="R674" s="161"/>
      <c r="S674" s="161"/>
      <c r="T674" s="161"/>
      <c r="U674" s="161"/>
      <c r="V674" s="161"/>
      <c r="W674" s="161"/>
      <c r="X674" s="161"/>
      <c r="Y674" s="161"/>
      <c r="Z674" s="161"/>
    </row>
    <row r="675" ht="14.25" customHeight="1">
      <c r="A675" s="161"/>
      <c r="B675" s="161"/>
      <c r="C675" s="161"/>
      <c r="D675" s="161"/>
      <c r="E675" s="161"/>
      <c r="F675" s="161"/>
      <c r="G675" s="161"/>
      <c r="H675" s="161"/>
      <c r="I675" s="161"/>
      <c r="J675" s="161"/>
      <c r="K675" s="161"/>
      <c r="L675" s="161"/>
      <c r="M675" s="161"/>
      <c r="N675" s="161"/>
      <c r="O675" s="161"/>
      <c r="P675" s="161"/>
      <c r="Q675" s="161"/>
      <c r="R675" s="161"/>
      <c r="S675" s="161"/>
      <c r="T675" s="161"/>
      <c r="U675" s="161"/>
      <c r="V675" s="161"/>
      <c r="W675" s="161"/>
      <c r="X675" s="161"/>
      <c r="Y675" s="161"/>
      <c r="Z675" s="161"/>
    </row>
    <row r="676" ht="14.25" customHeight="1">
      <c r="A676" s="161"/>
      <c r="B676" s="161"/>
      <c r="C676" s="161"/>
      <c r="D676" s="161"/>
      <c r="E676" s="161"/>
      <c r="F676" s="161"/>
      <c r="G676" s="161"/>
      <c r="H676" s="161"/>
      <c r="I676" s="161"/>
      <c r="J676" s="161"/>
      <c r="K676" s="161"/>
      <c r="L676" s="161"/>
      <c r="M676" s="161"/>
      <c r="N676" s="161"/>
      <c r="O676" s="161"/>
      <c r="P676" s="161"/>
      <c r="Q676" s="161"/>
      <c r="R676" s="161"/>
      <c r="S676" s="161"/>
      <c r="T676" s="161"/>
      <c r="U676" s="161"/>
      <c r="V676" s="161"/>
      <c r="W676" s="161"/>
      <c r="X676" s="161"/>
      <c r="Y676" s="161"/>
      <c r="Z676" s="161"/>
    </row>
    <row r="677" ht="14.25" customHeight="1">
      <c r="A677" s="161"/>
      <c r="B677" s="161"/>
      <c r="C677" s="161"/>
      <c r="D677" s="161"/>
      <c r="E677" s="161"/>
      <c r="F677" s="161"/>
      <c r="G677" s="161"/>
      <c r="H677" s="161"/>
      <c r="I677" s="161"/>
      <c r="J677" s="161"/>
      <c r="K677" s="161"/>
      <c r="L677" s="161"/>
      <c r="M677" s="161"/>
      <c r="N677" s="161"/>
      <c r="O677" s="161"/>
      <c r="P677" s="161"/>
      <c r="Q677" s="161"/>
      <c r="R677" s="161"/>
      <c r="S677" s="161"/>
      <c r="T677" s="161"/>
      <c r="U677" s="161"/>
      <c r="V677" s="161"/>
      <c r="W677" s="161"/>
      <c r="X677" s="161"/>
      <c r="Y677" s="161"/>
      <c r="Z677" s="161"/>
    </row>
    <row r="678" ht="14.25" customHeight="1">
      <c r="A678" s="161"/>
      <c r="B678" s="161"/>
      <c r="C678" s="161"/>
      <c r="D678" s="161"/>
      <c r="E678" s="161"/>
      <c r="F678" s="161"/>
      <c r="G678" s="161"/>
      <c r="H678" s="161"/>
      <c r="I678" s="161"/>
      <c r="J678" s="161"/>
      <c r="K678" s="161"/>
      <c r="L678" s="161"/>
      <c r="M678" s="161"/>
      <c r="N678" s="161"/>
      <c r="O678" s="161"/>
      <c r="P678" s="161"/>
      <c r="Q678" s="161"/>
      <c r="R678" s="161"/>
      <c r="S678" s="161"/>
      <c r="T678" s="161"/>
      <c r="U678" s="161"/>
      <c r="V678" s="161"/>
      <c r="W678" s="161"/>
      <c r="X678" s="161"/>
      <c r="Y678" s="161"/>
      <c r="Z678" s="161"/>
    </row>
    <row r="679" ht="14.25" customHeight="1">
      <c r="A679" s="161"/>
      <c r="B679" s="161"/>
      <c r="C679" s="161"/>
      <c r="D679" s="161"/>
      <c r="E679" s="161"/>
      <c r="F679" s="161"/>
      <c r="G679" s="161"/>
      <c r="H679" s="161"/>
      <c r="I679" s="161"/>
      <c r="J679" s="161"/>
      <c r="K679" s="161"/>
      <c r="L679" s="161"/>
      <c r="M679" s="161"/>
      <c r="N679" s="161"/>
      <c r="O679" s="161"/>
      <c r="P679" s="161"/>
      <c r="Q679" s="161"/>
      <c r="R679" s="161"/>
      <c r="S679" s="161"/>
      <c r="T679" s="161"/>
      <c r="U679" s="161"/>
      <c r="V679" s="161"/>
      <c r="W679" s="161"/>
      <c r="X679" s="161"/>
      <c r="Y679" s="161"/>
      <c r="Z679" s="161"/>
    </row>
    <row r="680" ht="14.25" customHeight="1">
      <c r="A680" s="161"/>
      <c r="B680" s="161"/>
      <c r="C680" s="161"/>
      <c r="D680" s="161"/>
      <c r="E680" s="161"/>
      <c r="F680" s="161"/>
      <c r="G680" s="161"/>
      <c r="H680" s="161"/>
      <c r="I680" s="161"/>
      <c r="J680" s="161"/>
      <c r="K680" s="161"/>
      <c r="L680" s="161"/>
      <c r="M680" s="161"/>
      <c r="N680" s="161"/>
      <c r="O680" s="161"/>
      <c r="P680" s="161"/>
      <c r="Q680" s="161"/>
      <c r="R680" s="161"/>
      <c r="S680" s="161"/>
      <c r="T680" s="161"/>
      <c r="U680" s="161"/>
      <c r="V680" s="161"/>
      <c r="W680" s="161"/>
      <c r="X680" s="161"/>
      <c r="Y680" s="161"/>
      <c r="Z680" s="161"/>
    </row>
    <row r="681" ht="14.25" customHeight="1">
      <c r="A681" s="161"/>
      <c r="B681" s="161"/>
      <c r="C681" s="161"/>
      <c r="D681" s="161"/>
      <c r="E681" s="161"/>
      <c r="F681" s="161"/>
      <c r="G681" s="161"/>
      <c r="H681" s="161"/>
      <c r="I681" s="161"/>
      <c r="J681" s="161"/>
      <c r="K681" s="161"/>
      <c r="L681" s="161"/>
      <c r="M681" s="161"/>
      <c r="N681" s="161"/>
      <c r="O681" s="161"/>
      <c r="P681" s="161"/>
      <c r="Q681" s="161"/>
      <c r="R681" s="161"/>
      <c r="S681" s="161"/>
      <c r="T681" s="161"/>
      <c r="U681" s="161"/>
      <c r="V681" s="161"/>
      <c r="W681" s="161"/>
      <c r="X681" s="161"/>
      <c r="Y681" s="161"/>
      <c r="Z681" s="161"/>
    </row>
    <row r="682" ht="14.25" customHeight="1">
      <c r="A682" s="161"/>
      <c r="B682" s="161"/>
      <c r="C682" s="161"/>
      <c r="D682" s="161"/>
      <c r="E682" s="161"/>
      <c r="F682" s="161"/>
      <c r="G682" s="161"/>
      <c r="H682" s="161"/>
      <c r="I682" s="161"/>
      <c r="J682" s="161"/>
      <c r="K682" s="161"/>
      <c r="L682" s="161"/>
      <c r="M682" s="161"/>
      <c r="N682" s="161"/>
      <c r="O682" s="161"/>
      <c r="P682" s="161"/>
      <c r="Q682" s="161"/>
      <c r="R682" s="161"/>
      <c r="S682" s="161"/>
      <c r="T682" s="161"/>
      <c r="U682" s="161"/>
      <c r="V682" s="161"/>
      <c r="W682" s="161"/>
      <c r="X682" s="161"/>
      <c r="Y682" s="161"/>
      <c r="Z682" s="161"/>
    </row>
    <row r="683" ht="14.25" customHeight="1">
      <c r="A683" s="161"/>
      <c r="B683" s="161"/>
      <c r="C683" s="161"/>
      <c r="D683" s="161"/>
      <c r="E683" s="161"/>
      <c r="F683" s="161"/>
      <c r="G683" s="161"/>
      <c r="H683" s="161"/>
      <c r="I683" s="161"/>
      <c r="J683" s="161"/>
      <c r="K683" s="161"/>
      <c r="L683" s="161"/>
      <c r="M683" s="161"/>
      <c r="N683" s="161"/>
      <c r="O683" s="161"/>
      <c r="P683" s="161"/>
      <c r="Q683" s="161"/>
      <c r="R683" s="161"/>
      <c r="S683" s="161"/>
      <c r="T683" s="161"/>
      <c r="U683" s="161"/>
      <c r="V683" s="161"/>
      <c r="W683" s="161"/>
      <c r="X683" s="161"/>
      <c r="Y683" s="161"/>
      <c r="Z683" s="161"/>
    </row>
    <row r="684" ht="14.25" customHeight="1">
      <c r="A684" s="161"/>
      <c r="B684" s="161"/>
      <c r="C684" s="161"/>
      <c r="D684" s="161"/>
      <c r="E684" s="161"/>
      <c r="F684" s="161"/>
      <c r="G684" s="161"/>
      <c r="H684" s="161"/>
      <c r="I684" s="161"/>
      <c r="J684" s="161"/>
      <c r="K684" s="161"/>
      <c r="L684" s="161"/>
      <c r="M684" s="161"/>
      <c r="N684" s="161"/>
      <c r="O684" s="161"/>
      <c r="P684" s="161"/>
      <c r="Q684" s="161"/>
      <c r="R684" s="161"/>
      <c r="S684" s="161"/>
      <c r="T684" s="161"/>
      <c r="U684" s="161"/>
      <c r="V684" s="161"/>
      <c r="W684" s="161"/>
      <c r="X684" s="161"/>
      <c r="Y684" s="161"/>
      <c r="Z684" s="161"/>
    </row>
    <row r="685" ht="14.25" customHeight="1">
      <c r="A685" s="161"/>
      <c r="B685" s="161"/>
      <c r="C685" s="161"/>
      <c r="D685" s="161"/>
      <c r="E685" s="161"/>
      <c r="F685" s="161"/>
      <c r="G685" s="161"/>
      <c r="H685" s="161"/>
      <c r="I685" s="161"/>
      <c r="J685" s="161"/>
      <c r="K685" s="161"/>
      <c r="L685" s="161"/>
      <c r="M685" s="161"/>
      <c r="N685" s="161"/>
      <c r="O685" s="161"/>
      <c r="P685" s="161"/>
      <c r="Q685" s="161"/>
      <c r="R685" s="161"/>
      <c r="S685" s="161"/>
      <c r="T685" s="161"/>
      <c r="U685" s="161"/>
      <c r="V685" s="161"/>
      <c r="W685" s="161"/>
      <c r="X685" s="161"/>
      <c r="Y685" s="161"/>
      <c r="Z685" s="161"/>
    </row>
    <row r="686" ht="14.25" customHeight="1">
      <c r="A686" s="161"/>
      <c r="B686" s="161"/>
      <c r="C686" s="161"/>
      <c r="D686" s="161"/>
      <c r="E686" s="161"/>
      <c r="F686" s="161"/>
      <c r="G686" s="161"/>
      <c r="H686" s="161"/>
      <c r="I686" s="161"/>
      <c r="J686" s="161"/>
      <c r="K686" s="161"/>
      <c r="L686" s="161"/>
      <c r="M686" s="161"/>
      <c r="N686" s="161"/>
      <c r="O686" s="161"/>
      <c r="P686" s="161"/>
      <c r="Q686" s="161"/>
      <c r="R686" s="161"/>
      <c r="S686" s="161"/>
      <c r="T686" s="161"/>
      <c r="U686" s="161"/>
      <c r="V686" s="161"/>
      <c r="W686" s="161"/>
      <c r="X686" s="161"/>
      <c r="Y686" s="161"/>
      <c r="Z686" s="161"/>
    </row>
    <row r="687" ht="14.25" customHeight="1">
      <c r="A687" s="161"/>
      <c r="B687" s="161"/>
      <c r="C687" s="161"/>
      <c r="D687" s="161"/>
      <c r="E687" s="161"/>
      <c r="F687" s="161"/>
      <c r="G687" s="161"/>
      <c r="H687" s="161"/>
      <c r="I687" s="161"/>
      <c r="J687" s="161"/>
      <c r="K687" s="161"/>
      <c r="L687" s="161"/>
      <c r="M687" s="161"/>
      <c r="N687" s="161"/>
      <c r="O687" s="161"/>
      <c r="P687" s="161"/>
      <c r="Q687" s="161"/>
      <c r="R687" s="161"/>
      <c r="S687" s="161"/>
      <c r="T687" s="161"/>
      <c r="U687" s="161"/>
      <c r="V687" s="161"/>
      <c r="W687" s="161"/>
      <c r="X687" s="161"/>
      <c r="Y687" s="161"/>
      <c r="Z687" s="161"/>
    </row>
    <row r="688" ht="14.25" customHeight="1">
      <c r="A688" s="161"/>
      <c r="B688" s="161"/>
      <c r="C688" s="161"/>
      <c r="D688" s="161"/>
      <c r="E688" s="161"/>
      <c r="F688" s="161"/>
      <c r="G688" s="161"/>
      <c r="H688" s="161"/>
      <c r="I688" s="161"/>
      <c r="J688" s="161"/>
      <c r="K688" s="161"/>
      <c r="L688" s="161"/>
      <c r="M688" s="161"/>
      <c r="N688" s="161"/>
      <c r="O688" s="161"/>
      <c r="P688" s="161"/>
      <c r="Q688" s="161"/>
      <c r="R688" s="161"/>
      <c r="S688" s="161"/>
      <c r="T688" s="161"/>
      <c r="U688" s="161"/>
      <c r="V688" s="161"/>
      <c r="W688" s="161"/>
      <c r="X688" s="161"/>
      <c r="Y688" s="161"/>
      <c r="Z688" s="161"/>
    </row>
    <row r="689" ht="14.25" customHeight="1">
      <c r="A689" s="161"/>
      <c r="B689" s="161"/>
      <c r="C689" s="161"/>
      <c r="D689" s="161"/>
      <c r="E689" s="161"/>
      <c r="F689" s="161"/>
      <c r="G689" s="161"/>
      <c r="H689" s="161"/>
      <c r="I689" s="161"/>
      <c r="J689" s="161"/>
      <c r="K689" s="161"/>
      <c r="L689" s="161"/>
      <c r="M689" s="161"/>
      <c r="N689" s="161"/>
      <c r="O689" s="161"/>
      <c r="P689" s="161"/>
      <c r="Q689" s="161"/>
      <c r="R689" s="161"/>
      <c r="S689" s="161"/>
      <c r="T689" s="161"/>
      <c r="U689" s="161"/>
      <c r="V689" s="161"/>
      <c r="W689" s="161"/>
      <c r="X689" s="161"/>
      <c r="Y689" s="161"/>
      <c r="Z689" s="161"/>
    </row>
    <row r="690" ht="14.25" customHeight="1">
      <c r="A690" s="161"/>
      <c r="B690" s="161"/>
      <c r="C690" s="161"/>
      <c r="D690" s="161"/>
      <c r="E690" s="161"/>
      <c r="F690" s="161"/>
      <c r="G690" s="161"/>
      <c r="H690" s="161"/>
      <c r="I690" s="161"/>
      <c r="J690" s="161"/>
      <c r="K690" s="161"/>
      <c r="L690" s="161"/>
      <c r="M690" s="161"/>
      <c r="N690" s="161"/>
      <c r="O690" s="161"/>
      <c r="P690" s="161"/>
      <c r="Q690" s="161"/>
      <c r="R690" s="161"/>
      <c r="S690" s="161"/>
      <c r="T690" s="161"/>
      <c r="U690" s="161"/>
      <c r="V690" s="161"/>
      <c r="W690" s="161"/>
      <c r="X690" s="161"/>
      <c r="Y690" s="161"/>
      <c r="Z690" s="161"/>
    </row>
    <row r="691" ht="14.25" customHeight="1">
      <c r="A691" s="161"/>
      <c r="B691" s="161"/>
      <c r="C691" s="161"/>
      <c r="D691" s="161"/>
      <c r="E691" s="161"/>
      <c r="F691" s="161"/>
      <c r="G691" s="161"/>
      <c r="H691" s="161"/>
      <c r="I691" s="161"/>
      <c r="J691" s="161"/>
      <c r="K691" s="161"/>
      <c r="L691" s="161"/>
      <c r="M691" s="161"/>
      <c r="N691" s="161"/>
      <c r="O691" s="161"/>
      <c r="P691" s="161"/>
      <c r="Q691" s="161"/>
      <c r="R691" s="161"/>
      <c r="S691" s="161"/>
      <c r="T691" s="161"/>
      <c r="U691" s="161"/>
      <c r="V691" s="161"/>
      <c r="W691" s="161"/>
      <c r="X691" s="161"/>
      <c r="Y691" s="161"/>
      <c r="Z691" s="161"/>
    </row>
    <row r="692" ht="14.25" customHeight="1">
      <c r="A692" s="161"/>
      <c r="B692" s="161"/>
      <c r="C692" s="161"/>
      <c r="D692" s="161"/>
      <c r="E692" s="161"/>
      <c r="F692" s="161"/>
      <c r="G692" s="161"/>
      <c r="H692" s="161"/>
      <c r="I692" s="161"/>
      <c r="J692" s="161"/>
      <c r="K692" s="161"/>
      <c r="L692" s="161"/>
      <c r="M692" s="161"/>
      <c r="N692" s="161"/>
      <c r="O692" s="161"/>
      <c r="P692" s="161"/>
      <c r="Q692" s="161"/>
      <c r="R692" s="161"/>
      <c r="S692" s="161"/>
      <c r="T692" s="161"/>
      <c r="U692" s="161"/>
      <c r="V692" s="161"/>
      <c r="W692" s="161"/>
      <c r="X692" s="161"/>
      <c r="Y692" s="161"/>
      <c r="Z692" s="161"/>
    </row>
    <row r="693" ht="14.25" customHeight="1">
      <c r="A693" s="161"/>
      <c r="B693" s="161"/>
      <c r="C693" s="161"/>
      <c r="D693" s="161"/>
      <c r="E693" s="161"/>
      <c r="F693" s="161"/>
      <c r="G693" s="161"/>
      <c r="H693" s="161"/>
      <c r="I693" s="161"/>
      <c r="J693" s="161"/>
      <c r="K693" s="161"/>
      <c r="L693" s="161"/>
      <c r="M693" s="161"/>
      <c r="N693" s="161"/>
      <c r="O693" s="161"/>
      <c r="P693" s="161"/>
      <c r="Q693" s="161"/>
      <c r="R693" s="161"/>
      <c r="S693" s="161"/>
      <c r="T693" s="161"/>
      <c r="U693" s="161"/>
      <c r="V693" s="161"/>
      <c r="W693" s="161"/>
      <c r="X693" s="161"/>
      <c r="Y693" s="161"/>
      <c r="Z693" s="161"/>
    </row>
    <row r="694" ht="14.25" customHeight="1">
      <c r="A694" s="161"/>
      <c r="B694" s="161"/>
      <c r="C694" s="161"/>
      <c r="D694" s="161"/>
      <c r="E694" s="161"/>
      <c r="F694" s="161"/>
      <c r="G694" s="161"/>
      <c r="H694" s="161"/>
      <c r="I694" s="161"/>
      <c r="J694" s="161"/>
      <c r="K694" s="161"/>
      <c r="L694" s="161"/>
      <c r="M694" s="161"/>
      <c r="N694" s="161"/>
      <c r="O694" s="161"/>
      <c r="P694" s="161"/>
      <c r="Q694" s="161"/>
      <c r="R694" s="161"/>
      <c r="S694" s="161"/>
      <c r="T694" s="161"/>
      <c r="U694" s="161"/>
      <c r="V694" s="161"/>
      <c r="W694" s="161"/>
      <c r="X694" s="161"/>
      <c r="Y694" s="161"/>
      <c r="Z694" s="161"/>
    </row>
    <row r="695" ht="14.25" customHeight="1">
      <c r="A695" s="161"/>
      <c r="B695" s="161"/>
      <c r="C695" s="161"/>
      <c r="D695" s="161"/>
      <c r="E695" s="161"/>
      <c r="F695" s="161"/>
      <c r="G695" s="161"/>
      <c r="H695" s="161"/>
      <c r="I695" s="161"/>
      <c r="J695" s="161"/>
      <c r="K695" s="161"/>
      <c r="L695" s="161"/>
      <c r="M695" s="161"/>
      <c r="N695" s="161"/>
      <c r="O695" s="161"/>
      <c r="P695" s="161"/>
      <c r="Q695" s="161"/>
      <c r="R695" s="161"/>
      <c r="S695" s="161"/>
      <c r="T695" s="161"/>
      <c r="U695" s="161"/>
      <c r="V695" s="161"/>
      <c r="W695" s="161"/>
      <c r="X695" s="161"/>
      <c r="Y695" s="161"/>
      <c r="Z695" s="161"/>
    </row>
    <row r="696" ht="14.25" customHeight="1">
      <c r="A696" s="161"/>
      <c r="B696" s="161"/>
      <c r="C696" s="161"/>
      <c r="D696" s="161"/>
      <c r="E696" s="161"/>
      <c r="F696" s="161"/>
      <c r="G696" s="161"/>
      <c r="H696" s="161"/>
      <c r="I696" s="161"/>
      <c r="J696" s="161"/>
      <c r="K696" s="161"/>
      <c r="L696" s="161"/>
      <c r="M696" s="161"/>
      <c r="N696" s="161"/>
      <c r="O696" s="161"/>
      <c r="P696" s="161"/>
      <c r="Q696" s="161"/>
      <c r="R696" s="161"/>
      <c r="S696" s="161"/>
      <c r="T696" s="161"/>
      <c r="U696" s="161"/>
      <c r="V696" s="161"/>
      <c r="W696" s="161"/>
      <c r="X696" s="161"/>
      <c r="Y696" s="161"/>
      <c r="Z696" s="161"/>
    </row>
    <row r="697" ht="14.25" customHeight="1">
      <c r="A697" s="161"/>
      <c r="B697" s="161"/>
      <c r="C697" s="161"/>
      <c r="D697" s="161"/>
      <c r="E697" s="161"/>
      <c r="F697" s="161"/>
      <c r="G697" s="161"/>
      <c r="H697" s="161"/>
      <c r="I697" s="161"/>
      <c r="J697" s="161"/>
      <c r="K697" s="161"/>
      <c r="L697" s="161"/>
      <c r="M697" s="161"/>
      <c r="N697" s="161"/>
      <c r="O697" s="161"/>
      <c r="P697" s="161"/>
      <c r="Q697" s="161"/>
      <c r="R697" s="161"/>
      <c r="S697" s="161"/>
      <c r="T697" s="161"/>
      <c r="U697" s="161"/>
      <c r="V697" s="161"/>
      <c r="W697" s="161"/>
      <c r="X697" s="161"/>
      <c r="Y697" s="161"/>
      <c r="Z697" s="161"/>
    </row>
    <row r="698" ht="14.25" customHeight="1">
      <c r="A698" s="161"/>
      <c r="B698" s="161"/>
      <c r="C698" s="161"/>
      <c r="D698" s="161"/>
      <c r="E698" s="161"/>
      <c r="F698" s="161"/>
      <c r="G698" s="161"/>
      <c r="H698" s="161"/>
      <c r="I698" s="161"/>
      <c r="J698" s="161"/>
      <c r="K698" s="161"/>
      <c r="L698" s="161"/>
      <c r="M698" s="161"/>
      <c r="N698" s="161"/>
      <c r="O698" s="161"/>
      <c r="P698" s="161"/>
      <c r="Q698" s="161"/>
      <c r="R698" s="161"/>
      <c r="S698" s="161"/>
      <c r="T698" s="161"/>
      <c r="U698" s="161"/>
      <c r="V698" s="161"/>
      <c r="W698" s="161"/>
      <c r="X698" s="161"/>
      <c r="Y698" s="161"/>
      <c r="Z698" s="161"/>
    </row>
    <row r="699" ht="14.25" customHeight="1">
      <c r="A699" s="161"/>
      <c r="B699" s="161"/>
      <c r="C699" s="161"/>
      <c r="D699" s="161"/>
      <c r="E699" s="161"/>
      <c r="F699" s="161"/>
      <c r="G699" s="161"/>
      <c r="H699" s="161"/>
      <c r="I699" s="161"/>
      <c r="J699" s="161"/>
      <c r="K699" s="161"/>
      <c r="L699" s="161"/>
      <c r="M699" s="161"/>
      <c r="N699" s="161"/>
      <c r="O699" s="161"/>
      <c r="P699" s="161"/>
      <c r="Q699" s="161"/>
      <c r="R699" s="161"/>
      <c r="S699" s="161"/>
      <c r="T699" s="161"/>
      <c r="U699" s="161"/>
      <c r="V699" s="161"/>
      <c r="W699" s="161"/>
      <c r="X699" s="161"/>
      <c r="Y699" s="161"/>
      <c r="Z699" s="161"/>
    </row>
    <row r="700" ht="14.25" customHeight="1">
      <c r="A700" s="161"/>
      <c r="B700" s="161"/>
      <c r="C700" s="161"/>
      <c r="D700" s="161"/>
      <c r="E700" s="161"/>
      <c r="F700" s="161"/>
      <c r="G700" s="161"/>
      <c r="H700" s="161"/>
      <c r="I700" s="161"/>
      <c r="J700" s="161"/>
      <c r="K700" s="161"/>
      <c r="L700" s="161"/>
      <c r="M700" s="161"/>
      <c r="N700" s="161"/>
      <c r="O700" s="161"/>
      <c r="P700" s="161"/>
      <c r="Q700" s="161"/>
      <c r="R700" s="161"/>
      <c r="S700" s="161"/>
      <c r="T700" s="161"/>
      <c r="U700" s="161"/>
      <c r="V700" s="161"/>
      <c r="W700" s="161"/>
      <c r="X700" s="161"/>
      <c r="Y700" s="161"/>
      <c r="Z700" s="161"/>
    </row>
    <row r="701" ht="14.25" customHeight="1">
      <c r="A701" s="161"/>
      <c r="B701" s="161"/>
      <c r="C701" s="161"/>
      <c r="D701" s="161"/>
      <c r="E701" s="161"/>
      <c r="F701" s="161"/>
      <c r="G701" s="161"/>
      <c r="H701" s="161"/>
      <c r="I701" s="161"/>
      <c r="J701" s="161"/>
      <c r="K701" s="161"/>
      <c r="L701" s="161"/>
      <c r="M701" s="161"/>
      <c r="N701" s="161"/>
      <c r="O701" s="161"/>
      <c r="P701" s="161"/>
      <c r="Q701" s="161"/>
      <c r="R701" s="161"/>
      <c r="S701" s="161"/>
      <c r="T701" s="161"/>
      <c r="U701" s="161"/>
      <c r="V701" s="161"/>
      <c r="W701" s="161"/>
      <c r="X701" s="161"/>
      <c r="Y701" s="161"/>
      <c r="Z701" s="161"/>
    </row>
    <row r="702" ht="14.25" customHeight="1">
      <c r="A702" s="161"/>
      <c r="B702" s="161"/>
      <c r="C702" s="161"/>
      <c r="D702" s="161"/>
      <c r="E702" s="161"/>
      <c r="F702" s="161"/>
      <c r="G702" s="161"/>
      <c r="H702" s="161"/>
      <c r="I702" s="161"/>
      <c r="J702" s="161"/>
      <c r="K702" s="161"/>
      <c r="L702" s="161"/>
      <c r="M702" s="161"/>
      <c r="N702" s="161"/>
      <c r="O702" s="161"/>
      <c r="P702" s="161"/>
      <c r="Q702" s="161"/>
      <c r="R702" s="161"/>
      <c r="S702" s="161"/>
      <c r="T702" s="161"/>
      <c r="U702" s="161"/>
      <c r="V702" s="161"/>
      <c r="W702" s="161"/>
      <c r="X702" s="161"/>
      <c r="Y702" s="161"/>
      <c r="Z702" s="161"/>
    </row>
    <row r="703" ht="14.25" customHeight="1">
      <c r="A703" s="161"/>
      <c r="B703" s="161"/>
      <c r="C703" s="161"/>
      <c r="D703" s="161"/>
      <c r="E703" s="161"/>
      <c r="F703" s="161"/>
      <c r="G703" s="161"/>
      <c r="H703" s="161"/>
      <c r="I703" s="161"/>
      <c r="J703" s="161"/>
      <c r="K703" s="161"/>
      <c r="L703" s="161"/>
      <c r="M703" s="161"/>
      <c r="N703" s="161"/>
      <c r="O703" s="161"/>
      <c r="P703" s="161"/>
      <c r="Q703" s="161"/>
      <c r="R703" s="161"/>
      <c r="S703" s="161"/>
      <c r="T703" s="161"/>
      <c r="U703" s="161"/>
      <c r="V703" s="161"/>
      <c r="W703" s="161"/>
      <c r="X703" s="161"/>
      <c r="Y703" s="161"/>
      <c r="Z703" s="161"/>
    </row>
    <row r="704" ht="14.25" customHeight="1">
      <c r="A704" s="161"/>
      <c r="B704" s="161"/>
      <c r="C704" s="161"/>
      <c r="D704" s="161"/>
      <c r="E704" s="161"/>
      <c r="F704" s="161"/>
      <c r="G704" s="161"/>
      <c r="H704" s="161"/>
      <c r="I704" s="161"/>
      <c r="J704" s="161"/>
      <c r="K704" s="161"/>
      <c r="L704" s="161"/>
      <c r="M704" s="161"/>
      <c r="N704" s="161"/>
      <c r="O704" s="161"/>
      <c r="P704" s="161"/>
      <c r="Q704" s="161"/>
      <c r="R704" s="161"/>
      <c r="S704" s="161"/>
      <c r="T704" s="161"/>
      <c r="U704" s="161"/>
      <c r="V704" s="161"/>
      <c r="W704" s="161"/>
      <c r="X704" s="161"/>
      <c r="Y704" s="161"/>
      <c r="Z704" s="161"/>
    </row>
    <row r="705" ht="14.25" customHeight="1">
      <c r="A705" s="161"/>
      <c r="B705" s="161"/>
      <c r="C705" s="161"/>
      <c r="D705" s="161"/>
      <c r="E705" s="161"/>
      <c r="F705" s="161"/>
      <c r="G705" s="161"/>
      <c r="H705" s="161"/>
      <c r="I705" s="161"/>
      <c r="J705" s="161"/>
      <c r="K705" s="161"/>
      <c r="L705" s="161"/>
      <c r="M705" s="161"/>
      <c r="N705" s="161"/>
      <c r="O705" s="161"/>
      <c r="P705" s="161"/>
      <c r="Q705" s="161"/>
      <c r="R705" s="161"/>
      <c r="S705" s="161"/>
      <c r="T705" s="161"/>
      <c r="U705" s="161"/>
      <c r="V705" s="161"/>
      <c r="W705" s="161"/>
      <c r="X705" s="161"/>
      <c r="Y705" s="161"/>
      <c r="Z705" s="161"/>
    </row>
    <row r="706" ht="14.25" customHeight="1">
      <c r="A706" s="161"/>
      <c r="B706" s="161"/>
      <c r="C706" s="161"/>
      <c r="D706" s="161"/>
      <c r="E706" s="161"/>
      <c r="F706" s="161"/>
      <c r="G706" s="161"/>
      <c r="H706" s="161"/>
      <c r="I706" s="161"/>
      <c r="J706" s="161"/>
      <c r="K706" s="161"/>
      <c r="L706" s="161"/>
      <c r="M706" s="161"/>
      <c r="N706" s="161"/>
      <c r="O706" s="161"/>
      <c r="P706" s="161"/>
      <c r="Q706" s="161"/>
      <c r="R706" s="161"/>
      <c r="S706" s="161"/>
      <c r="T706" s="161"/>
      <c r="U706" s="161"/>
      <c r="V706" s="161"/>
      <c r="W706" s="161"/>
      <c r="X706" s="161"/>
      <c r="Y706" s="161"/>
      <c r="Z706" s="161"/>
    </row>
    <row r="707" ht="14.25" customHeight="1">
      <c r="A707" s="161"/>
      <c r="B707" s="161"/>
      <c r="C707" s="161"/>
      <c r="D707" s="161"/>
      <c r="E707" s="161"/>
      <c r="F707" s="161"/>
      <c r="G707" s="161"/>
      <c r="H707" s="161"/>
      <c r="I707" s="161"/>
      <c r="J707" s="161"/>
      <c r="K707" s="161"/>
      <c r="L707" s="161"/>
      <c r="M707" s="161"/>
      <c r="N707" s="161"/>
      <c r="O707" s="161"/>
      <c r="P707" s="161"/>
      <c r="Q707" s="161"/>
      <c r="R707" s="161"/>
      <c r="S707" s="161"/>
      <c r="T707" s="161"/>
      <c r="U707" s="161"/>
      <c r="V707" s="161"/>
      <c r="W707" s="161"/>
      <c r="X707" s="161"/>
      <c r="Y707" s="161"/>
      <c r="Z707" s="161"/>
    </row>
    <row r="708" ht="14.25" customHeight="1">
      <c r="A708" s="161"/>
      <c r="B708" s="161"/>
      <c r="C708" s="161"/>
      <c r="D708" s="161"/>
      <c r="E708" s="161"/>
      <c r="F708" s="161"/>
      <c r="G708" s="161"/>
      <c r="H708" s="161"/>
      <c r="I708" s="161"/>
      <c r="J708" s="161"/>
      <c r="K708" s="161"/>
      <c r="L708" s="161"/>
      <c r="M708" s="161"/>
      <c r="N708" s="161"/>
      <c r="O708" s="161"/>
      <c r="P708" s="161"/>
      <c r="Q708" s="161"/>
      <c r="R708" s="161"/>
      <c r="S708" s="161"/>
      <c r="T708" s="161"/>
      <c r="U708" s="161"/>
      <c r="V708" s="161"/>
      <c r="W708" s="161"/>
      <c r="X708" s="161"/>
      <c r="Y708" s="161"/>
      <c r="Z708" s="161"/>
    </row>
    <row r="709" ht="14.25" customHeight="1">
      <c r="A709" s="161"/>
      <c r="B709" s="161"/>
      <c r="C709" s="161"/>
      <c r="D709" s="161"/>
      <c r="E709" s="161"/>
      <c r="F709" s="161"/>
      <c r="G709" s="161"/>
      <c r="H709" s="161"/>
      <c r="I709" s="161"/>
      <c r="J709" s="161"/>
      <c r="K709" s="161"/>
      <c r="L709" s="161"/>
      <c r="M709" s="161"/>
      <c r="N709" s="161"/>
      <c r="O709" s="161"/>
      <c r="P709" s="161"/>
      <c r="Q709" s="161"/>
      <c r="R709" s="161"/>
      <c r="S709" s="161"/>
      <c r="T709" s="161"/>
      <c r="U709" s="161"/>
      <c r="V709" s="161"/>
      <c r="W709" s="161"/>
      <c r="X709" s="161"/>
      <c r="Y709" s="161"/>
      <c r="Z709" s="161"/>
    </row>
    <row r="710" ht="14.25" customHeight="1">
      <c r="A710" s="161"/>
      <c r="B710" s="161"/>
      <c r="C710" s="161"/>
      <c r="D710" s="161"/>
      <c r="E710" s="161"/>
      <c r="F710" s="161"/>
      <c r="G710" s="161"/>
      <c r="H710" s="161"/>
      <c r="I710" s="161"/>
      <c r="J710" s="161"/>
      <c r="K710" s="161"/>
      <c r="L710" s="161"/>
      <c r="M710" s="161"/>
      <c r="N710" s="161"/>
      <c r="O710" s="161"/>
      <c r="P710" s="161"/>
      <c r="Q710" s="161"/>
      <c r="R710" s="161"/>
      <c r="S710" s="161"/>
      <c r="T710" s="161"/>
      <c r="U710" s="161"/>
      <c r="V710" s="161"/>
      <c r="W710" s="161"/>
      <c r="X710" s="161"/>
      <c r="Y710" s="161"/>
      <c r="Z710" s="161"/>
    </row>
    <row r="711" ht="14.25" customHeight="1">
      <c r="A711" s="161"/>
      <c r="B711" s="161"/>
      <c r="C711" s="161"/>
      <c r="D711" s="161"/>
      <c r="E711" s="161"/>
      <c r="F711" s="161"/>
      <c r="G711" s="161"/>
      <c r="H711" s="161"/>
      <c r="I711" s="161"/>
      <c r="J711" s="161"/>
      <c r="K711" s="161"/>
      <c r="L711" s="161"/>
      <c r="M711" s="161"/>
      <c r="N711" s="161"/>
      <c r="O711" s="161"/>
      <c r="P711" s="161"/>
      <c r="Q711" s="161"/>
      <c r="R711" s="161"/>
      <c r="S711" s="161"/>
      <c r="T711" s="161"/>
      <c r="U711" s="161"/>
      <c r="V711" s="161"/>
      <c r="W711" s="161"/>
      <c r="X711" s="161"/>
      <c r="Y711" s="161"/>
      <c r="Z711" s="161"/>
    </row>
    <row r="712" ht="14.25" customHeight="1">
      <c r="A712" s="161"/>
      <c r="B712" s="161"/>
      <c r="C712" s="161"/>
      <c r="D712" s="161"/>
      <c r="E712" s="161"/>
      <c r="F712" s="161"/>
      <c r="G712" s="161"/>
      <c r="H712" s="161"/>
      <c r="I712" s="161"/>
      <c r="J712" s="161"/>
      <c r="K712" s="161"/>
      <c r="L712" s="161"/>
      <c r="M712" s="161"/>
      <c r="N712" s="161"/>
      <c r="O712" s="161"/>
      <c r="P712" s="161"/>
      <c r="Q712" s="161"/>
      <c r="R712" s="161"/>
      <c r="S712" s="161"/>
      <c r="T712" s="161"/>
      <c r="U712" s="161"/>
      <c r="V712" s="161"/>
      <c r="W712" s="161"/>
      <c r="X712" s="161"/>
      <c r="Y712" s="161"/>
      <c r="Z712" s="161"/>
    </row>
    <row r="713" ht="14.25" customHeight="1">
      <c r="A713" s="161"/>
      <c r="B713" s="161"/>
      <c r="C713" s="161"/>
      <c r="D713" s="161"/>
      <c r="E713" s="161"/>
      <c r="F713" s="161"/>
      <c r="G713" s="161"/>
      <c r="H713" s="161"/>
      <c r="I713" s="161"/>
      <c r="J713" s="161"/>
      <c r="K713" s="161"/>
      <c r="L713" s="161"/>
      <c r="M713" s="161"/>
      <c r="N713" s="161"/>
      <c r="O713" s="161"/>
      <c r="P713" s="161"/>
      <c r="Q713" s="161"/>
      <c r="R713" s="161"/>
      <c r="S713" s="161"/>
      <c r="T713" s="161"/>
      <c r="U713" s="161"/>
      <c r="V713" s="161"/>
      <c r="W713" s="161"/>
      <c r="X713" s="161"/>
      <c r="Y713" s="161"/>
      <c r="Z713" s="161"/>
    </row>
    <row r="714" ht="14.25" customHeight="1">
      <c r="A714" s="161"/>
      <c r="B714" s="161"/>
      <c r="C714" s="161"/>
      <c r="D714" s="161"/>
      <c r="E714" s="161"/>
      <c r="F714" s="161"/>
      <c r="G714" s="161"/>
      <c r="H714" s="161"/>
      <c r="I714" s="161"/>
      <c r="J714" s="161"/>
      <c r="K714" s="161"/>
      <c r="L714" s="161"/>
      <c r="M714" s="161"/>
      <c r="N714" s="161"/>
      <c r="O714" s="161"/>
      <c r="P714" s="161"/>
      <c r="Q714" s="161"/>
      <c r="R714" s="161"/>
      <c r="S714" s="161"/>
      <c r="T714" s="161"/>
      <c r="U714" s="161"/>
      <c r="V714" s="161"/>
      <c r="W714" s="161"/>
      <c r="X714" s="161"/>
      <c r="Y714" s="161"/>
      <c r="Z714" s="161"/>
    </row>
    <row r="715" ht="14.25" customHeight="1">
      <c r="A715" s="161"/>
      <c r="B715" s="161"/>
      <c r="C715" s="161"/>
      <c r="D715" s="161"/>
      <c r="E715" s="161"/>
      <c r="F715" s="161"/>
      <c r="G715" s="161"/>
      <c r="H715" s="161"/>
      <c r="I715" s="161"/>
      <c r="J715" s="161"/>
      <c r="K715" s="161"/>
      <c r="L715" s="161"/>
      <c r="M715" s="161"/>
      <c r="N715" s="161"/>
      <c r="O715" s="161"/>
      <c r="P715" s="161"/>
      <c r="Q715" s="161"/>
      <c r="R715" s="161"/>
      <c r="S715" s="161"/>
      <c r="T715" s="161"/>
      <c r="U715" s="161"/>
      <c r="V715" s="161"/>
      <c r="W715" s="161"/>
      <c r="X715" s="161"/>
      <c r="Y715" s="161"/>
      <c r="Z715" s="161"/>
    </row>
    <row r="716" ht="14.25" customHeight="1">
      <c r="A716" s="161"/>
      <c r="B716" s="161"/>
      <c r="C716" s="161"/>
      <c r="D716" s="161"/>
      <c r="E716" s="161"/>
      <c r="F716" s="161"/>
      <c r="G716" s="161"/>
      <c r="H716" s="161"/>
      <c r="I716" s="161"/>
      <c r="J716" s="161"/>
      <c r="K716" s="161"/>
      <c r="L716" s="161"/>
      <c r="M716" s="161"/>
      <c r="N716" s="161"/>
      <c r="O716" s="161"/>
      <c r="P716" s="161"/>
      <c r="Q716" s="161"/>
      <c r="R716" s="161"/>
      <c r="S716" s="161"/>
      <c r="T716" s="161"/>
      <c r="U716" s="161"/>
      <c r="V716" s="161"/>
      <c r="W716" s="161"/>
      <c r="X716" s="161"/>
      <c r="Y716" s="161"/>
      <c r="Z716" s="161"/>
    </row>
    <row r="717" ht="14.25" customHeight="1">
      <c r="A717" s="161"/>
      <c r="B717" s="161"/>
      <c r="C717" s="161"/>
      <c r="D717" s="161"/>
      <c r="E717" s="161"/>
      <c r="F717" s="161"/>
      <c r="G717" s="161"/>
      <c r="H717" s="161"/>
      <c r="I717" s="161"/>
      <c r="J717" s="161"/>
      <c r="K717" s="161"/>
      <c r="L717" s="161"/>
      <c r="M717" s="161"/>
      <c r="N717" s="161"/>
      <c r="O717" s="161"/>
      <c r="P717" s="161"/>
      <c r="Q717" s="161"/>
      <c r="R717" s="161"/>
      <c r="S717" s="161"/>
      <c r="T717" s="161"/>
      <c r="U717" s="161"/>
      <c r="V717" s="161"/>
      <c r="W717" s="161"/>
      <c r="X717" s="161"/>
      <c r="Y717" s="161"/>
      <c r="Z717" s="161"/>
    </row>
    <row r="718" ht="14.25" customHeight="1">
      <c r="A718" s="161"/>
      <c r="B718" s="161"/>
      <c r="C718" s="161"/>
      <c r="D718" s="161"/>
      <c r="E718" s="161"/>
      <c r="F718" s="161"/>
      <c r="G718" s="161"/>
      <c r="H718" s="161"/>
      <c r="I718" s="161"/>
      <c r="J718" s="161"/>
      <c r="K718" s="161"/>
      <c r="L718" s="161"/>
      <c r="M718" s="161"/>
      <c r="N718" s="161"/>
      <c r="O718" s="161"/>
      <c r="P718" s="161"/>
      <c r="Q718" s="161"/>
      <c r="R718" s="161"/>
      <c r="S718" s="161"/>
      <c r="T718" s="161"/>
      <c r="U718" s="161"/>
      <c r="V718" s="161"/>
      <c r="W718" s="161"/>
      <c r="X718" s="161"/>
      <c r="Y718" s="161"/>
      <c r="Z718" s="161"/>
    </row>
    <row r="719" ht="14.25" customHeight="1">
      <c r="A719" s="161"/>
      <c r="B719" s="161"/>
      <c r="C719" s="161"/>
      <c r="D719" s="161"/>
      <c r="E719" s="161"/>
      <c r="F719" s="161"/>
      <c r="G719" s="161"/>
      <c r="H719" s="161"/>
      <c r="I719" s="161"/>
      <c r="J719" s="161"/>
      <c r="K719" s="161"/>
      <c r="L719" s="161"/>
      <c r="M719" s="161"/>
      <c r="N719" s="161"/>
      <c r="O719" s="161"/>
      <c r="P719" s="161"/>
      <c r="Q719" s="161"/>
      <c r="R719" s="161"/>
      <c r="S719" s="161"/>
      <c r="T719" s="161"/>
      <c r="U719" s="161"/>
      <c r="V719" s="161"/>
      <c r="W719" s="161"/>
      <c r="X719" s="161"/>
      <c r="Y719" s="161"/>
      <c r="Z719" s="161"/>
    </row>
    <row r="720" ht="14.25" customHeight="1">
      <c r="A720" s="161"/>
      <c r="B720" s="161"/>
      <c r="C720" s="161"/>
      <c r="D720" s="161"/>
      <c r="E720" s="161"/>
      <c r="F720" s="161"/>
      <c r="G720" s="161"/>
      <c r="H720" s="161"/>
      <c r="I720" s="161"/>
      <c r="J720" s="161"/>
      <c r="K720" s="161"/>
      <c r="L720" s="161"/>
      <c r="M720" s="161"/>
      <c r="N720" s="161"/>
      <c r="O720" s="161"/>
      <c r="P720" s="161"/>
      <c r="Q720" s="161"/>
      <c r="R720" s="161"/>
      <c r="S720" s="161"/>
      <c r="T720" s="161"/>
      <c r="U720" s="161"/>
      <c r="V720" s="161"/>
      <c r="W720" s="161"/>
      <c r="X720" s="161"/>
      <c r="Y720" s="161"/>
      <c r="Z720" s="161"/>
    </row>
    <row r="721" ht="14.25" customHeight="1">
      <c r="A721" s="161"/>
      <c r="B721" s="161"/>
      <c r="C721" s="161"/>
      <c r="D721" s="161"/>
      <c r="E721" s="161"/>
      <c r="F721" s="161"/>
      <c r="G721" s="161"/>
      <c r="H721" s="161"/>
      <c r="I721" s="161"/>
      <c r="J721" s="161"/>
      <c r="K721" s="161"/>
      <c r="L721" s="161"/>
      <c r="M721" s="161"/>
      <c r="N721" s="161"/>
      <c r="O721" s="161"/>
      <c r="P721" s="161"/>
      <c r="Q721" s="161"/>
      <c r="R721" s="161"/>
      <c r="S721" s="161"/>
      <c r="T721" s="161"/>
      <c r="U721" s="161"/>
      <c r="V721" s="161"/>
      <c r="W721" s="161"/>
      <c r="X721" s="161"/>
      <c r="Y721" s="161"/>
      <c r="Z721" s="161"/>
    </row>
    <row r="722" ht="14.25" customHeight="1">
      <c r="A722" s="161"/>
      <c r="B722" s="161"/>
      <c r="C722" s="161"/>
      <c r="D722" s="161"/>
      <c r="E722" s="161"/>
      <c r="F722" s="161"/>
      <c r="G722" s="161"/>
      <c r="H722" s="161"/>
      <c r="I722" s="161"/>
      <c r="J722" s="161"/>
      <c r="K722" s="161"/>
      <c r="L722" s="161"/>
      <c r="M722" s="161"/>
      <c r="N722" s="161"/>
      <c r="O722" s="161"/>
      <c r="P722" s="161"/>
      <c r="Q722" s="161"/>
      <c r="R722" s="161"/>
      <c r="S722" s="161"/>
      <c r="T722" s="161"/>
      <c r="U722" s="161"/>
      <c r="V722" s="161"/>
      <c r="W722" s="161"/>
      <c r="X722" s="161"/>
      <c r="Y722" s="161"/>
      <c r="Z722" s="161"/>
    </row>
    <row r="723" ht="14.25" customHeight="1">
      <c r="A723" s="161"/>
      <c r="B723" s="161"/>
      <c r="C723" s="161"/>
      <c r="D723" s="161"/>
      <c r="E723" s="161"/>
      <c r="F723" s="161"/>
      <c r="G723" s="161"/>
      <c r="H723" s="161"/>
      <c r="I723" s="161"/>
      <c r="J723" s="161"/>
      <c r="K723" s="161"/>
      <c r="L723" s="161"/>
      <c r="M723" s="161"/>
      <c r="N723" s="161"/>
      <c r="O723" s="161"/>
      <c r="P723" s="161"/>
      <c r="Q723" s="161"/>
      <c r="R723" s="161"/>
      <c r="S723" s="161"/>
      <c r="T723" s="161"/>
      <c r="U723" s="161"/>
      <c r="V723" s="161"/>
      <c r="W723" s="161"/>
      <c r="X723" s="161"/>
      <c r="Y723" s="161"/>
      <c r="Z723" s="161"/>
    </row>
    <row r="724" ht="14.25" customHeight="1">
      <c r="A724" s="161"/>
      <c r="B724" s="161"/>
      <c r="C724" s="161"/>
      <c r="D724" s="161"/>
      <c r="E724" s="161"/>
      <c r="F724" s="161"/>
      <c r="G724" s="161"/>
      <c r="H724" s="161"/>
      <c r="I724" s="161"/>
      <c r="J724" s="161"/>
      <c r="K724" s="161"/>
      <c r="L724" s="161"/>
      <c r="M724" s="161"/>
      <c r="N724" s="161"/>
      <c r="O724" s="161"/>
      <c r="P724" s="161"/>
      <c r="Q724" s="161"/>
      <c r="R724" s="161"/>
      <c r="S724" s="161"/>
      <c r="T724" s="161"/>
      <c r="U724" s="161"/>
      <c r="V724" s="161"/>
      <c r="W724" s="161"/>
      <c r="X724" s="161"/>
      <c r="Y724" s="161"/>
      <c r="Z724" s="161"/>
    </row>
    <row r="725" ht="14.25" customHeight="1">
      <c r="A725" s="161"/>
      <c r="B725" s="161"/>
      <c r="C725" s="161"/>
      <c r="D725" s="161"/>
      <c r="E725" s="161"/>
      <c r="F725" s="161"/>
      <c r="G725" s="161"/>
      <c r="H725" s="161"/>
      <c r="I725" s="161"/>
      <c r="J725" s="161"/>
      <c r="K725" s="161"/>
      <c r="L725" s="161"/>
      <c r="M725" s="161"/>
      <c r="N725" s="161"/>
      <c r="O725" s="161"/>
      <c r="P725" s="161"/>
      <c r="Q725" s="161"/>
      <c r="R725" s="161"/>
      <c r="S725" s="161"/>
      <c r="T725" s="161"/>
      <c r="U725" s="161"/>
      <c r="V725" s="161"/>
      <c r="W725" s="161"/>
      <c r="X725" s="161"/>
      <c r="Y725" s="161"/>
      <c r="Z725" s="161"/>
    </row>
    <row r="726" ht="14.25" customHeight="1">
      <c r="A726" s="161"/>
      <c r="B726" s="161"/>
      <c r="C726" s="161"/>
      <c r="D726" s="161"/>
      <c r="E726" s="161"/>
      <c r="F726" s="161"/>
      <c r="G726" s="161"/>
      <c r="H726" s="161"/>
      <c r="I726" s="161"/>
      <c r="J726" s="161"/>
      <c r="K726" s="161"/>
      <c r="L726" s="161"/>
      <c r="M726" s="161"/>
      <c r="N726" s="161"/>
      <c r="O726" s="161"/>
      <c r="P726" s="161"/>
      <c r="Q726" s="161"/>
      <c r="R726" s="161"/>
      <c r="S726" s="161"/>
      <c r="T726" s="161"/>
      <c r="U726" s="161"/>
      <c r="V726" s="161"/>
      <c r="W726" s="161"/>
      <c r="X726" s="161"/>
      <c r="Y726" s="161"/>
      <c r="Z726" s="161"/>
    </row>
    <row r="727" ht="14.25" customHeight="1">
      <c r="A727" s="161"/>
      <c r="B727" s="161"/>
      <c r="C727" s="161"/>
      <c r="D727" s="161"/>
      <c r="E727" s="161"/>
      <c r="F727" s="161"/>
      <c r="G727" s="161"/>
      <c r="H727" s="161"/>
      <c r="I727" s="161"/>
      <c r="J727" s="161"/>
      <c r="K727" s="161"/>
      <c r="L727" s="161"/>
      <c r="M727" s="161"/>
      <c r="N727" s="161"/>
      <c r="O727" s="161"/>
      <c r="P727" s="161"/>
      <c r="Q727" s="161"/>
      <c r="R727" s="161"/>
      <c r="S727" s="161"/>
      <c r="T727" s="161"/>
      <c r="U727" s="161"/>
      <c r="V727" s="161"/>
      <c r="W727" s="161"/>
      <c r="X727" s="161"/>
      <c r="Y727" s="161"/>
      <c r="Z727" s="161"/>
    </row>
    <row r="728" ht="14.25" customHeight="1">
      <c r="A728" s="161"/>
      <c r="B728" s="161"/>
      <c r="C728" s="161"/>
      <c r="D728" s="161"/>
      <c r="E728" s="161"/>
      <c r="F728" s="161"/>
      <c r="G728" s="161"/>
      <c r="H728" s="161"/>
      <c r="I728" s="161"/>
      <c r="J728" s="161"/>
      <c r="K728" s="161"/>
      <c r="L728" s="161"/>
      <c r="M728" s="161"/>
      <c r="N728" s="161"/>
      <c r="O728" s="161"/>
      <c r="P728" s="161"/>
      <c r="Q728" s="161"/>
      <c r="R728" s="161"/>
      <c r="S728" s="161"/>
      <c r="T728" s="161"/>
      <c r="U728" s="161"/>
      <c r="V728" s="161"/>
      <c r="W728" s="161"/>
      <c r="X728" s="161"/>
      <c r="Y728" s="161"/>
      <c r="Z728" s="161"/>
    </row>
    <row r="729" ht="14.25" customHeight="1">
      <c r="A729" s="161"/>
      <c r="B729" s="161"/>
      <c r="C729" s="161"/>
      <c r="D729" s="161"/>
      <c r="E729" s="161"/>
      <c r="F729" s="161"/>
      <c r="G729" s="161"/>
      <c r="H729" s="161"/>
      <c r="I729" s="161"/>
      <c r="J729" s="161"/>
      <c r="K729" s="161"/>
      <c r="L729" s="161"/>
      <c r="M729" s="161"/>
      <c r="N729" s="161"/>
      <c r="O729" s="161"/>
      <c r="P729" s="161"/>
      <c r="Q729" s="161"/>
      <c r="R729" s="161"/>
      <c r="S729" s="161"/>
      <c r="T729" s="161"/>
      <c r="U729" s="161"/>
      <c r="V729" s="161"/>
      <c r="W729" s="161"/>
      <c r="X729" s="161"/>
      <c r="Y729" s="161"/>
      <c r="Z729" s="161"/>
    </row>
    <row r="730" ht="14.25" customHeight="1">
      <c r="A730" s="161"/>
      <c r="B730" s="161"/>
      <c r="C730" s="161"/>
      <c r="D730" s="161"/>
      <c r="E730" s="161"/>
      <c r="F730" s="161"/>
      <c r="G730" s="161"/>
      <c r="H730" s="161"/>
      <c r="I730" s="161"/>
      <c r="J730" s="161"/>
      <c r="K730" s="161"/>
      <c r="L730" s="161"/>
      <c r="M730" s="161"/>
      <c r="N730" s="161"/>
      <c r="O730" s="161"/>
      <c r="P730" s="161"/>
      <c r="Q730" s="161"/>
      <c r="R730" s="161"/>
      <c r="S730" s="161"/>
      <c r="T730" s="161"/>
      <c r="U730" s="161"/>
      <c r="V730" s="161"/>
      <c r="W730" s="161"/>
      <c r="X730" s="161"/>
      <c r="Y730" s="161"/>
      <c r="Z730" s="161"/>
    </row>
    <row r="731" ht="14.25" customHeight="1">
      <c r="A731" s="161"/>
      <c r="B731" s="161"/>
      <c r="C731" s="161"/>
      <c r="D731" s="161"/>
      <c r="E731" s="161"/>
      <c r="F731" s="161"/>
      <c r="G731" s="161"/>
      <c r="H731" s="161"/>
      <c r="I731" s="161"/>
      <c r="J731" s="161"/>
      <c r="K731" s="161"/>
      <c r="L731" s="161"/>
      <c r="M731" s="161"/>
      <c r="N731" s="161"/>
      <c r="O731" s="161"/>
      <c r="P731" s="161"/>
      <c r="Q731" s="161"/>
      <c r="R731" s="161"/>
      <c r="S731" s="161"/>
      <c r="T731" s="161"/>
      <c r="U731" s="161"/>
      <c r="V731" s="161"/>
      <c r="W731" s="161"/>
      <c r="X731" s="161"/>
      <c r="Y731" s="161"/>
      <c r="Z731" s="161"/>
    </row>
    <row r="732" ht="14.25" customHeight="1">
      <c r="A732" s="161"/>
      <c r="B732" s="161"/>
      <c r="C732" s="161"/>
      <c r="D732" s="161"/>
      <c r="E732" s="161"/>
      <c r="F732" s="161"/>
      <c r="G732" s="161"/>
      <c r="H732" s="161"/>
      <c r="I732" s="161"/>
      <c r="J732" s="161"/>
      <c r="K732" s="161"/>
      <c r="L732" s="161"/>
      <c r="M732" s="161"/>
      <c r="N732" s="161"/>
      <c r="O732" s="161"/>
      <c r="P732" s="161"/>
      <c r="Q732" s="161"/>
      <c r="R732" s="161"/>
      <c r="S732" s="161"/>
      <c r="T732" s="161"/>
      <c r="U732" s="161"/>
      <c r="V732" s="161"/>
      <c r="W732" s="161"/>
      <c r="X732" s="161"/>
      <c r="Y732" s="161"/>
      <c r="Z732" s="161"/>
    </row>
    <row r="733" ht="14.25" customHeight="1">
      <c r="A733" s="161"/>
      <c r="B733" s="161"/>
      <c r="C733" s="161"/>
      <c r="D733" s="161"/>
      <c r="E733" s="161"/>
      <c r="F733" s="161"/>
      <c r="G733" s="161"/>
      <c r="H733" s="161"/>
      <c r="I733" s="161"/>
      <c r="J733" s="161"/>
      <c r="K733" s="161"/>
      <c r="L733" s="161"/>
      <c r="M733" s="161"/>
      <c r="N733" s="161"/>
      <c r="O733" s="161"/>
      <c r="P733" s="161"/>
      <c r="Q733" s="161"/>
      <c r="R733" s="161"/>
      <c r="S733" s="161"/>
      <c r="T733" s="161"/>
      <c r="U733" s="161"/>
      <c r="V733" s="161"/>
      <c r="W733" s="161"/>
      <c r="X733" s="161"/>
      <c r="Y733" s="161"/>
      <c r="Z733" s="161"/>
    </row>
    <row r="734" ht="14.25" customHeight="1">
      <c r="A734" s="161"/>
      <c r="B734" s="161"/>
      <c r="C734" s="161"/>
      <c r="D734" s="161"/>
      <c r="E734" s="161"/>
      <c r="F734" s="161"/>
      <c r="G734" s="161"/>
      <c r="H734" s="161"/>
      <c r="I734" s="161"/>
      <c r="J734" s="161"/>
      <c r="K734" s="161"/>
      <c r="L734" s="161"/>
      <c r="M734" s="161"/>
      <c r="N734" s="161"/>
      <c r="O734" s="161"/>
      <c r="P734" s="161"/>
      <c r="Q734" s="161"/>
      <c r="R734" s="161"/>
      <c r="S734" s="161"/>
      <c r="T734" s="161"/>
      <c r="U734" s="161"/>
      <c r="V734" s="161"/>
      <c r="W734" s="161"/>
      <c r="X734" s="161"/>
      <c r="Y734" s="161"/>
      <c r="Z734" s="161"/>
    </row>
    <row r="735" ht="14.25" customHeight="1">
      <c r="A735" s="161"/>
      <c r="B735" s="161"/>
      <c r="C735" s="161"/>
      <c r="D735" s="161"/>
      <c r="E735" s="161"/>
      <c r="F735" s="161"/>
      <c r="G735" s="161"/>
      <c r="H735" s="161"/>
      <c r="I735" s="161"/>
      <c r="J735" s="161"/>
      <c r="K735" s="161"/>
      <c r="L735" s="161"/>
      <c r="M735" s="161"/>
      <c r="N735" s="161"/>
      <c r="O735" s="161"/>
      <c r="P735" s="161"/>
      <c r="Q735" s="161"/>
      <c r="R735" s="161"/>
      <c r="S735" s="161"/>
      <c r="T735" s="161"/>
      <c r="U735" s="161"/>
      <c r="V735" s="161"/>
      <c r="W735" s="161"/>
      <c r="X735" s="161"/>
      <c r="Y735" s="161"/>
      <c r="Z735" s="161"/>
    </row>
    <row r="736" ht="14.25" customHeight="1">
      <c r="A736" s="161"/>
      <c r="B736" s="161"/>
      <c r="C736" s="161"/>
      <c r="D736" s="161"/>
      <c r="E736" s="161"/>
      <c r="F736" s="161"/>
      <c r="G736" s="161"/>
      <c r="H736" s="161"/>
      <c r="I736" s="161"/>
      <c r="J736" s="161"/>
      <c r="K736" s="161"/>
      <c r="L736" s="161"/>
      <c r="M736" s="161"/>
      <c r="N736" s="161"/>
      <c r="O736" s="161"/>
      <c r="P736" s="161"/>
      <c r="Q736" s="161"/>
      <c r="R736" s="161"/>
      <c r="S736" s="161"/>
      <c r="T736" s="161"/>
      <c r="U736" s="161"/>
      <c r="V736" s="161"/>
      <c r="W736" s="161"/>
      <c r="X736" s="161"/>
      <c r="Y736" s="161"/>
      <c r="Z736" s="161"/>
    </row>
    <row r="737" ht="14.25" customHeight="1">
      <c r="A737" s="161"/>
      <c r="B737" s="161"/>
      <c r="C737" s="161"/>
      <c r="D737" s="161"/>
      <c r="E737" s="161"/>
      <c r="F737" s="161"/>
      <c r="G737" s="161"/>
      <c r="H737" s="161"/>
      <c r="I737" s="161"/>
      <c r="J737" s="161"/>
      <c r="K737" s="161"/>
      <c r="L737" s="161"/>
      <c r="M737" s="161"/>
      <c r="N737" s="161"/>
      <c r="O737" s="161"/>
      <c r="P737" s="161"/>
      <c r="Q737" s="161"/>
      <c r="R737" s="161"/>
      <c r="S737" s="161"/>
      <c r="T737" s="161"/>
      <c r="U737" s="161"/>
      <c r="V737" s="161"/>
      <c r="W737" s="161"/>
      <c r="X737" s="161"/>
      <c r="Y737" s="161"/>
      <c r="Z737" s="161"/>
    </row>
    <row r="738" ht="14.25" customHeight="1">
      <c r="A738" s="161"/>
      <c r="B738" s="161"/>
      <c r="C738" s="161"/>
      <c r="D738" s="161"/>
      <c r="E738" s="161"/>
      <c r="F738" s="161"/>
      <c r="G738" s="161"/>
      <c r="H738" s="161"/>
      <c r="I738" s="161"/>
      <c r="J738" s="161"/>
      <c r="K738" s="161"/>
      <c r="L738" s="161"/>
      <c r="M738" s="161"/>
      <c r="N738" s="161"/>
      <c r="O738" s="161"/>
      <c r="P738" s="161"/>
      <c r="Q738" s="161"/>
      <c r="R738" s="161"/>
      <c r="S738" s="161"/>
      <c r="T738" s="161"/>
      <c r="U738" s="161"/>
      <c r="V738" s="161"/>
      <c r="W738" s="161"/>
      <c r="X738" s="161"/>
      <c r="Y738" s="161"/>
      <c r="Z738" s="161"/>
    </row>
    <row r="739" ht="14.25" customHeight="1">
      <c r="A739" s="161"/>
      <c r="B739" s="161"/>
      <c r="C739" s="161"/>
      <c r="D739" s="161"/>
      <c r="E739" s="161"/>
      <c r="F739" s="161"/>
      <c r="G739" s="161"/>
      <c r="H739" s="161"/>
      <c r="I739" s="161"/>
      <c r="J739" s="161"/>
      <c r="K739" s="161"/>
      <c r="L739" s="161"/>
      <c r="M739" s="161"/>
      <c r="N739" s="161"/>
      <c r="O739" s="161"/>
      <c r="P739" s="161"/>
      <c r="Q739" s="161"/>
      <c r="R739" s="161"/>
      <c r="S739" s="161"/>
      <c r="T739" s="161"/>
      <c r="U739" s="161"/>
      <c r="V739" s="161"/>
      <c r="W739" s="161"/>
      <c r="X739" s="161"/>
      <c r="Y739" s="161"/>
      <c r="Z739" s="161"/>
    </row>
    <row r="740" ht="14.25" customHeight="1">
      <c r="A740" s="161"/>
      <c r="B740" s="161"/>
      <c r="C740" s="161"/>
      <c r="D740" s="161"/>
      <c r="E740" s="161"/>
      <c r="F740" s="161"/>
      <c r="G740" s="161"/>
      <c r="H740" s="161"/>
      <c r="I740" s="161"/>
      <c r="J740" s="161"/>
      <c r="K740" s="161"/>
      <c r="L740" s="161"/>
      <c r="M740" s="161"/>
      <c r="N740" s="161"/>
      <c r="O740" s="161"/>
      <c r="P740" s="161"/>
      <c r="Q740" s="161"/>
      <c r="R740" s="161"/>
      <c r="S740" s="161"/>
      <c r="T740" s="161"/>
      <c r="U740" s="161"/>
      <c r="V740" s="161"/>
      <c r="W740" s="161"/>
      <c r="X740" s="161"/>
      <c r="Y740" s="161"/>
      <c r="Z740" s="161"/>
    </row>
    <row r="741" ht="14.25" customHeight="1">
      <c r="A741" s="161"/>
      <c r="B741" s="161"/>
      <c r="C741" s="161"/>
      <c r="D741" s="161"/>
      <c r="E741" s="161"/>
      <c r="F741" s="161"/>
      <c r="G741" s="161"/>
      <c r="H741" s="161"/>
      <c r="I741" s="161"/>
      <c r="J741" s="161"/>
      <c r="K741" s="161"/>
      <c r="L741" s="161"/>
      <c r="M741" s="161"/>
      <c r="N741" s="161"/>
      <c r="O741" s="161"/>
      <c r="P741" s="161"/>
      <c r="Q741" s="161"/>
      <c r="R741" s="161"/>
      <c r="S741" s="161"/>
      <c r="T741" s="161"/>
      <c r="U741" s="161"/>
      <c r="V741" s="161"/>
      <c r="W741" s="161"/>
      <c r="X741" s="161"/>
      <c r="Y741" s="161"/>
      <c r="Z741" s="161"/>
    </row>
    <row r="742" ht="14.25" customHeight="1">
      <c r="A742" s="161"/>
      <c r="B742" s="161"/>
      <c r="C742" s="161"/>
      <c r="D742" s="161"/>
      <c r="E742" s="161"/>
      <c r="F742" s="161"/>
      <c r="G742" s="161"/>
      <c r="H742" s="161"/>
      <c r="I742" s="161"/>
      <c r="J742" s="161"/>
      <c r="K742" s="161"/>
      <c r="L742" s="161"/>
      <c r="M742" s="161"/>
      <c r="N742" s="161"/>
      <c r="O742" s="161"/>
      <c r="P742" s="161"/>
      <c r="Q742" s="161"/>
      <c r="R742" s="161"/>
      <c r="S742" s="161"/>
      <c r="T742" s="161"/>
      <c r="U742" s="161"/>
      <c r="V742" s="161"/>
      <c r="W742" s="161"/>
      <c r="X742" s="161"/>
      <c r="Y742" s="161"/>
      <c r="Z742" s="161"/>
    </row>
    <row r="743" ht="14.25" customHeight="1">
      <c r="A743" s="161"/>
      <c r="B743" s="161"/>
      <c r="C743" s="161"/>
      <c r="D743" s="161"/>
      <c r="E743" s="161"/>
      <c r="F743" s="161"/>
      <c r="G743" s="161"/>
      <c r="H743" s="161"/>
      <c r="I743" s="161"/>
      <c r="J743" s="161"/>
      <c r="K743" s="161"/>
      <c r="L743" s="161"/>
      <c r="M743" s="161"/>
      <c r="N743" s="161"/>
      <c r="O743" s="161"/>
      <c r="P743" s="161"/>
      <c r="Q743" s="161"/>
      <c r="R743" s="161"/>
      <c r="S743" s="161"/>
      <c r="T743" s="161"/>
      <c r="U743" s="161"/>
      <c r="V743" s="161"/>
      <c r="W743" s="161"/>
      <c r="X743" s="161"/>
      <c r="Y743" s="161"/>
      <c r="Z743" s="161"/>
    </row>
    <row r="744" ht="14.25" customHeight="1">
      <c r="A744" s="161"/>
      <c r="B744" s="161"/>
      <c r="C744" s="161"/>
      <c r="D744" s="161"/>
      <c r="E744" s="161"/>
      <c r="F744" s="161"/>
      <c r="G744" s="161"/>
      <c r="H744" s="161"/>
      <c r="I744" s="161"/>
      <c r="J744" s="161"/>
      <c r="K744" s="161"/>
      <c r="L744" s="161"/>
      <c r="M744" s="161"/>
      <c r="N744" s="161"/>
      <c r="O744" s="161"/>
      <c r="P744" s="161"/>
      <c r="Q744" s="161"/>
      <c r="R744" s="161"/>
      <c r="S744" s="161"/>
      <c r="T744" s="161"/>
      <c r="U744" s="161"/>
      <c r="V744" s="161"/>
      <c r="W744" s="161"/>
      <c r="X744" s="161"/>
      <c r="Y744" s="161"/>
      <c r="Z744" s="161"/>
    </row>
    <row r="745" ht="14.25" customHeight="1">
      <c r="A745" s="161"/>
      <c r="B745" s="161"/>
      <c r="C745" s="161"/>
      <c r="D745" s="161"/>
      <c r="E745" s="161"/>
      <c r="F745" s="161"/>
      <c r="G745" s="161"/>
      <c r="H745" s="161"/>
      <c r="I745" s="161"/>
      <c r="J745" s="161"/>
      <c r="K745" s="161"/>
      <c r="L745" s="161"/>
      <c r="M745" s="161"/>
      <c r="N745" s="161"/>
      <c r="O745" s="161"/>
      <c r="P745" s="161"/>
      <c r="Q745" s="161"/>
      <c r="R745" s="161"/>
      <c r="S745" s="161"/>
      <c r="T745" s="161"/>
      <c r="U745" s="161"/>
      <c r="V745" s="161"/>
      <c r="W745" s="161"/>
      <c r="X745" s="161"/>
      <c r="Y745" s="161"/>
      <c r="Z745" s="161"/>
    </row>
    <row r="746" ht="14.25" customHeight="1">
      <c r="A746" s="161"/>
      <c r="B746" s="161"/>
      <c r="C746" s="161"/>
      <c r="D746" s="161"/>
      <c r="E746" s="161"/>
      <c r="F746" s="161"/>
      <c r="G746" s="161"/>
      <c r="H746" s="161"/>
      <c r="I746" s="161"/>
      <c r="J746" s="161"/>
      <c r="K746" s="161"/>
      <c r="L746" s="161"/>
      <c r="M746" s="161"/>
      <c r="N746" s="161"/>
      <c r="O746" s="161"/>
      <c r="P746" s="161"/>
      <c r="Q746" s="161"/>
      <c r="R746" s="161"/>
      <c r="S746" s="161"/>
      <c r="T746" s="161"/>
      <c r="U746" s="161"/>
      <c r="V746" s="161"/>
      <c r="W746" s="161"/>
      <c r="X746" s="161"/>
      <c r="Y746" s="161"/>
      <c r="Z746" s="161"/>
    </row>
    <row r="747" ht="14.25" customHeight="1">
      <c r="A747" s="161"/>
      <c r="B747" s="161"/>
      <c r="C747" s="161"/>
      <c r="D747" s="161"/>
      <c r="E747" s="161"/>
      <c r="F747" s="161"/>
      <c r="G747" s="161"/>
      <c r="H747" s="161"/>
      <c r="I747" s="161"/>
      <c r="J747" s="161"/>
      <c r="K747" s="161"/>
      <c r="L747" s="161"/>
      <c r="M747" s="161"/>
      <c r="N747" s="161"/>
      <c r="O747" s="161"/>
      <c r="P747" s="161"/>
      <c r="Q747" s="161"/>
      <c r="R747" s="161"/>
      <c r="S747" s="161"/>
      <c r="T747" s="161"/>
      <c r="U747" s="161"/>
      <c r="V747" s="161"/>
      <c r="W747" s="161"/>
      <c r="X747" s="161"/>
      <c r="Y747" s="161"/>
      <c r="Z747" s="161"/>
    </row>
    <row r="748" ht="14.25" customHeight="1">
      <c r="A748" s="161"/>
      <c r="B748" s="161"/>
      <c r="C748" s="161"/>
      <c r="D748" s="161"/>
      <c r="E748" s="161"/>
      <c r="F748" s="161"/>
      <c r="G748" s="161"/>
      <c r="H748" s="161"/>
      <c r="I748" s="161"/>
      <c r="J748" s="161"/>
      <c r="K748" s="161"/>
      <c r="L748" s="161"/>
      <c r="M748" s="161"/>
      <c r="N748" s="161"/>
      <c r="O748" s="161"/>
      <c r="P748" s="161"/>
      <c r="Q748" s="161"/>
      <c r="R748" s="161"/>
      <c r="S748" s="161"/>
      <c r="T748" s="161"/>
      <c r="U748" s="161"/>
      <c r="V748" s="161"/>
      <c r="W748" s="161"/>
      <c r="X748" s="161"/>
      <c r="Y748" s="161"/>
      <c r="Z748" s="161"/>
    </row>
    <row r="749" ht="14.25" customHeight="1">
      <c r="A749" s="161"/>
      <c r="B749" s="161"/>
      <c r="C749" s="161"/>
      <c r="D749" s="161"/>
      <c r="E749" s="161"/>
      <c r="F749" s="161"/>
      <c r="G749" s="161"/>
      <c r="H749" s="161"/>
      <c r="I749" s="161"/>
      <c r="J749" s="161"/>
      <c r="K749" s="161"/>
      <c r="L749" s="161"/>
      <c r="M749" s="161"/>
      <c r="N749" s="161"/>
      <c r="O749" s="161"/>
      <c r="P749" s="161"/>
      <c r="Q749" s="161"/>
      <c r="R749" s="161"/>
      <c r="S749" s="161"/>
      <c r="T749" s="161"/>
      <c r="U749" s="161"/>
      <c r="V749" s="161"/>
      <c r="W749" s="161"/>
      <c r="X749" s="161"/>
      <c r="Y749" s="161"/>
      <c r="Z749" s="161"/>
    </row>
    <row r="750" ht="14.25" customHeight="1">
      <c r="A750" s="161"/>
      <c r="B750" s="161"/>
      <c r="C750" s="161"/>
      <c r="D750" s="161"/>
      <c r="E750" s="161"/>
      <c r="F750" s="161"/>
      <c r="G750" s="161"/>
      <c r="H750" s="161"/>
      <c r="I750" s="161"/>
      <c r="J750" s="161"/>
      <c r="K750" s="161"/>
      <c r="L750" s="161"/>
      <c r="M750" s="161"/>
      <c r="N750" s="161"/>
      <c r="O750" s="161"/>
      <c r="P750" s="161"/>
      <c r="Q750" s="161"/>
      <c r="R750" s="161"/>
      <c r="S750" s="161"/>
      <c r="T750" s="161"/>
      <c r="U750" s="161"/>
      <c r="V750" s="161"/>
      <c r="W750" s="161"/>
      <c r="X750" s="161"/>
      <c r="Y750" s="161"/>
      <c r="Z750" s="161"/>
    </row>
    <row r="751" ht="14.25" customHeight="1">
      <c r="A751" s="161"/>
      <c r="B751" s="161"/>
      <c r="C751" s="161"/>
      <c r="D751" s="161"/>
      <c r="E751" s="161"/>
      <c r="F751" s="161"/>
      <c r="G751" s="161"/>
      <c r="H751" s="161"/>
      <c r="I751" s="161"/>
      <c r="J751" s="161"/>
      <c r="K751" s="161"/>
      <c r="L751" s="161"/>
      <c r="M751" s="161"/>
      <c r="N751" s="161"/>
      <c r="O751" s="161"/>
      <c r="P751" s="161"/>
      <c r="Q751" s="161"/>
      <c r="R751" s="161"/>
      <c r="S751" s="161"/>
      <c r="T751" s="161"/>
      <c r="U751" s="161"/>
      <c r="V751" s="161"/>
      <c r="W751" s="161"/>
      <c r="X751" s="161"/>
      <c r="Y751" s="161"/>
      <c r="Z751" s="161"/>
    </row>
    <row r="752" ht="14.25" customHeight="1">
      <c r="A752" s="161"/>
      <c r="B752" s="161"/>
      <c r="C752" s="161"/>
      <c r="D752" s="161"/>
      <c r="E752" s="161"/>
      <c r="F752" s="161"/>
      <c r="G752" s="161"/>
      <c r="H752" s="161"/>
      <c r="I752" s="161"/>
      <c r="J752" s="161"/>
      <c r="K752" s="161"/>
      <c r="L752" s="161"/>
      <c r="M752" s="161"/>
      <c r="N752" s="161"/>
      <c r="O752" s="161"/>
      <c r="P752" s="161"/>
      <c r="Q752" s="161"/>
      <c r="R752" s="161"/>
      <c r="S752" s="161"/>
      <c r="T752" s="161"/>
      <c r="U752" s="161"/>
      <c r="V752" s="161"/>
      <c r="W752" s="161"/>
      <c r="X752" s="161"/>
      <c r="Y752" s="161"/>
      <c r="Z752" s="161"/>
    </row>
    <row r="753" ht="14.25" customHeight="1">
      <c r="A753" s="161"/>
      <c r="B753" s="161"/>
      <c r="C753" s="161"/>
      <c r="D753" s="161"/>
      <c r="E753" s="161"/>
      <c r="F753" s="161"/>
      <c r="G753" s="161"/>
      <c r="H753" s="161"/>
      <c r="I753" s="161"/>
      <c r="J753" s="161"/>
      <c r="K753" s="161"/>
      <c r="L753" s="161"/>
      <c r="M753" s="161"/>
      <c r="N753" s="161"/>
      <c r="O753" s="161"/>
      <c r="P753" s="161"/>
      <c r="Q753" s="161"/>
      <c r="R753" s="161"/>
      <c r="S753" s="161"/>
      <c r="T753" s="161"/>
      <c r="U753" s="161"/>
      <c r="V753" s="161"/>
      <c r="W753" s="161"/>
      <c r="X753" s="161"/>
      <c r="Y753" s="161"/>
      <c r="Z753" s="161"/>
    </row>
    <row r="754" ht="14.25" customHeight="1">
      <c r="A754" s="161"/>
      <c r="B754" s="161"/>
      <c r="C754" s="161"/>
      <c r="D754" s="161"/>
      <c r="E754" s="161"/>
      <c r="F754" s="161"/>
      <c r="G754" s="161"/>
      <c r="H754" s="161"/>
      <c r="I754" s="161"/>
      <c r="J754" s="161"/>
      <c r="K754" s="161"/>
      <c r="L754" s="161"/>
      <c r="M754" s="161"/>
      <c r="N754" s="161"/>
      <c r="O754" s="161"/>
      <c r="P754" s="161"/>
      <c r="Q754" s="161"/>
      <c r="R754" s="161"/>
      <c r="S754" s="161"/>
      <c r="T754" s="161"/>
      <c r="U754" s="161"/>
      <c r="V754" s="161"/>
      <c r="W754" s="161"/>
      <c r="X754" s="161"/>
      <c r="Y754" s="161"/>
      <c r="Z754" s="161"/>
    </row>
    <row r="755" ht="14.25" customHeight="1">
      <c r="A755" s="161"/>
      <c r="B755" s="161"/>
      <c r="C755" s="161"/>
      <c r="D755" s="161"/>
      <c r="E755" s="161"/>
      <c r="F755" s="161"/>
      <c r="G755" s="161"/>
      <c r="H755" s="161"/>
      <c r="I755" s="161"/>
      <c r="J755" s="161"/>
      <c r="K755" s="161"/>
      <c r="L755" s="161"/>
      <c r="M755" s="161"/>
      <c r="N755" s="161"/>
      <c r="O755" s="161"/>
      <c r="P755" s="161"/>
      <c r="Q755" s="161"/>
      <c r="R755" s="161"/>
      <c r="S755" s="161"/>
      <c r="T755" s="161"/>
      <c r="U755" s="161"/>
      <c r="V755" s="161"/>
      <c r="W755" s="161"/>
      <c r="X755" s="161"/>
      <c r="Y755" s="161"/>
      <c r="Z755" s="161"/>
    </row>
    <row r="756" ht="14.25" customHeight="1">
      <c r="A756" s="161"/>
      <c r="B756" s="161"/>
      <c r="C756" s="161"/>
      <c r="D756" s="161"/>
      <c r="E756" s="161"/>
      <c r="F756" s="161"/>
      <c r="G756" s="161"/>
      <c r="H756" s="161"/>
      <c r="I756" s="161"/>
      <c r="J756" s="161"/>
      <c r="K756" s="161"/>
      <c r="L756" s="161"/>
      <c r="M756" s="161"/>
      <c r="N756" s="161"/>
      <c r="O756" s="161"/>
      <c r="P756" s="161"/>
      <c r="Q756" s="161"/>
      <c r="R756" s="161"/>
      <c r="S756" s="161"/>
      <c r="T756" s="161"/>
      <c r="U756" s="161"/>
      <c r="V756" s="161"/>
      <c r="W756" s="161"/>
      <c r="X756" s="161"/>
      <c r="Y756" s="161"/>
      <c r="Z756" s="161"/>
    </row>
    <row r="757" ht="14.25" customHeight="1">
      <c r="A757" s="161"/>
      <c r="B757" s="161"/>
      <c r="C757" s="161"/>
      <c r="D757" s="161"/>
      <c r="E757" s="161"/>
      <c r="F757" s="161"/>
      <c r="G757" s="161"/>
      <c r="H757" s="161"/>
      <c r="I757" s="161"/>
      <c r="J757" s="161"/>
      <c r="K757" s="161"/>
      <c r="L757" s="161"/>
      <c r="M757" s="161"/>
      <c r="N757" s="161"/>
      <c r="O757" s="161"/>
      <c r="P757" s="161"/>
      <c r="Q757" s="161"/>
      <c r="R757" s="161"/>
      <c r="S757" s="161"/>
      <c r="T757" s="161"/>
      <c r="U757" s="161"/>
      <c r="V757" s="161"/>
      <c r="W757" s="161"/>
      <c r="X757" s="161"/>
      <c r="Y757" s="161"/>
      <c r="Z757" s="161"/>
    </row>
    <row r="758" ht="14.25" customHeight="1">
      <c r="A758" s="161"/>
      <c r="B758" s="161"/>
      <c r="C758" s="161"/>
      <c r="D758" s="161"/>
      <c r="E758" s="161"/>
      <c r="F758" s="161"/>
      <c r="G758" s="161"/>
      <c r="H758" s="161"/>
      <c r="I758" s="161"/>
      <c r="J758" s="161"/>
      <c r="K758" s="161"/>
      <c r="L758" s="161"/>
      <c r="M758" s="161"/>
      <c r="N758" s="161"/>
      <c r="O758" s="161"/>
      <c r="P758" s="161"/>
      <c r="Q758" s="161"/>
      <c r="R758" s="161"/>
      <c r="S758" s="161"/>
      <c r="T758" s="161"/>
      <c r="U758" s="161"/>
      <c r="V758" s="161"/>
      <c r="W758" s="161"/>
      <c r="X758" s="161"/>
      <c r="Y758" s="161"/>
      <c r="Z758" s="161"/>
    </row>
    <row r="759" ht="14.25" customHeight="1">
      <c r="A759" s="161"/>
      <c r="B759" s="161"/>
      <c r="C759" s="161"/>
      <c r="D759" s="161"/>
      <c r="E759" s="161"/>
      <c r="F759" s="161"/>
      <c r="G759" s="161"/>
      <c r="H759" s="161"/>
      <c r="I759" s="161"/>
      <c r="J759" s="161"/>
      <c r="K759" s="161"/>
      <c r="L759" s="161"/>
      <c r="M759" s="161"/>
      <c r="N759" s="161"/>
      <c r="O759" s="161"/>
      <c r="P759" s="161"/>
      <c r="Q759" s="161"/>
      <c r="R759" s="161"/>
      <c r="S759" s="161"/>
      <c r="T759" s="161"/>
      <c r="U759" s="161"/>
      <c r="V759" s="161"/>
      <c r="W759" s="161"/>
      <c r="X759" s="161"/>
      <c r="Y759" s="161"/>
      <c r="Z759" s="161"/>
    </row>
    <row r="760" ht="14.25" customHeight="1">
      <c r="A760" s="161"/>
      <c r="B760" s="161"/>
      <c r="C760" s="161"/>
      <c r="D760" s="161"/>
      <c r="E760" s="161"/>
      <c r="F760" s="161"/>
      <c r="G760" s="161"/>
      <c r="H760" s="161"/>
      <c r="I760" s="161"/>
      <c r="J760" s="161"/>
      <c r="K760" s="161"/>
      <c r="L760" s="161"/>
      <c r="M760" s="161"/>
      <c r="N760" s="161"/>
      <c r="O760" s="161"/>
      <c r="P760" s="161"/>
      <c r="Q760" s="161"/>
      <c r="R760" s="161"/>
      <c r="S760" s="161"/>
      <c r="T760" s="161"/>
      <c r="U760" s="161"/>
      <c r="V760" s="161"/>
      <c r="W760" s="161"/>
      <c r="X760" s="161"/>
      <c r="Y760" s="161"/>
      <c r="Z760" s="161"/>
    </row>
    <row r="761" ht="14.25" customHeight="1">
      <c r="A761" s="161"/>
      <c r="B761" s="161"/>
      <c r="C761" s="161"/>
      <c r="D761" s="161"/>
      <c r="E761" s="161"/>
      <c r="F761" s="161"/>
      <c r="G761" s="161"/>
      <c r="H761" s="161"/>
      <c r="I761" s="161"/>
      <c r="J761" s="161"/>
      <c r="K761" s="161"/>
      <c r="L761" s="161"/>
      <c r="M761" s="161"/>
      <c r="N761" s="161"/>
      <c r="O761" s="161"/>
      <c r="P761" s="161"/>
      <c r="Q761" s="161"/>
      <c r="R761" s="161"/>
      <c r="S761" s="161"/>
      <c r="T761" s="161"/>
      <c r="U761" s="161"/>
      <c r="V761" s="161"/>
      <c r="W761" s="161"/>
      <c r="X761" s="161"/>
      <c r="Y761" s="161"/>
      <c r="Z761" s="161"/>
    </row>
    <row r="762" ht="14.25" customHeight="1">
      <c r="A762" s="161"/>
      <c r="B762" s="161"/>
      <c r="C762" s="161"/>
      <c r="D762" s="161"/>
      <c r="E762" s="161"/>
      <c r="F762" s="161"/>
      <c r="G762" s="161"/>
      <c r="H762" s="161"/>
      <c r="I762" s="161"/>
      <c r="J762" s="161"/>
      <c r="K762" s="161"/>
      <c r="L762" s="161"/>
      <c r="M762" s="161"/>
      <c r="N762" s="161"/>
      <c r="O762" s="161"/>
      <c r="P762" s="161"/>
      <c r="Q762" s="161"/>
      <c r="R762" s="161"/>
      <c r="S762" s="161"/>
      <c r="T762" s="161"/>
      <c r="U762" s="161"/>
      <c r="V762" s="161"/>
      <c r="W762" s="161"/>
      <c r="X762" s="161"/>
      <c r="Y762" s="161"/>
      <c r="Z762" s="161"/>
    </row>
    <row r="763" ht="14.25" customHeight="1">
      <c r="A763" s="161"/>
      <c r="B763" s="161"/>
      <c r="C763" s="161"/>
      <c r="D763" s="161"/>
      <c r="E763" s="161"/>
      <c r="F763" s="161"/>
      <c r="G763" s="161"/>
      <c r="H763" s="161"/>
      <c r="I763" s="161"/>
      <c r="J763" s="161"/>
      <c r="K763" s="161"/>
      <c r="L763" s="161"/>
      <c r="M763" s="161"/>
      <c r="N763" s="161"/>
      <c r="O763" s="161"/>
      <c r="P763" s="161"/>
      <c r="Q763" s="161"/>
      <c r="R763" s="161"/>
      <c r="S763" s="161"/>
      <c r="T763" s="161"/>
      <c r="U763" s="161"/>
      <c r="V763" s="161"/>
      <c r="W763" s="161"/>
      <c r="X763" s="161"/>
      <c r="Y763" s="161"/>
      <c r="Z763" s="161"/>
    </row>
    <row r="764" ht="14.25" customHeight="1">
      <c r="A764" s="161"/>
      <c r="B764" s="161"/>
      <c r="C764" s="161"/>
      <c r="D764" s="161"/>
      <c r="E764" s="161"/>
      <c r="F764" s="161"/>
      <c r="G764" s="161"/>
      <c r="H764" s="161"/>
      <c r="I764" s="161"/>
      <c r="J764" s="161"/>
      <c r="K764" s="161"/>
      <c r="L764" s="161"/>
      <c r="M764" s="161"/>
      <c r="N764" s="161"/>
      <c r="O764" s="161"/>
      <c r="P764" s="161"/>
      <c r="Q764" s="161"/>
      <c r="R764" s="161"/>
      <c r="S764" s="161"/>
      <c r="T764" s="161"/>
      <c r="U764" s="161"/>
      <c r="V764" s="161"/>
      <c r="W764" s="161"/>
      <c r="X764" s="161"/>
      <c r="Y764" s="161"/>
      <c r="Z764" s="161"/>
    </row>
    <row r="765" ht="14.25" customHeight="1">
      <c r="A765" s="161"/>
      <c r="B765" s="161"/>
      <c r="C765" s="161"/>
      <c r="D765" s="161"/>
      <c r="E765" s="161"/>
      <c r="F765" s="161"/>
      <c r="G765" s="161"/>
      <c r="H765" s="161"/>
      <c r="I765" s="161"/>
      <c r="J765" s="161"/>
      <c r="K765" s="161"/>
      <c r="L765" s="161"/>
      <c r="M765" s="161"/>
      <c r="N765" s="161"/>
      <c r="O765" s="161"/>
      <c r="P765" s="161"/>
      <c r="Q765" s="161"/>
      <c r="R765" s="161"/>
      <c r="S765" s="161"/>
      <c r="T765" s="161"/>
      <c r="U765" s="161"/>
      <c r="V765" s="161"/>
      <c r="W765" s="161"/>
      <c r="X765" s="161"/>
      <c r="Y765" s="161"/>
      <c r="Z765" s="161"/>
    </row>
    <row r="766" ht="14.25" customHeight="1">
      <c r="A766" s="161"/>
      <c r="B766" s="161"/>
      <c r="C766" s="161"/>
      <c r="D766" s="161"/>
      <c r="E766" s="161"/>
      <c r="F766" s="161"/>
      <c r="G766" s="161"/>
      <c r="H766" s="161"/>
      <c r="I766" s="161"/>
      <c r="J766" s="161"/>
      <c r="K766" s="161"/>
      <c r="L766" s="161"/>
      <c r="M766" s="161"/>
      <c r="N766" s="161"/>
      <c r="O766" s="161"/>
      <c r="P766" s="161"/>
      <c r="Q766" s="161"/>
      <c r="R766" s="161"/>
      <c r="S766" s="161"/>
      <c r="T766" s="161"/>
      <c r="U766" s="161"/>
      <c r="V766" s="161"/>
      <c r="W766" s="161"/>
      <c r="X766" s="161"/>
      <c r="Y766" s="161"/>
      <c r="Z766" s="161"/>
    </row>
    <row r="767" ht="14.25" customHeight="1">
      <c r="A767" s="161"/>
      <c r="B767" s="161"/>
      <c r="C767" s="161"/>
      <c r="D767" s="161"/>
      <c r="E767" s="161"/>
      <c r="F767" s="161"/>
      <c r="G767" s="161"/>
      <c r="H767" s="161"/>
      <c r="I767" s="161"/>
      <c r="J767" s="161"/>
      <c r="K767" s="161"/>
      <c r="L767" s="161"/>
      <c r="M767" s="161"/>
      <c r="N767" s="161"/>
      <c r="O767" s="161"/>
      <c r="P767" s="161"/>
      <c r="Q767" s="161"/>
      <c r="R767" s="161"/>
      <c r="S767" s="161"/>
      <c r="T767" s="161"/>
      <c r="U767" s="161"/>
      <c r="V767" s="161"/>
      <c r="W767" s="161"/>
      <c r="X767" s="161"/>
      <c r="Y767" s="161"/>
      <c r="Z767" s="161"/>
    </row>
    <row r="768" ht="14.25" customHeight="1">
      <c r="A768" s="161"/>
      <c r="B768" s="161"/>
      <c r="C768" s="161"/>
      <c r="D768" s="161"/>
      <c r="E768" s="161"/>
      <c r="F768" s="161"/>
      <c r="G768" s="161"/>
      <c r="H768" s="161"/>
      <c r="I768" s="161"/>
      <c r="J768" s="161"/>
      <c r="K768" s="161"/>
      <c r="L768" s="161"/>
      <c r="M768" s="161"/>
      <c r="N768" s="161"/>
      <c r="O768" s="161"/>
      <c r="P768" s="161"/>
      <c r="Q768" s="161"/>
      <c r="R768" s="161"/>
      <c r="S768" s="161"/>
      <c r="T768" s="161"/>
      <c r="U768" s="161"/>
      <c r="V768" s="161"/>
      <c r="W768" s="161"/>
      <c r="X768" s="161"/>
      <c r="Y768" s="161"/>
      <c r="Z768" s="161"/>
    </row>
    <row r="769" ht="14.25" customHeight="1">
      <c r="A769" s="161"/>
      <c r="B769" s="161"/>
      <c r="C769" s="161"/>
      <c r="D769" s="161"/>
      <c r="E769" s="161"/>
      <c r="F769" s="161"/>
      <c r="G769" s="161"/>
      <c r="H769" s="161"/>
      <c r="I769" s="161"/>
      <c r="J769" s="161"/>
      <c r="K769" s="161"/>
      <c r="L769" s="161"/>
      <c r="M769" s="161"/>
      <c r="N769" s="161"/>
      <c r="O769" s="161"/>
      <c r="P769" s="161"/>
      <c r="Q769" s="161"/>
      <c r="R769" s="161"/>
      <c r="S769" s="161"/>
      <c r="T769" s="161"/>
      <c r="U769" s="161"/>
      <c r="V769" s="161"/>
      <c r="W769" s="161"/>
      <c r="X769" s="161"/>
      <c r="Y769" s="161"/>
      <c r="Z769" s="161"/>
    </row>
    <row r="770" ht="14.25" customHeight="1">
      <c r="A770" s="161"/>
      <c r="B770" s="161"/>
      <c r="C770" s="161"/>
      <c r="D770" s="161"/>
      <c r="E770" s="161"/>
      <c r="F770" s="161"/>
      <c r="G770" s="161"/>
      <c r="H770" s="161"/>
      <c r="I770" s="161"/>
      <c r="J770" s="161"/>
      <c r="K770" s="161"/>
      <c r="L770" s="161"/>
      <c r="M770" s="161"/>
      <c r="N770" s="161"/>
      <c r="O770" s="161"/>
      <c r="P770" s="161"/>
      <c r="Q770" s="161"/>
      <c r="R770" s="161"/>
      <c r="S770" s="161"/>
      <c r="T770" s="161"/>
      <c r="U770" s="161"/>
      <c r="V770" s="161"/>
      <c r="W770" s="161"/>
      <c r="X770" s="161"/>
      <c r="Y770" s="161"/>
      <c r="Z770" s="161"/>
    </row>
    <row r="771" ht="14.25" customHeight="1">
      <c r="A771" s="161"/>
      <c r="B771" s="161"/>
      <c r="C771" s="161"/>
      <c r="D771" s="161"/>
      <c r="E771" s="161"/>
      <c r="F771" s="161"/>
      <c r="G771" s="161"/>
      <c r="H771" s="161"/>
      <c r="I771" s="161"/>
      <c r="J771" s="161"/>
      <c r="K771" s="161"/>
      <c r="L771" s="161"/>
      <c r="M771" s="161"/>
      <c r="N771" s="161"/>
      <c r="O771" s="161"/>
      <c r="P771" s="161"/>
      <c r="Q771" s="161"/>
      <c r="R771" s="161"/>
      <c r="S771" s="161"/>
      <c r="T771" s="161"/>
      <c r="U771" s="161"/>
      <c r="V771" s="161"/>
      <c r="W771" s="161"/>
      <c r="X771" s="161"/>
      <c r="Y771" s="161"/>
      <c r="Z771" s="161"/>
    </row>
    <row r="772" ht="14.25" customHeight="1">
      <c r="A772" s="161"/>
      <c r="B772" s="161"/>
      <c r="C772" s="161"/>
      <c r="D772" s="161"/>
      <c r="E772" s="161"/>
      <c r="F772" s="161"/>
      <c r="G772" s="161"/>
      <c r="H772" s="161"/>
      <c r="I772" s="161"/>
      <c r="J772" s="161"/>
      <c r="K772" s="161"/>
      <c r="L772" s="161"/>
      <c r="M772" s="161"/>
      <c r="N772" s="161"/>
      <c r="O772" s="161"/>
      <c r="P772" s="161"/>
      <c r="Q772" s="161"/>
      <c r="R772" s="161"/>
      <c r="S772" s="161"/>
      <c r="T772" s="161"/>
      <c r="U772" s="161"/>
      <c r="V772" s="161"/>
      <c r="W772" s="161"/>
      <c r="X772" s="161"/>
      <c r="Y772" s="161"/>
      <c r="Z772" s="161"/>
    </row>
    <row r="773" ht="14.25" customHeight="1">
      <c r="A773" s="161"/>
      <c r="B773" s="161"/>
      <c r="C773" s="161"/>
      <c r="D773" s="161"/>
      <c r="E773" s="161"/>
      <c r="F773" s="161"/>
      <c r="G773" s="161"/>
      <c r="H773" s="161"/>
      <c r="I773" s="161"/>
      <c r="J773" s="161"/>
      <c r="K773" s="161"/>
      <c r="L773" s="161"/>
      <c r="M773" s="161"/>
      <c r="N773" s="161"/>
      <c r="O773" s="161"/>
      <c r="P773" s="161"/>
      <c r="Q773" s="161"/>
      <c r="R773" s="161"/>
      <c r="S773" s="161"/>
      <c r="T773" s="161"/>
      <c r="U773" s="161"/>
      <c r="V773" s="161"/>
      <c r="W773" s="161"/>
      <c r="X773" s="161"/>
      <c r="Y773" s="161"/>
      <c r="Z773" s="161"/>
    </row>
    <row r="774" ht="14.25" customHeight="1">
      <c r="A774" s="161"/>
      <c r="B774" s="161"/>
      <c r="C774" s="161"/>
      <c r="D774" s="161"/>
      <c r="E774" s="161"/>
      <c r="F774" s="161"/>
      <c r="G774" s="161"/>
      <c r="H774" s="161"/>
      <c r="I774" s="161"/>
      <c r="J774" s="161"/>
      <c r="K774" s="161"/>
      <c r="L774" s="161"/>
      <c r="M774" s="161"/>
      <c r="N774" s="161"/>
      <c r="O774" s="161"/>
      <c r="P774" s="161"/>
      <c r="Q774" s="161"/>
      <c r="R774" s="161"/>
      <c r="S774" s="161"/>
      <c r="T774" s="161"/>
      <c r="U774" s="161"/>
      <c r="V774" s="161"/>
      <c r="W774" s="161"/>
      <c r="X774" s="161"/>
      <c r="Y774" s="161"/>
      <c r="Z774" s="161"/>
    </row>
    <row r="775" ht="14.25" customHeight="1">
      <c r="A775" s="161"/>
      <c r="B775" s="161"/>
      <c r="C775" s="161"/>
      <c r="D775" s="161"/>
      <c r="E775" s="161"/>
      <c r="F775" s="161"/>
      <c r="G775" s="161"/>
      <c r="H775" s="161"/>
      <c r="I775" s="161"/>
      <c r="J775" s="161"/>
      <c r="K775" s="161"/>
      <c r="L775" s="161"/>
      <c r="M775" s="161"/>
      <c r="N775" s="161"/>
      <c r="O775" s="161"/>
      <c r="P775" s="161"/>
      <c r="Q775" s="161"/>
      <c r="R775" s="161"/>
      <c r="S775" s="161"/>
      <c r="T775" s="161"/>
      <c r="U775" s="161"/>
      <c r="V775" s="161"/>
      <c r="W775" s="161"/>
      <c r="X775" s="161"/>
      <c r="Y775" s="161"/>
      <c r="Z775" s="161"/>
    </row>
    <row r="776" ht="14.25" customHeight="1">
      <c r="A776" s="161"/>
      <c r="B776" s="161"/>
      <c r="C776" s="161"/>
      <c r="D776" s="161"/>
      <c r="E776" s="161"/>
      <c r="F776" s="161"/>
      <c r="G776" s="161"/>
      <c r="H776" s="161"/>
      <c r="I776" s="161"/>
      <c r="J776" s="161"/>
      <c r="K776" s="161"/>
      <c r="L776" s="161"/>
      <c r="M776" s="161"/>
      <c r="N776" s="161"/>
      <c r="O776" s="161"/>
      <c r="P776" s="161"/>
      <c r="Q776" s="161"/>
      <c r="R776" s="161"/>
      <c r="S776" s="161"/>
      <c r="T776" s="161"/>
      <c r="U776" s="161"/>
      <c r="V776" s="161"/>
      <c r="W776" s="161"/>
      <c r="X776" s="161"/>
      <c r="Y776" s="161"/>
      <c r="Z776" s="161"/>
    </row>
    <row r="777" ht="14.25" customHeight="1">
      <c r="A777" s="161"/>
      <c r="B777" s="161"/>
      <c r="C777" s="161"/>
      <c r="D777" s="161"/>
      <c r="E777" s="161"/>
      <c r="F777" s="161"/>
      <c r="G777" s="161"/>
      <c r="H777" s="161"/>
      <c r="I777" s="161"/>
      <c r="J777" s="161"/>
      <c r="K777" s="161"/>
      <c r="L777" s="161"/>
      <c r="M777" s="161"/>
      <c r="N777" s="161"/>
      <c r="O777" s="161"/>
      <c r="P777" s="161"/>
      <c r="Q777" s="161"/>
      <c r="R777" s="161"/>
      <c r="S777" s="161"/>
      <c r="T777" s="161"/>
      <c r="U777" s="161"/>
      <c r="V777" s="161"/>
      <c r="W777" s="161"/>
      <c r="X777" s="161"/>
      <c r="Y777" s="161"/>
      <c r="Z777" s="161"/>
    </row>
    <row r="778" ht="14.25" customHeight="1">
      <c r="A778" s="161"/>
      <c r="B778" s="161"/>
      <c r="C778" s="161"/>
      <c r="D778" s="161"/>
      <c r="E778" s="161"/>
      <c r="F778" s="161"/>
      <c r="G778" s="161"/>
      <c r="H778" s="161"/>
      <c r="I778" s="161"/>
      <c r="J778" s="161"/>
      <c r="K778" s="161"/>
      <c r="L778" s="161"/>
      <c r="M778" s="161"/>
      <c r="N778" s="161"/>
      <c r="O778" s="161"/>
      <c r="P778" s="161"/>
      <c r="Q778" s="161"/>
      <c r="R778" s="161"/>
      <c r="S778" s="161"/>
      <c r="T778" s="161"/>
      <c r="U778" s="161"/>
      <c r="V778" s="161"/>
      <c r="W778" s="161"/>
      <c r="X778" s="161"/>
      <c r="Y778" s="161"/>
      <c r="Z778" s="161"/>
    </row>
    <row r="779" ht="14.25" customHeight="1">
      <c r="A779" s="161"/>
      <c r="B779" s="161"/>
      <c r="C779" s="161"/>
      <c r="D779" s="161"/>
      <c r="E779" s="161"/>
      <c r="F779" s="161"/>
      <c r="G779" s="161"/>
      <c r="H779" s="161"/>
      <c r="I779" s="161"/>
      <c r="J779" s="161"/>
      <c r="K779" s="161"/>
      <c r="L779" s="161"/>
      <c r="M779" s="161"/>
      <c r="N779" s="161"/>
      <c r="O779" s="161"/>
      <c r="P779" s="161"/>
      <c r="Q779" s="161"/>
      <c r="R779" s="161"/>
      <c r="S779" s="161"/>
      <c r="T779" s="161"/>
      <c r="U779" s="161"/>
      <c r="V779" s="161"/>
      <c r="W779" s="161"/>
      <c r="X779" s="161"/>
      <c r="Y779" s="161"/>
      <c r="Z779" s="161"/>
    </row>
    <row r="780" ht="14.25" customHeight="1">
      <c r="A780" s="161"/>
      <c r="B780" s="161"/>
      <c r="C780" s="161"/>
      <c r="D780" s="161"/>
      <c r="E780" s="161"/>
      <c r="F780" s="161"/>
      <c r="G780" s="161"/>
      <c r="H780" s="161"/>
      <c r="I780" s="161"/>
      <c r="J780" s="161"/>
      <c r="K780" s="161"/>
      <c r="L780" s="161"/>
      <c r="M780" s="161"/>
      <c r="N780" s="161"/>
      <c r="O780" s="161"/>
      <c r="P780" s="161"/>
      <c r="Q780" s="161"/>
      <c r="R780" s="161"/>
      <c r="S780" s="161"/>
      <c r="T780" s="161"/>
      <c r="U780" s="161"/>
      <c r="V780" s="161"/>
      <c r="W780" s="161"/>
      <c r="X780" s="161"/>
      <c r="Y780" s="161"/>
      <c r="Z780" s="161"/>
    </row>
    <row r="781" ht="14.25" customHeight="1">
      <c r="A781" s="161"/>
      <c r="B781" s="161"/>
      <c r="C781" s="161"/>
      <c r="D781" s="161"/>
      <c r="E781" s="161"/>
      <c r="F781" s="161"/>
      <c r="G781" s="161"/>
      <c r="H781" s="161"/>
      <c r="I781" s="161"/>
      <c r="J781" s="161"/>
      <c r="K781" s="161"/>
      <c r="L781" s="161"/>
      <c r="M781" s="161"/>
      <c r="N781" s="161"/>
      <c r="O781" s="161"/>
      <c r="P781" s="161"/>
      <c r="Q781" s="161"/>
      <c r="R781" s="161"/>
      <c r="S781" s="161"/>
      <c r="T781" s="161"/>
      <c r="U781" s="161"/>
      <c r="V781" s="161"/>
      <c r="W781" s="161"/>
      <c r="X781" s="161"/>
      <c r="Y781" s="161"/>
      <c r="Z781" s="161"/>
    </row>
    <row r="782" ht="14.25" customHeight="1">
      <c r="A782" s="161"/>
      <c r="B782" s="161"/>
      <c r="C782" s="161"/>
      <c r="D782" s="161"/>
      <c r="E782" s="161"/>
      <c r="F782" s="161"/>
      <c r="G782" s="161"/>
      <c r="H782" s="161"/>
      <c r="I782" s="161"/>
      <c r="J782" s="161"/>
      <c r="K782" s="161"/>
      <c r="L782" s="161"/>
      <c r="M782" s="161"/>
      <c r="N782" s="161"/>
      <c r="O782" s="161"/>
      <c r="P782" s="161"/>
      <c r="Q782" s="161"/>
      <c r="R782" s="161"/>
      <c r="S782" s="161"/>
      <c r="T782" s="161"/>
      <c r="U782" s="161"/>
      <c r="V782" s="161"/>
      <c r="W782" s="161"/>
      <c r="X782" s="161"/>
      <c r="Y782" s="161"/>
      <c r="Z782" s="161"/>
    </row>
    <row r="783" ht="14.25" customHeight="1">
      <c r="A783" s="161"/>
      <c r="B783" s="161"/>
      <c r="C783" s="161"/>
      <c r="D783" s="161"/>
      <c r="E783" s="161"/>
      <c r="F783" s="161"/>
      <c r="G783" s="161"/>
      <c r="H783" s="161"/>
      <c r="I783" s="161"/>
      <c r="J783" s="161"/>
      <c r="K783" s="161"/>
      <c r="L783" s="161"/>
      <c r="M783" s="161"/>
      <c r="N783" s="161"/>
      <c r="O783" s="161"/>
      <c r="P783" s="161"/>
      <c r="Q783" s="161"/>
      <c r="R783" s="161"/>
      <c r="S783" s="161"/>
      <c r="T783" s="161"/>
      <c r="U783" s="161"/>
      <c r="V783" s="161"/>
      <c r="W783" s="161"/>
      <c r="X783" s="161"/>
      <c r="Y783" s="161"/>
      <c r="Z783" s="161"/>
    </row>
    <row r="784" ht="14.25" customHeight="1">
      <c r="A784" s="161"/>
      <c r="B784" s="161"/>
      <c r="C784" s="161"/>
      <c r="D784" s="161"/>
      <c r="E784" s="161"/>
      <c r="F784" s="161"/>
      <c r="G784" s="161"/>
      <c r="H784" s="161"/>
      <c r="I784" s="161"/>
      <c r="J784" s="161"/>
      <c r="K784" s="161"/>
      <c r="L784" s="161"/>
      <c r="M784" s="161"/>
      <c r="N784" s="161"/>
      <c r="O784" s="161"/>
      <c r="P784" s="161"/>
      <c r="Q784" s="161"/>
      <c r="R784" s="161"/>
      <c r="S784" s="161"/>
      <c r="T784" s="161"/>
      <c r="U784" s="161"/>
      <c r="V784" s="161"/>
      <c r="W784" s="161"/>
      <c r="X784" s="161"/>
      <c r="Y784" s="161"/>
      <c r="Z784" s="161"/>
    </row>
    <row r="785" ht="14.25" customHeight="1">
      <c r="A785" s="161"/>
      <c r="B785" s="161"/>
      <c r="C785" s="161"/>
      <c r="D785" s="161"/>
      <c r="E785" s="161"/>
      <c r="F785" s="161"/>
      <c r="G785" s="161"/>
      <c r="H785" s="161"/>
      <c r="I785" s="161"/>
      <c r="J785" s="161"/>
      <c r="K785" s="161"/>
      <c r="L785" s="161"/>
      <c r="M785" s="161"/>
      <c r="N785" s="161"/>
      <c r="O785" s="161"/>
      <c r="P785" s="161"/>
      <c r="Q785" s="161"/>
      <c r="R785" s="161"/>
      <c r="S785" s="161"/>
      <c r="T785" s="161"/>
      <c r="U785" s="161"/>
      <c r="V785" s="161"/>
      <c r="W785" s="161"/>
      <c r="X785" s="161"/>
      <c r="Y785" s="161"/>
      <c r="Z785" s="161"/>
    </row>
    <row r="786" ht="14.25" customHeight="1">
      <c r="A786" s="161"/>
      <c r="B786" s="161"/>
      <c r="C786" s="161"/>
      <c r="D786" s="161"/>
      <c r="E786" s="161"/>
      <c r="F786" s="161"/>
      <c r="G786" s="161"/>
      <c r="H786" s="161"/>
      <c r="I786" s="161"/>
      <c r="J786" s="161"/>
      <c r="K786" s="161"/>
      <c r="L786" s="161"/>
      <c r="M786" s="161"/>
      <c r="N786" s="161"/>
      <c r="O786" s="161"/>
      <c r="P786" s="161"/>
      <c r="Q786" s="161"/>
      <c r="R786" s="161"/>
      <c r="S786" s="161"/>
      <c r="T786" s="161"/>
      <c r="U786" s="161"/>
      <c r="V786" s="161"/>
      <c r="W786" s="161"/>
      <c r="X786" s="161"/>
      <c r="Y786" s="161"/>
      <c r="Z786" s="161"/>
    </row>
    <row r="787" ht="14.25" customHeight="1">
      <c r="A787" s="161"/>
      <c r="B787" s="161"/>
      <c r="C787" s="161"/>
      <c r="D787" s="161"/>
      <c r="E787" s="161"/>
      <c r="F787" s="161"/>
      <c r="G787" s="161"/>
      <c r="H787" s="161"/>
      <c r="I787" s="161"/>
      <c r="J787" s="161"/>
      <c r="K787" s="161"/>
      <c r="L787" s="161"/>
      <c r="M787" s="161"/>
      <c r="N787" s="161"/>
      <c r="O787" s="161"/>
      <c r="P787" s="161"/>
      <c r="Q787" s="161"/>
      <c r="R787" s="161"/>
      <c r="S787" s="161"/>
      <c r="T787" s="161"/>
      <c r="U787" s="161"/>
      <c r="V787" s="161"/>
      <c r="W787" s="161"/>
      <c r="X787" s="161"/>
      <c r="Y787" s="161"/>
      <c r="Z787" s="161"/>
    </row>
    <row r="788" ht="14.25" customHeight="1">
      <c r="A788" s="161"/>
      <c r="B788" s="161"/>
      <c r="C788" s="161"/>
      <c r="D788" s="161"/>
      <c r="E788" s="161"/>
      <c r="F788" s="161"/>
      <c r="G788" s="161"/>
      <c r="H788" s="161"/>
      <c r="I788" s="161"/>
      <c r="J788" s="161"/>
      <c r="K788" s="161"/>
      <c r="L788" s="161"/>
      <c r="M788" s="161"/>
      <c r="N788" s="161"/>
      <c r="O788" s="161"/>
      <c r="P788" s="161"/>
      <c r="Q788" s="161"/>
      <c r="R788" s="161"/>
      <c r="S788" s="161"/>
      <c r="T788" s="161"/>
      <c r="U788" s="161"/>
      <c r="V788" s="161"/>
      <c r="W788" s="161"/>
      <c r="X788" s="161"/>
      <c r="Y788" s="161"/>
      <c r="Z788" s="161"/>
    </row>
    <row r="789" ht="14.25" customHeight="1">
      <c r="A789" s="161"/>
      <c r="B789" s="161"/>
      <c r="C789" s="161"/>
      <c r="D789" s="161"/>
      <c r="E789" s="161"/>
      <c r="F789" s="161"/>
      <c r="G789" s="161"/>
      <c r="H789" s="161"/>
      <c r="I789" s="161"/>
      <c r="J789" s="161"/>
      <c r="K789" s="161"/>
      <c r="L789" s="161"/>
      <c r="M789" s="161"/>
      <c r="N789" s="161"/>
      <c r="O789" s="161"/>
      <c r="P789" s="161"/>
      <c r="Q789" s="161"/>
      <c r="R789" s="161"/>
      <c r="S789" s="161"/>
      <c r="T789" s="161"/>
      <c r="U789" s="161"/>
      <c r="V789" s="161"/>
      <c r="W789" s="161"/>
      <c r="X789" s="161"/>
      <c r="Y789" s="161"/>
      <c r="Z789" s="161"/>
    </row>
    <row r="790" ht="14.25" customHeight="1">
      <c r="A790" s="161"/>
      <c r="B790" s="161"/>
      <c r="C790" s="161"/>
      <c r="D790" s="161"/>
      <c r="E790" s="161"/>
      <c r="F790" s="161"/>
      <c r="G790" s="161"/>
      <c r="H790" s="161"/>
      <c r="I790" s="161"/>
      <c r="J790" s="161"/>
      <c r="K790" s="161"/>
      <c r="L790" s="161"/>
      <c r="M790" s="161"/>
      <c r="N790" s="161"/>
      <c r="O790" s="161"/>
      <c r="P790" s="161"/>
      <c r="Q790" s="161"/>
      <c r="R790" s="161"/>
      <c r="S790" s="161"/>
      <c r="T790" s="161"/>
      <c r="U790" s="161"/>
      <c r="V790" s="161"/>
      <c r="W790" s="161"/>
      <c r="X790" s="161"/>
      <c r="Y790" s="161"/>
      <c r="Z790" s="161"/>
    </row>
    <row r="791" ht="14.25" customHeight="1">
      <c r="A791" s="161"/>
      <c r="B791" s="161"/>
      <c r="C791" s="161"/>
      <c r="D791" s="161"/>
      <c r="E791" s="161"/>
      <c r="F791" s="161"/>
      <c r="G791" s="161"/>
      <c r="H791" s="161"/>
      <c r="I791" s="161"/>
      <c r="J791" s="161"/>
      <c r="K791" s="161"/>
      <c r="L791" s="161"/>
      <c r="M791" s="161"/>
      <c r="N791" s="161"/>
      <c r="O791" s="161"/>
      <c r="P791" s="161"/>
      <c r="Q791" s="161"/>
      <c r="R791" s="161"/>
      <c r="S791" s="161"/>
      <c r="T791" s="161"/>
      <c r="U791" s="161"/>
      <c r="V791" s="161"/>
      <c r="W791" s="161"/>
      <c r="X791" s="161"/>
      <c r="Y791" s="161"/>
      <c r="Z791" s="161"/>
    </row>
    <row r="792" ht="14.25" customHeight="1">
      <c r="A792" s="161"/>
      <c r="B792" s="161"/>
      <c r="C792" s="161"/>
      <c r="D792" s="161"/>
      <c r="E792" s="161"/>
      <c r="F792" s="161"/>
      <c r="G792" s="161"/>
      <c r="H792" s="161"/>
      <c r="I792" s="161"/>
      <c r="J792" s="161"/>
      <c r="K792" s="161"/>
      <c r="L792" s="161"/>
      <c r="M792" s="161"/>
      <c r="N792" s="161"/>
      <c r="O792" s="161"/>
      <c r="P792" s="161"/>
      <c r="Q792" s="161"/>
      <c r="R792" s="161"/>
      <c r="S792" s="161"/>
      <c r="T792" s="161"/>
      <c r="U792" s="161"/>
      <c r="V792" s="161"/>
      <c r="W792" s="161"/>
      <c r="X792" s="161"/>
      <c r="Y792" s="161"/>
      <c r="Z792" s="161"/>
    </row>
    <row r="793" ht="14.25" customHeight="1">
      <c r="A793" s="161"/>
      <c r="B793" s="161"/>
      <c r="C793" s="161"/>
      <c r="D793" s="161"/>
      <c r="E793" s="161"/>
      <c r="F793" s="161"/>
      <c r="G793" s="161"/>
      <c r="H793" s="161"/>
      <c r="I793" s="161"/>
      <c r="J793" s="161"/>
      <c r="K793" s="161"/>
      <c r="L793" s="161"/>
      <c r="M793" s="161"/>
      <c r="N793" s="161"/>
      <c r="O793" s="161"/>
      <c r="P793" s="161"/>
      <c r="Q793" s="161"/>
      <c r="R793" s="161"/>
      <c r="S793" s="161"/>
      <c r="T793" s="161"/>
      <c r="U793" s="161"/>
      <c r="V793" s="161"/>
      <c r="W793" s="161"/>
      <c r="X793" s="161"/>
      <c r="Y793" s="161"/>
      <c r="Z793" s="161"/>
    </row>
    <row r="794" ht="14.25" customHeight="1">
      <c r="A794" s="161"/>
      <c r="B794" s="161"/>
      <c r="C794" s="161"/>
      <c r="D794" s="161"/>
      <c r="E794" s="161"/>
      <c r="F794" s="161"/>
      <c r="G794" s="161"/>
      <c r="H794" s="161"/>
      <c r="I794" s="161"/>
      <c r="J794" s="161"/>
      <c r="K794" s="161"/>
      <c r="L794" s="161"/>
      <c r="M794" s="161"/>
      <c r="N794" s="161"/>
      <c r="O794" s="161"/>
      <c r="P794" s="161"/>
      <c r="Q794" s="161"/>
      <c r="R794" s="161"/>
      <c r="S794" s="161"/>
      <c r="T794" s="161"/>
      <c r="U794" s="161"/>
      <c r="V794" s="161"/>
      <c r="W794" s="161"/>
      <c r="X794" s="161"/>
      <c r="Y794" s="161"/>
      <c r="Z794" s="161"/>
    </row>
    <row r="795" ht="14.25" customHeight="1">
      <c r="A795" s="161"/>
      <c r="B795" s="161"/>
      <c r="C795" s="161"/>
      <c r="D795" s="161"/>
      <c r="E795" s="161"/>
      <c r="F795" s="161"/>
      <c r="G795" s="161"/>
      <c r="H795" s="161"/>
      <c r="I795" s="161"/>
      <c r="J795" s="161"/>
      <c r="K795" s="161"/>
      <c r="L795" s="161"/>
      <c r="M795" s="161"/>
      <c r="N795" s="161"/>
      <c r="O795" s="161"/>
      <c r="P795" s="161"/>
      <c r="Q795" s="161"/>
      <c r="R795" s="161"/>
      <c r="S795" s="161"/>
      <c r="T795" s="161"/>
      <c r="U795" s="161"/>
      <c r="V795" s="161"/>
      <c r="W795" s="161"/>
      <c r="X795" s="161"/>
      <c r="Y795" s="161"/>
      <c r="Z795" s="161"/>
    </row>
    <row r="796" ht="14.25" customHeight="1">
      <c r="A796" s="161"/>
      <c r="B796" s="161"/>
      <c r="C796" s="161"/>
      <c r="D796" s="161"/>
      <c r="E796" s="161"/>
      <c r="F796" s="161"/>
      <c r="G796" s="161"/>
      <c r="H796" s="161"/>
      <c r="I796" s="161"/>
      <c r="J796" s="161"/>
      <c r="K796" s="161"/>
      <c r="L796" s="161"/>
      <c r="M796" s="161"/>
      <c r="N796" s="161"/>
      <c r="O796" s="161"/>
      <c r="P796" s="161"/>
      <c r="Q796" s="161"/>
      <c r="R796" s="161"/>
      <c r="S796" s="161"/>
      <c r="T796" s="161"/>
      <c r="U796" s="161"/>
      <c r="V796" s="161"/>
      <c r="W796" s="161"/>
      <c r="X796" s="161"/>
      <c r="Y796" s="161"/>
      <c r="Z796" s="161"/>
    </row>
    <row r="797" ht="14.25" customHeight="1">
      <c r="A797" s="161"/>
      <c r="B797" s="161"/>
      <c r="C797" s="161"/>
      <c r="D797" s="161"/>
      <c r="E797" s="161"/>
      <c r="F797" s="161"/>
      <c r="G797" s="161"/>
      <c r="H797" s="161"/>
      <c r="I797" s="161"/>
      <c r="J797" s="161"/>
      <c r="K797" s="161"/>
      <c r="L797" s="161"/>
      <c r="M797" s="161"/>
      <c r="N797" s="161"/>
      <c r="O797" s="161"/>
      <c r="P797" s="161"/>
      <c r="Q797" s="161"/>
      <c r="R797" s="161"/>
      <c r="S797" s="161"/>
      <c r="T797" s="161"/>
      <c r="U797" s="161"/>
      <c r="V797" s="161"/>
      <c r="W797" s="161"/>
      <c r="X797" s="161"/>
      <c r="Y797" s="161"/>
      <c r="Z797" s="161"/>
    </row>
    <row r="798" ht="14.25" customHeight="1">
      <c r="A798" s="161"/>
      <c r="B798" s="161"/>
      <c r="C798" s="161"/>
      <c r="D798" s="161"/>
      <c r="E798" s="161"/>
      <c r="F798" s="161"/>
      <c r="G798" s="161"/>
      <c r="H798" s="161"/>
      <c r="I798" s="161"/>
      <c r="J798" s="161"/>
      <c r="K798" s="161"/>
      <c r="L798" s="161"/>
      <c r="M798" s="161"/>
      <c r="N798" s="161"/>
      <c r="O798" s="161"/>
      <c r="P798" s="161"/>
      <c r="Q798" s="161"/>
      <c r="R798" s="161"/>
      <c r="S798" s="161"/>
      <c r="T798" s="161"/>
      <c r="U798" s="161"/>
      <c r="V798" s="161"/>
      <c r="W798" s="161"/>
      <c r="X798" s="161"/>
      <c r="Y798" s="161"/>
      <c r="Z798" s="161"/>
    </row>
    <row r="799" ht="14.25" customHeight="1">
      <c r="A799" s="161"/>
      <c r="B799" s="161"/>
      <c r="C799" s="161"/>
      <c r="D799" s="161"/>
      <c r="E799" s="161"/>
      <c r="F799" s="161"/>
      <c r="G799" s="161"/>
      <c r="H799" s="161"/>
      <c r="I799" s="161"/>
      <c r="J799" s="161"/>
      <c r="K799" s="161"/>
      <c r="L799" s="161"/>
      <c r="M799" s="161"/>
      <c r="N799" s="161"/>
      <c r="O799" s="161"/>
      <c r="P799" s="161"/>
      <c r="Q799" s="161"/>
      <c r="R799" s="161"/>
      <c r="S799" s="161"/>
      <c r="T799" s="161"/>
      <c r="U799" s="161"/>
      <c r="V799" s="161"/>
      <c r="W799" s="161"/>
      <c r="X799" s="161"/>
      <c r="Y799" s="161"/>
      <c r="Z799" s="161"/>
    </row>
    <row r="800" ht="14.25" customHeight="1">
      <c r="A800" s="161"/>
      <c r="B800" s="161"/>
      <c r="C800" s="161"/>
      <c r="D800" s="161"/>
      <c r="E800" s="161"/>
      <c r="F800" s="161"/>
      <c r="G800" s="161"/>
      <c r="H800" s="161"/>
      <c r="I800" s="161"/>
      <c r="J800" s="161"/>
      <c r="K800" s="161"/>
      <c r="L800" s="161"/>
      <c r="M800" s="161"/>
      <c r="N800" s="161"/>
      <c r="O800" s="161"/>
      <c r="P800" s="161"/>
      <c r="Q800" s="161"/>
      <c r="R800" s="161"/>
      <c r="S800" s="161"/>
      <c r="T800" s="161"/>
      <c r="U800" s="161"/>
      <c r="V800" s="161"/>
      <c r="W800" s="161"/>
      <c r="X800" s="161"/>
      <c r="Y800" s="161"/>
      <c r="Z800" s="161"/>
    </row>
    <row r="801" ht="14.25" customHeight="1">
      <c r="A801" s="161"/>
      <c r="B801" s="161"/>
      <c r="C801" s="161"/>
      <c r="D801" s="161"/>
      <c r="E801" s="161"/>
      <c r="F801" s="161"/>
      <c r="G801" s="161"/>
      <c r="H801" s="161"/>
      <c r="I801" s="161"/>
      <c r="J801" s="161"/>
      <c r="K801" s="161"/>
      <c r="L801" s="161"/>
      <c r="M801" s="161"/>
      <c r="N801" s="161"/>
      <c r="O801" s="161"/>
      <c r="P801" s="161"/>
      <c r="Q801" s="161"/>
      <c r="R801" s="161"/>
      <c r="S801" s="161"/>
      <c r="T801" s="161"/>
      <c r="U801" s="161"/>
      <c r="V801" s="161"/>
      <c r="W801" s="161"/>
      <c r="X801" s="161"/>
      <c r="Y801" s="161"/>
      <c r="Z801" s="161"/>
    </row>
    <row r="802" ht="14.25" customHeight="1">
      <c r="A802" s="161"/>
      <c r="B802" s="161"/>
      <c r="C802" s="161"/>
      <c r="D802" s="161"/>
      <c r="E802" s="161"/>
      <c r="F802" s="161"/>
      <c r="G802" s="161"/>
      <c r="H802" s="161"/>
      <c r="I802" s="161"/>
      <c r="J802" s="161"/>
      <c r="K802" s="161"/>
      <c r="L802" s="161"/>
      <c r="M802" s="161"/>
      <c r="N802" s="161"/>
      <c r="O802" s="161"/>
      <c r="P802" s="161"/>
      <c r="Q802" s="161"/>
      <c r="R802" s="161"/>
      <c r="S802" s="161"/>
      <c r="T802" s="161"/>
      <c r="U802" s="161"/>
      <c r="V802" s="161"/>
      <c r="W802" s="161"/>
      <c r="X802" s="161"/>
      <c r="Y802" s="161"/>
      <c r="Z802" s="161"/>
    </row>
    <row r="803" ht="14.25" customHeight="1">
      <c r="A803" s="161"/>
      <c r="B803" s="161"/>
      <c r="C803" s="161"/>
      <c r="D803" s="161"/>
      <c r="E803" s="161"/>
      <c r="F803" s="161"/>
      <c r="G803" s="161"/>
      <c r="H803" s="161"/>
      <c r="I803" s="161"/>
      <c r="J803" s="161"/>
      <c r="K803" s="161"/>
      <c r="L803" s="161"/>
      <c r="M803" s="161"/>
      <c r="N803" s="161"/>
      <c r="O803" s="161"/>
      <c r="P803" s="161"/>
      <c r="Q803" s="161"/>
      <c r="R803" s="161"/>
      <c r="S803" s="161"/>
      <c r="T803" s="161"/>
      <c r="U803" s="161"/>
      <c r="V803" s="161"/>
      <c r="W803" s="161"/>
      <c r="X803" s="161"/>
      <c r="Y803" s="161"/>
      <c r="Z803" s="161"/>
    </row>
    <row r="804" ht="14.25" customHeight="1">
      <c r="A804" s="161"/>
      <c r="B804" s="161"/>
      <c r="C804" s="161"/>
      <c r="D804" s="161"/>
      <c r="E804" s="161"/>
      <c r="F804" s="161"/>
      <c r="G804" s="161"/>
      <c r="H804" s="161"/>
      <c r="I804" s="161"/>
      <c r="J804" s="161"/>
      <c r="K804" s="161"/>
      <c r="L804" s="161"/>
      <c r="M804" s="161"/>
      <c r="N804" s="161"/>
      <c r="O804" s="161"/>
      <c r="P804" s="161"/>
      <c r="Q804" s="161"/>
      <c r="R804" s="161"/>
      <c r="S804" s="161"/>
      <c r="T804" s="161"/>
      <c r="U804" s="161"/>
      <c r="V804" s="161"/>
      <c r="W804" s="161"/>
      <c r="X804" s="161"/>
      <c r="Y804" s="161"/>
      <c r="Z804" s="161"/>
    </row>
    <row r="805" ht="14.25" customHeight="1">
      <c r="A805" s="161"/>
      <c r="B805" s="161"/>
      <c r="C805" s="161"/>
      <c r="D805" s="161"/>
      <c r="E805" s="161"/>
      <c r="F805" s="161"/>
      <c r="G805" s="161"/>
      <c r="H805" s="161"/>
      <c r="I805" s="161"/>
      <c r="J805" s="161"/>
      <c r="K805" s="161"/>
      <c r="L805" s="161"/>
      <c r="M805" s="161"/>
      <c r="N805" s="161"/>
      <c r="O805" s="161"/>
      <c r="P805" s="161"/>
      <c r="Q805" s="161"/>
      <c r="R805" s="161"/>
      <c r="S805" s="161"/>
      <c r="T805" s="161"/>
      <c r="U805" s="161"/>
      <c r="V805" s="161"/>
      <c r="W805" s="161"/>
      <c r="X805" s="161"/>
      <c r="Y805" s="161"/>
      <c r="Z805" s="161"/>
    </row>
    <row r="806" ht="14.25" customHeight="1">
      <c r="A806" s="161"/>
      <c r="B806" s="161"/>
      <c r="C806" s="161"/>
      <c r="D806" s="161"/>
      <c r="E806" s="161"/>
      <c r="F806" s="161"/>
      <c r="G806" s="161"/>
      <c r="H806" s="161"/>
      <c r="I806" s="161"/>
      <c r="J806" s="161"/>
      <c r="K806" s="161"/>
      <c r="L806" s="161"/>
      <c r="M806" s="161"/>
      <c r="N806" s="161"/>
      <c r="O806" s="161"/>
      <c r="P806" s="161"/>
      <c r="Q806" s="161"/>
      <c r="R806" s="161"/>
      <c r="S806" s="161"/>
      <c r="T806" s="161"/>
      <c r="U806" s="161"/>
      <c r="V806" s="161"/>
      <c r="W806" s="161"/>
      <c r="X806" s="161"/>
      <c r="Y806" s="161"/>
      <c r="Z806" s="161"/>
    </row>
    <row r="807" ht="14.25" customHeight="1">
      <c r="A807" s="161"/>
      <c r="B807" s="161"/>
      <c r="C807" s="161"/>
      <c r="D807" s="161"/>
      <c r="E807" s="161"/>
      <c r="F807" s="161"/>
      <c r="G807" s="161"/>
      <c r="H807" s="161"/>
      <c r="I807" s="161"/>
      <c r="J807" s="161"/>
      <c r="K807" s="161"/>
      <c r="L807" s="161"/>
      <c r="M807" s="161"/>
      <c r="N807" s="161"/>
      <c r="O807" s="161"/>
      <c r="P807" s="161"/>
      <c r="Q807" s="161"/>
      <c r="R807" s="161"/>
      <c r="S807" s="161"/>
      <c r="T807" s="161"/>
      <c r="U807" s="161"/>
      <c r="V807" s="161"/>
      <c r="W807" s="161"/>
      <c r="X807" s="161"/>
      <c r="Y807" s="161"/>
      <c r="Z807" s="161"/>
    </row>
    <row r="808" ht="14.25" customHeight="1">
      <c r="A808" s="161"/>
      <c r="B808" s="161"/>
      <c r="C808" s="161"/>
      <c r="D808" s="161"/>
      <c r="E808" s="161"/>
      <c r="F808" s="161"/>
      <c r="G808" s="161"/>
      <c r="H808" s="161"/>
      <c r="I808" s="161"/>
      <c r="J808" s="161"/>
      <c r="K808" s="161"/>
      <c r="L808" s="161"/>
      <c r="M808" s="161"/>
      <c r="N808" s="161"/>
      <c r="O808" s="161"/>
      <c r="P808" s="161"/>
      <c r="Q808" s="161"/>
      <c r="R808" s="161"/>
      <c r="S808" s="161"/>
      <c r="T808" s="161"/>
      <c r="U808" s="161"/>
      <c r="V808" s="161"/>
      <c r="W808" s="161"/>
      <c r="X808" s="161"/>
      <c r="Y808" s="161"/>
      <c r="Z808" s="161"/>
    </row>
    <row r="809" ht="14.25" customHeight="1">
      <c r="A809" s="161"/>
      <c r="B809" s="161"/>
      <c r="C809" s="161"/>
      <c r="D809" s="161"/>
      <c r="E809" s="161"/>
      <c r="F809" s="161"/>
      <c r="G809" s="161"/>
      <c r="H809" s="161"/>
      <c r="I809" s="161"/>
      <c r="J809" s="161"/>
      <c r="K809" s="161"/>
      <c r="L809" s="161"/>
      <c r="M809" s="161"/>
      <c r="N809" s="161"/>
      <c r="O809" s="161"/>
      <c r="P809" s="161"/>
      <c r="Q809" s="161"/>
      <c r="R809" s="161"/>
      <c r="S809" s="161"/>
      <c r="T809" s="161"/>
      <c r="U809" s="161"/>
      <c r="V809" s="161"/>
      <c r="W809" s="161"/>
      <c r="X809" s="161"/>
      <c r="Y809" s="161"/>
      <c r="Z809" s="161"/>
    </row>
    <row r="810" ht="14.25" customHeight="1">
      <c r="A810" s="161"/>
      <c r="B810" s="161"/>
      <c r="C810" s="161"/>
      <c r="D810" s="161"/>
      <c r="E810" s="161"/>
      <c r="F810" s="161"/>
      <c r="G810" s="161"/>
      <c r="H810" s="161"/>
      <c r="I810" s="161"/>
      <c r="J810" s="161"/>
      <c r="K810" s="161"/>
      <c r="L810" s="161"/>
      <c r="M810" s="161"/>
      <c r="N810" s="161"/>
      <c r="O810" s="161"/>
      <c r="P810" s="161"/>
      <c r="Q810" s="161"/>
      <c r="R810" s="161"/>
      <c r="S810" s="161"/>
      <c r="T810" s="161"/>
      <c r="U810" s="161"/>
      <c r="V810" s="161"/>
      <c r="W810" s="161"/>
      <c r="X810" s="161"/>
      <c r="Y810" s="161"/>
      <c r="Z810" s="161"/>
    </row>
    <row r="811" ht="14.25" customHeight="1">
      <c r="A811" s="161"/>
      <c r="B811" s="161"/>
      <c r="C811" s="161"/>
      <c r="D811" s="161"/>
      <c r="E811" s="161"/>
      <c r="F811" s="161"/>
      <c r="G811" s="161"/>
      <c r="H811" s="161"/>
      <c r="I811" s="161"/>
      <c r="J811" s="161"/>
      <c r="K811" s="161"/>
      <c r="L811" s="161"/>
      <c r="M811" s="161"/>
      <c r="N811" s="161"/>
      <c r="O811" s="161"/>
      <c r="P811" s="161"/>
      <c r="Q811" s="161"/>
      <c r="R811" s="161"/>
      <c r="S811" s="161"/>
      <c r="T811" s="161"/>
      <c r="U811" s="161"/>
      <c r="V811" s="161"/>
      <c r="W811" s="161"/>
      <c r="X811" s="161"/>
      <c r="Y811" s="161"/>
      <c r="Z811" s="161"/>
    </row>
    <row r="812" ht="14.25" customHeight="1">
      <c r="A812" s="161"/>
      <c r="B812" s="161"/>
      <c r="C812" s="161"/>
      <c r="D812" s="161"/>
      <c r="E812" s="161"/>
      <c r="F812" s="161"/>
      <c r="G812" s="161"/>
      <c r="H812" s="161"/>
      <c r="I812" s="161"/>
      <c r="J812" s="161"/>
      <c r="K812" s="161"/>
      <c r="L812" s="161"/>
      <c r="M812" s="161"/>
      <c r="N812" s="161"/>
      <c r="O812" s="161"/>
      <c r="P812" s="161"/>
      <c r="Q812" s="161"/>
      <c r="R812" s="161"/>
      <c r="S812" s="161"/>
      <c r="T812" s="161"/>
      <c r="U812" s="161"/>
      <c r="V812" s="161"/>
      <c r="W812" s="161"/>
      <c r="X812" s="161"/>
      <c r="Y812" s="161"/>
      <c r="Z812" s="161"/>
    </row>
    <row r="813" ht="14.25" customHeight="1">
      <c r="A813" s="161"/>
      <c r="B813" s="161"/>
      <c r="C813" s="161"/>
      <c r="D813" s="161"/>
      <c r="E813" s="161"/>
      <c r="F813" s="161"/>
      <c r="G813" s="161"/>
      <c r="H813" s="161"/>
      <c r="I813" s="161"/>
      <c r="J813" s="161"/>
      <c r="K813" s="161"/>
      <c r="L813" s="161"/>
      <c r="M813" s="161"/>
      <c r="N813" s="161"/>
      <c r="O813" s="161"/>
      <c r="P813" s="161"/>
      <c r="Q813" s="161"/>
      <c r="R813" s="161"/>
      <c r="S813" s="161"/>
      <c r="T813" s="161"/>
      <c r="U813" s="161"/>
      <c r="V813" s="161"/>
      <c r="W813" s="161"/>
      <c r="X813" s="161"/>
      <c r="Y813" s="161"/>
      <c r="Z813" s="161"/>
    </row>
    <row r="814" ht="14.25" customHeight="1">
      <c r="A814" s="161"/>
      <c r="B814" s="161"/>
      <c r="C814" s="161"/>
      <c r="D814" s="161"/>
      <c r="E814" s="161"/>
      <c r="F814" s="161"/>
      <c r="G814" s="161"/>
      <c r="H814" s="161"/>
      <c r="I814" s="161"/>
      <c r="J814" s="161"/>
      <c r="K814" s="161"/>
      <c r="L814" s="161"/>
      <c r="M814" s="161"/>
      <c r="N814" s="161"/>
      <c r="O814" s="161"/>
      <c r="P814" s="161"/>
      <c r="Q814" s="161"/>
      <c r="R814" s="161"/>
      <c r="S814" s="161"/>
      <c r="T814" s="161"/>
      <c r="U814" s="161"/>
      <c r="V814" s="161"/>
      <c r="W814" s="161"/>
      <c r="X814" s="161"/>
      <c r="Y814" s="161"/>
      <c r="Z814" s="161"/>
    </row>
    <row r="815" ht="14.25" customHeight="1">
      <c r="A815" s="161"/>
      <c r="B815" s="161"/>
      <c r="C815" s="161"/>
      <c r="D815" s="161"/>
      <c r="E815" s="161"/>
      <c r="F815" s="161"/>
      <c r="G815" s="161"/>
      <c r="H815" s="161"/>
      <c r="I815" s="161"/>
      <c r="J815" s="161"/>
      <c r="K815" s="161"/>
      <c r="L815" s="161"/>
      <c r="M815" s="161"/>
      <c r="N815" s="161"/>
      <c r="O815" s="161"/>
      <c r="P815" s="161"/>
      <c r="Q815" s="161"/>
      <c r="R815" s="161"/>
      <c r="S815" s="161"/>
      <c r="T815" s="161"/>
      <c r="U815" s="161"/>
      <c r="V815" s="161"/>
      <c r="W815" s="161"/>
      <c r="X815" s="161"/>
      <c r="Y815" s="161"/>
      <c r="Z815" s="161"/>
    </row>
    <row r="816" ht="14.25" customHeight="1">
      <c r="A816" s="161"/>
      <c r="B816" s="161"/>
      <c r="C816" s="161"/>
      <c r="D816" s="161"/>
      <c r="E816" s="161"/>
      <c r="F816" s="161"/>
      <c r="G816" s="161"/>
      <c r="H816" s="161"/>
      <c r="I816" s="161"/>
      <c r="J816" s="161"/>
      <c r="K816" s="161"/>
      <c r="L816" s="161"/>
      <c r="M816" s="161"/>
      <c r="N816" s="161"/>
      <c r="O816" s="161"/>
      <c r="P816" s="161"/>
      <c r="Q816" s="161"/>
      <c r="R816" s="161"/>
      <c r="S816" s="161"/>
      <c r="T816" s="161"/>
      <c r="U816" s="161"/>
      <c r="V816" s="161"/>
      <c r="W816" s="161"/>
      <c r="X816" s="161"/>
      <c r="Y816" s="161"/>
      <c r="Z816" s="161"/>
    </row>
    <row r="817" ht="14.25" customHeight="1">
      <c r="A817" s="161"/>
      <c r="B817" s="161"/>
      <c r="C817" s="161"/>
      <c r="D817" s="161"/>
      <c r="E817" s="161"/>
      <c r="F817" s="161"/>
      <c r="G817" s="161"/>
      <c r="H817" s="161"/>
      <c r="I817" s="161"/>
      <c r="J817" s="161"/>
      <c r="K817" s="161"/>
      <c r="L817" s="161"/>
      <c r="M817" s="161"/>
      <c r="N817" s="161"/>
      <c r="O817" s="161"/>
      <c r="P817" s="161"/>
      <c r="Q817" s="161"/>
      <c r="R817" s="161"/>
      <c r="S817" s="161"/>
      <c r="T817" s="161"/>
      <c r="U817" s="161"/>
      <c r="V817" s="161"/>
      <c r="W817" s="161"/>
      <c r="X817" s="161"/>
      <c r="Y817" s="161"/>
      <c r="Z817" s="161"/>
    </row>
    <row r="818" ht="14.25" customHeight="1">
      <c r="A818" s="161"/>
      <c r="B818" s="161"/>
      <c r="C818" s="161"/>
      <c r="D818" s="161"/>
      <c r="E818" s="161"/>
      <c r="F818" s="161"/>
      <c r="G818" s="161"/>
      <c r="H818" s="161"/>
      <c r="I818" s="161"/>
      <c r="J818" s="161"/>
      <c r="K818" s="161"/>
      <c r="L818" s="161"/>
      <c r="M818" s="161"/>
      <c r="N818" s="161"/>
      <c r="O818" s="161"/>
      <c r="P818" s="161"/>
      <c r="Q818" s="161"/>
      <c r="R818" s="161"/>
      <c r="S818" s="161"/>
      <c r="T818" s="161"/>
      <c r="U818" s="161"/>
      <c r="V818" s="161"/>
      <c r="W818" s="161"/>
      <c r="X818" s="161"/>
      <c r="Y818" s="161"/>
      <c r="Z818" s="161"/>
    </row>
    <row r="819" ht="14.25" customHeight="1">
      <c r="A819" s="161"/>
      <c r="B819" s="161"/>
      <c r="C819" s="161"/>
      <c r="D819" s="161"/>
      <c r="E819" s="161"/>
      <c r="F819" s="161"/>
      <c r="G819" s="161"/>
      <c r="H819" s="161"/>
      <c r="I819" s="161"/>
      <c r="J819" s="161"/>
      <c r="K819" s="161"/>
      <c r="L819" s="161"/>
      <c r="M819" s="161"/>
      <c r="N819" s="161"/>
      <c r="O819" s="161"/>
      <c r="P819" s="161"/>
      <c r="Q819" s="161"/>
      <c r="R819" s="161"/>
      <c r="S819" s="161"/>
      <c r="T819" s="161"/>
      <c r="U819" s="161"/>
      <c r="V819" s="161"/>
      <c r="W819" s="161"/>
      <c r="X819" s="161"/>
      <c r="Y819" s="161"/>
      <c r="Z819" s="161"/>
    </row>
    <row r="820" ht="14.25" customHeight="1">
      <c r="A820" s="161"/>
      <c r="B820" s="161"/>
      <c r="C820" s="161"/>
      <c r="D820" s="161"/>
      <c r="E820" s="161"/>
      <c r="F820" s="161"/>
      <c r="G820" s="161"/>
      <c r="H820" s="161"/>
      <c r="I820" s="161"/>
      <c r="J820" s="161"/>
      <c r="K820" s="161"/>
      <c r="L820" s="161"/>
      <c r="M820" s="161"/>
      <c r="N820" s="161"/>
      <c r="O820" s="161"/>
      <c r="P820" s="161"/>
      <c r="Q820" s="161"/>
      <c r="R820" s="161"/>
      <c r="S820" s="161"/>
      <c r="T820" s="161"/>
      <c r="U820" s="161"/>
      <c r="V820" s="161"/>
      <c r="W820" s="161"/>
      <c r="X820" s="161"/>
      <c r="Y820" s="161"/>
      <c r="Z820" s="161"/>
    </row>
    <row r="821" ht="14.25" customHeight="1">
      <c r="A821" s="161"/>
      <c r="B821" s="161"/>
      <c r="C821" s="161"/>
      <c r="D821" s="161"/>
      <c r="E821" s="161"/>
      <c r="F821" s="161"/>
      <c r="G821" s="161"/>
      <c r="H821" s="161"/>
      <c r="I821" s="161"/>
      <c r="J821" s="161"/>
      <c r="K821" s="161"/>
      <c r="L821" s="161"/>
      <c r="M821" s="161"/>
      <c r="N821" s="161"/>
      <c r="O821" s="161"/>
      <c r="P821" s="161"/>
      <c r="Q821" s="161"/>
      <c r="R821" s="161"/>
      <c r="S821" s="161"/>
      <c r="T821" s="161"/>
      <c r="U821" s="161"/>
      <c r="V821" s="161"/>
      <c r="W821" s="161"/>
      <c r="X821" s="161"/>
      <c r="Y821" s="161"/>
      <c r="Z821" s="161"/>
    </row>
    <row r="822" ht="14.25" customHeight="1">
      <c r="A822" s="161"/>
      <c r="B822" s="161"/>
      <c r="C822" s="161"/>
      <c r="D822" s="161"/>
      <c r="E822" s="161"/>
      <c r="F822" s="161"/>
      <c r="G822" s="161"/>
      <c r="H822" s="161"/>
      <c r="I822" s="161"/>
      <c r="J822" s="161"/>
      <c r="K822" s="161"/>
      <c r="L822" s="161"/>
      <c r="M822" s="161"/>
      <c r="N822" s="161"/>
      <c r="O822" s="161"/>
      <c r="P822" s="161"/>
      <c r="Q822" s="161"/>
      <c r="R822" s="161"/>
      <c r="S822" s="161"/>
      <c r="T822" s="161"/>
      <c r="U822" s="161"/>
      <c r="V822" s="161"/>
      <c r="W822" s="161"/>
      <c r="X822" s="161"/>
      <c r="Y822" s="161"/>
      <c r="Z822" s="161"/>
    </row>
    <row r="823" ht="14.25" customHeight="1">
      <c r="A823" s="161"/>
      <c r="B823" s="161"/>
      <c r="C823" s="161"/>
      <c r="D823" s="161"/>
      <c r="E823" s="161"/>
      <c r="F823" s="161"/>
      <c r="G823" s="161"/>
      <c r="H823" s="161"/>
      <c r="I823" s="161"/>
      <c r="J823" s="161"/>
      <c r="K823" s="161"/>
      <c r="L823" s="161"/>
      <c r="M823" s="161"/>
      <c r="N823" s="161"/>
      <c r="O823" s="161"/>
      <c r="P823" s="161"/>
      <c r="Q823" s="161"/>
      <c r="R823" s="161"/>
      <c r="S823" s="161"/>
      <c r="T823" s="161"/>
      <c r="U823" s="161"/>
      <c r="V823" s="161"/>
      <c r="W823" s="161"/>
      <c r="X823" s="161"/>
      <c r="Y823" s="161"/>
      <c r="Z823" s="161"/>
    </row>
    <row r="824" ht="14.25" customHeight="1">
      <c r="A824" s="161"/>
      <c r="B824" s="161"/>
      <c r="C824" s="161"/>
      <c r="D824" s="161"/>
      <c r="E824" s="161"/>
      <c r="F824" s="161"/>
      <c r="G824" s="161"/>
      <c r="H824" s="161"/>
      <c r="I824" s="161"/>
      <c r="J824" s="161"/>
      <c r="K824" s="161"/>
      <c r="L824" s="161"/>
      <c r="M824" s="161"/>
      <c r="N824" s="161"/>
      <c r="O824" s="161"/>
      <c r="P824" s="161"/>
      <c r="Q824" s="161"/>
      <c r="R824" s="161"/>
      <c r="S824" s="161"/>
      <c r="T824" s="161"/>
      <c r="U824" s="161"/>
      <c r="V824" s="161"/>
      <c r="W824" s="161"/>
      <c r="X824" s="161"/>
      <c r="Y824" s="161"/>
      <c r="Z824" s="161"/>
    </row>
    <row r="825" ht="14.25" customHeight="1">
      <c r="A825" s="161"/>
      <c r="B825" s="161"/>
      <c r="C825" s="161"/>
      <c r="D825" s="161"/>
      <c r="E825" s="161"/>
      <c r="F825" s="161"/>
      <c r="G825" s="161"/>
      <c r="H825" s="161"/>
      <c r="I825" s="161"/>
      <c r="J825" s="161"/>
      <c r="K825" s="161"/>
      <c r="L825" s="161"/>
      <c r="M825" s="161"/>
      <c r="N825" s="161"/>
      <c r="O825" s="161"/>
      <c r="P825" s="161"/>
      <c r="Q825" s="161"/>
      <c r="R825" s="161"/>
      <c r="S825" s="161"/>
      <c r="T825" s="161"/>
      <c r="U825" s="161"/>
      <c r="V825" s="161"/>
      <c r="W825" s="161"/>
      <c r="X825" s="161"/>
      <c r="Y825" s="161"/>
      <c r="Z825" s="161"/>
    </row>
    <row r="826" ht="14.25" customHeight="1">
      <c r="A826" s="161"/>
      <c r="B826" s="161"/>
      <c r="C826" s="161"/>
      <c r="D826" s="161"/>
      <c r="E826" s="161"/>
      <c r="F826" s="161"/>
      <c r="G826" s="161"/>
      <c r="H826" s="161"/>
      <c r="I826" s="161"/>
      <c r="J826" s="161"/>
      <c r="K826" s="161"/>
      <c r="L826" s="161"/>
      <c r="M826" s="161"/>
      <c r="N826" s="161"/>
      <c r="O826" s="161"/>
      <c r="P826" s="161"/>
      <c r="Q826" s="161"/>
      <c r="R826" s="161"/>
      <c r="S826" s="161"/>
      <c r="T826" s="161"/>
      <c r="U826" s="161"/>
      <c r="V826" s="161"/>
      <c r="W826" s="161"/>
      <c r="X826" s="161"/>
      <c r="Y826" s="161"/>
      <c r="Z826" s="161"/>
    </row>
    <row r="827" ht="14.25" customHeight="1">
      <c r="A827" s="161"/>
      <c r="B827" s="161"/>
      <c r="C827" s="161"/>
      <c r="D827" s="161"/>
      <c r="E827" s="161"/>
      <c r="F827" s="161"/>
      <c r="G827" s="161"/>
      <c r="H827" s="161"/>
      <c r="I827" s="161"/>
      <c r="J827" s="161"/>
      <c r="K827" s="161"/>
      <c r="L827" s="161"/>
      <c r="M827" s="161"/>
      <c r="N827" s="161"/>
      <c r="O827" s="161"/>
      <c r="P827" s="161"/>
      <c r="Q827" s="161"/>
      <c r="R827" s="161"/>
      <c r="S827" s="161"/>
      <c r="T827" s="161"/>
      <c r="U827" s="161"/>
      <c r="V827" s="161"/>
      <c r="W827" s="161"/>
      <c r="X827" s="161"/>
      <c r="Y827" s="161"/>
      <c r="Z827" s="161"/>
    </row>
    <row r="828" ht="14.25" customHeight="1">
      <c r="A828" s="161"/>
      <c r="B828" s="161"/>
      <c r="C828" s="161"/>
      <c r="D828" s="161"/>
      <c r="E828" s="161"/>
      <c r="F828" s="161"/>
      <c r="G828" s="161"/>
      <c r="H828" s="161"/>
      <c r="I828" s="161"/>
      <c r="J828" s="161"/>
      <c r="K828" s="161"/>
      <c r="L828" s="161"/>
      <c r="M828" s="161"/>
      <c r="N828" s="161"/>
      <c r="O828" s="161"/>
      <c r="P828" s="161"/>
      <c r="Q828" s="161"/>
      <c r="R828" s="161"/>
      <c r="S828" s="161"/>
      <c r="T828" s="161"/>
      <c r="U828" s="161"/>
      <c r="V828" s="161"/>
      <c r="W828" s="161"/>
      <c r="X828" s="161"/>
      <c r="Y828" s="161"/>
      <c r="Z828" s="161"/>
    </row>
    <row r="829" ht="14.25" customHeight="1">
      <c r="A829" s="161"/>
      <c r="B829" s="161"/>
      <c r="C829" s="161"/>
      <c r="D829" s="161"/>
      <c r="E829" s="161"/>
      <c r="F829" s="161"/>
      <c r="G829" s="161"/>
      <c r="H829" s="161"/>
      <c r="I829" s="161"/>
      <c r="J829" s="161"/>
      <c r="K829" s="161"/>
      <c r="L829" s="161"/>
      <c r="M829" s="161"/>
      <c r="N829" s="161"/>
      <c r="O829" s="161"/>
      <c r="P829" s="161"/>
      <c r="Q829" s="161"/>
      <c r="R829" s="161"/>
      <c r="S829" s="161"/>
      <c r="T829" s="161"/>
      <c r="U829" s="161"/>
      <c r="V829" s="161"/>
      <c r="W829" s="161"/>
      <c r="X829" s="161"/>
      <c r="Y829" s="161"/>
      <c r="Z829" s="161"/>
    </row>
    <row r="830" ht="14.25" customHeight="1">
      <c r="A830" s="161"/>
      <c r="B830" s="161"/>
      <c r="C830" s="161"/>
      <c r="D830" s="161"/>
      <c r="E830" s="161"/>
      <c r="F830" s="161"/>
      <c r="G830" s="161"/>
      <c r="H830" s="161"/>
      <c r="I830" s="161"/>
      <c r="J830" s="161"/>
      <c r="K830" s="161"/>
      <c r="L830" s="161"/>
      <c r="M830" s="161"/>
      <c r="N830" s="161"/>
      <c r="O830" s="161"/>
      <c r="P830" s="161"/>
      <c r="Q830" s="161"/>
      <c r="R830" s="161"/>
      <c r="S830" s="161"/>
      <c r="T830" s="161"/>
      <c r="U830" s="161"/>
      <c r="V830" s="161"/>
      <c r="W830" s="161"/>
      <c r="X830" s="161"/>
      <c r="Y830" s="161"/>
      <c r="Z830" s="161"/>
    </row>
    <row r="831" ht="14.25" customHeight="1">
      <c r="A831" s="161"/>
      <c r="B831" s="161"/>
      <c r="C831" s="161"/>
      <c r="D831" s="161"/>
      <c r="E831" s="161"/>
      <c r="F831" s="161"/>
      <c r="G831" s="161"/>
      <c r="H831" s="161"/>
      <c r="I831" s="161"/>
      <c r="J831" s="161"/>
      <c r="K831" s="161"/>
      <c r="L831" s="161"/>
      <c r="M831" s="161"/>
      <c r="N831" s="161"/>
      <c r="O831" s="161"/>
      <c r="P831" s="161"/>
      <c r="Q831" s="161"/>
      <c r="R831" s="161"/>
      <c r="S831" s="161"/>
      <c r="T831" s="161"/>
      <c r="U831" s="161"/>
      <c r="V831" s="161"/>
      <c r="W831" s="161"/>
      <c r="X831" s="161"/>
      <c r="Y831" s="161"/>
      <c r="Z831" s="161"/>
    </row>
    <row r="832" ht="14.25" customHeight="1">
      <c r="A832" s="161"/>
      <c r="B832" s="161"/>
      <c r="C832" s="161"/>
      <c r="D832" s="161"/>
      <c r="E832" s="161"/>
      <c r="F832" s="161"/>
      <c r="G832" s="161"/>
      <c r="H832" s="161"/>
      <c r="I832" s="161"/>
      <c r="J832" s="161"/>
      <c r="K832" s="161"/>
      <c r="L832" s="161"/>
      <c r="M832" s="161"/>
      <c r="N832" s="161"/>
      <c r="O832" s="161"/>
      <c r="P832" s="161"/>
      <c r="Q832" s="161"/>
      <c r="R832" s="161"/>
      <c r="S832" s="161"/>
      <c r="T832" s="161"/>
      <c r="U832" s="161"/>
      <c r="V832" s="161"/>
      <c r="W832" s="161"/>
      <c r="X832" s="161"/>
      <c r="Y832" s="161"/>
      <c r="Z832" s="161"/>
    </row>
    <row r="833" ht="14.25" customHeight="1">
      <c r="A833" s="161"/>
      <c r="B833" s="161"/>
      <c r="C833" s="161"/>
      <c r="D833" s="161"/>
      <c r="E833" s="161"/>
      <c r="F833" s="161"/>
      <c r="G833" s="161"/>
      <c r="H833" s="161"/>
      <c r="I833" s="161"/>
      <c r="J833" s="161"/>
      <c r="K833" s="161"/>
      <c r="L833" s="161"/>
      <c r="M833" s="161"/>
      <c r="N833" s="161"/>
      <c r="O833" s="161"/>
      <c r="P833" s="161"/>
      <c r="Q833" s="161"/>
      <c r="R833" s="161"/>
      <c r="S833" s="161"/>
      <c r="T833" s="161"/>
      <c r="U833" s="161"/>
      <c r="V833" s="161"/>
      <c r="W833" s="161"/>
      <c r="X833" s="161"/>
      <c r="Y833" s="161"/>
      <c r="Z833" s="161"/>
    </row>
    <row r="834" ht="14.25" customHeight="1">
      <c r="A834" s="161"/>
      <c r="B834" s="161"/>
      <c r="C834" s="161"/>
      <c r="D834" s="161"/>
      <c r="E834" s="161"/>
      <c r="F834" s="161"/>
      <c r="G834" s="161"/>
      <c r="H834" s="161"/>
      <c r="I834" s="161"/>
      <c r="J834" s="161"/>
      <c r="K834" s="161"/>
      <c r="L834" s="161"/>
      <c r="M834" s="161"/>
      <c r="N834" s="161"/>
      <c r="O834" s="161"/>
      <c r="P834" s="161"/>
      <c r="Q834" s="161"/>
      <c r="R834" s="161"/>
      <c r="S834" s="161"/>
      <c r="T834" s="161"/>
      <c r="U834" s="161"/>
      <c r="V834" s="161"/>
      <c r="W834" s="161"/>
      <c r="X834" s="161"/>
      <c r="Y834" s="161"/>
      <c r="Z834" s="161"/>
    </row>
    <row r="835" ht="14.25" customHeight="1">
      <c r="A835" s="161"/>
      <c r="B835" s="161"/>
      <c r="C835" s="161"/>
      <c r="D835" s="161"/>
      <c r="E835" s="161"/>
      <c r="F835" s="161"/>
      <c r="G835" s="161"/>
      <c r="H835" s="161"/>
      <c r="I835" s="161"/>
      <c r="J835" s="161"/>
      <c r="K835" s="161"/>
      <c r="L835" s="161"/>
      <c r="M835" s="161"/>
      <c r="N835" s="161"/>
      <c r="O835" s="161"/>
      <c r="P835" s="161"/>
      <c r="Q835" s="161"/>
      <c r="R835" s="161"/>
      <c r="S835" s="161"/>
      <c r="T835" s="161"/>
      <c r="U835" s="161"/>
      <c r="V835" s="161"/>
      <c r="W835" s="161"/>
      <c r="X835" s="161"/>
      <c r="Y835" s="161"/>
      <c r="Z835" s="161"/>
    </row>
    <row r="836" ht="14.25" customHeight="1">
      <c r="A836" s="161"/>
      <c r="B836" s="161"/>
      <c r="C836" s="161"/>
      <c r="D836" s="161"/>
      <c r="E836" s="161"/>
      <c r="F836" s="161"/>
      <c r="G836" s="161"/>
      <c r="H836" s="161"/>
      <c r="I836" s="161"/>
      <c r="J836" s="161"/>
      <c r="K836" s="161"/>
      <c r="L836" s="161"/>
      <c r="M836" s="161"/>
      <c r="N836" s="161"/>
      <c r="O836" s="161"/>
      <c r="P836" s="161"/>
      <c r="Q836" s="161"/>
      <c r="R836" s="161"/>
      <c r="S836" s="161"/>
      <c r="T836" s="161"/>
      <c r="U836" s="161"/>
      <c r="V836" s="161"/>
      <c r="W836" s="161"/>
      <c r="X836" s="161"/>
      <c r="Y836" s="161"/>
      <c r="Z836" s="161"/>
    </row>
    <row r="837" ht="14.25" customHeight="1">
      <c r="A837" s="161"/>
      <c r="B837" s="161"/>
      <c r="C837" s="161"/>
      <c r="D837" s="161"/>
      <c r="E837" s="161"/>
      <c r="F837" s="161"/>
      <c r="G837" s="161"/>
      <c r="H837" s="161"/>
      <c r="I837" s="161"/>
      <c r="J837" s="161"/>
      <c r="K837" s="161"/>
      <c r="L837" s="161"/>
      <c r="M837" s="161"/>
      <c r="N837" s="161"/>
      <c r="O837" s="161"/>
      <c r="P837" s="161"/>
      <c r="Q837" s="161"/>
      <c r="R837" s="161"/>
      <c r="S837" s="161"/>
      <c r="T837" s="161"/>
      <c r="U837" s="161"/>
      <c r="V837" s="161"/>
      <c r="W837" s="161"/>
      <c r="X837" s="161"/>
      <c r="Y837" s="161"/>
      <c r="Z837" s="161"/>
    </row>
    <row r="838" ht="14.25" customHeight="1">
      <c r="A838" s="161"/>
      <c r="B838" s="161"/>
      <c r="C838" s="161"/>
      <c r="D838" s="161"/>
      <c r="E838" s="161"/>
      <c r="F838" s="161"/>
      <c r="G838" s="161"/>
      <c r="H838" s="161"/>
      <c r="I838" s="161"/>
      <c r="J838" s="161"/>
      <c r="K838" s="161"/>
      <c r="L838" s="161"/>
      <c r="M838" s="161"/>
      <c r="N838" s="161"/>
      <c r="O838" s="161"/>
      <c r="P838" s="161"/>
      <c r="Q838" s="161"/>
      <c r="R838" s="161"/>
      <c r="S838" s="161"/>
      <c r="T838" s="161"/>
      <c r="U838" s="161"/>
      <c r="V838" s="161"/>
      <c r="W838" s="161"/>
      <c r="X838" s="161"/>
      <c r="Y838" s="161"/>
      <c r="Z838" s="161"/>
    </row>
    <row r="839" ht="14.25" customHeight="1">
      <c r="A839" s="161"/>
      <c r="B839" s="161"/>
      <c r="C839" s="161"/>
      <c r="D839" s="161"/>
      <c r="E839" s="161"/>
      <c r="F839" s="161"/>
      <c r="G839" s="161"/>
      <c r="H839" s="161"/>
      <c r="I839" s="161"/>
      <c r="J839" s="161"/>
      <c r="K839" s="161"/>
      <c r="L839" s="161"/>
      <c r="M839" s="161"/>
      <c r="N839" s="161"/>
      <c r="O839" s="161"/>
      <c r="P839" s="161"/>
      <c r="Q839" s="161"/>
      <c r="R839" s="161"/>
      <c r="S839" s="161"/>
      <c r="T839" s="161"/>
      <c r="U839" s="161"/>
      <c r="V839" s="161"/>
      <c r="W839" s="161"/>
      <c r="X839" s="161"/>
      <c r="Y839" s="161"/>
      <c r="Z839" s="161"/>
    </row>
    <row r="840" ht="14.25" customHeight="1">
      <c r="A840" s="161"/>
      <c r="B840" s="161"/>
      <c r="C840" s="161"/>
      <c r="D840" s="161"/>
      <c r="E840" s="161"/>
      <c r="F840" s="161"/>
      <c r="G840" s="161"/>
      <c r="H840" s="161"/>
      <c r="I840" s="161"/>
      <c r="J840" s="161"/>
      <c r="K840" s="161"/>
      <c r="L840" s="161"/>
      <c r="M840" s="161"/>
      <c r="N840" s="161"/>
      <c r="O840" s="161"/>
      <c r="P840" s="161"/>
      <c r="Q840" s="161"/>
      <c r="R840" s="161"/>
      <c r="S840" s="161"/>
      <c r="T840" s="161"/>
      <c r="U840" s="161"/>
      <c r="V840" s="161"/>
      <c r="W840" s="161"/>
      <c r="X840" s="161"/>
      <c r="Y840" s="161"/>
      <c r="Z840" s="161"/>
    </row>
    <row r="841" ht="14.25" customHeight="1">
      <c r="A841" s="161"/>
      <c r="B841" s="161"/>
      <c r="C841" s="161"/>
      <c r="D841" s="161"/>
      <c r="E841" s="161"/>
      <c r="F841" s="161"/>
      <c r="G841" s="161"/>
      <c r="H841" s="161"/>
      <c r="I841" s="161"/>
      <c r="J841" s="161"/>
      <c r="K841" s="161"/>
      <c r="L841" s="161"/>
      <c r="M841" s="161"/>
      <c r="N841" s="161"/>
      <c r="O841" s="161"/>
      <c r="P841" s="161"/>
      <c r="Q841" s="161"/>
      <c r="R841" s="161"/>
      <c r="S841" s="161"/>
      <c r="T841" s="161"/>
      <c r="U841" s="161"/>
      <c r="V841" s="161"/>
      <c r="W841" s="161"/>
      <c r="X841" s="161"/>
      <c r="Y841" s="161"/>
      <c r="Z841" s="161"/>
    </row>
    <row r="842" ht="14.25" customHeight="1">
      <c r="A842" s="161"/>
      <c r="B842" s="161"/>
      <c r="C842" s="161"/>
      <c r="D842" s="161"/>
      <c r="E842" s="161"/>
      <c r="F842" s="161"/>
      <c r="G842" s="161"/>
      <c r="H842" s="161"/>
      <c r="I842" s="161"/>
      <c r="J842" s="161"/>
      <c r="K842" s="161"/>
      <c r="L842" s="161"/>
      <c r="M842" s="161"/>
      <c r="N842" s="161"/>
      <c r="O842" s="161"/>
      <c r="P842" s="161"/>
      <c r="Q842" s="161"/>
      <c r="R842" s="161"/>
      <c r="S842" s="161"/>
      <c r="T842" s="161"/>
      <c r="U842" s="161"/>
      <c r="V842" s="161"/>
      <c r="W842" s="161"/>
      <c r="X842" s="161"/>
      <c r="Y842" s="161"/>
      <c r="Z842" s="161"/>
    </row>
    <row r="843" ht="14.25" customHeight="1">
      <c r="A843" s="161"/>
      <c r="B843" s="161"/>
      <c r="C843" s="161"/>
      <c r="D843" s="161"/>
      <c r="E843" s="161"/>
      <c r="F843" s="161"/>
      <c r="G843" s="161"/>
      <c r="H843" s="161"/>
      <c r="I843" s="161"/>
      <c r="J843" s="161"/>
      <c r="K843" s="161"/>
      <c r="L843" s="161"/>
      <c r="M843" s="161"/>
      <c r="N843" s="161"/>
      <c r="O843" s="161"/>
      <c r="P843" s="161"/>
      <c r="Q843" s="161"/>
      <c r="R843" s="161"/>
      <c r="S843" s="161"/>
      <c r="T843" s="161"/>
      <c r="U843" s="161"/>
      <c r="V843" s="161"/>
      <c r="W843" s="161"/>
      <c r="X843" s="161"/>
      <c r="Y843" s="161"/>
      <c r="Z843" s="161"/>
    </row>
    <row r="844" ht="14.25" customHeight="1">
      <c r="A844" s="161"/>
      <c r="B844" s="161"/>
      <c r="C844" s="161"/>
      <c r="D844" s="161"/>
      <c r="E844" s="161"/>
      <c r="F844" s="161"/>
      <c r="G844" s="161"/>
      <c r="H844" s="161"/>
      <c r="I844" s="161"/>
      <c r="J844" s="161"/>
      <c r="K844" s="161"/>
      <c r="L844" s="161"/>
      <c r="M844" s="161"/>
      <c r="N844" s="161"/>
      <c r="O844" s="161"/>
      <c r="P844" s="161"/>
      <c r="Q844" s="161"/>
      <c r="R844" s="161"/>
      <c r="S844" s="161"/>
      <c r="T844" s="161"/>
      <c r="U844" s="161"/>
      <c r="V844" s="161"/>
      <c r="W844" s="161"/>
      <c r="X844" s="161"/>
      <c r="Y844" s="161"/>
      <c r="Z844" s="161"/>
    </row>
    <row r="845" ht="14.25" customHeight="1">
      <c r="A845" s="161"/>
      <c r="B845" s="161"/>
      <c r="C845" s="161"/>
      <c r="D845" s="161"/>
      <c r="E845" s="161"/>
      <c r="F845" s="161"/>
      <c r="G845" s="161"/>
      <c r="H845" s="161"/>
      <c r="I845" s="161"/>
      <c r="J845" s="161"/>
      <c r="K845" s="161"/>
      <c r="L845" s="161"/>
      <c r="M845" s="161"/>
      <c r="N845" s="161"/>
      <c r="O845" s="161"/>
      <c r="P845" s="161"/>
      <c r="Q845" s="161"/>
      <c r="R845" s="161"/>
      <c r="S845" s="161"/>
      <c r="T845" s="161"/>
      <c r="U845" s="161"/>
      <c r="V845" s="161"/>
      <c r="W845" s="161"/>
      <c r="X845" s="161"/>
      <c r="Y845" s="161"/>
      <c r="Z845" s="161"/>
    </row>
    <row r="846" ht="14.25" customHeight="1">
      <c r="A846" s="161"/>
      <c r="B846" s="161"/>
      <c r="C846" s="161"/>
      <c r="D846" s="161"/>
      <c r="E846" s="161"/>
      <c r="F846" s="161"/>
      <c r="G846" s="161"/>
      <c r="H846" s="161"/>
      <c r="I846" s="161"/>
      <c r="J846" s="161"/>
      <c r="K846" s="161"/>
      <c r="L846" s="161"/>
      <c r="M846" s="161"/>
      <c r="N846" s="161"/>
      <c r="O846" s="161"/>
      <c r="P846" s="161"/>
      <c r="Q846" s="161"/>
      <c r="R846" s="161"/>
      <c r="S846" s="161"/>
      <c r="T846" s="161"/>
      <c r="U846" s="161"/>
      <c r="V846" s="161"/>
      <c r="W846" s="161"/>
      <c r="X846" s="161"/>
      <c r="Y846" s="161"/>
      <c r="Z846" s="161"/>
    </row>
    <row r="847" ht="14.25" customHeight="1">
      <c r="A847" s="161"/>
      <c r="B847" s="161"/>
      <c r="C847" s="161"/>
      <c r="D847" s="161"/>
      <c r="E847" s="161"/>
      <c r="F847" s="161"/>
      <c r="G847" s="161"/>
      <c r="H847" s="161"/>
      <c r="I847" s="161"/>
      <c r="J847" s="161"/>
      <c r="K847" s="161"/>
      <c r="L847" s="161"/>
      <c r="M847" s="161"/>
      <c r="N847" s="161"/>
      <c r="O847" s="161"/>
      <c r="P847" s="161"/>
      <c r="Q847" s="161"/>
      <c r="R847" s="161"/>
      <c r="S847" s="161"/>
      <c r="T847" s="161"/>
      <c r="U847" s="161"/>
      <c r="V847" s="161"/>
      <c r="W847" s="161"/>
      <c r="X847" s="161"/>
      <c r="Y847" s="161"/>
      <c r="Z847" s="161"/>
    </row>
    <row r="848" ht="14.25" customHeight="1">
      <c r="A848" s="161"/>
      <c r="B848" s="161"/>
      <c r="C848" s="161"/>
      <c r="D848" s="161"/>
      <c r="E848" s="161"/>
      <c r="F848" s="161"/>
      <c r="G848" s="161"/>
      <c r="H848" s="161"/>
      <c r="I848" s="161"/>
      <c r="J848" s="161"/>
      <c r="K848" s="161"/>
      <c r="L848" s="161"/>
      <c r="M848" s="161"/>
      <c r="N848" s="161"/>
      <c r="O848" s="161"/>
      <c r="P848" s="161"/>
      <c r="Q848" s="161"/>
      <c r="R848" s="161"/>
      <c r="S848" s="161"/>
      <c r="T848" s="161"/>
      <c r="U848" s="161"/>
      <c r="V848" s="161"/>
      <c r="W848" s="161"/>
      <c r="X848" s="161"/>
      <c r="Y848" s="161"/>
      <c r="Z848" s="161"/>
    </row>
    <row r="849" ht="14.25" customHeight="1">
      <c r="A849" s="161"/>
      <c r="B849" s="161"/>
      <c r="C849" s="161"/>
      <c r="D849" s="161"/>
      <c r="E849" s="161"/>
      <c r="F849" s="161"/>
      <c r="G849" s="161"/>
      <c r="H849" s="161"/>
      <c r="I849" s="161"/>
      <c r="J849" s="161"/>
      <c r="K849" s="161"/>
      <c r="L849" s="161"/>
      <c r="M849" s="161"/>
      <c r="N849" s="161"/>
      <c r="O849" s="161"/>
      <c r="P849" s="161"/>
      <c r="Q849" s="161"/>
      <c r="R849" s="161"/>
      <c r="S849" s="161"/>
      <c r="T849" s="161"/>
      <c r="U849" s="161"/>
      <c r="V849" s="161"/>
      <c r="W849" s="161"/>
      <c r="X849" s="161"/>
      <c r="Y849" s="161"/>
      <c r="Z849" s="161"/>
    </row>
    <row r="850" ht="14.25" customHeight="1">
      <c r="A850" s="161"/>
      <c r="B850" s="161"/>
      <c r="C850" s="161"/>
      <c r="D850" s="161"/>
      <c r="E850" s="161"/>
      <c r="F850" s="161"/>
      <c r="G850" s="161"/>
      <c r="H850" s="161"/>
      <c r="I850" s="161"/>
      <c r="J850" s="161"/>
      <c r="K850" s="161"/>
      <c r="L850" s="161"/>
      <c r="M850" s="161"/>
      <c r="N850" s="161"/>
      <c r="O850" s="161"/>
      <c r="P850" s="161"/>
      <c r="Q850" s="161"/>
      <c r="R850" s="161"/>
      <c r="S850" s="161"/>
      <c r="T850" s="161"/>
      <c r="U850" s="161"/>
      <c r="V850" s="161"/>
      <c r="W850" s="161"/>
      <c r="X850" s="161"/>
      <c r="Y850" s="161"/>
      <c r="Z850" s="161"/>
    </row>
    <row r="851" ht="14.25" customHeight="1">
      <c r="A851" s="161"/>
      <c r="B851" s="161"/>
      <c r="C851" s="161"/>
      <c r="D851" s="161"/>
      <c r="E851" s="161"/>
      <c r="F851" s="161"/>
      <c r="G851" s="161"/>
      <c r="H851" s="161"/>
      <c r="I851" s="161"/>
      <c r="J851" s="161"/>
      <c r="K851" s="161"/>
      <c r="L851" s="161"/>
      <c r="M851" s="161"/>
      <c r="N851" s="161"/>
      <c r="O851" s="161"/>
      <c r="P851" s="161"/>
      <c r="Q851" s="161"/>
      <c r="R851" s="161"/>
      <c r="S851" s="161"/>
      <c r="T851" s="161"/>
      <c r="U851" s="161"/>
      <c r="V851" s="161"/>
      <c r="W851" s="161"/>
      <c r="X851" s="161"/>
      <c r="Y851" s="161"/>
      <c r="Z851" s="161"/>
    </row>
    <row r="852" ht="14.25" customHeight="1">
      <c r="A852" s="161"/>
      <c r="B852" s="161"/>
      <c r="C852" s="161"/>
      <c r="D852" s="161"/>
      <c r="E852" s="161"/>
      <c r="F852" s="161"/>
      <c r="G852" s="161"/>
      <c r="H852" s="161"/>
      <c r="I852" s="161"/>
      <c r="J852" s="161"/>
      <c r="K852" s="161"/>
      <c r="L852" s="161"/>
      <c r="M852" s="161"/>
      <c r="N852" s="161"/>
      <c r="O852" s="161"/>
      <c r="P852" s="161"/>
      <c r="Q852" s="161"/>
      <c r="R852" s="161"/>
      <c r="S852" s="161"/>
      <c r="T852" s="161"/>
      <c r="U852" s="161"/>
      <c r="V852" s="161"/>
      <c r="W852" s="161"/>
      <c r="X852" s="161"/>
      <c r="Y852" s="161"/>
      <c r="Z852" s="161"/>
    </row>
    <row r="853" ht="14.25" customHeight="1">
      <c r="A853" s="161"/>
      <c r="B853" s="161"/>
      <c r="C853" s="161"/>
      <c r="D853" s="161"/>
      <c r="E853" s="161"/>
      <c r="F853" s="161"/>
      <c r="G853" s="161"/>
      <c r="H853" s="161"/>
      <c r="I853" s="161"/>
      <c r="J853" s="161"/>
      <c r="K853" s="161"/>
      <c r="L853" s="161"/>
      <c r="M853" s="161"/>
      <c r="N853" s="161"/>
      <c r="O853" s="161"/>
      <c r="P853" s="161"/>
      <c r="Q853" s="161"/>
      <c r="R853" s="161"/>
      <c r="S853" s="161"/>
      <c r="T853" s="161"/>
      <c r="U853" s="161"/>
      <c r="V853" s="161"/>
      <c r="W853" s="161"/>
      <c r="X853" s="161"/>
      <c r="Y853" s="161"/>
      <c r="Z853" s="161"/>
    </row>
    <row r="854" ht="14.25" customHeight="1">
      <c r="A854" s="161"/>
      <c r="B854" s="161"/>
      <c r="C854" s="161"/>
      <c r="D854" s="161"/>
      <c r="E854" s="161"/>
      <c r="F854" s="161"/>
      <c r="G854" s="161"/>
      <c r="H854" s="161"/>
      <c r="I854" s="161"/>
      <c r="J854" s="161"/>
      <c r="K854" s="161"/>
      <c r="L854" s="161"/>
      <c r="M854" s="161"/>
      <c r="N854" s="161"/>
      <c r="O854" s="161"/>
      <c r="P854" s="161"/>
      <c r="Q854" s="161"/>
      <c r="R854" s="161"/>
      <c r="S854" s="161"/>
      <c r="T854" s="161"/>
      <c r="U854" s="161"/>
      <c r="V854" s="161"/>
      <c r="W854" s="161"/>
      <c r="X854" s="161"/>
      <c r="Y854" s="161"/>
      <c r="Z854" s="161"/>
    </row>
    <row r="855" ht="14.25" customHeight="1">
      <c r="A855" s="161"/>
      <c r="B855" s="161"/>
      <c r="C855" s="161"/>
      <c r="D855" s="161"/>
      <c r="E855" s="161"/>
      <c r="F855" s="161"/>
      <c r="G855" s="161"/>
      <c r="H855" s="161"/>
      <c r="I855" s="161"/>
      <c r="J855" s="161"/>
      <c r="K855" s="161"/>
      <c r="L855" s="161"/>
      <c r="M855" s="161"/>
      <c r="N855" s="161"/>
      <c r="O855" s="161"/>
      <c r="P855" s="161"/>
      <c r="Q855" s="161"/>
      <c r="R855" s="161"/>
      <c r="S855" s="161"/>
      <c r="T855" s="161"/>
      <c r="U855" s="161"/>
      <c r="V855" s="161"/>
      <c r="W855" s="161"/>
      <c r="X855" s="161"/>
      <c r="Y855" s="161"/>
      <c r="Z855" s="161"/>
    </row>
    <row r="856" ht="14.25" customHeight="1">
      <c r="A856" s="161"/>
      <c r="B856" s="161"/>
      <c r="C856" s="161"/>
      <c r="D856" s="161"/>
      <c r="E856" s="161"/>
      <c r="F856" s="161"/>
      <c r="G856" s="161"/>
      <c r="H856" s="161"/>
      <c r="I856" s="161"/>
      <c r="J856" s="161"/>
      <c r="K856" s="161"/>
      <c r="L856" s="161"/>
      <c r="M856" s="161"/>
      <c r="N856" s="161"/>
      <c r="O856" s="161"/>
      <c r="P856" s="161"/>
      <c r="Q856" s="161"/>
      <c r="R856" s="161"/>
      <c r="S856" s="161"/>
      <c r="T856" s="161"/>
      <c r="U856" s="161"/>
      <c r="V856" s="161"/>
      <c r="W856" s="161"/>
      <c r="X856" s="161"/>
      <c r="Y856" s="161"/>
      <c r="Z856" s="161"/>
    </row>
    <row r="857" ht="14.25" customHeight="1">
      <c r="A857" s="161"/>
      <c r="B857" s="161"/>
      <c r="C857" s="161"/>
      <c r="D857" s="161"/>
      <c r="E857" s="161"/>
      <c r="F857" s="161"/>
      <c r="G857" s="161"/>
      <c r="H857" s="161"/>
      <c r="I857" s="161"/>
      <c r="J857" s="161"/>
      <c r="K857" s="161"/>
      <c r="L857" s="161"/>
      <c r="M857" s="161"/>
      <c r="N857" s="161"/>
      <c r="O857" s="161"/>
      <c r="P857" s="161"/>
      <c r="Q857" s="161"/>
      <c r="R857" s="161"/>
      <c r="S857" s="161"/>
      <c r="T857" s="161"/>
      <c r="U857" s="161"/>
      <c r="V857" s="161"/>
      <c r="W857" s="161"/>
      <c r="X857" s="161"/>
      <c r="Y857" s="161"/>
      <c r="Z857" s="161"/>
    </row>
    <row r="858" ht="14.25" customHeight="1">
      <c r="A858" s="161"/>
      <c r="B858" s="161"/>
      <c r="C858" s="161"/>
      <c r="D858" s="161"/>
      <c r="E858" s="161"/>
      <c r="F858" s="161"/>
      <c r="G858" s="161"/>
      <c r="H858" s="161"/>
      <c r="I858" s="161"/>
      <c r="J858" s="161"/>
      <c r="K858" s="161"/>
      <c r="L858" s="161"/>
      <c r="M858" s="161"/>
      <c r="N858" s="161"/>
      <c r="O858" s="161"/>
      <c r="P858" s="161"/>
      <c r="Q858" s="161"/>
      <c r="R858" s="161"/>
      <c r="S858" s="161"/>
      <c r="T858" s="161"/>
      <c r="U858" s="161"/>
      <c r="V858" s="161"/>
      <c r="W858" s="161"/>
      <c r="X858" s="161"/>
      <c r="Y858" s="161"/>
      <c r="Z858" s="161"/>
    </row>
    <row r="859" ht="14.25" customHeight="1">
      <c r="A859" s="161"/>
      <c r="B859" s="161"/>
      <c r="C859" s="161"/>
      <c r="D859" s="161"/>
      <c r="E859" s="161"/>
      <c r="F859" s="161"/>
      <c r="G859" s="161"/>
      <c r="H859" s="161"/>
      <c r="I859" s="161"/>
      <c r="J859" s="161"/>
      <c r="K859" s="161"/>
      <c r="L859" s="161"/>
      <c r="M859" s="161"/>
      <c r="N859" s="161"/>
      <c r="O859" s="161"/>
      <c r="P859" s="161"/>
      <c r="Q859" s="161"/>
      <c r="R859" s="161"/>
      <c r="S859" s="161"/>
      <c r="T859" s="161"/>
      <c r="U859" s="161"/>
      <c r="V859" s="161"/>
      <c r="W859" s="161"/>
      <c r="X859" s="161"/>
      <c r="Y859" s="161"/>
      <c r="Z859" s="161"/>
    </row>
    <row r="860" ht="14.25" customHeight="1">
      <c r="A860" s="161"/>
      <c r="B860" s="161"/>
      <c r="C860" s="161"/>
      <c r="D860" s="161"/>
      <c r="E860" s="161"/>
      <c r="F860" s="161"/>
      <c r="G860" s="161"/>
      <c r="H860" s="161"/>
      <c r="I860" s="161"/>
      <c r="J860" s="161"/>
      <c r="K860" s="161"/>
      <c r="L860" s="161"/>
      <c r="M860" s="161"/>
      <c r="N860" s="161"/>
      <c r="O860" s="161"/>
      <c r="P860" s="161"/>
      <c r="Q860" s="161"/>
      <c r="R860" s="161"/>
      <c r="S860" s="161"/>
      <c r="T860" s="161"/>
      <c r="U860" s="161"/>
      <c r="V860" s="161"/>
      <c r="W860" s="161"/>
      <c r="X860" s="161"/>
      <c r="Y860" s="161"/>
      <c r="Z860" s="161"/>
    </row>
    <row r="861" ht="14.25" customHeight="1">
      <c r="A861" s="161"/>
      <c r="B861" s="161"/>
      <c r="C861" s="161"/>
      <c r="D861" s="161"/>
      <c r="E861" s="161"/>
      <c r="F861" s="161"/>
      <c r="G861" s="161"/>
      <c r="H861" s="161"/>
      <c r="I861" s="161"/>
      <c r="J861" s="161"/>
      <c r="K861" s="161"/>
      <c r="L861" s="161"/>
      <c r="M861" s="161"/>
      <c r="N861" s="161"/>
      <c r="O861" s="161"/>
      <c r="P861" s="161"/>
      <c r="Q861" s="161"/>
      <c r="R861" s="161"/>
      <c r="S861" s="161"/>
      <c r="T861" s="161"/>
      <c r="U861" s="161"/>
      <c r="V861" s="161"/>
      <c r="W861" s="161"/>
      <c r="X861" s="161"/>
      <c r="Y861" s="161"/>
      <c r="Z861" s="161"/>
    </row>
    <row r="862" ht="14.25" customHeight="1">
      <c r="A862" s="161"/>
      <c r="B862" s="161"/>
      <c r="C862" s="161"/>
      <c r="D862" s="161"/>
      <c r="E862" s="161"/>
      <c r="F862" s="161"/>
      <c r="G862" s="161"/>
      <c r="H862" s="161"/>
      <c r="I862" s="161"/>
      <c r="J862" s="161"/>
      <c r="K862" s="161"/>
      <c r="L862" s="161"/>
      <c r="M862" s="161"/>
      <c r="N862" s="161"/>
      <c r="O862" s="161"/>
      <c r="P862" s="161"/>
      <c r="Q862" s="161"/>
      <c r="R862" s="161"/>
      <c r="S862" s="161"/>
      <c r="T862" s="161"/>
      <c r="U862" s="161"/>
      <c r="V862" s="161"/>
      <c r="W862" s="161"/>
      <c r="X862" s="161"/>
      <c r="Y862" s="161"/>
      <c r="Z862" s="161"/>
    </row>
    <row r="863" ht="14.25" customHeight="1">
      <c r="A863" s="161"/>
      <c r="B863" s="161"/>
      <c r="C863" s="161"/>
      <c r="D863" s="161"/>
      <c r="E863" s="161"/>
      <c r="F863" s="161"/>
      <c r="G863" s="161"/>
      <c r="H863" s="161"/>
      <c r="I863" s="161"/>
      <c r="J863" s="161"/>
      <c r="K863" s="161"/>
      <c r="L863" s="161"/>
      <c r="M863" s="161"/>
      <c r="N863" s="161"/>
      <c r="O863" s="161"/>
      <c r="P863" s="161"/>
      <c r="Q863" s="161"/>
      <c r="R863" s="161"/>
      <c r="S863" s="161"/>
      <c r="T863" s="161"/>
      <c r="U863" s="161"/>
      <c r="V863" s="161"/>
      <c r="W863" s="161"/>
      <c r="X863" s="161"/>
      <c r="Y863" s="161"/>
      <c r="Z863" s="161"/>
    </row>
    <row r="864" ht="14.25" customHeight="1">
      <c r="A864" s="161"/>
      <c r="B864" s="161"/>
      <c r="C864" s="161"/>
      <c r="D864" s="161"/>
      <c r="E864" s="161"/>
      <c r="F864" s="161"/>
      <c r="G864" s="161"/>
      <c r="H864" s="161"/>
      <c r="I864" s="161"/>
      <c r="J864" s="161"/>
      <c r="K864" s="161"/>
      <c r="L864" s="161"/>
      <c r="M864" s="161"/>
      <c r="N864" s="161"/>
      <c r="O864" s="161"/>
      <c r="P864" s="161"/>
      <c r="Q864" s="161"/>
      <c r="R864" s="161"/>
      <c r="S864" s="161"/>
      <c r="T864" s="161"/>
      <c r="U864" s="161"/>
      <c r="V864" s="161"/>
      <c r="W864" s="161"/>
      <c r="X864" s="161"/>
      <c r="Y864" s="161"/>
      <c r="Z864" s="161"/>
    </row>
    <row r="865" ht="14.25" customHeight="1">
      <c r="A865" s="161"/>
      <c r="B865" s="161"/>
      <c r="C865" s="161"/>
      <c r="D865" s="161"/>
      <c r="E865" s="161"/>
      <c r="F865" s="161"/>
      <c r="G865" s="161"/>
      <c r="H865" s="161"/>
      <c r="I865" s="161"/>
      <c r="J865" s="161"/>
      <c r="K865" s="161"/>
      <c r="L865" s="161"/>
      <c r="M865" s="161"/>
      <c r="N865" s="161"/>
      <c r="O865" s="161"/>
      <c r="P865" s="161"/>
      <c r="Q865" s="161"/>
      <c r="R865" s="161"/>
      <c r="S865" s="161"/>
      <c r="T865" s="161"/>
      <c r="U865" s="161"/>
      <c r="V865" s="161"/>
      <c r="W865" s="161"/>
      <c r="X865" s="161"/>
      <c r="Y865" s="161"/>
      <c r="Z865" s="161"/>
    </row>
    <row r="866" ht="14.25" customHeight="1">
      <c r="A866" s="161"/>
      <c r="B866" s="161"/>
      <c r="C866" s="161"/>
      <c r="D866" s="161"/>
      <c r="E866" s="161"/>
      <c r="F866" s="161"/>
      <c r="G866" s="161"/>
      <c r="H866" s="161"/>
      <c r="I866" s="161"/>
      <c r="J866" s="161"/>
      <c r="K866" s="161"/>
      <c r="L866" s="161"/>
      <c r="M866" s="161"/>
      <c r="N866" s="161"/>
      <c r="O866" s="161"/>
      <c r="P866" s="161"/>
      <c r="Q866" s="161"/>
      <c r="R866" s="161"/>
      <c r="S866" s="161"/>
      <c r="T866" s="161"/>
      <c r="U866" s="161"/>
      <c r="V866" s="161"/>
      <c r="W866" s="161"/>
      <c r="X866" s="161"/>
      <c r="Y866" s="161"/>
      <c r="Z866" s="161"/>
    </row>
    <row r="867" ht="14.25" customHeight="1">
      <c r="A867" s="161"/>
      <c r="B867" s="161"/>
      <c r="C867" s="161"/>
      <c r="D867" s="161"/>
      <c r="E867" s="161"/>
      <c r="F867" s="161"/>
      <c r="G867" s="161"/>
      <c r="H867" s="161"/>
      <c r="I867" s="161"/>
      <c r="J867" s="161"/>
      <c r="K867" s="161"/>
      <c r="L867" s="161"/>
      <c r="M867" s="161"/>
      <c r="N867" s="161"/>
      <c r="O867" s="161"/>
      <c r="P867" s="161"/>
      <c r="Q867" s="161"/>
      <c r="R867" s="161"/>
      <c r="S867" s="161"/>
      <c r="T867" s="161"/>
      <c r="U867" s="161"/>
      <c r="V867" s="161"/>
      <c r="W867" s="161"/>
      <c r="X867" s="161"/>
      <c r="Y867" s="161"/>
      <c r="Z867" s="161"/>
    </row>
    <row r="868" ht="14.25" customHeight="1">
      <c r="A868" s="161"/>
      <c r="B868" s="161"/>
      <c r="C868" s="161"/>
      <c r="D868" s="161"/>
      <c r="E868" s="161"/>
      <c r="F868" s="161"/>
      <c r="G868" s="161"/>
      <c r="H868" s="161"/>
      <c r="I868" s="161"/>
      <c r="J868" s="161"/>
      <c r="K868" s="161"/>
      <c r="L868" s="161"/>
      <c r="M868" s="161"/>
      <c r="N868" s="161"/>
      <c r="O868" s="161"/>
      <c r="P868" s="161"/>
      <c r="Q868" s="161"/>
      <c r="R868" s="161"/>
      <c r="S868" s="161"/>
      <c r="T868" s="161"/>
      <c r="U868" s="161"/>
      <c r="V868" s="161"/>
      <c r="W868" s="161"/>
      <c r="X868" s="161"/>
      <c r="Y868" s="161"/>
      <c r="Z868" s="161"/>
    </row>
    <row r="869" ht="14.25" customHeight="1">
      <c r="A869" s="161"/>
      <c r="B869" s="161"/>
      <c r="C869" s="161"/>
      <c r="D869" s="161"/>
      <c r="E869" s="161"/>
      <c r="F869" s="161"/>
      <c r="G869" s="161"/>
      <c r="H869" s="161"/>
      <c r="I869" s="161"/>
      <c r="J869" s="161"/>
      <c r="K869" s="161"/>
      <c r="L869" s="161"/>
      <c r="M869" s="161"/>
      <c r="N869" s="161"/>
      <c r="O869" s="161"/>
      <c r="P869" s="161"/>
      <c r="Q869" s="161"/>
      <c r="R869" s="161"/>
      <c r="S869" s="161"/>
      <c r="T869" s="161"/>
      <c r="U869" s="161"/>
      <c r="V869" s="161"/>
      <c r="W869" s="161"/>
      <c r="X869" s="161"/>
      <c r="Y869" s="161"/>
      <c r="Z869" s="161"/>
    </row>
    <row r="870" ht="14.25" customHeight="1">
      <c r="A870" s="161"/>
      <c r="B870" s="161"/>
      <c r="C870" s="161"/>
      <c r="D870" s="161"/>
      <c r="E870" s="161"/>
      <c r="F870" s="161"/>
      <c r="G870" s="161"/>
      <c r="H870" s="161"/>
      <c r="I870" s="161"/>
      <c r="J870" s="161"/>
      <c r="K870" s="161"/>
      <c r="L870" s="161"/>
      <c r="M870" s="161"/>
      <c r="N870" s="161"/>
      <c r="O870" s="161"/>
      <c r="P870" s="161"/>
      <c r="Q870" s="161"/>
      <c r="R870" s="161"/>
      <c r="S870" s="161"/>
      <c r="T870" s="161"/>
      <c r="U870" s="161"/>
      <c r="V870" s="161"/>
      <c r="W870" s="161"/>
      <c r="X870" s="161"/>
      <c r="Y870" s="161"/>
      <c r="Z870" s="161"/>
    </row>
    <row r="871" ht="14.25" customHeight="1">
      <c r="A871" s="161"/>
      <c r="B871" s="161"/>
      <c r="C871" s="161"/>
      <c r="D871" s="161"/>
      <c r="E871" s="161"/>
      <c r="F871" s="161"/>
      <c r="G871" s="161"/>
      <c r="H871" s="161"/>
      <c r="I871" s="161"/>
      <c r="J871" s="161"/>
      <c r="K871" s="161"/>
      <c r="L871" s="161"/>
      <c r="M871" s="161"/>
      <c r="N871" s="161"/>
      <c r="O871" s="161"/>
      <c r="P871" s="161"/>
      <c r="Q871" s="161"/>
      <c r="R871" s="161"/>
      <c r="S871" s="161"/>
      <c r="T871" s="161"/>
      <c r="U871" s="161"/>
      <c r="V871" s="161"/>
      <c r="W871" s="161"/>
      <c r="X871" s="161"/>
      <c r="Y871" s="161"/>
      <c r="Z871" s="161"/>
    </row>
    <row r="872" ht="14.25" customHeight="1">
      <c r="A872" s="161"/>
      <c r="B872" s="161"/>
      <c r="C872" s="161"/>
      <c r="D872" s="161"/>
      <c r="E872" s="161"/>
      <c r="F872" s="161"/>
      <c r="G872" s="161"/>
      <c r="H872" s="161"/>
      <c r="I872" s="161"/>
      <c r="J872" s="161"/>
      <c r="K872" s="161"/>
      <c r="L872" s="161"/>
      <c r="M872" s="161"/>
      <c r="N872" s="161"/>
      <c r="O872" s="161"/>
      <c r="P872" s="161"/>
      <c r="Q872" s="161"/>
      <c r="R872" s="161"/>
      <c r="S872" s="161"/>
      <c r="T872" s="161"/>
      <c r="U872" s="161"/>
      <c r="V872" s="161"/>
      <c r="W872" s="161"/>
      <c r="X872" s="161"/>
      <c r="Y872" s="161"/>
      <c r="Z872" s="161"/>
    </row>
    <row r="873" ht="14.25" customHeight="1">
      <c r="A873" s="161"/>
      <c r="B873" s="161"/>
      <c r="C873" s="161"/>
      <c r="D873" s="161"/>
      <c r="E873" s="161"/>
      <c r="F873" s="161"/>
      <c r="G873" s="161"/>
      <c r="H873" s="161"/>
      <c r="I873" s="161"/>
      <c r="J873" s="161"/>
      <c r="K873" s="161"/>
      <c r="L873" s="161"/>
      <c r="M873" s="161"/>
      <c r="N873" s="161"/>
      <c r="O873" s="161"/>
      <c r="P873" s="161"/>
      <c r="Q873" s="161"/>
      <c r="R873" s="161"/>
      <c r="S873" s="161"/>
      <c r="T873" s="161"/>
      <c r="U873" s="161"/>
      <c r="V873" s="161"/>
      <c r="W873" s="161"/>
      <c r="X873" s="161"/>
      <c r="Y873" s="161"/>
      <c r="Z873" s="161"/>
    </row>
    <row r="874" ht="14.25" customHeight="1">
      <c r="A874" s="161"/>
      <c r="B874" s="161"/>
      <c r="C874" s="161"/>
      <c r="D874" s="161"/>
      <c r="E874" s="161"/>
      <c r="F874" s="161"/>
      <c r="G874" s="161"/>
      <c r="H874" s="161"/>
      <c r="I874" s="161"/>
      <c r="J874" s="161"/>
      <c r="K874" s="161"/>
      <c r="L874" s="161"/>
      <c r="M874" s="161"/>
      <c r="N874" s="161"/>
      <c r="O874" s="161"/>
      <c r="P874" s="161"/>
      <c r="Q874" s="161"/>
      <c r="R874" s="161"/>
      <c r="S874" s="161"/>
      <c r="T874" s="161"/>
      <c r="U874" s="161"/>
      <c r="V874" s="161"/>
      <c r="W874" s="161"/>
      <c r="X874" s="161"/>
      <c r="Y874" s="161"/>
      <c r="Z874" s="161"/>
    </row>
    <row r="875" ht="14.25" customHeight="1">
      <c r="A875" s="161"/>
      <c r="B875" s="161"/>
      <c r="C875" s="161"/>
      <c r="D875" s="161"/>
      <c r="E875" s="161"/>
      <c r="F875" s="161"/>
      <c r="G875" s="161"/>
      <c r="H875" s="161"/>
      <c r="I875" s="161"/>
      <c r="J875" s="161"/>
      <c r="K875" s="161"/>
      <c r="L875" s="161"/>
      <c r="M875" s="161"/>
      <c r="N875" s="161"/>
      <c r="O875" s="161"/>
      <c r="P875" s="161"/>
      <c r="Q875" s="161"/>
      <c r="R875" s="161"/>
      <c r="S875" s="161"/>
      <c r="T875" s="161"/>
      <c r="U875" s="161"/>
      <c r="V875" s="161"/>
      <c r="W875" s="161"/>
      <c r="X875" s="161"/>
      <c r="Y875" s="161"/>
      <c r="Z875" s="161"/>
    </row>
    <row r="876" ht="14.25" customHeight="1">
      <c r="A876" s="161"/>
      <c r="B876" s="161"/>
      <c r="C876" s="161"/>
      <c r="D876" s="161"/>
      <c r="E876" s="161"/>
      <c r="F876" s="161"/>
      <c r="G876" s="161"/>
      <c r="H876" s="161"/>
      <c r="I876" s="161"/>
      <c r="J876" s="161"/>
      <c r="K876" s="161"/>
      <c r="L876" s="161"/>
      <c r="M876" s="161"/>
      <c r="N876" s="161"/>
      <c r="O876" s="161"/>
      <c r="P876" s="161"/>
      <c r="Q876" s="161"/>
      <c r="R876" s="161"/>
      <c r="S876" s="161"/>
      <c r="T876" s="161"/>
      <c r="U876" s="161"/>
      <c r="V876" s="161"/>
      <c r="W876" s="161"/>
      <c r="X876" s="161"/>
      <c r="Y876" s="161"/>
      <c r="Z876" s="161"/>
    </row>
    <row r="877" ht="14.25" customHeight="1">
      <c r="A877" s="161"/>
      <c r="B877" s="161"/>
      <c r="C877" s="161"/>
      <c r="D877" s="161"/>
      <c r="E877" s="161"/>
      <c r="F877" s="161"/>
      <c r="G877" s="161"/>
      <c r="H877" s="161"/>
      <c r="I877" s="161"/>
      <c r="J877" s="161"/>
      <c r="K877" s="161"/>
      <c r="L877" s="161"/>
      <c r="M877" s="161"/>
      <c r="N877" s="161"/>
      <c r="O877" s="161"/>
      <c r="P877" s="161"/>
      <c r="Q877" s="161"/>
      <c r="R877" s="161"/>
      <c r="S877" s="161"/>
      <c r="T877" s="161"/>
      <c r="U877" s="161"/>
      <c r="V877" s="161"/>
      <c r="W877" s="161"/>
      <c r="X877" s="161"/>
      <c r="Y877" s="161"/>
      <c r="Z877" s="161"/>
    </row>
    <row r="878" ht="14.25" customHeight="1">
      <c r="A878" s="161"/>
      <c r="B878" s="161"/>
      <c r="C878" s="161"/>
      <c r="D878" s="161"/>
      <c r="E878" s="161"/>
      <c r="F878" s="161"/>
      <c r="G878" s="161"/>
      <c r="H878" s="161"/>
      <c r="I878" s="161"/>
      <c r="J878" s="161"/>
      <c r="K878" s="161"/>
      <c r="L878" s="161"/>
      <c r="M878" s="161"/>
      <c r="N878" s="161"/>
      <c r="O878" s="161"/>
      <c r="P878" s="161"/>
      <c r="Q878" s="161"/>
      <c r="R878" s="161"/>
      <c r="S878" s="161"/>
      <c r="T878" s="161"/>
      <c r="U878" s="161"/>
      <c r="V878" s="161"/>
      <c r="W878" s="161"/>
      <c r="X878" s="161"/>
      <c r="Y878" s="161"/>
      <c r="Z878" s="161"/>
    </row>
    <row r="879" ht="14.25" customHeight="1">
      <c r="A879" s="161"/>
      <c r="B879" s="161"/>
      <c r="C879" s="161"/>
      <c r="D879" s="161"/>
      <c r="E879" s="161"/>
      <c r="F879" s="161"/>
      <c r="G879" s="161"/>
      <c r="H879" s="161"/>
      <c r="I879" s="161"/>
      <c r="J879" s="161"/>
      <c r="K879" s="161"/>
      <c r="L879" s="161"/>
      <c r="M879" s="161"/>
      <c r="N879" s="161"/>
      <c r="O879" s="161"/>
      <c r="P879" s="161"/>
      <c r="Q879" s="161"/>
      <c r="R879" s="161"/>
      <c r="S879" s="161"/>
      <c r="T879" s="161"/>
      <c r="U879" s="161"/>
      <c r="V879" s="161"/>
      <c r="W879" s="161"/>
      <c r="X879" s="161"/>
      <c r="Y879" s="161"/>
      <c r="Z879" s="161"/>
    </row>
    <row r="880" ht="14.25" customHeight="1">
      <c r="A880" s="161"/>
      <c r="B880" s="161"/>
      <c r="C880" s="161"/>
      <c r="D880" s="161"/>
      <c r="E880" s="161"/>
      <c r="F880" s="161"/>
      <c r="G880" s="161"/>
      <c r="H880" s="161"/>
      <c r="I880" s="161"/>
      <c r="J880" s="161"/>
      <c r="K880" s="161"/>
      <c r="L880" s="161"/>
      <c r="M880" s="161"/>
      <c r="N880" s="161"/>
      <c r="O880" s="161"/>
      <c r="P880" s="161"/>
      <c r="Q880" s="161"/>
      <c r="R880" s="161"/>
      <c r="S880" s="161"/>
      <c r="T880" s="161"/>
      <c r="U880" s="161"/>
      <c r="V880" s="161"/>
      <c r="W880" s="161"/>
      <c r="X880" s="161"/>
      <c r="Y880" s="161"/>
      <c r="Z880" s="161"/>
    </row>
    <row r="881" ht="14.25" customHeight="1">
      <c r="A881" s="161"/>
      <c r="B881" s="161"/>
      <c r="C881" s="161"/>
      <c r="D881" s="161"/>
      <c r="E881" s="161"/>
      <c r="F881" s="161"/>
      <c r="G881" s="161"/>
      <c r="H881" s="161"/>
      <c r="I881" s="161"/>
      <c r="J881" s="161"/>
      <c r="K881" s="161"/>
      <c r="L881" s="161"/>
      <c r="M881" s="161"/>
      <c r="N881" s="161"/>
      <c r="O881" s="161"/>
      <c r="P881" s="161"/>
      <c r="Q881" s="161"/>
      <c r="R881" s="161"/>
      <c r="S881" s="161"/>
      <c r="T881" s="161"/>
      <c r="U881" s="161"/>
      <c r="V881" s="161"/>
      <c r="W881" s="161"/>
      <c r="X881" s="161"/>
      <c r="Y881" s="161"/>
      <c r="Z881" s="161"/>
    </row>
    <row r="882" ht="14.25" customHeight="1">
      <c r="A882" s="161"/>
      <c r="B882" s="161"/>
      <c r="C882" s="161"/>
      <c r="D882" s="161"/>
      <c r="E882" s="161"/>
      <c r="F882" s="161"/>
      <c r="G882" s="161"/>
      <c r="H882" s="161"/>
      <c r="I882" s="161"/>
      <c r="J882" s="161"/>
      <c r="K882" s="161"/>
      <c r="L882" s="161"/>
      <c r="M882" s="161"/>
      <c r="N882" s="161"/>
      <c r="O882" s="161"/>
      <c r="P882" s="161"/>
      <c r="Q882" s="161"/>
      <c r="R882" s="161"/>
      <c r="S882" s="161"/>
      <c r="T882" s="161"/>
      <c r="U882" s="161"/>
      <c r="V882" s="161"/>
      <c r="W882" s="161"/>
      <c r="X882" s="161"/>
      <c r="Y882" s="161"/>
      <c r="Z882" s="161"/>
    </row>
    <row r="883" ht="14.25" customHeight="1">
      <c r="A883" s="161"/>
      <c r="B883" s="161"/>
      <c r="C883" s="161"/>
      <c r="D883" s="161"/>
      <c r="E883" s="161"/>
      <c r="F883" s="161"/>
      <c r="G883" s="161"/>
      <c r="H883" s="161"/>
      <c r="I883" s="161"/>
      <c r="J883" s="161"/>
      <c r="K883" s="161"/>
      <c r="L883" s="161"/>
      <c r="M883" s="161"/>
      <c r="N883" s="161"/>
      <c r="O883" s="161"/>
      <c r="P883" s="161"/>
      <c r="Q883" s="161"/>
      <c r="R883" s="161"/>
      <c r="S883" s="161"/>
      <c r="T883" s="161"/>
      <c r="U883" s="161"/>
      <c r="V883" s="161"/>
      <c r="W883" s="161"/>
      <c r="X883" s="161"/>
      <c r="Y883" s="161"/>
      <c r="Z883" s="161"/>
    </row>
    <row r="884" ht="14.25" customHeight="1">
      <c r="A884" s="161"/>
      <c r="B884" s="161"/>
      <c r="C884" s="161"/>
      <c r="D884" s="161"/>
      <c r="E884" s="161"/>
      <c r="F884" s="161"/>
      <c r="G884" s="161"/>
      <c r="H884" s="161"/>
      <c r="I884" s="161"/>
      <c r="J884" s="161"/>
      <c r="K884" s="161"/>
      <c r="L884" s="161"/>
      <c r="M884" s="161"/>
      <c r="N884" s="161"/>
      <c r="O884" s="161"/>
      <c r="P884" s="161"/>
      <c r="Q884" s="161"/>
      <c r="R884" s="161"/>
      <c r="S884" s="161"/>
      <c r="T884" s="161"/>
      <c r="U884" s="161"/>
      <c r="V884" s="161"/>
      <c r="W884" s="161"/>
      <c r="X884" s="161"/>
      <c r="Y884" s="161"/>
      <c r="Z884" s="161"/>
    </row>
    <row r="885" ht="14.25" customHeight="1">
      <c r="A885" s="161"/>
      <c r="B885" s="161"/>
      <c r="C885" s="161"/>
      <c r="D885" s="161"/>
      <c r="E885" s="161"/>
      <c r="F885" s="161"/>
      <c r="G885" s="161"/>
      <c r="H885" s="161"/>
      <c r="I885" s="161"/>
      <c r="J885" s="161"/>
      <c r="K885" s="161"/>
      <c r="L885" s="161"/>
      <c r="M885" s="161"/>
      <c r="N885" s="161"/>
      <c r="O885" s="161"/>
      <c r="P885" s="161"/>
      <c r="Q885" s="161"/>
      <c r="R885" s="161"/>
      <c r="S885" s="161"/>
      <c r="T885" s="161"/>
      <c r="U885" s="161"/>
      <c r="V885" s="161"/>
      <c r="W885" s="161"/>
      <c r="X885" s="161"/>
      <c r="Y885" s="161"/>
      <c r="Z885" s="161"/>
    </row>
    <row r="886" ht="14.25" customHeight="1">
      <c r="A886" s="161"/>
      <c r="B886" s="161"/>
      <c r="C886" s="161"/>
      <c r="D886" s="161"/>
      <c r="E886" s="161"/>
      <c r="F886" s="161"/>
      <c r="G886" s="161"/>
      <c r="H886" s="161"/>
      <c r="I886" s="161"/>
      <c r="J886" s="161"/>
      <c r="K886" s="161"/>
      <c r="L886" s="161"/>
      <c r="M886" s="161"/>
      <c r="N886" s="161"/>
      <c r="O886" s="161"/>
      <c r="P886" s="161"/>
      <c r="Q886" s="161"/>
      <c r="R886" s="161"/>
      <c r="S886" s="161"/>
      <c r="T886" s="161"/>
      <c r="U886" s="161"/>
      <c r="V886" s="161"/>
      <c r="W886" s="161"/>
      <c r="X886" s="161"/>
      <c r="Y886" s="161"/>
      <c r="Z886" s="161"/>
    </row>
    <row r="887" ht="14.25" customHeight="1">
      <c r="A887" s="161"/>
      <c r="B887" s="161"/>
      <c r="C887" s="161"/>
      <c r="D887" s="161"/>
      <c r="E887" s="161"/>
      <c r="F887" s="161"/>
      <c r="G887" s="161"/>
      <c r="H887" s="161"/>
      <c r="I887" s="161"/>
      <c r="J887" s="161"/>
      <c r="K887" s="161"/>
      <c r="L887" s="161"/>
      <c r="M887" s="161"/>
      <c r="N887" s="161"/>
      <c r="O887" s="161"/>
      <c r="P887" s="161"/>
      <c r="Q887" s="161"/>
      <c r="R887" s="161"/>
      <c r="S887" s="161"/>
      <c r="T887" s="161"/>
      <c r="U887" s="161"/>
      <c r="V887" s="161"/>
      <c r="W887" s="161"/>
      <c r="X887" s="161"/>
      <c r="Y887" s="161"/>
      <c r="Z887" s="161"/>
    </row>
    <row r="888" ht="14.25" customHeight="1">
      <c r="A888" s="161"/>
      <c r="B888" s="161"/>
      <c r="C888" s="161"/>
      <c r="D888" s="161"/>
      <c r="E888" s="161"/>
      <c r="F888" s="161"/>
      <c r="G888" s="161"/>
      <c r="H888" s="161"/>
      <c r="I888" s="161"/>
      <c r="J888" s="161"/>
      <c r="K888" s="161"/>
      <c r="L888" s="161"/>
      <c r="M888" s="161"/>
      <c r="N888" s="161"/>
      <c r="O888" s="161"/>
      <c r="P888" s="161"/>
      <c r="Q888" s="161"/>
      <c r="R888" s="161"/>
      <c r="S888" s="161"/>
      <c r="T888" s="161"/>
      <c r="U888" s="161"/>
      <c r="V888" s="161"/>
      <c r="W888" s="161"/>
      <c r="X888" s="161"/>
      <c r="Y888" s="161"/>
      <c r="Z888" s="161"/>
    </row>
    <row r="889" ht="14.25" customHeight="1">
      <c r="A889" s="161"/>
      <c r="B889" s="161"/>
      <c r="C889" s="161"/>
      <c r="D889" s="161"/>
      <c r="E889" s="161"/>
      <c r="F889" s="161"/>
      <c r="G889" s="161"/>
      <c r="H889" s="161"/>
      <c r="I889" s="161"/>
      <c r="J889" s="161"/>
      <c r="K889" s="161"/>
      <c r="L889" s="161"/>
      <c r="M889" s="161"/>
      <c r="N889" s="161"/>
      <c r="O889" s="161"/>
      <c r="P889" s="161"/>
      <c r="Q889" s="161"/>
      <c r="R889" s="161"/>
      <c r="S889" s="161"/>
      <c r="T889" s="161"/>
      <c r="U889" s="161"/>
      <c r="V889" s="161"/>
      <c r="W889" s="161"/>
      <c r="X889" s="161"/>
      <c r="Y889" s="161"/>
      <c r="Z889" s="161"/>
    </row>
    <row r="890" ht="14.25" customHeight="1">
      <c r="A890" s="161"/>
      <c r="B890" s="161"/>
      <c r="C890" s="161"/>
      <c r="D890" s="161"/>
      <c r="E890" s="161"/>
      <c r="F890" s="161"/>
      <c r="G890" s="161"/>
      <c r="H890" s="161"/>
      <c r="I890" s="161"/>
      <c r="J890" s="161"/>
      <c r="K890" s="161"/>
      <c r="L890" s="161"/>
      <c r="M890" s="161"/>
      <c r="N890" s="161"/>
      <c r="O890" s="161"/>
      <c r="P890" s="161"/>
      <c r="Q890" s="161"/>
      <c r="R890" s="161"/>
      <c r="S890" s="161"/>
      <c r="T890" s="161"/>
      <c r="U890" s="161"/>
      <c r="V890" s="161"/>
      <c r="W890" s="161"/>
      <c r="X890" s="161"/>
      <c r="Y890" s="161"/>
      <c r="Z890" s="161"/>
    </row>
    <row r="891" ht="14.25" customHeight="1">
      <c r="A891" s="161"/>
      <c r="B891" s="161"/>
      <c r="C891" s="161"/>
      <c r="D891" s="161"/>
      <c r="E891" s="161"/>
      <c r="F891" s="161"/>
      <c r="G891" s="161"/>
      <c r="H891" s="161"/>
      <c r="I891" s="161"/>
      <c r="J891" s="161"/>
      <c r="K891" s="161"/>
      <c r="L891" s="161"/>
      <c r="M891" s="161"/>
      <c r="N891" s="161"/>
      <c r="O891" s="161"/>
      <c r="P891" s="161"/>
      <c r="Q891" s="161"/>
      <c r="R891" s="161"/>
      <c r="S891" s="161"/>
      <c r="T891" s="161"/>
      <c r="U891" s="161"/>
      <c r="V891" s="161"/>
      <c r="W891" s="161"/>
      <c r="X891" s="161"/>
      <c r="Y891" s="161"/>
      <c r="Z891" s="161"/>
    </row>
    <row r="892" ht="14.25" customHeight="1">
      <c r="A892" s="161"/>
      <c r="B892" s="161"/>
      <c r="C892" s="161"/>
      <c r="D892" s="161"/>
      <c r="E892" s="161"/>
      <c r="F892" s="161"/>
      <c r="G892" s="161"/>
      <c r="H892" s="161"/>
      <c r="I892" s="161"/>
      <c r="J892" s="161"/>
      <c r="K892" s="161"/>
      <c r="L892" s="161"/>
      <c r="M892" s="161"/>
      <c r="N892" s="161"/>
      <c r="O892" s="161"/>
      <c r="P892" s="161"/>
      <c r="Q892" s="161"/>
      <c r="R892" s="161"/>
      <c r="S892" s="161"/>
      <c r="T892" s="161"/>
      <c r="U892" s="161"/>
      <c r="V892" s="161"/>
      <c r="W892" s="161"/>
      <c r="X892" s="161"/>
      <c r="Y892" s="161"/>
      <c r="Z892" s="161"/>
    </row>
    <row r="893" ht="14.25" customHeight="1">
      <c r="A893" s="161"/>
      <c r="B893" s="161"/>
      <c r="C893" s="161"/>
      <c r="D893" s="161"/>
      <c r="E893" s="161"/>
      <c r="F893" s="161"/>
      <c r="G893" s="161"/>
      <c r="H893" s="161"/>
      <c r="I893" s="161"/>
      <c r="J893" s="161"/>
      <c r="K893" s="161"/>
      <c r="L893" s="161"/>
      <c r="M893" s="161"/>
      <c r="N893" s="161"/>
      <c r="O893" s="161"/>
      <c r="P893" s="161"/>
      <c r="Q893" s="161"/>
      <c r="R893" s="161"/>
      <c r="S893" s="161"/>
      <c r="T893" s="161"/>
      <c r="U893" s="161"/>
      <c r="V893" s="161"/>
      <c r="W893" s="161"/>
      <c r="X893" s="161"/>
      <c r="Y893" s="161"/>
      <c r="Z893" s="161"/>
    </row>
    <row r="894" ht="14.25" customHeight="1">
      <c r="A894" s="161"/>
      <c r="B894" s="161"/>
      <c r="C894" s="161"/>
      <c r="D894" s="161"/>
      <c r="E894" s="161"/>
      <c r="F894" s="161"/>
      <c r="G894" s="161"/>
      <c r="H894" s="161"/>
      <c r="I894" s="161"/>
      <c r="J894" s="161"/>
      <c r="K894" s="161"/>
      <c r="L894" s="161"/>
      <c r="M894" s="161"/>
      <c r="N894" s="161"/>
      <c r="O894" s="161"/>
      <c r="P894" s="161"/>
      <c r="Q894" s="161"/>
      <c r="R894" s="161"/>
      <c r="S894" s="161"/>
      <c r="T894" s="161"/>
      <c r="U894" s="161"/>
      <c r="V894" s="161"/>
      <c r="W894" s="161"/>
      <c r="X894" s="161"/>
      <c r="Y894" s="161"/>
      <c r="Z894" s="161"/>
    </row>
    <row r="895" ht="14.25" customHeight="1">
      <c r="A895" s="161"/>
      <c r="B895" s="161"/>
      <c r="C895" s="161"/>
      <c r="D895" s="161"/>
      <c r="E895" s="161"/>
      <c r="F895" s="161"/>
      <c r="G895" s="161"/>
      <c r="H895" s="161"/>
      <c r="I895" s="161"/>
      <c r="J895" s="161"/>
      <c r="K895" s="161"/>
      <c r="L895" s="161"/>
      <c r="M895" s="161"/>
      <c r="N895" s="161"/>
      <c r="O895" s="161"/>
      <c r="P895" s="161"/>
      <c r="Q895" s="161"/>
      <c r="R895" s="161"/>
      <c r="S895" s="161"/>
      <c r="T895" s="161"/>
      <c r="U895" s="161"/>
      <c r="V895" s="161"/>
      <c r="W895" s="161"/>
      <c r="X895" s="161"/>
      <c r="Y895" s="161"/>
      <c r="Z895" s="161"/>
    </row>
    <row r="896" ht="14.25" customHeight="1">
      <c r="A896" s="161"/>
      <c r="B896" s="161"/>
      <c r="C896" s="161"/>
      <c r="D896" s="161"/>
      <c r="E896" s="161"/>
      <c r="F896" s="161"/>
      <c r="G896" s="161"/>
      <c r="H896" s="161"/>
      <c r="I896" s="161"/>
      <c r="J896" s="161"/>
      <c r="K896" s="161"/>
      <c r="L896" s="161"/>
      <c r="M896" s="161"/>
      <c r="N896" s="161"/>
      <c r="O896" s="161"/>
      <c r="P896" s="161"/>
      <c r="Q896" s="161"/>
      <c r="R896" s="161"/>
      <c r="S896" s="161"/>
      <c r="T896" s="161"/>
      <c r="U896" s="161"/>
      <c r="V896" s="161"/>
      <c r="W896" s="161"/>
      <c r="X896" s="161"/>
      <c r="Y896" s="161"/>
      <c r="Z896" s="161"/>
    </row>
    <row r="897" ht="14.25" customHeight="1">
      <c r="A897" s="161"/>
      <c r="B897" s="161"/>
      <c r="C897" s="161"/>
      <c r="D897" s="161"/>
      <c r="E897" s="161"/>
      <c r="F897" s="161"/>
      <c r="G897" s="161"/>
      <c r="H897" s="161"/>
      <c r="I897" s="161"/>
      <c r="J897" s="161"/>
      <c r="K897" s="161"/>
      <c r="L897" s="161"/>
      <c r="M897" s="161"/>
      <c r="N897" s="161"/>
      <c r="O897" s="161"/>
      <c r="P897" s="161"/>
      <c r="Q897" s="161"/>
      <c r="R897" s="161"/>
      <c r="S897" s="161"/>
      <c r="T897" s="161"/>
      <c r="U897" s="161"/>
      <c r="V897" s="161"/>
      <c r="W897" s="161"/>
      <c r="X897" s="161"/>
      <c r="Y897" s="161"/>
      <c r="Z897" s="161"/>
    </row>
    <row r="898" ht="14.25" customHeight="1">
      <c r="A898" s="161"/>
      <c r="B898" s="161"/>
      <c r="C898" s="161"/>
      <c r="D898" s="161"/>
      <c r="E898" s="161"/>
      <c r="F898" s="161"/>
      <c r="G898" s="161"/>
      <c r="H898" s="161"/>
      <c r="I898" s="161"/>
      <c r="J898" s="161"/>
      <c r="K898" s="161"/>
      <c r="L898" s="161"/>
      <c r="M898" s="161"/>
      <c r="N898" s="161"/>
      <c r="O898" s="161"/>
      <c r="P898" s="161"/>
      <c r="Q898" s="161"/>
      <c r="R898" s="161"/>
      <c r="S898" s="161"/>
      <c r="T898" s="161"/>
      <c r="U898" s="161"/>
      <c r="V898" s="161"/>
      <c r="W898" s="161"/>
      <c r="X898" s="161"/>
      <c r="Y898" s="161"/>
      <c r="Z898" s="161"/>
    </row>
    <row r="899" ht="14.25" customHeight="1">
      <c r="A899" s="161"/>
      <c r="B899" s="161"/>
      <c r="C899" s="161"/>
      <c r="D899" s="161"/>
      <c r="E899" s="161"/>
      <c r="F899" s="161"/>
      <c r="G899" s="161"/>
      <c r="H899" s="161"/>
      <c r="I899" s="161"/>
      <c r="J899" s="161"/>
      <c r="K899" s="161"/>
      <c r="L899" s="161"/>
      <c r="M899" s="161"/>
      <c r="N899" s="161"/>
      <c r="O899" s="161"/>
      <c r="P899" s="161"/>
      <c r="Q899" s="161"/>
      <c r="R899" s="161"/>
      <c r="S899" s="161"/>
      <c r="T899" s="161"/>
      <c r="U899" s="161"/>
      <c r="V899" s="161"/>
      <c r="W899" s="161"/>
      <c r="X899" s="161"/>
      <c r="Y899" s="161"/>
      <c r="Z899" s="161"/>
    </row>
    <row r="900" ht="14.25" customHeight="1">
      <c r="A900" s="161"/>
      <c r="B900" s="161"/>
      <c r="C900" s="161"/>
      <c r="D900" s="161"/>
      <c r="E900" s="161"/>
      <c r="F900" s="161"/>
      <c r="G900" s="161"/>
      <c r="H900" s="161"/>
      <c r="I900" s="161"/>
      <c r="J900" s="161"/>
      <c r="K900" s="161"/>
      <c r="L900" s="161"/>
      <c r="M900" s="161"/>
      <c r="N900" s="161"/>
      <c r="O900" s="161"/>
      <c r="P900" s="161"/>
      <c r="Q900" s="161"/>
      <c r="R900" s="161"/>
      <c r="S900" s="161"/>
      <c r="T900" s="161"/>
      <c r="U900" s="161"/>
      <c r="V900" s="161"/>
      <c r="W900" s="161"/>
      <c r="X900" s="161"/>
      <c r="Y900" s="161"/>
      <c r="Z900" s="161"/>
    </row>
    <row r="901" ht="14.25" customHeight="1">
      <c r="A901" s="161"/>
      <c r="B901" s="161"/>
      <c r="C901" s="161"/>
      <c r="D901" s="161"/>
      <c r="E901" s="161"/>
      <c r="F901" s="161"/>
      <c r="G901" s="161"/>
      <c r="H901" s="161"/>
      <c r="I901" s="161"/>
      <c r="J901" s="161"/>
      <c r="K901" s="161"/>
      <c r="L901" s="161"/>
      <c r="M901" s="161"/>
      <c r="N901" s="161"/>
      <c r="O901" s="161"/>
      <c r="P901" s="161"/>
      <c r="Q901" s="161"/>
      <c r="R901" s="161"/>
      <c r="S901" s="161"/>
      <c r="T901" s="161"/>
      <c r="U901" s="161"/>
      <c r="V901" s="161"/>
      <c r="W901" s="161"/>
      <c r="X901" s="161"/>
      <c r="Y901" s="161"/>
      <c r="Z901" s="161"/>
    </row>
    <row r="902" ht="14.25" customHeight="1">
      <c r="A902" s="161"/>
      <c r="B902" s="161"/>
      <c r="C902" s="161"/>
      <c r="D902" s="161"/>
      <c r="E902" s="161"/>
      <c r="F902" s="161"/>
      <c r="G902" s="161"/>
      <c r="H902" s="161"/>
      <c r="I902" s="161"/>
      <c r="J902" s="161"/>
      <c r="K902" s="161"/>
      <c r="L902" s="161"/>
      <c r="M902" s="161"/>
      <c r="N902" s="161"/>
      <c r="O902" s="161"/>
      <c r="P902" s="161"/>
      <c r="Q902" s="161"/>
      <c r="R902" s="161"/>
      <c r="S902" s="161"/>
      <c r="T902" s="161"/>
      <c r="U902" s="161"/>
      <c r="V902" s="161"/>
      <c r="W902" s="161"/>
      <c r="X902" s="161"/>
      <c r="Y902" s="161"/>
      <c r="Z902" s="161"/>
    </row>
    <row r="903" ht="14.25" customHeight="1">
      <c r="A903" s="161"/>
      <c r="B903" s="161"/>
      <c r="C903" s="161"/>
      <c r="D903" s="161"/>
      <c r="E903" s="161"/>
      <c r="F903" s="161"/>
      <c r="G903" s="161"/>
      <c r="H903" s="161"/>
      <c r="I903" s="161"/>
      <c r="J903" s="161"/>
      <c r="K903" s="161"/>
      <c r="L903" s="161"/>
      <c r="M903" s="161"/>
      <c r="N903" s="161"/>
      <c r="O903" s="161"/>
      <c r="P903" s="161"/>
      <c r="Q903" s="161"/>
      <c r="R903" s="161"/>
      <c r="S903" s="161"/>
      <c r="T903" s="161"/>
      <c r="U903" s="161"/>
      <c r="V903" s="161"/>
      <c r="W903" s="161"/>
      <c r="X903" s="161"/>
      <c r="Y903" s="161"/>
      <c r="Z903" s="161"/>
    </row>
    <row r="904" ht="14.25" customHeight="1">
      <c r="A904" s="161"/>
      <c r="B904" s="161"/>
      <c r="C904" s="161"/>
      <c r="D904" s="161"/>
      <c r="E904" s="161"/>
      <c r="F904" s="161"/>
      <c r="G904" s="161"/>
      <c r="H904" s="161"/>
      <c r="I904" s="161"/>
      <c r="J904" s="161"/>
      <c r="K904" s="161"/>
      <c r="L904" s="161"/>
      <c r="M904" s="161"/>
      <c r="N904" s="161"/>
      <c r="O904" s="161"/>
      <c r="P904" s="161"/>
      <c r="Q904" s="161"/>
      <c r="R904" s="161"/>
      <c r="S904" s="161"/>
      <c r="T904" s="161"/>
      <c r="U904" s="161"/>
      <c r="V904" s="161"/>
      <c r="W904" s="161"/>
      <c r="X904" s="161"/>
      <c r="Y904" s="161"/>
      <c r="Z904" s="161"/>
    </row>
    <row r="905" ht="14.25" customHeight="1">
      <c r="A905" s="161"/>
      <c r="B905" s="161"/>
      <c r="C905" s="161"/>
      <c r="D905" s="161"/>
      <c r="E905" s="161"/>
      <c r="F905" s="161"/>
      <c r="G905" s="161"/>
      <c r="H905" s="161"/>
      <c r="I905" s="161"/>
      <c r="J905" s="161"/>
      <c r="K905" s="161"/>
      <c r="L905" s="161"/>
      <c r="M905" s="161"/>
      <c r="N905" s="161"/>
      <c r="O905" s="161"/>
      <c r="P905" s="161"/>
      <c r="Q905" s="161"/>
      <c r="R905" s="161"/>
      <c r="S905" s="161"/>
      <c r="T905" s="161"/>
      <c r="U905" s="161"/>
      <c r="V905" s="161"/>
      <c r="W905" s="161"/>
      <c r="X905" s="161"/>
      <c r="Y905" s="161"/>
      <c r="Z905" s="161"/>
    </row>
    <row r="906" ht="14.25" customHeight="1">
      <c r="A906" s="161"/>
      <c r="B906" s="161"/>
      <c r="C906" s="161"/>
      <c r="D906" s="161"/>
      <c r="E906" s="161"/>
      <c r="F906" s="161"/>
      <c r="G906" s="161"/>
      <c r="H906" s="161"/>
      <c r="I906" s="161"/>
      <c r="J906" s="161"/>
      <c r="K906" s="161"/>
      <c r="L906" s="161"/>
      <c r="M906" s="161"/>
      <c r="N906" s="161"/>
      <c r="O906" s="161"/>
      <c r="P906" s="161"/>
      <c r="Q906" s="161"/>
      <c r="R906" s="161"/>
      <c r="S906" s="161"/>
      <c r="T906" s="161"/>
      <c r="U906" s="161"/>
      <c r="V906" s="161"/>
      <c r="W906" s="161"/>
      <c r="X906" s="161"/>
      <c r="Y906" s="161"/>
      <c r="Z906" s="161"/>
    </row>
    <row r="907" ht="14.25" customHeight="1">
      <c r="A907" s="161"/>
      <c r="B907" s="161"/>
      <c r="C907" s="161"/>
      <c r="D907" s="161"/>
      <c r="E907" s="161"/>
      <c r="F907" s="161"/>
      <c r="G907" s="161"/>
      <c r="H907" s="161"/>
      <c r="I907" s="161"/>
      <c r="J907" s="161"/>
      <c r="K907" s="161"/>
      <c r="L907" s="161"/>
      <c r="M907" s="161"/>
      <c r="N907" s="161"/>
      <c r="O907" s="161"/>
      <c r="P907" s="161"/>
      <c r="Q907" s="161"/>
      <c r="R907" s="161"/>
      <c r="S907" s="161"/>
      <c r="T907" s="161"/>
      <c r="U907" s="161"/>
      <c r="V907" s="161"/>
      <c r="W907" s="161"/>
      <c r="X907" s="161"/>
      <c r="Y907" s="161"/>
      <c r="Z907" s="161"/>
    </row>
    <row r="908" ht="14.25" customHeight="1">
      <c r="A908" s="161"/>
      <c r="B908" s="161"/>
      <c r="C908" s="161"/>
      <c r="D908" s="161"/>
      <c r="E908" s="161"/>
      <c r="F908" s="161"/>
      <c r="G908" s="161"/>
      <c r="H908" s="161"/>
      <c r="I908" s="161"/>
      <c r="J908" s="161"/>
      <c r="K908" s="161"/>
      <c r="L908" s="161"/>
      <c r="M908" s="161"/>
      <c r="N908" s="161"/>
      <c r="O908" s="161"/>
      <c r="P908" s="161"/>
      <c r="Q908" s="161"/>
      <c r="R908" s="161"/>
      <c r="S908" s="161"/>
      <c r="T908" s="161"/>
      <c r="U908" s="161"/>
      <c r="V908" s="161"/>
      <c r="W908" s="161"/>
      <c r="X908" s="161"/>
      <c r="Y908" s="161"/>
      <c r="Z908" s="161"/>
    </row>
    <row r="909" ht="14.25" customHeight="1">
      <c r="A909" s="161"/>
      <c r="B909" s="161"/>
      <c r="C909" s="161"/>
      <c r="D909" s="161"/>
      <c r="E909" s="161"/>
      <c r="F909" s="161"/>
      <c r="G909" s="161"/>
      <c r="H909" s="161"/>
      <c r="I909" s="161"/>
      <c r="J909" s="161"/>
      <c r="K909" s="161"/>
      <c r="L909" s="161"/>
      <c r="M909" s="161"/>
      <c r="N909" s="161"/>
      <c r="O909" s="161"/>
      <c r="P909" s="161"/>
      <c r="Q909" s="161"/>
      <c r="R909" s="161"/>
      <c r="S909" s="161"/>
      <c r="T909" s="161"/>
      <c r="U909" s="161"/>
      <c r="V909" s="161"/>
      <c r="W909" s="161"/>
      <c r="X909" s="161"/>
      <c r="Y909" s="161"/>
      <c r="Z909" s="161"/>
    </row>
    <row r="910" ht="14.25" customHeight="1">
      <c r="A910" s="161"/>
      <c r="B910" s="161"/>
      <c r="C910" s="161"/>
      <c r="D910" s="161"/>
      <c r="E910" s="161"/>
      <c r="F910" s="161"/>
      <c r="G910" s="161"/>
      <c r="H910" s="161"/>
      <c r="I910" s="161"/>
      <c r="J910" s="161"/>
      <c r="K910" s="161"/>
      <c r="L910" s="161"/>
      <c r="M910" s="161"/>
      <c r="N910" s="161"/>
      <c r="O910" s="161"/>
      <c r="P910" s="161"/>
      <c r="Q910" s="161"/>
      <c r="R910" s="161"/>
      <c r="S910" s="161"/>
      <c r="T910" s="161"/>
      <c r="U910" s="161"/>
      <c r="V910" s="161"/>
      <c r="W910" s="161"/>
      <c r="X910" s="161"/>
      <c r="Y910" s="161"/>
      <c r="Z910" s="161"/>
    </row>
    <row r="911" ht="14.25" customHeight="1">
      <c r="A911" s="161"/>
      <c r="B911" s="161"/>
      <c r="C911" s="161"/>
      <c r="D911" s="161"/>
      <c r="E911" s="161"/>
      <c r="F911" s="161"/>
      <c r="G911" s="161"/>
      <c r="H911" s="161"/>
      <c r="I911" s="161"/>
      <c r="J911" s="161"/>
      <c r="K911" s="161"/>
      <c r="L911" s="161"/>
      <c r="M911" s="161"/>
      <c r="N911" s="161"/>
      <c r="O911" s="161"/>
      <c r="P911" s="161"/>
      <c r="Q911" s="161"/>
      <c r="R911" s="161"/>
      <c r="S911" s="161"/>
      <c r="T911" s="161"/>
      <c r="U911" s="161"/>
      <c r="V911" s="161"/>
      <c r="W911" s="161"/>
      <c r="X911" s="161"/>
      <c r="Y911" s="161"/>
      <c r="Z911" s="161"/>
    </row>
    <row r="912" ht="14.25" customHeight="1">
      <c r="A912" s="161"/>
      <c r="B912" s="161"/>
      <c r="C912" s="161"/>
      <c r="D912" s="161"/>
      <c r="E912" s="161"/>
      <c r="F912" s="161"/>
      <c r="G912" s="161"/>
      <c r="H912" s="161"/>
      <c r="I912" s="161"/>
      <c r="J912" s="161"/>
      <c r="K912" s="161"/>
      <c r="L912" s="161"/>
      <c r="M912" s="161"/>
      <c r="N912" s="161"/>
      <c r="O912" s="161"/>
      <c r="P912" s="161"/>
      <c r="Q912" s="161"/>
      <c r="R912" s="161"/>
      <c r="S912" s="161"/>
      <c r="T912" s="161"/>
      <c r="U912" s="161"/>
      <c r="V912" s="161"/>
      <c r="W912" s="161"/>
      <c r="X912" s="161"/>
      <c r="Y912" s="161"/>
      <c r="Z912" s="161"/>
    </row>
    <row r="913" ht="14.25" customHeight="1">
      <c r="A913" s="161"/>
      <c r="B913" s="161"/>
      <c r="C913" s="161"/>
      <c r="D913" s="161"/>
      <c r="E913" s="161"/>
      <c r="F913" s="161"/>
      <c r="G913" s="161"/>
      <c r="H913" s="161"/>
      <c r="I913" s="161"/>
      <c r="J913" s="161"/>
      <c r="K913" s="161"/>
      <c r="L913" s="161"/>
      <c r="M913" s="161"/>
      <c r="N913" s="161"/>
      <c r="O913" s="161"/>
      <c r="P913" s="161"/>
      <c r="Q913" s="161"/>
      <c r="R913" s="161"/>
      <c r="S913" s="161"/>
      <c r="T913" s="161"/>
      <c r="U913" s="161"/>
      <c r="V913" s="161"/>
      <c r="W913" s="161"/>
      <c r="X913" s="161"/>
      <c r="Y913" s="161"/>
      <c r="Z913" s="161"/>
    </row>
    <row r="914" ht="14.25" customHeight="1">
      <c r="A914" s="161"/>
      <c r="B914" s="161"/>
      <c r="C914" s="161"/>
      <c r="D914" s="161"/>
      <c r="E914" s="161"/>
      <c r="F914" s="161"/>
      <c r="G914" s="161"/>
      <c r="H914" s="161"/>
      <c r="I914" s="161"/>
      <c r="J914" s="161"/>
      <c r="K914" s="161"/>
      <c r="L914" s="161"/>
      <c r="M914" s="161"/>
      <c r="N914" s="161"/>
      <c r="O914" s="161"/>
      <c r="P914" s="161"/>
      <c r="Q914" s="161"/>
      <c r="R914" s="161"/>
      <c r="S914" s="161"/>
      <c r="T914" s="161"/>
      <c r="U914" s="161"/>
      <c r="V914" s="161"/>
      <c r="W914" s="161"/>
      <c r="X914" s="161"/>
      <c r="Y914" s="161"/>
      <c r="Z914" s="161"/>
    </row>
    <row r="915" ht="14.25" customHeight="1">
      <c r="A915" s="161"/>
      <c r="B915" s="161"/>
      <c r="C915" s="161"/>
      <c r="D915" s="161"/>
      <c r="E915" s="161"/>
      <c r="F915" s="161"/>
      <c r="G915" s="161"/>
      <c r="H915" s="161"/>
      <c r="I915" s="161"/>
      <c r="J915" s="161"/>
      <c r="K915" s="161"/>
      <c r="L915" s="161"/>
      <c r="M915" s="161"/>
      <c r="N915" s="161"/>
      <c r="O915" s="161"/>
      <c r="P915" s="161"/>
      <c r="Q915" s="161"/>
      <c r="R915" s="161"/>
      <c r="S915" s="161"/>
      <c r="T915" s="161"/>
      <c r="U915" s="161"/>
      <c r="V915" s="161"/>
      <c r="W915" s="161"/>
      <c r="X915" s="161"/>
      <c r="Y915" s="161"/>
      <c r="Z915" s="161"/>
    </row>
    <row r="916" ht="14.25" customHeight="1">
      <c r="A916" s="161"/>
      <c r="B916" s="161"/>
      <c r="C916" s="161"/>
      <c r="D916" s="161"/>
      <c r="E916" s="161"/>
      <c r="F916" s="161"/>
      <c r="G916" s="161"/>
      <c r="H916" s="161"/>
      <c r="I916" s="161"/>
      <c r="J916" s="161"/>
      <c r="K916" s="161"/>
      <c r="L916" s="161"/>
      <c r="M916" s="161"/>
      <c r="N916" s="161"/>
      <c r="O916" s="161"/>
      <c r="P916" s="161"/>
      <c r="Q916" s="161"/>
      <c r="R916" s="161"/>
      <c r="S916" s="161"/>
      <c r="T916" s="161"/>
      <c r="U916" s="161"/>
      <c r="V916" s="161"/>
      <c r="W916" s="161"/>
      <c r="X916" s="161"/>
      <c r="Y916" s="161"/>
      <c r="Z916" s="161"/>
    </row>
    <row r="917" ht="14.25" customHeight="1">
      <c r="A917" s="161"/>
      <c r="B917" s="161"/>
      <c r="C917" s="161"/>
      <c r="D917" s="161"/>
      <c r="E917" s="161"/>
      <c r="F917" s="161"/>
      <c r="G917" s="161"/>
      <c r="H917" s="161"/>
      <c r="I917" s="161"/>
      <c r="J917" s="161"/>
      <c r="K917" s="161"/>
      <c r="L917" s="161"/>
      <c r="M917" s="161"/>
      <c r="N917" s="161"/>
      <c r="O917" s="161"/>
      <c r="P917" s="161"/>
      <c r="Q917" s="161"/>
      <c r="R917" s="161"/>
      <c r="S917" s="161"/>
      <c r="T917" s="161"/>
      <c r="U917" s="161"/>
      <c r="V917" s="161"/>
      <c r="W917" s="161"/>
      <c r="X917" s="161"/>
      <c r="Y917" s="161"/>
      <c r="Z917" s="161"/>
    </row>
    <row r="918" ht="14.25" customHeight="1">
      <c r="A918" s="161"/>
      <c r="B918" s="161"/>
      <c r="C918" s="161"/>
      <c r="D918" s="161"/>
      <c r="E918" s="161"/>
      <c r="F918" s="161"/>
      <c r="G918" s="161"/>
      <c r="H918" s="161"/>
      <c r="I918" s="161"/>
      <c r="J918" s="161"/>
      <c r="K918" s="161"/>
      <c r="L918" s="161"/>
      <c r="M918" s="161"/>
      <c r="N918" s="161"/>
      <c r="O918" s="161"/>
      <c r="P918" s="161"/>
      <c r="Q918" s="161"/>
      <c r="R918" s="161"/>
      <c r="S918" s="161"/>
      <c r="T918" s="161"/>
      <c r="U918" s="161"/>
      <c r="V918" s="161"/>
      <c r="W918" s="161"/>
      <c r="X918" s="161"/>
      <c r="Y918" s="161"/>
      <c r="Z918" s="161"/>
    </row>
    <row r="919" ht="14.25" customHeight="1">
      <c r="A919" s="161"/>
      <c r="B919" s="161"/>
      <c r="C919" s="161"/>
      <c r="D919" s="161"/>
      <c r="E919" s="161"/>
      <c r="F919" s="161"/>
      <c r="G919" s="161"/>
      <c r="H919" s="161"/>
      <c r="I919" s="161"/>
      <c r="J919" s="161"/>
      <c r="K919" s="161"/>
      <c r="L919" s="161"/>
      <c r="M919" s="161"/>
      <c r="N919" s="161"/>
      <c r="O919" s="161"/>
      <c r="P919" s="161"/>
      <c r="Q919" s="161"/>
      <c r="R919" s="161"/>
      <c r="S919" s="161"/>
      <c r="T919" s="161"/>
      <c r="U919" s="161"/>
      <c r="V919" s="161"/>
      <c r="W919" s="161"/>
      <c r="X919" s="161"/>
      <c r="Y919" s="161"/>
      <c r="Z919" s="161"/>
    </row>
    <row r="920" ht="14.25" customHeight="1">
      <c r="A920" s="161"/>
      <c r="B920" s="161"/>
      <c r="C920" s="161"/>
      <c r="D920" s="161"/>
      <c r="E920" s="161"/>
      <c r="F920" s="161"/>
      <c r="G920" s="161"/>
      <c r="H920" s="161"/>
      <c r="I920" s="161"/>
      <c r="J920" s="161"/>
      <c r="K920" s="161"/>
      <c r="L920" s="161"/>
      <c r="M920" s="161"/>
      <c r="N920" s="161"/>
      <c r="O920" s="161"/>
      <c r="P920" s="161"/>
      <c r="Q920" s="161"/>
      <c r="R920" s="161"/>
      <c r="S920" s="161"/>
      <c r="T920" s="161"/>
      <c r="U920" s="161"/>
      <c r="V920" s="161"/>
      <c r="W920" s="161"/>
      <c r="X920" s="161"/>
      <c r="Y920" s="161"/>
      <c r="Z920" s="161"/>
    </row>
    <row r="921" ht="14.25" customHeight="1">
      <c r="A921" s="161"/>
      <c r="B921" s="161"/>
      <c r="C921" s="161"/>
      <c r="D921" s="161"/>
      <c r="E921" s="161"/>
      <c r="F921" s="161"/>
      <c r="G921" s="161"/>
      <c r="H921" s="161"/>
      <c r="I921" s="161"/>
      <c r="J921" s="161"/>
      <c r="K921" s="161"/>
      <c r="L921" s="161"/>
      <c r="M921" s="161"/>
      <c r="N921" s="161"/>
      <c r="O921" s="161"/>
      <c r="P921" s="161"/>
      <c r="Q921" s="161"/>
      <c r="R921" s="161"/>
      <c r="S921" s="161"/>
      <c r="T921" s="161"/>
      <c r="U921" s="161"/>
      <c r="V921" s="161"/>
      <c r="W921" s="161"/>
      <c r="X921" s="161"/>
      <c r="Y921" s="161"/>
      <c r="Z921" s="161"/>
    </row>
    <row r="922" ht="14.25" customHeight="1">
      <c r="A922" s="161"/>
      <c r="B922" s="161"/>
      <c r="C922" s="161"/>
      <c r="D922" s="161"/>
      <c r="E922" s="161"/>
      <c r="F922" s="161"/>
      <c r="G922" s="161"/>
      <c r="H922" s="161"/>
      <c r="I922" s="161"/>
      <c r="J922" s="161"/>
      <c r="K922" s="161"/>
      <c r="L922" s="161"/>
      <c r="M922" s="161"/>
      <c r="N922" s="161"/>
      <c r="O922" s="161"/>
      <c r="P922" s="161"/>
      <c r="Q922" s="161"/>
      <c r="R922" s="161"/>
      <c r="S922" s="161"/>
      <c r="T922" s="161"/>
      <c r="U922" s="161"/>
      <c r="V922" s="161"/>
      <c r="W922" s="161"/>
      <c r="X922" s="161"/>
      <c r="Y922" s="161"/>
      <c r="Z922" s="161"/>
    </row>
    <row r="923" ht="14.25" customHeight="1">
      <c r="A923" s="161"/>
      <c r="B923" s="161"/>
      <c r="C923" s="161"/>
      <c r="D923" s="161"/>
      <c r="E923" s="161"/>
      <c r="F923" s="161"/>
      <c r="G923" s="161"/>
      <c r="H923" s="161"/>
      <c r="I923" s="161"/>
      <c r="J923" s="161"/>
      <c r="K923" s="161"/>
      <c r="L923" s="161"/>
      <c r="M923" s="161"/>
      <c r="N923" s="161"/>
      <c r="O923" s="161"/>
      <c r="P923" s="161"/>
      <c r="Q923" s="161"/>
      <c r="R923" s="161"/>
      <c r="S923" s="161"/>
      <c r="T923" s="161"/>
      <c r="U923" s="161"/>
      <c r="V923" s="161"/>
      <c r="W923" s="161"/>
      <c r="X923" s="161"/>
      <c r="Y923" s="161"/>
      <c r="Z923" s="161"/>
    </row>
    <row r="924" ht="14.25" customHeight="1">
      <c r="A924" s="161"/>
      <c r="B924" s="161"/>
      <c r="C924" s="161"/>
      <c r="D924" s="161"/>
      <c r="E924" s="161"/>
      <c r="F924" s="161"/>
      <c r="G924" s="161"/>
      <c r="H924" s="161"/>
      <c r="I924" s="161"/>
      <c r="J924" s="161"/>
      <c r="K924" s="161"/>
      <c r="L924" s="161"/>
      <c r="M924" s="161"/>
      <c r="N924" s="161"/>
      <c r="O924" s="161"/>
      <c r="P924" s="161"/>
      <c r="Q924" s="161"/>
      <c r="R924" s="161"/>
      <c r="S924" s="161"/>
      <c r="T924" s="161"/>
      <c r="U924" s="161"/>
      <c r="V924" s="161"/>
      <c r="W924" s="161"/>
      <c r="X924" s="161"/>
      <c r="Y924" s="161"/>
      <c r="Z924" s="161"/>
    </row>
    <row r="925" ht="14.25" customHeight="1">
      <c r="A925" s="161"/>
      <c r="B925" s="161"/>
      <c r="C925" s="161"/>
      <c r="D925" s="161"/>
      <c r="E925" s="161"/>
      <c r="F925" s="161"/>
      <c r="G925" s="161"/>
      <c r="H925" s="161"/>
      <c r="I925" s="161"/>
      <c r="J925" s="161"/>
      <c r="K925" s="161"/>
      <c r="L925" s="161"/>
      <c r="M925" s="161"/>
      <c r="N925" s="161"/>
      <c r="O925" s="161"/>
      <c r="P925" s="161"/>
      <c r="Q925" s="161"/>
      <c r="R925" s="161"/>
      <c r="S925" s="161"/>
      <c r="T925" s="161"/>
      <c r="U925" s="161"/>
      <c r="V925" s="161"/>
      <c r="W925" s="161"/>
      <c r="X925" s="161"/>
      <c r="Y925" s="161"/>
      <c r="Z925" s="161"/>
    </row>
    <row r="926" ht="14.25" customHeight="1">
      <c r="A926" s="161"/>
      <c r="B926" s="161"/>
      <c r="C926" s="161"/>
      <c r="D926" s="161"/>
      <c r="E926" s="161"/>
      <c r="F926" s="161"/>
      <c r="G926" s="161"/>
      <c r="H926" s="161"/>
      <c r="I926" s="161"/>
      <c r="J926" s="161"/>
      <c r="K926" s="161"/>
      <c r="L926" s="161"/>
      <c r="M926" s="161"/>
      <c r="N926" s="161"/>
      <c r="O926" s="161"/>
      <c r="P926" s="161"/>
      <c r="Q926" s="161"/>
      <c r="R926" s="161"/>
      <c r="S926" s="161"/>
      <c r="T926" s="161"/>
      <c r="U926" s="161"/>
      <c r="V926" s="161"/>
      <c r="W926" s="161"/>
      <c r="X926" s="161"/>
      <c r="Y926" s="161"/>
      <c r="Z926" s="161"/>
    </row>
    <row r="927" ht="14.25" customHeight="1">
      <c r="A927" s="161"/>
      <c r="B927" s="161"/>
      <c r="C927" s="161"/>
      <c r="D927" s="161"/>
      <c r="E927" s="161"/>
      <c r="F927" s="161"/>
      <c r="G927" s="161"/>
      <c r="H927" s="161"/>
      <c r="I927" s="161"/>
      <c r="J927" s="161"/>
      <c r="K927" s="161"/>
      <c r="L927" s="161"/>
      <c r="M927" s="161"/>
      <c r="N927" s="161"/>
      <c r="O927" s="161"/>
      <c r="P927" s="161"/>
      <c r="Q927" s="161"/>
      <c r="R927" s="161"/>
      <c r="S927" s="161"/>
      <c r="T927" s="161"/>
      <c r="U927" s="161"/>
      <c r="V927" s="161"/>
      <c r="W927" s="161"/>
      <c r="X927" s="161"/>
      <c r="Y927" s="161"/>
      <c r="Z927" s="161"/>
    </row>
    <row r="928" ht="14.25" customHeight="1">
      <c r="A928" s="161"/>
      <c r="B928" s="161"/>
      <c r="C928" s="161"/>
      <c r="D928" s="161"/>
      <c r="E928" s="161"/>
      <c r="F928" s="161"/>
      <c r="G928" s="161"/>
      <c r="H928" s="161"/>
      <c r="I928" s="161"/>
      <c r="J928" s="161"/>
      <c r="K928" s="161"/>
      <c r="L928" s="161"/>
      <c r="M928" s="161"/>
      <c r="N928" s="161"/>
      <c r="O928" s="161"/>
      <c r="P928" s="161"/>
      <c r="Q928" s="161"/>
      <c r="R928" s="161"/>
      <c r="S928" s="161"/>
      <c r="T928" s="161"/>
      <c r="U928" s="161"/>
      <c r="V928" s="161"/>
      <c r="W928" s="161"/>
      <c r="X928" s="161"/>
      <c r="Y928" s="161"/>
      <c r="Z928" s="161"/>
    </row>
    <row r="929" ht="14.25" customHeight="1">
      <c r="A929" s="161"/>
      <c r="B929" s="161"/>
      <c r="C929" s="161"/>
      <c r="D929" s="161"/>
      <c r="E929" s="161"/>
      <c r="F929" s="161"/>
      <c r="G929" s="161"/>
      <c r="H929" s="161"/>
      <c r="I929" s="161"/>
      <c r="J929" s="161"/>
      <c r="K929" s="161"/>
      <c r="L929" s="161"/>
      <c r="M929" s="161"/>
      <c r="N929" s="161"/>
      <c r="O929" s="161"/>
      <c r="P929" s="161"/>
      <c r="Q929" s="161"/>
      <c r="R929" s="161"/>
      <c r="S929" s="161"/>
      <c r="T929" s="161"/>
      <c r="U929" s="161"/>
      <c r="V929" s="161"/>
      <c r="W929" s="161"/>
      <c r="X929" s="161"/>
      <c r="Y929" s="161"/>
      <c r="Z929" s="161"/>
    </row>
    <row r="930" ht="14.25" customHeight="1">
      <c r="A930" s="161"/>
      <c r="B930" s="161"/>
      <c r="C930" s="161"/>
      <c r="D930" s="161"/>
      <c r="E930" s="161"/>
      <c r="F930" s="161"/>
      <c r="G930" s="161"/>
      <c r="H930" s="161"/>
      <c r="I930" s="161"/>
      <c r="J930" s="161"/>
      <c r="K930" s="161"/>
      <c r="L930" s="161"/>
      <c r="M930" s="161"/>
      <c r="N930" s="161"/>
      <c r="O930" s="161"/>
      <c r="P930" s="161"/>
      <c r="Q930" s="161"/>
      <c r="R930" s="161"/>
      <c r="S930" s="161"/>
      <c r="T930" s="161"/>
      <c r="U930" s="161"/>
      <c r="V930" s="161"/>
      <c r="W930" s="161"/>
      <c r="X930" s="161"/>
      <c r="Y930" s="161"/>
      <c r="Z930" s="161"/>
    </row>
    <row r="931" ht="14.25" customHeight="1">
      <c r="A931" s="161"/>
      <c r="B931" s="161"/>
      <c r="C931" s="161"/>
      <c r="D931" s="161"/>
      <c r="E931" s="161"/>
      <c r="F931" s="161"/>
      <c r="G931" s="161"/>
      <c r="H931" s="161"/>
      <c r="I931" s="161"/>
      <c r="J931" s="161"/>
      <c r="K931" s="161"/>
      <c r="L931" s="161"/>
      <c r="M931" s="161"/>
      <c r="N931" s="161"/>
      <c r="O931" s="161"/>
      <c r="P931" s="161"/>
      <c r="Q931" s="161"/>
      <c r="R931" s="161"/>
      <c r="S931" s="161"/>
      <c r="T931" s="161"/>
      <c r="U931" s="161"/>
      <c r="V931" s="161"/>
      <c r="W931" s="161"/>
      <c r="X931" s="161"/>
      <c r="Y931" s="161"/>
      <c r="Z931" s="161"/>
    </row>
    <row r="932" ht="14.25" customHeight="1">
      <c r="A932" s="161"/>
      <c r="B932" s="161"/>
      <c r="C932" s="161"/>
      <c r="D932" s="161"/>
      <c r="E932" s="161"/>
      <c r="F932" s="161"/>
      <c r="G932" s="161"/>
      <c r="H932" s="161"/>
      <c r="I932" s="161"/>
      <c r="J932" s="161"/>
      <c r="K932" s="161"/>
      <c r="L932" s="161"/>
      <c r="M932" s="161"/>
      <c r="N932" s="161"/>
      <c r="O932" s="161"/>
      <c r="P932" s="161"/>
      <c r="Q932" s="161"/>
      <c r="R932" s="161"/>
      <c r="S932" s="161"/>
      <c r="T932" s="161"/>
      <c r="U932" s="161"/>
      <c r="V932" s="161"/>
      <c r="W932" s="161"/>
      <c r="X932" s="161"/>
      <c r="Y932" s="161"/>
      <c r="Z932" s="161"/>
    </row>
    <row r="933" ht="14.25" customHeight="1">
      <c r="A933" s="161"/>
      <c r="B933" s="161"/>
      <c r="C933" s="161"/>
      <c r="D933" s="161"/>
      <c r="E933" s="161"/>
      <c r="F933" s="161"/>
      <c r="G933" s="161"/>
      <c r="H933" s="161"/>
      <c r="I933" s="161"/>
      <c r="J933" s="161"/>
      <c r="K933" s="161"/>
      <c r="L933" s="161"/>
      <c r="M933" s="161"/>
      <c r="N933" s="161"/>
      <c r="O933" s="161"/>
      <c r="P933" s="161"/>
      <c r="Q933" s="161"/>
      <c r="R933" s="161"/>
      <c r="S933" s="161"/>
      <c r="T933" s="161"/>
      <c r="U933" s="161"/>
      <c r="V933" s="161"/>
      <c r="W933" s="161"/>
      <c r="X933" s="161"/>
      <c r="Y933" s="161"/>
      <c r="Z933" s="161"/>
    </row>
    <row r="934" ht="14.25" customHeight="1">
      <c r="A934" s="161"/>
      <c r="B934" s="161"/>
      <c r="C934" s="161"/>
      <c r="D934" s="161"/>
      <c r="E934" s="161"/>
      <c r="F934" s="161"/>
      <c r="G934" s="161"/>
      <c r="H934" s="161"/>
      <c r="I934" s="161"/>
      <c r="J934" s="161"/>
      <c r="K934" s="161"/>
      <c r="L934" s="161"/>
      <c r="M934" s="161"/>
      <c r="N934" s="161"/>
      <c r="O934" s="161"/>
      <c r="P934" s="161"/>
      <c r="Q934" s="161"/>
      <c r="R934" s="161"/>
      <c r="S934" s="161"/>
      <c r="T934" s="161"/>
      <c r="U934" s="161"/>
      <c r="V934" s="161"/>
      <c r="W934" s="161"/>
      <c r="X934" s="161"/>
      <c r="Y934" s="161"/>
      <c r="Z934" s="161"/>
    </row>
    <row r="935" ht="14.25" customHeight="1">
      <c r="A935" s="161"/>
      <c r="B935" s="161"/>
      <c r="C935" s="161"/>
      <c r="D935" s="161"/>
      <c r="E935" s="161"/>
      <c r="F935" s="161"/>
      <c r="G935" s="161"/>
      <c r="H935" s="161"/>
      <c r="I935" s="161"/>
      <c r="J935" s="161"/>
      <c r="K935" s="161"/>
      <c r="L935" s="161"/>
      <c r="M935" s="161"/>
      <c r="N935" s="161"/>
      <c r="O935" s="161"/>
      <c r="P935" s="161"/>
      <c r="Q935" s="161"/>
      <c r="R935" s="161"/>
      <c r="S935" s="161"/>
      <c r="T935" s="161"/>
      <c r="U935" s="161"/>
      <c r="V935" s="161"/>
      <c r="W935" s="161"/>
      <c r="X935" s="161"/>
      <c r="Y935" s="161"/>
      <c r="Z935" s="161"/>
    </row>
    <row r="936" ht="14.25" customHeight="1">
      <c r="A936" s="161"/>
      <c r="B936" s="161"/>
      <c r="C936" s="161"/>
      <c r="D936" s="161"/>
      <c r="E936" s="161"/>
      <c r="F936" s="161"/>
      <c r="G936" s="161"/>
      <c r="H936" s="161"/>
      <c r="I936" s="161"/>
      <c r="J936" s="161"/>
      <c r="K936" s="161"/>
      <c r="L936" s="161"/>
      <c r="M936" s="161"/>
      <c r="N936" s="161"/>
      <c r="O936" s="161"/>
      <c r="P936" s="161"/>
      <c r="Q936" s="161"/>
      <c r="R936" s="161"/>
      <c r="S936" s="161"/>
      <c r="T936" s="161"/>
      <c r="U936" s="161"/>
      <c r="V936" s="161"/>
      <c r="W936" s="161"/>
      <c r="X936" s="161"/>
      <c r="Y936" s="161"/>
      <c r="Z936" s="161"/>
    </row>
    <row r="937" ht="14.25" customHeight="1">
      <c r="A937" s="161"/>
      <c r="B937" s="161"/>
      <c r="C937" s="161"/>
      <c r="D937" s="161"/>
      <c r="E937" s="161"/>
      <c r="F937" s="161"/>
      <c r="G937" s="161"/>
      <c r="H937" s="161"/>
      <c r="I937" s="161"/>
      <c r="J937" s="161"/>
      <c r="K937" s="161"/>
      <c r="L937" s="161"/>
      <c r="M937" s="161"/>
      <c r="N937" s="161"/>
      <c r="O937" s="161"/>
      <c r="P937" s="161"/>
      <c r="Q937" s="161"/>
      <c r="R937" s="161"/>
      <c r="S937" s="161"/>
      <c r="T937" s="161"/>
      <c r="U937" s="161"/>
      <c r="V937" s="161"/>
      <c r="W937" s="161"/>
      <c r="X937" s="161"/>
      <c r="Y937" s="161"/>
      <c r="Z937" s="161"/>
    </row>
    <row r="938" ht="14.25" customHeight="1">
      <c r="A938" s="161"/>
      <c r="B938" s="161"/>
      <c r="C938" s="161"/>
      <c r="D938" s="161"/>
      <c r="E938" s="161"/>
      <c r="F938" s="161"/>
      <c r="G938" s="161"/>
      <c r="H938" s="161"/>
      <c r="I938" s="161"/>
      <c r="J938" s="161"/>
      <c r="K938" s="161"/>
      <c r="L938" s="161"/>
      <c r="M938" s="161"/>
      <c r="N938" s="161"/>
      <c r="O938" s="161"/>
      <c r="P938" s="161"/>
      <c r="Q938" s="161"/>
      <c r="R938" s="161"/>
      <c r="S938" s="161"/>
      <c r="T938" s="161"/>
      <c r="U938" s="161"/>
      <c r="V938" s="161"/>
      <c r="W938" s="161"/>
      <c r="X938" s="161"/>
      <c r="Y938" s="161"/>
      <c r="Z938" s="161"/>
    </row>
    <row r="939" ht="14.25" customHeight="1">
      <c r="A939" s="161"/>
      <c r="B939" s="161"/>
      <c r="C939" s="161"/>
      <c r="D939" s="161"/>
      <c r="E939" s="161"/>
      <c r="F939" s="161"/>
      <c r="G939" s="161"/>
      <c r="H939" s="161"/>
      <c r="I939" s="161"/>
      <c r="J939" s="161"/>
      <c r="K939" s="161"/>
      <c r="L939" s="161"/>
      <c r="M939" s="161"/>
      <c r="N939" s="161"/>
      <c r="O939" s="161"/>
      <c r="P939" s="161"/>
      <c r="Q939" s="161"/>
      <c r="R939" s="161"/>
      <c r="S939" s="161"/>
      <c r="T939" s="161"/>
      <c r="U939" s="161"/>
      <c r="V939" s="161"/>
      <c r="W939" s="161"/>
      <c r="X939" s="161"/>
      <c r="Y939" s="161"/>
      <c r="Z939" s="161"/>
    </row>
    <row r="940" ht="14.25" customHeight="1">
      <c r="A940" s="161"/>
      <c r="B940" s="161"/>
      <c r="C940" s="161"/>
      <c r="D940" s="161"/>
      <c r="E940" s="161"/>
      <c r="F940" s="161"/>
      <c r="G940" s="161"/>
      <c r="H940" s="161"/>
      <c r="I940" s="161"/>
      <c r="J940" s="161"/>
      <c r="K940" s="161"/>
      <c r="L940" s="161"/>
      <c r="M940" s="161"/>
      <c r="N940" s="161"/>
      <c r="O940" s="161"/>
      <c r="P940" s="161"/>
      <c r="Q940" s="161"/>
      <c r="R940" s="161"/>
      <c r="S940" s="161"/>
      <c r="T940" s="161"/>
      <c r="U940" s="161"/>
      <c r="V940" s="161"/>
      <c r="W940" s="161"/>
      <c r="X940" s="161"/>
      <c r="Y940" s="161"/>
      <c r="Z940" s="161"/>
    </row>
    <row r="941" ht="14.25" customHeight="1">
      <c r="A941" s="161"/>
      <c r="B941" s="161"/>
      <c r="C941" s="161"/>
      <c r="D941" s="161"/>
      <c r="E941" s="161"/>
      <c r="F941" s="161"/>
      <c r="G941" s="161"/>
      <c r="H941" s="161"/>
      <c r="I941" s="161"/>
      <c r="J941" s="161"/>
      <c r="K941" s="161"/>
      <c r="L941" s="161"/>
      <c r="M941" s="161"/>
      <c r="N941" s="161"/>
      <c r="O941" s="161"/>
      <c r="P941" s="161"/>
      <c r="Q941" s="161"/>
      <c r="R941" s="161"/>
      <c r="S941" s="161"/>
      <c r="T941" s="161"/>
      <c r="U941" s="161"/>
      <c r="V941" s="161"/>
      <c r="W941" s="161"/>
      <c r="X941" s="161"/>
      <c r="Y941" s="161"/>
      <c r="Z941" s="161"/>
    </row>
    <row r="942" ht="14.25" customHeight="1">
      <c r="A942" s="161"/>
      <c r="B942" s="161"/>
      <c r="C942" s="161"/>
      <c r="D942" s="161"/>
      <c r="E942" s="161"/>
      <c r="F942" s="161"/>
      <c r="G942" s="161"/>
      <c r="H942" s="161"/>
      <c r="I942" s="161"/>
      <c r="J942" s="161"/>
      <c r="K942" s="161"/>
      <c r="L942" s="161"/>
      <c r="M942" s="161"/>
      <c r="N942" s="161"/>
      <c r="O942" s="161"/>
      <c r="P942" s="161"/>
      <c r="Q942" s="161"/>
      <c r="R942" s="161"/>
      <c r="S942" s="161"/>
      <c r="T942" s="161"/>
      <c r="U942" s="161"/>
      <c r="V942" s="161"/>
      <c r="W942" s="161"/>
      <c r="X942" s="161"/>
      <c r="Y942" s="161"/>
      <c r="Z942" s="161"/>
    </row>
    <row r="943" ht="14.25" customHeight="1">
      <c r="A943" s="161"/>
      <c r="B943" s="161"/>
      <c r="C943" s="161"/>
      <c r="D943" s="161"/>
      <c r="E943" s="161"/>
      <c r="F943" s="161"/>
      <c r="G943" s="161"/>
      <c r="H943" s="161"/>
      <c r="I943" s="161"/>
      <c r="J943" s="161"/>
      <c r="K943" s="161"/>
      <c r="L943" s="161"/>
      <c r="M943" s="161"/>
      <c r="N943" s="161"/>
      <c r="O943" s="161"/>
      <c r="P943" s="161"/>
      <c r="Q943" s="161"/>
      <c r="R943" s="161"/>
      <c r="S943" s="161"/>
      <c r="T943" s="161"/>
      <c r="U943" s="161"/>
      <c r="V943" s="161"/>
      <c r="W943" s="161"/>
      <c r="X943" s="161"/>
      <c r="Y943" s="161"/>
      <c r="Z943" s="161"/>
    </row>
    <row r="944" ht="14.25" customHeight="1">
      <c r="A944" s="161"/>
      <c r="B944" s="161"/>
      <c r="C944" s="161"/>
      <c r="D944" s="161"/>
      <c r="E944" s="161"/>
      <c r="F944" s="161"/>
      <c r="G944" s="161"/>
      <c r="H944" s="161"/>
      <c r="I944" s="161"/>
      <c r="J944" s="161"/>
      <c r="K944" s="161"/>
      <c r="L944" s="161"/>
      <c r="M944" s="161"/>
      <c r="N944" s="161"/>
      <c r="O944" s="161"/>
      <c r="P944" s="161"/>
      <c r="Q944" s="161"/>
      <c r="R944" s="161"/>
      <c r="S944" s="161"/>
      <c r="T944" s="161"/>
      <c r="U944" s="161"/>
      <c r="V944" s="161"/>
      <c r="W944" s="161"/>
      <c r="X944" s="161"/>
      <c r="Y944" s="161"/>
      <c r="Z944" s="161"/>
    </row>
    <row r="945" ht="14.25" customHeight="1">
      <c r="A945" s="161"/>
      <c r="B945" s="161"/>
      <c r="C945" s="161"/>
      <c r="D945" s="161"/>
      <c r="E945" s="161"/>
      <c r="F945" s="161"/>
      <c r="G945" s="161"/>
      <c r="H945" s="161"/>
      <c r="I945" s="161"/>
      <c r="J945" s="161"/>
      <c r="K945" s="161"/>
      <c r="L945" s="161"/>
      <c r="M945" s="161"/>
      <c r="N945" s="161"/>
      <c r="O945" s="161"/>
      <c r="P945" s="161"/>
      <c r="Q945" s="161"/>
      <c r="R945" s="161"/>
      <c r="S945" s="161"/>
      <c r="T945" s="161"/>
      <c r="U945" s="161"/>
      <c r="V945" s="161"/>
      <c r="W945" s="161"/>
      <c r="X945" s="161"/>
      <c r="Y945" s="161"/>
      <c r="Z945" s="161"/>
    </row>
    <row r="946" ht="14.25" customHeight="1">
      <c r="A946" s="161"/>
      <c r="B946" s="161"/>
      <c r="C946" s="161"/>
      <c r="D946" s="161"/>
      <c r="E946" s="161"/>
      <c r="F946" s="161"/>
      <c r="G946" s="161"/>
      <c r="H946" s="161"/>
      <c r="I946" s="161"/>
      <c r="J946" s="161"/>
      <c r="K946" s="161"/>
      <c r="L946" s="161"/>
      <c r="M946" s="161"/>
      <c r="N946" s="161"/>
      <c r="O946" s="161"/>
      <c r="P946" s="161"/>
      <c r="Q946" s="161"/>
      <c r="R946" s="161"/>
      <c r="S946" s="161"/>
      <c r="T946" s="161"/>
      <c r="U946" s="161"/>
      <c r="V946" s="161"/>
      <c r="W946" s="161"/>
      <c r="X946" s="161"/>
      <c r="Y946" s="161"/>
      <c r="Z946" s="161"/>
    </row>
    <row r="947" ht="14.25" customHeight="1">
      <c r="A947" s="161"/>
      <c r="B947" s="161"/>
      <c r="C947" s="161"/>
      <c r="D947" s="161"/>
      <c r="E947" s="161"/>
      <c r="F947" s="161"/>
      <c r="G947" s="161"/>
      <c r="H947" s="161"/>
      <c r="I947" s="161"/>
      <c r="J947" s="161"/>
      <c r="K947" s="161"/>
      <c r="L947" s="161"/>
      <c r="M947" s="161"/>
      <c r="N947" s="161"/>
      <c r="O947" s="161"/>
      <c r="P947" s="161"/>
      <c r="Q947" s="161"/>
      <c r="R947" s="161"/>
      <c r="S947" s="161"/>
      <c r="T947" s="161"/>
      <c r="U947" s="161"/>
      <c r="V947" s="161"/>
      <c r="W947" s="161"/>
      <c r="X947" s="161"/>
      <c r="Y947" s="161"/>
      <c r="Z947" s="161"/>
    </row>
    <row r="948" ht="14.25" customHeight="1">
      <c r="A948" s="161"/>
      <c r="B948" s="161"/>
      <c r="C948" s="161"/>
      <c r="D948" s="161"/>
      <c r="E948" s="161"/>
      <c r="F948" s="161"/>
      <c r="G948" s="161"/>
      <c r="H948" s="161"/>
      <c r="I948" s="161"/>
      <c r="J948" s="161"/>
      <c r="K948" s="161"/>
      <c r="L948" s="161"/>
      <c r="M948" s="161"/>
      <c r="N948" s="161"/>
      <c r="O948" s="161"/>
      <c r="P948" s="161"/>
      <c r="Q948" s="161"/>
      <c r="R948" s="161"/>
      <c r="S948" s="161"/>
      <c r="T948" s="161"/>
      <c r="U948" s="161"/>
      <c r="V948" s="161"/>
      <c r="W948" s="161"/>
      <c r="X948" s="161"/>
      <c r="Y948" s="161"/>
      <c r="Z948" s="161"/>
    </row>
    <row r="949" ht="14.25" customHeight="1">
      <c r="A949" s="161"/>
      <c r="B949" s="161"/>
      <c r="C949" s="161"/>
      <c r="D949" s="161"/>
      <c r="E949" s="161"/>
      <c r="F949" s="161"/>
      <c r="G949" s="161"/>
      <c r="H949" s="161"/>
      <c r="I949" s="161"/>
      <c r="J949" s="161"/>
      <c r="K949" s="161"/>
      <c r="L949" s="161"/>
      <c r="M949" s="161"/>
      <c r="N949" s="161"/>
      <c r="O949" s="161"/>
      <c r="P949" s="161"/>
      <c r="Q949" s="161"/>
      <c r="R949" s="161"/>
      <c r="S949" s="161"/>
      <c r="T949" s="161"/>
      <c r="U949" s="161"/>
      <c r="V949" s="161"/>
      <c r="W949" s="161"/>
      <c r="X949" s="161"/>
      <c r="Y949" s="161"/>
      <c r="Z949" s="161"/>
    </row>
    <row r="950" ht="14.25" customHeight="1">
      <c r="A950" s="161"/>
      <c r="B950" s="161"/>
      <c r="C950" s="161"/>
      <c r="D950" s="161"/>
      <c r="E950" s="161"/>
      <c r="F950" s="161"/>
      <c r="G950" s="161"/>
      <c r="H950" s="161"/>
      <c r="I950" s="161"/>
      <c r="J950" s="161"/>
      <c r="K950" s="161"/>
      <c r="L950" s="161"/>
      <c r="M950" s="161"/>
      <c r="N950" s="161"/>
      <c r="O950" s="161"/>
      <c r="P950" s="161"/>
      <c r="Q950" s="161"/>
      <c r="R950" s="161"/>
      <c r="S950" s="161"/>
      <c r="T950" s="161"/>
      <c r="U950" s="161"/>
      <c r="V950" s="161"/>
      <c r="W950" s="161"/>
      <c r="X950" s="161"/>
      <c r="Y950" s="161"/>
      <c r="Z950" s="161"/>
    </row>
    <row r="951" ht="14.25" customHeight="1">
      <c r="A951" s="161"/>
      <c r="B951" s="161"/>
      <c r="C951" s="161"/>
      <c r="D951" s="161"/>
      <c r="E951" s="161"/>
      <c r="F951" s="161"/>
      <c r="G951" s="161"/>
      <c r="H951" s="161"/>
      <c r="I951" s="161"/>
      <c r="J951" s="161"/>
      <c r="K951" s="161"/>
      <c r="L951" s="161"/>
      <c r="M951" s="161"/>
      <c r="N951" s="161"/>
      <c r="O951" s="161"/>
      <c r="P951" s="161"/>
      <c r="Q951" s="161"/>
      <c r="R951" s="161"/>
      <c r="S951" s="161"/>
      <c r="T951" s="161"/>
      <c r="U951" s="161"/>
      <c r="V951" s="161"/>
      <c r="W951" s="161"/>
      <c r="X951" s="161"/>
      <c r="Y951" s="161"/>
      <c r="Z951" s="161"/>
    </row>
    <row r="952" ht="14.25" customHeight="1">
      <c r="A952" s="161"/>
      <c r="B952" s="161"/>
      <c r="C952" s="161"/>
      <c r="D952" s="161"/>
      <c r="E952" s="161"/>
      <c r="F952" s="161"/>
      <c r="G952" s="161"/>
      <c r="H952" s="161"/>
      <c r="I952" s="161"/>
      <c r="J952" s="161"/>
      <c r="K952" s="161"/>
      <c r="L952" s="161"/>
      <c r="M952" s="161"/>
      <c r="N952" s="161"/>
      <c r="O952" s="161"/>
      <c r="P952" s="161"/>
      <c r="Q952" s="161"/>
      <c r="R952" s="161"/>
      <c r="S952" s="161"/>
      <c r="T952" s="161"/>
      <c r="U952" s="161"/>
      <c r="V952" s="161"/>
      <c r="W952" s="161"/>
      <c r="X952" s="161"/>
      <c r="Y952" s="161"/>
      <c r="Z952" s="161"/>
    </row>
    <row r="953" ht="14.25" customHeight="1">
      <c r="A953" s="161"/>
      <c r="B953" s="161"/>
      <c r="C953" s="161"/>
      <c r="D953" s="161"/>
      <c r="E953" s="161"/>
      <c r="F953" s="161"/>
      <c r="G953" s="161"/>
      <c r="H953" s="161"/>
      <c r="I953" s="161"/>
      <c r="J953" s="161"/>
      <c r="K953" s="161"/>
      <c r="L953" s="161"/>
      <c r="M953" s="161"/>
      <c r="N953" s="161"/>
      <c r="O953" s="161"/>
      <c r="P953" s="161"/>
      <c r="Q953" s="161"/>
      <c r="R953" s="161"/>
      <c r="S953" s="161"/>
      <c r="T953" s="161"/>
      <c r="U953" s="161"/>
      <c r="V953" s="161"/>
      <c r="W953" s="161"/>
      <c r="X953" s="161"/>
      <c r="Y953" s="161"/>
      <c r="Z953" s="161"/>
    </row>
    <row r="954" ht="14.25" customHeight="1">
      <c r="A954" s="161"/>
      <c r="B954" s="161"/>
      <c r="C954" s="161"/>
      <c r="D954" s="161"/>
      <c r="E954" s="161"/>
      <c r="F954" s="161"/>
      <c r="G954" s="161"/>
      <c r="H954" s="161"/>
      <c r="I954" s="161"/>
      <c r="J954" s="161"/>
      <c r="K954" s="161"/>
      <c r="L954" s="161"/>
      <c r="M954" s="161"/>
      <c r="N954" s="161"/>
      <c r="O954" s="161"/>
      <c r="P954" s="161"/>
      <c r="Q954" s="161"/>
      <c r="R954" s="161"/>
      <c r="S954" s="161"/>
      <c r="T954" s="161"/>
      <c r="U954" s="161"/>
      <c r="V954" s="161"/>
      <c r="W954" s="161"/>
      <c r="X954" s="161"/>
      <c r="Y954" s="161"/>
      <c r="Z954" s="161"/>
    </row>
    <row r="955" ht="14.25" customHeight="1">
      <c r="A955" s="161"/>
      <c r="B955" s="161"/>
      <c r="C955" s="161"/>
      <c r="D955" s="161"/>
      <c r="E955" s="161"/>
      <c r="F955" s="161"/>
      <c r="G955" s="161"/>
      <c r="H955" s="161"/>
      <c r="I955" s="161"/>
      <c r="J955" s="161"/>
      <c r="K955" s="161"/>
      <c r="L955" s="161"/>
      <c r="M955" s="161"/>
      <c r="N955" s="161"/>
      <c r="O955" s="161"/>
      <c r="P955" s="161"/>
      <c r="Q955" s="161"/>
      <c r="R955" s="161"/>
      <c r="S955" s="161"/>
      <c r="T955" s="161"/>
      <c r="U955" s="161"/>
      <c r="V955" s="161"/>
      <c r="W955" s="161"/>
      <c r="X955" s="161"/>
      <c r="Y955" s="161"/>
      <c r="Z955" s="161"/>
    </row>
    <row r="956" ht="14.25" customHeight="1">
      <c r="A956" s="161"/>
      <c r="B956" s="161"/>
      <c r="C956" s="161"/>
      <c r="D956" s="161"/>
      <c r="E956" s="161"/>
      <c r="F956" s="161"/>
      <c r="G956" s="161"/>
      <c r="H956" s="161"/>
      <c r="I956" s="161"/>
      <c r="J956" s="161"/>
      <c r="K956" s="161"/>
      <c r="L956" s="161"/>
      <c r="M956" s="161"/>
      <c r="N956" s="161"/>
      <c r="O956" s="161"/>
      <c r="P956" s="161"/>
      <c r="Q956" s="161"/>
      <c r="R956" s="161"/>
      <c r="S956" s="161"/>
      <c r="T956" s="161"/>
      <c r="U956" s="161"/>
      <c r="V956" s="161"/>
      <c r="W956" s="161"/>
      <c r="X956" s="161"/>
      <c r="Y956" s="161"/>
      <c r="Z956" s="161"/>
    </row>
    <row r="957" ht="14.25" customHeight="1">
      <c r="A957" s="161"/>
      <c r="B957" s="161"/>
      <c r="C957" s="161"/>
      <c r="D957" s="161"/>
      <c r="E957" s="161"/>
      <c r="F957" s="161"/>
      <c r="G957" s="161"/>
      <c r="H957" s="161"/>
      <c r="I957" s="161"/>
      <c r="J957" s="161"/>
      <c r="K957" s="161"/>
      <c r="L957" s="161"/>
      <c r="M957" s="161"/>
      <c r="N957" s="161"/>
      <c r="O957" s="161"/>
      <c r="P957" s="161"/>
      <c r="Q957" s="161"/>
      <c r="R957" s="161"/>
      <c r="S957" s="161"/>
      <c r="T957" s="161"/>
      <c r="U957" s="161"/>
      <c r="V957" s="161"/>
      <c r="W957" s="161"/>
      <c r="X957" s="161"/>
      <c r="Y957" s="161"/>
      <c r="Z957" s="161"/>
    </row>
    <row r="958" ht="14.25" customHeight="1">
      <c r="A958" s="161"/>
      <c r="B958" s="161"/>
      <c r="C958" s="161"/>
      <c r="D958" s="161"/>
      <c r="E958" s="161"/>
      <c r="F958" s="161"/>
      <c r="G958" s="161"/>
      <c r="H958" s="161"/>
      <c r="I958" s="161"/>
      <c r="J958" s="161"/>
      <c r="K958" s="161"/>
      <c r="L958" s="161"/>
      <c r="M958" s="161"/>
      <c r="N958" s="161"/>
      <c r="O958" s="161"/>
      <c r="P958" s="161"/>
      <c r="Q958" s="161"/>
      <c r="R958" s="161"/>
      <c r="S958" s="161"/>
      <c r="T958" s="161"/>
      <c r="U958" s="161"/>
      <c r="V958" s="161"/>
      <c r="W958" s="161"/>
      <c r="X958" s="161"/>
      <c r="Y958" s="161"/>
      <c r="Z958" s="161"/>
    </row>
    <row r="959" ht="14.25" customHeight="1">
      <c r="A959" s="161"/>
      <c r="B959" s="161"/>
      <c r="C959" s="161"/>
      <c r="D959" s="161"/>
      <c r="E959" s="161"/>
      <c r="F959" s="161"/>
      <c r="G959" s="161"/>
      <c r="H959" s="161"/>
      <c r="I959" s="161"/>
      <c r="J959" s="161"/>
      <c r="K959" s="161"/>
      <c r="L959" s="161"/>
      <c r="M959" s="161"/>
      <c r="N959" s="161"/>
      <c r="O959" s="161"/>
      <c r="P959" s="161"/>
      <c r="Q959" s="161"/>
      <c r="R959" s="161"/>
      <c r="S959" s="161"/>
      <c r="T959" s="161"/>
      <c r="U959" s="161"/>
      <c r="V959" s="161"/>
      <c r="W959" s="161"/>
      <c r="X959" s="161"/>
      <c r="Y959" s="161"/>
      <c r="Z959" s="161"/>
    </row>
    <row r="960" ht="14.25" customHeight="1">
      <c r="A960" s="161"/>
      <c r="B960" s="161"/>
      <c r="C960" s="161"/>
      <c r="D960" s="161"/>
      <c r="E960" s="161"/>
      <c r="F960" s="161"/>
      <c r="G960" s="161"/>
      <c r="H960" s="161"/>
      <c r="I960" s="161"/>
      <c r="J960" s="161"/>
      <c r="K960" s="161"/>
      <c r="L960" s="161"/>
      <c r="M960" s="161"/>
      <c r="N960" s="161"/>
      <c r="O960" s="161"/>
      <c r="P960" s="161"/>
      <c r="Q960" s="161"/>
      <c r="R960" s="161"/>
      <c r="S960" s="161"/>
      <c r="T960" s="161"/>
      <c r="U960" s="161"/>
      <c r="V960" s="161"/>
      <c r="W960" s="161"/>
      <c r="X960" s="161"/>
      <c r="Y960" s="161"/>
      <c r="Z960" s="161"/>
    </row>
    <row r="961" ht="14.25" customHeight="1">
      <c r="A961" s="161"/>
      <c r="B961" s="161"/>
      <c r="C961" s="161"/>
      <c r="D961" s="161"/>
      <c r="E961" s="161"/>
      <c r="F961" s="161"/>
      <c r="G961" s="161"/>
      <c r="H961" s="161"/>
      <c r="I961" s="161"/>
      <c r="J961" s="161"/>
      <c r="K961" s="161"/>
      <c r="L961" s="161"/>
      <c r="M961" s="161"/>
      <c r="N961" s="161"/>
      <c r="O961" s="161"/>
      <c r="P961" s="161"/>
      <c r="Q961" s="161"/>
      <c r="R961" s="161"/>
      <c r="S961" s="161"/>
      <c r="T961" s="161"/>
      <c r="U961" s="161"/>
      <c r="V961" s="161"/>
      <c r="W961" s="161"/>
      <c r="X961" s="161"/>
      <c r="Y961" s="161"/>
      <c r="Z961" s="161"/>
    </row>
    <row r="962" ht="14.25" customHeight="1">
      <c r="A962" s="161"/>
      <c r="B962" s="161"/>
      <c r="C962" s="161"/>
      <c r="D962" s="161"/>
      <c r="E962" s="161"/>
      <c r="F962" s="161"/>
      <c r="G962" s="161"/>
      <c r="H962" s="161"/>
      <c r="I962" s="161"/>
      <c r="J962" s="161"/>
      <c r="K962" s="161"/>
      <c r="L962" s="161"/>
      <c r="M962" s="161"/>
      <c r="N962" s="161"/>
      <c r="O962" s="161"/>
      <c r="P962" s="161"/>
      <c r="Q962" s="161"/>
      <c r="R962" s="161"/>
      <c r="S962" s="161"/>
      <c r="T962" s="161"/>
      <c r="U962" s="161"/>
      <c r="V962" s="161"/>
      <c r="W962" s="161"/>
      <c r="X962" s="161"/>
      <c r="Y962" s="161"/>
      <c r="Z962" s="161"/>
    </row>
    <row r="963" ht="14.25" customHeight="1">
      <c r="A963" s="161"/>
      <c r="B963" s="161"/>
      <c r="C963" s="161"/>
      <c r="D963" s="161"/>
      <c r="E963" s="161"/>
      <c r="F963" s="161"/>
      <c r="G963" s="161"/>
      <c r="H963" s="161"/>
      <c r="I963" s="161"/>
      <c r="J963" s="161"/>
      <c r="K963" s="161"/>
      <c r="L963" s="161"/>
      <c r="M963" s="161"/>
      <c r="N963" s="161"/>
      <c r="O963" s="161"/>
      <c r="P963" s="161"/>
      <c r="Q963" s="161"/>
      <c r="R963" s="161"/>
      <c r="S963" s="161"/>
      <c r="T963" s="161"/>
      <c r="U963" s="161"/>
      <c r="V963" s="161"/>
      <c r="W963" s="161"/>
      <c r="X963" s="161"/>
      <c r="Y963" s="161"/>
      <c r="Z963" s="161"/>
    </row>
    <row r="964" ht="14.25" customHeight="1">
      <c r="A964" s="161"/>
      <c r="B964" s="161"/>
      <c r="C964" s="161"/>
      <c r="D964" s="161"/>
      <c r="E964" s="161"/>
      <c r="F964" s="161"/>
      <c r="G964" s="161"/>
      <c r="H964" s="161"/>
      <c r="I964" s="161"/>
      <c r="J964" s="161"/>
      <c r="K964" s="161"/>
      <c r="L964" s="161"/>
      <c r="M964" s="161"/>
      <c r="N964" s="161"/>
      <c r="O964" s="161"/>
      <c r="P964" s="161"/>
      <c r="Q964" s="161"/>
      <c r="R964" s="161"/>
      <c r="S964" s="161"/>
      <c r="T964" s="161"/>
      <c r="U964" s="161"/>
      <c r="V964" s="161"/>
      <c r="W964" s="161"/>
      <c r="X964" s="161"/>
      <c r="Y964" s="161"/>
      <c r="Z964" s="161"/>
    </row>
    <row r="965" ht="14.25" customHeight="1">
      <c r="A965" s="161"/>
      <c r="B965" s="161"/>
      <c r="C965" s="161"/>
      <c r="D965" s="161"/>
      <c r="E965" s="161"/>
      <c r="F965" s="161"/>
      <c r="G965" s="161"/>
      <c r="H965" s="161"/>
      <c r="I965" s="161"/>
      <c r="J965" s="161"/>
      <c r="K965" s="161"/>
      <c r="L965" s="161"/>
      <c r="M965" s="161"/>
      <c r="N965" s="161"/>
      <c r="O965" s="161"/>
      <c r="P965" s="161"/>
      <c r="Q965" s="161"/>
      <c r="R965" s="161"/>
      <c r="S965" s="161"/>
      <c r="T965" s="161"/>
      <c r="U965" s="161"/>
      <c r="V965" s="161"/>
      <c r="W965" s="161"/>
      <c r="X965" s="161"/>
      <c r="Y965" s="161"/>
      <c r="Z965" s="161"/>
    </row>
    <row r="966" ht="14.25" customHeight="1">
      <c r="A966" s="161"/>
      <c r="B966" s="161"/>
      <c r="C966" s="161"/>
      <c r="D966" s="161"/>
      <c r="E966" s="161"/>
      <c r="F966" s="161"/>
      <c r="G966" s="161"/>
      <c r="H966" s="161"/>
      <c r="I966" s="161"/>
      <c r="J966" s="161"/>
      <c r="K966" s="161"/>
      <c r="L966" s="161"/>
      <c r="M966" s="161"/>
      <c r="N966" s="161"/>
      <c r="O966" s="161"/>
      <c r="P966" s="161"/>
      <c r="Q966" s="161"/>
      <c r="R966" s="161"/>
      <c r="S966" s="161"/>
      <c r="T966" s="161"/>
      <c r="U966" s="161"/>
      <c r="V966" s="161"/>
      <c r="W966" s="161"/>
      <c r="X966" s="161"/>
      <c r="Y966" s="161"/>
      <c r="Z966" s="161"/>
    </row>
    <row r="967" ht="14.25" customHeight="1">
      <c r="A967" s="161"/>
      <c r="B967" s="161"/>
      <c r="C967" s="161"/>
      <c r="D967" s="161"/>
      <c r="E967" s="161"/>
      <c r="F967" s="161"/>
      <c r="G967" s="161"/>
      <c r="H967" s="161"/>
      <c r="I967" s="161"/>
      <c r="J967" s="161"/>
      <c r="K967" s="161"/>
      <c r="L967" s="161"/>
      <c r="M967" s="161"/>
      <c r="N967" s="161"/>
      <c r="O967" s="161"/>
      <c r="P967" s="161"/>
      <c r="Q967" s="161"/>
      <c r="R967" s="161"/>
      <c r="S967" s="161"/>
      <c r="T967" s="161"/>
      <c r="U967" s="161"/>
      <c r="V967" s="161"/>
      <c r="W967" s="161"/>
      <c r="X967" s="161"/>
      <c r="Y967" s="161"/>
      <c r="Z967" s="161"/>
    </row>
    <row r="968" ht="14.25" customHeight="1">
      <c r="A968" s="161"/>
      <c r="B968" s="161"/>
      <c r="C968" s="161"/>
      <c r="D968" s="161"/>
      <c r="E968" s="161"/>
      <c r="F968" s="161"/>
      <c r="G968" s="161"/>
      <c r="H968" s="161"/>
      <c r="I968" s="161"/>
      <c r="J968" s="161"/>
      <c r="K968" s="161"/>
      <c r="L968" s="161"/>
      <c r="M968" s="161"/>
      <c r="N968" s="161"/>
      <c r="O968" s="161"/>
      <c r="P968" s="161"/>
      <c r="Q968" s="161"/>
      <c r="R968" s="161"/>
      <c r="S968" s="161"/>
      <c r="T968" s="161"/>
      <c r="U968" s="161"/>
      <c r="V968" s="161"/>
      <c r="W968" s="161"/>
      <c r="X968" s="161"/>
      <c r="Y968" s="161"/>
      <c r="Z968" s="161"/>
    </row>
    <row r="969" ht="14.25" customHeight="1">
      <c r="A969" s="161"/>
      <c r="B969" s="161"/>
      <c r="C969" s="161"/>
      <c r="D969" s="161"/>
      <c r="E969" s="161"/>
      <c r="F969" s="161"/>
      <c r="G969" s="161"/>
      <c r="H969" s="161"/>
      <c r="I969" s="161"/>
      <c r="J969" s="161"/>
      <c r="K969" s="161"/>
      <c r="L969" s="161"/>
      <c r="M969" s="161"/>
      <c r="N969" s="161"/>
      <c r="O969" s="161"/>
      <c r="P969" s="161"/>
      <c r="Q969" s="161"/>
      <c r="R969" s="161"/>
      <c r="S969" s="161"/>
      <c r="T969" s="161"/>
      <c r="U969" s="161"/>
      <c r="V969" s="161"/>
      <c r="W969" s="161"/>
      <c r="X969" s="161"/>
      <c r="Y969" s="161"/>
      <c r="Z969" s="161"/>
    </row>
    <row r="970" ht="14.25" customHeight="1">
      <c r="A970" s="161"/>
      <c r="B970" s="161"/>
      <c r="C970" s="161"/>
      <c r="D970" s="161"/>
      <c r="E970" s="161"/>
      <c r="F970" s="161"/>
      <c r="G970" s="161"/>
      <c r="H970" s="161"/>
      <c r="I970" s="161"/>
      <c r="J970" s="161"/>
      <c r="K970" s="161"/>
      <c r="L970" s="161"/>
      <c r="M970" s="161"/>
      <c r="N970" s="161"/>
      <c r="O970" s="161"/>
      <c r="P970" s="161"/>
      <c r="Q970" s="161"/>
      <c r="R970" s="161"/>
      <c r="S970" s="161"/>
      <c r="T970" s="161"/>
      <c r="U970" s="161"/>
      <c r="V970" s="161"/>
      <c r="W970" s="161"/>
      <c r="X970" s="161"/>
      <c r="Y970" s="161"/>
      <c r="Z970" s="161"/>
    </row>
    <row r="971" ht="14.25" customHeight="1">
      <c r="A971" s="161"/>
      <c r="B971" s="161"/>
      <c r="C971" s="161"/>
      <c r="D971" s="161"/>
      <c r="E971" s="161"/>
      <c r="F971" s="161"/>
      <c r="G971" s="161"/>
      <c r="H971" s="161"/>
      <c r="I971" s="161"/>
      <c r="J971" s="161"/>
      <c r="K971" s="161"/>
      <c r="L971" s="161"/>
      <c r="M971" s="161"/>
      <c r="N971" s="161"/>
      <c r="O971" s="161"/>
      <c r="P971" s="161"/>
      <c r="Q971" s="161"/>
      <c r="R971" s="161"/>
      <c r="S971" s="161"/>
      <c r="T971" s="161"/>
      <c r="U971" s="161"/>
      <c r="V971" s="161"/>
      <c r="W971" s="161"/>
      <c r="X971" s="161"/>
      <c r="Y971" s="161"/>
      <c r="Z971" s="161"/>
    </row>
    <row r="972" ht="14.25" customHeight="1">
      <c r="A972" s="161"/>
      <c r="B972" s="161"/>
      <c r="C972" s="161"/>
      <c r="D972" s="161"/>
      <c r="E972" s="161"/>
      <c r="F972" s="161"/>
      <c r="G972" s="161"/>
      <c r="H972" s="161"/>
      <c r="I972" s="161"/>
      <c r="J972" s="161"/>
      <c r="K972" s="161"/>
      <c r="L972" s="161"/>
      <c r="M972" s="161"/>
      <c r="N972" s="161"/>
      <c r="O972" s="161"/>
      <c r="P972" s="161"/>
      <c r="Q972" s="161"/>
      <c r="R972" s="161"/>
      <c r="S972" s="161"/>
      <c r="T972" s="161"/>
      <c r="U972" s="161"/>
      <c r="V972" s="161"/>
      <c r="W972" s="161"/>
      <c r="X972" s="161"/>
      <c r="Y972" s="161"/>
      <c r="Z972" s="161"/>
    </row>
    <row r="973" ht="14.25" customHeight="1">
      <c r="A973" s="161"/>
      <c r="B973" s="161"/>
      <c r="C973" s="161"/>
      <c r="D973" s="161"/>
      <c r="E973" s="161"/>
      <c r="F973" s="161"/>
      <c r="G973" s="161"/>
      <c r="H973" s="161"/>
      <c r="I973" s="161"/>
      <c r="J973" s="161"/>
      <c r="K973" s="161"/>
      <c r="L973" s="161"/>
      <c r="M973" s="161"/>
      <c r="N973" s="161"/>
      <c r="O973" s="161"/>
      <c r="P973" s="161"/>
      <c r="Q973" s="161"/>
      <c r="R973" s="161"/>
      <c r="S973" s="161"/>
      <c r="T973" s="161"/>
      <c r="U973" s="161"/>
      <c r="V973" s="161"/>
      <c r="W973" s="161"/>
      <c r="X973" s="161"/>
      <c r="Y973" s="161"/>
      <c r="Z973" s="161"/>
    </row>
    <row r="974" ht="14.25" customHeight="1">
      <c r="A974" s="161"/>
      <c r="B974" s="161"/>
      <c r="C974" s="161"/>
      <c r="D974" s="161"/>
      <c r="E974" s="161"/>
      <c r="F974" s="161"/>
      <c r="G974" s="161"/>
      <c r="H974" s="161"/>
      <c r="I974" s="161"/>
      <c r="J974" s="161"/>
      <c r="K974" s="161"/>
      <c r="L974" s="161"/>
      <c r="M974" s="161"/>
      <c r="N974" s="161"/>
      <c r="O974" s="161"/>
      <c r="P974" s="161"/>
      <c r="Q974" s="161"/>
      <c r="R974" s="161"/>
      <c r="S974" s="161"/>
      <c r="T974" s="161"/>
      <c r="U974" s="161"/>
      <c r="V974" s="161"/>
      <c r="W974" s="161"/>
      <c r="X974" s="161"/>
      <c r="Y974" s="161"/>
      <c r="Z974" s="161"/>
    </row>
    <row r="975" ht="14.25" customHeight="1">
      <c r="A975" s="161"/>
      <c r="B975" s="161"/>
      <c r="C975" s="161"/>
      <c r="D975" s="161"/>
      <c r="E975" s="161"/>
      <c r="F975" s="161"/>
      <c r="G975" s="161"/>
      <c r="H975" s="161"/>
      <c r="I975" s="161"/>
      <c r="J975" s="161"/>
      <c r="K975" s="161"/>
      <c r="L975" s="161"/>
      <c r="M975" s="161"/>
      <c r="N975" s="161"/>
      <c r="O975" s="161"/>
      <c r="P975" s="161"/>
      <c r="Q975" s="161"/>
      <c r="R975" s="161"/>
      <c r="S975" s="161"/>
      <c r="T975" s="161"/>
      <c r="U975" s="161"/>
      <c r="V975" s="161"/>
      <c r="W975" s="161"/>
      <c r="X975" s="161"/>
      <c r="Y975" s="161"/>
      <c r="Z975" s="161"/>
    </row>
    <row r="976" ht="14.25" customHeight="1">
      <c r="A976" s="161"/>
      <c r="B976" s="161"/>
      <c r="C976" s="161"/>
      <c r="D976" s="161"/>
      <c r="E976" s="161"/>
      <c r="F976" s="161"/>
      <c r="G976" s="161"/>
      <c r="H976" s="161"/>
      <c r="I976" s="161"/>
      <c r="J976" s="161"/>
      <c r="K976" s="161"/>
      <c r="L976" s="161"/>
      <c r="M976" s="161"/>
      <c r="N976" s="161"/>
      <c r="O976" s="161"/>
      <c r="P976" s="161"/>
      <c r="Q976" s="161"/>
      <c r="R976" s="161"/>
      <c r="S976" s="161"/>
      <c r="T976" s="161"/>
      <c r="U976" s="161"/>
      <c r="V976" s="161"/>
      <c r="W976" s="161"/>
      <c r="X976" s="161"/>
      <c r="Y976" s="161"/>
      <c r="Z976" s="161"/>
    </row>
    <row r="977" ht="14.25" customHeight="1">
      <c r="A977" s="161"/>
      <c r="B977" s="161"/>
      <c r="C977" s="161"/>
      <c r="D977" s="161"/>
      <c r="E977" s="161"/>
      <c r="F977" s="161"/>
      <c r="G977" s="161"/>
      <c r="H977" s="161"/>
      <c r="I977" s="161"/>
      <c r="J977" s="161"/>
      <c r="K977" s="161"/>
      <c r="L977" s="161"/>
      <c r="M977" s="161"/>
      <c r="N977" s="161"/>
      <c r="O977" s="161"/>
      <c r="P977" s="161"/>
      <c r="Q977" s="161"/>
      <c r="R977" s="161"/>
      <c r="S977" s="161"/>
      <c r="T977" s="161"/>
      <c r="U977" s="161"/>
      <c r="V977" s="161"/>
      <c r="W977" s="161"/>
      <c r="X977" s="161"/>
      <c r="Y977" s="161"/>
      <c r="Z977" s="161"/>
    </row>
    <row r="978" ht="14.25" customHeight="1">
      <c r="A978" s="161"/>
      <c r="B978" s="161"/>
      <c r="C978" s="161"/>
      <c r="D978" s="161"/>
      <c r="E978" s="161"/>
      <c r="F978" s="161"/>
      <c r="G978" s="161"/>
      <c r="H978" s="161"/>
      <c r="I978" s="161"/>
      <c r="J978" s="161"/>
      <c r="K978" s="161"/>
      <c r="L978" s="161"/>
      <c r="M978" s="161"/>
      <c r="N978" s="161"/>
      <c r="O978" s="161"/>
      <c r="P978" s="161"/>
      <c r="Q978" s="161"/>
      <c r="R978" s="161"/>
      <c r="S978" s="161"/>
      <c r="T978" s="161"/>
      <c r="U978" s="161"/>
      <c r="V978" s="161"/>
      <c r="W978" s="161"/>
      <c r="X978" s="161"/>
      <c r="Y978" s="161"/>
      <c r="Z978" s="161"/>
    </row>
    <row r="979" ht="14.25" customHeight="1">
      <c r="A979" s="161"/>
      <c r="B979" s="161"/>
      <c r="C979" s="161"/>
      <c r="D979" s="161"/>
      <c r="E979" s="161"/>
      <c r="F979" s="161"/>
      <c r="G979" s="161"/>
      <c r="H979" s="161"/>
      <c r="I979" s="161"/>
      <c r="J979" s="161"/>
      <c r="K979" s="161"/>
      <c r="L979" s="161"/>
      <c r="M979" s="161"/>
      <c r="N979" s="161"/>
      <c r="O979" s="161"/>
      <c r="P979" s="161"/>
      <c r="Q979" s="161"/>
      <c r="R979" s="161"/>
      <c r="S979" s="161"/>
      <c r="T979" s="161"/>
      <c r="U979" s="161"/>
      <c r="V979" s="161"/>
      <c r="W979" s="161"/>
      <c r="X979" s="161"/>
      <c r="Y979" s="161"/>
      <c r="Z979" s="161"/>
    </row>
    <row r="980" ht="14.25" customHeight="1">
      <c r="A980" s="161"/>
      <c r="B980" s="161"/>
      <c r="C980" s="161"/>
      <c r="D980" s="161"/>
      <c r="E980" s="161"/>
      <c r="F980" s="161"/>
      <c r="G980" s="161"/>
      <c r="H980" s="161"/>
      <c r="I980" s="161"/>
      <c r="J980" s="161"/>
      <c r="K980" s="161"/>
      <c r="L980" s="161"/>
      <c r="M980" s="161"/>
      <c r="N980" s="161"/>
      <c r="O980" s="161"/>
      <c r="P980" s="161"/>
      <c r="Q980" s="161"/>
      <c r="R980" s="161"/>
      <c r="S980" s="161"/>
      <c r="T980" s="161"/>
      <c r="U980" s="161"/>
      <c r="V980" s="161"/>
      <c r="W980" s="161"/>
      <c r="X980" s="161"/>
      <c r="Y980" s="161"/>
      <c r="Z980" s="161"/>
    </row>
    <row r="981" ht="14.25" customHeight="1">
      <c r="A981" s="161"/>
      <c r="B981" s="161"/>
      <c r="C981" s="161"/>
      <c r="D981" s="161"/>
      <c r="E981" s="161"/>
      <c r="F981" s="161"/>
      <c r="G981" s="161"/>
      <c r="H981" s="161"/>
      <c r="I981" s="161"/>
      <c r="J981" s="161"/>
      <c r="K981" s="161"/>
      <c r="L981" s="161"/>
      <c r="M981" s="161"/>
      <c r="N981" s="161"/>
      <c r="O981" s="161"/>
      <c r="P981" s="161"/>
      <c r="Q981" s="161"/>
      <c r="R981" s="161"/>
      <c r="S981" s="161"/>
      <c r="T981" s="161"/>
      <c r="U981" s="161"/>
      <c r="V981" s="161"/>
      <c r="W981" s="161"/>
      <c r="X981" s="161"/>
      <c r="Y981" s="161"/>
      <c r="Z981" s="161"/>
    </row>
    <row r="982" ht="14.25" customHeight="1">
      <c r="A982" s="161"/>
      <c r="B982" s="161"/>
      <c r="C982" s="161"/>
      <c r="D982" s="161"/>
      <c r="E982" s="161"/>
      <c r="F982" s="161"/>
      <c r="G982" s="161"/>
      <c r="H982" s="161"/>
      <c r="I982" s="161"/>
      <c r="J982" s="161"/>
      <c r="K982" s="161"/>
      <c r="L982" s="161"/>
      <c r="M982" s="161"/>
      <c r="N982" s="161"/>
      <c r="O982" s="161"/>
      <c r="P982" s="161"/>
      <c r="Q982" s="161"/>
      <c r="R982" s="161"/>
      <c r="S982" s="161"/>
      <c r="T982" s="161"/>
      <c r="U982" s="161"/>
      <c r="V982" s="161"/>
      <c r="W982" s="161"/>
      <c r="X982" s="161"/>
      <c r="Y982" s="161"/>
      <c r="Z982" s="161"/>
    </row>
    <row r="983" ht="14.25" customHeight="1">
      <c r="A983" s="161"/>
      <c r="B983" s="161"/>
      <c r="C983" s="161"/>
      <c r="D983" s="161"/>
      <c r="E983" s="161"/>
      <c r="F983" s="161"/>
      <c r="G983" s="161"/>
      <c r="H983" s="161"/>
      <c r="I983" s="161"/>
      <c r="J983" s="161"/>
      <c r="K983" s="161"/>
      <c r="L983" s="161"/>
      <c r="M983" s="161"/>
      <c r="N983" s="161"/>
      <c r="O983" s="161"/>
      <c r="P983" s="161"/>
      <c r="Q983" s="161"/>
      <c r="R983" s="161"/>
      <c r="S983" s="161"/>
      <c r="T983" s="161"/>
      <c r="U983" s="161"/>
      <c r="V983" s="161"/>
      <c r="W983" s="161"/>
      <c r="X983" s="161"/>
      <c r="Y983" s="161"/>
      <c r="Z983" s="161"/>
    </row>
    <row r="984" ht="14.25" customHeight="1">
      <c r="A984" s="161"/>
      <c r="B984" s="161"/>
      <c r="C984" s="161"/>
      <c r="D984" s="161"/>
      <c r="E984" s="161"/>
      <c r="F984" s="161"/>
      <c r="G984" s="161"/>
      <c r="H984" s="161"/>
      <c r="I984" s="161"/>
      <c r="J984" s="161"/>
      <c r="K984" s="161"/>
      <c r="L984" s="161"/>
      <c r="M984" s="161"/>
      <c r="N984" s="161"/>
      <c r="O984" s="161"/>
      <c r="P984" s="161"/>
      <c r="Q984" s="161"/>
      <c r="R984" s="161"/>
      <c r="S984" s="161"/>
      <c r="T984" s="161"/>
      <c r="U984" s="161"/>
      <c r="V984" s="161"/>
      <c r="W984" s="161"/>
      <c r="X984" s="161"/>
      <c r="Y984" s="161"/>
      <c r="Z984" s="161"/>
    </row>
    <row r="985" ht="14.25" customHeight="1">
      <c r="A985" s="161"/>
      <c r="B985" s="161"/>
      <c r="C985" s="161"/>
      <c r="D985" s="161"/>
      <c r="E985" s="161"/>
      <c r="F985" s="161"/>
      <c r="G985" s="161"/>
      <c r="H985" s="161"/>
      <c r="I985" s="161"/>
      <c r="J985" s="161"/>
      <c r="K985" s="161"/>
      <c r="L985" s="161"/>
      <c r="M985" s="161"/>
      <c r="N985" s="161"/>
      <c r="O985" s="161"/>
      <c r="P985" s="161"/>
      <c r="Q985" s="161"/>
      <c r="R985" s="161"/>
      <c r="S985" s="161"/>
      <c r="T985" s="161"/>
      <c r="U985" s="161"/>
      <c r="V985" s="161"/>
      <c r="W985" s="161"/>
      <c r="X985" s="161"/>
      <c r="Y985" s="161"/>
      <c r="Z985" s="161"/>
    </row>
    <row r="986" ht="14.25" customHeight="1">
      <c r="A986" s="161"/>
      <c r="B986" s="161"/>
      <c r="C986" s="161"/>
      <c r="D986" s="161"/>
      <c r="E986" s="161"/>
      <c r="F986" s="161"/>
      <c r="G986" s="161"/>
      <c r="H986" s="161"/>
      <c r="I986" s="161"/>
      <c r="J986" s="161"/>
      <c r="K986" s="161"/>
      <c r="L986" s="161"/>
      <c r="M986" s="161"/>
      <c r="N986" s="161"/>
      <c r="O986" s="161"/>
      <c r="P986" s="161"/>
      <c r="Q986" s="161"/>
      <c r="R986" s="161"/>
      <c r="S986" s="161"/>
      <c r="T986" s="161"/>
      <c r="U986" s="161"/>
      <c r="V986" s="161"/>
      <c r="W986" s="161"/>
      <c r="X986" s="161"/>
      <c r="Y986" s="161"/>
      <c r="Z986" s="161"/>
    </row>
    <row r="987" ht="14.25" customHeight="1">
      <c r="A987" s="161"/>
      <c r="B987" s="161"/>
      <c r="C987" s="161"/>
      <c r="D987" s="161"/>
      <c r="E987" s="161"/>
      <c r="F987" s="161"/>
      <c r="G987" s="161"/>
      <c r="H987" s="161"/>
      <c r="I987" s="161"/>
      <c r="J987" s="161"/>
      <c r="K987" s="161"/>
      <c r="L987" s="161"/>
      <c r="M987" s="161"/>
      <c r="N987" s="161"/>
      <c r="O987" s="161"/>
      <c r="P987" s="161"/>
      <c r="Q987" s="161"/>
      <c r="R987" s="161"/>
      <c r="S987" s="161"/>
      <c r="T987" s="161"/>
      <c r="U987" s="161"/>
      <c r="V987" s="161"/>
      <c r="W987" s="161"/>
      <c r="X987" s="161"/>
      <c r="Y987" s="161"/>
      <c r="Z987" s="161"/>
    </row>
    <row r="988" ht="14.25" customHeight="1">
      <c r="A988" s="161"/>
      <c r="B988" s="161"/>
      <c r="C988" s="161"/>
      <c r="D988" s="161"/>
      <c r="E988" s="161"/>
      <c r="F988" s="161"/>
      <c r="G988" s="161"/>
      <c r="H988" s="161"/>
      <c r="I988" s="161"/>
      <c r="J988" s="161"/>
      <c r="K988" s="161"/>
      <c r="L988" s="161"/>
      <c r="M988" s="161"/>
      <c r="N988" s="161"/>
      <c r="O988" s="161"/>
      <c r="P988" s="161"/>
      <c r="Q988" s="161"/>
      <c r="R988" s="161"/>
      <c r="S988" s="161"/>
      <c r="T988" s="161"/>
      <c r="U988" s="161"/>
      <c r="V988" s="161"/>
      <c r="W988" s="161"/>
      <c r="X988" s="161"/>
      <c r="Y988" s="161"/>
      <c r="Z988" s="161"/>
    </row>
    <row r="989" ht="14.25" customHeight="1">
      <c r="A989" s="161"/>
      <c r="B989" s="161"/>
      <c r="C989" s="161"/>
      <c r="D989" s="161"/>
      <c r="E989" s="161"/>
      <c r="F989" s="161"/>
      <c r="G989" s="161"/>
      <c r="H989" s="161"/>
      <c r="I989" s="161"/>
      <c r="J989" s="161"/>
      <c r="K989" s="161"/>
      <c r="L989" s="161"/>
      <c r="M989" s="161"/>
      <c r="N989" s="161"/>
      <c r="O989" s="161"/>
      <c r="P989" s="161"/>
      <c r="Q989" s="161"/>
      <c r="R989" s="161"/>
      <c r="S989" s="161"/>
      <c r="T989" s="161"/>
      <c r="U989" s="161"/>
      <c r="V989" s="161"/>
      <c r="W989" s="161"/>
      <c r="X989" s="161"/>
      <c r="Y989" s="161"/>
      <c r="Z989" s="161"/>
    </row>
    <row r="990" ht="14.25" customHeight="1">
      <c r="A990" s="161"/>
      <c r="B990" s="161"/>
      <c r="C990" s="161"/>
      <c r="D990" s="161"/>
      <c r="E990" s="161"/>
      <c r="F990" s="161"/>
      <c r="G990" s="161"/>
      <c r="H990" s="161"/>
      <c r="I990" s="161"/>
      <c r="J990" s="161"/>
      <c r="K990" s="161"/>
      <c r="L990" s="161"/>
      <c r="M990" s="161"/>
      <c r="N990" s="161"/>
      <c r="O990" s="161"/>
      <c r="P990" s="161"/>
      <c r="Q990" s="161"/>
      <c r="R990" s="161"/>
      <c r="S990" s="161"/>
      <c r="T990" s="161"/>
      <c r="U990" s="161"/>
      <c r="V990" s="161"/>
      <c r="W990" s="161"/>
      <c r="X990" s="161"/>
      <c r="Y990" s="161"/>
      <c r="Z990" s="161"/>
    </row>
    <row r="991" ht="14.25" customHeight="1">
      <c r="A991" s="161"/>
      <c r="B991" s="161"/>
      <c r="C991" s="161"/>
      <c r="D991" s="161"/>
      <c r="E991" s="161"/>
      <c r="F991" s="161"/>
      <c r="G991" s="161"/>
      <c r="H991" s="161"/>
      <c r="I991" s="161"/>
      <c r="J991" s="161"/>
      <c r="K991" s="161"/>
      <c r="L991" s="161"/>
      <c r="M991" s="161"/>
      <c r="N991" s="161"/>
      <c r="O991" s="161"/>
      <c r="P991" s="161"/>
      <c r="Q991" s="161"/>
      <c r="R991" s="161"/>
      <c r="S991" s="161"/>
      <c r="T991" s="161"/>
      <c r="U991" s="161"/>
      <c r="V991" s="161"/>
      <c r="W991" s="161"/>
      <c r="X991" s="161"/>
      <c r="Y991" s="161"/>
      <c r="Z991" s="161"/>
    </row>
    <row r="992" ht="14.25" customHeight="1">
      <c r="A992" s="161"/>
      <c r="B992" s="161"/>
      <c r="C992" s="161"/>
      <c r="D992" s="161"/>
      <c r="E992" s="161"/>
      <c r="F992" s="161"/>
      <c r="G992" s="161"/>
      <c r="H992" s="161"/>
      <c r="I992" s="161"/>
      <c r="J992" s="161"/>
      <c r="K992" s="161"/>
      <c r="L992" s="161"/>
      <c r="M992" s="161"/>
      <c r="N992" s="161"/>
      <c r="O992" s="161"/>
      <c r="P992" s="161"/>
      <c r="Q992" s="161"/>
      <c r="R992" s="161"/>
      <c r="S992" s="161"/>
      <c r="T992" s="161"/>
      <c r="U992" s="161"/>
      <c r="V992" s="161"/>
      <c r="W992" s="161"/>
      <c r="X992" s="161"/>
      <c r="Y992" s="161"/>
      <c r="Z992" s="161"/>
    </row>
    <row r="993" ht="14.25" customHeight="1">
      <c r="A993" s="161"/>
      <c r="B993" s="161"/>
      <c r="C993" s="161"/>
      <c r="D993" s="161"/>
      <c r="E993" s="161"/>
      <c r="F993" s="161"/>
      <c r="G993" s="161"/>
      <c r="H993" s="161"/>
      <c r="I993" s="161"/>
      <c r="J993" s="161"/>
      <c r="K993" s="161"/>
      <c r="L993" s="161"/>
      <c r="M993" s="161"/>
      <c r="N993" s="161"/>
      <c r="O993" s="161"/>
      <c r="P993" s="161"/>
      <c r="Q993" s="161"/>
      <c r="R993" s="161"/>
      <c r="S993" s="161"/>
      <c r="T993" s="161"/>
      <c r="U993" s="161"/>
      <c r="V993" s="161"/>
      <c r="W993" s="161"/>
      <c r="X993" s="161"/>
      <c r="Y993" s="161"/>
      <c r="Z993" s="161"/>
    </row>
    <row r="994" ht="14.25" customHeight="1">
      <c r="A994" s="161"/>
      <c r="B994" s="161"/>
      <c r="C994" s="161"/>
      <c r="D994" s="161"/>
      <c r="E994" s="161"/>
      <c r="F994" s="161"/>
      <c r="G994" s="161"/>
      <c r="H994" s="161"/>
      <c r="I994" s="161"/>
      <c r="J994" s="161"/>
      <c r="K994" s="161"/>
      <c r="L994" s="161"/>
      <c r="M994" s="161"/>
      <c r="N994" s="161"/>
      <c r="O994" s="161"/>
      <c r="P994" s="161"/>
      <c r="Q994" s="161"/>
      <c r="R994" s="161"/>
      <c r="S994" s="161"/>
      <c r="T994" s="161"/>
      <c r="U994" s="161"/>
      <c r="V994" s="161"/>
      <c r="W994" s="161"/>
      <c r="X994" s="161"/>
      <c r="Y994" s="161"/>
      <c r="Z994" s="161"/>
    </row>
    <row r="995" ht="14.25" customHeight="1">
      <c r="A995" s="161"/>
      <c r="B995" s="161"/>
      <c r="C995" s="161"/>
      <c r="D995" s="161"/>
      <c r="E995" s="161"/>
      <c r="F995" s="161"/>
      <c r="G995" s="161"/>
      <c r="H995" s="161"/>
      <c r="I995" s="161"/>
      <c r="J995" s="161"/>
      <c r="K995" s="161"/>
      <c r="L995" s="161"/>
      <c r="M995" s="161"/>
      <c r="N995" s="161"/>
      <c r="O995" s="161"/>
      <c r="P995" s="161"/>
      <c r="Q995" s="161"/>
      <c r="R995" s="161"/>
      <c r="S995" s="161"/>
      <c r="T995" s="161"/>
      <c r="U995" s="161"/>
      <c r="V995" s="161"/>
      <c r="W995" s="161"/>
      <c r="X995" s="161"/>
      <c r="Y995" s="161"/>
      <c r="Z995" s="161"/>
    </row>
    <row r="996" ht="14.25" customHeight="1">
      <c r="A996" s="161"/>
      <c r="B996" s="161"/>
      <c r="C996" s="161"/>
      <c r="D996" s="161"/>
      <c r="E996" s="161"/>
      <c r="F996" s="161"/>
      <c r="G996" s="161"/>
      <c r="H996" s="161"/>
      <c r="I996" s="161"/>
      <c r="J996" s="161"/>
      <c r="K996" s="161"/>
      <c r="L996" s="161"/>
      <c r="M996" s="161"/>
      <c r="N996" s="161"/>
      <c r="O996" s="161"/>
      <c r="P996" s="161"/>
      <c r="Q996" s="161"/>
      <c r="R996" s="161"/>
      <c r="S996" s="161"/>
      <c r="T996" s="161"/>
      <c r="U996" s="161"/>
      <c r="V996" s="161"/>
      <c r="W996" s="161"/>
      <c r="X996" s="161"/>
      <c r="Y996" s="161"/>
      <c r="Z996" s="161"/>
    </row>
    <row r="997" ht="14.25" customHeight="1">
      <c r="A997" s="161"/>
      <c r="B997" s="161"/>
      <c r="C997" s="161"/>
      <c r="D997" s="161"/>
      <c r="E997" s="161"/>
      <c r="F997" s="161"/>
      <c r="G997" s="161"/>
      <c r="H997" s="161"/>
      <c r="I997" s="161"/>
      <c r="J997" s="161"/>
      <c r="K997" s="161"/>
      <c r="L997" s="161"/>
      <c r="M997" s="161"/>
      <c r="N997" s="161"/>
      <c r="O997" s="161"/>
      <c r="P997" s="161"/>
      <c r="Q997" s="161"/>
      <c r="R997" s="161"/>
      <c r="S997" s="161"/>
      <c r="T997" s="161"/>
      <c r="U997" s="161"/>
      <c r="V997" s="161"/>
      <c r="W997" s="161"/>
      <c r="X997" s="161"/>
      <c r="Y997" s="161"/>
      <c r="Z997" s="161"/>
    </row>
    <row r="998" ht="14.25" customHeight="1">
      <c r="A998" s="161"/>
      <c r="B998" s="161"/>
      <c r="C998" s="161"/>
      <c r="D998" s="161"/>
      <c r="E998" s="161"/>
      <c r="F998" s="161"/>
      <c r="G998" s="161"/>
      <c r="H998" s="161"/>
      <c r="I998" s="161"/>
      <c r="J998" s="161"/>
      <c r="K998" s="161"/>
      <c r="L998" s="161"/>
      <c r="M998" s="161"/>
      <c r="N998" s="161"/>
      <c r="O998" s="161"/>
      <c r="P998" s="161"/>
      <c r="Q998" s="161"/>
      <c r="R998" s="161"/>
      <c r="S998" s="161"/>
      <c r="T998" s="161"/>
      <c r="U998" s="161"/>
      <c r="V998" s="161"/>
      <c r="W998" s="161"/>
      <c r="X998" s="161"/>
      <c r="Y998" s="161"/>
      <c r="Z998" s="161"/>
    </row>
    <row r="999" ht="14.25" customHeight="1">
      <c r="A999" s="161"/>
      <c r="B999" s="161"/>
      <c r="C999" s="161"/>
      <c r="D999" s="161"/>
      <c r="E999" s="161"/>
      <c r="F999" s="161"/>
      <c r="G999" s="161"/>
      <c r="H999" s="161"/>
      <c r="I999" s="161"/>
      <c r="J999" s="161"/>
      <c r="K999" s="161"/>
      <c r="L999" s="161"/>
      <c r="M999" s="161"/>
      <c r="N999" s="161"/>
      <c r="O999" s="161"/>
      <c r="P999" s="161"/>
      <c r="Q999" s="161"/>
      <c r="R999" s="161"/>
      <c r="S999" s="161"/>
      <c r="T999" s="161"/>
      <c r="U999" s="161"/>
      <c r="V999" s="161"/>
      <c r="W999" s="161"/>
      <c r="X999" s="161"/>
      <c r="Y999" s="161"/>
      <c r="Z999" s="161"/>
    </row>
    <row r="1000" ht="14.25" customHeight="1">
      <c r="A1000" s="161"/>
      <c r="B1000" s="161"/>
      <c r="C1000" s="161"/>
      <c r="D1000" s="161"/>
      <c r="E1000" s="161"/>
      <c r="F1000" s="161"/>
      <c r="G1000" s="161"/>
      <c r="H1000" s="161"/>
      <c r="I1000" s="161"/>
      <c r="J1000" s="161"/>
      <c r="K1000" s="161"/>
      <c r="L1000" s="161"/>
      <c r="M1000" s="161"/>
      <c r="N1000" s="161"/>
      <c r="O1000" s="161"/>
      <c r="P1000" s="161"/>
      <c r="Q1000" s="161"/>
      <c r="R1000" s="161"/>
      <c r="S1000" s="161"/>
      <c r="T1000" s="161"/>
      <c r="U1000" s="161"/>
      <c r="V1000" s="161"/>
      <c r="W1000" s="161"/>
      <c r="X1000" s="161"/>
      <c r="Y1000" s="161"/>
      <c r="Z1000" s="161"/>
    </row>
  </sheetData>
  <hyperlinks>
    <hyperlink r:id="rId1" ref="A23"/>
    <hyperlink r:id="rId2" ref="A24"/>
    <hyperlink r:id="rId3" ref="A26"/>
    <hyperlink r:id="rId4" ref="A27"/>
    <hyperlink r:id="rId5" ref="A29"/>
    <hyperlink r:id="rId6" ref="A31"/>
    <hyperlink r:id="rId7" ref="A33"/>
    <hyperlink r:id="rId8" ref="A34"/>
  </hyperlinks>
  <printOptions/>
  <pageMargins bottom="0.75" footer="0.0" header="0.0" left="0.7" right="0.7" top="0.75"/>
  <pageSetup orientation="portrait"/>
  <drawing r:id="rId9"/>
</worksheet>
</file>

<file path=xl/worksheets/sheet5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43"/>
    <col customWidth="1" min="2" max="4" width="12.43"/>
    <col customWidth="1" min="5" max="5" width="31.43"/>
    <col customWidth="1" min="6" max="6" width="15.57"/>
    <col customWidth="1" min="7" max="7" width="18.57"/>
    <col customWidth="1" min="8" max="8" width="31.43"/>
    <col customWidth="1" min="9" max="9" width="3.86"/>
    <col customWidth="1" min="10" max="10" width="4.14"/>
    <col customWidth="1" min="11" max="11" width="5.0"/>
    <col customWidth="1" min="12" max="12" width="4.86"/>
    <col customWidth="1" min="13" max="13" width="5.43"/>
    <col customWidth="1" min="14" max="14" width="81.43"/>
    <col customWidth="1" min="15" max="26" width="9.14"/>
  </cols>
  <sheetData>
    <row r="1" ht="14.25" customHeight="1">
      <c r="A1" s="228" t="s">
        <v>3712</v>
      </c>
      <c r="B1" s="161"/>
      <c r="C1" s="161"/>
      <c r="D1" s="161"/>
      <c r="E1" s="161"/>
      <c r="F1" s="161"/>
      <c r="G1" s="161"/>
      <c r="H1" s="161"/>
      <c r="I1" s="161"/>
      <c r="J1" s="161"/>
      <c r="K1" s="161"/>
      <c r="L1" s="161"/>
      <c r="M1" s="161"/>
      <c r="N1" s="161"/>
      <c r="O1" s="161"/>
      <c r="P1" s="161"/>
      <c r="Q1" s="161"/>
      <c r="R1" s="161"/>
      <c r="S1" s="161"/>
      <c r="T1" s="161"/>
      <c r="U1" s="161"/>
      <c r="V1" s="161"/>
      <c r="W1" s="161"/>
      <c r="X1" s="161"/>
      <c r="Y1" s="161"/>
      <c r="Z1" s="161"/>
    </row>
    <row r="2" ht="14.25" customHeight="1">
      <c r="A2" s="161"/>
      <c r="B2" s="161"/>
      <c r="C2" s="161"/>
      <c r="D2" s="346"/>
      <c r="E2" s="346"/>
      <c r="F2" s="346"/>
      <c r="G2" s="346"/>
      <c r="H2" s="346"/>
      <c r="I2" s="346"/>
      <c r="J2" s="346"/>
      <c r="K2" s="346"/>
      <c r="L2" s="346"/>
      <c r="M2" s="346"/>
      <c r="N2" s="8"/>
      <c r="O2" s="161"/>
      <c r="P2" s="161"/>
      <c r="Q2" s="161"/>
      <c r="R2" s="161"/>
      <c r="S2" s="161"/>
      <c r="T2" s="161"/>
      <c r="U2" s="161"/>
      <c r="V2" s="161"/>
      <c r="W2" s="161"/>
      <c r="X2" s="161"/>
      <c r="Y2" s="161"/>
      <c r="Z2" s="161"/>
    </row>
    <row r="3" ht="14.25" customHeight="1">
      <c r="A3" s="228" t="s">
        <v>12</v>
      </c>
      <c r="B3" s="161"/>
      <c r="C3" s="161"/>
      <c r="D3" s="346"/>
      <c r="E3" s="346"/>
      <c r="F3" s="346"/>
      <c r="G3" s="346"/>
      <c r="H3" s="346"/>
      <c r="I3" s="346"/>
      <c r="J3" s="346"/>
      <c r="K3" s="346"/>
      <c r="L3" s="346"/>
      <c r="M3" s="346"/>
      <c r="N3" s="8"/>
      <c r="O3" s="161"/>
      <c r="P3" s="161"/>
      <c r="Q3" s="161"/>
      <c r="R3" s="161"/>
      <c r="S3" s="161"/>
      <c r="T3" s="161"/>
      <c r="U3" s="161"/>
      <c r="V3" s="161"/>
      <c r="W3" s="161"/>
      <c r="X3" s="161"/>
      <c r="Y3" s="161"/>
      <c r="Z3" s="161"/>
    </row>
    <row r="4" ht="14.25" customHeight="1">
      <c r="A4" s="178" t="s">
        <v>19</v>
      </c>
      <c r="B4" s="142">
        <f t="array" ref="B4">XLOOKUP(A1,'Key Statistics'!B:B,'Key Statistics'!C:C)</f>
        <v>5960975</v>
      </c>
      <c r="C4" s="161"/>
      <c r="D4" s="343"/>
      <c r="E4" s="343"/>
      <c r="F4" s="343"/>
      <c r="G4" s="343"/>
      <c r="H4" s="343"/>
      <c r="I4" s="346"/>
      <c r="J4" s="346"/>
      <c r="K4" s="346"/>
      <c r="L4" s="346"/>
      <c r="M4" s="346"/>
      <c r="N4" s="8"/>
      <c r="O4" s="161"/>
      <c r="P4" s="161"/>
      <c r="Q4" s="161"/>
      <c r="R4" s="161"/>
      <c r="S4" s="161"/>
      <c r="T4" s="161"/>
      <c r="U4" s="161"/>
      <c r="V4" s="161"/>
      <c r="W4" s="161"/>
      <c r="X4" s="161"/>
      <c r="Y4" s="161"/>
      <c r="Z4" s="161"/>
    </row>
    <row r="5" ht="14.25" customHeight="1">
      <c r="A5" s="178" t="s">
        <v>21</v>
      </c>
      <c r="B5" s="142">
        <f t="array" ref="B5">XLOOKUP(A1,'Key Statistics'!B:B,'Key Statistics'!D:D)</f>
        <v>2495539</v>
      </c>
      <c r="C5" s="161"/>
      <c r="D5" s="343"/>
      <c r="E5" s="343"/>
      <c r="F5" s="343"/>
      <c r="G5" s="343"/>
      <c r="H5" s="343"/>
      <c r="I5" s="346"/>
      <c r="J5" s="346"/>
      <c r="K5" s="346"/>
      <c r="L5" s="346"/>
      <c r="M5" s="346"/>
      <c r="N5" s="8"/>
      <c r="O5" s="161"/>
      <c r="P5" s="161"/>
      <c r="Q5" s="161"/>
      <c r="R5" s="161"/>
      <c r="S5" s="161"/>
      <c r="T5" s="161"/>
      <c r="U5" s="161"/>
      <c r="V5" s="161"/>
      <c r="W5" s="161"/>
      <c r="X5" s="161"/>
      <c r="Y5" s="161"/>
      <c r="Z5" s="161"/>
    </row>
    <row r="6" ht="14.25" customHeight="1">
      <c r="A6" s="178" t="s">
        <v>22</v>
      </c>
      <c r="B6" s="142">
        <f t="array" ref="B6">XLOOKUP(A1,'Key Statistics'!B:B,'Key Statistics'!E:E)</f>
        <v>65496</v>
      </c>
      <c r="C6" s="161"/>
      <c r="D6" s="343"/>
      <c r="E6" s="343"/>
      <c r="F6" s="343"/>
      <c r="G6" s="343"/>
      <c r="H6" s="343"/>
      <c r="I6" s="346"/>
      <c r="J6" s="346"/>
      <c r="K6" s="346"/>
      <c r="L6" s="346"/>
      <c r="M6" s="346"/>
      <c r="N6" s="8"/>
      <c r="O6" s="161"/>
      <c r="P6" s="161"/>
      <c r="Q6" s="161"/>
      <c r="R6" s="161"/>
      <c r="S6" s="161"/>
      <c r="T6" s="161"/>
      <c r="U6" s="161"/>
      <c r="V6" s="161"/>
      <c r="W6" s="161"/>
      <c r="X6" s="161"/>
      <c r="Y6" s="161"/>
      <c r="Z6" s="161"/>
    </row>
    <row r="7" ht="14.25" customHeight="1">
      <c r="A7" s="179" t="s">
        <v>24</v>
      </c>
      <c r="B7" s="142">
        <f>SUM(B8:B11)</f>
        <v>115878</v>
      </c>
      <c r="C7" s="161"/>
      <c r="D7" s="343"/>
      <c r="E7" s="343"/>
      <c r="F7" s="343"/>
      <c r="G7" s="343"/>
      <c r="H7" s="343"/>
      <c r="I7" s="346"/>
      <c r="J7" s="346"/>
      <c r="K7" s="346"/>
      <c r="L7" s="346"/>
      <c r="M7" s="346"/>
      <c r="N7" s="8"/>
      <c r="O7" s="161"/>
      <c r="P7" s="161"/>
      <c r="Q7" s="161"/>
      <c r="R7" s="161"/>
      <c r="S7" s="161"/>
      <c r="T7" s="161"/>
      <c r="U7" s="161"/>
      <c r="V7" s="161"/>
      <c r="W7" s="161"/>
      <c r="X7" s="161"/>
      <c r="Y7" s="161"/>
      <c r="Z7" s="161"/>
    </row>
    <row r="8" ht="14.25" customHeight="1">
      <c r="A8" s="180" t="s">
        <v>25</v>
      </c>
      <c r="B8" s="142">
        <f t="array" ref="B8">XLOOKUP(A1,'Key Statistics'!B:B,'Key Statistics'!F:F)</f>
        <v>879</v>
      </c>
      <c r="C8" s="161"/>
      <c r="D8" s="343"/>
      <c r="E8" s="343"/>
      <c r="F8" s="343"/>
      <c r="G8" s="343"/>
      <c r="H8" s="343"/>
      <c r="I8" s="346"/>
      <c r="J8" s="346"/>
      <c r="K8" s="346"/>
      <c r="L8" s="346"/>
      <c r="M8" s="346"/>
      <c r="N8" s="8"/>
      <c r="O8" s="161"/>
      <c r="P8" s="161"/>
      <c r="Q8" s="161"/>
      <c r="R8" s="161"/>
      <c r="S8" s="161"/>
      <c r="T8" s="161"/>
      <c r="U8" s="161"/>
      <c r="V8" s="161"/>
      <c r="W8" s="161"/>
      <c r="X8" s="161"/>
      <c r="Y8" s="161"/>
      <c r="Z8" s="161"/>
    </row>
    <row r="9" ht="14.25" customHeight="1">
      <c r="A9" s="180" t="s">
        <v>26</v>
      </c>
      <c r="B9" s="142">
        <f t="array" ref="B9">XLOOKUP(A1,'Key Statistics'!B:B,'Key Statistics'!G:G)</f>
        <v>549</v>
      </c>
      <c r="C9" s="161"/>
      <c r="D9" s="346"/>
      <c r="E9" s="346"/>
      <c r="F9" s="346"/>
      <c r="G9" s="346"/>
      <c r="H9" s="346"/>
      <c r="I9" s="346"/>
      <c r="J9" s="346"/>
      <c r="K9" s="346"/>
      <c r="L9" s="346"/>
      <c r="M9" s="346"/>
      <c r="N9" s="8"/>
      <c r="O9" s="161"/>
      <c r="P9" s="161"/>
      <c r="Q9" s="161"/>
      <c r="R9" s="161"/>
      <c r="S9" s="161"/>
      <c r="T9" s="161"/>
      <c r="U9" s="161"/>
      <c r="V9" s="161"/>
      <c r="W9" s="161"/>
      <c r="X9" s="161"/>
      <c r="Y9" s="161"/>
      <c r="Z9" s="161"/>
    </row>
    <row r="10" ht="14.25" customHeight="1">
      <c r="A10" s="180" t="s">
        <v>27</v>
      </c>
      <c r="B10" s="142">
        <f t="array" ref="B10">XLOOKUP(A1,'Key Statistics'!B:B,'Key Statistics'!H:H)</f>
        <v>12297</v>
      </c>
      <c r="C10" s="161"/>
      <c r="D10" s="346"/>
      <c r="E10" s="346"/>
      <c r="F10" s="346"/>
      <c r="G10" s="346"/>
      <c r="H10" s="346"/>
      <c r="I10" s="346"/>
      <c r="J10" s="346"/>
      <c r="K10" s="346"/>
      <c r="L10" s="346"/>
      <c r="M10" s="346"/>
      <c r="N10" s="8"/>
      <c r="O10" s="161"/>
      <c r="P10" s="161"/>
      <c r="Q10" s="161"/>
      <c r="R10" s="161"/>
      <c r="S10" s="161"/>
      <c r="T10" s="161"/>
      <c r="U10" s="161"/>
      <c r="V10" s="161"/>
      <c r="W10" s="161"/>
      <c r="X10" s="161"/>
      <c r="Y10" s="161"/>
      <c r="Z10" s="161"/>
    </row>
    <row r="11" ht="14.25" customHeight="1">
      <c r="A11" s="180" t="s">
        <v>28</v>
      </c>
      <c r="B11" s="142">
        <f t="array" ref="B11">XLOOKUP(A1,'Key Statistics'!B:B,'Key Statistics'!I:I)</f>
        <v>102153</v>
      </c>
      <c r="C11" s="161"/>
      <c r="D11" s="346"/>
      <c r="E11" s="346"/>
      <c r="F11" s="346"/>
      <c r="G11" s="346"/>
      <c r="H11" s="346"/>
      <c r="I11" s="346"/>
      <c r="J11" s="346"/>
      <c r="K11" s="346"/>
      <c r="L11" s="346"/>
      <c r="M11" s="346"/>
      <c r="N11" s="8"/>
      <c r="O11" s="161"/>
      <c r="P11" s="161"/>
      <c r="Q11" s="161"/>
      <c r="R11" s="161"/>
      <c r="S11" s="161"/>
      <c r="T11" s="161"/>
      <c r="U11" s="161"/>
      <c r="V11" s="161"/>
      <c r="W11" s="161"/>
      <c r="X11" s="161"/>
      <c r="Y11" s="161"/>
      <c r="Z11" s="161"/>
    </row>
    <row r="12" ht="14.25" customHeight="1">
      <c r="A12" s="179" t="s">
        <v>623</v>
      </c>
      <c r="B12" s="146">
        <f t="array" ref="B12">XLOOKUP(A1,'Key Statistics'!B:B,'Key Statistics'!K:K)</f>
        <v>0.0456</v>
      </c>
      <c r="C12" s="161"/>
      <c r="D12" s="346"/>
      <c r="E12" s="346"/>
      <c r="F12" s="346"/>
      <c r="G12" s="346"/>
      <c r="H12" s="346"/>
      <c r="I12" s="346"/>
      <c r="J12" s="346"/>
      <c r="K12" s="346"/>
      <c r="L12" s="346"/>
      <c r="M12" s="346"/>
      <c r="N12" s="8"/>
      <c r="O12" s="161"/>
      <c r="P12" s="161"/>
      <c r="Q12" s="161"/>
      <c r="R12" s="161"/>
      <c r="S12" s="161"/>
      <c r="T12" s="161"/>
      <c r="U12" s="161"/>
      <c r="V12" s="161"/>
      <c r="W12" s="161"/>
      <c r="X12" s="161"/>
      <c r="Y12" s="161"/>
      <c r="Z12" s="161"/>
    </row>
    <row r="13" ht="14.25" customHeight="1">
      <c r="A13" s="181" t="s">
        <v>30</v>
      </c>
      <c r="B13" s="146">
        <f t="array" ref="B13">XLOOKUP(A1,'Key Statistics'!B:B,'Key Statistics'!L:L)</f>
        <v>0.0095</v>
      </c>
      <c r="C13" s="161"/>
      <c r="D13" s="346"/>
      <c r="E13" s="346"/>
      <c r="F13" s="346"/>
      <c r="G13" s="346"/>
      <c r="H13" s="346"/>
      <c r="I13" s="346"/>
      <c r="J13" s="346"/>
      <c r="K13" s="346"/>
      <c r="L13" s="346"/>
      <c r="M13" s="346"/>
      <c r="N13" s="8"/>
      <c r="O13" s="161"/>
      <c r="P13" s="161"/>
      <c r="Q13" s="161"/>
      <c r="R13" s="161"/>
      <c r="S13" s="161"/>
      <c r="T13" s="161"/>
      <c r="U13" s="161"/>
      <c r="V13" s="161"/>
      <c r="W13" s="161"/>
      <c r="X13" s="161"/>
      <c r="Y13" s="161"/>
      <c r="Z13" s="161"/>
    </row>
    <row r="14" ht="14.25" customHeight="1">
      <c r="A14" s="275"/>
      <c r="B14" s="161"/>
      <c r="C14" s="161"/>
      <c r="D14" s="161"/>
      <c r="E14" s="161"/>
      <c r="F14" s="161"/>
      <c r="G14" s="161"/>
      <c r="H14" s="161"/>
      <c r="I14" s="161"/>
      <c r="J14" s="161"/>
      <c r="K14" s="161"/>
      <c r="L14" s="161"/>
      <c r="M14" s="161"/>
      <c r="N14" s="161"/>
      <c r="O14" s="161"/>
      <c r="P14" s="161"/>
      <c r="Q14" s="161"/>
      <c r="R14" s="161"/>
      <c r="S14" s="161"/>
      <c r="T14" s="161"/>
      <c r="U14" s="161"/>
      <c r="V14" s="161"/>
      <c r="W14" s="161"/>
      <c r="X14" s="161"/>
      <c r="Y14" s="161"/>
      <c r="Z14" s="161"/>
    </row>
    <row r="15" ht="14.25" customHeight="1">
      <c r="A15" s="228" t="s">
        <v>31</v>
      </c>
      <c r="B15" s="231"/>
      <c r="C15" s="231"/>
      <c r="D15" s="276"/>
      <c r="E15" s="161"/>
      <c r="F15" s="161"/>
      <c r="G15" s="161"/>
      <c r="H15" s="161"/>
      <c r="I15" s="231"/>
      <c r="J15" s="231"/>
      <c r="K15" s="231"/>
      <c r="L15" s="231"/>
      <c r="M15" s="231"/>
      <c r="N15" s="276"/>
      <c r="O15" s="161"/>
      <c r="P15" s="161"/>
      <c r="Q15" s="161"/>
      <c r="R15" s="161"/>
      <c r="S15" s="161"/>
      <c r="T15" s="161"/>
      <c r="U15" s="161"/>
      <c r="V15" s="161"/>
      <c r="W15" s="161"/>
      <c r="X15" s="161"/>
      <c r="Y15" s="161"/>
      <c r="Z15" s="161"/>
    </row>
    <row r="16" ht="14.25" customHeight="1">
      <c r="A16" s="150" t="s">
        <v>37</v>
      </c>
      <c r="B16" s="152" t="s">
        <v>38</v>
      </c>
      <c r="C16" s="152" t="s">
        <v>39</v>
      </c>
      <c r="D16" s="151" t="s">
        <v>624</v>
      </c>
      <c r="E16" s="151" t="s">
        <v>625</v>
      </c>
      <c r="F16" s="151" t="s">
        <v>626</v>
      </c>
      <c r="G16" s="151" t="s">
        <v>42</v>
      </c>
      <c r="H16" s="151" t="s">
        <v>627</v>
      </c>
      <c r="I16" s="151" t="s">
        <v>628</v>
      </c>
      <c r="J16" s="151" t="s">
        <v>44</v>
      </c>
      <c r="K16" s="151" t="s">
        <v>45</v>
      </c>
      <c r="L16" s="151" t="s">
        <v>46</v>
      </c>
      <c r="M16" s="151" t="s">
        <v>47</v>
      </c>
      <c r="N16" s="153" t="s">
        <v>629</v>
      </c>
      <c r="O16" s="161"/>
      <c r="P16" s="161"/>
      <c r="Q16" s="161"/>
      <c r="R16" s="161"/>
      <c r="S16" s="161"/>
      <c r="T16" s="161"/>
      <c r="U16" s="161"/>
      <c r="V16" s="161"/>
      <c r="W16" s="161"/>
      <c r="X16" s="161"/>
      <c r="Y16" s="161"/>
      <c r="Z16" s="161"/>
    </row>
    <row r="17" ht="14.25" customHeight="1">
      <c r="A17" s="162"/>
      <c r="B17" s="188"/>
      <c r="C17" s="192"/>
      <c r="D17" s="188"/>
      <c r="E17" s="188"/>
      <c r="F17" s="188"/>
      <c r="G17" s="188"/>
      <c r="H17" s="185"/>
      <c r="I17" s="188"/>
      <c r="J17" s="188"/>
      <c r="K17" s="188"/>
      <c r="L17" s="188"/>
      <c r="M17" s="188"/>
      <c r="N17" s="2"/>
      <c r="O17" s="161"/>
      <c r="P17" s="161"/>
      <c r="Q17" s="161"/>
      <c r="R17" s="161"/>
      <c r="S17" s="161"/>
      <c r="T17" s="161"/>
      <c r="U17" s="161"/>
      <c r="V17" s="161"/>
      <c r="W17" s="161"/>
      <c r="X17" s="161"/>
      <c r="Y17" s="161"/>
      <c r="Z17" s="161"/>
    </row>
    <row r="18" ht="14.25" customHeight="1">
      <c r="A18" s="189" t="s">
        <v>149</v>
      </c>
      <c r="B18" s="226"/>
      <c r="C18" s="226"/>
      <c r="D18" s="226"/>
      <c r="E18" s="226"/>
      <c r="F18" s="226"/>
      <c r="G18" s="226"/>
      <c r="H18" s="226"/>
      <c r="I18" s="226"/>
      <c r="J18" s="226"/>
      <c r="K18" s="226"/>
      <c r="L18" s="226"/>
      <c r="M18" s="226"/>
      <c r="N18" s="166"/>
      <c r="O18" s="161"/>
      <c r="P18" s="161"/>
      <c r="Q18" s="161"/>
      <c r="R18" s="161"/>
      <c r="S18" s="161"/>
      <c r="T18" s="161"/>
      <c r="U18" s="161"/>
      <c r="V18" s="161"/>
      <c r="W18" s="161"/>
      <c r="X18" s="161"/>
      <c r="Y18" s="161"/>
      <c r="Z18" s="161"/>
    </row>
    <row r="19" ht="14.25" customHeight="1">
      <c r="A19" s="154"/>
      <c r="B19" s="185"/>
      <c r="C19" s="185"/>
      <c r="D19" s="185"/>
      <c r="E19" s="185"/>
      <c r="F19" s="185"/>
      <c r="G19" s="185"/>
      <c r="H19" s="185"/>
      <c r="I19" s="185"/>
      <c r="J19" s="185"/>
      <c r="K19" s="185"/>
      <c r="L19" s="185"/>
      <c r="M19" s="185"/>
      <c r="N19" s="157"/>
      <c r="O19" s="161"/>
      <c r="P19" s="161"/>
      <c r="Q19" s="161"/>
      <c r="R19" s="161"/>
      <c r="S19" s="161"/>
      <c r="T19" s="161"/>
      <c r="U19" s="161"/>
      <c r="V19" s="161"/>
      <c r="W19" s="161"/>
      <c r="X19" s="161"/>
      <c r="Y19" s="161"/>
      <c r="Z19" s="161"/>
    </row>
    <row r="20" ht="14.25" customHeight="1">
      <c r="A20" s="295" t="s">
        <v>635</v>
      </c>
      <c r="B20" s="347"/>
      <c r="C20" s="347"/>
      <c r="D20" s="347"/>
      <c r="E20" s="347"/>
      <c r="F20" s="347"/>
      <c r="G20" s="347"/>
      <c r="H20" s="337"/>
      <c r="I20" s="347"/>
      <c r="J20" s="347"/>
      <c r="K20" s="347"/>
      <c r="L20" s="347"/>
      <c r="M20" s="347"/>
      <c r="N20" s="348"/>
      <c r="O20" s="161"/>
      <c r="P20" s="161"/>
      <c r="Q20" s="161"/>
      <c r="R20" s="161"/>
      <c r="S20" s="161"/>
      <c r="T20" s="161"/>
      <c r="U20" s="161"/>
      <c r="V20" s="161"/>
      <c r="W20" s="161"/>
      <c r="X20" s="161"/>
      <c r="Y20" s="161"/>
      <c r="Z20" s="161"/>
    </row>
    <row r="21" ht="14.25" customHeight="1">
      <c r="A21" s="162" t="s">
        <v>3713</v>
      </c>
      <c r="B21" s="318"/>
      <c r="C21" s="185">
        <v>2008.0</v>
      </c>
      <c r="D21" s="192" t="s">
        <v>257</v>
      </c>
      <c r="E21" s="185" t="s">
        <v>3714</v>
      </c>
      <c r="F21" s="185" t="s">
        <v>167</v>
      </c>
      <c r="G21" s="249">
        <v>385000.0</v>
      </c>
      <c r="H21" s="185" t="s">
        <v>3715</v>
      </c>
      <c r="I21" s="185" t="s">
        <v>633</v>
      </c>
      <c r="J21" s="185"/>
      <c r="K21" s="185"/>
      <c r="L21" s="185"/>
      <c r="M21" s="185"/>
      <c r="N21" s="157" t="s">
        <v>3716</v>
      </c>
      <c r="O21" s="161"/>
      <c r="P21" s="161"/>
      <c r="Q21" s="161"/>
      <c r="R21" s="161"/>
      <c r="S21" s="161"/>
      <c r="T21" s="161"/>
      <c r="U21" s="161"/>
      <c r="V21" s="161"/>
      <c r="W21" s="161"/>
      <c r="X21" s="161"/>
      <c r="Y21" s="161"/>
      <c r="Z21" s="161"/>
    </row>
    <row r="22" ht="14.25" customHeight="1">
      <c r="A22" s="162" t="s">
        <v>3717</v>
      </c>
      <c r="B22" s="349"/>
      <c r="C22" s="192">
        <v>42999.0</v>
      </c>
      <c r="D22" s="192">
        <v>46387.0</v>
      </c>
      <c r="E22" s="185" t="s">
        <v>3718</v>
      </c>
      <c r="F22" s="185" t="s">
        <v>167</v>
      </c>
      <c r="G22" s="185" t="s">
        <v>3719</v>
      </c>
      <c r="H22" s="185" t="s">
        <v>3720</v>
      </c>
      <c r="I22" s="188"/>
      <c r="J22" s="188"/>
      <c r="K22" s="188"/>
      <c r="L22" s="188" t="s">
        <v>633</v>
      </c>
      <c r="M22" s="188"/>
      <c r="N22" s="187" t="s">
        <v>3721</v>
      </c>
      <c r="O22" s="161"/>
      <c r="P22" s="161"/>
      <c r="Q22" s="161"/>
      <c r="R22" s="161"/>
      <c r="S22" s="161"/>
      <c r="T22" s="161"/>
      <c r="U22" s="161"/>
      <c r="V22" s="161"/>
      <c r="W22" s="161"/>
      <c r="X22" s="161"/>
      <c r="Y22" s="161"/>
      <c r="Z22" s="161"/>
    </row>
    <row r="23" ht="14.25" customHeight="1">
      <c r="A23" s="162" t="s">
        <v>3722</v>
      </c>
      <c r="B23" s="349"/>
      <c r="C23" s="268">
        <v>44260.0</v>
      </c>
      <c r="D23" s="268" t="s">
        <v>257</v>
      </c>
      <c r="E23" s="172" t="s">
        <v>3723</v>
      </c>
      <c r="F23" s="172" t="s">
        <v>3724</v>
      </c>
      <c r="G23" s="172" t="s">
        <v>257</v>
      </c>
      <c r="H23" s="172" t="s">
        <v>3725</v>
      </c>
      <c r="I23" s="238"/>
      <c r="J23" s="238" t="s">
        <v>633</v>
      </c>
      <c r="K23" s="238"/>
      <c r="L23" s="238"/>
      <c r="M23" s="238"/>
      <c r="N23" s="174" t="s">
        <v>3726</v>
      </c>
      <c r="O23" s="161"/>
      <c r="P23" s="161"/>
      <c r="Q23" s="161"/>
      <c r="R23" s="161"/>
      <c r="S23" s="161"/>
      <c r="T23" s="161"/>
      <c r="U23" s="161"/>
      <c r="V23" s="161"/>
      <c r="W23" s="161"/>
      <c r="X23" s="161"/>
      <c r="Y23" s="161"/>
      <c r="Z23" s="161"/>
    </row>
    <row r="24" ht="14.25" customHeight="1">
      <c r="A24" s="295" t="s">
        <v>156</v>
      </c>
      <c r="B24" s="347"/>
      <c r="C24" s="350"/>
      <c r="D24" s="350"/>
      <c r="E24" s="347"/>
      <c r="F24" s="347"/>
      <c r="G24" s="337"/>
      <c r="H24" s="337"/>
      <c r="I24" s="347"/>
      <c r="J24" s="347"/>
      <c r="K24" s="347"/>
      <c r="L24" s="347"/>
      <c r="M24" s="347"/>
      <c r="N24" s="339"/>
      <c r="O24" s="161"/>
      <c r="P24" s="161"/>
      <c r="Q24" s="161"/>
      <c r="R24" s="161"/>
      <c r="S24" s="161"/>
      <c r="T24" s="161"/>
      <c r="U24" s="161"/>
      <c r="V24" s="161"/>
      <c r="W24" s="161"/>
      <c r="X24" s="161"/>
      <c r="Y24" s="161"/>
      <c r="Z24" s="161"/>
    </row>
    <row r="25" ht="14.25" customHeight="1">
      <c r="A25" s="162" t="s">
        <v>3727</v>
      </c>
      <c r="B25" s="188"/>
      <c r="C25" s="188">
        <v>2022.0</v>
      </c>
      <c r="D25" s="219" t="s">
        <v>257</v>
      </c>
      <c r="E25" s="185" t="s">
        <v>3728</v>
      </c>
      <c r="F25" s="185" t="s">
        <v>167</v>
      </c>
      <c r="G25" s="185" t="s">
        <v>257</v>
      </c>
      <c r="H25" s="185" t="s">
        <v>3729</v>
      </c>
      <c r="I25" s="185"/>
      <c r="J25" s="185" t="s">
        <v>633</v>
      </c>
      <c r="K25" s="185" t="s">
        <v>633</v>
      </c>
      <c r="L25" s="185" t="s">
        <v>633</v>
      </c>
      <c r="M25" s="185"/>
      <c r="N25" s="187" t="s">
        <v>3730</v>
      </c>
      <c r="O25" s="161"/>
      <c r="P25" s="161"/>
      <c r="Q25" s="161"/>
      <c r="R25" s="161"/>
      <c r="S25" s="161"/>
      <c r="T25" s="161"/>
      <c r="U25" s="161"/>
      <c r="V25" s="161"/>
      <c r="W25" s="161"/>
      <c r="X25" s="161"/>
      <c r="Y25" s="161"/>
      <c r="Z25" s="161"/>
    </row>
    <row r="26" ht="14.25" customHeight="1">
      <c r="A26" s="162" t="s">
        <v>3731</v>
      </c>
      <c r="B26" s="185"/>
      <c r="C26" s="219" t="s">
        <v>257</v>
      </c>
      <c r="D26" s="219" t="s">
        <v>257</v>
      </c>
      <c r="E26" s="188" t="s">
        <v>3732</v>
      </c>
      <c r="F26" s="185" t="s">
        <v>167</v>
      </c>
      <c r="G26" s="185" t="s">
        <v>257</v>
      </c>
      <c r="H26" s="34" t="s">
        <v>3733</v>
      </c>
      <c r="I26" s="185"/>
      <c r="J26" s="185" t="s">
        <v>633</v>
      </c>
      <c r="K26" s="185"/>
      <c r="L26" s="185"/>
      <c r="M26" s="185"/>
      <c r="N26" s="187" t="s">
        <v>3734</v>
      </c>
      <c r="O26" s="161"/>
      <c r="P26" s="161"/>
      <c r="Q26" s="161"/>
      <c r="R26" s="161"/>
      <c r="S26" s="161"/>
      <c r="T26" s="161"/>
      <c r="U26" s="161"/>
      <c r="V26" s="161"/>
      <c r="W26" s="161"/>
      <c r="X26" s="161"/>
      <c r="Y26" s="161"/>
      <c r="Z26" s="161"/>
    </row>
    <row r="27" ht="14.25" customHeight="1">
      <c r="A27" s="295" t="s">
        <v>159</v>
      </c>
      <c r="B27" s="347"/>
      <c r="C27" s="350"/>
      <c r="D27" s="350"/>
      <c r="E27" s="347"/>
      <c r="F27" s="347"/>
      <c r="G27" s="337"/>
      <c r="H27" s="337"/>
      <c r="I27" s="347"/>
      <c r="J27" s="347"/>
      <c r="K27" s="347"/>
      <c r="L27" s="347"/>
      <c r="M27" s="347"/>
      <c r="N27" s="339"/>
      <c r="O27" s="161"/>
      <c r="P27" s="161"/>
      <c r="Q27" s="161"/>
      <c r="R27" s="161"/>
      <c r="S27" s="161"/>
      <c r="T27" s="161"/>
      <c r="U27" s="161"/>
      <c r="V27" s="161"/>
      <c r="W27" s="161"/>
      <c r="X27" s="161"/>
      <c r="Y27" s="161"/>
      <c r="Z27" s="161"/>
    </row>
    <row r="28" ht="14.25" customHeight="1">
      <c r="A28" s="162" t="s">
        <v>653</v>
      </c>
      <c r="B28" s="188"/>
      <c r="C28" s="192">
        <v>44774.0</v>
      </c>
      <c r="D28" s="185">
        <v>2027.0</v>
      </c>
      <c r="E28" s="185" t="s">
        <v>3735</v>
      </c>
      <c r="F28" s="188" t="s">
        <v>167</v>
      </c>
      <c r="G28" s="185" t="s">
        <v>3736</v>
      </c>
      <c r="H28" s="34" t="s">
        <v>655</v>
      </c>
      <c r="I28" s="188"/>
      <c r="J28" s="188" t="s">
        <v>633</v>
      </c>
      <c r="K28" s="188" t="s">
        <v>633</v>
      </c>
      <c r="L28" s="188" t="s">
        <v>633</v>
      </c>
      <c r="M28" s="188"/>
      <c r="N28" s="187" t="s">
        <v>3737</v>
      </c>
      <c r="O28" s="161"/>
      <c r="P28" s="161"/>
      <c r="Q28" s="161"/>
      <c r="R28" s="161"/>
      <c r="S28" s="161"/>
      <c r="T28" s="161"/>
      <c r="U28" s="161"/>
      <c r="V28" s="161"/>
      <c r="W28" s="161"/>
      <c r="X28" s="161"/>
      <c r="Y28" s="161"/>
      <c r="Z28" s="161"/>
    </row>
    <row r="29" ht="14.25" customHeight="1">
      <c r="A29" s="162" t="s">
        <v>3738</v>
      </c>
      <c r="B29" s="185"/>
      <c r="C29" s="219">
        <v>40021.0</v>
      </c>
      <c r="D29" s="219" t="s">
        <v>257</v>
      </c>
      <c r="E29" s="185" t="s">
        <v>3739</v>
      </c>
      <c r="F29" s="185" t="s">
        <v>167</v>
      </c>
      <c r="G29" s="185" t="s">
        <v>3740</v>
      </c>
      <c r="H29" s="185" t="s">
        <v>3741</v>
      </c>
      <c r="I29" s="185" t="s">
        <v>633</v>
      </c>
      <c r="J29" s="185"/>
      <c r="K29" s="185"/>
      <c r="L29" s="185"/>
      <c r="M29" s="185"/>
      <c r="N29" s="187" t="s">
        <v>3742</v>
      </c>
      <c r="O29" s="161"/>
      <c r="P29" s="161"/>
      <c r="Q29" s="161"/>
      <c r="R29" s="161"/>
      <c r="S29" s="161"/>
      <c r="T29" s="161"/>
      <c r="U29" s="161"/>
      <c r="V29" s="161"/>
      <c r="W29" s="161"/>
      <c r="X29" s="161"/>
      <c r="Y29" s="161"/>
      <c r="Z29" s="161"/>
    </row>
    <row r="30" ht="14.25" customHeight="1">
      <c r="A30" s="162" t="s">
        <v>3743</v>
      </c>
      <c r="B30" s="185"/>
      <c r="C30" s="172">
        <v>2021.0</v>
      </c>
      <c r="D30" s="223" t="s">
        <v>646</v>
      </c>
      <c r="E30" s="172" t="s">
        <v>1131</v>
      </c>
      <c r="F30" s="172" t="s">
        <v>638</v>
      </c>
      <c r="G30" s="172" t="s">
        <v>639</v>
      </c>
      <c r="H30" s="172" t="s">
        <v>663</v>
      </c>
      <c r="I30" s="172"/>
      <c r="J30" s="172"/>
      <c r="K30" s="172"/>
      <c r="L30" s="172"/>
      <c r="M30" s="172"/>
      <c r="N30" s="174" t="s">
        <v>3744</v>
      </c>
      <c r="O30" s="161"/>
      <c r="P30" s="161"/>
      <c r="Q30" s="161"/>
      <c r="R30" s="161"/>
      <c r="S30" s="161"/>
      <c r="T30" s="161"/>
      <c r="U30" s="161"/>
      <c r="V30" s="161"/>
      <c r="W30" s="161"/>
      <c r="X30" s="161"/>
      <c r="Y30" s="161"/>
      <c r="Z30" s="161"/>
    </row>
    <row r="31" ht="14.25" customHeight="1">
      <c r="A31" s="162" t="s">
        <v>3745</v>
      </c>
      <c r="B31" s="185"/>
      <c r="C31" s="185">
        <v>2024.0</v>
      </c>
      <c r="D31" s="219" t="s">
        <v>646</v>
      </c>
      <c r="E31" s="185" t="s">
        <v>3746</v>
      </c>
      <c r="F31" s="185" t="s">
        <v>638</v>
      </c>
      <c r="G31" s="185" t="s">
        <v>639</v>
      </c>
      <c r="H31" s="185" t="s">
        <v>663</v>
      </c>
      <c r="I31" s="185"/>
      <c r="J31" s="185"/>
      <c r="K31" s="185"/>
      <c r="L31" s="185"/>
      <c r="M31" s="185"/>
      <c r="N31" s="2" t="s">
        <v>3747</v>
      </c>
      <c r="O31" s="161"/>
      <c r="P31" s="161"/>
      <c r="Q31" s="161"/>
      <c r="R31" s="161"/>
      <c r="S31" s="161"/>
      <c r="T31" s="161"/>
      <c r="U31" s="161"/>
      <c r="V31" s="161"/>
      <c r="W31" s="161"/>
      <c r="X31" s="161"/>
      <c r="Y31" s="161"/>
      <c r="Z31" s="161"/>
    </row>
    <row r="32" ht="14.25" customHeight="1">
      <c r="A32" s="162" t="s">
        <v>3748</v>
      </c>
      <c r="B32" s="185"/>
      <c r="C32" s="185">
        <v>2016.0</v>
      </c>
      <c r="D32" s="219" t="s">
        <v>646</v>
      </c>
      <c r="E32" s="185" t="s">
        <v>3749</v>
      </c>
      <c r="F32" s="185" t="s">
        <v>638</v>
      </c>
      <c r="G32" s="185" t="s">
        <v>639</v>
      </c>
      <c r="H32" s="185" t="s">
        <v>663</v>
      </c>
      <c r="I32" s="185"/>
      <c r="J32" s="185"/>
      <c r="K32" s="185"/>
      <c r="L32" s="185"/>
      <c r="M32" s="185"/>
      <c r="N32" s="187" t="s">
        <v>3750</v>
      </c>
      <c r="O32" s="161"/>
      <c r="P32" s="161"/>
      <c r="Q32" s="161"/>
      <c r="R32" s="161"/>
      <c r="S32" s="161"/>
      <c r="T32" s="161"/>
      <c r="U32" s="161"/>
      <c r="V32" s="161"/>
      <c r="W32" s="161"/>
      <c r="X32" s="161"/>
      <c r="Y32" s="161"/>
      <c r="Z32" s="161"/>
    </row>
    <row r="33" ht="14.25" customHeight="1">
      <c r="A33" s="162" t="s">
        <v>3751</v>
      </c>
      <c r="B33" s="185"/>
      <c r="C33" s="223"/>
      <c r="D33" s="172">
        <v>2025.0</v>
      </c>
      <c r="E33" s="172" t="s">
        <v>1803</v>
      </c>
      <c r="F33" s="172" t="s">
        <v>638</v>
      </c>
      <c r="G33" s="172" t="s">
        <v>639</v>
      </c>
      <c r="H33" s="172" t="s">
        <v>663</v>
      </c>
      <c r="I33" s="172"/>
      <c r="J33" s="172"/>
      <c r="K33" s="172"/>
      <c r="L33" s="172"/>
      <c r="M33" s="172"/>
      <c r="N33" s="174" t="s">
        <v>3752</v>
      </c>
      <c r="O33" s="161"/>
      <c r="P33" s="161"/>
      <c r="Q33" s="161"/>
      <c r="R33" s="161"/>
      <c r="S33" s="161"/>
      <c r="T33" s="161"/>
      <c r="U33" s="161"/>
      <c r="V33" s="161"/>
      <c r="W33" s="161"/>
      <c r="X33" s="161"/>
      <c r="Y33" s="161"/>
      <c r="Z33" s="161"/>
    </row>
    <row r="34" ht="14.25" customHeight="1">
      <c r="A34" s="162" t="s">
        <v>3753</v>
      </c>
      <c r="B34" s="185"/>
      <c r="C34" s="219">
        <v>44260.0</v>
      </c>
      <c r="D34" s="192" t="s">
        <v>257</v>
      </c>
      <c r="E34" s="185" t="s">
        <v>3754</v>
      </c>
      <c r="F34" s="185" t="s">
        <v>3203</v>
      </c>
      <c r="G34" s="185" t="s">
        <v>257</v>
      </c>
      <c r="H34" s="185" t="s">
        <v>3725</v>
      </c>
      <c r="I34" s="185"/>
      <c r="J34" s="185"/>
      <c r="K34" s="185"/>
      <c r="L34" s="185"/>
      <c r="M34" s="185"/>
      <c r="N34" s="157" t="s">
        <v>3755</v>
      </c>
      <c r="O34" s="161"/>
      <c r="P34" s="161"/>
      <c r="Q34" s="161"/>
      <c r="R34" s="161"/>
      <c r="S34" s="161"/>
      <c r="T34" s="161"/>
      <c r="U34" s="161"/>
      <c r="V34" s="161"/>
      <c r="W34" s="161"/>
      <c r="X34" s="161"/>
      <c r="Y34" s="161"/>
      <c r="Z34" s="161"/>
    </row>
    <row r="35" ht="14.25" customHeight="1">
      <c r="A35" s="162" t="s">
        <v>3756</v>
      </c>
      <c r="B35" s="185"/>
      <c r="C35" s="219">
        <v>45371.0</v>
      </c>
      <c r="D35" s="192" t="s">
        <v>257</v>
      </c>
      <c r="E35" s="185" t="s">
        <v>3735</v>
      </c>
      <c r="F35" s="185" t="s">
        <v>167</v>
      </c>
      <c r="G35" s="185" t="s">
        <v>257</v>
      </c>
      <c r="H35" s="34" t="s">
        <v>3757</v>
      </c>
      <c r="I35" s="185"/>
      <c r="J35" s="185" t="s">
        <v>633</v>
      </c>
      <c r="K35" s="185" t="s">
        <v>633</v>
      </c>
      <c r="L35" s="185" t="s">
        <v>633</v>
      </c>
      <c r="M35" s="185"/>
      <c r="N35" s="157" t="s">
        <v>3758</v>
      </c>
      <c r="O35" s="161"/>
      <c r="P35" s="161"/>
      <c r="Q35" s="161"/>
      <c r="R35" s="161"/>
      <c r="S35" s="161"/>
      <c r="T35" s="161"/>
      <c r="U35" s="161"/>
      <c r="V35" s="161"/>
      <c r="W35" s="161"/>
      <c r="X35" s="161"/>
      <c r="Y35" s="161"/>
      <c r="Z35" s="161"/>
    </row>
    <row r="36" ht="14.25" customHeight="1">
      <c r="A36" s="162" t="s">
        <v>3759</v>
      </c>
      <c r="B36" s="185"/>
      <c r="C36" s="219">
        <v>44633.0</v>
      </c>
      <c r="D36" s="219"/>
      <c r="E36" s="185" t="s">
        <v>3760</v>
      </c>
      <c r="F36" s="185" t="s">
        <v>3203</v>
      </c>
      <c r="G36" s="185" t="s">
        <v>257</v>
      </c>
      <c r="H36" s="34" t="s">
        <v>3761</v>
      </c>
      <c r="I36" s="185"/>
      <c r="J36" s="185" t="s">
        <v>633</v>
      </c>
      <c r="K36" s="185" t="s">
        <v>633</v>
      </c>
      <c r="L36" s="185" t="s">
        <v>633</v>
      </c>
      <c r="M36" s="185"/>
      <c r="N36" s="187" t="s">
        <v>3762</v>
      </c>
      <c r="O36" s="161"/>
      <c r="P36" s="161"/>
      <c r="Q36" s="161"/>
      <c r="R36" s="161"/>
      <c r="S36" s="161"/>
      <c r="T36" s="161"/>
      <c r="U36" s="161"/>
      <c r="V36" s="161"/>
      <c r="W36" s="161"/>
      <c r="X36" s="161"/>
      <c r="Y36" s="161"/>
      <c r="Z36" s="161"/>
    </row>
    <row r="37" ht="14.25" customHeight="1">
      <c r="A37" s="162" t="s">
        <v>3763</v>
      </c>
      <c r="B37" s="185"/>
      <c r="C37" s="219">
        <v>45371.0</v>
      </c>
      <c r="D37" s="192" t="s">
        <v>257</v>
      </c>
      <c r="E37" s="185" t="s">
        <v>3735</v>
      </c>
      <c r="F37" s="185" t="s">
        <v>167</v>
      </c>
      <c r="G37" s="185" t="s">
        <v>257</v>
      </c>
      <c r="H37" s="34" t="s">
        <v>3764</v>
      </c>
      <c r="I37" s="185"/>
      <c r="J37" s="185" t="s">
        <v>633</v>
      </c>
      <c r="K37" s="185" t="s">
        <v>633</v>
      </c>
      <c r="L37" s="185" t="s">
        <v>633</v>
      </c>
      <c r="M37" s="185"/>
      <c r="N37" s="187" t="s">
        <v>3765</v>
      </c>
      <c r="O37" s="161"/>
      <c r="P37" s="161"/>
      <c r="Q37" s="161"/>
      <c r="R37" s="161"/>
      <c r="S37" s="161"/>
      <c r="T37" s="161"/>
      <c r="U37" s="161"/>
      <c r="V37" s="161"/>
      <c r="W37" s="161"/>
      <c r="X37" s="161"/>
      <c r="Y37" s="161"/>
      <c r="Z37" s="161"/>
    </row>
    <row r="38" ht="14.25" customHeight="1">
      <c r="A38" s="295" t="s">
        <v>161</v>
      </c>
      <c r="B38" s="347"/>
      <c r="C38" s="350"/>
      <c r="D38" s="350"/>
      <c r="E38" s="347"/>
      <c r="F38" s="347"/>
      <c r="G38" s="337"/>
      <c r="H38" s="337"/>
      <c r="I38" s="347"/>
      <c r="J38" s="347"/>
      <c r="K38" s="347"/>
      <c r="L38" s="347"/>
      <c r="M38" s="347"/>
      <c r="N38" s="339"/>
      <c r="O38" s="161"/>
      <c r="P38" s="161"/>
      <c r="Q38" s="161"/>
      <c r="R38" s="161"/>
      <c r="S38" s="161"/>
      <c r="T38" s="161"/>
      <c r="U38" s="161"/>
      <c r="V38" s="161"/>
      <c r="W38" s="161"/>
      <c r="X38" s="161"/>
      <c r="Y38" s="161"/>
      <c r="Z38" s="161"/>
    </row>
    <row r="39" ht="14.25" customHeight="1">
      <c r="A39" s="162" t="s">
        <v>3766</v>
      </c>
      <c r="B39" s="185"/>
      <c r="C39" s="185">
        <v>2023.0</v>
      </c>
      <c r="D39" s="192" t="s">
        <v>646</v>
      </c>
      <c r="E39" s="185" t="s">
        <v>3749</v>
      </c>
      <c r="F39" s="185" t="s">
        <v>638</v>
      </c>
      <c r="G39" s="185" t="s">
        <v>257</v>
      </c>
      <c r="H39" s="185" t="s">
        <v>1018</v>
      </c>
      <c r="I39" s="185"/>
      <c r="J39" s="185"/>
      <c r="K39" s="185"/>
      <c r="L39" s="185"/>
      <c r="M39" s="185"/>
      <c r="N39" s="187" t="s">
        <v>3767</v>
      </c>
      <c r="O39" s="161"/>
      <c r="P39" s="161"/>
      <c r="Q39" s="161"/>
      <c r="R39" s="161"/>
      <c r="S39" s="161"/>
      <c r="T39" s="161"/>
      <c r="U39" s="161"/>
      <c r="V39" s="161"/>
      <c r="W39" s="161"/>
      <c r="X39" s="161"/>
      <c r="Y39" s="161"/>
      <c r="Z39" s="161"/>
    </row>
    <row r="40" ht="14.25" customHeight="1">
      <c r="A40" s="162" t="s">
        <v>3768</v>
      </c>
      <c r="B40" s="185"/>
      <c r="C40" s="185">
        <v>2024.0</v>
      </c>
      <c r="D40" s="219" t="s">
        <v>646</v>
      </c>
      <c r="E40" s="185" t="s">
        <v>3746</v>
      </c>
      <c r="F40" s="185" t="s">
        <v>638</v>
      </c>
      <c r="G40" s="185" t="s">
        <v>639</v>
      </c>
      <c r="H40" s="185" t="s">
        <v>663</v>
      </c>
      <c r="I40" s="185"/>
      <c r="J40" s="185"/>
      <c r="K40" s="185"/>
      <c r="L40" s="185"/>
      <c r="M40" s="185"/>
      <c r="N40" s="187" t="s">
        <v>3769</v>
      </c>
      <c r="O40" s="161"/>
      <c r="P40" s="161"/>
      <c r="Q40" s="161"/>
      <c r="R40" s="161"/>
      <c r="S40" s="161"/>
      <c r="T40" s="161"/>
      <c r="U40" s="161"/>
      <c r="V40" s="161"/>
      <c r="W40" s="161"/>
      <c r="X40" s="161"/>
      <c r="Y40" s="161"/>
      <c r="Z40" s="161"/>
    </row>
    <row r="41" ht="14.25" customHeight="1">
      <c r="A41" s="162" t="s">
        <v>3770</v>
      </c>
      <c r="B41" s="185"/>
      <c r="C41" s="185">
        <v>2001.0</v>
      </c>
      <c r="D41" s="192" t="s">
        <v>646</v>
      </c>
      <c r="E41" s="185" t="s">
        <v>3771</v>
      </c>
      <c r="F41" s="185" t="s">
        <v>638</v>
      </c>
      <c r="G41" s="185" t="s">
        <v>639</v>
      </c>
      <c r="H41" s="185" t="s">
        <v>257</v>
      </c>
      <c r="I41" s="185"/>
      <c r="J41" s="185"/>
      <c r="K41" s="185"/>
      <c r="L41" s="185"/>
      <c r="M41" s="185"/>
      <c r="N41" s="187" t="s">
        <v>3772</v>
      </c>
      <c r="O41" s="161"/>
      <c r="P41" s="161"/>
      <c r="Q41" s="161"/>
      <c r="R41" s="161"/>
      <c r="S41" s="161"/>
      <c r="T41" s="161"/>
      <c r="U41" s="161"/>
      <c r="V41" s="161"/>
      <c r="W41" s="161"/>
      <c r="X41" s="161"/>
      <c r="Y41" s="161"/>
      <c r="Z41" s="161"/>
    </row>
    <row r="42" ht="14.25" customHeight="1">
      <c r="A42" s="162" t="s">
        <v>3773</v>
      </c>
      <c r="B42" s="185"/>
      <c r="C42" s="185">
        <v>2018.0</v>
      </c>
      <c r="D42" s="192" t="s">
        <v>646</v>
      </c>
      <c r="E42" s="185" t="s">
        <v>3749</v>
      </c>
      <c r="F42" s="185" t="s">
        <v>638</v>
      </c>
      <c r="G42" s="185" t="s">
        <v>257</v>
      </c>
      <c r="H42" s="185" t="s">
        <v>1018</v>
      </c>
      <c r="I42" s="185"/>
      <c r="J42" s="185"/>
      <c r="K42" s="185"/>
      <c r="L42" s="185"/>
      <c r="M42" s="185"/>
      <c r="N42" s="187" t="s">
        <v>3774</v>
      </c>
      <c r="O42" s="161"/>
      <c r="P42" s="161"/>
      <c r="Q42" s="161"/>
      <c r="R42" s="161"/>
      <c r="S42" s="161"/>
      <c r="T42" s="161"/>
      <c r="U42" s="161"/>
      <c r="V42" s="161"/>
      <c r="W42" s="161"/>
      <c r="X42" s="161"/>
      <c r="Y42" s="161"/>
      <c r="Z42" s="161"/>
    </row>
    <row r="43" ht="14.25" customHeight="1">
      <c r="A43" s="295" t="s">
        <v>85</v>
      </c>
      <c r="B43" s="347"/>
      <c r="C43" s="350"/>
      <c r="D43" s="350"/>
      <c r="E43" s="347"/>
      <c r="F43" s="347"/>
      <c r="G43" s="337"/>
      <c r="H43" s="337"/>
      <c r="I43" s="347"/>
      <c r="J43" s="347"/>
      <c r="K43" s="347"/>
      <c r="L43" s="347"/>
      <c r="M43" s="347"/>
      <c r="N43" s="339"/>
      <c r="O43" s="161"/>
      <c r="P43" s="161"/>
      <c r="Q43" s="161"/>
      <c r="R43" s="161"/>
      <c r="S43" s="161"/>
      <c r="T43" s="161"/>
      <c r="U43" s="161"/>
      <c r="V43" s="161"/>
      <c r="W43" s="161"/>
      <c r="X43" s="161"/>
      <c r="Y43" s="161"/>
      <c r="Z43" s="161"/>
    </row>
    <row r="44" ht="14.25" customHeight="1">
      <c r="A44" s="162" t="s">
        <v>678</v>
      </c>
      <c r="B44" s="188"/>
      <c r="C44" s="192">
        <v>44774.0</v>
      </c>
      <c r="D44" s="185">
        <v>2027.0</v>
      </c>
      <c r="E44" s="185" t="s">
        <v>3735</v>
      </c>
      <c r="F44" s="188" t="s">
        <v>167</v>
      </c>
      <c r="G44" s="34" t="s">
        <v>257</v>
      </c>
      <c r="H44" s="185" t="s">
        <v>655</v>
      </c>
      <c r="I44" s="34"/>
      <c r="J44" s="34"/>
      <c r="K44" s="34"/>
      <c r="L44" s="34"/>
      <c r="M44" s="34"/>
      <c r="N44" s="157" t="s">
        <v>679</v>
      </c>
      <c r="O44" s="161"/>
      <c r="P44" s="161"/>
      <c r="Q44" s="161"/>
      <c r="R44" s="161"/>
      <c r="S44" s="161"/>
      <c r="T44" s="161"/>
      <c r="U44" s="161"/>
      <c r="V44" s="161"/>
      <c r="W44" s="161"/>
      <c r="X44" s="161"/>
      <c r="Y44" s="161"/>
      <c r="Z44" s="161"/>
    </row>
    <row r="45" ht="14.25" customHeight="1">
      <c r="A45" s="295" t="s">
        <v>3358</v>
      </c>
      <c r="B45" s="347"/>
      <c r="C45" s="350"/>
      <c r="D45" s="338"/>
      <c r="E45" s="337"/>
      <c r="F45" s="337"/>
      <c r="G45" s="337"/>
      <c r="H45" s="351"/>
      <c r="I45" s="347"/>
      <c r="J45" s="347"/>
      <c r="K45" s="347"/>
      <c r="L45" s="347"/>
      <c r="M45" s="347"/>
      <c r="N45" s="339"/>
      <c r="O45" s="161"/>
      <c r="P45" s="161"/>
      <c r="Q45" s="161"/>
      <c r="R45" s="161"/>
      <c r="S45" s="161"/>
      <c r="T45" s="161"/>
      <c r="U45" s="161"/>
      <c r="V45" s="161"/>
      <c r="W45" s="161"/>
      <c r="X45" s="161"/>
      <c r="Y45" s="161"/>
      <c r="Z45" s="161"/>
    </row>
    <row r="46" ht="14.25" customHeight="1">
      <c r="A46" s="162" t="s">
        <v>3775</v>
      </c>
      <c r="B46" s="188"/>
      <c r="C46" s="192">
        <v>44197.0</v>
      </c>
      <c r="D46" s="219" t="s">
        <v>257</v>
      </c>
      <c r="E46" s="185" t="s">
        <v>3732</v>
      </c>
      <c r="F46" s="185" t="s">
        <v>167</v>
      </c>
      <c r="G46" s="185"/>
      <c r="H46" s="34" t="s">
        <v>3776</v>
      </c>
      <c r="I46" s="188" t="s">
        <v>633</v>
      </c>
      <c r="J46" s="188"/>
      <c r="K46" s="188"/>
      <c r="L46" s="188"/>
      <c r="M46" s="188"/>
      <c r="N46" s="187" t="s">
        <v>3777</v>
      </c>
      <c r="O46" s="161"/>
      <c r="P46" s="161"/>
      <c r="Q46" s="161"/>
      <c r="R46" s="161"/>
      <c r="S46" s="161"/>
      <c r="T46" s="161"/>
      <c r="U46" s="161"/>
      <c r="V46" s="161"/>
      <c r="W46" s="161"/>
      <c r="X46" s="161"/>
      <c r="Y46" s="161"/>
      <c r="Z46" s="161"/>
    </row>
    <row r="47" ht="14.25" customHeight="1">
      <c r="A47" s="162" t="s">
        <v>1751</v>
      </c>
      <c r="B47" s="185"/>
      <c r="C47" s="219">
        <v>44776.0</v>
      </c>
      <c r="D47" s="219" t="s">
        <v>257</v>
      </c>
      <c r="E47" s="188" t="s">
        <v>3778</v>
      </c>
      <c r="F47" s="185" t="s">
        <v>167</v>
      </c>
      <c r="G47" s="185" t="s">
        <v>257</v>
      </c>
      <c r="H47" s="185" t="s">
        <v>3779</v>
      </c>
      <c r="I47" s="185" t="s">
        <v>633</v>
      </c>
      <c r="J47" s="185"/>
      <c r="K47" s="185"/>
      <c r="L47" s="185"/>
      <c r="M47" s="185"/>
      <c r="N47" s="187" t="s">
        <v>3780</v>
      </c>
      <c r="O47" s="161"/>
      <c r="P47" s="161"/>
      <c r="Q47" s="161"/>
      <c r="R47" s="161"/>
      <c r="S47" s="161"/>
      <c r="T47" s="161"/>
      <c r="U47" s="161"/>
      <c r="V47" s="161"/>
      <c r="W47" s="161"/>
      <c r="X47" s="161"/>
      <c r="Y47" s="161"/>
      <c r="Z47" s="161"/>
    </row>
    <row r="48" ht="14.25" customHeight="1">
      <c r="A48" s="162" t="s">
        <v>3781</v>
      </c>
      <c r="B48" s="185"/>
      <c r="C48" s="219"/>
      <c r="D48" s="219" t="s">
        <v>3782</v>
      </c>
      <c r="E48" s="188" t="s">
        <v>3778</v>
      </c>
      <c r="F48" s="185" t="s">
        <v>167</v>
      </c>
      <c r="G48" s="185" t="s">
        <v>257</v>
      </c>
      <c r="H48" s="185" t="s">
        <v>3783</v>
      </c>
      <c r="I48" s="185"/>
      <c r="J48" s="185"/>
      <c r="K48" s="188"/>
      <c r="L48" s="188"/>
      <c r="M48" s="188"/>
      <c r="N48" s="187" t="s">
        <v>3784</v>
      </c>
      <c r="O48" s="161"/>
      <c r="P48" s="161"/>
      <c r="Q48" s="161"/>
      <c r="R48" s="161"/>
      <c r="S48" s="161"/>
      <c r="T48" s="161"/>
      <c r="U48" s="161"/>
      <c r="V48" s="161"/>
      <c r="W48" s="161"/>
      <c r="X48" s="161"/>
      <c r="Y48" s="161"/>
      <c r="Z48" s="161"/>
    </row>
    <row r="49" ht="14.25" customHeight="1">
      <c r="A49" s="162" t="s">
        <v>2827</v>
      </c>
      <c r="B49" s="188"/>
      <c r="C49" s="192"/>
      <c r="D49" s="185">
        <v>2030.0</v>
      </c>
      <c r="E49" s="185" t="s">
        <v>3785</v>
      </c>
      <c r="F49" s="185" t="s">
        <v>638</v>
      </c>
      <c r="G49" s="185" t="s">
        <v>257</v>
      </c>
      <c r="H49" s="185" t="s">
        <v>257</v>
      </c>
      <c r="I49" s="188"/>
      <c r="J49" s="188" t="s">
        <v>633</v>
      </c>
      <c r="K49" s="188" t="s">
        <v>633</v>
      </c>
      <c r="L49" s="188"/>
      <c r="M49" s="188"/>
      <c r="N49" s="187" t="s">
        <v>3786</v>
      </c>
      <c r="O49" s="161"/>
      <c r="P49" s="161"/>
      <c r="Q49" s="161"/>
      <c r="R49" s="161"/>
      <c r="S49" s="161"/>
      <c r="T49" s="161"/>
      <c r="U49" s="161"/>
      <c r="V49" s="161"/>
      <c r="W49" s="161"/>
      <c r="X49" s="161"/>
      <c r="Y49" s="161"/>
      <c r="Z49" s="161"/>
    </row>
    <row r="50" ht="14.25" customHeight="1">
      <c r="A50" s="162" t="s">
        <v>3787</v>
      </c>
      <c r="B50" s="188"/>
      <c r="C50" s="268">
        <v>43755.0</v>
      </c>
      <c r="D50" s="223">
        <v>44135.0</v>
      </c>
      <c r="E50" s="172" t="s">
        <v>3788</v>
      </c>
      <c r="F50" s="172" t="s">
        <v>167</v>
      </c>
      <c r="G50" s="172" t="s">
        <v>257</v>
      </c>
      <c r="H50" s="172" t="s">
        <v>3789</v>
      </c>
      <c r="I50" s="172" t="s">
        <v>633</v>
      </c>
      <c r="J50" s="172"/>
      <c r="K50" s="172"/>
      <c r="L50" s="172"/>
      <c r="M50" s="172"/>
      <c r="N50" s="174" t="s">
        <v>3790</v>
      </c>
      <c r="O50" s="161"/>
      <c r="P50" s="161"/>
      <c r="Q50" s="161"/>
      <c r="R50" s="161"/>
      <c r="S50" s="161"/>
      <c r="T50" s="161"/>
      <c r="U50" s="161"/>
      <c r="V50" s="161"/>
      <c r="W50" s="161"/>
      <c r="X50" s="161"/>
      <c r="Y50" s="161"/>
      <c r="Z50" s="161"/>
    </row>
    <row r="51" ht="14.25" customHeight="1">
      <c r="A51" s="161"/>
      <c r="B51" s="161"/>
      <c r="C51" s="161"/>
      <c r="D51" s="161"/>
      <c r="E51" s="161"/>
      <c r="F51" s="161"/>
      <c r="G51" s="161"/>
      <c r="H51" s="161"/>
      <c r="I51" s="161"/>
      <c r="J51" s="161"/>
      <c r="K51" s="161"/>
      <c r="L51" s="161"/>
      <c r="M51" s="161"/>
      <c r="N51" s="161"/>
      <c r="O51" s="161"/>
      <c r="P51" s="161"/>
      <c r="Q51" s="161"/>
      <c r="R51" s="161"/>
      <c r="S51" s="161"/>
      <c r="T51" s="161"/>
      <c r="U51" s="161"/>
      <c r="V51" s="161"/>
      <c r="W51" s="161"/>
      <c r="X51" s="161"/>
      <c r="Y51" s="161"/>
      <c r="Z51" s="161"/>
    </row>
    <row r="52" ht="14.25" customHeight="1">
      <c r="A52" s="161"/>
      <c r="B52" s="161"/>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row>
    <row r="53" ht="14.25" customHeight="1">
      <c r="A53" s="161"/>
      <c r="B53" s="161"/>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61"/>
    </row>
    <row r="54" ht="14.25" customHeight="1">
      <c r="A54" s="161"/>
      <c r="B54" s="161"/>
      <c r="C54" s="161"/>
      <c r="D54" s="161"/>
      <c r="E54" s="161"/>
      <c r="F54" s="161"/>
      <c r="G54" s="161"/>
      <c r="H54" s="161"/>
      <c r="I54" s="161"/>
      <c r="J54" s="161"/>
      <c r="K54" s="161"/>
      <c r="L54" s="161"/>
      <c r="M54" s="161"/>
      <c r="N54" s="161"/>
      <c r="O54" s="161"/>
      <c r="P54" s="161"/>
      <c r="Q54" s="161"/>
      <c r="R54" s="161"/>
      <c r="S54" s="161"/>
      <c r="T54" s="161"/>
      <c r="U54" s="161"/>
      <c r="V54" s="161"/>
      <c r="W54" s="161"/>
      <c r="X54" s="161"/>
      <c r="Y54" s="161"/>
      <c r="Z54" s="161"/>
    </row>
    <row r="55" ht="14.25" customHeight="1">
      <c r="A55" s="161"/>
      <c r="B55" s="161"/>
      <c r="C55" s="161"/>
      <c r="D55" s="161"/>
      <c r="E55" s="161"/>
      <c r="F55" s="161"/>
      <c r="G55" s="161"/>
      <c r="H55" s="161"/>
      <c r="I55" s="161"/>
      <c r="J55" s="161"/>
      <c r="K55" s="161"/>
      <c r="L55" s="161"/>
      <c r="M55" s="161"/>
      <c r="N55" s="161"/>
      <c r="O55" s="161"/>
      <c r="P55" s="161"/>
      <c r="Q55" s="161"/>
      <c r="R55" s="161"/>
      <c r="S55" s="161"/>
      <c r="T55" s="161"/>
      <c r="U55" s="161"/>
      <c r="V55" s="161"/>
      <c r="W55" s="161"/>
      <c r="X55" s="161"/>
      <c r="Y55" s="161"/>
      <c r="Z55" s="161"/>
    </row>
    <row r="56" ht="14.25" customHeight="1">
      <c r="A56" s="161"/>
      <c r="B56" s="161"/>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1"/>
    </row>
    <row r="57" ht="14.25" customHeight="1">
      <c r="A57" s="161"/>
      <c r="B57" s="161"/>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row>
    <row r="58" ht="14.25" customHeight="1">
      <c r="A58" s="161"/>
      <c r="B58" s="161"/>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row>
    <row r="59" ht="14.25" customHeight="1">
      <c r="A59" s="161"/>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row>
    <row r="60" ht="14.25" customHeight="1">
      <c r="A60" s="161"/>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row>
    <row r="61" ht="14.25" customHeight="1">
      <c r="A61" s="161"/>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row>
    <row r="62" ht="14.25" customHeight="1">
      <c r="A62" s="161"/>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row>
    <row r="63" ht="14.25" customHeight="1">
      <c r="A63" s="161"/>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row>
    <row r="64" ht="14.25" customHeight="1">
      <c r="A64" s="161"/>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row>
    <row r="65" ht="14.25" customHeight="1">
      <c r="A65" s="161"/>
      <c r="B65" s="161"/>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1"/>
    </row>
    <row r="66" ht="14.25" customHeight="1">
      <c r="A66" s="161"/>
      <c r="B66" s="161"/>
      <c r="C66" s="161"/>
      <c r="D66" s="161"/>
      <c r="E66" s="161"/>
      <c r="F66" s="161"/>
      <c r="G66" s="161"/>
      <c r="H66" s="161"/>
      <c r="I66" s="161"/>
      <c r="J66" s="161"/>
      <c r="K66" s="161"/>
      <c r="L66" s="161"/>
      <c r="M66" s="161"/>
      <c r="N66" s="161"/>
      <c r="O66" s="161"/>
      <c r="P66" s="161"/>
      <c r="Q66" s="161"/>
      <c r="R66" s="161"/>
      <c r="S66" s="161"/>
      <c r="T66" s="161"/>
      <c r="U66" s="161"/>
      <c r="V66" s="161"/>
      <c r="W66" s="161"/>
      <c r="X66" s="161"/>
      <c r="Y66" s="161"/>
      <c r="Z66" s="161"/>
    </row>
    <row r="67" ht="14.25" customHeight="1">
      <c r="A67" s="161"/>
      <c r="B67" s="161"/>
      <c r="C67" s="161"/>
      <c r="D67" s="161"/>
      <c r="E67" s="161"/>
      <c r="F67" s="161"/>
      <c r="G67" s="161"/>
      <c r="H67" s="161"/>
      <c r="I67" s="161"/>
      <c r="J67" s="161"/>
      <c r="K67" s="161"/>
      <c r="L67" s="161"/>
      <c r="M67" s="161"/>
      <c r="N67" s="161"/>
      <c r="O67" s="161"/>
      <c r="P67" s="161"/>
      <c r="Q67" s="161"/>
      <c r="R67" s="161"/>
      <c r="S67" s="161"/>
      <c r="T67" s="161"/>
      <c r="U67" s="161"/>
      <c r="V67" s="161"/>
      <c r="W67" s="161"/>
      <c r="X67" s="161"/>
      <c r="Y67" s="161"/>
      <c r="Z67" s="161"/>
    </row>
    <row r="68" ht="14.25" customHeight="1">
      <c r="A68" s="161"/>
      <c r="B68" s="161"/>
      <c r="C68" s="161"/>
      <c r="D68" s="161"/>
      <c r="E68" s="161"/>
      <c r="F68" s="161"/>
      <c r="G68" s="161"/>
      <c r="H68" s="161"/>
      <c r="I68" s="161"/>
      <c r="J68" s="161"/>
      <c r="K68" s="161"/>
      <c r="L68" s="161"/>
      <c r="M68" s="161"/>
      <c r="N68" s="161"/>
      <c r="O68" s="161"/>
      <c r="P68" s="161"/>
      <c r="Q68" s="161"/>
      <c r="R68" s="161"/>
      <c r="S68" s="161"/>
      <c r="T68" s="161"/>
      <c r="U68" s="161"/>
      <c r="V68" s="161"/>
      <c r="W68" s="161"/>
      <c r="X68" s="161"/>
      <c r="Y68" s="161"/>
      <c r="Z68" s="161"/>
    </row>
    <row r="69" ht="14.25" customHeight="1">
      <c r="A69" s="161"/>
      <c r="B69" s="161"/>
      <c r="C69" s="161"/>
      <c r="D69" s="161"/>
      <c r="E69" s="161"/>
      <c r="F69" s="161"/>
      <c r="G69" s="161"/>
      <c r="H69" s="161"/>
      <c r="I69" s="161"/>
      <c r="J69" s="161"/>
      <c r="K69" s="161"/>
      <c r="L69" s="161"/>
      <c r="M69" s="161"/>
      <c r="N69" s="161"/>
      <c r="O69" s="161"/>
      <c r="P69" s="161"/>
      <c r="Q69" s="161"/>
      <c r="R69" s="161"/>
      <c r="S69" s="161"/>
      <c r="T69" s="161"/>
      <c r="U69" s="161"/>
      <c r="V69" s="161"/>
      <c r="W69" s="161"/>
      <c r="X69" s="161"/>
      <c r="Y69" s="161"/>
      <c r="Z69" s="161"/>
    </row>
    <row r="70" ht="14.25" customHeight="1">
      <c r="A70" s="161"/>
      <c r="B70" s="161"/>
      <c r="C70" s="161"/>
      <c r="D70" s="161"/>
      <c r="E70" s="161"/>
      <c r="F70" s="161"/>
      <c r="G70" s="161"/>
      <c r="H70" s="161"/>
      <c r="I70" s="161"/>
      <c r="J70" s="161"/>
      <c r="K70" s="161"/>
      <c r="L70" s="161"/>
      <c r="M70" s="161"/>
      <c r="N70" s="161"/>
      <c r="O70" s="161"/>
      <c r="P70" s="161"/>
      <c r="Q70" s="161"/>
      <c r="R70" s="161"/>
      <c r="S70" s="161"/>
      <c r="T70" s="161"/>
      <c r="U70" s="161"/>
      <c r="V70" s="161"/>
      <c r="W70" s="161"/>
      <c r="X70" s="161"/>
      <c r="Y70" s="161"/>
      <c r="Z70" s="161"/>
    </row>
    <row r="71" ht="14.25" customHeight="1">
      <c r="A71" s="161"/>
      <c r="B71" s="161"/>
      <c r="C71" s="161"/>
      <c r="D71" s="161"/>
      <c r="E71" s="161"/>
      <c r="F71" s="161"/>
      <c r="G71" s="161"/>
      <c r="H71" s="161"/>
      <c r="I71" s="161"/>
      <c r="J71" s="161"/>
      <c r="K71" s="161"/>
      <c r="L71" s="161"/>
      <c r="M71" s="161"/>
      <c r="N71" s="161"/>
      <c r="O71" s="161"/>
      <c r="P71" s="161"/>
      <c r="Q71" s="161"/>
      <c r="R71" s="161"/>
      <c r="S71" s="161"/>
      <c r="T71" s="161"/>
      <c r="U71" s="161"/>
      <c r="V71" s="161"/>
      <c r="W71" s="161"/>
      <c r="X71" s="161"/>
      <c r="Y71" s="161"/>
      <c r="Z71" s="161"/>
    </row>
    <row r="72" ht="14.25" customHeight="1">
      <c r="A72" s="161"/>
      <c r="B72" s="161"/>
      <c r="C72" s="161"/>
      <c r="D72" s="161"/>
      <c r="E72" s="161"/>
      <c r="F72" s="161"/>
      <c r="G72" s="161"/>
      <c r="H72" s="161"/>
      <c r="I72" s="161"/>
      <c r="J72" s="161"/>
      <c r="K72" s="161"/>
      <c r="L72" s="161"/>
      <c r="M72" s="161"/>
      <c r="N72" s="161"/>
      <c r="O72" s="161"/>
      <c r="P72" s="161"/>
      <c r="Q72" s="161"/>
      <c r="R72" s="161"/>
      <c r="S72" s="161"/>
      <c r="T72" s="161"/>
      <c r="U72" s="161"/>
      <c r="V72" s="161"/>
      <c r="W72" s="161"/>
      <c r="X72" s="161"/>
      <c r="Y72" s="161"/>
      <c r="Z72" s="161"/>
    </row>
    <row r="73" ht="14.25" customHeight="1">
      <c r="A73" s="161"/>
      <c r="B73" s="161"/>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61"/>
    </row>
    <row r="74" ht="14.25" customHeight="1">
      <c r="A74" s="161"/>
      <c r="B74" s="161"/>
      <c r="C74" s="161"/>
      <c r="D74" s="161"/>
      <c r="E74" s="161"/>
      <c r="F74" s="161"/>
      <c r="G74" s="161"/>
      <c r="H74" s="161"/>
      <c r="I74" s="161"/>
      <c r="J74" s="161"/>
      <c r="K74" s="161"/>
      <c r="L74" s="161"/>
      <c r="M74" s="161"/>
      <c r="N74" s="161"/>
      <c r="O74" s="161"/>
      <c r="P74" s="161"/>
      <c r="Q74" s="161"/>
      <c r="R74" s="161"/>
      <c r="S74" s="161"/>
      <c r="T74" s="161"/>
      <c r="U74" s="161"/>
      <c r="V74" s="161"/>
      <c r="W74" s="161"/>
      <c r="X74" s="161"/>
      <c r="Y74" s="161"/>
      <c r="Z74" s="161"/>
    </row>
    <row r="75" ht="14.25" customHeight="1">
      <c r="A75" s="161"/>
      <c r="B75" s="161"/>
      <c r="C75" s="161"/>
      <c r="D75" s="161"/>
      <c r="E75" s="161"/>
      <c r="F75" s="161"/>
      <c r="G75" s="161"/>
      <c r="H75" s="161"/>
      <c r="I75" s="161"/>
      <c r="J75" s="161"/>
      <c r="K75" s="161"/>
      <c r="L75" s="161"/>
      <c r="M75" s="161"/>
      <c r="N75" s="161"/>
      <c r="O75" s="161"/>
      <c r="P75" s="161"/>
      <c r="Q75" s="161"/>
      <c r="R75" s="161"/>
      <c r="S75" s="161"/>
      <c r="T75" s="161"/>
      <c r="U75" s="161"/>
      <c r="V75" s="161"/>
      <c r="W75" s="161"/>
      <c r="X75" s="161"/>
      <c r="Y75" s="161"/>
      <c r="Z75" s="161"/>
    </row>
    <row r="76" ht="14.25" customHeight="1">
      <c r="A76" s="161"/>
      <c r="B76" s="161"/>
      <c r="C76" s="161"/>
      <c r="D76" s="161"/>
      <c r="E76" s="161"/>
      <c r="F76" s="161"/>
      <c r="G76" s="161"/>
      <c r="H76" s="161"/>
      <c r="I76" s="161"/>
      <c r="J76" s="161"/>
      <c r="K76" s="161"/>
      <c r="L76" s="161"/>
      <c r="M76" s="161"/>
      <c r="N76" s="161"/>
      <c r="O76" s="161"/>
      <c r="P76" s="161"/>
      <c r="Q76" s="161"/>
      <c r="R76" s="161"/>
      <c r="S76" s="161"/>
      <c r="T76" s="161"/>
      <c r="U76" s="161"/>
      <c r="V76" s="161"/>
      <c r="W76" s="161"/>
      <c r="X76" s="161"/>
      <c r="Y76" s="161"/>
      <c r="Z76" s="161"/>
    </row>
    <row r="77" ht="14.25" customHeight="1">
      <c r="A77" s="161"/>
      <c r="B77" s="161"/>
      <c r="C77" s="161"/>
      <c r="D77" s="161"/>
      <c r="E77" s="161"/>
      <c r="F77" s="161"/>
      <c r="G77" s="161"/>
      <c r="H77" s="161"/>
      <c r="I77" s="161"/>
      <c r="J77" s="161"/>
      <c r="K77" s="161"/>
      <c r="L77" s="161"/>
      <c r="M77" s="161"/>
      <c r="N77" s="161"/>
      <c r="O77" s="161"/>
      <c r="P77" s="161"/>
      <c r="Q77" s="161"/>
      <c r="R77" s="161"/>
      <c r="S77" s="161"/>
      <c r="T77" s="161"/>
      <c r="U77" s="161"/>
      <c r="V77" s="161"/>
      <c r="W77" s="161"/>
      <c r="X77" s="161"/>
      <c r="Y77" s="161"/>
      <c r="Z77" s="161"/>
    </row>
    <row r="78" ht="14.25" customHeight="1">
      <c r="A78" s="161"/>
      <c r="B78" s="161"/>
      <c r="C78" s="161"/>
      <c r="D78" s="161"/>
      <c r="E78" s="161"/>
      <c r="F78" s="161"/>
      <c r="G78" s="161"/>
      <c r="H78" s="161"/>
      <c r="I78" s="161"/>
      <c r="J78" s="161"/>
      <c r="K78" s="161"/>
      <c r="L78" s="161"/>
      <c r="M78" s="161"/>
      <c r="N78" s="161"/>
      <c r="O78" s="161"/>
      <c r="P78" s="161"/>
      <c r="Q78" s="161"/>
      <c r="R78" s="161"/>
      <c r="S78" s="161"/>
      <c r="T78" s="161"/>
      <c r="U78" s="161"/>
      <c r="V78" s="161"/>
      <c r="W78" s="161"/>
      <c r="X78" s="161"/>
      <c r="Y78" s="161"/>
      <c r="Z78" s="161"/>
    </row>
    <row r="79" ht="14.25" customHeight="1">
      <c r="A79" s="161"/>
      <c r="B79" s="161"/>
      <c r="C79" s="161"/>
      <c r="D79" s="161"/>
      <c r="E79" s="161"/>
      <c r="F79" s="161"/>
      <c r="G79" s="161"/>
      <c r="H79" s="161"/>
      <c r="I79" s="161"/>
      <c r="J79" s="161"/>
      <c r="K79" s="161"/>
      <c r="L79" s="161"/>
      <c r="M79" s="161"/>
      <c r="N79" s="161"/>
      <c r="O79" s="161"/>
      <c r="P79" s="161"/>
      <c r="Q79" s="161"/>
      <c r="R79" s="161"/>
      <c r="S79" s="161"/>
      <c r="T79" s="161"/>
      <c r="U79" s="161"/>
      <c r="V79" s="161"/>
      <c r="W79" s="161"/>
      <c r="X79" s="161"/>
      <c r="Y79" s="161"/>
      <c r="Z79" s="161"/>
    </row>
    <row r="80" ht="14.25" customHeight="1">
      <c r="A80" s="161"/>
      <c r="B80" s="161"/>
      <c r="C80" s="161"/>
      <c r="D80" s="161"/>
      <c r="E80" s="161"/>
      <c r="F80" s="161"/>
      <c r="G80" s="161"/>
      <c r="H80" s="161"/>
      <c r="I80" s="161"/>
      <c r="J80" s="161"/>
      <c r="K80" s="161"/>
      <c r="L80" s="161"/>
      <c r="M80" s="161"/>
      <c r="N80" s="161"/>
      <c r="O80" s="161"/>
      <c r="P80" s="161"/>
      <c r="Q80" s="161"/>
      <c r="R80" s="161"/>
      <c r="S80" s="161"/>
      <c r="T80" s="161"/>
      <c r="U80" s="161"/>
      <c r="V80" s="161"/>
      <c r="W80" s="161"/>
      <c r="X80" s="161"/>
      <c r="Y80" s="161"/>
      <c r="Z80" s="161"/>
    </row>
    <row r="81" ht="14.25" customHeight="1">
      <c r="A81" s="161"/>
      <c r="B81" s="161"/>
      <c r="C81" s="161"/>
      <c r="D81" s="161"/>
      <c r="E81" s="161"/>
      <c r="F81" s="161"/>
      <c r="G81" s="161"/>
      <c r="H81" s="161"/>
      <c r="I81" s="161"/>
      <c r="J81" s="161"/>
      <c r="K81" s="161"/>
      <c r="L81" s="161"/>
      <c r="M81" s="161"/>
      <c r="N81" s="161"/>
      <c r="O81" s="161"/>
      <c r="P81" s="161"/>
      <c r="Q81" s="161"/>
      <c r="R81" s="161"/>
      <c r="S81" s="161"/>
      <c r="T81" s="161"/>
      <c r="U81" s="161"/>
      <c r="V81" s="161"/>
      <c r="W81" s="161"/>
      <c r="X81" s="161"/>
      <c r="Y81" s="161"/>
      <c r="Z81" s="161"/>
    </row>
    <row r="82" ht="14.25" customHeight="1">
      <c r="A82" s="161"/>
      <c r="B82" s="161"/>
      <c r="C82" s="161"/>
      <c r="D82" s="161"/>
      <c r="E82" s="161"/>
      <c r="F82" s="161"/>
      <c r="G82" s="161"/>
      <c r="H82" s="161"/>
      <c r="I82" s="161"/>
      <c r="J82" s="161"/>
      <c r="K82" s="161"/>
      <c r="L82" s="161"/>
      <c r="M82" s="161"/>
      <c r="N82" s="161"/>
      <c r="O82" s="161"/>
      <c r="P82" s="161"/>
      <c r="Q82" s="161"/>
      <c r="R82" s="161"/>
      <c r="S82" s="161"/>
      <c r="T82" s="161"/>
      <c r="U82" s="161"/>
      <c r="V82" s="161"/>
      <c r="W82" s="161"/>
      <c r="X82" s="161"/>
      <c r="Y82" s="161"/>
      <c r="Z82" s="161"/>
    </row>
    <row r="83" ht="14.25" customHeight="1">
      <c r="A83" s="161"/>
      <c r="B83" s="161"/>
      <c r="C83" s="161"/>
      <c r="D83" s="161"/>
      <c r="E83" s="161"/>
      <c r="F83" s="161"/>
      <c r="G83" s="161"/>
      <c r="H83" s="161"/>
      <c r="I83" s="161"/>
      <c r="J83" s="161"/>
      <c r="K83" s="161"/>
      <c r="L83" s="161"/>
      <c r="M83" s="161"/>
      <c r="N83" s="161"/>
      <c r="O83" s="161"/>
      <c r="P83" s="161"/>
      <c r="Q83" s="161"/>
      <c r="R83" s="161"/>
      <c r="S83" s="161"/>
      <c r="T83" s="161"/>
      <c r="U83" s="161"/>
      <c r="V83" s="161"/>
      <c r="W83" s="161"/>
      <c r="X83" s="161"/>
      <c r="Y83" s="161"/>
      <c r="Z83" s="161"/>
    </row>
    <row r="84" ht="14.25" customHeight="1">
      <c r="A84" s="161"/>
      <c r="B84" s="161"/>
      <c r="C84" s="161"/>
      <c r="D84" s="161"/>
      <c r="E84" s="161"/>
      <c r="F84" s="161"/>
      <c r="G84" s="161"/>
      <c r="H84" s="161"/>
      <c r="I84" s="161"/>
      <c r="J84" s="161"/>
      <c r="K84" s="161"/>
      <c r="L84" s="161"/>
      <c r="M84" s="161"/>
      <c r="N84" s="161"/>
      <c r="O84" s="161"/>
      <c r="P84" s="161"/>
      <c r="Q84" s="161"/>
      <c r="R84" s="161"/>
      <c r="S84" s="161"/>
      <c r="T84" s="161"/>
      <c r="U84" s="161"/>
      <c r="V84" s="161"/>
      <c r="W84" s="161"/>
      <c r="X84" s="161"/>
      <c r="Y84" s="161"/>
      <c r="Z84" s="161"/>
    </row>
    <row r="85" ht="14.25" customHeight="1">
      <c r="A85" s="161"/>
      <c r="B85" s="161"/>
      <c r="C85" s="161"/>
      <c r="D85" s="161"/>
      <c r="E85" s="161"/>
      <c r="F85" s="161"/>
      <c r="G85" s="161"/>
      <c r="H85" s="161"/>
      <c r="I85" s="161"/>
      <c r="J85" s="161"/>
      <c r="K85" s="161"/>
      <c r="L85" s="161"/>
      <c r="M85" s="161"/>
      <c r="N85" s="161"/>
      <c r="O85" s="161"/>
      <c r="P85" s="161"/>
      <c r="Q85" s="161"/>
      <c r="R85" s="161"/>
      <c r="S85" s="161"/>
      <c r="T85" s="161"/>
      <c r="U85" s="161"/>
      <c r="V85" s="161"/>
      <c r="W85" s="161"/>
      <c r="X85" s="161"/>
      <c r="Y85" s="161"/>
      <c r="Z85" s="161"/>
    </row>
    <row r="86" ht="14.25" customHeight="1">
      <c r="A86" s="161"/>
      <c r="B86" s="161"/>
      <c r="C86" s="161"/>
      <c r="D86" s="161"/>
      <c r="E86" s="161"/>
      <c r="F86" s="161"/>
      <c r="G86" s="161"/>
      <c r="H86" s="161"/>
      <c r="I86" s="161"/>
      <c r="J86" s="161"/>
      <c r="K86" s="161"/>
      <c r="L86" s="161"/>
      <c r="M86" s="161"/>
      <c r="N86" s="161"/>
      <c r="O86" s="161"/>
      <c r="P86" s="161"/>
      <c r="Q86" s="161"/>
      <c r="R86" s="161"/>
      <c r="S86" s="161"/>
      <c r="T86" s="161"/>
      <c r="U86" s="161"/>
      <c r="V86" s="161"/>
      <c r="W86" s="161"/>
      <c r="X86" s="161"/>
      <c r="Y86" s="161"/>
      <c r="Z86" s="161"/>
    </row>
    <row r="87" ht="14.25" customHeight="1">
      <c r="A87" s="161"/>
      <c r="B87" s="161"/>
      <c r="C87" s="161"/>
      <c r="D87" s="161"/>
      <c r="E87" s="161"/>
      <c r="F87" s="161"/>
      <c r="G87" s="161"/>
      <c r="H87" s="161"/>
      <c r="I87" s="161"/>
      <c r="J87" s="161"/>
      <c r="K87" s="161"/>
      <c r="L87" s="161"/>
      <c r="M87" s="161"/>
      <c r="N87" s="161"/>
      <c r="O87" s="161"/>
      <c r="P87" s="161"/>
      <c r="Q87" s="161"/>
      <c r="R87" s="161"/>
      <c r="S87" s="161"/>
      <c r="T87" s="161"/>
      <c r="U87" s="161"/>
      <c r="V87" s="161"/>
      <c r="W87" s="161"/>
      <c r="X87" s="161"/>
      <c r="Y87" s="161"/>
      <c r="Z87" s="161"/>
    </row>
    <row r="88" ht="14.25" customHeight="1">
      <c r="A88" s="161"/>
      <c r="B88" s="161"/>
      <c r="C88" s="161"/>
      <c r="D88" s="161"/>
      <c r="E88" s="161"/>
      <c r="F88" s="161"/>
      <c r="G88" s="161"/>
      <c r="H88" s="161"/>
      <c r="I88" s="161"/>
      <c r="J88" s="161"/>
      <c r="K88" s="161"/>
      <c r="L88" s="161"/>
      <c r="M88" s="161"/>
      <c r="N88" s="161"/>
      <c r="O88" s="161"/>
      <c r="P88" s="161"/>
      <c r="Q88" s="161"/>
      <c r="R88" s="161"/>
      <c r="S88" s="161"/>
      <c r="T88" s="161"/>
      <c r="U88" s="161"/>
      <c r="V88" s="161"/>
      <c r="W88" s="161"/>
      <c r="X88" s="161"/>
      <c r="Y88" s="161"/>
      <c r="Z88" s="161"/>
    </row>
    <row r="89" ht="14.25" customHeight="1">
      <c r="A89" s="161"/>
      <c r="B89" s="161"/>
      <c r="C89" s="161"/>
      <c r="D89" s="161"/>
      <c r="E89" s="161"/>
      <c r="F89" s="161"/>
      <c r="G89" s="161"/>
      <c r="H89" s="161"/>
      <c r="I89" s="161"/>
      <c r="J89" s="161"/>
      <c r="K89" s="161"/>
      <c r="L89" s="161"/>
      <c r="M89" s="161"/>
      <c r="N89" s="161"/>
      <c r="O89" s="161"/>
      <c r="P89" s="161"/>
      <c r="Q89" s="161"/>
      <c r="R89" s="161"/>
      <c r="S89" s="161"/>
      <c r="T89" s="161"/>
      <c r="U89" s="161"/>
      <c r="V89" s="161"/>
      <c r="W89" s="161"/>
      <c r="X89" s="161"/>
      <c r="Y89" s="161"/>
      <c r="Z89" s="161"/>
    </row>
    <row r="90" ht="14.25" customHeight="1">
      <c r="A90" s="161"/>
      <c r="B90" s="161"/>
      <c r="C90" s="161"/>
      <c r="D90" s="161"/>
      <c r="E90" s="161"/>
      <c r="F90" s="161"/>
      <c r="G90" s="161"/>
      <c r="H90" s="161"/>
      <c r="I90" s="161"/>
      <c r="J90" s="161"/>
      <c r="K90" s="161"/>
      <c r="L90" s="161"/>
      <c r="M90" s="161"/>
      <c r="N90" s="161"/>
      <c r="O90" s="161"/>
      <c r="P90" s="161"/>
      <c r="Q90" s="161"/>
      <c r="R90" s="161"/>
      <c r="S90" s="161"/>
      <c r="T90" s="161"/>
      <c r="U90" s="161"/>
      <c r="V90" s="161"/>
      <c r="W90" s="161"/>
      <c r="X90" s="161"/>
      <c r="Y90" s="161"/>
      <c r="Z90" s="161"/>
    </row>
    <row r="91" ht="14.25" customHeight="1">
      <c r="A91" s="161"/>
      <c r="B91" s="161"/>
      <c r="C91" s="161"/>
      <c r="D91" s="161"/>
      <c r="E91" s="161"/>
      <c r="F91" s="161"/>
      <c r="G91" s="161"/>
      <c r="H91" s="161"/>
      <c r="I91" s="161"/>
      <c r="J91" s="161"/>
      <c r="K91" s="161"/>
      <c r="L91" s="161"/>
      <c r="M91" s="161"/>
      <c r="N91" s="161"/>
      <c r="O91" s="161"/>
      <c r="P91" s="161"/>
      <c r="Q91" s="161"/>
      <c r="R91" s="161"/>
      <c r="S91" s="161"/>
      <c r="T91" s="161"/>
      <c r="U91" s="161"/>
      <c r="V91" s="161"/>
      <c r="W91" s="161"/>
      <c r="X91" s="161"/>
      <c r="Y91" s="161"/>
      <c r="Z91" s="161"/>
    </row>
    <row r="92" ht="14.25" customHeight="1">
      <c r="A92" s="161"/>
      <c r="B92" s="161"/>
      <c r="C92" s="161"/>
      <c r="D92" s="161"/>
      <c r="E92" s="161"/>
      <c r="F92" s="161"/>
      <c r="G92" s="161"/>
      <c r="H92" s="161"/>
      <c r="I92" s="161"/>
      <c r="J92" s="161"/>
      <c r="K92" s="161"/>
      <c r="L92" s="161"/>
      <c r="M92" s="161"/>
      <c r="N92" s="161"/>
      <c r="O92" s="161"/>
      <c r="P92" s="161"/>
      <c r="Q92" s="161"/>
      <c r="R92" s="161"/>
      <c r="S92" s="161"/>
      <c r="T92" s="161"/>
      <c r="U92" s="161"/>
      <c r="V92" s="161"/>
      <c r="W92" s="161"/>
      <c r="X92" s="161"/>
      <c r="Y92" s="161"/>
      <c r="Z92" s="161"/>
    </row>
    <row r="93" ht="14.25" customHeight="1">
      <c r="A93" s="161"/>
      <c r="B93" s="161"/>
      <c r="C93" s="161"/>
      <c r="D93" s="161"/>
      <c r="E93" s="161"/>
      <c r="F93" s="161"/>
      <c r="G93" s="161"/>
      <c r="H93" s="161"/>
      <c r="I93" s="161"/>
      <c r="J93" s="161"/>
      <c r="K93" s="161"/>
      <c r="L93" s="161"/>
      <c r="M93" s="161"/>
      <c r="N93" s="161"/>
      <c r="O93" s="161"/>
      <c r="P93" s="161"/>
      <c r="Q93" s="161"/>
      <c r="R93" s="161"/>
      <c r="S93" s="161"/>
      <c r="T93" s="161"/>
      <c r="U93" s="161"/>
      <c r="V93" s="161"/>
      <c r="W93" s="161"/>
      <c r="X93" s="161"/>
      <c r="Y93" s="161"/>
      <c r="Z93" s="161"/>
    </row>
    <row r="94" ht="14.25" customHeight="1">
      <c r="A94" s="161"/>
      <c r="B94" s="161"/>
      <c r="C94" s="161"/>
      <c r="D94" s="161"/>
      <c r="E94" s="161"/>
      <c r="F94" s="161"/>
      <c r="G94" s="161"/>
      <c r="H94" s="161"/>
      <c r="I94" s="161"/>
      <c r="J94" s="161"/>
      <c r="K94" s="161"/>
      <c r="L94" s="161"/>
      <c r="M94" s="161"/>
      <c r="N94" s="161"/>
      <c r="O94" s="161"/>
      <c r="P94" s="161"/>
      <c r="Q94" s="161"/>
      <c r="R94" s="161"/>
      <c r="S94" s="161"/>
      <c r="T94" s="161"/>
      <c r="U94" s="161"/>
      <c r="V94" s="161"/>
      <c r="W94" s="161"/>
      <c r="X94" s="161"/>
      <c r="Y94" s="161"/>
      <c r="Z94" s="161"/>
    </row>
    <row r="95" ht="14.25" customHeight="1">
      <c r="A95" s="161"/>
      <c r="B95" s="161"/>
      <c r="C95" s="161"/>
      <c r="D95" s="161"/>
      <c r="E95" s="161"/>
      <c r="F95" s="161"/>
      <c r="G95" s="161"/>
      <c r="H95" s="161"/>
      <c r="I95" s="161"/>
      <c r="J95" s="161"/>
      <c r="K95" s="161"/>
      <c r="L95" s="161"/>
      <c r="M95" s="161"/>
      <c r="N95" s="161"/>
      <c r="O95" s="161"/>
      <c r="P95" s="161"/>
      <c r="Q95" s="161"/>
      <c r="R95" s="161"/>
      <c r="S95" s="161"/>
      <c r="T95" s="161"/>
      <c r="U95" s="161"/>
      <c r="V95" s="161"/>
      <c r="W95" s="161"/>
      <c r="X95" s="161"/>
      <c r="Y95" s="161"/>
      <c r="Z95" s="161"/>
    </row>
    <row r="96" ht="14.25" customHeight="1">
      <c r="A96" s="161"/>
      <c r="B96" s="161"/>
      <c r="C96" s="161"/>
      <c r="D96" s="161"/>
      <c r="E96" s="161"/>
      <c r="F96" s="161"/>
      <c r="G96" s="161"/>
      <c r="H96" s="161"/>
      <c r="I96" s="161"/>
      <c r="J96" s="161"/>
      <c r="K96" s="161"/>
      <c r="L96" s="161"/>
      <c r="M96" s="161"/>
      <c r="N96" s="161"/>
      <c r="O96" s="161"/>
      <c r="P96" s="161"/>
      <c r="Q96" s="161"/>
      <c r="R96" s="161"/>
      <c r="S96" s="161"/>
      <c r="T96" s="161"/>
      <c r="U96" s="161"/>
      <c r="V96" s="161"/>
      <c r="W96" s="161"/>
      <c r="X96" s="161"/>
      <c r="Y96" s="161"/>
      <c r="Z96" s="161"/>
    </row>
    <row r="97" ht="14.25" customHeight="1">
      <c r="A97" s="161"/>
      <c r="B97" s="161"/>
      <c r="C97" s="161"/>
      <c r="D97" s="161"/>
      <c r="E97" s="161"/>
      <c r="F97" s="161"/>
      <c r="G97" s="161"/>
      <c r="H97" s="161"/>
      <c r="I97" s="161"/>
      <c r="J97" s="161"/>
      <c r="K97" s="161"/>
      <c r="L97" s="161"/>
      <c r="M97" s="161"/>
      <c r="N97" s="161"/>
      <c r="O97" s="161"/>
      <c r="P97" s="161"/>
      <c r="Q97" s="161"/>
      <c r="R97" s="161"/>
      <c r="S97" s="161"/>
      <c r="T97" s="161"/>
      <c r="U97" s="161"/>
      <c r="V97" s="161"/>
      <c r="W97" s="161"/>
      <c r="X97" s="161"/>
      <c r="Y97" s="161"/>
      <c r="Z97" s="161"/>
    </row>
    <row r="98" ht="14.25" customHeight="1">
      <c r="A98" s="161"/>
      <c r="B98" s="161"/>
      <c r="C98" s="161"/>
      <c r="D98" s="161"/>
      <c r="E98" s="161"/>
      <c r="F98" s="161"/>
      <c r="G98" s="161"/>
      <c r="H98" s="161"/>
      <c r="I98" s="161"/>
      <c r="J98" s="161"/>
      <c r="K98" s="161"/>
      <c r="L98" s="161"/>
      <c r="M98" s="161"/>
      <c r="N98" s="161"/>
      <c r="O98" s="161"/>
      <c r="P98" s="161"/>
      <c r="Q98" s="161"/>
      <c r="R98" s="161"/>
      <c r="S98" s="161"/>
      <c r="T98" s="161"/>
      <c r="U98" s="161"/>
      <c r="V98" s="161"/>
      <c r="W98" s="161"/>
      <c r="X98" s="161"/>
      <c r="Y98" s="161"/>
      <c r="Z98" s="161"/>
    </row>
    <row r="99" ht="14.25" customHeight="1">
      <c r="A99" s="161"/>
      <c r="B99" s="161"/>
      <c r="C99" s="161"/>
      <c r="D99" s="161"/>
      <c r="E99" s="161"/>
      <c r="F99" s="161"/>
      <c r="G99" s="161"/>
      <c r="H99" s="161"/>
      <c r="I99" s="161"/>
      <c r="J99" s="161"/>
      <c r="K99" s="161"/>
      <c r="L99" s="161"/>
      <c r="M99" s="161"/>
      <c r="N99" s="161"/>
      <c r="O99" s="161"/>
      <c r="P99" s="161"/>
      <c r="Q99" s="161"/>
      <c r="R99" s="161"/>
      <c r="S99" s="161"/>
      <c r="T99" s="161"/>
      <c r="U99" s="161"/>
      <c r="V99" s="161"/>
      <c r="W99" s="161"/>
      <c r="X99" s="161"/>
      <c r="Y99" s="161"/>
      <c r="Z99" s="161"/>
    </row>
    <row r="100" ht="14.25" customHeight="1">
      <c r="A100" s="161"/>
      <c r="B100" s="161"/>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row>
    <row r="101" ht="14.25" customHeight="1">
      <c r="A101" s="161"/>
      <c r="B101" s="161"/>
      <c r="C101" s="161"/>
      <c r="D101" s="161"/>
      <c r="E101" s="161"/>
      <c r="F101" s="161"/>
      <c r="G101" s="161"/>
      <c r="H101" s="161"/>
      <c r="I101" s="161"/>
      <c r="J101" s="161"/>
      <c r="K101" s="161"/>
      <c r="L101" s="161"/>
      <c r="M101" s="161"/>
      <c r="N101" s="161"/>
      <c r="O101" s="161"/>
      <c r="P101" s="161"/>
      <c r="Q101" s="161"/>
      <c r="R101" s="161"/>
      <c r="S101" s="161"/>
      <c r="T101" s="161"/>
      <c r="U101" s="161"/>
      <c r="V101" s="161"/>
      <c r="W101" s="161"/>
      <c r="X101" s="161"/>
      <c r="Y101" s="161"/>
      <c r="Z101" s="161"/>
    </row>
    <row r="102" ht="14.25" customHeight="1">
      <c r="A102" s="161"/>
      <c r="B102" s="161"/>
      <c r="C102" s="161"/>
      <c r="D102" s="161"/>
      <c r="E102" s="161"/>
      <c r="F102" s="161"/>
      <c r="G102" s="161"/>
      <c r="H102" s="161"/>
      <c r="I102" s="161"/>
      <c r="J102" s="161"/>
      <c r="K102" s="161"/>
      <c r="L102" s="161"/>
      <c r="M102" s="161"/>
      <c r="N102" s="161"/>
      <c r="O102" s="161"/>
      <c r="P102" s="161"/>
      <c r="Q102" s="161"/>
      <c r="R102" s="161"/>
      <c r="S102" s="161"/>
      <c r="T102" s="161"/>
      <c r="U102" s="161"/>
      <c r="V102" s="161"/>
      <c r="W102" s="161"/>
      <c r="X102" s="161"/>
      <c r="Y102" s="161"/>
      <c r="Z102" s="161"/>
    </row>
    <row r="103" ht="14.25" customHeight="1">
      <c r="A103" s="161"/>
      <c r="B103" s="161"/>
      <c r="C103" s="161"/>
      <c r="D103" s="161"/>
      <c r="E103" s="161"/>
      <c r="F103" s="161"/>
      <c r="G103" s="161"/>
      <c r="H103" s="161"/>
      <c r="I103" s="161"/>
      <c r="J103" s="161"/>
      <c r="K103" s="161"/>
      <c r="L103" s="161"/>
      <c r="M103" s="161"/>
      <c r="N103" s="161"/>
      <c r="O103" s="161"/>
      <c r="P103" s="161"/>
      <c r="Q103" s="161"/>
      <c r="R103" s="161"/>
      <c r="S103" s="161"/>
      <c r="T103" s="161"/>
      <c r="U103" s="161"/>
      <c r="V103" s="161"/>
      <c r="W103" s="161"/>
      <c r="X103" s="161"/>
      <c r="Y103" s="161"/>
      <c r="Z103" s="161"/>
    </row>
    <row r="104" ht="14.25" customHeight="1">
      <c r="A104" s="161"/>
      <c r="B104" s="161"/>
      <c r="C104" s="161"/>
      <c r="D104" s="161"/>
      <c r="E104" s="161"/>
      <c r="F104" s="161"/>
      <c r="G104" s="161"/>
      <c r="H104" s="161"/>
      <c r="I104" s="161"/>
      <c r="J104" s="161"/>
      <c r="K104" s="161"/>
      <c r="L104" s="161"/>
      <c r="M104" s="161"/>
      <c r="N104" s="161"/>
      <c r="O104" s="161"/>
      <c r="P104" s="161"/>
      <c r="Q104" s="161"/>
      <c r="R104" s="161"/>
      <c r="S104" s="161"/>
      <c r="T104" s="161"/>
      <c r="U104" s="161"/>
      <c r="V104" s="161"/>
      <c r="W104" s="161"/>
      <c r="X104" s="161"/>
      <c r="Y104" s="161"/>
      <c r="Z104" s="161"/>
    </row>
    <row r="105" ht="14.25" customHeight="1">
      <c r="A105" s="161"/>
      <c r="B105" s="161"/>
      <c r="C105" s="161"/>
      <c r="D105" s="161"/>
      <c r="E105" s="161"/>
      <c r="F105" s="161"/>
      <c r="G105" s="161"/>
      <c r="H105" s="161"/>
      <c r="I105" s="161"/>
      <c r="J105" s="161"/>
      <c r="K105" s="161"/>
      <c r="L105" s="161"/>
      <c r="M105" s="161"/>
      <c r="N105" s="161"/>
      <c r="O105" s="161"/>
      <c r="P105" s="161"/>
      <c r="Q105" s="161"/>
      <c r="R105" s="161"/>
      <c r="S105" s="161"/>
      <c r="T105" s="161"/>
      <c r="U105" s="161"/>
      <c r="V105" s="161"/>
      <c r="W105" s="161"/>
      <c r="X105" s="161"/>
      <c r="Y105" s="161"/>
      <c r="Z105" s="161"/>
    </row>
    <row r="106" ht="14.25" customHeight="1">
      <c r="A106" s="161"/>
      <c r="B106" s="161"/>
      <c r="C106" s="161"/>
      <c r="D106" s="161"/>
      <c r="E106" s="161"/>
      <c r="F106" s="161"/>
      <c r="G106" s="161"/>
      <c r="H106" s="161"/>
      <c r="I106" s="161"/>
      <c r="J106" s="161"/>
      <c r="K106" s="161"/>
      <c r="L106" s="161"/>
      <c r="M106" s="161"/>
      <c r="N106" s="161"/>
      <c r="O106" s="161"/>
      <c r="P106" s="161"/>
      <c r="Q106" s="161"/>
      <c r="R106" s="161"/>
      <c r="S106" s="161"/>
      <c r="T106" s="161"/>
      <c r="U106" s="161"/>
      <c r="V106" s="161"/>
      <c r="W106" s="161"/>
      <c r="X106" s="161"/>
      <c r="Y106" s="161"/>
      <c r="Z106" s="161"/>
    </row>
    <row r="107" ht="14.25" customHeight="1">
      <c r="A107" s="161"/>
      <c r="B107" s="161"/>
      <c r="C107" s="161"/>
      <c r="D107" s="161"/>
      <c r="E107" s="161"/>
      <c r="F107" s="161"/>
      <c r="G107" s="161"/>
      <c r="H107" s="161"/>
      <c r="I107" s="161"/>
      <c r="J107" s="161"/>
      <c r="K107" s="161"/>
      <c r="L107" s="161"/>
      <c r="M107" s="161"/>
      <c r="N107" s="161"/>
      <c r="O107" s="161"/>
      <c r="P107" s="161"/>
      <c r="Q107" s="161"/>
      <c r="R107" s="161"/>
      <c r="S107" s="161"/>
      <c r="T107" s="161"/>
      <c r="U107" s="161"/>
      <c r="V107" s="161"/>
      <c r="W107" s="161"/>
      <c r="X107" s="161"/>
      <c r="Y107" s="161"/>
      <c r="Z107" s="161"/>
    </row>
    <row r="108" ht="14.25" customHeight="1">
      <c r="A108" s="161"/>
      <c r="B108" s="161"/>
      <c r="C108" s="161"/>
      <c r="D108" s="161"/>
      <c r="E108" s="161"/>
      <c r="F108" s="161"/>
      <c r="G108" s="161"/>
      <c r="H108" s="161"/>
      <c r="I108" s="161"/>
      <c r="J108" s="161"/>
      <c r="K108" s="161"/>
      <c r="L108" s="161"/>
      <c r="M108" s="161"/>
      <c r="N108" s="161"/>
      <c r="O108" s="161"/>
      <c r="P108" s="161"/>
      <c r="Q108" s="161"/>
      <c r="R108" s="161"/>
      <c r="S108" s="161"/>
      <c r="T108" s="161"/>
      <c r="U108" s="161"/>
      <c r="V108" s="161"/>
      <c r="W108" s="161"/>
      <c r="X108" s="161"/>
      <c r="Y108" s="161"/>
      <c r="Z108" s="161"/>
    </row>
    <row r="109" ht="14.25" customHeight="1">
      <c r="A109" s="161"/>
      <c r="B109" s="161"/>
      <c r="C109" s="161"/>
      <c r="D109" s="161"/>
      <c r="E109" s="161"/>
      <c r="F109" s="161"/>
      <c r="G109" s="161"/>
      <c r="H109" s="161"/>
      <c r="I109" s="161"/>
      <c r="J109" s="161"/>
      <c r="K109" s="161"/>
      <c r="L109" s="161"/>
      <c r="M109" s="161"/>
      <c r="N109" s="161"/>
      <c r="O109" s="161"/>
      <c r="P109" s="161"/>
      <c r="Q109" s="161"/>
      <c r="R109" s="161"/>
      <c r="S109" s="161"/>
      <c r="T109" s="161"/>
      <c r="U109" s="161"/>
      <c r="V109" s="161"/>
      <c r="W109" s="161"/>
      <c r="X109" s="161"/>
      <c r="Y109" s="161"/>
      <c r="Z109" s="161"/>
    </row>
    <row r="110" ht="14.25" customHeight="1">
      <c r="A110" s="161"/>
      <c r="B110" s="161"/>
      <c r="C110" s="161"/>
      <c r="D110" s="161"/>
      <c r="E110" s="161"/>
      <c r="F110" s="161"/>
      <c r="G110" s="161"/>
      <c r="H110" s="161"/>
      <c r="I110" s="161"/>
      <c r="J110" s="161"/>
      <c r="K110" s="161"/>
      <c r="L110" s="161"/>
      <c r="M110" s="161"/>
      <c r="N110" s="161"/>
      <c r="O110" s="161"/>
      <c r="P110" s="161"/>
      <c r="Q110" s="161"/>
      <c r="R110" s="161"/>
      <c r="S110" s="161"/>
      <c r="T110" s="161"/>
      <c r="U110" s="161"/>
      <c r="V110" s="161"/>
      <c r="W110" s="161"/>
      <c r="X110" s="161"/>
      <c r="Y110" s="161"/>
      <c r="Z110" s="161"/>
    </row>
    <row r="111" ht="14.25" customHeight="1">
      <c r="A111" s="161"/>
      <c r="B111" s="161"/>
      <c r="C111" s="161"/>
      <c r="D111" s="161"/>
      <c r="E111" s="161"/>
      <c r="F111" s="161"/>
      <c r="G111" s="161"/>
      <c r="H111" s="161"/>
      <c r="I111" s="161"/>
      <c r="J111" s="161"/>
      <c r="K111" s="161"/>
      <c r="L111" s="161"/>
      <c r="M111" s="161"/>
      <c r="N111" s="161"/>
      <c r="O111" s="161"/>
      <c r="P111" s="161"/>
      <c r="Q111" s="161"/>
      <c r="R111" s="161"/>
      <c r="S111" s="161"/>
      <c r="T111" s="161"/>
      <c r="U111" s="161"/>
      <c r="V111" s="161"/>
      <c r="W111" s="161"/>
      <c r="X111" s="161"/>
      <c r="Y111" s="161"/>
      <c r="Z111" s="161"/>
    </row>
    <row r="112" ht="14.25" customHeight="1">
      <c r="A112" s="161"/>
      <c r="B112" s="161"/>
      <c r="C112" s="161"/>
      <c r="D112" s="161"/>
      <c r="E112" s="161"/>
      <c r="F112" s="161"/>
      <c r="G112" s="161"/>
      <c r="H112" s="161"/>
      <c r="I112" s="161"/>
      <c r="J112" s="161"/>
      <c r="K112" s="161"/>
      <c r="L112" s="161"/>
      <c r="M112" s="161"/>
      <c r="N112" s="161"/>
      <c r="O112" s="161"/>
      <c r="P112" s="161"/>
      <c r="Q112" s="161"/>
      <c r="R112" s="161"/>
      <c r="S112" s="161"/>
      <c r="T112" s="161"/>
      <c r="U112" s="161"/>
      <c r="V112" s="161"/>
      <c r="W112" s="161"/>
      <c r="X112" s="161"/>
      <c r="Y112" s="161"/>
      <c r="Z112" s="161"/>
    </row>
    <row r="113" ht="14.25" customHeight="1">
      <c r="A113" s="161"/>
      <c r="B113" s="161"/>
      <c r="C113" s="161"/>
      <c r="D113" s="161"/>
      <c r="E113" s="161"/>
      <c r="F113" s="161"/>
      <c r="G113" s="161"/>
      <c r="H113" s="161"/>
      <c r="I113" s="161"/>
      <c r="J113" s="161"/>
      <c r="K113" s="161"/>
      <c r="L113" s="161"/>
      <c r="M113" s="161"/>
      <c r="N113" s="161"/>
      <c r="O113" s="161"/>
      <c r="P113" s="161"/>
      <c r="Q113" s="161"/>
      <c r="R113" s="161"/>
      <c r="S113" s="161"/>
      <c r="T113" s="161"/>
      <c r="U113" s="161"/>
      <c r="V113" s="161"/>
      <c r="W113" s="161"/>
      <c r="X113" s="161"/>
      <c r="Y113" s="161"/>
      <c r="Z113" s="161"/>
    </row>
    <row r="114" ht="14.25" customHeight="1">
      <c r="A114" s="161"/>
      <c r="B114" s="161"/>
      <c r="C114" s="161"/>
      <c r="D114" s="161"/>
      <c r="E114" s="161"/>
      <c r="F114" s="161"/>
      <c r="G114" s="161"/>
      <c r="H114" s="161"/>
      <c r="I114" s="161"/>
      <c r="J114" s="161"/>
      <c r="K114" s="161"/>
      <c r="L114" s="161"/>
      <c r="M114" s="161"/>
      <c r="N114" s="161"/>
      <c r="O114" s="161"/>
      <c r="P114" s="161"/>
      <c r="Q114" s="161"/>
      <c r="R114" s="161"/>
      <c r="S114" s="161"/>
      <c r="T114" s="161"/>
      <c r="U114" s="161"/>
      <c r="V114" s="161"/>
      <c r="W114" s="161"/>
      <c r="X114" s="161"/>
      <c r="Y114" s="161"/>
      <c r="Z114" s="161"/>
    </row>
    <row r="115" ht="14.25" customHeight="1">
      <c r="A115" s="161"/>
      <c r="B115" s="161"/>
      <c r="C115" s="161"/>
      <c r="D115" s="161"/>
      <c r="E115" s="161"/>
      <c r="F115" s="161"/>
      <c r="G115" s="161"/>
      <c r="H115" s="161"/>
      <c r="I115" s="161"/>
      <c r="J115" s="161"/>
      <c r="K115" s="161"/>
      <c r="L115" s="161"/>
      <c r="M115" s="161"/>
      <c r="N115" s="161"/>
      <c r="O115" s="161"/>
      <c r="P115" s="161"/>
      <c r="Q115" s="161"/>
      <c r="R115" s="161"/>
      <c r="S115" s="161"/>
      <c r="T115" s="161"/>
      <c r="U115" s="161"/>
      <c r="V115" s="161"/>
      <c r="W115" s="161"/>
      <c r="X115" s="161"/>
      <c r="Y115" s="161"/>
      <c r="Z115" s="161"/>
    </row>
    <row r="116" ht="14.25" customHeight="1">
      <c r="A116" s="161"/>
      <c r="B116" s="161"/>
      <c r="C116" s="161"/>
      <c r="D116" s="161"/>
      <c r="E116" s="161"/>
      <c r="F116" s="161"/>
      <c r="G116" s="161"/>
      <c r="H116" s="161"/>
      <c r="I116" s="161"/>
      <c r="J116" s="161"/>
      <c r="K116" s="161"/>
      <c r="L116" s="161"/>
      <c r="M116" s="161"/>
      <c r="N116" s="161"/>
      <c r="O116" s="161"/>
      <c r="P116" s="161"/>
      <c r="Q116" s="161"/>
      <c r="R116" s="161"/>
      <c r="S116" s="161"/>
      <c r="T116" s="161"/>
      <c r="U116" s="161"/>
      <c r="V116" s="161"/>
      <c r="W116" s="161"/>
      <c r="X116" s="161"/>
      <c r="Y116" s="161"/>
      <c r="Z116" s="161"/>
    </row>
    <row r="117" ht="14.25" customHeight="1">
      <c r="A117" s="161"/>
      <c r="B117" s="161"/>
      <c r="C117" s="161"/>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c r="Z117" s="161"/>
    </row>
    <row r="118" ht="14.25" customHeight="1">
      <c r="A118" s="161"/>
      <c r="B118" s="161"/>
      <c r="C118" s="161"/>
      <c r="D118" s="161"/>
      <c r="E118" s="161"/>
      <c r="F118" s="161"/>
      <c r="G118" s="161"/>
      <c r="H118" s="161"/>
      <c r="I118" s="161"/>
      <c r="J118" s="161"/>
      <c r="K118" s="161"/>
      <c r="L118" s="161"/>
      <c r="M118" s="161"/>
      <c r="N118" s="161"/>
      <c r="O118" s="161"/>
      <c r="P118" s="161"/>
      <c r="Q118" s="161"/>
      <c r="R118" s="161"/>
      <c r="S118" s="161"/>
      <c r="T118" s="161"/>
      <c r="U118" s="161"/>
      <c r="V118" s="161"/>
      <c r="W118" s="161"/>
      <c r="X118" s="161"/>
      <c r="Y118" s="161"/>
      <c r="Z118" s="161"/>
    </row>
    <row r="119" ht="14.25" customHeight="1">
      <c r="A119" s="161"/>
      <c r="B119" s="161"/>
      <c r="C119" s="161"/>
      <c r="D119" s="161"/>
      <c r="E119" s="161"/>
      <c r="F119" s="161"/>
      <c r="G119" s="161"/>
      <c r="H119" s="161"/>
      <c r="I119" s="161"/>
      <c r="J119" s="161"/>
      <c r="K119" s="161"/>
      <c r="L119" s="161"/>
      <c r="M119" s="161"/>
      <c r="N119" s="161"/>
      <c r="O119" s="161"/>
      <c r="P119" s="161"/>
      <c r="Q119" s="161"/>
      <c r="R119" s="161"/>
      <c r="S119" s="161"/>
      <c r="T119" s="161"/>
      <c r="U119" s="161"/>
      <c r="V119" s="161"/>
      <c r="W119" s="161"/>
      <c r="X119" s="161"/>
      <c r="Y119" s="161"/>
      <c r="Z119" s="161"/>
    </row>
    <row r="120" ht="14.25" customHeight="1">
      <c r="A120" s="161"/>
      <c r="B120" s="161"/>
      <c r="C120" s="161"/>
      <c r="D120" s="161"/>
      <c r="E120" s="161"/>
      <c r="F120" s="161"/>
      <c r="G120" s="161"/>
      <c r="H120" s="161"/>
      <c r="I120" s="161"/>
      <c r="J120" s="161"/>
      <c r="K120" s="161"/>
      <c r="L120" s="161"/>
      <c r="M120" s="161"/>
      <c r="N120" s="161"/>
      <c r="O120" s="161"/>
      <c r="P120" s="161"/>
      <c r="Q120" s="161"/>
      <c r="R120" s="161"/>
      <c r="S120" s="161"/>
      <c r="T120" s="161"/>
      <c r="U120" s="161"/>
      <c r="V120" s="161"/>
      <c r="W120" s="161"/>
      <c r="X120" s="161"/>
      <c r="Y120" s="161"/>
      <c r="Z120" s="161"/>
    </row>
    <row r="121" ht="14.25" customHeight="1">
      <c r="A121" s="161"/>
      <c r="B121" s="161"/>
      <c r="C121" s="161"/>
      <c r="D121" s="161"/>
      <c r="E121" s="161"/>
      <c r="F121" s="161"/>
      <c r="G121" s="161"/>
      <c r="H121" s="161"/>
      <c r="I121" s="161"/>
      <c r="J121" s="161"/>
      <c r="K121" s="161"/>
      <c r="L121" s="161"/>
      <c r="M121" s="161"/>
      <c r="N121" s="161"/>
      <c r="O121" s="161"/>
      <c r="P121" s="161"/>
      <c r="Q121" s="161"/>
      <c r="R121" s="161"/>
      <c r="S121" s="161"/>
      <c r="T121" s="161"/>
      <c r="U121" s="161"/>
      <c r="V121" s="161"/>
      <c r="W121" s="161"/>
      <c r="X121" s="161"/>
      <c r="Y121" s="161"/>
      <c r="Z121" s="161"/>
    </row>
    <row r="122" ht="14.25" customHeight="1">
      <c r="A122" s="161"/>
      <c r="B122" s="161"/>
      <c r="C122" s="161"/>
      <c r="D122" s="161"/>
      <c r="E122" s="161"/>
      <c r="F122" s="161"/>
      <c r="G122" s="161"/>
      <c r="H122" s="161"/>
      <c r="I122" s="161"/>
      <c r="J122" s="161"/>
      <c r="K122" s="161"/>
      <c r="L122" s="161"/>
      <c r="M122" s="161"/>
      <c r="N122" s="161"/>
      <c r="O122" s="161"/>
      <c r="P122" s="161"/>
      <c r="Q122" s="161"/>
      <c r="R122" s="161"/>
      <c r="S122" s="161"/>
      <c r="T122" s="161"/>
      <c r="U122" s="161"/>
      <c r="V122" s="161"/>
      <c r="W122" s="161"/>
      <c r="X122" s="161"/>
      <c r="Y122" s="161"/>
      <c r="Z122" s="161"/>
    </row>
    <row r="123" ht="14.25" customHeight="1">
      <c r="A123" s="161"/>
      <c r="B123" s="161"/>
      <c r="C123" s="161"/>
      <c r="D123" s="161"/>
      <c r="E123" s="161"/>
      <c r="F123" s="161"/>
      <c r="G123" s="161"/>
      <c r="H123" s="161"/>
      <c r="I123" s="161"/>
      <c r="J123" s="161"/>
      <c r="K123" s="161"/>
      <c r="L123" s="161"/>
      <c r="M123" s="161"/>
      <c r="N123" s="161"/>
      <c r="O123" s="161"/>
      <c r="P123" s="161"/>
      <c r="Q123" s="161"/>
      <c r="R123" s="161"/>
      <c r="S123" s="161"/>
      <c r="T123" s="161"/>
      <c r="U123" s="161"/>
      <c r="V123" s="161"/>
      <c r="W123" s="161"/>
      <c r="X123" s="161"/>
      <c r="Y123" s="161"/>
      <c r="Z123" s="161"/>
    </row>
    <row r="124" ht="14.25" customHeight="1">
      <c r="A124" s="161"/>
      <c r="B124" s="161"/>
      <c r="C124" s="161"/>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c r="Z124" s="161"/>
    </row>
    <row r="125" ht="14.25" customHeight="1">
      <c r="A125" s="161"/>
      <c r="B125" s="161"/>
      <c r="C125" s="161"/>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1"/>
      <c r="Z125" s="161"/>
    </row>
    <row r="126" ht="14.25" customHeight="1">
      <c r="A126" s="161"/>
      <c r="B126" s="161"/>
      <c r="C126" s="161"/>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1"/>
      <c r="Z126" s="161"/>
    </row>
    <row r="127" ht="14.25" customHeight="1">
      <c r="A127" s="161"/>
      <c r="B127" s="161"/>
      <c r="C127" s="161"/>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c r="Z127" s="161"/>
    </row>
    <row r="128" ht="14.25" customHeight="1">
      <c r="A128" s="161"/>
      <c r="B128" s="161"/>
      <c r="C128" s="161"/>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1"/>
      <c r="Z128" s="161"/>
    </row>
    <row r="129" ht="14.25" customHeight="1">
      <c r="A129" s="161"/>
      <c r="B129" s="161"/>
      <c r="C129" s="161"/>
      <c r="D129" s="161"/>
      <c r="E129" s="161"/>
      <c r="F129" s="161"/>
      <c r="G129" s="161"/>
      <c r="H129" s="161"/>
      <c r="I129" s="161"/>
      <c r="J129" s="161"/>
      <c r="K129" s="161"/>
      <c r="L129" s="161"/>
      <c r="M129" s="161"/>
      <c r="N129" s="161"/>
      <c r="O129" s="161"/>
      <c r="P129" s="161"/>
      <c r="Q129" s="161"/>
      <c r="R129" s="161"/>
      <c r="S129" s="161"/>
      <c r="T129" s="161"/>
      <c r="U129" s="161"/>
      <c r="V129" s="161"/>
      <c r="W129" s="161"/>
      <c r="X129" s="161"/>
      <c r="Y129" s="161"/>
      <c r="Z129" s="161"/>
    </row>
    <row r="130" ht="14.25" customHeight="1">
      <c r="A130" s="161"/>
      <c r="B130" s="161"/>
      <c r="C130" s="161"/>
      <c r="D130" s="161"/>
      <c r="E130" s="161"/>
      <c r="F130" s="161"/>
      <c r="G130" s="161"/>
      <c r="H130" s="161"/>
      <c r="I130" s="161"/>
      <c r="J130" s="161"/>
      <c r="K130" s="161"/>
      <c r="L130" s="161"/>
      <c r="M130" s="161"/>
      <c r="N130" s="161"/>
      <c r="O130" s="161"/>
      <c r="P130" s="161"/>
      <c r="Q130" s="161"/>
      <c r="R130" s="161"/>
      <c r="S130" s="161"/>
      <c r="T130" s="161"/>
      <c r="U130" s="161"/>
      <c r="V130" s="161"/>
      <c r="W130" s="161"/>
      <c r="X130" s="161"/>
      <c r="Y130" s="161"/>
      <c r="Z130" s="161"/>
    </row>
    <row r="131" ht="14.25" customHeight="1">
      <c r="A131" s="161"/>
      <c r="B131" s="161"/>
      <c r="C131" s="161"/>
      <c r="D131" s="161"/>
      <c r="E131" s="161"/>
      <c r="F131" s="161"/>
      <c r="G131" s="161"/>
      <c r="H131" s="161"/>
      <c r="I131" s="161"/>
      <c r="J131" s="161"/>
      <c r="K131" s="161"/>
      <c r="L131" s="161"/>
      <c r="M131" s="161"/>
      <c r="N131" s="161"/>
      <c r="O131" s="161"/>
      <c r="P131" s="161"/>
      <c r="Q131" s="161"/>
      <c r="R131" s="161"/>
      <c r="S131" s="161"/>
      <c r="T131" s="161"/>
      <c r="U131" s="161"/>
      <c r="V131" s="161"/>
      <c r="W131" s="161"/>
      <c r="X131" s="161"/>
      <c r="Y131" s="161"/>
      <c r="Z131" s="161"/>
    </row>
    <row r="132" ht="14.25" customHeight="1">
      <c r="A132" s="161"/>
      <c r="B132" s="161"/>
      <c r="C132" s="161"/>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1"/>
      <c r="Z132" s="161"/>
    </row>
    <row r="133" ht="14.25" customHeight="1">
      <c r="A133" s="161"/>
      <c r="B133" s="161"/>
      <c r="C133" s="161"/>
      <c r="D133" s="161"/>
      <c r="E133" s="161"/>
      <c r="F133" s="161"/>
      <c r="G133" s="161"/>
      <c r="H133" s="161"/>
      <c r="I133" s="161"/>
      <c r="J133" s="161"/>
      <c r="K133" s="161"/>
      <c r="L133" s="161"/>
      <c r="M133" s="161"/>
      <c r="N133" s="161"/>
      <c r="O133" s="161"/>
      <c r="P133" s="161"/>
      <c r="Q133" s="161"/>
      <c r="R133" s="161"/>
      <c r="S133" s="161"/>
      <c r="T133" s="161"/>
      <c r="U133" s="161"/>
      <c r="V133" s="161"/>
      <c r="W133" s="161"/>
      <c r="X133" s="161"/>
      <c r="Y133" s="161"/>
      <c r="Z133" s="161"/>
    </row>
    <row r="134" ht="14.25" customHeight="1">
      <c r="A134" s="161"/>
      <c r="B134" s="161"/>
      <c r="C134" s="161"/>
      <c r="D134" s="161"/>
      <c r="E134" s="161"/>
      <c r="F134" s="161"/>
      <c r="G134" s="161"/>
      <c r="H134" s="161"/>
      <c r="I134" s="161"/>
      <c r="J134" s="161"/>
      <c r="K134" s="161"/>
      <c r="L134" s="161"/>
      <c r="M134" s="161"/>
      <c r="N134" s="161"/>
      <c r="O134" s="161"/>
      <c r="P134" s="161"/>
      <c r="Q134" s="161"/>
      <c r="R134" s="161"/>
      <c r="S134" s="161"/>
      <c r="T134" s="161"/>
      <c r="U134" s="161"/>
      <c r="V134" s="161"/>
      <c r="W134" s="161"/>
      <c r="X134" s="161"/>
      <c r="Y134" s="161"/>
      <c r="Z134" s="161"/>
    </row>
    <row r="135" ht="14.25" customHeight="1">
      <c r="A135" s="161"/>
      <c r="B135" s="161"/>
      <c r="C135" s="161"/>
      <c r="D135" s="161"/>
      <c r="E135" s="161"/>
      <c r="F135" s="161"/>
      <c r="G135" s="161"/>
      <c r="H135" s="161"/>
      <c r="I135" s="161"/>
      <c r="J135" s="161"/>
      <c r="K135" s="161"/>
      <c r="L135" s="161"/>
      <c r="M135" s="161"/>
      <c r="N135" s="161"/>
      <c r="O135" s="161"/>
      <c r="P135" s="161"/>
      <c r="Q135" s="161"/>
      <c r="R135" s="161"/>
      <c r="S135" s="161"/>
      <c r="T135" s="161"/>
      <c r="U135" s="161"/>
      <c r="V135" s="161"/>
      <c r="W135" s="161"/>
      <c r="X135" s="161"/>
      <c r="Y135" s="161"/>
      <c r="Z135" s="161"/>
    </row>
    <row r="136" ht="14.25" customHeight="1">
      <c r="A136" s="161"/>
      <c r="B136" s="161"/>
      <c r="C136" s="161"/>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1"/>
      <c r="Z136" s="161"/>
    </row>
    <row r="137" ht="14.25" customHeight="1">
      <c r="A137" s="161"/>
      <c r="B137" s="161"/>
      <c r="C137" s="161"/>
      <c r="D137" s="161"/>
      <c r="E137" s="161"/>
      <c r="F137" s="161"/>
      <c r="G137" s="161"/>
      <c r="H137" s="161"/>
      <c r="I137" s="161"/>
      <c r="J137" s="161"/>
      <c r="K137" s="161"/>
      <c r="L137" s="161"/>
      <c r="M137" s="161"/>
      <c r="N137" s="161"/>
      <c r="O137" s="161"/>
      <c r="P137" s="161"/>
      <c r="Q137" s="161"/>
      <c r="R137" s="161"/>
      <c r="S137" s="161"/>
      <c r="T137" s="161"/>
      <c r="U137" s="161"/>
      <c r="V137" s="161"/>
      <c r="W137" s="161"/>
      <c r="X137" s="161"/>
      <c r="Y137" s="161"/>
      <c r="Z137" s="161"/>
    </row>
    <row r="138" ht="14.25" customHeight="1">
      <c r="A138" s="161"/>
      <c r="B138" s="161"/>
      <c r="C138" s="161"/>
      <c r="D138" s="161"/>
      <c r="E138" s="161"/>
      <c r="F138" s="161"/>
      <c r="G138" s="161"/>
      <c r="H138" s="161"/>
      <c r="I138" s="161"/>
      <c r="J138" s="161"/>
      <c r="K138" s="161"/>
      <c r="L138" s="161"/>
      <c r="M138" s="161"/>
      <c r="N138" s="161"/>
      <c r="O138" s="161"/>
      <c r="P138" s="161"/>
      <c r="Q138" s="161"/>
      <c r="R138" s="161"/>
      <c r="S138" s="161"/>
      <c r="T138" s="161"/>
      <c r="U138" s="161"/>
      <c r="V138" s="161"/>
      <c r="W138" s="161"/>
      <c r="X138" s="161"/>
      <c r="Y138" s="161"/>
      <c r="Z138" s="161"/>
    </row>
    <row r="139" ht="14.25" customHeight="1">
      <c r="A139" s="161"/>
      <c r="B139" s="161"/>
      <c r="C139" s="161"/>
      <c r="D139" s="161"/>
      <c r="E139" s="161"/>
      <c r="F139" s="161"/>
      <c r="G139" s="161"/>
      <c r="H139" s="161"/>
      <c r="I139" s="161"/>
      <c r="J139" s="161"/>
      <c r="K139" s="161"/>
      <c r="L139" s="161"/>
      <c r="M139" s="161"/>
      <c r="N139" s="161"/>
      <c r="O139" s="161"/>
      <c r="P139" s="161"/>
      <c r="Q139" s="161"/>
      <c r="R139" s="161"/>
      <c r="S139" s="161"/>
      <c r="T139" s="161"/>
      <c r="U139" s="161"/>
      <c r="V139" s="161"/>
      <c r="W139" s="161"/>
      <c r="X139" s="161"/>
      <c r="Y139" s="161"/>
      <c r="Z139" s="161"/>
    </row>
    <row r="140" ht="14.25" customHeight="1">
      <c r="A140" s="161"/>
      <c r="B140" s="161"/>
      <c r="C140" s="161"/>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1"/>
      <c r="Z140" s="161"/>
    </row>
    <row r="141" ht="14.25" customHeight="1">
      <c r="A141" s="161"/>
      <c r="B141" s="161"/>
      <c r="C141" s="161"/>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1"/>
      <c r="Z141" s="161"/>
    </row>
    <row r="142" ht="14.25" customHeight="1">
      <c r="A142" s="161"/>
      <c r="B142" s="161"/>
      <c r="C142" s="161"/>
      <c r="D142" s="161"/>
      <c r="E142" s="161"/>
      <c r="F142" s="161"/>
      <c r="G142" s="161"/>
      <c r="H142" s="161"/>
      <c r="I142" s="161"/>
      <c r="J142" s="161"/>
      <c r="K142" s="161"/>
      <c r="L142" s="161"/>
      <c r="M142" s="161"/>
      <c r="N142" s="161"/>
      <c r="O142" s="161"/>
      <c r="P142" s="161"/>
      <c r="Q142" s="161"/>
      <c r="R142" s="161"/>
      <c r="S142" s="161"/>
      <c r="T142" s="161"/>
      <c r="U142" s="161"/>
      <c r="V142" s="161"/>
      <c r="W142" s="161"/>
      <c r="X142" s="161"/>
      <c r="Y142" s="161"/>
      <c r="Z142" s="161"/>
    </row>
    <row r="143" ht="14.25" customHeight="1">
      <c r="A143" s="161"/>
      <c r="B143" s="161"/>
      <c r="C143" s="161"/>
      <c r="D143" s="161"/>
      <c r="E143" s="161"/>
      <c r="F143" s="161"/>
      <c r="G143" s="161"/>
      <c r="H143" s="161"/>
      <c r="I143" s="161"/>
      <c r="J143" s="161"/>
      <c r="K143" s="161"/>
      <c r="L143" s="161"/>
      <c r="M143" s="161"/>
      <c r="N143" s="161"/>
      <c r="O143" s="161"/>
      <c r="P143" s="161"/>
      <c r="Q143" s="161"/>
      <c r="R143" s="161"/>
      <c r="S143" s="161"/>
      <c r="T143" s="161"/>
      <c r="U143" s="161"/>
      <c r="V143" s="161"/>
      <c r="W143" s="161"/>
      <c r="X143" s="161"/>
      <c r="Y143" s="161"/>
      <c r="Z143" s="161"/>
    </row>
    <row r="144" ht="14.25" customHeight="1">
      <c r="A144" s="161"/>
      <c r="B144" s="161"/>
      <c r="C144" s="161"/>
      <c r="D144" s="161"/>
      <c r="E144" s="161"/>
      <c r="F144" s="161"/>
      <c r="G144" s="161"/>
      <c r="H144" s="161"/>
      <c r="I144" s="161"/>
      <c r="J144" s="161"/>
      <c r="K144" s="161"/>
      <c r="L144" s="161"/>
      <c r="M144" s="161"/>
      <c r="N144" s="161"/>
      <c r="O144" s="161"/>
      <c r="P144" s="161"/>
      <c r="Q144" s="161"/>
      <c r="R144" s="161"/>
      <c r="S144" s="161"/>
      <c r="T144" s="161"/>
      <c r="U144" s="161"/>
      <c r="V144" s="161"/>
      <c r="W144" s="161"/>
      <c r="X144" s="161"/>
      <c r="Y144" s="161"/>
      <c r="Z144" s="161"/>
    </row>
    <row r="145" ht="14.25" customHeight="1">
      <c r="A145" s="161"/>
      <c r="B145" s="161"/>
      <c r="C145" s="161"/>
      <c r="D145" s="161"/>
      <c r="E145" s="161"/>
      <c r="F145" s="161"/>
      <c r="G145" s="161"/>
      <c r="H145" s="161"/>
      <c r="I145" s="161"/>
      <c r="J145" s="161"/>
      <c r="K145" s="161"/>
      <c r="L145" s="161"/>
      <c r="M145" s="161"/>
      <c r="N145" s="161"/>
      <c r="O145" s="161"/>
      <c r="P145" s="161"/>
      <c r="Q145" s="161"/>
      <c r="R145" s="161"/>
      <c r="S145" s="161"/>
      <c r="T145" s="161"/>
      <c r="U145" s="161"/>
      <c r="V145" s="161"/>
      <c r="W145" s="161"/>
      <c r="X145" s="161"/>
      <c r="Y145" s="161"/>
      <c r="Z145" s="161"/>
    </row>
    <row r="146" ht="14.25" customHeight="1">
      <c r="A146" s="161"/>
      <c r="B146" s="161"/>
      <c r="C146" s="161"/>
      <c r="D146" s="161"/>
      <c r="E146" s="161"/>
      <c r="F146" s="161"/>
      <c r="G146" s="161"/>
      <c r="H146" s="161"/>
      <c r="I146" s="161"/>
      <c r="J146" s="161"/>
      <c r="K146" s="161"/>
      <c r="L146" s="161"/>
      <c r="M146" s="161"/>
      <c r="N146" s="161"/>
      <c r="O146" s="161"/>
      <c r="P146" s="161"/>
      <c r="Q146" s="161"/>
      <c r="R146" s="161"/>
      <c r="S146" s="161"/>
      <c r="T146" s="161"/>
      <c r="U146" s="161"/>
      <c r="V146" s="161"/>
      <c r="W146" s="161"/>
      <c r="X146" s="161"/>
      <c r="Y146" s="161"/>
      <c r="Z146" s="161"/>
    </row>
    <row r="147" ht="14.25" customHeight="1">
      <c r="A147" s="161"/>
      <c r="B147" s="161"/>
      <c r="C147" s="161"/>
      <c r="D147" s="161"/>
      <c r="E147" s="161"/>
      <c r="F147" s="161"/>
      <c r="G147" s="161"/>
      <c r="H147" s="161"/>
      <c r="I147" s="161"/>
      <c r="J147" s="161"/>
      <c r="K147" s="161"/>
      <c r="L147" s="161"/>
      <c r="M147" s="161"/>
      <c r="N147" s="161"/>
      <c r="O147" s="161"/>
      <c r="P147" s="161"/>
      <c r="Q147" s="161"/>
      <c r="R147" s="161"/>
      <c r="S147" s="161"/>
      <c r="T147" s="161"/>
      <c r="U147" s="161"/>
      <c r="V147" s="161"/>
      <c r="W147" s="161"/>
      <c r="X147" s="161"/>
      <c r="Y147" s="161"/>
      <c r="Z147" s="161"/>
    </row>
    <row r="148" ht="14.25" customHeight="1">
      <c r="A148" s="161"/>
      <c r="B148" s="161"/>
      <c r="C148" s="161"/>
      <c r="D148" s="161"/>
      <c r="E148" s="161"/>
      <c r="F148" s="161"/>
      <c r="G148" s="161"/>
      <c r="H148" s="161"/>
      <c r="I148" s="161"/>
      <c r="J148" s="161"/>
      <c r="K148" s="161"/>
      <c r="L148" s="161"/>
      <c r="M148" s="161"/>
      <c r="N148" s="161"/>
      <c r="O148" s="161"/>
      <c r="P148" s="161"/>
      <c r="Q148" s="161"/>
      <c r="R148" s="161"/>
      <c r="S148" s="161"/>
      <c r="T148" s="161"/>
      <c r="U148" s="161"/>
      <c r="V148" s="161"/>
      <c r="W148" s="161"/>
      <c r="X148" s="161"/>
      <c r="Y148" s="161"/>
      <c r="Z148" s="161"/>
    </row>
    <row r="149" ht="14.25" customHeight="1">
      <c r="A149" s="161"/>
      <c r="B149" s="161"/>
      <c r="C149" s="161"/>
      <c r="D149" s="161"/>
      <c r="E149" s="161"/>
      <c r="F149" s="161"/>
      <c r="G149" s="161"/>
      <c r="H149" s="161"/>
      <c r="I149" s="161"/>
      <c r="J149" s="161"/>
      <c r="K149" s="161"/>
      <c r="L149" s="161"/>
      <c r="M149" s="161"/>
      <c r="N149" s="161"/>
      <c r="O149" s="161"/>
      <c r="P149" s="161"/>
      <c r="Q149" s="161"/>
      <c r="R149" s="161"/>
      <c r="S149" s="161"/>
      <c r="T149" s="161"/>
      <c r="U149" s="161"/>
      <c r="V149" s="161"/>
      <c r="W149" s="161"/>
      <c r="X149" s="161"/>
      <c r="Y149" s="161"/>
      <c r="Z149" s="161"/>
    </row>
    <row r="150" ht="14.25" customHeight="1">
      <c r="A150" s="161"/>
      <c r="B150" s="161"/>
      <c r="C150" s="161"/>
      <c r="D150" s="161"/>
      <c r="E150" s="161"/>
      <c r="F150" s="161"/>
      <c r="G150" s="161"/>
      <c r="H150" s="161"/>
      <c r="I150" s="161"/>
      <c r="J150" s="161"/>
      <c r="K150" s="161"/>
      <c r="L150" s="161"/>
      <c r="M150" s="161"/>
      <c r="N150" s="161"/>
      <c r="O150" s="161"/>
      <c r="P150" s="161"/>
      <c r="Q150" s="161"/>
      <c r="R150" s="161"/>
      <c r="S150" s="161"/>
      <c r="T150" s="161"/>
      <c r="U150" s="161"/>
      <c r="V150" s="161"/>
      <c r="W150" s="161"/>
      <c r="X150" s="161"/>
      <c r="Y150" s="161"/>
      <c r="Z150" s="161"/>
    </row>
    <row r="151" ht="14.25" customHeight="1">
      <c r="A151" s="161"/>
      <c r="B151" s="161"/>
      <c r="C151" s="161"/>
      <c r="D151" s="16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row>
    <row r="152" ht="14.25" customHeight="1">
      <c r="A152" s="161"/>
      <c r="B152" s="161"/>
      <c r="C152" s="161"/>
      <c r="D152" s="161"/>
      <c r="E152" s="161"/>
      <c r="F152" s="161"/>
      <c r="G152" s="161"/>
      <c r="H152" s="161"/>
      <c r="I152" s="161"/>
      <c r="J152" s="161"/>
      <c r="K152" s="161"/>
      <c r="L152" s="161"/>
      <c r="M152" s="161"/>
      <c r="N152" s="161"/>
      <c r="O152" s="161"/>
      <c r="P152" s="161"/>
      <c r="Q152" s="161"/>
      <c r="R152" s="161"/>
      <c r="S152" s="161"/>
      <c r="T152" s="161"/>
      <c r="U152" s="161"/>
      <c r="V152" s="161"/>
      <c r="W152" s="161"/>
      <c r="X152" s="161"/>
      <c r="Y152" s="161"/>
      <c r="Z152" s="161"/>
    </row>
    <row r="153" ht="14.25" customHeight="1">
      <c r="A153" s="161"/>
      <c r="B153" s="161"/>
      <c r="C153" s="161"/>
      <c r="D153" s="161"/>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row>
    <row r="154" ht="14.25" customHeight="1">
      <c r="A154" s="161"/>
      <c r="B154" s="161"/>
      <c r="C154" s="161"/>
      <c r="D154" s="161"/>
      <c r="E154" s="161"/>
      <c r="F154" s="161"/>
      <c r="G154" s="161"/>
      <c r="H154" s="161"/>
      <c r="I154" s="161"/>
      <c r="J154" s="161"/>
      <c r="K154" s="161"/>
      <c r="L154" s="161"/>
      <c r="M154" s="161"/>
      <c r="N154" s="161"/>
      <c r="O154" s="161"/>
      <c r="P154" s="161"/>
      <c r="Q154" s="161"/>
      <c r="R154" s="161"/>
      <c r="S154" s="161"/>
      <c r="T154" s="161"/>
      <c r="U154" s="161"/>
      <c r="V154" s="161"/>
      <c r="W154" s="161"/>
      <c r="X154" s="161"/>
      <c r="Y154" s="161"/>
      <c r="Z154" s="161"/>
    </row>
    <row r="155" ht="14.25" customHeight="1">
      <c r="A155" s="161"/>
      <c r="B155" s="161"/>
      <c r="C155" s="161"/>
      <c r="D155" s="161"/>
      <c r="E155" s="161"/>
      <c r="F155" s="161"/>
      <c r="G155" s="161"/>
      <c r="H155" s="161"/>
      <c r="I155" s="161"/>
      <c r="J155" s="161"/>
      <c r="K155" s="161"/>
      <c r="L155" s="161"/>
      <c r="M155" s="161"/>
      <c r="N155" s="161"/>
      <c r="O155" s="161"/>
      <c r="P155" s="161"/>
      <c r="Q155" s="161"/>
      <c r="R155" s="161"/>
      <c r="S155" s="161"/>
      <c r="T155" s="161"/>
      <c r="U155" s="161"/>
      <c r="V155" s="161"/>
      <c r="W155" s="161"/>
      <c r="X155" s="161"/>
      <c r="Y155" s="161"/>
      <c r="Z155" s="161"/>
    </row>
    <row r="156" ht="14.25" customHeight="1">
      <c r="A156" s="161"/>
      <c r="B156" s="161"/>
      <c r="C156" s="161"/>
      <c r="D156" s="161"/>
      <c r="E156" s="161"/>
      <c r="F156" s="161"/>
      <c r="G156" s="161"/>
      <c r="H156" s="161"/>
      <c r="I156" s="161"/>
      <c r="J156" s="161"/>
      <c r="K156" s="161"/>
      <c r="L156" s="161"/>
      <c r="M156" s="161"/>
      <c r="N156" s="161"/>
      <c r="O156" s="161"/>
      <c r="P156" s="161"/>
      <c r="Q156" s="161"/>
      <c r="R156" s="161"/>
      <c r="S156" s="161"/>
      <c r="T156" s="161"/>
      <c r="U156" s="161"/>
      <c r="V156" s="161"/>
      <c r="W156" s="161"/>
      <c r="X156" s="161"/>
      <c r="Y156" s="161"/>
      <c r="Z156" s="161"/>
    </row>
    <row r="157" ht="14.25" customHeight="1">
      <c r="A157" s="161"/>
      <c r="B157" s="161"/>
      <c r="C157" s="161"/>
      <c r="D157" s="161"/>
      <c r="E157" s="161"/>
      <c r="F157" s="161"/>
      <c r="G157" s="161"/>
      <c r="H157" s="161"/>
      <c r="I157" s="161"/>
      <c r="J157" s="161"/>
      <c r="K157" s="161"/>
      <c r="L157" s="161"/>
      <c r="M157" s="161"/>
      <c r="N157" s="161"/>
      <c r="O157" s="161"/>
      <c r="P157" s="161"/>
      <c r="Q157" s="161"/>
      <c r="R157" s="161"/>
      <c r="S157" s="161"/>
      <c r="T157" s="161"/>
      <c r="U157" s="161"/>
      <c r="V157" s="161"/>
      <c r="W157" s="161"/>
      <c r="X157" s="161"/>
      <c r="Y157" s="161"/>
      <c r="Z157" s="161"/>
    </row>
    <row r="158" ht="14.25" customHeight="1">
      <c r="A158" s="161"/>
      <c r="B158" s="161"/>
      <c r="C158" s="161"/>
      <c r="D158" s="161"/>
      <c r="E158" s="161"/>
      <c r="F158" s="161"/>
      <c r="G158" s="161"/>
      <c r="H158" s="161"/>
      <c r="I158" s="161"/>
      <c r="J158" s="161"/>
      <c r="K158" s="161"/>
      <c r="L158" s="161"/>
      <c r="M158" s="161"/>
      <c r="N158" s="161"/>
      <c r="O158" s="161"/>
      <c r="P158" s="161"/>
      <c r="Q158" s="161"/>
      <c r="R158" s="161"/>
      <c r="S158" s="161"/>
      <c r="T158" s="161"/>
      <c r="U158" s="161"/>
      <c r="V158" s="161"/>
      <c r="W158" s="161"/>
      <c r="X158" s="161"/>
      <c r="Y158" s="161"/>
      <c r="Z158" s="161"/>
    </row>
    <row r="159" ht="14.25" customHeight="1">
      <c r="A159" s="161"/>
      <c r="B159" s="161"/>
      <c r="C159" s="161"/>
      <c r="D159" s="161"/>
      <c r="E159" s="161"/>
      <c r="F159" s="161"/>
      <c r="G159" s="161"/>
      <c r="H159" s="161"/>
      <c r="I159" s="161"/>
      <c r="J159" s="161"/>
      <c r="K159" s="161"/>
      <c r="L159" s="161"/>
      <c r="M159" s="161"/>
      <c r="N159" s="161"/>
      <c r="O159" s="161"/>
      <c r="P159" s="161"/>
      <c r="Q159" s="161"/>
      <c r="R159" s="161"/>
      <c r="S159" s="161"/>
      <c r="T159" s="161"/>
      <c r="U159" s="161"/>
      <c r="V159" s="161"/>
      <c r="W159" s="161"/>
      <c r="X159" s="161"/>
      <c r="Y159" s="161"/>
      <c r="Z159" s="161"/>
    </row>
    <row r="160" ht="14.25" customHeight="1">
      <c r="A160" s="161"/>
      <c r="B160" s="161"/>
      <c r="C160" s="161"/>
      <c r="D160" s="161"/>
      <c r="E160" s="161"/>
      <c r="F160" s="161"/>
      <c r="G160" s="161"/>
      <c r="H160" s="161"/>
      <c r="I160" s="161"/>
      <c r="J160" s="161"/>
      <c r="K160" s="161"/>
      <c r="L160" s="161"/>
      <c r="M160" s="161"/>
      <c r="N160" s="161"/>
      <c r="O160" s="161"/>
      <c r="P160" s="161"/>
      <c r="Q160" s="161"/>
      <c r="R160" s="161"/>
      <c r="S160" s="161"/>
      <c r="T160" s="161"/>
      <c r="U160" s="161"/>
      <c r="V160" s="161"/>
      <c r="W160" s="161"/>
      <c r="X160" s="161"/>
      <c r="Y160" s="161"/>
      <c r="Z160" s="161"/>
    </row>
    <row r="161" ht="14.25" customHeight="1">
      <c r="A161" s="161"/>
      <c r="B161" s="161"/>
      <c r="C161" s="161"/>
      <c r="D161" s="161"/>
      <c r="E161" s="161"/>
      <c r="F161" s="161"/>
      <c r="G161" s="161"/>
      <c r="H161" s="161"/>
      <c r="I161" s="161"/>
      <c r="J161" s="161"/>
      <c r="K161" s="161"/>
      <c r="L161" s="161"/>
      <c r="M161" s="161"/>
      <c r="N161" s="161"/>
      <c r="O161" s="161"/>
      <c r="P161" s="161"/>
      <c r="Q161" s="161"/>
      <c r="R161" s="161"/>
      <c r="S161" s="161"/>
      <c r="T161" s="161"/>
      <c r="U161" s="161"/>
      <c r="V161" s="161"/>
      <c r="W161" s="161"/>
      <c r="X161" s="161"/>
      <c r="Y161" s="161"/>
      <c r="Z161" s="161"/>
    </row>
    <row r="162" ht="14.25" customHeight="1">
      <c r="A162" s="161"/>
      <c r="B162" s="161"/>
      <c r="C162" s="161"/>
      <c r="D162" s="161"/>
      <c r="E162" s="161"/>
      <c r="F162" s="161"/>
      <c r="G162" s="161"/>
      <c r="H162" s="161"/>
      <c r="I162" s="161"/>
      <c r="J162" s="161"/>
      <c r="K162" s="161"/>
      <c r="L162" s="161"/>
      <c r="M162" s="161"/>
      <c r="N162" s="161"/>
      <c r="O162" s="161"/>
      <c r="P162" s="161"/>
      <c r="Q162" s="161"/>
      <c r="R162" s="161"/>
      <c r="S162" s="161"/>
      <c r="T162" s="161"/>
      <c r="U162" s="161"/>
      <c r="V162" s="161"/>
      <c r="W162" s="161"/>
      <c r="X162" s="161"/>
      <c r="Y162" s="161"/>
      <c r="Z162" s="161"/>
    </row>
    <row r="163" ht="14.25" customHeight="1">
      <c r="A163" s="161"/>
      <c r="B163" s="161"/>
      <c r="C163" s="161"/>
      <c r="D163" s="161"/>
      <c r="E163" s="161"/>
      <c r="F163" s="161"/>
      <c r="G163" s="161"/>
      <c r="H163" s="161"/>
      <c r="I163" s="161"/>
      <c r="J163" s="161"/>
      <c r="K163" s="161"/>
      <c r="L163" s="161"/>
      <c r="M163" s="161"/>
      <c r="N163" s="161"/>
      <c r="O163" s="161"/>
      <c r="P163" s="161"/>
      <c r="Q163" s="161"/>
      <c r="R163" s="161"/>
      <c r="S163" s="161"/>
      <c r="T163" s="161"/>
      <c r="U163" s="161"/>
      <c r="V163" s="161"/>
      <c r="W163" s="161"/>
      <c r="X163" s="161"/>
      <c r="Y163" s="161"/>
      <c r="Z163" s="161"/>
    </row>
    <row r="164" ht="14.25" customHeight="1">
      <c r="A164" s="161"/>
      <c r="B164" s="161"/>
      <c r="C164" s="161"/>
      <c r="D164" s="161"/>
      <c r="E164" s="161"/>
      <c r="F164" s="161"/>
      <c r="G164" s="161"/>
      <c r="H164" s="161"/>
      <c r="I164" s="161"/>
      <c r="J164" s="161"/>
      <c r="K164" s="161"/>
      <c r="L164" s="161"/>
      <c r="M164" s="161"/>
      <c r="N164" s="161"/>
      <c r="O164" s="161"/>
      <c r="P164" s="161"/>
      <c r="Q164" s="161"/>
      <c r="R164" s="161"/>
      <c r="S164" s="161"/>
      <c r="T164" s="161"/>
      <c r="U164" s="161"/>
      <c r="V164" s="161"/>
      <c r="W164" s="161"/>
      <c r="X164" s="161"/>
      <c r="Y164" s="161"/>
      <c r="Z164" s="161"/>
    </row>
    <row r="165" ht="14.25" customHeight="1">
      <c r="A165" s="161"/>
      <c r="B165" s="161"/>
      <c r="C165" s="161"/>
      <c r="D165" s="161"/>
      <c r="E165" s="161"/>
      <c r="F165" s="161"/>
      <c r="G165" s="161"/>
      <c r="H165" s="161"/>
      <c r="I165" s="161"/>
      <c r="J165" s="161"/>
      <c r="K165" s="161"/>
      <c r="L165" s="161"/>
      <c r="M165" s="161"/>
      <c r="N165" s="161"/>
      <c r="O165" s="161"/>
      <c r="P165" s="161"/>
      <c r="Q165" s="161"/>
      <c r="R165" s="161"/>
      <c r="S165" s="161"/>
      <c r="T165" s="161"/>
      <c r="U165" s="161"/>
      <c r="V165" s="161"/>
      <c r="W165" s="161"/>
      <c r="X165" s="161"/>
      <c r="Y165" s="161"/>
      <c r="Z165" s="161"/>
    </row>
    <row r="166" ht="14.25" customHeight="1">
      <c r="A166" s="161"/>
      <c r="B166" s="161"/>
      <c r="C166" s="161"/>
      <c r="D166" s="161"/>
      <c r="E166" s="161"/>
      <c r="F166" s="161"/>
      <c r="G166" s="161"/>
      <c r="H166" s="161"/>
      <c r="I166" s="161"/>
      <c r="J166" s="161"/>
      <c r="K166" s="161"/>
      <c r="L166" s="161"/>
      <c r="M166" s="161"/>
      <c r="N166" s="161"/>
      <c r="O166" s="161"/>
      <c r="P166" s="161"/>
      <c r="Q166" s="161"/>
      <c r="R166" s="161"/>
      <c r="S166" s="161"/>
      <c r="T166" s="161"/>
      <c r="U166" s="161"/>
      <c r="V166" s="161"/>
      <c r="W166" s="161"/>
      <c r="X166" s="161"/>
      <c r="Y166" s="161"/>
      <c r="Z166" s="161"/>
    </row>
    <row r="167" ht="14.25" customHeight="1">
      <c r="A167" s="161"/>
      <c r="B167" s="161"/>
      <c r="C167" s="161"/>
      <c r="D167" s="161"/>
      <c r="E167" s="161"/>
      <c r="F167" s="161"/>
      <c r="G167" s="161"/>
      <c r="H167" s="161"/>
      <c r="I167" s="161"/>
      <c r="J167" s="161"/>
      <c r="K167" s="161"/>
      <c r="L167" s="161"/>
      <c r="M167" s="161"/>
      <c r="N167" s="161"/>
      <c r="O167" s="161"/>
      <c r="P167" s="161"/>
      <c r="Q167" s="161"/>
      <c r="R167" s="161"/>
      <c r="S167" s="161"/>
      <c r="T167" s="161"/>
      <c r="U167" s="161"/>
      <c r="V167" s="161"/>
      <c r="W167" s="161"/>
      <c r="X167" s="161"/>
      <c r="Y167" s="161"/>
      <c r="Z167" s="161"/>
    </row>
    <row r="168" ht="14.25" customHeight="1">
      <c r="A168" s="161"/>
      <c r="B168" s="161"/>
      <c r="C168" s="161"/>
      <c r="D168" s="161"/>
      <c r="E168" s="161"/>
      <c r="F168" s="161"/>
      <c r="G168" s="161"/>
      <c r="H168" s="161"/>
      <c r="I168" s="161"/>
      <c r="J168" s="161"/>
      <c r="K168" s="161"/>
      <c r="L168" s="161"/>
      <c r="M168" s="161"/>
      <c r="N168" s="161"/>
      <c r="O168" s="161"/>
      <c r="P168" s="161"/>
      <c r="Q168" s="161"/>
      <c r="R168" s="161"/>
      <c r="S168" s="161"/>
      <c r="T168" s="161"/>
      <c r="U168" s="161"/>
      <c r="V168" s="161"/>
      <c r="W168" s="161"/>
      <c r="X168" s="161"/>
      <c r="Y168" s="161"/>
      <c r="Z168" s="161"/>
    </row>
    <row r="169" ht="14.25" customHeight="1">
      <c r="A169" s="161"/>
      <c r="B169" s="161"/>
      <c r="C169" s="161"/>
      <c r="D169" s="161"/>
      <c r="E169" s="161"/>
      <c r="F169" s="161"/>
      <c r="G169" s="161"/>
      <c r="H169" s="161"/>
      <c r="I169" s="161"/>
      <c r="J169" s="161"/>
      <c r="K169" s="161"/>
      <c r="L169" s="161"/>
      <c r="M169" s="161"/>
      <c r="N169" s="161"/>
      <c r="O169" s="161"/>
      <c r="P169" s="161"/>
      <c r="Q169" s="161"/>
      <c r="R169" s="161"/>
      <c r="S169" s="161"/>
      <c r="T169" s="161"/>
      <c r="U169" s="161"/>
      <c r="V169" s="161"/>
      <c r="W169" s="161"/>
      <c r="X169" s="161"/>
      <c r="Y169" s="161"/>
      <c r="Z169" s="161"/>
    </row>
    <row r="170" ht="14.25" customHeight="1">
      <c r="A170" s="161"/>
      <c r="B170" s="161"/>
      <c r="C170" s="161"/>
      <c r="D170" s="161"/>
      <c r="E170" s="161"/>
      <c r="F170" s="161"/>
      <c r="G170" s="161"/>
      <c r="H170" s="161"/>
      <c r="I170" s="161"/>
      <c r="J170" s="161"/>
      <c r="K170" s="161"/>
      <c r="L170" s="161"/>
      <c r="M170" s="161"/>
      <c r="N170" s="161"/>
      <c r="O170" s="161"/>
      <c r="P170" s="161"/>
      <c r="Q170" s="161"/>
      <c r="R170" s="161"/>
      <c r="S170" s="161"/>
      <c r="T170" s="161"/>
      <c r="U170" s="161"/>
      <c r="V170" s="161"/>
      <c r="W170" s="161"/>
      <c r="X170" s="161"/>
      <c r="Y170" s="161"/>
      <c r="Z170" s="161"/>
    </row>
    <row r="171" ht="14.25" customHeight="1">
      <c r="A171" s="161"/>
      <c r="B171" s="161"/>
      <c r="C171" s="161"/>
      <c r="D171" s="161"/>
      <c r="E171" s="161"/>
      <c r="F171" s="161"/>
      <c r="G171" s="161"/>
      <c r="H171" s="161"/>
      <c r="I171" s="161"/>
      <c r="J171" s="161"/>
      <c r="K171" s="161"/>
      <c r="L171" s="161"/>
      <c r="M171" s="161"/>
      <c r="N171" s="161"/>
      <c r="O171" s="161"/>
      <c r="P171" s="161"/>
      <c r="Q171" s="161"/>
      <c r="R171" s="161"/>
      <c r="S171" s="161"/>
      <c r="T171" s="161"/>
      <c r="U171" s="161"/>
      <c r="V171" s="161"/>
      <c r="W171" s="161"/>
      <c r="X171" s="161"/>
      <c r="Y171" s="161"/>
      <c r="Z171" s="161"/>
    </row>
    <row r="172" ht="14.25" customHeight="1">
      <c r="A172" s="161"/>
      <c r="B172" s="161"/>
      <c r="C172" s="161"/>
      <c r="D172" s="161"/>
      <c r="E172" s="161"/>
      <c r="F172" s="161"/>
      <c r="G172" s="161"/>
      <c r="H172" s="161"/>
      <c r="I172" s="161"/>
      <c r="J172" s="161"/>
      <c r="K172" s="161"/>
      <c r="L172" s="161"/>
      <c r="M172" s="161"/>
      <c r="N172" s="161"/>
      <c r="O172" s="161"/>
      <c r="P172" s="161"/>
      <c r="Q172" s="161"/>
      <c r="R172" s="161"/>
      <c r="S172" s="161"/>
      <c r="T172" s="161"/>
      <c r="U172" s="161"/>
      <c r="V172" s="161"/>
      <c r="W172" s="161"/>
      <c r="X172" s="161"/>
      <c r="Y172" s="161"/>
      <c r="Z172" s="161"/>
    </row>
    <row r="173" ht="14.25" customHeight="1">
      <c r="A173" s="161"/>
      <c r="B173" s="161"/>
      <c r="C173" s="161"/>
      <c r="D173" s="161"/>
      <c r="E173" s="161"/>
      <c r="F173" s="161"/>
      <c r="G173" s="161"/>
      <c r="H173" s="161"/>
      <c r="I173" s="161"/>
      <c r="J173" s="161"/>
      <c r="K173" s="161"/>
      <c r="L173" s="161"/>
      <c r="M173" s="161"/>
      <c r="N173" s="161"/>
      <c r="O173" s="161"/>
      <c r="P173" s="161"/>
      <c r="Q173" s="161"/>
      <c r="R173" s="161"/>
      <c r="S173" s="161"/>
      <c r="T173" s="161"/>
      <c r="U173" s="161"/>
      <c r="V173" s="161"/>
      <c r="W173" s="161"/>
      <c r="X173" s="161"/>
      <c r="Y173" s="161"/>
      <c r="Z173" s="161"/>
    </row>
    <row r="174" ht="14.25" customHeight="1">
      <c r="A174" s="161"/>
      <c r="B174" s="161"/>
      <c r="C174" s="161"/>
      <c r="D174" s="161"/>
      <c r="E174" s="161"/>
      <c r="F174" s="161"/>
      <c r="G174" s="161"/>
      <c r="H174" s="161"/>
      <c r="I174" s="161"/>
      <c r="J174" s="161"/>
      <c r="K174" s="161"/>
      <c r="L174" s="161"/>
      <c r="M174" s="161"/>
      <c r="N174" s="161"/>
      <c r="O174" s="161"/>
      <c r="P174" s="161"/>
      <c r="Q174" s="161"/>
      <c r="R174" s="161"/>
      <c r="S174" s="161"/>
      <c r="T174" s="161"/>
      <c r="U174" s="161"/>
      <c r="V174" s="161"/>
      <c r="W174" s="161"/>
      <c r="X174" s="161"/>
      <c r="Y174" s="161"/>
      <c r="Z174" s="161"/>
    </row>
    <row r="175" ht="14.25" customHeight="1">
      <c r="A175" s="161"/>
      <c r="B175" s="161"/>
      <c r="C175" s="161"/>
      <c r="D175" s="161"/>
      <c r="E175" s="161"/>
      <c r="F175" s="161"/>
      <c r="G175" s="161"/>
      <c r="H175" s="161"/>
      <c r="I175" s="161"/>
      <c r="J175" s="161"/>
      <c r="K175" s="161"/>
      <c r="L175" s="161"/>
      <c r="M175" s="161"/>
      <c r="N175" s="161"/>
      <c r="O175" s="161"/>
      <c r="P175" s="161"/>
      <c r="Q175" s="161"/>
      <c r="R175" s="161"/>
      <c r="S175" s="161"/>
      <c r="T175" s="161"/>
      <c r="U175" s="161"/>
      <c r="V175" s="161"/>
      <c r="W175" s="161"/>
      <c r="X175" s="161"/>
      <c r="Y175" s="161"/>
      <c r="Z175" s="161"/>
    </row>
    <row r="176" ht="14.25" customHeight="1">
      <c r="A176" s="161"/>
      <c r="B176" s="161"/>
      <c r="C176" s="161"/>
      <c r="D176" s="161"/>
      <c r="E176" s="161"/>
      <c r="F176" s="161"/>
      <c r="G176" s="161"/>
      <c r="H176" s="161"/>
      <c r="I176" s="161"/>
      <c r="J176" s="161"/>
      <c r="K176" s="161"/>
      <c r="L176" s="161"/>
      <c r="M176" s="161"/>
      <c r="N176" s="161"/>
      <c r="O176" s="161"/>
      <c r="P176" s="161"/>
      <c r="Q176" s="161"/>
      <c r="R176" s="161"/>
      <c r="S176" s="161"/>
      <c r="T176" s="161"/>
      <c r="U176" s="161"/>
      <c r="V176" s="161"/>
      <c r="W176" s="161"/>
      <c r="X176" s="161"/>
      <c r="Y176" s="161"/>
      <c r="Z176" s="161"/>
    </row>
    <row r="177" ht="14.25" customHeight="1">
      <c r="A177" s="161"/>
      <c r="B177" s="161"/>
      <c r="C177" s="161"/>
      <c r="D177" s="161"/>
      <c r="E177" s="161"/>
      <c r="F177" s="161"/>
      <c r="G177" s="161"/>
      <c r="H177" s="161"/>
      <c r="I177" s="161"/>
      <c r="J177" s="161"/>
      <c r="K177" s="161"/>
      <c r="L177" s="161"/>
      <c r="M177" s="161"/>
      <c r="N177" s="161"/>
      <c r="O177" s="161"/>
      <c r="P177" s="161"/>
      <c r="Q177" s="161"/>
      <c r="R177" s="161"/>
      <c r="S177" s="161"/>
      <c r="T177" s="161"/>
      <c r="U177" s="161"/>
      <c r="V177" s="161"/>
      <c r="W177" s="161"/>
      <c r="X177" s="161"/>
      <c r="Y177" s="161"/>
      <c r="Z177" s="161"/>
    </row>
    <row r="178" ht="14.25" customHeight="1">
      <c r="A178" s="161"/>
      <c r="B178" s="161"/>
      <c r="C178" s="161"/>
      <c r="D178" s="161"/>
      <c r="E178" s="161"/>
      <c r="F178" s="161"/>
      <c r="G178" s="161"/>
      <c r="H178" s="161"/>
      <c r="I178" s="161"/>
      <c r="J178" s="161"/>
      <c r="K178" s="161"/>
      <c r="L178" s="161"/>
      <c r="M178" s="161"/>
      <c r="N178" s="161"/>
      <c r="O178" s="161"/>
      <c r="P178" s="161"/>
      <c r="Q178" s="161"/>
      <c r="R178" s="161"/>
      <c r="S178" s="161"/>
      <c r="T178" s="161"/>
      <c r="U178" s="161"/>
      <c r="V178" s="161"/>
      <c r="W178" s="161"/>
      <c r="X178" s="161"/>
      <c r="Y178" s="161"/>
      <c r="Z178" s="161"/>
    </row>
    <row r="179" ht="14.25" customHeight="1">
      <c r="A179" s="161"/>
      <c r="B179" s="161"/>
      <c r="C179" s="161"/>
      <c r="D179" s="161"/>
      <c r="E179" s="161"/>
      <c r="F179" s="161"/>
      <c r="G179" s="161"/>
      <c r="H179" s="161"/>
      <c r="I179" s="161"/>
      <c r="J179" s="161"/>
      <c r="K179" s="161"/>
      <c r="L179" s="161"/>
      <c r="M179" s="161"/>
      <c r="N179" s="161"/>
      <c r="O179" s="161"/>
      <c r="P179" s="161"/>
      <c r="Q179" s="161"/>
      <c r="R179" s="161"/>
      <c r="S179" s="161"/>
      <c r="T179" s="161"/>
      <c r="U179" s="161"/>
      <c r="V179" s="161"/>
      <c r="W179" s="161"/>
      <c r="X179" s="161"/>
      <c r="Y179" s="161"/>
      <c r="Z179" s="161"/>
    </row>
    <row r="180" ht="14.25" customHeight="1">
      <c r="A180" s="161"/>
      <c r="B180" s="161"/>
      <c r="C180" s="161"/>
      <c r="D180" s="161"/>
      <c r="E180" s="161"/>
      <c r="F180" s="161"/>
      <c r="G180" s="161"/>
      <c r="H180" s="161"/>
      <c r="I180" s="161"/>
      <c r="J180" s="161"/>
      <c r="K180" s="161"/>
      <c r="L180" s="161"/>
      <c r="M180" s="161"/>
      <c r="N180" s="161"/>
      <c r="O180" s="161"/>
      <c r="P180" s="161"/>
      <c r="Q180" s="161"/>
      <c r="R180" s="161"/>
      <c r="S180" s="161"/>
      <c r="T180" s="161"/>
      <c r="U180" s="161"/>
      <c r="V180" s="161"/>
      <c r="W180" s="161"/>
      <c r="X180" s="161"/>
      <c r="Y180" s="161"/>
      <c r="Z180" s="161"/>
    </row>
    <row r="181" ht="14.25" customHeight="1">
      <c r="A181" s="161"/>
      <c r="B181" s="161"/>
      <c r="C181" s="161"/>
      <c r="D181" s="161"/>
      <c r="E181" s="161"/>
      <c r="F181" s="161"/>
      <c r="G181" s="161"/>
      <c r="H181" s="161"/>
      <c r="I181" s="161"/>
      <c r="J181" s="161"/>
      <c r="K181" s="161"/>
      <c r="L181" s="161"/>
      <c r="M181" s="161"/>
      <c r="N181" s="161"/>
      <c r="O181" s="161"/>
      <c r="P181" s="161"/>
      <c r="Q181" s="161"/>
      <c r="R181" s="161"/>
      <c r="S181" s="161"/>
      <c r="T181" s="161"/>
      <c r="U181" s="161"/>
      <c r="V181" s="161"/>
      <c r="W181" s="161"/>
      <c r="X181" s="161"/>
      <c r="Y181" s="161"/>
      <c r="Z181" s="161"/>
    </row>
    <row r="182" ht="14.25" customHeight="1">
      <c r="A182" s="161"/>
      <c r="B182" s="161"/>
      <c r="C182" s="161"/>
      <c r="D182" s="161"/>
      <c r="E182" s="161"/>
      <c r="F182" s="161"/>
      <c r="G182" s="161"/>
      <c r="H182" s="161"/>
      <c r="I182" s="161"/>
      <c r="J182" s="161"/>
      <c r="K182" s="161"/>
      <c r="L182" s="161"/>
      <c r="M182" s="161"/>
      <c r="N182" s="161"/>
      <c r="O182" s="161"/>
      <c r="P182" s="161"/>
      <c r="Q182" s="161"/>
      <c r="R182" s="161"/>
      <c r="S182" s="161"/>
      <c r="T182" s="161"/>
      <c r="U182" s="161"/>
      <c r="V182" s="161"/>
      <c r="W182" s="161"/>
      <c r="X182" s="161"/>
      <c r="Y182" s="161"/>
      <c r="Z182" s="161"/>
    </row>
    <row r="183" ht="14.25" customHeight="1">
      <c r="A183" s="161"/>
      <c r="B183" s="161"/>
      <c r="C183" s="161"/>
      <c r="D183" s="161"/>
      <c r="E183" s="161"/>
      <c r="F183" s="161"/>
      <c r="G183" s="161"/>
      <c r="H183" s="161"/>
      <c r="I183" s="161"/>
      <c r="J183" s="161"/>
      <c r="K183" s="161"/>
      <c r="L183" s="161"/>
      <c r="M183" s="161"/>
      <c r="N183" s="161"/>
      <c r="O183" s="161"/>
      <c r="P183" s="161"/>
      <c r="Q183" s="161"/>
      <c r="R183" s="161"/>
      <c r="S183" s="161"/>
      <c r="T183" s="161"/>
      <c r="U183" s="161"/>
      <c r="V183" s="161"/>
      <c r="W183" s="161"/>
      <c r="X183" s="161"/>
      <c r="Y183" s="161"/>
      <c r="Z183" s="161"/>
    </row>
    <row r="184" ht="14.25" customHeight="1">
      <c r="A184" s="161"/>
      <c r="B184" s="161"/>
      <c r="C184" s="161"/>
      <c r="D184" s="161"/>
      <c r="E184" s="161"/>
      <c r="F184" s="161"/>
      <c r="G184" s="161"/>
      <c r="H184" s="161"/>
      <c r="I184" s="161"/>
      <c r="J184" s="161"/>
      <c r="K184" s="161"/>
      <c r="L184" s="161"/>
      <c r="M184" s="161"/>
      <c r="N184" s="161"/>
      <c r="O184" s="161"/>
      <c r="P184" s="161"/>
      <c r="Q184" s="161"/>
      <c r="R184" s="161"/>
      <c r="S184" s="161"/>
      <c r="T184" s="161"/>
      <c r="U184" s="161"/>
      <c r="V184" s="161"/>
      <c r="W184" s="161"/>
      <c r="X184" s="161"/>
      <c r="Y184" s="161"/>
      <c r="Z184" s="161"/>
    </row>
    <row r="185" ht="14.25" customHeight="1">
      <c r="A185" s="161"/>
      <c r="B185" s="161"/>
      <c r="C185" s="161"/>
      <c r="D185" s="161"/>
      <c r="E185" s="161"/>
      <c r="F185" s="161"/>
      <c r="G185" s="161"/>
      <c r="H185" s="161"/>
      <c r="I185" s="161"/>
      <c r="J185" s="161"/>
      <c r="K185" s="161"/>
      <c r="L185" s="161"/>
      <c r="M185" s="161"/>
      <c r="N185" s="161"/>
      <c r="O185" s="161"/>
      <c r="P185" s="161"/>
      <c r="Q185" s="161"/>
      <c r="R185" s="161"/>
      <c r="S185" s="161"/>
      <c r="T185" s="161"/>
      <c r="U185" s="161"/>
      <c r="V185" s="161"/>
      <c r="W185" s="161"/>
      <c r="X185" s="161"/>
      <c r="Y185" s="161"/>
      <c r="Z185" s="161"/>
    </row>
    <row r="186" ht="14.25" customHeight="1">
      <c r="A186" s="161"/>
      <c r="B186" s="161"/>
      <c r="C186" s="161"/>
      <c r="D186" s="161"/>
      <c r="E186" s="161"/>
      <c r="F186" s="161"/>
      <c r="G186" s="161"/>
      <c r="H186" s="161"/>
      <c r="I186" s="161"/>
      <c r="J186" s="161"/>
      <c r="K186" s="161"/>
      <c r="L186" s="161"/>
      <c r="M186" s="161"/>
      <c r="N186" s="161"/>
      <c r="O186" s="161"/>
      <c r="P186" s="161"/>
      <c r="Q186" s="161"/>
      <c r="R186" s="161"/>
      <c r="S186" s="161"/>
      <c r="T186" s="161"/>
      <c r="U186" s="161"/>
      <c r="V186" s="161"/>
      <c r="W186" s="161"/>
      <c r="X186" s="161"/>
      <c r="Y186" s="161"/>
      <c r="Z186" s="161"/>
    </row>
    <row r="187" ht="14.25" customHeight="1">
      <c r="A187" s="161"/>
      <c r="B187" s="161"/>
      <c r="C187" s="161"/>
      <c r="D187" s="161"/>
      <c r="E187" s="161"/>
      <c r="F187" s="161"/>
      <c r="G187" s="161"/>
      <c r="H187" s="161"/>
      <c r="I187" s="161"/>
      <c r="J187" s="161"/>
      <c r="K187" s="161"/>
      <c r="L187" s="161"/>
      <c r="M187" s="161"/>
      <c r="N187" s="161"/>
      <c r="O187" s="161"/>
      <c r="P187" s="161"/>
      <c r="Q187" s="161"/>
      <c r="R187" s="161"/>
      <c r="S187" s="161"/>
      <c r="T187" s="161"/>
      <c r="U187" s="161"/>
      <c r="V187" s="161"/>
      <c r="W187" s="161"/>
      <c r="X187" s="161"/>
      <c r="Y187" s="161"/>
      <c r="Z187" s="161"/>
    </row>
    <row r="188" ht="14.25" customHeight="1">
      <c r="A188" s="161"/>
      <c r="B188" s="161"/>
      <c r="C188" s="161"/>
      <c r="D188" s="161"/>
      <c r="E188" s="161"/>
      <c r="F188" s="161"/>
      <c r="G188" s="161"/>
      <c r="H188" s="161"/>
      <c r="I188" s="161"/>
      <c r="J188" s="161"/>
      <c r="K188" s="161"/>
      <c r="L188" s="161"/>
      <c r="M188" s="161"/>
      <c r="N188" s="161"/>
      <c r="O188" s="161"/>
      <c r="P188" s="161"/>
      <c r="Q188" s="161"/>
      <c r="R188" s="161"/>
      <c r="S188" s="161"/>
      <c r="T188" s="161"/>
      <c r="U188" s="161"/>
      <c r="V188" s="161"/>
      <c r="W188" s="161"/>
      <c r="X188" s="161"/>
      <c r="Y188" s="161"/>
      <c r="Z188" s="161"/>
    </row>
    <row r="189" ht="14.25" customHeight="1">
      <c r="A189" s="161"/>
      <c r="B189" s="161"/>
      <c r="C189" s="161"/>
      <c r="D189" s="161"/>
      <c r="E189" s="161"/>
      <c r="F189" s="161"/>
      <c r="G189" s="161"/>
      <c r="H189" s="161"/>
      <c r="I189" s="161"/>
      <c r="J189" s="161"/>
      <c r="K189" s="161"/>
      <c r="L189" s="161"/>
      <c r="M189" s="161"/>
      <c r="N189" s="161"/>
      <c r="O189" s="161"/>
      <c r="P189" s="161"/>
      <c r="Q189" s="161"/>
      <c r="R189" s="161"/>
      <c r="S189" s="161"/>
      <c r="T189" s="161"/>
      <c r="U189" s="161"/>
      <c r="V189" s="161"/>
      <c r="W189" s="161"/>
      <c r="X189" s="161"/>
      <c r="Y189" s="161"/>
      <c r="Z189" s="161"/>
    </row>
    <row r="190" ht="14.25" customHeight="1">
      <c r="A190" s="161"/>
      <c r="B190" s="161"/>
      <c r="C190" s="161"/>
      <c r="D190" s="161"/>
      <c r="E190" s="161"/>
      <c r="F190" s="161"/>
      <c r="G190" s="161"/>
      <c r="H190" s="161"/>
      <c r="I190" s="161"/>
      <c r="J190" s="161"/>
      <c r="K190" s="161"/>
      <c r="L190" s="161"/>
      <c r="M190" s="161"/>
      <c r="N190" s="161"/>
      <c r="O190" s="161"/>
      <c r="P190" s="161"/>
      <c r="Q190" s="161"/>
      <c r="R190" s="161"/>
      <c r="S190" s="161"/>
      <c r="T190" s="161"/>
      <c r="U190" s="161"/>
      <c r="V190" s="161"/>
      <c r="W190" s="161"/>
      <c r="X190" s="161"/>
      <c r="Y190" s="161"/>
      <c r="Z190" s="161"/>
    </row>
    <row r="191" ht="14.25" customHeight="1">
      <c r="A191" s="161"/>
      <c r="B191" s="161"/>
      <c r="C191" s="161"/>
      <c r="D191" s="161"/>
      <c r="E191" s="161"/>
      <c r="F191" s="161"/>
      <c r="G191" s="161"/>
      <c r="H191" s="161"/>
      <c r="I191" s="161"/>
      <c r="J191" s="161"/>
      <c r="K191" s="161"/>
      <c r="L191" s="161"/>
      <c r="M191" s="161"/>
      <c r="N191" s="161"/>
      <c r="O191" s="161"/>
      <c r="P191" s="161"/>
      <c r="Q191" s="161"/>
      <c r="R191" s="161"/>
      <c r="S191" s="161"/>
      <c r="T191" s="161"/>
      <c r="U191" s="161"/>
      <c r="V191" s="161"/>
      <c r="W191" s="161"/>
      <c r="X191" s="161"/>
      <c r="Y191" s="161"/>
      <c r="Z191" s="161"/>
    </row>
    <row r="192" ht="14.25" customHeight="1">
      <c r="A192" s="161"/>
      <c r="B192" s="161"/>
      <c r="C192" s="161"/>
      <c r="D192" s="161"/>
      <c r="E192" s="161"/>
      <c r="F192" s="161"/>
      <c r="G192" s="161"/>
      <c r="H192" s="161"/>
      <c r="I192" s="161"/>
      <c r="J192" s="161"/>
      <c r="K192" s="161"/>
      <c r="L192" s="161"/>
      <c r="M192" s="161"/>
      <c r="N192" s="161"/>
      <c r="O192" s="161"/>
      <c r="P192" s="161"/>
      <c r="Q192" s="161"/>
      <c r="R192" s="161"/>
      <c r="S192" s="161"/>
      <c r="T192" s="161"/>
      <c r="U192" s="161"/>
      <c r="V192" s="161"/>
      <c r="W192" s="161"/>
      <c r="X192" s="161"/>
      <c r="Y192" s="161"/>
      <c r="Z192" s="161"/>
    </row>
    <row r="193" ht="14.25" customHeight="1">
      <c r="A193" s="161"/>
      <c r="B193" s="161"/>
      <c r="C193" s="161"/>
      <c r="D193" s="161"/>
      <c r="E193" s="161"/>
      <c r="F193" s="161"/>
      <c r="G193" s="161"/>
      <c r="H193" s="161"/>
      <c r="I193" s="161"/>
      <c r="J193" s="161"/>
      <c r="K193" s="161"/>
      <c r="L193" s="161"/>
      <c r="M193" s="161"/>
      <c r="N193" s="161"/>
      <c r="O193" s="161"/>
      <c r="P193" s="161"/>
      <c r="Q193" s="161"/>
      <c r="R193" s="161"/>
      <c r="S193" s="161"/>
      <c r="T193" s="161"/>
      <c r="U193" s="161"/>
      <c r="V193" s="161"/>
      <c r="W193" s="161"/>
      <c r="X193" s="161"/>
      <c r="Y193" s="161"/>
      <c r="Z193" s="161"/>
    </row>
    <row r="194" ht="14.25" customHeight="1">
      <c r="A194" s="161"/>
      <c r="B194" s="161"/>
      <c r="C194" s="161"/>
      <c r="D194" s="161"/>
      <c r="E194" s="161"/>
      <c r="F194" s="161"/>
      <c r="G194" s="161"/>
      <c r="H194" s="161"/>
      <c r="I194" s="161"/>
      <c r="J194" s="161"/>
      <c r="K194" s="161"/>
      <c r="L194" s="161"/>
      <c r="M194" s="161"/>
      <c r="N194" s="161"/>
      <c r="O194" s="161"/>
      <c r="P194" s="161"/>
      <c r="Q194" s="161"/>
      <c r="R194" s="161"/>
      <c r="S194" s="161"/>
      <c r="T194" s="161"/>
      <c r="U194" s="161"/>
      <c r="V194" s="161"/>
      <c r="W194" s="161"/>
      <c r="X194" s="161"/>
      <c r="Y194" s="161"/>
      <c r="Z194" s="161"/>
    </row>
    <row r="195" ht="14.25" customHeight="1">
      <c r="A195" s="161"/>
      <c r="B195" s="161"/>
      <c r="C195" s="161"/>
      <c r="D195" s="161"/>
      <c r="E195" s="161"/>
      <c r="F195" s="161"/>
      <c r="G195" s="161"/>
      <c r="H195" s="161"/>
      <c r="I195" s="161"/>
      <c r="J195" s="161"/>
      <c r="K195" s="161"/>
      <c r="L195" s="161"/>
      <c r="M195" s="161"/>
      <c r="N195" s="161"/>
      <c r="O195" s="161"/>
      <c r="P195" s="161"/>
      <c r="Q195" s="161"/>
      <c r="R195" s="161"/>
      <c r="S195" s="161"/>
      <c r="T195" s="161"/>
      <c r="U195" s="161"/>
      <c r="V195" s="161"/>
      <c r="W195" s="161"/>
      <c r="X195" s="161"/>
      <c r="Y195" s="161"/>
      <c r="Z195" s="161"/>
    </row>
    <row r="196" ht="14.25" customHeight="1">
      <c r="A196" s="161"/>
      <c r="B196" s="161"/>
      <c r="C196" s="161"/>
      <c r="D196" s="161"/>
      <c r="E196" s="161"/>
      <c r="F196" s="161"/>
      <c r="G196" s="161"/>
      <c r="H196" s="161"/>
      <c r="I196" s="161"/>
      <c r="J196" s="161"/>
      <c r="K196" s="161"/>
      <c r="L196" s="161"/>
      <c r="M196" s="161"/>
      <c r="N196" s="161"/>
      <c r="O196" s="161"/>
      <c r="P196" s="161"/>
      <c r="Q196" s="161"/>
      <c r="R196" s="161"/>
      <c r="S196" s="161"/>
      <c r="T196" s="161"/>
      <c r="U196" s="161"/>
      <c r="V196" s="161"/>
      <c r="W196" s="161"/>
      <c r="X196" s="161"/>
      <c r="Y196" s="161"/>
      <c r="Z196" s="161"/>
    </row>
    <row r="197" ht="14.25" customHeight="1">
      <c r="A197" s="161"/>
      <c r="B197" s="161"/>
      <c r="C197" s="161"/>
      <c r="D197" s="161"/>
      <c r="E197" s="161"/>
      <c r="F197" s="161"/>
      <c r="G197" s="161"/>
      <c r="H197" s="161"/>
      <c r="I197" s="161"/>
      <c r="J197" s="161"/>
      <c r="K197" s="161"/>
      <c r="L197" s="161"/>
      <c r="M197" s="161"/>
      <c r="N197" s="161"/>
      <c r="O197" s="161"/>
      <c r="P197" s="161"/>
      <c r="Q197" s="161"/>
      <c r="R197" s="161"/>
      <c r="S197" s="161"/>
      <c r="T197" s="161"/>
      <c r="U197" s="161"/>
      <c r="V197" s="161"/>
      <c r="W197" s="161"/>
      <c r="X197" s="161"/>
      <c r="Y197" s="161"/>
      <c r="Z197" s="161"/>
    </row>
    <row r="198" ht="14.25" customHeight="1">
      <c r="A198" s="161"/>
      <c r="B198" s="161"/>
      <c r="C198" s="161"/>
      <c r="D198" s="161"/>
      <c r="E198" s="161"/>
      <c r="F198" s="161"/>
      <c r="G198" s="161"/>
      <c r="H198" s="161"/>
      <c r="I198" s="161"/>
      <c r="J198" s="161"/>
      <c r="K198" s="161"/>
      <c r="L198" s="161"/>
      <c r="M198" s="161"/>
      <c r="N198" s="161"/>
      <c r="O198" s="161"/>
      <c r="P198" s="161"/>
      <c r="Q198" s="161"/>
      <c r="R198" s="161"/>
      <c r="S198" s="161"/>
      <c r="T198" s="161"/>
      <c r="U198" s="161"/>
      <c r="V198" s="161"/>
      <c r="W198" s="161"/>
      <c r="X198" s="161"/>
      <c r="Y198" s="161"/>
      <c r="Z198" s="161"/>
    </row>
    <row r="199" ht="14.25" customHeight="1">
      <c r="A199" s="161"/>
      <c r="B199" s="161"/>
      <c r="C199" s="161"/>
      <c r="D199" s="161"/>
      <c r="E199" s="161"/>
      <c r="F199" s="161"/>
      <c r="G199" s="161"/>
      <c r="H199" s="161"/>
      <c r="I199" s="161"/>
      <c r="J199" s="161"/>
      <c r="K199" s="161"/>
      <c r="L199" s="161"/>
      <c r="M199" s="161"/>
      <c r="N199" s="161"/>
      <c r="O199" s="161"/>
      <c r="P199" s="161"/>
      <c r="Q199" s="161"/>
      <c r="R199" s="161"/>
      <c r="S199" s="161"/>
      <c r="T199" s="161"/>
      <c r="U199" s="161"/>
      <c r="V199" s="161"/>
      <c r="W199" s="161"/>
      <c r="X199" s="161"/>
      <c r="Y199" s="161"/>
      <c r="Z199" s="161"/>
    </row>
    <row r="200" ht="14.25" customHeight="1">
      <c r="A200" s="161"/>
      <c r="B200" s="161"/>
      <c r="C200" s="161"/>
      <c r="D200" s="161"/>
      <c r="E200" s="161"/>
      <c r="F200" s="161"/>
      <c r="G200" s="161"/>
      <c r="H200" s="161"/>
      <c r="I200" s="161"/>
      <c r="J200" s="161"/>
      <c r="K200" s="161"/>
      <c r="L200" s="161"/>
      <c r="M200" s="161"/>
      <c r="N200" s="161"/>
      <c r="O200" s="161"/>
      <c r="P200" s="161"/>
      <c r="Q200" s="161"/>
      <c r="R200" s="161"/>
      <c r="S200" s="161"/>
      <c r="T200" s="161"/>
      <c r="U200" s="161"/>
      <c r="V200" s="161"/>
      <c r="W200" s="161"/>
      <c r="X200" s="161"/>
      <c r="Y200" s="161"/>
      <c r="Z200" s="161"/>
    </row>
    <row r="201" ht="14.25" customHeight="1">
      <c r="A201" s="161"/>
      <c r="B201" s="161"/>
      <c r="C201" s="161"/>
      <c r="D201" s="161"/>
      <c r="E201" s="161"/>
      <c r="F201" s="161"/>
      <c r="G201" s="161"/>
      <c r="H201" s="161"/>
      <c r="I201" s="161"/>
      <c r="J201" s="161"/>
      <c r="K201" s="161"/>
      <c r="L201" s="161"/>
      <c r="M201" s="161"/>
      <c r="N201" s="161"/>
      <c r="O201" s="161"/>
      <c r="P201" s="161"/>
      <c r="Q201" s="161"/>
      <c r="R201" s="161"/>
      <c r="S201" s="161"/>
      <c r="T201" s="161"/>
      <c r="U201" s="161"/>
      <c r="V201" s="161"/>
      <c r="W201" s="161"/>
      <c r="X201" s="161"/>
      <c r="Y201" s="161"/>
      <c r="Z201" s="161"/>
    </row>
    <row r="202" ht="14.25" customHeight="1">
      <c r="A202" s="161"/>
      <c r="B202" s="161"/>
      <c r="C202" s="161"/>
      <c r="D202" s="161"/>
      <c r="E202" s="161"/>
      <c r="F202" s="161"/>
      <c r="G202" s="161"/>
      <c r="H202" s="161"/>
      <c r="I202" s="161"/>
      <c r="J202" s="161"/>
      <c r="K202" s="161"/>
      <c r="L202" s="161"/>
      <c r="M202" s="161"/>
      <c r="N202" s="161"/>
      <c r="O202" s="161"/>
      <c r="P202" s="161"/>
      <c r="Q202" s="161"/>
      <c r="R202" s="161"/>
      <c r="S202" s="161"/>
      <c r="T202" s="161"/>
      <c r="U202" s="161"/>
      <c r="V202" s="161"/>
      <c r="W202" s="161"/>
      <c r="X202" s="161"/>
      <c r="Y202" s="161"/>
      <c r="Z202" s="161"/>
    </row>
    <row r="203" ht="14.25" customHeight="1">
      <c r="A203" s="161"/>
      <c r="B203" s="161"/>
      <c r="C203" s="161"/>
      <c r="D203" s="161"/>
      <c r="E203" s="161"/>
      <c r="F203" s="161"/>
      <c r="G203" s="161"/>
      <c r="H203" s="161"/>
      <c r="I203" s="161"/>
      <c r="J203" s="161"/>
      <c r="K203" s="161"/>
      <c r="L203" s="161"/>
      <c r="M203" s="161"/>
      <c r="N203" s="161"/>
      <c r="O203" s="161"/>
      <c r="P203" s="161"/>
      <c r="Q203" s="161"/>
      <c r="R203" s="161"/>
      <c r="S203" s="161"/>
      <c r="T203" s="161"/>
      <c r="U203" s="161"/>
      <c r="V203" s="161"/>
      <c r="W203" s="161"/>
      <c r="X203" s="161"/>
      <c r="Y203" s="161"/>
      <c r="Z203" s="161"/>
    </row>
    <row r="204" ht="14.25" customHeight="1">
      <c r="A204" s="161"/>
      <c r="B204" s="161"/>
      <c r="C204" s="161"/>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row>
    <row r="205" ht="14.25" customHeight="1">
      <c r="A205" s="161"/>
      <c r="B205" s="161"/>
      <c r="C205" s="161"/>
      <c r="D205" s="161"/>
      <c r="E205" s="161"/>
      <c r="F205" s="161"/>
      <c r="G205" s="161"/>
      <c r="H205" s="161"/>
      <c r="I205" s="161"/>
      <c r="J205" s="161"/>
      <c r="K205" s="161"/>
      <c r="L205" s="161"/>
      <c r="M205" s="161"/>
      <c r="N205" s="161"/>
      <c r="O205" s="161"/>
      <c r="P205" s="161"/>
      <c r="Q205" s="161"/>
      <c r="R205" s="161"/>
      <c r="S205" s="161"/>
      <c r="T205" s="161"/>
      <c r="U205" s="161"/>
      <c r="V205" s="161"/>
      <c r="W205" s="161"/>
      <c r="X205" s="161"/>
      <c r="Y205" s="161"/>
      <c r="Z205" s="161"/>
    </row>
    <row r="206" ht="14.25" customHeight="1">
      <c r="A206" s="161"/>
      <c r="B206" s="161"/>
      <c r="C206" s="161"/>
      <c r="D206" s="161"/>
      <c r="E206" s="161"/>
      <c r="F206" s="161"/>
      <c r="G206" s="161"/>
      <c r="H206" s="161"/>
      <c r="I206" s="161"/>
      <c r="J206" s="161"/>
      <c r="K206" s="161"/>
      <c r="L206" s="161"/>
      <c r="M206" s="161"/>
      <c r="N206" s="161"/>
      <c r="O206" s="161"/>
      <c r="P206" s="161"/>
      <c r="Q206" s="161"/>
      <c r="R206" s="161"/>
      <c r="S206" s="161"/>
      <c r="T206" s="161"/>
      <c r="U206" s="161"/>
      <c r="V206" s="161"/>
      <c r="W206" s="161"/>
      <c r="X206" s="161"/>
      <c r="Y206" s="161"/>
      <c r="Z206" s="161"/>
    </row>
    <row r="207" ht="14.25" customHeight="1">
      <c r="A207" s="161"/>
      <c r="B207" s="161"/>
      <c r="C207" s="161"/>
      <c r="D207" s="161"/>
      <c r="E207" s="161"/>
      <c r="F207" s="161"/>
      <c r="G207" s="161"/>
      <c r="H207" s="161"/>
      <c r="I207" s="161"/>
      <c r="J207" s="161"/>
      <c r="K207" s="161"/>
      <c r="L207" s="161"/>
      <c r="M207" s="161"/>
      <c r="N207" s="161"/>
      <c r="O207" s="161"/>
      <c r="P207" s="161"/>
      <c r="Q207" s="161"/>
      <c r="R207" s="161"/>
      <c r="S207" s="161"/>
      <c r="T207" s="161"/>
      <c r="U207" s="161"/>
      <c r="V207" s="161"/>
      <c r="W207" s="161"/>
      <c r="X207" s="161"/>
      <c r="Y207" s="161"/>
      <c r="Z207" s="161"/>
    </row>
    <row r="208" ht="14.25" customHeight="1">
      <c r="A208" s="161"/>
      <c r="B208" s="161"/>
      <c r="C208" s="161"/>
      <c r="D208" s="161"/>
      <c r="E208" s="161"/>
      <c r="F208" s="161"/>
      <c r="G208" s="161"/>
      <c r="H208" s="161"/>
      <c r="I208" s="161"/>
      <c r="J208" s="161"/>
      <c r="K208" s="161"/>
      <c r="L208" s="161"/>
      <c r="M208" s="161"/>
      <c r="N208" s="161"/>
      <c r="O208" s="161"/>
      <c r="P208" s="161"/>
      <c r="Q208" s="161"/>
      <c r="R208" s="161"/>
      <c r="S208" s="161"/>
      <c r="T208" s="161"/>
      <c r="U208" s="161"/>
      <c r="V208" s="161"/>
      <c r="W208" s="161"/>
      <c r="X208" s="161"/>
      <c r="Y208" s="161"/>
      <c r="Z208" s="161"/>
    </row>
    <row r="209" ht="14.25" customHeight="1">
      <c r="A209" s="161"/>
      <c r="B209" s="161"/>
      <c r="C209" s="161"/>
      <c r="D209" s="161"/>
      <c r="E209" s="161"/>
      <c r="F209" s="161"/>
      <c r="G209" s="161"/>
      <c r="H209" s="161"/>
      <c r="I209" s="161"/>
      <c r="J209" s="161"/>
      <c r="K209" s="161"/>
      <c r="L209" s="161"/>
      <c r="M209" s="161"/>
      <c r="N209" s="161"/>
      <c r="O209" s="161"/>
      <c r="P209" s="161"/>
      <c r="Q209" s="161"/>
      <c r="R209" s="161"/>
      <c r="S209" s="161"/>
      <c r="T209" s="161"/>
      <c r="U209" s="161"/>
      <c r="V209" s="161"/>
      <c r="W209" s="161"/>
      <c r="X209" s="161"/>
      <c r="Y209" s="161"/>
      <c r="Z209" s="161"/>
    </row>
    <row r="210" ht="14.25" customHeight="1">
      <c r="A210" s="161"/>
      <c r="B210" s="161"/>
      <c r="C210" s="161"/>
      <c r="D210" s="161"/>
      <c r="E210" s="161"/>
      <c r="F210" s="161"/>
      <c r="G210" s="161"/>
      <c r="H210" s="161"/>
      <c r="I210" s="161"/>
      <c r="J210" s="161"/>
      <c r="K210" s="161"/>
      <c r="L210" s="161"/>
      <c r="M210" s="161"/>
      <c r="N210" s="161"/>
      <c r="O210" s="161"/>
      <c r="P210" s="161"/>
      <c r="Q210" s="161"/>
      <c r="R210" s="161"/>
      <c r="S210" s="161"/>
      <c r="T210" s="161"/>
      <c r="U210" s="161"/>
      <c r="V210" s="161"/>
      <c r="W210" s="161"/>
      <c r="X210" s="161"/>
      <c r="Y210" s="161"/>
      <c r="Z210" s="161"/>
    </row>
    <row r="211" ht="14.25" customHeight="1">
      <c r="A211" s="161"/>
      <c r="B211" s="161"/>
      <c r="C211" s="161"/>
      <c r="D211" s="161"/>
      <c r="E211" s="161"/>
      <c r="F211" s="161"/>
      <c r="G211" s="161"/>
      <c r="H211" s="161"/>
      <c r="I211" s="161"/>
      <c r="J211" s="161"/>
      <c r="K211" s="161"/>
      <c r="L211" s="161"/>
      <c r="M211" s="161"/>
      <c r="N211" s="161"/>
      <c r="O211" s="161"/>
      <c r="P211" s="161"/>
      <c r="Q211" s="161"/>
      <c r="R211" s="161"/>
      <c r="S211" s="161"/>
      <c r="T211" s="161"/>
      <c r="U211" s="161"/>
      <c r="V211" s="161"/>
      <c r="W211" s="161"/>
      <c r="X211" s="161"/>
      <c r="Y211" s="161"/>
      <c r="Z211" s="161"/>
    </row>
    <row r="212" ht="14.25" customHeight="1">
      <c r="A212" s="161"/>
      <c r="B212" s="161"/>
      <c r="C212" s="161"/>
      <c r="D212" s="161"/>
      <c r="E212" s="161"/>
      <c r="F212" s="161"/>
      <c r="G212" s="161"/>
      <c r="H212" s="161"/>
      <c r="I212" s="161"/>
      <c r="J212" s="161"/>
      <c r="K212" s="161"/>
      <c r="L212" s="161"/>
      <c r="M212" s="161"/>
      <c r="N212" s="161"/>
      <c r="O212" s="161"/>
      <c r="P212" s="161"/>
      <c r="Q212" s="161"/>
      <c r="R212" s="161"/>
      <c r="S212" s="161"/>
      <c r="T212" s="161"/>
      <c r="U212" s="161"/>
      <c r="V212" s="161"/>
      <c r="W212" s="161"/>
      <c r="X212" s="161"/>
      <c r="Y212" s="161"/>
      <c r="Z212" s="161"/>
    </row>
    <row r="213" ht="14.25" customHeight="1">
      <c r="A213" s="161"/>
      <c r="B213" s="161"/>
      <c r="C213" s="161"/>
      <c r="D213" s="161"/>
      <c r="E213" s="161"/>
      <c r="F213" s="161"/>
      <c r="G213" s="161"/>
      <c r="H213" s="161"/>
      <c r="I213" s="161"/>
      <c r="J213" s="161"/>
      <c r="K213" s="161"/>
      <c r="L213" s="161"/>
      <c r="M213" s="161"/>
      <c r="N213" s="161"/>
      <c r="O213" s="161"/>
      <c r="P213" s="161"/>
      <c r="Q213" s="161"/>
      <c r="R213" s="161"/>
      <c r="S213" s="161"/>
      <c r="T213" s="161"/>
      <c r="U213" s="161"/>
      <c r="V213" s="161"/>
      <c r="W213" s="161"/>
      <c r="X213" s="161"/>
      <c r="Y213" s="161"/>
      <c r="Z213" s="161"/>
    </row>
    <row r="214" ht="14.25" customHeight="1">
      <c r="A214" s="161"/>
      <c r="B214" s="161"/>
      <c r="C214" s="161"/>
      <c r="D214" s="161"/>
      <c r="E214" s="161"/>
      <c r="F214" s="161"/>
      <c r="G214" s="161"/>
      <c r="H214" s="161"/>
      <c r="I214" s="161"/>
      <c r="J214" s="161"/>
      <c r="K214" s="161"/>
      <c r="L214" s="161"/>
      <c r="M214" s="161"/>
      <c r="N214" s="161"/>
      <c r="O214" s="161"/>
      <c r="P214" s="161"/>
      <c r="Q214" s="161"/>
      <c r="R214" s="161"/>
      <c r="S214" s="161"/>
      <c r="T214" s="161"/>
      <c r="U214" s="161"/>
      <c r="V214" s="161"/>
      <c r="W214" s="161"/>
      <c r="X214" s="161"/>
      <c r="Y214" s="161"/>
      <c r="Z214" s="161"/>
    </row>
    <row r="215" ht="14.25" customHeight="1">
      <c r="A215" s="161"/>
      <c r="B215" s="161"/>
      <c r="C215" s="161"/>
      <c r="D215" s="161"/>
      <c r="E215" s="161"/>
      <c r="F215" s="161"/>
      <c r="G215" s="161"/>
      <c r="H215" s="161"/>
      <c r="I215" s="161"/>
      <c r="J215" s="161"/>
      <c r="K215" s="161"/>
      <c r="L215" s="161"/>
      <c r="M215" s="161"/>
      <c r="N215" s="161"/>
      <c r="O215" s="161"/>
      <c r="P215" s="161"/>
      <c r="Q215" s="161"/>
      <c r="R215" s="161"/>
      <c r="S215" s="161"/>
      <c r="T215" s="161"/>
      <c r="U215" s="161"/>
      <c r="V215" s="161"/>
      <c r="W215" s="161"/>
      <c r="X215" s="161"/>
      <c r="Y215" s="161"/>
      <c r="Z215" s="161"/>
    </row>
    <row r="216" ht="14.25" customHeight="1">
      <c r="A216" s="161"/>
      <c r="B216" s="161"/>
      <c r="C216" s="161"/>
      <c r="D216" s="161"/>
      <c r="E216" s="161"/>
      <c r="F216" s="161"/>
      <c r="G216" s="161"/>
      <c r="H216" s="161"/>
      <c r="I216" s="161"/>
      <c r="J216" s="161"/>
      <c r="K216" s="161"/>
      <c r="L216" s="161"/>
      <c r="M216" s="161"/>
      <c r="N216" s="161"/>
      <c r="O216" s="161"/>
      <c r="P216" s="161"/>
      <c r="Q216" s="161"/>
      <c r="R216" s="161"/>
      <c r="S216" s="161"/>
      <c r="T216" s="161"/>
      <c r="U216" s="161"/>
      <c r="V216" s="161"/>
      <c r="W216" s="161"/>
      <c r="X216" s="161"/>
      <c r="Y216" s="161"/>
      <c r="Z216" s="161"/>
    </row>
    <row r="217" ht="14.25" customHeight="1">
      <c r="A217" s="161"/>
      <c r="B217" s="161"/>
      <c r="C217" s="161"/>
      <c r="D217" s="161"/>
      <c r="E217" s="161"/>
      <c r="F217" s="161"/>
      <c r="G217" s="161"/>
      <c r="H217" s="161"/>
      <c r="I217" s="161"/>
      <c r="J217" s="161"/>
      <c r="K217" s="161"/>
      <c r="L217" s="161"/>
      <c r="M217" s="161"/>
      <c r="N217" s="161"/>
      <c r="O217" s="161"/>
      <c r="P217" s="161"/>
      <c r="Q217" s="161"/>
      <c r="R217" s="161"/>
      <c r="S217" s="161"/>
      <c r="T217" s="161"/>
      <c r="U217" s="161"/>
      <c r="V217" s="161"/>
      <c r="W217" s="161"/>
      <c r="X217" s="161"/>
      <c r="Y217" s="161"/>
      <c r="Z217" s="161"/>
    </row>
    <row r="218" ht="14.25" customHeight="1">
      <c r="A218" s="161"/>
      <c r="B218" s="161"/>
      <c r="C218" s="161"/>
      <c r="D218" s="161"/>
      <c r="E218" s="161"/>
      <c r="F218" s="161"/>
      <c r="G218" s="161"/>
      <c r="H218" s="161"/>
      <c r="I218" s="161"/>
      <c r="J218" s="161"/>
      <c r="K218" s="161"/>
      <c r="L218" s="161"/>
      <c r="M218" s="161"/>
      <c r="N218" s="161"/>
      <c r="O218" s="161"/>
      <c r="P218" s="161"/>
      <c r="Q218" s="161"/>
      <c r="R218" s="161"/>
      <c r="S218" s="161"/>
      <c r="T218" s="161"/>
      <c r="U218" s="161"/>
      <c r="V218" s="161"/>
      <c r="W218" s="161"/>
      <c r="X218" s="161"/>
      <c r="Y218" s="161"/>
      <c r="Z218" s="161"/>
    </row>
    <row r="219" ht="14.25" customHeight="1">
      <c r="A219" s="161"/>
      <c r="B219" s="161"/>
      <c r="C219" s="161"/>
      <c r="D219" s="161"/>
      <c r="E219" s="161"/>
      <c r="F219" s="161"/>
      <c r="G219" s="161"/>
      <c r="H219" s="161"/>
      <c r="I219" s="161"/>
      <c r="J219" s="161"/>
      <c r="K219" s="161"/>
      <c r="L219" s="161"/>
      <c r="M219" s="161"/>
      <c r="N219" s="161"/>
      <c r="O219" s="161"/>
      <c r="P219" s="161"/>
      <c r="Q219" s="161"/>
      <c r="R219" s="161"/>
      <c r="S219" s="161"/>
      <c r="T219" s="161"/>
      <c r="U219" s="161"/>
      <c r="V219" s="161"/>
      <c r="W219" s="161"/>
      <c r="X219" s="161"/>
      <c r="Y219" s="161"/>
      <c r="Z219" s="161"/>
    </row>
    <row r="220" ht="14.25" customHeight="1">
      <c r="A220" s="161"/>
      <c r="B220" s="161"/>
      <c r="C220" s="161"/>
      <c r="D220" s="161"/>
      <c r="E220" s="161"/>
      <c r="F220" s="161"/>
      <c r="G220" s="161"/>
      <c r="H220" s="161"/>
      <c r="I220" s="161"/>
      <c r="J220" s="161"/>
      <c r="K220" s="161"/>
      <c r="L220" s="161"/>
      <c r="M220" s="161"/>
      <c r="N220" s="161"/>
      <c r="O220" s="161"/>
      <c r="P220" s="161"/>
      <c r="Q220" s="161"/>
      <c r="R220" s="161"/>
      <c r="S220" s="161"/>
      <c r="T220" s="161"/>
      <c r="U220" s="161"/>
      <c r="V220" s="161"/>
      <c r="W220" s="161"/>
      <c r="X220" s="161"/>
      <c r="Y220" s="161"/>
      <c r="Z220" s="161"/>
    </row>
    <row r="221" ht="14.25" customHeight="1">
      <c r="A221" s="161"/>
      <c r="B221" s="161"/>
      <c r="C221" s="161"/>
      <c r="D221" s="161"/>
      <c r="E221" s="161"/>
      <c r="F221" s="161"/>
      <c r="G221" s="161"/>
      <c r="H221" s="161"/>
      <c r="I221" s="161"/>
      <c r="J221" s="161"/>
      <c r="K221" s="161"/>
      <c r="L221" s="161"/>
      <c r="M221" s="161"/>
      <c r="N221" s="161"/>
      <c r="O221" s="161"/>
      <c r="P221" s="161"/>
      <c r="Q221" s="161"/>
      <c r="R221" s="161"/>
      <c r="S221" s="161"/>
      <c r="T221" s="161"/>
      <c r="U221" s="161"/>
      <c r="V221" s="161"/>
      <c r="W221" s="161"/>
      <c r="X221" s="161"/>
      <c r="Y221" s="161"/>
      <c r="Z221" s="161"/>
    </row>
    <row r="222" ht="14.25" customHeight="1">
      <c r="A222" s="161"/>
      <c r="B222" s="161"/>
      <c r="C222" s="161"/>
      <c r="D222" s="161"/>
      <c r="E222" s="161"/>
      <c r="F222" s="161"/>
      <c r="G222" s="161"/>
      <c r="H222" s="161"/>
      <c r="I222" s="161"/>
      <c r="J222" s="161"/>
      <c r="K222" s="161"/>
      <c r="L222" s="161"/>
      <c r="M222" s="161"/>
      <c r="N222" s="161"/>
      <c r="O222" s="161"/>
      <c r="P222" s="161"/>
      <c r="Q222" s="161"/>
      <c r="R222" s="161"/>
      <c r="S222" s="161"/>
      <c r="T222" s="161"/>
      <c r="U222" s="161"/>
      <c r="V222" s="161"/>
      <c r="W222" s="161"/>
      <c r="X222" s="161"/>
      <c r="Y222" s="161"/>
      <c r="Z222" s="161"/>
    </row>
    <row r="223" ht="14.25" customHeight="1">
      <c r="A223" s="161"/>
      <c r="B223" s="161"/>
      <c r="C223" s="161"/>
      <c r="D223" s="161"/>
      <c r="E223" s="161"/>
      <c r="F223" s="161"/>
      <c r="G223" s="161"/>
      <c r="H223" s="161"/>
      <c r="I223" s="161"/>
      <c r="J223" s="161"/>
      <c r="K223" s="161"/>
      <c r="L223" s="161"/>
      <c r="M223" s="161"/>
      <c r="N223" s="161"/>
      <c r="O223" s="161"/>
      <c r="P223" s="161"/>
      <c r="Q223" s="161"/>
      <c r="R223" s="161"/>
      <c r="S223" s="161"/>
      <c r="T223" s="161"/>
      <c r="U223" s="161"/>
      <c r="V223" s="161"/>
      <c r="W223" s="161"/>
      <c r="X223" s="161"/>
      <c r="Y223" s="161"/>
      <c r="Z223" s="161"/>
    </row>
    <row r="224" ht="14.25" customHeight="1">
      <c r="A224" s="161"/>
      <c r="B224" s="161"/>
      <c r="C224" s="161"/>
      <c r="D224" s="161"/>
      <c r="E224" s="161"/>
      <c r="F224" s="161"/>
      <c r="G224" s="161"/>
      <c r="H224" s="161"/>
      <c r="I224" s="161"/>
      <c r="J224" s="161"/>
      <c r="K224" s="161"/>
      <c r="L224" s="161"/>
      <c r="M224" s="161"/>
      <c r="N224" s="161"/>
      <c r="O224" s="161"/>
      <c r="P224" s="161"/>
      <c r="Q224" s="161"/>
      <c r="R224" s="161"/>
      <c r="S224" s="161"/>
      <c r="T224" s="161"/>
      <c r="U224" s="161"/>
      <c r="V224" s="161"/>
      <c r="W224" s="161"/>
      <c r="X224" s="161"/>
      <c r="Y224" s="161"/>
      <c r="Z224" s="161"/>
    </row>
    <row r="225" ht="14.25" customHeight="1">
      <c r="A225" s="161"/>
      <c r="B225" s="161"/>
      <c r="C225" s="161"/>
      <c r="D225" s="161"/>
      <c r="E225" s="161"/>
      <c r="F225" s="161"/>
      <c r="G225" s="161"/>
      <c r="H225" s="161"/>
      <c r="I225" s="161"/>
      <c r="J225" s="161"/>
      <c r="K225" s="161"/>
      <c r="L225" s="161"/>
      <c r="M225" s="161"/>
      <c r="N225" s="161"/>
      <c r="O225" s="161"/>
      <c r="P225" s="161"/>
      <c r="Q225" s="161"/>
      <c r="R225" s="161"/>
      <c r="S225" s="161"/>
      <c r="T225" s="161"/>
      <c r="U225" s="161"/>
      <c r="V225" s="161"/>
      <c r="W225" s="161"/>
      <c r="X225" s="161"/>
      <c r="Y225" s="161"/>
      <c r="Z225" s="161"/>
    </row>
    <row r="226" ht="14.25" customHeight="1">
      <c r="A226" s="161"/>
      <c r="B226" s="161"/>
      <c r="C226" s="161"/>
      <c r="D226" s="161"/>
      <c r="E226" s="161"/>
      <c r="F226" s="161"/>
      <c r="G226" s="161"/>
      <c r="H226" s="161"/>
      <c r="I226" s="161"/>
      <c r="J226" s="161"/>
      <c r="K226" s="161"/>
      <c r="L226" s="161"/>
      <c r="M226" s="161"/>
      <c r="N226" s="161"/>
      <c r="O226" s="161"/>
      <c r="P226" s="161"/>
      <c r="Q226" s="161"/>
      <c r="R226" s="161"/>
      <c r="S226" s="161"/>
      <c r="T226" s="161"/>
      <c r="U226" s="161"/>
      <c r="V226" s="161"/>
      <c r="W226" s="161"/>
      <c r="X226" s="161"/>
      <c r="Y226" s="161"/>
      <c r="Z226" s="161"/>
    </row>
    <row r="227" ht="14.25" customHeight="1">
      <c r="A227" s="161"/>
      <c r="B227" s="161"/>
      <c r="C227" s="161"/>
      <c r="D227" s="161"/>
      <c r="E227" s="161"/>
      <c r="F227" s="161"/>
      <c r="G227" s="161"/>
      <c r="H227" s="161"/>
      <c r="I227" s="161"/>
      <c r="J227" s="161"/>
      <c r="K227" s="161"/>
      <c r="L227" s="161"/>
      <c r="M227" s="161"/>
      <c r="N227" s="161"/>
      <c r="O227" s="161"/>
      <c r="P227" s="161"/>
      <c r="Q227" s="161"/>
      <c r="R227" s="161"/>
      <c r="S227" s="161"/>
      <c r="T227" s="161"/>
      <c r="U227" s="161"/>
      <c r="V227" s="161"/>
      <c r="W227" s="161"/>
      <c r="X227" s="161"/>
      <c r="Y227" s="161"/>
      <c r="Z227" s="161"/>
    </row>
    <row r="228" ht="14.25" customHeight="1">
      <c r="A228" s="161"/>
      <c r="B228" s="161"/>
      <c r="C228" s="161"/>
      <c r="D228" s="161"/>
      <c r="E228" s="161"/>
      <c r="F228" s="161"/>
      <c r="G228" s="161"/>
      <c r="H228" s="161"/>
      <c r="I228" s="161"/>
      <c r="J228" s="161"/>
      <c r="K228" s="161"/>
      <c r="L228" s="161"/>
      <c r="M228" s="161"/>
      <c r="N228" s="161"/>
      <c r="O228" s="161"/>
      <c r="P228" s="161"/>
      <c r="Q228" s="161"/>
      <c r="R228" s="161"/>
      <c r="S228" s="161"/>
      <c r="T228" s="161"/>
      <c r="U228" s="161"/>
      <c r="V228" s="161"/>
      <c r="W228" s="161"/>
      <c r="X228" s="161"/>
      <c r="Y228" s="161"/>
      <c r="Z228" s="161"/>
    </row>
    <row r="229" ht="14.25" customHeight="1">
      <c r="A229" s="161"/>
      <c r="B229" s="161"/>
      <c r="C229" s="161"/>
      <c r="D229" s="161"/>
      <c r="E229" s="161"/>
      <c r="F229" s="161"/>
      <c r="G229" s="161"/>
      <c r="H229" s="161"/>
      <c r="I229" s="161"/>
      <c r="J229" s="161"/>
      <c r="K229" s="161"/>
      <c r="L229" s="161"/>
      <c r="M229" s="161"/>
      <c r="N229" s="161"/>
      <c r="O229" s="161"/>
      <c r="P229" s="161"/>
      <c r="Q229" s="161"/>
      <c r="R229" s="161"/>
      <c r="S229" s="161"/>
      <c r="T229" s="161"/>
      <c r="U229" s="161"/>
      <c r="V229" s="161"/>
      <c r="W229" s="161"/>
      <c r="X229" s="161"/>
      <c r="Y229" s="161"/>
      <c r="Z229" s="161"/>
    </row>
    <row r="230" ht="14.25" customHeight="1">
      <c r="A230" s="161"/>
      <c r="B230" s="161"/>
      <c r="C230" s="161"/>
      <c r="D230" s="161"/>
      <c r="E230" s="161"/>
      <c r="F230" s="161"/>
      <c r="G230" s="161"/>
      <c r="H230" s="161"/>
      <c r="I230" s="161"/>
      <c r="J230" s="161"/>
      <c r="K230" s="161"/>
      <c r="L230" s="161"/>
      <c r="M230" s="161"/>
      <c r="N230" s="161"/>
      <c r="O230" s="161"/>
      <c r="P230" s="161"/>
      <c r="Q230" s="161"/>
      <c r="R230" s="161"/>
      <c r="S230" s="161"/>
      <c r="T230" s="161"/>
      <c r="U230" s="161"/>
      <c r="V230" s="161"/>
      <c r="W230" s="161"/>
      <c r="X230" s="161"/>
      <c r="Y230" s="161"/>
      <c r="Z230" s="161"/>
    </row>
    <row r="231" ht="14.25" customHeight="1">
      <c r="A231" s="161"/>
      <c r="B231" s="161"/>
      <c r="C231" s="161"/>
      <c r="D231" s="161"/>
      <c r="E231" s="161"/>
      <c r="F231" s="161"/>
      <c r="G231" s="161"/>
      <c r="H231" s="161"/>
      <c r="I231" s="161"/>
      <c r="J231" s="161"/>
      <c r="K231" s="161"/>
      <c r="L231" s="161"/>
      <c r="M231" s="161"/>
      <c r="N231" s="161"/>
      <c r="O231" s="161"/>
      <c r="P231" s="161"/>
      <c r="Q231" s="161"/>
      <c r="R231" s="161"/>
      <c r="S231" s="161"/>
      <c r="T231" s="161"/>
      <c r="U231" s="161"/>
      <c r="V231" s="161"/>
      <c r="W231" s="161"/>
      <c r="X231" s="161"/>
      <c r="Y231" s="161"/>
      <c r="Z231" s="161"/>
    </row>
    <row r="232" ht="14.25" customHeight="1">
      <c r="A232" s="161"/>
      <c r="B232" s="161"/>
      <c r="C232" s="161"/>
      <c r="D232" s="161"/>
      <c r="E232" s="161"/>
      <c r="F232" s="161"/>
      <c r="G232" s="161"/>
      <c r="H232" s="161"/>
      <c r="I232" s="161"/>
      <c r="J232" s="161"/>
      <c r="K232" s="161"/>
      <c r="L232" s="161"/>
      <c r="M232" s="161"/>
      <c r="N232" s="161"/>
      <c r="O232" s="161"/>
      <c r="P232" s="161"/>
      <c r="Q232" s="161"/>
      <c r="R232" s="161"/>
      <c r="S232" s="161"/>
      <c r="T232" s="161"/>
      <c r="U232" s="161"/>
      <c r="V232" s="161"/>
      <c r="W232" s="161"/>
      <c r="X232" s="161"/>
      <c r="Y232" s="161"/>
      <c r="Z232" s="161"/>
    </row>
    <row r="233" ht="14.25" customHeight="1">
      <c r="A233" s="161"/>
      <c r="B233" s="161"/>
      <c r="C233" s="161"/>
      <c r="D233" s="161"/>
      <c r="E233" s="161"/>
      <c r="F233" s="161"/>
      <c r="G233" s="161"/>
      <c r="H233" s="161"/>
      <c r="I233" s="161"/>
      <c r="J233" s="161"/>
      <c r="K233" s="161"/>
      <c r="L233" s="161"/>
      <c r="M233" s="161"/>
      <c r="N233" s="161"/>
      <c r="O233" s="161"/>
      <c r="P233" s="161"/>
      <c r="Q233" s="161"/>
      <c r="R233" s="161"/>
      <c r="S233" s="161"/>
      <c r="T233" s="161"/>
      <c r="U233" s="161"/>
      <c r="V233" s="161"/>
      <c r="W233" s="161"/>
      <c r="X233" s="161"/>
      <c r="Y233" s="161"/>
      <c r="Z233" s="161"/>
    </row>
    <row r="234" ht="14.25" customHeight="1">
      <c r="A234" s="161"/>
      <c r="B234" s="161"/>
      <c r="C234" s="161"/>
      <c r="D234" s="161"/>
      <c r="E234" s="161"/>
      <c r="F234" s="161"/>
      <c r="G234" s="161"/>
      <c r="H234" s="161"/>
      <c r="I234" s="161"/>
      <c r="J234" s="161"/>
      <c r="K234" s="161"/>
      <c r="L234" s="161"/>
      <c r="M234" s="161"/>
      <c r="N234" s="161"/>
      <c r="O234" s="161"/>
      <c r="P234" s="161"/>
      <c r="Q234" s="161"/>
      <c r="R234" s="161"/>
      <c r="S234" s="161"/>
      <c r="T234" s="161"/>
      <c r="U234" s="161"/>
      <c r="V234" s="161"/>
      <c r="W234" s="161"/>
      <c r="X234" s="161"/>
      <c r="Y234" s="161"/>
      <c r="Z234" s="161"/>
    </row>
    <row r="235" ht="14.25" customHeight="1">
      <c r="A235" s="161"/>
      <c r="B235" s="161"/>
      <c r="C235" s="161"/>
      <c r="D235" s="161"/>
      <c r="E235" s="161"/>
      <c r="F235" s="161"/>
      <c r="G235" s="161"/>
      <c r="H235" s="161"/>
      <c r="I235" s="161"/>
      <c r="J235" s="161"/>
      <c r="K235" s="161"/>
      <c r="L235" s="161"/>
      <c r="M235" s="161"/>
      <c r="N235" s="161"/>
      <c r="O235" s="161"/>
      <c r="P235" s="161"/>
      <c r="Q235" s="161"/>
      <c r="R235" s="161"/>
      <c r="S235" s="161"/>
      <c r="T235" s="161"/>
      <c r="U235" s="161"/>
      <c r="V235" s="161"/>
      <c r="W235" s="161"/>
      <c r="X235" s="161"/>
      <c r="Y235" s="161"/>
      <c r="Z235" s="161"/>
    </row>
    <row r="236" ht="14.25" customHeight="1">
      <c r="A236" s="161"/>
      <c r="B236" s="161"/>
      <c r="C236" s="161"/>
      <c r="D236" s="161"/>
      <c r="E236" s="161"/>
      <c r="F236" s="161"/>
      <c r="G236" s="161"/>
      <c r="H236" s="161"/>
      <c r="I236" s="161"/>
      <c r="J236" s="161"/>
      <c r="K236" s="161"/>
      <c r="L236" s="161"/>
      <c r="M236" s="161"/>
      <c r="N236" s="161"/>
      <c r="O236" s="161"/>
      <c r="P236" s="161"/>
      <c r="Q236" s="161"/>
      <c r="R236" s="161"/>
      <c r="S236" s="161"/>
      <c r="T236" s="161"/>
      <c r="U236" s="161"/>
      <c r="V236" s="161"/>
      <c r="W236" s="161"/>
      <c r="X236" s="161"/>
      <c r="Y236" s="161"/>
      <c r="Z236" s="161"/>
    </row>
    <row r="237" ht="14.25" customHeight="1">
      <c r="A237" s="161"/>
      <c r="B237" s="161"/>
      <c r="C237" s="161"/>
      <c r="D237" s="161"/>
      <c r="E237" s="161"/>
      <c r="F237" s="161"/>
      <c r="G237" s="161"/>
      <c r="H237" s="161"/>
      <c r="I237" s="161"/>
      <c r="J237" s="161"/>
      <c r="K237" s="161"/>
      <c r="L237" s="161"/>
      <c r="M237" s="161"/>
      <c r="N237" s="161"/>
      <c r="O237" s="161"/>
      <c r="P237" s="161"/>
      <c r="Q237" s="161"/>
      <c r="R237" s="161"/>
      <c r="S237" s="161"/>
      <c r="T237" s="161"/>
      <c r="U237" s="161"/>
      <c r="V237" s="161"/>
      <c r="W237" s="161"/>
      <c r="X237" s="161"/>
      <c r="Y237" s="161"/>
      <c r="Z237" s="161"/>
    </row>
    <row r="238" ht="14.25" customHeight="1">
      <c r="A238" s="161"/>
      <c r="B238" s="161"/>
      <c r="C238" s="161"/>
      <c r="D238" s="161"/>
      <c r="E238" s="161"/>
      <c r="F238" s="161"/>
      <c r="G238" s="161"/>
      <c r="H238" s="161"/>
      <c r="I238" s="161"/>
      <c r="J238" s="161"/>
      <c r="K238" s="161"/>
      <c r="L238" s="161"/>
      <c r="M238" s="161"/>
      <c r="N238" s="161"/>
      <c r="O238" s="161"/>
      <c r="P238" s="161"/>
      <c r="Q238" s="161"/>
      <c r="R238" s="161"/>
      <c r="S238" s="161"/>
      <c r="T238" s="161"/>
      <c r="U238" s="161"/>
      <c r="V238" s="161"/>
      <c r="W238" s="161"/>
      <c r="X238" s="161"/>
      <c r="Y238" s="161"/>
      <c r="Z238" s="161"/>
    </row>
    <row r="239" ht="14.25" customHeight="1">
      <c r="A239" s="161"/>
      <c r="B239" s="161"/>
      <c r="C239" s="161"/>
      <c r="D239" s="161"/>
      <c r="E239" s="161"/>
      <c r="F239" s="161"/>
      <c r="G239" s="161"/>
      <c r="H239" s="161"/>
      <c r="I239" s="161"/>
      <c r="J239" s="161"/>
      <c r="K239" s="161"/>
      <c r="L239" s="161"/>
      <c r="M239" s="161"/>
      <c r="N239" s="161"/>
      <c r="O239" s="161"/>
      <c r="P239" s="161"/>
      <c r="Q239" s="161"/>
      <c r="R239" s="161"/>
      <c r="S239" s="161"/>
      <c r="T239" s="161"/>
      <c r="U239" s="161"/>
      <c r="V239" s="161"/>
      <c r="W239" s="161"/>
      <c r="X239" s="161"/>
      <c r="Y239" s="161"/>
      <c r="Z239" s="161"/>
    </row>
    <row r="240" ht="14.25" customHeight="1">
      <c r="A240" s="161"/>
      <c r="B240" s="161"/>
      <c r="C240" s="161"/>
      <c r="D240" s="161"/>
      <c r="E240" s="161"/>
      <c r="F240" s="161"/>
      <c r="G240" s="161"/>
      <c r="H240" s="161"/>
      <c r="I240" s="161"/>
      <c r="J240" s="161"/>
      <c r="K240" s="161"/>
      <c r="L240" s="161"/>
      <c r="M240" s="161"/>
      <c r="N240" s="161"/>
      <c r="O240" s="161"/>
      <c r="P240" s="161"/>
      <c r="Q240" s="161"/>
      <c r="R240" s="161"/>
      <c r="S240" s="161"/>
      <c r="T240" s="161"/>
      <c r="U240" s="161"/>
      <c r="V240" s="161"/>
      <c r="W240" s="161"/>
      <c r="X240" s="161"/>
      <c r="Y240" s="161"/>
      <c r="Z240" s="161"/>
    </row>
    <row r="241" ht="14.25" customHeight="1">
      <c r="A241" s="161"/>
      <c r="B241" s="161"/>
      <c r="C241" s="161"/>
      <c r="D241" s="161"/>
      <c r="E241" s="161"/>
      <c r="F241" s="161"/>
      <c r="G241" s="161"/>
      <c r="H241" s="161"/>
      <c r="I241" s="161"/>
      <c r="J241" s="161"/>
      <c r="K241" s="161"/>
      <c r="L241" s="161"/>
      <c r="M241" s="161"/>
      <c r="N241" s="161"/>
      <c r="O241" s="161"/>
      <c r="P241" s="161"/>
      <c r="Q241" s="161"/>
      <c r="R241" s="161"/>
      <c r="S241" s="161"/>
      <c r="T241" s="161"/>
      <c r="U241" s="161"/>
      <c r="V241" s="161"/>
      <c r="W241" s="161"/>
      <c r="X241" s="161"/>
      <c r="Y241" s="161"/>
      <c r="Z241" s="161"/>
    </row>
    <row r="242" ht="14.25" customHeight="1">
      <c r="A242" s="161"/>
      <c r="B242" s="161"/>
      <c r="C242" s="161"/>
      <c r="D242" s="161"/>
      <c r="E242" s="161"/>
      <c r="F242" s="161"/>
      <c r="G242" s="161"/>
      <c r="H242" s="161"/>
      <c r="I242" s="161"/>
      <c r="J242" s="161"/>
      <c r="K242" s="161"/>
      <c r="L242" s="161"/>
      <c r="M242" s="161"/>
      <c r="N242" s="161"/>
      <c r="O242" s="161"/>
      <c r="P242" s="161"/>
      <c r="Q242" s="161"/>
      <c r="R242" s="161"/>
      <c r="S242" s="161"/>
      <c r="T242" s="161"/>
      <c r="U242" s="161"/>
      <c r="V242" s="161"/>
      <c r="W242" s="161"/>
      <c r="X242" s="161"/>
      <c r="Y242" s="161"/>
      <c r="Z242" s="161"/>
    </row>
    <row r="243" ht="14.25" customHeight="1">
      <c r="A243" s="161"/>
      <c r="B243" s="161"/>
      <c r="C243" s="161"/>
      <c r="D243" s="161"/>
      <c r="E243" s="161"/>
      <c r="F243" s="161"/>
      <c r="G243" s="161"/>
      <c r="H243" s="161"/>
      <c r="I243" s="161"/>
      <c r="J243" s="161"/>
      <c r="K243" s="161"/>
      <c r="L243" s="161"/>
      <c r="M243" s="161"/>
      <c r="N243" s="161"/>
      <c r="O243" s="161"/>
      <c r="P243" s="161"/>
      <c r="Q243" s="161"/>
      <c r="R243" s="161"/>
      <c r="S243" s="161"/>
      <c r="T243" s="161"/>
      <c r="U243" s="161"/>
      <c r="V243" s="161"/>
      <c r="W243" s="161"/>
      <c r="X243" s="161"/>
      <c r="Y243" s="161"/>
      <c r="Z243" s="161"/>
    </row>
    <row r="244" ht="14.25" customHeight="1">
      <c r="A244" s="161"/>
      <c r="B244" s="161"/>
      <c r="C244" s="161"/>
      <c r="D244" s="161"/>
      <c r="E244" s="161"/>
      <c r="F244" s="161"/>
      <c r="G244" s="161"/>
      <c r="H244" s="161"/>
      <c r="I244" s="161"/>
      <c r="J244" s="161"/>
      <c r="K244" s="161"/>
      <c r="L244" s="161"/>
      <c r="M244" s="161"/>
      <c r="N244" s="161"/>
      <c r="O244" s="161"/>
      <c r="P244" s="161"/>
      <c r="Q244" s="161"/>
      <c r="R244" s="161"/>
      <c r="S244" s="161"/>
      <c r="T244" s="161"/>
      <c r="U244" s="161"/>
      <c r="V244" s="161"/>
      <c r="W244" s="161"/>
      <c r="X244" s="161"/>
      <c r="Y244" s="161"/>
      <c r="Z244" s="161"/>
    </row>
    <row r="245" ht="14.25" customHeight="1">
      <c r="A245" s="161"/>
      <c r="B245" s="161"/>
      <c r="C245" s="161"/>
      <c r="D245" s="161"/>
      <c r="E245" s="161"/>
      <c r="F245" s="161"/>
      <c r="G245" s="161"/>
      <c r="H245" s="161"/>
      <c r="I245" s="161"/>
      <c r="J245" s="161"/>
      <c r="K245" s="161"/>
      <c r="L245" s="161"/>
      <c r="M245" s="161"/>
      <c r="N245" s="161"/>
      <c r="O245" s="161"/>
      <c r="P245" s="161"/>
      <c r="Q245" s="161"/>
      <c r="R245" s="161"/>
      <c r="S245" s="161"/>
      <c r="T245" s="161"/>
      <c r="U245" s="161"/>
      <c r="V245" s="161"/>
      <c r="W245" s="161"/>
      <c r="X245" s="161"/>
      <c r="Y245" s="161"/>
      <c r="Z245" s="161"/>
    </row>
    <row r="246" ht="14.25" customHeight="1">
      <c r="A246" s="161"/>
      <c r="B246" s="161"/>
      <c r="C246" s="161"/>
      <c r="D246" s="161"/>
      <c r="E246" s="161"/>
      <c r="F246" s="161"/>
      <c r="G246" s="161"/>
      <c r="H246" s="161"/>
      <c r="I246" s="161"/>
      <c r="J246" s="161"/>
      <c r="K246" s="161"/>
      <c r="L246" s="161"/>
      <c r="M246" s="161"/>
      <c r="N246" s="161"/>
      <c r="O246" s="161"/>
      <c r="P246" s="161"/>
      <c r="Q246" s="161"/>
      <c r="R246" s="161"/>
      <c r="S246" s="161"/>
      <c r="T246" s="161"/>
      <c r="U246" s="161"/>
      <c r="V246" s="161"/>
      <c r="W246" s="161"/>
      <c r="X246" s="161"/>
      <c r="Y246" s="161"/>
      <c r="Z246" s="161"/>
    </row>
    <row r="247" ht="14.25" customHeight="1">
      <c r="A247" s="161"/>
      <c r="B247" s="161"/>
      <c r="C247" s="161"/>
      <c r="D247" s="161"/>
      <c r="E247" s="161"/>
      <c r="F247" s="161"/>
      <c r="G247" s="161"/>
      <c r="H247" s="161"/>
      <c r="I247" s="161"/>
      <c r="J247" s="161"/>
      <c r="K247" s="161"/>
      <c r="L247" s="161"/>
      <c r="M247" s="161"/>
      <c r="N247" s="161"/>
      <c r="O247" s="161"/>
      <c r="P247" s="161"/>
      <c r="Q247" s="161"/>
      <c r="R247" s="161"/>
      <c r="S247" s="161"/>
      <c r="T247" s="161"/>
      <c r="U247" s="161"/>
      <c r="V247" s="161"/>
      <c r="W247" s="161"/>
      <c r="X247" s="161"/>
      <c r="Y247" s="161"/>
      <c r="Z247" s="161"/>
    </row>
    <row r="248" ht="14.25" customHeight="1">
      <c r="A248" s="161"/>
      <c r="B248" s="161"/>
      <c r="C248" s="161"/>
      <c r="D248" s="161"/>
      <c r="E248" s="161"/>
      <c r="F248" s="161"/>
      <c r="G248" s="161"/>
      <c r="H248" s="161"/>
      <c r="I248" s="161"/>
      <c r="J248" s="161"/>
      <c r="K248" s="161"/>
      <c r="L248" s="161"/>
      <c r="M248" s="161"/>
      <c r="N248" s="161"/>
      <c r="O248" s="161"/>
      <c r="P248" s="161"/>
      <c r="Q248" s="161"/>
      <c r="R248" s="161"/>
      <c r="S248" s="161"/>
      <c r="T248" s="161"/>
      <c r="U248" s="161"/>
      <c r="V248" s="161"/>
      <c r="W248" s="161"/>
      <c r="X248" s="161"/>
      <c r="Y248" s="161"/>
      <c r="Z248" s="161"/>
    </row>
    <row r="249" ht="14.25" customHeight="1">
      <c r="A249" s="161"/>
      <c r="B249" s="161"/>
      <c r="C249" s="161"/>
      <c r="D249" s="161"/>
      <c r="E249" s="161"/>
      <c r="F249" s="161"/>
      <c r="G249" s="161"/>
      <c r="H249" s="161"/>
      <c r="I249" s="161"/>
      <c r="J249" s="161"/>
      <c r="K249" s="161"/>
      <c r="L249" s="161"/>
      <c r="M249" s="161"/>
      <c r="N249" s="161"/>
      <c r="O249" s="161"/>
      <c r="P249" s="161"/>
      <c r="Q249" s="161"/>
      <c r="R249" s="161"/>
      <c r="S249" s="161"/>
      <c r="T249" s="161"/>
      <c r="U249" s="161"/>
      <c r="V249" s="161"/>
      <c r="W249" s="161"/>
      <c r="X249" s="161"/>
      <c r="Y249" s="161"/>
      <c r="Z249" s="161"/>
    </row>
    <row r="250" ht="14.25" customHeight="1">
      <c r="A250" s="161"/>
      <c r="B250" s="161"/>
      <c r="C250" s="161"/>
      <c r="D250" s="161"/>
      <c r="E250" s="161"/>
      <c r="F250" s="161"/>
      <c r="G250" s="161"/>
      <c r="H250" s="161"/>
      <c r="I250" s="161"/>
      <c r="J250" s="161"/>
      <c r="K250" s="161"/>
      <c r="L250" s="161"/>
      <c r="M250" s="161"/>
      <c r="N250" s="161"/>
      <c r="O250" s="161"/>
      <c r="P250" s="161"/>
      <c r="Q250" s="161"/>
      <c r="R250" s="161"/>
      <c r="S250" s="161"/>
      <c r="T250" s="161"/>
      <c r="U250" s="161"/>
      <c r="V250" s="161"/>
      <c r="W250" s="161"/>
      <c r="X250" s="161"/>
      <c r="Y250" s="161"/>
      <c r="Z250" s="161"/>
    </row>
    <row r="251" ht="14.25" customHeight="1">
      <c r="A251" s="161"/>
      <c r="B251" s="161"/>
      <c r="C251" s="161"/>
      <c r="D251" s="161"/>
      <c r="E251" s="161"/>
      <c r="F251" s="161"/>
      <c r="G251" s="161"/>
      <c r="H251" s="161"/>
      <c r="I251" s="161"/>
      <c r="J251" s="161"/>
      <c r="K251" s="161"/>
      <c r="L251" s="161"/>
      <c r="M251" s="161"/>
      <c r="N251" s="161"/>
      <c r="O251" s="161"/>
      <c r="P251" s="161"/>
      <c r="Q251" s="161"/>
      <c r="R251" s="161"/>
      <c r="S251" s="161"/>
      <c r="T251" s="161"/>
      <c r="U251" s="161"/>
      <c r="V251" s="161"/>
      <c r="W251" s="161"/>
      <c r="X251" s="161"/>
      <c r="Y251" s="161"/>
      <c r="Z251" s="161"/>
    </row>
    <row r="252" ht="14.25" customHeight="1">
      <c r="A252" s="161"/>
      <c r="B252" s="161"/>
      <c r="C252" s="161"/>
      <c r="D252" s="161"/>
      <c r="E252" s="161"/>
      <c r="F252" s="161"/>
      <c r="G252" s="161"/>
      <c r="H252" s="161"/>
      <c r="I252" s="161"/>
      <c r="J252" s="161"/>
      <c r="K252" s="161"/>
      <c r="L252" s="161"/>
      <c r="M252" s="161"/>
      <c r="N252" s="161"/>
      <c r="O252" s="161"/>
      <c r="P252" s="161"/>
      <c r="Q252" s="161"/>
      <c r="R252" s="161"/>
      <c r="S252" s="161"/>
      <c r="T252" s="161"/>
      <c r="U252" s="161"/>
      <c r="V252" s="161"/>
      <c r="W252" s="161"/>
      <c r="X252" s="161"/>
      <c r="Y252" s="161"/>
      <c r="Z252" s="161"/>
    </row>
    <row r="253" ht="14.25" customHeight="1">
      <c r="A253" s="161"/>
      <c r="B253" s="161"/>
      <c r="C253" s="161"/>
      <c r="D253" s="161"/>
      <c r="E253" s="161"/>
      <c r="F253" s="161"/>
      <c r="G253" s="161"/>
      <c r="H253" s="161"/>
      <c r="I253" s="161"/>
      <c r="J253" s="161"/>
      <c r="K253" s="161"/>
      <c r="L253" s="161"/>
      <c r="M253" s="161"/>
      <c r="N253" s="161"/>
      <c r="O253" s="161"/>
      <c r="P253" s="161"/>
      <c r="Q253" s="161"/>
      <c r="R253" s="161"/>
      <c r="S253" s="161"/>
      <c r="T253" s="161"/>
      <c r="U253" s="161"/>
      <c r="V253" s="161"/>
      <c r="W253" s="161"/>
      <c r="X253" s="161"/>
      <c r="Y253" s="161"/>
      <c r="Z253" s="161"/>
    </row>
    <row r="254" ht="14.25" customHeight="1">
      <c r="A254" s="161"/>
      <c r="B254" s="161"/>
      <c r="C254" s="161"/>
      <c r="D254" s="161"/>
      <c r="E254" s="161"/>
      <c r="F254" s="161"/>
      <c r="G254" s="161"/>
      <c r="H254" s="161"/>
      <c r="I254" s="161"/>
      <c r="J254" s="161"/>
      <c r="K254" s="161"/>
      <c r="L254" s="161"/>
      <c r="M254" s="161"/>
      <c r="N254" s="161"/>
      <c r="O254" s="161"/>
      <c r="P254" s="161"/>
      <c r="Q254" s="161"/>
      <c r="R254" s="161"/>
      <c r="S254" s="161"/>
      <c r="T254" s="161"/>
      <c r="U254" s="161"/>
      <c r="V254" s="161"/>
      <c r="W254" s="161"/>
      <c r="X254" s="161"/>
      <c r="Y254" s="161"/>
      <c r="Z254" s="161"/>
    </row>
    <row r="255" ht="14.25" customHeight="1">
      <c r="A255" s="161"/>
      <c r="B255" s="161"/>
      <c r="C255" s="161"/>
      <c r="D255" s="161"/>
      <c r="E255" s="161"/>
      <c r="F255" s="161"/>
      <c r="G255" s="161"/>
      <c r="H255" s="161"/>
      <c r="I255" s="161"/>
      <c r="J255" s="161"/>
      <c r="K255" s="161"/>
      <c r="L255" s="161"/>
      <c r="M255" s="161"/>
      <c r="N255" s="161"/>
      <c r="O255" s="161"/>
      <c r="P255" s="161"/>
      <c r="Q255" s="161"/>
      <c r="R255" s="161"/>
      <c r="S255" s="161"/>
      <c r="T255" s="161"/>
      <c r="U255" s="161"/>
      <c r="V255" s="161"/>
      <c r="W255" s="161"/>
      <c r="X255" s="161"/>
      <c r="Y255" s="161"/>
      <c r="Z255" s="161"/>
    </row>
    <row r="256" ht="14.25" customHeight="1">
      <c r="A256" s="161"/>
      <c r="B256" s="161"/>
      <c r="C256" s="161"/>
      <c r="D256" s="161"/>
      <c r="E256" s="161"/>
      <c r="F256" s="161"/>
      <c r="G256" s="161"/>
      <c r="H256" s="161"/>
      <c r="I256" s="161"/>
      <c r="J256" s="161"/>
      <c r="K256" s="161"/>
      <c r="L256" s="161"/>
      <c r="M256" s="161"/>
      <c r="N256" s="161"/>
      <c r="O256" s="161"/>
      <c r="P256" s="161"/>
      <c r="Q256" s="161"/>
      <c r="R256" s="161"/>
      <c r="S256" s="161"/>
      <c r="T256" s="161"/>
      <c r="U256" s="161"/>
      <c r="V256" s="161"/>
      <c r="W256" s="161"/>
      <c r="X256" s="161"/>
      <c r="Y256" s="161"/>
      <c r="Z256" s="161"/>
    </row>
    <row r="257" ht="14.25" customHeight="1">
      <c r="A257" s="161"/>
      <c r="B257" s="161"/>
      <c r="C257" s="161"/>
      <c r="D257" s="161"/>
      <c r="E257" s="161"/>
      <c r="F257" s="161"/>
      <c r="G257" s="161"/>
      <c r="H257" s="161"/>
      <c r="I257" s="161"/>
      <c r="J257" s="161"/>
      <c r="K257" s="161"/>
      <c r="L257" s="161"/>
      <c r="M257" s="161"/>
      <c r="N257" s="161"/>
      <c r="O257" s="161"/>
      <c r="P257" s="161"/>
      <c r="Q257" s="161"/>
      <c r="R257" s="161"/>
      <c r="S257" s="161"/>
      <c r="T257" s="161"/>
      <c r="U257" s="161"/>
      <c r="V257" s="161"/>
      <c r="W257" s="161"/>
      <c r="X257" s="161"/>
      <c r="Y257" s="161"/>
      <c r="Z257" s="161"/>
    </row>
    <row r="258" ht="14.25" customHeight="1">
      <c r="A258" s="161"/>
      <c r="B258" s="161"/>
      <c r="C258" s="161"/>
      <c r="D258" s="161"/>
      <c r="E258" s="161"/>
      <c r="F258" s="161"/>
      <c r="G258" s="161"/>
      <c r="H258" s="161"/>
      <c r="I258" s="161"/>
      <c r="J258" s="161"/>
      <c r="K258" s="161"/>
      <c r="L258" s="161"/>
      <c r="M258" s="161"/>
      <c r="N258" s="161"/>
      <c r="O258" s="161"/>
      <c r="P258" s="161"/>
      <c r="Q258" s="161"/>
      <c r="R258" s="161"/>
      <c r="S258" s="161"/>
      <c r="T258" s="161"/>
      <c r="U258" s="161"/>
      <c r="V258" s="161"/>
      <c r="W258" s="161"/>
      <c r="X258" s="161"/>
      <c r="Y258" s="161"/>
      <c r="Z258" s="161"/>
    </row>
    <row r="259" ht="14.25" customHeight="1">
      <c r="A259" s="161"/>
      <c r="B259" s="161"/>
      <c r="C259" s="161"/>
      <c r="D259" s="161"/>
      <c r="E259" s="161"/>
      <c r="F259" s="161"/>
      <c r="G259" s="161"/>
      <c r="H259" s="161"/>
      <c r="I259" s="161"/>
      <c r="J259" s="161"/>
      <c r="K259" s="161"/>
      <c r="L259" s="161"/>
      <c r="M259" s="161"/>
      <c r="N259" s="161"/>
      <c r="O259" s="161"/>
      <c r="P259" s="161"/>
      <c r="Q259" s="161"/>
      <c r="R259" s="161"/>
      <c r="S259" s="161"/>
      <c r="T259" s="161"/>
      <c r="U259" s="161"/>
      <c r="V259" s="161"/>
      <c r="W259" s="161"/>
      <c r="X259" s="161"/>
      <c r="Y259" s="161"/>
      <c r="Z259" s="161"/>
    </row>
    <row r="260" ht="14.25" customHeight="1">
      <c r="A260" s="161"/>
      <c r="B260" s="161"/>
      <c r="C260" s="161"/>
      <c r="D260" s="161"/>
      <c r="E260" s="161"/>
      <c r="F260" s="161"/>
      <c r="G260" s="161"/>
      <c r="H260" s="161"/>
      <c r="I260" s="161"/>
      <c r="J260" s="161"/>
      <c r="K260" s="161"/>
      <c r="L260" s="161"/>
      <c r="M260" s="161"/>
      <c r="N260" s="161"/>
      <c r="O260" s="161"/>
      <c r="P260" s="161"/>
      <c r="Q260" s="161"/>
      <c r="R260" s="161"/>
      <c r="S260" s="161"/>
      <c r="T260" s="161"/>
      <c r="U260" s="161"/>
      <c r="V260" s="161"/>
      <c r="W260" s="161"/>
      <c r="X260" s="161"/>
      <c r="Y260" s="161"/>
      <c r="Z260" s="161"/>
    </row>
    <row r="261" ht="14.25" customHeight="1">
      <c r="A261" s="161"/>
      <c r="B261" s="161"/>
      <c r="C261" s="161"/>
      <c r="D261" s="161"/>
      <c r="E261" s="161"/>
      <c r="F261" s="161"/>
      <c r="G261" s="161"/>
      <c r="H261" s="161"/>
      <c r="I261" s="161"/>
      <c r="J261" s="161"/>
      <c r="K261" s="161"/>
      <c r="L261" s="161"/>
      <c r="M261" s="161"/>
      <c r="N261" s="161"/>
      <c r="O261" s="161"/>
      <c r="P261" s="161"/>
      <c r="Q261" s="161"/>
      <c r="R261" s="161"/>
      <c r="S261" s="161"/>
      <c r="T261" s="161"/>
      <c r="U261" s="161"/>
      <c r="V261" s="161"/>
      <c r="W261" s="161"/>
      <c r="X261" s="161"/>
      <c r="Y261" s="161"/>
      <c r="Z261" s="161"/>
    </row>
    <row r="262" ht="14.25" customHeight="1">
      <c r="A262" s="161"/>
      <c r="B262" s="161"/>
      <c r="C262" s="161"/>
      <c r="D262" s="161"/>
      <c r="E262" s="161"/>
      <c r="F262" s="161"/>
      <c r="G262" s="161"/>
      <c r="H262" s="161"/>
      <c r="I262" s="161"/>
      <c r="J262" s="161"/>
      <c r="K262" s="161"/>
      <c r="L262" s="161"/>
      <c r="M262" s="161"/>
      <c r="N262" s="161"/>
      <c r="O262" s="161"/>
      <c r="P262" s="161"/>
      <c r="Q262" s="161"/>
      <c r="R262" s="161"/>
      <c r="S262" s="161"/>
      <c r="T262" s="161"/>
      <c r="U262" s="161"/>
      <c r="V262" s="161"/>
      <c r="W262" s="161"/>
      <c r="X262" s="161"/>
      <c r="Y262" s="161"/>
      <c r="Z262" s="161"/>
    </row>
    <row r="263" ht="14.25" customHeight="1">
      <c r="A263" s="161"/>
      <c r="B263" s="161"/>
      <c r="C263" s="161"/>
      <c r="D263" s="161"/>
      <c r="E263" s="161"/>
      <c r="F263" s="161"/>
      <c r="G263" s="161"/>
      <c r="H263" s="161"/>
      <c r="I263" s="161"/>
      <c r="J263" s="161"/>
      <c r="K263" s="161"/>
      <c r="L263" s="161"/>
      <c r="M263" s="161"/>
      <c r="N263" s="161"/>
      <c r="O263" s="161"/>
      <c r="P263" s="161"/>
      <c r="Q263" s="161"/>
      <c r="R263" s="161"/>
      <c r="S263" s="161"/>
      <c r="T263" s="161"/>
      <c r="U263" s="161"/>
      <c r="V263" s="161"/>
      <c r="W263" s="161"/>
      <c r="X263" s="161"/>
      <c r="Y263" s="161"/>
      <c r="Z263" s="161"/>
    </row>
    <row r="264" ht="14.25" customHeight="1">
      <c r="A264" s="161"/>
      <c r="B264" s="161"/>
      <c r="C264" s="161"/>
      <c r="D264" s="161"/>
      <c r="E264" s="161"/>
      <c r="F264" s="161"/>
      <c r="G264" s="161"/>
      <c r="H264" s="161"/>
      <c r="I264" s="161"/>
      <c r="J264" s="161"/>
      <c r="K264" s="161"/>
      <c r="L264" s="161"/>
      <c r="M264" s="161"/>
      <c r="N264" s="161"/>
      <c r="O264" s="161"/>
      <c r="P264" s="161"/>
      <c r="Q264" s="161"/>
      <c r="R264" s="161"/>
      <c r="S264" s="161"/>
      <c r="T264" s="161"/>
      <c r="U264" s="161"/>
      <c r="V264" s="161"/>
      <c r="W264" s="161"/>
      <c r="X264" s="161"/>
      <c r="Y264" s="161"/>
      <c r="Z264" s="161"/>
    </row>
    <row r="265" ht="14.25" customHeight="1">
      <c r="A265" s="161"/>
      <c r="B265" s="161"/>
      <c r="C265" s="161"/>
      <c r="D265" s="161"/>
      <c r="E265" s="161"/>
      <c r="F265" s="161"/>
      <c r="G265" s="161"/>
      <c r="H265" s="161"/>
      <c r="I265" s="161"/>
      <c r="J265" s="161"/>
      <c r="K265" s="161"/>
      <c r="L265" s="161"/>
      <c r="M265" s="161"/>
      <c r="N265" s="161"/>
      <c r="O265" s="161"/>
      <c r="P265" s="161"/>
      <c r="Q265" s="161"/>
      <c r="R265" s="161"/>
      <c r="S265" s="161"/>
      <c r="T265" s="161"/>
      <c r="U265" s="161"/>
      <c r="V265" s="161"/>
      <c r="W265" s="161"/>
      <c r="X265" s="161"/>
      <c r="Y265" s="161"/>
      <c r="Z265" s="161"/>
    </row>
    <row r="266" ht="14.25" customHeight="1">
      <c r="A266" s="161"/>
      <c r="B266" s="161"/>
      <c r="C266" s="161"/>
      <c r="D266" s="161"/>
      <c r="E266" s="161"/>
      <c r="F266" s="161"/>
      <c r="G266" s="161"/>
      <c r="H266" s="161"/>
      <c r="I266" s="161"/>
      <c r="J266" s="161"/>
      <c r="K266" s="161"/>
      <c r="L266" s="161"/>
      <c r="M266" s="161"/>
      <c r="N266" s="161"/>
      <c r="O266" s="161"/>
      <c r="P266" s="161"/>
      <c r="Q266" s="161"/>
      <c r="R266" s="161"/>
      <c r="S266" s="161"/>
      <c r="T266" s="161"/>
      <c r="U266" s="161"/>
      <c r="V266" s="161"/>
      <c r="W266" s="161"/>
      <c r="X266" s="161"/>
      <c r="Y266" s="161"/>
      <c r="Z266" s="161"/>
    </row>
    <row r="267" ht="14.25" customHeight="1">
      <c r="A267" s="161"/>
      <c r="B267" s="161"/>
      <c r="C267" s="161"/>
      <c r="D267" s="161"/>
      <c r="E267" s="161"/>
      <c r="F267" s="161"/>
      <c r="G267" s="161"/>
      <c r="H267" s="161"/>
      <c r="I267" s="161"/>
      <c r="J267" s="161"/>
      <c r="K267" s="161"/>
      <c r="L267" s="161"/>
      <c r="M267" s="161"/>
      <c r="N267" s="161"/>
      <c r="O267" s="161"/>
      <c r="P267" s="161"/>
      <c r="Q267" s="161"/>
      <c r="R267" s="161"/>
      <c r="S267" s="161"/>
      <c r="T267" s="161"/>
      <c r="U267" s="161"/>
      <c r="V267" s="161"/>
      <c r="W267" s="161"/>
      <c r="X267" s="161"/>
      <c r="Y267" s="161"/>
      <c r="Z267" s="161"/>
    </row>
    <row r="268" ht="14.25" customHeight="1">
      <c r="A268" s="161"/>
      <c r="B268" s="161"/>
      <c r="C268" s="161"/>
      <c r="D268" s="161"/>
      <c r="E268" s="161"/>
      <c r="F268" s="161"/>
      <c r="G268" s="161"/>
      <c r="H268" s="161"/>
      <c r="I268" s="161"/>
      <c r="J268" s="161"/>
      <c r="K268" s="161"/>
      <c r="L268" s="161"/>
      <c r="M268" s="161"/>
      <c r="N268" s="161"/>
      <c r="O268" s="161"/>
      <c r="P268" s="161"/>
      <c r="Q268" s="161"/>
      <c r="R268" s="161"/>
      <c r="S268" s="161"/>
      <c r="T268" s="161"/>
      <c r="U268" s="161"/>
      <c r="V268" s="161"/>
      <c r="W268" s="161"/>
      <c r="X268" s="161"/>
      <c r="Y268" s="161"/>
      <c r="Z268" s="161"/>
    </row>
    <row r="269" ht="14.25" customHeight="1">
      <c r="A269" s="161"/>
      <c r="B269" s="161"/>
      <c r="C269" s="161"/>
      <c r="D269" s="161"/>
      <c r="E269" s="161"/>
      <c r="F269" s="161"/>
      <c r="G269" s="161"/>
      <c r="H269" s="161"/>
      <c r="I269" s="161"/>
      <c r="J269" s="161"/>
      <c r="K269" s="161"/>
      <c r="L269" s="161"/>
      <c r="M269" s="161"/>
      <c r="N269" s="161"/>
      <c r="O269" s="161"/>
      <c r="P269" s="161"/>
      <c r="Q269" s="161"/>
      <c r="R269" s="161"/>
      <c r="S269" s="161"/>
      <c r="T269" s="161"/>
      <c r="U269" s="161"/>
      <c r="V269" s="161"/>
      <c r="W269" s="161"/>
      <c r="X269" s="161"/>
      <c r="Y269" s="161"/>
      <c r="Z269" s="161"/>
    </row>
    <row r="270" ht="14.25" customHeight="1">
      <c r="A270" s="161"/>
      <c r="B270" s="161"/>
      <c r="C270" s="161"/>
      <c r="D270" s="161"/>
      <c r="E270" s="161"/>
      <c r="F270" s="161"/>
      <c r="G270" s="161"/>
      <c r="H270" s="161"/>
      <c r="I270" s="161"/>
      <c r="J270" s="161"/>
      <c r="K270" s="161"/>
      <c r="L270" s="161"/>
      <c r="M270" s="161"/>
      <c r="N270" s="161"/>
      <c r="O270" s="161"/>
      <c r="P270" s="161"/>
      <c r="Q270" s="161"/>
      <c r="R270" s="161"/>
      <c r="S270" s="161"/>
      <c r="T270" s="161"/>
      <c r="U270" s="161"/>
      <c r="V270" s="161"/>
      <c r="W270" s="161"/>
      <c r="X270" s="161"/>
      <c r="Y270" s="161"/>
      <c r="Z270" s="161"/>
    </row>
    <row r="271" ht="14.25" customHeight="1">
      <c r="A271" s="161"/>
      <c r="B271" s="161"/>
      <c r="C271" s="161"/>
      <c r="D271" s="161"/>
      <c r="E271" s="161"/>
      <c r="F271" s="161"/>
      <c r="G271" s="161"/>
      <c r="H271" s="161"/>
      <c r="I271" s="161"/>
      <c r="J271" s="161"/>
      <c r="K271" s="161"/>
      <c r="L271" s="161"/>
      <c r="M271" s="161"/>
      <c r="N271" s="161"/>
      <c r="O271" s="161"/>
      <c r="P271" s="161"/>
      <c r="Q271" s="161"/>
      <c r="R271" s="161"/>
      <c r="S271" s="161"/>
      <c r="T271" s="161"/>
      <c r="U271" s="161"/>
      <c r="V271" s="161"/>
      <c r="W271" s="161"/>
      <c r="X271" s="161"/>
      <c r="Y271" s="161"/>
      <c r="Z271" s="161"/>
    </row>
    <row r="272" ht="14.25" customHeight="1">
      <c r="A272" s="161"/>
      <c r="B272" s="161"/>
      <c r="C272" s="161"/>
      <c r="D272" s="161"/>
      <c r="E272" s="161"/>
      <c r="F272" s="161"/>
      <c r="G272" s="161"/>
      <c r="H272" s="161"/>
      <c r="I272" s="161"/>
      <c r="J272" s="161"/>
      <c r="K272" s="161"/>
      <c r="L272" s="161"/>
      <c r="M272" s="161"/>
      <c r="N272" s="161"/>
      <c r="O272" s="161"/>
      <c r="P272" s="161"/>
      <c r="Q272" s="161"/>
      <c r="R272" s="161"/>
      <c r="S272" s="161"/>
      <c r="T272" s="161"/>
      <c r="U272" s="161"/>
      <c r="V272" s="161"/>
      <c r="W272" s="161"/>
      <c r="X272" s="161"/>
      <c r="Y272" s="161"/>
      <c r="Z272" s="161"/>
    </row>
    <row r="273" ht="14.25" customHeight="1">
      <c r="A273" s="161"/>
      <c r="B273" s="161"/>
      <c r="C273" s="161"/>
      <c r="D273" s="161"/>
      <c r="E273" s="161"/>
      <c r="F273" s="161"/>
      <c r="G273" s="161"/>
      <c r="H273" s="161"/>
      <c r="I273" s="161"/>
      <c r="J273" s="161"/>
      <c r="K273" s="161"/>
      <c r="L273" s="161"/>
      <c r="M273" s="161"/>
      <c r="N273" s="161"/>
      <c r="O273" s="161"/>
      <c r="P273" s="161"/>
      <c r="Q273" s="161"/>
      <c r="R273" s="161"/>
      <c r="S273" s="161"/>
      <c r="T273" s="161"/>
      <c r="U273" s="161"/>
      <c r="V273" s="161"/>
      <c r="W273" s="161"/>
      <c r="X273" s="161"/>
      <c r="Y273" s="161"/>
      <c r="Z273" s="161"/>
    </row>
    <row r="274" ht="14.25" customHeight="1">
      <c r="A274" s="161"/>
      <c r="B274" s="161"/>
      <c r="C274" s="161"/>
      <c r="D274" s="161"/>
      <c r="E274" s="161"/>
      <c r="F274" s="161"/>
      <c r="G274" s="161"/>
      <c r="H274" s="161"/>
      <c r="I274" s="161"/>
      <c r="J274" s="161"/>
      <c r="K274" s="161"/>
      <c r="L274" s="161"/>
      <c r="M274" s="161"/>
      <c r="N274" s="161"/>
      <c r="O274" s="161"/>
      <c r="P274" s="161"/>
      <c r="Q274" s="161"/>
      <c r="R274" s="161"/>
      <c r="S274" s="161"/>
      <c r="T274" s="161"/>
      <c r="U274" s="161"/>
      <c r="V274" s="161"/>
      <c r="W274" s="161"/>
      <c r="X274" s="161"/>
      <c r="Y274" s="161"/>
      <c r="Z274" s="161"/>
    </row>
    <row r="275" ht="14.25" customHeight="1">
      <c r="A275" s="161"/>
      <c r="B275" s="161"/>
      <c r="C275" s="161"/>
      <c r="D275" s="161"/>
      <c r="E275" s="161"/>
      <c r="F275" s="161"/>
      <c r="G275" s="161"/>
      <c r="H275" s="161"/>
      <c r="I275" s="161"/>
      <c r="J275" s="161"/>
      <c r="K275" s="161"/>
      <c r="L275" s="161"/>
      <c r="M275" s="161"/>
      <c r="N275" s="161"/>
      <c r="O275" s="161"/>
      <c r="P275" s="161"/>
      <c r="Q275" s="161"/>
      <c r="R275" s="161"/>
      <c r="S275" s="161"/>
      <c r="T275" s="161"/>
      <c r="U275" s="161"/>
      <c r="V275" s="161"/>
      <c r="W275" s="161"/>
      <c r="X275" s="161"/>
      <c r="Y275" s="161"/>
      <c r="Z275" s="161"/>
    </row>
    <row r="276" ht="14.25" customHeight="1">
      <c r="A276" s="161"/>
      <c r="B276" s="161"/>
      <c r="C276" s="161"/>
      <c r="D276" s="161"/>
      <c r="E276" s="161"/>
      <c r="F276" s="161"/>
      <c r="G276" s="161"/>
      <c r="H276" s="161"/>
      <c r="I276" s="161"/>
      <c r="J276" s="161"/>
      <c r="K276" s="161"/>
      <c r="L276" s="161"/>
      <c r="M276" s="161"/>
      <c r="N276" s="161"/>
      <c r="O276" s="161"/>
      <c r="P276" s="161"/>
      <c r="Q276" s="161"/>
      <c r="R276" s="161"/>
      <c r="S276" s="161"/>
      <c r="T276" s="161"/>
      <c r="U276" s="161"/>
      <c r="V276" s="161"/>
      <c r="W276" s="161"/>
      <c r="X276" s="161"/>
      <c r="Y276" s="161"/>
      <c r="Z276" s="161"/>
    </row>
    <row r="277" ht="14.25" customHeight="1">
      <c r="A277" s="161"/>
      <c r="B277" s="161"/>
      <c r="C277" s="161"/>
      <c r="D277" s="161"/>
      <c r="E277" s="161"/>
      <c r="F277" s="161"/>
      <c r="G277" s="161"/>
      <c r="H277" s="161"/>
      <c r="I277" s="161"/>
      <c r="J277" s="161"/>
      <c r="K277" s="161"/>
      <c r="L277" s="161"/>
      <c r="M277" s="161"/>
      <c r="N277" s="161"/>
      <c r="O277" s="161"/>
      <c r="P277" s="161"/>
      <c r="Q277" s="161"/>
      <c r="R277" s="161"/>
      <c r="S277" s="161"/>
      <c r="T277" s="161"/>
      <c r="U277" s="161"/>
      <c r="V277" s="161"/>
      <c r="W277" s="161"/>
      <c r="X277" s="161"/>
      <c r="Y277" s="161"/>
      <c r="Z277" s="161"/>
    </row>
    <row r="278" ht="14.25" customHeight="1">
      <c r="A278" s="161"/>
      <c r="B278" s="161"/>
      <c r="C278" s="161"/>
      <c r="D278" s="161"/>
      <c r="E278" s="161"/>
      <c r="F278" s="161"/>
      <c r="G278" s="161"/>
      <c r="H278" s="161"/>
      <c r="I278" s="161"/>
      <c r="J278" s="161"/>
      <c r="K278" s="161"/>
      <c r="L278" s="161"/>
      <c r="M278" s="161"/>
      <c r="N278" s="161"/>
      <c r="O278" s="161"/>
      <c r="P278" s="161"/>
      <c r="Q278" s="161"/>
      <c r="R278" s="161"/>
      <c r="S278" s="161"/>
      <c r="T278" s="161"/>
      <c r="U278" s="161"/>
      <c r="V278" s="161"/>
      <c r="W278" s="161"/>
      <c r="X278" s="161"/>
      <c r="Y278" s="161"/>
      <c r="Z278" s="161"/>
    </row>
    <row r="279" ht="14.25" customHeight="1">
      <c r="A279" s="161"/>
      <c r="B279" s="161"/>
      <c r="C279" s="161"/>
      <c r="D279" s="161"/>
      <c r="E279" s="161"/>
      <c r="F279" s="161"/>
      <c r="G279" s="161"/>
      <c r="H279" s="161"/>
      <c r="I279" s="161"/>
      <c r="J279" s="161"/>
      <c r="K279" s="161"/>
      <c r="L279" s="161"/>
      <c r="M279" s="161"/>
      <c r="N279" s="161"/>
      <c r="O279" s="161"/>
      <c r="P279" s="161"/>
      <c r="Q279" s="161"/>
      <c r="R279" s="161"/>
      <c r="S279" s="161"/>
      <c r="T279" s="161"/>
      <c r="U279" s="161"/>
      <c r="V279" s="161"/>
      <c r="W279" s="161"/>
      <c r="X279" s="161"/>
      <c r="Y279" s="161"/>
      <c r="Z279" s="161"/>
    </row>
    <row r="280" ht="14.25" customHeight="1">
      <c r="A280" s="161"/>
      <c r="B280" s="161"/>
      <c r="C280" s="161"/>
      <c r="D280" s="161"/>
      <c r="E280" s="161"/>
      <c r="F280" s="161"/>
      <c r="G280" s="161"/>
      <c r="H280" s="161"/>
      <c r="I280" s="161"/>
      <c r="J280" s="161"/>
      <c r="K280" s="161"/>
      <c r="L280" s="161"/>
      <c r="M280" s="161"/>
      <c r="N280" s="161"/>
      <c r="O280" s="161"/>
      <c r="P280" s="161"/>
      <c r="Q280" s="161"/>
      <c r="R280" s="161"/>
      <c r="S280" s="161"/>
      <c r="T280" s="161"/>
      <c r="U280" s="161"/>
      <c r="V280" s="161"/>
      <c r="W280" s="161"/>
      <c r="X280" s="161"/>
      <c r="Y280" s="161"/>
      <c r="Z280" s="161"/>
    </row>
    <row r="281" ht="14.25" customHeight="1">
      <c r="A281" s="161"/>
      <c r="B281" s="161"/>
      <c r="C281" s="161"/>
      <c r="D281" s="161"/>
      <c r="E281" s="161"/>
      <c r="F281" s="161"/>
      <c r="G281" s="161"/>
      <c r="H281" s="161"/>
      <c r="I281" s="161"/>
      <c r="J281" s="161"/>
      <c r="K281" s="161"/>
      <c r="L281" s="161"/>
      <c r="M281" s="161"/>
      <c r="N281" s="161"/>
      <c r="O281" s="161"/>
      <c r="P281" s="161"/>
      <c r="Q281" s="161"/>
      <c r="R281" s="161"/>
      <c r="S281" s="161"/>
      <c r="T281" s="161"/>
      <c r="U281" s="161"/>
      <c r="V281" s="161"/>
      <c r="W281" s="161"/>
      <c r="X281" s="161"/>
      <c r="Y281" s="161"/>
      <c r="Z281" s="161"/>
    </row>
    <row r="282" ht="14.25" customHeight="1">
      <c r="A282" s="161"/>
      <c r="B282" s="161"/>
      <c r="C282" s="161"/>
      <c r="D282" s="161"/>
      <c r="E282" s="161"/>
      <c r="F282" s="161"/>
      <c r="G282" s="161"/>
      <c r="H282" s="161"/>
      <c r="I282" s="161"/>
      <c r="J282" s="161"/>
      <c r="K282" s="161"/>
      <c r="L282" s="161"/>
      <c r="M282" s="161"/>
      <c r="N282" s="161"/>
      <c r="O282" s="161"/>
      <c r="P282" s="161"/>
      <c r="Q282" s="161"/>
      <c r="R282" s="161"/>
      <c r="S282" s="161"/>
      <c r="T282" s="161"/>
      <c r="U282" s="161"/>
      <c r="V282" s="161"/>
      <c r="W282" s="161"/>
      <c r="X282" s="161"/>
      <c r="Y282" s="161"/>
      <c r="Z282" s="161"/>
    </row>
    <row r="283" ht="14.25" customHeight="1">
      <c r="A283" s="161"/>
      <c r="B283" s="161"/>
      <c r="C283" s="161"/>
      <c r="D283" s="161"/>
      <c r="E283" s="161"/>
      <c r="F283" s="161"/>
      <c r="G283" s="161"/>
      <c r="H283" s="161"/>
      <c r="I283" s="161"/>
      <c r="J283" s="161"/>
      <c r="K283" s="161"/>
      <c r="L283" s="161"/>
      <c r="M283" s="161"/>
      <c r="N283" s="161"/>
      <c r="O283" s="161"/>
      <c r="P283" s="161"/>
      <c r="Q283" s="161"/>
      <c r="R283" s="161"/>
      <c r="S283" s="161"/>
      <c r="T283" s="161"/>
      <c r="U283" s="161"/>
      <c r="V283" s="161"/>
      <c r="W283" s="161"/>
      <c r="X283" s="161"/>
      <c r="Y283" s="161"/>
      <c r="Z283" s="161"/>
    </row>
    <row r="284" ht="14.25" customHeight="1">
      <c r="A284" s="161"/>
      <c r="B284" s="161"/>
      <c r="C284" s="161"/>
      <c r="D284" s="161"/>
      <c r="E284" s="161"/>
      <c r="F284" s="161"/>
      <c r="G284" s="161"/>
      <c r="H284" s="161"/>
      <c r="I284" s="161"/>
      <c r="J284" s="161"/>
      <c r="K284" s="161"/>
      <c r="L284" s="161"/>
      <c r="M284" s="161"/>
      <c r="N284" s="161"/>
      <c r="O284" s="161"/>
      <c r="P284" s="161"/>
      <c r="Q284" s="161"/>
      <c r="R284" s="161"/>
      <c r="S284" s="161"/>
      <c r="T284" s="161"/>
      <c r="U284" s="161"/>
      <c r="V284" s="161"/>
      <c r="W284" s="161"/>
      <c r="X284" s="161"/>
      <c r="Y284" s="161"/>
      <c r="Z284" s="161"/>
    </row>
    <row r="285" ht="14.25" customHeight="1">
      <c r="A285" s="161"/>
      <c r="B285" s="161"/>
      <c r="C285" s="161"/>
      <c r="D285" s="161"/>
      <c r="E285" s="161"/>
      <c r="F285" s="161"/>
      <c r="G285" s="161"/>
      <c r="H285" s="161"/>
      <c r="I285" s="161"/>
      <c r="J285" s="161"/>
      <c r="K285" s="161"/>
      <c r="L285" s="161"/>
      <c r="M285" s="161"/>
      <c r="N285" s="161"/>
      <c r="O285" s="161"/>
      <c r="P285" s="161"/>
      <c r="Q285" s="161"/>
      <c r="R285" s="161"/>
      <c r="S285" s="161"/>
      <c r="T285" s="161"/>
      <c r="U285" s="161"/>
      <c r="V285" s="161"/>
      <c r="W285" s="161"/>
      <c r="X285" s="161"/>
      <c r="Y285" s="161"/>
      <c r="Z285" s="161"/>
    </row>
    <row r="286" ht="14.25" customHeight="1">
      <c r="A286" s="161"/>
      <c r="B286" s="161"/>
      <c r="C286" s="161"/>
      <c r="D286" s="161"/>
      <c r="E286" s="161"/>
      <c r="F286" s="161"/>
      <c r="G286" s="161"/>
      <c r="H286" s="161"/>
      <c r="I286" s="161"/>
      <c r="J286" s="161"/>
      <c r="K286" s="161"/>
      <c r="L286" s="161"/>
      <c r="M286" s="161"/>
      <c r="N286" s="161"/>
      <c r="O286" s="161"/>
      <c r="P286" s="161"/>
      <c r="Q286" s="161"/>
      <c r="R286" s="161"/>
      <c r="S286" s="161"/>
      <c r="T286" s="161"/>
      <c r="U286" s="161"/>
      <c r="V286" s="161"/>
      <c r="W286" s="161"/>
      <c r="X286" s="161"/>
      <c r="Y286" s="161"/>
      <c r="Z286" s="161"/>
    </row>
    <row r="287" ht="14.25" customHeight="1">
      <c r="A287" s="161"/>
      <c r="B287" s="161"/>
      <c r="C287" s="161"/>
      <c r="D287" s="161"/>
      <c r="E287" s="161"/>
      <c r="F287" s="161"/>
      <c r="G287" s="161"/>
      <c r="H287" s="161"/>
      <c r="I287" s="161"/>
      <c r="J287" s="161"/>
      <c r="K287" s="161"/>
      <c r="L287" s="161"/>
      <c r="M287" s="161"/>
      <c r="N287" s="161"/>
      <c r="O287" s="161"/>
      <c r="P287" s="161"/>
      <c r="Q287" s="161"/>
      <c r="R287" s="161"/>
      <c r="S287" s="161"/>
      <c r="T287" s="161"/>
      <c r="U287" s="161"/>
      <c r="V287" s="161"/>
      <c r="W287" s="161"/>
      <c r="X287" s="161"/>
      <c r="Y287" s="161"/>
      <c r="Z287" s="161"/>
    </row>
    <row r="288" ht="14.25" customHeight="1">
      <c r="A288" s="161"/>
      <c r="B288" s="161"/>
      <c r="C288" s="161"/>
      <c r="D288" s="161"/>
      <c r="E288" s="161"/>
      <c r="F288" s="161"/>
      <c r="G288" s="161"/>
      <c r="H288" s="161"/>
      <c r="I288" s="161"/>
      <c r="J288" s="161"/>
      <c r="K288" s="161"/>
      <c r="L288" s="161"/>
      <c r="M288" s="161"/>
      <c r="N288" s="161"/>
      <c r="O288" s="161"/>
      <c r="P288" s="161"/>
      <c r="Q288" s="161"/>
      <c r="R288" s="161"/>
      <c r="S288" s="161"/>
      <c r="T288" s="161"/>
      <c r="U288" s="161"/>
      <c r="V288" s="161"/>
      <c r="W288" s="161"/>
      <c r="X288" s="161"/>
      <c r="Y288" s="161"/>
      <c r="Z288" s="161"/>
    </row>
    <row r="289" ht="14.25" customHeight="1">
      <c r="A289" s="161"/>
      <c r="B289" s="161"/>
      <c r="C289" s="161"/>
      <c r="D289" s="161"/>
      <c r="E289" s="161"/>
      <c r="F289" s="161"/>
      <c r="G289" s="161"/>
      <c r="H289" s="161"/>
      <c r="I289" s="161"/>
      <c r="J289" s="161"/>
      <c r="K289" s="161"/>
      <c r="L289" s="161"/>
      <c r="M289" s="161"/>
      <c r="N289" s="161"/>
      <c r="O289" s="161"/>
      <c r="P289" s="161"/>
      <c r="Q289" s="161"/>
      <c r="R289" s="161"/>
      <c r="S289" s="161"/>
      <c r="T289" s="161"/>
      <c r="U289" s="161"/>
      <c r="V289" s="161"/>
      <c r="W289" s="161"/>
      <c r="X289" s="161"/>
      <c r="Y289" s="161"/>
      <c r="Z289" s="161"/>
    </row>
    <row r="290" ht="14.25" customHeight="1">
      <c r="A290" s="161"/>
      <c r="B290" s="161"/>
      <c r="C290" s="161"/>
      <c r="D290" s="161"/>
      <c r="E290" s="161"/>
      <c r="F290" s="161"/>
      <c r="G290" s="161"/>
      <c r="H290" s="161"/>
      <c r="I290" s="161"/>
      <c r="J290" s="161"/>
      <c r="K290" s="161"/>
      <c r="L290" s="161"/>
      <c r="M290" s="161"/>
      <c r="N290" s="161"/>
      <c r="O290" s="161"/>
      <c r="P290" s="161"/>
      <c r="Q290" s="161"/>
      <c r="R290" s="161"/>
      <c r="S290" s="161"/>
      <c r="T290" s="161"/>
      <c r="U290" s="161"/>
      <c r="V290" s="161"/>
      <c r="W290" s="161"/>
      <c r="X290" s="161"/>
      <c r="Y290" s="161"/>
      <c r="Z290" s="161"/>
    </row>
    <row r="291" ht="14.25" customHeight="1">
      <c r="A291" s="161"/>
      <c r="B291" s="161"/>
      <c r="C291" s="161"/>
      <c r="D291" s="161"/>
      <c r="E291" s="161"/>
      <c r="F291" s="161"/>
      <c r="G291" s="161"/>
      <c r="H291" s="161"/>
      <c r="I291" s="161"/>
      <c r="J291" s="161"/>
      <c r="K291" s="161"/>
      <c r="L291" s="161"/>
      <c r="M291" s="161"/>
      <c r="N291" s="161"/>
      <c r="O291" s="161"/>
      <c r="P291" s="161"/>
      <c r="Q291" s="161"/>
      <c r="R291" s="161"/>
      <c r="S291" s="161"/>
      <c r="T291" s="161"/>
      <c r="U291" s="161"/>
      <c r="V291" s="161"/>
      <c r="W291" s="161"/>
      <c r="X291" s="161"/>
      <c r="Y291" s="161"/>
      <c r="Z291" s="161"/>
    </row>
    <row r="292" ht="14.25" customHeight="1">
      <c r="A292" s="161"/>
      <c r="B292" s="161"/>
      <c r="C292" s="161"/>
      <c r="D292" s="161"/>
      <c r="E292" s="161"/>
      <c r="F292" s="161"/>
      <c r="G292" s="161"/>
      <c r="H292" s="161"/>
      <c r="I292" s="161"/>
      <c r="J292" s="161"/>
      <c r="K292" s="161"/>
      <c r="L292" s="161"/>
      <c r="M292" s="161"/>
      <c r="N292" s="161"/>
      <c r="O292" s="161"/>
      <c r="P292" s="161"/>
      <c r="Q292" s="161"/>
      <c r="R292" s="161"/>
      <c r="S292" s="161"/>
      <c r="T292" s="161"/>
      <c r="U292" s="161"/>
      <c r="V292" s="161"/>
      <c r="W292" s="161"/>
      <c r="X292" s="161"/>
      <c r="Y292" s="161"/>
      <c r="Z292" s="161"/>
    </row>
    <row r="293" ht="14.25" customHeight="1">
      <c r="A293" s="161"/>
      <c r="B293" s="161"/>
      <c r="C293" s="161"/>
      <c r="D293" s="161"/>
      <c r="E293" s="161"/>
      <c r="F293" s="161"/>
      <c r="G293" s="161"/>
      <c r="H293" s="161"/>
      <c r="I293" s="161"/>
      <c r="J293" s="161"/>
      <c r="K293" s="161"/>
      <c r="L293" s="161"/>
      <c r="M293" s="161"/>
      <c r="N293" s="161"/>
      <c r="O293" s="161"/>
      <c r="P293" s="161"/>
      <c r="Q293" s="161"/>
      <c r="R293" s="161"/>
      <c r="S293" s="161"/>
      <c r="T293" s="161"/>
      <c r="U293" s="161"/>
      <c r="V293" s="161"/>
      <c r="W293" s="161"/>
      <c r="X293" s="161"/>
      <c r="Y293" s="161"/>
      <c r="Z293" s="161"/>
    </row>
    <row r="294" ht="14.25" customHeight="1">
      <c r="A294" s="161"/>
      <c r="B294" s="161"/>
      <c r="C294" s="161"/>
      <c r="D294" s="161"/>
      <c r="E294" s="161"/>
      <c r="F294" s="161"/>
      <c r="G294" s="161"/>
      <c r="H294" s="161"/>
      <c r="I294" s="161"/>
      <c r="J294" s="161"/>
      <c r="K294" s="161"/>
      <c r="L294" s="161"/>
      <c r="M294" s="161"/>
      <c r="N294" s="161"/>
      <c r="O294" s="161"/>
      <c r="P294" s="161"/>
      <c r="Q294" s="161"/>
      <c r="R294" s="161"/>
      <c r="S294" s="161"/>
      <c r="T294" s="161"/>
      <c r="U294" s="161"/>
      <c r="V294" s="161"/>
      <c r="W294" s="161"/>
      <c r="X294" s="161"/>
      <c r="Y294" s="161"/>
      <c r="Z294" s="161"/>
    </row>
    <row r="295" ht="14.25" customHeight="1">
      <c r="A295" s="161"/>
      <c r="B295" s="161"/>
      <c r="C295" s="161"/>
      <c r="D295" s="161"/>
      <c r="E295" s="161"/>
      <c r="F295" s="161"/>
      <c r="G295" s="161"/>
      <c r="H295" s="161"/>
      <c r="I295" s="161"/>
      <c r="J295" s="161"/>
      <c r="K295" s="161"/>
      <c r="L295" s="161"/>
      <c r="M295" s="161"/>
      <c r="N295" s="161"/>
      <c r="O295" s="161"/>
      <c r="P295" s="161"/>
      <c r="Q295" s="161"/>
      <c r="R295" s="161"/>
      <c r="S295" s="161"/>
      <c r="T295" s="161"/>
      <c r="U295" s="161"/>
      <c r="V295" s="161"/>
      <c r="W295" s="161"/>
      <c r="X295" s="161"/>
      <c r="Y295" s="161"/>
      <c r="Z295" s="161"/>
    </row>
    <row r="296" ht="14.25" customHeight="1">
      <c r="A296" s="161"/>
      <c r="B296" s="161"/>
      <c r="C296" s="161"/>
      <c r="D296" s="161"/>
      <c r="E296" s="161"/>
      <c r="F296" s="161"/>
      <c r="G296" s="161"/>
      <c r="H296" s="161"/>
      <c r="I296" s="161"/>
      <c r="J296" s="161"/>
      <c r="K296" s="161"/>
      <c r="L296" s="161"/>
      <c r="M296" s="161"/>
      <c r="N296" s="161"/>
      <c r="O296" s="161"/>
      <c r="P296" s="161"/>
      <c r="Q296" s="161"/>
      <c r="R296" s="161"/>
      <c r="S296" s="161"/>
      <c r="T296" s="161"/>
      <c r="U296" s="161"/>
      <c r="V296" s="161"/>
      <c r="W296" s="161"/>
      <c r="X296" s="161"/>
      <c r="Y296" s="161"/>
      <c r="Z296" s="161"/>
    </row>
    <row r="297" ht="14.25" customHeight="1">
      <c r="A297" s="161"/>
      <c r="B297" s="161"/>
      <c r="C297" s="161"/>
      <c r="D297" s="161"/>
      <c r="E297" s="161"/>
      <c r="F297" s="161"/>
      <c r="G297" s="161"/>
      <c r="H297" s="161"/>
      <c r="I297" s="161"/>
      <c r="J297" s="161"/>
      <c r="K297" s="161"/>
      <c r="L297" s="161"/>
      <c r="M297" s="161"/>
      <c r="N297" s="161"/>
      <c r="O297" s="161"/>
      <c r="P297" s="161"/>
      <c r="Q297" s="161"/>
      <c r="R297" s="161"/>
      <c r="S297" s="161"/>
      <c r="T297" s="161"/>
      <c r="U297" s="161"/>
      <c r="V297" s="161"/>
      <c r="W297" s="161"/>
      <c r="X297" s="161"/>
      <c r="Y297" s="161"/>
      <c r="Z297" s="161"/>
    </row>
    <row r="298" ht="14.25" customHeight="1">
      <c r="A298" s="161"/>
      <c r="B298" s="161"/>
      <c r="C298" s="161"/>
      <c r="D298" s="161"/>
      <c r="E298" s="161"/>
      <c r="F298" s="161"/>
      <c r="G298" s="161"/>
      <c r="H298" s="161"/>
      <c r="I298" s="161"/>
      <c r="J298" s="161"/>
      <c r="K298" s="161"/>
      <c r="L298" s="161"/>
      <c r="M298" s="161"/>
      <c r="N298" s="161"/>
      <c r="O298" s="161"/>
      <c r="P298" s="161"/>
      <c r="Q298" s="161"/>
      <c r="R298" s="161"/>
      <c r="S298" s="161"/>
      <c r="T298" s="161"/>
      <c r="U298" s="161"/>
      <c r="V298" s="161"/>
      <c r="W298" s="161"/>
      <c r="X298" s="161"/>
      <c r="Y298" s="161"/>
      <c r="Z298" s="161"/>
    </row>
    <row r="299" ht="14.25" customHeight="1">
      <c r="A299" s="161"/>
      <c r="B299" s="161"/>
      <c r="C299" s="161"/>
      <c r="D299" s="161"/>
      <c r="E299" s="161"/>
      <c r="F299" s="161"/>
      <c r="G299" s="161"/>
      <c r="H299" s="161"/>
      <c r="I299" s="161"/>
      <c r="J299" s="161"/>
      <c r="K299" s="161"/>
      <c r="L299" s="161"/>
      <c r="M299" s="161"/>
      <c r="N299" s="161"/>
      <c r="O299" s="161"/>
      <c r="P299" s="161"/>
      <c r="Q299" s="161"/>
      <c r="R299" s="161"/>
      <c r="S299" s="161"/>
      <c r="T299" s="161"/>
      <c r="U299" s="161"/>
      <c r="V299" s="161"/>
      <c r="W299" s="161"/>
      <c r="X299" s="161"/>
      <c r="Y299" s="161"/>
      <c r="Z299" s="161"/>
    </row>
    <row r="300" ht="14.25" customHeight="1">
      <c r="A300" s="161"/>
      <c r="B300" s="161"/>
      <c r="C300" s="161"/>
      <c r="D300" s="161"/>
      <c r="E300" s="161"/>
      <c r="F300" s="161"/>
      <c r="G300" s="161"/>
      <c r="H300" s="161"/>
      <c r="I300" s="161"/>
      <c r="J300" s="161"/>
      <c r="K300" s="161"/>
      <c r="L300" s="161"/>
      <c r="M300" s="161"/>
      <c r="N300" s="161"/>
      <c r="O300" s="161"/>
      <c r="P300" s="161"/>
      <c r="Q300" s="161"/>
      <c r="R300" s="161"/>
      <c r="S300" s="161"/>
      <c r="T300" s="161"/>
      <c r="U300" s="161"/>
      <c r="V300" s="161"/>
      <c r="W300" s="161"/>
      <c r="X300" s="161"/>
      <c r="Y300" s="161"/>
      <c r="Z300" s="161"/>
    </row>
    <row r="301" ht="14.25" customHeight="1">
      <c r="A301" s="161"/>
      <c r="B301" s="161"/>
      <c r="C301" s="161"/>
      <c r="D301" s="161"/>
      <c r="E301" s="161"/>
      <c r="F301" s="161"/>
      <c r="G301" s="161"/>
      <c r="H301" s="161"/>
      <c r="I301" s="161"/>
      <c r="J301" s="161"/>
      <c r="K301" s="161"/>
      <c r="L301" s="161"/>
      <c r="M301" s="161"/>
      <c r="N301" s="161"/>
      <c r="O301" s="161"/>
      <c r="P301" s="161"/>
      <c r="Q301" s="161"/>
      <c r="R301" s="161"/>
      <c r="S301" s="161"/>
      <c r="T301" s="161"/>
      <c r="U301" s="161"/>
      <c r="V301" s="161"/>
      <c r="W301" s="161"/>
      <c r="X301" s="161"/>
      <c r="Y301" s="161"/>
      <c r="Z301" s="161"/>
    </row>
    <row r="302" ht="14.25" customHeight="1">
      <c r="A302" s="161"/>
      <c r="B302" s="161"/>
      <c r="C302" s="161"/>
      <c r="D302" s="161"/>
      <c r="E302" s="161"/>
      <c r="F302" s="161"/>
      <c r="G302" s="161"/>
      <c r="H302" s="161"/>
      <c r="I302" s="161"/>
      <c r="J302" s="161"/>
      <c r="K302" s="161"/>
      <c r="L302" s="161"/>
      <c r="M302" s="161"/>
      <c r="N302" s="161"/>
      <c r="O302" s="161"/>
      <c r="P302" s="161"/>
      <c r="Q302" s="161"/>
      <c r="R302" s="161"/>
      <c r="S302" s="161"/>
      <c r="T302" s="161"/>
      <c r="U302" s="161"/>
      <c r="V302" s="161"/>
      <c r="W302" s="161"/>
      <c r="X302" s="161"/>
      <c r="Y302" s="161"/>
      <c r="Z302" s="161"/>
    </row>
    <row r="303" ht="14.25" customHeight="1">
      <c r="A303" s="161"/>
      <c r="B303" s="161"/>
      <c r="C303" s="161"/>
      <c r="D303" s="161"/>
      <c r="E303" s="161"/>
      <c r="F303" s="161"/>
      <c r="G303" s="161"/>
      <c r="H303" s="161"/>
      <c r="I303" s="161"/>
      <c r="J303" s="161"/>
      <c r="K303" s="161"/>
      <c r="L303" s="161"/>
      <c r="M303" s="161"/>
      <c r="N303" s="161"/>
      <c r="O303" s="161"/>
      <c r="P303" s="161"/>
      <c r="Q303" s="161"/>
      <c r="R303" s="161"/>
      <c r="S303" s="161"/>
      <c r="T303" s="161"/>
      <c r="U303" s="161"/>
      <c r="V303" s="161"/>
      <c r="W303" s="161"/>
      <c r="X303" s="161"/>
      <c r="Y303" s="161"/>
      <c r="Z303" s="161"/>
    </row>
    <row r="304" ht="14.25" customHeight="1">
      <c r="A304" s="161"/>
      <c r="B304" s="161"/>
      <c r="C304" s="161"/>
      <c r="D304" s="161"/>
      <c r="E304" s="161"/>
      <c r="F304" s="161"/>
      <c r="G304" s="161"/>
      <c r="H304" s="161"/>
      <c r="I304" s="161"/>
      <c r="J304" s="161"/>
      <c r="K304" s="161"/>
      <c r="L304" s="161"/>
      <c r="M304" s="161"/>
      <c r="N304" s="161"/>
      <c r="O304" s="161"/>
      <c r="P304" s="161"/>
      <c r="Q304" s="161"/>
      <c r="R304" s="161"/>
      <c r="S304" s="161"/>
      <c r="T304" s="161"/>
      <c r="U304" s="161"/>
      <c r="V304" s="161"/>
      <c r="W304" s="161"/>
      <c r="X304" s="161"/>
      <c r="Y304" s="161"/>
      <c r="Z304" s="161"/>
    </row>
    <row r="305" ht="14.25" customHeight="1">
      <c r="A305" s="161"/>
      <c r="B305" s="161"/>
      <c r="C305" s="161"/>
      <c r="D305" s="161"/>
      <c r="E305" s="161"/>
      <c r="F305" s="161"/>
      <c r="G305" s="161"/>
      <c r="H305" s="161"/>
      <c r="I305" s="161"/>
      <c r="J305" s="161"/>
      <c r="K305" s="161"/>
      <c r="L305" s="161"/>
      <c r="M305" s="161"/>
      <c r="N305" s="161"/>
      <c r="O305" s="161"/>
      <c r="P305" s="161"/>
      <c r="Q305" s="161"/>
      <c r="R305" s="161"/>
      <c r="S305" s="161"/>
      <c r="T305" s="161"/>
      <c r="U305" s="161"/>
      <c r="V305" s="161"/>
      <c r="W305" s="161"/>
      <c r="X305" s="161"/>
      <c r="Y305" s="161"/>
      <c r="Z305" s="161"/>
    </row>
    <row r="306" ht="14.25" customHeight="1">
      <c r="A306" s="161"/>
      <c r="B306" s="161"/>
      <c r="C306" s="161"/>
      <c r="D306" s="161"/>
      <c r="E306" s="161"/>
      <c r="F306" s="161"/>
      <c r="G306" s="161"/>
      <c r="H306" s="161"/>
      <c r="I306" s="161"/>
      <c r="J306" s="161"/>
      <c r="K306" s="161"/>
      <c r="L306" s="161"/>
      <c r="M306" s="161"/>
      <c r="N306" s="161"/>
      <c r="O306" s="161"/>
      <c r="P306" s="161"/>
      <c r="Q306" s="161"/>
      <c r="R306" s="161"/>
      <c r="S306" s="161"/>
      <c r="T306" s="161"/>
      <c r="U306" s="161"/>
      <c r="V306" s="161"/>
      <c r="W306" s="161"/>
      <c r="X306" s="161"/>
      <c r="Y306" s="161"/>
      <c r="Z306" s="161"/>
    </row>
    <row r="307" ht="14.25" customHeight="1">
      <c r="A307" s="161"/>
      <c r="B307" s="161"/>
      <c r="C307" s="161"/>
      <c r="D307" s="161"/>
      <c r="E307" s="161"/>
      <c r="F307" s="161"/>
      <c r="G307" s="161"/>
      <c r="H307" s="161"/>
      <c r="I307" s="161"/>
      <c r="J307" s="161"/>
      <c r="K307" s="161"/>
      <c r="L307" s="161"/>
      <c r="M307" s="161"/>
      <c r="N307" s="161"/>
      <c r="O307" s="161"/>
      <c r="P307" s="161"/>
      <c r="Q307" s="161"/>
      <c r="R307" s="161"/>
      <c r="S307" s="161"/>
      <c r="T307" s="161"/>
      <c r="U307" s="161"/>
      <c r="V307" s="161"/>
      <c r="W307" s="161"/>
      <c r="X307" s="161"/>
      <c r="Y307" s="161"/>
      <c r="Z307" s="161"/>
    </row>
    <row r="308" ht="14.25" customHeight="1">
      <c r="A308" s="161"/>
      <c r="B308" s="161"/>
      <c r="C308" s="161"/>
      <c r="D308" s="161"/>
      <c r="E308" s="161"/>
      <c r="F308" s="161"/>
      <c r="G308" s="161"/>
      <c r="H308" s="161"/>
      <c r="I308" s="161"/>
      <c r="J308" s="161"/>
      <c r="K308" s="161"/>
      <c r="L308" s="161"/>
      <c r="M308" s="161"/>
      <c r="N308" s="161"/>
      <c r="O308" s="161"/>
      <c r="P308" s="161"/>
      <c r="Q308" s="161"/>
      <c r="R308" s="161"/>
      <c r="S308" s="161"/>
      <c r="T308" s="161"/>
      <c r="U308" s="161"/>
      <c r="V308" s="161"/>
      <c r="W308" s="161"/>
      <c r="X308" s="161"/>
      <c r="Y308" s="161"/>
      <c r="Z308" s="161"/>
    </row>
    <row r="309" ht="14.25" customHeight="1">
      <c r="A309" s="161"/>
      <c r="B309" s="161"/>
      <c r="C309" s="161"/>
      <c r="D309" s="161"/>
      <c r="E309" s="161"/>
      <c r="F309" s="161"/>
      <c r="G309" s="161"/>
      <c r="H309" s="161"/>
      <c r="I309" s="161"/>
      <c r="J309" s="161"/>
      <c r="K309" s="161"/>
      <c r="L309" s="161"/>
      <c r="M309" s="161"/>
      <c r="N309" s="161"/>
      <c r="O309" s="161"/>
      <c r="P309" s="161"/>
      <c r="Q309" s="161"/>
      <c r="R309" s="161"/>
      <c r="S309" s="161"/>
      <c r="T309" s="161"/>
      <c r="U309" s="161"/>
      <c r="V309" s="161"/>
      <c r="W309" s="161"/>
      <c r="X309" s="161"/>
      <c r="Y309" s="161"/>
      <c r="Z309" s="161"/>
    </row>
    <row r="310" ht="14.25" customHeight="1">
      <c r="A310" s="161"/>
      <c r="B310" s="161"/>
      <c r="C310" s="161"/>
      <c r="D310" s="161"/>
      <c r="E310" s="161"/>
      <c r="F310" s="161"/>
      <c r="G310" s="161"/>
      <c r="H310" s="161"/>
      <c r="I310" s="161"/>
      <c r="J310" s="161"/>
      <c r="K310" s="161"/>
      <c r="L310" s="161"/>
      <c r="M310" s="161"/>
      <c r="N310" s="161"/>
      <c r="O310" s="161"/>
      <c r="P310" s="161"/>
      <c r="Q310" s="161"/>
      <c r="R310" s="161"/>
      <c r="S310" s="161"/>
      <c r="T310" s="161"/>
      <c r="U310" s="161"/>
      <c r="V310" s="161"/>
      <c r="W310" s="161"/>
      <c r="X310" s="161"/>
      <c r="Y310" s="161"/>
      <c r="Z310" s="161"/>
    </row>
    <row r="311" ht="14.25" customHeight="1">
      <c r="A311" s="161"/>
      <c r="B311" s="161"/>
      <c r="C311" s="161"/>
      <c r="D311" s="161"/>
      <c r="E311" s="161"/>
      <c r="F311" s="161"/>
      <c r="G311" s="161"/>
      <c r="H311" s="161"/>
      <c r="I311" s="161"/>
      <c r="J311" s="161"/>
      <c r="K311" s="161"/>
      <c r="L311" s="161"/>
      <c r="M311" s="161"/>
      <c r="N311" s="161"/>
      <c r="O311" s="161"/>
      <c r="P311" s="161"/>
      <c r="Q311" s="161"/>
      <c r="R311" s="161"/>
      <c r="S311" s="161"/>
      <c r="T311" s="161"/>
      <c r="U311" s="161"/>
      <c r="V311" s="161"/>
      <c r="W311" s="161"/>
      <c r="X311" s="161"/>
      <c r="Y311" s="161"/>
      <c r="Z311" s="161"/>
    </row>
    <row r="312" ht="14.25" customHeight="1">
      <c r="A312" s="161"/>
      <c r="B312" s="161"/>
      <c r="C312" s="161"/>
      <c r="D312" s="161"/>
      <c r="E312" s="161"/>
      <c r="F312" s="161"/>
      <c r="G312" s="161"/>
      <c r="H312" s="161"/>
      <c r="I312" s="161"/>
      <c r="J312" s="161"/>
      <c r="K312" s="161"/>
      <c r="L312" s="161"/>
      <c r="M312" s="161"/>
      <c r="N312" s="161"/>
      <c r="O312" s="161"/>
      <c r="P312" s="161"/>
      <c r="Q312" s="161"/>
      <c r="R312" s="161"/>
      <c r="S312" s="161"/>
      <c r="T312" s="161"/>
      <c r="U312" s="161"/>
      <c r="V312" s="161"/>
      <c r="W312" s="161"/>
      <c r="X312" s="161"/>
      <c r="Y312" s="161"/>
      <c r="Z312" s="161"/>
    </row>
    <row r="313" ht="14.25" customHeight="1">
      <c r="A313" s="161"/>
      <c r="B313" s="161"/>
      <c r="C313" s="161"/>
      <c r="D313" s="161"/>
      <c r="E313" s="161"/>
      <c r="F313" s="161"/>
      <c r="G313" s="161"/>
      <c r="H313" s="161"/>
      <c r="I313" s="161"/>
      <c r="J313" s="161"/>
      <c r="K313" s="161"/>
      <c r="L313" s="161"/>
      <c r="M313" s="161"/>
      <c r="N313" s="161"/>
      <c r="O313" s="161"/>
      <c r="P313" s="161"/>
      <c r="Q313" s="161"/>
      <c r="R313" s="161"/>
      <c r="S313" s="161"/>
      <c r="T313" s="161"/>
      <c r="U313" s="161"/>
      <c r="V313" s="161"/>
      <c r="W313" s="161"/>
      <c r="X313" s="161"/>
      <c r="Y313" s="161"/>
      <c r="Z313" s="161"/>
    </row>
    <row r="314" ht="14.25" customHeight="1">
      <c r="A314" s="161"/>
      <c r="B314" s="161"/>
      <c r="C314" s="161"/>
      <c r="D314" s="161"/>
      <c r="E314" s="161"/>
      <c r="F314" s="161"/>
      <c r="G314" s="161"/>
      <c r="H314" s="161"/>
      <c r="I314" s="161"/>
      <c r="J314" s="161"/>
      <c r="K314" s="161"/>
      <c r="L314" s="161"/>
      <c r="M314" s="161"/>
      <c r="N314" s="161"/>
      <c r="O314" s="161"/>
      <c r="P314" s="161"/>
      <c r="Q314" s="161"/>
      <c r="R314" s="161"/>
      <c r="S314" s="161"/>
      <c r="T314" s="161"/>
      <c r="U314" s="161"/>
      <c r="V314" s="161"/>
      <c r="W314" s="161"/>
      <c r="X314" s="161"/>
      <c r="Y314" s="161"/>
      <c r="Z314" s="161"/>
    </row>
    <row r="315" ht="14.25" customHeight="1">
      <c r="A315" s="161"/>
      <c r="B315" s="161"/>
      <c r="C315" s="161"/>
      <c r="D315" s="161"/>
      <c r="E315" s="161"/>
      <c r="F315" s="161"/>
      <c r="G315" s="161"/>
      <c r="H315" s="161"/>
      <c r="I315" s="161"/>
      <c r="J315" s="161"/>
      <c r="K315" s="161"/>
      <c r="L315" s="161"/>
      <c r="M315" s="161"/>
      <c r="N315" s="161"/>
      <c r="O315" s="161"/>
      <c r="P315" s="161"/>
      <c r="Q315" s="161"/>
      <c r="R315" s="161"/>
      <c r="S315" s="161"/>
      <c r="T315" s="161"/>
      <c r="U315" s="161"/>
      <c r="V315" s="161"/>
      <c r="W315" s="161"/>
      <c r="X315" s="161"/>
      <c r="Y315" s="161"/>
      <c r="Z315" s="161"/>
    </row>
    <row r="316" ht="14.25" customHeight="1">
      <c r="A316" s="161"/>
      <c r="B316" s="161"/>
      <c r="C316" s="161"/>
      <c r="D316" s="161"/>
      <c r="E316" s="161"/>
      <c r="F316" s="161"/>
      <c r="G316" s="161"/>
      <c r="H316" s="161"/>
      <c r="I316" s="161"/>
      <c r="J316" s="161"/>
      <c r="K316" s="161"/>
      <c r="L316" s="161"/>
      <c r="M316" s="161"/>
      <c r="N316" s="161"/>
      <c r="O316" s="161"/>
      <c r="P316" s="161"/>
      <c r="Q316" s="161"/>
      <c r="R316" s="161"/>
      <c r="S316" s="161"/>
      <c r="T316" s="161"/>
      <c r="U316" s="161"/>
      <c r="V316" s="161"/>
      <c r="W316" s="161"/>
      <c r="X316" s="161"/>
      <c r="Y316" s="161"/>
      <c r="Z316" s="161"/>
    </row>
    <row r="317" ht="14.25" customHeight="1">
      <c r="A317" s="161"/>
      <c r="B317" s="161"/>
      <c r="C317" s="161"/>
      <c r="D317" s="161"/>
      <c r="E317" s="161"/>
      <c r="F317" s="161"/>
      <c r="G317" s="161"/>
      <c r="H317" s="161"/>
      <c r="I317" s="161"/>
      <c r="J317" s="161"/>
      <c r="K317" s="161"/>
      <c r="L317" s="161"/>
      <c r="M317" s="161"/>
      <c r="N317" s="161"/>
      <c r="O317" s="161"/>
      <c r="P317" s="161"/>
      <c r="Q317" s="161"/>
      <c r="R317" s="161"/>
      <c r="S317" s="161"/>
      <c r="T317" s="161"/>
      <c r="U317" s="161"/>
      <c r="V317" s="161"/>
      <c r="W317" s="161"/>
      <c r="X317" s="161"/>
      <c r="Y317" s="161"/>
      <c r="Z317" s="161"/>
    </row>
    <row r="318" ht="14.25" customHeight="1">
      <c r="A318" s="161"/>
      <c r="B318" s="161"/>
      <c r="C318" s="161"/>
      <c r="D318" s="161"/>
      <c r="E318" s="161"/>
      <c r="F318" s="161"/>
      <c r="G318" s="161"/>
      <c r="H318" s="161"/>
      <c r="I318" s="161"/>
      <c r="J318" s="161"/>
      <c r="K318" s="161"/>
      <c r="L318" s="161"/>
      <c r="M318" s="161"/>
      <c r="N318" s="161"/>
      <c r="O318" s="161"/>
      <c r="P318" s="161"/>
      <c r="Q318" s="161"/>
      <c r="R318" s="161"/>
      <c r="S318" s="161"/>
      <c r="T318" s="161"/>
      <c r="U318" s="161"/>
      <c r="V318" s="161"/>
      <c r="W318" s="161"/>
      <c r="X318" s="161"/>
      <c r="Y318" s="161"/>
      <c r="Z318" s="161"/>
    </row>
    <row r="319" ht="14.25" customHeight="1">
      <c r="A319" s="161"/>
      <c r="B319" s="161"/>
      <c r="C319" s="161"/>
      <c r="D319" s="161"/>
      <c r="E319" s="161"/>
      <c r="F319" s="161"/>
      <c r="G319" s="161"/>
      <c r="H319" s="161"/>
      <c r="I319" s="161"/>
      <c r="J319" s="161"/>
      <c r="K319" s="161"/>
      <c r="L319" s="161"/>
      <c r="M319" s="161"/>
      <c r="N319" s="161"/>
      <c r="O319" s="161"/>
      <c r="P319" s="161"/>
      <c r="Q319" s="161"/>
      <c r="R319" s="161"/>
      <c r="S319" s="161"/>
      <c r="T319" s="161"/>
      <c r="U319" s="161"/>
      <c r="V319" s="161"/>
      <c r="W319" s="161"/>
      <c r="X319" s="161"/>
      <c r="Y319" s="161"/>
      <c r="Z319" s="161"/>
    </row>
    <row r="320" ht="14.25" customHeight="1">
      <c r="A320" s="161"/>
      <c r="B320" s="161"/>
      <c r="C320" s="161"/>
      <c r="D320" s="161"/>
      <c r="E320" s="161"/>
      <c r="F320" s="161"/>
      <c r="G320" s="161"/>
      <c r="H320" s="161"/>
      <c r="I320" s="161"/>
      <c r="J320" s="161"/>
      <c r="K320" s="161"/>
      <c r="L320" s="161"/>
      <c r="M320" s="161"/>
      <c r="N320" s="161"/>
      <c r="O320" s="161"/>
      <c r="P320" s="161"/>
      <c r="Q320" s="161"/>
      <c r="R320" s="161"/>
      <c r="S320" s="161"/>
      <c r="T320" s="161"/>
      <c r="U320" s="161"/>
      <c r="V320" s="161"/>
      <c r="W320" s="161"/>
      <c r="X320" s="161"/>
      <c r="Y320" s="161"/>
      <c r="Z320" s="161"/>
    </row>
    <row r="321" ht="14.25" customHeight="1">
      <c r="A321" s="161"/>
      <c r="B321" s="161"/>
      <c r="C321" s="161"/>
      <c r="D321" s="161"/>
      <c r="E321" s="161"/>
      <c r="F321" s="161"/>
      <c r="G321" s="161"/>
      <c r="H321" s="161"/>
      <c r="I321" s="161"/>
      <c r="J321" s="161"/>
      <c r="K321" s="161"/>
      <c r="L321" s="161"/>
      <c r="M321" s="161"/>
      <c r="N321" s="161"/>
      <c r="O321" s="161"/>
      <c r="P321" s="161"/>
      <c r="Q321" s="161"/>
      <c r="R321" s="161"/>
      <c r="S321" s="161"/>
      <c r="T321" s="161"/>
      <c r="U321" s="161"/>
      <c r="V321" s="161"/>
      <c r="W321" s="161"/>
      <c r="X321" s="161"/>
      <c r="Y321" s="161"/>
      <c r="Z321" s="161"/>
    </row>
    <row r="322" ht="14.25" customHeight="1">
      <c r="A322" s="161"/>
      <c r="B322" s="161"/>
      <c r="C322" s="161"/>
      <c r="D322" s="161"/>
      <c r="E322" s="161"/>
      <c r="F322" s="161"/>
      <c r="G322" s="161"/>
      <c r="H322" s="161"/>
      <c r="I322" s="161"/>
      <c r="J322" s="161"/>
      <c r="K322" s="161"/>
      <c r="L322" s="161"/>
      <c r="M322" s="161"/>
      <c r="N322" s="161"/>
      <c r="O322" s="161"/>
      <c r="P322" s="161"/>
      <c r="Q322" s="161"/>
      <c r="R322" s="161"/>
      <c r="S322" s="161"/>
      <c r="T322" s="161"/>
      <c r="U322" s="161"/>
      <c r="V322" s="161"/>
      <c r="W322" s="161"/>
      <c r="X322" s="161"/>
      <c r="Y322" s="161"/>
      <c r="Z322" s="161"/>
    </row>
    <row r="323" ht="14.25" customHeight="1">
      <c r="A323" s="161"/>
      <c r="B323" s="161"/>
      <c r="C323" s="161"/>
      <c r="D323" s="161"/>
      <c r="E323" s="161"/>
      <c r="F323" s="161"/>
      <c r="G323" s="161"/>
      <c r="H323" s="161"/>
      <c r="I323" s="161"/>
      <c r="J323" s="161"/>
      <c r="K323" s="161"/>
      <c r="L323" s="161"/>
      <c r="M323" s="161"/>
      <c r="N323" s="161"/>
      <c r="O323" s="161"/>
      <c r="P323" s="161"/>
      <c r="Q323" s="161"/>
      <c r="R323" s="161"/>
      <c r="S323" s="161"/>
      <c r="T323" s="161"/>
      <c r="U323" s="161"/>
      <c r="V323" s="161"/>
      <c r="W323" s="161"/>
      <c r="X323" s="161"/>
      <c r="Y323" s="161"/>
      <c r="Z323" s="161"/>
    </row>
    <row r="324" ht="14.25" customHeight="1">
      <c r="A324" s="161"/>
      <c r="B324" s="161"/>
      <c r="C324" s="161"/>
      <c r="D324" s="161"/>
      <c r="E324" s="161"/>
      <c r="F324" s="161"/>
      <c r="G324" s="161"/>
      <c r="H324" s="161"/>
      <c r="I324" s="161"/>
      <c r="J324" s="161"/>
      <c r="K324" s="161"/>
      <c r="L324" s="161"/>
      <c r="M324" s="161"/>
      <c r="N324" s="161"/>
      <c r="O324" s="161"/>
      <c r="P324" s="161"/>
      <c r="Q324" s="161"/>
      <c r="R324" s="161"/>
      <c r="S324" s="161"/>
      <c r="T324" s="161"/>
      <c r="U324" s="161"/>
      <c r="V324" s="161"/>
      <c r="W324" s="161"/>
      <c r="X324" s="161"/>
      <c r="Y324" s="161"/>
      <c r="Z324" s="161"/>
    </row>
    <row r="325" ht="14.25" customHeight="1">
      <c r="A325" s="161"/>
      <c r="B325" s="161"/>
      <c r="C325" s="161"/>
      <c r="D325" s="161"/>
      <c r="E325" s="161"/>
      <c r="F325" s="161"/>
      <c r="G325" s="161"/>
      <c r="H325" s="161"/>
      <c r="I325" s="161"/>
      <c r="J325" s="161"/>
      <c r="K325" s="161"/>
      <c r="L325" s="161"/>
      <c r="M325" s="161"/>
      <c r="N325" s="161"/>
      <c r="O325" s="161"/>
      <c r="P325" s="161"/>
      <c r="Q325" s="161"/>
      <c r="R325" s="161"/>
      <c r="S325" s="161"/>
      <c r="T325" s="161"/>
      <c r="U325" s="161"/>
      <c r="V325" s="161"/>
      <c r="W325" s="161"/>
      <c r="X325" s="161"/>
      <c r="Y325" s="161"/>
      <c r="Z325" s="161"/>
    </row>
    <row r="326" ht="14.25" customHeight="1">
      <c r="A326" s="161"/>
      <c r="B326" s="161"/>
      <c r="C326" s="161"/>
      <c r="D326" s="161"/>
      <c r="E326" s="161"/>
      <c r="F326" s="161"/>
      <c r="G326" s="161"/>
      <c r="H326" s="161"/>
      <c r="I326" s="161"/>
      <c r="J326" s="161"/>
      <c r="K326" s="161"/>
      <c r="L326" s="161"/>
      <c r="M326" s="161"/>
      <c r="N326" s="161"/>
      <c r="O326" s="161"/>
      <c r="P326" s="161"/>
      <c r="Q326" s="161"/>
      <c r="R326" s="161"/>
      <c r="S326" s="161"/>
      <c r="T326" s="161"/>
      <c r="U326" s="161"/>
      <c r="V326" s="161"/>
      <c r="W326" s="161"/>
      <c r="X326" s="161"/>
      <c r="Y326" s="161"/>
      <c r="Z326" s="161"/>
    </row>
    <row r="327" ht="14.25" customHeight="1">
      <c r="A327" s="161"/>
      <c r="B327" s="161"/>
      <c r="C327" s="161"/>
      <c r="D327" s="161"/>
      <c r="E327" s="161"/>
      <c r="F327" s="161"/>
      <c r="G327" s="161"/>
      <c r="H327" s="161"/>
      <c r="I327" s="161"/>
      <c r="J327" s="161"/>
      <c r="K327" s="161"/>
      <c r="L327" s="161"/>
      <c r="M327" s="161"/>
      <c r="N327" s="161"/>
      <c r="O327" s="161"/>
      <c r="P327" s="161"/>
      <c r="Q327" s="161"/>
      <c r="R327" s="161"/>
      <c r="S327" s="161"/>
      <c r="T327" s="161"/>
      <c r="U327" s="161"/>
      <c r="V327" s="161"/>
      <c r="W327" s="161"/>
      <c r="X327" s="161"/>
      <c r="Y327" s="161"/>
      <c r="Z327" s="161"/>
    </row>
    <row r="328" ht="14.25" customHeight="1">
      <c r="A328" s="161"/>
      <c r="B328" s="161"/>
      <c r="C328" s="161"/>
      <c r="D328" s="161"/>
      <c r="E328" s="161"/>
      <c r="F328" s="161"/>
      <c r="G328" s="161"/>
      <c r="H328" s="161"/>
      <c r="I328" s="161"/>
      <c r="J328" s="161"/>
      <c r="K328" s="161"/>
      <c r="L328" s="161"/>
      <c r="M328" s="161"/>
      <c r="N328" s="161"/>
      <c r="O328" s="161"/>
      <c r="P328" s="161"/>
      <c r="Q328" s="161"/>
      <c r="R328" s="161"/>
      <c r="S328" s="161"/>
      <c r="T328" s="161"/>
      <c r="U328" s="161"/>
      <c r="V328" s="161"/>
      <c r="W328" s="161"/>
      <c r="X328" s="161"/>
      <c r="Y328" s="161"/>
      <c r="Z328" s="161"/>
    </row>
    <row r="329" ht="14.25" customHeight="1">
      <c r="A329" s="161"/>
      <c r="B329" s="161"/>
      <c r="C329" s="161"/>
      <c r="D329" s="161"/>
      <c r="E329" s="161"/>
      <c r="F329" s="161"/>
      <c r="G329" s="161"/>
      <c r="H329" s="161"/>
      <c r="I329" s="161"/>
      <c r="J329" s="161"/>
      <c r="K329" s="161"/>
      <c r="L329" s="161"/>
      <c r="M329" s="161"/>
      <c r="N329" s="161"/>
      <c r="O329" s="161"/>
      <c r="P329" s="161"/>
      <c r="Q329" s="161"/>
      <c r="R329" s="161"/>
      <c r="S329" s="161"/>
      <c r="T329" s="161"/>
      <c r="U329" s="161"/>
      <c r="V329" s="161"/>
      <c r="W329" s="161"/>
      <c r="X329" s="161"/>
      <c r="Y329" s="161"/>
      <c r="Z329" s="161"/>
    </row>
    <row r="330" ht="14.25" customHeight="1">
      <c r="A330" s="161"/>
      <c r="B330" s="161"/>
      <c r="C330" s="161"/>
      <c r="D330" s="161"/>
      <c r="E330" s="161"/>
      <c r="F330" s="161"/>
      <c r="G330" s="161"/>
      <c r="H330" s="161"/>
      <c r="I330" s="161"/>
      <c r="J330" s="161"/>
      <c r="K330" s="161"/>
      <c r="L330" s="161"/>
      <c r="M330" s="161"/>
      <c r="N330" s="161"/>
      <c r="O330" s="161"/>
      <c r="P330" s="161"/>
      <c r="Q330" s="161"/>
      <c r="R330" s="161"/>
      <c r="S330" s="161"/>
      <c r="T330" s="161"/>
      <c r="U330" s="161"/>
      <c r="V330" s="161"/>
      <c r="W330" s="161"/>
      <c r="X330" s="161"/>
      <c r="Y330" s="161"/>
      <c r="Z330" s="161"/>
    </row>
    <row r="331" ht="14.25" customHeight="1">
      <c r="A331" s="161"/>
      <c r="B331" s="161"/>
      <c r="C331" s="161"/>
      <c r="D331" s="161"/>
      <c r="E331" s="161"/>
      <c r="F331" s="161"/>
      <c r="G331" s="161"/>
      <c r="H331" s="161"/>
      <c r="I331" s="161"/>
      <c r="J331" s="161"/>
      <c r="K331" s="161"/>
      <c r="L331" s="161"/>
      <c r="M331" s="161"/>
      <c r="N331" s="161"/>
      <c r="O331" s="161"/>
      <c r="P331" s="161"/>
      <c r="Q331" s="161"/>
      <c r="R331" s="161"/>
      <c r="S331" s="161"/>
      <c r="T331" s="161"/>
      <c r="U331" s="161"/>
      <c r="V331" s="161"/>
      <c r="W331" s="161"/>
      <c r="X331" s="161"/>
      <c r="Y331" s="161"/>
      <c r="Z331" s="161"/>
    </row>
    <row r="332" ht="14.25" customHeight="1">
      <c r="A332" s="161"/>
      <c r="B332" s="161"/>
      <c r="C332" s="161"/>
      <c r="D332" s="161"/>
      <c r="E332" s="161"/>
      <c r="F332" s="161"/>
      <c r="G332" s="161"/>
      <c r="H332" s="161"/>
      <c r="I332" s="161"/>
      <c r="J332" s="161"/>
      <c r="K332" s="161"/>
      <c r="L332" s="161"/>
      <c r="M332" s="161"/>
      <c r="N332" s="161"/>
      <c r="O332" s="161"/>
      <c r="P332" s="161"/>
      <c r="Q332" s="161"/>
      <c r="R332" s="161"/>
      <c r="S332" s="161"/>
      <c r="T332" s="161"/>
      <c r="U332" s="161"/>
      <c r="V332" s="161"/>
      <c r="W332" s="161"/>
      <c r="X332" s="161"/>
      <c r="Y332" s="161"/>
      <c r="Z332" s="161"/>
    </row>
    <row r="333" ht="14.25" customHeight="1">
      <c r="A333" s="161"/>
      <c r="B333" s="161"/>
      <c r="C333" s="161"/>
      <c r="D333" s="161"/>
      <c r="E333" s="161"/>
      <c r="F333" s="161"/>
      <c r="G333" s="161"/>
      <c r="H333" s="161"/>
      <c r="I333" s="161"/>
      <c r="J333" s="161"/>
      <c r="K333" s="161"/>
      <c r="L333" s="161"/>
      <c r="M333" s="161"/>
      <c r="N333" s="161"/>
      <c r="O333" s="161"/>
      <c r="P333" s="161"/>
      <c r="Q333" s="161"/>
      <c r="R333" s="161"/>
      <c r="S333" s="161"/>
      <c r="T333" s="161"/>
      <c r="U333" s="161"/>
      <c r="V333" s="161"/>
      <c r="W333" s="161"/>
      <c r="X333" s="161"/>
      <c r="Y333" s="161"/>
      <c r="Z333" s="161"/>
    </row>
    <row r="334" ht="14.25" customHeight="1">
      <c r="A334" s="161"/>
      <c r="B334" s="161"/>
      <c r="C334" s="161"/>
      <c r="D334" s="161"/>
      <c r="E334" s="161"/>
      <c r="F334" s="161"/>
      <c r="G334" s="161"/>
      <c r="H334" s="161"/>
      <c r="I334" s="161"/>
      <c r="J334" s="161"/>
      <c r="K334" s="161"/>
      <c r="L334" s="161"/>
      <c r="M334" s="161"/>
      <c r="N334" s="161"/>
      <c r="O334" s="161"/>
      <c r="P334" s="161"/>
      <c r="Q334" s="161"/>
      <c r="R334" s="161"/>
      <c r="S334" s="161"/>
      <c r="T334" s="161"/>
      <c r="U334" s="161"/>
      <c r="V334" s="161"/>
      <c r="W334" s="161"/>
      <c r="X334" s="161"/>
      <c r="Y334" s="161"/>
      <c r="Z334" s="161"/>
    </row>
    <row r="335" ht="14.25" customHeight="1">
      <c r="A335" s="161"/>
      <c r="B335" s="161"/>
      <c r="C335" s="161"/>
      <c r="D335" s="161"/>
      <c r="E335" s="161"/>
      <c r="F335" s="161"/>
      <c r="G335" s="161"/>
      <c r="H335" s="161"/>
      <c r="I335" s="161"/>
      <c r="J335" s="161"/>
      <c r="K335" s="161"/>
      <c r="L335" s="161"/>
      <c r="M335" s="161"/>
      <c r="N335" s="161"/>
      <c r="O335" s="161"/>
      <c r="P335" s="161"/>
      <c r="Q335" s="161"/>
      <c r="R335" s="161"/>
      <c r="S335" s="161"/>
      <c r="T335" s="161"/>
      <c r="U335" s="161"/>
      <c r="V335" s="161"/>
      <c r="W335" s="161"/>
      <c r="X335" s="161"/>
      <c r="Y335" s="161"/>
      <c r="Z335" s="161"/>
    </row>
    <row r="336" ht="14.25" customHeight="1">
      <c r="A336" s="161"/>
      <c r="B336" s="161"/>
      <c r="C336" s="161"/>
      <c r="D336" s="161"/>
      <c r="E336" s="161"/>
      <c r="F336" s="161"/>
      <c r="G336" s="161"/>
      <c r="H336" s="161"/>
      <c r="I336" s="161"/>
      <c r="J336" s="161"/>
      <c r="K336" s="161"/>
      <c r="L336" s="161"/>
      <c r="M336" s="161"/>
      <c r="N336" s="161"/>
      <c r="O336" s="161"/>
      <c r="P336" s="161"/>
      <c r="Q336" s="161"/>
      <c r="R336" s="161"/>
      <c r="S336" s="161"/>
      <c r="T336" s="161"/>
      <c r="U336" s="161"/>
      <c r="V336" s="161"/>
      <c r="W336" s="161"/>
      <c r="X336" s="161"/>
      <c r="Y336" s="161"/>
      <c r="Z336" s="161"/>
    </row>
    <row r="337" ht="14.25" customHeight="1">
      <c r="A337" s="161"/>
      <c r="B337" s="161"/>
      <c r="C337" s="161"/>
      <c r="D337" s="161"/>
      <c r="E337" s="161"/>
      <c r="F337" s="161"/>
      <c r="G337" s="161"/>
      <c r="H337" s="161"/>
      <c r="I337" s="161"/>
      <c r="J337" s="161"/>
      <c r="K337" s="161"/>
      <c r="L337" s="161"/>
      <c r="M337" s="161"/>
      <c r="N337" s="161"/>
      <c r="O337" s="161"/>
      <c r="P337" s="161"/>
      <c r="Q337" s="161"/>
      <c r="R337" s="161"/>
      <c r="S337" s="161"/>
      <c r="T337" s="161"/>
      <c r="U337" s="161"/>
      <c r="V337" s="161"/>
      <c r="W337" s="161"/>
      <c r="X337" s="161"/>
      <c r="Y337" s="161"/>
      <c r="Z337" s="161"/>
    </row>
    <row r="338" ht="14.25" customHeight="1">
      <c r="A338" s="161"/>
      <c r="B338" s="161"/>
      <c r="C338" s="161"/>
      <c r="D338" s="161"/>
      <c r="E338" s="161"/>
      <c r="F338" s="161"/>
      <c r="G338" s="161"/>
      <c r="H338" s="161"/>
      <c r="I338" s="161"/>
      <c r="J338" s="161"/>
      <c r="K338" s="161"/>
      <c r="L338" s="161"/>
      <c r="M338" s="161"/>
      <c r="N338" s="161"/>
      <c r="O338" s="161"/>
      <c r="P338" s="161"/>
      <c r="Q338" s="161"/>
      <c r="R338" s="161"/>
      <c r="S338" s="161"/>
      <c r="T338" s="161"/>
      <c r="U338" s="161"/>
      <c r="V338" s="161"/>
      <c r="W338" s="161"/>
      <c r="X338" s="161"/>
      <c r="Y338" s="161"/>
      <c r="Z338" s="161"/>
    </row>
    <row r="339" ht="14.25" customHeight="1">
      <c r="A339" s="161"/>
      <c r="B339" s="161"/>
      <c r="C339" s="161"/>
      <c r="D339" s="161"/>
      <c r="E339" s="161"/>
      <c r="F339" s="161"/>
      <c r="G339" s="161"/>
      <c r="H339" s="161"/>
      <c r="I339" s="161"/>
      <c r="J339" s="161"/>
      <c r="K339" s="161"/>
      <c r="L339" s="161"/>
      <c r="M339" s="161"/>
      <c r="N339" s="161"/>
      <c r="O339" s="161"/>
      <c r="P339" s="161"/>
      <c r="Q339" s="161"/>
      <c r="R339" s="161"/>
      <c r="S339" s="161"/>
      <c r="T339" s="161"/>
      <c r="U339" s="161"/>
      <c r="V339" s="161"/>
      <c r="W339" s="161"/>
      <c r="X339" s="161"/>
      <c r="Y339" s="161"/>
      <c r="Z339" s="161"/>
    </row>
    <row r="340" ht="14.25" customHeight="1">
      <c r="A340" s="161"/>
      <c r="B340" s="161"/>
      <c r="C340" s="161"/>
      <c r="D340" s="161"/>
      <c r="E340" s="161"/>
      <c r="F340" s="161"/>
      <c r="G340" s="161"/>
      <c r="H340" s="161"/>
      <c r="I340" s="161"/>
      <c r="J340" s="161"/>
      <c r="K340" s="161"/>
      <c r="L340" s="161"/>
      <c r="M340" s="161"/>
      <c r="N340" s="161"/>
      <c r="O340" s="161"/>
      <c r="P340" s="161"/>
      <c r="Q340" s="161"/>
      <c r="R340" s="161"/>
      <c r="S340" s="161"/>
      <c r="T340" s="161"/>
      <c r="U340" s="161"/>
      <c r="V340" s="161"/>
      <c r="W340" s="161"/>
      <c r="X340" s="161"/>
      <c r="Y340" s="161"/>
      <c r="Z340" s="161"/>
    </row>
    <row r="341" ht="14.25" customHeight="1">
      <c r="A341" s="161"/>
      <c r="B341" s="161"/>
      <c r="C341" s="161"/>
      <c r="D341" s="161"/>
      <c r="E341" s="161"/>
      <c r="F341" s="161"/>
      <c r="G341" s="161"/>
      <c r="H341" s="161"/>
      <c r="I341" s="161"/>
      <c r="J341" s="161"/>
      <c r="K341" s="161"/>
      <c r="L341" s="161"/>
      <c r="M341" s="161"/>
      <c r="N341" s="161"/>
      <c r="O341" s="161"/>
      <c r="P341" s="161"/>
      <c r="Q341" s="161"/>
      <c r="R341" s="161"/>
      <c r="S341" s="161"/>
      <c r="T341" s="161"/>
      <c r="U341" s="161"/>
      <c r="V341" s="161"/>
      <c r="W341" s="161"/>
      <c r="X341" s="161"/>
      <c r="Y341" s="161"/>
      <c r="Z341" s="161"/>
    </row>
    <row r="342" ht="14.25" customHeight="1">
      <c r="A342" s="161"/>
      <c r="B342" s="161"/>
      <c r="C342" s="161"/>
      <c r="D342" s="161"/>
      <c r="E342" s="161"/>
      <c r="F342" s="161"/>
      <c r="G342" s="161"/>
      <c r="H342" s="161"/>
      <c r="I342" s="161"/>
      <c r="J342" s="161"/>
      <c r="K342" s="161"/>
      <c r="L342" s="161"/>
      <c r="M342" s="161"/>
      <c r="N342" s="161"/>
      <c r="O342" s="161"/>
      <c r="P342" s="161"/>
      <c r="Q342" s="161"/>
      <c r="R342" s="161"/>
      <c r="S342" s="161"/>
      <c r="T342" s="161"/>
      <c r="U342" s="161"/>
      <c r="V342" s="161"/>
      <c r="W342" s="161"/>
      <c r="X342" s="161"/>
      <c r="Y342" s="161"/>
      <c r="Z342" s="161"/>
    </row>
    <row r="343" ht="14.25" customHeight="1">
      <c r="A343" s="161"/>
      <c r="B343" s="161"/>
      <c r="C343" s="161"/>
      <c r="D343" s="161"/>
      <c r="E343" s="161"/>
      <c r="F343" s="161"/>
      <c r="G343" s="161"/>
      <c r="H343" s="161"/>
      <c r="I343" s="161"/>
      <c r="J343" s="161"/>
      <c r="K343" s="161"/>
      <c r="L343" s="161"/>
      <c r="M343" s="161"/>
      <c r="N343" s="161"/>
      <c r="O343" s="161"/>
      <c r="P343" s="161"/>
      <c r="Q343" s="161"/>
      <c r="R343" s="161"/>
      <c r="S343" s="161"/>
      <c r="T343" s="161"/>
      <c r="U343" s="161"/>
      <c r="V343" s="161"/>
      <c r="W343" s="161"/>
      <c r="X343" s="161"/>
      <c r="Y343" s="161"/>
      <c r="Z343" s="161"/>
    </row>
    <row r="344" ht="14.25" customHeight="1">
      <c r="A344" s="161"/>
      <c r="B344" s="161"/>
      <c r="C344" s="161"/>
      <c r="D344" s="161"/>
      <c r="E344" s="161"/>
      <c r="F344" s="161"/>
      <c r="G344" s="161"/>
      <c r="H344" s="161"/>
      <c r="I344" s="161"/>
      <c r="J344" s="161"/>
      <c r="K344" s="161"/>
      <c r="L344" s="161"/>
      <c r="M344" s="161"/>
      <c r="N344" s="161"/>
      <c r="O344" s="161"/>
      <c r="P344" s="161"/>
      <c r="Q344" s="161"/>
      <c r="R344" s="161"/>
      <c r="S344" s="161"/>
      <c r="T344" s="161"/>
      <c r="U344" s="161"/>
      <c r="V344" s="161"/>
      <c r="W344" s="161"/>
      <c r="X344" s="161"/>
      <c r="Y344" s="161"/>
      <c r="Z344" s="161"/>
    </row>
    <row r="345" ht="14.25" customHeight="1">
      <c r="A345" s="161"/>
      <c r="B345" s="161"/>
      <c r="C345" s="161"/>
      <c r="D345" s="161"/>
      <c r="E345" s="161"/>
      <c r="F345" s="161"/>
      <c r="G345" s="161"/>
      <c r="H345" s="161"/>
      <c r="I345" s="161"/>
      <c r="J345" s="161"/>
      <c r="K345" s="161"/>
      <c r="L345" s="161"/>
      <c r="M345" s="161"/>
      <c r="N345" s="161"/>
      <c r="O345" s="161"/>
      <c r="P345" s="161"/>
      <c r="Q345" s="161"/>
      <c r="R345" s="161"/>
      <c r="S345" s="161"/>
      <c r="T345" s="161"/>
      <c r="U345" s="161"/>
      <c r="V345" s="161"/>
      <c r="W345" s="161"/>
      <c r="X345" s="161"/>
      <c r="Y345" s="161"/>
      <c r="Z345" s="161"/>
    </row>
    <row r="346" ht="14.25" customHeight="1">
      <c r="A346" s="161"/>
      <c r="B346" s="161"/>
      <c r="C346" s="161"/>
      <c r="D346" s="161"/>
      <c r="E346" s="161"/>
      <c r="F346" s="161"/>
      <c r="G346" s="161"/>
      <c r="H346" s="161"/>
      <c r="I346" s="161"/>
      <c r="J346" s="161"/>
      <c r="K346" s="161"/>
      <c r="L346" s="161"/>
      <c r="M346" s="161"/>
      <c r="N346" s="161"/>
      <c r="O346" s="161"/>
      <c r="P346" s="161"/>
      <c r="Q346" s="161"/>
      <c r="R346" s="161"/>
      <c r="S346" s="161"/>
      <c r="T346" s="161"/>
      <c r="U346" s="161"/>
      <c r="V346" s="161"/>
      <c r="W346" s="161"/>
      <c r="X346" s="161"/>
      <c r="Y346" s="161"/>
      <c r="Z346" s="161"/>
    </row>
    <row r="347" ht="14.25" customHeight="1">
      <c r="A347" s="161"/>
      <c r="B347" s="161"/>
      <c r="C347" s="161"/>
      <c r="D347" s="161"/>
      <c r="E347" s="161"/>
      <c r="F347" s="161"/>
      <c r="G347" s="161"/>
      <c r="H347" s="161"/>
      <c r="I347" s="161"/>
      <c r="J347" s="161"/>
      <c r="K347" s="161"/>
      <c r="L347" s="161"/>
      <c r="M347" s="161"/>
      <c r="N347" s="161"/>
      <c r="O347" s="161"/>
      <c r="P347" s="161"/>
      <c r="Q347" s="161"/>
      <c r="R347" s="161"/>
      <c r="S347" s="161"/>
      <c r="T347" s="161"/>
      <c r="U347" s="161"/>
      <c r="V347" s="161"/>
      <c r="W347" s="161"/>
      <c r="X347" s="161"/>
      <c r="Y347" s="161"/>
      <c r="Z347" s="161"/>
    </row>
    <row r="348" ht="14.25" customHeight="1">
      <c r="A348" s="161"/>
      <c r="B348" s="161"/>
      <c r="C348" s="161"/>
      <c r="D348" s="161"/>
      <c r="E348" s="161"/>
      <c r="F348" s="161"/>
      <c r="G348" s="161"/>
      <c r="H348" s="161"/>
      <c r="I348" s="161"/>
      <c r="J348" s="161"/>
      <c r="K348" s="161"/>
      <c r="L348" s="161"/>
      <c r="M348" s="161"/>
      <c r="N348" s="161"/>
      <c r="O348" s="161"/>
      <c r="P348" s="161"/>
      <c r="Q348" s="161"/>
      <c r="R348" s="161"/>
      <c r="S348" s="161"/>
      <c r="T348" s="161"/>
      <c r="U348" s="161"/>
      <c r="V348" s="161"/>
      <c r="W348" s="161"/>
      <c r="X348" s="161"/>
      <c r="Y348" s="161"/>
      <c r="Z348" s="161"/>
    </row>
    <row r="349" ht="14.25" customHeight="1">
      <c r="A349" s="161"/>
      <c r="B349" s="161"/>
      <c r="C349" s="161"/>
      <c r="D349" s="161"/>
      <c r="E349" s="161"/>
      <c r="F349" s="161"/>
      <c r="G349" s="161"/>
      <c r="H349" s="161"/>
      <c r="I349" s="161"/>
      <c r="J349" s="161"/>
      <c r="K349" s="161"/>
      <c r="L349" s="161"/>
      <c r="M349" s="161"/>
      <c r="N349" s="161"/>
      <c r="O349" s="161"/>
      <c r="P349" s="161"/>
      <c r="Q349" s="161"/>
      <c r="R349" s="161"/>
      <c r="S349" s="161"/>
      <c r="T349" s="161"/>
      <c r="U349" s="161"/>
      <c r="V349" s="161"/>
      <c r="W349" s="161"/>
      <c r="X349" s="161"/>
      <c r="Y349" s="161"/>
      <c r="Z349" s="161"/>
    </row>
    <row r="350" ht="14.25" customHeight="1">
      <c r="A350" s="161"/>
      <c r="B350" s="161"/>
      <c r="C350" s="161"/>
      <c r="D350" s="161"/>
      <c r="E350" s="161"/>
      <c r="F350" s="161"/>
      <c r="G350" s="161"/>
      <c r="H350" s="161"/>
      <c r="I350" s="161"/>
      <c r="J350" s="161"/>
      <c r="K350" s="161"/>
      <c r="L350" s="161"/>
      <c r="M350" s="161"/>
      <c r="N350" s="161"/>
      <c r="O350" s="161"/>
      <c r="P350" s="161"/>
      <c r="Q350" s="161"/>
      <c r="R350" s="161"/>
      <c r="S350" s="161"/>
      <c r="T350" s="161"/>
      <c r="U350" s="161"/>
      <c r="V350" s="161"/>
      <c r="W350" s="161"/>
      <c r="X350" s="161"/>
      <c r="Y350" s="161"/>
      <c r="Z350" s="161"/>
    </row>
    <row r="351" ht="14.25" customHeight="1">
      <c r="A351" s="161"/>
      <c r="B351" s="161"/>
      <c r="C351" s="161"/>
      <c r="D351" s="161"/>
      <c r="E351" s="161"/>
      <c r="F351" s="161"/>
      <c r="G351" s="161"/>
      <c r="H351" s="161"/>
      <c r="I351" s="161"/>
      <c r="J351" s="161"/>
      <c r="K351" s="161"/>
      <c r="L351" s="161"/>
      <c r="M351" s="161"/>
      <c r="N351" s="161"/>
      <c r="O351" s="161"/>
      <c r="P351" s="161"/>
      <c r="Q351" s="161"/>
      <c r="R351" s="161"/>
      <c r="S351" s="161"/>
      <c r="T351" s="161"/>
      <c r="U351" s="161"/>
      <c r="V351" s="161"/>
      <c r="W351" s="161"/>
      <c r="X351" s="161"/>
      <c r="Y351" s="161"/>
      <c r="Z351" s="161"/>
    </row>
    <row r="352" ht="14.25" customHeight="1">
      <c r="A352" s="161"/>
      <c r="B352" s="161"/>
      <c r="C352" s="161"/>
      <c r="D352" s="161"/>
      <c r="E352" s="161"/>
      <c r="F352" s="161"/>
      <c r="G352" s="161"/>
      <c r="H352" s="161"/>
      <c r="I352" s="161"/>
      <c r="J352" s="161"/>
      <c r="K352" s="161"/>
      <c r="L352" s="161"/>
      <c r="M352" s="161"/>
      <c r="N352" s="161"/>
      <c r="O352" s="161"/>
      <c r="P352" s="161"/>
      <c r="Q352" s="161"/>
      <c r="R352" s="161"/>
      <c r="S352" s="161"/>
      <c r="T352" s="161"/>
      <c r="U352" s="161"/>
      <c r="V352" s="161"/>
      <c r="W352" s="161"/>
      <c r="X352" s="161"/>
      <c r="Y352" s="161"/>
      <c r="Z352" s="161"/>
    </row>
    <row r="353" ht="14.25" customHeight="1">
      <c r="A353" s="161"/>
      <c r="B353" s="161"/>
      <c r="C353" s="161"/>
      <c r="D353" s="161"/>
      <c r="E353" s="161"/>
      <c r="F353" s="161"/>
      <c r="G353" s="161"/>
      <c r="H353" s="161"/>
      <c r="I353" s="161"/>
      <c r="J353" s="161"/>
      <c r="K353" s="161"/>
      <c r="L353" s="161"/>
      <c r="M353" s="161"/>
      <c r="N353" s="161"/>
      <c r="O353" s="161"/>
      <c r="P353" s="161"/>
      <c r="Q353" s="161"/>
      <c r="R353" s="161"/>
      <c r="S353" s="161"/>
      <c r="T353" s="161"/>
      <c r="U353" s="161"/>
      <c r="V353" s="161"/>
      <c r="W353" s="161"/>
      <c r="X353" s="161"/>
      <c r="Y353" s="161"/>
      <c r="Z353" s="161"/>
    </row>
    <row r="354" ht="14.25" customHeight="1">
      <c r="A354" s="161"/>
      <c r="B354" s="161"/>
      <c r="C354" s="161"/>
      <c r="D354" s="161"/>
      <c r="E354" s="161"/>
      <c r="F354" s="161"/>
      <c r="G354" s="161"/>
      <c r="H354" s="161"/>
      <c r="I354" s="161"/>
      <c r="J354" s="161"/>
      <c r="K354" s="161"/>
      <c r="L354" s="161"/>
      <c r="M354" s="161"/>
      <c r="N354" s="161"/>
      <c r="O354" s="161"/>
      <c r="P354" s="161"/>
      <c r="Q354" s="161"/>
      <c r="R354" s="161"/>
      <c r="S354" s="161"/>
      <c r="T354" s="161"/>
      <c r="U354" s="161"/>
      <c r="V354" s="161"/>
      <c r="W354" s="161"/>
      <c r="X354" s="161"/>
      <c r="Y354" s="161"/>
      <c r="Z354" s="161"/>
    </row>
    <row r="355" ht="14.25" customHeight="1">
      <c r="A355" s="161"/>
      <c r="B355" s="161"/>
      <c r="C355" s="161"/>
      <c r="D355" s="161"/>
      <c r="E355" s="161"/>
      <c r="F355" s="161"/>
      <c r="G355" s="161"/>
      <c r="H355" s="161"/>
      <c r="I355" s="161"/>
      <c r="J355" s="161"/>
      <c r="K355" s="161"/>
      <c r="L355" s="161"/>
      <c r="M355" s="161"/>
      <c r="N355" s="161"/>
      <c r="O355" s="161"/>
      <c r="P355" s="161"/>
      <c r="Q355" s="161"/>
      <c r="R355" s="161"/>
      <c r="S355" s="161"/>
      <c r="T355" s="161"/>
      <c r="U355" s="161"/>
      <c r="V355" s="161"/>
      <c r="W355" s="161"/>
      <c r="X355" s="161"/>
      <c r="Y355" s="161"/>
      <c r="Z355" s="161"/>
    </row>
    <row r="356" ht="14.25" customHeight="1">
      <c r="A356" s="161"/>
      <c r="B356" s="161"/>
      <c r="C356" s="161"/>
      <c r="D356" s="161"/>
      <c r="E356" s="161"/>
      <c r="F356" s="161"/>
      <c r="G356" s="161"/>
      <c r="H356" s="161"/>
      <c r="I356" s="161"/>
      <c r="J356" s="161"/>
      <c r="K356" s="161"/>
      <c r="L356" s="161"/>
      <c r="M356" s="161"/>
      <c r="N356" s="161"/>
      <c r="O356" s="161"/>
      <c r="P356" s="161"/>
      <c r="Q356" s="161"/>
      <c r="R356" s="161"/>
      <c r="S356" s="161"/>
      <c r="T356" s="161"/>
      <c r="U356" s="161"/>
      <c r="V356" s="161"/>
      <c r="W356" s="161"/>
      <c r="X356" s="161"/>
      <c r="Y356" s="161"/>
      <c r="Z356" s="161"/>
    </row>
    <row r="357" ht="14.25" customHeight="1">
      <c r="A357" s="161"/>
      <c r="B357" s="161"/>
      <c r="C357" s="161"/>
      <c r="D357" s="161"/>
      <c r="E357" s="161"/>
      <c r="F357" s="161"/>
      <c r="G357" s="161"/>
      <c r="H357" s="161"/>
      <c r="I357" s="161"/>
      <c r="J357" s="161"/>
      <c r="K357" s="161"/>
      <c r="L357" s="161"/>
      <c r="M357" s="161"/>
      <c r="N357" s="161"/>
      <c r="O357" s="161"/>
      <c r="P357" s="161"/>
      <c r="Q357" s="161"/>
      <c r="R357" s="161"/>
      <c r="S357" s="161"/>
      <c r="T357" s="161"/>
      <c r="U357" s="161"/>
      <c r="V357" s="161"/>
      <c r="W357" s="161"/>
      <c r="X357" s="161"/>
      <c r="Y357" s="161"/>
      <c r="Z357" s="161"/>
    </row>
    <row r="358" ht="14.25" customHeight="1">
      <c r="A358" s="161"/>
      <c r="B358" s="161"/>
      <c r="C358" s="161"/>
      <c r="D358" s="161"/>
      <c r="E358" s="161"/>
      <c r="F358" s="161"/>
      <c r="G358" s="161"/>
      <c r="H358" s="161"/>
      <c r="I358" s="161"/>
      <c r="J358" s="161"/>
      <c r="K358" s="161"/>
      <c r="L358" s="161"/>
      <c r="M358" s="161"/>
      <c r="N358" s="161"/>
      <c r="O358" s="161"/>
      <c r="P358" s="161"/>
      <c r="Q358" s="161"/>
      <c r="R358" s="161"/>
      <c r="S358" s="161"/>
      <c r="T358" s="161"/>
      <c r="U358" s="161"/>
      <c r="V358" s="161"/>
      <c r="W358" s="161"/>
      <c r="X358" s="161"/>
      <c r="Y358" s="161"/>
      <c r="Z358" s="161"/>
    </row>
    <row r="359" ht="14.25" customHeight="1">
      <c r="A359" s="161"/>
      <c r="B359" s="161"/>
      <c r="C359" s="161"/>
      <c r="D359" s="161"/>
      <c r="E359" s="161"/>
      <c r="F359" s="161"/>
      <c r="G359" s="161"/>
      <c r="H359" s="161"/>
      <c r="I359" s="161"/>
      <c r="J359" s="161"/>
      <c r="K359" s="161"/>
      <c r="L359" s="161"/>
      <c r="M359" s="161"/>
      <c r="N359" s="161"/>
      <c r="O359" s="161"/>
      <c r="P359" s="161"/>
      <c r="Q359" s="161"/>
      <c r="R359" s="161"/>
      <c r="S359" s="161"/>
      <c r="T359" s="161"/>
      <c r="U359" s="161"/>
      <c r="V359" s="161"/>
      <c r="W359" s="161"/>
      <c r="X359" s="161"/>
      <c r="Y359" s="161"/>
      <c r="Z359" s="161"/>
    </row>
    <row r="360" ht="14.25" customHeight="1">
      <c r="A360" s="161"/>
      <c r="B360" s="161"/>
      <c r="C360" s="161"/>
      <c r="D360" s="161"/>
      <c r="E360" s="161"/>
      <c r="F360" s="161"/>
      <c r="G360" s="161"/>
      <c r="H360" s="161"/>
      <c r="I360" s="161"/>
      <c r="J360" s="161"/>
      <c r="K360" s="161"/>
      <c r="L360" s="161"/>
      <c r="M360" s="161"/>
      <c r="N360" s="161"/>
      <c r="O360" s="161"/>
      <c r="P360" s="161"/>
      <c r="Q360" s="161"/>
      <c r="R360" s="161"/>
      <c r="S360" s="161"/>
      <c r="T360" s="161"/>
      <c r="U360" s="161"/>
      <c r="V360" s="161"/>
      <c r="W360" s="161"/>
      <c r="X360" s="161"/>
      <c r="Y360" s="161"/>
      <c r="Z360" s="161"/>
    </row>
    <row r="361" ht="14.25" customHeight="1">
      <c r="A361" s="161"/>
      <c r="B361" s="161"/>
      <c r="C361" s="161"/>
      <c r="D361" s="161"/>
      <c r="E361" s="161"/>
      <c r="F361" s="161"/>
      <c r="G361" s="161"/>
      <c r="H361" s="161"/>
      <c r="I361" s="161"/>
      <c r="J361" s="161"/>
      <c r="K361" s="161"/>
      <c r="L361" s="161"/>
      <c r="M361" s="161"/>
      <c r="N361" s="161"/>
      <c r="O361" s="161"/>
      <c r="P361" s="161"/>
      <c r="Q361" s="161"/>
      <c r="R361" s="161"/>
      <c r="S361" s="161"/>
      <c r="T361" s="161"/>
      <c r="U361" s="161"/>
      <c r="V361" s="161"/>
      <c r="W361" s="161"/>
      <c r="X361" s="161"/>
      <c r="Y361" s="161"/>
      <c r="Z361" s="161"/>
    </row>
    <row r="362" ht="14.25" customHeight="1">
      <c r="A362" s="161"/>
      <c r="B362" s="161"/>
      <c r="C362" s="161"/>
      <c r="D362" s="161"/>
      <c r="E362" s="161"/>
      <c r="F362" s="161"/>
      <c r="G362" s="161"/>
      <c r="H362" s="161"/>
      <c r="I362" s="161"/>
      <c r="J362" s="161"/>
      <c r="K362" s="161"/>
      <c r="L362" s="161"/>
      <c r="M362" s="161"/>
      <c r="N362" s="161"/>
      <c r="O362" s="161"/>
      <c r="P362" s="161"/>
      <c r="Q362" s="161"/>
      <c r="R362" s="161"/>
      <c r="S362" s="161"/>
      <c r="T362" s="161"/>
      <c r="U362" s="161"/>
      <c r="V362" s="161"/>
      <c r="W362" s="161"/>
      <c r="X362" s="161"/>
      <c r="Y362" s="161"/>
      <c r="Z362" s="161"/>
    </row>
    <row r="363" ht="14.25" customHeight="1">
      <c r="A363" s="161"/>
      <c r="B363" s="161"/>
      <c r="C363" s="161"/>
      <c r="D363" s="161"/>
      <c r="E363" s="161"/>
      <c r="F363" s="161"/>
      <c r="G363" s="161"/>
      <c r="H363" s="161"/>
      <c r="I363" s="161"/>
      <c r="J363" s="161"/>
      <c r="K363" s="161"/>
      <c r="L363" s="161"/>
      <c r="M363" s="161"/>
      <c r="N363" s="161"/>
      <c r="O363" s="161"/>
      <c r="P363" s="161"/>
      <c r="Q363" s="161"/>
      <c r="R363" s="161"/>
      <c r="S363" s="161"/>
      <c r="T363" s="161"/>
      <c r="U363" s="161"/>
      <c r="V363" s="161"/>
      <c r="W363" s="161"/>
      <c r="X363" s="161"/>
      <c r="Y363" s="161"/>
      <c r="Z363" s="161"/>
    </row>
    <row r="364" ht="14.25" customHeight="1">
      <c r="A364" s="161"/>
      <c r="B364" s="161"/>
      <c r="C364" s="161"/>
      <c r="D364" s="161"/>
      <c r="E364" s="161"/>
      <c r="F364" s="161"/>
      <c r="G364" s="161"/>
      <c r="H364" s="161"/>
      <c r="I364" s="161"/>
      <c r="J364" s="161"/>
      <c r="K364" s="161"/>
      <c r="L364" s="161"/>
      <c r="M364" s="161"/>
      <c r="N364" s="161"/>
      <c r="O364" s="161"/>
      <c r="P364" s="161"/>
      <c r="Q364" s="161"/>
      <c r="R364" s="161"/>
      <c r="S364" s="161"/>
      <c r="T364" s="161"/>
      <c r="U364" s="161"/>
      <c r="V364" s="161"/>
      <c r="W364" s="161"/>
      <c r="X364" s="161"/>
      <c r="Y364" s="161"/>
      <c r="Z364" s="161"/>
    </row>
    <row r="365" ht="14.25" customHeight="1">
      <c r="A365" s="161"/>
      <c r="B365" s="161"/>
      <c r="C365" s="161"/>
      <c r="D365" s="161"/>
      <c r="E365" s="161"/>
      <c r="F365" s="161"/>
      <c r="G365" s="161"/>
      <c r="H365" s="161"/>
      <c r="I365" s="161"/>
      <c r="J365" s="161"/>
      <c r="K365" s="161"/>
      <c r="L365" s="161"/>
      <c r="M365" s="161"/>
      <c r="N365" s="161"/>
      <c r="O365" s="161"/>
      <c r="P365" s="161"/>
      <c r="Q365" s="161"/>
      <c r="R365" s="161"/>
      <c r="S365" s="161"/>
      <c r="T365" s="161"/>
      <c r="U365" s="161"/>
      <c r="V365" s="161"/>
      <c r="W365" s="161"/>
      <c r="X365" s="161"/>
      <c r="Y365" s="161"/>
      <c r="Z365" s="161"/>
    </row>
    <row r="366" ht="14.25" customHeight="1">
      <c r="A366" s="161"/>
      <c r="B366" s="161"/>
      <c r="C366" s="161"/>
      <c r="D366" s="161"/>
      <c r="E366" s="161"/>
      <c r="F366" s="161"/>
      <c r="G366" s="161"/>
      <c r="H366" s="161"/>
      <c r="I366" s="161"/>
      <c r="J366" s="161"/>
      <c r="K366" s="161"/>
      <c r="L366" s="161"/>
      <c r="M366" s="161"/>
      <c r="N366" s="161"/>
      <c r="O366" s="161"/>
      <c r="P366" s="161"/>
      <c r="Q366" s="161"/>
      <c r="R366" s="161"/>
      <c r="S366" s="161"/>
      <c r="T366" s="161"/>
      <c r="U366" s="161"/>
      <c r="V366" s="161"/>
      <c r="W366" s="161"/>
      <c r="X366" s="161"/>
      <c r="Y366" s="161"/>
      <c r="Z366" s="161"/>
    </row>
    <row r="367" ht="14.25" customHeight="1">
      <c r="A367" s="161"/>
      <c r="B367" s="161"/>
      <c r="C367" s="161"/>
      <c r="D367" s="161"/>
      <c r="E367" s="161"/>
      <c r="F367" s="161"/>
      <c r="G367" s="161"/>
      <c r="H367" s="161"/>
      <c r="I367" s="161"/>
      <c r="J367" s="161"/>
      <c r="K367" s="161"/>
      <c r="L367" s="161"/>
      <c r="M367" s="161"/>
      <c r="N367" s="161"/>
      <c r="O367" s="161"/>
      <c r="P367" s="161"/>
      <c r="Q367" s="161"/>
      <c r="R367" s="161"/>
      <c r="S367" s="161"/>
      <c r="T367" s="161"/>
      <c r="U367" s="161"/>
      <c r="V367" s="161"/>
      <c r="W367" s="161"/>
      <c r="X367" s="161"/>
      <c r="Y367" s="161"/>
      <c r="Z367" s="161"/>
    </row>
    <row r="368" ht="14.25" customHeight="1">
      <c r="A368" s="161"/>
      <c r="B368" s="161"/>
      <c r="C368" s="161"/>
      <c r="D368" s="161"/>
      <c r="E368" s="161"/>
      <c r="F368" s="161"/>
      <c r="G368" s="161"/>
      <c r="H368" s="161"/>
      <c r="I368" s="161"/>
      <c r="J368" s="161"/>
      <c r="K368" s="161"/>
      <c r="L368" s="161"/>
      <c r="M368" s="161"/>
      <c r="N368" s="161"/>
      <c r="O368" s="161"/>
      <c r="P368" s="161"/>
      <c r="Q368" s="161"/>
      <c r="R368" s="161"/>
      <c r="S368" s="161"/>
      <c r="T368" s="161"/>
      <c r="U368" s="161"/>
      <c r="V368" s="161"/>
      <c r="W368" s="161"/>
      <c r="X368" s="161"/>
      <c r="Y368" s="161"/>
      <c r="Z368" s="161"/>
    </row>
    <row r="369" ht="14.25" customHeight="1">
      <c r="A369" s="161"/>
      <c r="B369" s="161"/>
      <c r="C369" s="161"/>
      <c r="D369" s="161"/>
      <c r="E369" s="161"/>
      <c r="F369" s="161"/>
      <c r="G369" s="161"/>
      <c r="H369" s="161"/>
      <c r="I369" s="161"/>
      <c r="J369" s="161"/>
      <c r="K369" s="161"/>
      <c r="L369" s="161"/>
      <c r="M369" s="161"/>
      <c r="N369" s="161"/>
      <c r="O369" s="161"/>
      <c r="P369" s="161"/>
      <c r="Q369" s="161"/>
      <c r="R369" s="161"/>
      <c r="S369" s="161"/>
      <c r="T369" s="161"/>
      <c r="U369" s="161"/>
      <c r="V369" s="161"/>
      <c r="W369" s="161"/>
      <c r="X369" s="161"/>
      <c r="Y369" s="161"/>
      <c r="Z369" s="161"/>
    </row>
    <row r="370" ht="14.25" customHeight="1">
      <c r="A370" s="161"/>
      <c r="B370" s="161"/>
      <c r="C370" s="161"/>
      <c r="D370" s="161"/>
      <c r="E370" s="161"/>
      <c r="F370" s="161"/>
      <c r="G370" s="161"/>
      <c r="H370" s="161"/>
      <c r="I370" s="161"/>
      <c r="J370" s="161"/>
      <c r="K370" s="161"/>
      <c r="L370" s="161"/>
      <c r="M370" s="161"/>
      <c r="N370" s="161"/>
      <c r="O370" s="161"/>
      <c r="P370" s="161"/>
      <c r="Q370" s="161"/>
      <c r="R370" s="161"/>
      <c r="S370" s="161"/>
      <c r="T370" s="161"/>
      <c r="U370" s="161"/>
      <c r="V370" s="161"/>
      <c r="W370" s="161"/>
      <c r="X370" s="161"/>
      <c r="Y370" s="161"/>
      <c r="Z370" s="161"/>
    </row>
    <row r="371" ht="14.25" customHeight="1">
      <c r="A371" s="161"/>
      <c r="B371" s="161"/>
      <c r="C371" s="161"/>
      <c r="D371" s="161"/>
      <c r="E371" s="161"/>
      <c r="F371" s="161"/>
      <c r="G371" s="161"/>
      <c r="H371" s="161"/>
      <c r="I371" s="161"/>
      <c r="J371" s="161"/>
      <c r="K371" s="161"/>
      <c r="L371" s="161"/>
      <c r="M371" s="161"/>
      <c r="N371" s="161"/>
      <c r="O371" s="161"/>
      <c r="P371" s="161"/>
      <c r="Q371" s="161"/>
      <c r="R371" s="161"/>
      <c r="S371" s="161"/>
      <c r="T371" s="161"/>
      <c r="U371" s="161"/>
      <c r="V371" s="161"/>
      <c r="W371" s="161"/>
      <c r="X371" s="161"/>
      <c r="Y371" s="161"/>
      <c r="Z371" s="161"/>
    </row>
    <row r="372" ht="14.25" customHeight="1">
      <c r="A372" s="161"/>
      <c r="B372" s="161"/>
      <c r="C372" s="161"/>
      <c r="D372" s="161"/>
      <c r="E372" s="161"/>
      <c r="F372" s="161"/>
      <c r="G372" s="161"/>
      <c r="H372" s="161"/>
      <c r="I372" s="161"/>
      <c r="J372" s="161"/>
      <c r="K372" s="161"/>
      <c r="L372" s="161"/>
      <c r="M372" s="161"/>
      <c r="N372" s="161"/>
      <c r="O372" s="161"/>
      <c r="P372" s="161"/>
      <c r="Q372" s="161"/>
      <c r="R372" s="161"/>
      <c r="S372" s="161"/>
      <c r="T372" s="161"/>
      <c r="U372" s="161"/>
      <c r="V372" s="161"/>
      <c r="W372" s="161"/>
      <c r="X372" s="161"/>
      <c r="Y372" s="161"/>
      <c r="Z372" s="161"/>
    </row>
    <row r="373" ht="14.25" customHeight="1">
      <c r="A373" s="161"/>
      <c r="B373" s="161"/>
      <c r="C373" s="161"/>
      <c r="D373" s="161"/>
      <c r="E373" s="161"/>
      <c r="F373" s="161"/>
      <c r="G373" s="161"/>
      <c r="H373" s="161"/>
      <c r="I373" s="161"/>
      <c r="J373" s="161"/>
      <c r="K373" s="161"/>
      <c r="L373" s="161"/>
      <c r="M373" s="161"/>
      <c r="N373" s="161"/>
      <c r="O373" s="161"/>
      <c r="P373" s="161"/>
      <c r="Q373" s="161"/>
      <c r="R373" s="161"/>
      <c r="S373" s="161"/>
      <c r="T373" s="161"/>
      <c r="U373" s="161"/>
      <c r="V373" s="161"/>
      <c r="W373" s="161"/>
      <c r="X373" s="161"/>
      <c r="Y373" s="161"/>
      <c r="Z373" s="161"/>
    </row>
    <row r="374" ht="14.25" customHeight="1">
      <c r="A374" s="161"/>
      <c r="B374" s="161"/>
      <c r="C374" s="161"/>
      <c r="D374" s="161"/>
      <c r="E374" s="161"/>
      <c r="F374" s="161"/>
      <c r="G374" s="161"/>
      <c r="H374" s="161"/>
      <c r="I374" s="161"/>
      <c r="J374" s="161"/>
      <c r="K374" s="161"/>
      <c r="L374" s="161"/>
      <c r="M374" s="161"/>
      <c r="N374" s="161"/>
      <c r="O374" s="161"/>
      <c r="P374" s="161"/>
      <c r="Q374" s="161"/>
      <c r="R374" s="161"/>
      <c r="S374" s="161"/>
      <c r="T374" s="161"/>
      <c r="U374" s="161"/>
      <c r="V374" s="161"/>
      <c r="W374" s="161"/>
      <c r="X374" s="161"/>
      <c r="Y374" s="161"/>
      <c r="Z374" s="161"/>
    </row>
    <row r="375" ht="14.25" customHeight="1">
      <c r="A375" s="161"/>
      <c r="B375" s="161"/>
      <c r="C375" s="161"/>
      <c r="D375" s="161"/>
      <c r="E375" s="161"/>
      <c r="F375" s="161"/>
      <c r="G375" s="161"/>
      <c r="H375" s="161"/>
      <c r="I375" s="161"/>
      <c r="J375" s="161"/>
      <c r="K375" s="161"/>
      <c r="L375" s="161"/>
      <c r="M375" s="161"/>
      <c r="N375" s="161"/>
      <c r="O375" s="161"/>
      <c r="P375" s="161"/>
      <c r="Q375" s="161"/>
      <c r="R375" s="161"/>
      <c r="S375" s="161"/>
      <c r="T375" s="161"/>
      <c r="U375" s="161"/>
      <c r="V375" s="161"/>
      <c r="W375" s="161"/>
      <c r="X375" s="161"/>
      <c r="Y375" s="161"/>
      <c r="Z375" s="161"/>
    </row>
    <row r="376" ht="14.25" customHeight="1">
      <c r="A376" s="161"/>
      <c r="B376" s="161"/>
      <c r="C376" s="161"/>
      <c r="D376" s="161"/>
      <c r="E376" s="161"/>
      <c r="F376" s="161"/>
      <c r="G376" s="161"/>
      <c r="H376" s="161"/>
      <c r="I376" s="161"/>
      <c r="J376" s="161"/>
      <c r="K376" s="161"/>
      <c r="L376" s="161"/>
      <c r="M376" s="161"/>
      <c r="N376" s="161"/>
      <c r="O376" s="161"/>
      <c r="P376" s="161"/>
      <c r="Q376" s="161"/>
      <c r="R376" s="161"/>
      <c r="S376" s="161"/>
      <c r="T376" s="161"/>
      <c r="U376" s="161"/>
      <c r="V376" s="161"/>
      <c r="W376" s="161"/>
      <c r="X376" s="161"/>
      <c r="Y376" s="161"/>
      <c r="Z376" s="161"/>
    </row>
    <row r="377" ht="14.25" customHeight="1">
      <c r="A377" s="161"/>
      <c r="B377" s="161"/>
      <c r="C377" s="161"/>
      <c r="D377" s="161"/>
      <c r="E377" s="161"/>
      <c r="F377" s="161"/>
      <c r="G377" s="161"/>
      <c r="H377" s="161"/>
      <c r="I377" s="161"/>
      <c r="J377" s="161"/>
      <c r="K377" s="161"/>
      <c r="L377" s="161"/>
      <c r="M377" s="161"/>
      <c r="N377" s="161"/>
      <c r="O377" s="161"/>
      <c r="P377" s="161"/>
      <c r="Q377" s="161"/>
      <c r="R377" s="161"/>
      <c r="S377" s="161"/>
      <c r="T377" s="161"/>
      <c r="U377" s="161"/>
      <c r="V377" s="161"/>
      <c r="W377" s="161"/>
      <c r="X377" s="161"/>
      <c r="Y377" s="161"/>
      <c r="Z377" s="161"/>
    </row>
    <row r="378" ht="14.25" customHeight="1">
      <c r="A378" s="161"/>
      <c r="B378" s="161"/>
      <c r="C378" s="161"/>
      <c r="D378" s="161"/>
      <c r="E378" s="161"/>
      <c r="F378" s="161"/>
      <c r="G378" s="161"/>
      <c r="H378" s="161"/>
      <c r="I378" s="161"/>
      <c r="J378" s="161"/>
      <c r="K378" s="161"/>
      <c r="L378" s="161"/>
      <c r="M378" s="161"/>
      <c r="N378" s="161"/>
      <c r="O378" s="161"/>
      <c r="P378" s="161"/>
      <c r="Q378" s="161"/>
      <c r="R378" s="161"/>
      <c r="S378" s="161"/>
      <c r="T378" s="161"/>
      <c r="U378" s="161"/>
      <c r="V378" s="161"/>
      <c r="W378" s="161"/>
      <c r="X378" s="161"/>
      <c r="Y378" s="161"/>
      <c r="Z378" s="161"/>
    </row>
    <row r="379" ht="14.25" customHeight="1">
      <c r="A379" s="161"/>
      <c r="B379" s="161"/>
      <c r="C379" s="161"/>
      <c r="D379" s="161"/>
      <c r="E379" s="161"/>
      <c r="F379" s="161"/>
      <c r="G379" s="161"/>
      <c r="H379" s="161"/>
      <c r="I379" s="161"/>
      <c r="J379" s="161"/>
      <c r="K379" s="161"/>
      <c r="L379" s="161"/>
      <c r="M379" s="161"/>
      <c r="N379" s="161"/>
      <c r="O379" s="161"/>
      <c r="P379" s="161"/>
      <c r="Q379" s="161"/>
      <c r="R379" s="161"/>
      <c r="S379" s="161"/>
      <c r="T379" s="161"/>
      <c r="U379" s="161"/>
      <c r="V379" s="161"/>
      <c r="W379" s="161"/>
      <c r="X379" s="161"/>
      <c r="Y379" s="161"/>
      <c r="Z379" s="161"/>
    </row>
    <row r="380" ht="14.25" customHeight="1">
      <c r="A380" s="161"/>
      <c r="B380" s="161"/>
      <c r="C380" s="161"/>
      <c r="D380" s="161"/>
      <c r="E380" s="161"/>
      <c r="F380" s="161"/>
      <c r="G380" s="161"/>
      <c r="H380" s="161"/>
      <c r="I380" s="161"/>
      <c r="J380" s="161"/>
      <c r="K380" s="161"/>
      <c r="L380" s="161"/>
      <c r="M380" s="161"/>
      <c r="N380" s="161"/>
      <c r="O380" s="161"/>
      <c r="P380" s="161"/>
      <c r="Q380" s="161"/>
      <c r="R380" s="161"/>
      <c r="S380" s="161"/>
      <c r="T380" s="161"/>
      <c r="U380" s="161"/>
      <c r="V380" s="161"/>
      <c r="W380" s="161"/>
      <c r="X380" s="161"/>
      <c r="Y380" s="161"/>
      <c r="Z380" s="161"/>
    </row>
    <row r="381" ht="14.25" customHeight="1">
      <c r="A381" s="161"/>
      <c r="B381" s="161"/>
      <c r="C381" s="161"/>
      <c r="D381" s="161"/>
      <c r="E381" s="161"/>
      <c r="F381" s="161"/>
      <c r="G381" s="161"/>
      <c r="H381" s="161"/>
      <c r="I381" s="161"/>
      <c r="J381" s="161"/>
      <c r="K381" s="161"/>
      <c r="L381" s="161"/>
      <c r="M381" s="161"/>
      <c r="N381" s="161"/>
      <c r="O381" s="161"/>
      <c r="P381" s="161"/>
      <c r="Q381" s="161"/>
      <c r="R381" s="161"/>
      <c r="S381" s="161"/>
      <c r="T381" s="161"/>
      <c r="U381" s="161"/>
      <c r="V381" s="161"/>
      <c r="W381" s="161"/>
      <c r="X381" s="161"/>
      <c r="Y381" s="161"/>
      <c r="Z381" s="161"/>
    </row>
    <row r="382" ht="14.25" customHeight="1">
      <c r="A382" s="161"/>
      <c r="B382" s="161"/>
      <c r="C382" s="161"/>
      <c r="D382" s="161"/>
      <c r="E382" s="161"/>
      <c r="F382" s="161"/>
      <c r="G382" s="161"/>
      <c r="H382" s="161"/>
      <c r="I382" s="161"/>
      <c r="J382" s="161"/>
      <c r="K382" s="161"/>
      <c r="L382" s="161"/>
      <c r="M382" s="161"/>
      <c r="N382" s="161"/>
      <c r="O382" s="161"/>
      <c r="P382" s="161"/>
      <c r="Q382" s="161"/>
      <c r="R382" s="161"/>
      <c r="S382" s="161"/>
      <c r="T382" s="161"/>
      <c r="U382" s="161"/>
      <c r="V382" s="161"/>
      <c r="W382" s="161"/>
      <c r="X382" s="161"/>
      <c r="Y382" s="161"/>
      <c r="Z382" s="161"/>
    </row>
    <row r="383" ht="14.25" customHeight="1">
      <c r="A383" s="161"/>
      <c r="B383" s="161"/>
      <c r="C383" s="161"/>
      <c r="D383" s="161"/>
      <c r="E383" s="161"/>
      <c r="F383" s="161"/>
      <c r="G383" s="161"/>
      <c r="H383" s="161"/>
      <c r="I383" s="161"/>
      <c r="J383" s="161"/>
      <c r="K383" s="161"/>
      <c r="L383" s="161"/>
      <c r="M383" s="161"/>
      <c r="N383" s="161"/>
      <c r="O383" s="161"/>
      <c r="P383" s="161"/>
      <c r="Q383" s="161"/>
      <c r="R383" s="161"/>
      <c r="S383" s="161"/>
      <c r="T383" s="161"/>
      <c r="U383" s="161"/>
      <c r="V383" s="161"/>
      <c r="W383" s="161"/>
      <c r="X383" s="161"/>
      <c r="Y383" s="161"/>
      <c r="Z383" s="161"/>
    </row>
    <row r="384" ht="14.25" customHeight="1">
      <c r="A384" s="161"/>
      <c r="B384" s="161"/>
      <c r="C384" s="161"/>
      <c r="D384" s="161"/>
      <c r="E384" s="161"/>
      <c r="F384" s="161"/>
      <c r="G384" s="161"/>
      <c r="H384" s="161"/>
      <c r="I384" s="161"/>
      <c r="J384" s="161"/>
      <c r="K384" s="161"/>
      <c r="L384" s="161"/>
      <c r="M384" s="161"/>
      <c r="N384" s="161"/>
      <c r="O384" s="161"/>
      <c r="P384" s="161"/>
      <c r="Q384" s="161"/>
      <c r="R384" s="161"/>
      <c r="S384" s="161"/>
      <c r="T384" s="161"/>
      <c r="U384" s="161"/>
      <c r="V384" s="161"/>
      <c r="W384" s="161"/>
      <c r="X384" s="161"/>
      <c r="Y384" s="161"/>
      <c r="Z384" s="161"/>
    </row>
    <row r="385" ht="14.25" customHeight="1">
      <c r="A385" s="161"/>
      <c r="B385" s="161"/>
      <c r="C385" s="161"/>
      <c r="D385" s="161"/>
      <c r="E385" s="161"/>
      <c r="F385" s="161"/>
      <c r="G385" s="161"/>
      <c r="H385" s="161"/>
      <c r="I385" s="161"/>
      <c r="J385" s="161"/>
      <c r="K385" s="161"/>
      <c r="L385" s="161"/>
      <c r="M385" s="161"/>
      <c r="N385" s="161"/>
      <c r="O385" s="161"/>
      <c r="P385" s="161"/>
      <c r="Q385" s="161"/>
      <c r="R385" s="161"/>
      <c r="S385" s="161"/>
      <c r="T385" s="161"/>
      <c r="U385" s="161"/>
      <c r="V385" s="161"/>
      <c r="W385" s="161"/>
      <c r="X385" s="161"/>
      <c r="Y385" s="161"/>
      <c r="Z385" s="161"/>
    </row>
    <row r="386" ht="14.25" customHeight="1">
      <c r="A386" s="161"/>
      <c r="B386" s="161"/>
      <c r="C386" s="161"/>
      <c r="D386" s="161"/>
      <c r="E386" s="161"/>
      <c r="F386" s="161"/>
      <c r="G386" s="161"/>
      <c r="H386" s="161"/>
      <c r="I386" s="161"/>
      <c r="J386" s="161"/>
      <c r="K386" s="161"/>
      <c r="L386" s="161"/>
      <c r="M386" s="161"/>
      <c r="N386" s="161"/>
      <c r="O386" s="161"/>
      <c r="P386" s="161"/>
      <c r="Q386" s="161"/>
      <c r="R386" s="161"/>
      <c r="S386" s="161"/>
      <c r="T386" s="161"/>
      <c r="U386" s="161"/>
      <c r="V386" s="161"/>
      <c r="W386" s="161"/>
      <c r="X386" s="161"/>
      <c r="Y386" s="161"/>
      <c r="Z386" s="161"/>
    </row>
    <row r="387" ht="14.25" customHeight="1">
      <c r="A387" s="161"/>
      <c r="B387" s="161"/>
      <c r="C387" s="161"/>
      <c r="D387" s="161"/>
      <c r="E387" s="161"/>
      <c r="F387" s="161"/>
      <c r="G387" s="161"/>
      <c r="H387" s="161"/>
      <c r="I387" s="161"/>
      <c r="J387" s="161"/>
      <c r="K387" s="161"/>
      <c r="L387" s="161"/>
      <c r="M387" s="161"/>
      <c r="N387" s="161"/>
      <c r="O387" s="161"/>
      <c r="P387" s="161"/>
      <c r="Q387" s="161"/>
      <c r="R387" s="161"/>
      <c r="S387" s="161"/>
      <c r="T387" s="161"/>
      <c r="U387" s="161"/>
      <c r="V387" s="161"/>
      <c r="W387" s="161"/>
      <c r="X387" s="161"/>
      <c r="Y387" s="161"/>
      <c r="Z387" s="161"/>
    </row>
    <row r="388" ht="14.25" customHeight="1">
      <c r="A388" s="161"/>
      <c r="B388" s="161"/>
      <c r="C388" s="161"/>
      <c r="D388" s="161"/>
      <c r="E388" s="161"/>
      <c r="F388" s="161"/>
      <c r="G388" s="161"/>
      <c r="H388" s="161"/>
      <c r="I388" s="161"/>
      <c r="J388" s="161"/>
      <c r="K388" s="161"/>
      <c r="L388" s="161"/>
      <c r="M388" s="161"/>
      <c r="N388" s="161"/>
      <c r="O388" s="161"/>
      <c r="P388" s="161"/>
      <c r="Q388" s="161"/>
      <c r="R388" s="161"/>
      <c r="S388" s="161"/>
      <c r="T388" s="161"/>
      <c r="U388" s="161"/>
      <c r="V388" s="161"/>
      <c r="W388" s="161"/>
      <c r="X388" s="161"/>
      <c r="Y388" s="161"/>
      <c r="Z388" s="161"/>
    </row>
    <row r="389" ht="14.25" customHeight="1">
      <c r="A389" s="161"/>
      <c r="B389" s="161"/>
      <c r="C389" s="161"/>
      <c r="D389" s="161"/>
      <c r="E389" s="161"/>
      <c r="F389" s="161"/>
      <c r="G389" s="161"/>
      <c r="H389" s="161"/>
      <c r="I389" s="161"/>
      <c r="J389" s="161"/>
      <c r="K389" s="161"/>
      <c r="L389" s="161"/>
      <c r="M389" s="161"/>
      <c r="N389" s="161"/>
      <c r="O389" s="161"/>
      <c r="P389" s="161"/>
      <c r="Q389" s="161"/>
      <c r="R389" s="161"/>
      <c r="S389" s="161"/>
      <c r="T389" s="161"/>
      <c r="U389" s="161"/>
      <c r="V389" s="161"/>
      <c r="W389" s="161"/>
      <c r="X389" s="161"/>
      <c r="Y389" s="161"/>
      <c r="Z389" s="161"/>
    </row>
    <row r="390" ht="14.25" customHeight="1">
      <c r="A390" s="161"/>
      <c r="B390" s="161"/>
      <c r="C390" s="161"/>
      <c r="D390" s="161"/>
      <c r="E390" s="161"/>
      <c r="F390" s="161"/>
      <c r="G390" s="161"/>
      <c r="H390" s="161"/>
      <c r="I390" s="161"/>
      <c r="J390" s="161"/>
      <c r="K390" s="161"/>
      <c r="L390" s="161"/>
      <c r="M390" s="161"/>
      <c r="N390" s="161"/>
      <c r="O390" s="161"/>
      <c r="P390" s="161"/>
      <c r="Q390" s="161"/>
      <c r="R390" s="161"/>
      <c r="S390" s="161"/>
      <c r="T390" s="161"/>
      <c r="U390" s="161"/>
      <c r="V390" s="161"/>
      <c r="W390" s="161"/>
      <c r="X390" s="161"/>
      <c r="Y390" s="161"/>
      <c r="Z390" s="161"/>
    </row>
    <row r="391" ht="14.25" customHeight="1">
      <c r="A391" s="161"/>
      <c r="B391" s="161"/>
      <c r="C391" s="161"/>
      <c r="D391" s="161"/>
      <c r="E391" s="161"/>
      <c r="F391" s="161"/>
      <c r="G391" s="161"/>
      <c r="H391" s="161"/>
      <c r="I391" s="161"/>
      <c r="J391" s="161"/>
      <c r="K391" s="161"/>
      <c r="L391" s="161"/>
      <c r="M391" s="161"/>
      <c r="N391" s="161"/>
      <c r="O391" s="161"/>
      <c r="P391" s="161"/>
      <c r="Q391" s="161"/>
      <c r="R391" s="161"/>
      <c r="S391" s="161"/>
      <c r="T391" s="161"/>
      <c r="U391" s="161"/>
      <c r="V391" s="161"/>
      <c r="W391" s="161"/>
      <c r="X391" s="161"/>
      <c r="Y391" s="161"/>
      <c r="Z391" s="161"/>
    </row>
    <row r="392" ht="14.25" customHeight="1">
      <c r="A392" s="161"/>
      <c r="B392" s="161"/>
      <c r="C392" s="161"/>
      <c r="D392" s="161"/>
      <c r="E392" s="161"/>
      <c r="F392" s="161"/>
      <c r="G392" s="161"/>
      <c r="H392" s="161"/>
      <c r="I392" s="161"/>
      <c r="J392" s="161"/>
      <c r="K392" s="161"/>
      <c r="L392" s="161"/>
      <c r="M392" s="161"/>
      <c r="N392" s="161"/>
      <c r="O392" s="161"/>
      <c r="P392" s="161"/>
      <c r="Q392" s="161"/>
      <c r="R392" s="161"/>
      <c r="S392" s="161"/>
      <c r="T392" s="161"/>
      <c r="U392" s="161"/>
      <c r="V392" s="161"/>
      <c r="W392" s="161"/>
      <c r="X392" s="161"/>
      <c r="Y392" s="161"/>
      <c r="Z392" s="161"/>
    </row>
    <row r="393" ht="14.25" customHeight="1">
      <c r="A393" s="161"/>
      <c r="B393" s="161"/>
      <c r="C393" s="161"/>
      <c r="D393" s="161"/>
      <c r="E393" s="161"/>
      <c r="F393" s="161"/>
      <c r="G393" s="161"/>
      <c r="H393" s="161"/>
      <c r="I393" s="161"/>
      <c r="J393" s="161"/>
      <c r="K393" s="161"/>
      <c r="L393" s="161"/>
      <c r="M393" s="161"/>
      <c r="N393" s="161"/>
      <c r="O393" s="161"/>
      <c r="P393" s="161"/>
      <c r="Q393" s="161"/>
      <c r="R393" s="161"/>
      <c r="S393" s="161"/>
      <c r="T393" s="161"/>
      <c r="U393" s="161"/>
      <c r="V393" s="161"/>
      <c r="W393" s="161"/>
      <c r="X393" s="161"/>
      <c r="Y393" s="161"/>
      <c r="Z393" s="161"/>
    </row>
    <row r="394" ht="14.25" customHeight="1">
      <c r="A394" s="161"/>
      <c r="B394" s="161"/>
      <c r="C394" s="161"/>
      <c r="D394" s="161"/>
      <c r="E394" s="161"/>
      <c r="F394" s="161"/>
      <c r="G394" s="161"/>
      <c r="H394" s="161"/>
      <c r="I394" s="161"/>
      <c r="J394" s="161"/>
      <c r="K394" s="161"/>
      <c r="L394" s="161"/>
      <c r="M394" s="161"/>
      <c r="N394" s="161"/>
      <c r="O394" s="161"/>
      <c r="P394" s="161"/>
      <c r="Q394" s="161"/>
      <c r="R394" s="161"/>
      <c r="S394" s="161"/>
      <c r="T394" s="161"/>
      <c r="U394" s="161"/>
      <c r="V394" s="161"/>
      <c r="W394" s="161"/>
      <c r="X394" s="161"/>
      <c r="Y394" s="161"/>
      <c r="Z394" s="161"/>
    </row>
    <row r="395" ht="14.25" customHeight="1">
      <c r="A395" s="161"/>
      <c r="B395" s="161"/>
      <c r="C395" s="161"/>
      <c r="D395" s="161"/>
      <c r="E395" s="161"/>
      <c r="F395" s="161"/>
      <c r="G395" s="161"/>
      <c r="H395" s="161"/>
      <c r="I395" s="161"/>
      <c r="J395" s="161"/>
      <c r="K395" s="161"/>
      <c r="L395" s="161"/>
      <c r="M395" s="161"/>
      <c r="N395" s="161"/>
      <c r="O395" s="161"/>
      <c r="P395" s="161"/>
      <c r="Q395" s="161"/>
      <c r="R395" s="161"/>
      <c r="S395" s="161"/>
      <c r="T395" s="161"/>
      <c r="U395" s="161"/>
      <c r="V395" s="161"/>
      <c r="W395" s="161"/>
      <c r="X395" s="161"/>
      <c r="Y395" s="161"/>
      <c r="Z395" s="161"/>
    </row>
    <row r="396" ht="14.25" customHeight="1">
      <c r="A396" s="161"/>
      <c r="B396" s="161"/>
      <c r="C396" s="161"/>
      <c r="D396" s="161"/>
      <c r="E396" s="161"/>
      <c r="F396" s="161"/>
      <c r="G396" s="161"/>
      <c r="H396" s="161"/>
      <c r="I396" s="161"/>
      <c r="J396" s="161"/>
      <c r="K396" s="161"/>
      <c r="L396" s="161"/>
      <c r="M396" s="161"/>
      <c r="N396" s="161"/>
      <c r="O396" s="161"/>
      <c r="P396" s="161"/>
      <c r="Q396" s="161"/>
      <c r="R396" s="161"/>
      <c r="S396" s="161"/>
      <c r="T396" s="161"/>
      <c r="U396" s="161"/>
      <c r="V396" s="161"/>
      <c r="W396" s="161"/>
      <c r="X396" s="161"/>
      <c r="Y396" s="161"/>
      <c r="Z396" s="161"/>
    </row>
    <row r="397" ht="14.25" customHeight="1">
      <c r="A397" s="161"/>
      <c r="B397" s="161"/>
      <c r="C397" s="161"/>
      <c r="D397" s="161"/>
      <c r="E397" s="161"/>
      <c r="F397" s="161"/>
      <c r="G397" s="161"/>
      <c r="H397" s="161"/>
      <c r="I397" s="161"/>
      <c r="J397" s="161"/>
      <c r="K397" s="161"/>
      <c r="L397" s="161"/>
      <c r="M397" s="161"/>
      <c r="N397" s="161"/>
      <c r="O397" s="161"/>
      <c r="P397" s="161"/>
      <c r="Q397" s="161"/>
      <c r="R397" s="161"/>
      <c r="S397" s="161"/>
      <c r="T397" s="161"/>
      <c r="U397" s="161"/>
      <c r="V397" s="161"/>
      <c r="W397" s="161"/>
      <c r="X397" s="161"/>
      <c r="Y397" s="161"/>
      <c r="Z397" s="161"/>
    </row>
    <row r="398" ht="14.25" customHeight="1">
      <c r="A398" s="161"/>
      <c r="B398" s="161"/>
      <c r="C398" s="161"/>
      <c r="D398" s="161"/>
      <c r="E398" s="161"/>
      <c r="F398" s="161"/>
      <c r="G398" s="161"/>
      <c r="H398" s="161"/>
      <c r="I398" s="161"/>
      <c r="J398" s="161"/>
      <c r="K398" s="161"/>
      <c r="L398" s="161"/>
      <c r="M398" s="161"/>
      <c r="N398" s="161"/>
      <c r="O398" s="161"/>
      <c r="P398" s="161"/>
      <c r="Q398" s="161"/>
      <c r="R398" s="161"/>
      <c r="S398" s="161"/>
      <c r="T398" s="161"/>
      <c r="U398" s="161"/>
      <c r="V398" s="161"/>
      <c r="W398" s="161"/>
      <c r="X398" s="161"/>
      <c r="Y398" s="161"/>
      <c r="Z398" s="161"/>
    </row>
    <row r="399" ht="14.25" customHeight="1">
      <c r="A399" s="161"/>
      <c r="B399" s="161"/>
      <c r="C399" s="161"/>
      <c r="D399" s="161"/>
      <c r="E399" s="161"/>
      <c r="F399" s="161"/>
      <c r="G399" s="161"/>
      <c r="H399" s="161"/>
      <c r="I399" s="161"/>
      <c r="J399" s="161"/>
      <c r="K399" s="161"/>
      <c r="L399" s="161"/>
      <c r="M399" s="161"/>
      <c r="N399" s="161"/>
      <c r="O399" s="161"/>
      <c r="P399" s="161"/>
      <c r="Q399" s="161"/>
      <c r="R399" s="161"/>
      <c r="S399" s="161"/>
      <c r="T399" s="161"/>
      <c r="U399" s="161"/>
      <c r="V399" s="161"/>
      <c r="W399" s="161"/>
      <c r="X399" s="161"/>
      <c r="Y399" s="161"/>
      <c r="Z399" s="161"/>
    </row>
    <row r="400" ht="14.25" customHeight="1">
      <c r="A400" s="161"/>
      <c r="B400" s="161"/>
      <c r="C400" s="161"/>
      <c r="D400" s="161"/>
      <c r="E400" s="161"/>
      <c r="F400" s="161"/>
      <c r="G400" s="161"/>
      <c r="H400" s="161"/>
      <c r="I400" s="161"/>
      <c r="J400" s="161"/>
      <c r="K400" s="161"/>
      <c r="L400" s="161"/>
      <c r="M400" s="161"/>
      <c r="N400" s="161"/>
      <c r="O400" s="161"/>
      <c r="P400" s="161"/>
      <c r="Q400" s="161"/>
      <c r="R400" s="161"/>
      <c r="S400" s="161"/>
      <c r="T400" s="161"/>
      <c r="U400" s="161"/>
      <c r="V400" s="161"/>
      <c r="W400" s="161"/>
      <c r="X400" s="161"/>
      <c r="Y400" s="161"/>
      <c r="Z400" s="161"/>
    </row>
    <row r="401" ht="14.25" customHeight="1">
      <c r="A401" s="161"/>
      <c r="B401" s="161"/>
      <c r="C401" s="161"/>
      <c r="D401" s="161"/>
      <c r="E401" s="161"/>
      <c r="F401" s="161"/>
      <c r="G401" s="161"/>
      <c r="H401" s="161"/>
      <c r="I401" s="161"/>
      <c r="J401" s="161"/>
      <c r="K401" s="161"/>
      <c r="L401" s="161"/>
      <c r="M401" s="161"/>
      <c r="N401" s="161"/>
      <c r="O401" s="161"/>
      <c r="P401" s="161"/>
      <c r="Q401" s="161"/>
      <c r="R401" s="161"/>
      <c r="S401" s="161"/>
      <c r="T401" s="161"/>
      <c r="U401" s="161"/>
      <c r="V401" s="161"/>
      <c r="W401" s="161"/>
      <c r="X401" s="161"/>
      <c r="Y401" s="161"/>
      <c r="Z401" s="161"/>
    </row>
    <row r="402" ht="14.25" customHeight="1">
      <c r="A402" s="161"/>
      <c r="B402" s="161"/>
      <c r="C402" s="161"/>
      <c r="D402" s="161"/>
      <c r="E402" s="161"/>
      <c r="F402" s="161"/>
      <c r="G402" s="161"/>
      <c r="H402" s="161"/>
      <c r="I402" s="161"/>
      <c r="J402" s="161"/>
      <c r="K402" s="161"/>
      <c r="L402" s="161"/>
      <c r="M402" s="161"/>
      <c r="N402" s="161"/>
      <c r="O402" s="161"/>
      <c r="P402" s="161"/>
      <c r="Q402" s="161"/>
      <c r="R402" s="161"/>
      <c r="S402" s="161"/>
      <c r="T402" s="161"/>
      <c r="U402" s="161"/>
      <c r="V402" s="161"/>
      <c r="W402" s="161"/>
      <c r="X402" s="161"/>
      <c r="Y402" s="161"/>
      <c r="Z402" s="161"/>
    </row>
    <row r="403" ht="14.25" customHeight="1">
      <c r="A403" s="161"/>
      <c r="B403" s="161"/>
      <c r="C403" s="161"/>
      <c r="D403" s="161"/>
      <c r="E403" s="161"/>
      <c r="F403" s="161"/>
      <c r="G403" s="161"/>
      <c r="H403" s="161"/>
      <c r="I403" s="161"/>
      <c r="J403" s="161"/>
      <c r="K403" s="161"/>
      <c r="L403" s="161"/>
      <c r="M403" s="161"/>
      <c r="N403" s="161"/>
      <c r="O403" s="161"/>
      <c r="P403" s="161"/>
      <c r="Q403" s="161"/>
      <c r="R403" s="161"/>
      <c r="S403" s="161"/>
      <c r="T403" s="161"/>
      <c r="U403" s="161"/>
      <c r="V403" s="161"/>
      <c r="W403" s="161"/>
      <c r="X403" s="161"/>
      <c r="Y403" s="161"/>
      <c r="Z403" s="161"/>
    </row>
    <row r="404" ht="14.25" customHeight="1">
      <c r="A404" s="161"/>
      <c r="B404" s="161"/>
      <c r="C404" s="161"/>
      <c r="D404" s="161"/>
      <c r="E404" s="161"/>
      <c r="F404" s="161"/>
      <c r="G404" s="161"/>
      <c r="H404" s="161"/>
      <c r="I404" s="161"/>
      <c r="J404" s="161"/>
      <c r="K404" s="161"/>
      <c r="L404" s="161"/>
      <c r="M404" s="161"/>
      <c r="N404" s="161"/>
      <c r="O404" s="161"/>
      <c r="P404" s="161"/>
      <c r="Q404" s="161"/>
      <c r="R404" s="161"/>
      <c r="S404" s="161"/>
      <c r="T404" s="161"/>
      <c r="U404" s="161"/>
      <c r="V404" s="161"/>
      <c r="W404" s="161"/>
      <c r="X404" s="161"/>
      <c r="Y404" s="161"/>
      <c r="Z404" s="161"/>
    </row>
    <row r="405" ht="14.25" customHeight="1">
      <c r="A405" s="161"/>
      <c r="B405" s="161"/>
      <c r="C405" s="161"/>
      <c r="D405" s="161"/>
      <c r="E405" s="161"/>
      <c r="F405" s="161"/>
      <c r="G405" s="161"/>
      <c r="H405" s="161"/>
      <c r="I405" s="161"/>
      <c r="J405" s="161"/>
      <c r="K405" s="161"/>
      <c r="L405" s="161"/>
      <c r="M405" s="161"/>
      <c r="N405" s="161"/>
      <c r="O405" s="161"/>
      <c r="P405" s="161"/>
      <c r="Q405" s="161"/>
      <c r="R405" s="161"/>
      <c r="S405" s="161"/>
      <c r="T405" s="161"/>
      <c r="U405" s="161"/>
      <c r="V405" s="161"/>
      <c r="W405" s="161"/>
      <c r="X405" s="161"/>
      <c r="Y405" s="161"/>
      <c r="Z405" s="161"/>
    </row>
    <row r="406" ht="14.25" customHeight="1">
      <c r="A406" s="161"/>
      <c r="B406" s="161"/>
      <c r="C406" s="161"/>
      <c r="D406" s="161"/>
      <c r="E406" s="161"/>
      <c r="F406" s="161"/>
      <c r="G406" s="161"/>
      <c r="H406" s="161"/>
      <c r="I406" s="161"/>
      <c r="J406" s="161"/>
      <c r="K406" s="161"/>
      <c r="L406" s="161"/>
      <c r="M406" s="161"/>
      <c r="N406" s="161"/>
      <c r="O406" s="161"/>
      <c r="P406" s="161"/>
      <c r="Q406" s="161"/>
      <c r="R406" s="161"/>
      <c r="S406" s="161"/>
      <c r="T406" s="161"/>
      <c r="U406" s="161"/>
      <c r="V406" s="161"/>
      <c r="W406" s="161"/>
      <c r="X406" s="161"/>
      <c r="Y406" s="161"/>
      <c r="Z406" s="161"/>
    </row>
    <row r="407" ht="14.25" customHeight="1">
      <c r="A407" s="161"/>
      <c r="B407" s="161"/>
      <c r="C407" s="161"/>
      <c r="D407" s="161"/>
      <c r="E407" s="161"/>
      <c r="F407" s="161"/>
      <c r="G407" s="161"/>
      <c r="H407" s="161"/>
      <c r="I407" s="161"/>
      <c r="J407" s="161"/>
      <c r="K407" s="161"/>
      <c r="L407" s="161"/>
      <c r="M407" s="161"/>
      <c r="N407" s="161"/>
      <c r="O407" s="161"/>
      <c r="P407" s="161"/>
      <c r="Q407" s="161"/>
      <c r="R407" s="161"/>
      <c r="S407" s="161"/>
      <c r="T407" s="161"/>
      <c r="U407" s="161"/>
      <c r="V407" s="161"/>
      <c r="W407" s="161"/>
      <c r="X407" s="161"/>
      <c r="Y407" s="161"/>
      <c r="Z407" s="161"/>
    </row>
    <row r="408" ht="14.25" customHeight="1">
      <c r="A408" s="161"/>
      <c r="B408" s="161"/>
      <c r="C408" s="161"/>
      <c r="D408" s="161"/>
      <c r="E408" s="161"/>
      <c r="F408" s="161"/>
      <c r="G408" s="161"/>
      <c r="H408" s="161"/>
      <c r="I408" s="161"/>
      <c r="J408" s="161"/>
      <c r="K408" s="161"/>
      <c r="L408" s="161"/>
      <c r="M408" s="161"/>
      <c r="N408" s="161"/>
      <c r="O408" s="161"/>
      <c r="P408" s="161"/>
      <c r="Q408" s="161"/>
      <c r="R408" s="161"/>
      <c r="S408" s="161"/>
      <c r="T408" s="161"/>
      <c r="U408" s="161"/>
      <c r="V408" s="161"/>
      <c r="W408" s="161"/>
      <c r="X408" s="161"/>
      <c r="Y408" s="161"/>
      <c r="Z408" s="161"/>
    </row>
    <row r="409" ht="14.25" customHeight="1">
      <c r="A409" s="161"/>
      <c r="B409" s="161"/>
      <c r="C409" s="161"/>
      <c r="D409" s="161"/>
      <c r="E409" s="161"/>
      <c r="F409" s="161"/>
      <c r="G409" s="161"/>
      <c r="H409" s="161"/>
      <c r="I409" s="161"/>
      <c r="J409" s="161"/>
      <c r="K409" s="161"/>
      <c r="L409" s="161"/>
      <c r="M409" s="161"/>
      <c r="N409" s="161"/>
      <c r="O409" s="161"/>
      <c r="P409" s="161"/>
      <c r="Q409" s="161"/>
      <c r="R409" s="161"/>
      <c r="S409" s="161"/>
      <c r="T409" s="161"/>
      <c r="U409" s="161"/>
      <c r="V409" s="161"/>
      <c r="W409" s="161"/>
      <c r="X409" s="161"/>
      <c r="Y409" s="161"/>
      <c r="Z409" s="161"/>
    </row>
    <row r="410" ht="14.25" customHeight="1">
      <c r="A410" s="161"/>
      <c r="B410" s="161"/>
      <c r="C410" s="161"/>
      <c r="D410" s="161"/>
      <c r="E410" s="161"/>
      <c r="F410" s="161"/>
      <c r="G410" s="161"/>
      <c r="H410" s="161"/>
      <c r="I410" s="161"/>
      <c r="J410" s="161"/>
      <c r="K410" s="161"/>
      <c r="L410" s="161"/>
      <c r="M410" s="161"/>
      <c r="N410" s="161"/>
      <c r="O410" s="161"/>
      <c r="P410" s="161"/>
      <c r="Q410" s="161"/>
      <c r="R410" s="161"/>
      <c r="S410" s="161"/>
      <c r="T410" s="161"/>
      <c r="U410" s="161"/>
      <c r="V410" s="161"/>
      <c r="W410" s="161"/>
      <c r="X410" s="161"/>
      <c r="Y410" s="161"/>
      <c r="Z410" s="161"/>
    </row>
    <row r="411" ht="14.25" customHeight="1">
      <c r="A411" s="161"/>
      <c r="B411" s="161"/>
      <c r="C411" s="161"/>
      <c r="D411" s="161"/>
      <c r="E411" s="161"/>
      <c r="F411" s="161"/>
      <c r="G411" s="161"/>
      <c r="H411" s="161"/>
      <c r="I411" s="161"/>
      <c r="J411" s="161"/>
      <c r="K411" s="161"/>
      <c r="L411" s="161"/>
      <c r="M411" s="161"/>
      <c r="N411" s="161"/>
      <c r="O411" s="161"/>
      <c r="P411" s="161"/>
      <c r="Q411" s="161"/>
      <c r="R411" s="161"/>
      <c r="S411" s="161"/>
      <c r="T411" s="161"/>
      <c r="U411" s="161"/>
      <c r="V411" s="161"/>
      <c r="W411" s="161"/>
      <c r="X411" s="161"/>
      <c r="Y411" s="161"/>
      <c r="Z411" s="161"/>
    </row>
    <row r="412" ht="14.25" customHeight="1">
      <c r="A412" s="161"/>
      <c r="B412" s="161"/>
      <c r="C412" s="161"/>
      <c r="D412" s="161"/>
      <c r="E412" s="161"/>
      <c r="F412" s="161"/>
      <c r="G412" s="161"/>
      <c r="H412" s="161"/>
      <c r="I412" s="161"/>
      <c r="J412" s="161"/>
      <c r="K412" s="161"/>
      <c r="L412" s="161"/>
      <c r="M412" s="161"/>
      <c r="N412" s="161"/>
      <c r="O412" s="161"/>
      <c r="P412" s="161"/>
      <c r="Q412" s="161"/>
      <c r="R412" s="161"/>
      <c r="S412" s="161"/>
      <c r="T412" s="161"/>
      <c r="U412" s="161"/>
      <c r="V412" s="161"/>
      <c r="W412" s="161"/>
      <c r="X412" s="161"/>
      <c r="Y412" s="161"/>
      <c r="Z412" s="161"/>
    </row>
    <row r="413" ht="14.25" customHeight="1">
      <c r="A413" s="161"/>
      <c r="B413" s="161"/>
      <c r="C413" s="161"/>
      <c r="D413" s="161"/>
      <c r="E413" s="161"/>
      <c r="F413" s="161"/>
      <c r="G413" s="161"/>
      <c r="H413" s="161"/>
      <c r="I413" s="161"/>
      <c r="J413" s="161"/>
      <c r="K413" s="161"/>
      <c r="L413" s="161"/>
      <c r="M413" s="161"/>
      <c r="N413" s="161"/>
      <c r="O413" s="161"/>
      <c r="P413" s="161"/>
      <c r="Q413" s="161"/>
      <c r="R413" s="161"/>
      <c r="S413" s="161"/>
      <c r="T413" s="161"/>
      <c r="U413" s="161"/>
      <c r="V413" s="161"/>
      <c r="W413" s="161"/>
      <c r="X413" s="161"/>
      <c r="Y413" s="161"/>
      <c r="Z413" s="161"/>
    </row>
    <row r="414" ht="14.25" customHeight="1">
      <c r="A414" s="161"/>
      <c r="B414" s="161"/>
      <c r="C414" s="161"/>
      <c r="D414" s="161"/>
      <c r="E414" s="161"/>
      <c r="F414" s="161"/>
      <c r="G414" s="161"/>
      <c r="H414" s="161"/>
      <c r="I414" s="161"/>
      <c r="J414" s="161"/>
      <c r="K414" s="161"/>
      <c r="L414" s="161"/>
      <c r="M414" s="161"/>
      <c r="N414" s="161"/>
      <c r="O414" s="161"/>
      <c r="P414" s="161"/>
      <c r="Q414" s="161"/>
      <c r="R414" s="161"/>
      <c r="S414" s="161"/>
      <c r="T414" s="161"/>
      <c r="U414" s="161"/>
      <c r="V414" s="161"/>
      <c r="W414" s="161"/>
      <c r="X414" s="161"/>
      <c r="Y414" s="161"/>
      <c r="Z414" s="161"/>
    </row>
    <row r="415" ht="14.25" customHeight="1">
      <c r="A415" s="161"/>
      <c r="B415" s="161"/>
      <c r="C415" s="161"/>
      <c r="D415" s="161"/>
      <c r="E415" s="161"/>
      <c r="F415" s="161"/>
      <c r="G415" s="161"/>
      <c r="H415" s="161"/>
      <c r="I415" s="161"/>
      <c r="J415" s="161"/>
      <c r="K415" s="161"/>
      <c r="L415" s="161"/>
      <c r="M415" s="161"/>
      <c r="N415" s="161"/>
      <c r="O415" s="161"/>
      <c r="P415" s="161"/>
      <c r="Q415" s="161"/>
      <c r="R415" s="161"/>
      <c r="S415" s="161"/>
      <c r="T415" s="161"/>
      <c r="U415" s="161"/>
      <c r="V415" s="161"/>
      <c r="W415" s="161"/>
      <c r="X415" s="161"/>
      <c r="Y415" s="161"/>
      <c r="Z415" s="161"/>
    </row>
    <row r="416" ht="14.25" customHeight="1">
      <c r="A416" s="161"/>
      <c r="B416" s="161"/>
      <c r="C416" s="161"/>
      <c r="D416" s="161"/>
      <c r="E416" s="161"/>
      <c r="F416" s="161"/>
      <c r="G416" s="161"/>
      <c r="H416" s="161"/>
      <c r="I416" s="161"/>
      <c r="J416" s="161"/>
      <c r="K416" s="161"/>
      <c r="L416" s="161"/>
      <c r="M416" s="161"/>
      <c r="N416" s="161"/>
      <c r="O416" s="161"/>
      <c r="P416" s="161"/>
      <c r="Q416" s="161"/>
      <c r="R416" s="161"/>
      <c r="S416" s="161"/>
      <c r="T416" s="161"/>
      <c r="U416" s="161"/>
      <c r="V416" s="161"/>
      <c r="W416" s="161"/>
      <c r="X416" s="161"/>
      <c r="Y416" s="161"/>
      <c r="Z416" s="161"/>
    </row>
    <row r="417" ht="14.25" customHeight="1">
      <c r="A417" s="161"/>
      <c r="B417" s="161"/>
      <c r="C417" s="161"/>
      <c r="D417" s="161"/>
      <c r="E417" s="161"/>
      <c r="F417" s="161"/>
      <c r="G417" s="161"/>
      <c r="H417" s="161"/>
      <c r="I417" s="161"/>
      <c r="J417" s="161"/>
      <c r="K417" s="161"/>
      <c r="L417" s="161"/>
      <c r="M417" s="161"/>
      <c r="N417" s="161"/>
      <c r="O417" s="161"/>
      <c r="P417" s="161"/>
      <c r="Q417" s="161"/>
      <c r="R417" s="161"/>
      <c r="S417" s="161"/>
      <c r="T417" s="161"/>
      <c r="U417" s="161"/>
      <c r="V417" s="161"/>
      <c r="W417" s="161"/>
      <c r="X417" s="161"/>
      <c r="Y417" s="161"/>
      <c r="Z417" s="161"/>
    </row>
    <row r="418" ht="14.25" customHeight="1">
      <c r="A418" s="161"/>
      <c r="B418" s="161"/>
      <c r="C418" s="161"/>
      <c r="D418" s="161"/>
      <c r="E418" s="161"/>
      <c r="F418" s="161"/>
      <c r="G418" s="161"/>
      <c r="H418" s="161"/>
      <c r="I418" s="161"/>
      <c r="J418" s="161"/>
      <c r="K418" s="161"/>
      <c r="L418" s="161"/>
      <c r="M418" s="161"/>
      <c r="N418" s="161"/>
      <c r="O418" s="161"/>
      <c r="P418" s="161"/>
      <c r="Q418" s="161"/>
      <c r="R418" s="161"/>
      <c r="S418" s="161"/>
      <c r="T418" s="161"/>
      <c r="U418" s="161"/>
      <c r="V418" s="161"/>
      <c r="W418" s="161"/>
      <c r="X418" s="161"/>
      <c r="Y418" s="161"/>
      <c r="Z418" s="161"/>
    </row>
    <row r="419" ht="14.25" customHeight="1">
      <c r="A419" s="161"/>
      <c r="B419" s="161"/>
      <c r="C419" s="161"/>
      <c r="D419" s="161"/>
      <c r="E419" s="161"/>
      <c r="F419" s="161"/>
      <c r="G419" s="161"/>
      <c r="H419" s="161"/>
      <c r="I419" s="161"/>
      <c r="J419" s="161"/>
      <c r="K419" s="161"/>
      <c r="L419" s="161"/>
      <c r="M419" s="161"/>
      <c r="N419" s="161"/>
      <c r="O419" s="161"/>
      <c r="P419" s="161"/>
      <c r="Q419" s="161"/>
      <c r="R419" s="161"/>
      <c r="S419" s="161"/>
      <c r="T419" s="161"/>
      <c r="U419" s="161"/>
      <c r="V419" s="161"/>
      <c r="W419" s="161"/>
      <c r="X419" s="161"/>
      <c r="Y419" s="161"/>
      <c r="Z419" s="161"/>
    </row>
    <row r="420" ht="14.25" customHeight="1">
      <c r="A420" s="161"/>
      <c r="B420" s="161"/>
      <c r="C420" s="161"/>
      <c r="D420" s="161"/>
      <c r="E420" s="161"/>
      <c r="F420" s="161"/>
      <c r="G420" s="161"/>
      <c r="H420" s="161"/>
      <c r="I420" s="161"/>
      <c r="J420" s="161"/>
      <c r="K420" s="161"/>
      <c r="L420" s="161"/>
      <c r="M420" s="161"/>
      <c r="N420" s="161"/>
      <c r="O420" s="161"/>
      <c r="P420" s="161"/>
      <c r="Q420" s="161"/>
      <c r="R420" s="161"/>
      <c r="S420" s="161"/>
      <c r="T420" s="161"/>
      <c r="U420" s="161"/>
      <c r="V420" s="161"/>
      <c r="W420" s="161"/>
      <c r="X420" s="161"/>
      <c r="Y420" s="161"/>
      <c r="Z420" s="161"/>
    </row>
    <row r="421" ht="14.25" customHeight="1">
      <c r="A421" s="161"/>
      <c r="B421" s="161"/>
      <c r="C421" s="161"/>
      <c r="D421" s="161"/>
      <c r="E421" s="161"/>
      <c r="F421" s="161"/>
      <c r="G421" s="161"/>
      <c r="H421" s="161"/>
      <c r="I421" s="161"/>
      <c r="J421" s="161"/>
      <c r="K421" s="161"/>
      <c r="L421" s="161"/>
      <c r="M421" s="161"/>
      <c r="N421" s="161"/>
      <c r="O421" s="161"/>
      <c r="P421" s="161"/>
      <c r="Q421" s="161"/>
      <c r="R421" s="161"/>
      <c r="S421" s="161"/>
      <c r="T421" s="161"/>
      <c r="U421" s="161"/>
      <c r="V421" s="161"/>
      <c r="W421" s="161"/>
      <c r="X421" s="161"/>
      <c r="Y421" s="161"/>
      <c r="Z421" s="161"/>
    </row>
    <row r="422" ht="14.25" customHeight="1">
      <c r="A422" s="161"/>
      <c r="B422" s="161"/>
      <c r="C422" s="161"/>
      <c r="D422" s="161"/>
      <c r="E422" s="161"/>
      <c r="F422" s="161"/>
      <c r="G422" s="161"/>
      <c r="H422" s="161"/>
      <c r="I422" s="161"/>
      <c r="J422" s="161"/>
      <c r="K422" s="161"/>
      <c r="L422" s="161"/>
      <c r="M422" s="161"/>
      <c r="N422" s="161"/>
      <c r="O422" s="161"/>
      <c r="P422" s="161"/>
      <c r="Q422" s="161"/>
      <c r="R422" s="161"/>
      <c r="S422" s="161"/>
      <c r="T422" s="161"/>
      <c r="U422" s="161"/>
      <c r="V422" s="161"/>
      <c r="W422" s="161"/>
      <c r="X422" s="161"/>
      <c r="Y422" s="161"/>
      <c r="Z422" s="161"/>
    </row>
    <row r="423" ht="14.25" customHeight="1">
      <c r="A423" s="161"/>
      <c r="B423" s="161"/>
      <c r="C423" s="161"/>
      <c r="D423" s="161"/>
      <c r="E423" s="161"/>
      <c r="F423" s="161"/>
      <c r="G423" s="161"/>
      <c r="H423" s="161"/>
      <c r="I423" s="161"/>
      <c r="J423" s="161"/>
      <c r="K423" s="161"/>
      <c r="L423" s="161"/>
      <c r="M423" s="161"/>
      <c r="N423" s="161"/>
      <c r="O423" s="161"/>
      <c r="P423" s="161"/>
      <c r="Q423" s="161"/>
      <c r="R423" s="161"/>
      <c r="S423" s="161"/>
      <c r="T423" s="161"/>
      <c r="U423" s="161"/>
      <c r="V423" s="161"/>
      <c r="W423" s="161"/>
      <c r="X423" s="161"/>
      <c r="Y423" s="161"/>
      <c r="Z423" s="161"/>
    </row>
    <row r="424" ht="14.25" customHeight="1">
      <c r="A424" s="161"/>
      <c r="B424" s="161"/>
      <c r="C424" s="161"/>
      <c r="D424" s="161"/>
      <c r="E424" s="161"/>
      <c r="F424" s="161"/>
      <c r="G424" s="161"/>
      <c r="H424" s="161"/>
      <c r="I424" s="161"/>
      <c r="J424" s="161"/>
      <c r="K424" s="161"/>
      <c r="L424" s="161"/>
      <c r="M424" s="161"/>
      <c r="N424" s="161"/>
      <c r="O424" s="161"/>
      <c r="P424" s="161"/>
      <c r="Q424" s="161"/>
      <c r="R424" s="161"/>
      <c r="S424" s="161"/>
      <c r="T424" s="161"/>
      <c r="U424" s="161"/>
      <c r="V424" s="161"/>
      <c r="W424" s="161"/>
      <c r="X424" s="161"/>
      <c r="Y424" s="161"/>
      <c r="Z424" s="161"/>
    </row>
    <row r="425" ht="14.25" customHeight="1">
      <c r="A425" s="161"/>
      <c r="B425" s="161"/>
      <c r="C425" s="161"/>
      <c r="D425" s="161"/>
      <c r="E425" s="161"/>
      <c r="F425" s="161"/>
      <c r="G425" s="161"/>
      <c r="H425" s="161"/>
      <c r="I425" s="161"/>
      <c r="J425" s="161"/>
      <c r="K425" s="161"/>
      <c r="L425" s="161"/>
      <c r="M425" s="161"/>
      <c r="N425" s="161"/>
      <c r="O425" s="161"/>
      <c r="P425" s="161"/>
      <c r="Q425" s="161"/>
      <c r="R425" s="161"/>
      <c r="S425" s="161"/>
      <c r="T425" s="161"/>
      <c r="U425" s="161"/>
      <c r="V425" s="161"/>
      <c r="W425" s="161"/>
      <c r="X425" s="161"/>
      <c r="Y425" s="161"/>
      <c r="Z425" s="161"/>
    </row>
    <row r="426" ht="14.25" customHeight="1">
      <c r="A426" s="161"/>
      <c r="B426" s="161"/>
      <c r="C426" s="161"/>
      <c r="D426" s="161"/>
      <c r="E426" s="161"/>
      <c r="F426" s="161"/>
      <c r="G426" s="161"/>
      <c r="H426" s="161"/>
      <c r="I426" s="161"/>
      <c r="J426" s="161"/>
      <c r="K426" s="161"/>
      <c r="L426" s="161"/>
      <c r="M426" s="161"/>
      <c r="N426" s="161"/>
      <c r="O426" s="161"/>
      <c r="P426" s="161"/>
      <c r="Q426" s="161"/>
      <c r="R426" s="161"/>
      <c r="S426" s="161"/>
      <c r="T426" s="161"/>
      <c r="U426" s="161"/>
      <c r="V426" s="161"/>
      <c r="W426" s="161"/>
      <c r="X426" s="161"/>
      <c r="Y426" s="161"/>
      <c r="Z426" s="161"/>
    </row>
    <row r="427" ht="14.25" customHeight="1">
      <c r="A427" s="161"/>
      <c r="B427" s="161"/>
      <c r="C427" s="161"/>
      <c r="D427" s="161"/>
      <c r="E427" s="161"/>
      <c r="F427" s="161"/>
      <c r="G427" s="161"/>
      <c r="H427" s="161"/>
      <c r="I427" s="161"/>
      <c r="J427" s="161"/>
      <c r="K427" s="161"/>
      <c r="L427" s="161"/>
      <c r="M427" s="161"/>
      <c r="N427" s="161"/>
      <c r="O427" s="161"/>
      <c r="P427" s="161"/>
      <c r="Q427" s="161"/>
      <c r="R427" s="161"/>
      <c r="S427" s="161"/>
      <c r="T427" s="161"/>
      <c r="U427" s="161"/>
      <c r="V427" s="161"/>
      <c r="W427" s="161"/>
      <c r="X427" s="161"/>
      <c r="Y427" s="161"/>
      <c r="Z427" s="161"/>
    </row>
    <row r="428" ht="14.25" customHeight="1">
      <c r="A428" s="161"/>
      <c r="B428" s="161"/>
      <c r="C428" s="161"/>
      <c r="D428" s="161"/>
      <c r="E428" s="161"/>
      <c r="F428" s="161"/>
      <c r="G428" s="161"/>
      <c r="H428" s="161"/>
      <c r="I428" s="161"/>
      <c r="J428" s="161"/>
      <c r="K428" s="161"/>
      <c r="L428" s="161"/>
      <c r="M428" s="161"/>
      <c r="N428" s="161"/>
      <c r="O428" s="161"/>
      <c r="P428" s="161"/>
      <c r="Q428" s="161"/>
      <c r="R428" s="161"/>
      <c r="S428" s="161"/>
      <c r="T428" s="161"/>
      <c r="U428" s="161"/>
      <c r="V428" s="161"/>
      <c r="W428" s="161"/>
      <c r="X428" s="161"/>
      <c r="Y428" s="161"/>
      <c r="Z428" s="161"/>
    </row>
    <row r="429" ht="14.25" customHeight="1">
      <c r="A429" s="161"/>
      <c r="B429" s="161"/>
      <c r="C429" s="161"/>
      <c r="D429" s="161"/>
      <c r="E429" s="161"/>
      <c r="F429" s="161"/>
      <c r="G429" s="161"/>
      <c r="H429" s="161"/>
      <c r="I429" s="161"/>
      <c r="J429" s="161"/>
      <c r="K429" s="161"/>
      <c r="L429" s="161"/>
      <c r="M429" s="161"/>
      <c r="N429" s="161"/>
      <c r="O429" s="161"/>
      <c r="P429" s="161"/>
      <c r="Q429" s="161"/>
      <c r="R429" s="161"/>
      <c r="S429" s="161"/>
      <c r="T429" s="161"/>
      <c r="U429" s="161"/>
      <c r="V429" s="161"/>
      <c r="W429" s="161"/>
      <c r="X429" s="161"/>
      <c r="Y429" s="161"/>
      <c r="Z429" s="161"/>
    </row>
    <row r="430" ht="14.25" customHeight="1">
      <c r="A430" s="161"/>
      <c r="B430" s="161"/>
      <c r="C430" s="161"/>
      <c r="D430" s="161"/>
      <c r="E430" s="161"/>
      <c r="F430" s="161"/>
      <c r="G430" s="161"/>
      <c r="H430" s="161"/>
      <c r="I430" s="161"/>
      <c r="J430" s="161"/>
      <c r="K430" s="161"/>
      <c r="L430" s="161"/>
      <c r="M430" s="161"/>
      <c r="N430" s="161"/>
      <c r="O430" s="161"/>
      <c r="P430" s="161"/>
      <c r="Q430" s="161"/>
      <c r="R430" s="161"/>
      <c r="S430" s="161"/>
      <c r="T430" s="161"/>
      <c r="U430" s="161"/>
      <c r="V430" s="161"/>
      <c r="W430" s="161"/>
      <c r="X430" s="161"/>
      <c r="Y430" s="161"/>
      <c r="Z430" s="161"/>
    </row>
    <row r="431" ht="14.25" customHeight="1">
      <c r="A431" s="161"/>
      <c r="B431" s="161"/>
      <c r="C431" s="161"/>
      <c r="D431" s="161"/>
      <c r="E431" s="161"/>
      <c r="F431" s="161"/>
      <c r="G431" s="161"/>
      <c r="H431" s="161"/>
      <c r="I431" s="161"/>
      <c r="J431" s="161"/>
      <c r="K431" s="161"/>
      <c r="L431" s="161"/>
      <c r="M431" s="161"/>
      <c r="N431" s="161"/>
      <c r="O431" s="161"/>
      <c r="P431" s="161"/>
      <c r="Q431" s="161"/>
      <c r="R431" s="161"/>
      <c r="S431" s="161"/>
      <c r="T431" s="161"/>
      <c r="U431" s="161"/>
      <c r="V431" s="161"/>
      <c r="W431" s="161"/>
      <c r="X431" s="161"/>
      <c r="Y431" s="161"/>
      <c r="Z431" s="161"/>
    </row>
    <row r="432" ht="14.25" customHeight="1">
      <c r="A432" s="161"/>
      <c r="B432" s="161"/>
      <c r="C432" s="161"/>
      <c r="D432" s="161"/>
      <c r="E432" s="161"/>
      <c r="F432" s="161"/>
      <c r="G432" s="161"/>
      <c r="H432" s="161"/>
      <c r="I432" s="161"/>
      <c r="J432" s="161"/>
      <c r="K432" s="161"/>
      <c r="L432" s="161"/>
      <c r="M432" s="161"/>
      <c r="N432" s="161"/>
      <c r="O432" s="161"/>
      <c r="P432" s="161"/>
      <c r="Q432" s="161"/>
      <c r="R432" s="161"/>
      <c r="S432" s="161"/>
      <c r="T432" s="161"/>
      <c r="U432" s="161"/>
      <c r="V432" s="161"/>
      <c r="W432" s="161"/>
      <c r="X432" s="161"/>
      <c r="Y432" s="161"/>
      <c r="Z432" s="161"/>
    </row>
    <row r="433" ht="14.25" customHeight="1">
      <c r="A433" s="161"/>
      <c r="B433" s="161"/>
      <c r="C433" s="161"/>
      <c r="D433" s="161"/>
      <c r="E433" s="161"/>
      <c r="F433" s="161"/>
      <c r="G433" s="161"/>
      <c r="H433" s="161"/>
      <c r="I433" s="161"/>
      <c r="J433" s="161"/>
      <c r="K433" s="161"/>
      <c r="L433" s="161"/>
      <c r="M433" s="161"/>
      <c r="N433" s="161"/>
      <c r="O433" s="161"/>
      <c r="P433" s="161"/>
      <c r="Q433" s="161"/>
      <c r="R433" s="161"/>
      <c r="S433" s="161"/>
      <c r="T433" s="161"/>
      <c r="U433" s="161"/>
      <c r="V433" s="161"/>
      <c r="W433" s="161"/>
      <c r="X433" s="161"/>
      <c r="Y433" s="161"/>
      <c r="Z433" s="161"/>
    </row>
    <row r="434" ht="14.25" customHeight="1">
      <c r="A434" s="161"/>
      <c r="B434" s="161"/>
      <c r="C434" s="161"/>
      <c r="D434" s="161"/>
      <c r="E434" s="161"/>
      <c r="F434" s="161"/>
      <c r="G434" s="161"/>
      <c r="H434" s="161"/>
      <c r="I434" s="161"/>
      <c r="J434" s="161"/>
      <c r="K434" s="161"/>
      <c r="L434" s="161"/>
      <c r="M434" s="161"/>
      <c r="N434" s="161"/>
      <c r="O434" s="161"/>
      <c r="P434" s="161"/>
      <c r="Q434" s="161"/>
      <c r="R434" s="161"/>
      <c r="S434" s="161"/>
      <c r="T434" s="161"/>
      <c r="U434" s="161"/>
      <c r="V434" s="161"/>
      <c r="W434" s="161"/>
      <c r="X434" s="161"/>
      <c r="Y434" s="161"/>
      <c r="Z434" s="161"/>
    </row>
    <row r="435" ht="14.25" customHeight="1">
      <c r="A435" s="161"/>
      <c r="B435" s="161"/>
      <c r="C435" s="161"/>
      <c r="D435" s="161"/>
      <c r="E435" s="161"/>
      <c r="F435" s="161"/>
      <c r="G435" s="161"/>
      <c r="H435" s="161"/>
      <c r="I435" s="161"/>
      <c r="J435" s="161"/>
      <c r="K435" s="161"/>
      <c r="L435" s="161"/>
      <c r="M435" s="161"/>
      <c r="N435" s="161"/>
      <c r="O435" s="161"/>
      <c r="P435" s="161"/>
      <c r="Q435" s="161"/>
      <c r="R435" s="161"/>
      <c r="S435" s="161"/>
      <c r="T435" s="161"/>
      <c r="U435" s="161"/>
      <c r="V435" s="161"/>
      <c r="W435" s="161"/>
      <c r="X435" s="161"/>
      <c r="Y435" s="161"/>
      <c r="Z435" s="161"/>
    </row>
    <row r="436" ht="14.25" customHeight="1">
      <c r="A436" s="161"/>
      <c r="B436" s="161"/>
      <c r="C436" s="161"/>
      <c r="D436" s="161"/>
      <c r="E436" s="161"/>
      <c r="F436" s="161"/>
      <c r="G436" s="161"/>
      <c r="H436" s="161"/>
      <c r="I436" s="161"/>
      <c r="J436" s="161"/>
      <c r="K436" s="161"/>
      <c r="L436" s="161"/>
      <c r="M436" s="161"/>
      <c r="N436" s="161"/>
      <c r="O436" s="161"/>
      <c r="P436" s="161"/>
      <c r="Q436" s="161"/>
      <c r="R436" s="161"/>
      <c r="S436" s="161"/>
      <c r="T436" s="161"/>
      <c r="U436" s="161"/>
      <c r="V436" s="161"/>
      <c r="W436" s="161"/>
      <c r="X436" s="161"/>
      <c r="Y436" s="161"/>
      <c r="Z436" s="161"/>
    </row>
    <row r="437" ht="14.25" customHeight="1">
      <c r="A437" s="161"/>
      <c r="B437" s="161"/>
      <c r="C437" s="161"/>
      <c r="D437" s="161"/>
      <c r="E437" s="161"/>
      <c r="F437" s="161"/>
      <c r="G437" s="161"/>
      <c r="H437" s="161"/>
      <c r="I437" s="161"/>
      <c r="J437" s="161"/>
      <c r="K437" s="161"/>
      <c r="L437" s="161"/>
      <c r="M437" s="161"/>
      <c r="N437" s="161"/>
      <c r="O437" s="161"/>
      <c r="P437" s="161"/>
      <c r="Q437" s="161"/>
      <c r="R437" s="161"/>
      <c r="S437" s="161"/>
      <c r="T437" s="161"/>
      <c r="U437" s="161"/>
      <c r="V437" s="161"/>
      <c r="W437" s="161"/>
      <c r="X437" s="161"/>
      <c r="Y437" s="161"/>
      <c r="Z437" s="161"/>
    </row>
    <row r="438" ht="14.25" customHeight="1">
      <c r="A438" s="161"/>
      <c r="B438" s="161"/>
      <c r="C438" s="161"/>
      <c r="D438" s="161"/>
      <c r="E438" s="161"/>
      <c r="F438" s="161"/>
      <c r="G438" s="161"/>
      <c r="H438" s="161"/>
      <c r="I438" s="161"/>
      <c r="J438" s="161"/>
      <c r="K438" s="161"/>
      <c r="L438" s="161"/>
      <c r="M438" s="161"/>
      <c r="N438" s="161"/>
      <c r="O438" s="161"/>
      <c r="P438" s="161"/>
      <c r="Q438" s="161"/>
      <c r="R438" s="161"/>
      <c r="S438" s="161"/>
      <c r="T438" s="161"/>
      <c r="U438" s="161"/>
      <c r="V438" s="161"/>
      <c r="W438" s="161"/>
      <c r="X438" s="161"/>
      <c r="Y438" s="161"/>
      <c r="Z438" s="161"/>
    </row>
    <row r="439" ht="14.25" customHeight="1">
      <c r="A439" s="161"/>
      <c r="B439" s="161"/>
      <c r="C439" s="161"/>
      <c r="D439" s="161"/>
      <c r="E439" s="161"/>
      <c r="F439" s="161"/>
      <c r="G439" s="161"/>
      <c r="H439" s="161"/>
      <c r="I439" s="161"/>
      <c r="J439" s="161"/>
      <c r="K439" s="161"/>
      <c r="L439" s="161"/>
      <c r="M439" s="161"/>
      <c r="N439" s="161"/>
      <c r="O439" s="161"/>
      <c r="P439" s="161"/>
      <c r="Q439" s="161"/>
      <c r="R439" s="161"/>
      <c r="S439" s="161"/>
      <c r="T439" s="161"/>
      <c r="U439" s="161"/>
      <c r="V439" s="161"/>
      <c r="W439" s="161"/>
      <c r="X439" s="161"/>
      <c r="Y439" s="161"/>
      <c r="Z439" s="161"/>
    </row>
    <row r="440" ht="14.25" customHeight="1">
      <c r="A440" s="161"/>
      <c r="B440" s="161"/>
      <c r="C440" s="161"/>
      <c r="D440" s="161"/>
      <c r="E440" s="161"/>
      <c r="F440" s="161"/>
      <c r="G440" s="161"/>
      <c r="H440" s="161"/>
      <c r="I440" s="161"/>
      <c r="J440" s="161"/>
      <c r="K440" s="161"/>
      <c r="L440" s="161"/>
      <c r="M440" s="161"/>
      <c r="N440" s="161"/>
      <c r="O440" s="161"/>
      <c r="P440" s="161"/>
      <c r="Q440" s="161"/>
      <c r="R440" s="161"/>
      <c r="S440" s="161"/>
      <c r="T440" s="161"/>
      <c r="U440" s="161"/>
      <c r="V440" s="161"/>
      <c r="W440" s="161"/>
      <c r="X440" s="161"/>
      <c r="Y440" s="161"/>
      <c r="Z440" s="161"/>
    </row>
    <row r="441" ht="14.25" customHeight="1">
      <c r="A441" s="161"/>
      <c r="B441" s="161"/>
      <c r="C441" s="161"/>
      <c r="D441" s="161"/>
      <c r="E441" s="161"/>
      <c r="F441" s="161"/>
      <c r="G441" s="161"/>
      <c r="H441" s="161"/>
      <c r="I441" s="161"/>
      <c r="J441" s="161"/>
      <c r="K441" s="161"/>
      <c r="L441" s="161"/>
      <c r="M441" s="161"/>
      <c r="N441" s="161"/>
      <c r="O441" s="161"/>
      <c r="P441" s="161"/>
      <c r="Q441" s="161"/>
      <c r="R441" s="161"/>
      <c r="S441" s="161"/>
      <c r="T441" s="161"/>
      <c r="U441" s="161"/>
      <c r="V441" s="161"/>
      <c r="W441" s="161"/>
      <c r="X441" s="161"/>
      <c r="Y441" s="161"/>
      <c r="Z441" s="161"/>
    </row>
    <row r="442" ht="14.25" customHeight="1">
      <c r="A442" s="161"/>
      <c r="B442" s="161"/>
      <c r="C442" s="161"/>
      <c r="D442" s="161"/>
      <c r="E442" s="161"/>
      <c r="F442" s="161"/>
      <c r="G442" s="161"/>
      <c r="H442" s="161"/>
      <c r="I442" s="161"/>
      <c r="J442" s="161"/>
      <c r="K442" s="161"/>
      <c r="L442" s="161"/>
      <c r="M442" s="161"/>
      <c r="N442" s="161"/>
      <c r="O442" s="161"/>
      <c r="P442" s="161"/>
      <c r="Q442" s="161"/>
      <c r="R442" s="161"/>
      <c r="S442" s="161"/>
      <c r="T442" s="161"/>
      <c r="U442" s="161"/>
      <c r="V442" s="161"/>
      <c r="W442" s="161"/>
      <c r="X442" s="161"/>
      <c r="Y442" s="161"/>
      <c r="Z442" s="161"/>
    </row>
    <row r="443" ht="14.25" customHeight="1">
      <c r="A443" s="161"/>
      <c r="B443" s="161"/>
      <c r="C443" s="161"/>
      <c r="D443" s="161"/>
      <c r="E443" s="161"/>
      <c r="F443" s="161"/>
      <c r="G443" s="161"/>
      <c r="H443" s="161"/>
      <c r="I443" s="161"/>
      <c r="J443" s="161"/>
      <c r="K443" s="161"/>
      <c r="L443" s="161"/>
      <c r="M443" s="161"/>
      <c r="N443" s="161"/>
      <c r="O443" s="161"/>
      <c r="P443" s="161"/>
      <c r="Q443" s="161"/>
      <c r="R443" s="161"/>
      <c r="S443" s="161"/>
      <c r="T443" s="161"/>
      <c r="U443" s="161"/>
      <c r="V443" s="161"/>
      <c r="W443" s="161"/>
      <c r="X443" s="161"/>
      <c r="Y443" s="161"/>
      <c r="Z443" s="161"/>
    </row>
    <row r="444" ht="14.25" customHeight="1">
      <c r="A444" s="161"/>
      <c r="B444" s="161"/>
      <c r="C444" s="161"/>
      <c r="D444" s="161"/>
      <c r="E444" s="161"/>
      <c r="F444" s="161"/>
      <c r="G444" s="161"/>
      <c r="H444" s="161"/>
      <c r="I444" s="161"/>
      <c r="J444" s="161"/>
      <c r="K444" s="161"/>
      <c r="L444" s="161"/>
      <c r="M444" s="161"/>
      <c r="N444" s="161"/>
      <c r="O444" s="161"/>
      <c r="P444" s="161"/>
      <c r="Q444" s="161"/>
      <c r="R444" s="161"/>
      <c r="S444" s="161"/>
      <c r="T444" s="161"/>
      <c r="U444" s="161"/>
      <c r="V444" s="161"/>
      <c r="W444" s="161"/>
      <c r="X444" s="161"/>
      <c r="Y444" s="161"/>
      <c r="Z444" s="161"/>
    </row>
    <row r="445" ht="14.25" customHeight="1">
      <c r="A445" s="161"/>
      <c r="B445" s="161"/>
      <c r="C445" s="161"/>
      <c r="D445" s="161"/>
      <c r="E445" s="161"/>
      <c r="F445" s="161"/>
      <c r="G445" s="161"/>
      <c r="H445" s="161"/>
      <c r="I445" s="161"/>
      <c r="J445" s="161"/>
      <c r="K445" s="161"/>
      <c r="L445" s="161"/>
      <c r="M445" s="161"/>
      <c r="N445" s="161"/>
      <c r="O445" s="161"/>
      <c r="P445" s="161"/>
      <c r="Q445" s="161"/>
      <c r="R445" s="161"/>
      <c r="S445" s="161"/>
      <c r="T445" s="161"/>
      <c r="U445" s="161"/>
      <c r="V445" s="161"/>
      <c r="W445" s="161"/>
      <c r="X445" s="161"/>
      <c r="Y445" s="161"/>
      <c r="Z445" s="161"/>
    </row>
    <row r="446" ht="14.25" customHeight="1">
      <c r="A446" s="161"/>
      <c r="B446" s="161"/>
      <c r="C446" s="161"/>
      <c r="D446" s="161"/>
      <c r="E446" s="161"/>
      <c r="F446" s="161"/>
      <c r="G446" s="161"/>
      <c r="H446" s="161"/>
      <c r="I446" s="161"/>
      <c r="J446" s="161"/>
      <c r="K446" s="161"/>
      <c r="L446" s="161"/>
      <c r="M446" s="161"/>
      <c r="N446" s="161"/>
      <c r="O446" s="161"/>
      <c r="P446" s="161"/>
      <c r="Q446" s="161"/>
      <c r="R446" s="161"/>
      <c r="S446" s="161"/>
      <c r="T446" s="161"/>
      <c r="U446" s="161"/>
      <c r="V446" s="161"/>
      <c r="W446" s="161"/>
      <c r="X446" s="161"/>
      <c r="Y446" s="161"/>
      <c r="Z446" s="161"/>
    </row>
    <row r="447" ht="14.25" customHeight="1">
      <c r="A447" s="161"/>
      <c r="B447" s="161"/>
      <c r="C447" s="161"/>
      <c r="D447" s="161"/>
      <c r="E447" s="161"/>
      <c r="F447" s="161"/>
      <c r="G447" s="161"/>
      <c r="H447" s="161"/>
      <c r="I447" s="161"/>
      <c r="J447" s="161"/>
      <c r="K447" s="161"/>
      <c r="L447" s="161"/>
      <c r="M447" s="161"/>
      <c r="N447" s="161"/>
      <c r="O447" s="161"/>
      <c r="P447" s="161"/>
      <c r="Q447" s="161"/>
      <c r="R447" s="161"/>
      <c r="S447" s="161"/>
      <c r="T447" s="161"/>
      <c r="U447" s="161"/>
      <c r="V447" s="161"/>
      <c r="W447" s="161"/>
      <c r="X447" s="161"/>
      <c r="Y447" s="161"/>
      <c r="Z447" s="161"/>
    </row>
    <row r="448" ht="14.25" customHeight="1">
      <c r="A448" s="161"/>
      <c r="B448" s="161"/>
      <c r="C448" s="161"/>
      <c r="D448" s="161"/>
      <c r="E448" s="161"/>
      <c r="F448" s="161"/>
      <c r="G448" s="161"/>
      <c r="H448" s="161"/>
      <c r="I448" s="161"/>
      <c r="J448" s="161"/>
      <c r="K448" s="161"/>
      <c r="L448" s="161"/>
      <c r="M448" s="161"/>
      <c r="N448" s="161"/>
      <c r="O448" s="161"/>
      <c r="P448" s="161"/>
      <c r="Q448" s="161"/>
      <c r="R448" s="161"/>
      <c r="S448" s="161"/>
      <c r="T448" s="161"/>
      <c r="U448" s="161"/>
      <c r="V448" s="161"/>
      <c r="W448" s="161"/>
      <c r="X448" s="161"/>
      <c r="Y448" s="161"/>
      <c r="Z448" s="161"/>
    </row>
    <row r="449" ht="14.25" customHeight="1">
      <c r="A449" s="161"/>
      <c r="B449" s="161"/>
      <c r="C449" s="161"/>
      <c r="D449" s="161"/>
      <c r="E449" s="161"/>
      <c r="F449" s="161"/>
      <c r="G449" s="161"/>
      <c r="H449" s="161"/>
      <c r="I449" s="161"/>
      <c r="J449" s="161"/>
      <c r="K449" s="161"/>
      <c r="L449" s="161"/>
      <c r="M449" s="161"/>
      <c r="N449" s="161"/>
      <c r="O449" s="161"/>
      <c r="P449" s="161"/>
      <c r="Q449" s="161"/>
      <c r="R449" s="161"/>
      <c r="S449" s="161"/>
      <c r="T449" s="161"/>
      <c r="U449" s="161"/>
      <c r="V449" s="161"/>
      <c r="W449" s="161"/>
      <c r="X449" s="161"/>
      <c r="Y449" s="161"/>
      <c r="Z449" s="161"/>
    </row>
    <row r="450" ht="14.25" customHeight="1">
      <c r="A450" s="161"/>
      <c r="B450" s="161"/>
      <c r="C450" s="161"/>
      <c r="D450" s="161"/>
      <c r="E450" s="161"/>
      <c r="F450" s="161"/>
      <c r="G450" s="161"/>
      <c r="H450" s="161"/>
      <c r="I450" s="161"/>
      <c r="J450" s="161"/>
      <c r="K450" s="161"/>
      <c r="L450" s="161"/>
      <c r="M450" s="161"/>
      <c r="N450" s="161"/>
      <c r="O450" s="161"/>
      <c r="P450" s="161"/>
      <c r="Q450" s="161"/>
      <c r="R450" s="161"/>
      <c r="S450" s="161"/>
      <c r="T450" s="161"/>
      <c r="U450" s="161"/>
      <c r="V450" s="161"/>
      <c r="W450" s="161"/>
      <c r="X450" s="161"/>
      <c r="Y450" s="161"/>
      <c r="Z450" s="161"/>
    </row>
    <row r="451" ht="14.25" customHeight="1">
      <c r="A451" s="161"/>
      <c r="B451" s="161"/>
      <c r="C451" s="161"/>
      <c r="D451" s="161"/>
      <c r="E451" s="161"/>
      <c r="F451" s="161"/>
      <c r="G451" s="161"/>
      <c r="H451" s="161"/>
      <c r="I451" s="161"/>
      <c r="J451" s="161"/>
      <c r="K451" s="161"/>
      <c r="L451" s="161"/>
      <c r="M451" s="161"/>
      <c r="N451" s="161"/>
      <c r="O451" s="161"/>
      <c r="P451" s="161"/>
      <c r="Q451" s="161"/>
      <c r="R451" s="161"/>
      <c r="S451" s="161"/>
      <c r="T451" s="161"/>
      <c r="U451" s="161"/>
      <c r="V451" s="161"/>
      <c r="W451" s="161"/>
      <c r="X451" s="161"/>
      <c r="Y451" s="161"/>
      <c r="Z451" s="161"/>
    </row>
    <row r="452" ht="14.25" customHeight="1">
      <c r="A452" s="161"/>
      <c r="B452" s="161"/>
      <c r="C452" s="161"/>
      <c r="D452" s="161"/>
      <c r="E452" s="161"/>
      <c r="F452" s="161"/>
      <c r="G452" s="161"/>
      <c r="H452" s="161"/>
      <c r="I452" s="161"/>
      <c r="J452" s="161"/>
      <c r="K452" s="161"/>
      <c r="L452" s="161"/>
      <c r="M452" s="161"/>
      <c r="N452" s="161"/>
      <c r="O452" s="161"/>
      <c r="P452" s="161"/>
      <c r="Q452" s="161"/>
      <c r="R452" s="161"/>
      <c r="S452" s="161"/>
      <c r="T452" s="161"/>
      <c r="U452" s="161"/>
      <c r="V452" s="161"/>
      <c r="W452" s="161"/>
      <c r="X452" s="161"/>
      <c r="Y452" s="161"/>
      <c r="Z452" s="161"/>
    </row>
    <row r="453" ht="14.25" customHeight="1">
      <c r="A453" s="161"/>
      <c r="B453" s="161"/>
      <c r="C453" s="161"/>
      <c r="D453" s="161"/>
      <c r="E453" s="161"/>
      <c r="F453" s="161"/>
      <c r="G453" s="161"/>
      <c r="H453" s="161"/>
      <c r="I453" s="161"/>
      <c r="J453" s="161"/>
      <c r="K453" s="161"/>
      <c r="L453" s="161"/>
      <c r="M453" s="161"/>
      <c r="N453" s="161"/>
      <c r="O453" s="161"/>
      <c r="P453" s="161"/>
      <c r="Q453" s="161"/>
      <c r="R453" s="161"/>
      <c r="S453" s="161"/>
      <c r="T453" s="161"/>
      <c r="U453" s="161"/>
      <c r="V453" s="161"/>
      <c r="W453" s="161"/>
      <c r="X453" s="161"/>
      <c r="Y453" s="161"/>
      <c r="Z453" s="161"/>
    </row>
    <row r="454" ht="14.25" customHeight="1">
      <c r="A454" s="161"/>
      <c r="B454" s="161"/>
      <c r="C454" s="161"/>
      <c r="D454" s="161"/>
      <c r="E454" s="161"/>
      <c r="F454" s="161"/>
      <c r="G454" s="161"/>
      <c r="H454" s="161"/>
      <c r="I454" s="161"/>
      <c r="J454" s="161"/>
      <c r="K454" s="161"/>
      <c r="L454" s="161"/>
      <c r="M454" s="161"/>
      <c r="N454" s="161"/>
      <c r="O454" s="161"/>
      <c r="P454" s="161"/>
      <c r="Q454" s="161"/>
      <c r="R454" s="161"/>
      <c r="S454" s="161"/>
      <c r="T454" s="161"/>
      <c r="U454" s="161"/>
      <c r="V454" s="161"/>
      <c r="W454" s="161"/>
      <c r="X454" s="161"/>
      <c r="Y454" s="161"/>
      <c r="Z454" s="161"/>
    </row>
    <row r="455" ht="14.25" customHeight="1">
      <c r="A455" s="161"/>
      <c r="B455" s="161"/>
      <c r="C455" s="161"/>
      <c r="D455" s="161"/>
      <c r="E455" s="161"/>
      <c r="F455" s="161"/>
      <c r="G455" s="161"/>
      <c r="H455" s="161"/>
      <c r="I455" s="161"/>
      <c r="J455" s="161"/>
      <c r="K455" s="161"/>
      <c r="L455" s="161"/>
      <c r="M455" s="161"/>
      <c r="N455" s="161"/>
      <c r="O455" s="161"/>
      <c r="P455" s="161"/>
      <c r="Q455" s="161"/>
      <c r="R455" s="161"/>
      <c r="S455" s="161"/>
      <c r="T455" s="161"/>
      <c r="U455" s="161"/>
      <c r="V455" s="161"/>
      <c r="W455" s="161"/>
      <c r="X455" s="161"/>
      <c r="Y455" s="161"/>
      <c r="Z455" s="161"/>
    </row>
    <row r="456" ht="14.25" customHeight="1">
      <c r="A456" s="161"/>
      <c r="B456" s="161"/>
      <c r="C456" s="161"/>
      <c r="D456" s="161"/>
      <c r="E456" s="161"/>
      <c r="F456" s="161"/>
      <c r="G456" s="161"/>
      <c r="H456" s="161"/>
      <c r="I456" s="161"/>
      <c r="J456" s="161"/>
      <c r="K456" s="161"/>
      <c r="L456" s="161"/>
      <c r="M456" s="161"/>
      <c r="N456" s="161"/>
      <c r="O456" s="161"/>
      <c r="P456" s="161"/>
      <c r="Q456" s="161"/>
      <c r="R456" s="161"/>
      <c r="S456" s="161"/>
      <c r="T456" s="161"/>
      <c r="U456" s="161"/>
      <c r="V456" s="161"/>
      <c r="W456" s="161"/>
      <c r="X456" s="161"/>
      <c r="Y456" s="161"/>
      <c r="Z456" s="161"/>
    </row>
    <row r="457" ht="14.25" customHeight="1">
      <c r="A457" s="161"/>
      <c r="B457" s="161"/>
      <c r="C457" s="161"/>
      <c r="D457" s="161"/>
      <c r="E457" s="161"/>
      <c r="F457" s="161"/>
      <c r="G457" s="161"/>
      <c r="H457" s="161"/>
      <c r="I457" s="161"/>
      <c r="J457" s="161"/>
      <c r="K457" s="161"/>
      <c r="L457" s="161"/>
      <c r="M457" s="161"/>
      <c r="N457" s="161"/>
      <c r="O457" s="161"/>
      <c r="P457" s="161"/>
      <c r="Q457" s="161"/>
      <c r="R457" s="161"/>
      <c r="S457" s="161"/>
      <c r="T457" s="161"/>
      <c r="U457" s="161"/>
      <c r="V457" s="161"/>
      <c r="W457" s="161"/>
      <c r="X457" s="161"/>
      <c r="Y457" s="161"/>
      <c r="Z457" s="161"/>
    </row>
    <row r="458" ht="14.25" customHeight="1">
      <c r="A458" s="161"/>
      <c r="B458" s="161"/>
      <c r="C458" s="161"/>
      <c r="D458" s="161"/>
      <c r="E458" s="161"/>
      <c r="F458" s="161"/>
      <c r="G458" s="161"/>
      <c r="H458" s="161"/>
      <c r="I458" s="161"/>
      <c r="J458" s="161"/>
      <c r="K458" s="161"/>
      <c r="L458" s="161"/>
      <c r="M458" s="161"/>
      <c r="N458" s="161"/>
      <c r="O458" s="161"/>
      <c r="P458" s="161"/>
      <c r="Q458" s="161"/>
      <c r="R458" s="161"/>
      <c r="S458" s="161"/>
      <c r="T458" s="161"/>
      <c r="U458" s="161"/>
      <c r="V458" s="161"/>
      <c r="W458" s="161"/>
      <c r="X458" s="161"/>
      <c r="Y458" s="161"/>
      <c r="Z458" s="161"/>
    </row>
    <row r="459" ht="14.25" customHeight="1">
      <c r="A459" s="161"/>
      <c r="B459" s="161"/>
      <c r="C459" s="161"/>
      <c r="D459" s="161"/>
      <c r="E459" s="161"/>
      <c r="F459" s="161"/>
      <c r="G459" s="161"/>
      <c r="H459" s="161"/>
      <c r="I459" s="161"/>
      <c r="J459" s="161"/>
      <c r="K459" s="161"/>
      <c r="L459" s="161"/>
      <c r="M459" s="161"/>
      <c r="N459" s="161"/>
      <c r="O459" s="161"/>
      <c r="P459" s="161"/>
      <c r="Q459" s="161"/>
      <c r="R459" s="161"/>
      <c r="S459" s="161"/>
      <c r="T459" s="161"/>
      <c r="U459" s="161"/>
      <c r="V459" s="161"/>
      <c r="W459" s="161"/>
      <c r="X459" s="161"/>
      <c r="Y459" s="161"/>
      <c r="Z459" s="161"/>
    </row>
    <row r="460" ht="14.25" customHeight="1">
      <c r="A460" s="161"/>
      <c r="B460" s="161"/>
      <c r="C460" s="161"/>
      <c r="D460" s="161"/>
      <c r="E460" s="161"/>
      <c r="F460" s="161"/>
      <c r="G460" s="161"/>
      <c r="H460" s="161"/>
      <c r="I460" s="161"/>
      <c r="J460" s="161"/>
      <c r="K460" s="161"/>
      <c r="L460" s="161"/>
      <c r="M460" s="161"/>
      <c r="N460" s="161"/>
      <c r="O460" s="161"/>
      <c r="P460" s="161"/>
      <c r="Q460" s="161"/>
      <c r="R460" s="161"/>
      <c r="S460" s="161"/>
      <c r="T460" s="161"/>
      <c r="U460" s="161"/>
      <c r="V460" s="161"/>
      <c r="W460" s="161"/>
      <c r="X460" s="161"/>
      <c r="Y460" s="161"/>
      <c r="Z460" s="161"/>
    </row>
    <row r="461" ht="14.25" customHeight="1">
      <c r="A461" s="161"/>
      <c r="B461" s="161"/>
      <c r="C461" s="161"/>
      <c r="D461" s="161"/>
      <c r="E461" s="161"/>
      <c r="F461" s="161"/>
      <c r="G461" s="161"/>
      <c r="H461" s="161"/>
      <c r="I461" s="161"/>
      <c r="J461" s="161"/>
      <c r="K461" s="161"/>
      <c r="L461" s="161"/>
      <c r="M461" s="161"/>
      <c r="N461" s="161"/>
      <c r="O461" s="161"/>
      <c r="P461" s="161"/>
      <c r="Q461" s="161"/>
      <c r="R461" s="161"/>
      <c r="S461" s="161"/>
      <c r="T461" s="161"/>
      <c r="U461" s="161"/>
      <c r="V461" s="161"/>
      <c r="W461" s="161"/>
      <c r="X461" s="161"/>
      <c r="Y461" s="161"/>
      <c r="Z461" s="161"/>
    </row>
    <row r="462" ht="14.25" customHeight="1">
      <c r="A462" s="161"/>
      <c r="B462" s="161"/>
      <c r="C462" s="161"/>
      <c r="D462" s="161"/>
      <c r="E462" s="161"/>
      <c r="F462" s="161"/>
      <c r="G462" s="161"/>
      <c r="H462" s="161"/>
      <c r="I462" s="161"/>
      <c r="J462" s="161"/>
      <c r="K462" s="161"/>
      <c r="L462" s="161"/>
      <c r="M462" s="161"/>
      <c r="N462" s="161"/>
      <c r="O462" s="161"/>
      <c r="P462" s="161"/>
      <c r="Q462" s="161"/>
      <c r="R462" s="161"/>
      <c r="S462" s="161"/>
      <c r="T462" s="161"/>
      <c r="U462" s="161"/>
      <c r="V462" s="161"/>
      <c r="W462" s="161"/>
      <c r="X462" s="161"/>
      <c r="Y462" s="161"/>
      <c r="Z462" s="161"/>
    </row>
    <row r="463" ht="14.25" customHeight="1">
      <c r="A463" s="161"/>
      <c r="B463" s="161"/>
      <c r="C463" s="161"/>
      <c r="D463" s="161"/>
      <c r="E463" s="161"/>
      <c r="F463" s="161"/>
      <c r="G463" s="161"/>
      <c r="H463" s="161"/>
      <c r="I463" s="161"/>
      <c r="J463" s="161"/>
      <c r="K463" s="161"/>
      <c r="L463" s="161"/>
      <c r="M463" s="161"/>
      <c r="N463" s="161"/>
      <c r="O463" s="161"/>
      <c r="P463" s="161"/>
      <c r="Q463" s="161"/>
      <c r="R463" s="161"/>
      <c r="S463" s="161"/>
      <c r="T463" s="161"/>
      <c r="U463" s="161"/>
      <c r="V463" s="161"/>
      <c r="W463" s="161"/>
      <c r="X463" s="161"/>
      <c r="Y463" s="161"/>
      <c r="Z463" s="161"/>
    </row>
    <row r="464" ht="14.25" customHeight="1">
      <c r="A464" s="161"/>
      <c r="B464" s="161"/>
      <c r="C464" s="161"/>
      <c r="D464" s="161"/>
      <c r="E464" s="161"/>
      <c r="F464" s="161"/>
      <c r="G464" s="161"/>
      <c r="H464" s="161"/>
      <c r="I464" s="161"/>
      <c r="J464" s="161"/>
      <c r="K464" s="161"/>
      <c r="L464" s="161"/>
      <c r="M464" s="161"/>
      <c r="N464" s="161"/>
      <c r="O464" s="161"/>
      <c r="P464" s="161"/>
      <c r="Q464" s="161"/>
      <c r="R464" s="161"/>
      <c r="S464" s="161"/>
      <c r="T464" s="161"/>
      <c r="U464" s="161"/>
      <c r="V464" s="161"/>
      <c r="W464" s="161"/>
      <c r="X464" s="161"/>
      <c r="Y464" s="161"/>
      <c r="Z464" s="161"/>
    </row>
    <row r="465" ht="14.25" customHeight="1">
      <c r="A465" s="161"/>
      <c r="B465" s="161"/>
      <c r="C465" s="161"/>
      <c r="D465" s="161"/>
      <c r="E465" s="161"/>
      <c r="F465" s="161"/>
      <c r="G465" s="161"/>
      <c r="H465" s="161"/>
      <c r="I465" s="161"/>
      <c r="J465" s="161"/>
      <c r="K465" s="161"/>
      <c r="L465" s="161"/>
      <c r="M465" s="161"/>
      <c r="N465" s="161"/>
      <c r="O465" s="161"/>
      <c r="P465" s="161"/>
      <c r="Q465" s="161"/>
      <c r="R465" s="161"/>
      <c r="S465" s="161"/>
      <c r="T465" s="161"/>
      <c r="U465" s="161"/>
      <c r="V465" s="161"/>
      <c r="W465" s="161"/>
      <c r="X465" s="161"/>
      <c r="Y465" s="161"/>
      <c r="Z465" s="161"/>
    </row>
    <row r="466" ht="14.25" customHeight="1">
      <c r="A466" s="161"/>
      <c r="B466" s="161"/>
      <c r="C466" s="161"/>
      <c r="D466" s="161"/>
      <c r="E466" s="161"/>
      <c r="F466" s="161"/>
      <c r="G466" s="161"/>
      <c r="H466" s="161"/>
      <c r="I466" s="161"/>
      <c r="J466" s="161"/>
      <c r="K466" s="161"/>
      <c r="L466" s="161"/>
      <c r="M466" s="161"/>
      <c r="N466" s="161"/>
      <c r="O466" s="161"/>
      <c r="P466" s="161"/>
      <c r="Q466" s="161"/>
      <c r="R466" s="161"/>
      <c r="S466" s="161"/>
      <c r="T466" s="161"/>
      <c r="U466" s="161"/>
      <c r="V466" s="161"/>
      <c r="W466" s="161"/>
      <c r="X466" s="161"/>
      <c r="Y466" s="161"/>
      <c r="Z466" s="161"/>
    </row>
    <row r="467" ht="14.25" customHeight="1">
      <c r="A467" s="161"/>
      <c r="B467" s="161"/>
      <c r="C467" s="161"/>
      <c r="D467" s="161"/>
      <c r="E467" s="161"/>
      <c r="F467" s="161"/>
      <c r="G467" s="161"/>
      <c r="H467" s="161"/>
      <c r="I467" s="161"/>
      <c r="J467" s="161"/>
      <c r="K467" s="161"/>
      <c r="L467" s="161"/>
      <c r="M467" s="161"/>
      <c r="N467" s="161"/>
      <c r="O467" s="161"/>
      <c r="P467" s="161"/>
      <c r="Q467" s="161"/>
      <c r="R467" s="161"/>
      <c r="S467" s="161"/>
      <c r="T467" s="161"/>
      <c r="U467" s="161"/>
      <c r="V467" s="161"/>
      <c r="W467" s="161"/>
      <c r="X467" s="161"/>
      <c r="Y467" s="161"/>
      <c r="Z467" s="161"/>
    </row>
    <row r="468" ht="14.25" customHeight="1">
      <c r="A468" s="161"/>
      <c r="B468" s="161"/>
      <c r="C468" s="161"/>
      <c r="D468" s="161"/>
      <c r="E468" s="161"/>
      <c r="F468" s="161"/>
      <c r="G468" s="161"/>
      <c r="H468" s="161"/>
      <c r="I468" s="161"/>
      <c r="J468" s="161"/>
      <c r="K468" s="161"/>
      <c r="L468" s="161"/>
      <c r="M468" s="161"/>
      <c r="N468" s="161"/>
      <c r="O468" s="161"/>
      <c r="P468" s="161"/>
      <c r="Q468" s="161"/>
      <c r="R468" s="161"/>
      <c r="S468" s="161"/>
      <c r="T468" s="161"/>
      <c r="U468" s="161"/>
      <c r="V468" s="161"/>
      <c r="W468" s="161"/>
      <c r="X468" s="161"/>
      <c r="Y468" s="161"/>
      <c r="Z468" s="161"/>
    </row>
    <row r="469" ht="14.25" customHeight="1">
      <c r="A469" s="161"/>
      <c r="B469" s="161"/>
      <c r="C469" s="161"/>
      <c r="D469" s="161"/>
      <c r="E469" s="161"/>
      <c r="F469" s="161"/>
      <c r="G469" s="161"/>
      <c r="H469" s="161"/>
      <c r="I469" s="161"/>
      <c r="J469" s="161"/>
      <c r="K469" s="161"/>
      <c r="L469" s="161"/>
      <c r="M469" s="161"/>
      <c r="N469" s="161"/>
      <c r="O469" s="161"/>
      <c r="P469" s="161"/>
      <c r="Q469" s="161"/>
      <c r="R469" s="161"/>
      <c r="S469" s="161"/>
      <c r="T469" s="161"/>
      <c r="U469" s="161"/>
      <c r="V469" s="161"/>
      <c r="W469" s="161"/>
      <c r="X469" s="161"/>
      <c r="Y469" s="161"/>
      <c r="Z469" s="161"/>
    </row>
    <row r="470" ht="14.25" customHeight="1">
      <c r="A470" s="161"/>
      <c r="B470" s="161"/>
      <c r="C470" s="161"/>
      <c r="D470" s="161"/>
      <c r="E470" s="161"/>
      <c r="F470" s="161"/>
      <c r="G470" s="161"/>
      <c r="H470" s="161"/>
      <c r="I470" s="161"/>
      <c r="J470" s="161"/>
      <c r="K470" s="161"/>
      <c r="L470" s="161"/>
      <c r="M470" s="161"/>
      <c r="N470" s="161"/>
      <c r="O470" s="161"/>
      <c r="P470" s="161"/>
      <c r="Q470" s="161"/>
      <c r="R470" s="161"/>
      <c r="S470" s="161"/>
      <c r="T470" s="161"/>
      <c r="U470" s="161"/>
      <c r="V470" s="161"/>
      <c r="W470" s="161"/>
      <c r="X470" s="161"/>
      <c r="Y470" s="161"/>
      <c r="Z470" s="161"/>
    </row>
    <row r="471" ht="14.25" customHeight="1">
      <c r="A471" s="161"/>
      <c r="B471" s="161"/>
      <c r="C471" s="161"/>
      <c r="D471" s="161"/>
      <c r="E471" s="161"/>
      <c r="F471" s="161"/>
      <c r="G471" s="161"/>
      <c r="H471" s="161"/>
      <c r="I471" s="161"/>
      <c r="J471" s="161"/>
      <c r="K471" s="161"/>
      <c r="L471" s="161"/>
      <c r="M471" s="161"/>
      <c r="N471" s="161"/>
      <c r="O471" s="161"/>
      <c r="P471" s="161"/>
      <c r="Q471" s="161"/>
      <c r="R471" s="161"/>
      <c r="S471" s="161"/>
      <c r="T471" s="161"/>
      <c r="U471" s="161"/>
      <c r="V471" s="161"/>
      <c r="W471" s="161"/>
      <c r="X471" s="161"/>
      <c r="Y471" s="161"/>
      <c r="Z471" s="161"/>
    </row>
    <row r="472" ht="14.25" customHeight="1">
      <c r="A472" s="161"/>
      <c r="B472" s="161"/>
      <c r="C472" s="161"/>
      <c r="D472" s="161"/>
      <c r="E472" s="161"/>
      <c r="F472" s="161"/>
      <c r="G472" s="161"/>
      <c r="H472" s="161"/>
      <c r="I472" s="161"/>
      <c r="J472" s="161"/>
      <c r="K472" s="161"/>
      <c r="L472" s="161"/>
      <c r="M472" s="161"/>
      <c r="N472" s="161"/>
      <c r="O472" s="161"/>
      <c r="P472" s="161"/>
      <c r="Q472" s="161"/>
      <c r="R472" s="161"/>
      <c r="S472" s="161"/>
      <c r="T472" s="161"/>
      <c r="U472" s="161"/>
      <c r="V472" s="161"/>
      <c r="W472" s="161"/>
      <c r="X472" s="161"/>
      <c r="Y472" s="161"/>
      <c r="Z472" s="161"/>
    </row>
    <row r="473" ht="14.25" customHeight="1">
      <c r="A473" s="161"/>
      <c r="B473" s="161"/>
      <c r="C473" s="161"/>
      <c r="D473" s="161"/>
      <c r="E473" s="161"/>
      <c r="F473" s="161"/>
      <c r="G473" s="161"/>
      <c r="H473" s="161"/>
      <c r="I473" s="161"/>
      <c r="J473" s="161"/>
      <c r="K473" s="161"/>
      <c r="L473" s="161"/>
      <c r="M473" s="161"/>
      <c r="N473" s="161"/>
      <c r="O473" s="161"/>
      <c r="P473" s="161"/>
      <c r="Q473" s="161"/>
      <c r="R473" s="161"/>
      <c r="S473" s="161"/>
      <c r="T473" s="161"/>
      <c r="U473" s="161"/>
      <c r="V473" s="161"/>
      <c r="W473" s="161"/>
      <c r="X473" s="161"/>
      <c r="Y473" s="161"/>
      <c r="Z473" s="161"/>
    </row>
    <row r="474" ht="14.25" customHeight="1">
      <c r="A474" s="161"/>
      <c r="B474" s="161"/>
      <c r="C474" s="161"/>
      <c r="D474" s="161"/>
      <c r="E474" s="161"/>
      <c r="F474" s="161"/>
      <c r="G474" s="161"/>
      <c r="H474" s="161"/>
      <c r="I474" s="161"/>
      <c r="J474" s="161"/>
      <c r="K474" s="161"/>
      <c r="L474" s="161"/>
      <c r="M474" s="161"/>
      <c r="N474" s="161"/>
      <c r="O474" s="161"/>
      <c r="P474" s="161"/>
      <c r="Q474" s="161"/>
      <c r="R474" s="161"/>
      <c r="S474" s="161"/>
      <c r="T474" s="161"/>
      <c r="U474" s="161"/>
      <c r="V474" s="161"/>
      <c r="W474" s="161"/>
      <c r="X474" s="161"/>
      <c r="Y474" s="161"/>
      <c r="Z474" s="161"/>
    </row>
    <row r="475" ht="14.25" customHeight="1">
      <c r="A475" s="161"/>
      <c r="B475" s="161"/>
      <c r="C475" s="161"/>
      <c r="D475" s="161"/>
      <c r="E475" s="161"/>
      <c r="F475" s="161"/>
      <c r="G475" s="161"/>
      <c r="H475" s="161"/>
      <c r="I475" s="161"/>
      <c r="J475" s="161"/>
      <c r="K475" s="161"/>
      <c r="L475" s="161"/>
      <c r="M475" s="161"/>
      <c r="N475" s="161"/>
      <c r="O475" s="161"/>
      <c r="P475" s="161"/>
      <c r="Q475" s="161"/>
      <c r="R475" s="161"/>
      <c r="S475" s="161"/>
      <c r="T475" s="161"/>
      <c r="U475" s="161"/>
      <c r="V475" s="161"/>
      <c r="W475" s="161"/>
      <c r="X475" s="161"/>
      <c r="Y475" s="161"/>
      <c r="Z475" s="161"/>
    </row>
    <row r="476" ht="14.25" customHeight="1">
      <c r="A476" s="161"/>
      <c r="B476" s="161"/>
      <c r="C476" s="161"/>
      <c r="D476" s="161"/>
      <c r="E476" s="161"/>
      <c r="F476" s="161"/>
      <c r="G476" s="161"/>
      <c r="H476" s="161"/>
      <c r="I476" s="161"/>
      <c r="J476" s="161"/>
      <c r="K476" s="161"/>
      <c r="L476" s="161"/>
      <c r="M476" s="161"/>
      <c r="N476" s="161"/>
      <c r="O476" s="161"/>
      <c r="P476" s="161"/>
      <c r="Q476" s="161"/>
      <c r="R476" s="161"/>
      <c r="S476" s="161"/>
      <c r="T476" s="161"/>
      <c r="U476" s="161"/>
      <c r="V476" s="161"/>
      <c r="W476" s="161"/>
      <c r="X476" s="161"/>
      <c r="Y476" s="161"/>
      <c r="Z476" s="161"/>
    </row>
    <row r="477" ht="14.25" customHeight="1">
      <c r="A477" s="161"/>
      <c r="B477" s="161"/>
      <c r="C477" s="161"/>
      <c r="D477" s="161"/>
      <c r="E477" s="161"/>
      <c r="F477" s="161"/>
      <c r="G477" s="161"/>
      <c r="H477" s="161"/>
      <c r="I477" s="161"/>
      <c r="J477" s="161"/>
      <c r="K477" s="161"/>
      <c r="L477" s="161"/>
      <c r="M477" s="161"/>
      <c r="N477" s="161"/>
      <c r="O477" s="161"/>
      <c r="P477" s="161"/>
      <c r="Q477" s="161"/>
      <c r="R477" s="161"/>
      <c r="S477" s="161"/>
      <c r="T477" s="161"/>
      <c r="U477" s="161"/>
      <c r="V477" s="161"/>
      <c r="W477" s="161"/>
      <c r="X477" s="161"/>
      <c r="Y477" s="161"/>
      <c r="Z477" s="161"/>
    </row>
    <row r="478" ht="14.25" customHeight="1">
      <c r="A478" s="161"/>
      <c r="B478" s="161"/>
      <c r="C478" s="161"/>
      <c r="D478" s="161"/>
      <c r="E478" s="161"/>
      <c r="F478" s="161"/>
      <c r="G478" s="161"/>
      <c r="H478" s="161"/>
      <c r="I478" s="161"/>
      <c r="J478" s="161"/>
      <c r="K478" s="161"/>
      <c r="L478" s="161"/>
      <c r="M478" s="161"/>
      <c r="N478" s="161"/>
      <c r="O478" s="161"/>
      <c r="P478" s="161"/>
      <c r="Q478" s="161"/>
      <c r="R478" s="161"/>
      <c r="S478" s="161"/>
      <c r="T478" s="161"/>
      <c r="U478" s="161"/>
      <c r="V478" s="161"/>
      <c r="W478" s="161"/>
      <c r="X478" s="161"/>
      <c r="Y478" s="161"/>
      <c r="Z478" s="161"/>
    </row>
    <row r="479" ht="14.25" customHeight="1">
      <c r="A479" s="161"/>
      <c r="B479" s="161"/>
      <c r="C479" s="161"/>
      <c r="D479" s="161"/>
      <c r="E479" s="161"/>
      <c r="F479" s="161"/>
      <c r="G479" s="161"/>
      <c r="H479" s="161"/>
      <c r="I479" s="161"/>
      <c r="J479" s="161"/>
      <c r="K479" s="161"/>
      <c r="L479" s="161"/>
      <c r="M479" s="161"/>
      <c r="N479" s="161"/>
      <c r="O479" s="161"/>
      <c r="P479" s="161"/>
      <c r="Q479" s="161"/>
      <c r="R479" s="161"/>
      <c r="S479" s="161"/>
      <c r="T479" s="161"/>
      <c r="U479" s="161"/>
      <c r="V479" s="161"/>
      <c r="W479" s="161"/>
      <c r="X479" s="161"/>
      <c r="Y479" s="161"/>
      <c r="Z479" s="161"/>
    </row>
    <row r="480" ht="14.25" customHeight="1">
      <c r="A480" s="161"/>
      <c r="B480" s="161"/>
      <c r="C480" s="161"/>
      <c r="D480" s="161"/>
      <c r="E480" s="161"/>
      <c r="F480" s="161"/>
      <c r="G480" s="161"/>
      <c r="H480" s="161"/>
      <c r="I480" s="161"/>
      <c r="J480" s="161"/>
      <c r="K480" s="161"/>
      <c r="L480" s="161"/>
      <c r="M480" s="161"/>
      <c r="N480" s="161"/>
      <c r="O480" s="161"/>
      <c r="P480" s="161"/>
      <c r="Q480" s="161"/>
      <c r="R480" s="161"/>
      <c r="S480" s="161"/>
      <c r="T480" s="161"/>
      <c r="U480" s="161"/>
      <c r="V480" s="161"/>
      <c r="W480" s="161"/>
      <c r="X480" s="161"/>
      <c r="Y480" s="161"/>
      <c r="Z480" s="161"/>
    </row>
    <row r="481" ht="14.25" customHeight="1">
      <c r="A481" s="161"/>
      <c r="B481" s="161"/>
      <c r="C481" s="161"/>
      <c r="D481" s="161"/>
      <c r="E481" s="161"/>
      <c r="F481" s="161"/>
      <c r="G481" s="161"/>
      <c r="H481" s="161"/>
      <c r="I481" s="161"/>
      <c r="J481" s="161"/>
      <c r="K481" s="161"/>
      <c r="L481" s="161"/>
      <c r="M481" s="161"/>
      <c r="N481" s="161"/>
      <c r="O481" s="161"/>
      <c r="P481" s="161"/>
      <c r="Q481" s="161"/>
      <c r="R481" s="161"/>
      <c r="S481" s="161"/>
      <c r="T481" s="161"/>
      <c r="U481" s="161"/>
      <c r="V481" s="161"/>
      <c r="W481" s="161"/>
      <c r="X481" s="161"/>
      <c r="Y481" s="161"/>
      <c r="Z481" s="161"/>
    </row>
    <row r="482" ht="14.25" customHeight="1">
      <c r="A482" s="161"/>
      <c r="B482" s="161"/>
      <c r="C482" s="161"/>
      <c r="D482" s="161"/>
      <c r="E482" s="161"/>
      <c r="F482" s="161"/>
      <c r="G482" s="161"/>
      <c r="H482" s="161"/>
      <c r="I482" s="161"/>
      <c r="J482" s="161"/>
      <c r="K482" s="161"/>
      <c r="L482" s="161"/>
      <c r="M482" s="161"/>
      <c r="N482" s="161"/>
      <c r="O482" s="161"/>
      <c r="P482" s="161"/>
      <c r="Q482" s="161"/>
      <c r="R482" s="161"/>
      <c r="S482" s="161"/>
      <c r="T482" s="161"/>
      <c r="U482" s="161"/>
      <c r="V482" s="161"/>
      <c r="W482" s="161"/>
      <c r="X482" s="161"/>
      <c r="Y482" s="161"/>
      <c r="Z482" s="161"/>
    </row>
    <row r="483" ht="14.25" customHeight="1">
      <c r="A483" s="161"/>
      <c r="B483" s="161"/>
      <c r="C483" s="161"/>
      <c r="D483" s="161"/>
      <c r="E483" s="161"/>
      <c r="F483" s="161"/>
      <c r="G483" s="161"/>
      <c r="H483" s="161"/>
      <c r="I483" s="161"/>
      <c r="J483" s="161"/>
      <c r="K483" s="161"/>
      <c r="L483" s="161"/>
      <c r="M483" s="161"/>
      <c r="N483" s="161"/>
      <c r="O483" s="161"/>
      <c r="P483" s="161"/>
      <c r="Q483" s="161"/>
      <c r="R483" s="161"/>
      <c r="S483" s="161"/>
      <c r="T483" s="161"/>
      <c r="U483" s="161"/>
      <c r="V483" s="161"/>
      <c r="W483" s="161"/>
      <c r="X483" s="161"/>
      <c r="Y483" s="161"/>
      <c r="Z483" s="161"/>
    </row>
    <row r="484" ht="14.25" customHeight="1">
      <c r="A484" s="161"/>
      <c r="B484" s="161"/>
      <c r="C484" s="161"/>
      <c r="D484" s="161"/>
      <c r="E484" s="161"/>
      <c r="F484" s="161"/>
      <c r="G484" s="161"/>
      <c r="H484" s="161"/>
      <c r="I484" s="161"/>
      <c r="J484" s="161"/>
      <c r="K484" s="161"/>
      <c r="L484" s="161"/>
      <c r="M484" s="161"/>
      <c r="N484" s="161"/>
      <c r="O484" s="161"/>
      <c r="P484" s="161"/>
      <c r="Q484" s="161"/>
      <c r="R484" s="161"/>
      <c r="S484" s="161"/>
      <c r="T484" s="161"/>
      <c r="U484" s="161"/>
      <c r="V484" s="161"/>
      <c r="W484" s="161"/>
      <c r="X484" s="161"/>
      <c r="Y484" s="161"/>
      <c r="Z484" s="161"/>
    </row>
    <row r="485" ht="14.25" customHeight="1">
      <c r="A485" s="161"/>
      <c r="B485" s="161"/>
      <c r="C485" s="161"/>
      <c r="D485" s="161"/>
      <c r="E485" s="161"/>
      <c r="F485" s="161"/>
      <c r="G485" s="161"/>
      <c r="H485" s="161"/>
      <c r="I485" s="161"/>
      <c r="J485" s="161"/>
      <c r="K485" s="161"/>
      <c r="L485" s="161"/>
      <c r="M485" s="161"/>
      <c r="N485" s="161"/>
      <c r="O485" s="161"/>
      <c r="P485" s="161"/>
      <c r="Q485" s="161"/>
      <c r="R485" s="161"/>
      <c r="S485" s="161"/>
      <c r="T485" s="161"/>
      <c r="U485" s="161"/>
      <c r="V485" s="161"/>
      <c r="W485" s="161"/>
      <c r="X485" s="161"/>
      <c r="Y485" s="161"/>
      <c r="Z485" s="161"/>
    </row>
    <row r="486" ht="14.25" customHeight="1">
      <c r="A486" s="161"/>
      <c r="B486" s="161"/>
      <c r="C486" s="161"/>
      <c r="D486" s="161"/>
      <c r="E486" s="161"/>
      <c r="F486" s="161"/>
      <c r="G486" s="161"/>
      <c r="H486" s="161"/>
      <c r="I486" s="161"/>
      <c r="J486" s="161"/>
      <c r="K486" s="161"/>
      <c r="L486" s="161"/>
      <c r="M486" s="161"/>
      <c r="N486" s="161"/>
      <c r="O486" s="161"/>
      <c r="P486" s="161"/>
      <c r="Q486" s="161"/>
      <c r="R486" s="161"/>
      <c r="S486" s="161"/>
      <c r="T486" s="161"/>
      <c r="U486" s="161"/>
      <c r="V486" s="161"/>
      <c r="W486" s="161"/>
      <c r="X486" s="161"/>
      <c r="Y486" s="161"/>
      <c r="Z486" s="161"/>
    </row>
    <row r="487" ht="14.25" customHeight="1">
      <c r="A487" s="161"/>
      <c r="B487" s="161"/>
      <c r="C487" s="161"/>
      <c r="D487" s="161"/>
      <c r="E487" s="161"/>
      <c r="F487" s="161"/>
      <c r="G487" s="161"/>
      <c r="H487" s="161"/>
      <c r="I487" s="161"/>
      <c r="J487" s="161"/>
      <c r="K487" s="161"/>
      <c r="L487" s="161"/>
      <c r="M487" s="161"/>
      <c r="N487" s="161"/>
      <c r="O487" s="161"/>
      <c r="P487" s="161"/>
      <c r="Q487" s="161"/>
      <c r="R487" s="161"/>
      <c r="S487" s="161"/>
      <c r="T487" s="161"/>
      <c r="U487" s="161"/>
      <c r="V487" s="161"/>
      <c r="W487" s="161"/>
      <c r="X487" s="161"/>
      <c r="Y487" s="161"/>
      <c r="Z487" s="161"/>
    </row>
    <row r="488" ht="14.25" customHeight="1">
      <c r="A488" s="161"/>
      <c r="B488" s="161"/>
      <c r="C488" s="161"/>
      <c r="D488" s="161"/>
      <c r="E488" s="161"/>
      <c r="F488" s="161"/>
      <c r="G488" s="161"/>
      <c r="H488" s="161"/>
      <c r="I488" s="161"/>
      <c r="J488" s="161"/>
      <c r="K488" s="161"/>
      <c r="L488" s="161"/>
      <c r="M488" s="161"/>
      <c r="N488" s="161"/>
      <c r="O488" s="161"/>
      <c r="P488" s="161"/>
      <c r="Q488" s="161"/>
      <c r="R488" s="161"/>
      <c r="S488" s="161"/>
      <c r="T488" s="161"/>
      <c r="U488" s="161"/>
      <c r="V488" s="161"/>
      <c r="W488" s="161"/>
      <c r="X488" s="161"/>
      <c r="Y488" s="161"/>
      <c r="Z488" s="161"/>
    </row>
    <row r="489" ht="14.25" customHeight="1">
      <c r="A489" s="161"/>
      <c r="B489" s="161"/>
      <c r="C489" s="161"/>
      <c r="D489" s="161"/>
      <c r="E489" s="161"/>
      <c r="F489" s="161"/>
      <c r="G489" s="161"/>
      <c r="H489" s="161"/>
      <c r="I489" s="161"/>
      <c r="J489" s="161"/>
      <c r="K489" s="161"/>
      <c r="L489" s="161"/>
      <c r="M489" s="161"/>
      <c r="N489" s="161"/>
      <c r="O489" s="161"/>
      <c r="P489" s="161"/>
      <c r="Q489" s="161"/>
      <c r="R489" s="161"/>
      <c r="S489" s="161"/>
      <c r="T489" s="161"/>
      <c r="U489" s="161"/>
      <c r="V489" s="161"/>
      <c r="W489" s="161"/>
      <c r="X489" s="161"/>
      <c r="Y489" s="161"/>
      <c r="Z489" s="161"/>
    </row>
    <row r="490" ht="14.25" customHeight="1">
      <c r="A490" s="161"/>
      <c r="B490" s="161"/>
      <c r="C490" s="161"/>
      <c r="D490" s="161"/>
      <c r="E490" s="161"/>
      <c r="F490" s="161"/>
      <c r="G490" s="161"/>
      <c r="H490" s="161"/>
      <c r="I490" s="161"/>
      <c r="J490" s="161"/>
      <c r="K490" s="161"/>
      <c r="L490" s="161"/>
      <c r="M490" s="161"/>
      <c r="N490" s="161"/>
      <c r="O490" s="161"/>
      <c r="P490" s="161"/>
      <c r="Q490" s="161"/>
      <c r="R490" s="161"/>
      <c r="S490" s="161"/>
      <c r="T490" s="161"/>
      <c r="U490" s="161"/>
      <c r="V490" s="161"/>
      <c r="W490" s="161"/>
      <c r="X490" s="161"/>
      <c r="Y490" s="161"/>
      <c r="Z490" s="161"/>
    </row>
    <row r="491" ht="14.25" customHeight="1">
      <c r="A491" s="161"/>
      <c r="B491" s="161"/>
      <c r="C491" s="161"/>
      <c r="D491" s="161"/>
      <c r="E491" s="161"/>
      <c r="F491" s="161"/>
      <c r="G491" s="161"/>
      <c r="H491" s="161"/>
      <c r="I491" s="161"/>
      <c r="J491" s="161"/>
      <c r="K491" s="161"/>
      <c r="L491" s="161"/>
      <c r="M491" s="161"/>
      <c r="N491" s="161"/>
      <c r="O491" s="161"/>
      <c r="P491" s="161"/>
      <c r="Q491" s="161"/>
      <c r="R491" s="161"/>
      <c r="S491" s="161"/>
      <c r="T491" s="161"/>
      <c r="U491" s="161"/>
      <c r="V491" s="161"/>
      <c r="W491" s="161"/>
      <c r="X491" s="161"/>
      <c r="Y491" s="161"/>
      <c r="Z491" s="161"/>
    </row>
    <row r="492" ht="14.25" customHeight="1">
      <c r="A492" s="161"/>
      <c r="B492" s="161"/>
      <c r="C492" s="161"/>
      <c r="D492" s="161"/>
      <c r="E492" s="161"/>
      <c r="F492" s="161"/>
      <c r="G492" s="161"/>
      <c r="H492" s="161"/>
      <c r="I492" s="161"/>
      <c r="J492" s="161"/>
      <c r="K492" s="161"/>
      <c r="L492" s="161"/>
      <c r="M492" s="161"/>
      <c r="N492" s="161"/>
      <c r="O492" s="161"/>
      <c r="P492" s="161"/>
      <c r="Q492" s="161"/>
      <c r="R492" s="161"/>
      <c r="S492" s="161"/>
      <c r="T492" s="161"/>
      <c r="U492" s="161"/>
      <c r="V492" s="161"/>
      <c r="W492" s="161"/>
      <c r="X492" s="161"/>
      <c r="Y492" s="161"/>
      <c r="Z492" s="161"/>
    </row>
    <row r="493" ht="14.25" customHeight="1">
      <c r="A493" s="161"/>
      <c r="B493" s="161"/>
      <c r="C493" s="161"/>
      <c r="D493" s="161"/>
      <c r="E493" s="161"/>
      <c r="F493" s="161"/>
      <c r="G493" s="161"/>
      <c r="H493" s="161"/>
      <c r="I493" s="161"/>
      <c r="J493" s="161"/>
      <c r="K493" s="161"/>
      <c r="L493" s="161"/>
      <c r="M493" s="161"/>
      <c r="N493" s="161"/>
      <c r="O493" s="161"/>
      <c r="P493" s="161"/>
      <c r="Q493" s="161"/>
      <c r="R493" s="161"/>
      <c r="S493" s="161"/>
      <c r="T493" s="161"/>
      <c r="U493" s="161"/>
      <c r="V493" s="161"/>
      <c r="W493" s="161"/>
      <c r="X493" s="161"/>
      <c r="Y493" s="161"/>
      <c r="Z493" s="161"/>
    </row>
    <row r="494" ht="14.25" customHeight="1">
      <c r="A494" s="161"/>
      <c r="B494" s="161"/>
      <c r="C494" s="161"/>
      <c r="D494" s="161"/>
      <c r="E494" s="161"/>
      <c r="F494" s="161"/>
      <c r="G494" s="161"/>
      <c r="H494" s="161"/>
      <c r="I494" s="161"/>
      <c r="J494" s="161"/>
      <c r="K494" s="161"/>
      <c r="L494" s="161"/>
      <c r="M494" s="161"/>
      <c r="N494" s="161"/>
      <c r="O494" s="161"/>
      <c r="P494" s="161"/>
      <c r="Q494" s="161"/>
      <c r="R494" s="161"/>
      <c r="S494" s="161"/>
      <c r="T494" s="161"/>
      <c r="U494" s="161"/>
      <c r="V494" s="161"/>
      <c r="W494" s="161"/>
      <c r="X494" s="161"/>
      <c r="Y494" s="161"/>
      <c r="Z494" s="161"/>
    </row>
    <row r="495" ht="14.25" customHeight="1">
      <c r="A495" s="161"/>
      <c r="B495" s="161"/>
      <c r="C495" s="161"/>
      <c r="D495" s="161"/>
      <c r="E495" s="161"/>
      <c r="F495" s="161"/>
      <c r="G495" s="161"/>
      <c r="H495" s="161"/>
      <c r="I495" s="161"/>
      <c r="J495" s="161"/>
      <c r="K495" s="161"/>
      <c r="L495" s="161"/>
      <c r="M495" s="161"/>
      <c r="N495" s="161"/>
      <c r="O495" s="161"/>
      <c r="P495" s="161"/>
      <c r="Q495" s="161"/>
      <c r="R495" s="161"/>
      <c r="S495" s="161"/>
      <c r="T495" s="161"/>
      <c r="U495" s="161"/>
      <c r="V495" s="161"/>
      <c r="W495" s="161"/>
      <c r="X495" s="161"/>
      <c r="Y495" s="161"/>
      <c r="Z495" s="161"/>
    </row>
    <row r="496" ht="14.25" customHeight="1">
      <c r="A496" s="161"/>
      <c r="B496" s="161"/>
      <c r="C496" s="161"/>
      <c r="D496" s="161"/>
      <c r="E496" s="161"/>
      <c r="F496" s="161"/>
      <c r="G496" s="161"/>
      <c r="H496" s="161"/>
      <c r="I496" s="161"/>
      <c r="J496" s="161"/>
      <c r="K496" s="161"/>
      <c r="L496" s="161"/>
      <c r="M496" s="161"/>
      <c r="N496" s="161"/>
      <c r="O496" s="161"/>
      <c r="P496" s="161"/>
      <c r="Q496" s="161"/>
      <c r="R496" s="161"/>
      <c r="S496" s="161"/>
      <c r="T496" s="161"/>
      <c r="U496" s="161"/>
      <c r="V496" s="161"/>
      <c r="W496" s="161"/>
      <c r="X496" s="161"/>
      <c r="Y496" s="161"/>
      <c r="Z496" s="161"/>
    </row>
    <row r="497" ht="14.25" customHeight="1">
      <c r="A497" s="161"/>
      <c r="B497" s="161"/>
      <c r="C497" s="161"/>
      <c r="D497" s="161"/>
      <c r="E497" s="161"/>
      <c r="F497" s="161"/>
      <c r="G497" s="161"/>
      <c r="H497" s="161"/>
      <c r="I497" s="161"/>
      <c r="J497" s="161"/>
      <c r="K497" s="161"/>
      <c r="L497" s="161"/>
      <c r="M497" s="161"/>
      <c r="N497" s="161"/>
      <c r="O497" s="161"/>
      <c r="P497" s="161"/>
      <c r="Q497" s="161"/>
      <c r="R497" s="161"/>
      <c r="S497" s="161"/>
      <c r="T497" s="161"/>
      <c r="U497" s="161"/>
      <c r="V497" s="161"/>
      <c r="W497" s="161"/>
      <c r="X497" s="161"/>
      <c r="Y497" s="161"/>
      <c r="Z497" s="161"/>
    </row>
    <row r="498" ht="14.25" customHeight="1">
      <c r="A498" s="161"/>
      <c r="B498" s="161"/>
      <c r="C498" s="161"/>
      <c r="D498" s="161"/>
      <c r="E498" s="161"/>
      <c r="F498" s="161"/>
      <c r="G498" s="161"/>
      <c r="H498" s="161"/>
      <c r="I498" s="161"/>
      <c r="J498" s="161"/>
      <c r="K498" s="161"/>
      <c r="L498" s="161"/>
      <c r="M498" s="161"/>
      <c r="N498" s="161"/>
      <c r="O498" s="161"/>
      <c r="P498" s="161"/>
      <c r="Q498" s="161"/>
      <c r="R498" s="161"/>
      <c r="S498" s="161"/>
      <c r="T498" s="161"/>
      <c r="U498" s="161"/>
      <c r="V498" s="161"/>
      <c r="W498" s="161"/>
      <c r="X498" s="161"/>
      <c r="Y498" s="161"/>
      <c r="Z498" s="161"/>
    </row>
    <row r="499" ht="14.25" customHeight="1">
      <c r="A499" s="161"/>
      <c r="B499" s="161"/>
      <c r="C499" s="161"/>
      <c r="D499" s="161"/>
      <c r="E499" s="161"/>
      <c r="F499" s="161"/>
      <c r="G499" s="161"/>
      <c r="H499" s="161"/>
      <c r="I499" s="161"/>
      <c r="J499" s="161"/>
      <c r="K499" s="161"/>
      <c r="L499" s="161"/>
      <c r="M499" s="161"/>
      <c r="N499" s="161"/>
      <c r="O499" s="161"/>
      <c r="P499" s="161"/>
      <c r="Q499" s="161"/>
      <c r="R499" s="161"/>
      <c r="S499" s="161"/>
      <c r="T499" s="161"/>
      <c r="U499" s="161"/>
      <c r="V499" s="161"/>
      <c r="W499" s="161"/>
      <c r="X499" s="161"/>
      <c r="Y499" s="161"/>
      <c r="Z499" s="161"/>
    </row>
    <row r="500" ht="14.25" customHeight="1">
      <c r="A500" s="161"/>
      <c r="B500" s="161"/>
      <c r="C500" s="161"/>
      <c r="D500" s="161"/>
      <c r="E500" s="161"/>
      <c r="F500" s="161"/>
      <c r="G500" s="161"/>
      <c r="H500" s="161"/>
      <c r="I500" s="161"/>
      <c r="J500" s="161"/>
      <c r="K500" s="161"/>
      <c r="L500" s="161"/>
      <c r="M500" s="161"/>
      <c r="N500" s="161"/>
      <c r="O500" s="161"/>
      <c r="P500" s="161"/>
      <c r="Q500" s="161"/>
      <c r="R500" s="161"/>
      <c r="S500" s="161"/>
      <c r="T500" s="161"/>
      <c r="U500" s="161"/>
      <c r="V500" s="161"/>
      <c r="W500" s="161"/>
      <c r="X500" s="161"/>
      <c r="Y500" s="161"/>
      <c r="Z500" s="161"/>
    </row>
    <row r="501" ht="14.25" customHeight="1">
      <c r="A501" s="161"/>
      <c r="B501" s="161"/>
      <c r="C501" s="161"/>
      <c r="D501" s="161"/>
      <c r="E501" s="161"/>
      <c r="F501" s="161"/>
      <c r="G501" s="161"/>
      <c r="H501" s="161"/>
      <c r="I501" s="161"/>
      <c r="J501" s="161"/>
      <c r="K501" s="161"/>
      <c r="L501" s="161"/>
      <c r="M501" s="161"/>
      <c r="N501" s="161"/>
      <c r="O501" s="161"/>
      <c r="P501" s="161"/>
      <c r="Q501" s="161"/>
      <c r="R501" s="161"/>
      <c r="S501" s="161"/>
      <c r="T501" s="161"/>
      <c r="U501" s="161"/>
      <c r="V501" s="161"/>
      <c r="W501" s="161"/>
      <c r="X501" s="161"/>
      <c r="Y501" s="161"/>
      <c r="Z501" s="161"/>
    </row>
    <row r="502" ht="14.25" customHeight="1">
      <c r="A502" s="161"/>
      <c r="B502" s="161"/>
      <c r="C502" s="161"/>
      <c r="D502" s="161"/>
      <c r="E502" s="161"/>
      <c r="F502" s="161"/>
      <c r="G502" s="161"/>
      <c r="H502" s="161"/>
      <c r="I502" s="161"/>
      <c r="J502" s="161"/>
      <c r="K502" s="161"/>
      <c r="L502" s="161"/>
      <c r="M502" s="161"/>
      <c r="N502" s="161"/>
      <c r="O502" s="161"/>
      <c r="P502" s="161"/>
      <c r="Q502" s="161"/>
      <c r="R502" s="161"/>
      <c r="S502" s="161"/>
      <c r="T502" s="161"/>
      <c r="U502" s="161"/>
      <c r="V502" s="161"/>
      <c r="W502" s="161"/>
      <c r="X502" s="161"/>
      <c r="Y502" s="161"/>
      <c r="Z502" s="161"/>
    </row>
    <row r="503" ht="14.25" customHeight="1">
      <c r="A503" s="161"/>
      <c r="B503" s="161"/>
      <c r="C503" s="161"/>
      <c r="D503" s="161"/>
      <c r="E503" s="161"/>
      <c r="F503" s="161"/>
      <c r="G503" s="161"/>
      <c r="H503" s="161"/>
      <c r="I503" s="161"/>
      <c r="J503" s="161"/>
      <c r="K503" s="161"/>
      <c r="L503" s="161"/>
      <c r="M503" s="161"/>
      <c r="N503" s="161"/>
      <c r="O503" s="161"/>
      <c r="P503" s="161"/>
      <c r="Q503" s="161"/>
      <c r="R503" s="161"/>
      <c r="S503" s="161"/>
      <c r="T503" s="161"/>
      <c r="U503" s="161"/>
      <c r="V503" s="161"/>
      <c r="W503" s="161"/>
      <c r="X503" s="161"/>
      <c r="Y503" s="161"/>
      <c r="Z503" s="161"/>
    </row>
    <row r="504" ht="14.25" customHeight="1">
      <c r="A504" s="161"/>
      <c r="B504" s="161"/>
      <c r="C504" s="161"/>
      <c r="D504" s="161"/>
      <c r="E504" s="161"/>
      <c r="F504" s="161"/>
      <c r="G504" s="161"/>
      <c r="H504" s="161"/>
      <c r="I504" s="161"/>
      <c r="J504" s="161"/>
      <c r="K504" s="161"/>
      <c r="L504" s="161"/>
      <c r="M504" s="161"/>
      <c r="N504" s="161"/>
      <c r="O504" s="161"/>
      <c r="P504" s="161"/>
      <c r="Q504" s="161"/>
      <c r="R504" s="161"/>
      <c r="S504" s="161"/>
      <c r="T504" s="161"/>
      <c r="U504" s="161"/>
      <c r="V504" s="161"/>
      <c r="W504" s="161"/>
      <c r="X504" s="161"/>
      <c r="Y504" s="161"/>
      <c r="Z504" s="161"/>
    </row>
    <row r="505" ht="14.25" customHeight="1">
      <c r="A505" s="161"/>
      <c r="B505" s="161"/>
      <c r="C505" s="161"/>
      <c r="D505" s="161"/>
      <c r="E505" s="161"/>
      <c r="F505" s="161"/>
      <c r="G505" s="161"/>
      <c r="H505" s="161"/>
      <c r="I505" s="161"/>
      <c r="J505" s="161"/>
      <c r="K505" s="161"/>
      <c r="L505" s="161"/>
      <c r="M505" s="161"/>
      <c r="N505" s="161"/>
      <c r="O505" s="161"/>
      <c r="P505" s="161"/>
      <c r="Q505" s="161"/>
      <c r="R505" s="161"/>
      <c r="S505" s="161"/>
      <c r="T505" s="161"/>
      <c r="U505" s="161"/>
      <c r="V505" s="161"/>
      <c r="W505" s="161"/>
      <c r="X505" s="161"/>
      <c r="Y505" s="161"/>
      <c r="Z505" s="161"/>
    </row>
    <row r="506" ht="14.25" customHeight="1">
      <c r="A506" s="161"/>
      <c r="B506" s="161"/>
      <c r="C506" s="161"/>
      <c r="D506" s="161"/>
      <c r="E506" s="161"/>
      <c r="F506" s="161"/>
      <c r="G506" s="161"/>
      <c r="H506" s="161"/>
      <c r="I506" s="161"/>
      <c r="J506" s="161"/>
      <c r="K506" s="161"/>
      <c r="L506" s="161"/>
      <c r="M506" s="161"/>
      <c r="N506" s="161"/>
      <c r="O506" s="161"/>
      <c r="P506" s="161"/>
      <c r="Q506" s="161"/>
      <c r="R506" s="161"/>
      <c r="S506" s="161"/>
      <c r="T506" s="161"/>
      <c r="U506" s="161"/>
      <c r="V506" s="161"/>
      <c r="W506" s="161"/>
      <c r="X506" s="161"/>
      <c r="Y506" s="161"/>
      <c r="Z506" s="161"/>
    </row>
    <row r="507" ht="14.25" customHeight="1">
      <c r="A507" s="161"/>
      <c r="B507" s="161"/>
      <c r="C507" s="161"/>
      <c r="D507" s="161"/>
      <c r="E507" s="161"/>
      <c r="F507" s="161"/>
      <c r="G507" s="161"/>
      <c r="H507" s="161"/>
      <c r="I507" s="161"/>
      <c r="J507" s="161"/>
      <c r="K507" s="161"/>
      <c r="L507" s="161"/>
      <c r="M507" s="161"/>
      <c r="N507" s="161"/>
      <c r="O507" s="161"/>
      <c r="P507" s="161"/>
      <c r="Q507" s="161"/>
      <c r="R507" s="161"/>
      <c r="S507" s="161"/>
      <c r="T507" s="161"/>
      <c r="U507" s="161"/>
      <c r="V507" s="161"/>
      <c r="W507" s="161"/>
      <c r="X507" s="161"/>
      <c r="Y507" s="161"/>
      <c r="Z507" s="161"/>
    </row>
    <row r="508" ht="14.25" customHeight="1">
      <c r="A508" s="161"/>
      <c r="B508" s="161"/>
      <c r="C508" s="161"/>
      <c r="D508" s="161"/>
      <c r="E508" s="161"/>
      <c r="F508" s="161"/>
      <c r="G508" s="161"/>
      <c r="H508" s="161"/>
      <c r="I508" s="161"/>
      <c r="J508" s="161"/>
      <c r="K508" s="161"/>
      <c r="L508" s="161"/>
      <c r="M508" s="161"/>
      <c r="N508" s="161"/>
      <c r="O508" s="161"/>
      <c r="P508" s="161"/>
      <c r="Q508" s="161"/>
      <c r="R508" s="161"/>
      <c r="S508" s="161"/>
      <c r="T508" s="161"/>
      <c r="U508" s="161"/>
      <c r="V508" s="161"/>
      <c r="W508" s="161"/>
      <c r="X508" s="161"/>
      <c r="Y508" s="161"/>
      <c r="Z508" s="161"/>
    </row>
    <row r="509" ht="14.25" customHeight="1">
      <c r="A509" s="161"/>
      <c r="B509" s="161"/>
      <c r="C509" s="161"/>
      <c r="D509" s="161"/>
      <c r="E509" s="161"/>
      <c r="F509" s="161"/>
      <c r="G509" s="161"/>
      <c r="H509" s="161"/>
      <c r="I509" s="161"/>
      <c r="J509" s="161"/>
      <c r="K509" s="161"/>
      <c r="L509" s="161"/>
      <c r="M509" s="161"/>
      <c r="N509" s="161"/>
      <c r="O509" s="161"/>
      <c r="P509" s="161"/>
      <c r="Q509" s="161"/>
      <c r="R509" s="161"/>
      <c r="S509" s="161"/>
      <c r="T509" s="161"/>
      <c r="U509" s="161"/>
      <c r="V509" s="161"/>
      <c r="W509" s="161"/>
      <c r="X509" s="161"/>
      <c r="Y509" s="161"/>
      <c r="Z509" s="161"/>
    </row>
    <row r="510" ht="14.25" customHeight="1">
      <c r="A510" s="161"/>
      <c r="B510" s="161"/>
      <c r="C510" s="161"/>
      <c r="D510" s="161"/>
      <c r="E510" s="161"/>
      <c r="F510" s="161"/>
      <c r="G510" s="161"/>
      <c r="H510" s="161"/>
      <c r="I510" s="161"/>
      <c r="J510" s="161"/>
      <c r="K510" s="161"/>
      <c r="L510" s="161"/>
      <c r="M510" s="161"/>
      <c r="N510" s="161"/>
      <c r="O510" s="161"/>
      <c r="P510" s="161"/>
      <c r="Q510" s="161"/>
      <c r="R510" s="161"/>
      <c r="S510" s="161"/>
      <c r="T510" s="161"/>
      <c r="U510" s="161"/>
      <c r="V510" s="161"/>
      <c r="W510" s="161"/>
      <c r="X510" s="161"/>
      <c r="Y510" s="161"/>
      <c r="Z510" s="161"/>
    </row>
    <row r="511" ht="14.25" customHeight="1">
      <c r="A511" s="161"/>
      <c r="B511" s="161"/>
      <c r="C511" s="161"/>
      <c r="D511" s="161"/>
      <c r="E511" s="161"/>
      <c r="F511" s="161"/>
      <c r="G511" s="161"/>
      <c r="H511" s="161"/>
      <c r="I511" s="161"/>
      <c r="J511" s="161"/>
      <c r="K511" s="161"/>
      <c r="L511" s="161"/>
      <c r="M511" s="161"/>
      <c r="N511" s="161"/>
      <c r="O511" s="161"/>
      <c r="P511" s="161"/>
      <c r="Q511" s="161"/>
      <c r="R511" s="161"/>
      <c r="S511" s="161"/>
      <c r="T511" s="161"/>
      <c r="U511" s="161"/>
      <c r="V511" s="161"/>
      <c r="W511" s="161"/>
      <c r="X511" s="161"/>
      <c r="Y511" s="161"/>
      <c r="Z511" s="161"/>
    </row>
    <row r="512" ht="14.25" customHeight="1">
      <c r="A512" s="161"/>
      <c r="B512" s="161"/>
      <c r="C512" s="161"/>
      <c r="D512" s="161"/>
      <c r="E512" s="161"/>
      <c r="F512" s="161"/>
      <c r="G512" s="161"/>
      <c r="H512" s="161"/>
      <c r="I512" s="161"/>
      <c r="J512" s="161"/>
      <c r="K512" s="161"/>
      <c r="L512" s="161"/>
      <c r="M512" s="161"/>
      <c r="N512" s="161"/>
      <c r="O512" s="161"/>
      <c r="P512" s="161"/>
      <c r="Q512" s="161"/>
      <c r="R512" s="161"/>
      <c r="S512" s="161"/>
      <c r="T512" s="161"/>
      <c r="U512" s="161"/>
      <c r="V512" s="161"/>
      <c r="W512" s="161"/>
      <c r="X512" s="161"/>
      <c r="Y512" s="161"/>
      <c r="Z512" s="161"/>
    </row>
    <row r="513" ht="14.25" customHeight="1">
      <c r="A513" s="161"/>
      <c r="B513" s="161"/>
      <c r="C513" s="161"/>
      <c r="D513" s="161"/>
      <c r="E513" s="161"/>
      <c r="F513" s="161"/>
      <c r="G513" s="161"/>
      <c r="H513" s="161"/>
      <c r="I513" s="161"/>
      <c r="J513" s="161"/>
      <c r="K513" s="161"/>
      <c r="L513" s="161"/>
      <c r="M513" s="161"/>
      <c r="N513" s="161"/>
      <c r="O513" s="161"/>
      <c r="P513" s="161"/>
      <c r="Q513" s="161"/>
      <c r="R513" s="161"/>
      <c r="S513" s="161"/>
      <c r="T513" s="161"/>
      <c r="U513" s="161"/>
      <c r="V513" s="161"/>
      <c r="W513" s="161"/>
      <c r="X513" s="161"/>
      <c r="Y513" s="161"/>
      <c r="Z513" s="161"/>
    </row>
    <row r="514" ht="14.25" customHeight="1">
      <c r="A514" s="161"/>
      <c r="B514" s="161"/>
      <c r="C514" s="161"/>
      <c r="D514" s="161"/>
      <c r="E514" s="161"/>
      <c r="F514" s="161"/>
      <c r="G514" s="161"/>
      <c r="H514" s="161"/>
      <c r="I514" s="161"/>
      <c r="J514" s="161"/>
      <c r="K514" s="161"/>
      <c r="L514" s="161"/>
      <c r="M514" s="161"/>
      <c r="N514" s="161"/>
      <c r="O514" s="161"/>
      <c r="P514" s="161"/>
      <c r="Q514" s="161"/>
      <c r="R514" s="161"/>
      <c r="S514" s="161"/>
      <c r="T514" s="161"/>
      <c r="U514" s="161"/>
      <c r="V514" s="161"/>
      <c r="W514" s="161"/>
      <c r="X514" s="161"/>
      <c r="Y514" s="161"/>
      <c r="Z514" s="161"/>
    </row>
    <row r="515" ht="14.25" customHeight="1">
      <c r="A515" s="161"/>
      <c r="B515" s="161"/>
      <c r="C515" s="161"/>
      <c r="D515" s="161"/>
      <c r="E515" s="161"/>
      <c r="F515" s="161"/>
      <c r="G515" s="161"/>
      <c r="H515" s="161"/>
      <c r="I515" s="161"/>
      <c r="J515" s="161"/>
      <c r="K515" s="161"/>
      <c r="L515" s="161"/>
      <c r="M515" s="161"/>
      <c r="N515" s="161"/>
      <c r="O515" s="161"/>
      <c r="P515" s="161"/>
      <c r="Q515" s="161"/>
      <c r="R515" s="161"/>
      <c r="S515" s="161"/>
      <c r="T515" s="161"/>
      <c r="U515" s="161"/>
      <c r="V515" s="161"/>
      <c r="W515" s="161"/>
      <c r="X515" s="161"/>
      <c r="Y515" s="161"/>
      <c r="Z515" s="161"/>
    </row>
    <row r="516" ht="14.25" customHeight="1">
      <c r="A516" s="161"/>
      <c r="B516" s="161"/>
      <c r="C516" s="161"/>
      <c r="D516" s="161"/>
      <c r="E516" s="161"/>
      <c r="F516" s="161"/>
      <c r="G516" s="161"/>
      <c r="H516" s="161"/>
      <c r="I516" s="161"/>
      <c r="J516" s="161"/>
      <c r="K516" s="161"/>
      <c r="L516" s="161"/>
      <c r="M516" s="161"/>
      <c r="N516" s="161"/>
      <c r="O516" s="161"/>
      <c r="P516" s="161"/>
      <c r="Q516" s="161"/>
      <c r="R516" s="161"/>
      <c r="S516" s="161"/>
      <c r="T516" s="161"/>
      <c r="U516" s="161"/>
      <c r="V516" s="161"/>
      <c r="W516" s="161"/>
      <c r="X516" s="161"/>
      <c r="Y516" s="161"/>
      <c r="Z516" s="161"/>
    </row>
    <row r="517" ht="14.25" customHeight="1">
      <c r="A517" s="161"/>
      <c r="B517" s="161"/>
      <c r="C517" s="161"/>
      <c r="D517" s="161"/>
      <c r="E517" s="161"/>
      <c r="F517" s="161"/>
      <c r="G517" s="161"/>
      <c r="H517" s="161"/>
      <c r="I517" s="161"/>
      <c r="J517" s="161"/>
      <c r="K517" s="161"/>
      <c r="L517" s="161"/>
      <c r="M517" s="161"/>
      <c r="N517" s="161"/>
      <c r="O517" s="161"/>
      <c r="P517" s="161"/>
      <c r="Q517" s="161"/>
      <c r="R517" s="161"/>
      <c r="S517" s="161"/>
      <c r="T517" s="161"/>
      <c r="U517" s="161"/>
      <c r="V517" s="161"/>
      <c r="W517" s="161"/>
      <c r="X517" s="161"/>
      <c r="Y517" s="161"/>
      <c r="Z517" s="161"/>
    </row>
    <row r="518" ht="14.25" customHeight="1">
      <c r="A518" s="161"/>
      <c r="B518" s="161"/>
      <c r="C518" s="161"/>
      <c r="D518" s="161"/>
      <c r="E518" s="161"/>
      <c r="F518" s="161"/>
      <c r="G518" s="161"/>
      <c r="H518" s="161"/>
      <c r="I518" s="161"/>
      <c r="J518" s="161"/>
      <c r="K518" s="161"/>
      <c r="L518" s="161"/>
      <c r="M518" s="161"/>
      <c r="N518" s="161"/>
      <c r="O518" s="161"/>
      <c r="P518" s="161"/>
      <c r="Q518" s="161"/>
      <c r="R518" s="161"/>
      <c r="S518" s="161"/>
      <c r="T518" s="161"/>
      <c r="U518" s="161"/>
      <c r="V518" s="161"/>
      <c r="W518" s="161"/>
      <c r="X518" s="161"/>
      <c r="Y518" s="161"/>
      <c r="Z518" s="161"/>
    </row>
    <row r="519" ht="14.25" customHeight="1">
      <c r="A519" s="161"/>
      <c r="B519" s="161"/>
      <c r="C519" s="161"/>
      <c r="D519" s="161"/>
      <c r="E519" s="161"/>
      <c r="F519" s="161"/>
      <c r="G519" s="161"/>
      <c r="H519" s="161"/>
      <c r="I519" s="161"/>
      <c r="J519" s="161"/>
      <c r="K519" s="161"/>
      <c r="L519" s="161"/>
      <c r="M519" s="161"/>
      <c r="N519" s="161"/>
      <c r="O519" s="161"/>
      <c r="P519" s="161"/>
      <c r="Q519" s="161"/>
      <c r="R519" s="161"/>
      <c r="S519" s="161"/>
      <c r="T519" s="161"/>
      <c r="U519" s="161"/>
      <c r="V519" s="161"/>
      <c r="W519" s="161"/>
      <c r="X519" s="161"/>
      <c r="Y519" s="161"/>
      <c r="Z519" s="161"/>
    </row>
    <row r="520" ht="14.25" customHeight="1">
      <c r="A520" s="161"/>
      <c r="B520" s="161"/>
      <c r="C520" s="161"/>
      <c r="D520" s="161"/>
      <c r="E520" s="161"/>
      <c r="F520" s="161"/>
      <c r="G520" s="161"/>
      <c r="H520" s="161"/>
      <c r="I520" s="161"/>
      <c r="J520" s="161"/>
      <c r="K520" s="161"/>
      <c r="L520" s="161"/>
      <c r="M520" s="161"/>
      <c r="N520" s="161"/>
      <c r="O520" s="161"/>
      <c r="P520" s="161"/>
      <c r="Q520" s="161"/>
      <c r="R520" s="161"/>
      <c r="S520" s="161"/>
      <c r="T520" s="161"/>
      <c r="U520" s="161"/>
      <c r="V520" s="161"/>
      <c r="W520" s="161"/>
      <c r="X520" s="161"/>
      <c r="Y520" s="161"/>
      <c r="Z520" s="161"/>
    </row>
    <row r="521" ht="14.25" customHeight="1">
      <c r="A521" s="161"/>
      <c r="B521" s="161"/>
      <c r="C521" s="161"/>
      <c r="D521" s="161"/>
      <c r="E521" s="161"/>
      <c r="F521" s="161"/>
      <c r="G521" s="161"/>
      <c r="H521" s="161"/>
      <c r="I521" s="161"/>
      <c r="J521" s="161"/>
      <c r="K521" s="161"/>
      <c r="L521" s="161"/>
      <c r="M521" s="161"/>
      <c r="N521" s="161"/>
      <c r="O521" s="161"/>
      <c r="P521" s="161"/>
      <c r="Q521" s="161"/>
      <c r="R521" s="161"/>
      <c r="S521" s="161"/>
      <c r="T521" s="161"/>
      <c r="U521" s="161"/>
      <c r="V521" s="161"/>
      <c r="W521" s="161"/>
      <c r="X521" s="161"/>
      <c r="Y521" s="161"/>
      <c r="Z521" s="161"/>
    </row>
    <row r="522" ht="14.25" customHeight="1">
      <c r="A522" s="161"/>
      <c r="B522" s="161"/>
      <c r="C522" s="161"/>
      <c r="D522" s="161"/>
      <c r="E522" s="161"/>
      <c r="F522" s="161"/>
      <c r="G522" s="161"/>
      <c r="H522" s="161"/>
      <c r="I522" s="161"/>
      <c r="J522" s="161"/>
      <c r="K522" s="161"/>
      <c r="L522" s="161"/>
      <c r="M522" s="161"/>
      <c r="N522" s="161"/>
      <c r="O522" s="161"/>
      <c r="P522" s="161"/>
      <c r="Q522" s="161"/>
      <c r="R522" s="161"/>
      <c r="S522" s="161"/>
      <c r="T522" s="161"/>
      <c r="U522" s="161"/>
      <c r="V522" s="161"/>
      <c r="W522" s="161"/>
      <c r="X522" s="161"/>
      <c r="Y522" s="161"/>
      <c r="Z522" s="161"/>
    </row>
    <row r="523" ht="14.25" customHeight="1">
      <c r="A523" s="161"/>
      <c r="B523" s="161"/>
      <c r="C523" s="161"/>
      <c r="D523" s="161"/>
      <c r="E523" s="161"/>
      <c r="F523" s="161"/>
      <c r="G523" s="161"/>
      <c r="H523" s="161"/>
      <c r="I523" s="161"/>
      <c r="J523" s="161"/>
      <c r="K523" s="161"/>
      <c r="L523" s="161"/>
      <c r="M523" s="161"/>
      <c r="N523" s="161"/>
      <c r="O523" s="161"/>
      <c r="P523" s="161"/>
      <c r="Q523" s="161"/>
      <c r="R523" s="161"/>
      <c r="S523" s="161"/>
      <c r="T523" s="161"/>
      <c r="U523" s="161"/>
      <c r="V523" s="161"/>
      <c r="W523" s="161"/>
      <c r="X523" s="161"/>
      <c r="Y523" s="161"/>
      <c r="Z523" s="161"/>
    </row>
    <row r="524" ht="14.25" customHeight="1">
      <c r="A524" s="161"/>
      <c r="B524" s="161"/>
      <c r="C524" s="161"/>
      <c r="D524" s="161"/>
      <c r="E524" s="161"/>
      <c r="F524" s="161"/>
      <c r="G524" s="161"/>
      <c r="H524" s="161"/>
      <c r="I524" s="161"/>
      <c r="J524" s="161"/>
      <c r="K524" s="161"/>
      <c r="L524" s="161"/>
      <c r="M524" s="161"/>
      <c r="N524" s="161"/>
      <c r="O524" s="161"/>
      <c r="P524" s="161"/>
      <c r="Q524" s="161"/>
      <c r="R524" s="161"/>
      <c r="S524" s="161"/>
      <c r="T524" s="161"/>
      <c r="U524" s="161"/>
      <c r="V524" s="161"/>
      <c r="W524" s="161"/>
      <c r="X524" s="161"/>
      <c r="Y524" s="161"/>
      <c r="Z524" s="161"/>
    </row>
    <row r="525" ht="14.25" customHeight="1">
      <c r="A525" s="161"/>
      <c r="B525" s="161"/>
      <c r="C525" s="161"/>
      <c r="D525" s="161"/>
      <c r="E525" s="161"/>
      <c r="F525" s="161"/>
      <c r="G525" s="161"/>
      <c r="H525" s="161"/>
      <c r="I525" s="161"/>
      <c r="J525" s="161"/>
      <c r="K525" s="161"/>
      <c r="L525" s="161"/>
      <c r="M525" s="161"/>
      <c r="N525" s="161"/>
      <c r="O525" s="161"/>
      <c r="P525" s="161"/>
      <c r="Q525" s="161"/>
      <c r="R525" s="161"/>
      <c r="S525" s="161"/>
      <c r="T525" s="161"/>
      <c r="U525" s="161"/>
      <c r="V525" s="161"/>
      <c r="W525" s="161"/>
      <c r="X525" s="161"/>
      <c r="Y525" s="161"/>
      <c r="Z525" s="161"/>
    </row>
    <row r="526" ht="14.25" customHeight="1">
      <c r="A526" s="161"/>
      <c r="B526" s="161"/>
      <c r="C526" s="161"/>
      <c r="D526" s="161"/>
      <c r="E526" s="161"/>
      <c r="F526" s="161"/>
      <c r="G526" s="161"/>
      <c r="H526" s="161"/>
      <c r="I526" s="161"/>
      <c r="J526" s="161"/>
      <c r="K526" s="161"/>
      <c r="L526" s="161"/>
      <c r="M526" s="161"/>
      <c r="N526" s="161"/>
      <c r="O526" s="161"/>
      <c r="P526" s="161"/>
      <c r="Q526" s="161"/>
      <c r="R526" s="161"/>
      <c r="S526" s="161"/>
      <c r="T526" s="161"/>
      <c r="U526" s="161"/>
      <c r="V526" s="161"/>
      <c r="W526" s="161"/>
      <c r="X526" s="161"/>
      <c r="Y526" s="161"/>
      <c r="Z526" s="161"/>
    </row>
    <row r="527" ht="14.25" customHeight="1">
      <c r="A527" s="161"/>
      <c r="B527" s="161"/>
      <c r="C527" s="161"/>
      <c r="D527" s="161"/>
      <c r="E527" s="161"/>
      <c r="F527" s="161"/>
      <c r="G527" s="161"/>
      <c r="H527" s="161"/>
      <c r="I527" s="161"/>
      <c r="J527" s="161"/>
      <c r="K527" s="161"/>
      <c r="L527" s="161"/>
      <c r="M527" s="161"/>
      <c r="N527" s="161"/>
      <c r="O527" s="161"/>
      <c r="P527" s="161"/>
      <c r="Q527" s="161"/>
      <c r="R527" s="161"/>
      <c r="S527" s="161"/>
      <c r="T527" s="161"/>
      <c r="U527" s="161"/>
      <c r="V527" s="161"/>
      <c r="W527" s="161"/>
      <c r="X527" s="161"/>
      <c r="Y527" s="161"/>
      <c r="Z527" s="161"/>
    </row>
    <row r="528" ht="14.25" customHeight="1">
      <c r="A528" s="161"/>
      <c r="B528" s="161"/>
      <c r="C528" s="161"/>
      <c r="D528" s="161"/>
      <c r="E528" s="161"/>
      <c r="F528" s="161"/>
      <c r="G528" s="161"/>
      <c r="H528" s="161"/>
      <c r="I528" s="161"/>
      <c r="J528" s="161"/>
      <c r="K528" s="161"/>
      <c r="L528" s="161"/>
      <c r="M528" s="161"/>
      <c r="N528" s="161"/>
      <c r="O528" s="161"/>
      <c r="P528" s="161"/>
      <c r="Q528" s="161"/>
      <c r="R528" s="161"/>
      <c r="S528" s="161"/>
      <c r="T528" s="161"/>
      <c r="U528" s="161"/>
      <c r="V528" s="161"/>
      <c r="W528" s="161"/>
      <c r="X528" s="161"/>
      <c r="Y528" s="161"/>
      <c r="Z528" s="161"/>
    </row>
    <row r="529" ht="14.25" customHeight="1">
      <c r="A529" s="161"/>
      <c r="B529" s="161"/>
      <c r="C529" s="161"/>
      <c r="D529" s="161"/>
      <c r="E529" s="161"/>
      <c r="F529" s="161"/>
      <c r="G529" s="161"/>
      <c r="H529" s="161"/>
      <c r="I529" s="161"/>
      <c r="J529" s="161"/>
      <c r="K529" s="161"/>
      <c r="L529" s="161"/>
      <c r="M529" s="161"/>
      <c r="N529" s="161"/>
      <c r="O529" s="161"/>
      <c r="P529" s="161"/>
      <c r="Q529" s="161"/>
      <c r="R529" s="161"/>
      <c r="S529" s="161"/>
      <c r="T529" s="161"/>
      <c r="U529" s="161"/>
      <c r="V529" s="161"/>
      <c r="W529" s="161"/>
      <c r="X529" s="161"/>
      <c r="Y529" s="161"/>
      <c r="Z529" s="161"/>
    </row>
    <row r="530" ht="14.25" customHeight="1">
      <c r="A530" s="161"/>
      <c r="B530" s="161"/>
      <c r="C530" s="161"/>
      <c r="D530" s="161"/>
      <c r="E530" s="161"/>
      <c r="F530" s="161"/>
      <c r="G530" s="161"/>
      <c r="H530" s="161"/>
      <c r="I530" s="161"/>
      <c r="J530" s="161"/>
      <c r="K530" s="161"/>
      <c r="L530" s="161"/>
      <c r="M530" s="161"/>
      <c r="N530" s="161"/>
      <c r="O530" s="161"/>
      <c r="P530" s="161"/>
      <c r="Q530" s="161"/>
      <c r="R530" s="161"/>
      <c r="S530" s="161"/>
      <c r="T530" s="161"/>
      <c r="U530" s="161"/>
      <c r="V530" s="161"/>
      <c r="W530" s="161"/>
      <c r="X530" s="161"/>
      <c r="Y530" s="161"/>
      <c r="Z530" s="161"/>
    </row>
    <row r="531" ht="14.25" customHeight="1">
      <c r="A531" s="161"/>
      <c r="B531" s="161"/>
      <c r="C531" s="161"/>
      <c r="D531" s="161"/>
      <c r="E531" s="161"/>
      <c r="F531" s="161"/>
      <c r="G531" s="161"/>
      <c r="H531" s="161"/>
      <c r="I531" s="161"/>
      <c r="J531" s="161"/>
      <c r="K531" s="161"/>
      <c r="L531" s="161"/>
      <c r="M531" s="161"/>
      <c r="N531" s="161"/>
      <c r="O531" s="161"/>
      <c r="P531" s="161"/>
      <c r="Q531" s="161"/>
      <c r="R531" s="161"/>
      <c r="S531" s="161"/>
      <c r="T531" s="161"/>
      <c r="U531" s="161"/>
      <c r="V531" s="161"/>
      <c r="W531" s="161"/>
      <c r="X531" s="161"/>
      <c r="Y531" s="161"/>
      <c r="Z531" s="161"/>
    </row>
    <row r="532" ht="14.25" customHeight="1">
      <c r="A532" s="161"/>
      <c r="B532" s="161"/>
      <c r="C532" s="161"/>
      <c r="D532" s="161"/>
      <c r="E532" s="161"/>
      <c r="F532" s="161"/>
      <c r="G532" s="161"/>
      <c r="H532" s="161"/>
      <c r="I532" s="161"/>
      <c r="J532" s="161"/>
      <c r="K532" s="161"/>
      <c r="L532" s="161"/>
      <c r="M532" s="161"/>
      <c r="N532" s="161"/>
      <c r="O532" s="161"/>
      <c r="P532" s="161"/>
      <c r="Q532" s="161"/>
      <c r="R532" s="161"/>
      <c r="S532" s="161"/>
      <c r="T532" s="161"/>
      <c r="U532" s="161"/>
      <c r="V532" s="161"/>
      <c r="W532" s="161"/>
      <c r="X532" s="161"/>
      <c r="Y532" s="161"/>
      <c r="Z532" s="161"/>
    </row>
    <row r="533" ht="14.25" customHeight="1">
      <c r="A533" s="161"/>
      <c r="B533" s="161"/>
      <c r="C533" s="161"/>
      <c r="D533" s="161"/>
      <c r="E533" s="161"/>
      <c r="F533" s="161"/>
      <c r="G533" s="161"/>
      <c r="H533" s="161"/>
      <c r="I533" s="161"/>
      <c r="J533" s="161"/>
      <c r="K533" s="161"/>
      <c r="L533" s="161"/>
      <c r="M533" s="161"/>
      <c r="N533" s="161"/>
      <c r="O533" s="161"/>
      <c r="P533" s="161"/>
      <c r="Q533" s="161"/>
      <c r="R533" s="161"/>
      <c r="S533" s="161"/>
      <c r="T533" s="161"/>
      <c r="U533" s="161"/>
      <c r="V533" s="161"/>
      <c r="W533" s="161"/>
      <c r="X533" s="161"/>
      <c r="Y533" s="161"/>
      <c r="Z533" s="161"/>
    </row>
    <row r="534" ht="14.25" customHeight="1">
      <c r="A534" s="161"/>
      <c r="B534" s="161"/>
      <c r="C534" s="161"/>
      <c r="D534" s="161"/>
      <c r="E534" s="161"/>
      <c r="F534" s="161"/>
      <c r="G534" s="161"/>
      <c r="H534" s="161"/>
      <c r="I534" s="161"/>
      <c r="J534" s="161"/>
      <c r="K534" s="161"/>
      <c r="L534" s="161"/>
      <c r="M534" s="161"/>
      <c r="N534" s="161"/>
      <c r="O534" s="161"/>
      <c r="P534" s="161"/>
      <c r="Q534" s="161"/>
      <c r="R534" s="161"/>
      <c r="S534" s="161"/>
      <c r="T534" s="161"/>
      <c r="U534" s="161"/>
      <c r="V534" s="161"/>
      <c r="W534" s="161"/>
      <c r="X534" s="161"/>
      <c r="Y534" s="161"/>
      <c r="Z534" s="161"/>
    </row>
    <row r="535" ht="14.25" customHeight="1">
      <c r="A535" s="161"/>
      <c r="B535" s="161"/>
      <c r="C535" s="161"/>
      <c r="D535" s="161"/>
      <c r="E535" s="161"/>
      <c r="F535" s="161"/>
      <c r="G535" s="161"/>
      <c r="H535" s="161"/>
      <c r="I535" s="161"/>
      <c r="J535" s="161"/>
      <c r="K535" s="161"/>
      <c r="L535" s="161"/>
      <c r="M535" s="161"/>
      <c r="N535" s="161"/>
      <c r="O535" s="161"/>
      <c r="P535" s="161"/>
      <c r="Q535" s="161"/>
      <c r="R535" s="161"/>
      <c r="S535" s="161"/>
      <c r="T535" s="161"/>
      <c r="U535" s="161"/>
      <c r="V535" s="161"/>
      <c r="W535" s="161"/>
      <c r="X535" s="161"/>
      <c r="Y535" s="161"/>
      <c r="Z535" s="161"/>
    </row>
    <row r="536" ht="14.25" customHeight="1">
      <c r="A536" s="161"/>
      <c r="B536" s="161"/>
      <c r="C536" s="161"/>
      <c r="D536" s="161"/>
      <c r="E536" s="161"/>
      <c r="F536" s="161"/>
      <c r="G536" s="161"/>
      <c r="H536" s="161"/>
      <c r="I536" s="161"/>
      <c r="J536" s="161"/>
      <c r="K536" s="161"/>
      <c r="L536" s="161"/>
      <c r="M536" s="161"/>
      <c r="N536" s="161"/>
      <c r="O536" s="161"/>
      <c r="P536" s="161"/>
      <c r="Q536" s="161"/>
      <c r="R536" s="161"/>
      <c r="S536" s="161"/>
      <c r="T536" s="161"/>
      <c r="U536" s="161"/>
      <c r="V536" s="161"/>
      <c r="W536" s="161"/>
      <c r="X536" s="161"/>
      <c r="Y536" s="161"/>
      <c r="Z536" s="161"/>
    </row>
    <row r="537" ht="14.25" customHeight="1">
      <c r="A537" s="161"/>
      <c r="B537" s="161"/>
      <c r="C537" s="161"/>
      <c r="D537" s="161"/>
      <c r="E537" s="161"/>
      <c r="F537" s="161"/>
      <c r="G537" s="161"/>
      <c r="H537" s="161"/>
      <c r="I537" s="161"/>
      <c r="J537" s="161"/>
      <c r="K537" s="161"/>
      <c r="L537" s="161"/>
      <c r="M537" s="161"/>
      <c r="N537" s="161"/>
      <c r="O537" s="161"/>
      <c r="P537" s="161"/>
      <c r="Q537" s="161"/>
      <c r="R537" s="161"/>
      <c r="S537" s="161"/>
      <c r="T537" s="161"/>
      <c r="U537" s="161"/>
      <c r="V537" s="161"/>
      <c r="W537" s="161"/>
      <c r="X537" s="161"/>
      <c r="Y537" s="161"/>
      <c r="Z537" s="161"/>
    </row>
    <row r="538" ht="14.25" customHeight="1">
      <c r="A538" s="161"/>
      <c r="B538" s="161"/>
      <c r="C538" s="161"/>
      <c r="D538" s="161"/>
      <c r="E538" s="161"/>
      <c r="F538" s="161"/>
      <c r="G538" s="161"/>
      <c r="H538" s="161"/>
      <c r="I538" s="161"/>
      <c r="J538" s="161"/>
      <c r="K538" s="161"/>
      <c r="L538" s="161"/>
      <c r="M538" s="161"/>
      <c r="N538" s="161"/>
      <c r="O538" s="161"/>
      <c r="P538" s="161"/>
      <c r="Q538" s="161"/>
      <c r="R538" s="161"/>
      <c r="S538" s="161"/>
      <c r="T538" s="161"/>
      <c r="U538" s="161"/>
      <c r="V538" s="161"/>
      <c r="W538" s="161"/>
      <c r="X538" s="161"/>
      <c r="Y538" s="161"/>
      <c r="Z538" s="161"/>
    </row>
    <row r="539" ht="14.25" customHeight="1">
      <c r="A539" s="161"/>
      <c r="B539" s="161"/>
      <c r="C539" s="161"/>
      <c r="D539" s="161"/>
      <c r="E539" s="161"/>
      <c r="F539" s="161"/>
      <c r="G539" s="161"/>
      <c r="H539" s="161"/>
      <c r="I539" s="161"/>
      <c r="J539" s="161"/>
      <c r="K539" s="161"/>
      <c r="L539" s="161"/>
      <c r="M539" s="161"/>
      <c r="N539" s="161"/>
      <c r="O539" s="161"/>
      <c r="P539" s="161"/>
      <c r="Q539" s="161"/>
      <c r="R539" s="161"/>
      <c r="S539" s="161"/>
      <c r="T539" s="161"/>
      <c r="U539" s="161"/>
      <c r="V539" s="161"/>
      <c r="W539" s="161"/>
      <c r="X539" s="161"/>
      <c r="Y539" s="161"/>
      <c r="Z539" s="161"/>
    </row>
    <row r="540" ht="14.25" customHeight="1">
      <c r="A540" s="161"/>
      <c r="B540" s="161"/>
      <c r="C540" s="161"/>
      <c r="D540" s="161"/>
      <c r="E540" s="161"/>
      <c r="F540" s="161"/>
      <c r="G540" s="161"/>
      <c r="H540" s="161"/>
      <c r="I540" s="161"/>
      <c r="J540" s="161"/>
      <c r="K540" s="161"/>
      <c r="L540" s="161"/>
      <c r="M540" s="161"/>
      <c r="N540" s="161"/>
      <c r="O540" s="161"/>
      <c r="P540" s="161"/>
      <c r="Q540" s="161"/>
      <c r="R540" s="161"/>
      <c r="S540" s="161"/>
      <c r="T540" s="161"/>
      <c r="U540" s="161"/>
      <c r="V540" s="161"/>
      <c r="W540" s="161"/>
      <c r="X540" s="161"/>
      <c r="Y540" s="161"/>
      <c r="Z540" s="161"/>
    </row>
    <row r="541" ht="14.25" customHeight="1">
      <c r="A541" s="161"/>
      <c r="B541" s="161"/>
      <c r="C541" s="161"/>
      <c r="D541" s="161"/>
      <c r="E541" s="161"/>
      <c r="F541" s="161"/>
      <c r="G541" s="161"/>
      <c r="H541" s="161"/>
      <c r="I541" s="161"/>
      <c r="J541" s="161"/>
      <c r="K541" s="161"/>
      <c r="L541" s="161"/>
      <c r="M541" s="161"/>
      <c r="N541" s="161"/>
      <c r="O541" s="161"/>
      <c r="P541" s="161"/>
      <c r="Q541" s="161"/>
      <c r="R541" s="161"/>
      <c r="S541" s="161"/>
      <c r="T541" s="161"/>
      <c r="U541" s="161"/>
      <c r="V541" s="161"/>
      <c r="W541" s="161"/>
      <c r="X541" s="161"/>
      <c r="Y541" s="161"/>
      <c r="Z541" s="161"/>
    </row>
    <row r="542" ht="14.25" customHeight="1">
      <c r="A542" s="161"/>
      <c r="B542" s="161"/>
      <c r="C542" s="161"/>
      <c r="D542" s="161"/>
      <c r="E542" s="161"/>
      <c r="F542" s="161"/>
      <c r="G542" s="161"/>
      <c r="H542" s="161"/>
      <c r="I542" s="161"/>
      <c r="J542" s="161"/>
      <c r="K542" s="161"/>
      <c r="L542" s="161"/>
      <c r="M542" s="161"/>
      <c r="N542" s="161"/>
      <c r="O542" s="161"/>
      <c r="P542" s="161"/>
      <c r="Q542" s="161"/>
      <c r="R542" s="161"/>
      <c r="S542" s="161"/>
      <c r="T542" s="161"/>
      <c r="U542" s="161"/>
      <c r="V542" s="161"/>
      <c r="W542" s="161"/>
      <c r="X542" s="161"/>
      <c r="Y542" s="161"/>
      <c r="Z542" s="161"/>
    </row>
    <row r="543" ht="14.25" customHeight="1">
      <c r="A543" s="161"/>
      <c r="B543" s="161"/>
      <c r="C543" s="161"/>
      <c r="D543" s="161"/>
      <c r="E543" s="161"/>
      <c r="F543" s="161"/>
      <c r="G543" s="161"/>
      <c r="H543" s="161"/>
      <c r="I543" s="161"/>
      <c r="J543" s="161"/>
      <c r="K543" s="161"/>
      <c r="L543" s="161"/>
      <c r="M543" s="161"/>
      <c r="N543" s="161"/>
      <c r="O543" s="161"/>
      <c r="P543" s="161"/>
      <c r="Q543" s="161"/>
      <c r="R543" s="161"/>
      <c r="S543" s="161"/>
      <c r="T543" s="161"/>
      <c r="U543" s="161"/>
      <c r="V543" s="161"/>
      <c r="W543" s="161"/>
      <c r="X543" s="161"/>
      <c r="Y543" s="161"/>
      <c r="Z543" s="161"/>
    </row>
    <row r="544" ht="14.25" customHeight="1">
      <c r="A544" s="161"/>
      <c r="B544" s="161"/>
      <c r="C544" s="161"/>
      <c r="D544" s="161"/>
      <c r="E544" s="161"/>
      <c r="F544" s="161"/>
      <c r="G544" s="161"/>
      <c r="H544" s="161"/>
      <c r="I544" s="161"/>
      <c r="J544" s="161"/>
      <c r="K544" s="161"/>
      <c r="L544" s="161"/>
      <c r="M544" s="161"/>
      <c r="N544" s="161"/>
      <c r="O544" s="161"/>
      <c r="P544" s="161"/>
      <c r="Q544" s="161"/>
      <c r="R544" s="161"/>
      <c r="S544" s="161"/>
      <c r="T544" s="161"/>
      <c r="U544" s="161"/>
      <c r="V544" s="161"/>
      <c r="W544" s="161"/>
      <c r="X544" s="161"/>
      <c r="Y544" s="161"/>
      <c r="Z544" s="161"/>
    </row>
    <row r="545" ht="14.25" customHeight="1">
      <c r="A545" s="161"/>
      <c r="B545" s="161"/>
      <c r="C545" s="161"/>
      <c r="D545" s="161"/>
      <c r="E545" s="161"/>
      <c r="F545" s="161"/>
      <c r="G545" s="161"/>
      <c r="H545" s="161"/>
      <c r="I545" s="161"/>
      <c r="J545" s="161"/>
      <c r="K545" s="161"/>
      <c r="L545" s="161"/>
      <c r="M545" s="161"/>
      <c r="N545" s="161"/>
      <c r="O545" s="161"/>
      <c r="P545" s="161"/>
      <c r="Q545" s="161"/>
      <c r="R545" s="161"/>
      <c r="S545" s="161"/>
      <c r="T545" s="161"/>
      <c r="U545" s="161"/>
      <c r="V545" s="161"/>
      <c r="W545" s="161"/>
      <c r="X545" s="161"/>
      <c r="Y545" s="161"/>
      <c r="Z545" s="161"/>
    </row>
    <row r="546" ht="14.25" customHeight="1">
      <c r="A546" s="161"/>
      <c r="B546" s="161"/>
      <c r="C546" s="161"/>
      <c r="D546" s="161"/>
      <c r="E546" s="161"/>
      <c r="F546" s="161"/>
      <c r="G546" s="161"/>
      <c r="H546" s="161"/>
      <c r="I546" s="161"/>
      <c r="J546" s="161"/>
      <c r="K546" s="161"/>
      <c r="L546" s="161"/>
      <c r="M546" s="161"/>
      <c r="N546" s="161"/>
      <c r="O546" s="161"/>
      <c r="P546" s="161"/>
      <c r="Q546" s="161"/>
      <c r="R546" s="161"/>
      <c r="S546" s="161"/>
      <c r="T546" s="161"/>
      <c r="U546" s="161"/>
      <c r="V546" s="161"/>
      <c r="W546" s="161"/>
      <c r="X546" s="161"/>
      <c r="Y546" s="161"/>
      <c r="Z546" s="161"/>
    </row>
    <row r="547" ht="14.25" customHeight="1">
      <c r="A547" s="161"/>
      <c r="B547" s="161"/>
      <c r="C547" s="161"/>
      <c r="D547" s="161"/>
      <c r="E547" s="161"/>
      <c r="F547" s="161"/>
      <c r="G547" s="161"/>
      <c r="H547" s="161"/>
      <c r="I547" s="161"/>
      <c r="J547" s="161"/>
      <c r="K547" s="161"/>
      <c r="L547" s="161"/>
      <c r="M547" s="161"/>
      <c r="N547" s="161"/>
      <c r="O547" s="161"/>
      <c r="P547" s="161"/>
      <c r="Q547" s="161"/>
      <c r="R547" s="161"/>
      <c r="S547" s="161"/>
      <c r="T547" s="161"/>
      <c r="U547" s="161"/>
      <c r="V547" s="161"/>
      <c r="W547" s="161"/>
      <c r="X547" s="161"/>
      <c r="Y547" s="161"/>
      <c r="Z547" s="161"/>
    </row>
    <row r="548" ht="14.25" customHeight="1">
      <c r="A548" s="161"/>
      <c r="B548" s="161"/>
      <c r="C548" s="161"/>
      <c r="D548" s="161"/>
      <c r="E548" s="161"/>
      <c r="F548" s="161"/>
      <c r="G548" s="161"/>
      <c r="H548" s="161"/>
      <c r="I548" s="161"/>
      <c r="J548" s="161"/>
      <c r="K548" s="161"/>
      <c r="L548" s="161"/>
      <c r="M548" s="161"/>
      <c r="N548" s="161"/>
      <c r="O548" s="161"/>
      <c r="P548" s="161"/>
      <c r="Q548" s="161"/>
      <c r="R548" s="161"/>
      <c r="S548" s="161"/>
      <c r="T548" s="161"/>
      <c r="U548" s="161"/>
      <c r="V548" s="161"/>
      <c r="W548" s="161"/>
      <c r="X548" s="161"/>
      <c r="Y548" s="161"/>
      <c r="Z548" s="161"/>
    </row>
    <row r="549" ht="14.25" customHeight="1">
      <c r="A549" s="161"/>
      <c r="B549" s="161"/>
      <c r="C549" s="161"/>
      <c r="D549" s="161"/>
      <c r="E549" s="161"/>
      <c r="F549" s="161"/>
      <c r="G549" s="161"/>
      <c r="H549" s="161"/>
      <c r="I549" s="161"/>
      <c r="J549" s="161"/>
      <c r="K549" s="161"/>
      <c r="L549" s="161"/>
      <c r="M549" s="161"/>
      <c r="N549" s="161"/>
      <c r="O549" s="161"/>
      <c r="P549" s="161"/>
      <c r="Q549" s="161"/>
      <c r="R549" s="161"/>
      <c r="S549" s="161"/>
      <c r="T549" s="161"/>
      <c r="U549" s="161"/>
      <c r="V549" s="161"/>
      <c r="W549" s="161"/>
      <c r="X549" s="161"/>
      <c r="Y549" s="161"/>
      <c r="Z549" s="161"/>
    </row>
    <row r="550" ht="14.25" customHeight="1">
      <c r="A550" s="161"/>
      <c r="B550" s="161"/>
      <c r="C550" s="161"/>
      <c r="D550" s="161"/>
      <c r="E550" s="161"/>
      <c r="F550" s="161"/>
      <c r="G550" s="161"/>
      <c r="H550" s="161"/>
      <c r="I550" s="161"/>
      <c r="J550" s="161"/>
      <c r="K550" s="161"/>
      <c r="L550" s="161"/>
      <c r="M550" s="161"/>
      <c r="N550" s="161"/>
      <c r="O550" s="161"/>
      <c r="P550" s="161"/>
      <c r="Q550" s="161"/>
      <c r="R550" s="161"/>
      <c r="S550" s="161"/>
      <c r="T550" s="161"/>
      <c r="U550" s="161"/>
      <c r="V550" s="161"/>
      <c r="W550" s="161"/>
      <c r="X550" s="161"/>
      <c r="Y550" s="161"/>
      <c r="Z550" s="161"/>
    </row>
    <row r="551" ht="14.25" customHeight="1">
      <c r="A551" s="161"/>
      <c r="B551" s="161"/>
      <c r="C551" s="161"/>
      <c r="D551" s="161"/>
      <c r="E551" s="161"/>
      <c r="F551" s="161"/>
      <c r="G551" s="161"/>
      <c r="H551" s="161"/>
      <c r="I551" s="161"/>
      <c r="J551" s="161"/>
      <c r="K551" s="161"/>
      <c r="L551" s="161"/>
      <c r="M551" s="161"/>
      <c r="N551" s="161"/>
      <c r="O551" s="161"/>
      <c r="P551" s="161"/>
      <c r="Q551" s="161"/>
      <c r="R551" s="161"/>
      <c r="S551" s="161"/>
      <c r="T551" s="161"/>
      <c r="U551" s="161"/>
      <c r="V551" s="161"/>
      <c r="W551" s="161"/>
      <c r="X551" s="161"/>
      <c r="Y551" s="161"/>
      <c r="Z551" s="161"/>
    </row>
    <row r="552" ht="14.25" customHeight="1">
      <c r="A552" s="161"/>
      <c r="B552" s="161"/>
      <c r="C552" s="161"/>
      <c r="D552" s="161"/>
      <c r="E552" s="161"/>
      <c r="F552" s="161"/>
      <c r="G552" s="161"/>
      <c r="H552" s="161"/>
      <c r="I552" s="161"/>
      <c r="J552" s="161"/>
      <c r="K552" s="161"/>
      <c r="L552" s="161"/>
      <c r="M552" s="161"/>
      <c r="N552" s="161"/>
      <c r="O552" s="161"/>
      <c r="P552" s="161"/>
      <c r="Q552" s="161"/>
      <c r="R552" s="161"/>
      <c r="S552" s="161"/>
      <c r="T552" s="161"/>
      <c r="U552" s="161"/>
      <c r="V552" s="161"/>
      <c r="W552" s="161"/>
      <c r="X552" s="161"/>
      <c r="Y552" s="161"/>
      <c r="Z552" s="161"/>
    </row>
    <row r="553" ht="14.25" customHeight="1">
      <c r="A553" s="161"/>
      <c r="B553" s="161"/>
      <c r="C553" s="161"/>
      <c r="D553" s="161"/>
      <c r="E553" s="161"/>
      <c r="F553" s="161"/>
      <c r="G553" s="161"/>
      <c r="H553" s="161"/>
      <c r="I553" s="161"/>
      <c r="J553" s="161"/>
      <c r="K553" s="161"/>
      <c r="L553" s="161"/>
      <c r="M553" s="161"/>
      <c r="N553" s="161"/>
      <c r="O553" s="161"/>
      <c r="P553" s="161"/>
      <c r="Q553" s="161"/>
      <c r="R553" s="161"/>
      <c r="S553" s="161"/>
      <c r="T553" s="161"/>
      <c r="U553" s="161"/>
      <c r="V553" s="161"/>
      <c r="W553" s="161"/>
      <c r="X553" s="161"/>
      <c r="Y553" s="161"/>
      <c r="Z553" s="161"/>
    </row>
    <row r="554" ht="14.25" customHeight="1">
      <c r="A554" s="161"/>
      <c r="B554" s="161"/>
      <c r="C554" s="161"/>
      <c r="D554" s="161"/>
      <c r="E554" s="161"/>
      <c r="F554" s="161"/>
      <c r="G554" s="161"/>
      <c r="H554" s="161"/>
      <c r="I554" s="161"/>
      <c r="J554" s="161"/>
      <c r="K554" s="161"/>
      <c r="L554" s="161"/>
      <c r="M554" s="161"/>
      <c r="N554" s="161"/>
      <c r="O554" s="161"/>
      <c r="P554" s="161"/>
      <c r="Q554" s="161"/>
      <c r="R554" s="161"/>
      <c r="S554" s="161"/>
      <c r="T554" s="161"/>
      <c r="U554" s="161"/>
      <c r="V554" s="161"/>
      <c r="W554" s="161"/>
      <c r="X554" s="161"/>
      <c r="Y554" s="161"/>
      <c r="Z554" s="161"/>
    </row>
    <row r="555" ht="14.25" customHeight="1">
      <c r="A555" s="161"/>
      <c r="B555" s="161"/>
      <c r="C555" s="161"/>
      <c r="D555" s="161"/>
      <c r="E555" s="161"/>
      <c r="F555" s="161"/>
      <c r="G555" s="161"/>
      <c r="H555" s="161"/>
      <c r="I555" s="161"/>
      <c r="J555" s="161"/>
      <c r="K555" s="161"/>
      <c r="L555" s="161"/>
      <c r="M555" s="161"/>
      <c r="N555" s="161"/>
      <c r="O555" s="161"/>
      <c r="P555" s="161"/>
      <c r="Q555" s="161"/>
      <c r="R555" s="161"/>
      <c r="S555" s="161"/>
      <c r="T555" s="161"/>
      <c r="U555" s="161"/>
      <c r="V555" s="161"/>
      <c r="W555" s="161"/>
      <c r="X555" s="161"/>
      <c r="Y555" s="161"/>
      <c r="Z555" s="161"/>
    </row>
    <row r="556" ht="14.25" customHeight="1">
      <c r="A556" s="161"/>
      <c r="B556" s="161"/>
      <c r="C556" s="161"/>
      <c r="D556" s="161"/>
      <c r="E556" s="161"/>
      <c r="F556" s="161"/>
      <c r="G556" s="161"/>
      <c r="H556" s="161"/>
      <c r="I556" s="161"/>
      <c r="J556" s="161"/>
      <c r="K556" s="161"/>
      <c r="L556" s="161"/>
      <c r="M556" s="161"/>
      <c r="N556" s="161"/>
      <c r="O556" s="161"/>
      <c r="P556" s="161"/>
      <c r="Q556" s="161"/>
      <c r="R556" s="161"/>
      <c r="S556" s="161"/>
      <c r="T556" s="161"/>
      <c r="U556" s="161"/>
      <c r="V556" s="161"/>
      <c r="W556" s="161"/>
      <c r="X556" s="161"/>
      <c r="Y556" s="161"/>
      <c r="Z556" s="161"/>
    </row>
    <row r="557" ht="14.25" customHeight="1">
      <c r="A557" s="161"/>
      <c r="B557" s="161"/>
      <c r="C557" s="161"/>
      <c r="D557" s="161"/>
      <c r="E557" s="161"/>
      <c r="F557" s="161"/>
      <c r="G557" s="161"/>
      <c r="H557" s="161"/>
      <c r="I557" s="161"/>
      <c r="J557" s="161"/>
      <c r="K557" s="161"/>
      <c r="L557" s="161"/>
      <c r="M557" s="161"/>
      <c r="N557" s="161"/>
      <c r="O557" s="161"/>
      <c r="P557" s="161"/>
      <c r="Q557" s="161"/>
      <c r="R557" s="161"/>
      <c r="S557" s="161"/>
      <c r="T557" s="161"/>
      <c r="U557" s="161"/>
      <c r="V557" s="161"/>
      <c r="W557" s="161"/>
      <c r="X557" s="161"/>
      <c r="Y557" s="161"/>
      <c r="Z557" s="161"/>
    </row>
    <row r="558" ht="14.25" customHeight="1">
      <c r="A558" s="161"/>
      <c r="B558" s="161"/>
      <c r="C558" s="161"/>
      <c r="D558" s="161"/>
      <c r="E558" s="161"/>
      <c r="F558" s="161"/>
      <c r="G558" s="161"/>
      <c r="H558" s="161"/>
      <c r="I558" s="161"/>
      <c r="J558" s="161"/>
      <c r="K558" s="161"/>
      <c r="L558" s="161"/>
      <c r="M558" s="161"/>
      <c r="N558" s="161"/>
      <c r="O558" s="161"/>
      <c r="P558" s="161"/>
      <c r="Q558" s="161"/>
      <c r="R558" s="161"/>
      <c r="S558" s="161"/>
      <c r="T558" s="161"/>
      <c r="U558" s="161"/>
      <c r="V558" s="161"/>
      <c r="W558" s="161"/>
      <c r="X558" s="161"/>
      <c r="Y558" s="161"/>
      <c r="Z558" s="161"/>
    </row>
    <row r="559" ht="14.25" customHeight="1">
      <c r="A559" s="161"/>
      <c r="B559" s="161"/>
      <c r="C559" s="161"/>
      <c r="D559" s="161"/>
      <c r="E559" s="161"/>
      <c r="F559" s="161"/>
      <c r="G559" s="161"/>
      <c r="H559" s="161"/>
      <c r="I559" s="161"/>
      <c r="J559" s="161"/>
      <c r="K559" s="161"/>
      <c r="L559" s="161"/>
      <c r="M559" s="161"/>
      <c r="N559" s="161"/>
      <c r="O559" s="161"/>
      <c r="P559" s="161"/>
      <c r="Q559" s="161"/>
      <c r="R559" s="161"/>
      <c r="S559" s="161"/>
      <c r="T559" s="161"/>
      <c r="U559" s="161"/>
      <c r="V559" s="161"/>
      <c r="W559" s="161"/>
      <c r="X559" s="161"/>
      <c r="Y559" s="161"/>
      <c r="Z559" s="161"/>
    </row>
    <row r="560" ht="14.25" customHeight="1">
      <c r="A560" s="161"/>
      <c r="B560" s="161"/>
      <c r="C560" s="161"/>
      <c r="D560" s="161"/>
      <c r="E560" s="161"/>
      <c r="F560" s="161"/>
      <c r="G560" s="161"/>
      <c r="H560" s="161"/>
      <c r="I560" s="161"/>
      <c r="J560" s="161"/>
      <c r="K560" s="161"/>
      <c r="L560" s="161"/>
      <c r="M560" s="161"/>
      <c r="N560" s="161"/>
      <c r="O560" s="161"/>
      <c r="P560" s="161"/>
      <c r="Q560" s="161"/>
      <c r="R560" s="161"/>
      <c r="S560" s="161"/>
      <c r="T560" s="161"/>
      <c r="U560" s="161"/>
      <c r="V560" s="161"/>
      <c r="W560" s="161"/>
      <c r="X560" s="161"/>
      <c r="Y560" s="161"/>
      <c r="Z560" s="161"/>
    </row>
    <row r="561" ht="14.25" customHeight="1">
      <c r="A561" s="161"/>
      <c r="B561" s="161"/>
      <c r="C561" s="161"/>
      <c r="D561" s="161"/>
      <c r="E561" s="161"/>
      <c r="F561" s="161"/>
      <c r="G561" s="161"/>
      <c r="H561" s="161"/>
      <c r="I561" s="161"/>
      <c r="J561" s="161"/>
      <c r="K561" s="161"/>
      <c r="L561" s="161"/>
      <c r="M561" s="161"/>
      <c r="N561" s="161"/>
      <c r="O561" s="161"/>
      <c r="P561" s="161"/>
      <c r="Q561" s="161"/>
      <c r="R561" s="161"/>
      <c r="S561" s="161"/>
      <c r="T561" s="161"/>
      <c r="U561" s="161"/>
      <c r="V561" s="161"/>
      <c r="W561" s="161"/>
      <c r="X561" s="161"/>
      <c r="Y561" s="161"/>
      <c r="Z561" s="161"/>
    </row>
    <row r="562" ht="14.25" customHeight="1">
      <c r="A562" s="161"/>
      <c r="B562" s="161"/>
      <c r="C562" s="161"/>
      <c r="D562" s="161"/>
      <c r="E562" s="161"/>
      <c r="F562" s="161"/>
      <c r="G562" s="161"/>
      <c r="H562" s="161"/>
      <c r="I562" s="161"/>
      <c r="J562" s="161"/>
      <c r="K562" s="161"/>
      <c r="L562" s="161"/>
      <c r="M562" s="161"/>
      <c r="N562" s="161"/>
      <c r="O562" s="161"/>
      <c r="P562" s="161"/>
      <c r="Q562" s="161"/>
      <c r="R562" s="161"/>
      <c r="S562" s="161"/>
      <c r="T562" s="161"/>
      <c r="U562" s="161"/>
      <c r="V562" s="161"/>
      <c r="W562" s="161"/>
      <c r="X562" s="161"/>
      <c r="Y562" s="161"/>
      <c r="Z562" s="161"/>
    </row>
    <row r="563" ht="14.25" customHeight="1">
      <c r="A563" s="161"/>
      <c r="B563" s="161"/>
      <c r="C563" s="161"/>
      <c r="D563" s="161"/>
      <c r="E563" s="161"/>
      <c r="F563" s="161"/>
      <c r="G563" s="161"/>
      <c r="H563" s="161"/>
      <c r="I563" s="161"/>
      <c r="J563" s="161"/>
      <c r="K563" s="161"/>
      <c r="L563" s="161"/>
      <c r="M563" s="161"/>
      <c r="N563" s="161"/>
      <c r="O563" s="161"/>
      <c r="P563" s="161"/>
      <c r="Q563" s="161"/>
      <c r="R563" s="161"/>
      <c r="S563" s="161"/>
      <c r="T563" s="161"/>
      <c r="U563" s="161"/>
      <c r="V563" s="161"/>
      <c r="W563" s="161"/>
      <c r="X563" s="161"/>
      <c r="Y563" s="161"/>
      <c r="Z563" s="161"/>
    </row>
    <row r="564" ht="14.25" customHeight="1">
      <c r="A564" s="161"/>
      <c r="B564" s="161"/>
      <c r="C564" s="161"/>
      <c r="D564" s="161"/>
      <c r="E564" s="161"/>
      <c r="F564" s="161"/>
      <c r="G564" s="161"/>
      <c r="H564" s="161"/>
      <c r="I564" s="161"/>
      <c r="J564" s="161"/>
      <c r="K564" s="161"/>
      <c r="L564" s="161"/>
      <c r="M564" s="161"/>
      <c r="N564" s="161"/>
      <c r="O564" s="161"/>
      <c r="P564" s="161"/>
      <c r="Q564" s="161"/>
      <c r="R564" s="161"/>
      <c r="S564" s="161"/>
      <c r="T564" s="161"/>
      <c r="U564" s="161"/>
      <c r="V564" s="161"/>
      <c r="W564" s="161"/>
      <c r="X564" s="161"/>
      <c r="Y564" s="161"/>
      <c r="Z564" s="161"/>
    </row>
    <row r="565" ht="14.25" customHeight="1">
      <c r="A565" s="161"/>
      <c r="B565" s="161"/>
      <c r="C565" s="161"/>
      <c r="D565" s="161"/>
      <c r="E565" s="161"/>
      <c r="F565" s="161"/>
      <c r="G565" s="161"/>
      <c r="H565" s="161"/>
      <c r="I565" s="161"/>
      <c r="J565" s="161"/>
      <c r="K565" s="161"/>
      <c r="L565" s="161"/>
      <c r="M565" s="161"/>
      <c r="N565" s="161"/>
      <c r="O565" s="161"/>
      <c r="P565" s="161"/>
      <c r="Q565" s="161"/>
      <c r="R565" s="161"/>
      <c r="S565" s="161"/>
      <c r="T565" s="161"/>
      <c r="U565" s="161"/>
      <c r="V565" s="161"/>
      <c r="W565" s="161"/>
      <c r="X565" s="161"/>
      <c r="Y565" s="161"/>
      <c r="Z565" s="161"/>
    </row>
    <row r="566" ht="14.25" customHeight="1">
      <c r="A566" s="161"/>
      <c r="B566" s="161"/>
      <c r="C566" s="161"/>
      <c r="D566" s="161"/>
      <c r="E566" s="161"/>
      <c r="F566" s="161"/>
      <c r="G566" s="161"/>
      <c r="H566" s="161"/>
      <c r="I566" s="161"/>
      <c r="J566" s="161"/>
      <c r="K566" s="161"/>
      <c r="L566" s="161"/>
      <c r="M566" s="161"/>
      <c r="N566" s="161"/>
      <c r="O566" s="161"/>
      <c r="P566" s="161"/>
      <c r="Q566" s="161"/>
      <c r="R566" s="161"/>
      <c r="S566" s="161"/>
      <c r="T566" s="161"/>
      <c r="U566" s="161"/>
      <c r="V566" s="161"/>
      <c r="W566" s="161"/>
      <c r="X566" s="161"/>
      <c r="Y566" s="161"/>
      <c r="Z566" s="161"/>
    </row>
    <row r="567" ht="14.25" customHeight="1">
      <c r="A567" s="161"/>
      <c r="B567" s="161"/>
      <c r="C567" s="161"/>
      <c r="D567" s="161"/>
      <c r="E567" s="161"/>
      <c r="F567" s="161"/>
      <c r="G567" s="161"/>
      <c r="H567" s="161"/>
      <c r="I567" s="161"/>
      <c r="J567" s="161"/>
      <c r="K567" s="161"/>
      <c r="L567" s="161"/>
      <c r="M567" s="161"/>
      <c r="N567" s="161"/>
      <c r="O567" s="161"/>
      <c r="P567" s="161"/>
      <c r="Q567" s="161"/>
      <c r="R567" s="161"/>
      <c r="S567" s="161"/>
      <c r="T567" s="161"/>
      <c r="U567" s="161"/>
      <c r="V567" s="161"/>
      <c r="W567" s="161"/>
      <c r="X567" s="161"/>
      <c r="Y567" s="161"/>
      <c r="Z567" s="161"/>
    </row>
    <row r="568" ht="14.25" customHeight="1">
      <c r="A568" s="161"/>
      <c r="B568" s="161"/>
      <c r="C568" s="161"/>
      <c r="D568" s="161"/>
      <c r="E568" s="161"/>
      <c r="F568" s="161"/>
      <c r="G568" s="161"/>
      <c r="H568" s="161"/>
      <c r="I568" s="161"/>
      <c r="J568" s="161"/>
      <c r="K568" s="161"/>
      <c r="L568" s="161"/>
      <c r="M568" s="161"/>
      <c r="N568" s="161"/>
      <c r="O568" s="161"/>
      <c r="P568" s="161"/>
      <c r="Q568" s="161"/>
      <c r="R568" s="161"/>
      <c r="S568" s="161"/>
      <c r="T568" s="161"/>
      <c r="U568" s="161"/>
      <c r="V568" s="161"/>
      <c r="W568" s="161"/>
      <c r="X568" s="161"/>
      <c r="Y568" s="161"/>
      <c r="Z568" s="161"/>
    </row>
    <row r="569" ht="14.25" customHeight="1">
      <c r="A569" s="161"/>
      <c r="B569" s="161"/>
      <c r="C569" s="161"/>
      <c r="D569" s="161"/>
      <c r="E569" s="161"/>
      <c r="F569" s="161"/>
      <c r="G569" s="161"/>
      <c r="H569" s="161"/>
      <c r="I569" s="161"/>
      <c r="J569" s="161"/>
      <c r="K569" s="161"/>
      <c r="L569" s="161"/>
      <c r="M569" s="161"/>
      <c r="N569" s="161"/>
      <c r="O569" s="161"/>
      <c r="P569" s="161"/>
      <c r="Q569" s="161"/>
      <c r="R569" s="161"/>
      <c r="S569" s="161"/>
      <c r="T569" s="161"/>
      <c r="U569" s="161"/>
      <c r="V569" s="161"/>
      <c r="W569" s="161"/>
      <c r="X569" s="161"/>
      <c r="Y569" s="161"/>
      <c r="Z569" s="161"/>
    </row>
    <row r="570" ht="14.25" customHeight="1">
      <c r="A570" s="161"/>
      <c r="B570" s="161"/>
      <c r="C570" s="161"/>
      <c r="D570" s="161"/>
      <c r="E570" s="161"/>
      <c r="F570" s="161"/>
      <c r="G570" s="161"/>
      <c r="H570" s="161"/>
      <c r="I570" s="161"/>
      <c r="J570" s="161"/>
      <c r="K570" s="161"/>
      <c r="L570" s="161"/>
      <c r="M570" s="161"/>
      <c r="N570" s="161"/>
      <c r="O570" s="161"/>
      <c r="P570" s="161"/>
      <c r="Q570" s="161"/>
      <c r="R570" s="161"/>
      <c r="S570" s="161"/>
      <c r="T570" s="161"/>
      <c r="U570" s="161"/>
      <c r="V570" s="161"/>
      <c r="W570" s="161"/>
      <c r="X570" s="161"/>
      <c r="Y570" s="161"/>
      <c r="Z570" s="161"/>
    </row>
    <row r="571" ht="14.25" customHeight="1">
      <c r="A571" s="161"/>
      <c r="B571" s="161"/>
      <c r="C571" s="161"/>
      <c r="D571" s="161"/>
      <c r="E571" s="161"/>
      <c r="F571" s="161"/>
      <c r="G571" s="161"/>
      <c r="H571" s="161"/>
      <c r="I571" s="161"/>
      <c r="J571" s="161"/>
      <c r="K571" s="161"/>
      <c r="L571" s="161"/>
      <c r="M571" s="161"/>
      <c r="N571" s="161"/>
      <c r="O571" s="161"/>
      <c r="P571" s="161"/>
      <c r="Q571" s="161"/>
      <c r="R571" s="161"/>
      <c r="S571" s="161"/>
      <c r="T571" s="161"/>
      <c r="U571" s="161"/>
      <c r="V571" s="161"/>
      <c r="W571" s="161"/>
      <c r="X571" s="161"/>
      <c r="Y571" s="161"/>
      <c r="Z571" s="161"/>
    </row>
    <row r="572" ht="14.25" customHeight="1">
      <c r="A572" s="161"/>
      <c r="B572" s="161"/>
      <c r="C572" s="161"/>
      <c r="D572" s="161"/>
      <c r="E572" s="161"/>
      <c r="F572" s="161"/>
      <c r="G572" s="161"/>
      <c r="H572" s="161"/>
      <c r="I572" s="161"/>
      <c r="J572" s="161"/>
      <c r="K572" s="161"/>
      <c r="L572" s="161"/>
      <c r="M572" s="161"/>
      <c r="N572" s="161"/>
      <c r="O572" s="161"/>
      <c r="P572" s="161"/>
      <c r="Q572" s="161"/>
      <c r="R572" s="161"/>
      <c r="S572" s="161"/>
      <c r="T572" s="161"/>
      <c r="U572" s="161"/>
      <c r="V572" s="161"/>
      <c r="W572" s="161"/>
      <c r="X572" s="161"/>
      <c r="Y572" s="161"/>
      <c r="Z572" s="161"/>
    </row>
    <row r="573" ht="14.25" customHeight="1">
      <c r="A573" s="161"/>
      <c r="B573" s="161"/>
      <c r="C573" s="161"/>
      <c r="D573" s="161"/>
      <c r="E573" s="161"/>
      <c r="F573" s="161"/>
      <c r="G573" s="161"/>
      <c r="H573" s="161"/>
      <c r="I573" s="161"/>
      <c r="J573" s="161"/>
      <c r="K573" s="161"/>
      <c r="L573" s="161"/>
      <c r="M573" s="161"/>
      <c r="N573" s="161"/>
      <c r="O573" s="161"/>
      <c r="P573" s="161"/>
      <c r="Q573" s="161"/>
      <c r="R573" s="161"/>
      <c r="S573" s="161"/>
      <c r="T573" s="161"/>
      <c r="U573" s="161"/>
      <c r="V573" s="161"/>
      <c r="W573" s="161"/>
      <c r="X573" s="161"/>
      <c r="Y573" s="161"/>
      <c r="Z573" s="161"/>
    </row>
    <row r="574" ht="14.25" customHeight="1">
      <c r="A574" s="161"/>
      <c r="B574" s="161"/>
      <c r="C574" s="161"/>
      <c r="D574" s="161"/>
      <c r="E574" s="161"/>
      <c r="F574" s="161"/>
      <c r="G574" s="161"/>
      <c r="H574" s="161"/>
      <c r="I574" s="161"/>
      <c r="J574" s="161"/>
      <c r="K574" s="161"/>
      <c r="L574" s="161"/>
      <c r="M574" s="161"/>
      <c r="N574" s="161"/>
      <c r="O574" s="161"/>
      <c r="P574" s="161"/>
      <c r="Q574" s="161"/>
      <c r="R574" s="161"/>
      <c r="S574" s="161"/>
      <c r="T574" s="161"/>
      <c r="U574" s="161"/>
      <c r="V574" s="161"/>
      <c r="W574" s="161"/>
      <c r="X574" s="161"/>
      <c r="Y574" s="161"/>
      <c r="Z574" s="161"/>
    </row>
    <row r="575" ht="14.25" customHeight="1">
      <c r="A575" s="161"/>
      <c r="B575" s="161"/>
      <c r="C575" s="161"/>
      <c r="D575" s="161"/>
      <c r="E575" s="161"/>
      <c r="F575" s="161"/>
      <c r="G575" s="161"/>
      <c r="H575" s="161"/>
      <c r="I575" s="161"/>
      <c r="J575" s="161"/>
      <c r="K575" s="161"/>
      <c r="L575" s="161"/>
      <c r="M575" s="161"/>
      <c r="N575" s="161"/>
      <c r="O575" s="161"/>
      <c r="P575" s="161"/>
      <c r="Q575" s="161"/>
      <c r="R575" s="161"/>
      <c r="S575" s="161"/>
      <c r="T575" s="161"/>
      <c r="U575" s="161"/>
      <c r="V575" s="161"/>
      <c r="W575" s="161"/>
      <c r="X575" s="161"/>
      <c r="Y575" s="161"/>
      <c r="Z575" s="161"/>
    </row>
    <row r="576" ht="14.25" customHeight="1">
      <c r="A576" s="161"/>
      <c r="B576" s="161"/>
      <c r="C576" s="161"/>
      <c r="D576" s="161"/>
      <c r="E576" s="161"/>
      <c r="F576" s="161"/>
      <c r="G576" s="161"/>
      <c r="H576" s="161"/>
      <c r="I576" s="161"/>
      <c r="J576" s="161"/>
      <c r="K576" s="161"/>
      <c r="L576" s="161"/>
      <c r="M576" s="161"/>
      <c r="N576" s="161"/>
      <c r="O576" s="161"/>
      <c r="P576" s="161"/>
      <c r="Q576" s="161"/>
      <c r="R576" s="161"/>
      <c r="S576" s="161"/>
      <c r="T576" s="161"/>
      <c r="U576" s="161"/>
      <c r="V576" s="161"/>
      <c r="W576" s="161"/>
      <c r="X576" s="161"/>
      <c r="Y576" s="161"/>
      <c r="Z576" s="161"/>
    </row>
    <row r="577" ht="14.25" customHeight="1">
      <c r="A577" s="161"/>
      <c r="B577" s="161"/>
      <c r="C577" s="161"/>
      <c r="D577" s="161"/>
      <c r="E577" s="161"/>
      <c r="F577" s="161"/>
      <c r="G577" s="161"/>
      <c r="H577" s="161"/>
      <c r="I577" s="161"/>
      <c r="J577" s="161"/>
      <c r="K577" s="161"/>
      <c r="L577" s="161"/>
      <c r="M577" s="161"/>
      <c r="N577" s="161"/>
      <c r="O577" s="161"/>
      <c r="P577" s="161"/>
      <c r="Q577" s="161"/>
      <c r="R577" s="161"/>
      <c r="S577" s="161"/>
      <c r="T577" s="161"/>
      <c r="U577" s="161"/>
      <c r="V577" s="161"/>
      <c r="W577" s="161"/>
      <c r="X577" s="161"/>
      <c r="Y577" s="161"/>
      <c r="Z577" s="161"/>
    </row>
    <row r="578" ht="14.25" customHeight="1">
      <c r="A578" s="161"/>
      <c r="B578" s="161"/>
      <c r="C578" s="161"/>
      <c r="D578" s="161"/>
      <c r="E578" s="161"/>
      <c r="F578" s="161"/>
      <c r="G578" s="161"/>
      <c r="H578" s="161"/>
      <c r="I578" s="161"/>
      <c r="J578" s="161"/>
      <c r="K578" s="161"/>
      <c r="L578" s="161"/>
      <c r="M578" s="161"/>
      <c r="N578" s="161"/>
      <c r="O578" s="161"/>
      <c r="P578" s="161"/>
      <c r="Q578" s="161"/>
      <c r="R578" s="161"/>
      <c r="S578" s="161"/>
      <c r="T578" s="161"/>
      <c r="U578" s="161"/>
      <c r="V578" s="161"/>
      <c r="W578" s="161"/>
      <c r="X578" s="161"/>
      <c r="Y578" s="161"/>
      <c r="Z578" s="161"/>
    </row>
    <row r="579" ht="14.25" customHeight="1">
      <c r="A579" s="161"/>
      <c r="B579" s="161"/>
      <c r="C579" s="161"/>
      <c r="D579" s="161"/>
      <c r="E579" s="161"/>
      <c r="F579" s="161"/>
      <c r="G579" s="161"/>
      <c r="H579" s="161"/>
      <c r="I579" s="161"/>
      <c r="J579" s="161"/>
      <c r="K579" s="161"/>
      <c r="L579" s="161"/>
      <c r="M579" s="161"/>
      <c r="N579" s="161"/>
      <c r="O579" s="161"/>
      <c r="P579" s="161"/>
      <c r="Q579" s="161"/>
      <c r="R579" s="161"/>
      <c r="S579" s="161"/>
      <c r="T579" s="161"/>
      <c r="U579" s="161"/>
      <c r="V579" s="161"/>
      <c r="W579" s="161"/>
      <c r="X579" s="161"/>
      <c r="Y579" s="161"/>
      <c r="Z579" s="161"/>
    </row>
    <row r="580" ht="14.25" customHeight="1">
      <c r="A580" s="161"/>
      <c r="B580" s="161"/>
      <c r="C580" s="161"/>
      <c r="D580" s="161"/>
      <c r="E580" s="161"/>
      <c r="F580" s="161"/>
      <c r="G580" s="161"/>
      <c r="H580" s="161"/>
      <c r="I580" s="161"/>
      <c r="J580" s="161"/>
      <c r="K580" s="161"/>
      <c r="L580" s="161"/>
      <c r="M580" s="161"/>
      <c r="N580" s="161"/>
      <c r="O580" s="161"/>
      <c r="P580" s="161"/>
      <c r="Q580" s="161"/>
      <c r="R580" s="161"/>
      <c r="S580" s="161"/>
      <c r="T580" s="161"/>
      <c r="U580" s="161"/>
      <c r="V580" s="161"/>
      <c r="W580" s="161"/>
      <c r="X580" s="161"/>
      <c r="Y580" s="161"/>
      <c r="Z580" s="161"/>
    </row>
    <row r="581" ht="14.25" customHeight="1">
      <c r="A581" s="161"/>
      <c r="B581" s="161"/>
      <c r="C581" s="161"/>
      <c r="D581" s="161"/>
      <c r="E581" s="161"/>
      <c r="F581" s="161"/>
      <c r="G581" s="161"/>
      <c r="H581" s="161"/>
      <c r="I581" s="161"/>
      <c r="J581" s="161"/>
      <c r="K581" s="161"/>
      <c r="L581" s="161"/>
      <c r="M581" s="161"/>
      <c r="N581" s="161"/>
      <c r="O581" s="161"/>
      <c r="P581" s="161"/>
      <c r="Q581" s="161"/>
      <c r="R581" s="161"/>
      <c r="S581" s="161"/>
      <c r="T581" s="161"/>
      <c r="U581" s="161"/>
      <c r="V581" s="161"/>
      <c r="W581" s="161"/>
      <c r="X581" s="161"/>
      <c r="Y581" s="161"/>
      <c r="Z581" s="161"/>
    </row>
    <row r="582" ht="14.25" customHeight="1">
      <c r="A582" s="161"/>
      <c r="B582" s="161"/>
      <c r="C582" s="161"/>
      <c r="D582" s="161"/>
      <c r="E582" s="161"/>
      <c r="F582" s="161"/>
      <c r="G582" s="161"/>
      <c r="H582" s="161"/>
      <c r="I582" s="161"/>
      <c r="J582" s="161"/>
      <c r="K582" s="161"/>
      <c r="L582" s="161"/>
      <c r="M582" s="161"/>
      <c r="N582" s="161"/>
      <c r="O582" s="161"/>
      <c r="P582" s="161"/>
      <c r="Q582" s="161"/>
      <c r="R582" s="161"/>
      <c r="S582" s="161"/>
      <c r="T582" s="161"/>
      <c r="U582" s="161"/>
      <c r="V582" s="161"/>
      <c r="W582" s="161"/>
      <c r="X582" s="161"/>
      <c r="Y582" s="161"/>
      <c r="Z582" s="161"/>
    </row>
    <row r="583" ht="14.25" customHeight="1">
      <c r="A583" s="161"/>
      <c r="B583" s="161"/>
      <c r="C583" s="161"/>
      <c r="D583" s="161"/>
      <c r="E583" s="161"/>
      <c r="F583" s="161"/>
      <c r="G583" s="161"/>
      <c r="H583" s="161"/>
      <c r="I583" s="161"/>
      <c r="J583" s="161"/>
      <c r="K583" s="161"/>
      <c r="L583" s="161"/>
      <c r="M583" s="161"/>
      <c r="N583" s="161"/>
      <c r="O583" s="161"/>
      <c r="P583" s="161"/>
      <c r="Q583" s="161"/>
      <c r="R583" s="161"/>
      <c r="S583" s="161"/>
      <c r="T583" s="161"/>
      <c r="U583" s="161"/>
      <c r="V583" s="161"/>
      <c r="W583" s="161"/>
      <c r="X583" s="161"/>
      <c r="Y583" s="161"/>
      <c r="Z583" s="161"/>
    </row>
    <row r="584" ht="14.25" customHeight="1">
      <c r="A584" s="161"/>
      <c r="B584" s="161"/>
      <c r="C584" s="161"/>
      <c r="D584" s="161"/>
      <c r="E584" s="161"/>
      <c r="F584" s="161"/>
      <c r="G584" s="161"/>
      <c r="H584" s="161"/>
      <c r="I584" s="161"/>
      <c r="J584" s="161"/>
      <c r="K584" s="161"/>
      <c r="L584" s="161"/>
      <c r="M584" s="161"/>
      <c r="N584" s="161"/>
      <c r="O584" s="161"/>
      <c r="P584" s="161"/>
      <c r="Q584" s="161"/>
      <c r="R584" s="161"/>
      <c r="S584" s="161"/>
      <c r="T584" s="161"/>
      <c r="U584" s="161"/>
      <c r="V584" s="161"/>
      <c r="W584" s="161"/>
      <c r="X584" s="161"/>
      <c r="Y584" s="161"/>
      <c r="Z584" s="161"/>
    </row>
    <row r="585" ht="14.25" customHeight="1">
      <c r="A585" s="161"/>
      <c r="B585" s="161"/>
      <c r="C585" s="161"/>
      <c r="D585" s="161"/>
      <c r="E585" s="161"/>
      <c r="F585" s="161"/>
      <c r="G585" s="161"/>
      <c r="H585" s="161"/>
      <c r="I585" s="161"/>
      <c r="J585" s="161"/>
      <c r="K585" s="161"/>
      <c r="L585" s="161"/>
      <c r="M585" s="161"/>
      <c r="N585" s="161"/>
      <c r="O585" s="161"/>
      <c r="P585" s="161"/>
      <c r="Q585" s="161"/>
      <c r="R585" s="161"/>
      <c r="S585" s="161"/>
      <c r="T585" s="161"/>
      <c r="U585" s="161"/>
      <c r="V585" s="161"/>
      <c r="W585" s="161"/>
      <c r="X585" s="161"/>
      <c r="Y585" s="161"/>
      <c r="Z585" s="161"/>
    </row>
    <row r="586" ht="14.25" customHeight="1">
      <c r="A586" s="161"/>
      <c r="B586" s="161"/>
      <c r="C586" s="161"/>
      <c r="D586" s="161"/>
      <c r="E586" s="161"/>
      <c r="F586" s="161"/>
      <c r="G586" s="161"/>
      <c r="H586" s="161"/>
      <c r="I586" s="161"/>
      <c r="J586" s="161"/>
      <c r="K586" s="161"/>
      <c r="L586" s="161"/>
      <c r="M586" s="161"/>
      <c r="N586" s="161"/>
      <c r="O586" s="161"/>
      <c r="P586" s="161"/>
      <c r="Q586" s="161"/>
      <c r="R586" s="161"/>
      <c r="S586" s="161"/>
      <c r="T586" s="161"/>
      <c r="U586" s="161"/>
      <c r="V586" s="161"/>
      <c r="W586" s="161"/>
      <c r="X586" s="161"/>
      <c r="Y586" s="161"/>
      <c r="Z586" s="161"/>
    </row>
    <row r="587" ht="14.25" customHeight="1">
      <c r="A587" s="161"/>
      <c r="B587" s="161"/>
      <c r="C587" s="161"/>
      <c r="D587" s="161"/>
      <c r="E587" s="161"/>
      <c r="F587" s="161"/>
      <c r="G587" s="161"/>
      <c r="H587" s="161"/>
      <c r="I587" s="161"/>
      <c r="J587" s="161"/>
      <c r="K587" s="161"/>
      <c r="L587" s="161"/>
      <c r="M587" s="161"/>
      <c r="N587" s="161"/>
      <c r="O587" s="161"/>
      <c r="P587" s="161"/>
      <c r="Q587" s="161"/>
      <c r="R587" s="161"/>
      <c r="S587" s="161"/>
      <c r="T587" s="161"/>
      <c r="U587" s="161"/>
      <c r="V587" s="161"/>
      <c r="W587" s="161"/>
      <c r="X587" s="161"/>
      <c r="Y587" s="161"/>
      <c r="Z587" s="161"/>
    </row>
    <row r="588" ht="14.25" customHeight="1">
      <c r="A588" s="161"/>
      <c r="B588" s="161"/>
      <c r="C588" s="161"/>
      <c r="D588" s="161"/>
      <c r="E588" s="161"/>
      <c r="F588" s="161"/>
      <c r="G588" s="161"/>
      <c r="H588" s="161"/>
      <c r="I588" s="161"/>
      <c r="J588" s="161"/>
      <c r="K588" s="161"/>
      <c r="L588" s="161"/>
      <c r="M588" s="161"/>
      <c r="N588" s="161"/>
      <c r="O588" s="161"/>
      <c r="P588" s="161"/>
      <c r="Q588" s="161"/>
      <c r="R588" s="161"/>
      <c r="S588" s="161"/>
      <c r="T588" s="161"/>
      <c r="U588" s="161"/>
      <c r="V588" s="161"/>
      <c r="W588" s="161"/>
      <c r="X588" s="161"/>
      <c r="Y588" s="161"/>
      <c r="Z588" s="161"/>
    </row>
    <row r="589" ht="14.25" customHeight="1">
      <c r="A589" s="161"/>
      <c r="B589" s="161"/>
      <c r="C589" s="161"/>
      <c r="D589" s="161"/>
      <c r="E589" s="161"/>
      <c r="F589" s="161"/>
      <c r="G589" s="161"/>
      <c r="H589" s="161"/>
      <c r="I589" s="161"/>
      <c r="J589" s="161"/>
      <c r="K589" s="161"/>
      <c r="L589" s="161"/>
      <c r="M589" s="161"/>
      <c r="N589" s="161"/>
      <c r="O589" s="161"/>
      <c r="P589" s="161"/>
      <c r="Q589" s="161"/>
      <c r="R589" s="161"/>
      <c r="S589" s="161"/>
      <c r="T589" s="161"/>
      <c r="U589" s="161"/>
      <c r="V589" s="161"/>
      <c r="W589" s="161"/>
      <c r="X589" s="161"/>
      <c r="Y589" s="161"/>
      <c r="Z589" s="161"/>
    </row>
    <row r="590" ht="14.25" customHeight="1">
      <c r="A590" s="161"/>
      <c r="B590" s="161"/>
      <c r="C590" s="161"/>
      <c r="D590" s="161"/>
      <c r="E590" s="161"/>
      <c r="F590" s="161"/>
      <c r="G590" s="161"/>
      <c r="H590" s="161"/>
      <c r="I590" s="161"/>
      <c r="J590" s="161"/>
      <c r="K590" s="161"/>
      <c r="L590" s="161"/>
      <c r="M590" s="161"/>
      <c r="N590" s="161"/>
      <c r="O590" s="161"/>
      <c r="P590" s="161"/>
      <c r="Q590" s="161"/>
      <c r="R590" s="161"/>
      <c r="S590" s="161"/>
      <c r="T590" s="161"/>
      <c r="U590" s="161"/>
      <c r="V590" s="161"/>
      <c r="W590" s="161"/>
      <c r="X590" s="161"/>
      <c r="Y590" s="161"/>
      <c r="Z590" s="161"/>
    </row>
    <row r="591" ht="14.25" customHeight="1">
      <c r="A591" s="161"/>
      <c r="B591" s="161"/>
      <c r="C591" s="161"/>
      <c r="D591" s="161"/>
      <c r="E591" s="161"/>
      <c r="F591" s="161"/>
      <c r="G591" s="161"/>
      <c r="H591" s="161"/>
      <c r="I591" s="161"/>
      <c r="J591" s="161"/>
      <c r="K591" s="161"/>
      <c r="L591" s="161"/>
      <c r="M591" s="161"/>
      <c r="N591" s="161"/>
      <c r="O591" s="161"/>
      <c r="P591" s="161"/>
      <c r="Q591" s="161"/>
      <c r="R591" s="161"/>
      <c r="S591" s="161"/>
      <c r="T591" s="161"/>
      <c r="U591" s="161"/>
      <c r="V591" s="161"/>
      <c r="W591" s="161"/>
      <c r="X591" s="161"/>
      <c r="Y591" s="161"/>
      <c r="Z591" s="161"/>
    </row>
    <row r="592" ht="14.25" customHeight="1">
      <c r="A592" s="161"/>
      <c r="B592" s="161"/>
      <c r="C592" s="161"/>
      <c r="D592" s="161"/>
      <c r="E592" s="161"/>
      <c r="F592" s="161"/>
      <c r="G592" s="161"/>
      <c r="H592" s="161"/>
      <c r="I592" s="161"/>
      <c r="J592" s="161"/>
      <c r="K592" s="161"/>
      <c r="L592" s="161"/>
      <c r="M592" s="161"/>
      <c r="N592" s="161"/>
      <c r="O592" s="161"/>
      <c r="P592" s="161"/>
      <c r="Q592" s="161"/>
      <c r="R592" s="161"/>
      <c r="S592" s="161"/>
      <c r="T592" s="161"/>
      <c r="U592" s="161"/>
      <c r="V592" s="161"/>
      <c r="W592" s="161"/>
      <c r="X592" s="161"/>
      <c r="Y592" s="161"/>
      <c r="Z592" s="161"/>
    </row>
    <row r="593" ht="14.25" customHeight="1">
      <c r="A593" s="161"/>
      <c r="B593" s="161"/>
      <c r="C593" s="161"/>
      <c r="D593" s="161"/>
      <c r="E593" s="161"/>
      <c r="F593" s="161"/>
      <c r="G593" s="161"/>
      <c r="H593" s="161"/>
      <c r="I593" s="161"/>
      <c r="J593" s="161"/>
      <c r="K593" s="161"/>
      <c r="L593" s="161"/>
      <c r="M593" s="161"/>
      <c r="N593" s="161"/>
      <c r="O593" s="161"/>
      <c r="P593" s="161"/>
      <c r="Q593" s="161"/>
      <c r="R593" s="161"/>
      <c r="S593" s="161"/>
      <c r="T593" s="161"/>
      <c r="U593" s="161"/>
      <c r="V593" s="161"/>
      <c r="W593" s="161"/>
      <c r="X593" s="161"/>
      <c r="Y593" s="161"/>
      <c r="Z593" s="161"/>
    </row>
    <row r="594" ht="14.25" customHeight="1">
      <c r="A594" s="161"/>
      <c r="B594" s="161"/>
      <c r="C594" s="161"/>
      <c r="D594" s="161"/>
      <c r="E594" s="161"/>
      <c r="F594" s="161"/>
      <c r="G594" s="161"/>
      <c r="H594" s="161"/>
      <c r="I594" s="161"/>
      <c r="J594" s="161"/>
      <c r="K594" s="161"/>
      <c r="L594" s="161"/>
      <c r="M594" s="161"/>
      <c r="N594" s="161"/>
      <c r="O594" s="161"/>
      <c r="P594" s="161"/>
      <c r="Q594" s="161"/>
      <c r="R594" s="161"/>
      <c r="S594" s="161"/>
      <c r="T594" s="161"/>
      <c r="U594" s="161"/>
      <c r="V594" s="161"/>
      <c r="W594" s="161"/>
      <c r="X594" s="161"/>
      <c r="Y594" s="161"/>
      <c r="Z594" s="161"/>
    </row>
    <row r="595" ht="14.25" customHeight="1">
      <c r="A595" s="161"/>
      <c r="B595" s="161"/>
      <c r="C595" s="161"/>
      <c r="D595" s="161"/>
      <c r="E595" s="161"/>
      <c r="F595" s="161"/>
      <c r="G595" s="161"/>
      <c r="H595" s="161"/>
      <c r="I595" s="161"/>
      <c r="J595" s="161"/>
      <c r="K595" s="161"/>
      <c r="L595" s="161"/>
      <c r="M595" s="161"/>
      <c r="N595" s="161"/>
      <c r="O595" s="161"/>
      <c r="P595" s="161"/>
      <c r="Q595" s="161"/>
      <c r="R595" s="161"/>
      <c r="S595" s="161"/>
      <c r="T595" s="161"/>
      <c r="U595" s="161"/>
      <c r="V595" s="161"/>
      <c r="W595" s="161"/>
      <c r="X595" s="161"/>
      <c r="Y595" s="161"/>
      <c r="Z595" s="161"/>
    </row>
    <row r="596" ht="14.25" customHeight="1">
      <c r="A596" s="161"/>
      <c r="B596" s="161"/>
      <c r="C596" s="161"/>
      <c r="D596" s="161"/>
      <c r="E596" s="161"/>
      <c r="F596" s="161"/>
      <c r="G596" s="161"/>
      <c r="H596" s="161"/>
      <c r="I596" s="161"/>
      <c r="J596" s="161"/>
      <c r="K596" s="161"/>
      <c r="L596" s="161"/>
      <c r="M596" s="161"/>
      <c r="N596" s="161"/>
      <c r="O596" s="161"/>
      <c r="P596" s="161"/>
      <c r="Q596" s="161"/>
      <c r="R596" s="161"/>
      <c r="S596" s="161"/>
      <c r="T596" s="161"/>
      <c r="U596" s="161"/>
      <c r="V596" s="161"/>
      <c r="W596" s="161"/>
      <c r="X596" s="161"/>
      <c r="Y596" s="161"/>
      <c r="Z596" s="161"/>
    </row>
    <row r="597" ht="14.25" customHeight="1">
      <c r="A597" s="161"/>
      <c r="B597" s="161"/>
      <c r="C597" s="161"/>
      <c r="D597" s="161"/>
      <c r="E597" s="161"/>
      <c r="F597" s="161"/>
      <c r="G597" s="161"/>
      <c r="H597" s="161"/>
      <c r="I597" s="161"/>
      <c r="J597" s="161"/>
      <c r="K597" s="161"/>
      <c r="L597" s="161"/>
      <c r="M597" s="161"/>
      <c r="N597" s="161"/>
      <c r="O597" s="161"/>
      <c r="P597" s="161"/>
      <c r="Q597" s="161"/>
      <c r="R597" s="161"/>
      <c r="S597" s="161"/>
      <c r="T597" s="161"/>
      <c r="U597" s="161"/>
      <c r="V597" s="161"/>
      <c r="W597" s="161"/>
      <c r="X597" s="161"/>
      <c r="Y597" s="161"/>
      <c r="Z597" s="161"/>
    </row>
    <row r="598" ht="14.25" customHeight="1">
      <c r="A598" s="161"/>
      <c r="B598" s="161"/>
      <c r="C598" s="161"/>
      <c r="D598" s="161"/>
      <c r="E598" s="161"/>
      <c r="F598" s="161"/>
      <c r="G598" s="161"/>
      <c r="H598" s="161"/>
      <c r="I598" s="161"/>
      <c r="J598" s="161"/>
      <c r="K598" s="161"/>
      <c r="L598" s="161"/>
      <c r="M598" s="161"/>
      <c r="N598" s="161"/>
      <c r="O598" s="161"/>
      <c r="P598" s="161"/>
      <c r="Q598" s="161"/>
      <c r="R598" s="161"/>
      <c r="S598" s="161"/>
      <c r="T598" s="161"/>
      <c r="U598" s="161"/>
      <c r="V598" s="161"/>
      <c r="W598" s="161"/>
      <c r="X598" s="161"/>
      <c r="Y598" s="161"/>
      <c r="Z598" s="161"/>
    </row>
    <row r="599" ht="14.25" customHeight="1">
      <c r="A599" s="161"/>
      <c r="B599" s="161"/>
      <c r="C599" s="161"/>
      <c r="D599" s="161"/>
      <c r="E599" s="161"/>
      <c r="F599" s="161"/>
      <c r="G599" s="161"/>
      <c r="H599" s="161"/>
      <c r="I599" s="161"/>
      <c r="J599" s="161"/>
      <c r="K599" s="161"/>
      <c r="L599" s="161"/>
      <c r="M599" s="161"/>
      <c r="N599" s="161"/>
      <c r="O599" s="161"/>
      <c r="P599" s="161"/>
      <c r="Q599" s="161"/>
      <c r="R599" s="161"/>
      <c r="S599" s="161"/>
      <c r="T599" s="161"/>
      <c r="U599" s="161"/>
      <c r="V599" s="161"/>
      <c r="W599" s="161"/>
      <c r="X599" s="161"/>
      <c r="Y599" s="161"/>
      <c r="Z599" s="161"/>
    </row>
    <row r="600" ht="14.25" customHeight="1">
      <c r="A600" s="161"/>
      <c r="B600" s="161"/>
      <c r="C600" s="161"/>
      <c r="D600" s="161"/>
      <c r="E600" s="161"/>
      <c r="F600" s="161"/>
      <c r="G600" s="161"/>
      <c r="H600" s="161"/>
      <c r="I600" s="161"/>
      <c r="J600" s="161"/>
      <c r="K600" s="161"/>
      <c r="L600" s="161"/>
      <c r="M600" s="161"/>
      <c r="N600" s="161"/>
      <c r="O600" s="161"/>
      <c r="P600" s="161"/>
      <c r="Q600" s="161"/>
      <c r="R600" s="161"/>
      <c r="S600" s="161"/>
      <c r="T600" s="161"/>
      <c r="U600" s="161"/>
      <c r="V600" s="161"/>
      <c r="W600" s="161"/>
      <c r="X600" s="161"/>
      <c r="Y600" s="161"/>
      <c r="Z600" s="161"/>
    </row>
    <row r="601" ht="14.25" customHeight="1">
      <c r="A601" s="161"/>
      <c r="B601" s="161"/>
      <c r="C601" s="161"/>
      <c r="D601" s="161"/>
      <c r="E601" s="161"/>
      <c r="F601" s="161"/>
      <c r="G601" s="161"/>
      <c r="H601" s="161"/>
      <c r="I601" s="161"/>
      <c r="J601" s="161"/>
      <c r="K601" s="161"/>
      <c r="L601" s="161"/>
      <c r="M601" s="161"/>
      <c r="N601" s="161"/>
      <c r="O601" s="161"/>
      <c r="P601" s="161"/>
      <c r="Q601" s="161"/>
      <c r="R601" s="161"/>
      <c r="S601" s="161"/>
      <c r="T601" s="161"/>
      <c r="U601" s="161"/>
      <c r="V601" s="161"/>
      <c r="W601" s="161"/>
      <c r="X601" s="161"/>
      <c r="Y601" s="161"/>
      <c r="Z601" s="161"/>
    </row>
    <row r="602" ht="14.25" customHeight="1">
      <c r="A602" s="161"/>
      <c r="B602" s="161"/>
      <c r="C602" s="161"/>
      <c r="D602" s="161"/>
      <c r="E602" s="161"/>
      <c r="F602" s="161"/>
      <c r="G602" s="161"/>
      <c r="H602" s="161"/>
      <c r="I602" s="161"/>
      <c r="J602" s="161"/>
      <c r="K602" s="161"/>
      <c r="L602" s="161"/>
      <c r="M602" s="161"/>
      <c r="N602" s="161"/>
      <c r="O602" s="161"/>
      <c r="P602" s="161"/>
      <c r="Q602" s="161"/>
      <c r="R602" s="161"/>
      <c r="S602" s="161"/>
      <c r="T602" s="161"/>
      <c r="U602" s="161"/>
      <c r="V602" s="161"/>
      <c r="W602" s="161"/>
      <c r="X602" s="161"/>
      <c r="Y602" s="161"/>
      <c r="Z602" s="161"/>
    </row>
    <row r="603" ht="14.25" customHeight="1">
      <c r="A603" s="161"/>
      <c r="B603" s="161"/>
      <c r="C603" s="161"/>
      <c r="D603" s="161"/>
      <c r="E603" s="161"/>
      <c r="F603" s="161"/>
      <c r="G603" s="161"/>
      <c r="H603" s="161"/>
      <c r="I603" s="161"/>
      <c r="J603" s="161"/>
      <c r="K603" s="161"/>
      <c r="L603" s="161"/>
      <c r="M603" s="161"/>
      <c r="N603" s="161"/>
      <c r="O603" s="161"/>
      <c r="P603" s="161"/>
      <c r="Q603" s="161"/>
      <c r="R603" s="161"/>
      <c r="S603" s="161"/>
      <c r="T603" s="161"/>
      <c r="U603" s="161"/>
      <c r="V603" s="161"/>
      <c r="W603" s="161"/>
      <c r="X603" s="161"/>
      <c r="Y603" s="161"/>
      <c r="Z603" s="161"/>
    </row>
    <row r="604" ht="14.25" customHeight="1">
      <c r="A604" s="161"/>
      <c r="B604" s="161"/>
      <c r="C604" s="161"/>
      <c r="D604" s="161"/>
      <c r="E604" s="161"/>
      <c r="F604" s="161"/>
      <c r="G604" s="161"/>
      <c r="H604" s="161"/>
      <c r="I604" s="161"/>
      <c r="J604" s="161"/>
      <c r="K604" s="161"/>
      <c r="L604" s="161"/>
      <c r="M604" s="161"/>
      <c r="N604" s="161"/>
      <c r="O604" s="161"/>
      <c r="P604" s="161"/>
      <c r="Q604" s="161"/>
      <c r="R604" s="161"/>
      <c r="S604" s="161"/>
      <c r="T604" s="161"/>
      <c r="U604" s="161"/>
      <c r="V604" s="161"/>
      <c r="W604" s="161"/>
      <c r="X604" s="161"/>
      <c r="Y604" s="161"/>
      <c r="Z604" s="161"/>
    </row>
    <row r="605" ht="14.25" customHeight="1">
      <c r="A605" s="161"/>
      <c r="B605" s="161"/>
      <c r="C605" s="161"/>
      <c r="D605" s="161"/>
      <c r="E605" s="161"/>
      <c r="F605" s="161"/>
      <c r="G605" s="161"/>
      <c r="H605" s="161"/>
      <c r="I605" s="161"/>
      <c r="J605" s="161"/>
      <c r="K605" s="161"/>
      <c r="L605" s="161"/>
      <c r="M605" s="161"/>
      <c r="N605" s="161"/>
      <c r="O605" s="161"/>
      <c r="P605" s="161"/>
      <c r="Q605" s="161"/>
      <c r="R605" s="161"/>
      <c r="S605" s="161"/>
      <c r="T605" s="161"/>
      <c r="U605" s="161"/>
      <c r="V605" s="161"/>
      <c r="W605" s="161"/>
      <c r="X605" s="161"/>
      <c r="Y605" s="161"/>
      <c r="Z605" s="161"/>
    </row>
    <row r="606" ht="14.25" customHeight="1">
      <c r="A606" s="161"/>
      <c r="B606" s="161"/>
      <c r="C606" s="161"/>
      <c r="D606" s="161"/>
      <c r="E606" s="161"/>
      <c r="F606" s="161"/>
      <c r="G606" s="161"/>
      <c r="H606" s="161"/>
      <c r="I606" s="161"/>
      <c r="J606" s="161"/>
      <c r="K606" s="161"/>
      <c r="L606" s="161"/>
      <c r="M606" s="161"/>
      <c r="N606" s="161"/>
      <c r="O606" s="161"/>
      <c r="P606" s="161"/>
      <c r="Q606" s="161"/>
      <c r="R606" s="161"/>
      <c r="S606" s="161"/>
      <c r="T606" s="161"/>
      <c r="U606" s="161"/>
      <c r="V606" s="161"/>
      <c r="W606" s="161"/>
      <c r="X606" s="161"/>
      <c r="Y606" s="161"/>
      <c r="Z606" s="161"/>
    </row>
    <row r="607" ht="14.25" customHeight="1">
      <c r="A607" s="161"/>
      <c r="B607" s="161"/>
      <c r="C607" s="161"/>
      <c r="D607" s="161"/>
      <c r="E607" s="161"/>
      <c r="F607" s="161"/>
      <c r="G607" s="161"/>
      <c r="H607" s="161"/>
      <c r="I607" s="161"/>
      <c r="J607" s="161"/>
      <c r="K607" s="161"/>
      <c r="L607" s="161"/>
      <c r="M607" s="161"/>
      <c r="N607" s="161"/>
      <c r="O607" s="161"/>
      <c r="P607" s="161"/>
      <c r="Q607" s="161"/>
      <c r="R607" s="161"/>
      <c r="S607" s="161"/>
      <c r="T607" s="161"/>
      <c r="U607" s="161"/>
      <c r="V607" s="161"/>
      <c r="W607" s="161"/>
      <c r="X607" s="161"/>
      <c r="Y607" s="161"/>
      <c r="Z607" s="161"/>
    </row>
    <row r="608" ht="14.25" customHeight="1">
      <c r="A608" s="161"/>
      <c r="B608" s="161"/>
      <c r="C608" s="161"/>
      <c r="D608" s="161"/>
      <c r="E608" s="161"/>
      <c r="F608" s="161"/>
      <c r="G608" s="161"/>
      <c r="H608" s="161"/>
      <c r="I608" s="161"/>
      <c r="J608" s="161"/>
      <c r="K608" s="161"/>
      <c r="L608" s="161"/>
      <c r="M608" s="161"/>
      <c r="N608" s="161"/>
      <c r="O608" s="161"/>
      <c r="P608" s="161"/>
      <c r="Q608" s="161"/>
      <c r="R608" s="161"/>
      <c r="S608" s="161"/>
      <c r="T608" s="161"/>
      <c r="U608" s="161"/>
      <c r="V608" s="161"/>
      <c r="W608" s="161"/>
      <c r="X608" s="161"/>
      <c r="Y608" s="161"/>
      <c r="Z608" s="161"/>
    </row>
    <row r="609" ht="14.25" customHeight="1">
      <c r="A609" s="161"/>
      <c r="B609" s="161"/>
      <c r="C609" s="161"/>
      <c r="D609" s="161"/>
      <c r="E609" s="161"/>
      <c r="F609" s="161"/>
      <c r="G609" s="161"/>
      <c r="H609" s="161"/>
      <c r="I609" s="161"/>
      <c r="J609" s="161"/>
      <c r="K609" s="161"/>
      <c r="L609" s="161"/>
      <c r="M609" s="161"/>
      <c r="N609" s="161"/>
      <c r="O609" s="161"/>
      <c r="P609" s="161"/>
      <c r="Q609" s="161"/>
      <c r="R609" s="161"/>
      <c r="S609" s="161"/>
      <c r="T609" s="161"/>
      <c r="U609" s="161"/>
      <c r="V609" s="161"/>
      <c r="W609" s="161"/>
      <c r="X609" s="161"/>
      <c r="Y609" s="161"/>
      <c r="Z609" s="161"/>
    </row>
    <row r="610" ht="14.25" customHeight="1">
      <c r="A610" s="161"/>
      <c r="B610" s="161"/>
      <c r="C610" s="161"/>
      <c r="D610" s="161"/>
      <c r="E610" s="161"/>
      <c r="F610" s="161"/>
      <c r="G610" s="161"/>
      <c r="H610" s="161"/>
      <c r="I610" s="161"/>
      <c r="J610" s="161"/>
      <c r="K610" s="161"/>
      <c r="L610" s="161"/>
      <c r="M610" s="161"/>
      <c r="N610" s="161"/>
      <c r="O610" s="161"/>
      <c r="P610" s="161"/>
      <c r="Q610" s="161"/>
      <c r="R610" s="161"/>
      <c r="S610" s="161"/>
      <c r="T610" s="161"/>
      <c r="U610" s="161"/>
      <c r="V610" s="161"/>
      <c r="W610" s="161"/>
      <c r="X610" s="161"/>
      <c r="Y610" s="161"/>
      <c r="Z610" s="161"/>
    </row>
    <row r="611" ht="14.25" customHeight="1">
      <c r="A611" s="161"/>
      <c r="B611" s="161"/>
      <c r="C611" s="161"/>
      <c r="D611" s="161"/>
      <c r="E611" s="161"/>
      <c r="F611" s="161"/>
      <c r="G611" s="161"/>
      <c r="H611" s="161"/>
      <c r="I611" s="161"/>
      <c r="J611" s="161"/>
      <c r="K611" s="161"/>
      <c r="L611" s="161"/>
      <c r="M611" s="161"/>
      <c r="N611" s="161"/>
      <c r="O611" s="161"/>
      <c r="P611" s="161"/>
      <c r="Q611" s="161"/>
      <c r="R611" s="161"/>
      <c r="S611" s="161"/>
      <c r="T611" s="161"/>
      <c r="U611" s="161"/>
      <c r="V611" s="161"/>
      <c r="W611" s="161"/>
      <c r="X611" s="161"/>
      <c r="Y611" s="161"/>
      <c r="Z611" s="161"/>
    </row>
    <row r="612" ht="14.25" customHeight="1">
      <c r="A612" s="161"/>
      <c r="B612" s="161"/>
      <c r="C612" s="161"/>
      <c r="D612" s="161"/>
      <c r="E612" s="161"/>
      <c r="F612" s="161"/>
      <c r="G612" s="161"/>
      <c r="H612" s="161"/>
      <c r="I612" s="161"/>
      <c r="J612" s="161"/>
      <c r="K612" s="161"/>
      <c r="L612" s="161"/>
      <c r="M612" s="161"/>
      <c r="N612" s="161"/>
      <c r="O612" s="161"/>
      <c r="P612" s="161"/>
      <c r="Q612" s="161"/>
      <c r="R612" s="161"/>
      <c r="S612" s="161"/>
      <c r="T612" s="161"/>
      <c r="U612" s="161"/>
      <c r="V612" s="161"/>
      <c r="W612" s="161"/>
      <c r="X612" s="161"/>
      <c r="Y612" s="161"/>
      <c r="Z612" s="161"/>
    </row>
    <row r="613" ht="14.25" customHeight="1">
      <c r="A613" s="161"/>
      <c r="B613" s="161"/>
      <c r="C613" s="161"/>
      <c r="D613" s="161"/>
      <c r="E613" s="161"/>
      <c r="F613" s="161"/>
      <c r="G613" s="161"/>
      <c r="H613" s="161"/>
      <c r="I613" s="161"/>
      <c r="J613" s="161"/>
      <c r="K613" s="161"/>
      <c r="L613" s="161"/>
      <c r="M613" s="161"/>
      <c r="N613" s="161"/>
      <c r="O613" s="161"/>
      <c r="P613" s="161"/>
      <c r="Q613" s="161"/>
      <c r="R613" s="161"/>
      <c r="S613" s="161"/>
      <c r="T613" s="161"/>
      <c r="U613" s="161"/>
      <c r="V613" s="161"/>
      <c r="W613" s="161"/>
      <c r="X613" s="161"/>
      <c r="Y613" s="161"/>
      <c r="Z613" s="161"/>
    </row>
    <row r="614" ht="14.25" customHeight="1">
      <c r="A614" s="161"/>
      <c r="B614" s="161"/>
      <c r="C614" s="161"/>
      <c r="D614" s="161"/>
      <c r="E614" s="161"/>
      <c r="F614" s="161"/>
      <c r="G614" s="161"/>
      <c r="H614" s="161"/>
      <c r="I614" s="161"/>
      <c r="J614" s="161"/>
      <c r="K614" s="161"/>
      <c r="L614" s="161"/>
      <c r="M614" s="161"/>
      <c r="N614" s="161"/>
      <c r="O614" s="161"/>
      <c r="P614" s="161"/>
      <c r="Q614" s="161"/>
      <c r="R614" s="161"/>
      <c r="S614" s="161"/>
      <c r="T614" s="161"/>
      <c r="U614" s="161"/>
      <c r="V614" s="161"/>
      <c r="W614" s="161"/>
      <c r="X614" s="161"/>
      <c r="Y614" s="161"/>
      <c r="Z614" s="161"/>
    </row>
    <row r="615" ht="14.25" customHeight="1">
      <c r="A615" s="161"/>
      <c r="B615" s="161"/>
      <c r="C615" s="161"/>
      <c r="D615" s="161"/>
      <c r="E615" s="161"/>
      <c r="F615" s="161"/>
      <c r="G615" s="161"/>
      <c r="H615" s="161"/>
      <c r="I615" s="161"/>
      <c r="J615" s="161"/>
      <c r="K615" s="161"/>
      <c r="L615" s="161"/>
      <c r="M615" s="161"/>
      <c r="N615" s="161"/>
      <c r="O615" s="161"/>
      <c r="P615" s="161"/>
      <c r="Q615" s="161"/>
      <c r="R615" s="161"/>
      <c r="S615" s="161"/>
      <c r="T615" s="161"/>
      <c r="U615" s="161"/>
      <c r="V615" s="161"/>
      <c r="W615" s="161"/>
      <c r="X615" s="161"/>
      <c r="Y615" s="161"/>
      <c r="Z615" s="161"/>
    </row>
    <row r="616" ht="14.25" customHeight="1">
      <c r="A616" s="161"/>
      <c r="B616" s="161"/>
      <c r="C616" s="161"/>
      <c r="D616" s="161"/>
      <c r="E616" s="161"/>
      <c r="F616" s="161"/>
      <c r="G616" s="161"/>
      <c r="H616" s="161"/>
      <c r="I616" s="161"/>
      <c r="J616" s="161"/>
      <c r="K616" s="161"/>
      <c r="L616" s="161"/>
      <c r="M616" s="161"/>
      <c r="N616" s="161"/>
      <c r="O616" s="161"/>
      <c r="P616" s="161"/>
      <c r="Q616" s="161"/>
      <c r="R616" s="161"/>
      <c r="S616" s="161"/>
      <c r="T616" s="161"/>
      <c r="U616" s="161"/>
      <c r="V616" s="161"/>
      <c r="W616" s="161"/>
      <c r="X616" s="161"/>
      <c r="Y616" s="161"/>
      <c r="Z616" s="161"/>
    </row>
    <row r="617" ht="14.25" customHeight="1">
      <c r="A617" s="161"/>
      <c r="B617" s="161"/>
      <c r="C617" s="161"/>
      <c r="D617" s="161"/>
      <c r="E617" s="161"/>
      <c r="F617" s="161"/>
      <c r="G617" s="161"/>
      <c r="H617" s="161"/>
      <c r="I617" s="161"/>
      <c r="J617" s="161"/>
      <c r="K617" s="161"/>
      <c r="L617" s="161"/>
      <c r="M617" s="161"/>
      <c r="N617" s="161"/>
      <c r="O617" s="161"/>
      <c r="P617" s="161"/>
      <c r="Q617" s="161"/>
      <c r="R617" s="161"/>
      <c r="S617" s="161"/>
      <c r="T617" s="161"/>
      <c r="U617" s="161"/>
      <c r="V617" s="161"/>
      <c r="W617" s="161"/>
      <c r="X617" s="161"/>
      <c r="Y617" s="161"/>
      <c r="Z617" s="161"/>
    </row>
    <row r="618" ht="14.25" customHeight="1">
      <c r="A618" s="161"/>
      <c r="B618" s="161"/>
      <c r="C618" s="161"/>
      <c r="D618" s="161"/>
      <c r="E618" s="161"/>
      <c r="F618" s="161"/>
      <c r="G618" s="161"/>
      <c r="H618" s="161"/>
      <c r="I618" s="161"/>
      <c r="J618" s="161"/>
      <c r="K618" s="161"/>
      <c r="L618" s="161"/>
      <c r="M618" s="161"/>
      <c r="N618" s="161"/>
      <c r="O618" s="161"/>
      <c r="P618" s="161"/>
      <c r="Q618" s="161"/>
      <c r="R618" s="161"/>
      <c r="S618" s="161"/>
      <c r="T618" s="161"/>
      <c r="U618" s="161"/>
      <c r="V618" s="161"/>
      <c r="W618" s="161"/>
      <c r="X618" s="161"/>
      <c r="Y618" s="161"/>
      <c r="Z618" s="161"/>
    </row>
    <row r="619" ht="14.25" customHeight="1">
      <c r="A619" s="161"/>
      <c r="B619" s="161"/>
      <c r="C619" s="161"/>
      <c r="D619" s="161"/>
      <c r="E619" s="161"/>
      <c r="F619" s="161"/>
      <c r="G619" s="161"/>
      <c r="H619" s="161"/>
      <c r="I619" s="161"/>
      <c r="J619" s="161"/>
      <c r="K619" s="161"/>
      <c r="L619" s="161"/>
      <c r="M619" s="161"/>
      <c r="N619" s="161"/>
      <c r="O619" s="161"/>
      <c r="P619" s="161"/>
      <c r="Q619" s="161"/>
      <c r="R619" s="161"/>
      <c r="S619" s="161"/>
      <c r="T619" s="161"/>
      <c r="U619" s="161"/>
      <c r="V619" s="161"/>
      <c r="W619" s="161"/>
      <c r="X619" s="161"/>
      <c r="Y619" s="161"/>
      <c r="Z619" s="161"/>
    </row>
    <row r="620" ht="14.25" customHeight="1">
      <c r="A620" s="161"/>
      <c r="B620" s="161"/>
      <c r="C620" s="161"/>
      <c r="D620" s="161"/>
      <c r="E620" s="161"/>
      <c r="F620" s="161"/>
      <c r="G620" s="161"/>
      <c r="H620" s="161"/>
      <c r="I620" s="161"/>
      <c r="J620" s="161"/>
      <c r="K620" s="161"/>
      <c r="L620" s="161"/>
      <c r="M620" s="161"/>
      <c r="N620" s="161"/>
      <c r="O620" s="161"/>
      <c r="P620" s="161"/>
      <c r="Q620" s="161"/>
      <c r="R620" s="161"/>
      <c r="S620" s="161"/>
      <c r="T620" s="161"/>
      <c r="U620" s="161"/>
      <c r="V620" s="161"/>
      <c r="W620" s="161"/>
      <c r="X620" s="161"/>
      <c r="Y620" s="161"/>
      <c r="Z620" s="161"/>
    </row>
    <row r="621" ht="14.25" customHeight="1">
      <c r="A621" s="161"/>
      <c r="B621" s="161"/>
      <c r="C621" s="161"/>
      <c r="D621" s="161"/>
      <c r="E621" s="161"/>
      <c r="F621" s="161"/>
      <c r="G621" s="161"/>
      <c r="H621" s="161"/>
      <c r="I621" s="161"/>
      <c r="J621" s="161"/>
      <c r="K621" s="161"/>
      <c r="L621" s="161"/>
      <c r="M621" s="161"/>
      <c r="N621" s="161"/>
      <c r="O621" s="161"/>
      <c r="P621" s="161"/>
      <c r="Q621" s="161"/>
      <c r="R621" s="161"/>
      <c r="S621" s="161"/>
      <c r="T621" s="161"/>
      <c r="U621" s="161"/>
      <c r="V621" s="161"/>
      <c r="W621" s="161"/>
      <c r="X621" s="161"/>
      <c r="Y621" s="161"/>
      <c r="Z621" s="161"/>
    </row>
    <row r="622" ht="14.25" customHeight="1">
      <c r="A622" s="161"/>
      <c r="B622" s="161"/>
      <c r="C622" s="161"/>
      <c r="D622" s="161"/>
      <c r="E622" s="161"/>
      <c r="F622" s="161"/>
      <c r="G622" s="161"/>
      <c r="H622" s="161"/>
      <c r="I622" s="161"/>
      <c r="J622" s="161"/>
      <c r="K622" s="161"/>
      <c r="L622" s="161"/>
      <c r="M622" s="161"/>
      <c r="N622" s="161"/>
      <c r="O622" s="161"/>
      <c r="P622" s="161"/>
      <c r="Q622" s="161"/>
      <c r="R622" s="161"/>
      <c r="S622" s="161"/>
      <c r="T622" s="161"/>
      <c r="U622" s="161"/>
      <c r="V622" s="161"/>
      <c r="W622" s="161"/>
      <c r="X622" s="161"/>
      <c r="Y622" s="161"/>
      <c r="Z622" s="161"/>
    </row>
    <row r="623" ht="14.25" customHeight="1">
      <c r="A623" s="161"/>
      <c r="B623" s="161"/>
      <c r="C623" s="161"/>
      <c r="D623" s="161"/>
      <c r="E623" s="161"/>
      <c r="F623" s="161"/>
      <c r="G623" s="161"/>
      <c r="H623" s="161"/>
      <c r="I623" s="161"/>
      <c r="J623" s="161"/>
      <c r="K623" s="161"/>
      <c r="L623" s="161"/>
      <c r="M623" s="161"/>
      <c r="N623" s="161"/>
      <c r="O623" s="161"/>
      <c r="P623" s="161"/>
      <c r="Q623" s="161"/>
      <c r="R623" s="161"/>
      <c r="S623" s="161"/>
      <c r="T623" s="161"/>
      <c r="U623" s="161"/>
      <c r="V623" s="161"/>
      <c r="W623" s="161"/>
      <c r="X623" s="161"/>
      <c r="Y623" s="161"/>
      <c r="Z623" s="161"/>
    </row>
    <row r="624" ht="14.25" customHeight="1">
      <c r="A624" s="161"/>
      <c r="B624" s="161"/>
      <c r="C624" s="161"/>
      <c r="D624" s="161"/>
      <c r="E624" s="161"/>
      <c r="F624" s="161"/>
      <c r="G624" s="161"/>
      <c r="H624" s="161"/>
      <c r="I624" s="161"/>
      <c r="J624" s="161"/>
      <c r="K624" s="161"/>
      <c r="L624" s="161"/>
      <c r="M624" s="161"/>
      <c r="N624" s="161"/>
      <c r="O624" s="161"/>
      <c r="P624" s="161"/>
      <c r="Q624" s="161"/>
      <c r="R624" s="161"/>
      <c r="S624" s="161"/>
      <c r="T624" s="161"/>
      <c r="U624" s="161"/>
      <c r="V624" s="161"/>
      <c r="W624" s="161"/>
      <c r="X624" s="161"/>
      <c r="Y624" s="161"/>
      <c r="Z624" s="161"/>
    </row>
    <row r="625" ht="14.25" customHeight="1">
      <c r="A625" s="161"/>
      <c r="B625" s="161"/>
      <c r="C625" s="161"/>
      <c r="D625" s="161"/>
      <c r="E625" s="161"/>
      <c r="F625" s="161"/>
      <c r="G625" s="161"/>
      <c r="H625" s="161"/>
      <c r="I625" s="161"/>
      <c r="J625" s="161"/>
      <c r="K625" s="161"/>
      <c r="L625" s="161"/>
      <c r="M625" s="161"/>
      <c r="N625" s="161"/>
      <c r="O625" s="161"/>
      <c r="P625" s="161"/>
      <c r="Q625" s="161"/>
      <c r="R625" s="161"/>
      <c r="S625" s="161"/>
      <c r="T625" s="161"/>
      <c r="U625" s="161"/>
      <c r="V625" s="161"/>
      <c r="W625" s="161"/>
      <c r="X625" s="161"/>
      <c r="Y625" s="161"/>
      <c r="Z625" s="161"/>
    </row>
    <row r="626" ht="14.25" customHeight="1">
      <c r="A626" s="161"/>
      <c r="B626" s="161"/>
      <c r="C626" s="161"/>
      <c r="D626" s="161"/>
      <c r="E626" s="161"/>
      <c r="F626" s="161"/>
      <c r="G626" s="161"/>
      <c r="H626" s="161"/>
      <c r="I626" s="161"/>
      <c r="J626" s="161"/>
      <c r="K626" s="161"/>
      <c r="L626" s="161"/>
      <c r="M626" s="161"/>
      <c r="N626" s="161"/>
      <c r="O626" s="161"/>
      <c r="P626" s="161"/>
      <c r="Q626" s="161"/>
      <c r="R626" s="161"/>
      <c r="S626" s="161"/>
      <c r="T626" s="161"/>
      <c r="U626" s="161"/>
      <c r="V626" s="161"/>
      <c r="W626" s="161"/>
      <c r="X626" s="161"/>
      <c r="Y626" s="161"/>
      <c r="Z626" s="161"/>
    </row>
    <row r="627" ht="14.25" customHeight="1">
      <c r="A627" s="161"/>
      <c r="B627" s="161"/>
      <c r="C627" s="161"/>
      <c r="D627" s="161"/>
      <c r="E627" s="161"/>
      <c r="F627" s="161"/>
      <c r="G627" s="161"/>
      <c r="H627" s="161"/>
      <c r="I627" s="161"/>
      <c r="J627" s="161"/>
      <c r="K627" s="161"/>
      <c r="L627" s="161"/>
      <c r="M627" s="161"/>
      <c r="N627" s="161"/>
      <c r="O627" s="161"/>
      <c r="P627" s="161"/>
      <c r="Q627" s="161"/>
      <c r="R627" s="161"/>
      <c r="S627" s="161"/>
      <c r="T627" s="161"/>
      <c r="U627" s="161"/>
      <c r="V627" s="161"/>
      <c r="W627" s="161"/>
      <c r="X627" s="161"/>
      <c r="Y627" s="161"/>
      <c r="Z627" s="161"/>
    </row>
    <row r="628" ht="14.25" customHeight="1">
      <c r="A628" s="161"/>
      <c r="B628" s="161"/>
      <c r="C628" s="161"/>
      <c r="D628" s="161"/>
      <c r="E628" s="161"/>
      <c r="F628" s="161"/>
      <c r="G628" s="161"/>
      <c r="H628" s="161"/>
      <c r="I628" s="161"/>
      <c r="J628" s="161"/>
      <c r="K628" s="161"/>
      <c r="L628" s="161"/>
      <c r="M628" s="161"/>
      <c r="N628" s="161"/>
      <c r="O628" s="161"/>
      <c r="P628" s="161"/>
      <c r="Q628" s="161"/>
      <c r="R628" s="161"/>
      <c r="S628" s="161"/>
      <c r="T628" s="161"/>
      <c r="U628" s="161"/>
      <c r="V628" s="161"/>
      <c r="W628" s="161"/>
      <c r="X628" s="161"/>
      <c r="Y628" s="161"/>
      <c r="Z628" s="161"/>
    </row>
    <row r="629" ht="14.25" customHeight="1">
      <c r="A629" s="161"/>
      <c r="B629" s="161"/>
      <c r="C629" s="161"/>
      <c r="D629" s="161"/>
      <c r="E629" s="161"/>
      <c r="F629" s="161"/>
      <c r="G629" s="161"/>
      <c r="H629" s="161"/>
      <c r="I629" s="161"/>
      <c r="J629" s="161"/>
      <c r="K629" s="161"/>
      <c r="L629" s="161"/>
      <c r="M629" s="161"/>
      <c r="N629" s="161"/>
      <c r="O629" s="161"/>
      <c r="P629" s="161"/>
      <c r="Q629" s="161"/>
      <c r="R629" s="161"/>
      <c r="S629" s="161"/>
      <c r="T629" s="161"/>
      <c r="U629" s="161"/>
      <c r="V629" s="161"/>
      <c r="W629" s="161"/>
      <c r="X629" s="161"/>
      <c r="Y629" s="161"/>
      <c r="Z629" s="161"/>
    </row>
    <row r="630" ht="14.25" customHeight="1">
      <c r="A630" s="161"/>
      <c r="B630" s="161"/>
      <c r="C630" s="161"/>
      <c r="D630" s="161"/>
      <c r="E630" s="161"/>
      <c r="F630" s="161"/>
      <c r="G630" s="161"/>
      <c r="H630" s="161"/>
      <c r="I630" s="161"/>
      <c r="J630" s="161"/>
      <c r="K630" s="161"/>
      <c r="L630" s="161"/>
      <c r="M630" s="161"/>
      <c r="N630" s="161"/>
      <c r="O630" s="161"/>
      <c r="P630" s="161"/>
      <c r="Q630" s="161"/>
      <c r="R630" s="161"/>
      <c r="S630" s="161"/>
      <c r="T630" s="161"/>
      <c r="U630" s="161"/>
      <c r="V630" s="161"/>
      <c r="W630" s="161"/>
      <c r="X630" s="161"/>
      <c r="Y630" s="161"/>
      <c r="Z630" s="161"/>
    </row>
    <row r="631" ht="14.25" customHeight="1">
      <c r="A631" s="161"/>
      <c r="B631" s="161"/>
      <c r="C631" s="161"/>
      <c r="D631" s="161"/>
      <c r="E631" s="161"/>
      <c r="F631" s="161"/>
      <c r="G631" s="161"/>
      <c r="H631" s="161"/>
      <c r="I631" s="161"/>
      <c r="J631" s="161"/>
      <c r="K631" s="161"/>
      <c r="L631" s="161"/>
      <c r="M631" s="161"/>
      <c r="N631" s="161"/>
      <c r="O631" s="161"/>
      <c r="P631" s="161"/>
      <c r="Q631" s="161"/>
      <c r="R631" s="161"/>
      <c r="S631" s="161"/>
      <c r="T631" s="161"/>
      <c r="U631" s="161"/>
      <c r="V631" s="161"/>
      <c r="W631" s="161"/>
      <c r="X631" s="161"/>
      <c r="Y631" s="161"/>
      <c r="Z631" s="161"/>
    </row>
    <row r="632" ht="14.25" customHeight="1">
      <c r="A632" s="161"/>
      <c r="B632" s="161"/>
      <c r="C632" s="161"/>
      <c r="D632" s="161"/>
      <c r="E632" s="161"/>
      <c r="F632" s="161"/>
      <c r="G632" s="161"/>
      <c r="H632" s="161"/>
      <c r="I632" s="161"/>
      <c r="J632" s="161"/>
      <c r="K632" s="161"/>
      <c r="L632" s="161"/>
      <c r="M632" s="161"/>
      <c r="N632" s="161"/>
      <c r="O632" s="161"/>
      <c r="P632" s="161"/>
      <c r="Q632" s="161"/>
      <c r="R632" s="161"/>
      <c r="S632" s="161"/>
      <c r="T632" s="161"/>
      <c r="U632" s="161"/>
      <c r="V632" s="161"/>
      <c r="W632" s="161"/>
      <c r="X632" s="161"/>
      <c r="Y632" s="161"/>
      <c r="Z632" s="161"/>
    </row>
    <row r="633" ht="14.25" customHeight="1">
      <c r="A633" s="161"/>
      <c r="B633" s="161"/>
      <c r="C633" s="161"/>
      <c r="D633" s="161"/>
      <c r="E633" s="161"/>
      <c r="F633" s="161"/>
      <c r="G633" s="161"/>
      <c r="H633" s="161"/>
      <c r="I633" s="161"/>
      <c r="J633" s="161"/>
      <c r="K633" s="161"/>
      <c r="L633" s="161"/>
      <c r="M633" s="161"/>
      <c r="N633" s="161"/>
      <c r="O633" s="161"/>
      <c r="P633" s="161"/>
      <c r="Q633" s="161"/>
      <c r="R633" s="161"/>
      <c r="S633" s="161"/>
      <c r="T633" s="161"/>
      <c r="U633" s="161"/>
      <c r="V633" s="161"/>
      <c r="W633" s="161"/>
      <c r="X633" s="161"/>
      <c r="Y633" s="161"/>
      <c r="Z633" s="161"/>
    </row>
    <row r="634" ht="14.25" customHeight="1">
      <c r="A634" s="161"/>
      <c r="B634" s="161"/>
      <c r="C634" s="161"/>
      <c r="D634" s="161"/>
      <c r="E634" s="161"/>
      <c r="F634" s="161"/>
      <c r="G634" s="161"/>
      <c r="H634" s="161"/>
      <c r="I634" s="161"/>
      <c r="J634" s="161"/>
      <c r="K634" s="161"/>
      <c r="L634" s="161"/>
      <c r="M634" s="161"/>
      <c r="N634" s="161"/>
      <c r="O634" s="161"/>
      <c r="P634" s="161"/>
      <c r="Q634" s="161"/>
      <c r="R634" s="161"/>
      <c r="S634" s="161"/>
      <c r="T634" s="161"/>
      <c r="U634" s="161"/>
      <c r="V634" s="161"/>
      <c r="W634" s="161"/>
      <c r="X634" s="161"/>
      <c r="Y634" s="161"/>
      <c r="Z634" s="161"/>
    </row>
    <row r="635" ht="14.25" customHeight="1">
      <c r="A635" s="161"/>
      <c r="B635" s="161"/>
      <c r="C635" s="161"/>
      <c r="D635" s="161"/>
      <c r="E635" s="161"/>
      <c r="F635" s="161"/>
      <c r="G635" s="161"/>
      <c r="H635" s="161"/>
      <c r="I635" s="161"/>
      <c r="J635" s="161"/>
      <c r="K635" s="161"/>
      <c r="L635" s="161"/>
      <c r="M635" s="161"/>
      <c r="N635" s="161"/>
      <c r="O635" s="161"/>
      <c r="P635" s="161"/>
      <c r="Q635" s="161"/>
      <c r="R635" s="161"/>
      <c r="S635" s="161"/>
      <c r="T635" s="161"/>
      <c r="U635" s="161"/>
      <c r="V635" s="161"/>
      <c r="W635" s="161"/>
      <c r="X635" s="161"/>
      <c r="Y635" s="161"/>
      <c r="Z635" s="161"/>
    </row>
    <row r="636" ht="14.25" customHeight="1">
      <c r="A636" s="161"/>
      <c r="B636" s="161"/>
      <c r="C636" s="161"/>
      <c r="D636" s="161"/>
      <c r="E636" s="161"/>
      <c r="F636" s="161"/>
      <c r="G636" s="161"/>
      <c r="H636" s="161"/>
      <c r="I636" s="161"/>
      <c r="J636" s="161"/>
      <c r="K636" s="161"/>
      <c r="L636" s="161"/>
      <c r="M636" s="161"/>
      <c r="N636" s="161"/>
      <c r="O636" s="161"/>
      <c r="P636" s="161"/>
      <c r="Q636" s="161"/>
      <c r="R636" s="161"/>
      <c r="S636" s="161"/>
      <c r="T636" s="161"/>
      <c r="U636" s="161"/>
      <c r="V636" s="161"/>
      <c r="W636" s="161"/>
      <c r="X636" s="161"/>
      <c r="Y636" s="161"/>
      <c r="Z636" s="161"/>
    </row>
    <row r="637" ht="14.25" customHeight="1">
      <c r="A637" s="161"/>
      <c r="B637" s="161"/>
      <c r="C637" s="161"/>
      <c r="D637" s="161"/>
      <c r="E637" s="161"/>
      <c r="F637" s="161"/>
      <c r="G637" s="161"/>
      <c r="H637" s="161"/>
      <c r="I637" s="161"/>
      <c r="J637" s="161"/>
      <c r="K637" s="161"/>
      <c r="L637" s="161"/>
      <c r="M637" s="161"/>
      <c r="N637" s="161"/>
      <c r="O637" s="161"/>
      <c r="P637" s="161"/>
      <c r="Q637" s="161"/>
      <c r="R637" s="161"/>
      <c r="S637" s="161"/>
      <c r="T637" s="161"/>
      <c r="U637" s="161"/>
      <c r="V637" s="161"/>
      <c r="W637" s="161"/>
      <c r="X637" s="161"/>
      <c r="Y637" s="161"/>
      <c r="Z637" s="161"/>
    </row>
    <row r="638" ht="14.25" customHeight="1">
      <c r="A638" s="161"/>
      <c r="B638" s="161"/>
      <c r="C638" s="161"/>
      <c r="D638" s="161"/>
      <c r="E638" s="161"/>
      <c r="F638" s="161"/>
      <c r="G638" s="161"/>
      <c r="H638" s="161"/>
      <c r="I638" s="161"/>
      <c r="J638" s="161"/>
      <c r="K638" s="161"/>
      <c r="L638" s="161"/>
      <c r="M638" s="161"/>
      <c r="N638" s="161"/>
      <c r="O638" s="161"/>
      <c r="P638" s="161"/>
      <c r="Q638" s="161"/>
      <c r="R638" s="161"/>
      <c r="S638" s="161"/>
      <c r="T638" s="161"/>
      <c r="U638" s="161"/>
      <c r="V638" s="161"/>
      <c r="W638" s="161"/>
      <c r="X638" s="161"/>
      <c r="Y638" s="161"/>
      <c r="Z638" s="161"/>
    </row>
    <row r="639" ht="14.25" customHeight="1">
      <c r="A639" s="161"/>
      <c r="B639" s="161"/>
      <c r="C639" s="161"/>
      <c r="D639" s="161"/>
      <c r="E639" s="161"/>
      <c r="F639" s="161"/>
      <c r="G639" s="161"/>
      <c r="H639" s="161"/>
      <c r="I639" s="161"/>
      <c r="J639" s="161"/>
      <c r="K639" s="161"/>
      <c r="L639" s="161"/>
      <c r="M639" s="161"/>
      <c r="N639" s="161"/>
      <c r="O639" s="161"/>
      <c r="P639" s="161"/>
      <c r="Q639" s="161"/>
      <c r="R639" s="161"/>
      <c r="S639" s="161"/>
      <c r="T639" s="161"/>
      <c r="U639" s="161"/>
      <c r="V639" s="161"/>
      <c r="W639" s="161"/>
      <c r="X639" s="161"/>
      <c r="Y639" s="161"/>
      <c r="Z639" s="161"/>
    </row>
    <row r="640" ht="14.25" customHeight="1">
      <c r="A640" s="161"/>
      <c r="B640" s="161"/>
      <c r="C640" s="161"/>
      <c r="D640" s="161"/>
      <c r="E640" s="161"/>
      <c r="F640" s="161"/>
      <c r="G640" s="161"/>
      <c r="H640" s="161"/>
      <c r="I640" s="161"/>
      <c r="J640" s="161"/>
      <c r="K640" s="161"/>
      <c r="L640" s="161"/>
      <c r="M640" s="161"/>
      <c r="N640" s="161"/>
      <c r="O640" s="161"/>
      <c r="P640" s="161"/>
      <c r="Q640" s="161"/>
      <c r="R640" s="161"/>
      <c r="S640" s="161"/>
      <c r="T640" s="161"/>
      <c r="U640" s="161"/>
      <c r="V640" s="161"/>
      <c r="W640" s="161"/>
      <c r="X640" s="161"/>
      <c r="Y640" s="161"/>
      <c r="Z640" s="161"/>
    </row>
    <row r="641" ht="14.25" customHeight="1">
      <c r="A641" s="161"/>
      <c r="B641" s="161"/>
      <c r="C641" s="161"/>
      <c r="D641" s="161"/>
      <c r="E641" s="161"/>
      <c r="F641" s="161"/>
      <c r="G641" s="161"/>
      <c r="H641" s="161"/>
      <c r="I641" s="161"/>
      <c r="J641" s="161"/>
      <c r="K641" s="161"/>
      <c r="L641" s="161"/>
      <c r="M641" s="161"/>
      <c r="N641" s="161"/>
      <c r="O641" s="161"/>
      <c r="P641" s="161"/>
      <c r="Q641" s="161"/>
      <c r="R641" s="161"/>
      <c r="S641" s="161"/>
      <c r="T641" s="161"/>
      <c r="U641" s="161"/>
      <c r="V641" s="161"/>
      <c r="W641" s="161"/>
      <c r="X641" s="161"/>
      <c r="Y641" s="161"/>
      <c r="Z641" s="161"/>
    </row>
    <row r="642" ht="14.25" customHeight="1">
      <c r="A642" s="161"/>
      <c r="B642" s="161"/>
      <c r="C642" s="161"/>
      <c r="D642" s="161"/>
      <c r="E642" s="161"/>
      <c r="F642" s="161"/>
      <c r="G642" s="161"/>
      <c r="H642" s="161"/>
      <c r="I642" s="161"/>
      <c r="J642" s="161"/>
      <c r="K642" s="161"/>
      <c r="L642" s="161"/>
      <c r="M642" s="161"/>
      <c r="N642" s="161"/>
      <c r="O642" s="161"/>
      <c r="P642" s="161"/>
      <c r="Q642" s="161"/>
      <c r="R642" s="161"/>
      <c r="S642" s="161"/>
      <c r="T642" s="161"/>
      <c r="U642" s="161"/>
      <c r="V642" s="161"/>
      <c r="W642" s="161"/>
      <c r="X642" s="161"/>
      <c r="Y642" s="161"/>
      <c r="Z642" s="161"/>
    </row>
    <row r="643" ht="14.25" customHeight="1">
      <c r="A643" s="161"/>
      <c r="B643" s="161"/>
      <c r="C643" s="161"/>
      <c r="D643" s="161"/>
      <c r="E643" s="161"/>
      <c r="F643" s="161"/>
      <c r="G643" s="161"/>
      <c r="H643" s="161"/>
      <c r="I643" s="161"/>
      <c r="J643" s="161"/>
      <c r="K643" s="161"/>
      <c r="L643" s="161"/>
      <c r="M643" s="161"/>
      <c r="N643" s="161"/>
      <c r="O643" s="161"/>
      <c r="P643" s="161"/>
      <c r="Q643" s="161"/>
      <c r="R643" s="161"/>
      <c r="S643" s="161"/>
      <c r="T643" s="161"/>
      <c r="U643" s="161"/>
      <c r="V643" s="161"/>
      <c r="W643" s="161"/>
      <c r="X643" s="161"/>
      <c r="Y643" s="161"/>
      <c r="Z643" s="161"/>
    </row>
    <row r="644" ht="14.25" customHeight="1">
      <c r="A644" s="161"/>
      <c r="B644" s="161"/>
      <c r="C644" s="161"/>
      <c r="D644" s="161"/>
      <c r="E644" s="161"/>
      <c r="F644" s="161"/>
      <c r="G644" s="161"/>
      <c r="H644" s="161"/>
      <c r="I644" s="161"/>
      <c r="J644" s="161"/>
      <c r="K644" s="161"/>
      <c r="L644" s="161"/>
      <c r="M644" s="161"/>
      <c r="N644" s="161"/>
      <c r="O644" s="161"/>
      <c r="P644" s="161"/>
      <c r="Q644" s="161"/>
      <c r="R644" s="161"/>
      <c r="S644" s="161"/>
      <c r="T644" s="161"/>
      <c r="U644" s="161"/>
      <c r="V644" s="161"/>
      <c r="W644" s="161"/>
      <c r="X644" s="161"/>
      <c r="Y644" s="161"/>
      <c r="Z644" s="161"/>
    </row>
    <row r="645" ht="14.25" customHeight="1">
      <c r="A645" s="161"/>
      <c r="B645" s="161"/>
      <c r="C645" s="161"/>
      <c r="D645" s="161"/>
      <c r="E645" s="161"/>
      <c r="F645" s="161"/>
      <c r="G645" s="161"/>
      <c r="H645" s="161"/>
      <c r="I645" s="161"/>
      <c r="J645" s="161"/>
      <c r="K645" s="161"/>
      <c r="L645" s="161"/>
      <c r="M645" s="161"/>
      <c r="N645" s="161"/>
      <c r="O645" s="161"/>
      <c r="P645" s="161"/>
      <c r="Q645" s="161"/>
      <c r="R645" s="161"/>
      <c r="S645" s="161"/>
      <c r="T645" s="161"/>
      <c r="U645" s="161"/>
      <c r="V645" s="161"/>
      <c r="W645" s="161"/>
      <c r="X645" s="161"/>
      <c r="Y645" s="161"/>
      <c r="Z645" s="161"/>
    </row>
    <row r="646" ht="14.25" customHeight="1">
      <c r="A646" s="161"/>
      <c r="B646" s="161"/>
      <c r="C646" s="161"/>
      <c r="D646" s="161"/>
      <c r="E646" s="161"/>
      <c r="F646" s="161"/>
      <c r="G646" s="161"/>
      <c r="H646" s="161"/>
      <c r="I646" s="161"/>
      <c r="J646" s="161"/>
      <c r="K646" s="161"/>
      <c r="L646" s="161"/>
      <c r="M646" s="161"/>
      <c r="N646" s="161"/>
      <c r="O646" s="161"/>
      <c r="P646" s="161"/>
      <c r="Q646" s="161"/>
      <c r="R646" s="161"/>
      <c r="S646" s="161"/>
      <c r="T646" s="161"/>
      <c r="U646" s="161"/>
      <c r="V646" s="161"/>
      <c r="W646" s="161"/>
      <c r="X646" s="161"/>
      <c r="Y646" s="161"/>
      <c r="Z646" s="161"/>
    </row>
    <row r="647" ht="14.25" customHeight="1">
      <c r="A647" s="161"/>
      <c r="B647" s="161"/>
      <c r="C647" s="161"/>
      <c r="D647" s="161"/>
      <c r="E647" s="161"/>
      <c r="F647" s="161"/>
      <c r="G647" s="161"/>
      <c r="H647" s="161"/>
      <c r="I647" s="161"/>
      <c r="J647" s="161"/>
      <c r="K647" s="161"/>
      <c r="L647" s="161"/>
      <c r="M647" s="161"/>
      <c r="N647" s="161"/>
      <c r="O647" s="161"/>
      <c r="P647" s="161"/>
      <c r="Q647" s="161"/>
      <c r="R647" s="161"/>
      <c r="S647" s="161"/>
      <c r="T647" s="161"/>
      <c r="U647" s="161"/>
      <c r="V647" s="161"/>
      <c r="W647" s="161"/>
      <c r="X647" s="161"/>
      <c r="Y647" s="161"/>
      <c r="Z647" s="161"/>
    </row>
    <row r="648" ht="14.25" customHeight="1">
      <c r="A648" s="161"/>
      <c r="B648" s="161"/>
      <c r="C648" s="161"/>
      <c r="D648" s="161"/>
      <c r="E648" s="161"/>
      <c r="F648" s="161"/>
      <c r="G648" s="161"/>
      <c r="H648" s="161"/>
      <c r="I648" s="161"/>
      <c r="J648" s="161"/>
      <c r="K648" s="161"/>
      <c r="L648" s="161"/>
      <c r="M648" s="161"/>
      <c r="N648" s="161"/>
      <c r="O648" s="161"/>
      <c r="P648" s="161"/>
      <c r="Q648" s="161"/>
      <c r="R648" s="161"/>
      <c r="S648" s="161"/>
      <c r="T648" s="161"/>
      <c r="U648" s="161"/>
      <c r="V648" s="161"/>
      <c r="W648" s="161"/>
      <c r="X648" s="161"/>
      <c r="Y648" s="161"/>
      <c r="Z648" s="161"/>
    </row>
    <row r="649" ht="14.25" customHeight="1">
      <c r="A649" s="161"/>
      <c r="B649" s="161"/>
      <c r="C649" s="161"/>
      <c r="D649" s="161"/>
      <c r="E649" s="161"/>
      <c r="F649" s="161"/>
      <c r="G649" s="161"/>
      <c r="H649" s="161"/>
      <c r="I649" s="161"/>
      <c r="J649" s="161"/>
      <c r="K649" s="161"/>
      <c r="L649" s="161"/>
      <c r="M649" s="161"/>
      <c r="N649" s="161"/>
      <c r="O649" s="161"/>
      <c r="P649" s="161"/>
      <c r="Q649" s="161"/>
      <c r="R649" s="161"/>
      <c r="S649" s="161"/>
      <c r="T649" s="161"/>
      <c r="U649" s="161"/>
      <c r="V649" s="161"/>
      <c r="W649" s="161"/>
      <c r="X649" s="161"/>
      <c r="Y649" s="161"/>
      <c r="Z649" s="161"/>
    </row>
    <row r="650" ht="14.25" customHeight="1">
      <c r="A650" s="161"/>
      <c r="B650" s="161"/>
      <c r="C650" s="161"/>
      <c r="D650" s="161"/>
      <c r="E650" s="161"/>
      <c r="F650" s="161"/>
      <c r="G650" s="161"/>
      <c r="H650" s="161"/>
      <c r="I650" s="161"/>
      <c r="J650" s="161"/>
      <c r="K650" s="161"/>
      <c r="L650" s="161"/>
      <c r="M650" s="161"/>
      <c r="N650" s="161"/>
      <c r="O650" s="161"/>
      <c r="P650" s="161"/>
      <c r="Q650" s="161"/>
      <c r="R650" s="161"/>
      <c r="S650" s="161"/>
      <c r="T650" s="161"/>
      <c r="U650" s="161"/>
      <c r="V650" s="161"/>
      <c r="W650" s="161"/>
      <c r="X650" s="161"/>
      <c r="Y650" s="161"/>
      <c r="Z650" s="161"/>
    </row>
    <row r="651" ht="14.25" customHeight="1">
      <c r="A651" s="161"/>
      <c r="B651" s="161"/>
      <c r="C651" s="161"/>
      <c r="D651" s="161"/>
      <c r="E651" s="161"/>
      <c r="F651" s="161"/>
      <c r="G651" s="161"/>
      <c r="H651" s="161"/>
      <c r="I651" s="161"/>
      <c r="J651" s="161"/>
      <c r="K651" s="161"/>
      <c r="L651" s="161"/>
      <c r="M651" s="161"/>
      <c r="N651" s="161"/>
      <c r="O651" s="161"/>
      <c r="P651" s="161"/>
      <c r="Q651" s="161"/>
      <c r="R651" s="161"/>
      <c r="S651" s="161"/>
      <c r="T651" s="161"/>
      <c r="U651" s="161"/>
      <c r="V651" s="161"/>
      <c r="W651" s="161"/>
      <c r="X651" s="161"/>
      <c r="Y651" s="161"/>
      <c r="Z651" s="161"/>
    </row>
    <row r="652" ht="14.25" customHeight="1">
      <c r="A652" s="161"/>
      <c r="B652" s="161"/>
      <c r="C652" s="161"/>
      <c r="D652" s="161"/>
      <c r="E652" s="161"/>
      <c r="F652" s="161"/>
      <c r="G652" s="161"/>
      <c r="H652" s="161"/>
      <c r="I652" s="161"/>
      <c r="J652" s="161"/>
      <c r="K652" s="161"/>
      <c r="L652" s="161"/>
      <c r="M652" s="161"/>
      <c r="N652" s="161"/>
      <c r="O652" s="161"/>
      <c r="P652" s="161"/>
      <c r="Q652" s="161"/>
      <c r="R652" s="161"/>
      <c r="S652" s="161"/>
      <c r="T652" s="161"/>
      <c r="U652" s="161"/>
      <c r="V652" s="161"/>
      <c r="W652" s="161"/>
      <c r="X652" s="161"/>
      <c r="Y652" s="161"/>
      <c r="Z652" s="161"/>
    </row>
    <row r="653" ht="14.25" customHeight="1">
      <c r="A653" s="161"/>
      <c r="B653" s="161"/>
      <c r="C653" s="161"/>
      <c r="D653" s="161"/>
      <c r="E653" s="161"/>
      <c r="F653" s="161"/>
      <c r="G653" s="161"/>
      <c r="H653" s="161"/>
      <c r="I653" s="161"/>
      <c r="J653" s="161"/>
      <c r="K653" s="161"/>
      <c r="L653" s="161"/>
      <c r="M653" s="161"/>
      <c r="N653" s="161"/>
      <c r="O653" s="161"/>
      <c r="P653" s="161"/>
      <c r="Q653" s="161"/>
      <c r="R653" s="161"/>
      <c r="S653" s="161"/>
      <c r="T653" s="161"/>
      <c r="U653" s="161"/>
      <c r="V653" s="161"/>
      <c r="W653" s="161"/>
      <c r="X653" s="161"/>
      <c r="Y653" s="161"/>
      <c r="Z653" s="161"/>
    </row>
    <row r="654" ht="14.25" customHeight="1">
      <c r="A654" s="161"/>
      <c r="B654" s="161"/>
      <c r="C654" s="161"/>
      <c r="D654" s="161"/>
      <c r="E654" s="161"/>
      <c r="F654" s="161"/>
      <c r="G654" s="161"/>
      <c r="H654" s="161"/>
      <c r="I654" s="161"/>
      <c r="J654" s="161"/>
      <c r="K654" s="161"/>
      <c r="L654" s="161"/>
      <c r="M654" s="161"/>
      <c r="N654" s="161"/>
      <c r="O654" s="161"/>
      <c r="P654" s="161"/>
      <c r="Q654" s="161"/>
      <c r="R654" s="161"/>
      <c r="S654" s="161"/>
      <c r="T654" s="161"/>
      <c r="U654" s="161"/>
      <c r="V654" s="161"/>
      <c r="W654" s="161"/>
      <c r="X654" s="161"/>
      <c r="Y654" s="161"/>
      <c r="Z654" s="161"/>
    </row>
    <row r="655" ht="14.25" customHeight="1">
      <c r="A655" s="161"/>
      <c r="B655" s="161"/>
      <c r="C655" s="161"/>
      <c r="D655" s="161"/>
      <c r="E655" s="161"/>
      <c r="F655" s="161"/>
      <c r="G655" s="161"/>
      <c r="H655" s="161"/>
      <c r="I655" s="161"/>
      <c r="J655" s="161"/>
      <c r="K655" s="161"/>
      <c r="L655" s="161"/>
      <c r="M655" s="161"/>
      <c r="N655" s="161"/>
      <c r="O655" s="161"/>
      <c r="P655" s="161"/>
      <c r="Q655" s="161"/>
      <c r="R655" s="161"/>
      <c r="S655" s="161"/>
      <c r="T655" s="161"/>
      <c r="U655" s="161"/>
      <c r="V655" s="161"/>
      <c r="W655" s="161"/>
      <c r="X655" s="161"/>
      <c r="Y655" s="161"/>
      <c r="Z655" s="161"/>
    </row>
    <row r="656" ht="14.25" customHeight="1">
      <c r="A656" s="161"/>
      <c r="B656" s="161"/>
      <c r="C656" s="161"/>
      <c r="D656" s="161"/>
      <c r="E656" s="161"/>
      <c r="F656" s="161"/>
      <c r="G656" s="161"/>
      <c r="H656" s="161"/>
      <c r="I656" s="161"/>
      <c r="J656" s="161"/>
      <c r="K656" s="161"/>
      <c r="L656" s="161"/>
      <c r="M656" s="161"/>
      <c r="N656" s="161"/>
      <c r="O656" s="161"/>
      <c r="P656" s="161"/>
      <c r="Q656" s="161"/>
      <c r="R656" s="161"/>
      <c r="S656" s="161"/>
      <c r="T656" s="161"/>
      <c r="U656" s="161"/>
      <c r="V656" s="161"/>
      <c r="W656" s="161"/>
      <c r="X656" s="161"/>
      <c r="Y656" s="161"/>
      <c r="Z656" s="161"/>
    </row>
    <row r="657" ht="14.25" customHeight="1">
      <c r="A657" s="161"/>
      <c r="B657" s="161"/>
      <c r="C657" s="161"/>
      <c r="D657" s="161"/>
      <c r="E657" s="161"/>
      <c r="F657" s="161"/>
      <c r="G657" s="161"/>
      <c r="H657" s="161"/>
      <c r="I657" s="161"/>
      <c r="J657" s="161"/>
      <c r="K657" s="161"/>
      <c r="L657" s="161"/>
      <c r="M657" s="161"/>
      <c r="N657" s="161"/>
      <c r="O657" s="161"/>
      <c r="P657" s="161"/>
      <c r="Q657" s="161"/>
      <c r="R657" s="161"/>
      <c r="S657" s="161"/>
      <c r="T657" s="161"/>
      <c r="U657" s="161"/>
      <c r="V657" s="161"/>
      <c r="W657" s="161"/>
      <c r="X657" s="161"/>
      <c r="Y657" s="161"/>
      <c r="Z657" s="161"/>
    </row>
    <row r="658" ht="14.25" customHeight="1">
      <c r="A658" s="161"/>
      <c r="B658" s="161"/>
      <c r="C658" s="161"/>
      <c r="D658" s="161"/>
      <c r="E658" s="161"/>
      <c r="F658" s="161"/>
      <c r="G658" s="161"/>
      <c r="H658" s="161"/>
      <c r="I658" s="161"/>
      <c r="J658" s="161"/>
      <c r="K658" s="161"/>
      <c r="L658" s="161"/>
      <c r="M658" s="161"/>
      <c r="N658" s="161"/>
      <c r="O658" s="161"/>
      <c r="P658" s="161"/>
      <c r="Q658" s="161"/>
      <c r="R658" s="161"/>
      <c r="S658" s="161"/>
      <c r="T658" s="161"/>
      <c r="U658" s="161"/>
      <c r="V658" s="161"/>
      <c r="W658" s="161"/>
      <c r="X658" s="161"/>
      <c r="Y658" s="161"/>
      <c r="Z658" s="161"/>
    </row>
    <row r="659" ht="14.25" customHeight="1">
      <c r="A659" s="161"/>
      <c r="B659" s="161"/>
      <c r="C659" s="161"/>
      <c r="D659" s="161"/>
      <c r="E659" s="161"/>
      <c r="F659" s="161"/>
      <c r="G659" s="161"/>
      <c r="H659" s="161"/>
      <c r="I659" s="161"/>
      <c r="J659" s="161"/>
      <c r="K659" s="161"/>
      <c r="L659" s="161"/>
      <c r="M659" s="161"/>
      <c r="N659" s="161"/>
      <c r="O659" s="161"/>
      <c r="P659" s="161"/>
      <c r="Q659" s="161"/>
      <c r="R659" s="161"/>
      <c r="S659" s="161"/>
      <c r="T659" s="161"/>
      <c r="U659" s="161"/>
      <c r="V659" s="161"/>
      <c r="W659" s="161"/>
      <c r="X659" s="161"/>
      <c r="Y659" s="161"/>
      <c r="Z659" s="161"/>
    </row>
    <row r="660" ht="14.25" customHeight="1">
      <c r="A660" s="161"/>
      <c r="B660" s="161"/>
      <c r="C660" s="161"/>
      <c r="D660" s="161"/>
      <c r="E660" s="161"/>
      <c r="F660" s="161"/>
      <c r="G660" s="161"/>
      <c r="H660" s="161"/>
      <c r="I660" s="161"/>
      <c r="J660" s="161"/>
      <c r="K660" s="161"/>
      <c r="L660" s="161"/>
      <c r="M660" s="161"/>
      <c r="N660" s="161"/>
      <c r="O660" s="161"/>
      <c r="P660" s="161"/>
      <c r="Q660" s="161"/>
      <c r="R660" s="161"/>
      <c r="S660" s="161"/>
      <c r="T660" s="161"/>
      <c r="U660" s="161"/>
      <c r="V660" s="161"/>
      <c r="W660" s="161"/>
      <c r="X660" s="161"/>
      <c r="Y660" s="161"/>
      <c r="Z660" s="161"/>
    </row>
    <row r="661" ht="14.25" customHeight="1">
      <c r="A661" s="161"/>
      <c r="B661" s="161"/>
      <c r="C661" s="161"/>
      <c r="D661" s="161"/>
      <c r="E661" s="161"/>
      <c r="F661" s="161"/>
      <c r="G661" s="161"/>
      <c r="H661" s="161"/>
      <c r="I661" s="161"/>
      <c r="J661" s="161"/>
      <c r="K661" s="161"/>
      <c r="L661" s="161"/>
      <c r="M661" s="161"/>
      <c r="N661" s="161"/>
      <c r="O661" s="161"/>
      <c r="P661" s="161"/>
      <c r="Q661" s="161"/>
      <c r="R661" s="161"/>
      <c r="S661" s="161"/>
      <c r="T661" s="161"/>
      <c r="U661" s="161"/>
      <c r="V661" s="161"/>
      <c r="W661" s="161"/>
      <c r="X661" s="161"/>
      <c r="Y661" s="161"/>
      <c r="Z661" s="161"/>
    </row>
    <row r="662" ht="14.25" customHeight="1">
      <c r="A662" s="161"/>
      <c r="B662" s="161"/>
      <c r="C662" s="161"/>
      <c r="D662" s="161"/>
      <c r="E662" s="161"/>
      <c r="F662" s="161"/>
      <c r="G662" s="161"/>
      <c r="H662" s="161"/>
      <c r="I662" s="161"/>
      <c r="J662" s="161"/>
      <c r="K662" s="161"/>
      <c r="L662" s="161"/>
      <c r="M662" s="161"/>
      <c r="N662" s="161"/>
      <c r="O662" s="161"/>
      <c r="P662" s="161"/>
      <c r="Q662" s="161"/>
      <c r="R662" s="161"/>
      <c r="S662" s="161"/>
      <c r="T662" s="161"/>
      <c r="U662" s="161"/>
      <c r="V662" s="161"/>
      <c r="W662" s="161"/>
      <c r="X662" s="161"/>
      <c r="Y662" s="161"/>
      <c r="Z662" s="161"/>
    </row>
    <row r="663" ht="14.25" customHeight="1">
      <c r="A663" s="161"/>
      <c r="B663" s="161"/>
      <c r="C663" s="161"/>
      <c r="D663" s="161"/>
      <c r="E663" s="161"/>
      <c r="F663" s="161"/>
      <c r="G663" s="161"/>
      <c r="H663" s="161"/>
      <c r="I663" s="161"/>
      <c r="J663" s="161"/>
      <c r="K663" s="161"/>
      <c r="L663" s="161"/>
      <c r="M663" s="161"/>
      <c r="N663" s="161"/>
      <c r="O663" s="161"/>
      <c r="P663" s="161"/>
      <c r="Q663" s="161"/>
      <c r="R663" s="161"/>
      <c r="S663" s="161"/>
      <c r="T663" s="161"/>
      <c r="U663" s="161"/>
      <c r="V663" s="161"/>
      <c r="W663" s="161"/>
      <c r="X663" s="161"/>
      <c r="Y663" s="161"/>
      <c r="Z663" s="161"/>
    </row>
    <row r="664" ht="14.25" customHeight="1">
      <c r="A664" s="161"/>
      <c r="B664" s="161"/>
      <c r="C664" s="161"/>
      <c r="D664" s="161"/>
      <c r="E664" s="161"/>
      <c r="F664" s="161"/>
      <c r="G664" s="161"/>
      <c r="H664" s="161"/>
      <c r="I664" s="161"/>
      <c r="J664" s="161"/>
      <c r="K664" s="161"/>
      <c r="L664" s="161"/>
      <c r="M664" s="161"/>
      <c r="N664" s="161"/>
      <c r="O664" s="161"/>
      <c r="P664" s="161"/>
      <c r="Q664" s="161"/>
      <c r="R664" s="161"/>
      <c r="S664" s="161"/>
      <c r="T664" s="161"/>
      <c r="U664" s="161"/>
      <c r="V664" s="161"/>
      <c r="W664" s="161"/>
      <c r="X664" s="161"/>
      <c r="Y664" s="161"/>
      <c r="Z664" s="161"/>
    </row>
    <row r="665" ht="14.25" customHeight="1">
      <c r="A665" s="161"/>
      <c r="B665" s="161"/>
      <c r="C665" s="161"/>
      <c r="D665" s="161"/>
      <c r="E665" s="161"/>
      <c r="F665" s="161"/>
      <c r="G665" s="161"/>
      <c r="H665" s="161"/>
      <c r="I665" s="161"/>
      <c r="J665" s="161"/>
      <c r="K665" s="161"/>
      <c r="L665" s="161"/>
      <c r="M665" s="161"/>
      <c r="N665" s="161"/>
      <c r="O665" s="161"/>
      <c r="P665" s="161"/>
      <c r="Q665" s="161"/>
      <c r="R665" s="161"/>
      <c r="S665" s="161"/>
      <c r="T665" s="161"/>
      <c r="U665" s="161"/>
      <c r="V665" s="161"/>
      <c r="W665" s="161"/>
      <c r="X665" s="161"/>
      <c r="Y665" s="161"/>
      <c r="Z665" s="161"/>
    </row>
    <row r="666" ht="14.25" customHeight="1">
      <c r="A666" s="161"/>
      <c r="B666" s="161"/>
      <c r="C666" s="161"/>
      <c r="D666" s="161"/>
      <c r="E666" s="161"/>
      <c r="F666" s="161"/>
      <c r="G666" s="161"/>
      <c r="H666" s="161"/>
      <c r="I666" s="161"/>
      <c r="J666" s="161"/>
      <c r="K666" s="161"/>
      <c r="L666" s="161"/>
      <c r="M666" s="161"/>
      <c r="N666" s="161"/>
      <c r="O666" s="161"/>
      <c r="P666" s="161"/>
      <c r="Q666" s="161"/>
      <c r="R666" s="161"/>
      <c r="S666" s="161"/>
      <c r="T666" s="161"/>
      <c r="U666" s="161"/>
      <c r="V666" s="161"/>
      <c r="W666" s="161"/>
      <c r="X666" s="161"/>
      <c r="Y666" s="161"/>
      <c r="Z666" s="161"/>
    </row>
    <row r="667" ht="14.25" customHeight="1">
      <c r="A667" s="161"/>
      <c r="B667" s="161"/>
      <c r="C667" s="161"/>
      <c r="D667" s="161"/>
      <c r="E667" s="161"/>
      <c r="F667" s="161"/>
      <c r="G667" s="161"/>
      <c r="H667" s="161"/>
      <c r="I667" s="161"/>
      <c r="J667" s="161"/>
      <c r="K667" s="161"/>
      <c r="L667" s="161"/>
      <c r="M667" s="161"/>
      <c r="N667" s="161"/>
      <c r="O667" s="161"/>
      <c r="P667" s="161"/>
      <c r="Q667" s="161"/>
      <c r="R667" s="161"/>
      <c r="S667" s="161"/>
      <c r="T667" s="161"/>
      <c r="U667" s="161"/>
      <c r="V667" s="161"/>
      <c r="W667" s="161"/>
      <c r="X667" s="161"/>
      <c r="Y667" s="161"/>
      <c r="Z667" s="161"/>
    </row>
    <row r="668" ht="14.25" customHeight="1">
      <c r="A668" s="161"/>
      <c r="B668" s="161"/>
      <c r="C668" s="161"/>
      <c r="D668" s="161"/>
      <c r="E668" s="161"/>
      <c r="F668" s="161"/>
      <c r="G668" s="161"/>
      <c r="H668" s="161"/>
      <c r="I668" s="161"/>
      <c r="J668" s="161"/>
      <c r="K668" s="161"/>
      <c r="L668" s="161"/>
      <c r="M668" s="161"/>
      <c r="N668" s="161"/>
      <c r="O668" s="161"/>
      <c r="P668" s="161"/>
      <c r="Q668" s="161"/>
      <c r="R668" s="161"/>
      <c r="S668" s="161"/>
      <c r="T668" s="161"/>
      <c r="U668" s="161"/>
      <c r="V668" s="161"/>
      <c r="W668" s="161"/>
      <c r="X668" s="161"/>
      <c r="Y668" s="161"/>
      <c r="Z668" s="161"/>
    </row>
    <row r="669" ht="14.25" customHeight="1">
      <c r="A669" s="161"/>
      <c r="B669" s="161"/>
      <c r="C669" s="161"/>
      <c r="D669" s="161"/>
      <c r="E669" s="161"/>
      <c r="F669" s="161"/>
      <c r="G669" s="161"/>
      <c r="H669" s="161"/>
      <c r="I669" s="161"/>
      <c r="J669" s="161"/>
      <c r="K669" s="161"/>
      <c r="L669" s="161"/>
      <c r="M669" s="161"/>
      <c r="N669" s="161"/>
      <c r="O669" s="161"/>
      <c r="P669" s="161"/>
      <c r="Q669" s="161"/>
      <c r="R669" s="161"/>
      <c r="S669" s="161"/>
      <c r="T669" s="161"/>
      <c r="U669" s="161"/>
      <c r="V669" s="161"/>
      <c r="W669" s="161"/>
      <c r="X669" s="161"/>
      <c r="Y669" s="161"/>
      <c r="Z669" s="161"/>
    </row>
    <row r="670" ht="14.25" customHeight="1">
      <c r="A670" s="161"/>
      <c r="B670" s="161"/>
      <c r="C670" s="161"/>
      <c r="D670" s="161"/>
      <c r="E670" s="161"/>
      <c r="F670" s="161"/>
      <c r="G670" s="161"/>
      <c r="H670" s="161"/>
      <c r="I670" s="161"/>
      <c r="J670" s="161"/>
      <c r="K670" s="161"/>
      <c r="L670" s="161"/>
      <c r="M670" s="161"/>
      <c r="N670" s="161"/>
      <c r="O670" s="161"/>
      <c r="P670" s="161"/>
      <c r="Q670" s="161"/>
      <c r="R670" s="161"/>
      <c r="S670" s="161"/>
      <c r="T670" s="161"/>
      <c r="U670" s="161"/>
      <c r="V670" s="161"/>
      <c r="W670" s="161"/>
      <c r="X670" s="161"/>
      <c r="Y670" s="161"/>
      <c r="Z670" s="161"/>
    </row>
    <row r="671" ht="14.25" customHeight="1">
      <c r="A671" s="161"/>
      <c r="B671" s="161"/>
      <c r="C671" s="161"/>
      <c r="D671" s="161"/>
      <c r="E671" s="161"/>
      <c r="F671" s="161"/>
      <c r="G671" s="161"/>
      <c r="H671" s="161"/>
      <c r="I671" s="161"/>
      <c r="J671" s="161"/>
      <c r="K671" s="161"/>
      <c r="L671" s="161"/>
      <c r="M671" s="161"/>
      <c r="N671" s="161"/>
      <c r="O671" s="161"/>
      <c r="P671" s="161"/>
      <c r="Q671" s="161"/>
      <c r="R671" s="161"/>
      <c r="S671" s="161"/>
      <c r="T671" s="161"/>
      <c r="U671" s="161"/>
      <c r="V671" s="161"/>
      <c r="W671" s="161"/>
      <c r="X671" s="161"/>
      <c r="Y671" s="161"/>
      <c r="Z671" s="161"/>
    </row>
    <row r="672" ht="14.25" customHeight="1">
      <c r="A672" s="161"/>
      <c r="B672" s="161"/>
      <c r="C672" s="161"/>
      <c r="D672" s="161"/>
      <c r="E672" s="161"/>
      <c r="F672" s="161"/>
      <c r="G672" s="161"/>
      <c r="H672" s="161"/>
      <c r="I672" s="161"/>
      <c r="J672" s="161"/>
      <c r="K672" s="161"/>
      <c r="L672" s="161"/>
      <c r="M672" s="161"/>
      <c r="N672" s="161"/>
      <c r="O672" s="161"/>
      <c r="P672" s="161"/>
      <c r="Q672" s="161"/>
      <c r="R672" s="161"/>
      <c r="S672" s="161"/>
      <c r="T672" s="161"/>
      <c r="U672" s="161"/>
      <c r="V672" s="161"/>
      <c r="W672" s="161"/>
      <c r="X672" s="161"/>
      <c r="Y672" s="161"/>
      <c r="Z672" s="161"/>
    </row>
    <row r="673" ht="14.25" customHeight="1">
      <c r="A673" s="161"/>
      <c r="B673" s="161"/>
      <c r="C673" s="161"/>
      <c r="D673" s="161"/>
      <c r="E673" s="161"/>
      <c r="F673" s="161"/>
      <c r="G673" s="161"/>
      <c r="H673" s="161"/>
      <c r="I673" s="161"/>
      <c r="J673" s="161"/>
      <c r="K673" s="161"/>
      <c r="L673" s="161"/>
      <c r="M673" s="161"/>
      <c r="N673" s="161"/>
      <c r="O673" s="161"/>
      <c r="P673" s="161"/>
      <c r="Q673" s="161"/>
      <c r="R673" s="161"/>
      <c r="S673" s="161"/>
      <c r="T673" s="161"/>
      <c r="U673" s="161"/>
      <c r="V673" s="161"/>
      <c r="W673" s="161"/>
      <c r="X673" s="161"/>
      <c r="Y673" s="161"/>
      <c r="Z673" s="161"/>
    </row>
    <row r="674" ht="14.25" customHeight="1">
      <c r="A674" s="161"/>
      <c r="B674" s="161"/>
      <c r="C674" s="161"/>
      <c r="D674" s="161"/>
      <c r="E674" s="161"/>
      <c r="F674" s="161"/>
      <c r="G674" s="161"/>
      <c r="H674" s="161"/>
      <c r="I674" s="161"/>
      <c r="J674" s="161"/>
      <c r="K674" s="161"/>
      <c r="L674" s="161"/>
      <c r="M674" s="161"/>
      <c r="N674" s="161"/>
      <c r="O674" s="161"/>
      <c r="P674" s="161"/>
      <c r="Q674" s="161"/>
      <c r="R674" s="161"/>
      <c r="S674" s="161"/>
      <c r="T674" s="161"/>
      <c r="U674" s="161"/>
      <c r="V674" s="161"/>
      <c r="W674" s="161"/>
      <c r="X674" s="161"/>
      <c r="Y674" s="161"/>
      <c r="Z674" s="161"/>
    </row>
    <row r="675" ht="14.25" customHeight="1">
      <c r="A675" s="161"/>
      <c r="B675" s="161"/>
      <c r="C675" s="161"/>
      <c r="D675" s="161"/>
      <c r="E675" s="161"/>
      <c r="F675" s="161"/>
      <c r="G675" s="161"/>
      <c r="H675" s="161"/>
      <c r="I675" s="161"/>
      <c r="J675" s="161"/>
      <c r="K675" s="161"/>
      <c r="L675" s="161"/>
      <c r="M675" s="161"/>
      <c r="N675" s="161"/>
      <c r="O675" s="161"/>
      <c r="P675" s="161"/>
      <c r="Q675" s="161"/>
      <c r="R675" s="161"/>
      <c r="S675" s="161"/>
      <c r="T675" s="161"/>
      <c r="U675" s="161"/>
      <c r="V675" s="161"/>
      <c r="W675" s="161"/>
      <c r="X675" s="161"/>
      <c r="Y675" s="161"/>
      <c r="Z675" s="161"/>
    </row>
    <row r="676" ht="14.25" customHeight="1">
      <c r="A676" s="161"/>
      <c r="B676" s="161"/>
      <c r="C676" s="161"/>
      <c r="D676" s="161"/>
      <c r="E676" s="161"/>
      <c r="F676" s="161"/>
      <c r="G676" s="161"/>
      <c r="H676" s="161"/>
      <c r="I676" s="161"/>
      <c r="J676" s="161"/>
      <c r="K676" s="161"/>
      <c r="L676" s="161"/>
      <c r="M676" s="161"/>
      <c r="N676" s="161"/>
      <c r="O676" s="161"/>
      <c r="P676" s="161"/>
      <c r="Q676" s="161"/>
      <c r="R676" s="161"/>
      <c r="S676" s="161"/>
      <c r="T676" s="161"/>
      <c r="U676" s="161"/>
      <c r="V676" s="161"/>
      <c r="W676" s="161"/>
      <c r="X676" s="161"/>
      <c r="Y676" s="161"/>
      <c r="Z676" s="161"/>
    </row>
    <row r="677" ht="14.25" customHeight="1">
      <c r="A677" s="161"/>
      <c r="B677" s="161"/>
      <c r="C677" s="161"/>
      <c r="D677" s="161"/>
      <c r="E677" s="161"/>
      <c r="F677" s="161"/>
      <c r="G677" s="161"/>
      <c r="H677" s="161"/>
      <c r="I677" s="161"/>
      <c r="J677" s="161"/>
      <c r="K677" s="161"/>
      <c r="L677" s="161"/>
      <c r="M677" s="161"/>
      <c r="N677" s="161"/>
      <c r="O677" s="161"/>
      <c r="P677" s="161"/>
      <c r="Q677" s="161"/>
      <c r="R677" s="161"/>
      <c r="S677" s="161"/>
      <c r="T677" s="161"/>
      <c r="U677" s="161"/>
      <c r="V677" s="161"/>
      <c r="W677" s="161"/>
      <c r="X677" s="161"/>
      <c r="Y677" s="161"/>
      <c r="Z677" s="161"/>
    </row>
    <row r="678" ht="14.25" customHeight="1">
      <c r="A678" s="161"/>
      <c r="B678" s="161"/>
      <c r="C678" s="161"/>
      <c r="D678" s="161"/>
      <c r="E678" s="161"/>
      <c r="F678" s="161"/>
      <c r="G678" s="161"/>
      <c r="H678" s="161"/>
      <c r="I678" s="161"/>
      <c r="J678" s="161"/>
      <c r="K678" s="161"/>
      <c r="L678" s="161"/>
      <c r="M678" s="161"/>
      <c r="N678" s="161"/>
      <c r="O678" s="161"/>
      <c r="P678" s="161"/>
      <c r="Q678" s="161"/>
      <c r="R678" s="161"/>
      <c r="S678" s="161"/>
      <c r="T678" s="161"/>
      <c r="U678" s="161"/>
      <c r="V678" s="161"/>
      <c r="W678" s="161"/>
      <c r="X678" s="161"/>
      <c r="Y678" s="161"/>
      <c r="Z678" s="161"/>
    </row>
    <row r="679" ht="14.25" customHeight="1">
      <c r="A679" s="161"/>
      <c r="B679" s="161"/>
      <c r="C679" s="161"/>
      <c r="D679" s="161"/>
      <c r="E679" s="161"/>
      <c r="F679" s="161"/>
      <c r="G679" s="161"/>
      <c r="H679" s="161"/>
      <c r="I679" s="161"/>
      <c r="J679" s="161"/>
      <c r="K679" s="161"/>
      <c r="L679" s="161"/>
      <c r="M679" s="161"/>
      <c r="N679" s="161"/>
      <c r="O679" s="161"/>
      <c r="P679" s="161"/>
      <c r="Q679" s="161"/>
      <c r="R679" s="161"/>
      <c r="S679" s="161"/>
      <c r="T679" s="161"/>
      <c r="U679" s="161"/>
      <c r="V679" s="161"/>
      <c r="W679" s="161"/>
      <c r="X679" s="161"/>
      <c r="Y679" s="161"/>
      <c r="Z679" s="161"/>
    </row>
    <row r="680" ht="14.25" customHeight="1">
      <c r="A680" s="161"/>
      <c r="B680" s="161"/>
      <c r="C680" s="161"/>
      <c r="D680" s="161"/>
      <c r="E680" s="161"/>
      <c r="F680" s="161"/>
      <c r="G680" s="161"/>
      <c r="H680" s="161"/>
      <c r="I680" s="161"/>
      <c r="J680" s="161"/>
      <c r="K680" s="161"/>
      <c r="L680" s="161"/>
      <c r="M680" s="161"/>
      <c r="N680" s="161"/>
      <c r="O680" s="161"/>
      <c r="P680" s="161"/>
      <c r="Q680" s="161"/>
      <c r="R680" s="161"/>
      <c r="S680" s="161"/>
      <c r="T680" s="161"/>
      <c r="U680" s="161"/>
      <c r="V680" s="161"/>
      <c r="W680" s="161"/>
      <c r="X680" s="161"/>
      <c r="Y680" s="161"/>
      <c r="Z680" s="161"/>
    </row>
    <row r="681" ht="14.25" customHeight="1">
      <c r="A681" s="161"/>
      <c r="B681" s="161"/>
      <c r="C681" s="161"/>
      <c r="D681" s="161"/>
      <c r="E681" s="161"/>
      <c r="F681" s="161"/>
      <c r="G681" s="161"/>
      <c r="H681" s="161"/>
      <c r="I681" s="161"/>
      <c r="J681" s="161"/>
      <c r="K681" s="161"/>
      <c r="L681" s="161"/>
      <c r="M681" s="161"/>
      <c r="N681" s="161"/>
      <c r="O681" s="161"/>
      <c r="P681" s="161"/>
      <c r="Q681" s="161"/>
      <c r="R681" s="161"/>
      <c r="S681" s="161"/>
      <c r="T681" s="161"/>
      <c r="U681" s="161"/>
      <c r="V681" s="161"/>
      <c r="W681" s="161"/>
      <c r="X681" s="161"/>
      <c r="Y681" s="161"/>
      <c r="Z681" s="161"/>
    </row>
    <row r="682" ht="14.25" customHeight="1">
      <c r="A682" s="161"/>
      <c r="B682" s="161"/>
      <c r="C682" s="161"/>
      <c r="D682" s="161"/>
      <c r="E682" s="161"/>
      <c r="F682" s="161"/>
      <c r="G682" s="161"/>
      <c r="H682" s="161"/>
      <c r="I682" s="161"/>
      <c r="J682" s="161"/>
      <c r="K682" s="161"/>
      <c r="L682" s="161"/>
      <c r="M682" s="161"/>
      <c r="N682" s="161"/>
      <c r="O682" s="161"/>
      <c r="P682" s="161"/>
      <c r="Q682" s="161"/>
      <c r="R682" s="161"/>
      <c r="S682" s="161"/>
      <c r="T682" s="161"/>
      <c r="U682" s="161"/>
      <c r="V682" s="161"/>
      <c r="W682" s="161"/>
      <c r="X682" s="161"/>
      <c r="Y682" s="161"/>
      <c r="Z682" s="161"/>
    </row>
    <row r="683" ht="14.25" customHeight="1">
      <c r="A683" s="161"/>
      <c r="B683" s="161"/>
      <c r="C683" s="161"/>
      <c r="D683" s="161"/>
      <c r="E683" s="161"/>
      <c r="F683" s="161"/>
      <c r="G683" s="161"/>
      <c r="H683" s="161"/>
      <c r="I683" s="161"/>
      <c r="J683" s="161"/>
      <c r="K683" s="161"/>
      <c r="L683" s="161"/>
      <c r="M683" s="161"/>
      <c r="N683" s="161"/>
      <c r="O683" s="161"/>
      <c r="P683" s="161"/>
      <c r="Q683" s="161"/>
      <c r="R683" s="161"/>
      <c r="S683" s="161"/>
      <c r="T683" s="161"/>
      <c r="U683" s="161"/>
      <c r="V683" s="161"/>
      <c r="W683" s="161"/>
      <c r="X683" s="161"/>
      <c r="Y683" s="161"/>
      <c r="Z683" s="161"/>
    </row>
    <row r="684" ht="14.25" customHeight="1">
      <c r="A684" s="161"/>
      <c r="B684" s="161"/>
      <c r="C684" s="161"/>
      <c r="D684" s="161"/>
      <c r="E684" s="161"/>
      <c r="F684" s="161"/>
      <c r="G684" s="161"/>
      <c r="H684" s="161"/>
      <c r="I684" s="161"/>
      <c r="J684" s="161"/>
      <c r="K684" s="161"/>
      <c r="L684" s="161"/>
      <c r="M684" s="161"/>
      <c r="N684" s="161"/>
      <c r="O684" s="161"/>
      <c r="P684" s="161"/>
      <c r="Q684" s="161"/>
      <c r="R684" s="161"/>
      <c r="S684" s="161"/>
      <c r="T684" s="161"/>
      <c r="U684" s="161"/>
      <c r="V684" s="161"/>
      <c r="W684" s="161"/>
      <c r="X684" s="161"/>
      <c r="Y684" s="161"/>
      <c r="Z684" s="161"/>
    </row>
    <row r="685" ht="14.25" customHeight="1">
      <c r="A685" s="161"/>
      <c r="B685" s="161"/>
      <c r="C685" s="161"/>
      <c r="D685" s="161"/>
      <c r="E685" s="161"/>
      <c r="F685" s="161"/>
      <c r="G685" s="161"/>
      <c r="H685" s="161"/>
      <c r="I685" s="161"/>
      <c r="J685" s="161"/>
      <c r="K685" s="161"/>
      <c r="L685" s="161"/>
      <c r="M685" s="161"/>
      <c r="N685" s="161"/>
      <c r="O685" s="161"/>
      <c r="P685" s="161"/>
      <c r="Q685" s="161"/>
      <c r="R685" s="161"/>
      <c r="S685" s="161"/>
      <c r="T685" s="161"/>
      <c r="U685" s="161"/>
      <c r="V685" s="161"/>
      <c r="W685" s="161"/>
      <c r="X685" s="161"/>
      <c r="Y685" s="161"/>
      <c r="Z685" s="161"/>
    </row>
    <row r="686" ht="14.25" customHeight="1">
      <c r="A686" s="161"/>
      <c r="B686" s="161"/>
      <c r="C686" s="161"/>
      <c r="D686" s="161"/>
      <c r="E686" s="161"/>
      <c r="F686" s="161"/>
      <c r="G686" s="161"/>
      <c r="H686" s="161"/>
      <c r="I686" s="161"/>
      <c r="J686" s="161"/>
      <c r="K686" s="161"/>
      <c r="L686" s="161"/>
      <c r="M686" s="161"/>
      <c r="N686" s="161"/>
      <c r="O686" s="161"/>
      <c r="P686" s="161"/>
      <c r="Q686" s="161"/>
      <c r="R686" s="161"/>
      <c r="S686" s="161"/>
      <c r="T686" s="161"/>
      <c r="U686" s="161"/>
      <c r="V686" s="161"/>
      <c r="W686" s="161"/>
      <c r="X686" s="161"/>
      <c r="Y686" s="161"/>
      <c r="Z686" s="161"/>
    </row>
    <row r="687" ht="14.25" customHeight="1">
      <c r="A687" s="161"/>
      <c r="B687" s="161"/>
      <c r="C687" s="161"/>
      <c r="D687" s="161"/>
      <c r="E687" s="161"/>
      <c r="F687" s="161"/>
      <c r="G687" s="161"/>
      <c r="H687" s="161"/>
      <c r="I687" s="161"/>
      <c r="J687" s="161"/>
      <c r="K687" s="161"/>
      <c r="L687" s="161"/>
      <c r="M687" s="161"/>
      <c r="N687" s="161"/>
      <c r="O687" s="161"/>
      <c r="P687" s="161"/>
      <c r="Q687" s="161"/>
      <c r="R687" s="161"/>
      <c r="S687" s="161"/>
      <c r="T687" s="161"/>
      <c r="U687" s="161"/>
      <c r="V687" s="161"/>
      <c r="W687" s="161"/>
      <c r="X687" s="161"/>
      <c r="Y687" s="161"/>
      <c r="Z687" s="161"/>
    </row>
    <row r="688" ht="14.25" customHeight="1">
      <c r="A688" s="161"/>
      <c r="B688" s="161"/>
      <c r="C688" s="161"/>
      <c r="D688" s="161"/>
      <c r="E688" s="161"/>
      <c r="F688" s="161"/>
      <c r="G688" s="161"/>
      <c r="H688" s="161"/>
      <c r="I688" s="161"/>
      <c r="J688" s="161"/>
      <c r="K688" s="161"/>
      <c r="L688" s="161"/>
      <c r="M688" s="161"/>
      <c r="N688" s="161"/>
      <c r="O688" s="161"/>
      <c r="P688" s="161"/>
      <c r="Q688" s="161"/>
      <c r="R688" s="161"/>
      <c r="S688" s="161"/>
      <c r="T688" s="161"/>
      <c r="U688" s="161"/>
      <c r="V688" s="161"/>
      <c r="W688" s="161"/>
      <c r="X688" s="161"/>
      <c r="Y688" s="161"/>
      <c r="Z688" s="161"/>
    </row>
    <row r="689" ht="14.25" customHeight="1">
      <c r="A689" s="161"/>
      <c r="B689" s="161"/>
      <c r="C689" s="161"/>
      <c r="D689" s="161"/>
      <c r="E689" s="161"/>
      <c r="F689" s="161"/>
      <c r="G689" s="161"/>
      <c r="H689" s="161"/>
      <c r="I689" s="161"/>
      <c r="J689" s="161"/>
      <c r="K689" s="161"/>
      <c r="L689" s="161"/>
      <c r="M689" s="161"/>
      <c r="N689" s="161"/>
      <c r="O689" s="161"/>
      <c r="P689" s="161"/>
      <c r="Q689" s="161"/>
      <c r="R689" s="161"/>
      <c r="S689" s="161"/>
      <c r="T689" s="161"/>
      <c r="U689" s="161"/>
      <c r="V689" s="161"/>
      <c r="W689" s="161"/>
      <c r="X689" s="161"/>
      <c r="Y689" s="161"/>
      <c r="Z689" s="161"/>
    </row>
    <row r="690" ht="14.25" customHeight="1">
      <c r="A690" s="161"/>
      <c r="B690" s="161"/>
      <c r="C690" s="161"/>
      <c r="D690" s="161"/>
      <c r="E690" s="161"/>
      <c r="F690" s="161"/>
      <c r="G690" s="161"/>
      <c r="H690" s="161"/>
      <c r="I690" s="161"/>
      <c r="J690" s="161"/>
      <c r="K690" s="161"/>
      <c r="L690" s="161"/>
      <c r="M690" s="161"/>
      <c r="N690" s="161"/>
      <c r="O690" s="161"/>
      <c r="P690" s="161"/>
      <c r="Q690" s="161"/>
      <c r="R690" s="161"/>
      <c r="S690" s="161"/>
      <c r="T690" s="161"/>
      <c r="U690" s="161"/>
      <c r="V690" s="161"/>
      <c r="W690" s="161"/>
      <c r="X690" s="161"/>
      <c r="Y690" s="161"/>
      <c r="Z690" s="161"/>
    </row>
    <row r="691" ht="14.25" customHeight="1">
      <c r="A691" s="161"/>
      <c r="B691" s="161"/>
      <c r="C691" s="161"/>
      <c r="D691" s="161"/>
      <c r="E691" s="161"/>
      <c r="F691" s="161"/>
      <c r="G691" s="161"/>
      <c r="H691" s="161"/>
      <c r="I691" s="161"/>
      <c r="J691" s="161"/>
      <c r="K691" s="161"/>
      <c r="L691" s="161"/>
      <c r="M691" s="161"/>
      <c r="N691" s="161"/>
      <c r="O691" s="161"/>
      <c r="P691" s="161"/>
      <c r="Q691" s="161"/>
      <c r="R691" s="161"/>
      <c r="S691" s="161"/>
      <c r="T691" s="161"/>
      <c r="U691" s="161"/>
      <c r="V691" s="161"/>
      <c r="W691" s="161"/>
      <c r="X691" s="161"/>
      <c r="Y691" s="161"/>
      <c r="Z691" s="161"/>
    </row>
    <row r="692" ht="14.25" customHeight="1">
      <c r="A692" s="161"/>
      <c r="B692" s="161"/>
      <c r="C692" s="161"/>
      <c r="D692" s="161"/>
      <c r="E692" s="161"/>
      <c r="F692" s="161"/>
      <c r="G692" s="161"/>
      <c r="H692" s="161"/>
      <c r="I692" s="161"/>
      <c r="J692" s="161"/>
      <c r="K692" s="161"/>
      <c r="L692" s="161"/>
      <c r="M692" s="161"/>
      <c r="N692" s="161"/>
      <c r="O692" s="161"/>
      <c r="P692" s="161"/>
      <c r="Q692" s="161"/>
      <c r="R692" s="161"/>
      <c r="S692" s="161"/>
      <c r="T692" s="161"/>
      <c r="U692" s="161"/>
      <c r="V692" s="161"/>
      <c r="W692" s="161"/>
      <c r="X692" s="161"/>
      <c r="Y692" s="161"/>
      <c r="Z692" s="161"/>
    </row>
    <row r="693" ht="14.25" customHeight="1">
      <c r="A693" s="161"/>
      <c r="B693" s="161"/>
      <c r="C693" s="161"/>
      <c r="D693" s="161"/>
      <c r="E693" s="161"/>
      <c r="F693" s="161"/>
      <c r="G693" s="161"/>
      <c r="H693" s="161"/>
      <c r="I693" s="161"/>
      <c r="J693" s="161"/>
      <c r="K693" s="161"/>
      <c r="L693" s="161"/>
      <c r="M693" s="161"/>
      <c r="N693" s="161"/>
      <c r="O693" s="161"/>
      <c r="P693" s="161"/>
      <c r="Q693" s="161"/>
      <c r="R693" s="161"/>
      <c r="S693" s="161"/>
      <c r="T693" s="161"/>
      <c r="U693" s="161"/>
      <c r="V693" s="161"/>
      <c r="W693" s="161"/>
      <c r="X693" s="161"/>
      <c r="Y693" s="161"/>
      <c r="Z693" s="161"/>
    </row>
    <row r="694" ht="14.25" customHeight="1">
      <c r="A694" s="161"/>
      <c r="B694" s="161"/>
      <c r="C694" s="161"/>
      <c r="D694" s="161"/>
      <c r="E694" s="161"/>
      <c r="F694" s="161"/>
      <c r="G694" s="161"/>
      <c r="H694" s="161"/>
      <c r="I694" s="161"/>
      <c r="J694" s="161"/>
      <c r="K694" s="161"/>
      <c r="L694" s="161"/>
      <c r="M694" s="161"/>
      <c r="N694" s="161"/>
      <c r="O694" s="161"/>
      <c r="P694" s="161"/>
      <c r="Q694" s="161"/>
      <c r="R694" s="161"/>
      <c r="S694" s="161"/>
      <c r="T694" s="161"/>
      <c r="U694" s="161"/>
      <c r="V694" s="161"/>
      <c r="W694" s="161"/>
      <c r="X694" s="161"/>
      <c r="Y694" s="161"/>
      <c r="Z694" s="161"/>
    </row>
    <row r="695" ht="14.25" customHeight="1">
      <c r="A695" s="161"/>
      <c r="B695" s="161"/>
      <c r="C695" s="161"/>
      <c r="D695" s="161"/>
      <c r="E695" s="161"/>
      <c r="F695" s="161"/>
      <c r="G695" s="161"/>
      <c r="H695" s="161"/>
      <c r="I695" s="161"/>
      <c r="J695" s="161"/>
      <c r="K695" s="161"/>
      <c r="L695" s="161"/>
      <c r="M695" s="161"/>
      <c r="N695" s="161"/>
      <c r="O695" s="161"/>
      <c r="P695" s="161"/>
      <c r="Q695" s="161"/>
      <c r="R695" s="161"/>
      <c r="S695" s="161"/>
      <c r="T695" s="161"/>
      <c r="U695" s="161"/>
      <c r="V695" s="161"/>
      <c r="W695" s="161"/>
      <c r="X695" s="161"/>
      <c r="Y695" s="161"/>
      <c r="Z695" s="161"/>
    </row>
    <row r="696" ht="14.25" customHeight="1">
      <c r="A696" s="161"/>
      <c r="B696" s="161"/>
      <c r="C696" s="161"/>
      <c r="D696" s="161"/>
      <c r="E696" s="161"/>
      <c r="F696" s="161"/>
      <c r="G696" s="161"/>
      <c r="H696" s="161"/>
      <c r="I696" s="161"/>
      <c r="J696" s="161"/>
      <c r="K696" s="161"/>
      <c r="L696" s="161"/>
      <c r="M696" s="161"/>
      <c r="N696" s="161"/>
      <c r="O696" s="161"/>
      <c r="P696" s="161"/>
      <c r="Q696" s="161"/>
      <c r="R696" s="161"/>
      <c r="S696" s="161"/>
      <c r="T696" s="161"/>
      <c r="U696" s="161"/>
      <c r="V696" s="161"/>
      <c r="W696" s="161"/>
      <c r="X696" s="161"/>
      <c r="Y696" s="161"/>
      <c r="Z696" s="161"/>
    </row>
    <row r="697" ht="14.25" customHeight="1">
      <c r="A697" s="161"/>
      <c r="B697" s="161"/>
      <c r="C697" s="161"/>
      <c r="D697" s="161"/>
      <c r="E697" s="161"/>
      <c r="F697" s="161"/>
      <c r="G697" s="161"/>
      <c r="H697" s="161"/>
      <c r="I697" s="161"/>
      <c r="J697" s="161"/>
      <c r="K697" s="161"/>
      <c r="L697" s="161"/>
      <c r="M697" s="161"/>
      <c r="N697" s="161"/>
      <c r="O697" s="161"/>
      <c r="P697" s="161"/>
      <c r="Q697" s="161"/>
      <c r="R697" s="161"/>
      <c r="S697" s="161"/>
      <c r="T697" s="161"/>
      <c r="U697" s="161"/>
      <c r="V697" s="161"/>
      <c r="W697" s="161"/>
      <c r="X697" s="161"/>
      <c r="Y697" s="161"/>
      <c r="Z697" s="161"/>
    </row>
    <row r="698" ht="14.25" customHeight="1">
      <c r="A698" s="161"/>
      <c r="B698" s="161"/>
      <c r="C698" s="161"/>
      <c r="D698" s="161"/>
      <c r="E698" s="161"/>
      <c r="F698" s="161"/>
      <c r="G698" s="161"/>
      <c r="H698" s="161"/>
      <c r="I698" s="161"/>
      <c r="J698" s="161"/>
      <c r="K698" s="161"/>
      <c r="L698" s="161"/>
      <c r="M698" s="161"/>
      <c r="N698" s="161"/>
      <c r="O698" s="161"/>
      <c r="P698" s="161"/>
      <c r="Q698" s="161"/>
      <c r="R698" s="161"/>
      <c r="S698" s="161"/>
      <c r="T698" s="161"/>
      <c r="U698" s="161"/>
      <c r="V698" s="161"/>
      <c r="W698" s="161"/>
      <c r="X698" s="161"/>
      <c r="Y698" s="161"/>
      <c r="Z698" s="161"/>
    </row>
    <row r="699" ht="14.25" customHeight="1">
      <c r="A699" s="161"/>
      <c r="B699" s="161"/>
      <c r="C699" s="161"/>
      <c r="D699" s="161"/>
      <c r="E699" s="161"/>
      <c r="F699" s="161"/>
      <c r="G699" s="161"/>
      <c r="H699" s="161"/>
      <c r="I699" s="161"/>
      <c r="J699" s="161"/>
      <c r="K699" s="161"/>
      <c r="L699" s="161"/>
      <c r="M699" s="161"/>
      <c r="N699" s="161"/>
      <c r="O699" s="161"/>
      <c r="P699" s="161"/>
      <c r="Q699" s="161"/>
      <c r="R699" s="161"/>
      <c r="S699" s="161"/>
      <c r="T699" s="161"/>
      <c r="U699" s="161"/>
      <c r="V699" s="161"/>
      <c r="W699" s="161"/>
      <c r="X699" s="161"/>
      <c r="Y699" s="161"/>
      <c r="Z699" s="161"/>
    </row>
    <row r="700" ht="14.25" customHeight="1">
      <c r="A700" s="161"/>
      <c r="B700" s="161"/>
      <c r="C700" s="161"/>
      <c r="D700" s="161"/>
      <c r="E700" s="161"/>
      <c r="F700" s="161"/>
      <c r="G700" s="161"/>
      <c r="H700" s="161"/>
      <c r="I700" s="161"/>
      <c r="J700" s="161"/>
      <c r="K700" s="161"/>
      <c r="L700" s="161"/>
      <c r="M700" s="161"/>
      <c r="N700" s="161"/>
      <c r="O700" s="161"/>
      <c r="P700" s="161"/>
      <c r="Q700" s="161"/>
      <c r="R700" s="161"/>
      <c r="S700" s="161"/>
      <c r="T700" s="161"/>
      <c r="U700" s="161"/>
      <c r="V700" s="161"/>
      <c r="W700" s="161"/>
      <c r="X700" s="161"/>
      <c r="Y700" s="161"/>
      <c r="Z700" s="161"/>
    </row>
    <row r="701" ht="14.25" customHeight="1">
      <c r="A701" s="161"/>
      <c r="B701" s="161"/>
      <c r="C701" s="161"/>
      <c r="D701" s="161"/>
      <c r="E701" s="161"/>
      <c r="F701" s="161"/>
      <c r="G701" s="161"/>
      <c r="H701" s="161"/>
      <c r="I701" s="161"/>
      <c r="J701" s="161"/>
      <c r="K701" s="161"/>
      <c r="L701" s="161"/>
      <c r="M701" s="161"/>
      <c r="N701" s="161"/>
      <c r="O701" s="161"/>
      <c r="P701" s="161"/>
      <c r="Q701" s="161"/>
      <c r="R701" s="161"/>
      <c r="S701" s="161"/>
      <c r="T701" s="161"/>
      <c r="U701" s="161"/>
      <c r="V701" s="161"/>
      <c r="W701" s="161"/>
      <c r="X701" s="161"/>
      <c r="Y701" s="161"/>
      <c r="Z701" s="161"/>
    </row>
    <row r="702" ht="14.25" customHeight="1">
      <c r="A702" s="161"/>
      <c r="B702" s="161"/>
      <c r="C702" s="161"/>
      <c r="D702" s="161"/>
      <c r="E702" s="161"/>
      <c r="F702" s="161"/>
      <c r="G702" s="161"/>
      <c r="H702" s="161"/>
      <c r="I702" s="161"/>
      <c r="J702" s="161"/>
      <c r="K702" s="161"/>
      <c r="L702" s="161"/>
      <c r="M702" s="161"/>
      <c r="N702" s="161"/>
      <c r="O702" s="161"/>
      <c r="P702" s="161"/>
      <c r="Q702" s="161"/>
      <c r="R702" s="161"/>
      <c r="S702" s="161"/>
      <c r="T702" s="161"/>
      <c r="U702" s="161"/>
      <c r="V702" s="161"/>
      <c r="W702" s="161"/>
      <c r="X702" s="161"/>
      <c r="Y702" s="161"/>
      <c r="Z702" s="161"/>
    </row>
    <row r="703" ht="14.25" customHeight="1">
      <c r="A703" s="161"/>
      <c r="B703" s="161"/>
      <c r="C703" s="161"/>
      <c r="D703" s="161"/>
      <c r="E703" s="161"/>
      <c r="F703" s="161"/>
      <c r="G703" s="161"/>
      <c r="H703" s="161"/>
      <c r="I703" s="161"/>
      <c r="J703" s="161"/>
      <c r="K703" s="161"/>
      <c r="L703" s="161"/>
      <c r="M703" s="161"/>
      <c r="N703" s="161"/>
      <c r="O703" s="161"/>
      <c r="P703" s="161"/>
      <c r="Q703" s="161"/>
      <c r="R703" s="161"/>
      <c r="S703" s="161"/>
      <c r="T703" s="161"/>
      <c r="U703" s="161"/>
      <c r="V703" s="161"/>
      <c r="W703" s="161"/>
      <c r="X703" s="161"/>
      <c r="Y703" s="161"/>
      <c r="Z703" s="161"/>
    </row>
    <row r="704" ht="14.25" customHeight="1">
      <c r="A704" s="161"/>
      <c r="B704" s="161"/>
      <c r="C704" s="161"/>
      <c r="D704" s="161"/>
      <c r="E704" s="161"/>
      <c r="F704" s="161"/>
      <c r="G704" s="161"/>
      <c r="H704" s="161"/>
      <c r="I704" s="161"/>
      <c r="J704" s="161"/>
      <c r="K704" s="161"/>
      <c r="L704" s="161"/>
      <c r="M704" s="161"/>
      <c r="N704" s="161"/>
      <c r="O704" s="161"/>
      <c r="P704" s="161"/>
      <c r="Q704" s="161"/>
      <c r="R704" s="161"/>
      <c r="S704" s="161"/>
      <c r="T704" s="161"/>
      <c r="U704" s="161"/>
      <c r="V704" s="161"/>
      <c r="W704" s="161"/>
      <c r="X704" s="161"/>
      <c r="Y704" s="161"/>
      <c r="Z704" s="161"/>
    </row>
    <row r="705" ht="14.25" customHeight="1">
      <c r="A705" s="161"/>
      <c r="B705" s="161"/>
      <c r="C705" s="161"/>
      <c r="D705" s="161"/>
      <c r="E705" s="161"/>
      <c r="F705" s="161"/>
      <c r="G705" s="161"/>
      <c r="H705" s="161"/>
      <c r="I705" s="161"/>
      <c r="J705" s="161"/>
      <c r="K705" s="161"/>
      <c r="L705" s="161"/>
      <c r="M705" s="161"/>
      <c r="N705" s="161"/>
      <c r="O705" s="161"/>
      <c r="P705" s="161"/>
      <c r="Q705" s="161"/>
      <c r="R705" s="161"/>
      <c r="S705" s="161"/>
      <c r="T705" s="161"/>
      <c r="U705" s="161"/>
      <c r="V705" s="161"/>
      <c r="W705" s="161"/>
      <c r="X705" s="161"/>
      <c r="Y705" s="161"/>
      <c r="Z705" s="161"/>
    </row>
    <row r="706" ht="14.25" customHeight="1">
      <c r="A706" s="161"/>
      <c r="B706" s="161"/>
      <c r="C706" s="161"/>
      <c r="D706" s="161"/>
      <c r="E706" s="161"/>
      <c r="F706" s="161"/>
      <c r="G706" s="161"/>
      <c r="H706" s="161"/>
      <c r="I706" s="161"/>
      <c r="J706" s="161"/>
      <c r="K706" s="161"/>
      <c r="L706" s="161"/>
      <c r="M706" s="161"/>
      <c r="N706" s="161"/>
      <c r="O706" s="161"/>
      <c r="P706" s="161"/>
      <c r="Q706" s="161"/>
      <c r="R706" s="161"/>
      <c r="S706" s="161"/>
      <c r="T706" s="161"/>
      <c r="U706" s="161"/>
      <c r="V706" s="161"/>
      <c r="W706" s="161"/>
      <c r="X706" s="161"/>
      <c r="Y706" s="161"/>
      <c r="Z706" s="161"/>
    </row>
    <row r="707" ht="14.25" customHeight="1">
      <c r="A707" s="161"/>
      <c r="B707" s="161"/>
      <c r="C707" s="161"/>
      <c r="D707" s="161"/>
      <c r="E707" s="161"/>
      <c r="F707" s="161"/>
      <c r="G707" s="161"/>
      <c r="H707" s="161"/>
      <c r="I707" s="161"/>
      <c r="J707" s="161"/>
      <c r="K707" s="161"/>
      <c r="L707" s="161"/>
      <c r="M707" s="161"/>
      <c r="N707" s="161"/>
      <c r="O707" s="161"/>
      <c r="P707" s="161"/>
      <c r="Q707" s="161"/>
      <c r="R707" s="161"/>
      <c r="S707" s="161"/>
      <c r="T707" s="161"/>
      <c r="U707" s="161"/>
      <c r="V707" s="161"/>
      <c r="W707" s="161"/>
      <c r="X707" s="161"/>
      <c r="Y707" s="161"/>
      <c r="Z707" s="161"/>
    </row>
    <row r="708" ht="14.25" customHeight="1">
      <c r="A708" s="161"/>
      <c r="B708" s="161"/>
      <c r="C708" s="161"/>
      <c r="D708" s="161"/>
      <c r="E708" s="161"/>
      <c r="F708" s="161"/>
      <c r="G708" s="161"/>
      <c r="H708" s="161"/>
      <c r="I708" s="161"/>
      <c r="J708" s="161"/>
      <c r="K708" s="161"/>
      <c r="L708" s="161"/>
      <c r="M708" s="161"/>
      <c r="N708" s="161"/>
      <c r="O708" s="161"/>
      <c r="P708" s="161"/>
      <c r="Q708" s="161"/>
      <c r="R708" s="161"/>
      <c r="S708" s="161"/>
      <c r="T708" s="161"/>
      <c r="U708" s="161"/>
      <c r="V708" s="161"/>
      <c r="W708" s="161"/>
      <c r="X708" s="161"/>
      <c r="Y708" s="161"/>
      <c r="Z708" s="161"/>
    </row>
    <row r="709" ht="14.25" customHeight="1">
      <c r="A709" s="161"/>
      <c r="B709" s="161"/>
      <c r="C709" s="161"/>
      <c r="D709" s="161"/>
      <c r="E709" s="161"/>
      <c r="F709" s="161"/>
      <c r="G709" s="161"/>
      <c r="H709" s="161"/>
      <c r="I709" s="161"/>
      <c r="J709" s="161"/>
      <c r="K709" s="161"/>
      <c r="L709" s="161"/>
      <c r="M709" s="161"/>
      <c r="N709" s="161"/>
      <c r="O709" s="161"/>
      <c r="P709" s="161"/>
      <c r="Q709" s="161"/>
      <c r="R709" s="161"/>
      <c r="S709" s="161"/>
      <c r="T709" s="161"/>
      <c r="U709" s="161"/>
      <c r="V709" s="161"/>
      <c r="W709" s="161"/>
      <c r="X709" s="161"/>
      <c r="Y709" s="161"/>
      <c r="Z709" s="161"/>
    </row>
    <row r="710" ht="14.25" customHeight="1">
      <c r="A710" s="161"/>
      <c r="B710" s="161"/>
      <c r="C710" s="161"/>
      <c r="D710" s="161"/>
      <c r="E710" s="161"/>
      <c r="F710" s="161"/>
      <c r="G710" s="161"/>
      <c r="H710" s="161"/>
      <c r="I710" s="161"/>
      <c r="J710" s="161"/>
      <c r="K710" s="161"/>
      <c r="L710" s="161"/>
      <c r="M710" s="161"/>
      <c r="N710" s="161"/>
      <c r="O710" s="161"/>
      <c r="P710" s="161"/>
      <c r="Q710" s="161"/>
      <c r="R710" s="161"/>
      <c r="S710" s="161"/>
      <c r="T710" s="161"/>
      <c r="U710" s="161"/>
      <c r="V710" s="161"/>
      <c r="W710" s="161"/>
      <c r="X710" s="161"/>
      <c r="Y710" s="161"/>
      <c r="Z710" s="161"/>
    </row>
    <row r="711" ht="14.25" customHeight="1">
      <c r="A711" s="161"/>
      <c r="B711" s="161"/>
      <c r="C711" s="161"/>
      <c r="D711" s="161"/>
      <c r="E711" s="161"/>
      <c r="F711" s="161"/>
      <c r="G711" s="161"/>
      <c r="H711" s="161"/>
      <c r="I711" s="161"/>
      <c r="J711" s="161"/>
      <c r="K711" s="161"/>
      <c r="L711" s="161"/>
      <c r="M711" s="161"/>
      <c r="N711" s="161"/>
      <c r="O711" s="161"/>
      <c r="P711" s="161"/>
      <c r="Q711" s="161"/>
      <c r="R711" s="161"/>
      <c r="S711" s="161"/>
      <c r="T711" s="161"/>
      <c r="U711" s="161"/>
      <c r="V711" s="161"/>
      <c r="W711" s="161"/>
      <c r="X711" s="161"/>
      <c r="Y711" s="161"/>
      <c r="Z711" s="161"/>
    </row>
    <row r="712" ht="14.25" customHeight="1">
      <c r="A712" s="161"/>
      <c r="B712" s="161"/>
      <c r="C712" s="161"/>
      <c r="D712" s="161"/>
      <c r="E712" s="161"/>
      <c r="F712" s="161"/>
      <c r="G712" s="161"/>
      <c r="H712" s="161"/>
      <c r="I712" s="161"/>
      <c r="J712" s="161"/>
      <c r="K712" s="161"/>
      <c r="L712" s="161"/>
      <c r="M712" s="161"/>
      <c r="N712" s="161"/>
      <c r="O712" s="161"/>
      <c r="P712" s="161"/>
      <c r="Q712" s="161"/>
      <c r="R712" s="161"/>
      <c r="S712" s="161"/>
      <c r="T712" s="161"/>
      <c r="U712" s="161"/>
      <c r="V712" s="161"/>
      <c r="W712" s="161"/>
      <c r="X712" s="161"/>
      <c r="Y712" s="161"/>
      <c r="Z712" s="161"/>
    </row>
    <row r="713" ht="14.25" customHeight="1">
      <c r="A713" s="161"/>
      <c r="B713" s="161"/>
      <c r="C713" s="161"/>
      <c r="D713" s="161"/>
      <c r="E713" s="161"/>
      <c r="F713" s="161"/>
      <c r="G713" s="161"/>
      <c r="H713" s="161"/>
      <c r="I713" s="161"/>
      <c r="J713" s="161"/>
      <c r="K713" s="161"/>
      <c r="L713" s="161"/>
      <c r="M713" s="161"/>
      <c r="N713" s="161"/>
      <c r="O713" s="161"/>
      <c r="P713" s="161"/>
      <c r="Q713" s="161"/>
      <c r="R713" s="161"/>
      <c r="S713" s="161"/>
      <c r="T713" s="161"/>
      <c r="U713" s="161"/>
      <c r="V713" s="161"/>
      <c r="W713" s="161"/>
      <c r="X713" s="161"/>
      <c r="Y713" s="161"/>
      <c r="Z713" s="161"/>
    </row>
    <row r="714" ht="14.25" customHeight="1">
      <c r="A714" s="161"/>
      <c r="B714" s="161"/>
      <c r="C714" s="161"/>
      <c r="D714" s="161"/>
      <c r="E714" s="161"/>
      <c r="F714" s="161"/>
      <c r="G714" s="161"/>
      <c r="H714" s="161"/>
      <c r="I714" s="161"/>
      <c r="J714" s="161"/>
      <c r="K714" s="161"/>
      <c r="L714" s="161"/>
      <c r="M714" s="161"/>
      <c r="N714" s="161"/>
      <c r="O714" s="161"/>
      <c r="P714" s="161"/>
      <c r="Q714" s="161"/>
      <c r="R714" s="161"/>
      <c r="S714" s="161"/>
      <c r="T714" s="161"/>
      <c r="U714" s="161"/>
      <c r="V714" s="161"/>
      <c r="W714" s="161"/>
      <c r="X714" s="161"/>
      <c r="Y714" s="161"/>
      <c r="Z714" s="161"/>
    </row>
    <row r="715" ht="14.25" customHeight="1">
      <c r="A715" s="161"/>
      <c r="B715" s="161"/>
      <c r="C715" s="161"/>
      <c r="D715" s="161"/>
      <c r="E715" s="161"/>
      <c r="F715" s="161"/>
      <c r="G715" s="161"/>
      <c r="H715" s="161"/>
      <c r="I715" s="161"/>
      <c r="J715" s="161"/>
      <c r="K715" s="161"/>
      <c r="L715" s="161"/>
      <c r="M715" s="161"/>
      <c r="N715" s="161"/>
      <c r="O715" s="161"/>
      <c r="P715" s="161"/>
      <c r="Q715" s="161"/>
      <c r="R715" s="161"/>
      <c r="S715" s="161"/>
      <c r="T715" s="161"/>
      <c r="U715" s="161"/>
      <c r="V715" s="161"/>
      <c r="W715" s="161"/>
      <c r="X715" s="161"/>
      <c r="Y715" s="161"/>
      <c r="Z715" s="161"/>
    </row>
    <row r="716" ht="14.25" customHeight="1">
      <c r="A716" s="161"/>
      <c r="B716" s="161"/>
      <c r="C716" s="161"/>
      <c r="D716" s="161"/>
      <c r="E716" s="161"/>
      <c r="F716" s="161"/>
      <c r="G716" s="161"/>
      <c r="H716" s="161"/>
      <c r="I716" s="161"/>
      <c r="J716" s="161"/>
      <c r="K716" s="161"/>
      <c r="L716" s="161"/>
      <c r="M716" s="161"/>
      <c r="N716" s="161"/>
      <c r="O716" s="161"/>
      <c r="P716" s="161"/>
      <c r="Q716" s="161"/>
      <c r="R716" s="161"/>
      <c r="S716" s="161"/>
      <c r="T716" s="161"/>
      <c r="U716" s="161"/>
      <c r="V716" s="161"/>
      <c r="W716" s="161"/>
      <c r="X716" s="161"/>
      <c r="Y716" s="161"/>
      <c r="Z716" s="161"/>
    </row>
    <row r="717" ht="14.25" customHeight="1">
      <c r="A717" s="161"/>
      <c r="B717" s="161"/>
      <c r="C717" s="161"/>
      <c r="D717" s="161"/>
      <c r="E717" s="161"/>
      <c r="F717" s="161"/>
      <c r="G717" s="161"/>
      <c r="H717" s="161"/>
      <c r="I717" s="161"/>
      <c r="J717" s="161"/>
      <c r="K717" s="161"/>
      <c r="L717" s="161"/>
      <c r="M717" s="161"/>
      <c r="N717" s="161"/>
      <c r="O717" s="161"/>
      <c r="P717" s="161"/>
      <c r="Q717" s="161"/>
      <c r="R717" s="161"/>
      <c r="S717" s="161"/>
      <c r="T717" s="161"/>
      <c r="U717" s="161"/>
      <c r="V717" s="161"/>
      <c r="W717" s="161"/>
      <c r="X717" s="161"/>
      <c r="Y717" s="161"/>
      <c r="Z717" s="161"/>
    </row>
    <row r="718" ht="14.25" customHeight="1">
      <c r="A718" s="161"/>
      <c r="B718" s="161"/>
      <c r="C718" s="161"/>
      <c r="D718" s="161"/>
      <c r="E718" s="161"/>
      <c r="F718" s="161"/>
      <c r="G718" s="161"/>
      <c r="H718" s="161"/>
      <c r="I718" s="161"/>
      <c r="J718" s="161"/>
      <c r="K718" s="161"/>
      <c r="L718" s="161"/>
      <c r="M718" s="161"/>
      <c r="N718" s="161"/>
      <c r="O718" s="161"/>
      <c r="P718" s="161"/>
      <c r="Q718" s="161"/>
      <c r="R718" s="161"/>
      <c r="S718" s="161"/>
      <c r="T718" s="161"/>
      <c r="U718" s="161"/>
      <c r="V718" s="161"/>
      <c r="W718" s="161"/>
      <c r="X718" s="161"/>
      <c r="Y718" s="161"/>
      <c r="Z718" s="161"/>
    </row>
    <row r="719" ht="14.25" customHeight="1">
      <c r="A719" s="161"/>
      <c r="B719" s="161"/>
      <c r="C719" s="161"/>
      <c r="D719" s="161"/>
      <c r="E719" s="161"/>
      <c r="F719" s="161"/>
      <c r="G719" s="161"/>
      <c r="H719" s="161"/>
      <c r="I719" s="161"/>
      <c r="J719" s="161"/>
      <c r="K719" s="161"/>
      <c r="L719" s="161"/>
      <c r="M719" s="161"/>
      <c r="N719" s="161"/>
      <c r="O719" s="161"/>
      <c r="P719" s="161"/>
      <c r="Q719" s="161"/>
      <c r="R719" s="161"/>
      <c r="S719" s="161"/>
      <c r="T719" s="161"/>
      <c r="U719" s="161"/>
      <c r="V719" s="161"/>
      <c r="W719" s="161"/>
      <c r="X719" s="161"/>
      <c r="Y719" s="161"/>
      <c r="Z719" s="161"/>
    </row>
    <row r="720" ht="14.25" customHeight="1">
      <c r="A720" s="161"/>
      <c r="B720" s="161"/>
      <c r="C720" s="161"/>
      <c r="D720" s="161"/>
      <c r="E720" s="161"/>
      <c r="F720" s="161"/>
      <c r="G720" s="161"/>
      <c r="H720" s="161"/>
      <c r="I720" s="161"/>
      <c r="J720" s="161"/>
      <c r="K720" s="161"/>
      <c r="L720" s="161"/>
      <c r="M720" s="161"/>
      <c r="N720" s="161"/>
      <c r="O720" s="161"/>
      <c r="P720" s="161"/>
      <c r="Q720" s="161"/>
      <c r="R720" s="161"/>
      <c r="S720" s="161"/>
      <c r="T720" s="161"/>
      <c r="U720" s="161"/>
      <c r="V720" s="161"/>
      <c r="W720" s="161"/>
      <c r="X720" s="161"/>
      <c r="Y720" s="161"/>
      <c r="Z720" s="161"/>
    </row>
    <row r="721" ht="14.25" customHeight="1">
      <c r="A721" s="161"/>
      <c r="B721" s="161"/>
      <c r="C721" s="161"/>
      <c r="D721" s="161"/>
      <c r="E721" s="161"/>
      <c r="F721" s="161"/>
      <c r="G721" s="161"/>
      <c r="H721" s="161"/>
      <c r="I721" s="161"/>
      <c r="J721" s="161"/>
      <c r="K721" s="161"/>
      <c r="L721" s="161"/>
      <c r="M721" s="161"/>
      <c r="N721" s="161"/>
      <c r="O721" s="161"/>
      <c r="P721" s="161"/>
      <c r="Q721" s="161"/>
      <c r="R721" s="161"/>
      <c r="S721" s="161"/>
      <c r="T721" s="161"/>
      <c r="U721" s="161"/>
      <c r="V721" s="161"/>
      <c r="W721" s="161"/>
      <c r="X721" s="161"/>
      <c r="Y721" s="161"/>
      <c r="Z721" s="161"/>
    </row>
    <row r="722" ht="14.25" customHeight="1">
      <c r="A722" s="161"/>
      <c r="B722" s="161"/>
      <c r="C722" s="161"/>
      <c r="D722" s="161"/>
      <c r="E722" s="161"/>
      <c r="F722" s="161"/>
      <c r="G722" s="161"/>
      <c r="H722" s="161"/>
      <c r="I722" s="161"/>
      <c r="J722" s="161"/>
      <c r="K722" s="161"/>
      <c r="L722" s="161"/>
      <c r="M722" s="161"/>
      <c r="N722" s="161"/>
      <c r="O722" s="161"/>
      <c r="P722" s="161"/>
      <c r="Q722" s="161"/>
      <c r="R722" s="161"/>
      <c r="S722" s="161"/>
      <c r="T722" s="161"/>
      <c r="U722" s="161"/>
      <c r="V722" s="161"/>
      <c r="W722" s="161"/>
      <c r="X722" s="161"/>
      <c r="Y722" s="161"/>
      <c r="Z722" s="161"/>
    </row>
    <row r="723" ht="14.25" customHeight="1">
      <c r="A723" s="161"/>
      <c r="B723" s="161"/>
      <c r="C723" s="161"/>
      <c r="D723" s="161"/>
      <c r="E723" s="161"/>
      <c r="F723" s="161"/>
      <c r="G723" s="161"/>
      <c r="H723" s="161"/>
      <c r="I723" s="161"/>
      <c r="J723" s="161"/>
      <c r="K723" s="161"/>
      <c r="L723" s="161"/>
      <c r="M723" s="161"/>
      <c r="N723" s="161"/>
      <c r="O723" s="161"/>
      <c r="P723" s="161"/>
      <c r="Q723" s="161"/>
      <c r="R723" s="161"/>
      <c r="S723" s="161"/>
      <c r="T723" s="161"/>
      <c r="U723" s="161"/>
      <c r="V723" s="161"/>
      <c r="W723" s="161"/>
      <c r="X723" s="161"/>
      <c r="Y723" s="161"/>
      <c r="Z723" s="161"/>
    </row>
    <row r="724" ht="14.25" customHeight="1">
      <c r="A724" s="161"/>
      <c r="B724" s="161"/>
      <c r="C724" s="161"/>
      <c r="D724" s="161"/>
      <c r="E724" s="161"/>
      <c r="F724" s="161"/>
      <c r="G724" s="161"/>
      <c r="H724" s="161"/>
      <c r="I724" s="161"/>
      <c r="J724" s="161"/>
      <c r="K724" s="161"/>
      <c r="L724" s="161"/>
      <c r="M724" s="161"/>
      <c r="N724" s="161"/>
      <c r="O724" s="161"/>
      <c r="P724" s="161"/>
      <c r="Q724" s="161"/>
      <c r="R724" s="161"/>
      <c r="S724" s="161"/>
      <c r="T724" s="161"/>
      <c r="U724" s="161"/>
      <c r="V724" s="161"/>
      <c r="W724" s="161"/>
      <c r="X724" s="161"/>
      <c r="Y724" s="161"/>
      <c r="Z724" s="161"/>
    </row>
    <row r="725" ht="14.25" customHeight="1">
      <c r="A725" s="161"/>
      <c r="B725" s="161"/>
      <c r="C725" s="161"/>
      <c r="D725" s="161"/>
      <c r="E725" s="161"/>
      <c r="F725" s="161"/>
      <c r="G725" s="161"/>
      <c r="H725" s="161"/>
      <c r="I725" s="161"/>
      <c r="J725" s="161"/>
      <c r="K725" s="161"/>
      <c r="L725" s="161"/>
      <c r="M725" s="161"/>
      <c r="N725" s="161"/>
      <c r="O725" s="161"/>
      <c r="P725" s="161"/>
      <c r="Q725" s="161"/>
      <c r="R725" s="161"/>
      <c r="S725" s="161"/>
      <c r="T725" s="161"/>
      <c r="U725" s="161"/>
      <c r="V725" s="161"/>
      <c r="W725" s="161"/>
      <c r="X725" s="161"/>
      <c r="Y725" s="161"/>
      <c r="Z725" s="161"/>
    </row>
    <row r="726" ht="14.25" customHeight="1">
      <c r="A726" s="161"/>
      <c r="B726" s="161"/>
      <c r="C726" s="161"/>
      <c r="D726" s="161"/>
      <c r="E726" s="161"/>
      <c r="F726" s="161"/>
      <c r="G726" s="161"/>
      <c r="H726" s="161"/>
      <c r="I726" s="161"/>
      <c r="J726" s="161"/>
      <c r="K726" s="161"/>
      <c r="L726" s="161"/>
      <c r="M726" s="161"/>
      <c r="N726" s="161"/>
      <c r="O726" s="161"/>
      <c r="P726" s="161"/>
      <c r="Q726" s="161"/>
      <c r="R726" s="161"/>
      <c r="S726" s="161"/>
      <c r="T726" s="161"/>
      <c r="U726" s="161"/>
      <c r="V726" s="161"/>
      <c r="W726" s="161"/>
      <c r="X726" s="161"/>
      <c r="Y726" s="161"/>
      <c r="Z726" s="161"/>
    </row>
    <row r="727" ht="14.25" customHeight="1">
      <c r="A727" s="161"/>
      <c r="B727" s="161"/>
      <c r="C727" s="161"/>
      <c r="D727" s="161"/>
      <c r="E727" s="161"/>
      <c r="F727" s="161"/>
      <c r="G727" s="161"/>
      <c r="H727" s="161"/>
      <c r="I727" s="161"/>
      <c r="J727" s="161"/>
      <c r="K727" s="161"/>
      <c r="L727" s="161"/>
      <c r="M727" s="161"/>
      <c r="N727" s="161"/>
      <c r="O727" s="161"/>
      <c r="P727" s="161"/>
      <c r="Q727" s="161"/>
      <c r="R727" s="161"/>
      <c r="S727" s="161"/>
      <c r="T727" s="161"/>
      <c r="U727" s="161"/>
      <c r="V727" s="161"/>
      <c r="W727" s="161"/>
      <c r="X727" s="161"/>
      <c r="Y727" s="161"/>
      <c r="Z727" s="161"/>
    </row>
    <row r="728" ht="14.25" customHeight="1">
      <c r="A728" s="161"/>
      <c r="B728" s="161"/>
      <c r="C728" s="161"/>
      <c r="D728" s="161"/>
      <c r="E728" s="161"/>
      <c r="F728" s="161"/>
      <c r="G728" s="161"/>
      <c r="H728" s="161"/>
      <c r="I728" s="161"/>
      <c r="J728" s="161"/>
      <c r="K728" s="161"/>
      <c r="L728" s="161"/>
      <c r="M728" s="161"/>
      <c r="N728" s="161"/>
      <c r="O728" s="161"/>
      <c r="P728" s="161"/>
      <c r="Q728" s="161"/>
      <c r="R728" s="161"/>
      <c r="S728" s="161"/>
      <c r="T728" s="161"/>
      <c r="U728" s="161"/>
      <c r="V728" s="161"/>
      <c r="W728" s="161"/>
      <c r="X728" s="161"/>
      <c r="Y728" s="161"/>
      <c r="Z728" s="161"/>
    </row>
    <row r="729" ht="14.25" customHeight="1">
      <c r="A729" s="161"/>
      <c r="B729" s="161"/>
      <c r="C729" s="161"/>
      <c r="D729" s="161"/>
      <c r="E729" s="161"/>
      <c r="F729" s="161"/>
      <c r="G729" s="161"/>
      <c r="H729" s="161"/>
      <c r="I729" s="161"/>
      <c r="J729" s="161"/>
      <c r="K729" s="161"/>
      <c r="L729" s="161"/>
      <c r="M729" s="161"/>
      <c r="N729" s="161"/>
      <c r="O729" s="161"/>
      <c r="P729" s="161"/>
      <c r="Q729" s="161"/>
      <c r="R729" s="161"/>
      <c r="S729" s="161"/>
      <c r="T729" s="161"/>
      <c r="U729" s="161"/>
      <c r="V729" s="161"/>
      <c r="W729" s="161"/>
      <c r="X729" s="161"/>
      <c r="Y729" s="161"/>
      <c r="Z729" s="161"/>
    </row>
    <row r="730" ht="14.25" customHeight="1">
      <c r="A730" s="161"/>
      <c r="B730" s="161"/>
      <c r="C730" s="161"/>
      <c r="D730" s="161"/>
      <c r="E730" s="161"/>
      <c r="F730" s="161"/>
      <c r="G730" s="161"/>
      <c r="H730" s="161"/>
      <c r="I730" s="161"/>
      <c r="J730" s="161"/>
      <c r="K730" s="161"/>
      <c r="L730" s="161"/>
      <c r="M730" s="161"/>
      <c r="N730" s="161"/>
      <c r="O730" s="161"/>
      <c r="P730" s="161"/>
      <c r="Q730" s="161"/>
      <c r="R730" s="161"/>
      <c r="S730" s="161"/>
      <c r="T730" s="161"/>
      <c r="U730" s="161"/>
      <c r="V730" s="161"/>
      <c r="W730" s="161"/>
      <c r="X730" s="161"/>
      <c r="Y730" s="161"/>
      <c r="Z730" s="161"/>
    </row>
    <row r="731" ht="14.25" customHeight="1">
      <c r="A731" s="161"/>
      <c r="B731" s="161"/>
      <c r="C731" s="161"/>
      <c r="D731" s="161"/>
      <c r="E731" s="161"/>
      <c r="F731" s="161"/>
      <c r="G731" s="161"/>
      <c r="H731" s="161"/>
      <c r="I731" s="161"/>
      <c r="J731" s="161"/>
      <c r="K731" s="161"/>
      <c r="L731" s="161"/>
      <c r="M731" s="161"/>
      <c r="N731" s="161"/>
      <c r="O731" s="161"/>
      <c r="P731" s="161"/>
      <c r="Q731" s="161"/>
      <c r="R731" s="161"/>
      <c r="S731" s="161"/>
      <c r="T731" s="161"/>
      <c r="U731" s="161"/>
      <c r="V731" s="161"/>
      <c r="W731" s="161"/>
      <c r="X731" s="161"/>
      <c r="Y731" s="161"/>
      <c r="Z731" s="161"/>
    </row>
    <row r="732" ht="14.25" customHeight="1">
      <c r="A732" s="161"/>
      <c r="B732" s="161"/>
      <c r="C732" s="161"/>
      <c r="D732" s="161"/>
      <c r="E732" s="161"/>
      <c r="F732" s="161"/>
      <c r="G732" s="161"/>
      <c r="H732" s="161"/>
      <c r="I732" s="161"/>
      <c r="J732" s="161"/>
      <c r="K732" s="161"/>
      <c r="L732" s="161"/>
      <c r="M732" s="161"/>
      <c r="N732" s="161"/>
      <c r="O732" s="161"/>
      <c r="P732" s="161"/>
      <c r="Q732" s="161"/>
      <c r="R732" s="161"/>
      <c r="S732" s="161"/>
      <c r="T732" s="161"/>
      <c r="U732" s="161"/>
      <c r="V732" s="161"/>
      <c r="W732" s="161"/>
      <c r="X732" s="161"/>
      <c r="Y732" s="161"/>
      <c r="Z732" s="161"/>
    </row>
    <row r="733" ht="14.25" customHeight="1">
      <c r="A733" s="161"/>
      <c r="B733" s="161"/>
      <c r="C733" s="161"/>
      <c r="D733" s="161"/>
      <c r="E733" s="161"/>
      <c r="F733" s="161"/>
      <c r="G733" s="161"/>
      <c r="H733" s="161"/>
      <c r="I733" s="161"/>
      <c r="J733" s="161"/>
      <c r="K733" s="161"/>
      <c r="L733" s="161"/>
      <c r="M733" s="161"/>
      <c r="N733" s="161"/>
      <c r="O733" s="161"/>
      <c r="P733" s="161"/>
      <c r="Q733" s="161"/>
      <c r="R733" s="161"/>
      <c r="S733" s="161"/>
      <c r="T733" s="161"/>
      <c r="U733" s="161"/>
      <c r="V733" s="161"/>
      <c r="W733" s="161"/>
      <c r="X733" s="161"/>
      <c r="Y733" s="161"/>
      <c r="Z733" s="161"/>
    </row>
    <row r="734" ht="14.25" customHeight="1">
      <c r="A734" s="161"/>
      <c r="B734" s="161"/>
      <c r="C734" s="161"/>
      <c r="D734" s="161"/>
      <c r="E734" s="161"/>
      <c r="F734" s="161"/>
      <c r="G734" s="161"/>
      <c r="H734" s="161"/>
      <c r="I734" s="161"/>
      <c r="J734" s="161"/>
      <c r="K734" s="161"/>
      <c r="L734" s="161"/>
      <c r="M734" s="161"/>
      <c r="N734" s="161"/>
      <c r="O734" s="161"/>
      <c r="P734" s="161"/>
      <c r="Q734" s="161"/>
      <c r="R734" s="161"/>
      <c r="S734" s="161"/>
      <c r="T734" s="161"/>
      <c r="U734" s="161"/>
      <c r="V734" s="161"/>
      <c r="W734" s="161"/>
      <c r="X734" s="161"/>
      <c r="Y734" s="161"/>
      <c r="Z734" s="161"/>
    </row>
    <row r="735" ht="14.25" customHeight="1">
      <c r="A735" s="161"/>
      <c r="B735" s="161"/>
      <c r="C735" s="161"/>
      <c r="D735" s="161"/>
      <c r="E735" s="161"/>
      <c r="F735" s="161"/>
      <c r="G735" s="161"/>
      <c r="H735" s="161"/>
      <c r="I735" s="161"/>
      <c r="J735" s="161"/>
      <c r="K735" s="161"/>
      <c r="L735" s="161"/>
      <c r="M735" s="161"/>
      <c r="N735" s="161"/>
      <c r="O735" s="161"/>
      <c r="P735" s="161"/>
      <c r="Q735" s="161"/>
      <c r="R735" s="161"/>
      <c r="S735" s="161"/>
      <c r="T735" s="161"/>
      <c r="U735" s="161"/>
      <c r="V735" s="161"/>
      <c r="W735" s="161"/>
      <c r="X735" s="161"/>
      <c r="Y735" s="161"/>
      <c r="Z735" s="161"/>
    </row>
    <row r="736" ht="14.25" customHeight="1">
      <c r="A736" s="161"/>
      <c r="B736" s="161"/>
      <c r="C736" s="161"/>
      <c r="D736" s="161"/>
      <c r="E736" s="161"/>
      <c r="F736" s="161"/>
      <c r="G736" s="161"/>
      <c r="H736" s="161"/>
      <c r="I736" s="161"/>
      <c r="J736" s="161"/>
      <c r="K736" s="161"/>
      <c r="L736" s="161"/>
      <c r="M736" s="161"/>
      <c r="N736" s="161"/>
      <c r="O736" s="161"/>
      <c r="P736" s="161"/>
      <c r="Q736" s="161"/>
      <c r="R736" s="161"/>
      <c r="S736" s="161"/>
      <c r="T736" s="161"/>
      <c r="U736" s="161"/>
      <c r="V736" s="161"/>
      <c r="W736" s="161"/>
      <c r="X736" s="161"/>
      <c r="Y736" s="161"/>
      <c r="Z736" s="161"/>
    </row>
    <row r="737" ht="14.25" customHeight="1">
      <c r="A737" s="161"/>
      <c r="B737" s="161"/>
      <c r="C737" s="161"/>
      <c r="D737" s="161"/>
      <c r="E737" s="161"/>
      <c r="F737" s="161"/>
      <c r="G737" s="161"/>
      <c r="H737" s="161"/>
      <c r="I737" s="161"/>
      <c r="J737" s="161"/>
      <c r="K737" s="161"/>
      <c r="L737" s="161"/>
      <c r="M737" s="161"/>
      <c r="N737" s="161"/>
      <c r="O737" s="161"/>
      <c r="P737" s="161"/>
      <c r="Q737" s="161"/>
      <c r="R737" s="161"/>
      <c r="S737" s="161"/>
      <c r="T737" s="161"/>
      <c r="U737" s="161"/>
      <c r="V737" s="161"/>
      <c r="W737" s="161"/>
      <c r="X737" s="161"/>
      <c r="Y737" s="161"/>
      <c r="Z737" s="161"/>
    </row>
    <row r="738" ht="14.25" customHeight="1">
      <c r="A738" s="161"/>
      <c r="B738" s="161"/>
      <c r="C738" s="161"/>
      <c r="D738" s="161"/>
      <c r="E738" s="161"/>
      <c r="F738" s="161"/>
      <c r="G738" s="161"/>
      <c r="H738" s="161"/>
      <c r="I738" s="161"/>
      <c r="J738" s="161"/>
      <c r="K738" s="161"/>
      <c r="L738" s="161"/>
      <c r="M738" s="161"/>
      <c r="N738" s="161"/>
      <c r="O738" s="161"/>
      <c r="P738" s="161"/>
      <c r="Q738" s="161"/>
      <c r="R738" s="161"/>
      <c r="S738" s="161"/>
      <c r="T738" s="161"/>
      <c r="U738" s="161"/>
      <c r="V738" s="161"/>
      <c r="W738" s="161"/>
      <c r="X738" s="161"/>
      <c r="Y738" s="161"/>
      <c r="Z738" s="161"/>
    </row>
    <row r="739" ht="14.25" customHeight="1">
      <c r="A739" s="161"/>
      <c r="B739" s="161"/>
      <c r="C739" s="161"/>
      <c r="D739" s="161"/>
      <c r="E739" s="161"/>
      <c r="F739" s="161"/>
      <c r="G739" s="161"/>
      <c r="H739" s="161"/>
      <c r="I739" s="161"/>
      <c r="J739" s="161"/>
      <c r="K739" s="161"/>
      <c r="L739" s="161"/>
      <c r="M739" s="161"/>
      <c r="N739" s="161"/>
      <c r="O739" s="161"/>
      <c r="P739" s="161"/>
      <c r="Q739" s="161"/>
      <c r="R739" s="161"/>
      <c r="S739" s="161"/>
      <c r="T739" s="161"/>
      <c r="U739" s="161"/>
      <c r="V739" s="161"/>
      <c r="W739" s="161"/>
      <c r="X739" s="161"/>
      <c r="Y739" s="161"/>
      <c r="Z739" s="161"/>
    </row>
    <row r="740" ht="14.25" customHeight="1">
      <c r="A740" s="161"/>
      <c r="B740" s="161"/>
      <c r="C740" s="161"/>
      <c r="D740" s="161"/>
      <c r="E740" s="161"/>
      <c r="F740" s="161"/>
      <c r="G740" s="161"/>
      <c r="H740" s="161"/>
      <c r="I740" s="161"/>
      <c r="J740" s="161"/>
      <c r="K740" s="161"/>
      <c r="L740" s="161"/>
      <c r="M740" s="161"/>
      <c r="N740" s="161"/>
      <c r="O740" s="161"/>
      <c r="P740" s="161"/>
      <c r="Q740" s="161"/>
      <c r="R740" s="161"/>
      <c r="S740" s="161"/>
      <c r="T740" s="161"/>
      <c r="U740" s="161"/>
      <c r="V740" s="161"/>
      <c r="W740" s="161"/>
      <c r="X740" s="161"/>
      <c r="Y740" s="161"/>
      <c r="Z740" s="161"/>
    </row>
    <row r="741" ht="14.25" customHeight="1">
      <c r="A741" s="161"/>
      <c r="B741" s="161"/>
      <c r="C741" s="161"/>
      <c r="D741" s="161"/>
      <c r="E741" s="161"/>
      <c r="F741" s="161"/>
      <c r="G741" s="161"/>
      <c r="H741" s="161"/>
      <c r="I741" s="161"/>
      <c r="J741" s="161"/>
      <c r="K741" s="161"/>
      <c r="L741" s="161"/>
      <c r="M741" s="161"/>
      <c r="N741" s="161"/>
      <c r="O741" s="161"/>
      <c r="P741" s="161"/>
      <c r="Q741" s="161"/>
      <c r="R741" s="161"/>
      <c r="S741" s="161"/>
      <c r="T741" s="161"/>
      <c r="U741" s="161"/>
      <c r="V741" s="161"/>
      <c r="W741" s="161"/>
      <c r="X741" s="161"/>
      <c r="Y741" s="161"/>
      <c r="Z741" s="161"/>
    </row>
    <row r="742" ht="14.25" customHeight="1">
      <c r="A742" s="161"/>
      <c r="B742" s="161"/>
      <c r="C742" s="161"/>
      <c r="D742" s="161"/>
      <c r="E742" s="161"/>
      <c r="F742" s="161"/>
      <c r="G742" s="161"/>
      <c r="H742" s="161"/>
      <c r="I742" s="161"/>
      <c r="J742" s="161"/>
      <c r="K742" s="161"/>
      <c r="L742" s="161"/>
      <c r="M742" s="161"/>
      <c r="N742" s="161"/>
      <c r="O742" s="161"/>
      <c r="P742" s="161"/>
      <c r="Q742" s="161"/>
      <c r="R742" s="161"/>
      <c r="S742" s="161"/>
      <c r="T742" s="161"/>
      <c r="U742" s="161"/>
      <c r="V742" s="161"/>
      <c r="W742" s="161"/>
      <c r="X742" s="161"/>
      <c r="Y742" s="161"/>
      <c r="Z742" s="161"/>
    </row>
    <row r="743" ht="14.25" customHeight="1">
      <c r="A743" s="161"/>
      <c r="B743" s="161"/>
      <c r="C743" s="161"/>
      <c r="D743" s="161"/>
      <c r="E743" s="161"/>
      <c r="F743" s="161"/>
      <c r="G743" s="161"/>
      <c r="H743" s="161"/>
      <c r="I743" s="161"/>
      <c r="J743" s="161"/>
      <c r="K743" s="161"/>
      <c r="L743" s="161"/>
      <c r="M743" s="161"/>
      <c r="N743" s="161"/>
      <c r="O743" s="161"/>
      <c r="P743" s="161"/>
      <c r="Q743" s="161"/>
      <c r="R743" s="161"/>
      <c r="S743" s="161"/>
      <c r="T743" s="161"/>
      <c r="U743" s="161"/>
      <c r="V743" s="161"/>
      <c r="W743" s="161"/>
      <c r="X743" s="161"/>
      <c r="Y743" s="161"/>
      <c r="Z743" s="161"/>
    </row>
    <row r="744" ht="14.25" customHeight="1">
      <c r="A744" s="161"/>
      <c r="B744" s="161"/>
      <c r="C744" s="161"/>
      <c r="D744" s="161"/>
      <c r="E744" s="161"/>
      <c r="F744" s="161"/>
      <c r="G744" s="161"/>
      <c r="H744" s="161"/>
      <c r="I744" s="161"/>
      <c r="J744" s="161"/>
      <c r="K744" s="161"/>
      <c r="L744" s="161"/>
      <c r="M744" s="161"/>
      <c r="N744" s="161"/>
      <c r="O744" s="161"/>
      <c r="P744" s="161"/>
      <c r="Q744" s="161"/>
      <c r="R744" s="161"/>
      <c r="S744" s="161"/>
      <c r="T744" s="161"/>
      <c r="U744" s="161"/>
      <c r="V744" s="161"/>
      <c r="W744" s="161"/>
      <c r="X744" s="161"/>
      <c r="Y744" s="161"/>
      <c r="Z744" s="161"/>
    </row>
    <row r="745" ht="14.25" customHeight="1">
      <c r="A745" s="161"/>
      <c r="B745" s="161"/>
      <c r="C745" s="161"/>
      <c r="D745" s="161"/>
      <c r="E745" s="161"/>
      <c r="F745" s="161"/>
      <c r="G745" s="161"/>
      <c r="H745" s="161"/>
      <c r="I745" s="161"/>
      <c r="J745" s="161"/>
      <c r="K745" s="161"/>
      <c r="L745" s="161"/>
      <c r="M745" s="161"/>
      <c r="N745" s="161"/>
      <c r="O745" s="161"/>
      <c r="P745" s="161"/>
      <c r="Q745" s="161"/>
      <c r="R745" s="161"/>
      <c r="S745" s="161"/>
      <c r="T745" s="161"/>
      <c r="U745" s="161"/>
      <c r="V745" s="161"/>
      <c r="W745" s="161"/>
      <c r="X745" s="161"/>
      <c r="Y745" s="161"/>
      <c r="Z745" s="161"/>
    </row>
    <row r="746" ht="14.25" customHeight="1">
      <c r="A746" s="161"/>
      <c r="B746" s="161"/>
      <c r="C746" s="161"/>
      <c r="D746" s="161"/>
      <c r="E746" s="161"/>
      <c r="F746" s="161"/>
      <c r="G746" s="161"/>
      <c r="H746" s="161"/>
      <c r="I746" s="161"/>
      <c r="J746" s="161"/>
      <c r="K746" s="161"/>
      <c r="L746" s="161"/>
      <c r="M746" s="161"/>
      <c r="N746" s="161"/>
      <c r="O746" s="161"/>
      <c r="P746" s="161"/>
      <c r="Q746" s="161"/>
      <c r="R746" s="161"/>
      <c r="S746" s="161"/>
      <c r="T746" s="161"/>
      <c r="U746" s="161"/>
      <c r="V746" s="161"/>
      <c r="W746" s="161"/>
      <c r="X746" s="161"/>
      <c r="Y746" s="161"/>
      <c r="Z746" s="161"/>
    </row>
    <row r="747" ht="14.25" customHeight="1">
      <c r="A747" s="161"/>
      <c r="B747" s="161"/>
      <c r="C747" s="161"/>
      <c r="D747" s="161"/>
      <c r="E747" s="161"/>
      <c r="F747" s="161"/>
      <c r="G747" s="161"/>
      <c r="H747" s="161"/>
      <c r="I747" s="161"/>
      <c r="J747" s="161"/>
      <c r="K747" s="161"/>
      <c r="L747" s="161"/>
      <c r="M747" s="161"/>
      <c r="N747" s="161"/>
      <c r="O747" s="161"/>
      <c r="P747" s="161"/>
      <c r="Q747" s="161"/>
      <c r="R747" s="161"/>
      <c r="S747" s="161"/>
      <c r="T747" s="161"/>
      <c r="U747" s="161"/>
      <c r="V747" s="161"/>
      <c r="W747" s="161"/>
      <c r="X747" s="161"/>
      <c r="Y747" s="161"/>
      <c r="Z747" s="161"/>
    </row>
    <row r="748" ht="14.25" customHeight="1">
      <c r="A748" s="161"/>
      <c r="B748" s="161"/>
      <c r="C748" s="161"/>
      <c r="D748" s="161"/>
      <c r="E748" s="161"/>
      <c r="F748" s="161"/>
      <c r="G748" s="161"/>
      <c r="H748" s="161"/>
      <c r="I748" s="161"/>
      <c r="J748" s="161"/>
      <c r="K748" s="161"/>
      <c r="L748" s="161"/>
      <c r="M748" s="161"/>
      <c r="N748" s="161"/>
      <c r="O748" s="161"/>
      <c r="P748" s="161"/>
      <c r="Q748" s="161"/>
      <c r="R748" s="161"/>
      <c r="S748" s="161"/>
      <c r="T748" s="161"/>
      <c r="U748" s="161"/>
      <c r="V748" s="161"/>
      <c r="W748" s="161"/>
      <c r="X748" s="161"/>
      <c r="Y748" s="161"/>
      <c r="Z748" s="161"/>
    </row>
    <row r="749" ht="14.25" customHeight="1">
      <c r="A749" s="161"/>
      <c r="B749" s="161"/>
      <c r="C749" s="161"/>
      <c r="D749" s="161"/>
      <c r="E749" s="161"/>
      <c r="F749" s="161"/>
      <c r="G749" s="161"/>
      <c r="H749" s="161"/>
      <c r="I749" s="161"/>
      <c r="J749" s="161"/>
      <c r="K749" s="161"/>
      <c r="L749" s="161"/>
      <c r="M749" s="161"/>
      <c r="N749" s="161"/>
      <c r="O749" s="161"/>
      <c r="P749" s="161"/>
      <c r="Q749" s="161"/>
      <c r="R749" s="161"/>
      <c r="S749" s="161"/>
      <c r="T749" s="161"/>
      <c r="U749" s="161"/>
      <c r="V749" s="161"/>
      <c r="W749" s="161"/>
      <c r="X749" s="161"/>
      <c r="Y749" s="161"/>
      <c r="Z749" s="161"/>
    </row>
    <row r="750" ht="14.25" customHeight="1">
      <c r="A750" s="161"/>
      <c r="B750" s="161"/>
      <c r="C750" s="161"/>
      <c r="D750" s="161"/>
      <c r="E750" s="161"/>
      <c r="F750" s="161"/>
      <c r="G750" s="161"/>
      <c r="H750" s="161"/>
      <c r="I750" s="161"/>
      <c r="J750" s="161"/>
      <c r="K750" s="161"/>
      <c r="L750" s="161"/>
      <c r="M750" s="161"/>
      <c r="N750" s="161"/>
      <c r="O750" s="161"/>
      <c r="P750" s="161"/>
      <c r="Q750" s="161"/>
      <c r="R750" s="161"/>
      <c r="S750" s="161"/>
      <c r="T750" s="161"/>
      <c r="U750" s="161"/>
      <c r="V750" s="161"/>
      <c r="W750" s="161"/>
      <c r="X750" s="161"/>
      <c r="Y750" s="161"/>
      <c r="Z750" s="161"/>
    </row>
    <row r="751" ht="14.25" customHeight="1">
      <c r="A751" s="161"/>
      <c r="B751" s="161"/>
      <c r="C751" s="161"/>
      <c r="D751" s="161"/>
      <c r="E751" s="161"/>
      <c r="F751" s="161"/>
      <c r="G751" s="161"/>
      <c r="H751" s="161"/>
      <c r="I751" s="161"/>
      <c r="J751" s="161"/>
      <c r="K751" s="161"/>
      <c r="L751" s="161"/>
      <c r="M751" s="161"/>
      <c r="N751" s="161"/>
      <c r="O751" s="161"/>
      <c r="P751" s="161"/>
      <c r="Q751" s="161"/>
      <c r="R751" s="161"/>
      <c r="S751" s="161"/>
      <c r="T751" s="161"/>
      <c r="U751" s="161"/>
      <c r="V751" s="161"/>
      <c r="W751" s="161"/>
      <c r="X751" s="161"/>
      <c r="Y751" s="161"/>
      <c r="Z751" s="161"/>
    </row>
    <row r="752" ht="14.25" customHeight="1">
      <c r="A752" s="161"/>
      <c r="B752" s="161"/>
      <c r="C752" s="161"/>
      <c r="D752" s="161"/>
      <c r="E752" s="161"/>
      <c r="F752" s="161"/>
      <c r="G752" s="161"/>
      <c r="H752" s="161"/>
      <c r="I752" s="161"/>
      <c r="J752" s="161"/>
      <c r="K752" s="161"/>
      <c r="L752" s="161"/>
      <c r="M752" s="161"/>
      <c r="N752" s="161"/>
      <c r="O752" s="161"/>
      <c r="P752" s="161"/>
      <c r="Q752" s="161"/>
      <c r="R752" s="161"/>
      <c r="S752" s="161"/>
      <c r="T752" s="161"/>
      <c r="U752" s="161"/>
      <c r="V752" s="161"/>
      <c r="W752" s="161"/>
      <c r="X752" s="161"/>
      <c r="Y752" s="161"/>
      <c r="Z752" s="161"/>
    </row>
    <row r="753" ht="14.25" customHeight="1">
      <c r="A753" s="161"/>
      <c r="B753" s="161"/>
      <c r="C753" s="161"/>
      <c r="D753" s="161"/>
      <c r="E753" s="161"/>
      <c r="F753" s="161"/>
      <c r="G753" s="161"/>
      <c r="H753" s="161"/>
      <c r="I753" s="161"/>
      <c r="J753" s="161"/>
      <c r="K753" s="161"/>
      <c r="L753" s="161"/>
      <c r="M753" s="161"/>
      <c r="N753" s="161"/>
      <c r="O753" s="161"/>
      <c r="P753" s="161"/>
      <c r="Q753" s="161"/>
      <c r="R753" s="161"/>
      <c r="S753" s="161"/>
      <c r="T753" s="161"/>
      <c r="U753" s="161"/>
      <c r="V753" s="161"/>
      <c r="W753" s="161"/>
      <c r="X753" s="161"/>
      <c r="Y753" s="161"/>
      <c r="Z753" s="161"/>
    </row>
    <row r="754" ht="14.25" customHeight="1">
      <c r="A754" s="161"/>
      <c r="B754" s="161"/>
      <c r="C754" s="161"/>
      <c r="D754" s="161"/>
      <c r="E754" s="161"/>
      <c r="F754" s="161"/>
      <c r="G754" s="161"/>
      <c r="H754" s="161"/>
      <c r="I754" s="161"/>
      <c r="J754" s="161"/>
      <c r="K754" s="161"/>
      <c r="L754" s="161"/>
      <c r="M754" s="161"/>
      <c r="N754" s="161"/>
      <c r="O754" s="161"/>
      <c r="P754" s="161"/>
      <c r="Q754" s="161"/>
      <c r="R754" s="161"/>
      <c r="S754" s="161"/>
      <c r="T754" s="161"/>
      <c r="U754" s="161"/>
      <c r="V754" s="161"/>
      <c r="W754" s="161"/>
      <c r="X754" s="161"/>
      <c r="Y754" s="161"/>
      <c r="Z754" s="161"/>
    </row>
    <row r="755" ht="14.25" customHeight="1">
      <c r="A755" s="161"/>
      <c r="B755" s="161"/>
      <c r="C755" s="161"/>
      <c r="D755" s="161"/>
      <c r="E755" s="161"/>
      <c r="F755" s="161"/>
      <c r="G755" s="161"/>
      <c r="H755" s="161"/>
      <c r="I755" s="161"/>
      <c r="J755" s="161"/>
      <c r="K755" s="161"/>
      <c r="L755" s="161"/>
      <c r="M755" s="161"/>
      <c r="N755" s="161"/>
      <c r="O755" s="161"/>
      <c r="P755" s="161"/>
      <c r="Q755" s="161"/>
      <c r="R755" s="161"/>
      <c r="S755" s="161"/>
      <c r="T755" s="161"/>
      <c r="U755" s="161"/>
      <c r="V755" s="161"/>
      <c r="W755" s="161"/>
      <c r="X755" s="161"/>
      <c r="Y755" s="161"/>
      <c r="Z755" s="161"/>
    </row>
    <row r="756" ht="14.25" customHeight="1">
      <c r="A756" s="161"/>
      <c r="B756" s="161"/>
      <c r="C756" s="161"/>
      <c r="D756" s="161"/>
      <c r="E756" s="161"/>
      <c r="F756" s="161"/>
      <c r="G756" s="161"/>
      <c r="H756" s="161"/>
      <c r="I756" s="161"/>
      <c r="J756" s="161"/>
      <c r="K756" s="161"/>
      <c r="L756" s="161"/>
      <c r="M756" s="161"/>
      <c r="N756" s="161"/>
      <c r="O756" s="161"/>
      <c r="P756" s="161"/>
      <c r="Q756" s="161"/>
      <c r="R756" s="161"/>
      <c r="S756" s="161"/>
      <c r="T756" s="161"/>
      <c r="U756" s="161"/>
      <c r="V756" s="161"/>
      <c r="W756" s="161"/>
      <c r="X756" s="161"/>
      <c r="Y756" s="161"/>
      <c r="Z756" s="161"/>
    </row>
    <row r="757" ht="14.25" customHeight="1">
      <c r="A757" s="161"/>
      <c r="B757" s="161"/>
      <c r="C757" s="161"/>
      <c r="D757" s="161"/>
      <c r="E757" s="161"/>
      <c r="F757" s="161"/>
      <c r="G757" s="161"/>
      <c r="H757" s="161"/>
      <c r="I757" s="161"/>
      <c r="J757" s="161"/>
      <c r="K757" s="161"/>
      <c r="L757" s="161"/>
      <c r="M757" s="161"/>
      <c r="N757" s="161"/>
      <c r="O757" s="161"/>
      <c r="P757" s="161"/>
      <c r="Q757" s="161"/>
      <c r="R757" s="161"/>
      <c r="S757" s="161"/>
      <c r="T757" s="161"/>
      <c r="U757" s="161"/>
      <c r="V757" s="161"/>
      <c r="W757" s="161"/>
      <c r="X757" s="161"/>
      <c r="Y757" s="161"/>
      <c r="Z757" s="161"/>
    </row>
    <row r="758" ht="14.25" customHeight="1">
      <c r="A758" s="161"/>
      <c r="B758" s="161"/>
      <c r="C758" s="161"/>
      <c r="D758" s="161"/>
      <c r="E758" s="161"/>
      <c r="F758" s="161"/>
      <c r="G758" s="161"/>
      <c r="H758" s="161"/>
      <c r="I758" s="161"/>
      <c r="J758" s="161"/>
      <c r="K758" s="161"/>
      <c r="L758" s="161"/>
      <c r="M758" s="161"/>
      <c r="N758" s="161"/>
      <c r="O758" s="161"/>
      <c r="P758" s="161"/>
      <c r="Q758" s="161"/>
      <c r="R758" s="161"/>
      <c r="S758" s="161"/>
      <c r="T758" s="161"/>
      <c r="U758" s="161"/>
      <c r="V758" s="161"/>
      <c r="W758" s="161"/>
      <c r="X758" s="161"/>
      <c r="Y758" s="161"/>
      <c r="Z758" s="161"/>
    </row>
    <row r="759" ht="14.25" customHeight="1">
      <c r="A759" s="161"/>
      <c r="B759" s="161"/>
      <c r="C759" s="161"/>
      <c r="D759" s="161"/>
      <c r="E759" s="161"/>
      <c r="F759" s="161"/>
      <c r="G759" s="161"/>
      <c r="H759" s="161"/>
      <c r="I759" s="161"/>
      <c r="J759" s="161"/>
      <c r="K759" s="161"/>
      <c r="L759" s="161"/>
      <c r="M759" s="161"/>
      <c r="N759" s="161"/>
      <c r="O759" s="161"/>
      <c r="P759" s="161"/>
      <c r="Q759" s="161"/>
      <c r="R759" s="161"/>
      <c r="S759" s="161"/>
      <c r="T759" s="161"/>
      <c r="U759" s="161"/>
      <c r="V759" s="161"/>
      <c r="W759" s="161"/>
      <c r="X759" s="161"/>
      <c r="Y759" s="161"/>
      <c r="Z759" s="161"/>
    </row>
    <row r="760" ht="14.25" customHeight="1">
      <c r="A760" s="161"/>
      <c r="B760" s="161"/>
      <c r="C760" s="161"/>
      <c r="D760" s="161"/>
      <c r="E760" s="161"/>
      <c r="F760" s="161"/>
      <c r="G760" s="161"/>
      <c r="H760" s="161"/>
      <c r="I760" s="161"/>
      <c r="J760" s="161"/>
      <c r="K760" s="161"/>
      <c r="L760" s="161"/>
      <c r="M760" s="161"/>
      <c r="N760" s="161"/>
      <c r="O760" s="161"/>
      <c r="P760" s="161"/>
      <c r="Q760" s="161"/>
      <c r="R760" s="161"/>
      <c r="S760" s="161"/>
      <c r="T760" s="161"/>
      <c r="U760" s="161"/>
      <c r="V760" s="161"/>
      <c r="W760" s="161"/>
      <c r="X760" s="161"/>
      <c r="Y760" s="161"/>
      <c r="Z760" s="161"/>
    </row>
    <row r="761" ht="14.25" customHeight="1">
      <c r="A761" s="161"/>
      <c r="B761" s="161"/>
      <c r="C761" s="161"/>
      <c r="D761" s="161"/>
      <c r="E761" s="161"/>
      <c r="F761" s="161"/>
      <c r="G761" s="161"/>
      <c r="H761" s="161"/>
      <c r="I761" s="161"/>
      <c r="J761" s="161"/>
      <c r="K761" s="161"/>
      <c r="L761" s="161"/>
      <c r="M761" s="161"/>
      <c r="N761" s="161"/>
      <c r="O761" s="161"/>
      <c r="P761" s="161"/>
      <c r="Q761" s="161"/>
      <c r="R761" s="161"/>
      <c r="S761" s="161"/>
      <c r="T761" s="161"/>
      <c r="U761" s="161"/>
      <c r="V761" s="161"/>
      <c r="W761" s="161"/>
      <c r="X761" s="161"/>
      <c r="Y761" s="161"/>
      <c r="Z761" s="161"/>
    </row>
    <row r="762" ht="14.25" customHeight="1">
      <c r="A762" s="161"/>
      <c r="B762" s="161"/>
      <c r="C762" s="161"/>
      <c r="D762" s="161"/>
      <c r="E762" s="161"/>
      <c r="F762" s="161"/>
      <c r="G762" s="161"/>
      <c r="H762" s="161"/>
      <c r="I762" s="161"/>
      <c r="J762" s="161"/>
      <c r="K762" s="161"/>
      <c r="L762" s="161"/>
      <c r="M762" s="161"/>
      <c r="N762" s="161"/>
      <c r="O762" s="161"/>
      <c r="P762" s="161"/>
      <c r="Q762" s="161"/>
      <c r="R762" s="161"/>
      <c r="S762" s="161"/>
      <c r="T762" s="161"/>
      <c r="U762" s="161"/>
      <c r="V762" s="161"/>
      <c r="W762" s="161"/>
      <c r="X762" s="161"/>
      <c r="Y762" s="161"/>
      <c r="Z762" s="161"/>
    </row>
    <row r="763" ht="14.25" customHeight="1">
      <c r="A763" s="161"/>
      <c r="B763" s="161"/>
      <c r="C763" s="161"/>
      <c r="D763" s="161"/>
      <c r="E763" s="161"/>
      <c r="F763" s="161"/>
      <c r="G763" s="161"/>
      <c r="H763" s="161"/>
      <c r="I763" s="161"/>
      <c r="J763" s="161"/>
      <c r="K763" s="161"/>
      <c r="L763" s="161"/>
      <c r="M763" s="161"/>
      <c r="N763" s="161"/>
      <c r="O763" s="161"/>
      <c r="P763" s="161"/>
      <c r="Q763" s="161"/>
      <c r="R763" s="161"/>
      <c r="S763" s="161"/>
      <c r="T763" s="161"/>
      <c r="U763" s="161"/>
      <c r="V763" s="161"/>
      <c r="W763" s="161"/>
      <c r="X763" s="161"/>
      <c r="Y763" s="161"/>
      <c r="Z763" s="161"/>
    </row>
    <row r="764" ht="14.25" customHeight="1">
      <c r="A764" s="161"/>
      <c r="B764" s="161"/>
      <c r="C764" s="161"/>
      <c r="D764" s="161"/>
      <c r="E764" s="161"/>
      <c r="F764" s="161"/>
      <c r="G764" s="161"/>
      <c r="H764" s="161"/>
      <c r="I764" s="161"/>
      <c r="J764" s="161"/>
      <c r="K764" s="161"/>
      <c r="L764" s="161"/>
      <c r="M764" s="161"/>
      <c r="N764" s="161"/>
      <c r="O764" s="161"/>
      <c r="P764" s="161"/>
      <c r="Q764" s="161"/>
      <c r="R764" s="161"/>
      <c r="S764" s="161"/>
      <c r="T764" s="161"/>
      <c r="U764" s="161"/>
      <c r="V764" s="161"/>
      <c r="W764" s="161"/>
      <c r="X764" s="161"/>
      <c r="Y764" s="161"/>
      <c r="Z764" s="161"/>
    </row>
    <row r="765" ht="14.25" customHeight="1">
      <c r="A765" s="161"/>
      <c r="B765" s="161"/>
      <c r="C765" s="161"/>
      <c r="D765" s="161"/>
      <c r="E765" s="161"/>
      <c r="F765" s="161"/>
      <c r="G765" s="161"/>
      <c r="H765" s="161"/>
      <c r="I765" s="161"/>
      <c r="J765" s="161"/>
      <c r="K765" s="161"/>
      <c r="L765" s="161"/>
      <c r="M765" s="161"/>
      <c r="N765" s="161"/>
      <c r="O765" s="161"/>
      <c r="P765" s="161"/>
      <c r="Q765" s="161"/>
      <c r="R765" s="161"/>
      <c r="S765" s="161"/>
      <c r="T765" s="161"/>
      <c r="U765" s="161"/>
      <c r="V765" s="161"/>
      <c r="W765" s="161"/>
      <c r="X765" s="161"/>
      <c r="Y765" s="161"/>
      <c r="Z765" s="161"/>
    </row>
    <row r="766" ht="14.25" customHeight="1">
      <c r="A766" s="161"/>
      <c r="B766" s="161"/>
      <c r="C766" s="161"/>
      <c r="D766" s="161"/>
      <c r="E766" s="161"/>
      <c r="F766" s="161"/>
      <c r="G766" s="161"/>
      <c r="H766" s="161"/>
      <c r="I766" s="161"/>
      <c r="J766" s="161"/>
      <c r="K766" s="161"/>
      <c r="L766" s="161"/>
      <c r="M766" s="161"/>
      <c r="N766" s="161"/>
      <c r="O766" s="161"/>
      <c r="P766" s="161"/>
      <c r="Q766" s="161"/>
      <c r="R766" s="161"/>
      <c r="S766" s="161"/>
      <c r="T766" s="161"/>
      <c r="U766" s="161"/>
      <c r="V766" s="161"/>
      <c r="W766" s="161"/>
      <c r="X766" s="161"/>
      <c r="Y766" s="161"/>
      <c r="Z766" s="161"/>
    </row>
    <row r="767" ht="14.25" customHeight="1">
      <c r="A767" s="161"/>
      <c r="B767" s="161"/>
      <c r="C767" s="161"/>
      <c r="D767" s="161"/>
      <c r="E767" s="161"/>
      <c r="F767" s="161"/>
      <c r="G767" s="161"/>
      <c r="H767" s="161"/>
      <c r="I767" s="161"/>
      <c r="J767" s="161"/>
      <c r="K767" s="161"/>
      <c r="L767" s="161"/>
      <c r="M767" s="161"/>
      <c r="N767" s="161"/>
      <c r="O767" s="161"/>
      <c r="P767" s="161"/>
      <c r="Q767" s="161"/>
      <c r="R767" s="161"/>
      <c r="S767" s="161"/>
      <c r="T767" s="161"/>
      <c r="U767" s="161"/>
      <c r="V767" s="161"/>
      <c r="W767" s="161"/>
      <c r="X767" s="161"/>
      <c r="Y767" s="161"/>
      <c r="Z767" s="161"/>
    </row>
    <row r="768" ht="14.25" customHeight="1">
      <c r="A768" s="161"/>
      <c r="B768" s="161"/>
      <c r="C768" s="161"/>
      <c r="D768" s="161"/>
      <c r="E768" s="161"/>
      <c r="F768" s="161"/>
      <c r="G768" s="161"/>
      <c r="H768" s="161"/>
      <c r="I768" s="161"/>
      <c r="J768" s="161"/>
      <c r="K768" s="161"/>
      <c r="L768" s="161"/>
      <c r="M768" s="161"/>
      <c r="N768" s="161"/>
      <c r="O768" s="161"/>
      <c r="P768" s="161"/>
      <c r="Q768" s="161"/>
      <c r="R768" s="161"/>
      <c r="S768" s="161"/>
      <c r="T768" s="161"/>
      <c r="U768" s="161"/>
      <c r="V768" s="161"/>
      <c r="W768" s="161"/>
      <c r="X768" s="161"/>
      <c r="Y768" s="161"/>
      <c r="Z768" s="161"/>
    </row>
    <row r="769" ht="14.25" customHeight="1">
      <c r="A769" s="161"/>
      <c r="B769" s="161"/>
      <c r="C769" s="161"/>
      <c r="D769" s="161"/>
      <c r="E769" s="161"/>
      <c r="F769" s="161"/>
      <c r="G769" s="161"/>
      <c r="H769" s="161"/>
      <c r="I769" s="161"/>
      <c r="J769" s="161"/>
      <c r="K769" s="161"/>
      <c r="L769" s="161"/>
      <c r="M769" s="161"/>
      <c r="N769" s="161"/>
      <c r="O769" s="161"/>
      <c r="P769" s="161"/>
      <c r="Q769" s="161"/>
      <c r="R769" s="161"/>
      <c r="S769" s="161"/>
      <c r="T769" s="161"/>
      <c r="U769" s="161"/>
      <c r="V769" s="161"/>
      <c r="W769" s="161"/>
      <c r="X769" s="161"/>
      <c r="Y769" s="161"/>
      <c r="Z769" s="161"/>
    </row>
    <row r="770" ht="14.25" customHeight="1">
      <c r="A770" s="161"/>
      <c r="B770" s="161"/>
      <c r="C770" s="161"/>
      <c r="D770" s="161"/>
      <c r="E770" s="161"/>
      <c r="F770" s="161"/>
      <c r="G770" s="161"/>
      <c r="H770" s="161"/>
      <c r="I770" s="161"/>
      <c r="J770" s="161"/>
      <c r="K770" s="161"/>
      <c r="L770" s="161"/>
      <c r="M770" s="161"/>
      <c r="N770" s="161"/>
      <c r="O770" s="161"/>
      <c r="P770" s="161"/>
      <c r="Q770" s="161"/>
      <c r="R770" s="161"/>
      <c r="S770" s="161"/>
      <c r="T770" s="161"/>
      <c r="U770" s="161"/>
      <c r="V770" s="161"/>
      <c r="W770" s="161"/>
      <c r="X770" s="161"/>
      <c r="Y770" s="161"/>
      <c r="Z770" s="161"/>
    </row>
    <row r="771" ht="14.25" customHeight="1">
      <c r="A771" s="161"/>
      <c r="B771" s="161"/>
      <c r="C771" s="161"/>
      <c r="D771" s="161"/>
      <c r="E771" s="161"/>
      <c r="F771" s="161"/>
      <c r="G771" s="161"/>
      <c r="H771" s="161"/>
      <c r="I771" s="161"/>
      <c r="J771" s="161"/>
      <c r="K771" s="161"/>
      <c r="L771" s="161"/>
      <c r="M771" s="161"/>
      <c r="N771" s="161"/>
      <c r="O771" s="161"/>
      <c r="P771" s="161"/>
      <c r="Q771" s="161"/>
      <c r="R771" s="161"/>
      <c r="S771" s="161"/>
      <c r="T771" s="161"/>
      <c r="U771" s="161"/>
      <c r="V771" s="161"/>
      <c r="W771" s="161"/>
      <c r="X771" s="161"/>
      <c r="Y771" s="161"/>
      <c r="Z771" s="161"/>
    </row>
    <row r="772" ht="14.25" customHeight="1">
      <c r="A772" s="161"/>
      <c r="B772" s="161"/>
      <c r="C772" s="161"/>
      <c r="D772" s="161"/>
      <c r="E772" s="161"/>
      <c r="F772" s="161"/>
      <c r="G772" s="161"/>
      <c r="H772" s="161"/>
      <c r="I772" s="161"/>
      <c r="J772" s="161"/>
      <c r="K772" s="161"/>
      <c r="L772" s="161"/>
      <c r="M772" s="161"/>
      <c r="N772" s="161"/>
      <c r="O772" s="161"/>
      <c r="P772" s="161"/>
      <c r="Q772" s="161"/>
      <c r="R772" s="161"/>
      <c r="S772" s="161"/>
      <c r="T772" s="161"/>
      <c r="U772" s="161"/>
      <c r="V772" s="161"/>
      <c r="W772" s="161"/>
      <c r="X772" s="161"/>
      <c r="Y772" s="161"/>
      <c r="Z772" s="161"/>
    </row>
    <row r="773" ht="14.25" customHeight="1">
      <c r="A773" s="161"/>
      <c r="B773" s="161"/>
      <c r="C773" s="161"/>
      <c r="D773" s="161"/>
      <c r="E773" s="161"/>
      <c r="F773" s="161"/>
      <c r="G773" s="161"/>
      <c r="H773" s="161"/>
      <c r="I773" s="161"/>
      <c r="J773" s="161"/>
      <c r="K773" s="161"/>
      <c r="L773" s="161"/>
      <c r="M773" s="161"/>
      <c r="N773" s="161"/>
      <c r="O773" s="161"/>
      <c r="P773" s="161"/>
      <c r="Q773" s="161"/>
      <c r="R773" s="161"/>
      <c r="S773" s="161"/>
      <c r="T773" s="161"/>
      <c r="U773" s="161"/>
      <c r="V773" s="161"/>
      <c r="W773" s="161"/>
      <c r="X773" s="161"/>
      <c r="Y773" s="161"/>
      <c r="Z773" s="161"/>
    </row>
    <row r="774" ht="14.25" customHeight="1">
      <c r="A774" s="161"/>
      <c r="B774" s="161"/>
      <c r="C774" s="161"/>
      <c r="D774" s="161"/>
      <c r="E774" s="161"/>
      <c r="F774" s="161"/>
      <c r="G774" s="161"/>
      <c r="H774" s="161"/>
      <c r="I774" s="161"/>
      <c r="J774" s="161"/>
      <c r="K774" s="161"/>
      <c r="L774" s="161"/>
      <c r="M774" s="161"/>
      <c r="N774" s="161"/>
      <c r="O774" s="161"/>
      <c r="P774" s="161"/>
      <c r="Q774" s="161"/>
      <c r="R774" s="161"/>
      <c r="S774" s="161"/>
      <c r="T774" s="161"/>
      <c r="U774" s="161"/>
      <c r="V774" s="161"/>
      <c r="W774" s="161"/>
      <c r="X774" s="161"/>
      <c r="Y774" s="161"/>
      <c r="Z774" s="161"/>
    </row>
    <row r="775" ht="14.25" customHeight="1">
      <c r="A775" s="161"/>
      <c r="B775" s="161"/>
      <c r="C775" s="161"/>
      <c r="D775" s="161"/>
      <c r="E775" s="161"/>
      <c r="F775" s="161"/>
      <c r="G775" s="161"/>
      <c r="H775" s="161"/>
      <c r="I775" s="161"/>
      <c r="J775" s="161"/>
      <c r="K775" s="161"/>
      <c r="L775" s="161"/>
      <c r="M775" s="161"/>
      <c r="N775" s="161"/>
      <c r="O775" s="161"/>
      <c r="P775" s="161"/>
      <c r="Q775" s="161"/>
      <c r="R775" s="161"/>
      <c r="S775" s="161"/>
      <c r="T775" s="161"/>
      <c r="U775" s="161"/>
      <c r="V775" s="161"/>
      <c r="W775" s="161"/>
      <c r="X775" s="161"/>
      <c r="Y775" s="161"/>
      <c r="Z775" s="161"/>
    </row>
    <row r="776" ht="14.25" customHeight="1">
      <c r="A776" s="161"/>
      <c r="B776" s="161"/>
      <c r="C776" s="161"/>
      <c r="D776" s="161"/>
      <c r="E776" s="161"/>
      <c r="F776" s="161"/>
      <c r="G776" s="161"/>
      <c r="H776" s="161"/>
      <c r="I776" s="161"/>
      <c r="J776" s="161"/>
      <c r="K776" s="161"/>
      <c r="L776" s="161"/>
      <c r="M776" s="161"/>
      <c r="N776" s="161"/>
      <c r="O776" s="161"/>
      <c r="P776" s="161"/>
      <c r="Q776" s="161"/>
      <c r="R776" s="161"/>
      <c r="S776" s="161"/>
      <c r="T776" s="161"/>
      <c r="U776" s="161"/>
      <c r="V776" s="161"/>
      <c r="W776" s="161"/>
      <c r="X776" s="161"/>
      <c r="Y776" s="161"/>
      <c r="Z776" s="161"/>
    </row>
    <row r="777" ht="14.25" customHeight="1">
      <c r="A777" s="161"/>
      <c r="B777" s="161"/>
      <c r="C777" s="161"/>
      <c r="D777" s="161"/>
      <c r="E777" s="161"/>
      <c r="F777" s="161"/>
      <c r="G777" s="161"/>
      <c r="H777" s="161"/>
      <c r="I777" s="161"/>
      <c r="J777" s="161"/>
      <c r="K777" s="161"/>
      <c r="L777" s="161"/>
      <c r="M777" s="161"/>
      <c r="N777" s="161"/>
      <c r="O777" s="161"/>
      <c r="P777" s="161"/>
      <c r="Q777" s="161"/>
      <c r="R777" s="161"/>
      <c r="S777" s="161"/>
      <c r="T777" s="161"/>
      <c r="U777" s="161"/>
      <c r="V777" s="161"/>
      <c r="W777" s="161"/>
      <c r="X777" s="161"/>
      <c r="Y777" s="161"/>
      <c r="Z777" s="161"/>
    </row>
    <row r="778" ht="14.25" customHeight="1">
      <c r="A778" s="161"/>
      <c r="B778" s="161"/>
      <c r="C778" s="161"/>
      <c r="D778" s="161"/>
      <c r="E778" s="161"/>
      <c r="F778" s="161"/>
      <c r="G778" s="161"/>
      <c r="H778" s="161"/>
      <c r="I778" s="161"/>
      <c r="J778" s="161"/>
      <c r="K778" s="161"/>
      <c r="L778" s="161"/>
      <c r="M778" s="161"/>
      <c r="N778" s="161"/>
      <c r="O778" s="161"/>
      <c r="P778" s="161"/>
      <c r="Q778" s="161"/>
      <c r="R778" s="161"/>
      <c r="S778" s="161"/>
      <c r="T778" s="161"/>
      <c r="U778" s="161"/>
      <c r="V778" s="161"/>
      <c r="W778" s="161"/>
      <c r="X778" s="161"/>
      <c r="Y778" s="161"/>
      <c r="Z778" s="161"/>
    </row>
    <row r="779" ht="14.25" customHeight="1">
      <c r="A779" s="161"/>
      <c r="B779" s="161"/>
      <c r="C779" s="161"/>
      <c r="D779" s="161"/>
      <c r="E779" s="161"/>
      <c r="F779" s="161"/>
      <c r="G779" s="161"/>
      <c r="H779" s="161"/>
      <c r="I779" s="161"/>
      <c r="J779" s="161"/>
      <c r="K779" s="161"/>
      <c r="L779" s="161"/>
      <c r="M779" s="161"/>
      <c r="N779" s="161"/>
      <c r="O779" s="161"/>
      <c r="P779" s="161"/>
      <c r="Q779" s="161"/>
      <c r="R779" s="161"/>
      <c r="S779" s="161"/>
      <c r="T779" s="161"/>
      <c r="U779" s="161"/>
      <c r="V779" s="161"/>
      <c r="W779" s="161"/>
      <c r="X779" s="161"/>
      <c r="Y779" s="161"/>
      <c r="Z779" s="161"/>
    </row>
    <row r="780" ht="14.25" customHeight="1">
      <c r="A780" s="161"/>
      <c r="B780" s="161"/>
      <c r="C780" s="161"/>
      <c r="D780" s="161"/>
      <c r="E780" s="161"/>
      <c r="F780" s="161"/>
      <c r="G780" s="161"/>
      <c r="H780" s="161"/>
      <c r="I780" s="161"/>
      <c r="J780" s="161"/>
      <c r="K780" s="161"/>
      <c r="L780" s="161"/>
      <c r="M780" s="161"/>
      <c r="N780" s="161"/>
      <c r="O780" s="161"/>
      <c r="P780" s="161"/>
      <c r="Q780" s="161"/>
      <c r="R780" s="161"/>
      <c r="S780" s="161"/>
      <c r="T780" s="161"/>
      <c r="U780" s="161"/>
      <c r="V780" s="161"/>
      <c r="W780" s="161"/>
      <c r="X780" s="161"/>
      <c r="Y780" s="161"/>
      <c r="Z780" s="161"/>
    </row>
    <row r="781" ht="14.25" customHeight="1">
      <c r="A781" s="161"/>
      <c r="B781" s="161"/>
      <c r="C781" s="161"/>
      <c r="D781" s="161"/>
      <c r="E781" s="161"/>
      <c r="F781" s="161"/>
      <c r="G781" s="161"/>
      <c r="H781" s="161"/>
      <c r="I781" s="161"/>
      <c r="J781" s="161"/>
      <c r="K781" s="161"/>
      <c r="L781" s="161"/>
      <c r="M781" s="161"/>
      <c r="N781" s="161"/>
      <c r="O781" s="161"/>
      <c r="P781" s="161"/>
      <c r="Q781" s="161"/>
      <c r="R781" s="161"/>
      <c r="S781" s="161"/>
      <c r="T781" s="161"/>
      <c r="U781" s="161"/>
      <c r="V781" s="161"/>
      <c r="W781" s="161"/>
      <c r="X781" s="161"/>
      <c r="Y781" s="161"/>
      <c r="Z781" s="161"/>
    </row>
    <row r="782" ht="14.25" customHeight="1">
      <c r="A782" s="161"/>
      <c r="B782" s="161"/>
      <c r="C782" s="161"/>
      <c r="D782" s="161"/>
      <c r="E782" s="161"/>
      <c r="F782" s="161"/>
      <c r="G782" s="161"/>
      <c r="H782" s="161"/>
      <c r="I782" s="161"/>
      <c r="J782" s="161"/>
      <c r="K782" s="161"/>
      <c r="L782" s="161"/>
      <c r="M782" s="161"/>
      <c r="N782" s="161"/>
      <c r="O782" s="161"/>
      <c r="P782" s="161"/>
      <c r="Q782" s="161"/>
      <c r="R782" s="161"/>
      <c r="S782" s="161"/>
      <c r="T782" s="161"/>
      <c r="U782" s="161"/>
      <c r="V782" s="161"/>
      <c r="W782" s="161"/>
      <c r="X782" s="161"/>
      <c r="Y782" s="161"/>
      <c r="Z782" s="161"/>
    </row>
    <row r="783" ht="14.25" customHeight="1">
      <c r="A783" s="161"/>
      <c r="B783" s="161"/>
      <c r="C783" s="161"/>
      <c r="D783" s="161"/>
      <c r="E783" s="161"/>
      <c r="F783" s="161"/>
      <c r="G783" s="161"/>
      <c r="H783" s="161"/>
      <c r="I783" s="161"/>
      <c r="J783" s="161"/>
      <c r="K783" s="161"/>
      <c r="L783" s="161"/>
      <c r="M783" s="161"/>
      <c r="N783" s="161"/>
      <c r="O783" s="161"/>
      <c r="P783" s="161"/>
      <c r="Q783" s="161"/>
      <c r="R783" s="161"/>
      <c r="S783" s="161"/>
      <c r="T783" s="161"/>
      <c r="U783" s="161"/>
      <c r="V783" s="161"/>
      <c r="W783" s="161"/>
      <c r="X783" s="161"/>
      <c r="Y783" s="161"/>
      <c r="Z783" s="161"/>
    </row>
    <row r="784" ht="14.25" customHeight="1">
      <c r="A784" s="161"/>
      <c r="B784" s="161"/>
      <c r="C784" s="161"/>
      <c r="D784" s="161"/>
      <c r="E784" s="161"/>
      <c r="F784" s="161"/>
      <c r="G784" s="161"/>
      <c r="H784" s="161"/>
      <c r="I784" s="161"/>
      <c r="J784" s="161"/>
      <c r="K784" s="161"/>
      <c r="L784" s="161"/>
      <c r="M784" s="161"/>
      <c r="N784" s="161"/>
      <c r="O784" s="161"/>
      <c r="P784" s="161"/>
      <c r="Q784" s="161"/>
      <c r="R784" s="161"/>
      <c r="S784" s="161"/>
      <c r="T784" s="161"/>
      <c r="U784" s="161"/>
      <c r="V784" s="161"/>
      <c r="W784" s="161"/>
      <c r="X784" s="161"/>
      <c r="Y784" s="161"/>
      <c r="Z784" s="161"/>
    </row>
    <row r="785" ht="14.25" customHeight="1">
      <c r="A785" s="161"/>
      <c r="B785" s="161"/>
      <c r="C785" s="161"/>
      <c r="D785" s="161"/>
      <c r="E785" s="161"/>
      <c r="F785" s="161"/>
      <c r="G785" s="161"/>
      <c r="H785" s="161"/>
      <c r="I785" s="161"/>
      <c r="J785" s="161"/>
      <c r="K785" s="161"/>
      <c r="L785" s="161"/>
      <c r="M785" s="161"/>
      <c r="N785" s="161"/>
      <c r="O785" s="161"/>
      <c r="P785" s="161"/>
      <c r="Q785" s="161"/>
      <c r="R785" s="161"/>
      <c r="S785" s="161"/>
      <c r="T785" s="161"/>
      <c r="U785" s="161"/>
      <c r="V785" s="161"/>
      <c r="W785" s="161"/>
      <c r="X785" s="161"/>
      <c r="Y785" s="161"/>
      <c r="Z785" s="161"/>
    </row>
    <row r="786" ht="14.25" customHeight="1">
      <c r="A786" s="161"/>
      <c r="B786" s="161"/>
      <c r="C786" s="161"/>
      <c r="D786" s="161"/>
      <c r="E786" s="161"/>
      <c r="F786" s="161"/>
      <c r="G786" s="161"/>
      <c r="H786" s="161"/>
      <c r="I786" s="161"/>
      <c r="J786" s="161"/>
      <c r="K786" s="161"/>
      <c r="L786" s="161"/>
      <c r="M786" s="161"/>
      <c r="N786" s="161"/>
      <c r="O786" s="161"/>
      <c r="P786" s="161"/>
      <c r="Q786" s="161"/>
      <c r="R786" s="161"/>
      <c r="S786" s="161"/>
      <c r="T786" s="161"/>
      <c r="U786" s="161"/>
      <c r="V786" s="161"/>
      <c r="W786" s="161"/>
      <c r="X786" s="161"/>
      <c r="Y786" s="161"/>
      <c r="Z786" s="161"/>
    </row>
    <row r="787" ht="14.25" customHeight="1">
      <c r="A787" s="161"/>
      <c r="B787" s="161"/>
      <c r="C787" s="161"/>
      <c r="D787" s="161"/>
      <c r="E787" s="161"/>
      <c r="F787" s="161"/>
      <c r="G787" s="161"/>
      <c r="H787" s="161"/>
      <c r="I787" s="161"/>
      <c r="J787" s="161"/>
      <c r="K787" s="161"/>
      <c r="L787" s="161"/>
      <c r="M787" s="161"/>
      <c r="N787" s="161"/>
      <c r="O787" s="161"/>
      <c r="P787" s="161"/>
      <c r="Q787" s="161"/>
      <c r="R787" s="161"/>
      <c r="S787" s="161"/>
      <c r="T787" s="161"/>
      <c r="U787" s="161"/>
      <c r="V787" s="161"/>
      <c r="W787" s="161"/>
      <c r="X787" s="161"/>
      <c r="Y787" s="161"/>
      <c r="Z787" s="161"/>
    </row>
    <row r="788" ht="14.25" customHeight="1">
      <c r="A788" s="161"/>
      <c r="B788" s="161"/>
      <c r="C788" s="161"/>
      <c r="D788" s="161"/>
      <c r="E788" s="161"/>
      <c r="F788" s="161"/>
      <c r="G788" s="161"/>
      <c r="H788" s="161"/>
      <c r="I788" s="161"/>
      <c r="J788" s="161"/>
      <c r="K788" s="161"/>
      <c r="L788" s="161"/>
      <c r="M788" s="161"/>
      <c r="N788" s="161"/>
      <c r="O788" s="161"/>
      <c r="P788" s="161"/>
      <c r="Q788" s="161"/>
      <c r="R788" s="161"/>
      <c r="S788" s="161"/>
      <c r="T788" s="161"/>
      <c r="U788" s="161"/>
      <c r="V788" s="161"/>
      <c r="W788" s="161"/>
      <c r="X788" s="161"/>
      <c r="Y788" s="161"/>
      <c r="Z788" s="161"/>
    </row>
    <row r="789" ht="14.25" customHeight="1">
      <c r="A789" s="161"/>
      <c r="B789" s="161"/>
      <c r="C789" s="161"/>
      <c r="D789" s="161"/>
      <c r="E789" s="161"/>
      <c r="F789" s="161"/>
      <c r="G789" s="161"/>
      <c r="H789" s="161"/>
      <c r="I789" s="161"/>
      <c r="J789" s="161"/>
      <c r="K789" s="161"/>
      <c r="L789" s="161"/>
      <c r="M789" s="161"/>
      <c r="N789" s="161"/>
      <c r="O789" s="161"/>
      <c r="P789" s="161"/>
      <c r="Q789" s="161"/>
      <c r="R789" s="161"/>
      <c r="S789" s="161"/>
      <c r="T789" s="161"/>
      <c r="U789" s="161"/>
      <c r="V789" s="161"/>
      <c r="W789" s="161"/>
      <c r="X789" s="161"/>
      <c r="Y789" s="161"/>
      <c r="Z789" s="161"/>
    </row>
    <row r="790" ht="14.25" customHeight="1">
      <c r="A790" s="161"/>
      <c r="B790" s="161"/>
      <c r="C790" s="161"/>
      <c r="D790" s="161"/>
      <c r="E790" s="161"/>
      <c r="F790" s="161"/>
      <c r="G790" s="161"/>
      <c r="H790" s="161"/>
      <c r="I790" s="161"/>
      <c r="J790" s="161"/>
      <c r="K790" s="161"/>
      <c r="L790" s="161"/>
      <c r="M790" s="161"/>
      <c r="N790" s="161"/>
      <c r="O790" s="161"/>
      <c r="P790" s="161"/>
      <c r="Q790" s="161"/>
      <c r="R790" s="161"/>
      <c r="S790" s="161"/>
      <c r="T790" s="161"/>
      <c r="U790" s="161"/>
      <c r="V790" s="161"/>
      <c r="W790" s="161"/>
      <c r="X790" s="161"/>
      <c r="Y790" s="161"/>
      <c r="Z790" s="161"/>
    </row>
    <row r="791" ht="14.25" customHeight="1">
      <c r="A791" s="161"/>
      <c r="B791" s="161"/>
      <c r="C791" s="161"/>
      <c r="D791" s="161"/>
      <c r="E791" s="161"/>
      <c r="F791" s="161"/>
      <c r="G791" s="161"/>
      <c r="H791" s="161"/>
      <c r="I791" s="161"/>
      <c r="J791" s="161"/>
      <c r="K791" s="161"/>
      <c r="L791" s="161"/>
      <c r="M791" s="161"/>
      <c r="N791" s="161"/>
      <c r="O791" s="161"/>
      <c r="P791" s="161"/>
      <c r="Q791" s="161"/>
      <c r="R791" s="161"/>
      <c r="S791" s="161"/>
      <c r="T791" s="161"/>
      <c r="U791" s="161"/>
      <c r="V791" s="161"/>
      <c r="W791" s="161"/>
      <c r="X791" s="161"/>
      <c r="Y791" s="161"/>
      <c r="Z791" s="161"/>
    </row>
    <row r="792" ht="14.25" customHeight="1">
      <c r="A792" s="161"/>
      <c r="B792" s="161"/>
      <c r="C792" s="161"/>
      <c r="D792" s="161"/>
      <c r="E792" s="161"/>
      <c r="F792" s="161"/>
      <c r="G792" s="161"/>
      <c r="H792" s="161"/>
      <c r="I792" s="161"/>
      <c r="J792" s="161"/>
      <c r="K792" s="161"/>
      <c r="L792" s="161"/>
      <c r="M792" s="161"/>
      <c r="N792" s="161"/>
      <c r="O792" s="161"/>
      <c r="P792" s="161"/>
      <c r="Q792" s="161"/>
      <c r="R792" s="161"/>
      <c r="S792" s="161"/>
      <c r="T792" s="161"/>
      <c r="U792" s="161"/>
      <c r="V792" s="161"/>
      <c r="W792" s="161"/>
      <c r="X792" s="161"/>
      <c r="Y792" s="161"/>
      <c r="Z792" s="161"/>
    </row>
    <row r="793" ht="14.25" customHeight="1">
      <c r="A793" s="161"/>
      <c r="B793" s="161"/>
      <c r="C793" s="161"/>
      <c r="D793" s="161"/>
      <c r="E793" s="161"/>
      <c r="F793" s="161"/>
      <c r="G793" s="161"/>
      <c r="H793" s="161"/>
      <c r="I793" s="161"/>
      <c r="J793" s="161"/>
      <c r="K793" s="161"/>
      <c r="L793" s="161"/>
      <c r="M793" s="161"/>
      <c r="N793" s="161"/>
      <c r="O793" s="161"/>
      <c r="P793" s="161"/>
      <c r="Q793" s="161"/>
      <c r="R793" s="161"/>
      <c r="S793" s="161"/>
      <c r="T793" s="161"/>
      <c r="U793" s="161"/>
      <c r="V793" s="161"/>
      <c r="W793" s="161"/>
      <c r="X793" s="161"/>
      <c r="Y793" s="161"/>
      <c r="Z793" s="161"/>
    </row>
    <row r="794" ht="14.25" customHeight="1">
      <c r="A794" s="161"/>
      <c r="B794" s="161"/>
      <c r="C794" s="161"/>
      <c r="D794" s="161"/>
      <c r="E794" s="161"/>
      <c r="F794" s="161"/>
      <c r="G794" s="161"/>
      <c r="H794" s="161"/>
      <c r="I794" s="161"/>
      <c r="J794" s="161"/>
      <c r="K794" s="161"/>
      <c r="L794" s="161"/>
      <c r="M794" s="161"/>
      <c r="N794" s="161"/>
      <c r="O794" s="161"/>
      <c r="P794" s="161"/>
      <c r="Q794" s="161"/>
      <c r="R794" s="161"/>
      <c r="S794" s="161"/>
      <c r="T794" s="161"/>
      <c r="U794" s="161"/>
      <c r="V794" s="161"/>
      <c r="W794" s="161"/>
      <c r="X794" s="161"/>
      <c r="Y794" s="161"/>
      <c r="Z794" s="161"/>
    </row>
    <row r="795" ht="14.25" customHeight="1">
      <c r="A795" s="161"/>
      <c r="B795" s="161"/>
      <c r="C795" s="161"/>
      <c r="D795" s="161"/>
      <c r="E795" s="161"/>
      <c r="F795" s="161"/>
      <c r="G795" s="161"/>
      <c r="H795" s="161"/>
      <c r="I795" s="161"/>
      <c r="J795" s="161"/>
      <c r="K795" s="161"/>
      <c r="L795" s="161"/>
      <c r="M795" s="161"/>
      <c r="N795" s="161"/>
      <c r="O795" s="161"/>
      <c r="P795" s="161"/>
      <c r="Q795" s="161"/>
      <c r="R795" s="161"/>
      <c r="S795" s="161"/>
      <c r="T795" s="161"/>
      <c r="U795" s="161"/>
      <c r="V795" s="161"/>
      <c r="W795" s="161"/>
      <c r="X795" s="161"/>
      <c r="Y795" s="161"/>
      <c r="Z795" s="161"/>
    </row>
    <row r="796" ht="14.25" customHeight="1">
      <c r="A796" s="161"/>
      <c r="B796" s="161"/>
      <c r="C796" s="161"/>
      <c r="D796" s="161"/>
      <c r="E796" s="161"/>
      <c r="F796" s="161"/>
      <c r="G796" s="161"/>
      <c r="H796" s="161"/>
      <c r="I796" s="161"/>
      <c r="J796" s="161"/>
      <c r="K796" s="161"/>
      <c r="L796" s="161"/>
      <c r="M796" s="161"/>
      <c r="N796" s="161"/>
      <c r="O796" s="161"/>
      <c r="P796" s="161"/>
      <c r="Q796" s="161"/>
      <c r="R796" s="161"/>
      <c r="S796" s="161"/>
      <c r="T796" s="161"/>
      <c r="U796" s="161"/>
      <c r="V796" s="161"/>
      <c r="W796" s="161"/>
      <c r="X796" s="161"/>
      <c r="Y796" s="161"/>
      <c r="Z796" s="161"/>
    </row>
    <row r="797" ht="14.25" customHeight="1">
      <c r="A797" s="161"/>
      <c r="B797" s="161"/>
      <c r="C797" s="161"/>
      <c r="D797" s="161"/>
      <c r="E797" s="161"/>
      <c r="F797" s="161"/>
      <c r="G797" s="161"/>
      <c r="H797" s="161"/>
      <c r="I797" s="161"/>
      <c r="J797" s="161"/>
      <c r="K797" s="161"/>
      <c r="L797" s="161"/>
      <c r="M797" s="161"/>
      <c r="N797" s="161"/>
      <c r="O797" s="161"/>
      <c r="P797" s="161"/>
      <c r="Q797" s="161"/>
      <c r="R797" s="161"/>
      <c r="S797" s="161"/>
      <c r="T797" s="161"/>
      <c r="U797" s="161"/>
      <c r="V797" s="161"/>
      <c r="W797" s="161"/>
      <c r="X797" s="161"/>
      <c r="Y797" s="161"/>
      <c r="Z797" s="161"/>
    </row>
    <row r="798" ht="14.25" customHeight="1">
      <c r="A798" s="161"/>
      <c r="B798" s="161"/>
      <c r="C798" s="161"/>
      <c r="D798" s="161"/>
      <c r="E798" s="161"/>
      <c r="F798" s="161"/>
      <c r="G798" s="161"/>
      <c r="H798" s="161"/>
      <c r="I798" s="161"/>
      <c r="J798" s="161"/>
      <c r="K798" s="161"/>
      <c r="L798" s="161"/>
      <c r="M798" s="161"/>
      <c r="N798" s="161"/>
      <c r="O798" s="161"/>
      <c r="P798" s="161"/>
      <c r="Q798" s="161"/>
      <c r="R798" s="161"/>
      <c r="S798" s="161"/>
      <c r="T798" s="161"/>
      <c r="U798" s="161"/>
      <c r="V798" s="161"/>
      <c r="W798" s="161"/>
      <c r="X798" s="161"/>
      <c r="Y798" s="161"/>
      <c r="Z798" s="161"/>
    </row>
    <row r="799" ht="14.25" customHeight="1">
      <c r="A799" s="161"/>
      <c r="B799" s="161"/>
      <c r="C799" s="161"/>
      <c r="D799" s="161"/>
      <c r="E799" s="161"/>
      <c r="F799" s="161"/>
      <c r="G799" s="161"/>
      <c r="H799" s="161"/>
      <c r="I799" s="161"/>
      <c r="J799" s="161"/>
      <c r="K799" s="161"/>
      <c r="L799" s="161"/>
      <c r="M799" s="161"/>
      <c r="N799" s="161"/>
      <c r="O799" s="161"/>
      <c r="P799" s="161"/>
      <c r="Q799" s="161"/>
      <c r="R799" s="161"/>
      <c r="S799" s="161"/>
      <c r="T799" s="161"/>
      <c r="U799" s="161"/>
      <c r="V799" s="161"/>
      <c r="W799" s="161"/>
      <c r="X799" s="161"/>
      <c r="Y799" s="161"/>
      <c r="Z799" s="161"/>
    </row>
    <row r="800" ht="14.25" customHeight="1">
      <c r="A800" s="161"/>
      <c r="B800" s="161"/>
      <c r="C800" s="161"/>
      <c r="D800" s="161"/>
      <c r="E800" s="161"/>
      <c r="F800" s="161"/>
      <c r="G800" s="161"/>
      <c r="H800" s="161"/>
      <c r="I800" s="161"/>
      <c r="J800" s="161"/>
      <c r="K800" s="161"/>
      <c r="L800" s="161"/>
      <c r="M800" s="161"/>
      <c r="N800" s="161"/>
      <c r="O800" s="161"/>
      <c r="P800" s="161"/>
      <c r="Q800" s="161"/>
      <c r="R800" s="161"/>
      <c r="S800" s="161"/>
      <c r="T800" s="161"/>
      <c r="U800" s="161"/>
      <c r="V800" s="161"/>
      <c r="W800" s="161"/>
      <c r="X800" s="161"/>
      <c r="Y800" s="161"/>
      <c r="Z800" s="161"/>
    </row>
    <row r="801" ht="14.25" customHeight="1">
      <c r="A801" s="161"/>
      <c r="B801" s="161"/>
      <c r="C801" s="161"/>
      <c r="D801" s="161"/>
      <c r="E801" s="161"/>
      <c r="F801" s="161"/>
      <c r="G801" s="161"/>
      <c r="H801" s="161"/>
      <c r="I801" s="161"/>
      <c r="J801" s="161"/>
      <c r="K801" s="161"/>
      <c r="L801" s="161"/>
      <c r="M801" s="161"/>
      <c r="N801" s="161"/>
      <c r="O801" s="161"/>
      <c r="P801" s="161"/>
      <c r="Q801" s="161"/>
      <c r="R801" s="161"/>
      <c r="S801" s="161"/>
      <c r="T801" s="161"/>
      <c r="U801" s="161"/>
      <c r="V801" s="161"/>
      <c r="W801" s="161"/>
      <c r="X801" s="161"/>
      <c r="Y801" s="161"/>
      <c r="Z801" s="161"/>
    </row>
    <row r="802" ht="14.25" customHeight="1">
      <c r="A802" s="161"/>
      <c r="B802" s="161"/>
      <c r="C802" s="161"/>
      <c r="D802" s="161"/>
      <c r="E802" s="161"/>
      <c r="F802" s="161"/>
      <c r="G802" s="161"/>
      <c r="H802" s="161"/>
      <c r="I802" s="161"/>
      <c r="J802" s="161"/>
      <c r="K802" s="161"/>
      <c r="L802" s="161"/>
      <c r="M802" s="161"/>
      <c r="N802" s="161"/>
      <c r="O802" s="161"/>
      <c r="P802" s="161"/>
      <c r="Q802" s="161"/>
      <c r="R802" s="161"/>
      <c r="S802" s="161"/>
      <c r="T802" s="161"/>
      <c r="U802" s="161"/>
      <c r="V802" s="161"/>
      <c r="W802" s="161"/>
      <c r="X802" s="161"/>
      <c r="Y802" s="161"/>
      <c r="Z802" s="161"/>
    </row>
    <row r="803" ht="14.25" customHeight="1">
      <c r="A803" s="161"/>
      <c r="B803" s="161"/>
      <c r="C803" s="161"/>
      <c r="D803" s="161"/>
      <c r="E803" s="161"/>
      <c r="F803" s="161"/>
      <c r="G803" s="161"/>
      <c r="H803" s="161"/>
      <c r="I803" s="161"/>
      <c r="J803" s="161"/>
      <c r="K803" s="161"/>
      <c r="L803" s="161"/>
      <c r="M803" s="161"/>
      <c r="N803" s="161"/>
      <c r="O803" s="161"/>
      <c r="P803" s="161"/>
      <c r="Q803" s="161"/>
      <c r="R803" s="161"/>
      <c r="S803" s="161"/>
      <c r="T803" s="161"/>
      <c r="U803" s="161"/>
      <c r="V803" s="161"/>
      <c r="W803" s="161"/>
      <c r="X803" s="161"/>
      <c r="Y803" s="161"/>
      <c r="Z803" s="161"/>
    </row>
    <row r="804" ht="14.25" customHeight="1">
      <c r="A804" s="161"/>
      <c r="B804" s="161"/>
      <c r="C804" s="161"/>
      <c r="D804" s="161"/>
      <c r="E804" s="161"/>
      <c r="F804" s="161"/>
      <c r="G804" s="161"/>
      <c r="H804" s="161"/>
      <c r="I804" s="161"/>
      <c r="J804" s="161"/>
      <c r="K804" s="161"/>
      <c r="L804" s="161"/>
      <c r="M804" s="161"/>
      <c r="N804" s="161"/>
      <c r="O804" s="161"/>
      <c r="P804" s="161"/>
      <c r="Q804" s="161"/>
      <c r="R804" s="161"/>
      <c r="S804" s="161"/>
      <c r="T804" s="161"/>
      <c r="U804" s="161"/>
      <c r="V804" s="161"/>
      <c r="W804" s="161"/>
      <c r="X804" s="161"/>
      <c r="Y804" s="161"/>
      <c r="Z804" s="161"/>
    </row>
    <row r="805" ht="14.25" customHeight="1">
      <c r="A805" s="161"/>
      <c r="B805" s="161"/>
      <c r="C805" s="161"/>
      <c r="D805" s="161"/>
      <c r="E805" s="161"/>
      <c r="F805" s="161"/>
      <c r="G805" s="161"/>
      <c r="H805" s="161"/>
      <c r="I805" s="161"/>
      <c r="J805" s="161"/>
      <c r="K805" s="161"/>
      <c r="L805" s="161"/>
      <c r="M805" s="161"/>
      <c r="N805" s="161"/>
      <c r="O805" s="161"/>
      <c r="P805" s="161"/>
      <c r="Q805" s="161"/>
      <c r="R805" s="161"/>
      <c r="S805" s="161"/>
      <c r="T805" s="161"/>
      <c r="U805" s="161"/>
      <c r="V805" s="161"/>
      <c r="W805" s="161"/>
      <c r="X805" s="161"/>
      <c r="Y805" s="161"/>
      <c r="Z805" s="161"/>
    </row>
    <row r="806" ht="14.25" customHeight="1">
      <c r="A806" s="161"/>
      <c r="B806" s="161"/>
      <c r="C806" s="161"/>
      <c r="D806" s="161"/>
      <c r="E806" s="161"/>
      <c r="F806" s="161"/>
      <c r="G806" s="161"/>
      <c r="H806" s="161"/>
      <c r="I806" s="161"/>
      <c r="J806" s="161"/>
      <c r="K806" s="161"/>
      <c r="L806" s="161"/>
      <c r="M806" s="161"/>
      <c r="N806" s="161"/>
      <c r="O806" s="161"/>
      <c r="P806" s="161"/>
      <c r="Q806" s="161"/>
      <c r="R806" s="161"/>
      <c r="S806" s="161"/>
      <c r="T806" s="161"/>
      <c r="U806" s="161"/>
      <c r="V806" s="161"/>
      <c r="W806" s="161"/>
      <c r="X806" s="161"/>
      <c r="Y806" s="161"/>
      <c r="Z806" s="161"/>
    </row>
    <row r="807" ht="14.25" customHeight="1">
      <c r="A807" s="161"/>
      <c r="B807" s="161"/>
      <c r="C807" s="161"/>
      <c r="D807" s="161"/>
      <c r="E807" s="161"/>
      <c r="F807" s="161"/>
      <c r="G807" s="161"/>
      <c r="H807" s="161"/>
      <c r="I807" s="161"/>
      <c r="J807" s="161"/>
      <c r="K807" s="161"/>
      <c r="L807" s="161"/>
      <c r="M807" s="161"/>
      <c r="N807" s="161"/>
      <c r="O807" s="161"/>
      <c r="P807" s="161"/>
      <c r="Q807" s="161"/>
      <c r="R807" s="161"/>
      <c r="S807" s="161"/>
      <c r="T807" s="161"/>
      <c r="U807" s="161"/>
      <c r="V807" s="161"/>
      <c r="W807" s="161"/>
      <c r="X807" s="161"/>
      <c r="Y807" s="161"/>
      <c r="Z807" s="161"/>
    </row>
    <row r="808" ht="14.25" customHeight="1">
      <c r="A808" s="161"/>
      <c r="B808" s="161"/>
      <c r="C808" s="161"/>
      <c r="D808" s="161"/>
      <c r="E808" s="161"/>
      <c r="F808" s="161"/>
      <c r="G808" s="161"/>
      <c r="H808" s="161"/>
      <c r="I808" s="161"/>
      <c r="J808" s="161"/>
      <c r="K808" s="161"/>
      <c r="L808" s="161"/>
      <c r="M808" s="161"/>
      <c r="N808" s="161"/>
      <c r="O808" s="161"/>
      <c r="P808" s="161"/>
      <c r="Q808" s="161"/>
      <c r="R808" s="161"/>
      <c r="S808" s="161"/>
      <c r="T808" s="161"/>
      <c r="U808" s="161"/>
      <c r="V808" s="161"/>
      <c r="W808" s="161"/>
      <c r="X808" s="161"/>
      <c r="Y808" s="161"/>
      <c r="Z808" s="161"/>
    </row>
    <row r="809" ht="14.25" customHeight="1">
      <c r="A809" s="161"/>
      <c r="B809" s="161"/>
      <c r="C809" s="161"/>
      <c r="D809" s="161"/>
      <c r="E809" s="161"/>
      <c r="F809" s="161"/>
      <c r="G809" s="161"/>
      <c r="H809" s="161"/>
      <c r="I809" s="161"/>
      <c r="J809" s="161"/>
      <c r="K809" s="161"/>
      <c r="L809" s="161"/>
      <c r="M809" s="161"/>
      <c r="N809" s="161"/>
      <c r="O809" s="161"/>
      <c r="P809" s="161"/>
      <c r="Q809" s="161"/>
      <c r="R809" s="161"/>
      <c r="S809" s="161"/>
      <c r="T809" s="161"/>
      <c r="U809" s="161"/>
      <c r="V809" s="161"/>
      <c r="W809" s="161"/>
      <c r="X809" s="161"/>
      <c r="Y809" s="161"/>
      <c r="Z809" s="161"/>
    </row>
    <row r="810" ht="14.25" customHeight="1">
      <c r="A810" s="161"/>
      <c r="B810" s="161"/>
      <c r="C810" s="161"/>
      <c r="D810" s="161"/>
      <c r="E810" s="161"/>
      <c r="F810" s="161"/>
      <c r="G810" s="161"/>
      <c r="H810" s="161"/>
      <c r="I810" s="161"/>
      <c r="J810" s="161"/>
      <c r="K810" s="161"/>
      <c r="L810" s="161"/>
      <c r="M810" s="161"/>
      <c r="N810" s="161"/>
      <c r="O810" s="161"/>
      <c r="P810" s="161"/>
      <c r="Q810" s="161"/>
      <c r="R810" s="161"/>
      <c r="S810" s="161"/>
      <c r="T810" s="161"/>
      <c r="U810" s="161"/>
      <c r="V810" s="161"/>
      <c r="W810" s="161"/>
      <c r="X810" s="161"/>
      <c r="Y810" s="161"/>
      <c r="Z810" s="161"/>
    </row>
    <row r="811" ht="14.25" customHeight="1">
      <c r="A811" s="161"/>
      <c r="B811" s="161"/>
      <c r="C811" s="161"/>
      <c r="D811" s="161"/>
      <c r="E811" s="161"/>
      <c r="F811" s="161"/>
      <c r="G811" s="161"/>
      <c r="H811" s="161"/>
      <c r="I811" s="161"/>
      <c r="J811" s="161"/>
      <c r="K811" s="161"/>
      <c r="L811" s="161"/>
      <c r="M811" s="161"/>
      <c r="N811" s="161"/>
      <c r="O811" s="161"/>
      <c r="P811" s="161"/>
      <c r="Q811" s="161"/>
      <c r="R811" s="161"/>
      <c r="S811" s="161"/>
      <c r="T811" s="161"/>
      <c r="U811" s="161"/>
      <c r="V811" s="161"/>
      <c r="W811" s="161"/>
      <c r="X811" s="161"/>
      <c r="Y811" s="161"/>
      <c r="Z811" s="161"/>
    </row>
    <row r="812" ht="14.25" customHeight="1">
      <c r="A812" s="161"/>
      <c r="B812" s="161"/>
      <c r="C812" s="161"/>
      <c r="D812" s="161"/>
      <c r="E812" s="161"/>
      <c r="F812" s="161"/>
      <c r="G812" s="161"/>
      <c r="H812" s="161"/>
      <c r="I812" s="161"/>
      <c r="J812" s="161"/>
      <c r="K812" s="161"/>
      <c r="L812" s="161"/>
      <c r="M812" s="161"/>
      <c r="N812" s="161"/>
      <c r="O812" s="161"/>
      <c r="P812" s="161"/>
      <c r="Q812" s="161"/>
      <c r="R812" s="161"/>
      <c r="S812" s="161"/>
      <c r="T812" s="161"/>
      <c r="U812" s="161"/>
      <c r="V812" s="161"/>
      <c r="W812" s="161"/>
      <c r="X812" s="161"/>
      <c r="Y812" s="161"/>
      <c r="Z812" s="161"/>
    </row>
    <row r="813" ht="14.25" customHeight="1">
      <c r="A813" s="161"/>
      <c r="B813" s="161"/>
      <c r="C813" s="161"/>
      <c r="D813" s="161"/>
      <c r="E813" s="161"/>
      <c r="F813" s="161"/>
      <c r="G813" s="161"/>
      <c r="H813" s="161"/>
      <c r="I813" s="161"/>
      <c r="J813" s="161"/>
      <c r="K813" s="161"/>
      <c r="L813" s="161"/>
      <c r="M813" s="161"/>
      <c r="N813" s="161"/>
      <c r="O813" s="161"/>
      <c r="P813" s="161"/>
      <c r="Q813" s="161"/>
      <c r="R813" s="161"/>
      <c r="S813" s="161"/>
      <c r="T813" s="161"/>
      <c r="U813" s="161"/>
      <c r="V813" s="161"/>
      <c r="W813" s="161"/>
      <c r="X813" s="161"/>
      <c r="Y813" s="161"/>
      <c r="Z813" s="161"/>
    </row>
    <row r="814" ht="14.25" customHeight="1">
      <c r="A814" s="161"/>
      <c r="B814" s="161"/>
      <c r="C814" s="161"/>
      <c r="D814" s="161"/>
      <c r="E814" s="161"/>
      <c r="F814" s="161"/>
      <c r="G814" s="161"/>
      <c r="H814" s="161"/>
      <c r="I814" s="161"/>
      <c r="J814" s="161"/>
      <c r="K814" s="161"/>
      <c r="L814" s="161"/>
      <c r="M814" s="161"/>
      <c r="N814" s="161"/>
      <c r="O814" s="161"/>
      <c r="P814" s="161"/>
      <c r="Q814" s="161"/>
      <c r="R814" s="161"/>
      <c r="S814" s="161"/>
      <c r="T814" s="161"/>
      <c r="U814" s="161"/>
      <c r="V814" s="161"/>
      <c r="W814" s="161"/>
      <c r="X814" s="161"/>
      <c r="Y814" s="161"/>
      <c r="Z814" s="161"/>
    </row>
    <row r="815" ht="14.25" customHeight="1">
      <c r="A815" s="161"/>
      <c r="B815" s="161"/>
      <c r="C815" s="161"/>
      <c r="D815" s="161"/>
      <c r="E815" s="161"/>
      <c r="F815" s="161"/>
      <c r="G815" s="161"/>
      <c r="H815" s="161"/>
      <c r="I815" s="161"/>
      <c r="J815" s="161"/>
      <c r="K815" s="161"/>
      <c r="L815" s="161"/>
      <c r="M815" s="161"/>
      <c r="N815" s="161"/>
      <c r="O815" s="161"/>
      <c r="P815" s="161"/>
      <c r="Q815" s="161"/>
      <c r="R815" s="161"/>
      <c r="S815" s="161"/>
      <c r="T815" s="161"/>
      <c r="U815" s="161"/>
      <c r="V815" s="161"/>
      <c r="W815" s="161"/>
      <c r="X815" s="161"/>
      <c r="Y815" s="161"/>
      <c r="Z815" s="161"/>
    </row>
    <row r="816" ht="14.25" customHeight="1">
      <c r="A816" s="161"/>
      <c r="B816" s="161"/>
      <c r="C816" s="161"/>
      <c r="D816" s="161"/>
      <c r="E816" s="161"/>
      <c r="F816" s="161"/>
      <c r="G816" s="161"/>
      <c r="H816" s="161"/>
      <c r="I816" s="161"/>
      <c r="J816" s="161"/>
      <c r="K816" s="161"/>
      <c r="L816" s="161"/>
      <c r="M816" s="161"/>
      <c r="N816" s="161"/>
      <c r="O816" s="161"/>
      <c r="P816" s="161"/>
      <c r="Q816" s="161"/>
      <c r="R816" s="161"/>
      <c r="S816" s="161"/>
      <c r="T816" s="161"/>
      <c r="U816" s="161"/>
      <c r="V816" s="161"/>
      <c r="W816" s="161"/>
      <c r="X816" s="161"/>
      <c r="Y816" s="161"/>
      <c r="Z816" s="161"/>
    </row>
    <row r="817" ht="14.25" customHeight="1">
      <c r="A817" s="161"/>
      <c r="B817" s="161"/>
      <c r="C817" s="161"/>
      <c r="D817" s="161"/>
      <c r="E817" s="161"/>
      <c r="F817" s="161"/>
      <c r="G817" s="161"/>
      <c r="H817" s="161"/>
      <c r="I817" s="161"/>
      <c r="J817" s="161"/>
      <c r="K817" s="161"/>
      <c r="L817" s="161"/>
      <c r="M817" s="161"/>
      <c r="N817" s="161"/>
      <c r="O817" s="161"/>
      <c r="P817" s="161"/>
      <c r="Q817" s="161"/>
      <c r="R817" s="161"/>
      <c r="S817" s="161"/>
      <c r="T817" s="161"/>
      <c r="U817" s="161"/>
      <c r="V817" s="161"/>
      <c r="W817" s="161"/>
      <c r="X817" s="161"/>
      <c r="Y817" s="161"/>
      <c r="Z817" s="161"/>
    </row>
    <row r="818" ht="14.25" customHeight="1">
      <c r="A818" s="161"/>
      <c r="B818" s="161"/>
      <c r="C818" s="161"/>
      <c r="D818" s="161"/>
      <c r="E818" s="161"/>
      <c r="F818" s="161"/>
      <c r="G818" s="161"/>
      <c r="H818" s="161"/>
      <c r="I818" s="161"/>
      <c r="J818" s="161"/>
      <c r="K818" s="161"/>
      <c r="L818" s="161"/>
      <c r="M818" s="161"/>
      <c r="N818" s="161"/>
      <c r="O818" s="161"/>
      <c r="P818" s="161"/>
      <c r="Q818" s="161"/>
      <c r="R818" s="161"/>
      <c r="S818" s="161"/>
      <c r="T818" s="161"/>
      <c r="U818" s="161"/>
      <c r="V818" s="161"/>
      <c r="W818" s="161"/>
      <c r="X818" s="161"/>
      <c r="Y818" s="161"/>
      <c r="Z818" s="161"/>
    </row>
    <row r="819" ht="14.25" customHeight="1">
      <c r="A819" s="161"/>
      <c r="B819" s="161"/>
      <c r="C819" s="161"/>
      <c r="D819" s="161"/>
      <c r="E819" s="161"/>
      <c r="F819" s="161"/>
      <c r="G819" s="161"/>
      <c r="H819" s="161"/>
      <c r="I819" s="161"/>
      <c r="J819" s="161"/>
      <c r="K819" s="161"/>
      <c r="L819" s="161"/>
      <c r="M819" s="161"/>
      <c r="N819" s="161"/>
      <c r="O819" s="161"/>
      <c r="P819" s="161"/>
      <c r="Q819" s="161"/>
      <c r="R819" s="161"/>
      <c r="S819" s="161"/>
      <c r="T819" s="161"/>
      <c r="U819" s="161"/>
      <c r="V819" s="161"/>
      <c r="W819" s="161"/>
      <c r="X819" s="161"/>
      <c r="Y819" s="161"/>
      <c r="Z819" s="161"/>
    </row>
    <row r="820" ht="14.25" customHeight="1">
      <c r="A820" s="161"/>
      <c r="B820" s="161"/>
      <c r="C820" s="161"/>
      <c r="D820" s="161"/>
      <c r="E820" s="161"/>
      <c r="F820" s="161"/>
      <c r="G820" s="161"/>
      <c r="H820" s="161"/>
      <c r="I820" s="161"/>
      <c r="J820" s="161"/>
      <c r="K820" s="161"/>
      <c r="L820" s="161"/>
      <c r="M820" s="161"/>
      <c r="N820" s="161"/>
      <c r="O820" s="161"/>
      <c r="P820" s="161"/>
      <c r="Q820" s="161"/>
      <c r="R820" s="161"/>
      <c r="S820" s="161"/>
      <c r="T820" s="161"/>
      <c r="U820" s="161"/>
      <c r="V820" s="161"/>
      <c r="W820" s="161"/>
      <c r="X820" s="161"/>
      <c r="Y820" s="161"/>
      <c r="Z820" s="161"/>
    </row>
    <row r="821" ht="14.25" customHeight="1">
      <c r="A821" s="161"/>
      <c r="B821" s="161"/>
      <c r="C821" s="161"/>
      <c r="D821" s="161"/>
      <c r="E821" s="161"/>
      <c r="F821" s="161"/>
      <c r="G821" s="161"/>
      <c r="H821" s="161"/>
      <c r="I821" s="161"/>
      <c r="J821" s="161"/>
      <c r="K821" s="161"/>
      <c r="L821" s="161"/>
      <c r="M821" s="161"/>
      <c r="N821" s="161"/>
      <c r="O821" s="161"/>
      <c r="P821" s="161"/>
      <c r="Q821" s="161"/>
      <c r="R821" s="161"/>
      <c r="S821" s="161"/>
      <c r="T821" s="161"/>
      <c r="U821" s="161"/>
      <c r="V821" s="161"/>
      <c r="W821" s="161"/>
      <c r="X821" s="161"/>
      <c r="Y821" s="161"/>
      <c r="Z821" s="161"/>
    </row>
    <row r="822" ht="14.25" customHeight="1">
      <c r="A822" s="161"/>
      <c r="B822" s="161"/>
      <c r="C822" s="161"/>
      <c r="D822" s="161"/>
      <c r="E822" s="161"/>
      <c r="F822" s="161"/>
      <c r="G822" s="161"/>
      <c r="H822" s="161"/>
      <c r="I822" s="161"/>
      <c r="J822" s="161"/>
      <c r="K822" s="161"/>
      <c r="L822" s="161"/>
      <c r="M822" s="161"/>
      <c r="N822" s="161"/>
      <c r="O822" s="161"/>
      <c r="P822" s="161"/>
      <c r="Q822" s="161"/>
      <c r="R822" s="161"/>
      <c r="S822" s="161"/>
      <c r="T822" s="161"/>
      <c r="U822" s="161"/>
      <c r="V822" s="161"/>
      <c r="W822" s="161"/>
      <c r="X822" s="161"/>
      <c r="Y822" s="161"/>
      <c r="Z822" s="161"/>
    </row>
    <row r="823" ht="14.25" customHeight="1">
      <c r="A823" s="161"/>
      <c r="B823" s="161"/>
      <c r="C823" s="161"/>
      <c r="D823" s="161"/>
      <c r="E823" s="161"/>
      <c r="F823" s="161"/>
      <c r="G823" s="161"/>
      <c r="H823" s="161"/>
      <c r="I823" s="161"/>
      <c r="J823" s="161"/>
      <c r="K823" s="161"/>
      <c r="L823" s="161"/>
      <c r="M823" s="161"/>
      <c r="N823" s="161"/>
      <c r="O823" s="161"/>
      <c r="P823" s="161"/>
      <c r="Q823" s="161"/>
      <c r="R823" s="161"/>
      <c r="S823" s="161"/>
      <c r="T823" s="161"/>
      <c r="U823" s="161"/>
      <c r="V823" s="161"/>
      <c r="W823" s="161"/>
      <c r="X823" s="161"/>
      <c r="Y823" s="161"/>
      <c r="Z823" s="161"/>
    </row>
    <row r="824" ht="14.25" customHeight="1">
      <c r="A824" s="161"/>
      <c r="B824" s="161"/>
      <c r="C824" s="161"/>
      <c r="D824" s="161"/>
      <c r="E824" s="161"/>
      <c r="F824" s="161"/>
      <c r="G824" s="161"/>
      <c r="H824" s="161"/>
      <c r="I824" s="161"/>
      <c r="J824" s="161"/>
      <c r="K824" s="161"/>
      <c r="L824" s="161"/>
      <c r="M824" s="161"/>
      <c r="N824" s="161"/>
      <c r="O824" s="161"/>
      <c r="P824" s="161"/>
      <c r="Q824" s="161"/>
      <c r="R824" s="161"/>
      <c r="S824" s="161"/>
      <c r="T824" s="161"/>
      <c r="U824" s="161"/>
      <c r="V824" s="161"/>
      <c r="W824" s="161"/>
      <c r="X824" s="161"/>
      <c r="Y824" s="161"/>
      <c r="Z824" s="161"/>
    </row>
    <row r="825" ht="14.25" customHeight="1">
      <c r="A825" s="161"/>
      <c r="B825" s="161"/>
      <c r="C825" s="161"/>
      <c r="D825" s="161"/>
      <c r="E825" s="161"/>
      <c r="F825" s="161"/>
      <c r="G825" s="161"/>
      <c r="H825" s="161"/>
      <c r="I825" s="161"/>
      <c r="J825" s="161"/>
      <c r="K825" s="161"/>
      <c r="L825" s="161"/>
      <c r="M825" s="161"/>
      <c r="N825" s="161"/>
      <c r="O825" s="161"/>
      <c r="P825" s="161"/>
      <c r="Q825" s="161"/>
      <c r="R825" s="161"/>
      <c r="S825" s="161"/>
      <c r="T825" s="161"/>
      <c r="U825" s="161"/>
      <c r="V825" s="161"/>
      <c r="W825" s="161"/>
      <c r="X825" s="161"/>
      <c r="Y825" s="161"/>
      <c r="Z825" s="161"/>
    </row>
    <row r="826" ht="14.25" customHeight="1">
      <c r="A826" s="161"/>
      <c r="B826" s="161"/>
      <c r="C826" s="161"/>
      <c r="D826" s="161"/>
      <c r="E826" s="161"/>
      <c r="F826" s="161"/>
      <c r="G826" s="161"/>
      <c r="H826" s="161"/>
      <c r="I826" s="161"/>
      <c r="J826" s="161"/>
      <c r="K826" s="161"/>
      <c r="L826" s="161"/>
      <c r="M826" s="161"/>
      <c r="N826" s="161"/>
      <c r="O826" s="161"/>
      <c r="P826" s="161"/>
      <c r="Q826" s="161"/>
      <c r="R826" s="161"/>
      <c r="S826" s="161"/>
      <c r="T826" s="161"/>
      <c r="U826" s="161"/>
      <c r="V826" s="161"/>
      <c r="W826" s="161"/>
      <c r="X826" s="161"/>
      <c r="Y826" s="161"/>
      <c r="Z826" s="161"/>
    </row>
    <row r="827" ht="14.25" customHeight="1">
      <c r="A827" s="161"/>
      <c r="B827" s="161"/>
      <c r="C827" s="161"/>
      <c r="D827" s="161"/>
      <c r="E827" s="161"/>
      <c r="F827" s="161"/>
      <c r="G827" s="161"/>
      <c r="H827" s="161"/>
      <c r="I827" s="161"/>
      <c r="J827" s="161"/>
      <c r="K827" s="161"/>
      <c r="L827" s="161"/>
      <c r="M827" s="161"/>
      <c r="N827" s="161"/>
      <c r="O827" s="161"/>
      <c r="P827" s="161"/>
      <c r="Q827" s="161"/>
      <c r="R827" s="161"/>
      <c r="S827" s="161"/>
      <c r="T827" s="161"/>
      <c r="U827" s="161"/>
      <c r="V827" s="161"/>
      <c r="W827" s="161"/>
      <c r="X827" s="161"/>
      <c r="Y827" s="161"/>
      <c r="Z827" s="161"/>
    </row>
    <row r="828" ht="14.25" customHeight="1">
      <c r="A828" s="161"/>
      <c r="B828" s="161"/>
      <c r="C828" s="161"/>
      <c r="D828" s="161"/>
      <c r="E828" s="161"/>
      <c r="F828" s="161"/>
      <c r="G828" s="161"/>
      <c r="H828" s="161"/>
      <c r="I828" s="161"/>
      <c r="J828" s="161"/>
      <c r="K828" s="161"/>
      <c r="L828" s="161"/>
      <c r="M828" s="161"/>
      <c r="N828" s="161"/>
      <c r="O828" s="161"/>
      <c r="P828" s="161"/>
      <c r="Q828" s="161"/>
      <c r="R828" s="161"/>
      <c r="S828" s="161"/>
      <c r="T828" s="161"/>
      <c r="U828" s="161"/>
      <c r="V828" s="161"/>
      <c r="W828" s="161"/>
      <c r="X828" s="161"/>
      <c r="Y828" s="161"/>
      <c r="Z828" s="161"/>
    </row>
    <row r="829" ht="14.25" customHeight="1">
      <c r="A829" s="161"/>
      <c r="B829" s="161"/>
      <c r="C829" s="161"/>
      <c r="D829" s="161"/>
      <c r="E829" s="161"/>
      <c r="F829" s="161"/>
      <c r="G829" s="161"/>
      <c r="H829" s="161"/>
      <c r="I829" s="161"/>
      <c r="J829" s="161"/>
      <c r="K829" s="161"/>
      <c r="L829" s="161"/>
      <c r="M829" s="161"/>
      <c r="N829" s="161"/>
      <c r="O829" s="161"/>
      <c r="P829" s="161"/>
      <c r="Q829" s="161"/>
      <c r="R829" s="161"/>
      <c r="S829" s="161"/>
      <c r="T829" s="161"/>
      <c r="U829" s="161"/>
      <c r="V829" s="161"/>
      <c r="W829" s="161"/>
      <c r="X829" s="161"/>
      <c r="Y829" s="161"/>
      <c r="Z829" s="161"/>
    </row>
    <row r="830" ht="14.25" customHeight="1">
      <c r="A830" s="161"/>
      <c r="B830" s="161"/>
      <c r="C830" s="161"/>
      <c r="D830" s="161"/>
      <c r="E830" s="161"/>
      <c r="F830" s="161"/>
      <c r="G830" s="161"/>
      <c r="H830" s="161"/>
      <c r="I830" s="161"/>
      <c r="J830" s="161"/>
      <c r="K830" s="161"/>
      <c r="L830" s="161"/>
      <c r="M830" s="161"/>
      <c r="N830" s="161"/>
      <c r="O830" s="161"/>
      <c r="P830" s="161"/>
      <c r="Q830" s="161"/>
      <c r="R830" s="161"/>
      <c r="S830" s="161"/>
      <c r="T830" s="161"/>
      <c r="U830" s="161"/>
      <c r="V830" s="161"/>
      <c r="W830" s="161"/>
      <c r="X830" s="161"/>
      <c r="Y830" s="161"/>
      <c r="Z830" s="161"/>
    </row>
    <row r="831" ht="14.25" customHeight="1">
      <c r="A831" s="161"/>
      <c r="B831" s="161"/>
      <c r="C831" s="161"/>
      <c r="D831" s="161"/>
      <c r="E831" s="161"/>
      <c r="F831" s="161"/>
      <c r="G831" s="161"/>
      <c r="H831" s="161"/>
      <c r="I831" s="161"/>
      <c r="J831" s="161"/>
      <c r="K831" s="161"/>
      <c r="L831" s="161"/>
      <c r="M831" s="161"/>
      <c r="N831" s="161"/>
      <c r="O831" s="161"/>
      <c r="P831" s="161"/>
      <c r="Q831" s="161"/>
      <c r="R831" s="161"/>
      <c r="S831" s="161"/>
      <c r="T831" s="161"/>
      <c r="U831" s="161"/>
      <c r="V831" s="161"/>
      <c r="W831" s="161"/>
      <c r="X831" s="161"/>
      <c r="Y831" s="161"/>
      <c r="Z831" s="161"/>
    </row>
    <row r="832" ht="14.25" customHeight="1">
      <c r="A832" s="161"/>
      <c r="B832" s="161"/>
      <c r="C832" s="161"/>
      <c r="D832" s="161"/>
      <c r="E832" s="161"/>
      <c r="F832" s="161"/>
      <c r="G832" s="161"/>
      <c r="H832" s="161"/>
      <c r="I832" s="161"/>
      <c r="J832" s="161"/>
      <c r="K832" s="161"/>
      <c r="L832" s="161"/>
      <c r="M832" s="161"/>
      <c r="N832" s="161"/>
      <c r="O832" s="161"/>
      <c r="P832" s="161"/>
      <c r="Q832" s="161"/>
      <c r="R832" s="161"/>
      <c r="S832" s="161"/>
      <c r="T832" s="161"/>
      <c r="U832" s="161"/>
      <c r="V832" s="161"/>
      <c r="W832" s="161"/>
      <c r="X832" s="161"/>
      <c r="Y832" s="161"/>
      <c r="Z832" s="161"/>
    </row>
    <row r="833" ht="14.25" customHeight="1">
      <c r="A833" s="161"/>
      <c r="B833" s="161"/>
      <c r="C833" s="161"/>
      <c r="D833" s="161"/>
      <c r="E833" s="161"/>
      <c r="F833" s="161"/>
      <c r="G833" s="161"/>
      <c r="H833" s="161"/>
      <c r="I833" s="161"/>
      <c r="J833" s="161"/>
      <c r="K833" s="161"/>
      <c r="L833" s="161"/>
      <c r="M833" s="161"/>
      <c r="N833" s="161"/>
      <c r="O833" s="161"/>
      <c r="P833" s="161"/>
      <c r="Q833" s="161"/>
      <c r="R833" s="161"/>
      <c r="S833" s="161"/>
      <c r="T833" s="161"/>
      <c r="U833" s="161"/>
      <c r="V833" s="161"/>
      <c r="W833" s="161"/>
      <c r="X833" s="161"/>
      <c r="Y833" s="161"/>
      <c r="Z833" s="161"/>
    </row>
    <row r="834" ht="14.25" customHeight="1">
      <c r="A834" s="161"/>
      <c r="B834" s="161"/>
      <c r="C834" s="161"/>
      <c r="D834" s="161"/>
      <c r="E834" s="161"/>
      <c r="F834" s="161"/>
      <c r="G834" s="161"/>
      <c r="H834" s="161"/>
      <c r="I834" s="161"/>
      <c r="J834" s="161"/>
      <c r="K834" s="161"/>
      <c r="L834" s="161"/>
      <c r="M834" s="161"/>
      <c r="N834" s="161"/>
      <c r="O834" s="161"/>
      <c r="P834" s="161"/>
      <c r="Q834" s="161"/>
      <c r="R834" s="161"/>
      <c r="S834" s="161"/>
      <c r="T834" s="161"/>
      <c r="U834" s="161"/>
      <c r="V834" s="161"/>
      <c r="W834" s="161"/>
      <c r="X834" s="161"/>
      <c r="Y834" s="161"/>
      <c r="Z834" s="161"/>
    </row>
    <row r="835" ht="14.25" customHeight="1">
      <c r="A835" s="161"/>
      <c r="B835" s="161"/>
      <c r="C835" s="161"/>
      <c r="D835" s="161"/>
      <c r="E835" s="161"/>
      <c r="F835" s="161"/>
      <c r="G835" s="161"/>
      <c r="H835" s="161"/>
      <c r="I835" s="161"/>
      <c r="J835" s="161"/>
      <c r="K835" s="161"/>
      <c r="L835" s="161"/>
      <c r="M835" s="161"/>
      <c r="N835" s="161"/>
      <c r="O835" s="161"/>
      <c r="P835" s="161"/>
      <c r="Q835" s="161"/>
      <c r="R835" s="161"/>
      <c r="S835" s="161"/>
      <c r="T835" s="161"/>
      <c r="U835" s="161"/>
      <c r="V835" s="161"/>
      <c r="W835" s="161"/>
      <c r="X835" s="161"/>
      <c r="Y835" s="161"/>
      <c r="Z835" s="161"/>
    </row>
    <row r="836" ht="14.25" customHeight="1">
      <c r="A836" s="161"/>
      <c r="B836" s="161"/>
      <c r="C836" s="161"/>
      <c r="D836" s="161"/>
      <c r="E836" s="161"/>
      <c r="F836" s="161"/>
      <c r="G836" s="161"/>
      <c r="H836" s="161"/>
      <c r="I836" s="161"/>
      <c r="J836" s="161"/>
      <c r="K836" s="161"/>
      <c r="L836" s="161"/>
      <c r="M836" s="161"/>
      <c r="N836" s="161"/>
      <c r="O836" s="161"/>
      <c r="P836" s="161"/>
      <c r="Q836" s="161"/>
      <c r="R836" s="161"/>
      <c r="S836" s="161"/>
      <c r="T836" s="161"/>
      <c r="U836" s="161"/>
      <c r="V836" s="161"/>
      <c r="W836" s="161"/>
      <c r="X836" s="161"/>
      <c r="Y836" s="161"/>
      <c r="Z836" s="161"/>
    </row>
    <row r="837" ht="14.25" customHeight="1">
      <c r="A837" s="161"/>
      <c r="B837" s="161"/>
      <c r="C837" s="161"/>
      <c r="D837" s="161"/>
      <c r="E837" s="161"/>
      <c r="F837" s="161"/>
      <c r="G837" s="161"/>
      <c r="H837" s="161"/>
      <c r="I837" s="161"/>
      <c r="J837" s="161"/>
      <c r="K837" s="161"/>
      <c r="L837" s="161"/>
      <c r="M837" s="161"/>
      <c r="N837" s="161"/>
      <c r="O837" s="161"/>
      <c r="P837" s="161"/>
      <c r="Q837" s="161"/>
      <c r="R837" s="161"/>
      <c r="S837" s="161"/>
      <c r="T837" s="161"/>
      <c r="U837" s="161"/>
      <c r="V837" s="161"/>
      <c r="W837" s="161"/>
      <c r="X837" s="161"/>
      <c r="Y837" s="161"/>
      <c r="Z837" s="161"/>
    </row>
    <row r="838" ht="14.25" customHeight="1">
      <c r="A838" s="161"/>
      <c r="B838" s="161"/>
      <c r="C838" s="161"/>
      <c r="D838" s="161"/>
      <c r="E838" s="161"/>
      <c r="F838" s="161"/>
      <c r="G838" s="161"/>
      <c r="H838" s="161"/>
      <c r="I838" s="161"/>
      <c r="J838" s="161"/>
      <c r="K838" s="161"/>
      <c r="L838" s="161"/>
      <c r="M838" s="161"/>
      <c r="N838" s="161"/>
      <c r="O838" s="161"/>
      <c r="P838" s="161"/>
      <c r="Q838" s="161"/>
      <c r="R838" s="161"/>
      <c r="S838" s="161"/>
      <c r="T838" s="161"/>
      <c r="U838" s="161"/>
      <c r="V838" s="161"/>
      <c r="W838" s="161"/>
      <c r="X838" s="161"/>
      <c r="Y838" s="161"/>
      <c r="Z838" s="161"/>
    </row>
    <row r="839" ht="14.25" customHeight="1">
      <c r="A839" s="161"/>
      <c r="B839" s="161"/>
      <c r="C839" s="161"/>
      <c r="D839" s="161"/>
      <c r="E839" s="161"/>
      <c r="F839" s="161"/>
      <c r="G839" s="161"/>
      <c r="H839" s="161"/>
      <c r="I839" s="161"/>
      <c r="J839" s="161"/>
      <c r="K839" s="161"/>
      <c r="L839" s="161"/>
      <c r="M839" s="161"/>
      <c r="N839" s="161"/>
      <c r="O839" s="161"/>
      <c r="P839" s="161"/>
      <c r="Q839" s="161"/>
      <c r="R839" s="161"/>
      <c r="S839" s="161"/>
      <c r="T839" s="161"/>
      <c r="U839" s="161"/>
      <c r="V839" s="161"/>
      <c r="W839" s="161"/>
      <c r="X839" s="161"/>
      <c r="Y839" s="161"/>
      <c r="Z839" s="161"/>
    </row>
    <row r="840" ht="14.25" customHeight="1">
      <c r="A840" s="161"/>
      <c r="B840" s="161"/>
      <c r="C840" s="161"/>
      <c r="D840" s="161"/>
      <c r="E840" s="161"/>
      <c r="F840" s="161"/>
      <c r="G840" s="161"/>
      <c r="H840" s="161"/>
      <c r="I840" s="161"/>
      <c r="J840" s="161"/>
      <c r="K840" s="161"/>
      <c r="L840" s="161"/>
      <c r="M840" s="161"/>
      <c r="N840" s="161"/>
      <c r="O840" s="161"/>
      <c r="P840" s="161"/>
      <c r="Q840" s="161"/>
      <c r="R840" s="161"/>
      <c r="S840" s="161"/>
      <c r="T840" s="161"/>
      <c r="U840" s="161"/>
      <c r="V840" s="161"/>
      <c r="W840" s="161"/>
      <c r="X840" s="161"/>
      <c r="Y840" s="161"/>
      <c r="Z840" s="161"/>
    </row>
    <row r="841" ht="14.25" customHeight="1">
      <c r="A841" s="161"/>
      <c r="B841" s="161"/>
      <c r="C841" s="161"/>
      <c r="D841" s="161"/>
      <c r="E841" s="161"/>
      <c r="F841" s="161"/>
      <c r="G841" s="161"/>
      <c r="H841" s="161"/>
      <c r="I841" s="161"/>
      <c r="J841" s="161"/>
      <c r="K841" s="161"/>
      <c r="L841" s="161"/>
      <c r="M841" s="161"/>
      <c r="N841" s="161"/>
      <c r="O841" s="161"/>
      <c r="P841" s="161"/>
      <c r="Q841" s="161"/>
      <c r="R841" s="161"/>
      <c r="S841" s="161"/>
      <c r="T841" s="161"/>
      <c r="U841" s="161"/>
      <c r="V841" s="161"/>
      <c r="W841" s="161"/>
      <c r="X841" s="161"/>
      <c r="Y841" s="161"/>
      <c r="Z841" s="161"/>
    </row>
    <row r="842" ht="14.25" customHeight="1">
      <c r="A842" s="161"/>
      <c r="B842" s="161"/>
      <c r="C842" s="161"/>
      <c r="D842" s="161"/>
      <c r="E842" s="161"/>
      <c r="F842" s="161"/>
      <c r="G842" s="161"/>
      <c r="H842" s="161"/>
      <c r="I842" s="161"/>
      <c r="J842" s="161"/>
      <c r="K842" s="161"/>
      <c r="L842" s="161"/>
      <c r="M842" s="161"/>
      <c r="N842" s="161"/>
      <c r="O842" s="161"/>
      <c r="P842" s="161"/>
      <c r="Q842" s="161"/>
      <c r="R842" s="161"/>
      <c r="S842" s="161"/>
      <c r="T842" s="161"/>
      <c r="U842" s="161"/>
      <c r="V842" s="161"/>
      <c r="W842" s="161"/>
      <c r="X842" s="161"/>
      <c r="Y842" s="161"/>
      <c r="Z842" s="161"/>
    </row>
    <row r="843" ht="14.25" customHeight="1">
      <c r="A843" s="161"/>
      <c r="B843" s="161"/>
      <c r="C843" s="161"/>
      <c r="D843" s="161"/>
      <c r="E843" s="161"/>
      <c r="F843" s="161"/>
      <c r="G843" s="161"/>
      <c r="H843" s="161"/>
      <c r="I843" s="161"/>
      <c r="J843" s="161"/>
      <c r="K843" s="161"/>
      <c r="L843" s="161"/>
      <c r="M843" s="161"/>
      <c r="N843" s="161"/>
      <c r="O843" s="161"/>
      <c r="P843" s="161"/>
      <c r="Q843" s="161"/>
      <c r="R843" s="161"/>
      <c r="S843" s="161"/>
      <c r="T843" s="161"/>
      <c r="U843" s="161"/>
      <c r="V843" s="161"/>
      <c r="W843" s="161"/>
      <c r="X843" s="161"/>
      <c r="Y843" s="161"/>
      <c r="Z843" s="161"/>
    </row>
    <row r="844" ht="14.25" customHeight="1">
      <c r="A844" s="161"/>
      <c r="B844" s="161"/>
      <c r="C844" s="161"/>
      <c r="D844" s="161"/>
      <c r="E844" s="161"/>
      <c r="F844" s="161"/>
      <c r="G844" s="161"/>
      <c r="H844" s="161"/>
      <c r="I844" s="161"/>
      <c r="J844" s="161"/>
      <c r="K844" s="161"/>
      <c r="L844" s="161"/>
      <c r="M844" s="161"/>
      <c r="N844" s="161"/>
      <c r="O844" s="161"/>
      <c r="P844" s="161"/>
      <c r="Q844" s="161"/>
      <c r="R844" s="161"/>
      <c r="S844" s="161"/>
      <c r="T844" s="161"/>
      <c r="U844" s="161"/>
      <c r="V844" s="161"/>
      <c r="W844" s="161"/>
      <c r="X844" s="161"/>
      <c r="Y844" s="161"/>
      <c r="Z844" s="161"/>
    </row>
    <row r="845" ht="14.25" customHeight="1">
      <c r="A845" s="161"/>
      <c r="B845" s="161"/>
      <c r="C845" s="161"/>
      <c r="D845" s="161"/>
      <c r="E845" s="161"/>
      <c r="F845" s="161"/>
      <c r="G845" s="161"/>
      <c r="H845" s="161"/>
      <c r="I845" s="161"/>
      <c r="J845" s="161"/>
      <c r="K845" s="161"/>
      <c r="L845" s="161"/>
      <c r="M845" s="161"/>
      <c r="N845" s="161"/>
      <c r="O845" s="161"/>
      <c r="P845" s="161"/>
      <c r="Q845" s="161"/>
      <c r="R845" s="161"/>
      <c r="S845" s="161"/>
      <c r="T845" s="161"/>
      <c r="U845" s="161"/>
      <c r="V845" s="161"/>
      <c r="W845" s="161"/>
      <c r="X845" s="161"/>
      <c r="Y845" s="161"/>
      <c r="Z845" s="161"/>
    </row>
    <row r="846" ht="14.25" customHeight="1">
      <c r="A846" s="161"/>
      <c r="B846" s="161"/>
      <c r="C846" s="161"/>
      <c r="D846" s="161"/>
      <c r="E846" s="161"/>
      <c r="F846" s="161"/>
      <c r="G846" s="161"/>
      <c r="H846" s="161"/>
      <c r="I846" s="161"/>
      <c r="J846" s="161"/>
      <c r="K846" s="161"/>
      <c r="L846" s="161"/>
      <c r="M846" s="161"/>
      <c r="N846" s="161"/>
      <c r="O846" s="161"/>
      <c r="P846" s="161"/>
      <c r="Q846" s="161"/>
      <c r="R846" s="161"/>
      <c r="S846" s="161"/>
      <c r="T846" s="161"/>
      <c r="U846" s="161"/>
      <c r="V846" s="161"/>
      <c r="W846" s="161"/>
      <c r="X846" s="161"/>
      <c r="Y846" s="161"/>
      <c r="Z846" s="161"/>
    </row>
    <row r="847" ht="14.25" customHeight="1">
      <c r="A847" s="161"/>
      <c r="B847" s="161"/>
      <c r="C847" s="161"/>
      <c r="D847" s="161"/>
      <c r="E847" s="161"/>
      <c r="F847" s="161"/>
      <c r="G847" s="161"/>
      <c r="H847" s="161"/>
      <c r="I847" s="161"/>
      <c r="J847" s="161"/>
      <c r="K847" s="161"/>
      <c r="L847" s="161"/>
      <c r="M847" s="161"/>
      <c r="N847" s="161"/>
      <c r="O847" s="161"/>
      <c r="P847" s="161"/>
      <c r="Q847" s="161"/>
      <c r="R847" s="161"/>
      <c r="S847" s="161"/>
      <c r="T847" s="161"/>
      <c r="U847" s="161"/>
      <c r="V847" s="161"/>
      <c r="W847" s="161"/>
      <c r="X847" s="161"/>
      <c r="Y847" s="161"/>
      <c r="Z847" s="161"/>
    </row>
    <row r="848" ht="14.25" customHeight="1">
      <c r="A848" s="161"/>
      <c r="B848" s="161"/>
      <c r="C848" s="161"/>
      <c r="D848" s="161"/>
      <c r="E848" s="161"/>
      <c r="F848" s="161"/>
      <c r="G848" s="161"/>
      <c r="H848" s="161"/>
      <c r="I848" s="161"/>
      <c r="J848" s="161"/>
      <c r="K848" s="161"/>
      <c r="L848" s="161"/>
      <c r="M848" s="161"/>
      <c r="N848" s="161"/>
      <c r="O848" s="161"/>
      <c r="P848" s="161"/>
      <c r="Q848" s="161"/>
      <c r="R848" s="161"/>
      <c r="S848" s="161"/>
      <c r="T848" s="161"/>
      <c r="U848" s="161"/>
      <c r="V848" s="161"/>
      <c r="W848" s="161"/>
      <c r="X848" s="161"/>
      <c r="Y848" s="161"/>
      <c r="Z848" s="161"/>
    </row>
    <row r="849" ht="14.25" customHeight="1">
      <c r="A849" s="161"/>
      <c r="B849" s="161"/>
      <c r="C849" s="161"/>
      <c r="D849" s="161"/>
      <c r="E849" s="161"/>
      <c r="F849" s="161"/>
      <c r="G849" s="161"/>
      <c r="H849" s="161"/>
      <c r="I849" s="161"/>
      <c r="J849" s="161"/>
      <c r="K849" s="161"/>
      <c r="L849" s="161"/>
      <c r="M849" s="161"/>
      <c r="N849" s="161"/>
      <c r="O849" s="161"/>
      <c r="P849" s="161"/>
      <c r="Q849" s="161"/>
      <c r="R849" s="161"/>
      <c r="S849" s="161"/>
      <c r="T849" s="161"/>
      <c r="U849" s="161"/>
      <c r="V849" s="161"/>
      <c r="W849" s="161"/>
      <c r="X849" s="161"/>
      <c r="Y849" s="161"/>
      <c r="Z849" s="161"/>
    </row>
    <row r="850" ht="14.25" customHeight="1">
      <c r="A850" s="161"/>
      <c r="B850" s="161"/>
      <c r="C850" s="161"/>
      <c r="D850" s="161"/>
      <c r="E850" s="161"/>
      <c r="F850" s="161"/>
      <c r="G850" s="161"/>
      <c r="H850" s="161"/>
      <c r="I850" s="161"/>
      <c r="J850" s="161"/>
      <c r="K850" s="161"/>
      <c r="L850" s="161"/>
      <c r="M850" s="161"/>
      <c r="N850" s="161"/>
      <c r="O850" s="161"/>
      <c r="P850" s="161"/>
      <c r="Q850" s="161"/>
      <c r="R850" s="161"/>
      <c r="S850" s="161"/>
      <c r="T850" s="161"/>
      <c r="U850" s="161"/>
      <c r="V850" s="161"/>
      <c r="W850" s="161"/>
      <c r="X850" s="161"/>
      <c r="Y850" s="161"/>
      <c r="Z850" s="161"/>
    </row>
    <row r="851" ht="14.25" customHeight="1">
      <c r="A851" s="161"/>
      <c r="B851" s="161"/>
      <c r="C851" s="161"/>
      <c r="D851" s="161"/>
      <c r="E851" s="161"/>
      <c r="F851" s="161"/>
      <c r="G851" s="161"/>
      <c r="H851" s="161"/>
      <c r="I851" s="161"/>
      <c r="J851" s="161"/>
      <c r="K851" s="161"/>
      <c r="L851" s="161"/>
      <c r="M851" s="161"/>
      <c r="N851" s="161"/>
      <c r="O851" s="161"/>
      <c r="P851" s="161"/>
      <c r="Q851" s="161"/>
      <c r="R851" s="161"/>
      <c r="S851" s="161"/>
      <c r="T851" s="161"/>
      <c r="U851" s="161"/>
      <c r="V851" s="161"/>
      <c r="W851" s="161"/>
      <c r="X851" s="161"/>
      <c r="Y851" s="161"/>
      <c r="Z851" s="161"/>
    </row>
    <row r="852" ht="14.25" customHeight="1">
      <c r="A852" s="161"/>
      <c r="B852" s="161"/>
      <c r="C852" s="161"/>
      <c r="D852" s="161"/>
      <c r="E852" s="161"/>
      <c r="F852" s="161"/>
      <c r="G852" s="161"/>
      <c r="H852" s="161"/>
      <c r="I852" s="161"/>
      <c r="J852" s="161"/>
      <c r="K852" s="161"/>
      <c r="L852" s="161"/>
      <c r="M852" s="161"/>
      <c r="N852" s="161"/>
      <c r="O852" s="161"/>
      <c r="P852" s="161"/>
      <c r="Q852" s="161"/>
      <c r="R852" s="161"/>
      <c r="S852" s="161"/>
      <c r="T852" s="161"/>
      <c r="U852" s="161"/>
      <c r="V852" s="161"/>
      <c r="W852" s="161"/>
      <c r="X852" s="161"/>
      <c r="Y852" s="161"/>
      <c r="Z852" s="161"/>
    </row>
    <row r="853" ht="14.25" customHeight="1">
      <c r="A853" s="161"/>
      <c r="B853" s="161"/>
      <c r="C853" s="161"/>
      <c r="D853" s="161"/>
      <c r="E853" s="161"/>
      <c r="F853" s="161"/>
      <c r="G853" s="161"/>
      <c r="H853" s="161"/>
      <c r="I853" s="161"/>
      <c r="J853" s="161"/>
      <c r="K853" s="161"/>
      <c r="L853" s="161"/>
      <c r="M853" s="161"/>
      <c r="N853" s="161"/>
      <c r="O853" s="161"/>
      <c r="P853" s="161"/>
      <c r="Q853" s="161"/>
      <c r="R853" s="161"/>
      <c r="S853" s="161"/>
      <c r="T853" s="161"/>
      <c r="U853" s="161"/>
      <c r="V853" s="161"/>
      <c r="W853" s="161"/>
      <c r="X853" s="161"/>
      <c r="Y853" s="161"/>
      <c r="Z853" s="161"/>
    </row>
    <row r="854" ht="14.25" customHeight="1">
      <c r="A854" s="161"/>
      <c r="B854" s="161"/>
      <c r="C854" s="161"/>
      <c r="D854" s="161"/>
      <c r="E854" s="161"/>
      <c r="F854" s="161"/>
      <c r="G854" s="161"/>
      <c r="H854" s="161"/>
      <c r="I854" s="161"/>
      <c r="J854" s="161"/>
      <c r="K854" s="161"/>
      <c r="L854" s="161"/>
      <c r="M854" s="161"/>
      <c r="N854" s="161"/>
      <c r="O854" s="161"/>
      <c r="P854" s="161"/>
      <c r="Q854" s="161"/>
      <c r="R854" s="161"/>
      <c r="S854" s="161"/>
      <c r="T854" s="161"/>
      <c r="U854" s="161"/>
      <c r="V854" s="161"/>
      <c r="W854" s="161"/>
      <c r="X854" s="161"/>
      <c r="Y854" s="161"/>
      <c r="Z854" s="161"/>
    </row>
    <row r="855" ht="14.25" customHeight="1">
      <c r="A855" s="161"/>
      <c r="B855" s="161"/>
      <c r="C855" s="161"/>
      <c r="D855" s="161"/>
      <c r="E855" s="161"/>
      <c r="F855" s="161"/>
      <c r="G855" s="161"/>
      <c r="H855" s="161"/>
      <c r="I855" s="161"/>
      <c r="J855" s="161"/>
      <c r="K855" s="161"/>
      <c r="L855" s="161"/>
      <c r="M855" s="161"/>
      <c r="N855" s="161"/>
      <c r="O855" s="161"/>
      <c r="P855" s="161"/>
      <c r="Q855" s="161"/>
      <c r="R855" s="161"/>
      <c r="S855" s="161"/>
      <c r="T855" s="161"/>
      <c r="U855" s="161"/>
      <c r="V855" s="161"/>
      <c r="W855" s="161"/>
      <c r="X855" s="161"/>
      <c r="Y855" s="161"/>
      <c r="Z855" s="161"/>
    </row>
    <row r="856" ht="14.25" customHeight="1">
      <c r="A856" s="161"/>
      <c r="B856" s="161"/>
      <c r="C856" s="161"/>
      <c r="D856" s="161"/>
      <c r="E856" s="161"/>
      <c r="F856" s="161"/>
      <c r="G856" s="161"/>
      <c r="H856" s="161"/>
      <c r="I856" s="161"/>
      <c r="J856" s="161"/>
      <c r="K856" s="161"/>
      <c r="L856" s="161"/>
      <c r="M856" s="161"/>
      <c r="N856" s="161"/>
      <c r="O856" s="161"/>
      <c r="P856" s="161"/>
      <c r="Q856" s="161"/>
      <c r="R856" s="161"/>
      <c r="S856" s="161"/>
      <c r="T856" s="161"/>
      <c r="U856" s="161"/>
      <c r="V856" s="161"/>
      <c r="W856" s="161"/>
      <c r="X856" s="161"/>
      <c r="Y856" s="161"/>
      <c r="Z856" s="161"/>
    </row>
    <row r="857" ht="14.25" customHeight="1">
      <c r="A857" s="161"/>
      <c r="B857" s="161"/>
      <c r="C857" s="161"/>
      <c r="D857" s="161"/>
      <c r="E857" s="161"/>
      <c r="F857" s="161"/>
      <c r="G857" s="161"/>
      <c r="H857" s="161"/>
      <c r="I857" s="161"/>
      <c r="J857" s="161"/>
      <c r="K857" s="161"/>
      <c r="L857" s="161"/>
      <c r="M857" s="161"/>
      <c r="N857" s="161"/>
      <c r="O857" s="161"/>
      <c r="P857" s="161"/>
      <c r="Q857" s="161"/>
      <c r="R857" s="161"/>
      <c r="S857" s="161"/>
      <c r="T857" s="161"/>
      <c r="U857" s="161"/>
      <c r="V857" s="161"/>
      <c r="W857" s="161"/>
      <c r="X857" s="161"/>
      <c r="Y857" s="161"/>
      <c r="Z857" s="161"/>
    </row>
    <row r="858" ht="14.25" customHeight="1">
      <c r="A858" s="161"/>
      <c r="B858" s="161"/>
      <c r="C858" s="161"/>
      <c r="D858" s="161"/>
      <c r="E858" s="161"/>
      <c r="F858" s="161"/>
      <c r="G858" s="161"/>
      <c r="H858" s="161"/>
      <c r="I858" s="161"/>
      <c r="J858" s="161"/>
      <c r="K858" s="161"/>
      <c r="L858" s="161"/>
      <c r="M858" s="161"/>
      <c r="N858" s="161"/>
      <c r="O858" s="161"/>
      <c r="P858" s="161"/>
      <c r="Q858" s="161"/>
      <c r="R858" s="161"/>
      <c r="S858" s="161"/>
      <c r="T858" s="161"/>
      <c r="U858" s="161"/>
      <c r="V858" s="161"/>
      <c r="W858" s="161"/>
      <c r="X858" s="161"/>
      <c r="Y858" s="161"/>
      <c r="Z858" s="161"/>
    </row>
    <row r="859" ht="14.25" customHeight="1">
      <c r="A859" s="161"/>
      <c r="B859" s="161"/>
      <c r="C859" s="161"/>
      <c r="D859" s="161"/>
      <c r="E859" s="161"/>
      <c r="F859" s="161"/>
      <c r="G859" s="161"/>
      <c r="H859" s="161"/>
      <c r="I859" s="161"/>
      <c r="J859" s="161"/>
      <c r="K859" s="161"/>
      <c r="L859" s="161"/>
      <c r="M859" s="161"/>
      <c r="N859" s="161"/>
      <c r="O859" s="161"/>
      <c r="P859" s="161"/>
      <c r="Q859" s="161"/>
      <c r="R859" s="161"/>
      <c r="S859" s="161"/>
      <c r="T859" s="161"/>
      <c r="U859" s="161"/>
      <c r="V859" s="161"/>
      <c r="W859" s="161"/>
      <c r="X859" s="161"/>
      <c r="Y859" s="161"/>
      <c r="Z859" s="161"/>
    </row>
    <row r="860" ht="14.25" customHeight="1">
      <c r="A860" s="161"/>
      <c r="B860" s="161"/>
      <c r="C860" s="161"/>
      <c r="D860" s="161"/>
      <c r="E860" s="161"/>
      <c r="F860" s="161"/>
      <c r="G860" s="161"/>
      <c r="H860" s="161"/>
      <c r="I860" s="161"/>
      <c r="J860" s="161"/>
      <c r="K860" s="161"/>
      <c r="L860" s="161"/>
      <c r="M860" s="161"/>
      <c r="N860" s="161"/>
      <c r="O860" s="161"/>
      <c r="P860" s="161"/>
      <c r="Q860" s="161"/>
      <c r="R860" s="161"/>
      <c r="S860" s="161"/>
      <c r="T860" s="161"/>
      <c r="U860" s="161"/>
      <c r="V860" s="161"/>
      <c r="W860" s="161"/>
      <c r="X860" s="161"/>
      <c r="Y860" s="161"/>
      <c r="Z860" s="161"/>
    </row>
    <row r="861" ht="14.25" customHeight="1">
      <c r="A861" s="161"/>
      <c r="B861" s="161"/>
      <c r="C861" s="161"/>
      <c r="D861" s="161"/>
      <c r="E861" s="161"/>
      <c r="F861" s="161"/>
      <c r="G861" s="161"/>
      <c r="H861" s="161"/>
      <c r="I861" s="161"/>
      <c r="J861" s="161"/>
      <c r="K861" s="161"/>
      <c r="L861" s="161"/>
      <c r="M861" s="161"/>
      <c r="N861" s="161"/>
      <c r="O861" s="161"/>
      <c r="P861" s="161"/>
      <c r="Q861" s="161"/>
      <c r="R861" s="161"/>
      <c r="S861" s="161"/>
      <c r="T861" s="161"/>
      <c r="U861" s="161"/>
      <c r="V861" s="161"/>
      <c r="W861" s="161"/>
      <c r="X861" s="161"/>
      <c r="Y861" s="161"/>
      <c r="Z861" s="161"/>
    </row>
    <row r="862" ht="14.25" customHeight="1">
      <c r="A862" s="161"/>
      <c r="B862" s="161"/>
      <c r="C862" s="161"/>
      <c r="D862" s="161"/>
      <c r="E862" s="161"/>
      <c r="F862" s="161"/>
      <c r="G862" s="161"/>
      <c r="H862" s="161"/>
      <c r="I862" s="161"/>
      <c r="J862" s="161"/>
      <c r="K862" s="161"/>
      <c r="L862" s="161"/>
      <c r="M862" s="161"/>
      <c r="N862" s="161"/>
      <c r="O862" s="161"/>
      <c r="P862" s="161"/>
      <c r="Q862" s="161"/>
      <c r="R862" s="161"/>
      <c r="S862" s="161"/>
      <c r="T862" s="161"/>
      <c r="U862" s="161"/>
      <c r="V862" s="161"/>
      <c r="W862" s="161"/>
      <c r="X862" s="161"/>
      <c r="Y862" s="161"/>
      <c r="Z862" s="161"/>
    </row>
    <row r="863" ht="14.25" customHeight="1">
      <c r="A863" s="161"/>
      <c r="B863" s="161"/>
      <c r="C863" s="161"/>
      <c r="D863" s="161"/>
      <c r="E863" s="161"/>
      <c r="F863" s="161"/>
      <c r="G863" s="161"/>
      <c r="H863" s="161"/>
      <c r="I863" s="161"/>
      <c r="J863" s="161"/>
      <c r="K863" s="161"/>
      <c r="L863" s="161"/>
      <c r="M863" s="161"/>
      <c r="N863" s="161"/>
      <c r="O863" s="161"/>
      <c r="P863" s="161"/>
      <c r="Q863" s="161"/>
      <c r="R863" s="161"/>
      <c r="S863" s="161"/>
      <c r="T863" s="161"/>
      <c r="U863" s="161"/>
      <c r="V863" s="161"/>
      <c r="W863" s="161"/>
      <c r="X863" s="161"/>
      <c r="Y863" s="161"/>
      <c r="Z863" s="161"/>
    </row>
    <row r="864" ht="14.25" customHeight="1">
      <c r="A864" s="161"/>
      <c r="B864" s="161"/>
      <c r="C864" s="161"/>
      <c r="D864" s="161"/>
      <c r="E864" s="161"/>
      <c r="F864" s="161"/>
      <c r="G864" s="161"/>
      <c r="H864" s="161"/>
      <c r="I864" s="161"/>
      <c r="J864" s="161"/>
      <c r="K864" s="161"/>
      <c r="L864" s="161"/>
      <c r="M864" s="161"/>
      <c r="N864" s="161"/>
      <c r="O864" s="161"/>
      <c r="P864" s="161"/>
      <c r="Q864" s="161"/>
      <c r="R864" s="161"/>
      <c r="S864" s="161"/>
      <c r="T864" s="161"/>
      <c r="U864" s="161"/>
      <c r="V864" s="161"/>
      <c r="W864" s="161"/>
      <c r="X864" s="161"/>
      <c r="Y864" s="161"/>
      <c r="Z864" s="161"/>
    </row>
    <row r="865" ht="14.25" customHeight="1">
      <c r="A865" s="161"/>
      <c r="B865" s="161"/>
      <c r="C865" s="161"/>
      <c r="D865" s="161"/>
      <c r="E865" s="161"/>
      <c r="F865" s="161"/>
      <c r="G865" s="161"/>
      <c r="H865" s="161"/>
      <c r="I865" s="161"/>
      <c r="J865" s="161"/>
      <c r="K865" s="161"/>
      <c r="L865" s="161"/>
      <c r="M865" s="161"/>
      <c r="N865" s="161"/>
      <c r="O865" s="161"/>
      <c r="P865" s="161"/>
      <c r="Q865" s="161"/>
      <c r="R865" s="161"/>
      <c r="S865" s="161"/>
      <c r="T865" s="161"/>
      <c r="U865" s="161"/>
      <c r="V865" s="161"/>
      <c r="W865" s="161"/>
      <c r="X865" s="161"/>
      <c r="Y865" s="161"/>
      <c r="Z865" s="161"/>
    </row>
    <row r="866" ht="14.25" customHeight="1">
      <c r="A866" s="161"/>
      <c r="B866" s="161"/>
      <c r="C866" s="161"/>
      <c r="D866" s="161"/>
      <c r="E866" s="161"/>
      <c r="F866" s="161"/>
      <c r="G866" s="161"/>
      <c r="H866" s="161"/>
      <c r="I866" s="161"/>
      <c r="J866" s="161"/>
      <c r="K866" s="161"/>
      <c r="L866" s="161"/>
      <c r="M866" s="161"/>
      <c r="N866" s="161"/>
      <c r="O866" s="161"/>
      <c r="P866" s="161"/>
      <c r="Q866" s="161"/>
      <c r="R866" s="161"/>
      <c r="S866" s="161"/>
      <c r="T866" s="161"/>
      <c r="U866" s="161"/>
      <c r="V866" s="161"/>
      <c r="W866" s="161"/>
      <c r="X866" s="161"/>
      <c r="Y866" s="161"/>
      <c r="Z866" s="161"/>
    </row>
    <row r="867" ht="14.25" customHeight="1">
      <c r="A867" s="161"/>
      <c r="B867" s="161"/>
      <c r="C867" s="161"/>
      <c r="D867" s="161"/>
      <c r="E867" s="161"/>
      <c r="F867" s="161"/>
      <c r="G867" s="161"/>
      <c r="H867" s="161"/>
      <c r="I867" s="161"/>
      <c r="J867" s="161"/>
      <c r="K867" s="161"/>
      <c r="L867" s="161"/>
      <c r="M867" s="161"/>
      <c r="N867" s="161"/>
      <c r="O867" s="161"/>
      <c r="P867" s="161"/>
      <c r="Q867" s="161"/>
      <c r="R867" s="161"/>
      <c r="S867" s="161"/>
      <c r="T867" s="161"/>
      <c r="U867" s="161"/>
      <c r="V867" s="161"/>
      <c r="W867" s="161"/>
      <c r="X867" s="161"/>
      <c r="Y867" s="161"/>
      <c r="Z867" s="161"/>
    </row>
    <row r="868" ht="14.25" customHeight="1">
      <c r="A868" s="161"/>
      <c r="B868" s="161"/>
      <c r="C868" s="161"/>
      <c r="D868" s="161"/>
      <c r="E868" s="161"/>
      <c r="F868" s="161"/>
      <c r="G868" s="161"/>
      <c r="H868" s="161"/>
      <c r="I868" s="161"/>
      <c r="J868" s="161"/>
      <c r="K868" s="161"/>
      <c r="L868" s="161"/>
      <c r="M868" s="161"/>
      <c r="N868" s="161"/>
      <c r="O868" s="161"/>
      <c r="P868" s="161"/>
      <c r="Q868" s="161"/>
      <c r="R868" s="161"/>
      <c r="S868" s="161"/>
      <c r="T868" s="161"/>
      <c r="U868" s="161"/>
      <c r="V868" s="161"/>
      <c r="W868" s="161"/>
      <c r="X868" s="161"/>
      <c r="Y868" s="161"/>
      <c r="Z868" s="161"/>
    </row>
    <row r="869" ht="14.25" customHeight="1">
      <c r="A869" s="161"/>
      <c r="B869" s="161"/>
      <c r="C869" s="161"/>
      <c r="D869" s="161"/>
      <c r="E869" s="161"/>
      <c r="F869" s="161"/>
      <c r="G869" s="161"/>
      <c r="H869" s="161"/>
      <c r="I869" s="161"/>
      <c r="J869" s="161"/>
      <c r="K869" s="161"/>
      <c r="L869" s="161"/>
      <c r="M869" s="161"/>
      <c r="N869" s="161"/>
      <c r="O869" s="161"/>
      <c r="P869" s="161"/>
      <c r="Q869" s="161"/>
      <c r="R869" s="161"/>
      <c r="S869" s="161"/>
      <c r="T869" s="161"/>
      <c r="U869" s="161"/>
      <c r="V869" s="161"/>
      <c r="W869" s="161"/>
      <c r="X869" s="161"/>
      <c r="Y869" s="161"/>
      <c r="Z869" s="161"/>
    </row>
    <row r="870" ht="14.25" customHeight="1">
      <c r="A870" s="161"/>
      <c r="B870" s="161"/>
      <c r="C870" s="161"/>
      <c r="D870" s="161"/>
      <c r="E870" s="161"/>
      <c r="F870" s="161"/>
      <c r="G870" s="161"/>
      <c r="H870" s="161"/>
      <c r="I870" s="161"/>
      <c r="J870" s="161"/>
      <c r="K870" s="161"/>
      <c r="L870" s="161"/>
      <c r="M870" s="161"/>
      <c r="N870" s="161"/>
      <c r="O870" s="161"/>
      <c r="P870" s="161"/>
      <c r="Q870" s="161"/>
      <c r="R870" s="161"/>
      <c r="S870" s="161"/>
      <c r="T870" s="161"/>
      <c r="U870" s="161"/>
      <c r="V870" s="161"/>
      <c r="W870" s="161"/>
      <c r="X870" s="161"/>
      <c r="Y870" s="161"/>
      <c r="Z870" s="161"/>
    </row>
    <row r="871" ht="14.25" customHeight="1">
      <c r="A871" s="161"/>
      <c r="B871" s="161"/>
      <c r="C871" s="161"/>
      <c r="D871" s="161"/>
      <c r="E871" s="161"/>
      <c r="F871" s="161"/>
      <c r="G871" s="161"/>
      <c r="H871" s="161"/>
      <c r="I871" s="161"/>
      <c r="J871" s="161"/>
      <c r="K871" s="161"/>
      <c r="L871" s="161"/>
      <c r="M871" s="161"/>
      <c r="N871" s="161"/>
      <c r="O871" s="161"/>
      <c r="P871" s="161"/>
      <c r="Q871" s="161"/>
      <c r="R871" s="161"/>
      <c r="S871" s="161"/>
      <c r="T871" s="161"/>
      <c r="U871" s="161"/>
      <c r="V871" s="161"/>
      <c r="W871" s="161"/>
      <c r="X871" s="161"/>
      <c r="Y871" s="161"/>
      <c r="Z871" s="161"/>
    </row>
    <row r="872" ht="14.25" customHeight="1">
      <c r="A872" s="161"/>
      <c r="B872" s="161"/>
      <c r="C872" s="161"/>
      <c r="D872" s="161"/>
      <c r="E872" s="161"/>
      <c r="F872" s="161"/>
      <c r="G872" s="161"/>
      <c r="H872" s="161"/>
      <c r="I872" s="161"/>
      <c r="J872" s="161"/>
      <c r="K872" s="161"/>
      <c r="L872" s="161"/>
      <c r="M872" s="161"/>
      <c r="N872" s="161"/>
      <c r="O872" s="161"/>
      <c r="P872" s="161"/>
      <c r="Q872" s="161"/>
      <c r="R872" s="161"/>
      <c r="S872" s="161"/>
      <c r="T872" s="161"/>
      <c r="U872" s="161"/>
      <c r="V872" s="161"/>
      <c r="W872" s="161"/>
      <c r="X872" s="161"/>
      <c r="Y872" s="161"/>
      <c r="Z872" s="161"/>
    </row>
    <row r="873" ht="14.25" customHeight="1">
      <c r="A873" s="161"/>
      <c r="B873" s="161"/>
      <c r="C873" s="161"/>
      <c r="D873" s="161"/>
      <c r="E873" s="161"/>
      <c r="F873" s="161"/>
      <c r="G873" s="161"/>
      <c r="H873" s="161"/>
      <c r="I873" s="161"/>
      <c r="J873" s="161"/>
      <c r="K873" s="161"/>
      <c r="L873" s="161"/>
      <c r="M873" s="161"/>
      <c r="N873" s="161"/>
      <c r="O873" s="161"/>
      <c r="P873" s="161"/>
      <c r="Q873" s="161"/>
      <c r="R873" s="161"/>
      <c r="S873" s="161"/>
      <c r="T873" s="161"/>
      <c r="U873" s="161"/>
      <c r="V873" s="161"/>
      <c r="W873" s="161"/>
      <c r="X873" s="161"/>
      <c r="Y873" s="161"/>
      <c r="Z873" s="161"/>
    </row>
    <row r="874" ht="14.25" customHeight="1">
      <c r="A874" s="161"/>
      <c r="B874" s="161"/>
      <c r="C874" s="161"/>
      <c r="D874" s="161"/>
      <c r="E874" s="161"/>
      <c r="F874" s="161"/>
      <c r="G874" s="161"/>
      <c r="H874" s="161"/>
      <c r="I874" s="161"/>
      <c r="J874" s="161"/>
      <c r="K874" s="161"/>
      <c r="L874" s="161"/>
      <c r="M874" s="161"/>
      <c r="N874" s="161"/>
      <c r="O874" s="161"/>
      <c r="P874" s="161"/>
      <c r="Q874" s="161"/>
      <c r="R874" s="161"/>
      <c r="S874" s="161"/>
      <c r="T874" s="161"/>
      <c r="U874" s="161"/>
      <c r="V874" s="161"/>
      <c r="W874" s="161"/>
      <c r="X874" s="161"/>
      <c r="Y874" s="161"/>
      <c r="Z874" s="161"/>
    </row>
    <row r="875" ht="14.25" customHeight="1">
      <c r="A875" s="161"/>
      <c r="B875" s="161"/>
      <c r="C875" s="161"/>
      <c r="D875" s="161"/>
      <c r="E875" s="161"/>
      <c r="F875" s="161"/>
      <c r="G875" s="161"/>
      <c r="H875" s="161"/>
      <c r="I875" s="161"/>
      <c r="J875" s="161"/>
      <c r="K875" s="161"/>
      <c r="L875" s="161"/>
      <c r="M875" s="161"/>
      <c r="N875" s="161"/>
      <c r="O875" s="161"/>
      <c r="P875" s="161"/>
      <c r="Q875" s="161"/>
      <c r="R875" s="161"/>
      <c r="S875" s="161"/>
      <c r="T875" s="161"/>
      <c r="U875" s="161"/>
      <c r="V875" s="161"/>
      <c r="W875" s="161"/>
      <c r="X875" s="161"/>
      <c r="Y875" s="161"/>
      <c r="Z875" s="161"/>
    </row>
    <row r="876" ht="14.25" customHeight="1">
      <c r="A876" s="161"/>
      <c r="B876" s="161"/>
      <c r="C876" s="161"/>
      <c r="D876" s="161"/>
      <c r="E876" s="161"/>
      <c r="F876" s="161"/>
      <c r="G876" s="161"/>
      <c r="H876" s="161"/>
      <c r="I876" s="161"/>
      <c r="J876" s="161"/>
      <c r="K876" s="161"/>
      <c r="L876" s="161"/>
      <c r="M876" s="161"/>
      <c r="N876" s="161"/>
      <c r="O876" s="161"/>
      <c r="P876" s="161"/>
      <c r="Q876" s="161"/>
      <c r="R876" s="161"/>
      <c r="S876" s="161"/>
      <c r="T876" s="161"/>
      <c r="U876" s="161"/>
      <c r="V876" s="161"/>
      <c r="W876" s="161"/>
      <c r="X876" s="161"/>
      <c r="Y876" s="161"/>
      <c r="Z876" s="161"/>
    </row>
    <row r="877" ht="14.25" customHeight="1">
      <c r="A877" s="161"/>
      <c r="B877" s="161"/>
      <c r="C877" s="161"/>
      <c r="D877" s="161"/>
      <c r="E877" s="161"/>
      <c r="F877" s="161"/>
      <c r="G877" s="161"/>
      <c r="H877" s="161"/>
      <c r="I877" s="161"/>
      <c r="J877" s="161"/>
      <c r="K877" s="161"/>
      <c r="L877" s="161"/>
      <c r="M877" s="161"/>
      <c r="N877" s="161"/>
      <c r="O877" s="161"/>
      <c r="P877" s="161"/>
      <c r="Q877" s="161"/>
      <c r="R877" s="161"/>
      <c r="S877" s="161"/>
      <c r="T877" s="161"/>
      <c r="U877" s="161"/>
      <c r="V877" s="161"/>
      <c r="W877" s="161"/>
      <c r="X877" s="161"/>
      <c r="Y877" s="161"/>
      <c r="Z877" s="161"/>
    </row>
    <row r="878" ht="14.25" customHeight="1">
      <c r="A878" s="161"/>
      <c r="B878" s="161"/>
      <c r="C878" s="161"/>
      <c r="D878" s="161"/>
      <c r="E878" s="161"/>
      <c r="F878" s="161"/>
      <c r="G878" s="161"/>
      <c r="H878" s="161"/>
      <c r="I878" s="161"/>
      <c r="J878" s="161"/>
      <c r="K878" s="161"/>
      <c r="L878" s="161"/>
      <c r="M878" s="161"/>
      <c r="N878" s="161"/>
      <c r="O878" s="161"/>
      <c r="P878" s="161"/>
      <c r="Q878" s="161"/>
      <c r="R878" s="161"/>
      <c r="S878" s="161"/>
      <c r="T878" s="161"/>
      <c r="U878" s="161"/>
      <c r="V878" s="161"/>
      <c r="W878" s="161"/>
      <c r="X878" s="161"/>
      <c r="Y878" s="161"/>
      <c r="Z878" s="161"/>
    </row>
    <row r="879" ht="14.25" customHeight="1">
      <c r="A879" s="161"/>
      <c r="B879" s="161"/>
      <c r="C879" s="161"/>
      <c r="D879" s="161"/>
      <c r="E879" s="161"/>
      <c r="F879" s="161"/>
      <c r="G879" s="161"/>
      <c r="H879" s="161"/>
      <c r="I879" s="161"/>
      <c r="J879" s="161"/>
      <c r="K879" s="161"/>
      <c r="L879" s="161"/>
      <c r="M879" s="161"/>
      <c r="N879" s="161"/>
      <c r="O879" s="161"/>
      <c r="P879" s="161"/>
      <c r="Q879" s="161"/>
      <c r="R879" s="161"/>
      <c r="S879" s="161"/>
      <c r="T879" s="161"/>
      <c r="U879" s="161"/>
      <c r="V879" s="161"/>
      <c r="W879" s="161"/>
      <c r="X879" s="161"/>
      <c r="Y879" s="161"/>
      <c r="Z879" s="161"/>
    </row>
    <row r="880" ht="14.25" customHeight="1">
      <c r="A880" s="161"/>
      <c r="B880" s="161"/>
      <c r="C880" s="161"/>
      <c r="D880" s="161"/>
      <c r="E880" s="161"/>
      <c r="F880" s="161"/>
      <c r="G880" s="161"/>
      <c r="H880" s="161"/>
      <c r="I880" s="161"/>
      <c r="J880" s="161"/>
      <c r="K880" s="161"/>
      <c r="L880" s="161"/>
      <c r="M880" s="161"/>
      <c r="N880" s="161"/>
      <c r="O880" s="161"/>
      <c r="P880" s="161"/>
      <c r="Q880" s="161"/>
      <c r="R880" s="161"/>
      <c r="S880" s="161"/>
      <c r="T880" s="161"/>
      <c r="U880" s="161"/>
      <c r="V880" s="161"/>
      <c r="W880" s="161"/>
      <c r="X880" s="161"/>
      <c r="Y880" s="161"/>
      <c r="Z880" s="161"/>
    </row>
    <row r="881" ht="14.25" customHeight="1">
      <c r="A881" s="161"/>
      <c r="B881" s="161"/>
      <c r="C881" s="161"/>
      <c r="D881" s="161"/>
      <c r="E881" s="161"/>
      <c r="F881" s="161"/>
      <c r="G881" s="161"/>
      <c r="H881" s="161"/>
      <c r="I881" s="161"/>
      <c r="J881" s="161"/>
      <c r="K881" s="161"/>
      <c r="L881" s="161"/>
      <c r="M881" s="161"/>
      <c r="N881" s="161"/>
      <c r="O881" s="161"/>
      <c r="P881" s="161"/>
      <c r="Q881" s="161"/>
      <c r="R881" s="161"/>
      <c r="S881" s="161"/>
      <c r="T881" s="161"/>
      <c r="U881" s="161"/>
      <c r="V881" s="161"/>
      <c r="W881" s="161"/>
      <c r="X881" s="161"/>
      <c r="Y881" s="161"/>
      <c r="Z881" s="161"/>
    </row>
    <row r="882" ht="14.25" customHeight="1">
      <c r="A882" s="161"/>
      <c r="B882" s="161"/>
      <c r="C882" s="161"/>
      <c r="D882" s="161"/>
      <c r="E882" s="161"/>
      <c r="F882" s="161"/>
      <c r="G882" s="161"/>
      <c r="H882" s="161"/>
      <c r="I882" s="161"/>
      <c r="J882" s="161"/>
      <c r="K882" s="161"/>
      <c r="L882" s="161"/>
      <c r="M882" s="161"/>
      <c r="N882" s="161"/>
      <c r="O882" s="161"/>
      <c r="P882" s="161"/>
      <c r="Q882" s="161"/>
      <c r="R882" s="161"/>
      <c r="S882" s="161"/>
      <c r="T882" s="161"/>
      <c r="U882" s="161"/>
      <c r="V882" s="161"/>
      <c r="W882" s="161"/>
      <c r="X882" s="161"/>
      <c r="Y882" s="161"/>
      <c r="Z882" s="161"/>
    </row>
    <row r="883" ht="14.25" customHeight="1">
      <c r="A883" s="161"/>
      <c r="B883" s="161"/>
      <c r="C883" s="161"/>
      <c r="D883" s="161"/>
      <c r="E883" s="161"/>
      <c r="F883" s="161"/>
      <c r="G883" s="161"/>
      <c r="H883" s="161"/>
      <c r="I883" s="161"/>
      <c r="J883" s="161"/>
      <c r="K883" s="161"/>
      <c r="L883" s="161"/>
      <c r="M883" s="161"/>
      <c r="N883" s="161"/>
      <c r="O883" s="161"/>
      <c r="P883" s="161"/>
      <c r="Q883" s="161"/>
      <c r="R883" s="161"/>
      <c r="S883" s="161"/>
      <c r="T883" s="161"/>
      <c r="U883" s="161"/>
      <c r="V883" s="161"/>
      <c r="W883" s="161"/>
      <c r="X883" s="161"/>
      <c r="Y883" s="161"/>
      <c r="Z883" s="161"/>
    </row>
    <row r="884" ht="14.25" customHeight="1">
      <c r="A884" s="161"/>
      <c r="B884" s="161"/>
      <c r="C884" s="161"/>
      <c r="D884" s="161"/>
      <c r="E884" s="161"/>
      <c r="F884" s="161"/>
      <c r="G884" s="161"/>
      <c r="H884" s="161"/>
      <c r="I884" s="161"/>
      <c r="J884" s="161"/>
      <c r="K884" s="161"/>
      <c r="L884" s="161"/>
      <c r="M884" s="161"/>
      <c r="N884" s="161"/>
      <c r="O884" s="161"/>
      <c r="P884" s="161"/>
      <c r="Q884" s="161"/>
      <c r="R884" s="161"/>
      <c r="S884" s="161"/>
      <c r="T884" s="161"/>
      <c r="U884" s="161"/>
      <c r="V884" s="161"/>
      <c r="W884" s="161"/>
      <c r="X884" s="161"/>
      <c r="Y884" s="161"/>
      <c r="Z884" s="161"/>
    </row>
    <row r="885" ht="14.25" customHeight="1">
      <c r="A885" s="161"/>
      <c r="B885" s="161"/>
      <c r="C885" s="161"/>
      <c r="D885" s="161"/>
      <c r="E885" s="161"/>
      <c r="F885" s="161"/>
      <c r="G885" s="161"/>
      <c r="H885" s="161"/>
      <c r="I885" s="161"/>
      <c r="J885" s="161"/>
      <c r="K885" s="161"/>
      <c r="L885" s="161"/>
      <c r="M885" s="161"/>
      <c r="N885" s="161"/>
      <c r="O885" s="161"/>
      <c r="P885" s="161"/>
      <c r="Q885" s="161"/>
      <c r="R885" s="161"/>
      <c r="S885" s="161"/>
      <c r="T885" s="161"/>
      <c r="U885" s="161"/>
      <c r="V885" s="161"/>
      <c r="W885" s="161"/>
      <c r="X885" s="161"/>
      <c r="Y885" s="161"/>
      <c r="Z885" s="161"/>
    </row>
    <row r="886" ht="14.25" customHeight="1">
      <c r="A886" s="161"/>
      <c r="B886" s="161"/>
      <c r="C886" s="161"/>
      <c r="D886" s="161"/>
      <c r="E886" s="161"/>
      <c r="F886" s="161"/>
      <c r="G886" s="161"/>
      <c r="H886" s="161"/>
      <c r="I886" s="161"/>
      <c r="J886" s="161"/>
      <c r="K886" s="161"/>
      <c r="L886" s="161"/>
      <c r="M886" s="161"/>
      <c r="N886" s="161"/>
      <c r="O886" s="161"/>
      <c r="P886" s="161"/>
      <c r="Q886" s="161"/>
      <c r="R886" s="161"/>
      <c r="S886" s="161"/>
      <c r="T886" s="161"/>
      <c r="U886" s="161"/>
      <c r="V886" s="161"/>
      <c r="W886" s="161"/>
      <c r="X886" s="161"/>
      <c r="Y886" s="161"/>
      <c r="Z886" s="161"/>
    </row>
    <row r="887" ht="14.25" customHeight="1">
      <c r="A887" s="161"/>
      <c r="B887" s="161"/>
      <c r="C887" s="161"/>
      <c r="D887" s="161"/>
      <c r="E887" s="161"/>
      <c r="F887" s="161"/>
      <c r="G887" s="161"/>
      <c r="H887" s="161"/>
      <c r="I887" s="161"/>
      <c r="J887" s="161"/>
      <c r="K887" s="161"/>
      <c r="L887" s="161"/>
      <c r="M887" s="161"/>
      <c r="N887" s="161"/>
      <c r="O887" s="161"/>
      <c r="P887" s="161"/>
      <c r="Q887" s="161"/>
      <c r="R887" s="161"/>
      <c r="S887" s="161"/>
      <c r="T887" s="161"/>
      <c r="U887" s="161"/>
      <c r="V887" s="161"/>
      <c r="W887" s="161"/>
      <c r="X887" s="161"/>
      <c r="Y887" s="161"/>
      <c r="Z887" s="161"/>
    </row>
    <row r="888" ht="14.25" customHeight="1">
      <c r="A888" s="161"/>
      <c r="B888" s="161"/>
      <c r="C888" s="161"/>
      <c r="D888" s="161"/>
      <c r="E888" s="161"/>
      <c r="F888" s="161"/>
      <c r="G888" s="161"/>
      <c r="H888" s="161"/>
      <c r="I888" s="161"/>
      <c r="J888" s="161"/>
      <c r="K888" s="161"/>
      <c r="L888" s="161"/>
      <c r="M888" s="161"/>
      <c r="N888" s="161"/>
      <c r="O888" s="161"/>
      <c r="P888" s="161"/>
      <c r="Q888" s="161"/>
      <c r="R888" s="161"/>
      <c r="S888" s="161"/>
      <c r="T888" s="161"/>
      <c r="U888" s="161"/>
      <c r="V888" s="161"/>
      <c r="W888" s="161"/>
      <c r="X888" s="161"/>
      <c r="Y888" s="161"/>
      <c r="Z888" s="161"/>
    </row>
    <row r="889" ht="14.25" customHeight="1">
      <c r="A889" s="161"/>
      <c r="B889" s="161"/>
      <c r="C889" s="161"/>
      <c r="D889" s="161"/>
      <c r="E889" s="161"/>
      <c r="F889" s="161"/>
      <c r="G889" s="161"/>
      <c r="H889" s="161"/>
      <c r="I889" s="161"/>
      <c r="J889" s="161"/>
      <c r="K889" s="161"/>
      <c r="L889" s="161"/>
      <c r="M889" s="161"/>
      <c r="N889" s="161"/>
      <c r="O889" s="161"/>
      <c r="P889" s="161"/>
      <c r="Q889" s="161"/>
      <c r="R889" s="161"/>
      <c r="S889" s="161"/>
      <c r="T889" s="161"/>
      <c r="U889" s="161"/>
      <c r="V889" s="161"/>
      <c r="W889" s="161"/>
      <c r="X889" s="161"/>
      <c r="Y889" s="161"/>
      <c r="Z889" s="161"/>
    </row>
    <row r="890" ht="14.25" customHeight="1">
      <c r="A890" s="161"/>
      <c r="B890" s="161"/>
      <c r="C890" s="161"/>
      <c r="D890" s="161"/>
      <c r="E890" s="161"/>
      <c r="F890" s="161"/>
      <c r="G890" s="161"/>
      <c r="H890" s="161"/>
      <c r="I890" s="161"/>
      <c r="J890" s="161"/>
      <c r="K890" s="161"/>
      <c r="L890" s="161"/>
      <c r="M890" s="161"/>
      <c r="N890" s="161"/>
      <c r="O890" s="161"/>
      <c r="P890" s="161"/>
      <c r="Q890" s="161"/>
      <c r="R890" s="161"/>
      <c r="S890" s="161"/>
      <c r="T890" s="161"/>
      <c r="U890" s="161"/>
      <c r="V890" s="161"/>
      <c r="W890" s="161"/>
      <c r="X890" s="161"/>
      <c r="Y890" s="161"/>
      <c r="Z890" s="161"/>
    </row>
    <row r="891" ht="14.25" customHeight="1">
      <c r="A891" s="161"/>
      <c r="B891" s="161"/>
      <c r="C891" s="161"/>
      <c r="D891" s="161"/>
      <c r="E891" s="161"/>
      <c r="F891" s="161"/>
      <c r="G891" s="161"/>
      <c r="H891" s="161"/>
      <c r="I891" s="161"/>
      <c r="J891" s="161"/>
      <c r="K891" s="161"/>
      <c r="L891" s="161"/>
      <c r="M891" s="161"/>
      <c r="N891" s="161"/>
      <c r="O891" s="161"/>
      <c r="P891" s="161"/>
      <c r="Q891" s="161"/>
      <c r="R891" s="161"/>
      <c r="S891" s="161"/>
      <c r="T891" s="161"/>
      <c r="U891" s="161"/>
      <c r="V891" s="161"/>
      <c r="W891" s="161"/>
      <c r="X891" s="161"/>
      <c r="Y891" s="161"/>
      <c r="Z891" s="161"/>
    </row>
    <row r="892" ht="14.25" customHeight="1">
      <c r="A892" s="161"/>
      <c r="B892" s="161"/>
      <c r="C892" s="161"/>
      <c r="D892" s="161"/>
      <c r="E892" s="161"/>
      <c r="F892" s="161"/>
      <c r="G892" s="161"/>
      <c r="H892" s="161"/>
      <c r="I892" s="161"/>
      <c r="J892" s="161"/>
      <c r="K892" s="161"/>
      <c r="L892" s="161"/>
      <c r="M892" s="161"/>
      <c r="N892" s="161"/>
      <c r="O892" s="161"/>
      <c r="P892" s="161"/>
      <c r="Q892" s="161"/>
      <c r="R892" s="161"/>
      <c r="S892" s="161"/>
      <c r="T892" s="161"/>
      <c r="U892" s="161"/>
      <c r="V892" s="161"/>
      <c r="W892" s="161"/>
      <c r="X892" s="161"/>
      <c r="Y892" s="161"/>
      <c r="Z892" s="161"/>
    </row>
    <row r="893" ht="14.25" customHeight="1">
      <c r="A893" s="161"/>
      <c r="B893" s="161"/>
      <c r="C893" s="161"/>
      <c r="D893" s="161"/>
      <c r="E893" s="161"/>
      <c r="F893" s="161"/>
      <c r="G893" s="161"/>
      <c r="H893" s="161"/>
      <c r="I893" s="161"/>
      <c r="J893" s="161"/>
      <c r="K893" s="161"/>
      <c r="L893" s="161"/>
      <c r="M893" s="161"/>
      <c r="N893" s="161"/>
      <c r="O893" s="161"/>
      <c r="P893" s="161"/>
      <c r="Q893" s="161"/>
      <c r="R893" s="161"/>
      <c r="S893" s="161"/>
      <c r="T893" s="161"/>
      <c r="U893" s="161"/>
      <c r="V893" s="161"/>
      <c r="W893" s="161"/>
      <c r="X893" s="161"/>
      <c r="Y893" s="161"/>
      <c r="Z893" s="161"/>
    </row>
    <row r="894" ht="14.25" customHeight="1">
      <c r="A894" s="161"/>
      <c r="B894" s="161"/>
      <c r="C894" s="161"/>
      <c r="D894" s="161"/>
      <c r="E894" s="161"/>
      <c r="F894" s="161"/>
      <c r="G894" s="161"/>
      <c r="H894" s="161"/>
      <c r="I894" s="161"/>
      <c r="J894" s="161"/>
      <c r="K894" s="161"/>
      <c r="L894" s="161"/>
      <c r="M894" s="161"/>
      <c r="N894" s="161"/>
      <c r="O894" s="161"/>
      <c r="P894" s="161"/>
      <c r="Q894" s="161"/>
      <c r="R894" s="161"/>
      <c r="S894" s="161"/>
      <c r="T894" s="161"/>
      <c r="U894" s="161"/>
      <c r="V894" s="161"/>
      <c r="W894" s="161"/>
      <c r="X894" s="161"/>
      <c r="Y894" s="161"/>
      <c r="Z894" s="161"/>
    </row>
    <row r="895" ht="14.25" customHeight="1">
      <c r="A895" s="161"/>
      <c r="B895" s="161"/>
      <c r="C895" s="161"/>
      <c r="D895" s="161"/>
      <c r="E895" s="161"/>
      <c r="F895" s="161"/>
      <c r="G895" s="161"/>
      <c r="H895" s="161"/>
      <c r="I895" s="161"/>
      <c r="J895" s="161"/>
      <c r="K895" s="161"/>
      <c r="L895" s="161"/>
      <c r="M895" s="161"/>
      <c r="N895" s="161"/>
      <c r="O895" s="161"/>
      <c r="P895" s="161"/>
      <c r="Q895" s="161"/>
      <c r="R895" s="161"/>
      <c r="S895" s="161"/>
      <c r="T895" s="161"/>
      <c r="U895" s="161"/>
      <c r="V895" s="161"/>
      <c r="W895" s="161"/>
      <c r="X895" s="161"/>
      <c r="Y895" s="161"/>
      <c r="Z895" s="161"/>
    </row>
    <row r="896" ht="14.25" customHeight="1">
      <c r="A896" s="161"/>
      <c r="B896" s="161"/>
      <c r="C896" s="161"/>
      <c r="D896" s="161"/>
      <c r="E896" s="161"/>
      <c r="F896" s="161"/>
      <c r="G896" s="161"/>
      <c r="H896" s="161"/>
      <c r="I896" s="161"/>
      <c r="J896" s="161"/>
      <c r="K896" s="161"/>
      <c r="L896" s="161"/>
      <c r="M896" s="161"/>
      <c r="N896" s="161"/>
      <c r="O896" s="161"/>
      <c r="P896" s="161"/>
      <c r="Q896" s="161"/>
      <c r="R896" s="161"/>
      <c r="S896" s="161"/>
      <c r="T896" s="161"/>
      <c r="U896" s="161"/>
      <c r="V896" s="161"/>
      <c r="W896" s="161"/>
      <c r="X896" s="161"/>
      <c r="Y896" s="161"/>
      <c r="Z896" s="161"/>
    </row>
    <row r="897" ht="14.25" customHeight="1">
      <c r="A897" s="161"/>
      <c r="B897" s="161"/>
      <c r="C897" s="161"/>
      <c r="D897" s="161"/>
      <c r="E897" s="161"/>
      <c r="F897" s="161"/>
      <c r="G897" s="161"/>
      <c r="H897" s="161"/>
      <c r="I897" s="161"/>
      <c r="J897" s="161"/>
      <c r="K897" s="161"/>
      <c r="L897" s="161"/>
      <c r="M897" s="161"/>
      <c r="N897" s="161"/>
      <c r="O897" s="161"/>
      <c r="P897" s="161"/>
      <c r="Q897" s="161"/>
      <c r="R897" s="161"/>
      <c r="S897" s="161"/>
      <c r="T897" s="161"/>
      <c r="U897" s="161"/>
      <c r="V897" s="161"/>
      <c r="W897" s="161"/>
      <c r="X897" s="161"/>
      <c r="Y897" s="161"/>
      <c r="Z897" s="161"/>
    </row>
    <row r="898" ht="14.25" customHeight="1">
      <c r="A898" s="161"/>
      <c r="B898" s="161"/>
      <c r="C898" s="161"/>
      <c r="D898" s="161"/>
      <c r="E898" s="161"/>
      <c r="F898" s="161"/>
      <c r="G898" s="161"/>
      <c r="H898" s="161"/>
      <c r="I898" s="161"/>
      <c r="J898" s="161"/>
      <c r="K898" s="161"/>
      <c r="L898" s="161"/>
      <c r="M898" s="161"/>
      <c r="N898" s="161"/>
      <c r="O898" s="161"/>
      <c r="P898" s="161"/>
      <c r="Q898" s="161"/>
      <c r="R898" s="161"/>
      <c r="S898" s="161"/>
      <c r="T898" s="161"/>
      <c r="U898" s="161"/>
      <c r="V898" s="161"/>
      <c r="W898" s="161"/>
      <c r="X898" s="161"/>
      <c r="Y898" s="161"/>
      <c r="Z898" s="161"/>
    </row>
    <row r="899" ht="14.25" customHeight="1">
      <c r="A899" s="161"/>
      <c r="B899" s="161"/>
      <c r="C899" s="161"/>
      <c r="D899" s="161"/>
      <c r="E899" s="161"/>
      <c r="F899" s="161"/>
      <c r="G899" s="161"/>
      <c r="H899" s="161"/>
      <c r="I899" s="161"/>
      <c r="J899" s="161"/>
      <c r="K899" s="161"/>
      <c r="L899" s="161"/>
      <c r="M899" s="161"/>
      <c r="N899" s="161"/>
      <c r="O899" s="161"/>
      <c r="P899" s="161"/>
      <c r="Q899" s="161"/>
      <c r="R899" s="161"/>
      <c r="S899" s="161"/>
      <c r="T899" s="161"/>
      <c r="U899" s="161"/>
      <c r="V899" s="161"/>
      <c r="W899" s="161"/>
      <c r="X899" s="161"/>
      <c r="Y899" s="161"/>
      <c r="Z899" s="161"/>
    </row>
    <row r="900" ht="14.25" customHeight="1">
      <c r="A900" s="161"/>
      <c r="B900" s="161"/>
      <c r="C900" s="161"/>
      <c r="D900" s="161"/>
      <c r="E900" s="161"/>
      <c r="F900" s="161"/>
      <c r="G900" s="161"/>
      <c r="H900" s="161"/>
      <c r="I900" s="161"/>
      <c r="J900" s="161"/>
      <c r="K900" s="161"/>
      <c r="L900" s="161"/>
      <c r="M900" s="161"/>
      <c r="N900" s="161"/>
      <c r="O900" s="161"/>
      <c r="P900" s="161"/>
      <c r="Q900" s="161"/>
      <c r="R900" s="161"/>
      <c r="S900" s="161"/>
      <c r="T900" s="161"/>
      <c r="U900" s="161"/>
      <c r="V900" s="161"/>
      <c r="W900" s="161"/>
      <c r="X900" s="161"/>
      <c r="Y900" s="161"/>
      <c r="Z900" s="161"/>
    </row>
    <row r="901" ht="14.25" customHeight="1">
      <c r="A901" s="161"/>
      <c r="B901" s="161"/>
      <c r="C901" s="161"/>
      <c r="D901" s="161"/>
      <c r="E901" s="161"/>
      <c r="F901" s="161"/>
      <c r="G901" s="161"/>
      <c r="H901" s="161"/>
      <c r="I901" s="161"/>
      <c r="J901" s="161"/>
      <c r="K901" s="161"/>
      <c r="L901" s="161"/>
      <c r="M901" s="161"/>
      <c r="N901" s="161"/>
      <c r="O901" s="161"/>
      <c r="P901" s="161"/>
      <c r="Q901" s="161"/>
      <c r="R901" s="161"/>
      <c r="S901" s="161"/>
      <c r="T901" s="161"/>
      <c r="U901" s="161"/>
      <c r="V901" s="161"/>
      <c r="W901" s="161"/>
      <c r="X901" s="161"/>
      <c r="Y901" s="161"/>
      <c r="Z901" s="161"/>
    </row>
    <row r="902" ht="14.25" customHeight="1">
      <c r="A902" s="161"/>
      <c r="B902" s="161"/>
      <c r="C902" s="161"/>
      <c r="D902" s="161"/>
      <c r="E902" s="161"/>
      <c r="F902" s="161"/>
      <c r="G902" s="161"/>
      <c r="H902" s="161"/>
      <c r="I902" s="161"/>
      <c r="J902" s="161"/>
      <c r="K902" s="161"/>
      <c r="L902" s="161"/>
      <c r="M902" s="161"/>
      <c r="N902" s="161"/>
      <c r="O902" s="161"/>
      <c r="P902" s="161"/>
      <c r="Q902" s="161"/>
      <c r="R902" s="161"/>
      <c r="S902" s="161"/>
      <c r="T902" s="161"/>
      <c r="U902" s="161"/>
      <c r="V902" s="161"/>
      <c r="W902" s="161"/>
      <c r="X902" s="161"/>
      <c r="Y902" s="161"/>
      <c r="Z902" s="161"/>
    </row>
    <row r="903" ht="14.25" customHeight="1">
      <c r="A903" s="161"/>
      <c r="B903" s="161"/>
      <c r="C903" s="161"/>
      <c r="D903" s="161"/>
      <c r="E903" s="161"/>
      <c r="F903" s="161"/>
      <c r="G903" s="161"/>
      <c r="H903" s="161"/>
      <c r="I903" s="161"/>
      <c r="J903" s="161"/>
      <c r="K903" s="161"/>
      <c r="L903" s="161"/>
      <c r="M903" s="161"/>
      <c r="N903" s="161"/>
      <c r="O903" s="161"/>
      <c r="P903" s="161"/>
      <c r="Q903" s="161"/>
      <c r="R903" s="161"/>
      <c r="S903" s="161"/>
      <c r="T903" s="161"/>
      <c r="U903" s="161"/>
      <c r="V903" s="161"/>
      <c r="W903" s="161"/>
      <c r="X903" s="161"/>
      <c r="Y903" s="161"/>
      <c r="Z903" s="161"/>
    </row>
    <row r="904" ht="14.25" customHeight="1">
      <c r="A904" s="161"/>
      <c r="B904" s="161"/>
      <c r="C904" s="161"/>
      <c r="D904" s="161"/>
      <c r="E904" s="161"/>
      <c r="F904" s="161"/>
      <c r="G904" s="161"/>
      <c r="H904" s="161"/>
      <c r="I904" s="161"/>
      <c r="J904" s="161"/>
      <c r="K904" s="161"/>
      <c r="L904" s="161"/>
      <c r="M904" s="161"/>
      <c r="N904" s="161"/>
      <c r="O904" s="161"/>
      <c r="P904" s="161"/>
      <c r="Q904" s="161"/>
      <c r="R904" s="161"/>
      <c r="S904" s="161"/>
      <c r="T904" s="161"/>
      <c r="U904" s="161"/>
      <c r="V904" s="161"/>
      <c r="W904" s="161"/>
      <c r="X904" s="161"/>
      <c r="Y904" s="161"/>
      <c r="Z904" s="161"/>
    </row>
    <row r="905" ht="14.25" customHeight="1">
      <c r="A905" s="161"/>
      <c r="B905" s="161"/>
      <c r="C905" s="161"/>
      <c r="D905" s="161"/>
      <c r="E905" s="161"/>
      <c r="F905" s="161"/>
      <c r="G905" s="161"/>
      <c r="H905" s="161"/>
      <c r="I905" s="161"/>
      <c r="J905" s="161"/>
      <c r="K905" s="161"/>
      <c r="L905" s="161"/>
      <c r="M905" s="161"/>
      <c r="N905" s="161"/>
      <c r="O905" s="161"/>
      <c r="P905" s="161"/>
      <c r="Q905" s="161"/>
      <c r="R905" s="161"/>
      <c r="S905" s="161"/>
      <c r="T905" s="161"/>
      <c r="U905" s="161"/>
      <c r="V905" s="161"/>
      <c r="W905" s="161"/>
      <c r="X905" s="161"/>
      <c r="Y905" s="161"/>
      <c r="Z905" s="161"/>
    </row>
    <row r="906" ht="14.25" customHeight="1">
      <c r="A906" s="161"/>
      <c r="B906" s="161"/>
      <c r="C906" s="161"/>
      <c r="D906" s="161"/>
      <c r="E906" s="161"/>
      <c r="F906" s="161"/>
      <c r="G906" s="161"/>
      <c r="H906" s="161"/>
      <c r="I906" s="161"/>
      <c r="J906" s="161"/>
      <c r="K906" s="161"/>
      <c r="L906" s="161"/>
      <c r="M906" s="161"/>
      <c r="N906" s="161"/>
      <c r="O906" s="161"/>
      <c r="P906" s="161"/>
      <c r="Q906" s="161"/>
      <c r="R906" s="161"/>
      <c r="S906" s="161"/>
      <c r="T906" s="161"/>
      <c r="U906" s="161"/>
      <c r="V906" s="161"/>
      <c r="W906" s="161"/>
      <c r="X906" s="161"/>
      <c r="Y906" s="161"/>
      <c r="Z906" s="161"/>
    </row>
    <row r="907" ht="14.25" customHeight="1">
      <c r="A907" s="161"/>
      <c r="B907" s="161"/>
      <c r="C907" s="161"/>
      <c r="D907" s="161"/>
      <c r="E907" s="161"/>
      <c r="F907" s="161"/>
      <c r="G907" s="161"/>
      <c r="H907" s="161"/>
      <c r="I907" s="161"/>
      <c r="J907" s="161"/>
      <c r="K907" s="161"/>
      <c r="L907" s="161"/>
      <c r="M907" s="161"/>
      <c r="N907" s="161"/>
      <c r="O907" s="161"/>
      <c r="P907" s="161"/>
      <c r="Q907" s="161"/>
      <c r="R907" s="161"/>
      <c r="S907" s="161"/>
      <c r="T907" s="161"/>
      <c r="U907" s="161"/>
      <c r="V907" s="161"/>
      <c r="W907" s="161"/>
      <c r="X907" s="161"/>
      <c r="Y907" s="161"/>
      <c r="Z907" s="161"/>
    </row>
    <row r="908" ht="14.25" customHeight="1">
      <c r="A908" s="161"/>
      <c r="B908" s="161"/>
      <c r="C908" s="161"/>
      <c r="D908" s="161"/>
      <c r="E908" s="161"/>
      <c r="F908" s="161"/>
      <c r="G908" s="161"/>
      <c r="H908" s="161"/>
      <c r="I908" s="161"/>
      <c r="J908" s="161"/>
      <c r="K908" s="161"/>
      <c r="L908" s="161"/>
      <c r="M908" s="161"/>
      <c r="N908" s="161"/>
      <c r="O908" s="161"/>
      <c r="P908" s="161"/>
      <c r="Q908" s="161"/>
      <c r="R908" s="161"/>
      <c r="S908" s="161"/>
      <c r="T908" s="161"/>
      <c r="U908" s="161"/>
      <c r="V908" s="161"/>
      <c r="W908" s="161"/>
      <c r="X908" s="161"/>
      <c r="Y908" s="161"/>
      <c r="Z908" s="161"/>
    </row>
    <row r="909" ht="14.25" customHeight="1">
      <c r="A909" s="161"/>
      <c r="B909" s="161"/>
      <c r="C909" s="161"/>
      <c r="D909" s="161"/>
      <c r="E909" s="161"/>
      <c r="F909" s="161"/>
      <c r="G909" s="161"/>
      <c r="H909" s="161"/>
      <c r="I909" s="161"/>
      <c r="J909" s="161"/>
      <c r="K909" s="161"/>
      <c r="L909" s="161"/>
      <c r="M909" s="161"/>
      <c r="N909" s="161"/>
      <c r="O909" s="161"/>
      <c r="P909" s="161"/>
      <c r="Q909" s="161"/>
      <c r="R909" s="161"/>
      <c r="S909" s="161"/>
      <c r="T909" s="161"/>
      <c r="U909" s="161"/>
      <c r="V909" s="161"/>
      <c r="W909" s="161"/>
      <c r="X909" s="161"/>
      <c r="Y909" s="161"/>
      <c r="Z909" s="161"/>
    </row>
    <row r="910" ht="14.25" customHeight="1">
      <c r="A910" s="161"/>
      <c r="B910" s="161"/>
      <c r="C910" s="161"/>
      <c r="D910" s="161"/>
      <c r="E910" s="161"/>
      <c r="F910" s="161"/>
      <c r="G910" s="161"/>
      <c r="H910" s="161"/>
      <c r="I910" s="161"/>
      <c r="J910" s="161"/>
      <c r="K910" s="161"/>
      <c r="L910" s="161"/>
      <c r="M910" s="161"/>
      <c r="N910" s="161"/>
      <c r="O910" s="161"/>
      <c r="P910" s="161"/>
      <c r="Q910" s="161"/>
      <c r="R910" s="161"/>
      <c r="S910" s="161"/>
      <c r="T910" s="161"/>
      <c r="U910" s="161"/>
      <c r="V910" s="161"/>
      <c r="W910" s="161"/>
      <c r="X910" s="161"/>
      <c r="Y910" s="161"/>
      <c r="Z910" s="161"/>
    </row>
    <row r="911" ht="14.25" customHeight="1">
      <c r="A911" s="161"/>
      <c r="B911" s="161"/>
      <c r="C911" s="161"/>
      <c r="D911" s="161"/>
      <c r="E911" s="161"/>
      <c r="F911" s="161"/>
      <c r="G911" s="161"/>
      <c r="H911" s="161"/>
      <c r="I911" s="161"/>
      <c r="J911" s="161"/>
      <c r="K911" s="161"/>
      <c r="L911" s="161"/>
      <c r="M911" s="161"/>
      <c r="N911" s="161"/>
      <c r="O911" s="161"/>
      <c r="P911" s="161"/>
      <c r="Q911" s="161"/>
      <c r="R911" s="161"/>
      <c r="S911" s="161"/>
      <c r="T911" s="161"/>
      <c r="U911" s="161"/>
      <c r="V911" s="161"/>
      <c r="W911" s="161"/>
      <c r="X911" s="161"/>
      <c r="Y911" s="161"/>
      <c r="Z911" s="161"/>
    </row>
    <row r="912" ht="14.25" customHeight="1">
      <c r="A912" s="161"/>
      <c r="B912" s="161"/>
      <c r="C912" s="161"/>
      <c r="D912" s="161"/>
      <c r="E912" s="161"/>
      <c r="F912" s="161"/>
      <c r="G912" s="161"/>
      <c r="H912" s="161"/>
      <c r="I912" s="161"/>
      <c r="J912" s="161"/>
      <c r="K912" s="161"/>
      <c r="L912" s="161"/>
      <c r="M912" s="161"/>
      <c r="N912" s="161"/>
      <c r="O912" s="161"/>
      <c r="P912" s="161"/>
      <c r="Q912" s="161"/>
      <c r="R912" s="161"/>
      <c r="S912" s="161"/>
      <c r="T912" s="161"/>
      <c r="U912" s="161"/>
      <c r="V912" s="161"/>
      <c r="W912" s="161"/>
      <c r="X912" s="161"/>
      <c r="Y912" s="161"/>
      <c r="Z912" s="161"/>
    </row>
    <row r="913" ht="14.25" customHeight="1">
      <c r="A913" s="161"/>
      <c r="B913" s="161"/>
      <c r="C913" s="161"/>
      <c r="D913" s="161"/>
      <c r="E913" s="161"/>
      <c r="F913" s="161"/>
      <c r="G913" s="161"/>
      <c r="H913" s="161"/>
      <c r="I913" s="161"/>
      <c r="J913" s="161"/>
      <c r="K913" s="161"/>
      <c r="L913" s="161"/>
      <c r="M913" s="161"/>
      <c r="N913" s="161"/>
      <c r="O913" s="161"/>
      <c r="P913" s="161"/>
      <c r="Q913" s="161"/>
      <c r="R913" s="161"/>
      <c r="S913" s="161"/>
      <c r="T913" s="161"/>
      <c r="U913" s="161"/>
      <c r="V913" s="161"/>
      <c r="W913" s="161"/>
      <c r="X913" s="161"/>
      <c r="Y913" s="161"/>
      <c r="Z913" s="161"/>
    </row>
    <row r="914" ht="14.25" customHeight="1">
      <c r="A914" s="161"/>
      <c r="B914" s="161"/>
      <c r="C914" s="161"/>
      <c r="D914" s="161"/>
      <c r="E914" s="161"/>
      <c r="F914" s="161"/>
      <c r="G914" s="161"/>
      <c r="H914" s="161"/>
      <c r="I914" s="161"/>
      <c r="J914" s="161"/>
      <c r="K914" s="161"/>
      <c r="L914" s="161"/>
      <c r="M914" s="161"/>
      <c r="N914" s="161"/>
      <c r="O914" s="161"/>
      <c r="P914" s="161"/>
      <c r="Q914" s="161"/>
      <c r="R914" s="161"/>
      <c r="S914" s="161"/>
      <c r="T914" s="161"/>
      <c r="U914" s="161"/>
      <c r="V914" s="161"/>
      <c r="W914" s="161"/>
      <c r="X914" s="161"/>
      <c r="Y914" s="161"/>
      <c r="Z914" s="161"/>
    </row>
    <row r="915" ht="14.25" customHeight="1">
      <c r="A915" s="161"/>
      <c r="B915" s="161"/>
      <c r="C915" s="161"/>
      <c r="D915" s="161"/>
      <c r="E915" s="161"/>
      <c r="F915" s="161"/>
      <c r="G915" s="161"/>
      <c r="H915" s="161"/>
      <c r="I915" s="161"/>
      <c r="J915" s="161"/>
      <c r="K915" s="161"/>
      <c r="L915" s="161"/>
      <c r="M915" s="161"/>
      <c r="N915" s="161"/>
      <c r="O915" s="161"/>
      <c r="P915" s="161"/>
      <c r="Q915" s="161"/>
      <c r="R915" s="161"/>
      <c r="S915" s="161"/>
      <c r="T915" s="161"/>
      <c r="U915" s="161"/>
      <c r="V915" s="161"/>
      <c r="W915" s="161"/>
      <c r="X915" s="161"/>
      <c r="Y915" s="161"/>
      <c r="Z915" s="161"/>
    </row>
    <row r="916" ht="14.25" customHeight="1">
      <c r="A916" s="161"/>
      <c r="B916" s="161"/>
      <c r="C916" s="161"/>
      <c r="D916" s="161"/>
      <c r="E916" s="161"/>
      <c r="F916" s="161"/>
      <c r="G916" s="161"/>
      <c r="H916" s="161"/>
      <c r="I916" s="161"/>
      <c r="J916" s="161"/>
      <c r="K916" s="161"/>
      <c r="L916" s="161"/>
      <c r="M916" s="161"/>
      <c r="N916" s="161"/>
      <c r="O916" s="161"/>
      <c r="P916" s="161"/>
      <c r="Q916" s="161"/>
      <c r="R916" s="161"/>
      <c r="S916" s="161"/>
      <c r="T916" s="161"/>
      <c r="U916" s="161"/>
      <c r="V916" s="161"/>
      <c r="W916" s="161"/>
      <c r="X916" s="161"/>
      <c r="Y916" s="161"/>
      <c r="Z916" s="161"/>
    </row>
    <row r="917" ht="14.25" customHeight="1">
      <c r="A917" s="161"/>
      <c r="B917" s="161"/>
      <c r="C917" s="161"/>
      <c r="D917" s="161"/>
      <c r="E917" s="161"/>
      <c r="F917" s="161"/>
      <c r="G917" s="161"/>
      <c r="H917" s="161"/>
      <c r="I917" s="161"/>
      <c r="J917" s="161"/>
      <c r="K917" s="161"/>
      <c r="L917" s="161"/>
      <c r="M917" s="161"/>
      <c r="N917" s="161"/>
      <c r="O917" s="161"/>
      <c r="P917" s="161"/>
      <c r="Q917" s="161"/>
      <c r="R917" s="161"/>
      <c r="S917" s="161"/>
      <c r="T917" s="161"/>
      <c r="U917" s="161"/>
      <c r="V917" s="161"/>
      <c r="W917" s="161"/>
      <c r="X917" s="161"/>
      <c r="Y917" s="161"/>
      <c r="Z917" s="161"/>
    </row>
    <row r="918" ht="14.25" customHeight="1">
      <c r="A918" s="161"/>
      <c r="B918" s="161"/>
      <c r="C918" s="161"/>
      <c r="D918" s="161"/>
      <c r="E918" s="161"/>
      <c r="F918" s="161"/>
      <c r="G918" s="161"/>
      <c r="H918" s="161"/>
      <c r="I918" s="161"/>
      <c r="J918" s="161"/>
      <c r="K918" s="161"/>
      <c r="L918" s="161"/>
      <c r="M918" s="161"/>
      <c r="N918" s="161"/>
      <c r="O918" s="161"/>
      <c r="P918" s="161"/>
      <c r="Q918" s="161"/>
      <c r="R918" s="161"/>
      <c r="S918" s="161"/>
      <c r="T918" s="161"/>
      <c r="U918" s="161"/>
      <c r="V918" s="161"/>
      <c r="W918" s="161"/>
      <c r="X918" s="161"/>
      <c r="Y918" s="161"/>
      <c r="Z918" s="161"/>
    </row>
    <row r="919" ht="14.25" customHeight="1">
      <c r="A919" s="161"/>
      <c r="B919" s="161"/>
      <c r="C919" s="161"/>
      <c r="D919" s="161"/>
      <c r="E919" s="161"/>
      <c r="F919" s="161"/>
      <c r="G919" s="161"/>
      <c r="H919" s="161"/>
      <c r="I919" s="161"/>
      <c r="J919" s="161"/>
      <c r="K919" s="161"/>
      <c r="L919" s="161"/>
      <c r="M919" s="161"/>
      <c r="N919" s="161"/>
      <c r="O919" s="161"/>
      <c r="P919" s="161"/>
      <c r="Q919" s="161"/>
      <c r="R919" s="161"/>
      <c r="S919" s="161"/>
      <c r="T919" s="161"/>
      <c r="U919" s="161"/>
      <c r="V919" s="161"/>
      <c r="W919" s="161"/>
      <c r="X919" s="161"/>
      <c r="Y919" s="161"/>
      <c r="Z919" s="161"/>
    </row>
    <row r="920" ht="14.25" customHeight="1">
      <c r="A920" s="161"/>
      <c r="B920" s="161"/>
      <c r="C920" s="161"/>
      <c r="D920" s="161"/>
      <c r="E920" s="161"/>
      <c r="F920" s="161"/>
      <c r="G920" s="161"/>
      <c r="H920" s="161"/>
      <c r="I920" s="161"/>
      <c r="J920" s="161"/>
      <c r="K920" s="161"/>
      <c r="L920" s="161"/>
      <c r="M920" s="161"/>
      <c r="N920" s="161"/>
      <c r="O920" s="161"/>
      <c r="P920" s="161"/>
      <c r="Q920" s="161"/>
      <c r="R920" s="161"/>
      <c r="S920" s="161"/>
      <c r="T920" s="161"/>
      <c r="U920" s="161"/>
      <c r="V920" s="161"/>
      <c r="W920" s="161"/>
      <c r="X920" s="161"/>
      <c r="Y920" s="161"/>
      <c r="Z920" s="161"/>
    </row>
    <row r="921" ht="14.25" customHeight="1">
      <c r="A921" s="161"/>
      <c r="B921" s="161"/>
      <c r="C921" s="161"/>
      <c r="D921" s="161"/>
      <c r="E921" s="161"/>
      <c r="F921" s="161"/>
      <c r="G921" s="161"/>
      <c r="H921" s="161"/>
      <c r="I921" s="161"/>
      <c r="J921" s="161"/>
      <c r="K921" s="161"/>
      <c r="L921" s="161"/>
      <c r="M921" s="161"/>
      <c r="N921" s="161"/>
      <c r="O921" s="161"/>
      <c r="P921" s="161"/>
      <c r="Q921" s="161"/>
      <c r="R921" s="161"/>
      <c r="S921" s="161"/>
      <c r="T921" s="161"/>
      <c r="U921" s="161"/>
      <c r="V921" s="161"/>
      <c r="W921" s="161"/>
      <c r="X921" s="161"/>
      <c r="Y921" s="161"/>
      <c r="Z921" s="161"/>
    </row>
    <row r="922" ht="14.25" customHeight="1">
      <c r="A922" s="161"/>
      <c r="B922" s="161"/>
      <c r="C922" s="161"/>
      <c r="D922" s="161"/>
      <c r="E922" s="161"/>
      <c r="F922" s="161"/>
      <c r="G922" s="161"/>
      <c r="H922" s="161"/>
      <c r="I922" s="161"/>
      <c r="J922" s="161"/>
      <c r="K922" s="161"/>
      <c r="L922" s="161"/>
      <c r="M922" s="161"/>
      <c r="N922" s="161"/>
      <c r="O922" s="161"/>
      <c r="P922" s="161"/>
      <c r="Q922" s="161"/>
      <c r="R922" s="161"/>
      <c r="S922" s="161"/>
      <c r="T922" s="161"/>
      <c r="U922" s="161"/>
      <c r="V922" s="161"/>
      <c r="W922" s="161"/>
      <c r="X922" s="161"/>
      <c r="Y922" s="161"/>
      <c r="Z922" s="161"/>
    </row>
    <row r="923" ht="14.25" customHeight="1">
      <c r="A923" s="161"/>
      <c r="B923" s="161"/>
      <c r="C923" s="161"/>
      <c r="D923" s="161"/>
      <c r="E923" s="161"/>
      <c r="F923" s="161"/>
      <c r="G923" s="161"/>
      <c r="H923" s="161"/>
      <c r="I923" s="161"/>
      <c r="J923" s="161"/>
      <c r="K923" s="161"/>
      <c r="L923" s="161"/>
      <c r="M923" s="161"/>
      <c r="N923" s="161"/>
      <c r="O923" s="161"/>
      <c r="P923" s="161"/>
      <c r="Q923" s="161"/>
      <c r="R923" s="161"/>
      <c r="S923" s="161"/>
      <c r="T923" s="161"/>
      <c r="U923" s="161"/>
      <c r="V923" s="161"/>
      <c r="W923" s="161"/>
      <c r="X923" s="161"/>
      <c r="Y923" s="161"/>
      <c r="Z923" s="161"/>
    </row>
    <row r="924" ht="14.25" customHeight="1">
      <c r="A924" s="161"/>
      <c r="B924" s="161"/>
      <c r="C924" s="161"/>
      <c r="D924" s="161"/>
      <c r="E924" s="161"/>
      <c r="F924" s="161"/>
      <c r="G924" s="161"/>
      <c r="H924" s="161"/>
      <c r="I924" s="161"/>
      <c r="J924" s="161"/>
      <c r="K924" s="161"/>
      <c r="L924" s="161"/>
      <c r="M924" s="161"/>
      <c r="N924" s="161"/>
      <c r="O924" s="161"/>
      <c r="P924" s="161"/>
      <c r="Q924" s="161"/>
      <c r="R924" s="161"/>
      <c r="S924" s="161"/>
      <c r="T924" s="161"/>
      <c r="U924" s="161"/>
      <c r="V924" s="161"/>
      <c r="W924" s="161"/>
      <c r="X924" s="161"/>
      <c r="Y924" s="161"/>
      <c r="Z924" s="161"/>
    </row>
    <row r="925" ht="14.25" customHeight="1">
      <c r="A925" s="161"/>
      <c r="B925" s="161"/>
      <c r="C925" s="161"/>
      <c r="D925" s="161"/>
      <c r="E925" s="161"/>
      <c r="F925" s="161"/>
      <c r="G925" s="161"/>
      <c r="H925" s="161"/>
      <c r="I925" s="161"/>
      <c r="J925" s="161"/>
      <c r="K925" s="161"/>
      <c r="L925" s="161"/>
      <c r="M925" s="161"/>
      <c r="N925" s="161"/>
      <c r="O925" s="161"/>
      <c r="P925" s="161"/>
      <c r="Q925" s="161"/>
      <c r="R925" s="161"/>
      <c r="S925" s="161"/>
      <c r="T925" s="161"/>
      <c r="U925" s="161"/>
      <c r="V925" s="161"/>
      <c r="W925" s="161"/>
      <c r="X925" s="161"/>
      <c r="Y925" s="161"/>
      <c r="Z925" s="161"/>
    </row>
    <row r="926" ht="14.25" customHeight="1">
      <c r="A926" s="161"/>
      <c r="B926" s="161"/>
      <c r="C926" s="161"/>
      <c r="D926" s="161"/>
      <c r="E926" s="161"/>
      <c r="F926" s="161"/>
      <c r="G926" s="161"/>
      <c r="H926" s="161"/>
      <c r="I926" s="161"/>
      <c r="J926" s="161"/>
      <c r="K926" s="161"/>
      <c r="L926" s="161"/>
      <c r="M926" s="161"/>
      <c r="N926" s="161"/>
      <c r="O926" s="161"/>
      <c r="P926" s="161"/>
      <c r="Q926" s="161"/>
      <c r="R926" s="161"/>
      <c r="S926" s="161"/>
      <c r="T926" s="161"/>
      <c r="U926" s="161"/>
      <c r="V926" s="161"/>
      <c r="W926" s="161"/>
      <c r="X926" s="161"/>
      <c r="Y926" s="161"/>
      <c r="Z926" s="161"/>
    </row>
    <row r="927" ht="14.25" customHeight="1">
      <c r="A927" s="161"/>
      <c r="B927" s="161"/>
      <c r="C927" s="161"/>
      <c r="D927" s="161"/>
      <c r="E927" s="161"/>
      <c r="F927" s="161"/>
      <c r="G927" s="161"/>
      <c r="H927" s="161"/>
      <c r="I927" s="161"/>
      <c r="J927" s="161"/>
      <c r="K927" s="161"/>
      <c r="L927" s="161"/>
      <c r="M927" s="161"/>
      <c r="N927" s="161"/>
      <c r="O927" s="161"/>
      <c r="P927" s="161"/>
      <c r="Q927" s="161"/>
      <c r="R927" s="161"/>
      <c r="S927" s="161"/>
      <c r="T927" s="161"/>
      <c r="U927" s="161"/>
      <c r="V927" s="161"/>
      <c r="W927" s="161"/>
      <c r="X927" s="161"/>
      <c r="Y927" s="161"/>
      <c r="Z927" s="161"/>
    </row>
    <row r="928" ht="14.25" customHeight="1">
      <c r="A928" s="161"/>
      <c r="B928" s="161"/>
      <c r="C928" s="161"/>
      <c r="D928" s="161"/>
      <c r="E928" s="161"/>
      <c r="F928" s="161"/>
      <c r="G928" s="161"/>
      <c r="H928" s="161"/>
      <c r="I928" s="161"/>
      <c r="J928" s="161"/>
      <c r="K928" s="161"/>
      <c r="L928" s="161"/>
      <c r="M928" s="161"/>
      <c r="N928" s="161"/>
      <c r="O928" s="161"/>
      <c r="P928" s="161"/>
      <c r="Q928" s="161"/>
      <c r="R928" s="161"/>
      <c r="S928" s="161"/>
      <c r="T928" s="161"/>
      <c r="U928" s="161"/>
      <c r="V928" s="161"/>
      <c r="W928" s="161"/>
      <c r="X928" s="161"/>
      <c r="Y928" s="161"/>
      <c r="Z928" s="161"/>
    </row>
    <row r="929" ht="14.25" customHeight="1">
      <c r="A929" s="161"/>
      <c r="B929" s="161"/>
      <c r="C929" s="161"/>
      <c r="D929" s="161"/>
      <c r="E929" s="161"/>
      <c r="F929" s="161"/>
      <c r="G929" s="161"/>
      <c r="H929" s="161"/>
      <c r="I929" s="161"/>
      <c r="J929" s="161"/>
      <c r="K929" s="161"/>
      <c r="L929" s="161"/>
      <c r="M929" s="161"/>
      <c r="N929" s="161"/>
      <c r="O929" s="161"/>
      <c r="P929" s="161"/>
      <c r="Q929" s="161"/>
      <c r="R929" s="161"/>
      <c r="S929" s="161"/>
      <c r="T929" s="161"/>
      <c r="U929" s="161"/>
      <c r="V929" s="161"/>
      <c r="W929" s="161"/>
      <c r="X929" s="161"/>
      <c r="Y929" s="161"/>
      <c r="Z929" s="161"/>
    </row>
    <row r="930" ht="14.25" customHeight="1">
      <c r="A930" s="161"/>
      <c r="B930" s="161"/>
      <c r="C930" s="161"/>
      <c r="D930" s="161"/>
      <c r="E930" s="161"/>
      <c r="F930" s="161"/>
      <c r="G930" s="161"/>
      <c r="H930" s="161"/>
      <c r="I930" s="161"/>
      <c r="J930" s="161"/>
      <c r="K930" s="161"/>
      <c r="L930" s="161"/>
      <c r="M930" s="161"/>
      <c r="N930" s="161"/>
      <c r="O930" s="161"/>
      <c r="P930" s="161"/>
      <c r="Q930" s="161"/>
      <c r="R930" s="161"/>
      <c r="S930" s="161"/>
      <c r="T930" s="161"/>
      <c r="U930" s="161"/>
      <c r="V930" s="161"/>
      <c r="W930" s="161"/>
      <c r="X930" s="161"/>
      <c r="Y930" s="161"/>
      <c r="Z930" s="161"/>
    </row>
    <row r="931" ht="14.25" customHeight="1">
      <c r="A931" s="161"/>
      <c r="B931" s="161"/>
      <c r="C931" s="161"/>
      <c r="D931" s="161"/>
      <c r="E931" s="161"/>
      <c r="F931" s="161"/>
      <c r="G931" s="161"/>
      <c r="H931" s="161"/>
      <c r="I931" s="161"/>
      <c r="J931" s="161"/>
      <c r="K931" s="161"/>
      <c r="L931" s="161"/>
      <c r="M931" s="161"/>
      <c r="N931" s="161"/>
      <c r="O931" s="161"/>
      <c r="P931" s="161"/>
      <c r="Q931" s="161"/>
      <c r="R931" s="161"/>
      <c r="S931" s="161"/>
      <c r="T931" s="161"/>
      <c r="U931" s="161"/>
      <c r="V931" s="161"/>
      <c r="W931" s="161"/>
      <c r="X931" s="161"/>
      <c r="Y931" s="161"/>
      <c r="Z931" s="161"/>
    </row>
    <row r="932" ht="14.25" customHeight="1">
      <c r="A932" s="161"/>
      <c r="B932" s="161"/>
      <c r="C932" s="161"/>
      <c r="D932" s="161"/>
      <c r="E932" s="161"/>
      <c r="F932" s="161"/>
      <c r="G932" s="161"/>
      <c r="H932" s="161"/>
      <c r="I932" s="161"/>
      <c r="J932" s="161"/>
      <c r="K932" s="161"/>
      <c r="L932" s="161"/>
      <c r="M932" s="161"/>
      <c r="N932" s="161"/>
      <c r="O932" s="161"/>
      <c r="P932" s="161"/>
      <c r="Q932" s="161"/>
      <c r="R932" s="161"/>
      <c r="S932" s="161"/>
      <c r="T932" s="161"/>
      <c r="U932" s="161"/>
      <c r="V932" s="161"/>
      <c r="W932" s="161"/>
      <c r="X932" s="161"/>
      <c r="Y932" s="161"/>
      <c r="Z932" s="161"/>
    </row>
    <row r="933" ht="14.25" customHeight="1">
      <c r="A933" s="161"/>
      <c r="B933" s="161"/>
      <c r="C933" s="161"/>
      <c r="D933" s="161"/>
      <c r="E933" s="161"/>
      <c r="F933" s="161"/>
      <c r="G933" s="161"/>
      <c r="H933" s="161"/>
      <c r="I933" s="161"/>
      <c r="J933" s="161"/>
      <c r="K933" s="161"/>
      <c r="L933" s="161"/>
      <c r="M933" s="161"/>
      <c r="N933" s="161"/>
      <c r="O933" s="161"/>
      <c r="P933" s="161"/>
      <c r="Q933" s="161"/>
      <c r="R933" s="161"/>
      <c r="S933" s="161"/>
      <c r="T933" s="161"/>
      <c r="U933" s="161"/>
      <c r="V933" s="161"/>
      <c r="W933" s="161"/>
      <c r="X933" s="161"/>
      <c r="Y933" s="161"/>
      <c r="Z933" s="161"/>
    </row>
    <row r="934" ht="14.25" customHeight="1">
      <c r="A934" s="161"/>
      <c r="B934" s="161"/>
      <c r="C934" s="161"/>
      <c r="D934" s="161"/>
      <c r="E934" s="161"/>
      <c r="F934" s="161"/>
      <c r="G934" s="161"/>
      <c r="H934" s="161"/>
      <c r="I934" s="161"/>
      <c r="J934" s="161"/>
      <c r="K934" s="161"/>
      <c r="L934" s="161"/>
      <c r="M934" s="161"/>
      <c r="N934" s="161"/>
      <c r="O934" s="161"/>
      <c r="P934" s="161"/>
      <c r="Q934" s="161"/>
      <c r="R934" s="161"/>
      <c r="S934" s="161"/>
      <c r="T934" s="161"/>
      <c r="U934" s="161"/>
      <c r="V934" s="161"/>
      <c r="W934" s="161"/>
      <c r="X934" s="161"/>
      <c r="Y934" s="161"/>
      <c r="Z934" s="161"/>
    </row>
    <row r="935" ht="14.25" customHeight="1">
      <c r="A935" s="161"/>
      <c r="B935" s="161"/>
      <c r="C935" s="161"/>
      <c r="D935" s="161"/>
      <c r="E935" s="161"/>
      <c r="F935" s="161"/>
      <c r="G935" s="161"/>
      <c r="H935" s="161"/>
      <c r="I935" s="161"/>
      <c r="J935" s="161"/>
      <c r="K935" s="161"/>
      <c r="L935" s="161"/>
      <c r="M935" s="161"/>
      <c r="N935" s="161"/>
      <c r="O935" s="161"/>
      <c r="P935" s="161"/>
      <c r="Q935" s="161"/>
      <c r="R935" s="161"/>
      <c r="S935" s="161"/>
      <c r="T935" s="161"/>
      <c r="U935" s="161"/>
      <c r="V935" s="161"/>
      <c r="W935" s="161"/>
      <c r="X935" s="161"/>
      <c r="Y935" s="161"/>
      <c r="Z935" s="161"/>
    </row>
    <row r="936" ht="14.25" customHeight="1">
      <c r="A936" s="161"/>
      <c r="B936" s="161"/>
      <c r="C936" s="161"/>
      <c r="D936" s="161"/>
      <c r="E936" s="161"/>
      <c r="F936" s="161"/>
      <c r="G936" s="161"/>
      <c r="H936" s="161"/>
      <c r="I936" s="161"/>
      <c r="J936" s="161"/>
      <c r="K936" s="161"/>
      <c r="L936" s="161"/>
      <c r="M936" s="161"/>
      <c r="N936" s="161"/>
      <c r="O936" s="161"/>
      <c r="P936" s="161"/>
      <c r="Q936" s="161"/>
      <c r="R936" s="161"/>
      <c r="S936" s="161"/>
      <c r="T936" s="161"/>
      <c r="U936" s="161"/>
      <c r="V936" s="161"/>
      <c r="W936" s="161"/>
      <c r="X936" s="161"/>
      <c r="Y936" s="161"/>
      <c r="Z936" s="161"/>
    </row>
    <row r="937" ht="14.25" customHeight="1">
      <c r="A937" s="161"/>
      <c r="B937" s="161"/>
      <c r="C937" s="161"/>
      <c r="D937" s="161"/>
      <c r="E937" s="161"/>
      <c r="F937" s="161"/>
      <c r="G937" s="161"/>
      <c r="H937" s="161"/>
      <c r="I937" s="161"/>
      <c r="J937" s="161"/>
      <c r="K937" s="161"/>
      <c r="L937" s="161"/>
      <c r="M937" s="161"/>
      <c r="N937" s="161"/>
      <c r="O937" s="161"/>
      <c r="P937" s="161"/>
      <c r="Q937" s="161"/>
      <c r="R937" s="161"/>
      <c r="S937" s="161"/>
      <c r="T937" s="161"/>
      <c r="U937" s="161"/>
      <c r="V937" s="161"/>
      <c r="W937" s="161"/>
      <c r="X937" s="161"/>
      <c r="Y937" s="161"/>
      <c r="Z937" s="161"/>
    </row>
    <row r="938" ht="14.25" customHeight="1">
      <c r="A938" s="161"/>
      <c r="B938" s="161"/>
      <c r="C938" s="161"/>
      <c r="D938" s="161"/>
      <c r="E938" s="161"/>
      <c r="F938" s="161"/>
      <c r="G938" s="161"/>
      <c r="H938" s="161"/>
      <c r="I938" s="161"/>
      <c r="J938" s="161"/>
      <c r="K938" s="161"/>
      <c r="L938" s="161"/>
      <c r="M938" s="161"/>
      <c r="N938" s="161"/>
      <c r="O938" s="161"/>
      <c r="P938" s="161"/>
      <c r="Q938" s="161"/>
      <c r="R938" s="161"/>
      <c r="S938" s="161"/>
      <c r="T938" s="161"/>
      <c r="U938" s="161"/>
      <c r="V938" s="161"/>
      <c r="W938" s="161"/>
      <c r="X938" s="161"/>
      <c r="Y938" s="161"/>
      <c r="Z938" s="161"/>
    </row>
    <row r="939" ht="14.25" customHeight="1">
      <c r="A939" s="161"/>
      <c r="B939" s="161"/>
      <c r="C939" s="161"/>
      <c r="D939" s="161"/>
      <c r="E939" s="161"/>
      <c r="F939" s="161"/>
      <c r="G939" s="161"/>
      <c r="H939" s="161"/>
      <c r="I939" s="161"/>
      <c r="J939" s="161"/>
      <c r="K939" s="161"/>
      <c r="L939" s="161"/>
      <c r="M939" s="161"/>
      <c r="N939" s="161"/>
      <c r="O939" s="161"/>
      <c r="P939" s="161"/>
      <c r="Q939" s="161"/>
      <c r="R939" s="161"/>
      <c r="S939" s="161"/>
      <c r="T939" s="161"/>
      <c r="U939" s="161"/>
      <c r="V939" s="161"/>
      <c r="W939" s="161"/>
      <c r="X939" s="161"/>
      <c r="Y939" s="161"/>
      <c r="Z939" s="161"/>
    </row>
    <row r="940" ht="14.25" customHeight="1">
      <c r="A940" s="161"/>
      <c r="B940" s="161"/>
      <c r="C940" s="161"/>
      <c r="D940" s="161"/>
      <c r="E940" s="161"/>
      <c r="F940" s="161"/>
      <c r="G940" s="161"/>
      <c r="H940" s="161"/>
      <c r="I940" s="161"/>
      <c r="J940" s="161"/>
      <c r="K940" s="161"/>
      <c r="L940" s="161"/>
      <c r="M940" s="161"/>
      <c r="N940" s="161"/>
      <c r="O940" s="161"/>
      <c r="P940" s="161"/>
      <c r="Q940" s="161"/>
      <c r="R940" s="161"/>
      <c r="S940" s="161"/>
      <c r="T940" s="161"/>
      <c r="U940" s="161"/>
      <c r="V940" s="161"/>
      <c r="W940" s="161"/>
      <c r="X940" s="161"/>
      <c r="Y940" s="161"/>
      <c r="Z940" s="161"/>
    </row>
    <row r="941" ht="14.25" customHeight="1">
      <c r="A941" s="161"/>
      <c r="B941" s="161"/>
      <c r="C941" s="161"/>
      <c r="D941" s="161"/>
      <c r="E941" s="161"/>
      <c r="F941" s="161"/>
      <c r="G941" s="161"/>
      <c r="H941" s="161"/>
      <c r="I941" s="161"/>
      <c r="J941" s="161"/>
      <c r="K941" s="161"/>
      <c r="L941" s="161"/>
      <c r="M941" s="161"/>
      <c r="N941" s="161"/>
      <c r="O941" s="161"/>
      <c r="P941" s="161"/>
      <c r="Q941" s="161"/>
      <c r="R941" s="161"/>
      <c r="S941" s="161"/>
      <c r="T941" s="161"/>
      <c r="U941" s="161"/>
      <c r="V941" s="161"/>
      <c r="W941" s="161"/>
      <c r="X941" s="161"/>
      <c r="Y941" s="161"/>
      <c r="Z941" s="161"/>
    </row>
    <row r="942" ht="14.25" customHeight="1">
      <c r="A942" s="161"/>
      <c r="B942" s="161"/>
      <c r="C942" s="161"/>
      <c r="D942" s="161"/>
      <c r="E942" s="161"/>
      <c r="F942" s="161"/>
      <c r="G942" s="161"/>
      <c r="H942" s="161"/>
      <c r="I942" s="161"/>
      <c r="J942" s="161"/>
      <c r="K942" s="161"/>
      <c r="L942" s="161"/>
      <c r="M942" s="161"/>
      <c r="N942" s="161"/>
      <c r="O942" s="161"/>
      <c r="P942" s="161"/>
      <c r="Q942" s="161"/>
      <c r="R942" s="161"/>
      <c r="S942" s="161"/>
      <c r="T942" s="161"/>
      <c r="U942" s="161"/>
      <c r="V942" s="161"/>
      <c r="W942" s="161"/>
      <c r="X942" s="161"/>
      <c r="Y942" s="161"/>
      <c r="Z942" s="161"/>
    </row>
    <row r="943" ht="14.25" customHeight="1">
      <c r="A943" s="161"/>
      <c r="B943" s="161"/>
      <c r="C943" s="161"/>
      <c r="D943" s="161"/>
      <c r="E943" s="161"/>
      <c r="F943" s="161"/>
      <c r="G943" s="161"/>
      <c r="H943" s="161"/>
      <c r="I943" s="161"/>
      <c r="J943" s="161"/>
      <c r="K943" s="161"/>
      <c r="L943" s="161"/>
      <c r="M943" s="161"/>
      <c r="N943" s="161"/>
      <c r="O943" s="161"/>
      <c r="P943" s="161"/>
      <c r="Q943" s="161"/>
      <c r="R943" s="161"/>
      <c r="S943" s="161"/>
      <c r="T943" s="161"/>
      <c r="U943" s="161"/>
      <c r="V943" s="161"/>
      <c r="W943" s="161"/>
      <c r="X943" s="161"/>
      <c r="Y943" s="161"/>
      <c r="Z943" s="161"/>
    </row>
    <row r="944" ht="14.25" customHeight="1">
      <c r="A944" s="161"/>
      <c r="B944" s="161"/>
      <c r="C944" s="161"/>
      <c r="D944" s="161"/>
      <c r="E944" s="161"/>
      <c r="F944" s="161"/>
      <c r="G944" s="161"/>
      <c r="H944" s="161"/>
      <c r="I944" s="161"/>
      <c r="J944" s="161"/>
      <c r="K944" s="161"/>
      <c r="L944" s="161"/>
      <c r="M944" s="161"/>
      <c r="N944" s="161"/>
      <c r="O944" s="161"/>
      <c r="P944" s="161"/>
      <c r="Q944" s="161"/>
      <c r="R944" s="161"/>
      <c r="S944" s="161"/>
      <c r="T944" s="161"/>
      <c r="U944" s="161"/>
      <c r="V944" s="161"/>
      <c r="W944" s="161"/>
      <c r="X944" s="161"/>
      <c r="Y944" s="161"/>
      <c r="Z944" s="161"/>
    </row>
    <row r="945" ht="14.25" customHeight="1">
      <c r="A945" s="161"/>
      <c r="B945" s="161"/>
      <c r="C945" s="161"/>
      <c r="D945" s="161"/>
      <c r="E945" s="161"/>
      <c r="F945" s="161"/>
      <c r="G945" s="161"/>
      <c r="H945" s="161"/>
      <c r="I945" s="161"/>
      <c r="J945" s="161"/>
      <c r="K945" s="161"/>
      <c r="L945" s="161"/>
      <c r="M945" s="161"/>
      <c r="N945" s="161"/>
      <c r="O945" s="161"/>
      <c r="P945" s="161"/>
      <c r="Q945" s="161"/>
      <c r="R945" s="161"/>
      <c r="S945" s="161"/>
      <c r="T945" s="161"/>
      <c r="U945" s="161"/>
      <c r="V945" s="161"/>
      <c r="W945" s="161"/>
      <c r="X945" s="161"/>
      <c r="Y945" s="161"/>
      <c r="Z945" s="161"/>
    </row>
    <row r="946" ht="14.25" customHeight="1">
      <c r="A946" s="161"/>
      <c r="B946" s="161"/>
      <c r="C946" s="161"/>
      <c r="D946" s="161"/>
      <c r="E946" s="161"/>
      <c r="F946" s="161"/>
      <c r="G946" s="161"/>
      <c r="H946" s="161"/>
      <c r="I946" s="161"/>
      <c r="J946" s="161"/>
      <c r="K946" s="161"/>
      <c r="L946" s="161"/>
      <c r="M946" s="161"/>
      <c r="N946" s="161"/>
      <c r="O946" s="161"/>
      <c r="P946" s="161"/>
      <c r="Q946" s="161"/>
      <c r="R946" s="161"/>
      <c r="S946" s="161"/>
      <c r="T946" s="161"/>
      <c r="U946" s="161"/>
      <c r="V946" s="161"/>
      <c r="W946" s="161"/>
      <c r="X946" s="161"/>
      <c r="Y946" s="161"/>
      <c r="Z946" s="161"/>
    </row>
    <row r="947" ht="14.25" customHeight="1">
      <c r="A947" s="161"/>
      <c r="B947" s="161"/>
      <c r="C947" s="161"/>
      <c r="D947" s="161"/>
      <c r="E947" s="161"/>
      <c r="F947" s="161"/>
      <c r="G947" s="161"/>
      <c r="H947" s="161"/>
      <c r="I947" s="161"/>
      <c r="J947" s="161"/>
      <c r="K947" s="161"/>
      <c r="L947" s="161"/>
      <c r="M947" s="161"/>
      <c r="N947" s="161"/>
      <c r="O947" s="161"/>
      <c r="P947" s="161"/>
      <c r="Q947" s="161"/>
      <c r="R947" s="161"/>
      <c r="S947" s="161"/>
      <c r="T947" s="161"/>
      <c r="U947" s="161"/>
      <c r="V947" s="161"/>
      <c r="W947" s="161"/>
      <c r="X947" s="161"/>
      <c r="Y947" s="161"/>
      <c r="Z947" s="161"/>
    </row>
    <row r="948" ht="14.25" customHeight="1">
      <c r="A948" s="161"/>
      <c r="B948" s="161"/>
      <c r="C948" s="161"/>
      <c r="D948" s="161"/>
      <c r="E948" s="161"/>
      <c r="F948" s="161"/>
      <c r="G948" s="161"/>
      <c r="H948" s="161"/>
      <c r="I948" s="161"/>
      <c r="J948" s="161"/>
      <c r="K948" s="161"/>
      <c r="L948" s="161"/>
      <c r="M948" s="161"/>
      <c r="N948" s="161"/>
      <c r="O948" s="161"/>
      <c r="P948" s="161"/>
      <c r="Q948" s="161"/>
      <c r="R948" s="161"/>
      <c r="S948" s="161"/>
      <c r="T948" s="161"/>
      <c r="U948" s="161"/>
      <c r="V948" s="161"/>
      <c r="W948" s="161"/>
      <c r="X948" s="161"/>
      <c r="Y948" s="161"/>
      <c r="Z948" s="161"/>
    </row>
    <row r="949" ht="14.25" customHeight="1">
      <c r="A949" s="161"/>
      <c r="B949" s="161"/>
      <c r="C949" s="161"/>
      <c r="D949" s="161"/>
      <c r="E949" s="161"/>
      <c r="F949" s="161"/>
      <c r="G949" s="161"/>
      <c r="H949" s="161"/>
      <c r="I949" s="161"/>
      <c r="J949" s="161"/>
      <c r="K949" s="161"/>
      <c r="L949" s="161"/>
      <c r="M949" s="161"/>
      <c r="N949" s="161"/>
      <c r="O949" s="161"/>
      <c r="P949" s="161"/>
      <c r="Q949" s="161"/>
      <c r="R949" s="161"/>
      <c r="S949" s="161"/>
      <c r="T949" s="161"/>
      <c r="U949" s="161"/>
      <c r="V949" s="161"/>
      <c r="W949" s="161"/>
      <c r="X949" s="161"/>
      <c r="Y949" s="161"/>
      <c r="Z949" s="161"/>
    </row>
    <row r="950" ht="14.25" customHeight="1">
      <c r="A950" s="161"/>
      <c r="B950" s="161"/>
      <c r="C950" s="161"/>
      <c r="D950" s="161"/>
      <c r="E950" s="161"/>
      <c r="F950" s="161"/>
      <c r="G950" s="161"/>
      <c r="H950" s="161"/>
      <c r="I950" s="161"/>
      <c r="J950" s="161"/>
      <c r="K950" s="161"/>
      <c r="L950" s="161"/>
      <c r="M950" s="161"/>
      <c r="N950" s="161"/>
      <c r="O950" s="161"/>
      <c r="P950" s="161"/>
      <c r="Q950" s="161"/>
      <c r="R950" s="161"/>
      <c r="S950" s="161"/>
      <c r="T950" s="161"/>
      <c r="U950" s="161"/>
      <c r="V950" s="161"/>
      <c r="W950" s="161"/>
      <c r="X950" s="161"/>
      <c r="Y950" s="161"/>
      <c r="Z950" s="161"/>
    </row>
    <row r="951" ht="14.25" customHeight="1">
      <c r="A951" s="161"/>
      <c r="B951" s="161"/>
      <c r="C951" s="161"/>
      <c r="D951" s="161"/>
      <c r="E951" s="161"/>
      <c r="F951" s="161"/>
      <c r="G951" s="161"/>
      <c r="H951" s="161"/>
      <c r="I951" s="161"/>
      <c r="J951" s="161"/>
      <c r="K951" s="161"/>
      <c r="L951" s="161"/>
      <c r="M951" s="161"/>
      <c r="N951" s="161"/>
      <c r="O951" s="161"/>
      <c r="P951" s="161"/>
      <c r="Q951" s="161"/>
      <c r="R951" s="161"/>
      <c r="S951" s="161"/>
      <c r="T951" s="161"/>
      <c r="U951" s="161"/>
      <c r="V951" s="161"/>
      <c r="W951" s="161"/>
      <c r="X951" s="161"/>
      <c r="Y951" s="161"/>
      <c r="Z951" s="161"/>
    </row>
    <row r="952" ht="14.25" customHeight="1">
      <c r="A952" s="161"/>
      <c r="B952" s="161"/>
      <c r="C952" s="161"/>
      <c r="D952" s="161"/>
      <c r="E952" s="161"/>
      <c r="F952" s="161"/>
      <c r="G952" s="161"/>
      <c r="H952" s="161"/>
      <c r="I952" s="161"/>
      <c r="J952" s="161"/>
      <c r="K952" s="161"/>
      <c r="L952" s="161"/>
      <c r="M952" s="161"/>
      <c r="N952" s="161"/>
      <c r="O952" s="161"/>
      <c r="P952" s="161"/>
      <c r="Q952" s="161"/>
      <c r="R952" s="161"/>
      <c r="S952" s="161"/>
      <c r="T952" s="161"/>
      <c r="U952" s="161"/>
      <c r="V952" s="161"/>
      <c r="W952" s="161"/>
      <c r="X952" s="161"/>
      <c r="Y952" s="161"/>
      <c r="Z952" s="161"/>
    </row>
    <row r="953" ht="14.25" customHeight="1">
      <c r="A953" s="161"/>
      <c r="B953" s="161"/>
      <c r="C953" s="161"/>
      <c r="D953" s="161"/>
      <c r="E953" s="161"/>
      <c r="F953" s="161"/>
      <c r="G953" s="161"/>
      <c r="H953" s="161"/>
      <c r="I953" s="161"/>
      <c r="J953" s="161"/>
      <c r="K953" s="161"/>
      <c r="L953" s="161"/>
      <c r="M953" s="161"/>
      <c r="N953" s="161"/>
      <c r="O953" s="161"/>
      <c r="P953" s="161"/>
      <c r="Q953" s="161"/>
      <c r="R953" s="161"/>
      <c r="S953" s="161"/>
      <c r="T953" s="161"/>
      <c r="U953" s="161"/>
      <c r="V953" s="161"/>
      <c r="W953" s="161"/>
      <c r="X953" s="161"/>
      <c r="Y953" s="161"/>
      <c r="Z953" s="161"/>
    </row>
    <row r="954" ht="14.25" customHeight="1">
      <c r="A954" s="161"/>
      <c r="B954" s="161"/>
      <c r="C954" s="161"/>
      <c r="D954" s="161"/>
      <c r="E954" s="161"/>
      <c r="F954" s="161"/>
      <c r="G954" s="161"/>
      <c r="H954" s="161"/>
      <c r="I954" s="161"/>
      <c r="J954" s="161"/>
      <c r="K954" s="161"/>
      <c r="L954" s="161"/>
      <c r="M954" s="161"/>
      <c r="N954" s="161"/>
      <c r="O954" s="161"/>
      <c r="P954" s="161"/>
      <c r="Q954" s="161"/>
      <c r="R954" s="161"/>
      <c r="S954" s="161"/>
      <c r="T954" s="161"/>
      <c r="U954" s="161"/>
      <c r="V954" s="161"/>
      <c r="W954" s="161"/>
      <c r="X954" s="161"/>
      <c r="Y954" s="161"/>
      <c r="Z954" s="161"/>
    </row>
    <row r="955" ht="14.25" customHeight="1">
      <c r="A955" s="161"/>
      <c r="B955" s="161"/>
      <c r="C955" s="161"/>
      <c r="D955" s="161"/>
      <c r="E955" s="161"/>
      <c r="F955" s="161"/>
      <c r="G955" s="161"/>
      <c r="H955" s="161"/>
      <c r="I955" s="161"/>
      <c r="J955" s="161"/>
      <c r="K955" s="161"/>
      <c r="L955" s="161"/>
      <c r="M955" s="161"/>
      <c r="N955" s="161"/>
      <c r="O955" s="161"/>
      <c r="P955" s="161"/>
      <c r="Q955" s="161"/>
      <c r="R955" s="161"/>
      <c r="S955" s="161"/>
      <c r="T955" s="161"/>
      <c r="U955" s="161"/>
      <c r="V955" s="161"/>
      <c r="W955" s="161"/>
      <c r="X955" s="161"/>
      <c r="Y955" s="161"/>
      <c r="Z955" s="161"/>
    </row>
    <row r="956" ht="14.25" customHeight="1">
      <c r="A956" s="161"/>
      <c r="B956" s="161"/>
      <c r="C956" s="161"/>
      <c r="D956" s="161"/>
      <c r="E956" s="161"/>
      <c r="F956" s="161"/>
      <c r="G956" s="161"/>
      <c r="H956" s="161"/>
      <c r="I956" s="161"/>
      <c r="J956" s="161"/>
      <c r="K956" s="161"/>
      <c r="L956" s="161"/>
      <c r="M956" s="161"/>
      <c r="N956" s="161"/>
      <c r="O956" s="161"/>
      <c r="P956" s="161"/>
      <c r="Q956" s="161"/>
      <c r="R956" s="161"/>
      <c r="S956" s="161"/>
      <c r="T956" s="161"/>
      <c r="U956" s="161"/>
      <c r="V956" s="161"/>
      <c r="W956" s="161"/>
      <c r="X956" s="161"/>
      <c r="Y956" s="161"/>
      <c r="Z956" s="161"/>
    </row>
    <row r="957" ht="14.25" customHeight="1">
      <c r="A957" s="161"/>
      <c r="B957" s="161"/>
      <c r="C957" s="161"/>
      <c r="D957" s="161"/>
      <c r="E957" s="161"/>
      <c r="F957" s="161"/>
      <c r="G957" s="161"/>
      <c r="H957" s="161"/>
      <c r="I957" s="161"/>
      <c r="J957" s="161"/>
      <c r="K957" s="161"/>
      <c r="L957" s="161"/>
      <c r="M957" s="161"/>
      <c r="N957" s="161"/>
      <c r="O957" s="161"/>
      <c r="P957" s="161"/>
      <c r="Q957" s="161"/>
      <c r="R957" s="161"/>
      <c r="S957" s="161"/>
      <c r="T957" s="161"/>
      <c r="U957" s="161"/>
      <c r="V957" s="161"/>
      <c r="W957" s="161"/>
      <c r="X957" s="161"/>
      <c r="Y957" s="161"/>
      <c r="Z957" s="161"/>
    </row>
    <row r="958" ht="14.25" customHeight="1">
      <c r="A958" s="161"/>
      <c r="B958" s="161"/>
      <c r="C958" s="161"/>
      <c r="D958" s="161"/>
      <c r="E958" s="161"/>
      <c r="F958" s="161"/>
      <c r="G958" s="161"/>
      <c r="H958" s="161"/>
      <c r="I958" s="161"/>
      <c r="J958" s="161"/>
      <c r="K958" s="161"/>
      <c r="L958" s="161"/>
      <c r="M958" s="161"/>
      <c r="N958" s="161"/>
      <c r="O958" s="161"/>
      <c r="P958" s="161"/>
      <c r="Q958" s="161"/>
      <c r="R958" s="161"/>
      <c r="S958" s="161"/>
      <c r="T958" s="161"/>
      <c r="U958" s="161"/>
      <c r="V958" s="161"/>
      <c r="W958" s="161"/>
      <c r="X958" s="161"/>
      <c r="Y958" s="161"/>
      <c r="Z958" s="161"/>
    </row>
    <row r="959" ht="14.25" customHeight="1">
      <c r="A959" s="161"/>
      <c r="B959" s="161"/>
      <c r="C959" s="161"/>
      <c r="D959" s="161"/>
      <c r="E959" s="161"/>
      <c r="F959" s="161"/>
      <c r="G959" s="161"/>
      <c r="H959" s="161"/>
      <c r="I959" s="161"/>
      <c r="J959" s="161"/>
      <c r="K959" s="161"/>
      <c r="L959" s="161"/>
      <c r="M959" s="161"/>
      <c r="N959" s="161"/>
      <c r="O959" s="161"/>
      <c r="P959" s="161"/>
      <c r="Q959" s="161"/>
      <c r="R959" s="161"/>
      <c r="S959" s="161"/>
      <c r="T959" s="161"/>
      <c r="U959" s="161"/>
      <c r="V959" s="161"/>
      <c r="W959" s="161"/>
      <c r="X959" s="161"/>
      <c r="Y959" s="161"/>
      <c r="Z959" s="161"/>
    </row>
    <row r="960" ht="14.25" customHeight="1">
      <c r="A960" s="161"/>
      <c r="B960" s="161"/>
      <c r="C960" s="161"/>
      <c r="D960" s="161"/>
      <c r="E960" s="161"/>
      <c r="F960" s="161"/>
      <c r="G960" s="161"/>
      <c r="H960" s="161"/>
      <c r="I960" s="161"/>
      <c r="J960" s="161"/>
      <c r="K960" s="161"/>
      <c r="L960" s="161"/>
      <c r="M960" s="161"/>
      <c r="N960" s="161"/>
      <c r="O960" s="161"/>
      <c r="P960" s="161"/>
      <c r="Q960" s="161"/>
      <c r="R960" s="161"/>
      <c r="S960" s="161"/>
      <c r="T960" s="161"/>
      <c r="U960" s="161"/>
      <c r="V960" s="161"/>
      <c r="W960" s="161"/>
      <c r="X960" s="161"/>
      <c r="Y960" s="161"/>
      <c r="Z960" s="161"/>
    </row>
    <row r="961" ht="14.25" customHeight="1">
      <c r="A961" s="161"/>
      <c r="B961" s="161"/>
      <c r="C961" s="161"/>
      <c r="D961" s="161"/>
      <c r="E961" s="161"/>
      <c r="F961" s="161"/>
      <c r="G961" s="161"/>
      <c r="H961" s="161"/>
      <c r="I961" s="161"/>
      <c r="J961" s="161"/>
      <c r="K961" s="161"/>
      <c r="L961" s="161"/>
      <c r="M961" s="161"/>
      <c r="N961" s="161"/>
      <c r="O961" s="161"/>
      <c r="P961" s="161"/>
      <c r="Q961" s="161"/>
      <c r="R961" s="161"/>
      <c r="S961" s="161"/>
      <c r="T961" s="161"/>
      <c r="U961" s="161"/>
      <c r="V961" s="161"/>
      <c r="W961" s="161"/>
      <c r="X961" s="161"/>
      <c r="Y961" s="161"/>
      <c r="Z961" s="161"/>
    </row>
    <row r="962" ht="14.25" customHeight="1">
      <c r="A962" s="161"/>
      <c r="B962" s="161"/>
      <c r="C962" s="161"/>
      <c r="D962" s="161"/>
      <c r="E962" s="161"/>
      <c r="F962" s="161"/>
      <c r="G962" s="161"/>
      <c r="H962" s="161"/>
      <c r="I962" s="161"/>
      <c r="J962" s="161"/>
      <c r="K962" s="161"/>
      <c r="L962" s="161"/>
      <c r="M962" s="161"/>
      <c r="N962" s="161"/>
      <c r="O962" s="161"/>
      <c r="P962" s="161"/>
      <c r="Q962" s="161"/>
      <c r="R962" s="161"/>
      <c r="S962" s="161"/>
      <c r="T962" s="161"/>
      <c r="U962" s="161"/>
      <c r="V962" s="161"/>
      <c r="W962" s="161"/>
      <c r="X962" s="161"/>
      <c r="Y962" s="161"/>
      <c r="Z962" s="161"/>
    </row>
    <row r="963" ht="14.25" customHeight="1">
      <c r="A963" s="161"/>
      <c r="B963" s="161"/>
      <c r="C963" s="161"/>
      <c r="D963" s="161"/>
      <c r="E963" s="161"/>
      <c r="F963" s="161"/>
      <c r="G963" s="161"/>
      <c r="H963" s="161"/>
      <c r="I963" s="161"/>
      <c r="J963" s="161"/>
      <c r="K963" s="161"/>
      <c r="L963" s="161"/>
      <c r="M963" s="161"/>
      <c r="N963" s="161"/>
      <c r="O963" s="161"/>
      <c r="P963" s="161"/>
      <c r="Q963" s="161"/>
      <c r="R963" s="161"/>
      <c r="S963" s="161"/>
      <c r="T963" s="161"/>
      <c r="U963" s="161"/>
      <c r="V963" s="161"/>
      <c r="W963" s="161"/>
      <c r="X963" s="161"/>
      <c r="Y963" s="161"/>
      <c r="Z963" s="161"/>
    </row>
    <row r="964" ht="14.25" customHeight="1">
      <c r="A964" s="161"/>
      <c r="B964" s="161"/>
      <c r="C964" s="161"/>
      <c r="D964" s="161"/>
      <c r="E964" s="161"/>
      <c r="F964" s="161"/>
      <c r="G964" s="161"/>
      <c r="H964" s="161"/>
      <c r="I964" s="161"/>
      <c r="J964" s="161"/>
      <c r="K964" s="161"/>
      <c r="L964" s="161"/>
      <c r="M964" s="161"/>
      <c r="N964" s="161"/>
      <c r="O964" s="161"/>
      <c r="P964" s="161"/>
      <c r="Q964" s="161"/>
      <c r="R964" s="161"/>
      <c r="S964" s="161"/>
      <c r="T964" s="161"/>
      <c r="U964" s="161"/>
      <c r="V964" s="161"/>
      <c r="W964" s="161"/>
      <c r="X964" s="161"/>
      <c r="Y964" s="161"/>
      <c r="Z964" s="161"/>
    </row>
    <row r="965" ht="14.25" customHeight="1">
      <c r="A965" s="161"/>
      <c r="B965" s="161"/>
      <c r="C965" s="161"/>
      <c r="D965" s="161"/>
      <c r="E965" s="161"/>
      <c r="F965" s="161"/>
      <c r="G965" s="161"/>
      <c r="H965" s="161"/>
      <c r="I965" s="161"/>
      <c r="J965" s="161"/>
      <c r="K965" s="161"/>
      <c r="L965" s="161"/>
      <c r="M965" s="161"/>
      <c r="N965" s="161"/>
      <c r="O965" s="161"/>
      <c r="P965" s="161"/>
      <c r="Q965" s="161"/>
      <c r="R965" s="161"/>
      <c r="S965" s="161"/>
      <c r="T965" s="161"/>
      <c r="U965" s="161"/>
      <c r="V965" s="161"/>
      <c r="W965" s="161"/>
      <c r="X965" s="161"/>
      <c r="Y965" s="161"/>
      <c r="Z965" s="161"/>
    </row>
    <row r="966" ht="14.25" customHeight="1">
      <c r="A966" s="161"/>
      <c r="B966" s="161"/>
      <c r="C966" s="161"/>
      <c r="D966" s="161"/>
      <c r="E966" s="161"/>
      <c r="F966" s="161"/>
      <c r="G966" s="161"/>
      <c r="H966" s="161"/>
      <c r="I966" s="161"/>
      <c r="J966" s="161"/>
      <c r="K966" s="161"/>
      <c r="L966" s="161"/>
      <c r="M966" s="161"/>
      <c r="N966" s="161"/>
      <c r="O966" s="161"/>
      <c r="P966" s="161"/>
      <c r="Q966" s="161"/>
      <c r="R966" s="161"/>
      <c r="S966" s="161"/>
      <c r="T966" s="161"/>
      <c r="U966" s="161"/>
      <c r="V966" s="161"/>
      <c r="W966" s="161"/>
      <c r="X966" s="161"/>
      <c r="Y966" s="161"/>
      <c r="Z966" s="161"/>
    </row>
    <row r="967" ht="14.25" customHeight="1">
      <c r="A967" s="161"/>
      <c r="B967" s="161"/>
      <c r="C967" s="161"/>
      <c r="D967" s="161"/>
      <c r="E967" s="161"/>
      <c r="F967" s="161"/>
      <c r="G967" s="161"/>
      <c r="H967" s="161"/>
      <c r="I967" s="161"/>
      <c r="J967" s="161"/>
      <c r="K967" s="161"/>
      <c r="L967" s="161"/>
      <c r="M967" s="161"/>
      <c r="N967" s="161"/>
      <c r="O967" s="161"/>
      <c r="P967" s="161"/>
      <c r="Q967" s="161"/>
      <c r="R967" s="161"/>
      <c r="S967" s="161"/>
      <c r="T967" s="161"/>
      <c r="U967" s="161"/>
      <c r="V967" s="161"/>
      <c r="W967" s="161"/>
      <c r="X967" s="161"/>
      <c r="Y967" s="161"/>
      <c r="Z967" s="161"/>
    </row>
    <row r="968" ht="14.25" customHeight="1">
      <c r="A968" s="161"/>
      <c r="B968" s="161"/>
      <c r="C968" s="161"/>
      <c r="D968" s="161"/>
      <c r="E968" s="161"/>
      <c r="F968" s="161"/>
      <c r="G968" s="161"/>
      <c r="H968" s="161"/>
      <c r="I968" s="161"/>
      <c r="J968" s="161"/>
      <c r="K968" s="161"/>
      <c r="L968" s="161"/>
      <c r="M968" s="161"/>
      <c r="N968" s="161"/>
      <c r="O968" s="161"/>
      <c r="P968" s="161"/>
      <c r="Q968" s="161"/>
      <c r="R968" s="161"/>
      <c r="S968" s="161"/>
      <c r="T968" s="161"/>
      <c r="U968" s="161"/>
      <c r="V968" s="161"/>
      <c r="W968" s="161"/>
      <c r="X968" s="161"/>
      <c r="Y968" s="161"/>
      <c r="Z968" s="161"/>
    </row>
    <row r="969" ht="14.25" customHeight="1">
      <c r="A969" s="161"/>
      <c r="B969" s="161"/>
      <c r="C969" s="161"/>
      <c r="D969" s="161"/>
      <c r="E969" s="161"/>
      <c r="F969" s="161"/>
      <c r="G969" s="161"/>
      <c r="H969" s="161"/>
      <c r="I969" s="161"/>
      <c r="J969" s="161"/>
      <c r="K969" s="161"/>
      <c r="L969" s="161"/>
      <c r="M969" s="161"/>
      <c r="N969" s="161"/>
      <c r="O969" s="161"/>
      <c r="P969" s="161"/>
      <c r="Q969" s="161"/>
      <c r="R969" s="161"/>
      <c r="S969" s="161"/>
      <c r="T969" s="161"/>
      <c r="U969" s="161"/>
      <c r="V969" s="161"/>
      <c r="W969" s="161"/>
      <c r="X969" s="161"/>
      <c r="Y969" s="161"/>
      <c r="Z969" s="161"/>
    </row>
    <row r="970" ht="14.25" customHeight="1">
      <c r="A970" s="161"/>
      <c r="B970" s="161"/>
      <c r="C970" s="161"/>
      <c r="D970" s="161"/>
      <c r="E970" s="161"/>
      <c r="F970" s="161"/>
      <c r="G970" s="161"/>
      <c r="H970" s="161"/>
      <c r="I970" s="161"/>
      <c r="J970" s="161"/>
      <c r="K970" s="161"/>
      <c r="L970" s="161"/>
      <c r="M970" s="161"/>
      <c r="N970" s="161"/>
      <c r="O970" s="161"/>
      <c r="P970" s="161"/>
      <c r="Q970" s="161"/>
      <c r="R970" s="161"/>
      <c r="S970" s="161"/>
      <c r="T970" s="161"/>
      <c r="U970" s="161"/>
      <c r="V970" s="161"/>
      <c r="W970" s="161"/>
      <c r="X970" s="161"/>
      <c r="Y970" s="161"/>
      <c r="Z970" s="161"/>
    </row>
    <row r="971" ht="14.25" customHeight="1">
      <c r="A971" s="161"/>
      <c r="B971" s="161"/>
      <c r="C971" s="161"/>
      <c r="D971" s="161"/>
      <c r="E971" s="161"/>
      <c r="F971" s="161"/>
      <c r="G971" s="161"/>
      <c r="H971" s="161"/>
      <c r="I971" s="161"/>
      <c r="J971" s="161"/>
      <c r="K971" s="161"/>
      <c r="L971" s="161"/>
      <c r="M971" s="161"/>
      <c r="N971" s="161"/>
      <c r="O971" s="161"/>
      <c r="P971" s="161"/>
      <c r="Q971" s="161"/>
      <c r="R971" s="161"/>
      <c r="S971" s="161"/>
      <c r="T971" s="161"/>
      <c r="U971" s="161"/>
      <c r="V971" s="161"/>
      <c r="W971" s="161"/>
      <c r="X971" s="161"/>
      <c r="Y971" s="161"/>
      <c r="Z971" s="161"/>
    </row>
    <row r="972" ht="14.25" customHeight="1">
      <c r="A972" s="161"/>
      <c r="B972" s="161"/>
      <c r="C972" s="161"/>
      <c r="D972" s="161"/>
      <c r="E972" s="161"/>
      <c r="F972" s="161"/>
      <c r="G972" s="161"/>
      <c r="H972" s="161"/>
      <c r="I972" s="161"/>
      <c r="J972" s="161"/>
      <c r="K972" s="161"/>
      <c r="L972" s="161"/>
      <c r="M972" s="161"/>
      <c r="N972" s="161"/>
      <c r="O972" s="161"/>
      <c r="P972" s="161"/>
      <c r="Q972" s="161"/>
      <c r="R972" s="161"/>
      <c r="S972" s="161"/>
      <c r="T972" s="161"/>
      <c r="U972" s="161"/>
      <c r="V972" s="161"/>
      <c r="W972" s="161"/>
      <c r="X972" s="161"/>
      <c r="Y972" s="161"/>
      <c r="Z972" s="161"/>
    </row>
    <row r="973" ht="14.25" customHeight="1">
      <c r="A973" s="161"/>
      <c r="B973" s="161"/>
      <c r="C973" s="161"/>
      <c r="D973" s="161"/>
      <c r="E973" s="161"/>
      <c r="F973" s="161"/>
      <c r="G973" s="161"/>
      <c r="H973" s="161"/>
      <c r="I973" s="161"/>
      <c r="J973" s="161"/>
      <c r="K973" s="161"/>
      <c r="L973" s="161"/>
      <c r="M973" s="161"/>
      <c r="N973" s="161"/>
      <c r="O973" s="161"/>
      <c r="P973" s="161"/>
      <c r="Q973" s="161"/>
      <c r="R973" s="161"/>
      <c r="S973" s="161"/>
      <c r="T973" s="161"/>
      <c r="U973" s="161"/>
      <c r="V973" s="161"/>
      <c r="W973" s="161"/>
      <c r="X973" s="161"/>
      <c r="Y973" s="161"/>
      <c r="Z973" s="161"/>
    </row>
    <row r="974" ht="14.25" customHeight="1">
      <c r="A974" s="161"/>
      <c r="B974" s="161"/>
      <c r="C974" s="161"/>
      <c r="D974" s="161"/>
      <c r="E974" s="161"/>
      <c r="F974" s="161"/>
      <c r="G974" s="161"/>
      <c r="H974" s="161"/>
      <c r="I974" s="161"/>
      <c r="J974" s="161"/>
      <c r="K974" s="161"/>
      <c r="L974" s="161"/>
      <c r="M974" s="161"/>
      <c r="N974" s="161"/>
      <c r="O974" s="161"/>
      <c r="P974" s="161"/>
      <c r="Q974" s="161"/>
      <c r="R974" s="161"/>
      <c r="S974" s="161"/>
      <c r="T974" s="161"/>
      <c r="U974" s="161"/>
      <c r="V974" s="161"/>
      <c r="W974" s="161"/>
      <c r="X974" s="161"/>
      <c r="Y974" s="161"/>
      <c r="Z974" s="161"/>
    </row>
    <row r="975" ht="14.25" customHeight="1">
      <c r="A975" s="161"/>
      <c r="B975" s="161"/>
      <c r="C975" s="161"/>
      <c r="D975" s="161"/>
      <c r="E975" s="161"/>
      <c r="F975" s="161"/>
      <c r="G975" s="161"/>
      <c r="H975" s="161"/>
      <c r="I975" s="161"/>
      <c r="J975" s="161"/>
      <c r="K975" s="161"/>
      <c r="L975" s="161"/>
      <c r="M975" s="161"/>
      <c r="N975" s="161"/>
      <c r="O975" s="161"/>
      <c r="P975" s="161"/>
      <c r="Q975" s="161"/>
      <c r="R975" s="161"/>
      <c r="S975" s="161"/>
      <c r="T975" s="161"/>
      <c r="U975" s="161"/>
      <c r="V975" s="161"/>
      <c r="W975" s="161"/>
      <c r="X975" s="161"/>
      <c r="Y975" s="161"/>
      <c r="Z975" s="161"/>
    </row>
    <row r="976" ht="14.25" customHeight="1">
      <c r="A976" s="161"/>
      <c r="B976" s="161"/>
      <c r="C976" s="161"/>
      <c r="D976" s="161"/>
      <c r="E976" s="161"/>
      <c r="F976" s="161"/>
      <c r="G976" s="161"/>
      <c r="H976" s="161"/>
      <c r="I976" s="161"/>
      <c r="J976" s="161"/>
      <c r="K976" s="161"/>
      <c r="L976" s="161"/>
      <c r="M976" s="161"/>
      <c r="N976" s="161"/>
      <c r="O976" s="161"/>
      <c r="P976" s="161"/>
      <c r="Q976" s="161"/>
      <c r="R976" s="161"/>
      <c r="S976" s="161"/>
      <c r="T976" s="161"/>
      <c r="U976" s="161"/>
      <c r="V976" s="161"/>
      <c r="W976" s="161"/>
      <c r="X976" s="161"/>
      <c r="Y976" s="161"/>
      <c r="Z976" s="161"/>
    </row>
    <row r="977" ht="14.25" customHeight="1">
      <c r="A977" s="161"/>
      <c r="B977" s="161"/>
      <c r="C977" s="161"/>
      <c r="D977" s="161"/>
      <c r="E977" s="161"/>
      <c r="F977" s="161"/>
      <c r="G977" s="161"/>
      <c r="H977" s="161"/>
      <c r="I977" s="161"/>
      <c r="J977" s="161"/>
      <c r="K977" s="161"/>
      <c r="L977" s="161"/>
      <c r="M977" s="161"/>
      <c r="N977" s="161"/>
      <c r="O977" s="161"/>
      <c r="P977" s="161"/>
      <c r="Q977" s="161"/>
      <c r="R977" s="161"/>
      <c r="S977" s="161"/>
      <c r="T977" s="161"/>
      <c r="U977" s="161"/>
      <c r="V977" s="161"/>
      <c r="W977" s="161"/>
      <c r="X977" s="161"/>
      <c r="Y977" s="161"/>
      <c r="Z977" s="161"/>
    </row>
    <row r="978" ht="14.25" customHeight="1">
      <c r="A978" s="161"/>
      <c r="B978" s="161"/>
      <c r="C978" s="161"/>
      <c r="D978" s="161"/>
      <c r="E978" s="161"/>
      <c r="F978" s="161"/>
      <c r="G978" s="161"/>
      <c r="H978" s="161"/>
      <c r="I978" s="161"/>
      <c r="J978" s="161"/>
      <c r="K978" s="161"/>
      <c r="L978" s="161"/>
      <c r="M978" s="161"/>
      <c r="N978" s="161"/>
      <c r="O978" s="161"/>
      <c r="P978" s="161"/>
      <c r="Q978" s="161"/>
      <c r="R978" s="161"/>
      <c r="S978" s="161"/>
      <c r="T978" s="161"/>
      <c r="U978" s="161"/>
      <c r="V978" s="161"/>
      <c r="W978" s="161"/>
      <c r="X978" s="161"/>
      <c r="Y978" s="161"/>
      <c r="Z978" s="161"/>
    </row>
    <row r="979" ht="14.25" customHeight="1">
      <c r="A979" s="161"/>
      <c r="B979" s="161"/>
      <c r="C979" s="161"/>
      <c r="D979" s="161"/>
      <c r="E979" s="161"/>
      <c r="F979" s="161"/>
      <c r="G979" s="161"/>
      <c r="H979" s="161"/>
      <c r="I979" s="161"/>
      <c r="J979" s="161"/>
      <c r="K979" s="161"/>
      <c r="L979" s="161"/>
      <c r="M979" s="161"/>
      <c r="N979" s="161"/>
      <c r="O979" s="161"/>
      <c r="P979" s="161"/>
      <c r="Q979" s="161"/>
      <c r="R979" s="161"/>
      <c r="S979" s="161"/>
      <c r="T979" s="161"/>
      <c r="U979" s="161"/>
      <c r="V979" s="161"/>
      <c r="W979" s="161"/>
      <c r="X979" s="161"/>
      <c r="Y979" s="161"/>
      <c r="Z979" s="161"/>
    </row>
    <row r="980" ht="14.25" customHeight="1">
      <c r="A980" s="161"/>
      <c r="B980" s="161"/>
      <c r="C980" s="161"/>
      <c r="D980" s="161"/>
      <c r="E980" s="161"/>
      <c r="F980" s="161"/>
      <c r="G980" s="161"/>
      <c r="H980" s="161"/>
      <c r="I980" s="161"/>
      <c r="J980" s="161"/>
      <c r="K980" s="161"/>
      <c r="L980" s="161"/>
      <c r="M980" s="161"/>
      <c r="N980" s="161"/>
      <c r="O980" s="161"/>
      <c r="P980" s="161"/>
      <c r="Q980" s="161"/>
      <c r="R980" s="161"/>
      <c r="S980" s="161"/>
      <c r="T980" s="161"/>
      <c r="U980" s="161"/>
      <c r="V980" s="161"/>
      <c r="W980" s="161"/>
      <c r="X980" s="161"/>
      <c r="Y980" s="161"/>
      <c r="Z980" s="161"/>
    </row>
    <row r="981" ht="14.25" customHeight="1">
      <c r="A981" s="161"/>
      <c r="B981" s="161"/>
      <c r="C981" s="161"/>
      <c r="D981" s="161"/>
      <c r="E981" s="161"/>
      <c r="F981" s="161"/>
      <c r="G981" s="161"/>
      <c r="H981" s="161"/>
      <c r="I981" s="161"/>
      <c r="J981" s="161"/>
      <c r="K981" s="161"/>
      <c r="L981" s="161"/>
      <c r="M981" s="161"/>
      <c r="N981" s="161"/>
      <c r="O981" s="161"/>
      <c r="P981" s="161"/>
      <c r="Q981" s="161"/>
      <c r="R981" s="161"/>
      <c r="S981" s="161"/>
      <c r="T981" s="161"/>
      <c r="U981" s="161"/>
      <c r="V981" s="161"/>
      <c r="W981" s="161"/>
      <c r="X981" s="161"/>
      <c r="Y981" s="161"/>
      <c r="Z981" s="161"/>
    </row>
    <row r="982" ht="14.25" customHeight="1">
      <c r="A982" s="161"/>
      <c r="B982" s="161"/>
      <c r="C982" s="161"/>
      <c r="D982" s="161"/>
      <c r="E982" s="161"/>
      <c r="F982" s="161"/>
      <c r="G982" s="161"/>
      <c r="H982" s="161"/>
      <c r="I982" s="161"/>
      <c r="J982" s="161"/>
      <c r="K982" s="161"/>
      <c r="L982" s="161"/>
      <c r="M982" s="161"/>
      <c r="N982" s="161"/>
      <c r="O982" s="161"/>
      <c r="P982" s="161"/>
      <c r="Q982" s="161"/>
      <c r="R982" s="161"/>
      <c r="S982" s="161"/>
      <c r="T982" s="161"/>
      <c r="U982" s="161"/>
      <c r="V982" s="161"/>
      <c r="W982" s="161"/>
      <c r="X982" s="161"/>
      <c r="Y982" s="161"/>
      <c r="Z982" s="161"/>
    </row>
    <row r="983" ht="14.25" customHeight="1">
      <c r="A983" s="161"/>
      <c r="B983" s="161"/>
      <c r="C983" s="161"/>
      <c r="D983" s="161"/>
      <c r="E983" s="161"/>
      <c r="F983" s="161"/>
      <c r="G983" s="161"/>
      <c r="H983" s="161"/>
      <c r="I983" s="161"/>
      <c r="J983" s="161"/>
      <c r="K983" s="161"/>
      <c r="L983" s="161"/>
      <c r="M983" s="161"/>
      <c r="N983" s="161"/>
      <c r="O983" s="161"/>
      <c r="P983" s="161"/>
      <c r="Q983" s="161"/>
      <c r="R983" s="161"/>
      <c r="S983" s="161"/>
      <c r="T983" s="161"/>
      <c r="U983" s="161"/>
      <c r="V983" s="161"/>
      <c r="W983" s="161"/>
      <c r="X983" s="161"/>
      <c r="Y983" s="161"/>
      <c r="Z983" s="161"/>
    </row>
    <row r="984" ht="14.25" customHeight="1">
      <c r="A984" s="161"/>
      <c r="B984" s="161"/>
      <c r="C984" s="161"/>
      <c r="D984" s="161"/>
      <c r="E984" s="161"/>
      <c r="F984" s="161"/>
      <c r="G984" s="161"/>
      <c r="H984" s="161"/>
      <c r="I984" s="161"/>
      <c r="J984" s="161"/>
      <c r="K984" s="161"/>
      <c r="L984" s="161"/>
      <c r="M984" s="161"/>
      <c r="N984" s="161"/>
      <c r="O984" s="161"/>
      <c r="P984" s="161"/>
      <c r="Q984" s="161"/>
      <c r="R984" s="161"/>
      <c r="S984" s="161"/>
      <c r="T984" s="161"/>
      <c r="U984" s="161"/>
      <c r="V984" s="161"/>
      <c r="W984" s="161"/>
      <c r="X984" s="161"/>
      <c r="Y984" s="161"/>
      <c r="Z984" s="161"/>
    </row>
    <row r="985" ht="14.25" customHeight="1">
      <c r="A985" s="161"/>
      <c r="B985" s="161"/>
      <c r="C985" s="161"/>
      <c r="D985" s="161"/>
      <c r="E985" s="161"/>
      <c r="F985" s="161"/>
      <c r="G985" s="161"/>
      <c r="H985" s="161"/>
      <c r="I985" s="161"/>
      <c r="J985" s="161"/>
      <c r="K985" s="161"/>
      <c r="L985" s="161"/>
      <c r="M985" s="161"/>
      <c r="N985" s="161"/>
      <c r="O985" s="161"/>
      <c r="P985" s="161"/>
      <c r="Q985" s="161"/>
      <c r="R985" s="161"/>
      <c r="S985" s="161"/>
      <c r="T985" s="161"/>
      <c r="U985" s="161"/>
      <c r="V985" s="161"/>
      <c r="W985" s="161"/>
      <c r="X985" s="161"/>
      <c r="Y985" s="161"/>
      <c r="Z985" s="161"/>
    </row>
    <row r="986" ht="14.25" customHeight="1">
      <c r="A986" s="161"/>
      <c r="B986" s="161"/>
      <c r="C986" s="161"/>
      <c r="D986" s="161"/>
      <c r="E986" s="161"/>
      <c r="F986" s="161"/>
      <c r="G986" s="161"/>
      <c r="H986" s="161"/>
      <c r="I986" s="161"/>
      <c r="J986" s="161"/>
      <c r="K986" s="161"/>
      <c r="L986" s="161"/>
      <c r="M986" s="161"/>
      <c r="N986" s="161"/>
      <c r="O986" s="161"/>
      <c r="P986" s="161"/>
      <c r="Q986" s="161"/>
      <c r="R986" s="161"/>
      <c r="S986" s="161"/>
      <c r="T986" s="161"/>
      <c r="U986" s="161"/>
      <c r="V986" s="161"/>
      <c r="W986" s="161"/>
      <c r="X986" s="161"/>
      <c r="Y986" s="161"/>
      <c r="Z986" s="161"/>
    </row>
    <row r="987" ht="14.25" customHeight="1">
      <c r="A987" s="161"/>
      <c r="B987" s="161"/>
      <c r="C987" s="161"/>
      <c r="D987" s="161"/>
      <c r="E987" s="161"/>
      <c r="F987" s="161"/>
      <c r="G987" s="161"/>
      <c r="H987" s="161"/>
      <c r="I987" s="161"/>
      <c r="J987" s="161"/>
      <c r="K987" s="161"/>
      <c r="L987" s="161"/>
      <c r="M987" s="161"/>
      <c r="N987" s="161"/>
      <c r="O987" s="161"/>
      <c r="P987" s="161"/>
      <c r="Q987" s="161"/>
      <c r="R987" s="161"/>
      <c r="S987" s="161"/>
      <c r="T987" s="161"/>
      <c r="U987" s="161"/>
      <c r="V987" s="161"/>
      <c r="W987" s="161"/>
      <c r="X987" s="161"/>
      <c r="Y987" s="161"/>
      <c r="Z987" s="161"/>
    </row>
    <row r="988" ht="14.25" customHeight="1">
      <c r="A988" s="161"/>
      <c r="B988" s="161"/>
      <c r="C988" s="161"/>
      <c r="D988" s="161"/>
      <c r="E988" s="161"/>
      <c r="F988" s="161"/>
      <c r="G988" s="161"/>
      <c r="H988" s="161"/>
      <c r="I988" s="161"/>
      <c r="J988" s="161"/>
      <c r="K988" s="161"/>
      <c r="L988" s="161"/>
      <c r="M988" s="161"/>
      <c r="N988" s="161"/>
      <c r="O988" s="161"/>
      <c r="P988" s="161"/>
      <c r="Q988" s="161"/>
      <c r="R988" s="161"/>
      <c r="S988" s="161"/>
      <c r="T988" s="161"/>
      <c r="U988" s="161"/>
      <c r="V988" s="161"/>
      <c r="W988" s="161"/>
      <c r="X988" s="161"/>
      <c r="Y988" s="161"/>
      <c r="Z988" s="161"/>
    </row>
    <row r="989" ht="14.25" customHeight="1">
      <c r="A989" s="161"/>
      <c r="B989" s="161"/>
      <c r="C989" s="161"/>
      <c r="D989" s="161"/>
      <c r="E989" s="161"/>
      <c r="F989" s="161"/>
      <c r="G989" s="161"/>
      <c r="H989" s="161"/>
      <c r="I989" s="161"/>
      <c r="J989" s="161"/>
      <c r="K989" s="161"/>
      <c r="L989" s="161"/>
      <c r="M989" s="161"/>
      <c r="N989" s="161"/>
      <c r="O989" s="161"/>
      <c r="P989" s="161"/>
      <c r="Q989" s="161"/>
      <c r="R989" s="161"/>
      <c r="S989" s="161"/>
      <c r="T989" s="161"/>
      <c r="U989" s="161"/>
      <c r="V989" s="161"/>
      <c r="W989" s="161"/>
      <c r="X989" s="161"/>
      <c r="Y989" s="161"/>
      <c r="Z989" s="161"/>
    </row>
    <row r="990" ht="14.25" customHeight="1">
      <c r="A990" s="161"/>
      <c r="B990" s="161"/>
      <c r="C990" s="161"/>
      <c r="D990" s="161"/>
      <c r="E990" s="161"/>
      <c r="F990" s="161"/>
      <c r="G990" s="161"/>
      <c r="H990" s="161"/>
      <c r="I990" s="161"/>
      <c r="J990" s="161"/>
      <c r="K990" s="161"/>
      <c r="L990" s="161"/>
      <c r="M990" s="161"/>
      <c r="N990" s="161"/>
      <c r="O990" s="161"/>
      <c r="P990" s="161"/>
      <c r="Q990" s="161"/>
      <c r="R990" s="161"/>
      <c r="S990" s="161"/>
      <c r="T990" s="161"/>
      <c r="U990" s="161"/>
      <c r="V990" s="161"/>
      <c r="W990" s="161"/>
      <c r="X990" s="161"/>
      <c r="Y990" s="161"/>
      <c r="Z990" s="161"/>
    </row>
    <row r="991" ht="14.25" customHeight="1">
      <c r="A991" s="161"/>
      <c r="B991" s="161"/>
      <c r="C991" s="161"/>
      <c r="D991" s="161"/>
      <c r="E991" s="161"/>
      <c r="F991" s="161"/>
      <c r="G991" s="161"/>
      <c r="H991" s="161"/>
      <c r="I991" s="161"/>
      <c r="J991" s="161"/>
      <c r="K991" s="161"/>
      <c r="L991" s="161"/>
      <c r="M991" s="161"/>
      <c r="N991" s="161"/>
      <c r="O991" s="161"/>
      <c r="P991" s="161"/>
      <c r="Q991" s="161"/>
      <c r="R991" s="161"/>
      <c r="S991" s="161"/>
      <c r="T991" s="161"/>
      <c r="U991" s="161"/>
      <c r="V991" s="161"/>
      <c r="W991" s="161"/>
      <c r="X991" s="161"/>
      <c r="Y991" s="161"/>
      <c r="Z991" s="161"/>
    </row>
    <row r="992" ht="14.25" customHeight="1">
      <c r="A992" s="161"/>
      <c r="B992" s="161"/>
      <c r="C992" s="161"/>
      <c r="D992" s="161"/>
      <c r="E992" s="161"/>
      <c r="F992" s="161"/>
      <c r="G992" s="161"/>
      <c r="H992" s="161"/>
      <c r="I992" s="161"/>
      <c r="J992" s="161"/>
      <c r="K992" s="161"/>
      <c r="L992" s="161"/>
      <c r="M992" s="161"/>
      <c r="N992" s="161"/>
      <c r="O992" s="161"/>
      <c r="P992" s="161"/>
      <c r="Q992" s="161"/>
      <c r="R992" s="161"/>
      <c r="S992" s="161"/>
      <c r="T992" s="161"/>
      <c r="U992" s="161"/>
      <c r="V992" s="161"/>
      <c r="W992" s="161"/>
      <c r="X992" s="161"/>
      <c r="Y992" s="161"/>
      <c r="Z992" s="161"/>
    </row>
    <row r="993" ht="14.25" customHeight="1">
      <c r="A993" s="161"/>
      <c r="B993" s="161"/>
      <c r="C993" s="161"/>
      <c r="D993" s="161"/>
      <c r="E993" s="161"/>
      <c r="F993" s="161"/>
      <c r="G993" s="161"/>
      <c r="H993" s="161"/>
      <c r="I993" s="161"/>
      <c r="J993" s="161"/>
      <c r="K993" s="161"/>
      <c r="L993" s="161"/>
      <c r="M993" s="161"/>
      <c r="N993" s="161"/>
      <c r="O993" s="161"/>
      <c r="P993" s="161"/>
      <c r="Q993" s="161"/>
      <c r="R993" s="161"/>
      <c r="S993" s="161"/>
      <c r="T993" s="161"/>
      <c r="U993" s="161"/>
      <c r="V993" s="161"/>
      <c r="W993" s="161"/>
      <c r="X993" s="161"/>
      <c r="Y993" s="161"/>
      <c r="Z993" s="161"/>
    </row>
    <row r="994" ht="14.25" customHeight="1">
      <c r="A994" s="161"/>
      <c r="B994" s="161"/>
      <c r="C994" s="161"/>
      <c r="D994" s="161"/>
      <c r="E994" s="161"/>
      <c r="F994" s="161"/>
      <c r="G994" s="161"/>
      <c r="H994" s="161"/>
      <c r="I994" s="161"/>
      <c r="J994" s="161"/>
      <c r="K994" s="161"/>
      <c r="L994" s="161"/>
      <c r="M994" s="161"/>
      <c r="N994" s="161"/>
      <c r="O994" s="161"/>
      <c r="P994" s="161"/>
      <c r="Q994" s="161"/>
      <c r="R994" s="161"/>
      <c r="S994" s="161"/>
      <c r="T994" s="161"/>
      <c r="U994" s="161"/>
      <c r="V994" s="161"/>
      <c r="W994" s="161"/>
      <c r="X994" s="161"/>
      <c r="Y994" s="161"/>
      <c r="Z994" s="161"/>
    </row>
    <row r="995" ht="14.25" customHeight="1">
      <c r="A995" s="161"/>
      <c r="B995" s="161"/>
      <c r="C995" s="161"/>
      <c r="D995" s="161"/>
      <c r="E995" s="161"/>
      <c r="F995" s="161"/>
      <c r="G995" s="161"/>
      <c r="H995" s="161"/>
      <c r="I995" s="161"/>
      <c r="J995" s="161"/>
      <c r="K995" s="161"/>
      <c r="L995" s="161"/>
      <c r="M995" s="161"/>
      <c r="N995" s="161"/>
      <c r="O995" s="161"/>
      <c r="P995" s="161"/>
      <c r="Q995" s="161"/>
      <c r="R995" s="161"/>
      <c r="S995" s="161"/>
      <c r="T995" s="161"/>
      <c r="U995" s="161"/>
      <c r="V995" s="161"/>
      <c r="W995" s="161"/>
      <c r="X995" s="161"/>
      <c r="Y995" s="161"/>
      <c r="Z995" s="161"/>
    </row>
    <row r="996" ht="14.25" customHeight="1">
      <c r="A996" s="161"/>
      <c r="B996" s="161"/>
      <c r="C996" s="161"/>
      <c r="D996" s="161"/>
      <c r="E996" s="161"/>
      <c r="F996" s="161"/>
      <c r="G996" s="161"/>
      <c r="H996" s="161"/>
      <c r="I996" s="161"/>
      <c r="J996" s="161"/>
      <c r="K996" s="161"/>
      <c r="L996" s="161"/>
      <c r="M996" s="161"/>
      <c r="N996" s="161"/>
      <c r="O996" s="161"/>
      <c r="P996" s="161"/>
      <c r="Q996" s="161"/>
      <c r="R996" s="161"/>
      <c r="S996" s="161"/>
      <c r="T996" s="161"/>
      <c r="U996" s="161"/>
      <c r="V996" s="161"/>
      <c r="W996" s="161"/>
      <c r="X996" s="161"/>
      <c r="Y996" s="161"/>
      <c r="Z996" s="161"/>
    </row>
    <row r="997" ht="14.25" customHeight="1">
      <c r="A997" s="161"/>
      <c r="B997" s="161"/>
      <c r="C997" s="161"/>
      <c r="D997" s="161"/>
      <c r="E997" s="161"/>
      <c r="F997" s="161"/>
      <c r="G997" s="161"/>
      <c r="H997" s="161"/>
      <c r="I997" s="161"/>
      <c r="J997" s="161"/>
      <c r="K997" s="161"/>
      <c r="L997" s="161"/>
      <c r="M997" s="161"/>
      <c r="N997" s="161"/>
      <c r="O997" s="161"/>
      <c r="P997" s="161"/>
      <c r="Q997" s="161"/>
      <c r="R997" s="161"/>
      <c r="S997" s="161"/>
      <c r="T997" s="161"/>
      <c r="U997" s="161"/>
      <c r="V997" s="161"/>
      <c r="W997" s="161"/>
      <c r="X997" s="161"/>
      <c r="Y997" s="161"/>
      <c r="Z997" s="161"/>
    </row>
    <row r="998" ht="14.25" customHeight="1">
      <c r="A998" s="161"/>
      <c r="B998" s="161"/>
      <c r="C998" s="161"/>
      <c r="D998" s="161"/>
      <c r="E998" s="161"/>
      <c r="F998" s="161"/>
      <c r="G998" s="161"/>
      <c r="H998" s="161"/>
      <c r="I998" s="161"/>
      <c r="J998" s="161"/>
      <c r="K998" s="161"/>
      <c r="L998" s="161"/>
      <c r="M998" s="161"/>
      <c r="N998" s="161"/>
      <c r="O998" s="161"/>
      <c r="P998" s="161"/>
      <c r="Q998" s="161"/>
      <c r="R998" s="161"/>
      <c r="S998" s="161"/>
      <c r="T998" s="161"/>
      <c r="U998" s="161"/>
      <c r="V998" s="161"/>
      <c r="W998" s="161"/>
      <c r="X998" s="161"/>
      <c r="Y998" s="161"/>
      <c r="Z998" s="161"/>
    </row>
    <row r="999" ht="14.25" customHeight="1">
      <c r="A999" s="161"/>
      <c r="B999" s="161"/>
      <c r="C999" s="161"/>
      <c r="D999" s="161"/>
      <c r="E999" s="161"/>
      <c r="F999" s="161"/>
      <c r="G999" s="161"/>
      <c r="H999" s="161"/>
      <c r="I999" s="161"/>
      <c r="J999" s="161"/>
      <c r="K999" s="161"/>
      <c r="L999" s="161"/>
      <c r="M999" s="161"/>
      <c r="N999" s="161"/>
      <c r="O999" s="161"/>
      <c r="P999" s="161"/>
      <c r="Q999" s="161"/>
      <c r="R999" s="161"/>
      <c r="S999" s="161"/>
      <c r="T999" s="161"/>
      <c r="U999" s="161"/>
      <c r="V999" s="161"/>
      <c r="W999" s="161"/>
      <c r="X999" s="161"/>
      <c r="Y999" s="161"/>
      <c r="Z999" s="161"/>
    </row>
    <row r="1000" ht="14.25" customHeight="1">
      <c r="A1000" s="161"/>
      <c r="B1000" s="161"/>
      <c r="C1000" s="161"/>
      <c r="D1000" s="161"/>
      <c r="E1000" s="161"/>
      <c r="F1000" s="161"/>
      <c r="G1000" s="161"/>
      <c r="H1000" s="161"/>
      <c r="I1000" s="161"/>
      <c r="J1000" s="161"/>
      <c r="K1000" s="161"/>
      <c r="L1000" s="161"/>
      <c r="M1000" s="161"/>
      <c r="N1000" s="161"/>
      <c r="O1000" s="161"/>
      <c r="P1000" s="161"/>
      <c r="Q1000" s="161"/>
      <c r="R1000" s="161"/>
      <c r="S1000" s="161"/>
      <c r="T1000" s="161"/>
      <c r="U1000" s="161"/>
      <c r="V1000" s="161"/>
      <c r="W1000" s="161"/>
      <c r="X1000" s="161"/>
      <c r="Y1000" s="161"/>
      <c r="Z1000" s="161"/>
    </row>
  </sheetData>
  <hyperlinks>
    <hyperlink r:id="rId1" ref="A21"/>
    <hyperlink r:id="rId2" ref="A22"/>
    <hyperlink r:id="rId3" ref="A23"/>
    <hyperlink r:id="rId4" ref="A25"/>
    <hyperlink r:id="rId5" ref="A26"/>
    <hyperlink r:id="rId6" ref="A29"/>
    <hyperlink r:id="rId7" ref="A30"/>
    <hyperlink r:id="rId8" ref="A31"/>
    <hyperlink r:id="rId9" ref="A32"/>
    <hyperlink r:id="rId10" ref="A34"/>
    <hyperlink r:id="rId11" ref="A35"/>
    <hyperlink r:id="rId12" ref="A36"/>
    <hyperlink r:id="rId13" ref="A37"/>
    <hyperlink r:id="rId14" ref="A39"/>
    <hyperlink r:id="rId15" ref="A40"/>
    <hyperlink r:id="rId16" location="psc" ref="A41"/>
    <hyperlink r:id="rId17" ref="A42"/>
    <hyperlink r:id="rId18" ref="A46"/>
    <hyperlink r:id="rId19" ref="A47"/>
    <hyperlink r:id="rId20" ref="A48"/>
    <hyperlink r:id="rId21" ref="A49"/>
    <hyperlink r:id="rId22" ref="A50"/>
  </hyperlinks>
  <printOptions/>
  <pageMargins bottom="0.75" footer="0.0" header="0.0" left="0.7" right="0.7" top="0.75"/>
  <pageSetup orientation="portrait"/>
  <drawing r:id="rId23"/>
</worksheet>
</file>

<file path=xl/worksheets/sheet5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43"/>
    <col customWidth="1" min="2" max="4" width="12.43"/>
    <col customWidth="1" min="5" max="5" width="31.43"/>
    <col customWidth="1" min="6" max="6" width="15.57"/>
    <col customWidth="1" min="7" max="7" width="18.57"/>
    <col customWidth="1" min="8" max="8" width="31.43"/>
    <col customWidth="1" min="9" max="9" width="3.86"/>
    <col customWidth="1" min="10" max="10" width="4.14"/>
    <col customWidth="1" min="11" max="11" width="5.0"/>
    <col customWidth="1" min="12" max="12" width="4.86"/>
    <col customWidth="1" min="13" max="13" width="5.57"/>
    <col customWidth="1" min="14" max="14" width="81.43"/>
    <col customWidth="1" min="15" max="26" width="9.14"/>
  </cols>
  <sheetData>
    <row r="1" ht="14.25" customHeight="1">
      <c r="A1" s="228" t="s">
        <v>3791</v>
      </c>
      <c r="B1" s="161"/>
      <c r="C1" s="161"/>
      <c r="D1" s="161"/>
      <c r="E1" s="161"/>
      <c r="F1" s="161"/>
      <c r="G1" s="161"/>
      <c r="H1" s="161"/>
      <c r="I1" s="161"/>
      <c r="J1" s="161"/>
      <c r="K1" s="161"/>
      <c r="L1" s="161"/>
      <c r="M1" s="161"/>
      <c r="N1" s="161"/>
      <c r="O1" s="161"/>
      <c r="P1" s="161"/>
      <c r="Q1" s="161"/>
      <c r="R1" s="161"/>
      <c r="S1" s="161"/>
      <c r="T1" s="161"/>
      <c r="U1" s="161"/>
      <c r="V1" s="161"/>
      <c r="W1" s="161"/>
      <c r="X1" s="161"/>
      <c r="Y1" s="161"/>
      <c r="Z1" s="161"/>
    </row>
    <row r="2" ht="14.2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row>
    <row r="3" ht="14.25" customHeight="1">
      <c r="A3" s="228" t="s">
        <v>12</v>
      </c>
      <c r="B3" s="161"/>
      <c r="C3" s="161"/>
      <c r="D3" s="161"/>
      <c r="E3" s="161"/>
      <c r="F3" s="161"/>
      <c r="G3" s="161"/>
      <c r="H3" s="161"/>
      <c r="I3" s="161"/>
      <c r="J3" s="161"/>
      <c r="K3" s="161"/>
      <c r="L3" s="161"/>
      <c r="M3" s="161"/>
      <c r="N3" s="161"/>
      <c r="O3" s="161"/>
      <c r="P3" s="161"/>
      <c r="Q3" s="161"/>
      <c r="R3" s="161"/>
      <c r="S3" s="161"/>
      <c r="T3" s="161"/>
      <c r="U3" s="161"/>
      <c r="V3" s="161"/>
      <c r="W3" s="161"/>
      <c r="X3" s="161"/>
      <c r="Y3" s="161"/>
      <c r="Z3" s="161"/>
    </row>
    <row r="4" ht="14.25" customHeight="1">
      <c r="A4" s="178" t="s">
        <v>19</v>
      </c>
      <c r="B4" s="142">
        <f t="array" ref="B4">XLOOKUP(A1,'Key Statistics'!B:B,'Key Statistics'!C:C)</f>
        <v>587618</v>
      </c>
      <c r="C4" s="161"/>
      <c r="D4" s="8"/>
      <c r="E4" s="8"/>
      <c r="F4" s="8"/>
      <c r="G4" s="8"/>
      <c r="H4" s="8"/>
      <c r="I4" s="230"/>
      <c r="J4" s="230"/>
      <c r="K4" s="230"/>
      <c r="L4" s="230"/>
      <c r="M4" s="230"/>
      <c r="N4" s="230"/>
      <c r="O4" s="161"/>
      <c r="P4" s="161"/>
      <c r="Q4" s="161"/>
      <c r="R4" s="161"/>
      <c r="S4" s="161"/>
      <c r="T4" s="161"/>
      <c r="U4" s="161"/>
      <c r="V4" s="161"/>
      <c r="W4" s="161"/>
      <c r="X4" s="161"/>
      <c r="Y4" s="161"/>
      <c r="Z4" s="161"/>
    </row>
    <row r="5" ht="14.25" customHeight="1">
      <c r="A5" s="178" t="s">
        <v>21</v>
      </c>
      <c r="B5" s="142">
        <f t="array" ref="B5">XLOOKUP(A1,'Key Statistics'!B:B,'Key Statistics'!D:D)</f>
        <v>247368</v>
      </c>
      <c r="C5" s="161"/>
      <c r="D5" s="8"/>
      <c r="E5" s="8"/>
      <c r="F5" s="8"/>
      <c r="G5" s="8"/>
      <c r="H5" s="8"/>
      <c r="I5" s="230"/>
      <c r="J5" s="230"/>
      <c r="K5" s="230"/>
      <c r="L5" s="230"/>
      <c r="M5" s="230"/>
      <c r="N5" s="230"/>
      <c r="O5" s="161"/>
      <c r="P5" s="161"/>
      <c r="Q5" s="161"/>
      <c r="R5" s="161"/>
      <c r="S5" s="161"/>
      <c r="T5" s="161"/>
      <c r="U5" s="161"/>
      <c r="V5" s="161"/>
      <c r="W5" s="161"/>
      <c r="X5" s="161"/>
      <c r="Y5" s="161"/>
      <c r="Z5" s="161"/>
    </row>
    <row r="6" ht="14.25" customHeight="1">
      <c r="A6" s="178" t="s">
        <v>22</v>
      </c>
      <c r="B6" s="142">
        <f t="array" ref="B6">XLOOKUP(A1,'Key Statistics'!B:B,'Key Statistics'!E:E)</f>
        <v>97813</v>
      </c>
      <c r="C6" s="161"/>
      <c r="D6" s="8"/>
      <c r="E6" s="8"/>
      <c r="F6" s="8"/>
      <c r="G6" s="8"/>
      <c r="H6" s="8"/>
      <c r="I6" s="230"/>
      <c r="J6" s="230"/>
      <c r="K6" s="230"/>
      <c r="L6" s="230"/>
      <c r="M6" s="230"/>
      <c r="N6" s="230"/>
      <c r="O6" s="161"/>
      <c r="P6" s="161"/>
      <c r="Q6" s="161"/>
      <c r="R6" s="161"/>
      <c r="S6" s="161"/>
      <c r="T6" s="161"/>
      <c r="U6" s="161"/>
      <c r="V6" s="161"/>
      <c r="W6" s="161"/>
      <c r="X6" s="161"/>
      <c r="Y6" s="161"/>
      <c r="Z6" s="161"/>
    </row>
    <row r="7" ht="14.25" customHeight="1">
      <c r="A7" s="178" t="s">
        <v>24</v>
      </c>
      <c r="B7" s="142">
        <f>SUM(B8:B11)</f>
        <v>29999</v>
      </c>
      <c r="C7" s="161"/>
      <c r="D7" s="8"/>
      <c r="E7" s="8"/>
      <c r="F7" s="8"/>
      <c r="G7" s="8"/>
      <c r="H7" s="8"/>
      <c r="I7" s="230"/>
      <c r="J7" s="230"/>
      <c r="K7" s="230"/>
      <c r="L7" s="230"/>
      <c r="M7" s="230"/>
      <c r="N7" s="230"/>
      <c r="O7" s="161"/>
      <c r="P7" s="161"/>
      <c r="Q7" s="161"/>
      <c r="R7" s="161"/>
      <c r="S7" s="161"/>
      <c r="T7" s="161"/>
      <c r="U7" s="161"/>
      <c r="V7" s="161"/>
      <c r="W7" s="161"/>
      <c r="X7" s="161"/>
      <c r="Y7" s="161"/>
      <c r="Z7" s="161"/>
    </row>
    <row r="8" ht="14.25" customHeight="1">
      <c r="A8" s="180" t="s">
        <v>25</v>
      </c>
      <c r="B8" s="142">
        <f t="array" ref="B8">XLOOKUP(A1,'Key Statistics'!B:B,'Key Statistics'!F:F)</f>
        <v>913</v>
      </c>
      <c r="C8" s="161"/>
      <c r="D8" s="8"/>
      <c r="E8" s="8"/>
      <c r="F8" s="8"/>
      <c r="G8" s="8"/>
      <c r="H8" s="8"/>
      <c r="I8" s="230"/>
      <c r="J8" s="230"/>
      <c r="K8" s="230"/>
      <c r="L8" s="230"/>
      <c r="M8" s="230"/>
      <c r="N8" s="230"/>
      <c r="O8" s="161"/>
      <c r="P8" s="161"/>
      <c r="Q8" s="161"/>
      <c r="R8" s="161"/>
      <c r="S8" s="161"/>
      <c r="T8" s="161"/>
      <c r="U8" s="161"/>
      <c r="V8" s="161"/>
      <c r="W8" s="161"/>
      <c r="X8" s="161"/>
      <c r="Y8" s="161"/>
      <c r="Z8" s="161"/>
    </row>
    <row r="9" ht="14.25" customHeight="1">
      <c r="A9" s="180" t="s">
        <v>26</v>
      </c>
      <c r="B9" s="142">
        <f t="array" ref="B9">XLOOKUP(A1,'Key Statistics'!B:B,'Key Statistics'!G:G)</f>
        <v>3</v>
      </c>
      <c r="C9" s="161"/>
      <c r="D9" s="230"/>
      <c r="E9" s="230"/>
      <c r="F9" s="230"/>
      <c r="G9" s="230"/>
      <c r="H9" s="230"/>
      <c r="I9" s="230"/>
      <c r="J9" s="230"/>
      <c r="K9" s="230"/>
      <c r="L9" s="230"/>
      <c r="M9" s="230"/>
      <c r="N9" s="230"/>
      <c r="O9" s="161"/>
      <c r="P9" s="161"/>
      <c r="Q9" s="161"/>
      <c r="R9" s="161"/>
      <c r="S9" s="161"/>
      <c r="T9" s="161"/>
      <c r="U9" s="161"/>
      <c r="V9" s="161"/>
      <c r="W9" s="161"/>
      <c r="X9" s="161"/>
      <c r="Y9" s="161"/>
      <c r="Z9" s="161"/>
    </row>
    <row r="10" ht="14.25" customHeight="1">
      <c r="A10" s="180" t="s">
        <v>27</v>
      </c>
      <c r="B10" s="142">
        <f t="array" ref="B10">XLOOKUP(A1,'Key Statistics'!B:B,'Key Statistics'!H:H)</f>
        <v>3681</v>
      </c>
      <c r="C10" s="161"/>
      <c r="D10" s="230"/>
      <c r="E10" s="230"/>
      <c r="F10" s="230"/>
      <c r="G10" s="230"/>
      <c r="H10" s="230"/>
      <c r="I10" s="230"/>
      <c r="J10" s="230"/>
      <c r="K10" s="230"/>
      <c r="L10" s="230"/>
      <c r="M10" s="230"/>
      <c r="N10" s="230"/>
      <c r="O10" s="161"/>
      <c r="P10" s="161"/>
      <c r="Q10" s="161"/>
      <c r="R10" s="161"/>
      <c r="S10" s="161"/>
      <c r="T10" s="161"/>
      <c r="U10" s="161"/>
      <c r="V10" s="161"/>
      <c r="W10" s="161"/>
      <c r="X10" s="161"/>
      <c r="Y10" s="161"/>
      <c r="Z10" s="161"/>
    </row>
    <row r="11" ht="14.25" customHeight="1">
      <c r="A11" s="180" t="s">
        <v>28</v>
      </c>
      <c r="B11" s="142">
        <f t="array" ref="B11">XLOOKUP(A1,'Key Statistics'!B:B,'Key Statistics'!I:I)</f>
        <v>25402</v>
      </c>
      <c r="C11" s="161"/>
      <c r="D11" s="230"/>
      <c r="E11" s="230"/>
      <c r="F11" s="230"/>
      <c r="G11" s="230"/>
      <c r="H11" s="230"/>
      <c r="I11" s="230"/>
      <c r="J11" s="230"/>
      <c r="K11" s="230"/>
      <c r="L11" s="230"/>
      <c r="M11" s="230"/>
      <c r="N11" s="230"/>
      <c r="O11" s="161"/>
      <c r="P11" s="161"/>
      <c r="Q11" s="161"/>
      <c r="R11" s="161"/>
      <c r="S11" s="161"/>
      <c r="T11" s="161"/>
      <c r="U11" s="161"/>
      <c r="V11" s="161"/>
      <c r="W11" s="161"/>
      <c r="X11" s="161"/>
      <c r="Y11" s="161"/>
      <c r="Z11" s="161"/>
    </row>
    <row r="12" ht="14.25" customHeight="1">
      <c r="A12" s="178" t="s">
        <v>623</v>
      </c>
      <c r="B12" s="146">
        <f t="array" ref="B12">XLOOKUP(A1,'Key Statistics'!B:B,'Key Statistics'!K:K)</f>
        <v>0.0226</v>
      </c>
      <c r="C12" s="161"/>
      <c r="D12" s="230"/>
      <c r="E12" s="230"/>
      <c r="F12" s="230"/>
      <c r="G12" s="230"/>
      <c r="H12" s="230"/>
      <c r="I12" s="230"/>
      <c r="J12" s="230"/>
      <c r="K12" s="230"/>
      <c r="L12" s="230"/>
      <c r="M12" s="230"/>
      <c r="N12" s="230"/>
      <c r="O12" s="161"/>
      <c r="P12" s="161"/>
      <c r="Q12" s="161"/>
      <c r="R12" s="161"/>
      <c r="S12" s="161"/>
      <c r="T12" s="161"/>
      <c r="U12" s="161"/>
      <c r="V12" s="161"/>
      <c r="W12" s="161"/>
      <c r="X12" s="161"/>
      <c r="Y12" s="161"/>
      <c r="Z12" s="161"/>
    </row>
    <row r="13" ht="14.25" customHeight="1">
      <c r="A13" s="352" t="s">
        <v>30</v>
      </c>
      <c r="B13" s="146">
        <f t="array" ref="B13">XLOOKUP(A1,'Key Statistics'!B:B,'Key Statistics'!L:L)</f>
        <v>0.0041</v>
      </c>
      <c r="C13" s="161"/>
      <c r="D13" s="161"/>
      <c r="E13" s="161"/>
      <c r="F13" s="161"/>
      <c r="G13" s="161"/>
      <c r="H13" s="161"/>
      <c r="I13" s="161"/>
      <c r="J13" s="161"/>
      <c r="K13" s="161"/>
      <c r="L13" s="161"/>
      <c r="M13" s="161"/>
      <c r="N13" s="161"/>
      <c r="O13" s="161"/>
      <c r="P13" s="161"/>
      <c r="Q13" s="161"/>
      <c r="R13" s="161"/>
      <c r="S13" s="161"/>
      <c r="T13" s="161"/>
      <c r="U13" s="161"/>
      <c r="V13" s="161"/>
      <c r="W13" s="161"/>
      <c r="X13" s="161"/>
      <c r="Y13" s="161"/>
      <c r="Z13" s="161"/>
    </row>
    <row r="14" ht="14.25" customHeight="1">
      <c r="A14" s="275"/>
      <c r="B14" s="161"/>
      <c r="C14" s="161"/>
      <c r="D14" s="161"/>
      <c r="E14" s="161"/>
      <c r="F14" s="161"/>
      <c r="G14" s="161"/>
      <c r="H14" s="161"/>
      <c r="I14" s="161"/>
      <c r="J14" s="161"/>
      <c r="K14" s="161"/>
      <c r="L14" s="161"/>
      <c r="M14" s="161"/>
      <c r="N14" s="161"/>
      <c r="O14" s="161"/>
      <c r="P14" s="161"/>
      <c r="Q14" s="161"/>
      <c r="R14" s="161"/>
      <c r="S14" s="161"/>
      <c r="T14" s="161"/>
      <c r="U14" s="161"/>
      <c r="V14" s="161"/>
      <c r="W14" s="161"/>
      <c r="X14" s="161"/>
      <c r="Y14" s="161"/>
      <c r="Z14" s="161"/>
    </row>
    <row r="15" ht="14.25" customHeight="1">
      <c r="A15" s="228" t="s">
        <v>31</v>
      </c>
      <c r="B15" s="231"/>
      <c r="C15" s="231"/>
      <c r="D15" s="276"/>
      <c r="E15" s="161"/>
      <c r="F15" s="161"/>
      <c r="G15" s="161"/>
      <c r="H15" s="161"/>
      <c r="I15" s="231"/>
      <c r="J15" s="231"/>
      <c r="K15" s="231"/>
      <c r="L15" s="231"/>
      <c r="M15" s="231"/>
      <c r="N15" s="276"/>
      <c r="O15" s="161"/>
      <c r="P15" s="161"/>
      <c r="Q15" s="161"/>
      <c r="R15" s="161"/>
      <c r="S15" s="161"/>
      <c r="T15" s="161"/>
      <c r="U15" s="161"/>
      <c r="V15" s="161"/>
      <c r="W15" s="161"/>
      <c r="X15" s="161"/>
      <c r="Y15" s="161"/>
      <c r="Z15" s="161"/>
    </row>
    <row r="16" ht="14.25" customHeight="1">
      <c r="A16" s="150" t="s">
        <v>37</v>
      </c>
      <c r="B16" s="152" t="s">
        <v>38</v>
      </c>
      <c r="C16" s="152" t="s">
        <v>39</v>
      </c>
      <c r="D16" s="151" t="s">
        <v>624</v>
      </c>
      <c r="E16" s="151" t="s">
        <v>625</v>
      </c>
      <c r="F16" s="151" t="s">
        <v>626</v>
      </c>
      <c r="G16" s="151" t="s">
        <v>42</v>
      </c>
      <c r="H16" s="151" t="s">
        <v>627</v>
      </c>
      <c r="I16" s="151" t="s">
        <v>628</v>
      </c>
      <c r="J16" s="151" t="s">
        <v>44</v>
      </c>
      <c r="K16" s="151" t="s">
        <v>45</v>
      </c>
      <c r="L16" s="151" t="s">
        <v>46</v>
      </c>
      <c r="M16" s="151" t="s">
        <v>47</v>
      </c>
      <c r="N16" s="153" t="s">
        <v>629</v>
      </c>
      <c r="O16" s="161"/>
      <c r="P16" s="161"/>
      <c r="Q16" s="161"/>
      <c r="R16" s="161"/>
      <c r="S16" s="161"/>
      <c r="T16" s="161"/>
      <c r="U16" s="161"/>
      <c r="V16" s="161"/>
      <c r="W16" s="161"/>
      <c r="X16" s="161"/>
      <c r="Y16" s="161"/>
      <c r="Z16" s="161"/>
    </row>
    <row r="17" ht="14.25" customHeight="1">
      <c r="A17" s="154"/>
      <c r="B17" s="185"/>
      <c r="C17" s="219"/>
      <c r="D17" s="185"/>
      <c r="E17" s="185"/>
      <c r="F17" s="185"/>
      <c r="G17" s="185"/>
      <c r="H17" s="185"/>
      <c r="I17" s="185"/>
      <c r="J17" s="185"/>
      <c r="K17" s="185"/>
      <c r="L17" s="185"/>
      <c r="M17" s="185"/>
      <c r="N17" s="187"/>
      <c r="O17" s="161"/>
      <c r="P17" s="161"/>
      <c r="Q17" s="161"/>
      <c r="R17" s="161"/>
      <c r="S17" s="161"/>
      <c r="T17" s="161"/>
      <c r="U17" s="161"/>
      <c r="V17" s="161"/>
      <c r="W17" s="161"/>
      <c r="X17" s="161"/>
      <c r="Y17" s="161"/>
      <c r="Z17" s="161"/>
    </row>
    <row r="18" ht="14.25" customHeight="1">
      <c r="A18" s="189" t="s">
        <v>149</v>
      </c>
      <c r="B18" s="226"/>
      <c r="C18" s="226"/>
      <c r="D18" s="226"/>
      <c r="E18" s="226"/>
      <c r="F18" s="226"/>
      <c r="G18" s="226"/>
      <c r="H18" s="226"/>
      <c r="I18" s="226"/>
      <c r="J18" s="226"/>
      <c r="K18" s="226"/>
      <c r="L18" s="226"/>
      <c r="M18" s="226"/>
      <c r="N18" s="166"/>
      <c r="O18" s="161"/>
      <c r="P18" s="161"/>
      <c r="Q18" s="161"/>
      <c r="R18" s="161"/>
      <c r="S18" s="161"/>
      <c r="T18" s="161"/>
      <c r="U18" s="161"/>
      <c r="V18" s="161"/>
      <c r="W18" s="161"/>
      <c r="X18" s="161"/>
      <c r="Y18" s="161"/>
      <c r="Z18" s="161"/>
    </row>
    <row r="19" ht="14.25" customHeight="1">
      <c r="A19" s="154"/>
      <c r="B19" s="185"/>
      <c r="C19" s="185"/>
      <c r="D19" s="185"/>
      <c r="E19" s="185"/>
      <c r="F19" s="185"/>
      <c r="G19" s="185"/>
      <c r="H19" s="185"/>
      <c r="I19" s="185"/>
      <c r="J19" s="185"/>
      <c r="K19" s="185"/>
      <c r="L19" s="185"/>
      <c r="M19" s="185"/>
      <c r="N19" s="157"/>
      <c r="O19" s="161"/>
      <c r="P19" s="161"/>
      <c r="Q19" s="161"/>
      <c r="R19" s="161"/>
      <c r="S19" s="161"/>
      <c r="T19" s="161"/>
      <c r="U19" s="161"/>
      <c r="V19" s="161"/>
      <c r="W19" s="161"/>
      <c r="X19" s="161"/>
      <c r="Y19" s="161"/>
      <c r="Z19" s="161"/>
    </row>
    <row r="20" ht="14.25" customHeight="1">
      <c r="A20" s="189" t="s">
        <v>635</v>
      </c>
      <c r="B20" s="226"/>
      <c r="C20" s="253"/>
      <c r="D20" s="226"/>
      <c r="E20" s="226"/>
      <c r="F20" s="226"/>
      <c r="G20" s="226"/>
      <c r="H20" s="226"/>
      <c r="I20" s="226"/>
      <c r="J20" s="226"/>
      <c r="K20" s="226"/>
      <c r="L20" s="226"/>
      <c r="M20" s="226"/>
      <c r="N20" s="191"/>
      <c r="O20" s="161"/>
      <c r="P20" s="161"/>
      <c r="Q20" s="161"/>
      <c r="R20" s="161"/>
      <c r="S20" s="161"/>
      <c r="T20" s="161"/>
      <c r="U20" s="161"/>
      <c r="V20" s="161"/>
      <c r="W20" s="161"/>
      <c r="X20" s="161"/>
      <c r="Y20" s="161"/>
      <c r="Z20" s="161"/>
    </row>
    <row r="21" ht="14.25" customHeight="1">
      <c r="A21" s="162" t="s">
        <v>3792</v>
      </c>
      <c r="B21" s="185"/>
      <c r="C21" s="219">
        <v>2025.0</v>
      </c>
      <c r="D21" s="185" t="s">
        <v>646</v>
      </c>
      <c r="E21" s="185" t="s">
        <v>1101</v>
      </c>
      <c r="F21" s="185" t="s">
        <v>638</v>
      </c>
      <c r="G21" s="185" t="s">
        <v>639</v>
      </c>
      <c r="H21" s="185" t="s">
        <v>663</v>
      </c>
      <c r="I21" s="185"/>
      <c r="J21" s="185"/>
      <c r="K21" s="185"/>
      <c r="L21" s="185"/>
      <c r="M21" s="185"/>
      <c r="N21" s="187" t="s">
        <v>3793</v>
      </c>
      <c r="O21" s="161"/>
      <c r="P21" s="161"/>
      <c r="Q21" s="161"/>
      <c r="R21" s="161"/>
      <c r="S21" s="161"/>
      <c r="T21" s="161"/>
      <c r="U21" s="161"/>
      <c r="V21" s="161"/>
      <c r="W21" s="161"/>
      <c r="X21" s="161"/>
      <c r="Y21" s="161"/>
      <c r="Z21" s="161"/>
    </row>
    <row r="22" ht="14.25" customHeight="1">
      <c r="A22" s="295" t="s">
        <v>156</v>
      </c>
      <c r="B22" s="347"/>
      <c r="C22" s="350"/>
      <c r="D22" s="350"/>
      <c r="E22" s="347"/>
      <c r="F22" s="347"/>
      <c r="G22" s="337"/>
      <c r="H22" s="337"/>
      <c r="I22" s="347"/>
      <c r="J22" s="347"/>
      <c r="K22" s="347"/>
      <c r="L22" s="347"/>
      <c r="M22" s="347"/>
      <c r="N22" s="339"/>
      <c r="O22" s="161"/>
      <c r="P22" s="161"/>
      <c r="Q22" s="161"/>
      <c r="R22" s="161"/>
      <c r="S22" s="161"/>
      <c r="T22" s="161"/>
      <c r="U22" s="161"/>
      <c r="V22" s="161"/>
      <c r="W22" s="161"/>
      <c r="X22" s="161"/>
      <c r="Y22" s="161"/>
      <c r="Z22" s="161"/>
    </row>
    <row r="23" ht="14.25" customHeight="1">
      <c r="A23" s="154"/>
      <c r="B23" s="188"/>
      <c r="C23" s="192"/>
      <c r="D23" s="192"/>
      <c r="E23" s="188"/>
      <c r="F23" s="188"/>
      <c r="G23" s="185"/>
      <c r="H23" s="185"/>
      <c r="I23" s="188"/>
      <c r="J23" s="188"/>
      <c r="K23" s="188"/>
      <c r="L23" s="188"/>
      <c r="M23" s="188"/>
      <c r="N23" s="187"/>
      <c r="O23" s="161"/>
      <c r="P23" s="161"/>
      <c r="Q23" s="161"/>
      <c r="R23" s="161"/>
      <c r="S23" s="161"/>
      <c r="T23" s="161"/>
      <c r="U23" s="161"/>
      <c r="V23" s="161"/>
      <c r="W23" s="161"/>
      <c r="X23" s="161"/>
      <c r="Y23" s="161"/>
      <c r="Z23" s="161"/>
    </row>
    <row r="24" ht="14.25" customHeight="1">
      <c r="A24" s="189" t="s">
        <v>159</v>
      </c>
      <c r="B24" s="226"/>
      <c r="C24" s="253"/>
      <c r="D24" s="226"/>
      <c r="E24" s="226"/>
      <c r="F24" s="226"/>
      <c r="G24" s="226"/>
      <c r="H24" s="226"/>
      <c r="I24" s="226"/>
      <c r="J24" s="226"/>
      <c r="K24" s="226"/>
      <c r="L24" s="226"/>
      <c r="M24" s="226"/>
      <c r="N24" s="191"/>
      <c r="O24" s="161"/>
      <c r="P24" s="161"/>
      <c r="Q24" s="161"/>
      <c r="R24" s="161"/>
      <c r="S24" s="161"/>
      <c r="T24" s="161"/>
      <c r="U24" s="161"/>
      <c r="V24" s="161"/>
      <c r="W24" s="161"/>
      <c r="X24" s="161"/>
      <c r="Y24" s="161"/>
      <c r="Z24" s="161"/>
    </row>
    <row r="25" ht="14.25" customHeight="1">
      <c r="A25" s="162" t="s">
        <v>653</v>
      </c>
      <c r="B25" s="185"/>
      <c r="C25" s="219">
        <v>44805.0</v>
      </c>
      <c r="D25" s="185">
        <v>2026.0</v>
      </c>
      <c r="E25" s="185" t="s">
        <v>3794</v>
      </c>
      <c r="F25" s="185" t="s">
        <v>167</v>
      </c>
      <c r="G25" s="185" t="s">
        <v>3795</v>
      </c>
      <c r="H25" s="34" t="s">
        <v>655</v>
      </c>
      <c r="I25" s="185" t="s">
        <v>633</v>
      </c>
      <c r="J25" s="185"/>
      <c r="K25" s="185"/>
      <c r="L25" s="185"/>
      <c r="M25" s="185"/>
      <c r="N25" s="187" t="s">
        <v>3796</v>
      </c>
      <c r="O25" s="161"/>
      <c r="P25" s="161"/>
      <c r="Q25" s="161"/>
      <c r="R25" s="161"/>
      <c r="S25" s="161"/>
      <c r="T25" s="161"/>
      <c r="U25" s="161"/>
      <c r="V25" s="161"/>
      <c r="W25" s="161"/>
      <c r="X25" s="161"/>
      <c r="Y25" s="161"/>
      <c r="Z25" s="161"/>
    </row>
    <row r="26" ht="14.25" customHeight="1">
      <c r="A26" s="162" t="s">
        <v>3797</v>
      </c>
      <c r="B26" s="185"/>
      <c r="C26" s="219">
        <v>45658.0</v>
      </c>
      <c r="D26" s="219">
        <v>46022.0</v>
      </c>
      <c r="E26" s="185" t="s">
        <v>1101</v>
      </c>
      <c r="F26" s="185" t="s">
        <v>638</v>
      </c>
      <c r="G26" s="185" t="s">
        <v>639</v>
      </c>
      <c r="H26" s="185" t="s">
        <v>663</v>
      </c>
      <c r="I26" s="185"/>
      <c r="J26" s="185"/>
      <c r="K26" s="185"/>
      <c r="L26" s="185"/>
      <c r="M26" s="185"/>
      <c r="N26" s="187" t="s">
        <v>3798</v>
      </c>
      <c r="O26" s="161"/>
      <c r="P26" s="161"/>
      <c r="Q26" s="161"/>
      <c r="R26" s="161"/>
      <c r="S26" s="161"/>
      <c r="T26" s="161"/>
      <c r="U26" s="161"/>
      <c r="V26" s="161"/>
      <c r="W26" s="161"/>
      <c r="X26" s="161"/>
      <c r="Y26" s="161"/>
      <c r="Z26" s="161"/>
    </row>
    <row r="27" ht="14.25" customHeight="1">
      <c r="A27" s="162" t="s">
        <v>3799</v>
      </c>
      <c r="B27" s="185"/>
      <c r="C27" s="185">
        <v>2025.0</v>
      </c>
      <c r="D27" s="219" t="s">
        <v>646</v>
      </c>
      <c r="E27" s="185" t="s">
        <v>1101</v>
      </c>
      <c r="F27" s="185" t="s">
        <v>638</v>
      </c>
      <c r="G27" s="185" t="s">
        <v>639</v>
      </c>
      <c r="H27" s="185" t="s">
        <v>663</v>
      </c>
      <c r="I27" s="185"/>
      <c r="J27" s="185"/>
      <c r="K27" s="185"/>
      <c r="L27" s="185"/>
      <c r="M27" s="185"/>
      <c r="N27" s="187" t="s">
        <v>3800</v>
      </c>
      <c r="O27" s="161"/>
      <c r="P27" s="161"/>
      <c r="Q27" s="161"/>
      <c r="R27" s="161"/>
      <c r="S27" s="161"/>
      <c r="T27" s="161"/>
      <c r="U27" s="161"/>
      <c r="V27" s="161"/>
      <c r="W27" s="161"/>
      <c r="X27" s="161"/>
      <c r="Y27" s="161"/>
      <c r="Z27" s="161"/>
    </row>
    <row r="28" ht="14.25" customHeight="1">
      <c r="A28" s="162" t="s">
        <v>3801</v>
      </c>
      <c r="B28" s="185"/>
      <c r="C28" s="185">
        <v>2023.0</v>
      </c>
      <c r="D28" s="219" t="s">
        <v>646</v>
      </c>
      <c r="E28" s="185" t="s">
        <v>3802</v>
      </c>
      <c r="F28" s="185" t="s">
        <v>828</v>
      </c>
      <c r="G28" s="185" t="s">
        <v>639</v>
      </c>
      <c r="H28" s="185" t="s">
        <v>663</v>
      </c>
      <c r="I28" s="185"/>
      <c r="J28" s="185"/>
      <c r="K28" s="185"/>
      <c r="L28" s="185"/>
      <c r="M28" s="185"/>
      <c r="N28" s="187" t="s">
        <v>3803</v>
      </c>
      <c r="O28" s="161"/>
      <c r="P28" s="161"/>
      <c r="Q28" s="161"/>
      <c r="R28" s="161"/>
      <c r="S28" s="161"/>
      <c r="T28" s="161"/>
      <c r="U28" s="161"/>
      <c r="V28" s="161"/>
      <c r="W28" s="161"/>
      <c r="X28" s="161"/>
      <c r="Y28" s="161"/>
      <c r="Z28" s="161"/>
    </row>
    <row r="29" ht="14.25" customHeight="1">
      <c r="A29" s="162" t="s">
        <v>3804</v>
      </c>
      <c r="B29" s="185"/>
      <c r="C29" s="185">
        <v>2024.0</v>
      </c>
      <c r="D29" s="185" t="s">
        <v>646</v>
      </c>
      <c r="E29" s="185" t="s">
        <v>3805</v>
      </c>
      <c r="F29" s="185" t="s">
        <v>828</v>
      </c>
      <c r="G29" s="185" t="s">
        <v>639</v>
      </c>
      <c r="H29" s="185" t="s">
        <v>663</v>
      </c>
      <c r="I29" s="185"/>
      <c r="J29" s="185"/>
      <c r="K29" s="185"/>
      <c r="L29" s="185"/>
      <c r="M29" s="185"/>
      <c r="N29" s="187" t="s">
        <v>3806</v>
      </c>
      <c r="O29" s="161"/>
      <c r="P29" s="161"/>
      <c r="Q29" s="161"/>
      <c r="R29" s="161"/>
      <c r="S29" s="161"/>
      <c r="T29" s="161"/>
      <c r="U29" s="161"/>
      <c r="V29" s="161"/>
      <c r="W29" s="161"/>
      <c r="X29" s="161"/>
      <c r="Y29" s="161"/>
      <c r="Z29" s="161"/>
    </row>
    <row r="30" ht="14.25" customHeight="1">
      <c r="A30" s="162" t="s">
        <v>3807</v>
      </c>
      <c r="B30" s="185"/>
      <c r="C30" s="185">
        <v>2024.0</v>
      </c>
      <c r="D30" s="185" t="s">
        <v>646</v>
      </c>
      <c r="E30" s="185" t="s">
        <v>3808</v>
      </c>
      <c r="F30" s="185" t="s">
        <v>828</v>
      </c>
      <c r="G30" s="185" t="s">
        <v>639</v>
      </c>
      <c r="H30" s="185" t="s">
        <v>663</v>
      </c>
      <c r="I30" s="185"/>
      <c r="J30" s="185"/>
      <c r="K30" s="185"/>
      <c r="L30" s="185"/>
      <c r="M30" s="185"/>
      <c r="N30" s="187" t="s">
        <v>3809</v>
      </c>
      <c r="O30" s="161"/>
      <c r="P30" s="161"/>
      <c r="Q30" s="161"/>
      <c r="R30" s="161"/>
      <c r="S30" s="161"/>
      <c r="T30" s="161"/>
      <c r="U30" s="161"/>
      <c r="V30" s="161"/>
      <c r="W30" s="161"/>
      <c r="X30" s="161"/>
      <c r="Y30" s="161"/>
      <c r="Z30" s="161"/>
    </row>
    <row r="31" ht="14.25" customHeight="1">
      <c r="A31" s="162" t="s">
        <v>3810</v>
      </c>
      <c r="B31" s="185"/>
      <c r="C31" s="185">
        <v>2024.0</v>
      </c>
      <c r="D31" s="185" t="s">
        <v>646</v>
      </c>
      <c r="E31" s="185" t="s">
        <v>3811</v>
      </c>
      <c r="F31" s="185" t="s">
        <v>828</v>
      </c>
      <c r="G31" s="185" t="s">
        <v>639</v>
      </c>
      <c r="H31" s="185" t="s">
        <v>663</v>
      </c>
      <c r="I31" s="185"/>
      <c r="J31" s="185"/>
      <c r="K31" s="185"/>
      <c r="L31" s="185"/>
      <c r="M31" s="185"/>
      <c r="N31" s="187" t="s">
        <v>3812</v>
      </c>
      <c r="O31" s="161"/>
      <c r="P31" s="161"/>
      <c r="Q31" s="161"/>
      <c r="R31" s="161"/>
      <c r="S31" s="161"/>
      <c r="T31" s="161"/>
      <c r="U31" s="161"/>
      <c r="V31" s="161"/>
      <c r="W31" s="161"/>
      <c r="X31" s="161"/>
      <c r="Y31" s="161"/>
      <c r="Z31" s="161"/>
    </row>
    <row r="32" ht="14.25" customHeight="1">
      <c r="A32" s="189" t="s">
        <v>161</v>
      </c>
      <c r="B32" s="226"/>
      <c r="C32" s="226"/>
      <c r="D32" s="226"/>
      <c r="E32" s="226"/>
      <c r="F32" s="226"/>
      <c r="G32" s="226"/>
      <c r="H32" s="226"/>
      <c r="I32" s="226"/>
      <c r="J32" s="226"/>
      <c r="K32" s="226"/>
      <c r="L32" s="226"/>
      <c r="M32" s="226"/>
      <c r="N32" s="166"/>
      <c r="O32" s="161"/>
      <c r="P32" s="161"/>
      <c r="Q32" s="161"/>
      <c r="R32" s="161"/>
      <c r="S32" s="161"/>
      <c r="T32" s="161"/>
      <c r="U32" s="161"/>
      <c r="V32" s="161"/>
      <c r="W32" s="161"/>
      <c r="X32" s="161"/>
      <c r="Y32" s="161"/>
      <c r="Z32" s="161"/>
    </row>
    <row r="33" ht="14.25" customHeight="1">
      <c r="A33" s="154"/>
      <c r="B33" s="185"/>
      <c r="C33" s="185"/>
      <c r="D33" s="185"/>
      <c r="E33" s="185"/>
      <c r="F33" s="185"/>
      <c r="G33" s="185"/>
      <c r="H33" s="185"/>
      <c r="I33" s="185"/>
      <c r="J33" s="185"/>
      <c r="K33" s="185"/>
      <c r="L33" s="185"/>
      <c r="M33" s="185"/>
      <c r="N33" s="157"/>
      <c r="O33" s="161"/>
      <c r="P33" s="161"/>
      <c r="Q33" s="161"/>
      <c r="R33" s="161"/>
      <c r="S33" s="161"/>
      <c r="T33" s="161"/>
      <c r="U33" s="161"/>
      <c r="V33" s="161"/>
      <c r="W33" s="161"/>
      <c r="X33" s="161"/>
      <c r="Y33" s="161"/>
      <c r="Z33" s="161"/>
    </row>
    <row r="34" ht="14.25" customHeight="1">
      <c r="A34" s="189" t="s">
        <v>85</v>
      </c>
      <c r="B34" s="226"/>
      <c r="C34" s="253"/>
      <c r="D34" s="226"/>
      <c r="E34" s="226"/>
      <c r="F34" s="226"/>
      <c r="G34" s="226"/>
      <c r="H34" s="226"/>
      <c r="I34" s="226"/>
      <c r="J34" s="226"/>
      <c r="K34" s="226"/>
      <c r="L34" s="226"/>
      <c r="M34" s="226"/>
      <c r="N34" s="191"/>
      <c r="O34" s="161"/>
      <c r="P34" s="161"/>
      <c r="Q34" s="161"/>
      <c r="R34" s="161"/>
      <c r="S34" s="161"/>
      <c r="T34" s="161"/>
      <c r="U34" s="161"/>
      <c r="V34" s="161"/>
      <c r="W34" s="161"/>
      <c r="X34" s="161"/>
      <c r="Y34" s="161"/>
      <c r="Z34" s="161"/>
    </row>
    <row r="35" ht="14.25" customHeight="1">
      <c r="A35" s="162" t="s">
        <v>678</v>
      </c>
      <c r="B35" s="185"/>
      <c r="C35" s="219">
        <v>44805.0</v>
      </c>
      <c r="D35" s="185">
        <v>2026.0</v>
      </c>
      <c r="E35" s="185" t="s">
        <v>3794</v>
      </c>
      <c r="F35" s="185" t="s">
        <v>167</v>
      </c>
      <c r="G35" s="34" t="s">
        <v>257</v>
      </c>
      <c r="H35" s="185" t="s">
        <v>655</v>
      </c>
      <c r="I35" s="34"/>
      <c r="J35" s="34"/>
      <c r="K35" s="34"/>
      <c r="L35" s="34"/>
      <c r="M35" s="34"/>
      <c r="N35" s="157" t="s">
        <v>679</v>
      </c>
      <c r="O35" s="161"/>
      <c r="P35" s="161"/>
      <c r="Q35" s="161"/>
      <c r="R35" s="161"/>
      <c r="S35" s="161"/>
      <c r="T35" s="161"/>
      <c r="U35" s="161"/>
      <c r="V35" s="161"/>
      <c r="W35" s="161"/>
      <c r="X35" s="161"/>
      <c r="Y35" s="161"/>
      <c r="Z35" s="161"/>
    </row>
    <row r="36" ht="14.25" customHeight="1">
      <c r="A36" s="189" t="s">
        <v>3358</v>
      </c>
      <c r="B36" s="226"/>
      <c r="C36" s="253"/>
      <c r="D36" s="226"/>
      <c r="E36" s="226"/>
      <c r="F36" s="226"/>
      <c r="G36" s="226"/>
      <c r="H36" s="226"/>
      <c r="I36" s="226"/>
      <c r="J36" s="226"/>
      <c r="K36" s="226"/>
      <c r="L36" s="226"/>
      <c r="M36" s="226"/>
      <c r="N36" s="191"/>
      <c r="O36" s="161"/>
      <c r="P36" s="161"/>
      <c r="Q36" s="161"/>
      <c r="R36" s="161"/>
      <c r="S36" s="161"/>
      <c r="T36" s="161"/>
      <c r="U36" s="161"/>
      <c r="V36" s="161"/>
      <c r="W36" s="161"/>
      <c r="X36" s="161"/>
      <c r="Y36" s="161"/>
      <c r="Z36" s="161"/>
    </row>
    <row r="37" ht="14.25" customHeight="1">
      <c r="A37" s="162" t="s">
        <v>2827</v>
      </c>
      <c r="B37" s="185"/>
      <c r="C37" s="219">
        <v>2022.0</v>
      </c>
      <c r="D37" s="185">
        <v>2030.0</v>
      </c>
      <c r="E37" s="185" t="s">
        <v>3813</v>
      </c>
      <c r="F37" s="185" t="s">
        <v>638</v>
      </c>
      <c r="G37" s="185" t="s">
        <v>257</v>
      </c>
      <c r="H37" s="185" t="s">
        <v>257</v>
      </c>
      <c r="I37" s="185"/>
      <c r="J37" s="185" t="s">
        <v>633</v>
      </c>
      <c r="K37" s="185" t="s">
        <v>633</v>
      </c>
      <c r="L37" s="185"/>
      <c r="M37" s="185"/>
      <c r="N37" s="187" t="s">
        <v>3814</v>
      </c>
      <c r="O37" s="161"/>
      <c r="P37" s="161"/>
      <c r="Q37" s="161"/>
      <c r="R37" s="161"/>
      <c r="S37" s="161"/>
      <c r="T37" s="161"/>
      <c r="U37" s="161"/>
      <c r="V37" s="161"/>
      <c r="W37" s="161"/>
      <c r="X37" s="161"/>
      <c r="Y37" s="161"/>
      <c r="Z37" s="161"/>
    </row>
    <row r="38" ht="14.25" customHeight="1">
      <c r="A38" s="162" t="s">
        <v>843</v>
      </c>
      <c r="B38" s="185"/>
      <c r="C38" s="223">
        <v>43012.0</v>
      </c>
      <c r="D38" s="172"/>
      <c r="E38" s="172" t="s">
        <v>3794</v>
      </c>
      <c r="F38" s="172" t="s">
        <v>167</v>
      </c>
      <c r="G38" s="172" t="s">
        <v>257</v>
      </c>
      <c r="H38" s="172" t="s">
        <v>2667</v>
      </c>
      <c r="I38" s="172"/>
      <c r="J38" s="172" t="s">
        <v>633</v>
      </c>
      <c r="K38" s="172" t="s">
        <v>633</v>
      </c>
      <c r="L38" s="172" t="s">
        <v>633</v>
      </c>
      <c r="M38" s="172"/>
      <c r="N38" s="174" t="s">
        <v>3361</v>
      </c>
      <c r="O38" s="161"/>
      <c r="P38" s="161"/>
      <c r="Q38" s="161"/>
      <c r="R38" s="161"/>
      <c r="S38" s="161"/>
      <c r="T38" s="161"/>
      <c r="U38" s="161"/>
      <c r="V38" s="161"/>
      <c r="W38" s="161"/>
      <c r="X38" s="161"/>
      <c r="Y38" s="161"/>
      <c r="Z38" s="161"/>
    </row>
    <row r="39" ht="14.25" customHeight="1">
      <c r="A39" s="161"/>
      <c r="B39" s="161"/>
      <c r="C39" s="161"/>
      <c r="D39" s="161"/>
      <c r="E39" s="161"/>
      <c r="F39" s="161"/>
      <c r="G39" s="161"/>
      <c r="H39" s="161"/>
      <c r="I39" s="161"/>
      <c r="J39" s="161"/>
      <c r="K39" s="161"/>
      <c r="L39" s="161"/>
      <c r="M39" s="161"/>
      <c r="N39" s="161"/>
      <c r="O39" s="161"/>
      <c r="P39" s="161"/>
      <c r="Q39" s="161"/>
      <c r="R39" s="161"/>
      <c r="S39" s="161"/>
      <c r="T39" s="161"/>
      <c r="U39" s="161"/>
      <c r="V39" s="161"/>
      <c r="W39" s="161"/>
      <c r="X39" s="161"/>
      <c r="Y39" s="161"/>
      <c r="Z39" s="161"/>
    </row>
    <row r="40" ht="14.25" customHeight="1">
      <c r="A40" s="161"/>
      <c r="B40" s="161"/>
      <c r="C40" s="161"/>
      <c r="D40" s="161"/>
      <c r="E40" s="161"/>
      <c r="F40" s="161"/>
      <c r="G40" s="161"/>
      <c r="H40" s="161"/>
      <c r="I40" s="161"/>
      <c r="J40" s="161"/>
      <c r="K40" s="161"/>
      <c r="L40" s="161"/>
      <c r="M40" s="161"/>
      <c r="N40" s="161"/>
      <c r="O40" s="161"/>
      <c r="P40" s="161"/>
      <c r="Q40" s="161"/>
      <c r="R40" s="161"/>
      <c r="S40" s="161"/>
      <c r="T40" s="161"/>
      <c r="U40" s="161"/>
      <c r="V40" s="161"/>
      <c r="W40" s="161"/>
      <c r="X40" s="161"/>
      <c r="Y40" s="161"/>
      <c r="Z40" s="161"/>
    </row>
    <row r="41" ht="14.25" customHeight="1">
      <c r="A41" s="161"/>
      <c r="B41" s="161"/>
      <c r="C41" s="161"/>
      <c r="D41" s="161"/>
      <c r="E41" s="161"/>
      <c r="F41" s="161"/>
      <c r="G41" s="161"/>
      <c r="H41" s="161"/>
      <c r="I41" s="161"/>
      <c r="J41" s="161"/>
      <c r="K41" s="161"/>
      <c r="L41" s="161"/>
      <c r="M41" s="161"/>
      <c r="N41" s="161"/>
      <c r="O41" s="161"/>
      <c r="P41" s="161"/>
      <c r="Q41" s="161"/>
      <c r="R41" s="161"/>
      <c r="S41" s="161"/>
      <c r="T41" s="161"/>
      <c r="U41" s="161"/>
      <c r="V41" s="161"/>
      <c r="W41" s="161"/>
      <c r="X41" s="161"/>
      <c r="Y41" s="161"/>
      <c r="Z41" s="161"/>
    </row>
    <row r="42" ht="14.25" customHeight="1">
      <c r="A42" s="161"/>
      <c r="B42" s="161"/>
      <c r="C42" s="161"/>
      <c r="D42" s="161"/>
      <c r="E42" s="161"/>
      <c r="F42" s="161"/>
      <c r="G42" s="161"/>
      <c r="H42" s="161"/>
      <c r="I42" s="161"/>
      <c r="J42" s="161"/>
      <c r="K42" s="161"/>
      <c r="L42" s="161"/>
      <c r="M42" s="161"/>
      <c r="N42" s="161"/>
      <c r="O42" s="161"/>
      <c r="P42" s="161"/>
      <c r="Q42" s="161"/>
      <c r="R42" s="161"/>
      <c r="S42" s="161"/>
      <c r="T42" s="161"/>
      <c r="U42" s="161"/>
      <c r="V42" s="161"/>
      <c r="W42" s="161"/>
      <c r="X42" s="161"/>
      <c r="Y42" s="161"/>
      <c r="Z42" s="161"/>
    </row>
    <row r="43" ht="14.25" customHeight="1">
      <c r="A43" s="161"/>
      <c r="B43" s="161"/>
      <c r="C43" s="161"/>
      <c r="D43" s="161"/>
      <c r="E43" s="161"/>
      <c r="F43" s="161"/>
      <c r="G43" s="161"/>
      <c r="H43" s="161"/>
      <c r="I43" s="161"/>
      <c r="J43" s="161"/>
      <c r="K43" s="161"/>
      <c r="L43" s="161"/>
      <c r="M43" s="161"/>
      <c r="N43" s="161"/>
      <c r="O43" s="161"/>
      <c r="P43" s="161"/>
      <c r="Q43" s="161"/>
      <c r="R43" s="161"/>
      <c r="S43" s="161"/>
      <c r="T43" s="161"/>
      <c r="U43" s="161"/>
      <c r="V43" s="161"/>
      <c r="W43" s="161"/>
      <c r="X43" s="161"/>
      <c r="Y43" s="161"/>
      <c r="Z43" s="161"/>
    </row>
    <row r="44" ht="14.25" customHeight="1">
      <c r="A44" s="161"/>
      <c r="B44" s="161"/>
      <c r="C44" s="161"/>
      <c r="D44" s="161"/>
      <c r="E44" s="161"/>
      <c r="F44" s="161"/>
      <c r="G44" s="161"/>
      <c r="H44" s="161"/>
      <c r="I44" s="161"/>
      <c r="J44" s="161"/>
      <c r="K44" s="161"/>
      <c r="L44" s="161"/>
      <c r="M44" s="161"/>
      <c r="N44" s="161"/>
      <c r="O44" s="161"/>
      <c r="P44" s="161"/>
      <c r="Q44" s="161"/>
      <c r="R44" s="161"/>
      <c r="S44" s="161"/>
      <c r="T44" s="161"/>
      <c r="U44" s="161"/>
      <c r="V44" s="161"/>
      <c r="W44" s="161"/>
      <c r="X44" s="161"/>
      <c r="Y44" s="161"/>
      <c r="Z44" s="161"/>
    </row>
    <row r="45" ht="14.25" customHeight="1">
      <c r="A45" s="161"/>
      <c r="B45" s="161"/>
      <c r="C45" s="161"/>
      <c r="D45" s="161"/>
      <c r="E45" s="161"/>
      <c r="F45" s="161"/>
      <c r="G45" s="161"/>
      <c r="H45" s="161"/>
      <c r="I45" s="161"/>
      <c r="J45" s="161"/>
      <c r="K45" s="161"/>
      <c r="L45" s="161"/>
      <c r="M45" s="161"/>
      <c r="N45" s="161"/>
      <c r="O45" s="161"/>
      <c r="P45" s="161"/>
      <c r="Q45" s="161"/>
      <c r="R45" s="161"/>
      <c r="S45" s="161"/>
      <c r="T45" s="161"/>
      <c r="U45" s="161"/>
      <c r="V45" s="161"/>
      <c r="W45" s="161"/>
      <c r="X45" s="161"/>
      <c r="Y45" s="161"/>
      <c r="Z45" s="161"/>
    </row>
    <row r="46" ht="14.25" customHeight="1">
      <c r="A46" s="161"/>
      <c r="B46" s="161"/>
      <c r="C46" s="161"/>
      <c r="D46" s="161"/>
      <c r="E46" s="161"/>
      <c r="F46" s="161"/>
      <c r="G46" s="161"/>
      <c r="H46" s="161"/>
      <c r="I46" s="161"/>
      <c r="J46" s="161"/>
      <c r="K46" s="161"/>
      <c r="L46" s="161"/>
      <c r="M46" s="161"/>
      <c r="N46" s="161"/>
      <c r="O46" s="161"/>
      <c r="P46" s="161"/>
      <c r="Q46" s="161"/>
      <c r="R46" s="161"/>
      <c r="S46" s="161"/>
      <c r="T46" s="161"/>
      <c r="U46" s="161"/>
      <c r="V46" s="161"/>
      <c r="W46" s="161"/>
      <c r="X46" s="161"/>
      <c r="Y46" s="161"/>
      <c r="Z46" s="161"/>
    </row>
    <row r="47" ht="14.25" customHeight="1">
      <c r="A47" s="161"/>
      <c r="B47" s="161"/>
      <c r="C47" s="161"/>
      <c r="D47" s="161"/>
      <c r="E47" s="161"/>
      <c r="F47" s="161"/>
      <c r="G47" s="161"/>
      <c r="H47" s="161"/>
      <c r="I47" s="161"/>
      <c r="J47" s="161"/>
      <c r="K47" s="161"/>
      <c r="L47" s="161"/>
      <c r="M47" s="161"/>
      <c r="N47" s="161"/>
      <c r="O47" s="161"/>
      <c r="P47" s="161"/>
      <c r="Q47" s="161"/>
      <c r="R47" s="161"/>
      <c r="S47" s="161"/>
      <c r="T47" s="161"/>
      <c r="U47" s="161"/>
      <c r="V47" s="161"/>
      <c r="W47" s="161"/>
      <c r="X47" s="161"/>
      <c r="Y47" s="161"/>
      <c r="Z47" s="161"/>
    </row>
    <row r="48" ht="14.25" customHeight="1">
      <c r="A48" s="161"/>
      <c r="B48" s="161"/>
      <c r="C48" s="161"/>
      <c r="D48" s="161"/>
      <c r="E48" s="161"/>
      <c r="F48" s="161"/>
      <c r="G48" s="161"/>
      <c r="H48" s="161"/>
      <c r="I48" s="161"/>
      <c r="J48" s="161"/>
      <c r="K48" s="161"/>
      <c r="L48" s="161"/>
      <c r="M48" s="161"/>
      <c r="N48" s="161"/>
      <c r="O48" s="161"/>
      <c r="P48" s="161"/>
      <c r="Q48" s="161"/>
      <c r="R48" s="161"/>
      <c r="S48" s="161"/>
      <c r="T48" s="161"/>
      <c r="U48" s="161"/>
      <c r="V48" s="161"/>
      <c r="W48" s="161"/>
      <c r="X48" s="161"/>
      <c r="Y48" s="161"/>
      <c r="Z48" s="161"/>
    </row>
    <row r="49" ht="14.25" customHeight="1">
      <c r="A49" s="161"/>
      <c r="B49" s="161"/>
      <c r="C49" s="161"/>
      <c r="D49" s="161"/>
      <c r="E49" s="161"/>
      <c r="F49" s="161"/>
      <c r="G49" s="161"/>
      <c r="H49" s="161"/>
      <c r="I49" s="161"/>
      <c r="J49" s="161"/>
      <c r="K49" s="161"/>
      <c r="L49" s="161"/>
      <c r="M49" s="161"/>
      <c r="N49" s="161"/>
      <c r="O49" s="161"/>
      <c r="P49" s="161"/>
      <c r="Q49" s="161"/>
      <c r="R49" s="161"/>
      <c r="S49" s="161"/>
      <c r="T49" s="161"/>
      <c r="U49" s="161"/>
      <c r="V49" s="161"/>
      <c r="W49" s="161"/>
      <c r="X49" s="161"/>
      <c r="Y49" s="161"/>
      <c r="Z49" s="161"/>
    </row>
    <row r="50" ht="14.25" customHeight="1">
      <c r="A50" s="161"/>
      <c r="B50" s="161"/>
      <c r="C50" s="161"/>
      <c r="D50" s="161"/>
      <c r="E50" s="161"/>
      <c r="F50" s="161"/>
      <c r="G50" s="161"/>
      <c r="H50" s="161"/>
      <c r="I50" s="161"/>
      <c r="J50" s="161"/>
      <c r="K50" s="161"/>
      <c r="L50" s="161"/>
      <c r="M50" s="161"/>
      <c r="N50" s="161"/>
      <c r="O50" s="161"/>
      <c r="P50" s="161"/>
      <c r="Q50" s="161"/>
      <c r="R50" s="161"/>
      <c r="S50" s="161"/>
      <c r="T50" s="161"/>
      <c r="U50" s="161"/>
      <c r="V50" s="161"/>
      <c r="W50" s="161"/>
      <c r="X50" s="161"/>
      <c r="Y50" s="161"/>
      <c r="Z50" s="161"/>
    </row>
    <row r="51" ht="14.25" customHeight="1">
      <c r="A51" s="161"/>
      <c r="B51" s="161"/>
      <c r="C51" s="161"/>
      <c r="D51" s="161"/>
      <c r="E51" s="161"/>
      <c r="F51" s="161"/>
      <c r="G51" s="161"/>
      <c r="H51" s="161"/>
      <c r="I51" s="161"/>
      <c r="J51" s="161"/>
      <c r="K51" s="161"/>
      <c r="L51" s="161"/>
      <c r="M51" s="161"/>
      <c r="N51" s="161"/>
      <c r="O51" s="161"/>
      <c r="P51" s="161"/>
      <c r="Q51" s="161"/>
      <c r="R51" s="161"/>
      <c r="S51" s="161"/>
      <c r="T51" s="161"/>
      <c r="U51" s="161"/>
      <c r="V51" s="161"/>
      <c r="W51" s="161"/>
      <c r="X51" s="161"/>
      <c r="Y51" s="161"/>
      <c r="Z51" s="161"/>
    </row>
    <row r="52" ht="14.25" customHeight="1">
      <c r="A52" s="161"/>
      <c r="B52" s="161"/>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row>
    <row r="53" ht="14.25" customHeight="1">
      <c r="A53" s="161"/>
      <c r="B53" s="161"/>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61"/>
    </row>
    <row r="54" ht="14.25" customHeight="1">
      <c r="A54" s="161"/>
      <c r="B54" s="161"/>
      <c r="C54" s="161"/>
      <c r="D54" s="161"/>
      <c r="E54" s="161"/>
      <c r="F54" s="161"/>
      <c r="G54" s="161"/>
      <c r="H54" s="161"/>
      <c r="I54" s="161"/>
      <c r="J54" s="161"/>
      <c r="K54" s="161"/>
      <c r="L54" s="161"/>
      <c r="M54" s="161"/>
      <c r="N54" s="161"/>
      <c r="O54" s="161"/>
      <c r="P54" s="161"/>
      <c r="Q54" s="161"/>
      <c r="R54" s="161"/>
      <c r="S54" s="161"/>
      <c r="T54" s="161"/>
      <c r="U54" s="161"/>
      <c r="V54" s="161"/>
      <c r="W54" s="161"/>
      <c r="X54" s="161"/>
      <c r="Y54" s="161"/>
      <c r="Z54" s="161"/>
    </row>
    <row r="55" ht="14.25" customHeight="1">
      <c r="A55" s="161"/>
      <c r="B55" s="161"/>
      <c r="C55" s="161"/>
      <c r="D55" s="161"/>
      <c r="E55" s="161"/>
      <c r="F55" s="161"/>
      <c r="G55" s="161"/>
      <c r="H55" s="161"/>
      <c r="I55" s="161"/>
      <c r="J55" s="161"/>
      <c r="K55" s="161"/>
      <c r="L55" s="161"/>
      <c r="M55" s="161"/>
      <c r="N55" s="161"/>
      <c r="O55" s="161"/>
      <c r="P55" s="161"/>
      <c r="Q55" s="161"/>
      <c r="R55" s="161"/>
      <c r="S55" s="161"/>
      <c r="T55" s="161"/>
      <c r="U55" s="161"/>
      <c r="V55" s="161"/>
      <c r="W55" s="161"/>
      <c r="X55" s="161"/>
      <c r="Y55" s="161"/>
      <c r="Z55" s="161"/>
    </row>
    <row r="56" ht="14.25" customHeight="1">
      <c r="A56" s="161"/>
      <c r="B56" s="161"/>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1"/>
    </row>
    <row r="57" ht="14.25" customHeight="1">
      <c r="A57" s="161"/>
      <c r="B57" s="161"/>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row>
    <row r="58" ht="14.25" customHeight="1">
      <c r="A58" s="161"/>
      <c r="B58" s="161"/>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row>
    <row r="59" ht="14.25" customHeight="1">
      <c r="A59" s="161"/>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row>
    <row r="60" ht="14.25" customHeight="1">
      <c r="A60" s="161"/>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row>
    <row r="61" ht="14.25" customHeight="1">
      <c r="A61" s="161"/>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row>
    <row r="62" ht="14.25" customHeight="1">
      <c r="A62" s="161"/>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row>
    <row r="63" ht="14.25" customHeight="1">
      <c r="A63" s="161"/>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row>
    <row r="64" ht="14.25" customHeight="1">
      <c r="A64" s="161"/>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row>
    <row r="65" ht="14.25" customHeight="1">
      <c r="A65" s="161"/>
      <c r="B65" s="161"/>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1"/>
    </row>
    <row r="66" ht="14.25" customHeight="1">
      <c r="A66" s="161"/>
      <c r="B66" s="161"/>
      <c r="C66" s="161"/>
      <c r="D66" s="161"/>
      <c r="E66" s="161"/>
      <c r="F66" s="161"/>
      <c r="G66" s="161"/>
      <c r="H66" s="161"/>
      <c r="I66" s="161"/>
      <c r="J66" s="161"/>
      <c r="K66" s="161"/>
      <c r="L66" s="161"/>
      <c r="M66" s="161"/>
      <c r="N66" s="161"/>
      <c r="O66" s="161"/>
      <c r="P66" s="161"/>
      <c r="Q66" s="161"/>
      <c r="R66" s="161"/>
      <c r="S66" s="161"/>
      <c r="T66" s="161"/>
      <c r="U66" s="161"/>
      <c r="V66" s="161"/>
      <c r="W66" s="161"/>
      <c r="X66" s="161"/>
      <c r="Y66" s="161"/>
      <c r="Z66" s="161"/>
    </row>
    <row r="67" ht="14.25" customHeight="1">
      <c r="A67" s="161"/>
      <c r="B67" s="161"/>
      <c r="C67" s="161"/>
      <c r="D67" s="161"/>
      <c r="E67" s="161"/>
      <c r="F67" s="161"/>
      <c r="G67" s="161"/>
      <c r="H67" s="161"/>
      <c r="I67" s="161"/>
      <c r="J67" s="161"/>
      <c r="K67" s="161"/>
      <c r="L67" s="161"/>
      <c r="M67" s="161"/>
      <c r="N67" s="161"/>
      <c r="O67" s="161"/>
      <c r="P67" s="161"/>
      <c r="Q67" s="161"/>
      <c r="R67" s="161"/>
      <c r="S67" s="161"/>
      <c r="T67" s="161"/>
      <c r="U67" s="161"/>
      <c r="V67" s="161"/>
      <c r="W67" s="161"/>
      <c r="X67" s="161"/>
      <c r="Y67" s="161"/>
      <c r="Z67" s="161"/>
    </row>
    <row r="68" ht="14.25" customHeight="1">
      <c r="A68" s="161"/>
      <c r="B68" s="161"/>
      <c r="C68" s="161"/>
      <c r="D68" s="161"/>
      <c r="E68" s="161"/>
      <c r="F68" s="161"/>
      <c r="G68" s="161"/>
      <c r="H68" s="161"/>
      <c r="I68" s="161"/>
      <c r="J68" s="161"/>
      <c r="K68" s="161"/>
      <c r="L68" s="161"/>
      <c r="M68" s="161"/>
      <c r="N68" s="161"/>
      <c r="O68" s="161"/>
      <c r="P68" s="161"/>
      <c r="Q68" s="161"/>
      <c r="R68" s="161"/>
      <c r="S68" s="161"/>
      <c r="T68" s="161"/>
      <c r="U68" s="161"/>
      <c r="V68" s="161"/>
      <c r="W68" s="161"/>
      <c r="X68" s="161"/>
      <c r="Y68" s="161"/>
      <c r="Z68" s="161"/>
    </row>
    <row r="69" ht="14.25" customHeight="1">
      <c r="A69" s="161"/>
      <c r="B69" s="161"/>
      <c r="C69" s="161"/>
      <c r="D69" s="161"/>
      <c r="E69" s="161"/>
      <c r="F69" s="161"/>
      <c r="G69" s="161"/>
      <c r="H69" s="161"/>
      <c r="I69" s="161"/>
      <c r="J69" s="161"/>
      <c r="K69" s="161"/>
      <c r="L69" s="161"/>
      <c r="M69" s="161"/>
      <c r="N69" s="161"/>
      <c r="O69" s="161"/>
      <c r="P69" s="161"/>
      <c r="Q69" s="161"/>
      <c r="R69" s="161"/>
      <c r="S69" s="161"/>
      <c r="T69" s="161"/>
      <c r="U69" s="161"/>
      <c r="V69" s="161"/>
      <c r="W69" s="161"/>
      <c r="X69" s="161"/>
      <c r="Y69" s="161"/>
      <c r="Z69" s="161"/>
    </row>
    <row r="70" ht="14.25" customHeight="1">
      <c r="A70" s="161"/>
      <c r="B70" s="161"/>
      <c r="C70" s="161"/>
      <c r="D70" s="161"/>
      <c r="E70" s="161"/>
      <c r="F70" s="161"/>
      <c r="G70" s="161"/>
      <c r="H70" s="161"/>
      <c r="I70" s="161"/>
      <c r="J70" s="161"/>
      <c r="K70" s="161"/>
      <c r="L70" s="161"/>
      <c r="M70" s="161"/>
      <c r="N70" s="161"/>
      <c r="O70" s="161"/>
      <c r="P70" s="161"/>
      <c r="Q70" s="161"/>
      <c r="R70" s="161"/>
      <c r="S70" s="161"/>
      <c r="T70" s="161"/>
      <c r="U70" s="161"/>
      <c r="V70" s="161"/>
      <c r="W70" s="161"/>
      <c r="X70" s="161"/>
      <c r="Y70" s="161"/>
      <c r="Z70" s="161"/>
    </row>
    <row r="71" ht="14.25" customHeight="1">
      <c r="A71" s="161"/>
      <c r="B71" s="161"/>
      <c r="C71" s="161"/>
      <c r="D71" s="161"/>
      <c r="E71" s="161"/>
      <c r="F71" s="161"/>
      <c r="G71" s="161"/>
      <c r="H71" s="161"/>
      <c r="I71" s="161"/>
      <c r="J71" s="161"/>
      <c r="K71" s="161"/>
      <c r="L71" s="161"/>
      <c r="M71" s="161"/>
      <c r="N71" s="161"/>
      <c r="O71" s="161"/>
      <c r="P71" s="161"/>
      <c r="Q71" s="161"/>
      <c r="R71" s="161"/>
      <c r="S71" s="161"/>
      <c r="T71" s="161"/>
      <c r="U71" s="161"/>
      <c r="V71" s="161"/>
      <c r="W71" s="161"/>
      <c r="X71" s="161"/>
      <c r="Y71" s="161"/>
      <c r="Z71" s="161"/>
    </row>
    <row r="72" ht="14.25" customHeight="1">
      <c r="A72" s="161"/>
      <c r="B72" s="161"/>
      <c r="C72" s="161"/>
      <c r="D72" s="161"/>
      <c r="E72" s="161"/>
      <c r="F72" s="161"/>
      <c r="G72" s="161"/>
      <c r="H72" s="161"/>
      <c r="I72" s="161"/>
      <c r="J72" s="161"/>
      <c r="K72" s="161"/>
      <c r="L72" s="161"/>
      <c r="M72" s="161"/>
      <c r="N72" s="161"/>
      <c r="O72" s="161"/>
      <c r="P72" s="161"/>
      <c r="Q72" s="161"/>
      <c r="R72" s="161"/>
      <c r="S72" s="161"/>
      <c r="T72" s="161"/>
      <c r="U72" s="161"/>
      <c r="V72" s="161"/>
      <c r="W72" s="161"/>
      <c r="X72" s="161"/>
      <c r="Y72" s="161"/>
      <c r="Z72" s="161"/>
    </row>
    <row r="73" ht="14.25" customHeight="1">
      <c r="A73" s="161"/>
      <c r="B73" s="161"/>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61"/>
    </row>
    <row r="74" ht="14.25" customHeight="1">
      <c r="A74" s="161"/>
      <c r="B74" s="161"/>
      <c r="C74" s="161"/>
      <c r="D74" s="161"/>
      <c r="E74" s="161"/>
      <c r="F74" s="161"/>
      <c r="G74" s="161"/>
      <c r="H74" s="161"/>
      <c r="I74" s="161"/>
      <c r="J74" s="161"/>
      <c r="K74" s="161"/>
      <c r="L74" s="161"/>
      <c r="M74" s="161"/>
      <c r="N74" s="161"/>
      <c r="O74" s="161"/>
      <c r="P74" s="161"/>
      <c r="Q74" s="161"/>
      <c r="R74" s="161"/>
      <c r="S74" s="161"/>
      <c r="T74" s="161"/>
      <c r="U74" s="161"/>
      <c r="V74" s="161"/>
      <c r="W74" s="161"/>
      <c r="X74" s="161"/>
      <c r="Y74" s="161"/>
      <c r="Z74" s="161"/>
    </row>
    <row r="75" ht="14.25" customHeight="1">
      <c r="A75" s="161"/>
      <c r="B75" s="161"/>
      <c r="C75" s="161"/>
      <c r="D75" s="161"/>
      <c r="E75" s="161"/>
      <c r="F75" s="161"/>
      <c r="G75" s="161"/>
      <c r="H75" s="161"/>
      <c r="I75" s="161"/>
      <c r="J75" s="161"/>
      <c r="K75" s="161"/>
      <c r="L75" s="161"/>
      <c r="M75" s="161"/>
      <c r="N75" s="161"/>
      <c r="O75" s="161"/>
      <c r="P75" s="161"/>
      <c r="Q75" s="161"/>
      <c r="R75" s="161"/>
      <c r="S75" s="161"/>
      <c r="T75" s="161"/>
      <c r="U75" s="161"/>
      <c r="V75" s="161"/>
      <c r="W75" s="161"/>
      <c r="X75" s="161"/>
      <c r="Y75" s="161"/>
      <c r="Z75" s="161"/>
    </row>
    <row r="76" ht="14.25" customHeight="1">
      <c r="A76" s="161"/>
      <c r="B76" s="161"/>
      <c r="C76" s="161"/>
      <c r="D76" s="161"/>
      <c r="E76" s="161"/>
      <c r="F76" s="161"/>
      <c r="G76" s="161"/>
      <c r="H76" s="161"/>
      <c r="I76" s="161"/>
      <c r="J76" s="161"/>
      <c r="K76" s="161"/>
      <c r="L76" s="161"/>
      <c r="M76" s="161"/>
      <c r="N76" s="161"/>
      <c r="O76" s="161"/>
      <c r="P76" s="161"/>
      <c r="Q76" s="161"/>
      <c r="R76" s="161"/>
      <c r="S76" s="161"/>
      <c r="T76" s="161"/>
      <c r="U76" s="161"/>
      <c r="V76" s="161"/>
      <c r="W76" s="161"/>
      <c r="X76" s="161"/>
      <c r="Y76" s="161"/>
      <c r="Z76" s="161"/>
    </row>
    <row r="77" ht="14.25" customHeight="1">
      <c r="A77" s="161"/>
      <c r="B77" s="161"/>
      <c r="C77" s="161"/>
      <c r="D77" s="161"/>
      <c r="E77" s="161"/>
      <c r="F77" s="161"/>
      <c r="G77" s="161"/>
      <c r="H77" s="161"/>
      <c r="I77" s="161"/>
      <c r="J77" s="161"/>
      <c r="K77" s="161"/>
      <c r="L77" s="161"/>
      <c r="M77" s="161"/>
      <c r="N77" s="161"/>
      <c r="O77" s="161"/>
      <c r="P77" s="161"/>
      <c r="Q77" s="161"/>
      <c r="R77" s="161"/>
      <c r="S77" s="161"/>
      <c r="T77" s="161"/>
      <c r="U77" s="161"/>
      <c r="V77" s="161"/>
      <c r="W77" s="161"/>
      <c r="X77" s="161"/>
      <c r="Y77" s="161"/>
      <c r="Z77" s="161"/>
    </row>
    <row r="78" ht="14.25" customHeight="1">
      <c r="A78" s="161"/>
      <c r="B78" s="161"/>
      <c r="C78" s="161"/>
      <c r="D78" s="161"/>
      <c r="E78" s="161"/>
      <c r="F78" s="161"/>
      <c r="G78" s="161"/>
      <c r="H78" s="161"/>
      <c r="I78" s="161"/>
      <c r="J78" s="161"/>
      <c r="K78" s="161"/>
      <c r="L78" s="161"/>
      <c r="M78" s="161"/>
      <c r="N78" s="161"/>
      <c r="O78" s="161"/>
      <c r="P78" s="161"/>
      <c r="Q78" s="161"/>
      <c r="R78" s="161"/>
      <c r="S78" s="161"/>
      <c r="T78" s="161"/>
      <c r="U78" s="161"/>
      <c r="V78" s="161"/>
      <c r="W78" s="161"/>
      <c r="X78" s="161"/>
      <c r="Y78" s="161"/>
      <c r="Z78" s="161"/>
    </row>
    <row r="79" ht="14.25" customHeight="1">
      <c r="A79" s="161"/>
      <c r="B79" s="161"/>
      <c r="C79" s="161"/>
      <c r="D79" s="161"/>
      <c r="E79" s="161"/>
      <c r="F79" s="161"/>
      <c r="G79" s="161"/>
      <c r="H79" s="161"/>
      <c r="I79" s="161"/>
      <c r="J79" s="161"/>
      <c r="K79" s="161"/>
      <c r="L79" s="161"/>
      <c r="M79" s="161"/>
      <c r="N79" s="161"/>
      <c r="O79" s="161"/>
      <c r="P79" s="161"/>
      <c r="Q79" s="161"/>
      <c r="R79" s="161"/>
      <c r="S79" s="161"/>
      <c r="T79" s="161"/>
      <c r="U79" s="161"/>
      <c r="V79" s="161"/>
      <c r="W79" s="161"/>
      <c r="X79" s="161"/>
      <c r="Y79" s="161"/>
      <c r="Z79" s="161"/>
    </row>
    <row r="80" ht="14.25" customHeight="1">
      <c r="A80" s="161"/>
      <c r="B80" s="161"/>
      <c r="C80" s="161"/>
      <c r="D80" s="161"/>
      <c r="E80" s="161"/>
      <c r="F80" s="161"/>
      <c r="G80" s="161"/>
      <c r="H80" s="161"/>
      <c r="I80" s="161"/>
      <c r="J80" s="161"/>
      <c r="K80" s="161"/>
      <c r="L80" s="161"/>
      <c r="M80" s="161"/>
      <c r="N80" s="161"/>
      <c r="O80" s="161"/>
      <c r="P80" s="161"/>
      <c r="Q80" s="161"/>
      <c r="R80" s="161"/>
      <c r="S80" s="161"/>
      <c r="T80" s="161"/>
      <c r="U80" s="161"/>
      <c r="V80" s="161"/>
      <c r="W80" s="161"/>
      <c r="X80" s="161"/>
      <c r="Y80" s="161"/>
      <c r="Z80" s="161"/>
    </row>
    <row r="81" ht="14.25" customHeight="1">
      <c r="A81" s="161"/>
      <c r="B81" s="161"/>
      <c r="C81" s="161"/>
      <c r="D81" s="161"/>
      <c r="E81" s="161"/>
      <c r="F81" s="161"/>
      <c r="G81" s="161"/>
      <c r="H81" s="161"/>
      <c r="I81" s="161"/>
      <c r="J81" s="161"/>
      <c r="K81" s="161"/>
      <c r="L81" s="161"/>
      <c r="M81" s="161"/>
      <c r="N81" s="161"/>
      <c r="O81" s="161"/>
      <c r="P81" s="161"/>
      <c r="Q81" s="161"/>
      <c r="R81" s="161"/>
      <c r="S81" s="161"/>
      <c r="T81" s="161"/>
      <c r="U81" s="161"/>
      <c r="V81" s="161"/>
      <c r="W81" s="161"/>
      <c r="X81" s="161"/>
      <c r="Y81" s="161"/>
      <c r="Z81" s="161"/>
    </row>
    <row r="82" ht="14.25" customHeight="1">
      <c r="A82" s="161"/>
      <c r="B82" s="161"/>
      <c r="C82" s="161"/>
      <c r="D82" s="161"/>
      <c r="E82" s="161"/>
      <c r="F82" s="161"/>
      <c r="G82" s="161"/>
      <c r="H82" s="161"/>
      <c r="I82" s="161"/>
      <c r="J82" s="161"/>
      <c r="K82" s="161"/>
      <c r="L82" s="161"/>
      <c r="M82" s="161"/>
      <c r="N82" s="161"/>
      <c r="O82" s="161"/>
      <c r="P82" s="161"/>
      <c r="Q82" s="161"/>
      <c r="R82" s="161"/>
      <c r="S82" s="161"/>
      <c r="T82" s="161"/>
      <c r="U82" s="161"/>
      <c r="V82" s="161"/>
      <c r="W82" s="161"/>
      <c r="X82" s="161"/>
      <c r="Y82" s="161"/>
      <c r="Z82" s="161"/>
    </row>
    <row r="83" ht="14.25" customHeight="1">
      <c r="A83" s="161"/>
      <c r="B83" s="161"/>
      <c r="C83" s="161"/>
      <c r="D83" s="161"/>
      <c r="E83" s="161"/>
      <c r="F83" s="161"/>
      <c r="G83" s="161"/>
      <c r="H83" s="161"/>
      <c r="I83" s="161"/>
      <c r="J83" s="161"/>
      <c r="K83" s="161"/>
      <c r="L83" s="161"/>
      <c r="M83" s="161"/>
      <c r="N83" s="161"/>
      <c r="O83" s="161"/>
      <c r="P83" s="161"/>
      <c r="Q83" s="161"/>
      <c r="R83" s="161"/>
      <c r="S83" s="161"/>
      <c r="T83" s="161"/>
      <c r="U83" s="161"/>
      <c r="V83" s="161"/>
      <c r="W83" s="161"/>
      <c r="X83" s="161"/>
      <c r="Y83" s="161"/>
      <c r="Z83" s="161"/>
    </row>
    <row r="84" ht="14.25" customHeight="1">
      <c r="A84" s="161"/>
      <c r="B84" s="161"/>
      <c r="C84" s="161"/>
      <c r="D84" s="161"/>
      <c r="E84" s="161"/>
      <c r="F84" s="161"/>
      <c r="G84" s="161"/>
      <c r="H84" s="161"/>
      <c r="I84" s="161"/>
      <c r="J84" s="161"/>
      <c r="K84" s="161"/>
      <c r="L84" s="161"/>
      <c r="M84" s="161"/>
      <c r="N84" s="161"/>
      <c r="O84" s="161"/>
      <c r="P84" s="161"/>
      <c r="Q84" s="161"/>
      <c r="R84" s="161"/>
      <c r="S84" s="161"/>
      <c r="T84" s="161"/>
      <c r="U84" s="161"/>
      <c r="V84" s="161"/>
      <c r="W84" s="161"/>
      <c r="X84" s="161"/>
      <c r="Y84" s="161"/>
      <c r="Z84" s="161"/>
    </row>
    <row r="85" ht="14.25" customHeight="1">
      <c r="A85" s="161"/>
      <c r="B85" s="161"/>
      <c r="C85" s="161"/>
      <c r="D85" s="161"/>
      <c r="E85" s="161"/>
      <c r="F85" s="161"/>
      <c r="G85" s="161"/>
      <c r="H85" s="161"/>
      <c r="I85" s="161"/>
      <c r="J85" s="161"/>
      <c r="K85" s="161"/>
      <c r="L85" s="161"/>
      <c r="M85" s="161"/>
      <c r="N85" s="161"/>
      <c r="O85" s="161"/>
      <c r="P85" s="161"/>
      <c r="Q85" s="161"/>
      <c r="R85" s="161"/>
      <c r="S85" s="161"/>
      <c r="T85" s="161"/>
      <c r="U85" s="161"/>
      <c r="V85" s="161"/>
      <c r="W85" s="161"/>
      <c r="X85" s="161"/>
      <c r="Y85" s="161"/>
      <c r="Z85" s="161"/>
    </row>
    <row r="86" ht="14.25" customHeight="1">
      <c r="A86" s="161"/>
      <c r="B86" s="161"/>
      <c r="C86" s="161"/>
      <c r="D86" s="161"/>
      <c r="E86" s="161"/>
      <c r="F86" s="161"/>
      <c r="G86" s="161"/>
      <c r="H86" s="161"/>
      <c r="I86" s="161"/>
      <c r="J86" s="161"/>
      <c r="K86" s="161"/>
      <c r="L86" s="161"/>
      <c r="M86" s="161"/>
      <c r="N86" s="161"/>
      <c r="O86" s="161"/>
      <c r="P86" s="161"/>
      <c r="Q86" s="161"/>
      <c r="R86" s="161"/>
      <c r="S86" s="161"/>
      <c r="T86" s="161"/>
      <c r="U86" s="161"/>
      <c r="V86" s="161"/>
      <c r="W86" s="161"/>
      <c r="X86" s="161"/>
      <c r="Y86" s="161"/>
      <c r="Z86" s="161"/>
    </row>
    <row r="87" ht="14.25" customHeight="1">
      <c r="A87" s="161"/>
      <c r="B87" s="161"/>
      <c r="C87" s="161"/>
      <c r="D87" s="161"/>
      <c r="E87" s="161"/>
      <c r="F87" s="161"/>
      <c r="G87" s="161"/>
      <c r="H87" s="161"/>
      <c r="I87" s="161"/>
      <c r="J87" s="161"/>
      <c r="K87" s="161"/>
      <c r="L87" s="161"/>
      <c r="M87" s="161"/>
      <c r="N87" s="161"/>
      <c r="O87" s="161"/>
      <c r="P87" s="161"/>
      <c r="Q87" s="161"/>
      <c r="R87" s="161"/>
      <c r="S87" s="161"/>
      <c r="T87" s="161"/>
      <c r="U87" s="161"/>
      <c r="V87" s="161"/>
      <c r="W87" s="161"/>
      <c r="X87" s="161"/>
      <c r="Y87" s="161"/>
      <c r="Z87" s="161"/>
    </row>
    <row r="88" ht="14.25" customHeight="1">
      <c r="A88" s="161"/>
      <c r="B88" s="161"/>
      <c r="C88" s="161"/>
      <c r="D88" s="161"/>
      <c r="E88" s="161"/>
      <c r="F88" s="161"/>
      <c r="G88" s="161"/>
      <c r="H88" s="161"/>
      <c r="I88" s="161"/>
      <c r="J88" s="161"/>
      <c r="K88" s="161"/>
      <c r="L88" s="161"/>
      <c r="M88" s="161"/>
      <c r="N88" s="161"/>
      <c r="O88" s="161"/>
      <c r="P88" s="161"/>
      <c r="Q88" s="161"/>
      <c r="R88" s="161"/>
      <c r="S88" s="161"/>
      <c r="T88" s="161"/>
      <c r="U88" s="161"/>
      <c r="V88" s="161"/>
      <c r="W88" s="161"/>
      <c r="X88" s="161"/>
      <c r="Y88" s="161"/>
      <c r="Z88" s="161"/>
    </row>
    <row r="89" ht="14.25" customHeight="1">
      <c r="A89" s="161"/>
      <c r="B89" s="161"/>
      <c r="C89" s="161"/>
      <c r="D89" s="161"/>
      <c r="E89" s="161"/>
      <c r="F89" s="161"/>
      <c r="G89" s="161"/>
      <c r="H89" s="161"/>
      <c r="I89" s="161"/>
      <c r="J89" s="161"/>
      <c r="K89" s="161"/>
      <c r="L89" s="161"/>
      <c r="M89" s="161"/>
      <c r="N89" s="161"/>
      <c r="O89" s="161"/>
      <c r="P89" s="161"/>
      <c r="Q89" s="161"/>
      <c r="R89" s="161"/>
      <c r="S89" s="161"/>
      <c r="T89" s="161"/>
      <c r="U89" s="161"/>
      <c r="V89" s="161"/>
      <c r="W89" s="161"/>
      <c r="X89" s="161"/>
      <c r="Y89" s="161"/>
      <c r="Z89" s="161"/>
    </row>
    <row r="90" ht="14.25" customHeight="1">
      <c r="A90" s="161"/>
      <c r="B90" s="161"/>
      <c r="C90" s="161"/>
      <c r="D90" s="161"/>
      <c r="E90" s="161"/>
      <c r="F90" s="161"/>
      <c r="G90" s="161"/>
      <c r="H90" s="161"/>
      <c r="I90" s="161"/>
      <c r="J90" s="161"/>
      <c r="K90" s="161"/>
      <c r="L90" s="161"/>
      <c r="M90" s="161"/>
      <c r="N90" s="161"/>
      <c r="O90" s="161"/>
      <c r="P90" s="161"/>
      <c r="Q90" s="161"/>
      <c r="R90" s="161"/>
      <c r="S90" s="161"/>
      <c r="T90" s="161"/>
      <c r="U90" s="161"/>
      <c r="V90" s="161"/>
      <c r="W90" s="161"/>
      <c r="X90" s="161"/>
      <c r="Y90" s="161"/>
      <c r="Z90" s="161"/>
    </row>
    <row r="91" ht="14.25" customHeight="1">
      <c r="A91" s="161"/>
      <c r="B91" s="161"/>
      <c r="C91" s="161"/>
      <c r="D91" s="161"/>
      <c r="E91" s="161"/>
      <c r="F91" s="161"/>
      <c r="G91" s="161"/>
      <c r="H91" s="161"/>
      <c r="I91" s="161"/>
      <c r="J91" s="161"/>
      <c r="K91" s="161"/>
      <c r="L91" s="161"/>
      <c r="M91" s="161"/>
      <c r="N91" s="161"/>
      <c r="O91" s="161"/>
      <c r="P91" s="161"/>
      <c r="Q91" s="161"/>
      <c r="R91" s="161"/>
      <c r="S91" s="161"/>
      <c r="T91" s="161"/>
      <c r="U91" s="161"/>
      <c r="V91" s="161"/>
      <c r="W91" s="161"/>
      <c r="X91" s="161"/>
      <c r="Y91" s="161"/>
      <c r="Z91" s="161"/>
    </row>
    <row r="92" ht="14.25" customHeight="1">
      <c r="A92" s="161"/>
      <c r="B92" s="161"/>
      <c r="C92" s="161"/>
      <c r="D92" s="161"/>
      <c r="E92" s="161"/>
      <c r="F92" s="161"/>
      <c r="G92" s="161"/>
      <c r="H92" s="161"/>
      <c r="I92" s="161"/>
      <c r="J92" s="161"/>
      <c r="K92" s="161"/>
      <c r="L92" s="161"/>
      <c r="M92" s="161"/>
      <c r="N92" s="161"/>
      <c r="O92" s="161"/>
      <c r="P92" s="161"/>
      <c r="Q92" s="161"/>
      <c r="R92" s="161"/>
      <c r="S92" s="161"/>
      <c r="T92" s="161"/>
      <c r="U92" s="161"/>
      <c r="V92" s="161"/>
      <c r="W92" s="161"/>
      <c r="X92" s="161"/>
      <c r="Y92" s="161"/>
      <c r="Z92" s="161"/>
    </row>
    <row r="93" ht="14.25" customHeight="1">
      <c r="A93" s="161"/>
      <c r="B93" s="161"/>
      <c r="C93" s="161"/>
      <c r="D93" s="161"/>
      <c r="E93" s="161"/>
      <c r="F93" s="161"/>
      <c r="G93" s="161"/>
      <c r="H93" s="161"/>
      <c r="I93" s="161"/>
      <c r="J93" s="161"/>
      <c r="K93" s="161"/>
      <c r="L93" s="161"/>
      <c r="M93" s="161"/>
      <c r="N93" s="161"/>
      <c r="O93" s="161"/>
      <c r="P93" s="161"/>
      <c r="Q93" s="161"/>
      <c r="R93" s="161"/>
      <c r="S93" s="161"/>
      <c r="T93" s="161"/>
      <c r="U93" s="161"/>
      <c r="V93" s="161"/>
      <c r="W93" s="161"/>
      <c r="X93" s="161"/>
      <c r="Y93" s="161"/>
      <c r="Z93" s="161"/>
    </row>
    <row r="94" ht="14.25" customHeight="1">
      <c r="A94" s="161"/>
      <c r="B94" s="161"/>
      <c r="C94" s="161"/>
      <c r="D94" s="161"/>
      <c r="E94" s="161"/>
      <c r="F94" s="161"/>
      <c r="G94" s="161"/>
      <c r="H94" s="161"/>
      <c r="I94" s="161"/>
      <c r="J94" s="161"/>
      <c r="K94" s="161"/>
      <c r="L94" s="161"/>
      <c r="M94" s="161"/>
      <c r="N94" s="161"/>
      <c r="O94" s="161"/>
      <c r="P94" s="161"/>
      <c r="Q94" s="161"/>
      <c r="R94" s="161"/>
      <c r="S94" s="161"/>
      <c r="T94" s="161"/>
      <c r="U94" s="161"/>
      <c r="V94" s="161"/>
      <c r="W94" s="161"/>
      <c r="X94" s="161"/>
      <c r="Y94" s="161"/>
      <c r="Z94" s="161"/>
    </row>
    <row r="95" ht="14.25" customHeight="1">
      <c r="A95" s="161"/>
      <c r="B95" s="161"/>
      <c r="C95" s="161"/>
      <c r="D95" s="161"/>
      <c r="E95" s="161"/>
      <c r="F95" s="161"/>
      <c r="G95" s="161"/>
      <c r="H95" s="161"/>
      <c r="I95" s="161"/>
      <c r="J95" s="161"/>
      <c r="K95" s="161"/>
      <c r="L95" s="161"/>
      <c r="M95" s="161"/>
      <c r="N95" s="161"/>
      <c r="O95" s="161"/>
      <c r="P95" s="161"/>
      <c r="Q95" s="161"/>
      <c r="R95" s="161"/>
      <c r="S95" s="161"/>
      <c r="T95" s="161"/>
      <c r="U95" s="161"/>
      <c r="V95" s="161"/>
      <c r="W95" s="161"/>
      <c r="X95" s="161"/>
      <c r="Y95" s="161"/>
      <c r="Z95" s="161"/>
    </row>
    <row r="96" ht="14.25" customHeight="1">
      <c r="A96" s="161"/>
      <c r="B96" s="161"/>
      <c r="C96" s="161"/>
      <c r="D96" s="161"/>
      <c r="E96" s="161"/>
      <c r="F96" s="161"/>
      <c r="G96" s="161"/>
      <c r="H96" s="161"/>
      <c r="I96" s="161"/>
      <c r="J96" s="161"/>
      <c r="K96" s="161"/>
      <c r="L96" s="161"/>
      <c r="M96" s="161"/>
      <c r="N96" s="161"/>
      <c r="O96" s="161"/>
      <c r="P96" s="161"/>
      <c r="Q96" s="161"/>
      <c r="R96" s="161"/>
      <c r="S96" s="161"/>
      <c r="T96" s="161"/>
      <c r="U96" s="161"/>
      <c r="V96" s="161"/>
      <c r="W96" s="161"/>
      <c r="X96" s="161"/>
      <c r="Y96" s="161"/>
      <c r="Z96" s="161"/>
    </row>
    <row r="97" ht="14.25" customHeight="1">
      <c r="A97" s="161"/>
      <c r="B97" s="161"/>
      <c r="C97" s="161"/>
      <c r="D97" s="161"/>
      <c r="E97" s="161"/>
      <c r="F97" s="161"/>
      <c r="G97" s="161"/>
      <c r="H97" s="161"/>
      <c r="I97" s="161"/>
      <c r="J97" s="161"/>
      <c r="K97" s="161"/>
      <c r="L97" s="161"/>
      <c r="M97" s="161"/>
      <c r="N97" s="161"/>
      <c r="O97" s="161"/>
      <c r="P97" s="161"/>
      <c r="Q97" s="161"/>
      <c r="R97" s="161"/>
      <c r="S97" s="161"/>
      <c r="T97" s="161"/>
      <c r="U97" s="161"/>
      <c r="V97" s="161"/>
      <c r="W97" s="161"/>
      <c r="X97" s="161"/>
      <c r="Y97" s="161"/>
      <c r="Z97" s="161"/>
    </row>
    <row r="98" ht="14.25" customHeight="1">
      <c r="A98" s="161"/>
      <c r="B98" s="161"/>
      <c r="C98" s="161"/>
      <c r="D98" s="161"/>
      <c r="E98" s="161"/>
      <c r="F98" s="161"/>
      <c r="G98" s="161"/>
      <c r="H98" s="161"/>
      <c r="I98" s="161"/>
      <c r="J98" s="161"/>
      <c r="K98" s="161"/>
      <c r="L98" s="161"/>
      <c r="M98" s="161"/>
      <c r="N98" s="161"/>
      <c r="O98" s="161"/>
      <c r="P98" s="161"/>
      <c r="Q98" s="161"/>
      <c r="R98" s="161"/>
      <c r="S98" s="161"/>
      <c r="T98" s="161"/>
      <c r="U98" s="161"/>
      <c r="V98" s="161"/>
      <c r="W98" s="161"/>
      <c r="X98" s="161"/>
      <c r="Y98" s="161"/>
      <c r="Z98" s="161"/>
    </row>
    <row r="99" ht="14.25" customHeight="1">
      <c r="A99" s="161"/>
      <c r="B99" s="161"/>
      <c r="C99" s="161"/>
      <c r="D99" s="161"/>
      <c r="E99" s="161"/>
      <c r="F99" s="161"/>
      <c r="G99" s="161"/>
      <c r="H99" s="161"/>
      <c r="I99" s="161"/>
      <c r="J99" s="161"/>
      <c r="K99" s="161"/>
      <c r="L99" s="161"/>
      <c r="M99" s="161"/>
      <c r="N99" s="161"/>
      <c r="O99" s="161"/>
      <c r="P99" s="161"/>
      <c r="Q99" s="161"/>
      <c r="R99" s="161"/>
      <c r="S99" s="161"/>
      <c r="T99" s="161"/>
      <c r="U99" s="161"/>
      <c r="V99" s="161"/>
      <c r="W99" s="161"/>
      <c r="X99" s="161"/>
      <c r="Y99" s="161"/>
      <c r="Z99" s="161"/>
    </row>
    <row r="100" ht="14.25" customHeight="1">
      <c r="A100" s="161"/>
      <c r="B100" s="161"/>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row>
    <row r="101" ht="14.25" customHeight="1">
      <c r="A101" s="161"/>
      <c r="B101" s="161"/>
      <c r="C101" s="161"/>
      <c r="D101" s="161"/>
      <c r="E101" s="161"/>
      <c r="F101" s="161"/>
      <c r="G101" s="161"/>
      <c r="H101" s="161"/>
      <c r="I101" s="161"/>
      <c r="J101" s="161"/>
      <c r="K101" s="161"/>
      <c r="L101" s="161"/>
      <c r="M101" s="161"/>
      <c r="N101" s="161"/>
      <c r="O101" s="161"/>
      <c r="P101" s="161"/>
      <c r="Q101" s="161"/>
      <c r="R101" s="161"/>
      <c r="S101" s="161"/>
      <c r="T101" s="161"/>
      <c r="U101" s="161"/>
      <c r="V101" s="161"/>
      <c r="W101" s="161"/>
      <c r="X101" s="161"/>
      <c r="Y101" s="161"/>
      <c r="Z101" s="161"/>
    </row>
    <row r="102" ht="14.25" customHeight="1">
      <c r="A102" s="161"/>
      <c r="B102" s="161"/>
      <c r="C102" s="161"/>
      <c r="D102" s="161"/>
      <c r="E102" s="161"/>
      <c r="F102" s="161"/>
      <c r="G102" s="161"/>
      <c r="H102" s="161"/>
      <c r="I102" s="161"/>
      <c r="J102" s="161"/>
      <c r="K102" s="161"/>
      <c r="L102" s="161"/>
      <c r="M102" s="161"/>
      <c r="N102" s="161"/>
      <c r="O102" s="161"/>
      <c r="P102" s="161"/>
      <c r="Q102" s="161"/>
      <c r="R102" s="161"/>
      <c r="S102" s="161"/>
      <c r="T102" s="161"/>
      <c r="U102" s="161"/>
      <c r="V102" s="161"/>
      <c r="W102" s="161"/>
      <c r="X102" s="161"/>
      <c r="Y102" s="161"/>
      <c r="Z102" s="161"/>
    </row>
    <row r="103" ht="14.25" customHeight="1">
      <c r="A103" s="161"/>
      <c r="B103" s="161"/>
      <c r="C103" s="161"/>
      <c r="D103" s="161"/>
      <c r="E103" s="161"/>
      <c r="F103" s="161"/>
      <c r="G103" s="161"/>
      <c r="H103" s="161"/>
      <c r="I103" s="161"/>
      <c r="J103" s="161"/>
      <c r="K103" s="161"/>
      <c r="L103" s="161"/>
      <c r="M103" s="161"/>
      <c r="N103" s="161"/>
      <c r="O103" s="161"/>
      <c r="P103" s="161"/>
      <c r="Q103" s="161"/>
      <c r="R103" s="161"/>
      <c r="S103" s="161"/>
      <c r="T103" s="161"/>
      <c r="U103" s="161"/>
      <c r="V103" s="161"/>
      <c r="W103" s="161"/>
      <c r="X103" s="161"/>
      <c r="Y103" s="161"/>
      <c r="Z103" s="161"/>
    </row>
    <row r="104" ht="14.25" customHeight="1">
      <c r="A104" s="161"/>
      <c r="B104" s="161"/>
      <c r="C104" s="161"/>
      <c r="D104" s="161"/>
      <c r="E104" s="161"/>
      <c r="F104" s="161"/>
      <c r="G104" s="161"/>
      <c r="H104" s="161"/>
      <c r="I104" s="161"/>
      <c r="J104" s="161"/>
      <c r="K104" s="161"/>
      <c r="L104" s="161"/>
      <c r="M104" s="161"/>
      <c r="N104" s="161"/>
      <c r="O104" s="161"/>
      <c r="P104" s="161"/>
      <c r="Q104" s="161"/>
      <c r="R104" s="161"/>
      <c r="S104" s="161"/>
      <c r="T104" s="161"/>
      <c r="U104" s="161"/>
      <c r="V104" s="161"/>
      <c r="W104" s="161"/>
      <c r="X104" s="161"/>
      <c r="Y104" s="161"/>
      <c r="Z104" s="161"/>
    </row>
    <row r="105" ht="14.25" customHeight="1">
      <c r="A105" s="161"/>
      <c r="B105" s="161"/>
      <c r="C105" s="161"/>
      <c r="D105" s="161"/>
      <c r="E105" s="161"/>
      <c r="F105" s="161"/>
      <c r="G105" s="161"/>
      <c r="H105" s="161"/>
      <c r="I105" s="161"/>
      <c r="J105" s="161"/>
      <c r="K105" s="161"/>
      <c r="L105" s="161"/>
      <c r="M105" s="161"/>
      <c r="N105" s="161"/>
      <c r="O105" s="161"/>
      <c r="P105" s="161"/>
      <c r="Q105" s="161"/>
      <c r="R105" s="161"/>
      <c r="S105" s="161"/>
      <c r="T105" s="161"/>
      <c r="U105" s="161"/>
      <c r="V105" s="161"/>
      <c r="W105" s="161"/>
      <c r="X105" s="161"/>
      <c r="Y105" s="161"/>
      <c r="Z105" s="161"/>
    </row>
    <row r="106" ht="14.25" customHeight="1">
      <c r="A106" s="161"/>
      <c r="B106" s="161"/>
      <c r="C106" s="161"/>
      <c r="D106" s="161"/>
      <c r="E106" s="161"/>
      <c r="F106" s="161"/>
      <c r="G106" s="161"/>
      <c r="H106" s="161"/>
      <c r="I106" s="161"/>
      <c r="J106" s="161"/>
      <c r="K106" s="161"/>
      <c r="L106" s="161"/>
      <c r="M106" s="161"/>
      <c r="N106" s="161"/>
      <c r="O106" s="161"/>
      <c r="P106" s="161"/>
      <c r="Q106" s="161"/>
      <c r="R106" s="161"/>
      <c r="S106" s="161"/>
      <c r="T106" s="161"/>
      <c r="U106" s="161"/>
      <c r="V106" s="161"/>
      <c r="W106" s="161"/>
      <c r="X106" s="161"/>
      <c r="Y106" s="161"/>
      <c r="Z106" s="161"/>
    </row>
    <row r="107" ht="14.25" customHeight="1">
      <c r="A107" s="161"/>
      <c r="B107" s="161"/>
      <c r="C107" s="161"/>
      <c r="D107" s="161"/>
      <c r="E107" s="161"/>
      <c r="F107" s="161"/>
      <c r="G107" s="161"/>
      <c r="H107" s="161"/>
      <c r="I107" s="161"/>
      <c r="J107" s="161"/>
      <c r="K107" s="161"/>
      <c r="L107" s="161"/>
      <c r="M107" s="161"/>
      <c r="N107" s="161"/>
      <c r="O107" s="161"/>
      <c r="P107" s="161"/>
      <c r="Q107" s="161"/>
      <c r="R107" s="161"/>
      <c r="S107" s="161"/>
      <c r="T107" s="161"/>
      <c r="U107" s="161"/>
      <c r="V107" s="161"/>
      <c r="W107" s="161"/>
      <c r="X107" s="161"/>
      <c r="Y107" s="161"/>
      <c r="Z107" s="161"/>
    </row>
    <row r="108" ht="14.25" customHeight="1">
      <c r="A108" s="161"/>
      <c r="B108" s="161"/>
      <c r="C108" s="161"/>
      <c r="D108" s="161"/>
      <c r="E108" s="161"/>
      <c r="F108" s="161"/>
      <c r="G108" s="161"/>
      <c r="H108" s="161"/>
      <c r="I108" s="161"/>
      <c r="J108" s="161"/>
      <c r="K108" s="161"/>
      <c r="L108" s="161"/>
      <c r="M108" s="161"/>
      <c r="N108" s="161"/>
      <c r="O108" s="161"/>
      <c r="P108" s="161"/>
      <c r="Q108" s="161"/>
      <c r="R108" s="161"/>
      <c r="S108" s="161"/>
      <c r="T108" s="161"/>
      <c r="U108" s="161"/>
      <c r="V108" s="161"/>
      <c r="W108" s="161"/>
      <c r="X108" s="161"/>
      <c r="Y108" s="161"/>
      <c r="Z108" s="161"/>
    </row>
    <row r="109" ht="14.25" customHeight="1">
      <c r="A109" s="161"/>
      <c r="B109" s="161"/>
      <c r="C109" s="161"/>
      <c r="D109" s="161"/>
      <c r="E109" s="161"/>
      <c r="F109" s="161"/>
      <c r="G109" s="161"/>
      <c r="H109" s="161"/>
      <c r="I109" s="161"/>
      <c r="J109" s="161"/>
      <c r="K109" s="161"/>
      <c r="L109" s="161"/>
      <c r="M109" s="161"/>
      <c r="N109" s="161"/>
      <c r="O109" s="161"/>
      <c r="P109" s="161"/>
      <c r="Q109" s="161"/>
      <c r="R109" s="161"/>
      <c r="S109" s="161"/>
      <c r="T109" s="161"/>
      <c r="U109" s="161"/>
      <c r="V109" s="161"/>
      <c r="W109" s="161"/>
      <c r="X109" s="161"/>
      <c r="Y109" s="161"/>
      <c r="Z109" s="161"/>
    </row>
    <row r="110" ht="14.25" customHeight="1">
      <c r="A110" s="161"/>
      <c r="B110" s="161"/>
      <c r="C110" s="161"/>
      <c r="D110" s="161"/>
      <c r="E110" s="161"/>
      <c r="F110" s="161"/>
      <c r="G110" s="161"/>
      <c r="H110" s="161"/>
      <c r="I110" s="161"/>
      <c r="J110" s="161"/>
      <c r="K110" s="161"/>
      <c r="L110" s="161"/>
      <c r="M110" s="161"/>
      <c r="N110" s="161"/>
      <c r="O110" s="161"/>
      <c r="P110" s="161"/>
      <c r="Q110" s="161"/>
      <c r="R110" s="161"/>
      <c r="S110" s="161"/>
      <c r="T110" s="161"/>
      <c r="U110" s="161"/>
      <c r="V110" s="161"/>
      <c r="W110" s="161"/>
      <c r="X110" s="161"/>
      <c r="Y110" s="161"/>
      <c r="Z110" s="161"/>
    </row>
    <row r="111" ht="14.25" customHeight="1">
      <c r="A111" s="161"/>
      <c r="B111" s="161"/>
      <c r="C111" s="161"/>
      <c r="D111" s="161"/>
      <c r="E111" s="161"/>
      <c r="F111" s="161"/>
      <c r="G111" s="161"/>
      <c r="H111" s="161"/>
      <c r="I111" s="161"/>
      <c r="J111" s="161"/>
      <c r="K111" s="161"/>
      <c r="L111" s="161"/>
      <c r="M111" s="161"/>
      <c r="N111" s="161"/>
      <c r="O111" s="161"/>
      <c r="P111" s="161"/>
      <c r="Q111" s="161"/>
      <c r="R111" s="161"/>
      <c r="S111" s="161"/>
      <c r="T111" s="161"/>
      <c r="U111" s="161"/>
      <c r="V111" s="161"/>
      <c r="W111" s="161"/>
      <c r="X111" s="161"/>
      <c r="Y111" s="161"/>
      <c r="Z111" s="161"/>
    </row>
    <row r="112" ht="14.25" customHeight="1">
      <c r="A112" s="161"/>
      <c r="B112" s="161"/>
      <c r="C112" s="161"/>
      <c r="D112" s="161"/>
      <c r="E112" s="161"/>
      <c r="F112" s="161"/>
      <c r="G112" s="161"/>
      <c r="H112" s="161"/>
      <c r="I112" s="161"/>
      <c r="J112" s="161"/>
      <c r="K112" s="161"/>
      <c r="L112" s="161"/>
      <c r="M112" s="161"/>
      <c r="N112" s="161"/>
      <c r="O112" s="161"/>
      <c r="P112" s="161"/>
      <c r="Q112" s="161"/>
      <c r="R112" s="161"/>
      <c r="S112" s="161"/>
      <c r="T112" s="161"/>
      <c r="U112" s="161"/>
      <c r="V112" s="161"/>
      <c r="W112" s="161"/>
      <c r="X112" s="161"/>
      <c r="Y112" s="161"/>
      <c r="Z112" s="161"/>
    </row>
    <row r="113" ht="14.25" customHeight="1">
      <c r="A113" s="161"/>
      <c r="B113" s="161"/>
      <c r="C113" s="161"/>
      <c r="D113" s="161"/>
      <c r="E113" s="161"/>
      <c r="F113" s="161"/>
      <c r="G113" s="161"/>
      <c r="H113" s="161"/>
      <c r="I113" s="161"/>
      <c r="J113" s="161"/>
      <c r="K113" s="161"/>
      <c r="L113" s="161"/>
      <c r="M113" s="161"/>
      <c r="N113" s="161"/>
      <c r="O113" s="161"/>
      <c r="P113" s="161"/>
      <c r="Q113" s="161"/>
      <c r="R113" s="161"/>
      <c r="S113" s="161"/>
      <c r="T113" s="161"/>
      <c r="U113" s="161"/>
      <c r="V113" s="161"/>
      <c r="W113" s="161"/>
      <c r="X113" s="161"/>
      <c r="Y113" s="161"/>
      <c r="Z113" s="161"/>
    </row>
    <row r="114" ht="14.25" customHeight="1">
      <c r="A114" s="161"/>
      <c r="B114" s="161"/>
      <c r="C114" s="161"/>
      <c r="D114" s="161"/>
      <c r="E114" s="161"/>
      <c r="F114" s="161"/>
      <c r="G114" s="161"/>
      <c r="H114" s="161"/>
      <c r="I114" s="161"/>
      <c r="J114" s="161"/>
      <c r="K114" s="161"/>
      <c r="L114" s="161"/>
      <c r="M114" s="161"/>
      <c r="N114" s="161"/>
      <c r="O114" s="161"/>
      <c r="P114" s="161"/>
      <c r="Q114" s="161"/>
      <c r="R114" s="161"/>
      <c r="S114" s="161"/>
      <c r="T114" s="161"/>
      <c r="U114" s="161"/>
      <c r="V114" s="161"/>
      <c r="W114" s="161"/>
      <c r="X114" s="161"/>
      <c r="Y114" s="161"/>
      <c r="Z114" s="161"/>
    </row>
    <row r="115" ht="14.25" customHeight="1">
      <c r="A115" s="161"/>
      <c r="B115" s="161"/>
      <c r="C115" s="161"/>
      <c r="D115" s="161"/>
      <c r="E115" s="161"/>
      <c r="F115" s="161"/>
      <c r="G115" s="161"/>
      <c r="H115" s="161"/>
      <c r="I115" s="161"/>
      <c r="J115" s="161"/>
      <c r="K115" s="161"/>
      <c r="L115" s="161"/>
      <c r="M115" s="161"/>
      <c r="N115" s="161"/>
      <c r="O115" s="161"/>
      <c r="P115" s="161"/>
      <c r="Q115" s="161"/>
      <c r="R115" s="161"/>
      <c r="S115" s="161"/>
      <c r="T115" s="161"/>
      <c r="U115" s="161"/>
      <c r="V115" s="161"/>
      <c r="W115" s="161"/>
      <c r="X115" s="161"/>
      <c r="Y115" s="161"/>
      <c r="Z115" s="161"/>
    </row>
    <row r="116" ht="14.25" customHeight="1">
      <c r="A116" s="161"/>
      <c r="B116" s="161"/>
      <c r="C116" s="161"/>
      <c r="D116" s="161"/>
      <c r="E116" s="161"/>
      <c r="F116" s="161"/>
      <c r="G116" s="161"/>
      <c r="H116" s="161"/>
      <c r="I116" s="161"/>
      <c r="J116" s="161"/>
      <c r="K116" s="161"/>
      <c r="L116" s="161"/>
      <c r="M116" s="161"/>
      <c r="N116" s="161"/>
      <c r="O116" s="161"/>
      <c r="P116" s="161"/>
      <c r="Q116" s="161"/>
      <c r="R116" s="161"/>
      <c r="S116" s="161"/>
      <c r="T116" s="161"/>
      <c r="U116" s="161"/>
      <c r="V116" s="161"/>
      <c r="W116" s="161"/>
      <c r="X116" s="161"/>
      <c r="Y116" s="161"/>
      <c r="Z116" s="161"/>
    </row>
    <row r="117" ht="14.25" customHeight="1">
      <c r="A117" s="161"/>
      <c r="B117" s="161"/>
      <c r="C117" s="161"/>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c r="Z117" s="161"/>
    </row>
    <row r="118" ht="14.25" customHeight="1">
      <c r="A118" s="161"/>
      <c r="B118" s="161"/>
      <c r="C118" s="161"/>
      <c r="D118" s="161"/>
      <c r="E118" s="161"/>
      <c r="F118" s="161"/>
      <c r="G118" s="161"/>
      <c r="H118" s="161"/>
      <c r="I118" s="161"/>
      <c r="J118" s="161"/>
      <c r="K118" s="161"/>
      <c r="L118" s="161"/>
      <c r="M118" s="161"/>
      <c r="N118" s="161"/>
      <c r="O118" s="161"/>
      <c r="P118" s="161"/>
      <c r="Q118" s="161"/>
      <c r="R118" s="161"/>
      <c r="S118" s="161"/>
      <c r="T118" s="161"/>
      <c r="U118" s="161"/>
      <c r="V118" s="161"/>
      <c r="W118" s="161"/>
      <c r="X118" s="161"/>
      <c r="Y118" s="161"/>
      <c r="Z118" s="161"/>
    </row>
    <row r="119" ht="14.25" customHeight="1">
      <c r="A119" s="161"/>
      <c r="B119" s="161"/>
      <c r="C119" s="161"/>
      <c r="D119" s="161"/>
      <c r="E119" s="161"/>
      <c r="F119" s="161"/>
      <c r="G119" s="161"/>
      <c r="H119" s="161"/>
      <c r="I119" s="161"/>
      <c r="J119" s="161"/>
      <c r="K119" s="161"/>
      <c r="L119" s="161"/>
      <c r="M119" s="161"/>
      <c r="N119" s="161"/>
      <c r="O119" s="161"/>
      <c r="P119" s="161"/>
      <c r="Q119" s="161"/>
      <c r="R119" s="161"/>
      <c r="S119" s="161"/>
      <c r="T119" s="161"/>
      <c r="U119" s="161"/>
      <c r="V119" s="161"/>
      <c r="W119" s="161"/>
      <c r="X119" s="161"/>
      <c r="Y119" s="161"/>
      <c r="Z119" s="161"/>
    </row>
    <row r="120" ht="14.25" customHeight="1">
      <c r="A120" s="161"/>
      <c r="B120" s="161"/>
      <c r="C120" s="161"/>
      <c r="D120" s="161"/>
      <c r="E120" s="161"/>
      <c r="F120" s="161"/>
      <c r="G120" s="161"/>
      <c r="H120" s="161"/>
      <c r="I120" s="161"/>
      <c r="J120" s="161"/>
      <c r="K120" s="161"/>
      <c r="L120" s="161"/>
      <c r="M120" s="161"/>
      <c r="N120" s="161"/>
      <c r="O120" s="161"/>
      <c r="P120" s="161"/>
      <c r="Q120" s="161"/>
      <c r="R120" s="161"/>
      <c r="S120" s="161"/>
      <c r="T120" s="161"/>
      <c r="U120" s="161"/>
      <c r="V120" s="161"/>
      <c r="W120" s="161"/>
      <c r="X120" s="161"/>
      <c r="Y120" s="161"/>
      <c r="Z120" s="161"/>
    </row>
    <row r="121" ht="14.25" customHeight="1">
      <c r="A121" s="161"/>
      <c r="B121" s="161"/>
      <c r="C121" s="161"/>
      <c r="D121" s="161"/>
      <c r="E121" s="161"/>
      <c r="F121" s="161"/>
      <c r="G121" s="161"/>
      <c r="H121" s="161"/>
      <c r="I121" s="161"/>
      <c r="J121" s="161"/>
      <c r="K121" s="161"/>
      <c r="L121" s="161"/>
      <c r="M121" s="161"/>
      <c r="N121" s="161"/>
      <c r="O121" s="161"/>
      <c r="P121" s="161"/>
      <c r="Q121" s="161"/>
      <c r="R121" s="161"/>
      <c r="S121" s="161"/>
      <c r="T121" s="161"/>
      <c r="U121" s="161"/>
      <c r="V121" s="161"/>
      <c r="W121" s="161"/>
      <c r="X121" s="161"/>
      <c r="Y121" s="161"/>
      <c r="Z121" s="161"/>
    </row>
    <row r="122" ht="14.25" customHeight="1">
      <c r="A122" s="161"/>
      <c r="B122" s="161"/>
      <c r="C122" s="161"/>
      <c r="D122" s="161"/>
      <c r="E122" s="161"/>
      <c r="F122" s="161"/>
      <c r="G122" s="161"/>
      <c r="H122" s="161"/>
      <c r="I122" s="161"/>
      <c r="J122" s="161"/>
      <c r="K122" s="161"/>
      <c r="L122" s="161"/>
      <c r="M122" s="161"/>
      <c r="N122" s="161"/>
      <c r="O122" s="161"/>
      <c r="P122" s="161"/>
      <c r="Q122" s="161"/>
      <c r="R122" s="161"/>
      <c r="S122" s="161"/>
      <c r="T122" s="161"/>
      <c r="U122" s="161"/>
      <c r="V122" s="161"/>
      <c r="W122" s="161"/>
      <c r="X122" s="161"/>
      <c r="Y122" s="161"/>
      <c r="Z122" s="161"/>
    </row>
    <row r="123" ht="14.25" customHeight="1">
      <c r="A123" s="161"/>
      <c r="B123" s="161"/>
      <c r="C123" s="161"/>
      <c r="D123" s="161"/>
      <c r="E123" s="161"/>
      <c r="F123" s="161"/>
      <c r="G123" s="161"/>
      <c r="H123" s="161"/>
      <c r="I123" s="161"/>
      <c r="J123" s="161"/>
      <c r="K123" s="161"/>
      <c r="L123" s="161"/>
      <c r="M123" s="161"/>
      <c r="N123" s="161"/>
      <c r="O123" s="161"/>
      <c r="P123" s="161"/>
      <c r="Q123" s="161"/>
      <c r="R123" s="161"/>
      <c r="S123" s="161"/>
      <c r="T123" s="161"/>
      <c r="U123" s="161"/>
      <c r="V123" s="161"/>
      <c r="W123" s="161"/>
      <c r="X123" s="161"/>
      <c r="Y123" s="161"/>
      <c r="Z123" s="161"/>
    </row>
    <row r="124" ht="14.25" customHeight="1">
      <c r="A124" s="161"/>
      <c r="B124" s="161"/>
      <c r="C124" s="161"/>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c r="Z124" s="161"/>
    </row>
    <row r="125" ht="14.25" customHeight="1">
      <c r="A125" s="161"/>
      <c r="B125" s="161"/>
      <c r="C125" s="161"/>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1"/>
      <c r="Z125" s="161"/>
    </row>
    <row r="126" ht="14.25" customHeight="1">
      <c r="A126" s="161"/>
      <c r="B126" s="161"/>
      <c r="C126" s="161"/>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1"/>
      <c r="Z126" s="161"/>
    </row>
    <row r="127" ht="14.25" customHeight="1">
      <c r="A127" s="161"/>
      <c r="B127" s="161"/>
      <c r="C127" s="161"/>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c r="Z127" s="161"/>
    </row>
    <row r="128" ht="14.25" customHeight="1">
      <c r="A128" s="161"/>
      <c r="B128" s="161"/>
      <c r="C128" s="161"/>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1"/>
      <c r="Z128" s="161"/>
    </row>
    <row r="129" ht="14.25" customHeight="1">
      <c r="A129" s="161"/>
      <c r="B129" s="161"/>
      <c r="C129" s="161"/>
      <c r="D129" s="161"/>
      <c r="E129" s="161"/>
      <c r="F129" s="161"/>
      <c r="G129" s="161"/>
      <c r="H129" s="161"/>
      <c r="I129" s="161"/>
      <c r="J129" s="161"/>
      <c r="K129" s="161"/>
      <c r="L129" s="161"/>
      <c r="M129" s="161"/>
      <c r="N129" s="161"/>
      <c r="O129" s="161"/>
      <c r="P129" s="161"/>
      <c r="Q129" s="161"/>
      <c r="R129" s="161"/>
      <c r="S129" s="161"/>
      <c r="T129" s="161"/>
      <c r="U129" s="161"/>
      <c r="V129" s="161"/>
      <c r="W129" s="161"/>
      <c r="X129" s="161"/>
      <c r="Y129" s="161"/>
      <c r="Z129" s="161"/>
    </row>
    <row r="130" ht="14.25" customHeight="1">
      <c r="A130" s="161"/>
      <c r="B130" s="161"/>
      <c r="C130" s="161"/>
      <c r="D130" s="161"/>
      <c r="E130" s="161"/>
      <c r="F130" s="161"/>
      <c r="G130" s="161"/>
      <c r="H130" s="161"/>
      <c r="I130" s="161"/>
      <c r="J130" s="161"/>
      <c r="K130" s="161"/>
      <c r="L130" s="161"/>
      <c r="M130" s="161"/>
      <c r="N130" s="161"/>
      <c r="O130" s="161"/>
      <c r="P130" s="161"/>
      <c r="Q130" s="161"/>
      <c r="R130" s="161"/>
      <c r="S130" s="161"/>
      <c r="T130" s="161"/>
      <c r="U130" s="161"/>
      <c r="V130" s="161"/>
      <c r="W130" s="161"/>
      <c r="X130" s="161"/>
      <c r="Y130" s="161"/>
      <c r="Z130" s="161"/>
    </row>
    <row r="131" ht="14.25" customHeight="1">
      <c r="A131" s="161"/>
      <c r="B131" s="161"/>
      <c r="C131" s="161"/>
      <c r="D131" s="161"/>
      <c r="E131" s="161"/>
      <c r="F131" s="161"/>
      <c r="G131" s="161"/>
      <c r="H131" s="161"/>
      <c r="I131" s="161"/>
      <c r="J131" s="161"/>
      <c r="K131" s="161"/>
      <c r="L131" s="161"/>
      <c r="M131" s="161"/>
      <c r="N131" s="161"/>
      <c r="O131" s="161"/>
      <c r="P131" s="161"/>
      <c r="Q131" s="161"/>
      <c r="R131" s="161"/>
      <c r="S131" s="161"/>
      <c r="T131" s="161"/>
      <c r="U131" s="161"/>
      <c r="V131" s="161"/>
      <c r="W131" s="161"/>
      <c r="X131" s="161"/>
      <c r="Y131" s="161"/>
      <c r="Z131" s="161"/>
    </row>
    <row r="132" ht="14.25" customHeight="1">
      <c r="A132" s="161"/>
      <c r="B132" s="161"/>
      <c r="C132" s="161"/>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1"/>
      <c r="Z132" s="161"/>
    </row>
    <row r="133" ht="14.25" customHeight="1">
      <c r="A133" s="161"/>
      <c r="B133" s="161"/>
      <c r="C133" s="161"/>
      <c r="D133" s="161"/>
      <c r="E133" s="161"/>
      <c r="F133" s="161"/>
      <c r="G133" s="161"/>
      <c r="H133" s="161"/>
      <c r="I133" s="161"/>
      <c r="J133" s="161"/>
      <c r="K133" s="161"/>
      <c r="L133" s="161"/>
      <c r="M133" s="161"/>
      <c r="N133" s="161"/>
      <c r="O133" s="161"/>
      <c r="P133" s="161"/>
      <c r="Q133" s="161"/>
      <c r="R133" s="161"/>
      <c r="S133" s="161"/>
      <c r="T133" s="161"/>
      <c r="U133" s="161"/>
      <c r="V133" s="161"/>
      <c r="W133" s="161"/>
      <c r="X133" s="161"/>
      <c r="Y133" s="161"/>
      <c r="Z133" s="161"/>
    </row>
    <row r="134" ht="14.25" customHeight="1">
      <c r="A134" s="161"/>
      <c r="B134" s="161"/>
      <c r="C134" s="161"/>
      <c r="D134" s="161"/>
      <c r="E134" s="161"/>
      <c r="F134" s="161"/>
      <c r="G134" s="161"/>
      <c r="H134" s="161"/>
      <c r="I134" s="161"/>
      <c r="J134" s="161"/>
      <c r="K134" s="161"/>
      <c r="L134" s="161"/>
      <c r="M134" s="161"/>
      <c r="N134" s="161"/>
      <c r="O134" s="161"/>
      <c r="P134" s="161"/>
      <c r="Q134" s="161"/>
      <c r="R134" s="161"/>
      <c r="S134" s="161"/>
      <c r="T134" s="161"/>
      <c r="U134" s="161"/>
      <c r="V134" s="161"/>
      <c r="W134" s="161"/>
      <c r="X134" s="161"/>
      <c r="Y134" s="161"/>
      <c r="Z134" s="161"/>
    </row>
    <row r="135" ht="14.25" customHeight="1">
      <c r="A135" s="161"/>
      <c r="B135" s="161"/>
      <c r="C135" s="161"/>
      <c r="D135" s="161"/>
      <c r="E135" s="161"/>
      <c r="F135" s="161"/>
      <c r="G135" s="161"/>
      <c r="H135" s="161"/>
      <c r="I135" s="161"/>
      <c r="J135" s="161"/>
      <c r="K135" s="161"/>
      <c r="L135" s="161"/>
      <c r="M135" s="161"/>
      <c r="N135" s="161"/>
      <c r="O135" s="161"/>
      <c r="P135" s="161"/>
      <c r="Q135" s="161"/>
      <c r="R135" s="161"/>
      <c r="S135" s="161"/>
      <c r="T135" s="161"/>
      <c r="U135" s="161"/>
      <c r="V135" s="161"/>
      <c r="W135" s="161"/>
      <c r="X135" s="161"/>
      <c r="Y135" s="161"/>
      <c r="Z135" s="161"/>
    </row>
    <row r="136" ht="14.25" customHeight="1">
      <c r="A136" s="161"/>
      <c r="B136" s="161"/>
      <c r="C136" s="161"/>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1"/>
      <c r="Z136" s="161"/>
    </row>
    <row r="137" ht="14.25" customHeight="1">
      <c r="A137" s="161"/>
      <c r="B137" s="161"/>
      <c r="C137" s="161"/>
      <c r="D137" s="161"/>
      <c r="E137" s="161"/>
      <c r="F137" s="161"/>
      <c r="G137" s="161"/>
      <c r="H137" s="161"/>
      <c r="I137" s="161"/>
      <c r="J137" s="161"/>
      <c r="K137" s="161"/>
      <c r="L137" s="161"/>
      <c r="M137" s="161"/>
      <c r="N137" s="161"/>
      <c r="O137" s="161"/>
      <c r="P137" s="161"/>
      <c r="Q137" s="161"/>
      <c r="R137" s="161"/>
      <c r="S137" s="161"/>
      <c r="T137" s="161"/>
      <c r="U137" s="161"/>
      <c r="V137" s="161"/>
      <c r="W137" s="161"/>
      <c r="X137" s="161"/>
      <c r="Y137" s="161"/>
      <c r="Z137" s="161"/>
    </row>
    <row r="138" ht="14.25" customHeight="1">
      <c r="A138" s="161"/>
      <c r="B138" s="161"/>
      <c r="C138" s="161"/>
      <c r="D138" s="161"/>
      <c r="E138" s="161"/>
      <c r="F138" s="161"/>
      <c r="G138" s="161"/>
      <c r="H138" s="161"/>
      <c r="I138" s="161"/>
      <c r="J138" s="161"/>
      <c r="K138" s="161"/>
      <c r="L138" s="161"/>
      <c r="M138" s="161"/>
      <c r="N138" s="161"/>
      <c r="O138" s="161"/>
      <c r="P138" s="161"/>
      <c r="Q138" s="161"/>
      <c r="R138" s="161"/>
      <c r="S138" s="161"/>
      <c r="T138" s="161"/>
      <c r="U138" s="161"/>
      <c r="V138" s="161"/>
      <c r="W138" s="161"/>
      <c r="X138" s="161"/>
      <c r="Y138" s="161"/>
      <c r="Z138" s="161"/>
    </row>
    <row r="139" ht="14.25" customHeight="1">
      <c r="A139" s="161"/>
      <c r="B139" s="161"/>
      <c r="C139" s="161"/>
      <c r="D139" s="161"/>
      <c r="E139" s="161"/>
      <c r="F139" s="161"/>
      <c r="G139" s="161"/>
      <c r="H139" s="161"/>
      <c r="I139" s="161"/>
      <c r="J139" s="161"/>
      <c r="K139" s="161"/>
      <c r="L139" s="161"/>
      <c r="M139" s="161"/>
      <c r="N139" s="161"/>
      <c r="O139" s="161"/>
      <c r="P139" s="161"/>
      <c r="Q139" s="161"/>
      <c r="R139" s="161"/>
      <c r="S139" s="161"/>
      <c r="T139" s="161"/>
      <c r="U139" s="161"/>
      <c r="V139" s="161"/>
      <c r="W139" s="161"/>
      <c r="X139" s="161"/>
      <c r="Y139" s="161"/>
      <c r="Z139" s="161"/>
    </row>
    <row r="140" ht="14.25" customHeight="1">
      <c r="A140" s="161"/>
      <c r="B140" s="161"/>
      <c r="C140" s="161"/>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1"/>
      <c r="Z140" s="161"/>
    </row>
    <row r="141" ht="14.25" customHeight="1">
      <c r="A141" s="161"/>
      <c r="B141" s="161"/>
      <c r="C141" s="161"/>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1"/>
      <c r="Z141" s="161"/>
    </row>
    <row r="142" ht="14.25" customHeight="1">
      <c r="A142" s="161"/>
      <c r="B142" s="161"/>
      <c r="C142" s="161"/>
      <c r="D142" s="161"/>
      <c r="E142" s="161"/>
      <c r="F142" s="161"/>
      <c r="G142" s="161"/>
      <c r="H142" s="161"/>
      <c r="I142" s="161"/>
      <c r="J142" s="161"/>
      <c r="K142" s="161"/>
      <c r="L142" s="161"/>
      <c r="M142" s="161"/>
      <c r="N142" s="161"/>
      <c r="O142" s="161"/>
      <c r="P142" s="161"/>
      <c r="Q142" s="161"/>
      <c r="R142" s="161"/>
      <c r="S142" s="161"/>
      <c r="T142" s="161"/>
      <c r="U142" s="161"/>
      <c r="V142" s="161"/>
      <c r="W142" s="161"/>
      <c r="X142" s="161"/>
      <c r="Y142" s="161"/>
      <c r="Z142" s="161"/>
    </row>
    <row r="143" ht="14.25" customHeight="1">
      <c r="A143" s="161"/>
      <c r="B143" s="161"/>
      <c r="C143" s="161"/>
      <c r="D143" s="161"/>
      <c r="E143" s="161"/>
      <c r="F143" s="161"/>
      <c r="G143" s="161"/>
      <c r="H143" s="161"/>
      <c r="I143" s="161"/>
      <c r="J143" s="161"/>
      <c r="K143" s="161"/>
      <c r="L143" s="161"/>
      <c r="M143" s="161"/>
      <c r="N143" s="161"/>
      <c r="O143" s="161"/>
      <c r="P143" s="161"/>
      <c r="Q143" s="161"/>
      <c r="R143" s="161"/>
      <c r="S143" s="161"/>
      <c r="T143" s="161"/>
      <c r="U143" s="161"/>
      <c r="V143" s="161"/>
      <c r="W143" s="161"/>
      <c r="X143" s="161"/>
      <c r="Y143" s="161"/>
      <c r="Z143" s="161"/>
    </row>
    <row r="144" ht="14.25" customHeight="1">
      <c r="A144" s="161"/>
      <c r="B144" s="161"/>
      <c r="C144" s="161"/>
      <c r="D144" s="161"/>
      <c r="E144" s="161"/>
      <c r="F144" s="161"/>
      <c r="G144" s="161"/>
      <c r="H144" s="161"/>
      <c r="I144" s="161"/>
      <c r="J144" s="161"/>
      <c r="K144" s="161"/>
      <c r="L144" s="161"/>
      <c r="M144" s="161"/>
      <c r="N144" s="161"/>
      <c r="O144" s="161"/>
      <c r="P144" s="161"/>
      <c r="Q144" s="161"/>
      <c r="R144" s="161"/>
      <c r="S144" s="161"/>
      <c r="T144" s="161"/>
      <c r="U144" s="161"/>
      <c r="V144" s="161"/>
      <c r="W144" s="161"/>
      <c r="X144" s="161"/>
      <c r="Y144" s="161"/>
      <c r="Z144" s="161"/>
    </row>
    <row r="145" ht="14.25" customHeight="1">
      <c r="A145" s="161"/>
      <c r="B145" s="161"/>
      <c r="C145" s="161"/>
      <c r="D145" s="161"/>
      <c r="E145" s="161"/>
      <c r="F145" s="161"/>
      <c r="G145" s="161"/>
      <c r="H145" s="161"/>
      <c r="I145" s="161"/>
      <c r="J145" s="161"/>
      <c r="K145" s="161"/>
      <c r="L145" s="161"/>
      <c r="M145" s="161"/>
      <c r="N145" s="161"/>
      <c r="O145" s="161"/>
      <c r="P145" s="161"/>
      <c r="Q145" s="161"/>
      <c r="R145" s="161"/>
      <c r="S145" s="161"/>
      <c r="T145" s="161"/>
      <c r="U145" s="161"/>
      <c r="V145" s="161"/>
      <c r="W145" s="161"/>
      <c r="X145" s="161"/>
      <c r="Y145" s="161"/>
      <c r="Z145" s="161"/>
    </row>
    <row r="146" ht="14.25" customHeight="1">
      <c r="A146" s="161"/>
      <c r="B146" s="161"/>
      <c r="C146" s="161"/>
      <c r="D146" s="161"/>
      <c r="E146" s="161"/>
      <c r="F146" s="161"/>
      <c r="G146" s="161"/>
      <c r="H146" s="161"/>
      <c r="I146" s="161"/>
      <c r="J146" s="161"/>
      <c r="K146" s="161"/>
      <c r="L146" s="161"/>
      <c r="M146" s="161"/>
      <c r="N146" s="161"/>
      <c r="O146" s="161"/>
      <c r="P146" s="161"/>
      <c r="Q146" s="161"/>
      <c r="R146" s="161"/>
      <c r="S146" s="161"/>
      <c r="T146" s="161"/>
      <c r="U146" s="161"/>
      <c r="V146" s="161"/>
      <c r="W146" s="161"/>
      <c r="X146" s="161"/>
      <c r="Y146" s="161"/>
      <c r="Z146" s="161"/>
    </row>
    <row r="147" ht="14.25" customHeight="1">
      <c r="A147" s="161"/>
      <c r="B147" s="161"/>
      <c r="C147" s="161"/>
      <c r="D147" s="161"/>
      <c r="E147" s="161"/>
      <c r="F147" s="161"/>
      <c r="G147" s="161"/>
      <c r="H147" s="161"/>
      <c r="I147" s="161"/>
      <c r="J147" s="161"/>
      <c r="K147" s="161"/>
      <c r="L147" s="161"/>
      <c r="M147" s="161"/>
      <c r="N147" s="161"/>
      <c r="O147" s="161"/>
      <c r="P147" s="161"/>
      <c r="Q147" s="161"/>
      <c r="R147" s="161"/>
      <c r="S147" s="161"/>
      <c r="T147" s="161"/>
      <c r="U147" s="161"/>
      <c r="V147" s="161"/>
      <c r="W147" s="161"/>
      <c r="X147" s="161"/>
      <c r="Y147" s="161"/>
      <c r="Z147" s="161"/>
    </row>
    <row r="148" ht="14.25" customHeight="1">
      <c r="A148" s="161"/>
      <c r="B148" s="161"/>
      <c r="C148" s="161"/>
      <c r="D148" s="161"/>
      <c r="E148" s="161"/>
      <c r="F148" s="161"/>
      <c r="G148" s="161"/>
      <c r="H148" s="161"/>
      <c r="I148" s="161"/>
      <c r="J148" s="161"/>
      <c r="K148" s="161"/>
      <c r="L148" s="161"/>
      <c r="M148" s="161"/>
      <c r="N148" s="161"/>
      <c r="O148" s="161"/>
      <c r="P148" s="161"/>
      <c r="Q148" s="161"/>
      <c r="R148" s="161"/>
      <c r="S148" s="161"/>
      <c r="T148" s="161"/>
      <c r="U148" s="161"/>
      <c r="V148" s="161"/>
      <c r="W148" s="161"/>
      <c r="X148" s="161"/>
      <c r="Y148" s="161"/>
      <c r="Z148" s="161"/>
    </row>
    <row r="149" ht="14.25" customHeight="1">
      <c r="A149" s="161"/>
      <c r="B149" s="161"/>
      <c r="C149" s="161"/>
      <c r="D149" s="161"/>
      <c r="E149" s="161"/>
      <c r="F149" s="161"/>
      <c r="G149" s="161"/>
      <c r="H149" s="161"/>
      <c r="I149" s="161"/>
      <c r="J149" s="161"/>
      <c r="K149" s="161"/>
      <c r="L149" s="161"/>
      <c r="M149" s="161"/>
      <c r="N149" s="161"/>
      <c r="O149" s="161"/>
      <c r="P149" s="161"/>
      <c r="Q149" s="161"/>
      <c r="R149" s="161"/>
      <c r="S149" s="161"/>
      <c r="T149" s="161"/>
      <c r="U149" s="161"/>
      <c r="V149" s="161"/>
      <c r="W149" s="161"/>
      <c r="X149" s="161"/>
      <c r="Y149" s="161"/>
      <c r="Z149" s="161"/>
    </row>
    <row r="150" ht="14.25" customHeight="1">
      <c r="A150" s="161"/>
      <c r="B150" s="161"/>
      <c r="C150" s="161"/>
      <c r="D150" s="161"/>
      <c r="E150" s="161"/>
      <c r="F150" s="161"/>
      <c r="G150" s="161"/>
      <c r="H150" s="161"/>
      <c r="I150" s="161"/>
      <c r="J150" s="161"/>
      <c r="K150" s="161"/>
      <c r="L150" s="161"/>
      <c r="M150" s="161"/>
      <c r="N150" s="161"/>
      <c r="O150" s="161"/>
      <c r="P150" s="161"/>
      <c r="Q150" s="161"/>
      <c r="R150" s="161"/>
      <c r="S150" s="161"/>
      <c r="T150" s="161"/>
      <c r="U150" s="161"/>
      <c r="V150" s="161"/>
      <c r="W150" s="161"/>
      <c r="X150" s="161"/>
      <c r="Y150" s="161"/>
      <c r="Z150" s="161"/>
    </row>
    <row r="151" ht="14.25" customHeight="1">
      <c r="A151" s="161"/>
      <c r="B151" s="161"/>
      <c r="C151" s="161"/>
      <c r="D151" s="16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row>
    <row r="152" ht="14.25" customHeight="1">
      <c r="A152" s="161"/>
      <c r="B152" s="161"/>
      <c r="C152" s="161"/>
      <c r="D152" s="161"/>
      <c r="E152" s="161"/>
      <c r="F152" s="161"/>
      <c r="G152" s="161"/>
      <c r="H152" s="161"/>
      <c r="I152" s="161"/>
      <c r="J152" s="161"/>
      <c r="K152" s="161"/>
      <c r="L152" s="161"/>
      <c r="M152" s="161"/>
      <c r="N152" s="161"/>
      <c r="O152" s="161"/>
      <c r="P152" s="161"/>
      <c r="Q152" s="161"/>
      <c r="R152" s="161"/>
      <c r="S152" s="161"/>
      <c r="T152" s="161"/>
      <c r="U152" s="161"/>
      <c r="V152" s="161"/>
      <c r="W152" s="161"/>
      <c r="X152" s="161"/>
      <c r="Y152" s="161"/>
      <c r="Z152" s="161"/>
    </row>
    <row r="153" ht="14.25" customHeight="1">
      <c r="A153" s="161"/>
      <c r="B153" s="161"/>
      <c r="C153" s="161"/>
      <c r="D153" s="161"/>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row>
    <row r="154" ht="14.25" customHeight="1">
      <c r="A154" s="161"/>
      <c r="B154" s="161"/>
      <c r="C154" s="161"/>
      <c r="D154" s="161"/>
      <c r="E154" s="161"/>
      <c r="F154" s="161"/>
      <c r="G154" s="161"/>
      <c r="H154" s="161"/>
      <c r="I154" s="161"/>
      <c r="J154" s="161"/>
      <c r="K154" s="161"/>
      <c r="L154" s="161"/>
      <c r="M154" s="161"/>
      <c r="N154" s="161"/>
      <c r="O154" s="161"/>
      <c r="P154" s="161"/>
      <c r="Q154" s="161"/>
      <c r="R154" s="161"/>
      <c r="S154" s="161"/>
      <c r="T154" s="161"/>
      <c r="U154" s="161"/>
      <c r="V154" s="161"/>
      <c r="W154" s="161"/>
      <c r="X154" s="161"/>
      <c r="Y154" s="161"/>
      <c r="Z154" s="161"/>
    </row>
    <row r="155" ht="14.25" customHeight="1">
      <c r="A155" s="161"/>
      <c r="B155" s="161"/>
      <c r="C155" s="161"/>
      <c r="D155" s="161"/>
      <c r="E155" s="161"/>
      <c r="F155" s="161"/>
      <c r="G155" s="161"/>
      <c r="H155" s="161"/>
      <c r="I155" s="161"/>
      <c r="J155" s="161"/>
      <c r="K155" s="161"/>
      <c r="L155" s="161"/>
      <c r="M155" s="161"/>
      <c r="N155" s="161"/>
      <c r="O155" s="161"/>
      <c r="P155" s="161"/>
      <c r="Q155" s="161"/>
      <c r="R155" s="161"/>
      <c r="S155" s="161"/>
      <c r="T155" s="161"/>
      <c r="U155" s="161"/>
      <c r="V155" s="161"/>
      <c r="W155" s="161"/>
      <c r="X155" s="161"/>
      <c r="Y155" s="161"/>
      <c r="Z155" s="161"/>
    </row>
    <row r="156" ht="14.25" customHeight="1">
      <c r="A156" s="161"/>
      <c r="B156" s="161"/>
      <c r="C156" s="161"/>
      <c r="D156" s="161"/>
      <c r="E156" s="161"/>
      <c r="F156" s="161"/>
      <c r="G156" s="161"/>
      <c r="H156" s="161"/>
      <c r="I156" s="161"/>
      <c r="J156" s="161"/>
      <c r="K156" s="161"/>
      <c r="L156" s="161"/>
      <c r="M156" s="161"/>
      <c r="N156" s="161"/>
      <c r="O156" s="161"/>
      <c r="P156" s="161"/>
      <c r="Q156" s="161"/>
      <c r="R156" s="161"/>
      <c r="S156" s="161"/>
      <c r="T156" s="161"/>
      <c r="U156" s="161"/>
      <c r="V156" s="161"/>
      <c r="W156" s="161"/>
      <c r="X156" s="161"/>
      <c r="Y156" s="161"/>
      <c r="Z156" s="161"/>
    </row>
    <row r="157" ht="14.25" customHeight="1">
      <c r="A157" s="161"/>
      <c r="B157" s="161"/>
      <c r="C157" s="161"/>
      <c r="D157" s="161"/>
      <c r="E157" s="161"/>
      <c r="F157" s="161"/>
      <c r="G157" s="161"/>
      <c r="H157" s="161"/>
      <c r="I157" s="161"/>
      <c r="J157" s="161"/>
      <c r="K157" s="161"/>
      <c r="L157" s="161"/>
      <c r="M157" s="161"/>
      <c r="N157" s="161"/>
      <c r="O157" s="161"/>
      <c r="P157" s="161"/>
      <c r="Q157" s="161"/>
      <c r="R157" s="161"/>
      <c r="S157" s="161"/>
      <c r="T157" s="161"/>
      <c r="U157" s="161"/>
      <c r="V157" s="161"/>
      <c r="W157" s="161"/>
      <c r="X157" s="161"/>
      <c r="Y157" s="161"/>
      <c r="Z157" s="161"/>
    </row>
    <row r="158" ht="14.25" customHeight="1">
      <c r="A158" s="161"/>
      <c r="B158" s="161"/>
      <c r="C158" s="161"/>
      <c r="D158" s="161"/>
      <c r="E158" s="161"/>
      <c r="F158" s="161"/>
      <c r="G158" s="161"/>
      <c r="H158" s="161"/>
      <c r="I158" s="161"/>
      <c r="J158" s="161"/>
      <c r="K158" s="161"/>
      <c r="L158" s="161"/>
      <c r="M158" s="161"/>
      <c r="N158" s="161"/>
      <c r="O158" s="161"/>
      <c r="P158" s="161"/>
      <c r="Q158" s="161"/>
      <c r="R158" s="161"/>
      <c r="S158" s="161"/>
      <c r="T158" s="161"/>
      <c r="U158" s="161"/>
      <c r="V158" s="161"/>
      <c r="W158" s="161"/>
      <c r="X158" s="161"/>
      <c r="Y158" s="161"/>
      <c r="Z158" s="161"/>
    </row>
    <row r="159" ht="14.25" customHeight="1">
      <c r="A159" s="161"/>
      <c r="B159" s="161"/>
      <c r="C159" s="161"/>
      <c r="D159" s="161"/>
      <c r="E159" s="161"/>
      <c r="F159" s="161"/>
      <c r="G159" s="161"/>
      <c r="H159" s="161"/>
      <c r="I159" s="161"/>
      <c r="J159" s="161"/>
      <c r="K159" s="161"/>
      <c r="L159" s="161"/>
      <c r="M159" s="161"/>
      <c r="N159" s="161"/>
      <c r="O159" s="161"/>
      <c r="P159" s="161"/>
      <c r="Q159" s="161"/>
      <c r="R159" s="161"/>
      <c r="S159" s="161"/>
      <c r="T159" s="161"/>
      <c r="U159" s="161"/>
      <c r="V159" s="161"/>
      <c r="W159" s="161"/>
      <c r="X159" s="161"/>
      <c r="Y159" s="161"/>
      <c r="Z159" s="161"/>
    </row>
    <row r="160" ht="14.25" customHeight="1">
      <c r="A160" s="161"/>
      <c r="B160" s="161"/>
      <c r="C160" s="161"/>
      <c r="D160" s="161"/>
      <c r="E160" s="161"/>
      <c r="F160" s="161"/>
      <c r="G160" s="161"/>
      <c r="H160" s="161"/>
      <c r="I160" s="161"/>
      <c r="J160" s="161"/>
      <c r="K160" s="161"/>
      <c r="L160" s="161"/>
      <c r="M160" s="161"/>
      <c r="N160" s="161"/>
      <c r="O160" s="161"/>
      <c r="P160" s="161"/>
      <c r="Q160" s="161"/>
      <c r="R160" s="161"/>
      <c r="S160" s="161"/>
      <c r="T160" s="161"/>
      <c r="U160" s="161"/>
      <c r="V160" s="161"/>
      <c r="W160" s="161"/>
      <c r="X160" s="161"/>
      <c r="Y160" s="161"/>
      <c r="Z160" s="161"/>
    </row>
    <row r="161" ht="14.25" customHeight="1">
      <c r="A161" s="161"/>
      <c r="B161" s="161"/>
      <c r="C161" s="161"/>
      <c r="D161" s="161"/>
      <c r="E161" s="161"/>
      <c r="F161" s="161"/>
      <c r="G161" s="161"/>
      <c r="H161" s="161"/>
      <c r="I161" s="161"/>
      <c r="J161" s="161"/>
      <c r="K161" s="161"/>
      <c r="L161" s="161"/>
      <c r="M161" s="161"/>
      <c r="N161" s="161"/>
      <c r="O161" s="161"/>
      <c r="P161" s="161"/>
      <c r="Q161" s="161"/>
      <c r="R161" s="161"/>
      <c r="S161" s="161"/>
      <c r="T161" s="161"/>
      <c r="U161" s="161"/>
      <c r="V161" s="161"/>
      <c r="W161" s="161"/>
      <c r="X161" s="161"/>
      <c r="Y161" s="161"/>
      <c r="Z161" s="161"/>
    </row>
    <row r="162" ht="14.25" customHeight="1">
      <c r="A162" s="161"/>
      <c r="B162" s="161"/>
      <c r="C162" s="161"/>
      <c r="D162" s="161"/>
      <c r="E162" s="161"/>
      <c r="F162" s="161"/>
      <c r="G162" s="161"/>
      <c r="H162" s="161"/>
      <c r="I162" s="161"/>
      <c r="J162" s="161"/>
      <c r="K162" s="161"/>
      <c r="L162" s="161"/>
      <c r="M162" s="161"/>
      <c r="N162" s="161"/>
      <c r="O162" s="161"/>
      <c r="P162" s="161"/>
      <c r="Q162" s="161"/>
      <c r="R162" s="161"/>
      <c r="S162" s="161"/>
      <c r="T162" s="161"/>
      <c r="U162" s="161"/>
      <c r="V162" s="161"/>
      <c r="W162" s="161"/>
      <c r="X162" s="161"/>
      <c r="Y162" s="161"/>
      <c r="Z162" s="161"/>
    </row>
    <row r="163" ht="14.25" customHeight="1">
      <c r="A163" s="161"/>
      <c r="B163" s="161"/>
      <c r="C163" s="161"/>
      <c r="D163" s="161"/>
      <c r="E163" s="161"/>
      <c r="F163" s="161"/>
      <c r="G163" s="161"/>
      <c r="H163" s="161"/>
      <c r="I163" s="161"/>
      <c r="J163" s="161"/>
      <c r="K163" s="161"/>
      <c r="L163" s="161"/>
      <c r="M163" s="161"/>
      <c r="N163" s="161"/>
      <c r="O163" s="161"/>
      <c r="P163" s="161"/>
      <c r="Q163" s="161"/>
      <c r="R163" s="161"/>
      <c r="S163" s="161"/>
      <c r="T163" s="161"/>
      <c r="U163" s="161"/>
      <c r="V163" s="161"/>
      <c r="W163" s="161"/>
      <c r="X163" s="161"/>
      <c r="Y163" s="161"/>
      <c r="Z163" s="161"/>
    </row>
    <row r="164" ht="14.25" customHeight="1">
      <c r="A164" s="161"/>
      <c r="B164" s="161"/>
      <c r="C164" s="161"/>
      <c r="D164" s="161"/>
      <c r="E164" s="161"/>
      <c r="F164" s="161"/>
      <c r="G164" s="161"/>
      <c r="H164" s="161"/>
      <c r="I164" s="161"/>
      <c r="J164" s="161"/>
      <c r="K164" s="161"/>
      <c r="L164" s="161"/>
      <c r="M164" s="161"/>
      <c r="N164" s="161"/>
      <c r="O164" s="161"/>
      <c r="P164" s="161"/>
      <c r="Q164" s="161"/>
      <c r="R164" s="161"/>
      <c r="S164" s="161"/>
      <c r="T164" s="161"/>
      <c r="U164" s="161"/>
      <c r="V164" s="161"/>
      <c r="W164" s="161"/>
      <c r="X164" s="161"/>
      <c r="Y164" s="161"/>
      <c r="Z164" s="161"/>
    </row>
    <row r="165" ht="14.25" customHeight="1">
      <c r="A165" s="161"/>
      <c r="B165" s="161"/>
      <c r="C165" s="161"/>
      <c r="D165" s="161"/>
      <c r="E165" s="161"/>
      <c r="F165" s="161"/>
      <c r="G165" s="161"/>
      <c r="H165" s="161"/>
      <c r="I165" s="161"/>
      <c r="J165" s="161"/>
      <c r="K165" s="161"/>
      <c r="L165" s="161"/>
      <c r="M165" s="161"/>
      <c r="N165" s="161"/>
      <c r="O165" s="161"/>
      <c r="P165" s="161"/>
      <c r="Q165" s="161"/>
      <c r="R165" s="161"/>
      <c r="S165" s="161"/>
      <c r="T165" s="161"/>
      <c r="U165" s="161"/>
      <c r="V165" s="161"/>
      <c r="W165" s="161"/>
      <c r="X165" s="161"/>
      <c r="Y165" s="161"/>
      <c r="Z165" s="161"/>
    </row>
    <row r="166" ht="14.25" customHeight="1">
      <c r="A166" s="161"/>
      <c r="B166" s="161"/>
      <c r="C166" s="161"/>
      <c r="D166" s="161"/>
      <c r="E166" s="161"/>
      <c r="F166" s="161"/>
      <c r="G166" s="161"/>
      <c r="H166" s="161"/>
      <c r="I166" s="161"/>
      <c r="J166" s="161"/>
      <c r="K166" s="161"/>
      <c r="L166" s="161"/>
      <c r="M166" s="161"/>
      <c r="N166" s="161"/>
      <c r="O166" s="161"/>
      <c r="P166" s="161"/>
      <c r="Q166" s="161"/>
      <c r="R166" s="161"/>
      <c r="S166" s="161"/>
      <c r="T166" s="161"/>
      <c r="U166" s="161"/>
      <c r="V166" s="161"/>
      <c r="W166" s="161"/>
      <c r="X166" s="161"/>
      <c r="Y166" s="161"/>
      <c r="Z166" s="161"/>
    </row>
    <row r="167" ht="14.25" customHeight="1">
      <c r="A167" s="161"/>
      <c r="B167" s="161"/>
      <c r="C167" s="161"/>
      <c r="D167" s="161"/>
      <c r="E167" s="161"/>
      <c r="F167" s="161"/>
      <c r="G167" s="161"/>
      <c r="H167" s="161"/>
      <c r="I167" s="161"/>
      <c r="J167" s="161"/>
      <c r="K167" s="161"/>
      <c r="L167" s="161"/>
      <c r="M167" s="161"/>
      <c r="N167" s="161"/>
      <c r="O167" s="161"/>
      <c r="P167" s="161"/>
      <c r="Q167" s="161"/>
      <c r="R167" s="161"/>
      <c r="S167" s="161"/>
      <c r="T167" s="161"/>
      <c r="U167" s="161"/>
      <c r="V167" s="161"/>
      <c r="W167" s="161"/>
      <c r="X167" s="161"/>
      <c r="Y167" s="161"/>
      <c r="Z167" s="161"/>
    </row>
    <row r="168" ht="14.25" customHeight="1">
      <c r="A168" s="161"/>
      <c r="B168" s="161"/>
      <c r="C168" s="161"/>
      <c r="D168" s="161"/>
      <c r="E168" s="161"/>
      <c r="F168" s="161"/>
      <c r="G168" s="161"/>
      <c r="H168" s="161"/>
      <c r="I168" s="161"/>
      <c r="J168" s="161"/>
      <c r="K168" s="161"/>
      <c r="L168" s="161"/>
      <c r="M168" s="161"/>
      <c r="N168" s="161"/>
      <c r="O168" s="161"/>
      <c r="P168" s="161"/>
      <c r="Q168" s="161"/>
      <c r="R168" s="161"/>
      <c r="S168" s="161"/>
      <c r="T168" s="161"/>
      <c r="U168" s="161"/>
      <c r="V168" s="161"/>
      <c r="W168" s="161"/>
      <c r="X168" s="161"/>
      <c r="Y168" s="161"/>
      <c r="Z168" s="161"/>
    </row>
    <row r="169" ht="14.25" customHeight="1">
      <c r="A169" s="161"/>
      <c r="B169" s="161"/>
      <c r="C169" s="161"/>
      <c r="D169" s="161"/>
      <c r="E169" s="161"/>
      <c r="F169" s="161"/>
      <c r="G169" s="161"/>
      <c r="H169" s="161"/>
      <c r="I169" s="161"/>
      <c r="J169" s="161"/>
      <c r="K169" s="161"/>
      <c r="L169" s="161"/>
      <c r="M169" s="161"/>
      <c r="N169" s="161"/>
      <c r="O169" s="161"/>
      <c r="P169" s="161"/>
      <c r="Q169" s="161"/>
      <c r="R169" s="161"/>
      <c r="S169" s="161"/>
      <c r="T169" s="161"/>
      <c r="U169" s="161"/>
      <c r="V169" s="161"/>
      <c r="W169" s="161"/>
      <c r="X169" s="161"/>
      <c r="Y169" s="161"/>
      <c r="Z169" s="161"/>
    </row>
    <row r="170" ht="14.25" customHeight="1">
      <c r="A170" s="161"/>
      <c r="B170" s="161"/>
      <c r="C170" s="161"/>
      <c r="D170" s="161"/>
      <c r="E170" s="161"/>
      <c r="F170" s="161"/>
      <c r="G170" s="161"/>
      <c r="H170" s="161"/>
      <c r="I170" s="161"/>
      <c r="J170" s="161"/>
      <c r="K170" s="161"/>
      <c r="L170" s="161"/>
      <c r="M170" s="161"/>
      <c r="N170" s="161"/>
      <c r="O170" s="161"/>
      <c r="P170" s="161"/>
      <c r="Q170" s="161"/>
      <c r="R170" s="161"/>
      <c r="S170" s="161"/>
      <c r="T170" s="161"/>
      <c r="U170" s="161"/>
      <c r="V170" s="161"/>
      <c r="W170" s="161"/>
      <c r="X170" s="161"/>
      <c r="Y170" s="161"/>
      <c r="Z170" s="161"/>
    </row>
    <row r="171" ht="14.25" customHeight="1">
      <c r="A171" s="161"/>
      <c r="B171" s="161"/>
      <c r="C171" s="161"/>
      <c r="D171" s="161"/>
      <c r="E171" s="161"/>
      <c r="F171" s="161"/>
      <c r="G171" s="161"/>
      <c r="H171" s="161"/>
      <c r="I171" s="161"/>
      <c r="J171" s="161"/>
      <c r="K171" s="161"/>
      <c r="L171" s="161"/>
      <c r="M171" s="161"/>
      <c r="N171" s="161"/>
      <c r="O171" s="161"/>
      <c r="P171" s="161"/>
      <c r="Q171" s="161"/>
      <c r="R171" s="161"/>
      <c r="S171" s="161"/>
      <c r="T171" s="161"/>
      <c r="U171" s="161"/>
      <c r="V171" s="161"/>
      <c r="W171" s="161"/>
      <c r="X171" s="161"/>
      <c r="Y171" s="161"/>
      <c r="Z171" s="161"/>
    </row>
    <row r="172" ht="14.25" customHeight="1">
      <c r="A172" s="161"/>
      <c r="B172" s="161"/>
      <c r="C172" s="161"/>
      <c r="D172" s="161"/>
      <c r="E172" s="161"/>
      <c r="F172" s="161"/>
      <c r="G172" s="161"/>
      <c r="H172" s="161"/>
      <c r="I172" s="161"/>
      <c r="J172" s="161"/>
      <c r="K172" s="161"/>
      <c r="L172" s="161"/>
      <c r="M172" s="161"/>
      <c r="N172" s="161"/>
      <c r="O172" s="161"/>
      <c r="P172" s="161"/>
      <c r="Q172" s="161"/>
      <c r="R172" s="161"/>
      <c r="S172" s="161"/>
      <c r="T172" s="161"/>
      <c r="U172" s="161"/>
      <c r="V172" s="161"/>
      <c r="W172" s="161"/>
      <c r="X172" s="161"/>
      <c r="Y172" s="161"/>
      <c r="Z172" s="161"/>
    </row>
    <row r="173" ht="14.25" customHeight="1">
      <c r="A173" s="161"/>
      <c r="B173" s="161"/>
      <c r="C173" s="161"/>
      <c r="D173" s="161"/>
      <c r="E173" s="161"/>
      <c r="F173" s="161"/>
      <c r="G173" s="161"/>
      <c r="H173" s="161"/>
      <c r="I173" s="161"/>
      <c r="J173" s="161"/>
      <c r="K173" s="161"/>
      <c r="L173" s="161"/>
      <c r="M173" s="161"/>
      <c r="N173" s="161"/>
      <c r="O173" s="161"/>
      <c r="P173" s="161"/>
      <c r="Q173" s="161"/>
      <c r="R173" s="161"/>
      <c r="S173" s="161"/>
      <c r="T173" s="161"/>
      <c r="U173" s="161"/>
      <c r="V173" s="161"/>
      <c r="W173" s="161"/>
      <c r="X173" s="161"/>
      <c r="Y173" s="161"/>
      <c r="Z173" s="161"/>
    </row>
    <row r="174" ht="14.25" customHeight="1">
      <c r="A174" s="161"/>
      <c r="B174" s="161"/>
      <c r="C174" s="161"/>
      <c r="D174" s="161"/>
      <c r="E174" s="161"/>
      <c r="F174" s="161"/>
      <c r="G174" s="161"/>
      <c r="H174" s="161"/>
      <c r="I174" s="161"/>
      <c r="J174" s="161"/>
      <c r="K174" s="161"/>
      <c r="L174" s="161"/>
      <c r="M174" s="161"/>
      <c r="N174" s="161"/>
      <c r="O174" s="161"/>
      <c r="P174" s="161"/>
      <c r="Q174" s="161"/>
      <c r="R174" s="161"/>
      <c r="S174" s="161"/>
      <c r="T174" s="161"/>
      <c r="U174" s="161"/>
      <c r="V174" s="161"/>
      <c r="W174" s="161"/>
      <c r="X174" s="161"/>
      <c r="Y174" s="161"/>
      <c r="Z174" s="161"/>
    </row>
    <row r="175" ht="14.25" customHeight="1">
      <c r="A175" s="161"/>
      <c r="B175" s="161"/>
      <c r="C175" s="161"/>
      <c r="D175" s="161"/>
      <c r="E175" s="161"/>
      <c r="F175" s="161"/>
      <c r="G175" s="161"/>
      <c r="H175" s="161"/>
      <c r="I175" s="161"/>
      <c r="J175" s="161"/>
      <c r="K175" s="161"/>
      <c r="L175" s="161"/>
      <c r="M175" s="161"/>
      <c r="N175" s="161"/>
      <c r="O175" s="161"/>
      <c r="P175" s="161"/>
      <c r="Q175" s="161"/>
      <c r="R175" s="161"/>
      <c r="S175" s="161"/>
      <c r="T175" s="161"/>
      <c r="U175" s="161"/>
      <c r="V175" s="161"/>
      <c r="W175" s="161"/>
      <c r="X175" s="161"/>
      <c r="Y175" s="161"/>
      <c r="Z175" s="161"/>
    </row>
    <row r="176" ht="14.25" customHeight="1">
      <c r="A176" s="161"/>
      <c r="B176" s="161"/>
      <c r="C176" s="161"/>
      <c r="D176" s="161"/>
      <c r="E176" s="161"/>
      <c r="F176" s="161"/>
      <c r="G176" s="161"/>
      <c r="H176" s="161"/>
      <c r="I176" s="161"/>
      <c r="J176" s="161"/>
      <c r="K176" s="161"/>
      <c r="L176" s="161"/>
      <c r="M176" s="161"/>
      <c r="N176" s="161"/>
      <c r="O176" s="161"/>
      <c r="P176" s="161"/>
      <c r="Q176" s="161"/>
      <c r="R176" s="161"/>
      <c r="S176" s="161"/>
      <c r="T176" s="161"/>
      <c r="U176" s="161"/>
      <c r="V176" s="161"/>
      <c r="W176" s="161"/>
      <c r="X176" s="161"/>
      <c r="Y176" s="161"/>
      <c r="Z176" s="161"/>
    </row>
    <row r="177" ht="14.25" customHeight="1">
      <c r="A177" s="161"/>
      <c r="B177" s="161"/>
      <c r="C177" s="161"/>
      <c r="D177" s="161"/>
      <c r="E177" s="161"/>
      <c r="F177" s="161"/>
      <c r="G177" s="161"/>
      <c r="H177" s="161"/>
      <c r="I177" s="161"/>
      <c r="J177" s="161"/>
      <c r="K177" s="161"/>
      <c r="L177" s="161"/>
      <c r="M177" s="161"/>
      <c r="N177" s="161"/>
      <c r="O177" s="161"/>
      <c r="P177" s="161"/>
      <c r="Q177" s="161"/>
      <c r="R177" s="161"/>
      <c r="S177" s="161"/>
      <c r="T177" s="161"/>
      <c r="U177" s="161"/>
      <c r="V177" s="161"/>
      <c r="W177" s="161"/>
      <c r="X177" s="161"/>
      <c r="Y177" s="161"/>
      <c r="Z177" s="161"/>
    </row>
    <row r="178" ht="14.25" customHeight="1">
      <c r="A178" s="161"/>
      <c r="B178" s="161"/>
      <c r="C178" s="161"/>
      <c r="D178" s="161"/>
      <c r="E178" s="161"/>
      <c r="F178" s="161"/>
      <c r="G178" s="161"/>
      <c r="H178" s="161"/>
      <c r="I178" s="161"/>
      <c r="J178" s="161"/>
      <c r="K178" s="161"/>
      <c r="L178" s="161"/>
      <c r="M178" s="161"/>
      <c r="N178" s="161"/>
      <c r="O178" s="161"/>
      <c r="P178" s="161"/>
      <c r="Q178" s="161"/>
      <c r="R178" s="161"/>
      <c r="S178" s="161"/>
      <c r="T178" s="161"/>
      <c r="U178" s="161"/>
      <c r="V178" s="161"/>
      <c r="W178" s="161"/>
      <c r="X178" s="161"/>
      <c r="Y178" s="161"/>
      <c r="Z178" s="161"/>
    </row>
    <row r="179" ht="14.25" customHeight="1">
      <c r="A179" s="161"/>
      <c r="B179" s="161"/>
      <c r="C179" s="161"/>
      <c r="D179" s="161"/>
      <c r="E179" s="161"/>
      <c r="F179" s="161"/>
      <c r="G179" s="161"/>
      <c r="H179" s="161"/>
      <c r="I179" s="161"/>
      <c r="J179" s="161"/>
      <c r="K179" s="161"/>
      <c r="L179" s="161"/>
      <c r="M179" s="161"/>
      <c r="N179" s="161"/>
      <c r="O179" s="161"/>
      <c r="P179" s="161"/>
      <c r="Q179" s="161"/>
      <c r="R179" s="161"/>
      <c r="S179" s="161"/>
      <c r="T179" s="161"/>
      <c r="U179" s="161"/>
      <c r="V179" s="161"/>
      <c r="W179" s="161"/>
      <c r="X179" s="161"/>
      <c r="Y179" s="161"/>
      <c r="Z179" s="161"/>
    </row>
    <row r="180" ht="14.25" customHeight="1">
      <c r="A180" s="161"/>
      <c r="B180" s="161"/>
      <c r="C180" s="161"/>
      <c r="D180" s="161"/>
      <c r="E180" s="161"/>
      <c r="F180" s="161"/>
      <c r="G180" s="161"/>
      <c r="H180" s="161"/>
      <c r="I180" s="161"/>
      <c r="J180" s="161"/>
      <c r="K180" s="161"/>
      <c r="L180" s="161"/>
      <c r="M180" s="161"/>
      <c r="N180" s="161"/>
      <c r="O180" s="161"/>
      <c r="P180" s="161"/>
      <c r="Q180" s="161"/>
      <c r="R180" s="161"/>
      <c r="S180" s="161"/>
      <c r="T180" s="161"/>
      <c r="U180" s="161"/>
      <c r="V180" s="161"/>
      <c r="W180" s="161"/>
      <c r="X180" s="161"/>
      <c r="Y180" s="161"/>
      <c r="Z180" s="161"/>
    </row>
    <row r="181" ht="14.25" customHeight="1">
      <c r="A181" s="161"/>
      <c r="B181" s="161"/>
      <c r="C181" s="161"/>
      <c r="D181" s="161"/>
      <c r="E181" s="161"/>
      <c r="F181" s="161"/>
      <c r="G181" s="161"/>
      <c r="H181" s="161"/>
      <c r="I181" s="161"/>
      <c r="J181" s="161"/>
      <c r="K181" s="161"/>
      <c r="L181" s="161"/>
      <c r="M181" s="161"/>
      <c r="N181" s="161"/>
      <c r="O181" s="161"/>
      <c r="P181" s="161"/>
      <c r="Q181" s="161"/>
      <c r="R181" s="161"/>
      <c r="S181" s="161"/>
      <c r="T181" s="161"/>
      <c r="U181" s="161"/>
      <c r="V181" s="161"/>
      <c r="W181" s="161"/>
      <c r="X181" s="161"/>
      <c r="Y181" s="161"/>
      <c r="Z181" s="161"/>
    </row>
    <row r="182" ht="14.25" customHeight="1">
      <c r="A182" s="161"/>
      <c r="B182" s="161"/>
      <c r="C182" s="161"/>
      <c r="D182" s="161"/>
      <c r="E182" s="161"/>
      <c r="F182" s="161"/>
      <c r="G182" s="161"/>
      <c r="H182" s="161"/>
      <c r="I182" s="161"/>
      <c r="J182" s="161"/>
      <c r="K182" s="161"/>
      <c r="L182" s="161"/>
      <c r="M182" s="161"/>
      <c r="N182" s="161"/>
      <c r="O182" s="161"/>
      <c r="P182" s="161"/>
      <c r="Q182" s="161"/>
      <c r="R182" s="161"/>
      <c r="S182" s="161"/>
      <c r="T182" s="161"/>
      <c r="U182" s="161"/>
      <c r="V182" s="161"/>
      <c r="W182" s="161"/>
      <c r="X182" s="161"/>
      <c r="Y182" s="161"/>
      <c r="Z182" s="161"/>
    </row>
    <row r="183" ht="14.25" customHeight="1">
      <c r="A183" s="161"/>
      <c r="B183" s="161"/>
      <c r="C183" s="161"/>
      <c r="D183" s="161"/>
      <c r="E183" s="161"/>
      <c r="F183" s="161"/>
      <c r="G183" s="161"/>
      <c r="H183" s="161"/>
      <c r="I183" s="161"/>
      <c r="J183" s="161"/>
      <c r="K183" s="161"/>
      <c r="L183" s="161"/>
      <c r="M183" s="161"/>
      <c r="N183" s="161"/>
      <c r="O183" s="161"/>
      <c r="P183" s="161"/>
      <c r="Q183" s="161"/>
      <c r="R183" s="161"/>
      <c r="S183" s="161"/>
      <c r="T183" s="161"/>
      <c r="U183" s="161"/>
      <c r="V183" s="161"/>
      <c r="W183" s="161"/>
      <c r="X183" s="161"/>
      <c r="Y183" s="161"/>
      <c r="Z183" s="161"/>
    </row>
    <row r="184" ht="14.25" customHeight="1">
      <c r="A184" s="161"/>
      <c r="B184" s="161"/>
      <c r="C184" s="161"/>
      <c r="D184" s="161"/>
      <c r="E184" s="161"/>
      <c r="F184" s="161"/>
      <c r="G184" s="161"/>
      <c r="H184" s="161"/>
      <c r="I184" s="161"/>
      <c r="J184" s="161"/>
      <c r="K184" s="161"/>
      <c r="L184" s="161"/>
      <c r="M184" s="161"/>
      <c r="N184" s="161"/>
      <c r="O184" s="161"/>
      <c r="P184" s="161"/>
      <c r="Q184" s="161"/>
      <c r="R184" s="161"/>
      <c r="S184" s="161"/>
      <c r="T184" s="161"/>
      <c r="U184" s="161"/>
      <c r="V184" s="161"/>
      <c r="W184" s="161"/>
      <c r="X184" s="161"/>
      <c r="Y184" s="161"/>
      <c r="Z184" s="161"/>
    </row>
    <row r="185" ht="14.25" customHeight="1">
      <c r="A185" s="161"/>
      <c r="B185" s="161"/>
      <c r="C185" s="161"/>
      <c r="D185" s="161"/>
      <c r="E185" s="161"/>
      <c r="F185" s="161"/>
      <c r="G185" s="161"/>
      <c r="H185" s="161"/>
      <c r="I185" s="161"/>
      <c r="J185" s="161"/>
      <c r="K185" s="161"/>
      <c r="L185" s="161"/>
      <c r="M185" s="161"/>
      <c r="N185" s="161"/>
      <c r="O185" s="161"/>
      <c r="P185" s="161"/>
      <c r="Q185" s="161"/>
      <c r="R185" s="161"/>
      <c r="S185" s="161"/>
      <c r="T185" s="161"/>
      <c r="U185" s="161"/>
      <c r="V185" s="161"/>
      <c r="W185" s="161"/>
      <c r="X185" s="161"/>
      <c r="Y185" s="161"/>
      <c r="Z185" s="161"/>
    </row>
    <row r="186" ht="14.25" customHeight="1">
      <c r="A186" s="161"/>
      <c r="B186" s="161"/>
      <c r="C186" s="161"/>
      <c r="D186" s="161"/>
      <c r="E186" s="161"/>
      <c r="F186" s="161"/>
      <c r="G186" s="161"/>
      <c r="H186" s="161"/>
      <c r="I186" s="161"/>
      <c r="J186" s="161"/>
      <c r="K186" s="161"/>
      <c r="L186" s="161"/>
      <c r="M186" s="161"/>
      <c r="N186" s="161"/>
      <c r="O186" s="161"/>
      <c r="P186" s="161"/>
      <c r="Q186" s="161"/>
      <c r="R186" s="161"/>
      <c r="S186" s="161"/>
      <c r="T186" s="161"/>
      <c r="U186" s="161"/>
      <c r="V186" s="161"/>
      <c r="W186" s="161"/>
      <c r="X186" s="161"/>
      <c r="Y186" s="161"/>
      <c r="Z186" s="161"/>
    </row>
    <row r="187" ht="14.25" customHeight="1">
      <c r="A187" s="161"/>
      <c r="B187" s="161"/>
      <c r="C187" s="161"/>
      <c r="D187" s="161"/>
      <c r="E187" s="161"/>
      <c r="F187" s="161"/>
      <c r="G187" s="161"/>
      <c r="H187" s="161"/>
      <c r="I187" s="161"/>
      <c r="J187" s="161"/>
      <c r="K187" s="161"/>
      <c r="L187" s="161"/>
      <c r="M187" s="161"/>
      <c r="N187" s="161"/>
      <c r="O187" s="161"/>
      <c r="P187" s="161"/>
      <c r="Q187" s="161"/>
      <c r="R187" s="161"/>
      <c r="S187" s="161"/>
      <c r="T187" s="161"/>
      <c r="U187" s="161"/>
      <c r="V187" s="161"/>
      <c r="W187" s="161"/>
      <c r="X187" s="161"/>
      <c r="Y187" s="161"/>
      <c r="Z187" s="161"/>
    </row>
    <row r="188" ht="14.25" customHeight="1">
      <c r="A188" s="161"/>
      <c r="B188" s="161"/>
      <c r="C188" s="161"/>
      <c r="D188" s="161"/>
      <c r="E188" s="161"/>
      <c r="F188" s="161"/>
      <c r="G188" s="161"/>
      <c r="H188" s="161"/>
      <c r="I188" s="161"/>
      <c r="J188" s="161"/>
      <c r="K188" s="161"/>
      <c r="L188" s="161"/>
      <c r="M188" s="161"/>
      <c r="N188" s="161"/>
      <c r="O188" s="161"/>
      <c r="P188" s="161"/>
      <c r="Q188" s="161"/>
      <c r="R188" s="161"/>
      <c r="S188" s="161"/>
      <c r="T188" s="161"/>
      <c r="U188" s="161"/>
      <c r="V188" s="161"/>
      <c r="W188" s="161"/>
      <c r="X188" s="161"/>
      <c r="Y188" s="161"/>
      <c r="Z188" s="161"/>
    </row>
    <row r="189" ht="14.25" customHeight="1">
      <c r="A189" s="161"/>
      <c r="B189" s="161"/>
      <c r="C189" s="161"/>
      <c r="D189" s="161"/>
      <c r="E189" s="161"/>
      <c r="F189" s="161"/>
      <c r="G189" s="161"/>
      <c r="H189" s="161"/>
      <c r="I189" s="161"/>
      <c r="J189" s="161"/>
      <c r="K189" s="161"/>
      <c r="L189" s="161"/>
      <c r="M189" s="161"/>
      <c r="N189" s="161"/>
      <c r="O189" s="161"/>
      <c r="P189" s="161"/>
      <c r="Q189" s="161"/>
      <c r="R189" s="161"/>
      <c r="S189" s="161"/>
      <c r="T189" s="161"/>
      <c r="U189" s="161"/>
      <c r="V189" s="161"/>
      <c r="W189" s="161"/>
      <c r="X189" s="161"/>
      <c r="Y189" s="161"/>
      <c r="Z189" s="161"/>
    </row>
    <row r="190" ht="14.25" customHeight="1">
      <c r="A190" s="161"/>
      <c r="B190" s="161"/>
      <c r="C190" s="161"/>
      <c r="D190" s="161"/>
      <c r="E190" s="161"/>
      <c r="F190" s="161"/>
      <c r="G190" s="161"/>
      <c r="H190" s="161"/>
      <c r="I190" s="161"/>
      <c r="J190" s="161"/>
      <c r="K190" s="161"/>
      <c r="L190" s="161"/>
      <c r="M190" s="161"/>
      <c r="N190" s="161"/>
      <c r="O190" s="161"/>
      <c r="P190" s="161"/>
      <c r="Q190" s="161"/>
      <c r="R190" s="161"/>
      <c r="S190" s="161"/>
      <c r="T190" s="161"/>
      <c r="U190" s="161"/>
      <c r="V190" s="161"/>
      <c r="W190" s="161"/>
      <c r="X190" s="161"/>
      <c r="Y190" s="161"/>
      <c r="Z190" s="161"/>
    </row>
    <row r="191" ht="14.25" customHeight="1">
      <c r="A191" s="161"/>
      <c r="B191" s="161"/>
      <c r="C191" s="161"/>
      <c r="D191" s="161"/>
      <c r="E191" s="161"/>
      <c r="F191" s="161"/>
      <c r="G191" s="161"/>
      <c r="H191" s="161"/>
      <c r="I191" s="161"/>
      <c r="J191" s="161"/>
      <c r="K191" s="161"/>
      <c r="L191" s="161"/>
      <c r="M191" s="161"/>
      <c r="N191" s="161"/>
      <c r="O191" s="161"/>
      <c r="P191" s="161"/>
      <c r="Q191" s="161"/>
      <c r="R191" s="161"/>
      <c r="S191" s="161"/>
      <c r="T191" s="161"/>
      <c r="U191" s="161"/>
      <c r="V191" s="161"/>
      <c r="W191" s="161"/>
      <c r="X191" s="161"/>
      <c r="Y191" s="161"/>
      <c r="Z191" s="161"/>
    </row>
    <row r="192" ht="14.25" customHeight="1">
      <c r="A192" s="161"/>
      <c r="B192" s="161"/>
      <c r="C192" s="161"/>
      <c r="D192" s="161"/>
      <c r="E192" s="161"/>
      <c r="F192" s="161"/>
      <c r="G192" s="161"/>
      <c r="H192" s="161"/>
      <c r="I192" s="161"/>
      <c r="J192" s="161"/>
      <c r="K192" s="161"/>
      <c r="L192" s="161"/>
      <c r="M192" s="161"/>
      <c r="N192" s="161"/>
      <c r="O192" s="161"/>
      <c r="P192" s="161"/>
      <c r="Q192" s="161"/>
      <c r="R192" s="161"/>
      <c r="S192" s="161"/>
      <c r="T192" s="161"/>
      <c r="U192" s="161"/>
      <c r="V192" s="161"/>
      <c r="W192" s="161"/>
      <c r="X192" s="161"/>
      <c r="Y192" s="161"/>
      <c r="Z192" s="161"/>
    </row>
    <row r="193" ht="14.25" customHeight="1">
      <c r="A193" s="161"/>
      <c r="B193" s="161"/>
      <c r="C193" s="161"/>
      <c r="D193" s="161"/>
      <c r="E193" s="161"/>
      <c r="F193" s="161"/>
      <c r="G193" s="161"/>
      <c r="H193" s="161"/>
      <c r="I193" s="161"/>
      <c r="J193" s="161"/>
      <c r="K193" s="161"/>
      <c r="L193" s="161"/>
      <c r="M193" s="161"/>
      <c r="N193" s="161"/>
      <c r="O193" s="161"/>
      <c r="P193" s="161"/>
      <c r="Q193" s="161"/>
      <c r="R193" s="161"/>
      <c r="S193" s="161"/>
      <c r="T193" s="161"/>
      <c r="U193" s="161"/>
      <c r="V193" s="161"/>
      <c r="W193" s="161"/>
      <c r="X193" s="161"/>
      <c r="Y193" s="161"/>
      <c r="Z193" s="161"/>
    </row>
    <row r="194" ht="14.25" customHeight="1">
      <c r="A194" s="161"/>
      <c r="B194" s="161"/>
      <c r="C194" s="161"/>
      <c r="D194" s="161"/>
      <c r="E194" s="161"/>
      <c r="F194" s="161"/>
      <c r="G194" s="161"/>
      <c r="H194" s="161"/>
      <c r="I194" s="161"/>
      <c r="J194" s="161"/>
      <c r="K194" s="161"/>
      <c r="L194" s="161"/>
      <c r="M194" s="161"/>
      <c r="N194" s="161"/>
      <c r="O194" s="161"/>
      <c r="P194" s="161"/>
      <c r="Q194" s="161"/>
      <c r="R194" s="161"/>
      <c r="S194" s="161"/>
      <c r="T194" s="161"/>
      <c r="U194" s="161"/>
      <c r="V194" s="161"/>
      <c r="W194" s="161"/>
      <c r="X194" s="161"/>
      <c r="Y194" s="161"/>
      <c r="Z194" s="161"/>
    </row>
    <row r="195" ht="14.25" customHeight="1">
      <c r="A195" s="161"/>
      <c r="B195" s="161"/>
      <c r="C195" s="161"/>
      <c r="D195" s="161"/>
      <c r="E195" s="161"/>
      <c r="F195" s="161"/>
      <c r="G195" s="161"/>
      <c r="H195" s="161"/>
      <c r="I195" s="161"/>
      <c r="J195" s="161"/>
      <c r="K195" s="161"/>
      <c r="L195" s="161"/>
      <c r="M195" s="161"/>
      <c r="N195" s="161"/>
      <c r="O195" s="161"/>
      <c r="P195" s="161"/>
      <c r="Q195" s="161"/>
      <c r="R195" s="161"/>
      <c r="S195" s="161"/>
      <c r="T195" s="161"/>
      <c r="U195" s="161"/>
      <c r="V195" s="161"/>
      <c r="W195" s="161"/>
      <c r="X195" s="161"/>
      <c r="Y195" s="161"/>
      <c r="Z195" s="161"/>
    </row>
    <row r="196" ht="14.25" customHeight="1">
      <c r="A196" s="161"/>
      <c r="B196" s="161"/>
      <c r="C196" s="161"/>
      <c r="D196" s="161"/>
      <c r="E196" s="161"/>
      <c r="F196" s="161"/>
      <c r="G196" s="161"/>
      <c r="H196" s="161"/>
      <c r="I196" s="161"/>
      <c r="J196" s="161"/>
      <c r="K196" s="161"/>
      <c r="L196" s="161"/>
      <c r="M196" s="161"/>
      <c r="N196" s="161"/>
      <c r="O196" s="161"/>
      <c r="P196" s="161"/>
      <c r="Q196" s="161"/>
      <c r="R196" s="161"/>
      <c r="S196" s="161"/>
      <c r="T196" s="161"/>
      <c r="U196" s="161"/>
      <c r="V196" s="161"/>
      <c r="W196" s="161"/>
      <c r="X196" s="161"/>
      <c r="Y196" s="161"/>
      <c r="Z196" s="161"/>
    </row>
    <row r="197" ht="14.25" customHeight="1">
      <c r="A197" s="161"/>
      <c r="B197" s="161"/>
      <c r="C197" s="161"/>
      <c r="D197" s="161"/>
      <c r="E197" s="161"/>
      <c r="F197" s="161"/>
      <c r="G197" s="161"/>
      <c r="H197" s="161"/>
      <c r="I197" s="161"/>
      <c r="J197" s="161"/>
      <c r="K197" s="161"/>
      <c r="L197" s="161"/>
      <c r="M197" s="161"/>
      <c r="N197" s="161"/>
      <c r="O197" s="161"/>
      <c r="P197" s="161"/>
      <c r="Q197" s="161"/>
      <c r="R197" s="161"/>
      <c r="S197" s="161"/>
      <c r="T197" s="161"/>
      <c r="U197" s="161"/>
      <c r="V197" s="161"/>
      <c r="W197" s="161"/>
      <c r="X197" s="161"/>
      <c r="Y197" s="161"/>
      <c r="Z197" s="161"/>
    </row>
    <row r="198" ht="14.25" customHeight="1">
      <c r="A198" s="161"/>
      <c r="B198" s="161"/>
      <c r="C198" s="161"/>
      <c r="D198" s="161"/>
      <c r="E198" s="161"/>
      <c r="F198" s="161"/>
      <c r="G198" s="161"/>
      <c r="H198" s="161"/>
      <c r="I198" s="161"/>
      <c r="J198" s="161"/>
      <c r="K198" s="161"/>
      <c r="L198" s="161"/>
      <c r="M198" s="161"/>
      <c r="N198" s="161"/>
      <c r="O198" s="161"/>
      <c r="P198" s="161"/>
      <c r="Q198" s="161"/>
      <c r="R198" s="161"/>
      <c r="S198" s="161"/>
      <c r="T198" s="161"/>
      <c r="U198" s="161"/>
      <c r="V198" s="161"/>
      <c r="W198" s="161"/>
      <c r="X198" s="161"/>
      <c r="Y198" s="161"/>
      <c r="Z198" s="161"/>
    </row>
    <row r="199" ht="14.25" customHeight="1">
      <c r="A199" s="161"/>
      <c r="B199" s="161"/>
      <c r="C199" s="161"/>
      <c r="D199" s="161"/>
      <c r="E199" s="161"/>
      <c r="F199" s="161"/>
      <c r="G199" s="161"/>
      <c r="H199" s="161"/>
      <c r="I199" s="161"/>
      <c r="J199" s="161"/>
      <c r="K199" s="161"/>
      <c r="L199" s="161"/>
      <c r="M199" s="161"/>
      <c r="N199" s="161"/>
      <c r="O199" s="161"/>
      <c r="P199" s="161"/>
      <c r="Q199" s="161"/>
      <c r="R199" s="161"/>
      <c r="S199" s="161"/>
      <c r="T199" s="161"/>
      <c r="U199" s="161"/>
      <c r="V199" s="161"/>
      <c r="W199" s="161"/>
      <c r="X199" s="161"/>
      <c r="Y199" s="161"/>
      <c r="Z199" s="161"/>
    </row>
    <row r="200" ht="14.25" customHeight="1">
      <c r="A200" s="161"/>
      <c r="B200" s="161"/>
      <c r="C200" s="161"/>
      <c r="D200" s="161"/>
      <c r="E200" s="161"/>
      <c r="F200" s="161"/>
      <c r="G200" s="161"/>
      <c r="H200" s="161"/>
      <c r="I200" s="161"/>
      <c r="J200" s="161"/>
      <c r="K200" s="161"/>
      <c r="L200" s="161"/>
      <c r="M200" s="161"/>
      <c r="N200" s="161"/>
      <c r="O200" s="161"/>
      <c r="P200" s="161"/>
      <c r="Q200" s="161"/>
      <c r="R200" s="161"/>
      <c r="S200" s="161"/>
      <c r="T200" s="161"/>
      <c r="U200" s="161"/>
      <c r="V200" s="161"/>
      <c r="W200" s="161"/>
      <c r="X200" s="161"/>
      <c r="Y200" s="161"/>
      <c r="Z200" s="161"/>
    </row>
    <row r="201" ht="14.25" customHeight="1">
      <c r="A201" s="161"/>
      <c r="B201" s="161"/>
      <c r="C201" s="161"/>
      <c r="D201" s="161"/>
      <c r="E201" s="161"/>
      <c r="F201" s="161"/>
      <c r="G201" s="161"/>
      <c r="H201" s="161"/>
      <c r="I201" s="161"/>
      <c r="J201" s="161"/>
      <c r="K201" s="161"/>
      <c r="L201" s="161"/>
      <c r="M201" s="161"/>
      <c r="N201" s="161"/>
      <c r="O201" s="161"/>
      <c r="P201" s="161"/>
      <c r="Q201" s="161"/>
      <c r="R201" s="161"/>
      <c r="S201" s="161"/>
      <c r="T201" s="161"/>
      <c r="U201" s="161"/>
      <c r="V201" s="161"/>
      <c r="W201" s="161"/>
      <c r="X201" s="161"/>
      <c r="Y201" s="161"/>
      <c r="Z201" s="161"/>
    </row>
    <row r="202" ht="14.25" customHeight="1">
      <c r="A202" s="161"/>
      <c r="B202" s="161"/>
      <c r="C202" s="161"/>
      <c r="D202" s="161"/>
      <c r="E202" s="161"/>
      <c r="F202" s="161"/>
      <c r="G202" s="161"/>
      <c r="H202" s="161"/>
      <c r="I202" s="161"/>
      <c r="J202" s="161"/>
      <c r="K202" s="161"/>
      <c r="L202" s="161"/>
      <c r="M202" s="161"/>
      <c r="N202" s="161"/>
      <c r="O202" s="161"/>
      <c r="P202" s="161"/>
      <c r="Q202" s="161"/>
      <c r="R202" s="161"/>
      <c r="S202" s="161"/>
      <c r="T202" s="161"/>
      <c r="U202" s="161"/>
      <c r="V202" s="161"/>
      <c r="W202" s="161"/>
      <c r="X202" s="161"/>
      <c r="Y202" s="161"/>
      <c r="Z202" s="161"/>
    </row>
    <row r="203" ht="14.25" customHeight="1">
      <c r="A203" s="161"/>
      <c r="B203" s="161"/>
      <c r="C203" s="161"/>
      <c r="D203" s="161"/>
      <c r="E203" s="161"/>
      <c r="F203" s="161"/>
      <c r="G203" s="161"/>
      <c r="H203" s="161"/>
      <c r="I203" s="161"/>
      <c r="J203" s="161"/>
      <c r="K203" s="161"/>
      <c r="L203" s="161"/>
      <c r="M203" s="161"/>
      <c r="N203" s="161"/>
      <c r="O203" s="161"/>
      <c r="P203" s="161"/>
      <c r="Q203" s="161"/>
      <c r="R203" s="161"/>
      <c r="S203" s="161"/>
      <c r="T203" s="161"/>
      <c r="U203" s="161"/>
      <c r="V203" s="161"/>
      <c r="W203" s="161"/>
      <c r="X203" s="161"/>
      <c r="Y203" s="161"/>
      <c r="Z203" s="161"/>
    </row>
    <row r="204" ht="14.25" customHeight="1">
      <c r="A204" s="161"/>
      <c r="B204" s="161"/>
      <c r="C204" s="161"/>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row>
    <row r="205" ht="14.25" customHeight="1">
      <c r="A205" s="161"/>
      <c r="B205" s="161"/>
      <c r="C205" s="161"/>
      <c r="D205" s="161"/>
      <c r="E205" s="161"/>
      <c r="F205" s="161"/>
      <c r="G205" s="161"/>
      <c r="H205" s="161"/>
      <c r="I205" s="161"/>
      <c r="J205" s="161"/>
      <c r="K205" s="161"/>
      <c r="L205" s="161"/>
      <c r="M205" s="161"/>
      <c r="N205" s="161"/>
      <c r="O205" s="161"/>
      <c r="P205" s="161"/>
      <c r="Q205" s="161"/>
      <c r="R205" s="161"/>
      <c r="S205" s="161"/>
      <c r="T205" s="161"/>
      <c r="U205" s="161"/>
      <c r="V205" s="161"/>
      <c r="W205" s="161"/>
      <c r="X205" s="161"/>
      <c r="Y205" s="161"/>
      <c r="Z205" s="161"/>
    </row>
    <row r="206" ht="14.25" customHeight="1">
      <c r="A206" s="161"/>
      <c r="B206" s="161"/>
      <c r="C206" s="161"/>
      <c r="D206" s="161"/>
      <c r="E206" s="161"/>
      <c r="F206" s="161"/>
      <c r="G206" s="161"/>
      <c r="H206" s="161"/>
      <c r="I206" s="161"/>
      <c r="J206" s="161"/>
      <c r="K206" s="161"/>
      <c r="L206" s="161"/>
      <c r="M206" s="161"/>
      <c r="N206" s="161"/>
      <c r="O206" s="161"/>
      <c r="P206" s="161"/>
      <c r="Q206" s="161"/>
      <c r="R206" s="161"/>
      <c r="S206" s="161"/>
      <c r="T206" s="161"/>
      <c r="U206" s="161"/>
      <c r="V206" s="161"/>
      <c r="W206" s="161"/>
      <c r="X206" s="161"/>
      <c r="Y206" s="161"/>
      <c r="Z206" s="161"/>
    </row>
    <row r="207" ht="14.25" customHeight="1">
      <c r="A207" s="161"/>
      <c r="B207" s="161"/>
      <c r="C207" s="161"/>
      <c r="D207" s="161"/>
      <c r="E207" s="161"/>
      <c r="F207" s="161"/>
      <c r="G207" s="161"/>
      <c r="H207" s="161"/>
      <c r="I207" s="161"/>
      <c r="J207" s="161"/>
      <c r="K207" s="161"/>
      <c r="L207" s="161"/>
      <c r="M207" s="161"/>
      <c r="N207" s="161"/>
      <c r="O207" s="161"/>
      <c r="P207" s="161"/>
      <c r="Q207" s="161"/>
      <c r="R207" s="161"/>
      <c r="S207" s="161"/>
      <c r="T207" s="161"/>
      <c r="U207" s="161"/>
      <c r="V207" s="161"/>
      <c r="W207" s="161"/>
      <c r="X207" s="161"/>
      <c r="Y207" s="161"/>
      <c r="Z207" s="161"/>
    </row>
    <row r="208" ht="14.25" customHeight="1">
      <c r="A208" s="161"/>
      <c r="B208" s="161"/>
      <c r="C208" s="161"/>
      <c r="D208" s="161"/>
      <c r="E208" s="161"/>
      <c r="F208" s="161"/>
      <c r="G208" s="161"/>
      <c r="H208" s="161"/>
      <c r="I208" s="161"/>
      <c r="J208" s="161"/>
      <c r="K208" s="161"/>
      <c r="L208" s="161"/>
      <c r="M208" s="161"/>
      <c r="N208" s="161"/>
      <c r="O208" s="161"/>
      <c r="P208" s="161"/>
      <c r="Q208" s="161"/>
      <c r="R208" s="161"/>
      <c r="S208" s="161"/>
      <c r="T208" s="161"/>
      <c r="U208" s="161"/>
      <c r="V208" s="161"/>
      <c r="W208" s="161"/>
      <c r="X208" s="161"/>
      <c r="Y208" s="161"/>
      <c r="Z208" s="161"/>
    </row>
    <row r="209" ht="14.25" customHeight="1">
      <c r="A209" s="161"/>
      <c r="B209" s="161"/>
      <c r="C209" s="161"/>
      <c r="D209" s="161"/>
      <c r="E209" s="161"/>
      <c r="F209" s="161"/>
      <c r="G209" s="161"/>
      <c r="H209" s="161"/>
      <c r="I209" s="161"/>
      <c r="J209" s="161"/>
      <c r="K209" s="161"/>
      <c r="L209" s="161"/>
      <c r="M209" s="161"/>
      <c r="N209" s="161"/>
      <c r="O209" s="161"/>
      <c r="P209" s="161"/>
      <c r="Q209" s="161"/>
      <c r="R209" s="161"/>
      <c r="S209" s="161"/>
      <c r="T209" s="161"/>
      <c r="U209" s="161"/>
      <c r="V209" s="161"/>
      <c r="W209" s="161"/>
      <c r="X209" s="161"/>
      <c r="Y209" s="161"/>
      <c r="Z209" s="161"/>
    </row>
    <row r="210" ht="14.25" customHeight="1">
      <c r="A210" s="161"/>
      <c r="B210" s="161"/>
      <c r="C210" s="161"/>
      <c r="D210" s="161"/>
      <c r="E210" s="161"/>
      <c r="F210" s="161"/>
      <c r="G210" s="161"/>
      <c r="H210" s="161"/>
      <c r="I210" s="161"/>
      <c r="J210" s="161"/>
      <c r="K210" s="161"/>
      <c r="L210" s="161"/>
      <c r="M210" s="161"/>
      <c r="N210" s="161"/>
      <c r="O210" s="161"/>
      <c r="P210" s="161"/>
      <c r="Q210" s="161"/>
      <c r="R210" s="161"/>
      <c r="S210" s="161"/>
      <c r="T210" s="161"/>
      <c r="U210" s="161"/>
      <c r="V210" s="161"/>
      <c r="W210" s="161"/>
      <c r="X210" s="161"/>
      <c r="Y210" s="161"/>
      <c r="Z210" s="161"/>
    </row>
    <row r="211" ht="14.25" customHeight="1">
      <c r="A211" s="161"/>
      <c r="B211" s="161"/>
      <c r="C211" s="161"/>
      <c r="D211" s="161"/>
      <c r="E211" s="161"/>
      <c r="F211" s="161"/>
      <c r="G211" s="161"/>
      <c r="H211" s="161"/>
      <c r="I211" s="161"/>
      <c r="J211" s="161"/>
      <c r="K211" s="161"/>
      <c r="L211" s="161"/>
      <c r="M211" s="161"/>
      <c r="N211" s="161"/>
      <c r="O211" s="161"/>
      <c r="P211" s="161"/>
      <c r="Q211" s="161"/>
      <c r="R211" s="161"/>
      <c r="S211" s="161"/>
      <c r="T211" s="161"/>
      <c r="U211" s="161"/>
      <c r="V211" s="161"/>
      <c r="W211" s="161"/>
      <c r="X211" s="161"/>
      <c r="Y211" s="161"/>
      <c r="Z211" s="161"/>
    </row>
    <row r="212" ht="14.25" customHeight="1">
      <c r="A212" s="161"/>
      <c r="B212" s="161"/>
      <c r="C212" s="161"/>
      <c r="D212" s="161"/>
      <c r="E212" s="161"/>
      <c r="F212" s="161"/>
      <c r="G212" s="161"/>
      <c r="H212" s="161"/>
      <c r="I212" s="161"/>
      <c r="J212" s="161"/>
      <c r="K212" s="161"/>
      <c r="L212" s="161"/>
      <c r="M212" s="161"/>
      <c r="N212" s="161"/>
      <c r="O212" s="161"/>
      <c r="P212" s="161"/>
      <c r="Q212" s="161"/>
      <c r="R212" s="161"/>
      <c r="S212" s="161"/>
      <c r="T212" s="161"/>
      <c r="U212" s="161"/>
      <c r="V212" s="161"/>
      <c r="W212" s="161"/>
      <c r="X212" s="161"/>
      <c r="Y212" s="161"/>
      <c r="Z212" s="161"/>
    </row>
    <row r="213" ht="14.25" customHeight="1">
      <c r="A213" s="161"/>
      <c r="B213" s="161"/>
      <c r="C213" s="161"/>
      <c r="D213" s="161"/>
      <c r="E213" s="161"/>
      <c r="F213" s="161"/>
      <c r="G213" s="161"/>
      <c r="H213" s="161"/>
      <c r="I213" s="161"/>
      <c r="J213" s="161"/>
      <c r="K213" s="161"/>
      <c r="L213" s="161"/>
      <c r="M213" s="161"/>
      <c r="N213" s="161"/>
      <c r="O213" s="161"/>
      <c r="P213" s="161"/>
      <c r="Q213" s="161"/>
      <c r="R213" s="161"/>
      <c r="S213" s="161"/>
      <c r="T213" s="161"/>
      <c r="U213" s="161"/>
      <c r="V213" s="161"/>
      <c r="W213" s="161"/>
      <c r="X213" s="161"/>
      <c r="Y213" s="161"/>
      <c r="Z213" s="161"/>
    </row>
    <row r="214" ht="14.25" customHeight="1">
      <c r="A214" s="161"/>
      <c r="B214" s="161"/>
      <c r="C214" s="161"/>
      <c r="D214" s="161"/>
      <c r="E214" s="161"/>
      <c r="F214" s="161"/>
      <c r="G214" s="161"/>
      <c r="H214" s="161"/>
      <c r="I214" s="161"/>
      <c r="J214" s="161"/>
      <c r="K214" s="161"/>
      <c r="L214" s="161"/>
      <c r="M214" s="161"/>
      <c r="N214" s="161"/>
      <c r="O214" s="161"/>
      <c r="P214" s="161"/>
      <c r="Q214" s="161"/>
      <c r="R214" s="161"/>
      <c r="S214" s="161"/>
      <c r="T214" s="161"/>
      <c r="U214" s="161"/>
      <c r="V214" s="161"/>
      <c r="W214" s="161"/>
      <c r="X214" s="161"/>
      <c r="Y214" s="161"/>
      <c r="Z214" s="161"/>
    </row>
    <row r="215" ht="14.25" customHeight="1">
      <c r="A215" s="161"/>
      <c r="B215" s="161"/>
      <c r="C215" s="161"/>
      <c r="D215" s="161"/>
      <c r="E215" s="161"/>
      <c r="F215" s="161"/>
      <c r="G215" s="161"/>
      <c r="H215" s="161"/>
      <c r="I215" s="161"/>
      <c r="J215" s="161"/>
      <c r="K215" s="161"/>
      <c r="L215" s="161"/>
      <c r="M215" s="161"/>
      <c r="N215" s="161"/>
      <c r="O215" s="161"/>
      <c r="P215" s="161"/>
      <c r="Q215" s="161"/>
      <c r="R215" s="161"/>
      <c r="S215" s="161"/>
      <c r="T215" s="161"/>
      <c r="U215" s="161"/>
      <c r="V215" s="161"/>
      <c r="W215" s="161"/>
      <c r="X215" s="161"/>
      <c r="Y215" s="161"/>
      <c r="Z215" s="161"/>
    </row>
    <row r="216" ht="14.25" customHeight="1">
      <c r="A216" s="161"/>
      <c r="B216" s="161"/>
      <c r="C216" s="161"/>
      <c r="D216" s="161"/>
      <c r="E216" s="161"/>
      <c r="F216" s="161"/>
      <c r="G216" s="161"/>
      <c r="H216" s="161"/>
      <c r="I216" s="161"/>
      <c r="J216" s="161"/>
      <c r="K216" s="161"/>
      <c r="L216" s="161"/>
      <c r="M216" s="161"/>
      <c r="N216" s="161"/>
      <c r="O216" s="161"/>
      <c r="P216" s="161"/>
      <c r="Q216" s="161"/>
      <c r="R216" s="161"/>
      <c r="S216" s="161"/>
      <c r="T216" s="161"/>
      <c r="U216" s="161"/>
      <c r="V216" s="161"/>
      <c r="W216" s="161"/>
      <c r="X216" s="161"/>
      <c r="Y216" s="161"/>
      <c r="Z216" s="161"/>
    </row>
    <row r="217" ht="14.25" customHeight="1">
      <c r="A217" s="161"/>
      <c r="B217" s="161"/>
      <c r="C217" s="161"/>
      <c r="D217" s="161"/>
      <c r="E217" s="161"/>
      <c r="F217" s="161"/>
      <c r="G217" s="161"/>
      <c r="H217" s="161"/>
      <c r="I217" s="161"/>
      <c r="J217" s="161"/>
      <c r="K217" s="161"/>
      <c r="L217" s="161"/>
      <c r="M217" s="161"/>
      <c r="N217" s="161"/>
      <c r="O217" s="161"/>
      <c r="P217" s="161"/>
      <c r="Q217" s="161"/>
      <c r="R217" s="161"/>
      <c r="S217" s="161"/>
      <c r="T217" s="161"/>
      <c r="U217" s="161"/>
      <c r="V217" s="161"/>
      <c r="W217" s="161"/>
      <c r="X217" s="161"/>
      <c r="Y217" s="161"/>
      <c r="Z217" s="161"/>
    </row>
    <row r="218" ht="14.25" customHeight="1">
      <c r="A218" s="161"/>
      <c r="B218" s="161"/>
      <c r="C218" s="161"/>
      <c r="D218" s="161"/>
      <c r="E218" s="161"/>
      <c r="F218" s="161"/>
      <c r="G218" s="161"/>
      <c r="H218" s="161"/>
      <c r="I218" s="161"/>
      <c r="J218" s="161"/>
      <c r="K218" s="161"/>
      <c r="L218" s="161"/>
      <c r="M218" s="161"/>
      <c r="N218" s="161"/>
      <c r="O218" s="161"/>
      <c r="P218" s="161"/>
      <c r="Q218" s="161"/>
      <c r="R218" s="161"/>
      <c r="S218" s="161"/>
      <c r="T218" s="161"/>
      <c r="U218" s="161"/>
      <c r="V218" s="161"/>
      <c r="W218" s="161"/>
      <c r="X218" s="161"/>
      <c r="Y218" s="161"/>
      <c r="Z218" s="161"/>
    </row>
    <row r="219" ht="14.25" customHeight="1">
      <c r="A219" s="161"/>
      <c r="B219" s="161"/>
      <c r="C219" s="161"/>
      <c r="D219" s="161"/>
      <c r="E219" s="161"/>
      <c r="F219" s="161"/>
      <c r="G219" s="161"/>
      <c r="H219" s="161"/>
      <c r="I219" s="161"/>
      <c r="J219" s="161"/>
      <c r="K219" s="161"/>
      <c r="L219" s="161"/>
      <c r="M219" s="161"/>
      <c r="N219" s="161"/>
      <c r="O219" s="161"/>
      <c r="P219" s="161"/>
      <c r="Q219" s="161"/>
      <c r="R219" s="161"/>
      <c r="S219" s="161"/>
      <c r="T219" s="161"/>
      <c r="U219" s="161"/>
      <c r="V219" s="161"/>
      <c r="W219" s="161"/>
      <c r="X219" s="161"/>
      <c r="Y219" s="161"/>
      <c r="Z219" s="161"/>
    </row>
    <row r="220" ht="14.25" customHeight="1">
      <c r="A220" s="161"/>
      <c r="B220" s="161"/>
      <c r="C220" s="161"/>
      <c r="D220" s="161"/>
      <c r="E220" s="161"/>
      <c r="F220" s="161"/>
      <c r="G220" s="161"/>
      <c r="H220" s="161"/>
      <c r="I220" s="161"/>
      <c r="J220" s="161"/>
      <c r="K220" s="161"/>
      <c r="L220" s="161"/>
      <c r="M220" s="161"/>
      <c r="N220" s="161"/>
      <c r="O220" s="161"/>
      <c r="P220" s="161"/>
      <c r="Q220" s="161"/>
      <c r="R220" s="161"/>
      <c r="S220" s="161"/>
      <c r="T220" s="161"/>
      <c r="U220" s="161"/>
      <c r="V220" s="161"/>
      <c r="W220" s="161"/>
      <c r="X220" s="161"/>
      <c r="Y220" s="161"/>
      <c r="Z220" s="161"/>
    </row>
    <row r="221" ht="14.25" customHeight="1">
      <c r="A221" s="161"/>
      <c r="B221" s="161"/>
      <c r="C221" s="161"/>
      <c r="D221" s="161"/>
      <c r="E221" s="161"/>
      <c r="F221" s="161"/>
      <c r="G221" s="161"/>
      <c r="H221" s="161"/>
      <c r="I221" s="161"/>
      <c r="J221" s="161"/>
      <c r="K221" s="161"/>
      <c r="L221" s="161"/>
      <c r="M221" s="161"/>
      <c r="N221" s="161"/>
      <c r="O221" s="161"/>
      <c r="P221" s="161"/>
      <c r="Q221" s="161"/>
      <c r="R221" s="161"/>
      <c r="S221" s="161"/>
      <c r="T221" s="161"/>
      <c r="U221" s="161"/>
      <c r="V221" s="161"/>
      <c r="W221" s="161"/>
      <c r="X221" s="161"/>
      <c r="Y221" s="161"/>
      <c r="Z221" s="161"/>
    </row>
    <row r="222" ht="14.25" customHeight="1">
      <c r="A222" s="161"/>
      <c r="B222" s="161"/>
      <c r="C222" s="161"/>
      <c r="D222" s="161"/>
      <c r="E222" s="161"/>
      <c r="F222" s="161"/>
      <c r="G222" s="161"/>
      <c r="H222" s="161"/>
      <c r="I222" s="161"/>
      <c r="J222" s="161"/>
      <c r="K222" s="161"/>
      <c r="L222" s="161"/>
      <c r="M222" s="161"/>
      <c r="N222" s="161"/>
      <c r="O222" s="161"/>
      <c r="P222" s="161"/>
      <c r="Q222" s="161"/>
      <c r="R222" s="161"/>
      <c r="S222" s="161"/>
      <c r="T222" s="161"/>
      <c r="U222" s="161"/>
      <c r="V222" s="161"/>
      <c r="W222" s="161"/>
      <c r="X222" s="161"/>
      <c r="Y222" s="161"/>
      <c r="Z222" s="161"/>
    </row>
    <row r="223" ht="14.25" customHeight="1">
      <c r="A223" s="161"/>
      <c r="B223" s="161"/>
      <c r="C223" s="161"/>
      <c r="D223" s="161"/>
      <c r="E223" s="161"/>
      <c r="F223" s="161"/>
      <c r="G223" s="161"/>
      <c r="H223" s="161"/>
      <c r="I223" s="161"/>
      <c r="J223" s="161"/>
      <c r="K223" s="161"/>
      <c r="L223" s="161"/>
      <c r="M223" s="161"/>
      <c r="N223" s="161"/>
      <c r="O223" s="161"/>
      <c r="P223" s="161"/>
      <c r="Q223" s="161"/>
      <c r="R223" s="161"/>
      <c r="S223" s="161"/>
      <c r="T223" s="161"/>
      <c r="U223" s="161"/>
      <c r="V223" s="161"/>
      <c r="W223" s="161"/>
      <c r="X223" s="161"/>
      <c r="Y223" s="161"/>
      <c r="Z223" s="161"/>
    </row>
    <row r="224" ht="14.25" customHeight="1">
      <c r="A224" s="161"/>
      <c r="B224" s="161"/>
      <c r="C224" s="161"/>
      <c r="D224" s="161"/>
      <c r="E224" s="161"/>
      <c r="F224" s="161"/>
      <c r="G224" s="161"/>
      <c r="H224" s="161"/>
      <c r="I224" s="161"/>
      <c r="J224" s="161"/>
      <c r="K224" s="161"/>
      <c r="L224" s="161"/>
      <c r="M224" s="161"/>
      <c r="N224" s="161"/>
      <c r="O224" s="161"/>
      <c r="P224" s="161"/>
      <c r="Q224" s="161"/>
      <c r="R224" s="161"/>
      <c r="S224" s="161"/>
      <c r="T224" s="161"/>
      <c r="U224" s="161"/>
      <c r="V224" s="161"/>
      <c r="W224" s="161"/>
      <c r="X224" s="161"/>
      <c r="Y224" s="161"/>
      <c r="Z224" s="161"/>
    </row>
    <row r="225" ht="14.25" customHeight="1">
      <c r="A225" s="161"/>
      <c r="B225" s="161"/>
      <c r="C225" s="161"/>
      <c r="D225" s="161"/>
      <c r="E225" s="161"/>
      <c r="F225" s="161"/>
      <c r="G225" s="161"/>
      <c r="H225" s="161"/>
      <c r="I225" s="161"/>
      <c r="J225" s="161"/>
      <c r="K225" s="161"/>
      <c r="L225" s="161"/>
      <c r="M225" s="161"/>
      <c r="N225" s="161"/>
      <c r="O225" s="161"/>
      <c r="P225" s="161"/>
      <c r="Q225" s="161"/>
      <c r="R225" s="161"/>
      <c r="S225" s="161"/>
      <c r="T225" s="161"/>
      <c r="U225" s="161"/>
      <c r="V225" s="161"/>
      <c r="W225" s="161"/>
      <c r="X225" s="161"/>
      <c r="Y225" s="161"/>
      <c r="Z225" s="161"/>
    </row>
    <row r="226" ht="14.25" customHeight="1">
      <c r="A226" s="161"/>
      <c r="B226" s="161"/>
      <c r="C226" s="161"/>
      <c r="D226" s="161"/>
      <c r="E226" s="161"/>
      <c r="F226" s="161"/>
      <c r="G226" s="161"/>
      <c r="H226" s="161"/>
      <c r="I226" s="161"/>
      <c r="J226" s="161"/>
      <c r="K226" s="161"/>
      <c r="L226" s="161"/>
      <c r="M226" s="161"/>
      <c r="N226" s="161"/>
      <c r="O226" s="161"/>
      <c r="P226" s="161"/>
      <c r="Q226" s="161"/>
      <c r="R226" s="161"/>
      <c r="S226" s="161"/>
      <c r="T226" s="161"/>
      <c r="U226" s="161"/>
      <c r="V226" s="161"/>
      <c r="W226" s="161"/>
      <c r="X226" s="161"/>
      <c r="Y226" s="161"/>
      <c r="Z226" s="161"/>
    </row>
    <row r="227" ht="14.25" customHeight="1">
      <c r="A227" s="161"/>
      <c r="B227" s="161"/>
      <c r="C227" s="161"/>
      <c r="D227" s="161"/>
      <c r="E227" s="161"/>
      <c r="F227" s="161"/>
      <c r="G227" s="161"/>
      <c r="H227" s="161"/>
      <c r="I227" s="161"/>
      <c r="J227" s="161"/>
      <c r="K227" s="161"/>
      <c r="L227" s="161"/>
      <c r="M227" s="161"/>
      <c r="N227" s="161"/>
      <c r="O227" s="161"/>
      <c r="P227" s="161"/>
      <c r="Q227" s="161"/>
      <c r="R227" s="161"/>
      <c r="S227" s="161"/>
      <c r="T227" s="161"/>
      <c r="U227" s="161"/>
      <c r="V227" s="161"/>
      <c r="W227" s="161"/>
      <c r="X227" s="161"/>
      <c r="Y227" s="161"/>
      <c r="Z227" s="161"/>
    </row>
    <row r="228" ht="14.25" customHeight="1">
      <c r="A228" s="161"/>
      <c r="B228" s="161"/>
      <c r="C228" s="161"/>
      <c r="D228" s="161"/>
      <c r="E228" s="161"/>
      <c r="F228" s="161"/>
      <c r="G228" s="161"/>
      <c r="H228" s="161"/>
      <c r="I228" s="161"/>
      <c r="J228" s="161"/>
      <c r="K228" s="161"/>
      <c r="L228" s="161"/>
      <c r="M228" s="161"/>
      <c r="N228" s="161"/>
      <c r="O228" s="161"/>
      <c r="P228" s="161"/>
      <c r="Q228" s="161"/>
      <c r="R228" s="161"/>
      <c r="S228" s="161"/>
      <c r="T228" s="161"/>
      <c r="U228" s="161"/>
      <c r="V228" s="161"/>
      <c r="W228" s="161"/>
      <c r="X228" s="161"/>
      <c r="Y228" s="161"/>
      <c r="Z228" s="161"/>
    </row>
    <row r="229" ht="14.25" customHeight="1">
      <c r="A229" s="161"/>
      <c r="B229" s="161"/>
      <c r="C229" s="161"/>
      <c r="D229" s="161"/>
      <c r="E229" s="161"/>
      <c r="F229" s="161"/>
      <c r="G229" s="161"/>
      <c r="H229" s="161"/>
      <c r="I229" s="161"/>
      <c r="J229" s="161"/>
      <c r="K229" s="161"/>
      <c r="L229" s="161"/>
      <c r="M229" s="161"/>
      <c r="N229" s="161"/>
      <c r="O229" s="161"/>
      <c r="P229" s="161"/>
      <c r="Q229" s="161"/>
      <c r="R229" s="161"/>
      <c r="S229" s="161"/>
      <c r="T229" s="161"/>
      <c r="U229" s="161"/>
      <c r="V229" s="161"/>
      <c r="W229" s="161"/>
      <c r="X229" s="161"/>
      <c r="Y229" s="161"/>
      <c r="Z229" s="161"/>
    </row>
    <row r="230" ht="14.25" customHeight="1">
      <c r="A230" s="161"/>
      <c r="B230" s="161"/>
      <c r="C230" s="161"/>
      <c r="D230" s="161"/>
      <c r="E230" s="161"/>
      <c r="F230" s="161"/>
      <c r="G230" s="161"/>
      <c r="H230" s="161"/>
      <c r="I230" s="161"/>
      <c r="J230" s="161"/>
      <c r="K230" s="161"/>
      <c r="L230" s="161"/>
      <c r="M230" s="161"/>
      <c r="N230" s="161"/>
      <c r="O230" s="161"/>
      <c r="P230" s="161"/>
      <c r="Q230" s="161"/>
      <c r="R230" s="161"/>
      <c r="S230" s="161"/>
      <c r="T230" s="161"/>
      <c r="U230" s="161"/>
      <c r="V230" s="161"/>
      <c r="W230" s="161"/>
      <c r="X230" s="161"/>
      <c r="Y230" s="161"/>
      <c r="Z230" s="161"/>
    </row>
    <row r="231" ht="14.25" customHeight="1">
      <c r="A231" s="161"/>
      <c r="B231" s="161"/>
      <c r="C231" s="161"/>
      <c r="D231" s="161"/>
      <c r="E231" s="161"/>
      <c r="F231" s="161"/>
      <c r="G231" s="161"/>
      <c r="H231" s="161"/>
      <c r="I231" s="161"/>
      <c r="J231" s="161"/>
      <c r="K231" s="161"/>
      <c r="L231" s="161"/>
      <c r="M231" s="161"/>
      <c r="N231" s="161"/>
      <c r="O231" s="161"/>
      <c r="P231" s="161"/>
      <c r="Q231" s="161"/>
      <c r="R231" s="161"/>
      <c r="S231" s="161"/>
      <c r="T231" s="161"/>
      <c r="U231" s="161"/>
      <c r="V231" s="161"/>
      <c r="W231" s="161"/>
      <c r="X231" s="161"/>
      <c r="Y231" s="161"/>
      <c r="Z231" s="161"/>
    </row>
    <row r="232" ht="14.25" customHeight="1">
      <c r="A232" s="161"/>
      <c r="B232" s="161"/>
      <c r="C232" s="161"/>
      <c r="D232" s="161"/>
      <c r="E232" s="161"/>
      <c r="F232" s="161"/>
      <c r="G232" s="161"/>
      <c r="H232" s="161"/>
      <c r="I232" s="161"/>
      <c r="J232" s="161"/>
      <c r="K232" s="161"/>
      <c r="L232" s="161"/>
      <c r="M232" s="161"/>
      <c r="N232" s="161"/>
      <c r="O232" s="161"/>
      <c r="P232" s="161"/>
      <c r="Q232" s="161"/>
      <c r="R232" s="161"/>
      <c r="S232" s="161"/>
      <c r="T232" s="161"/>
      <c r="U232" s="161"/>
      <c r="V232" s="161"/>
      <c r="W232" s="161"/>
      <c r="X232" s="161"/>
      <c r="Y232" s="161"/>
      <c r="Z232" s="161"/>
    </row>
    <row r="233" ht="14.25" customHeight="1">
      <c r="A233" s="161"/>
      <c r="B233" s="161"/>
      <c r="C233" s="161"/>
      <c r="D233" s="161"/>
      <c r="E233" s="161"/>
      <c r="F233" s="161"/>
      <c r="G233" s="161"/>
      <c r="H233" s="161"/>
      <c r="I233" s="161"/>
      <c r="J233" s="161"/>
      <c r="K233" s="161"/>
      <c r="L233" s="161"/>
      <c r="M233" s="161"/>
      <c r="N233" s="161"/>
      <c r="O233" s="161"/>
      <c r="P233" s="161"/>
      <c r="Q233" s="161"/>
      <c r="R233" s="161"/>
      <c r="S233" s="161"/>
      <c r="T233" s="161"/>
      <c r="U233" s="161"/>
      <c r="V233" s="161"/>
      <c r="W233" s="161"/>
      <c r="X233" s="161"/>
      <c r="Y233" s="161"/>
      <c r="Z233" s="161"/>
    </row>
    <row r="234" ht="14.25" customHeight="1">
      <c r="A234" s="161"/>
      <c r="B234" s="161"/>
      <c r="C234" s="161"/>
      <c r="D234" s="161"/>
      <c r="E234" s="161"/>
      <c r="F234" s="161"/>
      <c r="G234" s="161"/>
      <c r="H234" s="161"/>
      <c r="I234" s="161"/>
      <c r="J234" s="161"/>
      <c r="K234" s="161"/>
      <c r="L234" s="161"/>
      <c r="M234" s="161"/>
      <c r="N234" s="161"/>
      <c r="O234" s="161"/>
      <c r="P234" s="161"/>
      <c r="Q234" s="161"/>
      <c r="R234" s="161"/>
      <c r="S234" s="161"/>
      <c r="T234" s="161"/>
      <c r="U234" s="161"/>
      <c r="V234" s="161"/>
      <c r="W234" s="161"/>
      <c r="X234" s="161"/>
      <c r="Y234" s="161"/>
      <c r="Z234" s="161"/>
    </row>
    <row r="235" ht="14.25" customHeight="1">
      <c r="A235" s="161"/>
      <c r="B235" s="161"/>
      <c r="C235" s="161"/>
      <c r="D235" s="161"/>
      <c r="E235" s="161"/>
      <c r="F235" s="161"/>
      <c r="G235" s="161"/>
      <c r="H235" s="161"/>
      <c r="I235" s="161"/>
      <c r="J235" s="161"/>
      <c r="K235" s="161"/>
      <c r="L235" s="161"/>
      <c r="M235" s="161"/>
      <c r="N235" s="161"/>
      <c r="O235" s="161"/>
      <c r="P235" s="161"/>
      <c r="Q235" s="161"/>
      <c r="R235" s="161"/>
      <c r="S235" s="161"/>
      <c r="T235" s="161"/>
      <c r="U235" s="161"/>
      <c r="V235" s="161"/>
      <c r="W235" s="161"/>
      <c r="X235" s="161"/>
      <c r="Y235" s="161"/>
      <c r="Z235" s="161"/>
    </row>
    <row r="236" ht="14.25" customHeight="1">
      <c r="A236" s="161"/>
      <c r="B236" s="161"/>
      <c r="C236" s="161"/>
      <c r="D236" s="161"/>
      <c r="E236" s="161"/>
      <c r="F236" s="161"/>
      <c r="G236" s="161"/>
      <c r="H236" s="161"/>
      <c r="I236" s="161"/>
      <c r="J236" s="161"/>
      <c r="K236" s="161"/>
      <c r="L236" s="161"/>
      <c r="M236" s="161"/>
      <c r="N236" s="161"/>
      <c r="O236" s="161"/>
      <c r="P236" s="161"/>
      <c r="Q236" s="161"/>
      <c r="R236" s="161"/>
      <c r="S236" s="161"/>
      <c r="T236" s="161"/>
      <c r="U236" s="161"/>
      <c r="V236" s="161"/>
      <c r="W236" s="161"/>
      <c r="X236" s="161"/>
      <c r="Y236" s="161"/>
      <c r="Z236" s="161"/>
    </row>
    <row r="237" ht="14.25" customHeight="1">
      <c r="A237" s="161"/>
      <c r="B237" s="161"/>
      <c r="C237" s="161"/>
      <c r="D237" s="161"/>
      <c r="E237" s="161"/>
      <c r="F237" s="161"/>
      <c r="G237" s="161"/>
      <c r="H237" s="161"/>
      <c r="I237" s="161"/>
      <c r="J237" s="161"/>
      <c r="K237" s="161"/>
      <c r="L237" s="161"/>
      <c r="M237" s="161"/>
      <c r="N237" s="161"/>
      <c r="O237" s="161"/>
      <c r="P237" s="161"/>
      <c r="Q237" s="161"/>
      <c r="R237" s="161"/>
      <c r="S237" s="161"/>
      <c r="T237" s="161"/>
      <c r="U237" s="161"/>
      <c r="V237" s="161"/>
      <c r="W237" s="161"/>
      <c r="X237" s="161"/>
      <c r="Y237" s="161"/>
      <c r="Z237" s="161"/>
    </row>
    <row r="238" ht="14.25" customHeight="1">
      <c r="A238" s="161"/>
      <c r="B238" s="161"/>
      <c r="C238" s="161"/>
      <c r="D238" s="161"/>
      <c r="E238" s="161"/>
      <c r="F238" s="161"/>
      <c r="G238" s="161"/>
      <c r="H238" s="161"/>
      <c r="I238" s="161"/>
      <c r="J238" s="161"/>
      <c r="K238" s="161"/>
      <c r="L238" s="161"/>
      <c r="M238" s="161"/>
      <c r="N238" s="161"/>
      <c r="O238" s="161"/>
      <c r="P238" s="161"/>
      <c r="Q238" s="161"/>
      <c r="R238" s="161"/>
      <c r="S238" s="161"/>
      <c r="T238" s="161"/>
      <c r="U238" s="161"/>
      <c r="V238" s="161"/>
      <c r="W238" s="161"/>
      <c r="X238" s="161"/>
      <c r="Y238" s="161"/>
      <c r="Z238" s="161"/>
    </row>
    <row r="239" ht="14.25" customHeight="1">
      <c r="A239" s="161"/>
      <c r="B239" s="161"/>
      <c r="C239" s="161"/>
      <c r="D239" s="161"/>
      <c r="E239" s="161"/>
      <c r="F239" s="161"/>
      <c r="G239" s="161"/>
      <c r="H239" s="161"/>
      <c r="I239" s="161"/>
      <c r="J239" s="161"/>
      <c r="K239" s="161"/>
      <c r="L239" s="161"/>
      <c r="M239" s="161"/>
      <c r="N239" s="161"/>
      <c r="O239" s="161"/>
      <c r="P239" s="161"/>
      <c r="Q239" s="161"/>
      <c r="R239" s="161"/>
      <c r="S239" s="161"/>
      <c r="T239" s="161"/>
      <c r="U239" s="161"/>
      <c r="V239" s="161"/>
      <c r="W239" s="161"/>
      <c r="X239" s="161"/>
      <c r="Y239" s="161"/>
      <c r="Z239" s="161"/>
    </row>
    <row r="240" ht="14.25" customHeight="1">
      <c r="A240" s="161"/>
      <c r="B240" s="161"/>
      <c r="C240" s="161"/>
      <c r="D240" s="161"/>
      <c r="E240" s="161"/>
      <c r="F240" s="161"/>
      <c r="G240" s="161"/>
      <c r="H240" s="161"/>
      <c r="I240" s="161"/>
      <c r="J240" s="161"/>
      <c r="K240" s="161"/>
      <c r="L240" s="161"/>
      <c r="M240" s="161"/>
      <c r="N240" s="161"/>
      <c r="O240" s="161"/>
      <c r="P240" s="161"/>
      <c r="Q240" s="161"/>
      <c r="R240" s="161"/>
      <c r="S240" s="161"/>
      <c r="T240" s="161"/>
      <c r="U240" s="161"/>
      <c r="V240" s="161"/>
      <c r="W240" s="161"/>
      <c r="X240" s="161"/>
      <c r="Y240" s="161"/>
      <c r="Z240" s="161"/>
    </row>
    <row r="241" ht="14.25" customHeight="1">
      <c r="A241" s="161"/>
      <c r="B241" s="161"/>
      <c r="C241" s="161"/>
      <c r="D241" s="161"/>
      <c r="E241" s="161"/>
      <c r="F241" s="161"/>
      <c r="G241" s="161"/>
      <c r="H241" s="161"/>
      <c r="I241" s="161"/>
      <c r="J241" s="161"/>
      <c r="K241" s="161"/>
      <c r="L241" s="161"/>
      <c r="M241" s="161"/>
      <c r="N241" s="161"/>
      <c r="O241" s="161"/>
      <c r="P241" s="161"/>
      <c r="Q241" s="161"/>
      <c r="R241" s="161"/>
      <c r="S241" s="161"/>
      <c r="T241" s="161"/>
      <c r="U241" s="161"/>
      <c r="V241" s="161"/>
      <c r="W241" s="161"/>
      <c r="X241" s="161"/>
      <c r="Y241" s="161"/>
      <c r="Z241" s="161"/>
    </row>
    <row r="242" ht="14.25" customHeight="1">
      <c r="A242" s="161"/>
      <c r="B242" s="161"/>
      <c r="C242" s="161"/>
      <c r="D242" s="161"/>
      <c r="E242" s="161"/>
      <c r="F242" s="161"/>
      <c r="G242" s="161"/>
      <c r="H242" s="161"/>
      <c r="I242" s="161"/>
      <c r="J242" s="161"/>
      <c r="K242" s="161"/>
      <c r="L242" s="161"/>
      <c r="M242" s="161"/>
      <c r="N242" s="161"/>
      <c r="O242" s="161"/>
      <c r="P242" s="161"/>
      <c r="Q242" s="161"/>
      <c r="R242" s="161"/>
      <c r="S242" s="161"/>
      <c r="T242" s="161"/>
      <c r="U242" s="161"/>
      <c r="V242" s="161"/>
      <c r="W242" s="161"/>
      <c r="X242" s="161"/>
      <c r="Y242" s="161"/>
      <c r="Z242" s="161"/>
    </row>
    <row r="243" ht="14.25" customHeight="1">
      <c r="A243" s="161"/>
      <c r="B243" s="161"/>
      <c r="C243" s="161"/>
      <c r="D243" s="161"/>
      <c r="E243" s="161"/>
      <c r="F243" s="161"/>
      <c r="G243" s="161"/>
      <c r="H243" s="161"/>
      <c r="I243" s="161"/>
      <c r="J243" s="161"/>
      <c r="K243" s="161"/>
      <c r="L243" s="161"/>
      <c r="M243" s="161"/>
      <c r="N243" s="161"/>
      <c r="O243" s="161"/>
      <c r="P243" s="161"/>
      <c r="Q243" s="161"/>
      <c r="R243" s="161"/>
      <c r="S243" s="161"/>
      <c r="T243" s="161"/>
      <c r="U243" s="161"/>
      <c r="V243" s="161"/>
      <c r="W243" s="161"/>
      <c r="X243" s="161"/>
      <c r="Y243" s="161"/>
      <c r="Z243" s="161"/>
    </row>
    <row r="244" ht="14.25" customHeight="1">
      <c r="A244" s="161"/>
      <c r="B244" s="161"/>
      <c r="C244" s="161"/>
      <c r="D244" s="161"/>
      <c r="E244" s="161"/>
      <c r="F244" s="161"/>
      <c r="G244" s="161"/>
      <c r="H244" s="161"/>
      <c r="I244" s="161"/>
      <c r="J244" s="161"/>
      <c r="K244" s="161"/>
      <c r="L244" s="161"/>
      <c r="M244" s="161"/>
      <c r="N244" s="161"/>
      <c r="O244" s="161"/>
      <c r="P244" s="161"/>
      <c r="Q244" s="161"/>
      <c r="R244" s="161"/>
      <c r="S244" s="161"/>
      <c r="T244" s="161"/>
      <c r="U244" s="161"/>
      <c r="V244" s="161"/>
      <c r="W244" s="161"/>
      <c r="X244" s="161"/>
      <c r="Y244" s="161"/>
      <c r="Z244" s="161"/>
    </row>
    <row r="245" ht="14.25" customHeight="1">
      <c r="A245" s="161"/>
      <c r="B245" s="161"/>
      <c r="C245" s="161"/>
      <c r="D245" s="161"/>
      <c r="E245" s="161"/>
      <c r="F245" s="161"/>
      <c r="G245" s="161"/>
      <c r="H245" s="161"/>
      <c r="I245" s="161"/>
      <c r="J245" s="161"/>
      <c r="K245" s="161"/>
      <c r="L245" s="161"/>
      <c r="M245" s="161"/>
      <c r="N245" s="161"/>
      <c r="O245" s="161"/>
      <c r="P245" s="161"/>
      <c r="Q245" s="161"/>
      <c r="R245" s="161"/>
      <c r="S245" s="161"/>
      <c r="T245" s="161"/>
      <c r="U245" s="161"/>
      <c r="V245" s="161"/>
      <c r="W245" s="161"/>
      <c r="X245" s="161"/>
      <c r="Y245" s="161"/>
      <c r="Z245" s="161"/>
    </row>
    <row r="246" ht="14.25" customHeight="1">
      <c r="A246" s="161"/>
      <c r="B246" s="161"/>
      <c r="C246" s="161"/>
      <c r="D246" s="161"/>
      <c r="E246" s="161"/>
      <c r="F246" s="161"/>
      <c r="G246" s="161"/>
      <c r="H246" s="161"/>
      <c r="I246" s="161"/>
      <c r="J246" s="161"/>
      <c r="K246" s="161"/>
      <c r="L246" s="161"/>
      <c r="M246" s="161"/>
      <c r="N246" s="161"/>
      <c r="O246" s="161"/>
      <c r="P246" s="161"/>
      <c r="Q246" s="161"/>
      <c r="R246" s="161"/>
      <c r="S246" s="161"/>
      <c r="T246" s="161"/>
      <c r="U246" s="161"/>
      <c r="V246" s="161"/>
      <c r="W246" s="161"/>
      <c r="X246" s="161"/>
      <c r="Y246" s="161"/>
      <c r="Z246" s="161"/>
    </row>
    <row r="247" ht="14.25" customHeight="1">
      <c r="A247" s="161"/>
      <c r="B247" s="161"/>
      <c r="C247" s="161"/>
      <c r="D247" s="161"/>
      <c r="E247" s="161"/>
      <c r="F247" s="161"/>
      <c r="G247" s="161"/>
      <c r="H247" s="161"/>
      <c r="I247" s="161"/>
      <c r="J247" s="161"/>
      <c r="K247" s="161"/>
      <c r="L247" s="161"/>
      <c r="M247" s="161"/>
      <c r="N247" s="161"/>
      <c r="O247" s="161"/>
      <c r="P247" s="161"/>
      <c r="Q247" s="161"/>
      <c r="R247" s="161"/>
      <c r="S247" s="161"/>
      <c r="T247" s="161"/>
      <c r="U247" s="161"/>
      <c r="V247" s="161"/>
      <c r="W247" s="161"/>
      <c r="X247" s="161"/>
      <c r="Y247" s="161"/>
      <c r="Z247" s="161"/>
    </row>
    <row r="248" ht="14.25" customHeight="1">
      <c r="A248" s="161"/>
      <c r="B248" s="161"/>
      <c r="C248" s="161"/>
      <c r="D248" s="161"/>
      <c r="E248" s="161"/>
      <c r="F248" s="161"/>
      <c r="G248" s="161"/>
      <c r="H248" s="161"/>
      <c r="I248" s="161"/>
      <c r="J248" s="161"/>
      <c r="K248" s="161"/>
      <c r="L248" s="161"/>
      <c r="M248" s="161"/>
      <c r="N248" s="161"/>
      <c r="O248" s="161"/>
      <c r="P248" s="161"/>
      <c r="Q248" s="161"/>
      <c r="R248" s="161"/>
      <c r="S248" s="161"/>
      <c r="T248" s="161"/>
      <c r="U248" s="161"/>
      <c r="V248" s="161"/>
      <c r="W248" s="161"/>
      <c r="X248" s="161"/>
      <c r="Y248" s="161"/>
      <c r="Z248" s="161"/>
    </row>
    <row r="249" ht="14.25" customHeight="1">
      <c r="A249" s="161"/>
      <c r="B249" s="161"/>
      <c r="C249" s="161"/>
      <c r="D249" s="161"/>
      <c r="E249" s="161"/>
      <c r="F249" s="161"/>
      <c r="G249" s="161"/>
      <c r="H249" s="161"/>
      <c r="I249" s="161"/>
      <c r="J249" s="161"/>
      <c r="K249" s="161"/>
      <c r="L249" s="161"/>
      <c r="M249" s="161"/>
      <c r="N249" s="161"/>
      <c r="O249" s="161"/>
      <c r="P249" s="161"/>
      <c r="Q249" s="161"/>
      <c r="R249" s="161"/>
      <c r="S249" s="161"/>
      <c r="T249" s="161"/>
      <c r="U249" s="161"/>
      <c r="V249" s="161"/>
      <c r="W249" s="161"/>
      <c r="X249" s="161"/>
      <c r="Y249" s="161"/>
      <c r="Z249" s="161"/>
    </row>
    <row r="250" ht="14.25" customHeight="1">
      <c r="A250" s="161"/>
      <c r="B250" s="161"/>
      <c r="C250" s="161"/>
      <c r="D250" s="161"/>
      <c r="E250" s="161"/>
      <c r="F250" s="161"/>
      <c r="G250" s="161"/>
      <c r="H250" s="161"/>
      <c r="I250" s="161"/>
      <c r="J250" s="161"/>
      <c r="K250" s="161"/>
      <c r="L250" s="161"/>
      <c r="M250" s="161"/>
      <c r="N250" s="161"/>
      <c r="O250" s="161"/>
      <c r="P250" s="161"/>
      <c r="Q250" s="161"/>
      <c r="R250" s="161"/>
      <c r="S250" s="161"/>
      <c r="T250" s="161"/>
      <c r="U250" s="161"/>
      <c r="V250" s="161"/>
      <c r="W250" s="161"/>
      <c r="X250" s="161"/>
      <c r="Y250" s="161"/>
      <c r="Z250" s="161"/>
    </row>
    <row r="251" ht="14.25" customHeight="1">
      <c r="A251" s="161"/>
      <c r="B251" s="161"/>
      <c r="C251" s="161"/>
      <c r="D251" s="161"/>
      <c r="E251" s="161"/>
      <c r="F251" s="161"/>
      <c r="G251" s="161"/>
      <c r="H251" s="161"/>
      <c r="I251" s="161"/>
      <c r="J251" s="161"/>
      <c r="K251" s="161"/>
      <c r="L251" s="161"/>
      <c r="M251" s="161"/>
      <c r="N251" s="161"/>
      <c r="O251" s="161"/>
      <c r="P251" s="161"/>
      <c r="Q251" s="161"/>
      <c r="R251" s="161"/>
      <c r="S251" s="161"/>
      <c r="T251" s="161"/>
      <c r="U251" s="161"/>
      <c r="V251" s="161"/>
      <c r="W251" s="161"/>
      <c r="X251" s="161"/>
      <c r="Y251" s="161"/>
      <c r="Z251" s="161"/>
    </row>
    <row r="252" ht="14.25" customHeight="1">
      <c r="A252" s="161"/>
      <c r="B252" s="161"/>
      <c r="C252" s="161"/>
      <c r="D252" s="161"/>
      <c r="E252" s="161"/>
      <c r="F252" s="161"/>
      <c r="G252" s="161"/>
      <c r="H252" s="161"/>
      <c r="I252" s="161"/>
      <c r="J252" s="161"/>
      <c r="K252" s="161"/>
      <c r="L252" s="161"/>
      <c r="M252" s="161"/>
      <c r="N252" s="161"/>
      <c r="O252" s="161"/>
      <c r="P252" s="161"/>
      <c r="Q252" s="161"/>
      <c r="R252" s="161"/>
      <c r="S252" s="161"/>
      <c r="T252" s="161"/>
      <c r="U252" s="161"/>
      <c r="V252" s="161"/>
      <c r="W252" s="161"/>
      <c r="X252" s="161"/>
      <c r="Y252" s="161"/>
      <c r="Z252" s="161"/>
    </row>
    <row r="253" ht="14.25" customHeight="1">
      <c r="A253" s="161"/>
      <c r="B253" s="161"/>
      <c r="C253" s="161"/>
      <c r="D253" s="161"/>
      <c r="E253" s="161"/>
      <c r="F253" s="161"/>
      <c r="G253" s="161"/>
      <c r="H253" s="161"/>
      <c r="I253" s="161"/>
      <c r="J253" s="161"/>
      <c r="K253" s="161"/>
      <c r="L253" s="161"/>
      <c r="M253" s="161"/>
      <c r="N253" s="161"/>
      <c r="O253" s="161"/>
      <c r="P253" s="161"/>
      <c r="Q253" s="161"/>
      <c r="R253" s="161"/>
      <c r="S253" s="161"/>
      <c r="T253" s="161"/>
      <c r="U253" s="161"/>
      <c r="V253" s="161"/>
      <c r="W253" s="161"/>
      <c r="X253" s="161"/>
      <c r="Y253" s="161"/>
      <c r="Z253" s="161"/>
    </row>
    <row r="254" ht="14.25" customHeight="1">
      <c r="A254" s="161"/>
      <c r="B254" s="161"/>
      <c r="C254" s="161"/>
      <c r="D254" s="161"/>
      <c r="E254" s="161"/>
      <c r="F254" s="161"/>
      <c r="G254" s="161"/>
      <c r="H254" s="161"/>
      <c r="I254" s="161"/>
      <c r="J254" s="161"/>
      <c r="K254" s="161"/>
      <c r="L254" s="161"/>
      <c r="M254" s="161"/>
      <c r="N254" s="161"/>
      <c r="O254" s="161"/>
      <c r="P254" s="161"/>
      <c r="Q254" s="161"/>
      <c r="R254" s="161"/>
      <c r="S254" s="161"/>
      <c r="T254" s="161"/>
      <c r="U254" s="161"/>
      <c r="V254" s="161"/>
      <c r="W254" s="161"/>
      <c r="X254" s="161"/>
      <c r="Y254" s="161"/>
      <c r="Z254" s="161"/>
    </row>
    <row r="255" ht="14.25" customHeight="1">
      <c r="A255" s="161"/>
      <c r="B255" s="161"/>
      <c r="C255" s="161"/>
      <c r="D255" s="161"/>
      <c r="E255" s="161"/>
      <c r="F255" s="161"/>
      <c r="G255" s="161"/>
      <c r="H255" s="161"/>
      <c r="I255" s="161"/>
      <c r="J255" s="161"/>
      <c r="K255" s="161"/>
      <c r="L255" s="161"/>
      <c r="M255" s="161"/>
      <c r="N255" s="161"/>
      <c r="O255" s="161"/>
      <c r="P255" s="161"/>
      <c r="Q255" s="161"/>
      <c r="R255" s="161"/>
      <c r="S255" s="161"/>
      <c r="T255" s="161"/>
      <c r="U255" s="161"/>
      <c r="V255" s="161"/>
      <c r="W255" s="161"/>
      <c r="X255" s="161"/>
      <c r="Y255" s="161"/>
      <c r="Z255" s="161"/>
    </row>
    <row r="256" ht="14.25" customHeight="1">
      <c r="A256" s="161"/>
      <c r="B256" s="161"/>
      <c r="C256" s="161"/>
      <c r="D256" s="161"/>
      <c r="E256" s="161"/>
      <c r="F256" s="161"/>
      <c r="G256" s="161"/>
      <c r="H256" s="161"/>
      <c r="I256" s="161"/>
      <c r="J256" s="161"/>
      <c r="K256" s="161"/>
      <c r="L256" s="161"/>
      <c r="M256" s="161"/>
      <c r="N256" s="161"/>
      <c r="O256" s="161"/>
      <c r="P256" s="161"/>
      <c r="Q256" s="161"/>
      <c r="R256" s="161"/>
      <c r="S256" s="161"/>
      <c r="T256" s="161"/>
      <c r="U256" s="161"/>
      <c r="V256" s="161"/>
      <c r="W256" s="161"/>
      <c r="X256" s="161"/>
      <c r="Y256" s="161"/>
      <c r="Z256" s="161"/>
    </row>
    <row r="257" ht="14.25" customHeight="1">
      <c r="A257" s="161"/>
      <c r="B257" s="161"/>
      <c r="C257" s="161"/>
      <c r="D257" s="161"/>
      <c r="E257" s="161"/>
      <c r="F257" s="161"/>
      <c r="G257" s="161"/>
      <c r="H257" s="161"/>
      <c r="I257" s="161"/>
      <c r="J257" s="161"/>
      <c r="K257" s="161"/>
      <c r="L257" s="161"/>
      <c r="M257" s="161"/>
      <c r="N257" s="161"/>
      <c r="O257" s="161"/>
      <c r="P257" s="161"/>
      <c r="Q257" s="161"/>
      <c r="R257" s="161"/>
      <c r="S257" s="161"/>
      <c r="T257" s="161"/>
      <c r="U257" s="161"/>
      <c r="V257" s="161"/>
      <c r="W257" s="161"/>
      <c r="X257" s="161"/>
      <c r="Y257" s="161"/>
      <c r="Z257" s="161"/>
    </row>
    <row r="258" ht="14.25" customHeight="1">
      <c r="A258" s="161"/>
      <c r="B258" s="161"/>
      <c r="C258" s="161"/>
      <c r="D258" s="161"/>
      <c r="E258" s="161"/>
      <c r="F258" s="161"/>
      <c r="G258" s="161"/>
      <c r="H258" s="161"/>
      <c r="I258" s="161"/>
      <c r="J258" s="161"/>
      <c r="K258" s="161"/>
      <c r="L258" s="161"/>
      <c r="M258" s="161"/>
      <c r="N258" s="161"/>
      <c r="O258" s="161"/>
      <c r="P258" s="161"/>
      <c r="Q258" s="161"/>
      <c r="R258" s="161"/>
      <c r="S258" s="161"/>
      <c r="T258" s="161"/>
      <c r="U258" s="161"/>
      <c r="V258" s="161"/>
      <c r="W258" s="161"/>
      <c r="X258" s="161"/>
      <c r="Y258" s="161"/>
      <c r="Z258" s="161"/>
    </row>
    <row r="259" ht="14.25" customHeight="1">
      <c r="A259" s="161"/>
      <c r="B259" s="161"/>
      <c r="C259" s="161"/>
      <c r="D259" s="161"/>
      <c r="E259" s="161"/>
      <c r="F259" s="161"/>
      <c r="G259" s="161"/>
      <c r="H259" s="161"/>
      <c r="I259" s="161"/>
      <c r="J259" s="161"/>
      <c r="K259" s="161"/>
      <c r="L259" s="161"/>
      <c r="M259" s="161"/>
      <c r="N259" s="161"/>
      <c r="O259" s="161"/>
      <c r="P259" s="161"/>
      <c r="Q259" s="161"/>
      <c r="R259" s="161"/>
      <c r="S259" s="161"/>
      <c r="T259" s="161"/>
      <c r="U259" s="161"/>
      <c r="V259" s="161"/>
      <c r="W259" s="161"/>
      <c r="X259" s="161"/>
      <c r="Y259" s="161"/>
      <c r="Z259" s="161"/>
    </row>
    <row r="260" ht="14.25" customHeight="1">
      <c r="A260" s="161"/>
      <c r="B260" s="161"/>
      <c r="C260" s="161"/>
      <c r="D260" s="161"/>
      <c r="E260" s="161"/>
      <c r="F260" s="161"/>
      <c r="G260" s="161"/>
      <c r="H260" s="161"/>
      <c r="I260" s="161"/>
      <c r="J260" s="161"/>
      <c r="K260" s="161"/>
      <c r="L260" s="161"/>
      <c r="M260" s="161"/>
      <c r="N260" s="161"/>
      <c r="O260" s="161"/>
      <c r="P260" s="161"/>
      <c r="Q260" s="161"/>
      <c r="R260" s="161"/>
      <c r="S260" s="161"/>
      <c r="T260" s="161"/>
      <c r="U260" s="161"/>
      <c r="V260" s="161"/>
      <c r="W260" s="161"/>
      <c r="X260" s="161"/>
      <c r="Y260" s="161"/>
      <c r="Z260" s="161"/>
    </row>
    <row r="261" ht="14.25" customHeight="1">
      <c r="A261" s="161"/>
      <c r="B261" s="161"/>
      <c r="C261" s="161"/>
      <c r="D261" s="161"/>
      <c r="E261" s="161"/>
      <c r="F261" s="161"/>
      <c r="G261" s="161"/>
      <c r="H261" s="161"/>
      <c r="I261" s="161"/>
      <c r="J261" s="161"/>
      <c r="K261" s="161"/>
      <c r="L261" s="161"/>
      <c r="M261" s="161"/>
      <c r="N261" s="161"/>
      <c r="O261" s="161"/>
      <c r="P261" s="161"/>
      <c r="Q261" s="161"/>
      <c r="R261" s="161"/>
      <c r="S261" s="161"/>
      <c r="T261" s="161"/>
      <c r="U261" s="161"/>
      <c r="V261" s="161"/>
      <c r="W261" s="161"/>
      <c r="X261" s="161"/>
      <c r="Y261" s="161"/>
      <c r="Z261" s="161"/>
    </row>
    <row r="262" ht="14.25" customHeight="1">
      <c r="A262" s="161"/>
      <c r="B262" s="161"/>
      <c r="C262" s="161"/>
      <c r="D262" s="161"/>
      <c r="E262" s="161"/>
      <c r="F262" s="161"/>
      <c r="G262" s="161"/>
      <c r="H262" s="161"/>
      <c r="I262" s="161"/>
      <c r="J262" s="161"/>
      <c r="K262" s="161"/>
      <c r="L262" s="161"/>
      <c r="M262" s="161"/>
      <c r="N262" s="161"/>
      <c r="O262" s="161"/>
      <c r="P262" s="161"/>
      <c r="Q262" s="161"/>
      <c r="R262" s="161"/>
      <c r="S262" s="161"/>
      <c r="T262" s="161"/>
      <c r="U262" s="161"/>
      <c r="V262" s="161"/>
      <c r="W262" s="161"/>
      <c r="X262" s="161"/>
      <c r="Y262" s="161"/>
      <c r="Z262" s="161"/>
    </row>
    <row r="263" ht="14.25" customHeight="1">
      <c r="A263" s="161"/>
      <c r="B263" s="161"/>
      <c r="C263" s="161"/>
      <c r="D263" s="161"/>
      <c r="E263" s="161"/>
      <c r="F263" s="161"/>
      <c r="G263" s="161"/>
      <c r="H263" s="161"/>
      <c r="I263" s="161"/>
      <c r="J263" s="161"/>
      <c r="K263" s="161"/>
      <c r="L263" s="161"/>
      <c r="M263" s="161"/>
      <c r="N263" s="161"/>
      <c r="O263" s="161"/>
      <c r="P263" s="161"/>
      <c r="Q263" s="161"/>
      <c r="R263" s="161"/>
      <c r="S263" s="161"/>
      <c r="T263" s="161"/>
      <c r="U263" s="161"/>
      <c r="V263" s="161"/>
      <c r="W263" s="161"/>
      <c r="X263" s="161"/>
      <c r="Y263" s="161"/>
      <c r="Z263" s="161"/>
    </row>
    <row r="264" ht="14.25" customHeight="1">
      <c r="A264" s="161"/>
      <c r="B264" s="161"/>
      <c r="C264" s="161"/>
      <c r="D264" s="161"/>
      <c r="E264" s="161"/>
      <c r="F264" s="161"/>
      <c r="G264" s="161"/>
      <c r="H264" s="161"/>
      <c r="I264" s="161"/>
      <c r="J264" s="161"/>
      <c r="K264" s="161"/>
      <c r="L264" s="161"/>
      <c r="M264" s="161"/>
      <c r="N264" s="161"/>
      <c r="O264" s="161"/>
      <c r="P264" s="161"/>
      <c r="Q264" s="161"/>
      <c r="R264" s="161"/>
      <c r="S264" s="161"/>
      <c r="T264" s="161"/>
      <c r="U264" s="161"/>
      <c r="V264" s="161"/>
      <c r="W264" s="161"/>
      <c r="X264" s="161"/>
      <c r="Y264" s="161"/>
      <c r="Z264" s="161"/>
    </row>
    <row r="265" ht="14.25" customHeight="1">
      <c r="A265" s="161"/>
      <c r="B265" s="161"/>
      <c r="C265" s="161"/>
      <c r="D265" s="161"/>
      <c r="E265" s="161"/>
      <c r="F265" s="161"/>
      <c r="G265" s="161"/>
      <c r="H265" s="161"/>
      <c r="I265" s="161"/>
      <c r="J265" s="161"/>
      <c r="K265" s="161"/>
      <c r="L265" s="161"/>
      <c r="M265" s="161"/>
      <c r="N265" s="161"/>
      <c r="O265" s="161"/>
      <c r="P265" s="161"/>
      <c r="Q265" s="161"/>
      <c r="R265" s="161"/>
      <c r="S265" s="161"/>
      <c r="T265" s="161"/>
      <c r="U265" s="161"/>
      <c r="V265" s="161"/>
      <c r="W265" s="161"/>
      <c r="X265" s="161"/>
      <c r="Y265" s="161"/>
      <c r="Z265" s="161"/>
    </row>
    <row r="266" ht="14.25" customHeight="1">
      <c r="A266" s="161"/>
      <c r="B266" s="161"/>
      <c r="C266" s="161"/>
      <c r="D266" s="161"/>
      <c r="E266" s="161"/>
      <c r="F266" s="161"/>
      <c r="G266" s="161"/>
      <c r="H266" s="161"/>
      <c r="I266" s="161"/>
      <c r="J266" s="161"/>
      <c r="K266" s="161"/>
      <c r="L266" s="161"/>
      <c r="M266" s="161"/>
      <c r="N266" s="161"/>
      <c r="O266" s="161"/>
      <c r="P266" s="161"/>
      <c r="Q266" s="161"/>
      <c r="R266" s="161"/>
      <c r="S266" s="161"/>
      <c r="T266" s="161"/>
      <c r="U266" s="161"/>
      <c r="V266" s="161"/>
      <c r="W266" s="161"/>
      <c r="X266" s="161"/>
      <c r="Y266" s="161"/>
      <c r="Z266" s="161"/>
    </row>
    <row r="267" ht="14.25" customHeight="1">
      <c r="A267" s="161"/>
      <c r="B267" s="161"/>
      <c r="C267" s="161"/>
      <c r="D267" s="161"/>
      <c r="E267" s="161"/>
      <c r="F267" s="161"/>
      <c r="G267" s="161"/>
      <c r="H267" s="161"/>
      <c r="I267" s="161"/>
      <c r="J267" s="161"/>
      <c r="K267" s="161"/>
      <c r="L267" s="161"/>
      <c r="M267" s="161"/>
      <c r="N267" s="161"/>
      <c r="O267" s="161"/>
      <c r="P267" s="161"/>
      <c r="Q267" s="161"/>
      <c r="R267" s="161"/>
      <c r="S267" s="161"/>
      <c r="T267" s="161"/>
      <c r="U267" s="161"/>
      <c r="V267" s="161"/>
      <c r="W267" s="161"/>
      <c r="X267" s="161"/>
      <c r="Y267" s="161"/>
      <c r="Z267" s="161"/>
    </row>
    <row r="268" ht="14.25" customHeight="1">
      <c r="A268" s="161"/>
      <c r="B268" s="161"/>
      <c r="C268" s="161"/>
      <c r="D268" s="161"/>
      <c r="E268" s="161"/>
      <c r="F268" s="161"/>
      <c r="G268" s="161"/>
      <c r="H268" s="161"/>
      <c r="I268" s="161"/>
      <c r="J268" s="161"/>
      <c r="K268" s="161"/>
      <c r="L268" s="161"/>
      <c r="M268" s="161"/>
      <c r="N268" s="161"/>
      <c r="O268" s="161"/>
      <c r="P268" s="161"/>
      <c r="Q268" s="161"/>
      <c r="R268" s="161"/>
      <c r="S268" s="161"/>
      <c r="T268" s="161"/>
      <c r="U268" s="161"/>
      <c r="V268" s="161"/>
      <c r="W268" s="161"/>
      <c r="X268" s="161"/>
      <c r="Y268" s="161"/>
      <c r="Z268" s="161"/>
    </row>
    <row r="269" ht="14.25" customHeight="1">
      <c r="A269" s="161"/>
      <c r="B269" s="161"/>
      <c r="C269" s="161"/>
      <c r="D269" s="161"/>
      <c r="E269" s="161"/>
      <c r="F269" s="161"/>
      <c r="G269" s="161"/>
      <c r="H269" s="161"/>
      <c r="I269" s="161"/>
      <c r="J269" s="161"/>
      <c r="K269" s="161"/>
      <c r="L269" s="161"/>
      <c r="M269" s="161"/>
      <c r="N269" s="161"/>
      <c r="O269" s="161"/>
      <c r="P269" s="161"/>
      <c r="Q269" s="161"/>
      <c r="R269" s="161"/>
      <c r="S269" s="161"/>
      <c r="T269" s="161"/>
      <c r="U269" s="161"/>
      <c r="V269" s="161"/>
      <c r="W269" s="161"/>
      <c r="X269" s="161"/>
      <c r="Y269" s="161"/>
      <c r="Z269" s="161"/>
    </row>
    <row r="270" ht="14.25" customHeight="1">
      <c r="A270" s="161"/>
      <c r="B270" s="161"/>
      <c r="C270" s="161"/>
      <c r="D270" s="161"/>
      <c r="E270" s="161"/>
      <c r="F270" s="161"/>
      <c r="G270" s="161"/>
      <c r="H270" s="161"/>
      <c r="I270" s="161"/>
      <c r="J270" s="161"/>
      <c r="K270" s="161"/>
      <c r="L270" s="161"/>
      <c r="M270" s="161"/>
      <c r="N270" s="161"/>
      <c r="O270" s="161"/>
      <c r="P270" s="161"/>
      <c r="Q270" s="161"/>
      <c r="R270" s="161"/>
      <c r="S270" s="161"/>
      <c r="T270" s="161"/>
      <c r="U270" s="161"/>
      <c r="V270" s="161"/>
      <c r="W270" s="161"/>
      <c r="X270" s="161"/>
      <c r="Y270" s="161"/>
      <c r="Z270" s="161"/>
    </row>
    <row r="271" ht="14.25" customHeight="1">
      <c r="A271" s="161"/>
      <c r="B271" s="161"/>
      <c r="C271" s="161"/>
      <c r="D271" s="161"/>
      <c r="E271" s="161"/>
      <c r="F271" s="161"/>
      <c r="G271" s="161"/>
      <c r="H271" s="161"/>
      <c r="I271" s="161"/>
      <c r="J271" s="161"/>
      <c r="K271" s="161"/>
      <c r="L271" s="161"/>
      <c r="M271" s="161"/>
      <c r="N271" s="161"/>
      <c r="O271" s="161"/>
      <c r="P271" s="161"/>
      <c r="Q271" s="161"/>
      <c r="R271" s="161"/>
      <c r="S271" s="161"/>
      <c r="T271" s="161"/>
      <c r="U271" s="161"/>
      <c r="V271" s="161"/>
      <c r="W271" s="161"/>
      <c r="X271" s="161"/>
      <c r="Y271" s="161"/>
      <c r="Z271" s="161"/>
    </row>
    <row r="272" ht="14.25" customHeight="1">
      <c r="A272" s="161"/>
      <c r="B272" s="161"/>
      <c r="C272" s="161"/>
      <c r="D272" s="161"/>
      <c r="E272" s="161"/>
      <c r="F272" s="161"/>
      <c r="G272" s="161"/>
      <c r="H272" s="161"/>
      <c r="I272" s="161"/>
      <c r="J272" s="161"/>
      <c r="K272" s="161"/>
      <c r="L272" s="161"/>
      <c r="M272" s="161"/>
      <c r="N272" s="161"/>
      <c r="O272" s="161"/>
      <c r="P272" s="161"/>
      <c r="Q272" s="161"/>
      <c r="R272" s="161"/>
      <c r="S272" s="161"/>
      <c r="T272" s="161"/>
      <c r="U272" s="161"/>
      <c r="V272" s="161"/>
      <c r="W272" s="161"/>
      <c r="X272" s="161"/>
      <c r="Y272" s="161"/>
      <c r="Z272" s="161"/>
    </row>
    <row r="273" ht="14.25" customHeight="1">
      <c r="A273" s="161"/>
      <c r="B273" s="161"/>
      <c r="C273" s="161"/>
      <c r="D273" s="161"/>
      <c r="E273" s="161"/>
      <c r="F273" s="161"/>
      <c r="G273" s="161"/>
      <c r="H273" s="161"/>
      <c r="I273" s="161"/>
      <c r="J273" s="161"/>
      <c r="K273" s="161"/>
      <c r="L273" s="161"/>
      <c r="M273" s="161"/>
      <c r="N273" s="161"/>
      <c r="O273" s="161"/>
      <c r="P273" s="161"/>
      <c r="Q273" s="161"/>
      <c r="R273" s="161"/>
      <c r="S273" s="161"/>
      <c r="T273" s="161"/>
      <c r="U273" s="161"/>
      <c r="V273" s="161"/>
      <c r="W273" s="161"/>
      <c r="X273" s="161"/>
      <c r="Y273" s="161"/>
      <c r="Z273" s="161"/>
    </row>
    <row r="274" ht="14.25" customHeight="1">
      <c r="A274" s="161"/>
      <c r="B274" s="161"/>
      <c r="C274" s="161"/>
      <c r="D274" s="161"/>
      <c r="E274" s="161"/>
      <c r="F274" s="161"/>
      <c r="G274" s="161"/>
      <c r="H274" s="161"/>
      <c r="I274" s="161"/>
      <c r="J274" s="161"/>
      <c r="K274" s="161"/>
      <c r="L274" s="161"/>
      <c r="M274" s="161"/>
      <c r="N274" s="161"/>
      <c r="O274" s="161"/>
      <c r="P274" s="161"/>
      <c r="Q274" s="161"/>
      <c r="R274" s="161"/>
      <c r="S274" s="161"/>
      <c r="T274" s="161"/>
      <c r="U274" s="161"/>
      <c r="V274" s="161"/>
      <c r="W274" s="161"/>
      <c r="X274" s="161"/>
      <c r="Y274" s="161"/>
      <c r="Z274" s="161"/>
    </row>
    <row r="275" ht="14.25" customHeight="1">
      <c r="A275" s="161"/>
      <c r="B275" s="161"/>
      <c r="C275" s="161"/>
      <c r="D275" s="161"/>
      <c r="E275" s="161"/>
      <c r="F275" s="161"/>
      <c r="G275" s="161"/>
      <c r="H275" s="161"/>
      <c r="I275" s="161"/>
      <c r="J275" s="161"/>
      <c r="K275" s="161"/>
      <c r="L275" s="161"/>
      <c r="M275" s="161"/>
      <c r="N275" s="161"/>
      <c r="O275" s="161"/>
      <c r="P275" s="161"/>
      <c r="Q275" s="161"/>
      <c r="R275" s="161"/>
      <c r="S275" s="161"/>
      <c r="T275" s="161"/>
      <c r="U275" s="161"/>
      <c r="V275" s="161"/>
      <c r="W275" s="161"/>
      <c r="X275" s="161"/>
      <c r="Y275" s="161"/>
      <c r="Z275" s="161"/>
    </row>
    <row r="276" ht="14.25" customHeight="1">
      <c r="A276" s="161"/>
      <c r="B276" s="161"/>
      <c r="C276" s="161"/>
      <c r="D276" s="161"/>
      <c r="E276" s="161"/>
      <c r="F276" s="161"/>
      <c r="G276" s="161"/>
      <c r="H276" s="161"/>
      <c r="I276" s="161"/>
      <c r="J276" s="161"/>
      <c r="K276" s="161"/>
      <c r="L276" s="161"/>
      <c r="M276" s="161"/>
      <c r="N276" s="161"/>
      <c r="O276" s="161"/>
      <c r="P276" s="161"/>
      <c r="Q276" s="161"/>
      <c r="R276" s="161"/>
      <c r="S276" s="161"/>
      <c r="T276" s="161"/>
      <c r="U276" s="161"/>
      <c r="V276" s="161"/>
      <c r="W276" s="161"/>
      <c r="X276" s="161"/>
      <c r="Y276" s="161"/>
      <c r="Z276" s="161"/>
    </row>
    <row r="277" ht="14.25" customHeight="1">
      <c r="A277" s="161"/>
      <c r="B277" s="161"/>
      <c r="C277" s="161"/>
      <c r="D277" s="161"/>
      <c r="E277" s="161"/>
      <c r="F277" s="161"/>
      <c r="G277" s="161"/>
      <c r="H277" s="161"/>
      <c r="I277" s="161"/>
      <c r="J277" s="161"/>
      <c r="K277" s="161"/>
      <c r="L277" s="161"/>
      <c r="M277" s="161"/>
      <c r="N277" s="161"/>
      <c r="O277" s="161"/>
      <c r="P277" s="161"/>
      <c r="Q277" s="161"/>
      <c r="R277" s="161"/>
      <c r="S277" s="161"/>
      <c r="T277" s="161"/>
      <c r="U277" s="161"/>
      <c r="V277" s="161"/>
      <c r="W277" s="161"/>
      <c r="X277" s="161"/>
      <c r="Y277" s="161"/>
      <c r="Z277" s="161"/>
    </row>
    <row r="278" ht="14.25" customHeight="1">
      <c r="A278" s="161"/>
      <c r="B278" s="161"/>
      <c r="C278" s="161"/>
      <c r="D278" s="161"/>
      <c r="E278" s="161"/>
      <c r="F278" s="161"/>
      <c r="G278" s="161"/>
      <c r="H278" s="161"/>
      <c r="I278" s="161"/>
      <c r="J278" s="161"/>
      <c r="K278" s="161"/>
      <c r="L278" s="161"/>
      <c r="M278" s="161"/>
      <c r="N278" s="161"/>
      <c r="O278" s="161"/>
      <c r="P278" s="161"/>
      <c r="Q278" s="161"/>
      <c r="R278" s="161"/>
      <c r="S278" s="161"/>
      <c r="T278" s="161"/>
      <c r="U278" s="161"/>
      <c r="V278" s="161"/>
      <c r="W278" s="161"/>
      <c r="X278" s="161"/>
      <c r="Y278" s="161"/>
      <c r="Z278" s="161"/>
    </row>
    <row r="279" ht="14.25" customHeight="1">
      <c r="A279" s="161"/>
      <c r="B279" s="161"/>
      <c r="C279" s="161"/>
      <c r="D279" s="161"/>
      <c r="E279" s="161"/>
      <c r="F279" s="161"/>
      <c r="G279" s="161"/>
      <c r="H279" s="161"/>
      <c r="I279" s="161"/>
      <c r="J279" s="161"/>
      <c r="K279" s="161"/>
      <c r="L279" s="161"/>
      <c r="M279" s="161"/>
      <c r="N279" s="161"/>
      <c r="O279" s="161"/>
      <c r="P279" s="161"/>
      <c r="Q279" s="161"/>
      <c r="R279" s="161"/>
      <c r="S279" s="161"/>
      <c r="T279" s="161"/>
      <c r="U279" s="161"/>
      <c r="V279" s="161"/>
      <c r="W279" s="161"/>
      <c r="X279" s="161"/>
      <c r="Y279" s="161"/>
      <c r="Z279" s="161"/>
    </row>
    <row r="280" ht="14.25" customHeight="1">
      <c r="A280" s="161"/>
      <c r="B280" s="161"/>
      <c r="C280" s="161"/>
      <c r="D280" s="161"/>
      <c r="E280" s="161"/>
      <c r="F280" s="161"/>
      <c r="G280" s="161"/>
      <c r="H280" s="161"/>
      <c r="I280" s="161"/>
      <c r="J280" s="161"/>
      <c r="K280" s="161"/>
      <c r="L280" s="161"/>
      <c r="M280" s="161"/>
      <c r="N280" s="161"/>
      <c r="O280" s="161"/>
      <c r="P280" s="161"/>
      <c r="Q280" s="161"/>
      <c r="R280" s="161"/>
      <c r="S280" s="161"/>
      <c r="T280" s="161"/>
      <c r="U280" s="161"/>
      <c r="V280" s="161"/>
      <c r="W280" s="161"/>
      <c r="X280" s="161"/>
      <c r="Y280" s="161"/>
      <c r="Z280" s="161"/>
    </row>
    <row r="281" ht="14.25" customHeight="1">
      <c r="A281" s="161"/>
      <c r="B281" s="161"/>
      <c r="C281" s="161"/>
      <c r="D281" s="161"/>
      <c r="E281" s="161"/>
      <c r="F281" s="161"/>
      <c r="G281" s="161"/>
      <c r="H281" s="161"/>
      <c r="I281" s="161"/>
      <c r="J281" s="161"/>
      <c r="K281" s="161"/>
      <c r="L281" s="161"/>
      <c r="M281" s="161"/>
      <c r="N281" s="161"/>
      <c r="O281" s="161"/>
      <c r="P281" s="161"/>
      <c r="Q281" s="161"/>
      <c r="R281" s="161"/>
      <c r="S281" s="161"/>
      <c r="T281" s="161"/>
      <c r="U281" s="161"/>
      <c r="V281" s="161"/>
      <c r="W281" s="161"/>
      <c r="X281" s="161"/>
      <c r="Y281" s="161"/>
      <c r="Z281" s="161"/>
    </row>
    <row r="282" ht="14.25" customHeight="1">
      <c r="A282" s="161"/>
      <c r="B282" s="161"/>
      <c r="C282" s="161"/>
      <c r="D282" s="161"/>
      <c r="E282" s="161"/>
      <c r="F282" s="161"/>
      <c r="G282" s="161"/>
      <c r="H282" s="161"/>
      <c r="I282" s="161"/>
      <c r="J282" s="161"/>
      <c r="K282" s="161"/>
      <c r="L282" s="161"/>
      <c r="M282" s="161"/>
      <c r="N282" s="161"/>
      <c r="O282" s="161"/>
      <c r="P282" s="161"/>
      <c r="Q282" s="161"/>
      <c r="R282" s="161"/>
      <c r="S282" s="161"/>
      <c r="T282" s="161"/>
      <c r="U282" s="161"/>
      <c r="V282" s="161"/>
      <c r="W282" s="161"/>
      <c r="X282" s="161"/>
      <c r="Y282" s="161"/>
      <c r="Z282" s="161"/>
    </row>
    <row r="283" ht="14.25" customHeight="1">
      <c r="A283" s="161"/>
      <c r="B283" s="161"/>
      <c r="C283" s="161"/>
      <c r="D283" s="161"/>
      <c r="E283" s="161"/>
      <c r="F283" s="161"/>
      <c r="G283" s="161"/>
      <c r="H283" s="161"/>
      <c r="I283" s="161"/>
      <c r="J283" s="161"/>
      <c r="K283" s="161"/>
      <c r="L283" s="161"/>
      <c r="M283" s="161"/>
      <c r="N283" s="161"/>
      <c r="O283" s="161"/>
      <c r="P283" s="161"/>
      <c r="Q283" s="161"/>
      <c r="R283" s="161"/>
      <c r="S283" s="161"/>
      <c r="T283" s="161"/>
      <c r="U283" s="161"/>
      <c r="V283" s="161"/>
      <c r="W283" s="161"/>
      <c r="X283" s="161"/>
      <c r="Y283" s="161"/>
      <c r="Z283" s="161"/>
    </row>
    <row r="284" ht="14.25" customHeight="1">
      <c r="A284" s="161"/>
      <c r="B284" s="161"/>
      <c r="C284" s="161"/>
      <c r="D284" s="161"/>
      <c r="E284" s="161"/>
      <c r="F284" s="161"/>
      <c r="G284" s="161"/>
      <c r="H284" s="161"/>
      <c r="I284" s="161"/>
      <c r="J284" s="161"/>
      <c r="K284" s="161"/>
      <c r="L284" s="161"/>
      <c r="M284" s="161"/>
      <c r="N284" s="161"/>
      <c r="O284" s="161"/>
      <c r="P284" s="161"/>
      <c r="Q284" s="161"/>
      <c r="R284" s="161"/>
      <c r="S284" s="161"/>
      <c r="T284" s="161"/>
      <c r="U284" s="161"/>
      <c r="V284" s="161"/>
      <c r="W284" s="161"/>
      <c r="X284" s="161"/>
      <c r="Y284" s="161"/>
      <c r="Z284" s="161"/>
    </row>
    <row r="285" ht="14.25" customHeight="1">
      <c r="A285" s="161"/>
      <c r="B285" s="161"/>
      <c r="C285" s="161"/>
      <c r="D285" s="161"/>
      <c r="E285" s="161"/>
      <c r="F285" s="161"/>
      <c r="G285" s="161"/>
      <c r="H285" s="161"/>
      <c r="I285" s="161"/>
      <c r="J285" s="161"/>
      <c r="K285" s="161"/>
      <c r="L285" s="161"/>
      <c r="M285" s="161"/>
      <c r="N285" s="161"/>
      <c r="O285" s="161"/>
      <c r="P285" s="161"/>
      <c r="Q285" s="161"/>
      <c r="R285" s="161"/>
      <c r="S285" s="161"/>
      <c r="T285" s="161"/>
      <c r="U285" s="161"/>
      <c r="V285" s="161"/>
      <c r="W285" s="161"/>
      <c r="X285" s="161"/>
      <c r="Y285" s="161"/>
      <c r="Z285" s="161"/>
    </row>
    <row r="286" ht="14.25" customHeight="1">
      <c r="A286" s="161"/>
      <c r="B286" s="161"/>
      <c r="C286" s="161"/>
      <c r="D286" s="161"/>
      <c r="E286" s="161"/>
      <c r="F286" s="161"/>
      <c r="G286" s="161"/>
      <c r="H286" s="161"/>
      <c r="I286" s="161"/>
      <c r="J286" s="161"/>
      <c r="K286" s="161"/>
      <c r="L286" s="161"/>
      <c r="M286" s="161"/>
      <c r="N286" s="161"/>
      <c r="O286" s="161"/>
      <c r="P286" s="161"/>
      <c r="Q286" s="161"/>
      <c r="R286" s="161"/>
      <c r="S286" s="161"/>
      <c r="T286" s="161"/>
      <c r="U286" s="161"/>
      <c r="V286" s="161"/>
      <c r="W286" s="161"/>
      <c r="X286" s="161"/>
      <c r="Y286" s="161"/>
      <c r="Z286" s="161"/>
    </row>
    <row r="287" ht="14.25" customHeight="1">
      <c r="A287" s="161"/>
      <c r="B287" s="161"/>
      <c r="C287" s="161"/>
      <c r="D287" s="161"/>
      <c r="E287" s="161"/>
      <c r="F287" s="161"/>
      <c r="G287" s="161"/>
      <c r="H287" s="161"/>
      <c r="I287" s="161"/>
      <c r="J287" s="161"/>
      <c r="K287" s="161"/>
      <c r="L287" s="161"/>
      <c r="M287" s="161"/>
      <c r="N287" s="161"/>
      <c r="O287" s="161"/>
      <c r="P287" s="161"/>
      <c r="Q287" s="161"/>
      <c r="R287" s="161"/>
      <c r="S287" s="161"/>
      <c r="T287" s="161"/>
      <c r="U287" s="161"/>
      <c r="V287" s="161"/>
      <c r="W287" s="161"/>
      <c r="X287" s="161"/>
      <c r="Y287" s="161"/>
      <c r="Z287" s="161"/>
    </row>
    <row r="288" ht="14.25" customHeight="1">
      <c r="A288" s="161"/>
      <c r="B288" s="161"/>
      <c r="C288" s="161"/>
      <c r="D288" s="161"/>
      <c r="E288" s="161"/>
      <c r="F288" s="161"/>
      <c r="G288" s="161"/>
      <c r="H288" s="161"/>
      <c r="I288" s="161"/>
      <c r="J288" s="161"/>
      <c r="K288" s="161"/>
      <c r="L288" s="161"/>
      <c r="M288" s="161"/>
      <c r="N288" s="161"/>
      <c r="O288" s="161"/>
      <c r="P288" s="161"/>
      <c r="Q288" s="161"/>
      <c r="R288" s="161"/>
      <c r="S288" s="161"/>
      <c r="T288" s="161"/>
      <c r="U288" s="161"/>
      <c r="V288" s="161"/>
      <c r="W288" s="161"/>
      <c r="X288" s="161"/>
      <c r="Y288" s="161"/>
      <c r="Z288" s="161"/>
    </row>
    <row r="289" ht="14.25" customHeight="1">
      <c r="A289" s="161"/>
      <c r="B289" s="161"/>
      <c r="C289" s="161"/>
      <c r="D289" s="161"/>
      <c r="E289" s="161"/>
      <c r="F289" s="161"/>
      <c r="G289" s="161"/>
      <c r="H289" s="161"/>
      <c r="I289" s="161"/>
      <c r="J289" s="161"/>
      <c r="K289" s="161"/>
      <c r="L289" s="161"/>
      <c r="M289" s="161"/>
      <c r="N289" s="161"/>
      <c r="O289" s="161"/>
      <c r="P289" s="161"/>
      <c r="Q289" s="161"/>
      <c r="R289" s="161"/>
      <c r="S289" s="161"/>
      <c r="T289" s="161"/>
      <c r="U289" s="161"/>
      <c r="V289" s="161"/>
      <c r="W289" s="161"/>
      <c r="X289" s="161"/>
      <c r="Y289" s="161"/>
      <c r="Z289" s="161"/>
    </row>
    <row r="290" ht="14.25" customHeight="1">
      <c r="A290" s="161"/>
      <c r="B290" s="161"/>
      <c r="C290" s="161"/>
      <c r="D290" s="161"/>
      <c r="E290" s="161"/>
      <c r="F290" s="161"/>
      <c r="G290" s="161"/>
      <c r="H290" s="161"/>
      <c r="I290" s="161"/>
      <c r="J290" s="161"/>
      <c r="K290" s="161"/>
      <c r="L290" s="161"/>
      <c r="M290" s="161"/>
      <c r="N290" s="161"/>
      <c r="O290" s="161"/>
      <c r="P290" s="161"/>
      <c r="Q290" s="161"/>
      <c r="R290" s="161"/>
      <c r="S290" s="161"/>
      <c r="T290" s="161"/>
      <c r="U290" s="161"/>
      <c r="V290" s="161"/>
      <c r="W290" s="161"/>
      <c r="X290" s="161"/>
      <c r="Y290" s="161"/>
      <c r="Z290" s="161"/>
    </row>
    <row r="291" ht="14.25" customHeight="1">
      <c r="A291" s="161"/>
      <c r="B291" s="161"/>
      <c r="C291" s="161"/>
      <c r="D291" s="161"/>
      <c r="E291" s="161"/>
      <c r="F291" s="161"/>
      <c r="G291" s="161"/>
      <c r="H291" s="161"/>
      <c r="I291" s="161"/>
      <c r="J291" s="161"/>
      <c r="K291" s="161"/>
      <c r="L291" s="161"/>
      <c r="M291" s="161"/>
      <c r="N291" s="161"/>
      <c r="O291" s="161"/>
      <c r="P291" s="161"/>
      <c r="Q291" s="161"/>
      <c r="R291" s="161"/>
      <c r="S291" s="161"/>
      <c r="T291" s="161"/>
      <c r="U291" s="161"/>
      <c r="V291" s="161"/>
      <c r="W291" s="161"/>
      <c r="X291" s="161"/>
      <c r="Y291" s="161"/>
      <c r="Z291" s="161"/>
    </row>
    <row r="292" ht="14.25" customHeight="1">
      <c r="A292" s="161"/>
      <c r="B292" s="161"/>
      <c r="C292" s="161"/>
      <c r="D292" s="161"/>
      <c r="E292" s="161"/>
      <c r="F292" s="161"/>
      <c r="G292" s="161"/>
      <c r="H292" s="161"/>
      <c r="I292" s="161"/>
      <c r="J292" s="161"/>
      <c r="K292" s="161"/>
      <c r="L292" s="161"/>
      <c r="M292" s="161"/>
      <c r="N292" s="161"/>
      <c r="O292" s="161"/>
      <c r="P292" s="161"/>
      <c r="Q292" s="161"/>
      <c r="R292" s="161"/>
      <c r="S292" s="161"/>
      <c r="T292" s="161"/>
      <c r="U292" s="161"/>
      <c r="V292" s="161"/>
      <c r="W292" s="161"/>
      <c r="X292" s="161"/>
      <c r="Y292" s="161"/>
      <c r="Z292" s="161"/>
    </row>
    <row r="293" ht="14.25" customHeight="1">
      <c r="A293" s="161"/>
      <c r="B293" s="161"/>
      <c r="C293" s="161"/>
      <c r="D293" s="161"/>
      <c r="E293" s="161"/>
      <c r="F293" s="161"/>
      <c r="G293" s="161"/>
      <c r="H293" s="161"/>
      <c r="I293" s="161"/>
      <c r="J293" s="161"/>
      <c r="K293" s="161"/>
      <c r="L293" s="161"/>
      <c r="M293" s="161"/>
      <c r="N293" s="161"/>
      <c r="O293" s="161"/>
      <c r="P293" s="161"/>
      <c r="Q293" s="161"/>
      <c r="R293" s="161"/>
      <c r="S293" s="161"/>
      <c r="T293" s="161"/>
      <c r="U293" s="161"/>
      <c r="V293" s="161"/>
      <c r="W293" s="161"/>
      <c r="X293" s="161"/>
      <c r="Y293" s="161"/>
      <c r="Z293" s="161"/>
    </row>
    <row r="294" ht="14.25" customHeight="1">
      <c r="A294" s="161"/>
      <c r="B294" s="161"/>
      <c r="C294" s="161"/>
      <c r="D294" s="161"/>
      <c r="E294" s="161"/>
      <c r="F294" s="161"/>
      <c r="G294" s="161"/>
      <c r="H294" s="161"/>
      <c r="I294" s="161"/>
      <c r="J294" s="161"/>
      <c r="K294" s="161"/>
      <c r="L294" s="161"/>
      <c r="M294" s="161"/>
      <c r="N294" s="161"/>
      <c r="O294" s="161"/>
      <c r="P294" s="161"/>
      <c r="Q294" s="161"/>
      <c r="R294" s="161"/>
      <c r="S294" s="161"/>
      <c r="T294" s="161"/>
      <c r="U294" s="161"/>
      <c r="V294" s="161"/>
      <c r="W294" s="161"/>
      <c r="X294" s="161"/>
      <c r="Y294" s="161"/>
      <c r="Z294" s="161"/>
    </row>
    <row r="295" ht="14.25" customHeight="1">
      <c r="A295" s="161"/>
      <c r="B295" s="161"/>
      <c r="C295" s="161"/>
      <c r="D295" s="161"/>
      <c r="E295" s="161"/>
      <c r="F295" s="161"/>
      <c r="G295" s="161"/>
      <c r="H295" s="161"/>
      <c r="I295" s="161"/>
      <c r="J295" s="161"/>
      <c r="K295" s="161"/>
      <c r="L295" s="161"/>
      <c r="M295" s="161"/>
      <c r="N295" s="161"/>
      <c r="O295" s="161"/>
      <c r="P295" s="161"/>
      <c r="Q295" s="161"/>
      <c r="R295" s="161"/>
      <c r="S295" s="161"/>
      <c r="T295" s="161"/>
      <c r="U295" s="161"/>
      <c r="V295" s="161"/>
      <c r="W295" s="161"/>
      <c r="X295" s="161"/>
      <c r="Y295" s="161"/>
      <c r="Z295" s="161"/>
    </row>
    <row r="296" ht="14.25" customHeight="1">
      <c r="A296" s="161"/>
      <c r="B296" s="161"/>
      <c r="C296" s="161"/>
      <c r="D296" s="161"/>
      <c r="E296" s="161"/>
      <c r="F296" s="161"/>
      <c r="G296" s="161"/>
      <c r="H296" s="161"/>
      <c r="I296" s="161"/>
      <c r="J296" s="161"/>
      <c r="K296" s="161"/>
      <c r="L296" s="161"/>
      <c r="M296" s="161"/>
      <c r="N296" s="161"/>
      <c r="O296" s="161"/>
      <c r="P296" s="161"/>
      <c r="Q296" s="161"/>
      <c r="R296" s="161"/>
      <c r="S296" s="161"/>
      <c r="T296" s="161"/>
      <c r="U296" s="161"/>
      <c r="V296" s="161"/>
      <c r="W296" s="161"/>
      <c r="X296" s="161"/>
      <c r="Y296" s="161"/>
      <c r="Z296" s="161"/>
    </row>
    <row r="297" ht="14.25" customHeight="1">
      <c r="A297" s="161"/>
      <c r="B297" s="161"/>
      <c r="C297" s="161"/>
      <c r="D297" s="161"/>
      <c r="E297" s="161"/>
      <c r="F297" s="161"/>
      <c r="G297" s="161"/>
      <c r="H297" s="161"/>
      <c r="I297" s="161"/>
      <c r="J297" s="161"/>
      <c r="K297" s="161"/>
      <c r="L297" s="161"/>
      <c r="M297" s="161"/>
      <c r="N297" s="161"/>
      <c r="O297" s="161"/>
      <c r="P297" s="161"/>
      <c r="Q297" s="161"/>
      <c r="R297" s="161"/>
      <c r="S297" s="161"/>
      <c r="T297" s="161"/>
      <c r="U297" s="161"/>
      <c r="V297" s="161"/>
      <c r="W297" s="161"/>
      <c r="X297" s="161"/>
      <c r="Y297" s="161"/>
      <c r="Z297" s="161"/>
    </row>
    <row r="298" ht="14.25" customHeight="1">
      <c r="A298" s="161"/>
      <c r="B298" s="161"/>
      <c r="C298" s="161"/>
      <c r="D298" s="161"/>
      <c r="E298" s="161"/>
      <c r="F298" s="161"/>
      <c r="G298" s="161"/>
      <c r="H298" s="161"/>
      <c r="I298" s="161"/>
      <c r="J298" s="161"/>
      <c r="K298" s="161"/>
      <c r="L298" s="161"/>
      <c r="M298" s="161"/>
      <c r="N298" s="161"/>
      <c r="O298" s="161"/>
      <c r="P298" s="161"/>
      <c r="Q298" s="161"/>
      <c r="R298" s="161"/>
      <c r="S298" s="161"/>
      <c r="T298" s="161"/>
      <c r="U298" s="161"/>
      <c r="V298" s="161"/>
      <c r="W298" s="161"/>
      <c r="X298" s="161"/>
      <c r="Y298" s="161"/>
      <c r="Z298" s="161"/>
    </row>
    <row r="299" ht="14.25" customHeight="1">
      <c r="A299" s="161"/>
      <c r="B299" s="161"/>
      <c r="C299" s="161"/>
      <c r="D299" s="161"/>
      <c r="E299" s="161"/>
      <c r="F299" s="161"/>
      <c r="G299" s="161"/>
      <c r="H299" s="161"/>
      <c r="I299" s="161"/>
      <c r="J299" s="161"/>
      <c r="K299" s="161"/>
      <c r="L299" s="161"/>
      <c r="M299" s="161"/>
      <c r="N299" s="161"/>
      <c r="O299" s="161"/>
      <c r="P299" s="161"/>
      <c r="Q299" s="161"/>
      <c r="R299" s="161"/>
      <c r="S299" s="161"/>
      <c r="T299" s="161"/>
      <c r="U299" s="161"/>
      <c r="V299" s="161"/>
      <c r="W299" s="161"/>
      <c r="X299" s="161"/>
      <c r="Y299" s="161"/>
      <c r="Z299" s="161"/>
    </row>
    <row r="300" ht="14.25" customHeight="1">
      <c r="A300" s="161"/>
      <c r="B300" s="161"/>
      <c r="C300" s="161"/>
      <c r="D300" s="161"/>
      <c r="E300" s="161"/>
      <c r="F300" s="161"/>
      <c r="G300" s="161"/>
      <c r="H300" s="161"/>
      <c r="I300" s="161"/>
      <c r="J300" s="161"/>
      <c r="K300" s="161"/>
      <c r="L300" s="161"/>
      <c r="M300" s="161"/>
      <c r="N300" s="161"/>
      <c r="O300" s="161"/>
      <c r="P300" s="161"/>
      <c r="Q300" s="161"/>
      <c r="R300" s="161"/>
      <c r="S300" s="161"/>
      <c r="T300" s="161"/>
      <c r="U300" s="161"/>
      <c r="V300" s="161"/>
      <c r="W300" s="161"/>
      <c r="X300" s="161"/>
      <c r="Y300" s="161"/>
      <c r="Z300" s="161"/>
    </row>
    <row r="301" ht="14.25" customHeight="1">
      <c r="A301" s="161"/>
      <c r="B301" s="161"/>
      <c r="C301" s="161"/>
      <c r="D301" s="161"/>
      <c r="E301" s="161"/>
      <c r="F301" s="161"/>
      <c r="G301" s="161"/>
      <c r="H301" s="161"/>
      <c r="I301" s="161"/>
      <c r="J301" s="161"/>
      <c r="K301" s="161"/>
      <c r="L301" s="161"/>
      <c r="M301" s="161"/>
      <c r="N301" s="161"/>
      <c r="O301" s="161"/>
      <c r="P301" s="161"/>
      <c r="Q301" s="161"/>
      <c r="R301" s="161"/>
      <c r="S301" s="161"/>
      <c r="T301" s="161"/>
      <c r="U301" s="161"/>
      <c r="V301" s="161"/>
      <c r="W301" s="161"/>
      <c r="X301" s="161"/>
      <c r="Y301" s="161"/>
      <c r="Z301" s="161"/>
    </row>
    <row r="302" ht="14.25" customHeight="1">
      <c r="A302" s="161"/>
      <c r="B302" s="161"/>
      <c r="C302" s="161"/>
      <c r="D302" s="161"/>
      <c r="E302" s="161"/>
      <c r="F302" s="161"/>
      <c r="G302" s="161"/>
      <c r="H302" s="161"/>
      <c r="I302" s="161"/>
      <c r="J302" s="161"/>
      <c r="K302" s="161"/>
      <c r="L302" s="161"/>
      <c r="M302" s="161"/>
      <c r="N302" s="161"/>
      <c r="O302" s="161"/>
      <c r="P302" s="161"/>
      <c r="Q302" s="161"/>
      <c r="R302" s="161"/>
      <c r="S302" s="161"/>
      <c r="T302" s="161"/>
      <c r="U302" s="161"/>
      <c r="V302" s="161"/>
      <c r="W302" s="161"/>
      <c r="X302" s="161"/>
      <c r="Y302" s="161"/>
      <c r="Z302" s="161"/>
    </row>
    <row r="303" ht="14.25" customHeight="1">
      <c r="A303" s="161"/>
      <c r="B303" s="161"/>
      <c r="C303" s="161"/>
      <c r="D303" s="161"/>
      <c r="E303" s="161"/>
      <c r="F303" s="161"/>
      <c r="G303" s="161"/>
      <c r="H303" s="161"/>
      <c r="I303" s="161"/>
      <c r="J303" s="161"/>
      <c r="K303" s="161"/>
      <c r="L303" s="161"/>
      <c r="M303" s="161"/>
      <c r="N303" s="161"/>
      <c r="O303" s="161"/>
      <c r="P303" s="161"/>
      <c r="Q303" s="161"/>
      <c r="R303" s="161"/>
      <c r="S303" s="161"/>
      <c r="T303" s="161"/>
      <c r="U303" s="161"/>
      <c r="V303" s="161"/>
      <c r="W303" s="161"/>
      <c r="X303" s="161"/>
      <c r="Y303" s="161"/>
      <c r="Z303" s="161"/>
    </row>
    <row r="304" ht="14.25" customHeight="1">
      <c r="A304" s="161"/>
      <c r="B304" s="161"/>
      <c r="C304" s="161"/>
      <c r="D304" s="161"/>
      <c r="E304" s="161"/>
      <c r="F304" s="161"/>
      <c r="G304" s="161"/>
      <c r="H304" s="161"/>
      <c r="I304" s="161"/>
      <c r="J304" s="161"/>
      <c r="K304" s="161"/>
      <c r="L304" s="161"/>
      <c r="M304" s="161"/>
      <c r="N304" s="161"/>
      <c r="O304" s="161"/>
      <c r="P304" s="161"/>
      <c r="Q304" s="161"/>
      <c r="R304" s="161"/>
      <c r="S304" s="161"/>
      <c r="T304" s="161"/>
      <c r="U304" s="161"/>
      <c r="V304" s="161"/>
      <c r="W304" s="161"/>
      <c r="X304" s="161"/>
      <c r="Y304" s="161"/>
      <c r="Z304" s="161"/>
    </row>
    <row r="305" ht="14.25" customHeight="1">
      <c r="A305" s="161"/>
      <c r="B305" s="161"/>
      <c r="C305" s="161"/>
      <c r="D305" s="161"/>
      <c r="E305" s="161"/>
      <c r="F305" s="161"/>
      <c r="G305" s="161"/>
      <c r="H305" s="161"/>
      <c r="I305" s="161"/>
      <c r="J305" s="161"/>
      <c r="K305" s="161"/>
      <c r="L305" s="161"/>
      <c r="M305" s="161"/>
      <c r="N305" s="161"/>
      <c r="O305" s="161"/>
      <c r="P305" s="161"/>
      <c r="Q305" s="161"/>
      <c r="R305" s="161"/>
      <c r="S305" s="161"/>
      <c r="T305" s="161"/>
      <c r="U305" s="161"/>
      <c r="V305" s="161"/>
      <c r="W305" s="161"/>
      <c r="X305" s="161"/>
      <c r="Y305" s="161"/>
      <c r="Z305" s="161"/>
    </row>
    <row r="306" ht="14.25" customHeight="1">
      <c r="A306" s="161"/>
      <c r="B306" s="161"/>
      <c r="C306" s="161"/>
      <c r="D306" s="161"/>
      <c r="E306" s="161"/>
      <c r="F306" s="161"/>
      <c r="G306" s="161"/>
      <c r="H306" s="161"/>
      <c r="I306" s="161"/>
      <c r="J306" s="161"/>
      <c r="K306" s="161"/>
      <c r="L306" s="161"/>
      <c r="M306" s="161"/>
      <c r="N306" s="161"/>
      <c r="O306" s="161"/>
      <c r="P306" s="161"/>
      <c r="Q306" s="161"/>
      <c r="R306" s="161"/>
      <c r="S306" s="161"/>
      <c r="T306" s="161"/>
      <c r="U306" s="161"/>
      <c r="V306" s="161"/>
      <c r="W306" s="161"/>
      <c r="X306" s="161"/>
      <c r="Y306" s="161"/>
      <c r="Z306" s="161"/>
    </row>
    <row r="307" ht="14.25" customHeight="1">
      <c r="A307" s="161"/>
      <c r="B307" s="161"/>
      <c r="C307" s="161"/>
      <c r="D307" s="161"/>
      <c r="E307" s="161"/>
      <c r="F307" s="161"/>
      <c r="G307" s="161"/>
      <c r="H307" s="161"/>
      <c r="I307" s="161"/>
      <c r="J307" s="161"/>
      <c r="K307" s="161"/>
      <c r="L307" s="161"/>
      <c r="M307" s="161"/>
      <c r="N307" s="161"/>
      <c r="O307" s="161"/>
      <c r="P307" s="161"/>
      <c r="Q307" s="161"/>
      <c r="R307" s="161"/>
      <c r="S307" s="161"/>
      <c r="T307" s="161"/>
      <c r="U307" s="161"/>
      <c r="V307" s="161"/>
      <c r="W307" s="161"/>
      <c r="X307" s="161"/>
      <c r="Y307" s="161"/>
      <c r="Z307" s="161"/>
    </row>
    <row r="308" ht="14.25" customHeight="1">
      <c r="A308" s="161"/>
      <c r="B308" s="161"/>
      <c r="C308" s="161"/>
      <c r="D308" s="161"/>
      <c r="E308" s="161"/>
      <c r="F308" s="161"/>
      <c r="G308" s="161"/>
      <c r="H308" s="161"/>
      <c r="I308" s="161"/>
      <c r="J308" s="161"/>
      <c r="K308" s="161"/>
      <c r="L308" s="161"/>
      <c r="M308" s="161"/>
      <c r="N308" s="161"/>
      <c r="O308" s="161"/>
      <c r="P308" s="161"/>
      <c r="Q308" s="161"/>
      <c r="R308" s="161"/>
      <c r="S308" s="161"/>
      <c r="T308" s="161"/>
      <c r="U308" s="161"/>
      <c r="V308" s="161"/>
      <c r="W308" s="161"/>
      <c r="X308" s="161"/>
      <c r="Y308" s="161"/>
      <c r="Z308" s="161"/>
    </row>
    <row r="309" ht="14.25" customHeight="1">
      <c r="A309" s="161"/>
      <c r="B309" s="161"/>
      <c r="C309" s="161"/>
      <c r="D309" s="161"/>
      <c r="E309" s="161"/>
      <c r="F309" s="161"/>
      <c r="G309" s="161"/>
      <c r="H309" s="161"/>
      <c r="I309" s="161"/>
      <c r="J309" s="161"/>
      <c r="K309" s="161"/>
      <c r="L309" s="161"/>
      <c r="M309" s="161"/>
      <c r="N309" s="161"/>
      <c r="O309" s="161"/>
      <c r="P309" s="161"/>
      <c r="Q309" s="161"/>
      <c r="R309" s="161"/>
      <c r="S309" s="161"/>
      <c r="T309" s="161"/>
      <c r="U309" s="161"/>
      <c r="V309" s="161"/>
      <c r="W309" s="161"/>
      <c r="X309" s="161"/>
      <c r="Y309" s="161"/>
      <c r="Z309" s="161"/>
    </row>
    <row r="310" ht="14.25" customHeight="1">
      <c r="A310" s="161"/>
      <c r="B310" s="161"/>
      <c r="C310" s="161"/>
      <c r="D310" s="161"/>
      <c r="E310" s="161"/>
      <c r="F310" s="161"/>
      <c r="G310" s="161"/>
      <c r="H310" s="161"/>
      <c r="I310" s="161"/>
      <c r="J310" s="161"/>
      <c r="K310" s="161"/>
      <c r="L310" s="161"/>
      <c r="M310" s="161"/>
      <c r="N310" s="161"/>
      <c r="O310" s="161"/>
      <c r="P310" s="161"/>
      <c r="Q310" s="161"/>
      <c r="R310" s="161"/>
      <c r="S310" s="161"/>
      <c r="T310" s="161"/>
      <c r="U310" s="161"/>
      <c r="V310" s="161"/>
      <c r="W310" s="161"/>
      <c r="X310" s="161"/>
      <c r="Y310" s="161"/>
      <c r="Z310" s="161"/>
    </row>
    <row r="311" ht="14.25" customHeight="1">
      <c r="A311" s="161"/>
      <c r="B311" s="161"/>
      <c r="C311" s="161"/>
      <c r="D311" s="161"/>
      <c r="E311" s="161"/>
      <c r="F311" s="161"/>
      <c r="G311" s="161"/>
      <c r="H311" s="161"/>
      <c r="I311" s="161"/>
      <c r="J311" s="161"/>
      <c r="K311" s="161"/>
      <c r="L311" s="161"/>
      <c r="M311" s="161"/>
      <c r="N311" s="161"/>
      <c r="O311" s="161"/>
      <c r="P311" s="161"/>
      <c r="Q311" s="161"/>
      <c r="R311" s="161"/>
      <c r="S311" s="161"/>
      <c r="T311" s="161"/>
      <c r="U311" s="161"/>
      <c r="V311" s="161"/>
      <c r="W311" s="161"/>
      <c r="X311" s="161"/>
      <c r="Y311" s="161"/>
      <c r="Z311" s="161"/>
    </row>
    <row r="312" ht="14.25" customHeight="1">
      <c r="A312" s="161"/>
      <c r="B312" s="161"/>
      <c r="C312" s="161"/>
      <c r="D312" s="161"/>
      <c r="E312" s="161"/>
      <c r="F312" s="161"/>
      <c r="G312" s="161"/>
      <c r="H312" s="161"/>
      <c r="I312" s="161"/>
      <c r="J312" s="161"/>
      <c r="K312" s="161"/>
      <c r="L312" s="161"/>
      <c r="M312" s="161"/>
      <c r="N312" s="161"/>
      <c r="O312" s="161"/>
      <c r="P312" s="161"/>
      <c r="Q312" s="161"/>
      <c r="R312" s="161"/>
      <c r="S312" s="161"/>
      <c r="T312" s="161"/>
      <c r="U312" s="161"/>
      <c r="V312" s="161"/>
      <c r="W312" s="161"/>
      <c r="X312" s="161"/>
      <c r="Y312" s="161"/>
      <c r="Z312" s="161"/>
    </row>
    <row r="313" ht="14.25" customHeight="1">
      <c r="A313" s="161"/>
      <c r="B313" s="161"/>
      <c r="C313" s="161"/>
      <c r="D313" s="161"/>
      <c r="E313" s="161"/>
      <c r="F313" s="161"/>
      <c r="G313" s="161"/>
      <c r="H313" s="161"/>
      <c r="I313" s="161"/>
      <c r="J313" s="161"/>
      <c r="K313" s="161"/>
      <c r="L313" s="161"/>
      <c r="M313" s="161"/>
      <c r="N313" s="161"/>
      <c r="O313" s="161"/>
      <c r="P313" s="161"/>
      <c r="Q313" s="161"/>
      <c r="R313" s="161"/>
      <c r="S313" s="161"/>
      <c r="T313" s="161"/>
      <c r="U313" s="161"/>
      <c r="V313" s="161"/>
      <c r="W313" s="161"/>
      <c r="X313" s="161"/>
      <c r="Y313" s="161"/>
      <c r="Z313" s="161"/>
    </row>
    <row r="314" ht="14.25" customHeight="1">
      <c r="A314" s="161"/>
      <c r="B314" s="161"/>
      <c r="C314" s="161"/>
      <c r="D314" s="161"/>
      <c r="E314" s="161"/>
      <c r="F314" s="161"/>
      <c r="G314" s="161"/>
      <c r="H314" s="161"/>
      <c r="I314" s="161"/>
      <c r="J314" s="161"/>
      <c r="K314" s="161"/>
      <c r="L314" s="161"/>
      <c r="M314" s="161"/>
      <c r="N314" s="161"/>
      <c r="O314" s="161"/>
      <c r="P314" s="161"/>
      <c r="Q314" s="161"/>
      <c r="R314" s="161"/>
      <c r="S314" s="161"/>
      <c r="T314" s="161"/>
      <c r="U314" s="161"/>
      <c r="V314" s="161"/>
      <c r="W314" s="161"/>
      <c r="X314" s="161"/>
      <c r="Y314" s="161"/>
      <c r="Z314" s="161"/>
    </row>
    <row r="315" ht="14.25" customHeight="1">
      <c r="A315" s="161"/>
      <c r="B315" s="161"/>
      <c r="C315" s="161"/>
      <c r="D315" s="161"/>
      <c r="E315" s="161"/>
      <c r="F315" s="161"/>
      <c r="G315" s="161"/>
      <c r="H315" s="161"/>
      <c r="I315" s="161"/>
      <c r="J315" s="161"/>
      <c r="K315" s="161"/>
      <c r="L315" s="161"/>
      <c r="M315" s="161"/>
      <c r="N315" s="161"/>
      <c r="O315" s="161"/>
      <c r="P315" s="161"/>
      <c r="Q315" s="161"/>
      <c r="R315" s="161"/>
      <c r="S315" s="161"/>
      <c r="T315" s="161"/>
      <c r="U315" s="161"/>
      <c r="V315" s="161"/>
      <c r="W315" s="161"/>
      <c r="X315" s="161"/>
      <c r="Y315" s="161"/>
      <c r="Z315" s="161"/>
    </row>
    <row r="316" ht="14.25" customHeight="1">
      <c r="A316" s="161"/>
      <c r="B316" s="161"/>
      <c r="C316" s="161"/>
      <c r="D316" s="161"/>
      <c r="E316" s="161"/>
      <c r="F316" s="161"/>
      <c r="G316" s="161"/>
      <c r="H316" s="161"/>
      <c r="I316" s="161"/>
      <c r="J316" s="161"/>
      <c r="K316" s="161"/>
      <c r="L316" s="161"/>
      <c r="M316" s="161"/>
      <c r="N316" s="161"/>
      <c r="O316" s="161"/>
      <c r="P316" s="161"/>
      <c r="Q316" s="161"/>
      <c r="R316" s="161"/>
      <c r="S316" s="161"/>
      <c r="T316" s="161"/>
      <c r="U316" s="161"/>
      <c r="V316" s="161"/>
      <c r="W316" s="161"/>
      <c r="X316" s="161"/>
      <c r="Y316" s="161"/>
      <c r="Z316" s="161"/>
    </row>
    <row r="317" ht="14.25" customHeight="1">
      <c r="A317" s="161"/>
      <c r="B317" s="161"/>
      <c r="C317" s="161"/>
      <c r="D317" s="161"/>
      <c r="E317" s="161"/>
      <c r="F317" s="161"/>
      <c r="G317" s="161"/>
      <c r="H317" s="161"/>
      <c r="I317" s="161"/>
      <c r="J317" s="161"/>
      <c r="K317" s="161"/>
      <c r="L317" s="161"/>
      <c r="M317" s="161"/>
      <c r="N317" s="161"/>
      <c r="O317" s="161"/>
      <c r="P317" s="161"/>
      <c r="Q317" s="161"/>
      <c r="R317" s="161"/>
      <c r="S317" s="161"/>
      <c r="T317" s="161"/>
      <c r="U317" s="161"/>
      <c r="V317" s="161"/>
      <c r="W317" s="161"/>
      <c r="X317" s="161"/>
      <c r="Y317" s="161"/>
      <c r="Z317" s="161"/>
    </row>
    <row r="318" ht="14.25" customHeight="1">
      <c r="A318" s="161"/>
      <c r="B318" s="161"/>
      <c r="C318" s="161"/>
      <c r="D318" s="161"/>
      <c r="E318" s="161"/>
      <c r="F318" s="161"/>
      <c r="G318" s="161"/>
      <c r="H318" s="161"/>
      <c r="I318" s="161"/>
      <c r="J318" s="161"/>
      <c r="K318" s="161"/>
      <c r="L318" s="161"/>
      <c r="M318" s="161"/>
      <c r="N318" s="161"/>
      <c r="O318" s="161"/>
      <c r="P318" s="161"/>
      <c r="Q318" s="161"/>
      <c r="R318" s="161"/>
      <c r="S318" s="161"/>
      <c r="T318" s="161"/>
      <c r="U318" s="161"/>
      <c r="V318" s="161"/>
      <c r="W318" s="161"/>
      <c r="X318" s="161"/>
      <c r="Y318" s="161"/>
      <c r="Z318" s="161"/>
    </row>
    <row r="319" ht="14.25" customHeight="1">
      <c r="A319" s="161"/>
      <c r="B319" s="161"/>
      <c r="C319" s="161"/>
      <c r="D319" s="161"/>
      <c r="E319" s="161"/>
      <c r="F319" s="161"/>
      <c r="G319" s="161"/>
      <c r="H319" s="161"/>
      <c r="I319" s="161"/>
      <c r="J319" s="161"/>
      <c r="K319" s="161"/>
      <c r="L319" s="161"/>
      <c r="M319" s="161"/>
      <c r="N319" s="161"/>
      <c r="O319" s="161"/>
      <c r="P319" s="161"/>
      <c r="Q319" s="161"/>
      <c r="R319" s="161"/>
      <c r="S319" s="161"/>
      <c r="T319" s="161"/>
      <c r="U319" s="161"/>
      <c r="V319" s="161"/>
      <c r="W319" s="161"/>
      <c r="X319" s="161"/>
      <c r="Y319" s="161"/>
      <c r="Z319" s="161"/>
    </row>
    <row r="320" ht="14.25" customHeight="1">
      <c r="A320" s="161"/>
      <c r="B320" s="161"/>
      <c r="C320" s="161"/>
      <c r="D320" s="161"/>
      <c r="E320" s="161"/>
      <c r="F320" s="161"/>
      <c r="G320" s="161"/>
      <c r="H320" s="161"/>
      <c r="I320" s="161"/>
      <c r="J320" s="161"/>
      <c r="K320" s="161"/>
      <c r="L320" s="161"/>
      <c r="M320" s="161"/>
      <c r="N320" s="161"/>
      <c r="O320" s="161"/>
      <c r="P320" s="161"/>
      <c r="Q320" s="161"/>
      <c r="R320" s="161"/>
      <c r="S320" s="161"/>
      <c r="T320" s="161"/>
      <c r="U320" s="161"/>
      <c r="V320" s="161"/>
      <c r="W320" s="161"/>
      <c r="X320" s="161"/>
      <c r="Y320" s="161"/>
      <c r="Z320" s="161"/>
    </row>
    <row r="321" ht="14.25" customHeight="1">
      <c r="A321" s="161"/>
      <c r="B321" s="161"/>
      <c r="C321" s="161"/>
      <c r="D321" s="161"/>
      <c r="E321" s="161"/>
      <c r="F321" s="161"/>
      <c r="G321" s="161"/>
      <c r="H321" s="161"/>
      <c r="I321" s="161"/>
      <c r="J321" s="161"/>
      <c r="K321" s="161"/>
      <c r="L321" s="161"/>
      <c r="M321" s="161"/>
      <c r="N321" s="161"/>
      <c r="O321" s="161"/>
      <c r="P321" s="161"/>
      <c r="Q321" s="161"/>
      <c r="R321" s="161"/>
      <c r="S321" s="161"/>
      <c r="T321" s="161"/>
      <c r="U321" s="161"/>
      <c r="V321" s="161"/>
      <c r="W321" s="161"/>
      <c r="X321" s="161"/>
      <c r="Y321" s="161"/>
      <c r="Z321" s="161"/>
    </row>
    <row r="322" ht="14.25" customHeight="1">
      <c r="A322" s="161"/>
      <c r="B322" s="161"/>
      <c r="C322" s="161"/>
      <c r="D322" s="161"/>
      <c r="E322" s="161"/>
      <c r="F322" s="161"/>
      <c r="G322" s="161"/>
      <c r="H322" s="161"/>
      <c r="I322" s="161"/>
      <c r="J322" s="161"/>
      <c r="K322" s="161"/>
      <c r="L322" s="161"/>
      <c r="M322" s="161"/>
      <c r="N322" s="161"/>
      <c r="O322" s="161"/>
      <c r="P322" s="161"/>
      <c r="Q322" s="161"/>
      <c r="R322" s="161"/>
      <c r="S322" s="161"/>
      <c r="T322" s="161"/>
      <c r="U322" s="161"/>
      <c r="V322" s="161"/>
      <c r="W322" s="161"/>
      <c r="X322" s="161"/>
      <c r="Y322" s="161"/>
      <c r="Z322" s="161"/>
    </row>
    <row r="323" ht="14.25" customHeight="1">
      <c r="A323" s="161"/>
      <c r="B323" s="161"/>
      <c r="C323" s="161"/>
      <c r="D323" s="161"/>
      <c r="E323" s="161"/>
      <c r="F323" s="161"/>
      <c r="G323" s="161"/>
      <c r="H323" s="161"/>
      <c r="I323" s="161"/>
      <c r="J323" s="161"/>
      <c r="K323" s="161"/>
      <c r="L323" s="161"/>
      <c r="M323" s="161"/>
      <c r="N323" s="161"/>
      <c r="O323" s="161"/>
      <c r="P323" s="161"/>
      <c r="Q323" s="161"/>
      <c r="R323" s="161"/>
      <c r="S323" s="161"/>
      <c r="T323" s="161"/>
      <c r="U323" s="161"/>
      <c r="V323" s="161"/>
      <c r="W323" s="161"/>
      <c r="X323" s="161"/>
      <c r="Y323" s="161"/>
      <c r="Z323" s="161"/>
    </row>
    <row r="324" ht="14.25" customHeight="1">
      <c r="A324" s="161"/>
      <c r="B324" s="161"/>
      <c r="C324" s="161"/>
      <c r="D324" s="161"/>
      <c r="E324" s="161"/>
      <c r="F324" s="161"/>
      <c r="G324" s="161"/>
      <c r="H324" s="161"/>
      <c r="I324" s="161"/>
      <c r="J324" s="161"/>
      <c r="K324" s="161"/>
      <c r="L324" s="161"/>
      <c r="M324" s="161"/>
      <c r="N324" s="161"/>
      <c r="O324" s="161"/>
      <c r="P324" s="161"/>
      <c r="Q324" s="161"/>
      <c r="R324" s="161"/>
      <c r="S324" s="161"/>
      <c r="T324" s="161"/>
      <c r="U324" s="161"/>
      <c r="V324" s="161"/>
      <c r="W324" s="161"/>
      <c r="X324" s="161"/>
      <c r="Y324" s="161"/>
      <c r="Z324" s="161"/>
    </row>
    <row r="325" ht="14.25" customHeight="1">
      <c r="A325" s="161"/>
      <c r="B325" s="161"/>
      <c r="C325" s="161"/>
      <c r="D325" s="161"/>
      <c r="E325" s="161"/>
      <c r="F325" s="161"/>
      <c r="G325" s="161"/>
      <c r="H325" s="161"/>
      <c r="I325" s="161"/>
      <c r="J325" s="161"/>
      <c r="K325" s="161"/>
      <c r="L325" s="161"/>
      <c r="M325" s="161"/>
      <c r="N325" s="161"/>
      <c r="O325" s="161"/>
      <c r="P325" s="161"/>
      <c r="Q325" s="161"/>
      <c r="R325" s="161"/>
      <c r="S325" s="161"/>
      <c r="T325" s="161"/>
      <c r="U325" s="161"/>
      <c r="V325" s="161"/>
      <c r="W325" s="161"/>
      <c r="X325" s="161"/>
      <c r="Y325" s="161"/>
      <c r="Z325" s="161"/>
    </row>
    <row r="326" ht="14.25" customHeight="1">
      <c r="A326" s="161"/>
      <c r="B326" s="161"/>
      <c r="C326" s="161"/>
      <c r="D326" s="161"/>
      <c r="E326" s="161"/>
      <c r="F326" s="161"/>
      <c r="G326" s="161"/>
      <c r="H326" s="161"/>
      <c r="I326" s="161"/>
      <c r="J326" s="161"/>
      <c r="K326" s="161"/>
      <c r="L326" s="161"/>
      <c r="M326" s="161"/>
      <c r="N326" s="161"/>
      <c r="O326" s="161"/>
      <c r="P326" s="161"/>
      <c r="Q326" s="161"/>
      <c r="R326" s="161"/>
      <c r="S326" s="161"/>
      <c r="T326" s="161"/>
      <c r="U326" s="161"/>
      <c r="V326" s="161"/>
      <c r="W326" s="161"/>
      <c r="X326" s="161"/>
      <c r="Y326" s="161"/>
      <c r="Z326" s="161"/>
    </row>
    <row r="327" ht="14.25" customHeight="1">
      <c r="A327" s="161"/>
      <c r="B327" s="161"/>
      <c r="C327" s="161"/>
      <c r="D327" s="161"/>
      <c r="E327" s="161"/>
      <c r="F327" s="161"/>
      <c r="G327" s="161"/>
      <c r="H327" s="161"/>
      <c r="I327" s="161"/>
      <c r="J327" s="161"/>
      <c r="K327" s="161"/>
      <c r="L327" s="161"/>
      <c r="M327" s="161"/>
      <c r="N327" s="161"/>
      <c r="O327" s="161"/>
      <c r="P327" s="161"/>
      <c r="Q327" s="161"/>
      <c r="R327" s="161"/>
      <c r="S327" s="161"/>
      <c r="T327" s="161"/>
      <c r="U327" s="161"/>
      <c r="V327" s="161"/>
      <c r="W327" s="161"/>
      <c r="X327" s="161"/>
      <c r="Y327" s="161"/>
      <c r="Z327" s="161"/>
    </row>
    <row r="328" ht="14.25" customHeight="1">
      <c r="A328" s="161"/>
      <c r="B328" s="161"/>
      <c r="C328" s="161"/>
      <c r="D328" s="161"/>
      <c r="E328" s="161"/>
      <c r="F328" s="161"/>
      <c r="G328" s="161"/>
      <c r="H328" s="161"/>
      <c r="I328" s="161"/>
      <c r="J328" s="161"/>
      <c r="K328" s="161"/>
      <c r="L328" s="161"/>
      <c r="M328" s="161"/>
      <c r="N328" s="161"/>
      <c r="O328" s="161"/>
      <c r="P328" s="161"/>
      <c r="Q328" s="161"/>
      <c r="R328" s="161"/>
      <c r="S328" s="161"/>
      <c r="T328" s="161"/>
      <c r="U328" s="161"/>
      <c r="V328" s="161"/>
      <c r="W328" s="161"/>
      <c r="X328" s="161"/>
      <c r="Y328" s="161"/>
      <c r="Z328" s="161"/>
    </row>
    <row r="329" ht="14.25" customHeight="1">
      <c r="A329" s="161"/>
      <c r="B329" s="161"/>
      <c r="C329" s="161"/>
      <c r="D329" s="161"/>
      <c r="E329" s="161"/>
      <c r="F329" s="161"/>
      <c r="G329" s="161"/>
      <c r="H329" s="161"/>
      <c r="I329" s="161"/>
      <c r="J329" s="161"/>
      <c r="K329" s="161"/>
      <c r="L329" s="161"/>
      <c r="M329" s="161"/>
      <c r="N329" s="161"/>
      <c r="O329" s="161"/>
      <c r="P329" s="161"/>
      <c r="Q329" s="161"/>
      <c r="R329" s="161"/>
      <c r="S329" s="161"/>
      <c r="T329" s="161"/>
      <c r="U329" s="161"/>
      <c r="V329" s="161"/>
      <c r="W329" s="161"/>
      <c r="X329" s="161"/>
      <c r="Y329" s="161"/>
      <c r="Z329" s="161"/>
    </row>
    <row r="330" ht="14.25" customHeight="1">
      <c r="A330" s="161"/>
      <c r="B330" s="161"/>
      <c r="C330" s="161"/>
      <c r="D330" s="161"/>
      <c r="E330" s="161"/>
      <c r="F330" s="161"/>
      <c r="G330" s="161"/>
      <c r="H330" s="161"/>
      <c r="I330" s="161"/>
      <c r="J330" s="161"/>
      <c r="K330" s="161"/>
      <c r="L330" s="161"/>
      <c r="M330" s="161"/>
      <c r="N330" s="161"/>
      <c r="O330" s="161"/>
      <c r="P330" s="161"/>
      <c r="Q330" s="161"/>
      <c r="R330" s="161"/>
      <c r="S330" s="161"/>
      <c r="T330" s="161"/>
      <c r="U330" s="161"/>
      <c r="V330" s="161"/>
      <c r="W330" s="161"/>
      <c r="X330" s="161"/>
      <c r="Y330" s="161"/>
      <c r="Z330" s="161"/>
    </row>
    <row r="331" ht="14.25" customHeight="1">
      <c r="A331" s="161"/>
      <c r="B331" s="161"/>
      <c r="C331" s="161"/>
      <c r="D331" s="161"/>
      <c r="E331" s="161"/>
      <c r="F331" s="161"/>
      <c r="G331" s="161"/>
      <c r="H331" s="161"/>
      <c r="I331" s="161"/>
      <c r="J331" s="161"/>
      <c r="K331" s="161"/>
      <c r="L331" s="161"/>
      <c r="M331" s="161"/>
      <c r="N331" s="161"/>
      <c r="O331" s="161"/>
      <c r="P331" s="161"/>
      <c r="Q331" s="161"/>
      <c r="R331" s="161"/>
      <c r="S331" s="161"/>
      <c r="T331" s="161"/>
      <c r="U331" s="161"/>
      <c r="V331" s="161"/>
      <c r="W331" s="161"/>
      <c r="X331" s="161"/>
      <c r="Y331" s="161"/>
      <c r="Z331" s="161"/>
    </row>
    <row r="332" ht="14.25" customHeight="1">
      <c r="A332" s="161"/>
      <c r="B332" s="161"/>
      <c r="C332" s="161"/>
      <c r="D332" s="161"/>
      <c r="E332" s="161"/>
      <c r="F332" s="161"/>
      <c r="G332" s="161"/>
      <c r="H332" s="161"/>
      <c r="I332" s="161"/>
      <c r="J332" s="161"/>
      <c r="K332" s="161"/>
      <c r="L332" s="161"/>
      <c r="M332" s="161"/>
      <c r="N332" s="161"/>
      <c r="O332" s="161"/>
      <c r="P332" s="161"/>
      <c r="Q332" s="161"/>
      <c r="R332" s="161"/>
      <c r="S332" s="161"/>
      <c r="T332" s="161"/>
      <c r="U332" s="161"/>
      <c r="V332" s="161"/>
      <c r="W332" s="161"/>
      <c r="X332" s="161"/>
      <c r="Y332" s="161"/>
      <c r="Z332" s="161"/>
    </row>
    <row r="333" ht="14.25" customHeight="1">
      <c r="A333" s="161"/>
      <c r="B333" s="161"/>
      <c r="C333" s="161"/>
      <c r="D333" s="161"/>
      <c r="E333" s="161"/>
      <c r="F333" s="161"/>
      <c r="G333" s="161"/>
      <c r="H333" s="161"/>
      <c r="I333" s="161"/>
      <c r="J333" s="161"/>
      <c r="K333" s="161"/>
      <c r="L333" s="161"/>
      <c r="M333" s="161"/>
      <c r="N333" s="161"/>
      <c r="O333" s="161"/>
      <c r="P333" s="161"/>
      <c r="Q333" s="161"/>
      <c r="R333" s="161"/>
      <c r="S333" s="161"/>
      <c r="T333" s="161"/>
      <c r="U333" s="161"/>
      <c r="V333" s="161"/>
      <c r="W333" s="161"/>
      <c r="X333" s="161"/>
      <c r="Y333" s="161"/>
      <c r="Z333" s="161"/>
    </row>
    <row r="334" ht="14.25" customHeight="1">
      <c r="A334" s="161"/>
      <c r="B334" s="161"/>
      <c r="C334" s="161"/>
      <c r="D334" s="161"/>
      <c r="E334" s="161"/>
      <c r="F334" s="161"/>
      <c r="G334" s="161"/>
      <c r="H334" s="161"/>
      <c r="I334" s="161"/>
      <c r="J334" s="161"/>
      <c r="K334" s="161"/>
      <c r="L334" s="161"/>
      <c r="M334" s="161"/>
      <c r="N334" s="161"/>
      <c r="O334" s="161"/>
      <c r="P334" s="161"/>
      <c r="Q334" s="161"/>
      <c r="R334" s="161"/>
      <c r="S334" s="161"/>
      <c r="T334" s="161"/>
      <c r="U334" s="161"/>
      <c r="V334" s="161"/>
      <c r="W334" s="161"/>
      <c r="X334" s="161"/>
      <c r="Y334" s="161"/>
      <c r="Z334" s="161"/>
    </row>
    <row r="335" ht="14.25" customHeight="1">
      <c r="A335" s="161"/>
      <c r="B335" s="161"/>
      <c r="C335" s="161"/>
      <c r="D335" s="161"/>
      <c r="E335" s="161"/>
      <c r="F335" s="161"/>
      <c r="G335" s="161"/>
      <c r="H335" s="161"/>
      <c r="I335" s="161"/>
      <c r="J335" s="161"/>
      <c r="K335" s="161"/>
      <c r="L335" s="161"/>
      <c r="M335" s="161"/>
      <c r="N335" s="161"/>
      <c r="O335" s="161"/>
      <c r="P335" s="161"/>
      <c r="Q335" s="161"/>
      <c r="R335" s="161"/>
      <c r="S335" s="161"/>
      <c r="T335" s="161"/>
      <c r="U335" s="161"/>
      <c r="V335" s="161"/>
      <c r="W335" s="161"/>
      <c r="X335" s="161"/>
      <c r="Y335" s="161"/>
      <c r="Z335" s="161"/>
    </row>
    <row r="336" ht="14.25" customHeight="1">
      <c r="A336" s="161"/>
      <c r="B336" s="161"/>
      <c r="C336" s="161"/>
      <c r="D336" s="161"/>
      <c r="E336" s="161"/>
      <c r="F336" s="161"/>
      <c r="G336" s="161"/>
      <c r="H336" s="161"/>
      <c r="I336" s="161"/>
      <c r="J336" s="161"/>
      <c r="K336" s="161"/>
      <c r="L336" s="161"/>
      <c r="M336" s="161"/>
      <c r="N336" s="161"/>
      <c r="O336" s="161"/>
      <c r="P336" s="161"/>
      <c r="Q336" s="161"/>
      <c r="R336" s="161"/>
      <c r="S336" s="161"/>
      <c r="T336" s="161"/>
      <c r="U336" s="161"/>
      <c r="V336" s="161"/>
      <c r="W336" s="161"/>
      <c r="X336" s="161"/>
      <c r="Y336" s="161"/>
      <c r="Z336" s="161"/>
    </row>
    <row r="337" ht="14.25" customHeight="1">
      <c r="A337" s="161"/>
      <c r="B337" s="161"/>
      <c r="C337" s="161"/>
      <c r="D337" s="161"/>
      <c r="E337" s="161"/>
      <c r="F337" s="161"/>
      <c r="G337" s="161"/>
      <c r="H337" s="161"/>
      <c r="I337" s="161"/>
      <c r="J337" s="161"/>
      <c r="K337" s="161"/>
      <c r="L337" s="161"/>
      <c r="M337" s="161"/>
      <c r="N337" s="161"/>
      <c r="O337" s="161"/>
      <c r="P337" s="161"/>
      <c r="Q337" s="161"/>
      <c r="R337" s="161"/>
      <c r="S337" s="161"/>
      <c r="T337" s="161"/>
      <c r="U337" s="161"/>
      <c r="V337" s="161"/>
      <c r="W337" s="161"/>
      <c r="X337" s="161"/>
      <c r="Y337" s="161"/>
      <c r="Z337" s="161"/>
    </row>
    <row r="338" ht="14.25" customHeight="1">
      <c r="A338" s="161"/>
      <c r="B338" s="161"/>
      <c r="C338" s="161"/>
      <c r="D338" s="161"/>
      <c r="E338" s="161"/>
      <c r="F338" s="161"/>
      <c r="G338" s="161"/>
      <c r="H338" s="161"/>
      <c r="I338" s="161"/>
      <c r="J338" s="161"/>
      <c r="K338" s="161"/>
      <c r="L338" s="161"/>
      <c r="M338" s="161"/>
      <c r="N338" s="161"/>
      <c r="O338" s="161"/>
      <c r="P338" s="161"/>
      <c r="Q338" s="161"/>
      <c r="R338" s="161"/>
      <c r="S338" s="161"/>
      <c r="T338" s="161"/>
      <c r="U338" s="161"/>
      <c r="V338" s="161"/>
      <c r="W338" s="161"/>
      <c r="X338" s="161"/>
      <c r="Y338" s="161"/>
      <c r="Z338" s="161"/>
    </row>
    <row r="339" ht="14.25" customHeight="1">
      <c r="A339" s="161"/>
      <c r="B339" s="161"/>
      <c r="C339" s="161"/>
      <c r="D339" s="161"/>
      <c r="E339" s="161"/>
      <c r="F339" s="161"/>
      <c r="G339" s="161"/>
      <c r="H339" s="161"/>
      <c r="I339" s="161"/>
      <c r="J339" s="161"/>
      <c r="K339" s="161"/>
      <c r="L339" s="161"/>
      <c r="M339" s="161"/>
      <c r="N339" s="161"/>
      <c r="O339" s="161"/>
      <c r="P339" s="161"/>
      <c r="Q339" s="161"/>
      <c r="R339" s="161"/>
      <c r="S339" s="161"/>
      <c r="T339" s="161"/>
      <c r="U339" s="161"/>
      <c r="V339" s="161"/>
      <c r="W339" s="161"/>
      <c r="X339" s="161"/>
      <c r="Y339" s="161"/>
      <c r="Z339" s="161"/>
    </row>
    <row r="340" ht="14.25" customHeight="1">
      <c r="A340" s="161"/>
      <c r="B340" s="161"/>
      <c r="C340" s="161"/>
      <c r="D340" s="161"/>
      <c r="E340" s="161"/>
      <c r="F340" s="161"/>
      <c r="G340" s="161"/>
      <c r="H340" s="161"/>
      <c r="I340" s="161"/>
      <c r="J340" s="161"/>
      <c r="K340" s="161"/>
      <c r="L340" s="161"/>
      <c r="M340" s="161"/>
      <c r="N340" s="161"/>
      <c r="O340" s="161"/>
      <c r="P340" s="161"/>
      <c r="Q340" s="161"/>
      <c r="R340" s="161"/>
      <c r="S340" s="161"/>
      <c r="T340" s="161"/>
      <c r="U340" s="161"/>
      <c r="V340" s="161"/>
      <c r="W340" s="161"/>
      <c r="X340" s="161"/>
      <c r="Y340" s="161"/>
      <c r="Z340" s="161"/>
    </row>
    <row r="341" ht="14.25" customHeight="1">
      <c r="A341" s="161"/>
      <c r="B341" s="161"/>
      <c r="C341" s="161"/>
      <c r="D341" s="161"/>
      <c r="E341" s="161"/>
      <c r="F341" s="161"/>
      <c r="G341" s="161"/>
      <c r="H341" s="161"/>
      <c r="I341" s="161"/>
      <c r="J341" s="161"/>
      <c r="K341" s="161"/>
      <c r="L341" s="161"/>
      <c r="M341" s="161"/>
      <c r="N341" s="161"/>
      <c r="O341" s="161"/>
      <c r="P341" s="161"/>
      <c r="Q341" s="161"/>
      <c r="R341" s="161"/>
      <c r="S341" s="161"/>
      <c r="T341" s="161"/>
      <c r="U341" s="161"/>
      <c r="V341" s="161"/>
      <c r="W341" s="161"/>
      <c r="X341" s="161"/>
      <c r="Y341" s="161"/>
      <c r="Z341" s="161"/>
    </row>
    <row r="342" ht="14.25" customHeight="1">
      <c r="A342" s="161"/>
      <c r="B342" s="161"/>
      <c r="C342" s="161"/>
      <c r="D342" s="161"/>
      <c r="E342" s="161"/>
      <c r="F342" s="161"/>
      <c r="G342" s="161"/>
      <c r="H342" s="161"/>
      <c r="I342" s="161"/>
      <c r="J342" s="161"/>
      <c r="K342" s="161"/>
      <c r="L342" s="161"/>
      <c r="M342" s="161"/>
      <c r="N342" s="161"/>
      <c r="O342" s="161"/>
      <c r="P342" s="161"/>
      <c r="Q342" s="161"/>
      <c r="R342" s="161"/>
      <c r="S342" s="161"/>
      <c r="T342" s="161"/>
      <c r="U342" s="161"/>
      <c r="V342" s="161"/>
      <c r="W342" s="161"/>
      <c r="X342" s="161"/>
      <c r="Y342" s="161"/>
      <c r="Z342" s="161"/>
    </row>
    <row r="343" ht="14.25" customHeight="1">
      <c r="A343" s="161"/>
      <c r="B343" s="161"/>
      <c r="C343" s="161"/>
      <c r="D343" s="161"/>
      <c r="E343" s="161"/>
      <c r="F343" s="161"/>
      <c r="G343" s="161"/>
      <c r="H343" s="161"/>
      <c r="I343" s="161"/>
      <c r="J343" s="161"/>
      <c r="K343" s="161"/>
      <c r="L343" s="161"/>
      <c r="M343" s="161"/>
      <c r="N343" s="161"/>
      <c r="O343" s="161"/>
      <c r="P343" s="161"/>
      <c r="Q343" s="161"/>
      <c r="R343" s="161"/>
      <c r="S343" s="161"/>
      <c r="T343" s="161"/>
      <c r="U343" s="161"/>
      <c r="V343" s="161"/>
      <c r="W343" s="161"/>
      <c r="X343" s="161"/>
      <c r="Y343" s="161"/>
      <c r="Z343" s="161"/>
    </row>
    <row r="344" ht="14.25" customHeight="1">
      <c r="A344" s="161"/>
      <c r="B344" s="161"/>
      <c r="C344" s="161"/>
      <c r="D344" s="161"/>
      <c r="E344" s="161"/>
      <c r="F344" s="161"/>
      <c r="G344" s="161"/>
      <c r="H344" s="161"/>
      <c r="I344" s="161"/>
      <c r="J344" s="161"/>
      <c r="K344" s="161"/>
      <c r="L344" s="161"/>
      <c r="M344" s="161"/>
      <c r="N344" s="161"/>
      <c r="O344" s="161"/>
      <c r="P344" s="161"/>
      <c r="Q344" s="161"/>
      <c r="R344" s="161"/>
      <c r="S344" s="161"/>
      <c r="T344" s="161"/>
      <c r="U344" s="161"/>
      <c r="V344" s="161"/>
      <c r="W344" s="161"/>
      <c r="X344" s="161"/>
      <c r="Y344" s="161"/>
      <c r="Z344" s="161"/>
    </row>
    <row r="345" ht="14.25" customHeight="1">
      <c r="A345" s="161"/>
      <c r="B345" s="161"/>
      <c r="C345" s="161"/>
      <c r="D345" s="161"/>
      <c r="E345" s="161"/>
      <c r="F345" s="161"/>
      <c r="G345" s="161"/>
      <c r="H345" s="161"/>
      <c r="I345" s="161"/>
      <c r="J345" s="161"/>
      <c r="K345" s="161"/>
      <c r="L345" s="161"/>
      <c r="M345" s="161"/>
      <c r="N345" s="161"/>
      <c r="O345" s="161"/>
      <c r="P345" s="161"/>
      <c r="Q345" s="161"/>
      <c r="R345" s="161"/>
      <c r="S345" s="161"/>
      <c r="T345" s="161"/>
      <c r="U345" s="161"/>
      <c r="V345" s="161"/>
      <c r="W345" s="161"/>
      <c r="X345" s="161"/>
      <c r="Y345" s="161"/>
      <c r="Z345" s="161"/>
    </row>
    <row r="346" ht="14.25" customHeight="1">
      <c r="A346" s="161"/>
      <c r="B346" s="161"/>
      <c r="C346" s="161"/>
      <c r="D346" s="161"/>
      <c r="E346" s="161"/>
      <c r="F346" s="161"/>
      <c r="G346" s="161"/>
      <c r="H346" s="161"/>
      <c r="I346" s="161"/>
      <c r="J346" s="161"/>
      <c r="K346" s="161"/>
      <c r="L346" s="161"/>
      <c r="M346" s="161"/>
      <c r="N346" s="161"/>
      <c r="O346" s="161"/>
      <c r="P346" s="161"/>
      <c r="Q346" s="161"/>
      <c r="R346" s="161"/>
      <c r="S346" s="161"/>
      <c r="T346" s="161"/>
      <c r="U346" s="161"/>
      <c r="V346" s="161"/>
      <c r="W346" s="161"/>
      <c r="X346" s="161"/>
      <c r="Y346" s="161"/>
      <c r="Z346" s="161"/>
    </row>
    <row r="347" ht="14.25" customHeight="1">
      <c r="A347" s="161"/>
      <c r="B347" s="161"/>
      <c r="C347" s="161"/>
      <c r="D347" s="161"/>
      <c r="E347" s="161"/>
      <c r="F347" s="161"/>
      <c r="G347" s="161"/>
      <c r="H347" s="161"/>
      <c r="I347" s="161"/>
      <c r="J347" s="161"/>
      <c r="K347" s="161"/>
      <c r="L347" s="161"/>
      <c r="M347" s="161"/>
      <c r="N347" s="161"/>
      <c r="O347" s="161"/>
      <c r="P347" s="161"/>
      <c r="Q347" s="161"/>
      <c r="R347" s="161"/>
      <c r="S347" s="161"/>
      <c r="T347" s="161"/>
      <c r="U347" s="161"/>
      <c r="V347" s="161"/>
      <c r="W347" s="161"/>
      <c r="X347" s="161"/>
      <c r="Y347" s="161"/>
      <c r="Z347" s="161"/>
    </row>
    <row r="348" ht="14.25" customHeight="1">
      <c r="A348" s="161"/>
      <c r="B348" s="161"/>
      <c r="C348" s="161"/>
      <c r="D348" s="161"/>
      <c r="E348" s="161"/>
      <c r="F348" s="161"/>
      <c r="G348" s="161"/>
      <c r="H348" s="161"/>
      <c r="I348" s="161"/>
      <c r="J348" s="161"/>
      <c r="K348" s="161"/>
      <c r="L348" s="161"/>
      <c r="M348" s="161"/>
      <c r="N348" s="161"/>
      <c r="O348" s="161"/>
      <c r="P348" s="161"/>
      <c r="Q348" s="161"/>
      <c r="R348" s="161"/>
      <c r="S348" s="161"/>
      <c r="T348" s="161"/>
      <c r="U348" s="161"/>
      <c r="V348" s="161"/>
      <c r="W348" s="161"/>
      <c r="X348" s="161"/>
      <c r="Y348" s="161"/>
      <c r="Z348" s="161"/>
    </row>
    <row r="349" ht="14.25" customHeight="1">
      <c r="A349" s="161"/>
      <c r="B349" s="161"/>
      <c r="C349" s="161"/>
      <c r="D349" s="161"/>
      <c r="E349" s="161"/>
      <c r="F349" s="161"/>
      <c r="G349" s="161"/>
      <c r="H349" s="161"/>
      <c r="I349" s="161"/>
      <c r="J349" s="161"/>
      <c r="K349" s="161"/>
      <c r="L349" s="161"/>
      <c r="M349" s="161"/>
      <c r="N349" s="161"/>
      <c r="O349" s="161"/>
      <c r="P349" s="161"/>
      <c r="Q349" s="161"/>
      <c r="R349" s="161"/>
      <c r="S349" s="161"/>
      <c r="T349" s="161"/>
      <c r="U349" s="161"/>
      <c r="V349" s="161"/>
      <c r="W349" s="161"/>
      <c r="X349" s="161"/>
      <c r="Y349" s="161"/>
      <c r="Z349" s="161"/>
    </row>
    <row r="350" ht="14.25" customHeight="1">
      <c r="A350" s="161"/>
      <c r="B350" s="161"/>
      <c r="C350" s="161"/>
      <c r="D350" s="161"/>
      <c r="E350" s="161"/>
      <c r="F350" s="161"/>
      <c r="G350" s="161"/>
      <c r="H350" s="161"/>
      <c r="I350" s="161"/>
      <c r="J350" s="161"/>
      <c r="K350" s="161"/>
      <c r="L350" s="161"/>
      <c r="M350" s="161"/>
      <c r="N350" s="161"/>
      <c r="O350" s="161"/>
      <c r="P350" s="161"/>
      <c r="Q350" s="161"/>
      <c r="R350" s="161"/>
      <c r="S350" s="161"/>
      <c r="T350" s="161"/>
      <c r="U350" s="161"/>
      <c r="V350" s="161"/>
      <c r="W350" s="161"/>
      <c r="X350" s="161"/>
      <c r="Y350" s="161"/>
      <c r="Z350" s="161"/>
    </row>
    <row r="351" ht="14.25" customHeight="1">
      <c r="A351" s="161"/>
      <c r="B351" s="161"/>
      <c r="C351" s="161"/>
      <c r="D351" s="161"/>
      <c r="E351" s="161"/>
      <c r="F351" s="161"/>
      <c r="G351" s="161"/>
      <c r="H351" s="161"/>
      <c r="I351" s="161"/>
      <c r="J351" s="161"/>
      <c r="K351" s="161"/>
      <c r="L351" s="161"/>
      <c r="M351" s="161"/>
      <c r="N351" s="161"/>
      <c r="O351" s="161"/>
      <c r="P351" s="161"/>
      <c r="Q351" s="161"/>
      <c r="R351" s="161"/>
      <c r="S351" s="161"/>
      <c r="T351" s="161"/>
      <c r="U351" s="161"/>
      <c r="V351" s="161"/>
      <c r="W351" s="161"/>
      <c r="X351" s="161"/>
      <c r="Y351" s="161"/>
      <c r="Z351" s="161"/>
    </row>
    <row r="352" ht="14.25" customHeight="1">
      <c r="A352" s="161"/>
      <c r="B352" s="161"/>
      <c r="C352" s="161"/>
      <c r="D352" s="161"/>
      <c r="E352" s="161"/>
      <c r="F352" s="161"/>
      <c r="G352" s="161"/>
      <c r="H352" s="161"/>
      <c r="I352" s="161"/>
      <c r="J352" s="161"/>
      <c r="K352" s="161"/>
      <c r="L352" s="161"/>
      <c r="M352" s="161"/>
      <c r="N352" s="161"/>
      <c r="O352" s="161"/>
      <c r="P352" s="161"/>
      <c r="Q352" s="161"/>
      <c r="R352" s="161"/>
      <c r="S352" s="161"/>
      <c r="T352" s="161"/>
      <c r="U352" s="161"/>
      <c r="V352" s="161"/>
      <c r="W352" s="161"/>
      <c r="X352" s="161"/>
      <c r="Y352" s="161"/>
      <c r="Z352" s="161"/>
    </row>
    <row r="353" ht="14.25" customHeight="1">
      <c r="A353" s="161"/>
      <c r="B353" s="161"/>
      <c r="C353" s="161"/>
      <c r="D353" s="161"/>
      <c r="E353" s="161"/>
      <c r="F353" s="161"/>
      <c r="G353" s="161"/>
      <c r="H353" s="161"/>
      <c r="I353" s="161"/>
      <c r="J353" s="161"/>
      <c r="K353" s="161"/>
      <c r="L353" s="161"/>
      <c r="M353" s="161"/>
      <c r="N353" s="161"/>
      <c r="O353" s="161"/>
      <c r="P353" s="161"/>
      <c r="Q353" s="161"/>
      <c r="R353" s="161"/>
      <c r="S353" s="161"/>
      <c r="T353" s="161"/>
      <c r="U353" s="161"/>
      <c r="V353" s="161"/>
      <c r="W353" s="161"/>
      <c r="X353" s="161"/>
      <c r="Y353" s="161"/>
      <c r="Z353" s="161"/>
    </row>
    <row r="354" ht="14.25" customHeight="1">
      <c r="A354" s="161"/>
      <c r="B354" s="161"/>
      <c r="C354" s="161"/>
      <c r="D354" s="161"/>
      <c r="E354" s="161"/>
      <c r="F354" s="161"/>
      <c r="G354" s="161"/>
      <c r="H354" s="161"/>
      <c r="I354" s="161"/>
      <c r="J354" s="161"/>
      <c r="K354" s="161"/>
      <c r="L354" s="161"/>
      <c r="M354" s="161"/>
      <c r="N354" s="161"/>
      <c r="O354" s="161"/>
      <c r="P354" s="161"/>
      <c r="Q354" s="161"/>
      <c r="R354" s="161"/>
      <c r="S354" s="161"/>
      <c r="T354" s="161"/>
      <c r="U354" s="161"/>
      <c r="V354" s="161"/>
      <c r="W354" s="161"/>
      <c r="X354" s="161"/>
      <c r="Y354" s="161"/>
      <c r="Z354" s="161"/>
    </row>
    <row r="355" ht="14.25" customHeight="1">
      <c r="A355" s="161"/>
      <c r="B355" s="161"/>
      <c r="C355" s="161"/>
      <c r="D355" s="161"/>
      <c r="E355" s="161"/>
      <c r="F355" s="161"/>
      <c r="G355" s="161"/>
      <c r="H355" s="161"/>
      <c r="I355" s="161"/>
      <c r="J355" s="161"/>
      <c r="K355" s="161"/>
      <c r="L355" s="161"/>
      <c r="M355" s="161"/>
      <c r="N355" s="161"/>
      <c r="O355" s="161"/>
      <c r="P355" s="161"/>
      <c r="Q355" s="161"/>
      <c r="R355" s="161"/>
      <c r="S355" s="161"/>
      <c r="T355" s="161"/>
      <c r="U355" s="161"/>
      <c r="V355" s="161"/>
      <c r="W355" s="161"/>
      <c r="X355" s="161"/>
      <c r="Y355" s="161"/>
      <c r="Z355" s="161"/>
    </row>
    <row r="356" ht="14.25" customHeight="1">
      <c r="A356" s="161"/>
      <c r="B356" s="161"/>
      <c r="C356" s="161"/>
      <c r="D356" s="161"/>
      <c r="E356" s="161"/>
      <c r="F356" s="161"/>
      <c r="G356" s="161"/>
      <c r="H356" s="161"/>
      <c r="I356" s="161"/>
      <c r="J356" s="161"/>
      <c r="K356" s="161"/>
      <c r="L356" s="161"/>
      <c r="M356" s="161"/>
      <c r="N356" s="161"/>
      <c r="O356" s="161"/>
      <c r="P356" s="161"/>
      <c r="Q356" s="161"/>
      <c r="R356" s="161"/>
      <c r="S356" s="161"/>
      <c r="T356" s="161"/>
      <c r="U356" s="161"/>
      <c r="V356" s="161"/>
      <c r="W356" s="161"/>
      <c r="X356" s="161"/>
      <c r="Y356" s="161"/>
      <c r="Z356" s="161"/>
    </row>
    <row r="357" ht="14.25" customHeight="1">
      <c r="A357" s="161"/>
      <c r="B357" s="161"/>
      <c r="C357" s="161"/>
      <c r="D357" s="161"/>
      <c r="E357" s="161"/>
      <c r="F357" s="161"/>
      <c r="G357" s="161"/>
      <c r="H357" s="161"/>
      <c r="I357" s="161"/>
      <c r="J357" s="161"/>
      <c r="K357" s="161"/>
      <c r="L357" s="161"/>
      <c r="M357" s="161"/>
      <c r="N357" s="161"/>
      <c r="O357" s="161"/>
      <c r="P357" s="161"/>
      <c r="Q357" s="161"/>
      <c r="R357" s="161"/>
      <c r="S357" s="161"/>
      <c r="T357" s="161"/>
      <c r="U357" s="161"/>
      <c r="V357" s="161"/>
      <c r="W357" s="161"/>
      <c r="X357" s="161"/>
      <c r="Y357" s="161"/>
      <c r="Z357" s="161"/>
    </row>
    <row r="358" ht="14.25" customHeight="1">
      <c r="A358" s="161"/>
      <c r="B358" s="161"/>
      <c r="C358" s="161"/>
      <c r="D358" s="161"/>
      <c r="E358" s="161"/>
      <c r="F358" s="161"/>
      <c r="G358" s="161"/>
      <c r="H358" s="161"/>
      <c r="I358" s="161"/>
      <c r="J358" s="161"/>
      <c r="K358" s="161"/>
      <c r="L358" s="161"/>
      <c r="M358" s="161"/>
      <c r="N358" s="161"/>
      <c r="O358" s="161"/>
      <c r="P358" s="161"/>
      <c r="Q358" s="161"/>
      <c r="R358" s="161"/>
      <c r="S358" s="161"/>
      <c r="T358" s="161"/>
      <c r="U358" s="161"/>
      <c r="V358" s="161"/>
      <c r="W358" s="161"/>
      <c r="X358" s="161"/>
      <c r="Y358" s="161"/>
      <c r="Z358" s="161"/>
    </row>
    <row r="359" ht="14.25" customHeight="1">
      <c r="A359" s="161"/>
      <c r="B359" s="161"/>
      <c r="C359" s="161"/>
      <c r="D359" s="161"/>
      <c r="E359" s="161"/>
      <c r="F359" s="161"/>
      <c r="G359" s="161"/>
      <c r="H359" s="161"/>
      <c r="I359" s="161"/>
      <c r="J359" s="161"/>
      <c r="K359" s="161"/>
      <c r="L359" s="161"/>
      <c r="M359" s="161"/>
      <c r="N359" s="161"/>
      <c r="O359" s="161"/>
      <c r="P359" s="161"/>
      <c r="Q359" s="161"/>
      <c r="R359" s="161"/>
      <c r="S359" s="161"/>
      <c r="T359" s="161"/>
      <c r="U359" s="161"/>
      <c r="V359" s="161"/>
      <c r="W359" s="161"/>
      <c r="X359" s="161"/>
      <c r="Y359" s="161"/>
      <c r="Z359" s="161"/>
    </row>
    <row r="360" ht="14.25" customHeight="1">
      <c r="A360" s="161"/>
      <c r="B360" s="161"/>
      <c r="C360" s="161"/>
      <c r="D360" s="161"/>
      <c r="E360" s="161"/>
      <c r="F360" s="161"/>
      <c r="G360" s="161"/>
      <c r="H360" s="161"/>
      <c r="I360" s="161"/>
      <c r="J360" s="161"/>
      <c r="K360" s="161"/>
      <c r="L360" s="161"/>
      <c r="M360" s="161"/>
      <c r="N360" s="161"/>
      <c r="O360" s="161"/>
      <c r="P360" s="161"/>
      <c r="Q360" s="161"/>
      <c r="R360" s="161"/>
      <c r="S360" s="161"/>
      <c r="T360" s="161"/>
      <c r="U360" s="161"/>
      <c r="V360" s="161"/>
      <c r="W360" s="161"/>
      <c r="X360" s="161"/>
      <c r="Y360" s="161"/>
      <c r="Z360" s="161"/>
    </row>
    <row r="361" ht="14.25" customHeight="1">
      <c r="A361" s="161"/>
      <c r="B361" s="161"/>
      <c r="C361" s="161"/>
      <c r="D361" s="161"/>
      <c r="E361" s="161"/>
      <c r="F361" s="161"/>
      <c r="G361" s="161"/>
      <c r="H361" s="161"/>
      <c r="I361" s="161"/>
      <c r="J361" s="161"/>
      <c r="K361" s="161"/>
      <c r="L361" s="161"/>
      <c r="M361" s="161"/>
      <c r="N361" s="161"/>
      <c r="O361" s="161"/>
      <c r="P361" s="161"/>
      <c r="Q361" s="161"/>
      <c r="R361" s="161"/>
      <c r="S361" s="161"/>
      <c r="T361" s="161"/>
      <c r="U361" s="161"/>
      <c r="V361" s="161"/>
      <c r="W361" s="161"/>
      <c r="X361" s="161"/>
      <c r="Y361" s="161"/>
      <c r="Z361" s="161"/>
    </row>
    <row r="362" ht="14.25" customHeight="1">
      <c r="A362" s="161"/>
      <c r="B362" s="161"/>
      <c r="C362" s="161"/>
      <c r="D362" s="161"/>
      <c r="E362" s="161"/>
      <c r="F362" s="161"/>
      <c r="G362" s="161"/>
      <c r="H362" s="161"/>
      <c r="I362" s="161"/>
      <c r="J362" s="161"/>
      <c r="K362" s="161"/>
      <c r="L362" s="161"/>
      <c r="M362" s="161"/>
      <c r="N362" s="161"/>
      <c r="O362" s="161"/>
      <c r="P362" s="161"/>
      <c r="Q362" s="161"/>
      <c r="R362" s="161"/>
      <c r="S362" s="161"/>
      <c r="T362" s="161"/>
      <c r="U362" s="161"/>
      <c r="V362" s="161"/>
      <c r="W362" s="161"/>
      <c r="X362" s="161"/>
      <c r="Y362" s="161"/>
      <c r="Z362" s="161"/>
    </row>
    <row r="363" ht="14.25" customHeight="1">
      <c r="A363" s="161"/>
      <c r="B363" s="161"/>
      <c r="C363" s="161"/>
      <c r="D363" s="161"/>
      <c r="E363" s="161"/>
      <c r="F363" s="161"/>
      <c r="G363" s="161"/>
      <c r="H363" s="161"/>
      <c r="I363" s="161"/>
      <c r="J363" s="161"/>
      <c r="K363" s="161"/>
      <c r="L363" s="161"/>
      <c r="M363" s="161"/>
      <c r="N363" s="161"/>
      <c r="O363" s="161"/>
      <c r="P363" s="161"/>
      <c r="Q363" s="161"/>
      <c r="R363" s="161"/>
      <c r="S363" s="161"/>
      <c r="T363" s="161"/>
      <c r="U363" s="161"/>
      <c r="V363" s="161"/>
      <c r="W363" s="161"/>
      <c r="X363" s="161"/>
      <c r="Y363" s="161"/>
      <c r="Z363" s="161"/>
    </row>
    <row r="364" ht="14.25" customHeight="1">
      <c r="A364" s="161"/>
      <c r="B364" s="161"/>
      <c r="C364" s="161"/>
      <c r="D364" s="161"/>
      <c r="E364" s="161"/>
      <c r="F364" s="161"/>
      <c r="G364" s="161"/>
      <c r="H364" s="161"/>
      <c r="I364" s="161"/>
      <c r="J364" s="161"/>
      <c r="K364" s="161"/>
      <c r="L364" s="161"/>
      <c r="M364" s="161"/>
      <c r="N364" s="161"/>
      <c r="O364" s="161"/>
      <c r="P364" s="161"/>
      <c r="Q364" s="161"/>
      <c r="R364" s="161"/>
      <c r="S364" s="161"/>
      <c r="T364" s="161"/>
      <c r="U364" s="161"/>
      <c r="V364" s="161"/>
      <c r="W364" s="161"/>
      <c r="X364" s="161"/>
      <c r="Y364" s="161"/>
      <c r="Z364" s="161"/>
    </row>
    <row r="365" ht="14.25" customHeight="1">
      <c r="A365" s="161"/>
      <c r="B365" s="161"/>
      <c r="C365" s="161"/>
      <c r="D365" s="161"/>
      <c r="E365" s="161"/>
      <c r="F365" s="161"/>
      <c r="G365" s="161"/>
      <c r="H365" s="161"/>
      <c r="I365" s="161"/>
      <c r="J365" s="161"/>
      <c r="K365" s="161"/>
      <c r="L365" s="161"/>
      <c r="M365" s="161"/>
      <c r="N365" s="161"/>
      <c r="O365" s="161"/>
      <c r="P365" s="161"/>
      <c r="Q365" s="161"/>
      <c r="R365" s="161"/>
      <c r="S365" s="161"/>
      <c r="T365" s="161"/>
      <c r="U365" s="161"/>
      <c r="V365" s="161"/>
      <c r="W365" s="161"/>
      <c r="X365" s="161"/>
      <c r="Y365" s="161"/>
      <c r="Z365" s="161"/>
    </row>
    <row r="366" ht="14.25" customHeight="1">
      <c r="A366" s="161"/>
      <c r="B366" s="161"/>
      <c r="C366" s="161"/>
      <c r="D366" s="161"/>
      <c r="E366" s="161"/>
      <c r="F366" s="161"/>
      <c r="G366" s="161"/>
      <c r="H366" s="161"/>
      <c r="I366" s="161"/>
      <c r="J366" s="161"/>
      <c r="K366" s="161"/>
      <c r="L366" s="161"/>
      <c r="M366" s="161"/>
      <c r="N366" s="161"/>
      <c r="O366" s="161"/>
      <c r="P366" s="161"/>
      <c r="Q366" s="161"/>
      <c r="R366" s="161"/>
      <c r="S366" s="161"/>
      <c r="T366" s="161"/>
      <c r="U366" s="161"/>
      <c r="V366" s="161"/>
      <c r="W366" s="161"/>
      <c r="X366" s="161"/>
      <c r="Y366" s="161"/>
      <c r="Z366" s="161"/>
    </row>
    <row r="367" ht="14.25" customHeight="1">
      <c r="A367" s="161"/>
      <c r="B367" s="161"/>
      <c r="C367" s="161"/>
      <c r="D367" s="161"/>
      <c r="E367" s="161"/>
      <c r="F367" s="161"/>
      <c r="G367" s="161"/>
      <c r="H367" s="161"/>
      <c r="I367" s="161"/>
      <c r="J367" s="161"/>
      <c r="K367" s="161"/>
      <c r="L367" s="161"/>
      <c r="M367" s="161"/>
      <c r="N367" s="161"/>
      <c r="O367" s="161"/>
      <c r="P367" s="161"/>
      <c r="Q367" s="161"/>
      <c r="R367" s="161"/>
      <c r="S367" s="161"/>
      <c r="T367" s="161"/>
      <c r="U367" s="161"/>
      <c r="V367" s="161"/>
      <c r="W367" s="161"/>
      <c r="X367" s="161"/>
      <c r="Y367" s="161"/>
      <c r="Z367" s="161"/>
    </row>
    <row r="368" ht="14.25" customHeight="1">
      <c r="A368" s="161"/>
      <c r="B368" s="161"/>
      <c r="C368" s="161"/>
      <c r="D368" s="161"/>
      <c r="E368" s="161"/>
      <c r="F368" s="161"/>
      <c r="G368" s="161"/>
      <c r="H368" s="161"/>
      <c r="I368" s="161"/>
      <c r="J368" s="161"/>
      <c r="K368" s="161"/>
      <c r="L368" s="161"/>
      <c r="M368" s="161"/>
      <c r="N368" s="161"/>
      <c r="O368" s="161"/>
      <c r="P368" s="161"/>
      <c r="Q368" s="161"/>
      <c r="R368" s="161"/>
      <c r="S368" s="161"/>
      <c r="T368" s="161"/>
      <c r="U368" s="161"/>
      <c r="V368" s="161"/>
      <c r="W368" s="161"/>
      <c r="X368" s="161"/>
      <c r="Y368" s="161"/>
      <c r="Z368" s="161"/>
    </row>
    <row r="369" ht="14.25" customHeight="1">
      <c r="A369" s="161"/>
      <c r="B369" s="161"/>
      <c r="C369" s="161"/>
      <c r="D369" s="161"/>
      <c r="E369" s="161"/>
      <c r="F369" s="161"/>
      <c r="G369" s="161"/>
      <c r="H369" s="161"/>
      <c r="I369" s="161"/>
      <c r="J369" s="161"/>
      <c r="K369" s="161"/>
      <c r="L369" s="161"/>
      <c r="M369" s="161"/>
      <c r="N369" s="161"/>
      <c r="O369" s="161"/>
      <c r="P369" s="161"/>
      <c r="Q369" s="161"/>
      <c r="R369" s="161"/>
      <c r="S369" s="161"/>
      <c r="T369" s="161"/>
      <c r="U369" s="161"/>
      <c r="V369" s="161"/>
      <c r="W369" s="161"/>
      <c r="X369" s="161"/>
      <c r="Y369" s="161"/>
      <c r="Z369" s="161"/>
    </row>
    <row r="370" ht="14.25" customHeight="1">
      <c r="A370" s="161"/>
      <c r="B370" s="161"/>
      <c r="C370" s="161"/>
      <c r="D370" s="161"/>
      <c r="E370" s="161"/>
      <c r="F370" s="161"/>
      <c r="G370" s="161"/>
      <c r="H370" s="161"/>
      <c r="I370" s="161"/>
      <c r="J370" s="161"/>
      <c r="K370" s="161"/>
      <c r="L370" s="161"/>
      <c r="M370" s="161"/>
      <c r="N370" s="161"/>
      <c r="O370" s="161"/>
      <c r="P370" s="161"/>
      <c r="Q370" s="161"/>
      <c r="R370" s="161"/>
      <c r="S370" s="161"/>
      <c r="T370" s="161"/>
      <c r="U370" s="161"/>
      <c r="V370" s="161"/>
      <c r="W370" s="161"/>
      <c r="X370" s="161"/>
      <c r="Y370" s="161"/>
      <c r="Z370" s="161"/>
    </row>
    <row r="371" ht="14.25" customHeight="1">
      <c r="A371" s="161"/>
      <c r="B371" s="161"/>
      <c r="C371" s="161"/>
      <c r="D371" s="161"/>
      <c r="E371" s="161"/>
      <c r="F371" s="161"/>
      <c r="G371" s="161"/>
      <c r="H371" s="161"/>
      <c r="I371" s="161"/>
      <c r="J371" s="161"/>
      <c r="K371" s="161"/>
      <c r="L371" s="161"/>
      <c r="M371" s="161"/>
      <c r="N371" s="161"/>
      <c r="O371" s="161"/>
      <c r="P371" s="161"/>
      <c r="Q371" s="161"/>
      <c r="R371" s="161"/>
      <c r="S371" s="161"/>
      <c r="T371" s="161"/>
      <c r="U371" s="161"/>
      <c r="V371" s="161"/>
      <c r="W371" s="161"/>
      <c r="X371" s="161"/>
      <c r="Y371" s="161"/>
      <c r="Z371" s="161"/>
    </row>
    <row r="372" ht="14.25" customHeight="1">
      <c r="A372" s="161"/>
      <c r="B372" s="161"/>
      <c r="C372" s="161"/>
      <c r="D372" s="161"/>
      <c r="E372" s="161"/>
      <c r="F372" s="161"/>
      <c r="G372" s="161"/>
      <c r="H372" s="161"/>
      <c r="I372" s="161"/>
      <c r="J372" s="161"/>
      <c r="K372" s="161"/>
      <c r="L372" s="161"/>
      <c r="M372" s="161"/>
      <c r="N372" s="161"/>
      <c r="O372" s="161"/>
      <c r="P372" s="161"/>
      <c r="Q372" s="161"/>
      <c r="R372" s="161"/>
      <c r="S372" s="161"/>
      <c r="T372" s="161"/>
      <c r="U372" s="161"/>
      <c r="V372" s="161"/>
      <c r="W372" s="161"/>
      <c r="X372" s="161"/>
      <c r="Y372" s="161"/>
      <c r="Z372" s="161"/>
    </row>
    <row r="373" ht="14.25" customHeight="1">
      <c r="A373" s="161"/>
      <c r="B373" s="161"/>
      <c r="C373" s="161"/>
      <c r="D373" s="161"/>
      <c r="E373" s="161"/>
      <c r="F373" s="161"/>
      <c r="G373" s="161"/>
      <c r="H373" s="161"/>
      <c r="I373" s="161"/>
      <c r="J373" s="161"/>
      <c r="K373" s="161"/>
      <c r="L373" s="161"/>
      <c r="M373" s="161"/>
      <c r="N373" s="161"/>
      <c r="O373" s="161"/>
      <c r="P373" s="161"/>
      <c r="Q373" s="161"/>
      <c r="R373" s="161"/>
      <c r="S373" s="161"/>
      <c r="T373" s="161"/>
      <c r="U373" s="161"/>
      <c r="V373" s="161"/>
      <c r="W373" s="161"/>
      <c r="X373" s="161"/>
      <c r="Y373" s="161"/>
      <c r="Z373" s="161"/>
    </row>
    <row r="374" ht="14.25" customHeight="1">
      <c r="A374" s="161"/>
      <c r="B374" s="161"/>
      <c r="C374" s="161"/>
      <c r="D374" s="161"/>
      <c r="E374" s="161"/>
      <c r="F374" s="161"/>
      <c r="G374" s="161"/>
      <c r="H374" s="161"/>
      <c r="I374" s="161"/>
      <c r="J374" s="161"/>
      <c r="K374" s="161"/>
      <c r="L374" s="161"/>
      <c r="M374" s="161"/>
      <c r="N374" s="161"/>
      <c r="O374" s="161"/>
      <c r="P374" s="161"/>
      <c r="Q374" s="161"/>
      <c r="R374" s="161"/>
      <c r="S374" s="161"/>
      <c r="T374" s="161"/>
      <c r="U374" s="161"/>
      <c r="V374" s="161"/>
      <c r="W374" s="161"/>
      <c r="X374" s="161"/>
      <c r="Y374" s="161"/>
      <c r="Z374" s="161"/>
    </row>
    <row r="375" ht="14.25" customHeight="1">
      <c r="A375" s="161"/>
      <c r="B375" s="161"/>
      <c r="C375" s="161"/>
      <c r="D375" s="161"/>
      <c r="E375" s="161"/>
      <c r="F375" s="161"/>
      <c r="G375" s="161"/>
      <c r="H375" s="161"/>
      <c r="I375" s="161"/>
      <c r="J375" s="161"/>
      <c r="K375" s="161"/>
      <c r="L375" s="161"/>
      <c r="M375" s="161"/>
      <c r="N375" s="161"/>
      <c r="O375" s="161"/>
      <c r="P375" s="161"/>
      <c r="Q375" s="161"/>
      <c r="R375" s="161"/>
      <c r="S375" s="161"/>
      <c r="T375" s="161"/>
      <c r="U375" s="161"/>
      <c r="V375" s="161"/>
      <c r="W375" s="161"/>
      <c r="X375" s="161"/>
      <c r="Y375" s="161"/>
      <c r="Z375" s="161"/>
    </row>
    <row r="376" ht="14.25" customHeight="1">
      <c r="A376" s="161"/>
      <c r="B376" s="161"/>
      <c r="C376" s="161"/>
      <c r="D376" s="161"/>
      <c r="E376" s="161"/>
      <c r="F376" s="161"/>
      <c r="G376" s="161"/>
      <c r="H376" s="161"/>
      <c r="I376" s="161"/>
      <c r="J376" s="161"/>
      <c r="K376" s="161"/>
      <c r="L376" s="161"/>
      <c r="M376" s="161"/>
      <c r="N376" s="161"/>
      <c r="O376" s="161"/>
      <c r="P376" s="161"/>
      <c r="Q376" s="161"/>
      <c r="R376" s="161"/>
      <c r="S376" s="161"/>
      <c r="T376" s="161"/>
      <c r="U376" s="161"/>
      <c r="V376" s="161"/>
      <c r="W376" s="161"/>
      <c r="X376" s="161"/>
      <c r="Y376" s="161"/>
      <c r="Z376" s="161"/>
    </row>
    <row r="377" ht="14.25" customHeight="1">
      <c r="A377" s="161"/>
      <c r="B377" s="161"/>
      <c r="C377" s="161"/>
      <c r="D377" s="161"/>
      <c r="E377" s="161"/>
      <c r="F377" s="161"/>
      <c r="G377" s="161"/>
      <c r="H377" s="161"/>
      <c r="I377" s="161"/>
      <c r="J377" s="161"/>
      <c r="K377" s="161"/>
      <c r="L377" s="161"/>
      <c r="M377" s="161"/>
      <c r="N377" s="161"/>
      <c r="O377" s="161"/>
      <c r="P377" s="161"/>
      <c r="Q377" s="161"/>
      <c r="R377" s="161"/>
      <c r="S377" s="161"/>
      <c r="T377" s="161"/>
      <c r="U377" s="161"/>
      <c r="V377" s="161"/>
      <c r="W377" s="161"/>
      <c r="X377" s="161"/>
      <c r="Y377" s="161"/>
      <c r="Z377" s="161"/>
    </row>
    <row r="378" ht="14.25" customHeight="1">
      <c r="A378" s="161"/>
      <c r="B378" s="161"/>
      <c r="C378" s="161"/>
      <c r="D378" s="161"/>
      <c r="E378" s="161"/>
      <c r="F378" s="161"/>
      <c r="G378" s="161"/>
      <c r="H378" s="161"/>
      <c r="I378" s="161"/>
      <c r="J378" s="161"/>
      <c r="K378" s="161"/>
      <c r="L378" s="161"/>
      <c r="M378" s="161"/>
      <c r="N378" s="161"/>
      <c r="O378" s="161"/>
      <c r="P378" s="161"/>
      <c r="Q378" s="161"/>
      <c r="R378" s="161"/>
      <c r="S378" s="161"/>
      <c r="T378" s="161"/>
      <c r="U378" s="161"/>
      <c r="V378" s="161"/>
      <c r="W378" s="161"/>
      <c r="X378" s="161"/>
      <c r="Y378" s="161"/>
      <c r="Z378" s="161"/>
    </row>
    <row r="379" ht="14.25" customHeight="1">
      <c r="A379" s="161"/>
      <c r="B379" s="161"/>
      <c r="C379" s="161"/>
      <c r="D379" s="161"/>
      <c r="E379" s="161"/>
      <c r="F379" s="161"/>
      <c r="G379" s="161"/>
      <c r="H379" s="161"/>
      <c r="I379" s="161"/>
      <c r="J379" s="161"/>
      <c r="K379" s="161"/>
      <c r="L379" s="161"/>
      <c r="M379" s="161"/>
      <c r="N379" s="161"/>
      <c r="O379" s="161"/>
      <c r="P379" s="161"/>
      <c r="Q379" s="161"/>
      <c r="R379" s="161"/>
      <c r="S379" s="161"/>
      <c r="T379" s="161"/>
      <c r="U379" s="161"/>
      <c r="V379" s="161"/>
      <c r="W379" s="161"/>
      <c r="X379" s="161"/>
      <c r="Y379" s="161"/>
      <c r="Z379" s="161"/>
    </row>
    <row r="380" ht="14.25" customHeight="1">
      <c r="A380" s="161"/>
      <c r="B380" s="161"/>
      <c r="C380" s="161"/>
      <c r="D380" s="161"/>
      <c r="E380" s="161"/>
      <c r="F380" s="161"/>
      <c r="G380" s="161"/>
      <c r="H380" s="161"/>
      <c r="I380" s="161"/>
      <c r="J380" s="161"/>
      <c r="K380" s="161"/>
      <c r="L380" s="161"/>
      <c r="M380" s="161"/>
      <c r="N380" s="161"/>
      <c r="O380" s="161"/>
      <c r="P380" s="161"/>
      <c r="Q380" s="161"/>
      <c r="R380" s="161"/>
      <c r="S380" s="161"/>
      <c r="T380" s="161"/>
      <c r="U380" s="161"/>
      <c r="V380" s="161"/>
      <c r="W380" s="161"/>
      <c r="X380" s="161"/>
      <c r="Y380" s="161"/>
      <c r="Z380" s="161"/>
    </row>
    <row r="381" ht="14.25" customHeight="1">
      <c r="A381" s="161"/>
      <c r="B381" s="161"/>
      <c r="C381" s="161"/>
      <c r="D381" s="161"/>
      <c r="E381" s="161"/>
      <c r="F381" s="161"/>
      <c r="G381" s="161"/>
      <c r="H381" s="161"/>
      <c r="I381" s="161"/>
      <c r="J381" s="161"/>
      <c r="K381" s="161"/>
      <c r="L381" s="161"/>
      <c r="M381" s="161"/>
      <c r="N381" s="161"/>
      <c r="O381" s="161"/>
      <c r="P381" s="161"/>
      <c r="Q381" s="161"/>
      <c r="R381" s="161"/>
      <c r="S381" s="161"/>
      <c r="T381" s="161"/>
      <c r="U381" s="161"/>
      <c r="V381" s="161"/>
      <c r="W381" s="161"/>
      <c r="X381" s="161"/>
      <c r="Y381" s="161"/>
      <c r="Z381" s="161"/>
    </row>
    <row r="382" ht="14.25" customHeight="1">
      <c r="A382" s="161"/>
      <c r="B382" s="161"/>
      <c r="C382" s="161"/>
      <c r="D382" s="161"/>
      <c r="E382" s="161"/>
      <c r="F382" s="161"/>
      <c r="G382" s="161"/>
      <c r="H382" s="161"/>
      <c r="I382" s="161"/>
      <c r="J382" s="161"/>
      <c r="K382" s="161"/>
      <c r="L382" s="161"/>
      <c r="M382" s="161"/>
      <c r="N382" s="161"/>
      <c r="O382" s="161"/>
      <c r="P382" s="161"/>
      <c r="Q382" s="161"/>
      <c r="R382" s="161"/>
      <c r="S382" s="161"/>
      <c r="T382" s="161"/>
      <c r="U382" s="161"/>
      <c r="V382" s="161"/>
      <c r="W382" s="161"/>
      <c r="X382" s="161"/>
      <c r="Y382" s="161"/>
      <c r="Z382" s="161"/>
    </row>
    <row r="383" ht="14.25" customHeight="1">
      <c r="A383" s="161"/>
      <c r="B383" s="161"/>
      <c r="C383" s="161"/>
      <c r="D383" s="161"/>
      <c r="E383" s="161"/>
      <c r="F383" s="161"/>
      <c r="G383" s="161"/>
      <c r="H383" s="161"/>
      <c r="I383" s="161"/>
      <c r="J383" s="161"/>
      <c r="K383" s="161"/>
      <c r="L383" s="161"/>
      <c r="M383" s="161"/>
      <c r="N383" s="161"/>
      <c r="O383" s="161"/>
      <c r="P383" s="161"/>
      <c r="Q383" s="161"/>
      <c r="R383" s="161"/>
      <c r="S383" s="161"/>
      <c r="T383" s="161"/>
      <c r="U383" s="161"/>
      <c r="V383" s="161"/>
      <c r="W383" s="161"/>
      <c r="X383" s="161"/>
      <c r="Y383" s="161"/>
      <c r="Z383" s="161"/>
    </row>
    <row r="384" ht="14.25" customHeight="1">
      <c r="A384" s="161"/>
      <c r="B384" s="161"/>
      <c r="C384" s="161"/>
      <c r="D384" s="161"/>
      <c r="E384" s="161"/>
      <c r="F384" s="161"/>
      <c r="G384" s="161"/>
      <c r="H384" s="161"/>
      <c r="I384" s="161"/>
      <c r="J384" s="161"/>
      <c r="K384" s="161"/>
      <c r="L384" s="161"/>
      <c r="M384" s="161"/>
      <c r="N384" s="161"/>
      <c r="O384" s="161"/>
      <c r="P384" s="161"/>
      <c r="Q384" s="161"/>
      <c r="R384" s="161"/>
      <c r="S384" s="161"/>
      <c r="T384" s="161"/>
      <c r="U384" s="161"/>
      <c r="V384" s="161"/>
      <c r="W384" s="161"/>
      <c r="X384" s="161"/>
      <c r="Y384" s="161"/>
      <c r="Z384" s="161"/>
    </row>
    <row r="385" ht="14.25" customHeight="1">
      <c r="A385" s="161"/>
      <c r="B385" s="161"/>
      <c r="C385" s="161"/>
      <c r="D385" s="161"/>
      <c r="E385" s="161"/>
      <c r="F385" s="161"/>
      <c r="G385" s="161"/>
      <c r="H385" s="161"/>
      <c r="I385" s="161"/>
      <c r="J385" s="161"/>
      <c r="K385" s="161"/>
      <c r="L385" s="161"/>
      <c r="M385" s="161"/>
      <c r="N385" s="161"/>
      <c r="O385" s="161"/>
      <c r="P385" s="161"/>
      <c r="Q385" s="161"/>
      <c r="R385" s="161"/>
      <c r="S385" s="161"/>
      <c r="T385" s="161"/>
      <c r="U385" s="161"/>
      <c r="V385" s="161"/>
      <c r="W385" s="161"/>
      <c r="X385" s="161"/>
      <c r="Y385" s="161"/>
      <c r="Z385" s="161"/>
    </row>
    <row r="386" ht="14.25" customHeight="1">
      <c r="A386" s="161"/>
      <c r="B386" s="161"/>
      <c r="C386" s="161"/>
      <c r="D386" s="161"/>
      <c r="E386" s="161"/>
      <c r="F386" s="161"/>
      <c r="G386" s="161"/>
      <c r="H386" s="161"/>
      <c r="I386" s="161"/>
      <c r="J386" s="161"/>
      <c r="K386" s="161"/>
      <c r="L386" s="161"/>
      <c r="M386" s="161"/>
      <c r="N386" s="161"/>
      <c r="O386" s="161"/>
      <c r="P386" s="161"/>
      <c r="Q386" s="161"/>
      <c r="R386" s="161"/>
      <c r="S386" s="161"/>
      <c r="T386" s="161"/>
      <c r="U386" s="161"/>
      <c r="V386" s="161"/>
      <c r="W386" s="161"/>
      <c r="X386" s="161"/>
      <c r="Y386" s="161"/>
      <c r="Z386" s="161"/>
    </row>
    <row r="387" ht="14.25" customHeight="1">
      <c r="A387" s="161"/>
      <c r="B387" s="161"/>
      <c r="C387" s="161"/>
      <c r="D387" s="161"/>
      <c r="E387" s="161"/>
      <c r="F387" s="161"/>
      <c r="G387" s="161"/>
      <c r="H387" s="161"/>
      <c r="I387" s="161"/>
      <c r="J387" s="161"/>
      <c r="K387" s="161"/>
      <c r="L387" s="161"/>
      <c r="M387" s="161"/>
      <c r="N387" s="161"/>
      <c r="O387" s="161"/>
      <c r="P387" s="161"/>
      <c r="Q387" s="161"/>
      <c r="R387" s="161"/>
      <c r="S387" s="161"/>
      <c r="T387" s="161"/>
      <c r="U387" s="161"/>
      <c r="V387" s="161"/>
      <c r="W387" s="161"/>
      <c r="X387" s="161"/>
      <c r="Y387" s="161"/>
      <c r="Z387" s="161"/>
    </row>
    <row r="388" ht="14.25" customHeight="1">
      <c r="A388" s="161"/>
      <c r="B388" s="161"/>
      <c r="C388" s="161"/>
      <c r="D388" s="161"/>
      <c r="E388" s="161"/>
      <c r="F388" s="161"/>
      <c r="G388" s="161"/>
      <c r="H388" s="161"/>
      <c r="I388" s="161"/>
      <c r="J388" s="161"/>
      <c r="K388" s="161"/>
      <c r="L388" s="161"/>
      <c r="M388" s="161"/>
      <c r="N388" s="161"/>
      <c r="O388" s="161"/>
      <c r="P388" s="161"/>
      <c r="Q388" s="161"/>
      <c r="R388" s="161"/>
      <c r="S388" s="161"/>
      <c r="T388" s="161"/>
      <c r="U388" s="161"/>
      <c r="V388" s="161"/>
      <c r="W388" s="161"/>
      <c r="X388" s="161"/>
      <c r="Y388" s="161"/>
      <c r="Z388" s="161"/>
    </row>
    <row r="389" ht="14.25" customHeight="1">
      <c r="A389" s="161"/>
      <c r="B389" s="161"/>
      <c r="C389" s="161"/>
      <c r="D389" s="161"/>
      <c r="E389" s="161"/>
      <c r="F389" s="161"/>
      <c r="G389" s="161"/>
      <c r="H389" s="161"/>
      <c r="I389" s="161"/>
      <c r="J389" s="161"/>
      <c r="K389" s="161"/>
      <c r="L389" s="161"/>
      <c r="M389" s="161"/>
      <c r="N389" s="161"/>
      <c r="O389" s="161"/>
      <c r="P389" s="161"/>
      <c r="Q389" s="161"/>
      <c r="R389" s="161"/>
      <c r="S389" s="161"/>
      <c r="T389" s="161"/>
      <c r="U389" s="161"/>
      <c r="V389" s="161"/>
      <c r="W389" s="161"/>
      <c r="X389" s="161"/>
      <c r="Y389" s="161"/>
      <c r="Z389" s="161"/>
    </row>
    <row r="390" ht="14.25" customHeight="1">
      <c r="A390" s="161"/>
      <c r="B390" s="161"/>
      <c r="C390" s="161"/>
      <c r="D390" s="161"/>
      <c r="E390" s="161"/>
      <c r="F390" s="161"/>
      <c r="G390" s="161"/>
      <c r="H390" s="161"/>
      <c r="I390" s="161"/>
      <c r="J390" s="161"/>
      <c r="K390" s="161"/>
      <c r="L390" s="161"/>
      <c r="M390" s="161"/>
      <c r="N390" s="161"/>
      <c r="O390" s="161"/>
      <c r="P390" s="161"/>
      <c r="Q390" s="161"/>
      <c r="R390" s="161"/>
      <c r="S390" s="161"/>
      <c r="T390" s="161"/>
      <c r="U390" s="161"/>
      <c r="V390" s="161"/>
      <c r="W390" s="161"/>
      <c r="X390" s="161"/>
      <c r="Y390" s="161"/>
      <c r="Z390" s="161"/>
    </row>
    <row r="391" ht="14.25" customHeight="1">
      <c r="A391" s="161"/>
      <c r="B391" s="161"/>
      <c r="C391" s="161"/>
      <c r="D391" s="161"/>
      <c r="E391" s="161"/>
      <c r="F391" s="161"/>
      <c r="G391" s="161"/>
      <c r="H391" s="161"/>
      <c r="I391" s="161"/>
      <c r="J391" s="161"/>
      <c r="K391" s="161"/>
      <c r="L391" s="161"/>
      <c r="M391" s="161"/>
      <c r="N391" s="161"/>
      <c r="O391" s="161"/>
      <c r="P391" s="161"/>
      <c r="Q391" s="161"/>
      <c r="R391" s="161"/>
      <c r="S391" s="161"/>
      <c r="T391" s="161"/>
      <c r="U391" s="161"/>
      <c r="V391" s="161"/>
      <c r="W391" s="161"/>
      <c r="X391" s="161"/>
      <c r="Y391" s="161"/>
      <c r="Z391" s="161"/>
    </row>
    <row r="392" ht="14.25" customHeight="1">
      <c r="A392" s="161"/>
      <c r="B392" s="161"/>
      <c r="C392" s="161"/>
      <c r="D392" s="161"/>
      <c r="E392" s="161"/>
      <c r="F392" s="161"/>
      <c r="G392" s="161"/>
      <c r="H392" s="161"/>
      <c r="I392" s="161"/>
      <c r="J392" s="161"/>
      <c r="K392" s="161"/>
      <c r="L392" s="161"/>
      <c r="M392" s="161"/>
      <c r="N392" s="161"/>
      <c r="O392" s="161"/>
      <c r="P392" s="161"/>
      <c r="Q392" s="161"/>
      <c r="R392" s="161"/>
      <c r="S392" s="161"/>
      <c r="T392" s="161"/>
      <c r="U392" s="161"/>
      <c r="V392" s="161"/>
      <c r="W392" s="161"/>
      <c r="X392" s="161"/>
      <c r="Y392" s="161"/>
      <c r="Z392" s="161"/>
    </row>
    <row r="393" ht="14.25" customHeight="1">
      <c r="A393" s="161"/>
      <c r="B393" s="161"/>
      <c r="C393" s="161"/>
      <c r="D393" s="161"/>
      <c r="E393" s="161"/>
      <c r="F393" s="161"/>
      <c r="G393" s="161"/>
      <c r="H393" s="161"/>
      <c r="I393" s="161"/>
      <c r="J393" s="161"/>
      <c r="K393" s="161"/>
      <c r="L393" s="161"/>
      <c r="M393" s="161"/>
      <c r="N393" s="161"/>
      <c r="O393" s="161"/>
      <c r="P393" s="161"/>
      <c r="Q393" s="161"/>
      <c r="R393" s="161"/>
      <c r="S393" s="161"/>
      <c r="T393" s="161"/>
      <c r="U393" s="161"/>
      <c r="V393" s="161"/>
      <c r="W393" s="161"/>
      <c r="X393" s="161"/>
      <c r="Y393" s="161"/>
      <c r="Z393" s="161"/>
    </row>
    <row r="394" ht="14.25" customHeight="1">
      <c r="A394" s="161"/>
      <c r="B394" s="161"/>
      <c r="C394" s="161"/>
      <c r="D394" s="161"/>
      <c r="E394" s="161"/>
      <c r="F394" s="161"/>
      <c r="G394" s="161"/>
      <c r="H394" s="161"/>
      <c r="I394" s="161"/>
      <c r="J394" s="161"/>
      <c r="K394" s="161"/>
      <c r="L394" s="161"/>
      <c r="M394" s="161"/>
      <c r="N394" s="161"/>
      <c r="O394" s="161"/>
      <c r="P394" s="161"/>
      <c r="Q394" s="161"/>
      <c r="R394" s="161"/>
      <c r="S394" s="161"/>
      <c r="T394" s="161"/>
      <c r="U394" s="161"/>
      <c r="V394" s="161"/>
      <c r="W394" s="161"/>
      <c r="X394" s="161"/>
      <c r="Y394" s="161"/>
      <c r="Z394" s="161"/>
    </row>
    <row r="395" ht="14.25" customHeight="1">
      <c r="A395" s="161"/>
      <c r="B395" s="161"/>
      <c r="C395" s="161"/>
      <c r="D395" s="161"/>
      <c r="E395" s="161"/>
      <c r="F395" s="161"/>
      <c r="G395" s="161"/>
      <c r="H395" s="161"/>
      <c r="I395" s="161"/>
      <c r="J395" s="161"/>
      <c r="K395" s="161"/>
      <c r="L395" s="161"/>
      <c r="M395" s="161"/>
      <c r="N395" s="161"/>
      <c r="O395" s="161"/>
      <c r="P395" s="161"/>
      <c r="Q395" s="161"/>
      <c r="R395" s="161"/>
      <c r="S395" s="161"/>
      <c r="T395" s="161"/>
      <c r="U395" s="161"/>
      <c r="V395" s="161"/>
      <c r="W395" s="161"/>
      <c r="X395" s="161"/>
      <c r="Y395" s="161"/>
      <c r="Z395" s="161"/>
    </row>
    <row r="396" ht="14.25" customHeight="1">
      <c r="A396" s="161"/>
      <c r="B396" s="161"/>
      <c r="C396" s="161"/>
      <c r="D396" s="161"/>
      <c r="E396" s="161"/>
      <c r="F396" s="161"/>
      <c r="G396" s="161"/>
      <c r="H396" s="161"/>
      <c r="I396" s="161"/>
      <c r="J396" s="161"/>
      <c r="K396" s="161"/>
      <c r="L396" s="161"/>
      <c r="M396" s="161"/>
      <c r="N396" s="161"/>
      <c r="O396" s="161"/>
      <c r="P396" s="161"/>
      <c r="Q396" s="161"/>
      <c r="R396" s="161"/>
      <c r="S396" s="161"/>
      <c r="T396" s="161"/>
      <c r="U396" s="161"/>
      <c r="V396" s="161"/>
      <c r="W396" s="161"/>
      <c r="X396" s="161"/>
      <c r="Y396" s="161"/>
      <c r="Z396" s="161"/>
    </row>
    <row r="397" ht="14.25" customHeight="1">
      <c r="A397" s="161"/>
      <c r="B397" s="161"/>
      <c r="C397" s="161"/>
      <c r="D397" s="161"/>
      <c r="E397" s="161"/>
      <c r="F397" s="161"/>
      <c r="G397" s="161"/>
      <c r="H397" s="161"/>
      <c r="I397" s="161"/>
      <c r="J397" s="161"/>
      <c r="K397" s="161"/>
      <c r="L397" s="161"/>
      <c r="M397" s="161"/>
      <c r="N397" s="161"/>
      <c r="O397" s="161"/>
      <c r="P397" s="161"/>
      <c r="Q397" s="161"/>
      <c r="R397" s="161"/>
      <c r="S397" s="161"/>
      <c r="T397" s="161"/>
      <c r="U397" s="161"/>
      <c r="V397" s="161"/>
      <c r="W397" s="161"/>
      <c r="X397" s="161"/>
      <c r="Y397" s="161"/>
      <c r="Z397" s="161"/>
    </row>
    <row r="398" ht="14.25" customHeight="1">
      <c r="A398" s="161"/>
      <c r="B398" s="161"/>
      <c r="C398" s="161"/>
      <c r="D398" s="161"/>
      <c r="E398" s="161"/>
      <c r="F398" s="161"/>
      <c r="G398" s="161"/>
      <c r="H398" s="161"/>
      <c r="I398" s="161"/>
      <c r="J398" s="161"/>
      <c r="K398" s="161"/>
      <c r="L398" s="161"/>
      <c r="M398" s="161"/>
      <c r="N398" s="161"/>
      <c r="O398" s="161"/>
      <c r="P398" s="161"/>
      <c r="Q398" s="161"/>
      <c r="R398" s="161"/>
      <c r="S398" s="161"/>
      <c r="T398" s="161"/>
      <c r="U398" s="161"/>
      <c r="V398" s="161"/>
      <c r="W398" s="161"/>
      <c r="X398" s="161"/>
      <c r="Y398" s="161"/>
      <c r="Z398" s="161"/>
    </row>
    <row r="399" ht="14.25" customHeight="1">
      <c r="A399" s="161"/>
      <c r="B399" s="161"/>
      <c r="C399" s="161"/>
      <c r="D399" s="161"/>
      <c r="E399" s="161"/>
      <c r="F399" s="161"/>
      <c r="G399" s="161"/>
      <c r="H399" s="161"/>
      <c r="I399" s="161"/>
      <c r="J399" s="161"/>
      <c r="K399" s="161"/>
      <c r="L399" s="161"/>
      <c r="M399" s="161"/>
      <c r="N399" s="161"/>
      <c r="O399" s="161"/>
      <c r="P399" s="161"/>
      <c r="Q399" s="161"/>
      <c r="R399" s="161"/>
      <c r="S399" s="161"/>
      <c r="T399" s="161"/>
      <c r="U399" s="161"/>
      <c r="V399" s="161"/>
      <c r="W399" s="161"/>
      <c r="X399" s="161"/>
      <c r="Y399" s="161"/>
      <c r="Z399" s="161"/>
    </row>
    <row r="400" ht="14.25" customHeight="1">
      <c r="A400" s="161"/>
      <c r="B400" s="161"/>
      <c r="C400" s="161"/>
      <c r="D400" s="161"/>
      <c r="E400" s="161"/>
      <c r="F400" s="161"/>
      <c r="G400" s="161"/>
      <c r="H400" s="161"/>
      <c r="I400" s="161"/>
      <c r="J400" s="161"/>
      <c r="K400" s="161"/>
      <c r="L400" s="161"/>
      <c r="M400" s="161"/>
      <c r="N400" s="161"/>
      <c r="O400" s="161"/>
      <c r="P400" s="161"/>
      <c r="Q400" s="161"/>
      <c r="R400" s="161"/>
      <c r="S400" s="161"/>
      <c r="T400" s="161"/>
      <c r="U400" s="161"/>
      <c r="V400" s="161"/>
      <c r="W400" s="161"/>
      <c r="X400" s="161"/>
      <c r="Y400" s="161"/>
      <c r="Z400" s="161"/>
    </row>
    <row r="401" ht="14.25" customHeight="1">
      <c r="A401" s="161"/>
      <c r="B401" s="161"/>
      <c r="C401" s="161"/>
      <c r="D401" s="161"/>
      <c r="E401" s="161"/>
      <c r="F401" s="161"/>
      <c r="G401" s="161"/>
      <c r="H401" s="161"/>
      <c r="I401" s="161"/>
      <c r="J401" s="161"/>
      <c r="K401" s="161"/>
      <c r="L401" s="161"/>
      <c r="M401" s="161"/>
      <c r="N401" s="161"/>
      <c r="O401" s="161"/>
      <c r="P401" s="161"/>
      <c r="Q401" s="161"/>
      <c r="R401" s="161"/>
      <c r="S401" s="161"/>
      <c r="T401" s="161"/>
      <c r="U401" s="161"/>
      <c r="V401" s="161"/>
      <c r="W401" s="161"/>
      <c r="X401" s="161"/>
      <c r="Y401" s="161"/>
      <c r="Z401" s="161"/>
    </row>
    <row r="402" ht="14.25" customHeight="1">
      <c r="A402" s="161"/>
      <c r="B402" s="161"/>
      <c r="C402" s="161"/>
      <c r="D402" s="161"/>
      <c r="E402" s="161"/>
      <c r="F402" s="161"/>
      <c r="G402" s="161"/>
      <c r="H402" s="161"/>
      <c r="I402" s="161"/>
      <c r="J402" s="161"/>
      <c r="K402" s="161"/>
      <c r="L402" s="161"/>
      <c r="M402" s="161"/>
      <c r="N402" s="161"/>
      <c r="O402" s="161"/>
      <c r="P402" s="161"/>
      <c r="Q402" s="161"/>
      <c r="R402" s="161"/>
      <c r="S402" s="161"/>
      <c r="T402" s="161"/>
      <c r="U402" s="161"/>
      <c r="V402" s="161"/>
      <c r="W402" s="161"/>
      <c r="X402" s="161"/>
      <c r="Y402" s="161"/>
      <c r="Z402" s="161"/>
    </row>
    <row r="403" ht="14.25" customHeight="1">
      <c r="A403" s="161"/>
      <c r="B403" s="161"/>
      <c r="C403" s="161"/>
      <c r="D403" s="161"/>
      <c r="E403" s="161"/>
      <c r="F403" s="161"/>
      <c r="G403" s="161"/>
      <c r="H403" s="161"/>
      <c r="I403" s="161"/>
      <c r="J403" s="161"/>
      <c r="K403" s="161"/>
      <c r="L403" s="161"/>
      <c r="M403" s="161"/>
      <c r="N403" s="161"/>
      <c r="O403" s="161"/>
      <c r="P403" s="161"/>
      <c r="Q403" s="161"/>
      <c r="R403" s="161"/>
      <c r="S403" s="161"/>
      <c r="T403" s="161"/>
      <c r="U403" s="161"/>
      <c r="V403" s="161"/>
      <c r="W403" s="161"/>
      <c r="X403" s="161"/>
      <c r="Y403" s="161"/>
      <c r="Z403" s="161"/>
    </row>
    <row r="404" ht="14.25" customHeight="1">
      <c r="A404" s="161"/>
      <c r="B404" s="161"/>
      <c r="C404" s="161"/>
      <c r="D404" s="161"/>
      <c r="E404" s="161"/>
      <c r="F404" s="161"/>
      <c r="G404" s="161"/>
      <c r="H404" s="161"/>
      <c r="I404" s="161"/>
      <c r="J404" s="161"/>
      <c r="K404" s="161"/>
      <c r="L404" s="161"/>
      <c r="M404" s="161"/>
      <c r="N404" s="161"/>
      <c r="O404" s="161"/>
      <c r="P404" s="161"/>
      <c r="Q404" s="161"/>
      <c r="R404" s="161"/>
      <c r="S404" s="161"/>
      <c r="T404" s="161"/>
      <c r="U404" s="161"/>
      <c r="V404" s="161"/>
      <c r="W404" s="161"/>
      <c r="X404" s="161"/>
      <c r="Y404" s="161"/>
      <c r="Z404" s="161"/>
    </row>
    <row r="405" ht="14.25" customHeight="1">
      <c r="A405" s="161"/>
      <c r="B405" s="161"/>
      <c r="C405" s="161"/>
      <c r="D405" s="161"/>
      <c r="E405" s="161"/>
      <c r="F405" s="161"/>
      <c r="G405" s="161"/>
      <c r="H405" s="161"/>
      <c r="I405" s="161"/>
      <c r="J405" s="161"/>
      <c r="K405" s="161"/>
      <c r="L405" s="161"/>
      <c r="M405" s="161"/>
      <c r="N405" s="161"/>
      <c r="O405" s="161"/>
      <c r="P405" s="161"/>
      <c r="Q405" s="161"/>
      <c r="R405" s="161"/>
      <c r="S405" s="161"/>
      <c r="T405" s="161"/>
      <c r="U405" s="161"/>
      <c r="V405" s="161"/>
      <c r="W405" s="161"/>
      <c r="X405" s="161"/>
      <c r="Y405" s="161"/>
      <c r="Z405" s="161"/>
    </row>
    <row r="406" ht="14.25" customHeight="1">
      <c r="A406" s="161"/>
      <c r="B406" s="161"/>
      <c r="C406" s="161"/>
      <c r="D406" s="161"/>
      <c r="E406" s="161"/>
      <c r="F406" s="161"/>
      <c r="G406" s="161"/>
      <c r="H406" s="161"/>
      <c r="I406" s="161"/>
      <c r="J406" s="161"/>
      <c r="K406" s="161"/>
      <c r="L406" s="161"/>
      <c r="M406" s="161"/>
      <c r="N406" s="161"/>
      <c r="O406" s="161"/>
      <c r="P406" s="161"/>
      <c r="Q406" s="161"/>
      <c r="R406" s="161"/>
      <c r="S406" s="161"/>
      <c r="T406" s="161"/>
      <c r="U406" s="161"/>
      <c r="V406" s="161"/>
      <c r="W406" s="161"/>
      <c r="X406" s="161"/>
      <c r="Y406" s="161"/>
      <c r="Z406" s="161"/>
    </row>
    <row r="407" ht="14.25" customHeight="1">
      <c r="A407" s="161"/>
      <c r="B407" s="161"/>
      <c r="C407" s="161"/>
      <c r="D407" s="161"/>
      <c r="E407" s="161"/>
      <c r="F407" s="161"/>
      <c r="G407" s="161"/>
      <c r="H407" s="161"/>
      <c r="I407" s="161"/>
      <c r="J407" s="161"/>
      <c r="K407" s="161"/>
      <c r="L407" s="161"/>
      <c r="M407" s="161"/>
      <c r="N407" s="161"/>
      <c r="O407" s="161"/>
      <c r="P407" s="161"/>
      <c r="Q407" s="161"/>
      <c r="R407" s="161"/>
      <c r="S407" s="161"/>
      <c r="T407" s="161"/>
      <c r="U407" s="161"/>
      <c r="V407" s="161"/>
      <c r="W407" s="161"/>
      <c r="X407" s="161"/>
      <c r="Y407" s="161"/>
      <c r="Z407" s="161"/>
    </row>
    <row r="408" ht="14.25" customHeight="1">
      <c r="A408" s="161"/>
      <c r="B408" s="161"/>
      <c r="C408" s="161"/>
      <c r="D408" s="161"/>
      <c r="E408" s="161"/>
      <c r="F408" s="161"/>
      <c r="G408" s="161"/>
      <c r="H408" s="161"/>
      <c r="I408" s="161"/>
      <c r="J408" s="161"/>
      <c r="K408" s="161"/>
      <c r="L408" s="161"/>
      <c r="M408" s="161"/>
      <c r="N408" s="161"/>
      <c r="O408" s="161"/>
      <c r="P408" s="161"/>
      <c r="Q408" s="161"/>
      <c r="R408" s="161"/>
      <c r="S408" s="161"/>
      <c r="T408" s="161"/>
      <c r="U408" s="161"/>
      <c r="V408" s="161"/>
      <c r="W408" s="161"/>
      <c r="X408" s="161"/>
      <c r="Y408" s="161"/>
      <c r="Z408" s="161"/>
    </row>
    <row r="409" ht="14.25" customHeight="1">
      <c r="A409" s="161"/>
      <c r="B409" s="161"/>
      <c r="C409" s="161"/>
      <c r="D409" s="161"/>
      <c r="E409" s="161"/>
      <c r="F409" s="161"/>
      <c r="G409" s="161"/>
      <c r="H409" s="161"/>
      <c r="I409" s="161"/>
      <c r="J409" s="161"/>
      <c r="K409" s="161"/>
      <c r="L409" s="161"/>
      <c r="M409" s="161"/>
      <c r="N409" s="161"/>
      <c r="O409" s="161"/>
      <c r="P409" s="161"/>
      <c r="Q409" s="161"/>
      <c r="R409" s="161"/>
      <c r="S409" s="161"/>
      <c r="T409" s="161"/>
      <c r="U409" s="161"/>
      <c r="V409" s="161"/>
      <c r="W409" s="161"/>
      <c r="X409" s="161"/>
      <c r="Y409" s="161"/>
      <c r="Z409" s="161"/>
    </row>
    <row r="410" ht="14.25" customHeight="1">
      <c r="A410" s="161"/>
      <c r="B410" s="161"/>
      <c r="C410" s="161"/>
      <c r="D410" s="161"/>
      <c r="E410" s="161"/>
      <c r="F410" s="161"/>
      <c r="G410" s="161"/>
      <c r="H410" s="161"/>
      <c r="I410" s="161"/>
      <c r="J410" s="161"/>
      <c r="K410" s="161"/>
      <c r="L410" s="161"/>
      <c r="M410" s="161"/>
      <c r="N410" s="161"/>
      <c r="O410" s="161"/>
      <c r="P410" s="161"/>
      <c r="Q410" s="161"/>
      <c r="R410" s="161"/>
      <c r="S410" s="161"/>
      <c r="T410" s="161"/>
      <c r="U410" s="161"/>
      <c r="V410" s="161"/>
      <c r="W410" s="161"/>
      <c r="X410" s="161"/>
      <c r="Y410" s="161"/>
      <c r="Z410" s="161"/>
    </row>
    <row r="411" ht="14.25" customHeight="1">
      <c r="A411" s="161"/>
      <c r="B411" s="161"/>
      <c r="C411" s="161"/>
      <c r="D411" s="161"/>
      <c r="E411" s="161"/>
      <c r="F411" s="161"/>
      <c r="G411" s="161"/>
      <c r="H411" s="161"/>
      <c r="I411" s="161"/>
      <c r="J411" s="161"/>
      <c r="K411" s="161"/>
      <c r="L411" s="161"/>
      <c r="M411" s="161"/>
      <c r="N411" s="161"/>
      <c r="O411" s="161"/>
      <c r="P411" s="161"/>
      <c r="Q411" s="161"/>
      <c r="R411" s="161"/>
      <c r="S411" s="161"/>
      <c r="T411" s="161"/>
      <c r="U411" s="161"/>
      <c r="V411" s="161"/>
      <c r="W411" s="161"/>
      <c r="X411" s="161"/>
      <c r="Y411" s="161"/>
      <c r="Z411" s="161"/>
    </row>
    <row r="412" ht="14.25" customHeight="1">
      <c r="A412" s="161"/>
      <c r="B412" s="161"/>
      <c r="C412" s="161"/>
      <c r="D412" s="161"/>
      <c r="E412" s="161"/>
      <c r="F412" s="161"/>
      <c r="G412" s="161"/>
      <c r="H412" s="161"/>
      <c r="I412" s="161"/>
      <c r="J412" s="161"/>
      <c r="K412" s="161"/>
      <c r="L412" s="161"/>
      <c r="M412" s="161"/>
      <c r="N412" s="161"/>
      <c r="O412" s="161"/>
      <c r="P412" s="161"/>
      <c r="Q412" s="161"/>
      <c r="R412" s="161"/>
      <c r="S412" s="161"/>
      <c r="T412" s="161"/>
      <c r="U412" s="161"/>
      <c r="V412" s="161"/>
      <c r="W412" s="161"/>
      <c r="X412" s="161"/>
      <c r="Y412" s="161"/>
      <c r="Z412" s="161"/>
    </row>
    <row r="413" ht="14.25" customHeight="1">
      <c r="A413" s="161"/>
      <c r="B413" s="161"/>
      <c r="C413" s="161"/>
      <c r="D413" s="161"/>
      <c r="E413" s="161"/>
      <c r="F413" s="161"/>
      <c r="G413" s="161"/>
      <c r="H413" s="161"/>
      <c r="I413" s="161"/>
      <c r="J413" s="161"/>
      <c r="K413" s="161"/>
      <c r="L413" s="161"/>
      <c r="M413" s="161"/>
      <c r="N413" s="161"/>
      <c r="O413" s="161"/>
      <c r="P413" s="161"/>
      <c r="Q413" s="161"/>
      <c r="R413" s="161"/>
      <c r="S413" s="161"/>
      <c r="T413" s="161"/>
      <c r="U413" s="161"/>
      <c r="V413" s="161"/>
      <c r="W413" s="161"/>
      <c r="X413" s="161"/>
      <c r="Y413" s="161"/>
      <c r="Z413" s="161"/>
    </row>
    <row r="414" ht="14.25" customHeight="1">
      <c r="A414" s="161"/>
      <c r="B414" s="161"/>
      <c r="C414" s="161"/>
      <c r="D414" s="161"/>
      <c r="E414" s="161"/>
      <c r="F414" s="161"/>
      <c r="G414" s="161"/>
      <c r="H414" s="161"/>
      <c r="I414" s="161"/>
      <c r="J414" s="161"/>
      <c r="K414" s="161"/>
      <c r="L414" s="161"/>
      <c r="M414" s="161"/>
      <c r="N414" s="161"/>
      <c r="O414" s="161"/>
      <c r="P414" s="161"/>
      <c r="Q414" s="161"/>
      <c r="R414" s="161"/>
      <c r="S414" s="161"/>
      <c r="T414" s="161"/>
      <c r="U414" s="161"/>
      <c r="V414" s="161"/>
      <c r="W414" s="161"/>
      <c r="X414" s="161"/>
      <c r="Y414" s="161"/>
      <c r="Z414" s="161"/>
    </row>
    <row r="415" ht="14.25" customHeight="1">
      <c r="A415" s="161"/>
      <c r="B415" s="161"/>
      <c r="C415" s="161"/>
      <c r="D415" s="161"/>
      <c r="E415" s="161"/>
      <c r="F415" s="161"/>
      <c r="G415" s="161"/>
      <c r="H415" s="161"/>
      <c r="I415" s="161"/>
      <c r="J415" s="161"/>
      <c r="K415" s="161"/>
      <c r="L415" s="161"/>
      <c r="M415" s="161"/>
      <c r="N415" s="161"/>
      <c r="O415" s="161"/>
      <c r="P415" s="161"/>
      <c r="Q415" s="161"/>
      <c r="R415" s="161"/>
      <c r="S415" s="161"/>
      <c r="T415" s="161"/>
      <c r="U415" s="161"/>
      <c r="V415" s="161"/>
      <c r="W415" s="161"/>
      <c r="X415" s="161"/>
      <c r="Y415" s="161"/>
      <c r="Z415" s="161"/>
    </row>
    <row r="416" ht="14.25" customHeight="1">
      <c r="A416" s="161"/>
      <c r="B416" s="161"/>
      <c r="C416" s="161"/>
      <c r="D416" s="161"/>
      <c r="E416" s="161"/>
      <c r="F416" s="161"/>
      <c r="G416" s="161"/>
      <c r="H416" s="161"/>
      <c r="I416" s="161"/>
      <c r="J416" s="161"/>
      <c r="K416" s="161"/>
      <c r="L416" s="161"/>
      <c r="M416" s="161"/>
      <c r="N416" s="161"/>
      <c r="O416" s="161"/>
      <c r="P416" s="161"/>
      <c r="Q416" s="161"/>
      <c r="R416" s="161"/>
      <c r="S416" s="161"/>
      <c r="T416" s="161"/>
      <c r="U416" s="161"/>
      <c r="V416" s="161"/>
      <c r="W416" s="161"/>
      <c r="X416" s="161"/>
      <c r="Y416" s="161"/>
      <c r="Z416" s="161"/>
    </row>
    <row r="417" ht="14.25" customHeight="1">
      <c r="A417" s="161"/>
      <c r="B417" s="161"/>
      <c r="C417" s="161"/>
      <c r="D417" s="161"/>
      <c r="E417" s="161"/>
      <c r="F417" s="161"/>
      <c r="G417" s="161"/>
      <c r="H417" s="161"/>
      <c r="I417" s="161"/>
      <c r="J417" s="161"/>
      <c r="K417" s="161"/>
      <c r="L417" s="161"/>
      <c r="M417" s="161"/>
      <c r="N417" s="161"/>
      <c r="O417" s="161"/>
      <c r="P417" s="161"/>
      <c r="Q417" s="161"/>
      <c r="R417" s="161"/>
      <c r="S417" s="161"/>
      <c r="T417" s="161"/>
      <c r="U417" s="161"/>
      <c r="V417" s="161"/>
      <c r="W417" s="161"/>
      <c r="X417" s="161"/>
      <c r="Y417" s="161"/>
      <c r="Z417" s="161"/>
    </row>
    <row r="418" ht="14.25" customHeight="1">
      <c r="A418" s="161"/>
      <c r="B418" s="161"/>
      <c r="C418" s="161"/>
      <c r="D418" s="161"/>
      <c r="E418" s="161"/>
      <c r="F418" s="161"/>
      <c r="G418" s="161"/>
      <c r="H418" s="161"/>
      <c r="I418" s="161"/>
      <c r="J418" s="161"/>
      <c r="K418" s="161"/>
      <c r="L418" s="161"/>
      <c r="M418" s="161"/>
      <c r="N418" s="161"/>
      <c r="O418" s="161"/>
      <c r="P418" s="161"/>
      <c r="Q418" s="161"/>
      <c r="R418" s="161"/>
      <c r="S418" s="161"/>
      <c r="T418" s="161"/>
      <c r="U418" s="161"/>
      <c r="V418" s="161"/>
      <c r="W418" s="161"/>
      <c r="X418" s="161"/>
      <c r="Y418" s="161"/>
      <c r="Z418" s="161"/>
    </row>
    <row r="419" ht="14.25" customHeight="1">
      <c r="A419" s="161"/>
      <c r="B419" s="161"/>
      <c r="C419" s="161"/>
      <c r="D419" s="161"/>
      <c r="E419" s="161"/>
      <c r="F419" s="161"/>
      <c r="G419" s="161"/>
      <c r="H419" s="161"/>
      <c r="I419" s="161"/>
      <c r="J419" s="161"/>
      <c r="K419" s="161"/>
      <c r="L419" s="161"/>
      <c r="M419" s="161"/>
      <c r="N419" s="161"/>
      <c r="O419" s="161"/>
      <c r="P419" s="161"/>
      <c r="Q419" s="161"/>
      <c r="R419" s="161"/>
      <c r="S419" s="161"/>
      <c r="T419" s="161"/>
      <c r="U419" s="161"/>
      <c r="V419" s="161"/>
      <c r="W419" s="161"/>
      <c r="X419" s="161"/>
      <c r="Y419" s="161"/>
      <c r="Z419" s="161"/>
    </row>
    <row r="420" ht="14.25" customHeight="1">
      <c r="A420" s="161"/>
      <c r="B420" s="161"/>
      <c r="C420" s="161"/>
      <c r="D420" s="161"/>
      <c r="E420" s="161"/>
      <c r="F420" s="161"/>
      <c r="G420" s="161"/>
      <c r="H420" s="161"/>
      <c r="I420" s="161"/>
      <c r="J420" s="161"/>
      <c r="K420" s="161"/>
      <c r="L420" s="161"/>
      <c r="M420" s="161"/>
      <c r="N420" s="161"/>
      <c r="O420" s="161"/>
      <c r="P420" s="161"/>
      <c r="Q420" s="161"/>
      <c r="R420" s="161"/>
      <c r="S420" s="161"/>
      <c r="T420" s="161"/>
      <c r="U420" s="161"/>
      <c r="V420" s="161"/>
      <c r="W420" s="161"/>
      <c r="X420" s="161"/>
      <c r="Y420" s="161"/>
      <c r="Z420" s="161"/>
    </row>
    <row r="421" ht="14.25" customHeight="1">
      <c r="A421" s="161"/>
      <c r="B421" s="161"/>
      <c r="C421" s="161"/>
      <c r="D421" s="161"/>
      <c r="E421" s="161"/>
      <c r="F421" s="161"/>
      <c r="G421" s="161"/>
      <c r="H421" s="161"/>
      <c r="I421" s="161"/>
      <c r="J421" s="161"/>
      <c r="K421" s="161"/>
      <c r="L421" s="161"/>
      <c r="M421" s="161"/>
      <c r="N421" s="161"/>
      <c r="O421" s="161"/>
      <c r="P421" s="161"/>
      <c r="Q421" s="161"/>
      <c r="R421" s="161"/>
      <c r="S421" s="161"/>
      <c r="T421" s="161"/>
      <c r="U421" s="161"/>
      <c r="V421" s="161"/>
      <c r="W421" s="161"/>
      <c r="X421" s="161"/>
      <c r="Y421" s="161"/>
      <c r="Z421" s="161"/>
    </row>
    <row r="422" ht="14.25" customHeight="1">
      <c r="A422" s="161"/>
      <c r="B422" s="161"/>
      <c r="C422" s="161"/>
      <c r="D422" s="161"/>
      <c r="E422" s="161"/>
      <c r="F422" s="161"/>
      <c r="G422" s="161"/>
      <c r="H422" s="161"/>
      <c r="I422" s="161"/>
      <c r="J422" s="161"/>
      <c r="K422" s="161"/>
      <c r="L422" s="161"/>
      <c r="M422" s="161"/>
      <c r="N422" s="161"/>
      <c r="O422" s="161"/>
      <c r="P422" s="161"/>
      <c r="Q422" s="161"/>
      <c r="R422" s="161"/>
      <c r="S422" s="161"/>
      <c r="T422" s="161"/>
      <c r="U422" s="161"/>
      <c r="V422" s="161"/>
      <c r="W422" s="161"/>
      <c r="X422" s="161"/>
      <c r="Y422" s="161"/>
      <c r="Z422" s="161"/>
    </row>
    <row r="423" ht="14.25" customHeight="1">
      <c r="A423" s="161"/>
      <c r="B423" s="161"/>
      <c r="C423" s="161"/>
      <c r="D423" s="161"/>
      <c r="E423" s="161"/>
      <c r="F423" s="161"/>
      <c r="G423" s="161"/>
      <c r="H423" s="161"/>
      <c r="I423" s="161"/>
      <c r="J423" s="161"/>
      <c r="K423" s="161"/>
      <c r="L423" s="161"/>
      <c r="M423" s="161"/>
      <c r="N423" s="161"/>
      <c r="O423" s="161"/>
      <c r="P423" s="161"/>
      <c r="Q423" s="161"/>
      <c r="R423" s="161"/>
      <c r="S423" s="161"/>
      <c r="T423" s="161"/>
      <c r="U423" s="161"/>
      <c r="V423" s="161"/>
      <c r="W423" s="161"/>
      <c r="X423" s="161"/>
      <c r="Y423" s="161"/>
      <c r="Z423" s="161"/>
    </row>
    <row r="424" ht="14.25" customHeight="1">
      <c r="A424" s="161"/>
      <c r="B424" s="161"/>
      <c r="C424" s="161"/>
      <c r="D424" s="161"/>
      <c r="E424" s="161"/>
      <c r="F424" s="161"/>
      <c r="G424" s="161"/>
      <c r="H424" s="161"/>
      <c r="I424" s="161"/>
      <c r="J424" s="161"/>
      <c r="K424" s="161"/>
      <c r="L424" s="161"/>
      <c r="M424" s="161"/>
      <c r="N424" s="161"/>
      <c r="O424" s="161"/>
      <c r="P424" s="161"/>
      <c r="Q424" s="161"/>
      <c r="R424" s="161"/>
      <c r="S424" s="161"/>
      <c r="T424" s="161"/>
      <c r="U424" s="161"/>
      <c r="V424" s="161"/>
      <c r="W424" s="161"/>
      <c r="X424" s="161"/>
      <c r="Y424" s="161"/>
      <c r="Z424" s="161"/>
    </row>
    <row r="425" ht="14.25" customHeight="1">
      <c r="A425" s="161"/>
      <c r="B425" s="161"/>
      <c r="C425" s="161"/>
      <c r="D425" s="161"/>
      <c r="E425" s="161"/>
      <c r="F425" s="161"/>
      <c r="G425" s="161"/>
      <c r="H425" s="161"/>
      <c r="I425" s="161"/>
      <c r="J425" s="161"/>
      <c r="K425" s="161"/>
      <c r="L425" s="161"/>
      <c r="M425" s="161"/>
      <c r="N425" s="161"/>
      <c r="O425" s="161"/>
      <c r="P425" s="161"/>
      <c r="Q425" s="161"/>
      <c r="R425" s="161"/>
      <c r="S425" s="161"/>
      <c r="T425" s="161"/>
      <c r="U425" s="161"/>
      <c r="V425" s="161"/>
      <c r="W425" s="161"/>
      <c r="X425" s="161"/>
      <c r="Y425" s="161"/>
      <c r="Z425" s="161"/>
    </row>
    <row r="426" ht="14.25" customHeight="1">
      <c r="A426" s="161"/>
      <c r="B426" s="161"/>
      <c r="C426" s="161"/>
      <c r="D426" s="161"/>
      <c r="E426" s="161"/>
      <c r="F426" s="161"/>
      <c r="G426" s="161"/>
      <c r="H426" s="161"/>
      <c r="I426" s="161"/>
      <c r="J426" s="161"/>
      <c r="K426" s="161"/>
      <c r="L426" s="161"/>
      <c r="M426" s="161"/>
      <c r="N426" s="161"/>
      <c r="O426" s="161"/>
      <c r="P426" s="161"/>
      <c r="Q426" s="161"/>
      <c r="R426" s="161"/>
      <c r="S426" s="161"/>
      <c r="T426" s="161"/>
      <c r="U426" s="161"/>
      <c r="V426" s="161"/>
      <c r="W426" s="161"/>
      <c r="X426" s="161"/>
      <c r="Y426" s="161"/>
      <c r="Z426" s="161"/>
    </row>
    <row r="427" ht="14.25" customHeight="1">
      <c r="A427" s="161"/>
      <c r="B427" s="161"/>
      <c r="C427" s="161"/>
      <c r="D427" s="161"/>
      <c r="E427" s="161"/>
      <c r="F427" s="161"/>
      <c r="G427" s="161"/>
      <c r="H427" s="161"/>
      <c r="I427" s="161"/>
      <c r="J427" s="161"/>
      <c r="K427" s="161"/>
      <c r="L427" s="161"/>
      <c r="M427" s="161"/>
      <c r="N427" s="161"/>
      <c r="O427" s="161"/>
      <c r="P427" s="161"/>
      <c r="Q427" s="161"/>
      <c r="R427" s="161"/>
      <c r="S427" s="161"/>
      <c r="T427" s="161"/>
      <c r="U427" s="161"/>
      <c r="V427" s="161"/>
      <c r="W427" s="161"/>
      <c r="X427" s="161"/>
      <c r="Y427" s="161"/>
      <c r="Z427" s="161"/>
    </row>
    <row r="428" ht="14.25" customHeight="1">
      <c r="A428" s="161"/>
      <c r="B428" s="161"/>
      <c r="C428" s="161"/>
      <c r="D428" s="161"/>
      <c r="E428" s="161"/>
      <c r="F428" s="161"/>
      <c r="G428" s="161"/>
      <c r="H428" s="161"/>
      <c r="I428" s="161"/>
      <c r="J428" s="161"/>
      <c r="K428" s="161"/>
      <c r="L428" s="161"/>
      <c r="M428" s="161"/>
      <c r="N428" s="161"/>
      <c r="O428" s="161"/>
      <c r="P428" s="161"/>
      <c r="Q428" s="161"/>
      <c r="R428" s="161"/>
      <c r="S428" s="161"/>
      <c r="T428" s="161"/>
      <c r="U428" s="161"/>
      <c r="V428" s="161"/>
      <c r="W428" s="161"/>
      <c r="X428" s="161"/>
      <c r="Y428" s="161"/>
      <c r="Z428" s="161"/>
    </row>
    <row r="429" ht="14.25" customHeight="1">
      <c r="A429" s="161"/>
      <c r="B429" s="161"/>
      <c r="C429" s="161"/>
      <c r="D429" s="161"/>
      <c r="E429" s="161"/>
      <c r="F429" s="161"/>
      <c r="G429" s="161"/>
      <c r="H429" s="161"/>
      <c r="I429" s="161"/>
      <c r="J429" s="161"/>
      <c r="K429" s="161"/>
      <c r="L429" s="161"/>
      <c r="M429" s="161"/>
      <c r="N429" s="161"/>
      <c r="O429" s="161"/>
      <c r="P429" s="161"/>
      <c r="Q429" s="161"/>
      <c r="R429" s="161"/>
      <c r="S429" s="161"/>
      <c r="T429" s="161"/>
      <c r="U429" s="161"/>
      <c r="V429" s="161"/>
      <c r="W429" s="161"/>
      <c r="X429" s="161"/>
      <c r="Y429" s="161"/>
      <c r="Z429" s="161"/>
    </row>
    <row r="430" ht="14.25" customHeight="1">
      <c r="A430" s="161"/>
      <c r="B430" s="161"/>
      <c r="C430" s="161"/>
      <c r="D430" s="161"/>
      <c r="E430" s="161"/>
      <c r="F430" s="161"/>
      <c r="G430" s="161"/>
      <c r="H430" s="161"/>
      <c r="I430" s="161"/>
      <c r="J430" s="161"/>
      <c r="K430" s="161"/>
      <c r="L430" s="161"/>
      <c r="M430" s="161"/>
      <c r="N430" s="161"/>
      <c r="O430" s="161"/>
      <c r="P430" s="161"/>
      <c r="Q430" s="161"/>
      <c r="R430" s="161"/>
      <c r="S430" s="161"/>
      <c r="T430" s="161"/>
      <c r="U430" s="161"/>
      <c r="V430" s="161"/>
      <c r="W430" s="161"/>
      <c r="X430" s="161"/>
      <c r="Y430" s="161"/>
      <c r="Z430" s="161"/>
    </row>
    <row r="431" ht="14.25" customHeight="1">
      <c r="A431" s="161"/>
      <c r="B431" s="161"/>
      <c r="C431" s="161"/>
      <c r="D431" s="161"/>
      <c r="E431" s="161"/>
      <c r="F431" s="161"/>
      <c r="G431" s="161"/>
      <c r="H431" s="161"/>
      <c r="I431" s="161"/>
      <c r="J431" s="161"/>
      <c r="K431" s="161"/>
      <c r="L431" s="161"/>
      <c r="M431" s="161"/>
      <c r="N431" s="161"/>
      <c r="O431" s="161"/>
      <c r="P431" s="161"/>
      <c r="Q431" s="161"/>
      <c r="R431" s="161"/>
      <c r="S431" s="161"/>
      <c r="T431" s="161"/>
      <c r="U431" s="161"/>
      <c r="V431" s="161"/>
      <c r="W431" s="161"/>
      <c r="X431" s="161"/>
      <c r="Y431" s="161"/>
      <c r="Z431" s="161"/>
    </row>
    <row r="432" ht="14.25" customHeight="1">
      <c r="A432" s="161"/>
      <c r="B432" s="161"/>
      <c r="C432" s="161"/>
      <c r="D432" s="161"/>
      <c r="E432" s="161"/>
      <c r="F432" s="161"/>
      <c r="G432" s="161"/>
      <c r="H432" s="161"/>
      <c r="I432" s="161"/>
      <c r="J432" s="161"/>
      <c r="K432" s="161"/>
      <c r="L432" s="161"/>
      <c r="M432" s="161"/>
      <c r="N432" s="161"/>
      <c r="O432" s="161"/>
      <c r="P432" s="161"/>
      <c r="Q432" s="161"/>
      <c r="R432" s="161"/>
      <c r="S432" s="161"/>
      <c r="T432" s="161"/>
      <c r="U432" s="161"/>
      <c r="V432" s="161"/>
      <c r="W432" s="161"/>
      <c r="X432" s="161"/>
      <c r="Y432" s="161"/>
      <c r="Z432" s="161"/>
    </row>
    <row r="433" ht="14.25" customHeight="1">
      <c r="A433" s="161"/>
      <c r="B433" s="161"/>
      <c r="C433" s="161"/>
      <c r="D433" s="161"/>
      <c r="E433" s="161"/>
      <c r="F433" s="161"/>
      <c r="G433" s="161"/>
      <c r="H433" s="161"/>
      <c r="I433" s="161"/>
      <c r="J433" s="161"/>
      <c r="K433" s="161"/>
      <c r="L433" s="161"/>
      <c r="M433" s="161"/>
      <c r="N433" s="161"/>
      <c r="O433" s="161"/>
      <c r="P433" s="161"/>
      <c r="Q433" s="161"/>
      <c r="R433" s="161"/>
      <c r="S433" s="161"/>
      <c r="T433" s="161"/>
      <c r="U433" s="161"/>
      <c r="V433" s="161"/>
      <c r="W433" s="161"/>
      <c r="X433" s="161"/>
      <c r="Y433" s="161"/>
      <c r="Z433" s="161"/>
    </row>
    <row r="434" ht="14.25" customHeight="1">
      <c r="A434" s="161"/>
      <c r="B434" s="161"/>
      <c r="C434" s="161"/>
      <c r="D434" s="161"/>
      <c r="E434" s="161"/>
      <c r="F434" s="161"/>
      <c r="G434" s="161"/>
      <c r="H434" s="161"/>
      <c r="I434" s="161"/>
      <c r="J434" s="161"/>
      <c r="K434" s="161"/>
      <c r="L434" s="161"/>
      <c r="M434" s="161"/>
      <c r="N434" s="161"/>
      <c r="O434" s="161"/>
      <c r="P434" s="161"/>
      <c r="Q434" s="161"/>
      <c r="R434" s="161"/>
      <c r="S434" s="161"/>
      <c r="T434" s="161"/>
      <c r="U434" s="161"/>
      <c r="V434" s="161"/>
      <c r="W434" s="161"/>
      <c r="X434" s="161"/>
      <c r="Y434" s="161"/>
      <c r="Z434" s="161"/>
    </row>
    <row r="435" ht="14.25" customHeight="1">
      <c r="A435" s="161"/>
      <c r="B435" s="161"/>
      <c r="C435" s="161"/>
      <c r="D435" s="161"/>
      <c r="E435" s="161"/>
      <c r="F435" s="161"/>
      <c r="G435" s="161"/>
      <c r="H435" s="161"/>
      <c r="I435" s="161"/>
      <c r="J435" s="161"/>
      <c r="K435" s="161"/>
      <c r="L435" s="161"/>
      <c r="M435" s="161"/>
      <c r="N435" s="161"/>
      <c r="O435" s="161"/>
      <c r="P435" s="161"/>
      <c r="Q435" s="161"/>
      <c r="R435" s="161"/>
      <c r="S435" s="161"/>
      <c r="T435" s="161"/>
      <c r="U435" s="161"/>
      <c r="V435" s="161"/>
      <c r="W435" s="161"/>
      <c r="X435" s="161"/>
      <c r="Y435" s="161"/>
      <c r="Z435" s="161"/>
    </row>
    <row r="436" ht="14.25" customHeight="1">
      <c r="A436" s="161"/>
      <c r="B436" s="161"/>
      <c r="C436" s="161"/>
      <c r="D436" s="161"/>
      <c r="E436" s="161"/>
      <c r="F436" s="161"/>
      <c r="G436" s="161"/>
      <c r="H436" s="161"/>
      <c r="I436" s="161"/>
      <c r="J436" s="161"/>
      <c r="K436" s="161"/>
      <c r="L436" s="161"/>
      <c r="M436" s="161"/>
      <c r="N436" s="161"/>
      <c r="O436" s="161"/>
      <c r="P436" s="161"/>
      <c r="Q436" s="161"/>
      <c r="R436" s="161"/>
      <c r="S436" s="161"/>
      <c r="T436" s="161"/>
      <c r="U436" s="161"/>
      <c r="V436" s="161"/>
      <c r="W436" s="161"/>
      <c r="X436" s="161"/>
      <c r="Y436" s="161"/>
      <c r="Z436" s="161"/>
    </row>
    <row r="437" ht="14.25" customHeight="1">
      <c r="A437" s="161"/>
      <c r="B437" s="161"/>
      <c r="C437" s="161"/>
      <c r="D437" s="161"/>
      <c r="E437" s="161"/>
      <c r="F437" s="161"/>
      <c r="G437" s="161"/>
      <c r="H437" s="161"/>
      <c r="I437" s="161"/>
      <c r="J437" s="161"/>
      <c r="K437" s="161"/>
      <c r="L437" s="161"/>
      <c r="M437" s="161"/>
      <c r="N437" s="161"/>
      <c r="O437" s="161"/>
      <c r="P437" s="161"/>
      <c r="Q437" s="161"/>
      <c r="R437" s="161"/>
      <c r="S437" s="161"/>
      <c r="T437" s="161"/>
      <c r="U437" s="161"/>
      <c r="V437" s="161"/>
      <c r="W437" s="161"/>
      <c r="X437" s="161"/>
      <c r="Y437" s="161"/>
      <c r="Z437" s="161"/>
    </row>
    <row r="438" ht="14.25" customHeight="1">
      <c r="A438" s="161"/>
      <c r="B438" s="161"/>
      <c r="C438" s="161"/>
      <c r="D438" s="161"/>
      <c r="E438" s="161"/>
      <c r="F438" s="161"/>
      <c r="G438" s="161"/>
      <c r="H438" s="161"/>
      <c r="I438" s="161"/>
      <c r="J438" s="161"/>
      <c r="K438" s="161"/>
      <c r="L438" s="161"/>
      <c r="M438" s="161"/>
      <c r="N438" s="161"/>
      <c r="O438" s="161"/>
      <c r="P438" s="161"/>
      <c r="Q438" s="161"/>
      <c r="R438" s="161"/>
      <c r="S438" s="161"/>
      <c r="T438" s="161"/>
      <c r="U438" s="161"/>
      <c r="V438" s="161"/>
      <c r="W438" s="161"/>
      <c r="X438" s="161"/>
      <c r="Y438" s="161"/>
      <c r="Z438" s="161"/>
    </row>
    <row r="439" ht="14.25" customHeight="1">
      <c r="A439" s="161"/>
      <c r="B439" s="161"/>
      <c r="C439" s="161"/>
      <c r="D439" s="161"/>
      <c r="E439" s="161"/>
      <c r="F439" s="161"/>
      <c r="G439" s="161"/>
      <c r="H439" s="161"/>
      <c r="I439" s="161"/>
      <c r="J439" s="161"/>
      <c r="K439" s="161"/>
      <c r="L439" s="161"/>
      <c r="M439" s="161"/>
      <c r="N439" s="161"/>
      <c r="O439" s="161"/>
      <c r="P439" s="161"/>
      <c r="Q439" s="161"/>
      <c r="R439" s="161"/>
      <c r="S439" s="161"/>
      <c r="T439" s="161"/>
      <c r="U439" s="161"/>
      <c r="V439" s="161"/>
      <c r="W439" s="161"/>
      <c r="X439" s="161"/>
      <c r="Y439" s="161"/>
      <c r="Z439" s="161"/>
    </row>
    <row r="440" ht="14.25" customHeight="1">
      <c r="A440" s="161"/>
      <c r="B440" s="161"/>
      <c r="C440" s="161"/>
      <c r="D440" s="161"/>
      <c r="E440" s="161"/>
      <c r="F440" s="161"/>
      <c r="G440" s="161"/>
      <c r="H440" s="161"/>
      <c r="I440" s="161"/>
      <c r="J440" s="161"/>
      <c r="K440" s="161"/>
      <c r="L440" s="161"/>
      <c r="M440" s="161"/>
      <c r="N440" s="161"/>
      <c r="O440" s="161"/>
      <c r="P440" s="161"/>
      <c r="Q440" s="161"/>
      <c r="R440" s="161"/>
      <c r="S440" s="161"/>
      <c r="T440" s="161"/>
      <c r="U440" s="161"/>
      <c r="V440" s="161"/>
      <c r="W440" s="161"/>
      <c r="X440" s="161"/>
      <c r="Y440" s="161"/>
      <c r="Z440" s="161"/>
    </row>
    <row r="441" ht="14.25" customHeight="1">
      <c r="A441" s="161"/>
      <c r="B441" s="161"/>
      <c r="C441" s="161"/>
      <c r="D441" s="161"/>
      <c r="E441" s="161"/>
      <c r="F441" s="161"/>
      <c r="G441" s="161"/>
      <c r="H441" s="161"/>
      <c r="I441" s="161"/>
      <c r="J441" s="161"/>
      <c r="K441" s="161"/>
      <c r="L441" s="161"/>
      <c r="M441" s="161"/>
      <c r="N441" s="161"/>
      <c r="O441" s="161"/>
      <c r="P441" s="161"/>
      <c r="Q441" s="161"/>
      <c r="R441" s="161"/>
      <c r="S441" s="161"/>
      <c r="T441" s="161"/>
      <c r="U441" s="161"/>
      <c r="V441" s="161"/>
      <c r="W441" s="161"/>
      <c r="X441" s="161"/>
      <c r="Y441" s="161"/>
      <c r="Z441" s="161"/>
    </row>
    <row r="442" ht="14.25" customHeight="1">
      <c r="A442" s="161"/>
      <c r="B442" s="161"/>
      <c r="C442" s="161"/>
      <c r="D442" s="161"/>
      <c r="E442" s="161"/>
      <c r="F442" s="161"/>
      <c r="G442" s="161"/>
      <c r="H442" s="161"/>
      <c r="I442" s="161"/>
      <c r="J442" s="161"/>
      <c r="K442" s="161"/>
      <c r="L442" s="161"/>
      <c r="M442" s="161"/>
      <c r="N442" s="161"/>
      <c r="O442" s="161"/>
      <c r="P442" s="161"/>
      <c r="Q442" s="161"/>
      <c r="R442" s="161"/>
      <c r="S442" s="161"/>
      <c r="T442" s="161"/>
      <c r="U442" s="161"/>
      <c r="V442" s="161"/>
      <c r="W442" s="161"/>
      <c r="X442" s="161"/>
      <c r="Y442" s="161"/>
      <c r="Z442" s="161"/>
    </row>
    <row r="443" ht="14.25" customHeight="1">
      <c r="A443" s="161"/>
      <c r="B443" s="161"/>
      <c r="C443" s="161"/>
      <c r="D443" s="161"/>
      <c r="E443" s="161"/>
      <c r="F443" s="161"/>
      <c r="G443" s="161"/>
      <c r="H443" s="161"/>
      <c r="I443" s="161"/>
      <c r="J443" s="161"/>
      <c r="K443" s="161"/>
      <c r="L443" s="161"/>
      <c r="M443" s="161"/>
      <c r="N443" s="161"/>
      <c r="O443" s="161"/>
      <c r="P443" s="161"/>
      <c r="Q443" s="161"/>
      <c r="R443" s="161"/>
      <c r="S443" s="161"/>
      <c r="T443" s="161"/>
      <c r="U443" s="161"/>
      <c r="V443" s="161"/>
      <c r="W443" s="161"/>
      <c r="X443" s="161"/>
      <c r="Y443" s="161"/>
      <c r="Z443" s="161"/>
    </row>
    <row r="444" ht="14.25" customHeight="1">
      <c r="A444" s="161"/>
      <c r="B444" s="161"/>
      <c r="C444" s="161"/>
      <c r="D444" s="161"/>
      <c r="E444" s="161"/>
      <c r="F444" s="161"/>
      <c r="G444" s="161"/>
      <c r="H444" s="161"/>
      <c r="I444" s="161"/>
      <c r="J444" s="161"/>
      <c r="K444" s="161"/>
      <c r="L444" s="161"/>
      <c r="M444" s="161"/>
      <c r="N444" s="161"/>
      <c r="O444" s="161"/>
      <c r="P444" s="161"/>
      <c r="Q444" s="161"/>
      <c r="R444" s="161"/>
      <c r="S444" s="161"/>
      <c r="T444" s="161"/>
      <c r="U444" s="161"/>
      <c r="V444" s="161"/>
      <c r="W444" s="161"/>
      <c r="X444" s="161"/>
      <c r="Y444" s="161"/>
      <c r="Z444" s="161"/>
    </row>
    <row r="445" ht="14.25" customHeight="1">
      <c r="A445" s="161"/>
      <c r="B445" s="161"/>
      <c r="C445" s="161"/>
      <c r="D445" s="161"/>
      <c r="E445" s="161"/>
      <c r="F445" s="161"/>
      <c r="G445" s="161"/>
      <c r="H445" s="161"/>
      <c r="I445" s="161"/>
      <c r="J445" s="161"/>
      <c r="K445" s="161"/>
      <c r="L445" s="161"/>
      <c r="M445" s="161"/>
      <c r="N445" s="161"/>
      <c r="O445" s="161"/>
      <c r="P445" s="161"/>
      <c r="Q445" s="161"/>
      <c r="R445" s="161"/>
      <c r="S445" s="161"/>
      <c r="T445" s="161"/>
      <c r="U445" s="161"/>
      <c r="V445" s="161"/>
      <c r="W445" s="161"/>
      <c r="X445" s="161"/>
      <c r="Y445" s="161"/>
      <c r="Z445" s="161"/>
    </row>
    <row r="446" ht="14.25" customHeight="1">
      <c r="A446" s="161"/>
      <c r="B446" s="161"/>
      <c r="C446" s="161"/>
      <c r="D446" s="161"/>
      <c r="E446" s="161"/>
      <c r="F446" s="161"/>
      <c r="G446" s="161"/>
      <c r="H446" s="161"/>
      <c r="I446" s="161"/>
      <c r="J446" s="161"/>
      <c r="K446" s="161"/>
      <c r="L446" s="161"/>
      <c r="M446" s="161"/>
      <c r="N446" s="161"/>
      <c r="O446" s="161"/>
      <c r="P446" s="161"/>
      <c r="Q446" s="161"/>
      <c r="R446" s="161"/>
      <c r="S446" s="161"/>
      <c r="T446" s="161"/>
      <c r="U446" s="161"/>
      <c r="V446" s="161"/>
      <c r="W446" s="161"/>
      <c r="X446" s="161"/>
      <c r="Y446" s="161"/>
      <c r="Z446" s="161"/>
    </row>
    <row r="447" ht="14.25" customHeight="1">
      <c r="A447" s="161"/>
      <c r="B447" s="161"/>
      <c r="C447" s="161"/>
      <c r="D447" s="161"/>
      <c r="E447" s="161"/>
      <c r="F447" s="161"/>
      <c r="G447" s="161"/>
      <c r="H447" s="161"/>
      <c r="I447" s="161"/>
      <c r="J447" s="161"/>
      <c r="K447" s="161"/>
      <c r="L447" s="161"/>
      <c r="M447" s="161"/>
      <c r="N447" s="161"/>
      <c r="O447" s="161"/>
      <c r="P447" s="161"/>
      <c r="Q447" s="161"/>
      <c r="R447" s="161"/>
      <c r="S447" s="161"/>
      <c r="T447" s="161"/>
      <c r="U447" s="161"/>
      <c r="V447" s="161"/>
      <c r="W447" s="161"/>
      <c r="X447" s="161"/>
      <c r="Y447" s="161"/>
      <c r="Z447" s="161"/>
    </row>
    <row r="448" ht="14.25" customHeight="1">
      <c r="A448" s="161"/>
      <c r="B448" s="161"/>
      <c r="C448" s="161"/>
      <c r="D448" s="161"/>
      <c r="E448" s="161"/>
      <c r="F448" s="161"/>
      <c r="G448" s="161"/>
      <c r="H448" s="161"/>
      <c r="I448" s="161"/>
      <c r="J448" s="161"/>
      <c r="K448" s="161"/>
      <c r="L448" s="161"/>
      <c r="M448" s="161"/>
      <c r="N448" s="161"/>
      <c r="O448" s="161"/>
      <c r="P448" s="161"/>
      <c r="Q448" s="161"/>
      <c r="R448" s="161"/>
      <c r="S448" s="161"/>
      <c r="T448" s="161"/>
      <c r="U448" s="161"/>
      <c r="V448" s="161"/>
      <c r="W448" s="161"/>
      <c r="X448" s="161"/>
      <c r="Y448" s="161"/>
      <c r="Z448" s="161"/>
    </row>
    <row r="449" ht="14.25" customHeight="1">
      <c r="A449" s="161"/>
      <c r="B449" s="161"/>
      <c r="C449" s="161"/>
      <c r="D449" s="161"/>
      <c r="E449" s="161"/>
      <c r="F449" s="161"/>
      <c r="G449" s="161"/>
      <c r="H449" s="161"/>
      <c r="I449" s="161"/>
      <c r="J449" s="161"/>
      <c r="K449" s="161"/>
      <c r="L449" s="161"/>
      <c r="M449" s="161"/>
      <c r="N449" s="161"/>
      <c r="O449" s="161"/>
      <c r="P449" s="161"/>
      <c r="Q449" s="161"/>
      <c r="R449" s="161"/>
      <c r="S449" s="161"/>
      <c r="T449" s="161"/>
      <c r="U449" s="161"/>
      <c r="V449" s="161"/>
      <c r="W449" s="161"/>
      <c r="X449" s="161"/>
      <c r="Y449" s="161"/>
      <c r="Z449" s="161"/>
    </row>
    <row r="450" ht="14.25" customHeight="1">
      <c r="A450" s="161"/>
      <c r="B450" s="161"/>
      <c r="C450" s="161"/>
      <c r="D450" s="161"/>
      <c r="E450" s="161"/>
      <c r="F450" s="161"/>
      <c r="G450" s="161"/>
      <c r="H450" s="161"/>
      <c r="I450" s="161"/>
      <c r="J450" s="161"/>
      <c r="K450" s="161"/>
      <c r="L450" s="161"/>
      <c r="M450" s="161"/>
      <c r="N450" s="161"/>
      <c r="O450" s="161"/>
      <c r="P450" s="161"/>
      <c r="Q450" s="161"/>
      <c r="R450" s="161"/>
      <c r="S450" s="161"/>
      <c r="T450" s="161"/>
      <c r="U450" s="161"/>
      <c r="V450" s="161"/>
      <c r="W450" s="161"/>
      <c r="X450" s="161"/>
      <c r="Y450" s="161"/>
      <c r="Z450" s="161"/>
    </row>
    <row r="451" ht="14.25" customHeight="1">
      <c r="A451" s="161"/>
      <c r="B451" s="161"/>
      <c r="C451" s="161"/>
      <c r="D451" s="161"/>
      <c r="E451" s="161"/>
      <c r="F451" s="161"/>
      <c r="G451" s="161"/>
      <c r="H451" s="161"/>
      <c r="I451" s="161"/>
      <c r="J451" s="161"/>
      <c r="K451" s="161"/>
      <c r="L451" s="161"/>
      <c r="M451" s="161"/>
      <c r="N451" s="161"/>
      <c r="O451" s="161"/>
      <c r="P451" s="161"/>
      <c r="Q451" s="161"/>
      <c r="R451" s="161"/>
      <c r="S451" s="161"/>
      <c r="T451" s="161"/>
      <c r="U451" s="161"/>
      <c r="V451" s="161"/>
      <c r="W451" s="161"/>
      <c r="X451" s="161"/>
      <c r="Y451" s="161"/>
      <c r="Z451" s="161"/>
    </row>
    <row r="452" ht="14.25" customHeight="1">
      <c r="A452" s="161"/>
      <c r="B452" s="161"/>
      <c r="C452" s="161"/>
      <c r="D452" s="161"/>
      <c r="E452" s="161"/>
      <c r="F452" s="161"/>
      <c r="G452" s="161"/>
      <c r="H452" s="161"/>
      <c r="I452" s="161"/>
      <c r="J452" s="161"/>
      <c r="K452" s="161"/>
      <c r="L452" s="161"/>
      <c r="M452" s="161"/>
      <c r="N452" s="161"/>
      <c r="O452" s="161"/>
      <c r="P452" s="161"/>
      <c r="Q452" s="161"/>
      <c r="R452" s="161"/>
      <c r="S452" s="161"/>
      <c r="T452" s="161"/>
      <c r="U452" s="161"/>
      <c r="V452" s="161"/>
      <c r="W452" s="161"/>
      <c r="X452" s="161"/>
      <c r="Y452" s="161"/>
      <c r="Z452" s="161"/>
    </row>
    <row r="453" ht="14.25" customHeight="1">
      <c r="A453" s="161"/>
      <c r="B453" s="161"/>
      <c r="C453" s="161"/>
      <c r="D453" s="161"/>
      <c r="E453" s="161"/>
      <c r="F453" s="161"/>
      <c r="G453" s="161"/>
      <c r="H453" s="161"/>
      <c r="I453" s="161"/>
      <c r="J453" s="161"/>
      <c r="K453" s="161"/>
      <c r="L453" s="161"/>
      <c r="M453" s="161"/>
      <c r="N453" s="161"/>
      <c r="O453" s="161"/>
      <c r="P453" s="161"/>
      <c r="Q453" s="161"/>
      <c r="R453" s="161"/>
      <c r="S453" s="161"/>
      <c r="T453" s="161"/>
      <c r="U453" s="161"/>
      <c r="V453" s="161"/>
      <c r="W453" s="161"/>
      <c r="X453" s="161"/>
      <c r="Y453" s="161"/>
      <c r="Z453" s="161"/>
    </row>
    <row r="454" ht="14.25" customHeight="1">
      <c r="A454" s="161"/>
      <c r="B454" s="161"/>
      <c r="C454" s="161"/>
      <c r="D454" s="161"/>
      <c r="E454" s="161"/>
      <c r="F454" s="161"/>
      <c r="G454" s="161"/>
      <c r="H454" s="161"/>
      <c r="I454" s="161"/>
      <c r="J454" s="161"/>
      <c r="K454" s="161"/>
      <c r="L454" s="161"/>
      <c r="M454" s="161"/>
      <c r="N454" s="161"/>
      <c r="O454" s="161"/>
      <c r="P454" s="161"/>
      <c r="Q454" s="161"/>
      <c r="R454" s="161"/>
      <c r="S454" s="161"/>
      <c r="T454" s="161"/>
      <c r="U454" s="161"/>
      <c r="V454" s="161"/>
      <c r="W454" s="161"/>
      <c r="X454" s="161"/>
      <c r="Y454" s="161"/>
      <c r="Z454" s="161"/>
    </row>
    <row r="455" ht="14.25" customHeight="1">
      <c r="A455" s="161"/>
      <c r="B455" s="161"/>
      <c r="C455" s="161"/>
      <c r="D455" s="161"/>
      <c r="E455" s="161"/>
      <c r="F455" s="161"/>
      <c r="G455" s="161"/>
      <c r="H455" s="161"/>
      <c r="I455" s="161"/>
      <c r="J455" s="161"/>
      <c r="K455" s="161"/>
      <c r="L455" s="161"/>
      <c r="M455" s="161"/>
      <c r="N455" s="161"/>
      <c r="O455" s="161"/>
      <c r="P455" s="161"/>
      <c r="Q455" s="161"/>
      <c r="R455" s="161"/>
      <c r="S455" s="161"/>
      <c r="T455" s="161"/>
      <c r="U455" s="161"/>
      <c r="V455" s="161"/>
      <c r="W455" s="161"/>
      <c r="X455" s="161"/>
      <c r="Y455" s="161"/>
      <c r="Z455" s="161"/>
    </row>
    <row r="456" ht="14.25" customHeight="1">
      <c r="A456" s="161"/>
      <c r="B456" s="161"/>
      <c r="C456" s="161"/>
      <c r="D456" s="161"/>
      <c r="E456" s="161"/>
      <c r="F456" s="161"/>
      <c r="G456" s="161"/>
      <c r="H456" s="161"/>
      <c r="I456" s="161"/>
      <c r="J456" s="161"/>
      <c r="K456" s="161"/>
      <c r="L456" s="161"/>
      <c r="M456" s="161"/>
      <c r="N456" s="161"/>
      <c r="O456" s="161"/>
      <c r="P456" s="161"/>
      <c r="Q456" s="161"/>
      <c r="R456" s="161"/>
      <c r="S456" s="161"/>
      <c r="T456" s="161"/>
      <c r="U456" s="161"/>
      <c r="V456" s="161"/>
      <c r="W456" s="161"/>
      <c r="X456" s="161"/>
      <c r="Y456" s="161"/>
      <c r="Z456" s="161"/>
    </row>
    <row r="457" ht="14.25" customHeight="1">
      <c r="A457" s="161"/>
      <c r="B457" s="161"/>
      <c r="C457" s="161"/>
      <c r="D457" s="161"/>
      <c r="E457" s="161"/>
      <c r="F457" s="161"/>
      <c r="G457" s="161"/>
      <c r="H457" s="161"/>
      <c r="I457" s="161"/>
      <c r="J457" s="161"/>
      <c r="K457" s="161"/>
      <c r="L457" s="161"/>
      <c r="M457" s="161"/>
      <c r="N457" s="161"/>
      <c r="O457" s="161"/>
      <c r="P457" s="161"/>
      <c r="Q457" s="161"/>
      <c r="R457" s="161"/>
      <c r="S457" s="161"/>
      <c r="T457" s="161"/>
      <c r="U457" s="161"/>
      <c r="V457" s="161"/>
      <c r="W457" s="161"/>
      <c r="X457" s="161"/>
      <c r="Y457" s="161"/>
      <c r="Z457" s="161"/>
    </row>
    <row r="458" ht="14.25" customHeight="1">
      <c r="A458" s="161"/>
      <c r="B458" s="161"/>
      <c r="C458" s="161"/>
      <c r="D458" s="161"/>
      <c r="E458" s="161"/>
      <c r="F458" s="161"/>
      <c r="G458" s="161"/>
      <c r="H458" s="161"/>
      <c r="I458" s="161"/>
      <c r="J458" s="161"/>
      <c r="K458" s="161"/>
      <c r="L458" s="161"/>
      <c r="M458" s="161"/>
      <c r="N458" s="161"/>
      <c r="O458" s="161"/>
      <c r="P458" s="161"/>
      <c r="Q458" s="161"/>
      <c r="R458" s="161"/>
      <c r="S458" s="161"/>
      <c r="T458" s="161"/>
      <c r="U458" s="161"/>
      <c r="V458" s="161"/>
      <c r="W458" s="161"/>
      <c r="X458" s="161"/>
      <c r="Y458" s="161"/>
      <c r="Z458" s="161"/>
    </row>
    <row r="459" ht="14.25" customHeight="1">
      <c r="A459" s="161"/>
      <c r="B459" s="161"/>
      <c r="C459" s="161"/>
      <c r="D459" s="161"/>
      <c r="E459" s="161"/>
      <c r="F459" s="161"/>
      <c r="G459" s="161"/>
      <c r="H459" s="161"/>
      <c r="I459" s="161"/>
      <c r="J459" s="161"/>
      <c r="K459" s="161"/>
      <c r="L459" s="161"/>
      <c r="M459" s="161"/>
      <c r="N459" s="161"/>
      <c r="O459" s="161"/>
      <c r="P459" s="161"/>
      <c r="Q459" s="161"/>
      <c r="R459" s="161"/>
      <c r="S459" s="161"/>
      <c r="T459" s="161"/>
      <c r="U459" s="161"/>
      <c r="V459" s="161"/>
      <c r="W459" s="161"/>
      <c r="X459" s="161"/>
      <c r="Y459" s="161"/>
      <c r="Z459" s="161"/>
    </row>
    <row r="460" ht="14.25" customHeight="1">
      <c r="A460" s="161"/>
      <c r="B460" s="161"/>
      <c r="C460" s="161"/>
      <c r="D460" s="161"/>
      <c r="E460" s="161"/>
      <c r="F460" s="161"/>
      <c r="G460" s="161"/>
      <c r="H460" s="161"/>
      <c r="I460" s="161"/>
      <c r="J460" s="161"/>
      <c r="K460" s="161"/>
      <c r="L460" s="161"/>
      <c r="M460" s="161"/>
      <c r="N460" s="161"/>
      <c r="O460" s="161"/>
      <c r="P460" s="161"/>
      <c r="Q460" s="161"/>
      <c r="R460" s="161"/>
      <c r="S460" s="161"/>
      <c r="T460" s="161"/>
      <c r="U460" s="161"/>
      <c r="V460" s="161"/>
      <c r="W460" s="161"/>
      <c r="X460" s="161"/>
      <c r="Y460" s="161"/>
      <c r="Z460" s="161"/>
    </row>
    <row r="461" ht="14.25" customHeight="1">
      <c r="A461" s="161"/>
      <c r="B461" s="161"/>
      <c r="C461" s="161"/>
      <c r="D461" s="161"/>
      <c r="E461" s="161"/>
      <c r="F461" s="161"/>
      <c r="G461" s="161"/>
      <c r="H461" s="161"/>
      <c r="I461" s="161"/>
      <c r="J461" s="161"/>
      <c r="K461" s="161"/>
      <c r="L461" s="161"/>
      <c r="M461" s="161"/>
      <c r="N461" s="161"/>
      <c r="O461" s="161"/>
      <c r="P461" s="161"/>
      <c r="Q461" s="161"/>
      <c r="R461" s="161"/>
      <c r="S461" s="161"/>
      <c r="T461" s="161"/>
      <c r="U461" s="161"/>
      <c r="V461" s="161"/>
      <c r="W461" s="161"/>
      <c r="X461" s="161"/>
      <c r="Y461" s="161"/>
      <c r="Z461" s="161"/>
    </row>
    <row r="462" ht="14.25" customHeight="1">
      <c r="A462" s="161"/>
      <c r="B462" s="161"/>
      <c r="C462" s="161"/>
      <c r="D462" s="161"/>
      <c r="E462" s="161"/>
      <c r="F462" s="161"/>
      <c r="G462" s="161"/>
      <c r="H462" s="161"/>
      <c r="I462" s="161"/>
      <c r="J462" s="161"/>
      <c r="K462" s="161"/>
      <c r="L462" s="161"/>
      <c r="M462" s="161"/>
      <c r="N462" s="161"/>
      <c r="O462" s="161"/>
      <c r="P462" s="161"/>
      <c r="Q462" s="161"/>
      <c r="R462" s="161"/>
      <c r="S462" s="161"/>
      <c r="T462" s="161"/>
      <c r="U462" s="161"/>
      <c r="V462" s="161"/>
      <c r="W462" s="161"/>
      <c r="X462" s="161"/>
      <c r="Y462" s="161"/>
      <c r="Z462" s="161"/>
    </row>
    <row r="463" ht="14.25" customHeight="1">
      <c r="A463" s="161"/>
      <c r="B463" s="161"/>
      <c r="C463" s="161"/>
      <c r="D463" s="161"/>
      <c r="E463" s="161"/>
      <c r="F463" s="161"/>
      <c r="G463" s="161"/>
      <c r="H463" s="161"/>
      <c r="I463" s="161"/>
      <c r="J463" s="161"/>
      <c r="K463" s="161"/>
      <c r="L463" s="161"/>
      <c r="M463" s="161"/>
      <c r="N463" s="161"/>
      <c r="O463" s="161"/>
      <c r="P463" s="161"/>
      <c r="Q463" s="161"/>
      <c r="R463" s="161"/>
      <c r="S463" s="161"/>
      <c r="T463" s="161"/>
      <c r="U463" s="161"/>
      <c r="V463" s="161"/>
      <c r="W463" s="161"/>
      <c r="X463" s="161"/>
      <c r="Y463" s="161"/>
      <c r="Z463" s="161"/>
    </row>
    <row r="464" ht="14.25" customHeight="1">
      <c r="A464" s="161"/>
      <c r="B464" s="161"/>
      <c r="C464" s="161"/>
      <c r="D464" s="161"/>
      <c r="E464" s="161"/>
      <c r="F464" s="161"/>
      <c r="G464" s="161"/>
      <c r="H464" s="161"/>
      <c r="I464" s="161"/>
      <c r="J464" s="161"/>
      <c r="K464" s="161"/>
      <c r="L464" s="161"/>
      <c r="M464" s="161"/>
      <c r="N464" s="161"/>
      <c r="O464" s="161"/>
      <c r="P464" s="161"/>
      <c r="Q464" s="161"/>
      <c r="R464" s="161"/>
      <c r="S464" s="161"/>
      <c r="T464" s="161"/>
      <c r="U464" s="161"/>
      <c r="V464" s="161"/>
      <c r="W464" s="161"/>
      <c r="X464" s="161"/>
      <c r="Y464" s="161"/>
      <c r="Z464" s="161"/>
    </row>
    <row r="465" ht="14.25" customHeight="1">
      <c r="A465" s="161"/>
      <c r="B465" s="161"/>
      <c r="C465" s="161"/>
      <c r="D465" s="161"/>
      <c r="E465" s="161"/>
      <c r="F465" s="161"/>
      <c r="G465" s="161"/>
      <c r="H465" s="161"/>
      <c r="I465" s="161"/>
      <c r="J465" s="161"/>
      <c r="K465" s="161"/>
      <c r="L465" s="161"/>
      <c r="M465" s="161"/>
      <c r="N465" s="161"/>
      <c r="O465" s="161"/>
      <c r="P465" s="161"/>
      <c r="Q465" s="161"/>
      <c r="R465" s="161"/>
      <c r="S465" s="161"/>
      <c r="T465" s="161"/>
      <c r="U465" s="161"/>
      <c r="V465" s="161"/>
      <c r="W465" s="161"/>
      <c r="X465" s="161"/>
      <c r="Y465" s="161"/>
      <c r="Z465" s="161"/>
    </row>
    <row r="466" ht="14.25" customHeight="1">
      <c r="A466" s="161"/>
      <c r="B466" s="161"/>
      <c r="C466" s="161"/>
      <c r="D466" s="161"/>
      <c r="E466" s="161"/>
      <c r="F466" s="161"/>
      <c r="G466" s="161"/>
      <c r="H466" s="161"/>
      <c r="I466" s="161"/>
      <c r="J466" s="161"/>
      <c r="K466" s="161"/>
      <c r="L466" s="161"/>
      <c r="M466" s="161"/>
      <c r="N466" s="161"/>
      <c r="O466" s="161"/>
      <c r="P466" s="161"/>
      <c r="Q466" s="161"/>
      <c r="R466" s="161"/>
      <c r="S466" s="161"/>
      <c r="T466" s="161"/>
      <c r="U466" s="161"/>
      <c r="V466" s="161"/>
      <c r="W466" s="161"/>
      <c r="X466" s="161"/>
      <c r="Y466" s="161"/>
      <c r="Z466" s="161"/>
    </row>
    <row r="467" ht="14.25" customHeight="1">
      <c r="A467" s="161"/>
      <c r="B467" s="161"/>
      <c r="C467" s="161"/>
      <c r="D467" s="161"/>
      <c r="E467" s="161"/>
      <c r="F467" s="161"/>
      <c r="G467" s="161"/>
      <c r="H467" s="161"/>
      <c r="I467" s="161"/>
      <c r="J467" s="161"/>
      <c r="K467" s="161"/>
      <c r="L467" s="161"/>
      <c r="M467" s="161"/>
      <c r="N467" s="161"/>
      <c r="O467" s="161"/>
      <c r="P467" s="161"/>
      <c r="Q467" s="161"/>
      <c r="R467" s="161"/>
      <c r="S467" s="161"/>
      <c r="T467" s="161"/>
      <c r="U467" s="161"/>
      <c r="V467" s="161"/>
      <c r="W467" s="161"/>
      <c r="X467" s="161"/>
      <c r="Y467" s="161"/>
      <c r="Z467" s="161"/>
    </row>
    <row r="468" ht="14.25" customHeight="1">
      <c r="A468" s="161"/>
      <c r="B468" s="161"/>
      <c r="C468" s="161"/>
      <c r="D468" s="161"/>
      <c r="E468" s="161"/>
      <c r="F468" s="161"/>
      <c r="G468" s="161"/>
      <c r="H468" s="161"/>
      <c r="I468" s="161"/>
      <c r="J468" s="161"/>
      <c r="K468" s="161"/>
      <c r="L468" s="161"/>
      <c r="M468" s="161"/>
      <c r="N468" s="161"/>
      <c r="O468" s="161"/>
      <c r="P468" s="161"/>
      <c r="Q468" s="161"/>
      <c r="R468" s="161"/>
      <c r="S468" s="161"/>
      <c r="T468" s="161"/>
      <c r="U468" s="161"/>
      <c r="V468" s="161"/>
      <c r="W468" s="161"/>
      <c r="X468" s="161"/>
      <c r="Y468" s="161"/>
      <c r="Z468" s="161"/>
    </row>
    <row r="469" ht="14.25" customHeight="1">
      <c r="A469" s="161"/>
      <c r="B469" s="161"/>
      <c r="C469" s="161"/>
      <c r="D469" s="161"/>
      <c r="E469" s="161"/>
      <c r="F469" s="161"/>
      <c r="G469" s="161"/>
      <c r="H469" s="161"/>
      <c r="I469" s="161"/>
      <c r="J469" s="161"/>
      <c r="K469" s="161"/>
      <c r="L469" s="161"/>
      <c r="M469" s="161"/>
      <c r="N469" s="161"/>
      <c r="O469" s="161"/>
      <c r="P469" s="161"/>
      <c r="Q469" s="161"/>
      <c r="R469" s="161"/>
      <c r="S469" s="161"/>
      <c r="T469" s="161"/>
      <c r="U469" s="161"/>
      <c r="V469" s="161"/>
      <c r="W469" s="161"/>
      <c r="X469" s="161"/>
      <c r="Y469" s="161"/>
      <c r="Z469" s="161"/>
    </row>
    <row r="470" ht="14.25" customHeight="1">
      <c r="A470" s="161"/>
      <c r="B470" s="161"/>
      <c r="C470" s="161"/>
      <c r="D470" s="161"/>
      <c r="E470" s="161"/>
      <c r="F470" s="161"/>
      <c r="G470" s="161"/>
      <c r="H470" s="161"/>
      <c r="I470" s="161"/>
      <c r="J470" s="161"/>
      <c r="K470" s="161"/>
      <c r="L470" s="161"/>
      <c r="M470" s="161"/>
      <c r="N470" s="161"/>
      <c r="O470" s="161"/>
      <c r="P470" s="161"/>
      <c r="Q470" s="161"/>
      <c r="R470" s="161"/>
      <c r="S470" s="161"/>
      <c r="T470" s="161"/>
      <c r="U470" s="161"/>
      <c r="V470" s="161"/>
      <c r="W470" s="161"/>
      <c r="X470" s="161"/>
      <c r="Y470" s="161"/>
      <c r="Z470" s="161"/>
    </row>
    <row r="471" ht="14.25" customHeight="1">
      <c r="A471" s="161"/>
      <c r="B471" s="161"/>
      <c r="C471" s="161"/>
      <c r="D471" s="161"/>
      <c r="E471" s="161"/>
      <c r="F471" s="161"/>
      <c r="G471" s="161"/>
      <c r="H471" s="161"/>
      <c r="I471" s="161"/>
      <c r="J471" s="161"/>
      <c r="K471" s="161"/>
      <c r="L471" s="161"/>
      <c r="M471" s="161"/>
      <c r="N471" s="161"/>
      <c r="O471" s="161"/>
      <c r="P471" s="161"/>
      <c r="Q471" s="161"/>
      <c r="R471" s="161"/>
      <c r="S471" s="161"/>
      <c r="T471" s="161"/>
      <c r="U471" s="161"/>
      <c r="V471" s="161"/>
      <c r="W471" s="161"/>
      <c r="X471" s="161"/>
      <c r="Y471" s="161"/>
      <c r="Z471" s="161"/>
    </row>
    <row r="472" ht="14.25" customHeight="1">
      <c r="A472" s="161"/>
      <c r="B472" s="161"/>
      <c r="C472" s="161"/>
      <c r="D472" s="161"/>
      <c r="E472" s="161"/>
      <c r="F472" s="161"/>
      <c r="G472" s="161"/>
      <c r="H472" s="161"/>
      <c r="I472" s="161"/>
      <c r="J472" s="161"/>
      <c r="K472" s="161"/>
      <c r="L472" s="161"/>
      <c r="M472" s="161"/>
      <c r="N472" s="161"/>
      <c r="O472" s="161"/>
      <c r="P472" s="161"/>
      <c r="Q472" s="161"/>
      <c r="R472" s="161"/>
      <c r="S472" s="161"/>
      <c r="T472" s="161"/>
      <c r="U472" s="161"/>
      <c r="V472" s="161"/>
      <c r="W472" s="161"/>
      <c r="X472" s="161"/>
      <c r="Y472" s="161"/>
      <c r="Z472" s="161"/>
    </row>
    <row r="473" ht="14.25" customHeight="1">
      <c r="A473" s="161"/>
      <c r="B473" s="161"/>
      <c r="C473" s="161"/>
      <c r="D473" s="161"/>
      <c r="E473" s="161"/>
      <c r="F473" s="161"/>
      <c r="G473" s="161"/>
      <c r="H473" s="161"/>
      <c r="I473" s="161"/>
      <c r="J473" s="161"/>
      <c r="K473" s="161"/>
      <c r="L473" s="161"/>
      <c r="M473" s="161"/>
      <c r="N473" s="161"/>
      <c r="O473" s="161"/>
      <c r="P473" s="161"/>
      <c r="Q473" s="161"/>
      <c r="R473" s="161"/>
      <c r="S473" s="161"/>
      <c r="T473" s="161"/>
      <c r="U473" s="161"/>
      <c r="V473" s="161"/>
      <c r="W473" s="161"/>
      <c r="X473" s="161"/>
      <c r="Y473" s="161"/>
      <c r="Z473" s="161"/>
    </row>
    <row r="474" ht="14.25" customHeight="1">
      <c r="A474" s="161"/>
      <c r="B474" s="161"/>
      <c r="C474" s="161"/>
      <c r="D474" s="161"/>
      <c r="E474" s="161"/>
      <c r="F474" s="161"/>
      <c r="G474" s="161"/>
      <c r="H474" s="161"/>
      <c r="I474" s="161"/>
      <c r="J474" s="161"/>
      <c r="K474" s="161"/>
      <c r="L474" s="161"/>
      <c r="M474" s="161"/>
      <c r="N474" s="161"/>
      <c r="O474" s="161"/>
      <c r="P474" s="161"/>
      <c r="Q474" s="161"/>
      <c r="R474" s="161"/>
      <c r="S474" s="161"/>
      <c r="T474" s="161"/>
      <c r="U474" s="161"/>
      <c r="V474" s="161"/>
      <c r="W474" s="161"/>
      <c r="X474" s="161"/>
      <c r="Y474" s="161"/>
      <c r="Z474" s="161"/>
    </row>
    <row r="475" ht="14.25" customHeight="1">
      <c r="A475" s="161"/>
      <c r="B475" s="161"/>
      <c r="C475" s="161"/>
      <c r="D475" s="161"/>
      <c r="E475" s="161"/>
      <c r="F475" s="161"/>
      <c r="G475" s="161"/>
      <c r="H475" s="161"/>
      <c r="I475" s="161"/>
      <c r="J475" s="161"/>
      <c r="K475" s="161"/>
      <c r="L475" s="161"/>
      <c r="M475" s="161"/>
      <c r="N475" s="161"/>
      <c r="O475" s="161"/>
      <c r="P475" s="161"/>
      <c r="Q475" s="161"/>
      <c r="R475" s="161"/>
      <c r="S475" s="161"/>
      <c r="T475" s="161"/>
      <c r="U475" s="161"/>
      <c r="V475" s="161"/>
      <c r="W475" s="161"/>
      <c r="X475" s="161"/>
      <c r="Y475" s="161"/>
      <c r="Z475" s="161"/>
    </row>
    <row r="476" ht="14.25" customHeight="1">
      <c r="A476" s="161"/>
      <c r="B476" s="161"/>
      <c r="C476" s="161"/>
      <c r="D476" s="161"/>
      <c r="E476" s="161"/>
      <c r="F476" s="161"/>
      <c r="G476" s="161"/>
      <c r="H476" s="161"/>
      <c r="I476" s="161"/>
      <c r="J476" s="161"/>
      <c r="K476" s="161"/>
      <c r="L476" s="161"/>
      <c r="M476" s="161"/>
      <c r="N476" s="161"/>
      <c r="O476" s="161"/>
      <c r="P476" s="161"/>
      <c r="Q476" s="161"/>
      <c r="R476" s="161"/>
      <c r="S476" s="161"/>
      <c r="T476" s="161"/>
      <c r="U476" s="161"/>
      <c r="V476" s="161"/>
      <c r="W476" s="161"/>
      <c r="X476" s="161"/>
      <c r="Y476" s="161"/>
      <c r="Z476" s="161"/>
    </row>
    <row r="477" ht="14.25" customHeight="1">
      <c r="A477" s="161"/>
      <c r="B477" s="161"/>
      <c r="C477" s="161"/>
      <c r="D477" s="161"/>
      <c r="E477" s="161"/>
      <c r="F477" s="161"/>
      <c r="G477" s="161"/>
      <c r="H477" s="161"/>
      <c r="I477" s="161"/>
      <c r="J477" s="161"/>
      <c r="K477" s="161"/>
      <c r="L477" s="161"/>
      <c r="M477" s="161"/>
      <c r="N477" s="161"/>
      <c r="O477" s="161"/>
      <c r="P477" s="161"/>
      <c r="Q477" s="161"/>
      <c r="R477" s="161"/>
      <c r="S477" s="161"/>
      <c r="T477" s="161"/>
      <c r="U477" s="161"/>
      <c r="V477" s="161"/>
      <c r="W477" s="161"/>
      <c r="X477" s="161"/>
      <c r="Y477" s="161"/>
      <c r="Z477" s="161"/>
    </row>
    <row r="478" ht="14.25" customHeight="1">
      <c r="A478" s="161"/>
      <c r="B478" s="161"/>
      <c r="C478" s="161"/>
      <c r="D478" s="161"/>
      <c r="E478" s="161"/>
      <c r="F478" s="161"/>
      <c r="G478" s="161"/>
      <c r="H478" s="161"/>
      <c r="I478" s="161"/>
      <c r="J478" s="161"/>
      <c r="K478" s="161"/>
      <c r="L478" s="161"/>
      <c r="M478" s="161"/>
      <c r="N478" s="161"/>
      <c r="O478" s="161"/>
      <c r="P478" s="161"/>
      <c r="Q478" s="161"/>
      <c r="R478" s="161"/>
      <c r="S478" s="161"/>
      <c r="T478" s="161"/>
      <c r="U478" s="161"/>
      <c r="V478" s="161"/>
      <c r="W478" s="161"/>
      <c r="X478" s="161"/>
      <c r="Y478" s="161"/>
      <c r="Z478" s="161"/>
    </row>
    <row r="479" ht="14.25" customHeight="1">
      <c r="A479" s="161"/>
      <c r="B479" s="161"/>
      <c r="C479" s="161"/>
      <c r="D479" s="161"/>
      <c r="E479" s="161"/>
      <c r="F479" s="161"/>
      <c r="G479" s="161"/>
      <c r="H479" s="161"/>
      <c r="I479" s="161"/>
      <c r="J479" s="161"/>
      <c r="K479" s="161"/>
      <c r="L479" s="161"/>
      <c r="M479" s="161"/>
      <c r="N479" s="161"/>
      <c r="O479" s="161"/>
      <c r="P479" s="161"/>
      <c r="Q479" s="161"/>
      <c r="R479" s="161"/>
      <c r="S479" s="161"/>
      <c r="T479" s="161"/>
      <c r="U479" s="161"/>
      <c r="V479" s="161"/>
      <c r="W479" s="161"/>
      <c r="X479" s="161"/>
      <c r="Y479" s="161"/>
      <c r="Z479" s="161"/>
    </row>
    <row r="480" ht="14.25" customHeight="1">
      <c r="A480" s="161"/>
      <c r="B480" s="161"/>
      <c r="C480" s="161"/>
      <c r="D480" s="161"/>
      <c r="E480" s="161"/>
      <c r="F480" s="161"/>
      <c r="G480" s="161"/>
      <c r="H480" s="161"/>
      <c r="I480" s="161"/>
      <c r="J480" s="161"/>
      <c r="K480" s="161"/>
      <c r="L480" s="161"/>
      <c r="M480" s="161"/>
      <c r="N480" s="161"/>
      <c r="O480" s="161"/>
      <c r="P480" s="161"/>
      <c r="Q480" s="161"/>
      <c r="R480" s="161"/>
      <c r="S480" s="161"/>
      <c r="T480" s="161"/>
      <c r="U480" s="161"/>
      <c r="V480" s="161"/>
      <c r="W480" s="161"/>
      <c r="X480" s="161"/>
      <c r="Y480" s="161"/>
      <c r="Z480" s="161"/>
    </row>
    <row r="481" ht="14.25" customHeight="1">
      <c r="A481" s="161"/>
      <c r="B481" s="161"/>
      <c r="C481" s="161"/>
      <c r="D481" s="161"/>
      <c r="E481" s="161"/>
      <c r="F481" s="161"/>
      <c r="G481" s="161"/>
      <c r="H481" s="161"/>
      <c r="I481" s="161"/>
      <c r="J481" s="161"/>
      <c r="K481" s="161"/>
      <c r="L481" s="161"/>
      <c r="M481" s="161"/>
      <c r="N481" s="161"/>
      <c r="O481" s="161"/>
      <c r="P481" s="161"/>
      <c r="Q481" s="161"/>
      <c r="R481" s="161"/>
      <c r="S481" s="161"/>
      <c r="T481" s="161"/>
      <c r="U481" s="161"/>
      <c r="V481" s="161"/>
      <c r="W481" s="161"/>
      <c r="X481" s="161"/>
      <c r="Y481" s="161"/>
      <c r="Z481" s="161"/>
    </row>
    <row r="482" ht="14.25" customHeight="1">
      <c r="A482" s="161"/>
      <c r="B482" s="161"/>
      <c r="C482" s="161"/>
      <c r="D482" s="161"/>
      <c r="E482" s="161"/>
      <c r="F482" s="161"/>
      <c r="G482" s="161"/>
      <c r="H482" s="161"/>
      <c r="I482" s="161"/>
      <c r="J482" s="161"/>
      <c r="K482" s="161"/>
      <c r="L482" s="161"/>
      <c r="M482" s="161"/>
      <c r="N482" s="161"/>
      <c r="O482" s="161"/>
      <c r="P482" s="161"/>
      <c r="Q482" s="161"/>
      <c r="R482" s="161"/>
      <c r="S482" s="161"/>
      <c r="T482" s="161"/>
      <c r="U482" s="161"/>
      <c r="V482" s="161"/>
      <c r="W482" s="161"/>
      <c r="X482" s="161"/>
      <c r="Y482" s="161"/>
      <c r="Z482" s="161"/>
    </row>
    <row r="483" ht="14.25" customHeight="1">
      <c r="A483" s="161"/>
      <c r="B483" s="161"/>
      <c r="C483" s="161"/>
      <c r="D483" s="161"/>
      <c r="E483" s="161"/>
      <c r="F483" s="161"/>
      <c r="G483" s="161"/>
      <c r="H483" s="161"/>
      <c r="I483" s="161"/>
      <c r="J483" s="161"/>
      <c r="K483" s="161"/>
      <c r="L483" s="161"/>
      <c r="M483" s="161"/>
      <c r="N483" s="161"/>
      <c r="O483" s="161"/>
      <c r="P483" s="161"/>
      <c r="Q483" s="161"/>
      <c r="R483" s="161"/>
      <c r="S483" s="161"/>
      <c r="T483" s="161"/>
      <c r="U483" s="161"/>
      <c r="V483" s="161"/>
      <c r="W483" s="161"/>
      <c r="X483" s="161"/>
      <c r="Y483" s="161"/>
      <c r="Z483" s="161"/>
    </row>
    <row r="484" ht="14.25" customHeight="1">
      <c r="A484" s="161"/>
      <c r="B484" s="161"/>
      <c r="C484" s="161"/>
      <c r="D484" s="161"/>
      <c r="E484" s="161"/>
      <c r="F484" s="161"/>
      <c r="G484" s="161"/>
      <c r="H484" s="161"/>
      <c r="I484" s="161"/>
      <c r="J484" s="161"/>
      <c r="K484" s="161"/>
      <c r="L484" s="161"/>
      <c r="M484" s="161"/>
      <c r="N484" s="161"/>
      <c r="O484" s="161"/>
      <c r="P484" s="161"/>
      <c r="Q484" s="161"/>
      <c r="R484" s="161"/>
      <c r="S484" s="161"/>
      <c r="T484" s="161"/>
      <c r="U484" s="161"/>
      <c r="V484" s="161"/>
      <c r="W484" s="161"/>
      <c r="X484" s="161"/>
      <c r="Y484" s="161"/>
      <c r="Z484" s="161"/>
    </row>
    <row r="485" ht="14.25" customHeight="1">
      <c r="A485" s="161"/>
      <c r="B485" s="161"/>
      <c r="C485" s="161"/>
      <c r="D485" s="161"/>
      <c r="E485" s="161"/>
      <c r="F485" s="161"/>
      <c r="G485" s="161"/>
      <c r="H485" s="161"/>
      <c r="I485" s="161"/>
      <c r="J485" s="161"/>
      <c r="K485" s="161"/>
      <c r="L485" s="161"/>
      <c r="M485" s="161"/>
      <c r="N485" s="161"/>
      <c r="O485" s="161"/>
      <c r="P485" s="161"/>
      <c r="Q485" s="161"/>
      <c r="R485" s="161"/>
      <c r="S485" s="161"/>
      <c r="T485" s="161"/>
      <c r="U485" s="161"/>
      <c r="V485" s="161"/>
      <c r="W485" s="161"/>
      <c r="X485" s="161"/>
      <c r="Y485" s="161"/>
      <c r="Z485" s="161"/>
    </row>
    <row r="486" ht="14.25" customHeight="1">
      <c r="A486" s="161"/>
      <c r="B486" s="161"/>
      <c r="C486" s="161"/>
      <c r="D486" s="161"/>
      <c r="E486" s="161"/>
      <c r="F486" s="161"/>
      <c r="G486" s="161"/>
      <c r="H486" s="161"/>
      <c r="I486" s="161"/>
      <c r="J486" s="161"/>
      <c r="K486" s="161"/>
      <c r="L486" s="161"/>
      <c r="M486" s="161"/>
      <c r="N486" s="161"/>
      <c r="O486" s="161"/>
      <c r="P486" s="161"/>
      <c r="Q486" s="161"/>
      <c r="R486" s="161"/>
      <c r="S486" s="161"/>
      <c r="T486" s="161"/>
      <c r="U486" s="161"/>
      <c r="V486" s="161"/>
      <c r="W486" s="161"/>
      <c r="X486" s="161"/>
      <c r="Y486" s="161"/>
      <c r="Z486" s="161"/>
    </row>
    <row r="487" ht="14.25" customHeight="1">
      <c r="A487" s="161"/>
      <c r="B487" s="161"/>
      <c r="C487" s="161"/>
      <c r="D487" s="161"/>
      <c r="E487" s="161"/>
      <c r="F487" s="161"/>
      <c r="G487" s="161"/>
      <c r="H487" s="161"/>
      <c r="I487" s="161"/>
      <c r="J487" s="161"/>
      <c r="K487" s="161"/>
      <c r="L487" s="161"/>
      <c r="M487" s="161"/>
      <c r="N487" s="161"/>
      <c r="O487" s="161"/>
      <c r="P487" s="161"/>
      <c r="Q487" s="161"/>
      <c r="R487" s="161"/>
      <c r="S487" s="161"/>
      <c r="T487" s="161"/>
      <c r="U487" s="161"/>
      <c r="V487" s="161"/>
      <c r="W487" s="161"/>
      <c r="X487" s="161"/>
      <c r="Y487" s="161"/>
      <c r="Z487" s="161"/>
    </row>
    <row r="488" ht="14.25" customHeight="1">
      <c r="A488" s="161"/>
      <c r="B488" s="161"/>
      <c r="C488" s="161"/>
      <c r="D488" s="161"/>
      <c r="E488" s="161"/>
      <c r="F488" s="161"/>
      <c r="G488" s="161"/>
      <c r="H488" s="161"/>
      <c r="I488" s="161"/>
      <c r="J488" s="161"/>
      <c r="K488" s="161"/>
      <c r="L488" s="161"/>
      <c r="M488" s="161"/>
      <c r="N488" s="161"/>
      <c r="O488" s="161"/>
      <c r="P488" s="161"/>
      <c r="Q488" s="161"/>
      <c r="R488" s="161"/>
      <c r="S488" s="161"/>
      <c r="T488" s="161"/>
      <c r="U488" s="161"/>
      <c r="V488" s="161"/>
      <c r="W488" s="161"/>
      <c r="X488" s="161"/>
      <c r="Y488" s="161"/>
      <c r="Z488" s="161"/>
    </row>
    <row r="489" ht="14.25" customHeight="1">
      <c r="A489" s="161"/>
      <c r="B489" s="161"/>
      <c r="C489" s="161"/>
      <c r="D489" s="161"/>
      <c r="E489" s="161"/>
      <c r="F489" s="161"/>
      <c r="G489" s="161"/>
      <c r="H489" s="161"/>
      <c r="I489" s="161"/>
      <c r="J489" s="161"/>
      <c r="K489" s="161"/>
      <c r="L489" s="161"/>
      <c r="M489" s="161"/>
      <c r="N489" s="161"/>
      <c r="O489" s="161"/>
      <c r="P489" s="161"/>
      <c r="Q489" s="161"/>
      <c r="R489" s="161"/>
      <c r="S489" s="161"/>
      <c r="T489" s="161"/>
      <c r="U489" s="161"/>
      <c r="V489" s="161"/>
      <c r="W489" s="161"/>
      <c r="X489" s="161"/>
      <c r="Y489" s="161"/>
      <c r="Z489" s="161"/>
    </row>
    <row r="490" ht="14.25" customHeight="1">
      <c r="A490" s="161"/>
      <c r="B490" s="161"/>
      <c r="C490" s="161"/>
      <c r="D490" s="161"/>
      <c r="E490" s="161"/>
      <c r="F490" s="161"/>
      <c r="G490" s="161"/>
      <c r="H490" s="161"/>
      <c r="I490" s="161"/>
      <c r="J490" s="161"/>
      <c r="K490" s="161"/>
      <c r="L490" s="161"/>
      <c r="M490" s="161"/>
      <c r="N490" s="161"/>
      <c r="O490" s="161"/>
      <c r="P490" s="161"/>
      <c r="Q490" s="161"/>
      <c r="R490" s="161"/>
      <c r="S490" s="161"/>
      <c r="T490" s="161"/>
      <c r="U490" s="161"/>
      <c r="V490" s="161"/>
      <c r="W490" s="161"/>
      <c r="X490" s="161"/>
      <c r="Y490" s="161"/>
      <c r="Z490" s="161"/>
    </row>
    <row r="491" ht="14.25" customHeight="1">
      <c r="A491" s="161"/>
      <c r="B491" s="161"/>
      <c r="C491" s="161"/>
      <c r="D491" s="161"/>
      <c r="E491" s="161"/>
      <c r="F491" s="161"/>
      <c r="G491" s="161"/>
      <c r="H491" s="161"/>
      <c r="I491" s="161"/>
      <c r="J491" s="161"/>
      <c r="K491" s="161"/>
      <c r="L491" s="161"/>
      <c r="M491" s="161"/>
      <c r="N491" s="161"/>
      <c r="O491" s="161"/>
      <c r="P491" s="161"/>
      <c r="Q491" s="161"/>
      <c r="R491" s="161"/>
      <c r="S491" s="161"/>
      <c r="T491" s="161"/>
      <c r="U491" s="161"/>
      <c r="V491" s="161"/>
      <c r="W491" s="161"/>
      <c r="X491" s="161"/>
      <c r="Y491" s="161"/>
      <c r="Z491" s="161"/>
    </row>
    <row r="492" ht="14.25" customHeight="1">
      <c r="A492" s="161"/>
      <c r="B492" s="161"/>
      <c r="C492" s="161"/>
      <c r="D492" s="161"/>
      <c r="E492" s="161"/>
      <c r="F492" s="161"/>
      <c r="G492" s="161"/>
      <c r="H492" s="161"/>
      <c r="I492" s="161"/>
      <c r="J492" s="161"/>
      <c r="K492" s="161"/>
      <c r="L492" s="161"/>
      <c r="M492" s="161"/>
      <c r="N492" s="161"/>
      <c r="O492" s="161"/>
      <c r="P492" s="161"/>
      <c r="Q492" s="161"/>
      <c r="R492" s="161"/>
      <c r="S492" s="161"/>
      <c r="T492" s="161"/>
      <c r="U492" s="161"/>
      <c r="V492" s="161"/>
      <c r="W492" s="161"/>
      <c r="X492" s="161"/>
      <c r="Y492" s="161"/>
      <c r="Z492" s="161"/>
    </row>
    <row r="493" ht="14.25" customHeight="1">
      <c r="A493" s="161"/>
      <c r="B493" s="161"/>
      <c r="C493" s="161"/>
      <c r="D493" s="161"/>
      <c r="E493" s="161"/>
      <c r="F493" s="161"/>
      <c r="G493" s="161"/>
      <c r="H493" s="161"/>
      <c r="I493" s="161"/>
      <c r="J493" s="161"/>
      <c r="K493" s="161"/>
      <c r="L493" s="161"/>
      <c r="M493" s="161"/>
      <c r="N493" s="161"/>
      <c r="O493" s="161"/>
      <c r="P493" s="161"/>
      <c r="Q493" s="161"/>
      <c r="R493" s="161"/>
      <c r="S493" s="161"/>
      <c r="T493" s="161"/>
      <c r="U493" s="161"/>
      <c r="V493" s="161"/>
      <c r="W493" s="161"/>
      <c r="X493" s="161"/>
      <c r="Y493" s="161"/>
      <c r="Z493" s="161"/>
    </row>
    <row r="494" ht="14.25" customHeight="1">
      <c r="A494" s="161"/>
      <c r="B494" s="161"/>
      <c r="C494" s="161"/>
      <c r="D494" s="161"/>
      <c r="E494" s="161"/>
      <c r="F494" s="161"/>
      <c r="G494" s="161"/>
      <c r="H494" s="161"/>
      <c r="I494" s="161"/>
      <c r="J494" s="161"/>
      <c r="K494" s="161"/>
      <c r="L494" s="161"/>
      <c r="M494" s="161"/>
      <c r="N494" s="161"/>
      <c r="O494" s="161"/>
      <c r="P494" s="161"/>
      <c r="Q494" s="161"/>
      <c r="R494" s="161"/>
      <c r="S494" s="161"/>
      <c r="T494" s="161"/>
      <c r="U494" s="161"/>
      <c r="V494" s="161"/>
      <c r="W494" s="161"/>
      <c r="X494" s="161"/>
      <c r="Y494" s="161"/>
      <c r="Z494" s="161"/>
    </row>
    <row r="495" ht="14.25" customHeight="1">
      <c r="A495" s="161"/>
      <c r="B495" s="161"/>
      <c r="C495" s="161"/>
      <c r="D495" s="161"/>
      <c r="E495" s="161"/>
      <c r="F495" s="161"/>
      <c r="G495" s="161"/>
      <c r="H495" s="161"/>
      <c r="I495" s="161"/>
      <c r="J495" s="161"/>
      <c r="K495" s="161"/>
      <c r="L495" s="161"/>
      <c r="M495" s="161"/>
      <c r="N495" s="161"/>
      <c r="O495" s="161"/>
      <c r="P495" s="161"/>
      <c r="Q495" s="161"/>
      <c r="R495" s="161"/>
      <c r="S495" s="161"/>
      <c r="T495" s="161"/>
      <c r="U495" s="161"/>
      <c r="V495" s="161"/>
      <c r="W495" s="161"/>
      <c r="X495" s="161"/>
      <c r="Y495" s="161"/>
      <c r="Z495" s="161"/>
    </row>
    <row r="496" ht="14.25" customHeight="1">
      <c r="A496" s="161"/>
      <c r="B496" s="161"/>
      <c r="C496" s="161"/>
      <c r="D496" s="161"/>
      <c r="E496" s="161"/>
      <c r="F496" s="161"/>
      <c r="G496" s="161"/>
      <c r="H496" s="161"/>
      <c r="I496" s="161"/>
      <c r="J496" s="161"/>
      <c r="K496" s="161"/>
      <c r="L496" s="161"/>
      <c r="M496" s="161"/>
      <c r="N496" s="161"/>
      <c r="O496" s="161"/>
      <c r="P496" s="161"/>
      <c r="Q496" s="161"/>
      <c r="R496" s="161"/>
      <c r="S496" s="161"/>
      <c r="T496" s="161"/>
      <c r="U496" s="161"/>
      <c r="V496" s="161"/>
      <c r="W496" s="161"/>
      <c r="X496" s="161"/>
      <c r="Y496" s="161"/>
      <c r="Z496" s="161"/>
    </row>
    <row r="497" ht="14.25" customHeight="1">
      <c r="A497" s="161"/>
      <c r="B497" s="161"/>
      <c r="C497" s="161"/>
      <c r="D497" s="161"/>
      <c r="E497" s="161"/>
      <c r="F497" s="161"/>
      <c r="G497" s="161"/>
      <c r="H497" s="161"/>
      <c r="I497" s="161"/>
      <c r="J497" s="161"/>
      <c r="K497" s="161"/>
      <c r="L497" s="161"/>
      <c r="M497" s="161"/>
      <c r="N497" s="161"/>
      <c r="O497" s="161"/>
      <c r="P497" s="161"/>
      <c r="Q497" s="161"/>
      <c r="R497" s="161"/>
      <c r="S497" s="161"/>
      <c r="T497" s="161"/>
      <c r="U497" s="161"/>
      <c r="V497" s="161"/>
      <c r="W497" s="161"/>
      <c r="X497" s="161"/>
      <c r="Y497" s="161"/>
      <c r="Z497" s="161"/>
    </row>
    <row r="498" ht="14.25" customHeight="1">
      <c r="A498" s="161"/>
      <c r="B498" s="161"/>
      <c r="C498" s="161"/>
      <c r="D498" s="161"/>
      <c r="E498" s="161"/>
      <c r="F498" s="161"/>
      <c r="G498" s="161"/>
      <c r="H498" s="161"/>
      <c r="I498" s="161"/>
      <c r="J498" s="161"/>
      <c r="K498" s="161"/>
      <c r="L498" s="161"/>
      <c r="M498" s="161"/>
      <c r="N498" s="161"/>
      <c r="O498" s="161"/>
      <c r="P498" s="161"/>
      <c r="Q498" s="161"/>
      <c r="R498" s="161"/>
      <c r="S498" s="161"/>
      <c r="T498" s="161"/>
      <c r="U498" s="161"/>
      <c r="V498" s="161"/>
      <c r="W498" s="161"/>
      <c r="X498" s="161"/>
      <c r="Y498" s="161"/>
      <c r="Z498" s="161"/>
    </row>
    <row r="499" ht="14.25" customHeight="1">
      <c r="A499" s="161"/>
      <c r="B499" s="161"/>
      <c r="C499" s="161"/>
      <c r="D499" s="161"/>
      <c r="E499" s="161"/>
      <c r="F499" s="161"/>
      <c r="G499" s="161"/>
      <c r="H499" s="161"/>
      <c r="I499" s="161"/>
      <c r="J499" s="161"/>
      <c r="K499" s="161"/>
      <c r="L499" s="161"/>
      <c r="M499" s="161"/>
      <c r="N499" s="161"/>
      <c r="O499" s="161"/>
      <c r="P499" s="161"/>
      <c r="Q499" s="161"/>
      <c r="R499" s="161"/>
      <c r="S499" s="161"/>
      <c r="T499" s="161"/>
      <c r="U499" s="161"/>
      <c r="V499" s="161"/>
      <c r="W499" s="161"/>
      <c r="X499" s="161"/>
      <c r="Y499" s="161"/>
      <c r="Z499" s="161"/>
    </row>
    <row r="500" ht="14.25" customHeight="1">
      <c r="A500" s="161"/>
      <c r="B500" s="161"/>
      <c r="C500" s="161"/>
      <c r="D500" s="161"/>
      <c r="E500" s="161"/>
      <c r="F500" s="161"/>
      <c r="G500" s="161"/>
      <c r="H500" s="161"/>
      <c r="I500" s="161"/>
      <c r="J500" s="161"/>
      <c r="K500" s="161"/>
      <c r="L500" s="161"/>
      <c r="M500" s="161"/>
      <c r="N500" s="161"/>
      <c r="O500" s="161"/>
      <c r="P500" s="161"/>
      <c r="Q500" s="161"/>
      <c r="R500" s="161"/>
      <c r="S500" s="161"/>
      <c r="T500" s="161"/>
      <c r="U500" s="161"/>
      <c r="V500" s="161"/>
      <c r="W500" s="161"/>
      <c r="X500" s="161"/>
      <c r="Y500" s="161"/>
      <c r="Z500" s="161"/>
    </row>
    <row r="501" ht="14.25" customHeight="1">
      <c r="A501" s="161"/>
      <c r="B501" s="161"/>
      <c r="C501" s="161"/>
      <c r="D501" s="161"/>
      <c r="E501" s="161"/>
      <c r="F501" s="161"/>
      <c r="G501" s="161"/>
      <c r="H501" s="161"/>
      <c r="I501" s="161"/>
      <c r="J501" s="161"/>
      <c r="K501" s="161"/>
      <c r="L501" s="161"/>
      <c r="M501" s="161"/>
      <c r="N501" s="161"/>
      <c r="O501" s="161"/>
      <c r="P501" s="161"/>
      <c r="Q501" s="161"/>
      <c r="R501" s="161"/>
      <c r="S501" s="161"/>
      <c r="T501" s="161"/>
      <c r="U501" s="161"/>
      <c r="V501" s="161"/>
      <c r="W501" s="161"/>
      <c r="X501" s="161"/>
      <c r="Y501" s="161"/>
      <c r="Z501" s="161"/>
    </row>
    <row r="502" ht="14.25" customHeight="1">
      <c r="A502" s="161"/>
      <c r="B502" s="161"/>
      <c r="C502" s="161"/>
      <c r="D502" s="161"/>
      <c r="E502" s="161"/>
      <c r="F502" s="161"/>
      <c r="G502" s="161"/>
      <c r="H502" s="161"/>
      <c r="I502" s="161"/>
      <c r="J502" s="161"/>
      <c r="K502" s="161"/>
      <c r="L502" s="161"/>
      <c r="M502" s="161"/>
      <c r="N502" s="161"/>
      <c r="O502" s="161"/>
      <c r="P502" s="161"/>
      <c r="Q502" s="161"/>
      <c r="R502" s="161"/>
      <c r="S502" s="161"/>
      <c r="T502" s="161"/>
      <c r="U502" s="161"/>
      <c r="V502" s="161"/>
      <c r="W502" s="161"/>
      <c r="X502" s="161"/>
      <c r="Y502" s="161"/>
      <c r="Z502" s="161"/>
    </row>
    <row r="503" ht="14.25" customHeight="1">
      <c r="A503" s="161"/>
      <c r="B503" s="161"/>
      <c r="C503" s="161"/>
      <c r="D503" s="161"/>
      <c r="E503" s="161"/>
      <c r="F503" s="161"/>
      <c r="G503" s="161"/>
      <c r="H503" s="161"/>
      <c r="I503" s="161"/>
      <c r="J503" s="161"/>
      <c r="K503" s="161"/>
      <c r="L503" s="161"/>
      <c r="M503" s="161"/>
      <c r="N503" s="161"/>
      <c r="O503" s="161"/>
      <c r="P503" s="161"/>
      <c r="Q503" s="161"/>
      <c r="R503" s="161"/>
      <c r="S503" s="161"/>
      <c r="T503" s="161"/>
      <c r="U503" s="161"/>
      <c r="V503" s="161"/>
      <c r="W503" s="161"/>
      <c r="X503" s="161"/>
      <c r="Y503" s="161"/>
      <c r="Z503" s="161"/>
    </row>
    <row r="504" ht="14.25" customHeight="1">
      <c r="A504" s="161"/>
      <c r="B504" s="161"/>
      <c r="C504" s="161"/>
      <c r="D504" s="161"/>
      <c r="E504" s="161"/>
      <c r="F504" s="161"/>
      <c r="G504" s="161"/>
      <c r="H504" s="161"/>
      <c r="I504" s="161"/>
      <c r="J504" s="161"/>
      <c r="K504" s="161"/>
      <c r="L504" s="161"/>
      <c r="M504" s="161"/>
      <c r="N504" s="161"/>
      <c r="O504" s="161"/>
      <c r="P504" s="161"/>
      <c r="Q504" s="161"/>
      <c r="R504" s="161"/>
      <c r="S504" s="161"/>
      <c r="T504" s="161"/>
      <c r="U504" s="161"/>
      <c r="V504" s="161"/>
      <c r="W504" s="161"/>
      <c r="X504" s="161"/>
      <c r="Y504" s="161"/>
      <c r="Z504" s="161"/>
    </row>
    <row r="505" ht="14.25" customHeight="1">
      <c r="A505" s="161"/>
      <c r="B505" s="161"/>
      <c r="C505" s="161"/>
      <c r="D505" s="161"/>
      <c r="E505" s="161"/>
      <c r="F505" s="161"/>
      <c r="G505" s="161"/>
      <c r="H505" s="161"/>
      <c r="I505" s="161"/>
      <c r="J505" s="161"/>
      <c r="K505" s="161"/>
      <c r="L505" s="161"/>
      <c r="M505" s="161"/>
      <c r="N505" s="161"/>
      <c r="O505" s="161"/>
      <c r="P505" s="161"/>
      <c r="Q505" s="161"/>
      <c r="R505" s="161"/>
      <c r="S505" s="161"/>
      <c r="T505" s="161"/>
      <c r="U505" s="161"/>
      <c r="V505" s="161"/>
      <c r="W505" s="161"/>
      <c r="X505" s="161"/>
      <c r="Y505" s="161"/>
      <c r="Z505" s="161"/>
    </row>
    <row r="506" ht="14.25" customHeight="1">
      <c r="A506" s="161"/>
      <c r="B506" s="161"/>
      <c r="C506" s="161"/>
      <c r="D506" s="161"/>
      <c r="E506" s="161"/>
      <c r="F506" s="161"/>
      <c r="G506" s="161"/>
      <c r="H506" s="161"/>
      <c r="I506" s="161"/>
      <c r="J506" s="161"/>
      <c r="K506" s="161"/>
      <c r="L506" s="161"/>
      <c r="M506" s="161"/>
      <c r="N506" s="161"/>
      <c r="O506" s="161"/>
      <c r="P506" s="161"/>
      <c r="Q506" s="161"/>
      <c r="R506" s="161"/>
      <c r="S506" s="161"/>
      <c r="T506" s="161"/>
      <c r="U506" s="161"/>
      <c r="V506" s="161"/>
      <c r="W506" s="161"/>
      <c r="X506" s="161"/>
      <c r="Y506" s="161"/>
      <c r="Z506" s="161"/>
    </row>
    <row r="507" ht="14.25" customHeight="1">
      <c r="A507" s="161"/>
      <c r="B507" s="161"/>
      <c r="C507" s="161"/>
      <c r="D507" s="161"/>
      <c r="E507" s="161"/>
      <c r="F507" s="161"/>
      <c r="G507" s="161"/>
      <c r="H507" s="161"/>
      <c r="I507" s="161"/>
      <c r="J507" s="161"/>
      <c r="K507" s="161"/>
      <c r="L507" s="161"/>
      <c r="M507" s="161"/>
      <c r="N507" s="161"/>
      <c r="O507" s="161"/>
      <c r="P507" s="161"/>
      <c r="Q507" s="161"/>
      <c r="R507" s="161"/>
      <c r="S507" s="161"/>
      <c r="T507" s="161"/>
      <c r="U507" s="161"/>
      <c r="V507" s="161"/>
      <c r="W507" s="161"/>
      <c r="X507" s="161"/>
      <c r="Y507" s="161"/>
      <c r="Z507" s="161"/>
    </row>
    <row r="508" ht="14.25" customHeight="1">
      <c r="A508" s="161"/>
      <c r="B508" s="161"/>
      <c r="C508" s="161"/>
      <c r="D508" s="161"/>
      <c r="E508" s="161"/>
      <c r="F508" s="161"/>
      <c r="G508" s="161"/>
      <c r="H508" s="161"/>
      <c r="I508" s="161"/>
      <c r="J508" s="161"/>
      <c r="K508" s="161"/>
      <c r="L508" s="161"/>
      <c r="M508" s="161"/>
      <c r="N508" s="161"/>
      <c r="O508" s="161"/>
      <c r="P508" s="161"/>
      <c r="Q508" s="161"/>
      <c r="R508" s="161"/>
      <c r="S508" s="161"/>
      <c r="T508" s="161"/>
      <c r="U508" s="161"/>
      <c r="V508" s="161"/>
      <c r="W508" s="161"/>
      <c r="X508" s="161"/>
      <c r="Y508" s="161"/>
      <c r="Z508" s="161"/>
    </row>
    <row r="509" ht="14.25" customHeight="1">
      <c r="A509" s="161"/>
      <c r="B509" s="161"/>
      <c r="C509" s="161"/>
      <c r="D509" s="161"/>
      <c r="E509" s="161"/>
      <c r="F509" s="161"/>
      <c r="G509" s="161"/>
      <c r="H509" s="161"/>
      <c r="I509" s="161"/>
      <c r="J509" s="161"/>
      <c r="K509" s="161"/>
      <c r="L509" s="161"/>
      <c r="M509" s="161"/>
      <c r="N509" s="161"/>
      <c r="O509" s="161"/>
      <c r="P509" s="161"/>
      <c r="Q509" s="161"/>
      <c r="R509" s="161"/>
      <c r="S509" s="161"/>
      <c r="T509" s="161"/>
      <c r="U509" s="161"/>
      <c r="V509" s="161"/>
      <c r="W509" s="161"/>
      <c r="X509" s="161"/>
      <c r="Y509" s="161"/>
      <c r="Z509" s="161"/>
    </row>
    <row r="510" ht="14.25" customHeight="1">
      <c r="A510" s="161"/>
      <c r="B510" s="161"/>
      <c r="C510" s="161"/>
      <c r="D510" s="161"/>
      <c r="E510" s="161"/>
      <c r="F510" s="161"/>
      <c r="G510" s="161"/>
      <c r="H510" s="161"/>
      <c r="I510" s="161"/>
      <c r="J510" s="161"/>
      <c r="K510" s="161"/>
      <c r="L510" s="161"/>
      <c r="M510" s="161"/>
      <c r="N510" s="161"/>
      <c r="O510" s="161"/>
      <c r="P510" s="161"/>
      <c r="Q510" s="161"/>
      <c r="R510" s="161"/>
      <c r="S510" s="161"/>
      <c r="T510" s="161"/>
      <c r="U510" s="161"/>
      <c r="V510" s="161"/>
      <c r="W510" s="161"/>
      <c r="X510" s="161"/>
      <c r="Y510" s="161"/>
      <c r="Z510" s="161"/>
    </row>
    <row r="511" ht="14.25" customHeight="1">
      <c r="A511" s="161"/>
      <c r="B511" s="161"/>
      <c r="C511" s="161"/>
      <c r="D511" s="161"/>
      <c r="E511" s="161"/>
      <c r="F511" s="161"/>
      <c r="G511" s="161"/>
      <c r="H511" s="161"/>
      <c r="I511" s="161"/>
      <c r="J511" s="161"/>
      <c r="K511" s="161"/>
      <c r="L511" s="161"/>
      <c r="M511" s="161"/>
      <c r="N511" s="161"/>
      <c r="O511" s="161"/>
      <c r="P511" s="161"/>
      <c r="Q511" s="161"/>
      <c r="R511" s="161"/>
      <c r="S511" s="161"/>
      <c r="T511" s="161"/>
      <c r="U511" s="161"/>
      <c r="V511" s="161"/>
      <c r="W511" s="161"/>
      <c r="X511" s="161"/>
      <c r="Y511" s="161"/>
      <c r="Z511" s="161"/>
    </row>
    <row r="512" ht="14.25" customHeight="1">
      <c r="A512" s="161"/>
      <c r="B512" s="161"/>
      <c r="C512" s="161"/>
      <c r="D512" s="161"/>
      <c r="E512" s="161"/>
      <c r="F512" s="161"/>
      <c r="G512" s="161"/>
      <c r="H512" s="161"/>
      <c r="I512" s="161"/>
      <c r="J512" s="161"/>
      <c r="K512" s="161"/>
      <c r="L512" s="161"/>
      <c r="M512" s="161"/>
      <c r="N512" s="161"/>
      <c r="O512" s="161"/>
      <c r="P512" s="161"/>
      <c r="Q512" s="161"/>
      <c r="R512" s="161"/>
      <c r="S512" s="161"/>
      <c r="T512" s="161"/>
      <c r="U512" s="161"/>
      <c r="V512" s="161"/>
      <c r="W512" s="161"/>
      <c r="X512" s="161"/>
      <c r="Y512" s="161"/>
      <c r="Z512" s="161"/>
    </row>
    <row r="513" ht="14.25" customHeight="1">
      <c r="A513" s="161"/>
      <c r="B513" s="161"/>
      <c r="C513" s="161"/>
      <c r="D513" s="161"/>
      <c r="E513" s="161"/>
      <c r="F513" s="161"/>
      <c r="G513" s="161"/>
      <c r="H513" s="161"/>
      <c r="I513" s="161"/>
      <c r="J513" s="161"/>
      <c r="K513" s="161"/>
      <c r="L513" s="161"/>
      <c r="M513" s="161"/>
      <c r="N513" s="161"/>
      <c r="O513" s="161"/>
      <c r="P513" s="161"/>
      <c r="Q513" s="161"/>
      <c r="R513" s="161"/>
      <c r="S513" s="161"/>
      <c r="T513" s="161"/>
      <c r="U513" s="161"/>
      <c r="V513" s="161"/>
      <c r="W513" s="161"/>
      <c r="X513" s="161"/>
      <c r="Y513" s="161"/>
      <c r="Z513" s="161"/>
    </row>
    <row r="514" ht="14.25" customHeight="1">
      <c r="A514" s="161"/>
      <c r="B514" s="161"/>
      <c r="C514" s="161"/>
      <c r="D514" s="161"/>
      <c r="E514" s="161"/>
      <c r="F514" s="161"/>
      <c r="G514" s="161"/>
      <c r="H514" s="161"/>
      <c r="I514" s="161"/>
      <c r="J514" s="161"/>
      <c r="K514" s="161"/>
      <c r="L514" s="161"/>
      <c r="M514" s="161"/>
      <c r="N514" s="161"/>
      <c r="O514" s="161"/>
      <c r="P514" s="161"/>
      <c r="Q514" s="161"/>
      <c r="R514" s="161"/>
      <c r="S514" s="161"/>
      <c r="T514" s="161"/>
      <c r="U514" s="161"/>
      <c r="V514" s="161"/>
      <c r="W514" s="161"/>
      <c r="X514" s="161"/>
      <c r="Y514" s="161"/>
      <c r="Z514" s="161"/>
    </row>
    <row r="515" ht="14.25" customHeight="1">
      <c r="A515" s="161"/>
      <c r="B515" s="161"/>
      <c r="C515" s="161"/>
      <c r="D515" s="161"/>
      <c r="E515" s="161"/>
      <c r="F515" s="161"/>
      <c r="G515" s="161"/>
      <c r="H515" s="161"/>
      <c r="I515" s="161"/>
      <c r="J515" s="161"/>
      <c r="K515" s="161"/>
      <c r="L515" s="161"/>
      <c r="M515" s="161"/>
      <c r="N515" s="161"/>
      <c r="O515" s="161"/>
      <c r="P515" s="161"/>
      <c r="Q515" s="161"/>
      <c r="R515" s="161"/>
      <c r="S515" s="161"/>
      <c r="T515" s="161"/>
      <c r="U515" s="161"/>
      <c r="V515" s="161"/>
      <c r="W515" s="161"/>
      <c r="X515" s="161"/>
      <c r="Y515" s="161"/>
      <c r="Z515" s="161"/>
    </row>
    <row r="516" ht="14.25" customHeight="1">
      <c r="A516" s="161"/>
      <c r="B516" s="161"/>
      <c r="C516" s="161"/>
      <c r="D516" s="161"/>
      <c r="E516" s="161"/>
      <c r="F516" s="161"/>
      <c r="G516" s="161"/>
      <c r="H516" s="161"/>
      <c r="I516" s="161"/>
      <c r="J516" s="161"/>
      <c r="K516" s="161"/>
      <c r="L516" s="161"/>
      <c r="M516" s="161"/>
      <c r="N516" s="161"/>
      <c r="O516" s="161"/>
      <c r="P516" s="161"/>
      <c r="Q516" s="161"/>
      <c r="R516" s="161"/>
      <c r="S516" s="161"/>
      <c r="T516" s="161"/>
      <c r="U516" s="161"/>
      <c r="V516" s="161"/>
      <c r="W516" s="161"/>
      <c r="X516" s="161"/>
      <c r="Y516" s="161"/>
      <c r="Z516" s="161"/>
    </row>
    <row r="517" ht="14.25" customHeight="1">
      <c r="A517" s="161"/>
      <c r="B517" s="161"/>
      <c r="C517" s="161"/>
      <c r="D517" s="161"/>
      <c r="E517" s="161"/>
      <c r="F517" s="161"/>
      <c r="G517" s="161"/>
      <c r="H517" s="161"/>
      <c r="I517" s="161"/>
      <c r="J517" s="161"/>
      <c r="K517" s="161"/>
      <c r="L517" s="161"/>
      <c r="M517" s="161"/>
      <c r="N517" s="161"/>
      <c r="O517" s="161"/>
      <c r="P517" s="161"/>
      <c r="Q517" s="161"/>
      <c r="R517" s="161"/>
      <c r="S517" s="161"/>
      <c r="T517" s="161"/>
      <c r="U517" s="161"/>
      <c r="V517" s="161"/>
      <c r="W517" s="161"/>
      <c r="X517" s="161"/>
      <c r="Y517" s="161"/>
      <c r="Z517" s="161"/>
    </row>
    <row r="518" ht="14.25" customHeight="1">
      <c r="A518" s="161"/>
      <c r="B518" s="161"/>
      <c r="C518" s="161"/>
      <c r="D518" s="161"/>
      <c r="E518" s="161"/>
      <c r="F518" s="161"/>
      <c r="G518" s="161"/>
      <c r="H518" s="161"/>
      <c r="I518" s="161"/>
      <c r="J518" s="161"/>
      <c r="K518" s="161"/>
      <c r="L518" s="161"/>
      <c r="M518" s="161"/>
      <c r="N518" s="161"/>
      <c r="O518" s="161"/>
      <c r="P518" s="161"/>
      <c r="Q518" s="161"/>
      <c r="R518" s="161"/>
      <c r="S518" s="161"/>
      <c r="T518" s="161"/>
      <c r="U518" s="161"/>
      <c r="V518" s="161"/>
      <c r="W518" s="161"/>
      <c r="X518" s="161"/>
      <c r="Y518" s="161"/>
      <c r="Z518" s="161"/>
    </row>
    <row r="519" ht="14.25" customHeight="1">
      <c r="A519" s="161"/>
      <c r="B519" s="161"/>
      <c r="C519" s="161"/>
      <c r="D519" s="161"/>
      <c r="E519" s="161"/>
      <c r="F519" s="161"/>
      <c r="G519" s="161"/>
      <c r="H519" s="161"/>
      <c r="I519" s="161"/>
      <c r="J519" s="161"/>
      <c r="K519" s="161"/>
      <c r="L519" s="161"/>
      <c r="M519" s="161"/>
      <c r="N519" s="161"/>
      <c r="O519" s="161"/>
      <c r="P519" s="161"/>
      <c r="Q519" s="161"/>
      <c r="R519" s="161"/>
      <c r="S519" s="161"/>
      <c r="T519" s="161"/>
      <c r="U519" s="161"/>
      <c r="V519" s="161"/>
      <c r="W519" s="161"/>
      <c r="X519" s="161"/>
      <c r="Y519" s="161"/>
      <c r="Z519" s="161"/>
    </row>
    <row r="520" ht="14.25" customHeight="1">
      <c r="A520" s="161"/>
      <c r="B520" s="161"/>
      <c r="C520" s="161"/>
      <c r="D520" s="161"/>
      <c r="E520" s="161"/>
      <c r="F520" s="161"/>
      <c r="G520" s="161"/>
      <c r="H520" s="161"/>
      <c r="I520" s="161"/>
      <c r="J520" s="161"/>
      <c r="K520" s="161"/>
      <c r="L520" s="161"/>
      <c r="M520" s="161"/>
      <c r="N520" s="161"/>
      <c r="O520" s="161"/>
      <c r="P520" s="161"/>
      <c r="Q520" s="161"/>
      <c r="R520" s="161"/>
      <c r="S520" s="161"/>
      <c r="T520" s="161"/>
      <c r="U520" s="161"/>
      <c r="V520" s="161"/>
      <c r="W520" s="161"/>
      <c r="X520" s="161"/>
      <c r="Y520" s="161"/>
      <c r="Z520" s="161"/>
    </row>
    <row r="521" ht="14.25" customHeight="1">
      <c r="A521" s="161"/>
      <c r="B521" s="161"/>
      <c r="C521" s="161"/>
      <c r="D521" s="161"/>
      <c r="E521" s="161"/>
      <c r="F521" s="161"/>
      <c r="G521" s="161"/>
      <c r="H521" s="161"/>
      <c r="I521" s="161"/>
      <c r="J521" s="161"/>
      <c r="K521" s="161"/>
      <c r="L521" s="161"/>
      <c r="M521" s="161"/>
      <c r="N521" s="161"/>
      <c r="O521" s="161"/>
      <c r="P521" s="161"/>
      <c r="Q521" s="161"/>
      <c r="R521" s="161"/>
      <c r="S521" s="161"/>
      <c r="T521" s="161"/>
      <c r="U521" s="161"/>
      <c r="V521" s="161"/>
      <c r="W521" s="161"/>
      <c r="X521" s="161"/>
      <c r="Y521" s="161"/>
      <c r="Z521" s="161"/>
    </row>
    <row r="522" ht="14.25" customHeight="1">
      <c r="A522" s="161"/>
      <c r="B522" s="161"/>
      <c r="C522" s="161"/>
      <c r="D522" s="161"/>
      <c r="E522" s="161"/>
      <c r="F522" s="161"/>
      <c r="G522" s="161"/>
      <c r="H522" s="161"/>
      <c r="I522" s="161"/>
      <c r="J522" s="161"/>
      <c r="K522" s="161"/>
      <c r="L522" s="161"/>
      <c r="M522" s="161"/>
      <c r="N522" s="161"/>
      <c r="O522" s="161"/>
      <c r="P522" s="161"/>
      <c r="Q522" s="161"/>
      <c r="R522" s="161"/>
      <c r="S522" s="161"/>
      <c r="T522" s="161"/>
      <c r="U522" s="161"/>
      <c r="V522" s="161"/>
      <c r="W522" s="161"/>
      <c r="X522" s="161"/>
      <c r="Y522" s="161"/>
      <c r="Z522" s="161"/>
    </row>
    <row r="523" ht="14.25" customHeight="1">
      <c r="A523" s="161"/>
      <c r="B523" s="161"/>
      <c r="C523" s="161"/>
      <c r="D523" s="161"/>
      <c r="E523" s="161"/>
      <c r="F523" s="161"/>
      <c r="G523" s="161"/>
      <c r="H523" s="161"/>
      <c r="I523" s="161"/>
      <c r="J523" s="161"/>
      <c r="K523" s="161"/>
      <c r="L523" s="161"/>
      <c r="M523" s="161"/>
      <c r="N523" s="161"/>
      <c r="O523" s="161"/>
      <c r="P523" s="161"/>
      <c r="Q523" s="161"/>
      <c r="R523" s="161"/>
      <c r="S523" s="161"/>
      <c r="T523" s="161"/>
      <c r="U523" s="161"/>
      <c r="V523" s="161"/>
      <c r="W523" s="161"/>
      <c r="X523" s="161"/>
      <c r="Y523" s="161"/>
      <c r="Z523" s="161"/>
    </row>
    <row r="524" ht="14.25" customHeight="1">
      <c r="A524" s="161"/>
      <c r="B524" s="161"/>
      <c r="C524" s="161"/>
      <c r="D524" s="161"/>
      <c r="E524" s="161"/>
      <c r="F524" s="161"/>
      <c r="G524" s="161"/>
      <c r="H524" s="161"/>
      <c r="I524" s="161"/>
      <c r="J524" s="161"/>
      <c r="K524" s="161"/>
      <c r="L524" s="161"/>
      <c r="M524" s="161"/>
      <c r="N524" s="161"/>
      <c r="O524" s="161"/>
      <c r="P524" s="161"/>
      <c r="Q524" s="161"/>
      <c r="R524" s="161"/>
      <c r="S524" s="161"/>
      <c r="T524" s="161"/>
      <c r="U524" s="161"/>
      <c r="V524" s="161"/>
      <c r="W524" s="161"/>
      <c r="X524" s="161"/>
      <c r="Y524" s="161"/>
      <c r="Z524" s="161"/>
    </row>
    <row r="525" ht="14.25" customHeight="1">
      <c r="A525" s="161"/>
      <c r="B525" s="161"/>
      <c r="C525" s="161"/>
      <c r="D525" s="161"/>
      <c r="E525" s="161"/>
      <c r="F525" s="161"/>
      <c r="G525" s="161"/>
      <c r="H525" s="161"/>
      <c r="I525" s="161"/>
      <c r="J525" s="161"/>
      <c r="K525" s="161"/>
      <c r="L525" s="161"/>
      <c r="M525" s="161"/>
      <c r="N525" s="161"/>
      <c r="O525" s="161"/>
      <c r="P525" s="161"/>
      <c r="Q525" s="161"/>
      <c r="R525" s="161"/>
      <c r="S525" s="161"/>
      <c r="T525" s="161"/>
      <c r="U525" s="161"/>
      <c r="V525" s="161"/>
      <c r="W525" s="161"/>
      <c r="X525" s="161"/>
      <c r="Y525" s="161"/>
      <c r="Z525" s="161"/>
    </row>
    <row r="526" ht="14.25" customHeight="1">
      <c r="A526" s="161"/>
      <c r="B526" s="161"/>
      <c r="C526" s="161"/>
      <c r="D526" s="161"/>
      <c r="E526" s="161"/>
      <c r="F526" s="161"/>
      <c r="G526" s="161"/>
      <c r="H526" s="161"/>
      <c r="I526" s="161"/>
      <c r="J526" s="161"/>
      <c r="K526" s="161"/>
      <c r="L526" s="161"/>
      <c r="M526" s="161"/>
      <c r="N526" s="161"/>
      <c r="O526" s="161"/>
      <c r="P526" s="161"/>
      <c r="Q526" s="161"/>
      <c r="R526" s="161"/>
      <c r="S526" s="161"/>
      <c r="T526" s="161"/>
      <c r="U526" s="161"/>
      <c r="V526" s="161"/>
      <c r="W526" s="161"/>
      <c r="X526" s="161"/>
      <c r="Y526" s="161"/>
      <c r="Z526" s="161"/>
    </row>
    <row r="527" ht="14.25" customHeight="1">
      <c r="A527" s="161"/>
      <c r="B527" s="161"/>
      <c r="C527" s="161"/>
      <c r="D527" s="161"/>
      <c r="E527" s="161"/>
      <c r="F527" s="161"/>
      <c r="G527" s="161"/>
      <c r="H527" s="161"/>
      <c r="I527" s="161"/>
      <c r="J527" s="161"/>
      <c r="K527" s="161"/>
      <c r="L527" s="161"/>
      <c r="M527" s="161"/>
      <c r="N527" s="161"/>
      <c r="O527" s="161"/>
      <c r="P527" s="161"/>
      <c r="Q527" s="161"/>
      <c r="R527" s="161"/>
      <c r="S527" s="161"/>
      <c r="T527" s="161"/>
      <c r="U527" s="161"/>
      <c r="V527" s="161"/>
      <c r="W527" s="161"/>
      <c r="X527" s="161"/>
      <c r="Y527" s="161"/>
      <c r="Z527" s="161"/>
    </row>
    <row r="528" ht="14.25" customHeight="1">
      <c r="A528" s="161"/>
      <c r="B528" s="161"/>
      <c r="C528" s="161"/>
      <c r="D528" s="161"/>
      <c r="E528" s="161"/>
      <c r="F528" s="161"/>
      <c r="G528" s="161"/>
      <c r="H528" s="161"/>
      <c r="I528" s="161"/>
      <c r="J528" s="161"/>
      <c r="K528" s="161"/>
      <c r="L528" s="161"/>
      <c r="M528" s="161"/>
      <c r="N528" s="161"/>
      <c r="O528" s="161"/>
      <c r="P528" s="161"/>
      <c r="Q528" s="161"/>
      <c r="R528" s="161"/>
      <c r="S528" s="161"/>
      <c r="T528" s="161"/>
      <c r="U528" s="161"/>
      <c r="V528" s="161"/>
      <c r="W528" s="161"/>
      <c r="X528" s="161"/>
      <c r="Y528" s="161"/>
      <c r="Z528" s="161"/>
    </row>
    <row r="529" ht="14.25" customHeight="1">
      <c r="A529" s="161"/>
      <c r="B529" s="161"/>
      <c r="C529" s="161"/>
      <c r="D529" s="161"/>
      <c r="E529" s="161"/>
      <c r="F529" s="161"/>
      <c r="G529" s="161"/>
      <c r="H529" s="161"/>
      <c r="I529" s="161"/>
      <c r="J529" s="161"/>
      <c r="K529" s="161"/>
      <c r="L529" s="161"/>
      <c r="M529" s="161"/>
      <c r="N529" s="161"/>
      <c r="O529" s="161"/>
      <c r="P529" s="161"/>
      <c r="Q529" s="161"/>
      <c r="R529" s="161"/>
      <c r="S529" s="161"/>
      <c r="T529" s="161"/>
      <c r="U529" s="161"/>
      <c r="V529" s="161"/>
      <c r="W529" s="161"/>
      <c r="X529" s="161"/>
      <c r="Y529" s="161"/>
      <c r="Z529" s="161"/>
    </row>
    <row r="530" ht="14.25" customHeight="1">
      <c r="A530" s="161"/>
      <c r="B530" s="161"/>
      <c r="C530" s="161"/>
      <c r="D530" s="161"/>
      <c r="E530" s="161"/>
      <c r="F530" s="161"/>
      <c r="G530" s="161"/>
      <c r="H530" s="161"/>
      <c r="I530" s="161"/>
      <c r="J530" s="161"/>
      <c r="K530" s="161"/>
      <c r="L530" s="161"/>
      <c r="M530" s="161"/>
      <c r="N530" s="161"/>
      <c r="O530" s="161"/>
      <c r="P530" s="161"/>
      <c r="Q530" s="161"/>
      <c r="R530" s="161"/>
      <c r="S530" s="161"/>
      <c r="T530" s="161"/>
      <c r="U530" s="161"/>
      <c r="V530" s="161"/>
      <c r="W530" s="161"/>
      <c r="X530" s="161"/>
      <c r="Y530" s="161"/>
      <c r="Z530" s="161"/>
    </row>
    <row r="531" ht="14.25" customHeight="1">
      <c r="A531" s="161"/>
      <c r="B531" s="161"/>
      <c r="C531" s="161"/>
      <c r="D531" s="161"/>
      <c r="E531" s="161"/>
      <c r="F531" s="161"/>
      <c r="G531" s="161"/>
      <c r="H531" s="161"/>
      <c r="I531" s="161"/>
      <c r="J531" s="161"/>
      <c r="K531" s="161"/>
      <c r="L531" s="161"/>
      <c r="M531" s="161"/>
      <c r="N531" s="161"/>
      <c r="O531" s="161"/>
      <c r="P531" s="161"/>
      <c r="Q531" s="161"/>
      <c r="R531" s="161"/>
      <c r="S531" s="161"/>
      <c r="T531" s="161"/>
      <c r="U531" s="161"/>
      <c r="V531" s="161"/>
      <c r="W531" s="161"/>
      <c r="X531" s="161"/>
      <c r="Y531" s="161"/>
      <c r="Z531" s="161"/>
    </row>
    <row r="532" ht="14.25" customHeight="1">
      <c r="A532" s="161"/>
      <c r="B532" s="161"/>
      <c r="C532" s="161"/>
      <c r="D532" s="161"/>
      <c r="E532" s="161"/>
      <c r="F532" s="161"/>
      <c r="G532" s="161"/>
      <c r="H532" s="161"/>
      <c r="I532" s="161"/>
      <c r="J532" s="161"/>
      <c r="K532" s="161"/>
      <c r="L532" s="161"/>
      <c r="M532" s="161"/>
      <c r="N532" s="161"/>
      <c r="O532" s="161"/>
      <c r="P532" s="161"/>
      <c r="Q532" s="161"/>
      <c r="R532" s="161"/>
      <c r="S532" s="161"/>
      <c r="T532" s="161"/>
      <c r="U532" s="161"/>
      <c r="V532" s="161"/>
      <c r="W532" s="161"/>
      <c r="X532" s="161"/>
      <c r="Y532" s="161"/>
      <c r="Z532" s="161"/>
    </row>
    <row r="533" ht="14.25" customHeight="1">
      <c r="A533" s="161"/>
      <c r="B533" s="161"/>
      <c r="C533" s="161"/>
      <c r="D533" s="161"/>
      <c r="E533" s="161"/>
      <c r="F533" s="161"/>
      <c r="G533" s="161"/>
      <c r="H533" s="161"/>
      <c r="I533" s="161"/>
      <c r="J533" s="161"/>
      <c r="K533" s="161"/>
      <c r="L533" s="161"/>
      <c r="M533" s="161"/>
      <c r="N533" s="161"/>
      <c r="O533" s="161"/>
      <c r="P533" s="161"/>
      <c r="Q533" s="161"/>
      <c r="R533" s="161"/>
      <c r="S533" s="161"/>
      <c r="T533" s="161"/>
      <c r="U533" s="161"/>
      <c r="V533" s="161"/>
      <c r="W533" s="161"/>
      <c r="X533" s="161"/>
      <c r="Y533" s="161"/>
      <c r="Z533" s="161"/>
    </row>
    <row r="534" ht="14.25" customHeight="1">
      <c r="A534" s="161"/>
      <c r="B534" s="161"/>
      <c r="C534" s="161"/>
      <c r="D534" s="161"/>
      <c r="E534" s="161"/>
      <c r="F534" s="161"/>
      <c r="G534" s="161"/>
      <c r="H534" s="161"/>
      <c r="I534" s="161"/>
      <c r="J534" s="161"/>
      <c r="K534" s="161"/>
      <c r="L534" s="161"/>
      <c r="M534" s="161"/>
      <c r="N534" s="161"/>
      <c r="O534" s="161"/>
      <c r="P534" s="161"/>
      <c r="Q534" s="161"/>
      <c r="R534" s="161"/>
      <c r="S534" s="161"/>
      <c r="T534" s="161"/>
      <c r="U534" s="161"/>
      <c r="V534" s="161"/>
      <c r="W534" s="161"/>
      <c r="X534" s="161"/>
      <c r="Y534" s="161"/>
      <c r="Z534" s="161"/>
    </row>
    <row r="535" ht="14.25" customHeight="1">
      <c r="A535" s="161"/>
      <c r="B535" s="161"/>
      <c r="C535" s="161"/>
      <c r="D535" s="161"/>
      <c r="E535" s="161"/>
      <c r="F535" s="161"/>
      <c r="G535" s="161"/>
      <c r="H535" s="161"/>
      <c r="I535" s="161"/>
      <c r="J535" s="161"/>
      <c r="K535" s="161"/>
      <c r="L535" s="161"/>
      <c r="M535" s="161"/>
      <c r="N535" s="161"/>
      <c r="O535" s="161"/>
      <c r="P535" s="161"/>
      <c r="Q535" s="161"/>
      <c r="R535" s="161"/>
      <c r="S535" s="161"/>
      <c r="T535" s="161"/>
      <c r="U535" s="161"/>
      <c r="V535" s="161"/>
      <c r="W535" s="161"/>
      <c r="X535" s="161"/>
      <c r="Y535" s="161"/>
      <c r="Z535" s="161"/>
    </row>
    <row r="536" ht="14.25" customHeight="1">
      <c r="A536" s="161"/>
      <c r="B536" s="161"/>
      <c r="C536" s="161"/>
      <c r="D536" s="161"/>
      <c r="E536" s="161"/>
      <c r="F536" s="161"/>
      <c r="G536" s="161"/>
      <c r="H536" s="161"/>
      <c r="I536" s="161"/>
      <c r="J536" s="161"/>
      <c r="K536" s="161"/>
      <c r="L536" s="161"/>
      <c r="M536" s="161"/>
      <c r="N536" s="161"/>
      <c r="O536" s="161"/>
      <c r="P536" s="161"/>
      <c r="Q536" s="161"/>
      <c r="R536" s="161"/>
      <c r="S536" s="161"/>
      <c r="T536" s="161"/>
      <c r="U536" s="161"/>
      <c r="V536" s="161"/>
      <c r="W536" s="161"/>
      <c r="X536" s="161"/>
      <c r="Y536" s="161"/>
      <c r="Z536" s="161"/>
    </row>
    <row r="537" ht="14.25" customHeight="1">
      <c r="A537" s="161"/>
      <c r="B537" s="161"/>
      <c r="C537" s="161"/>
      <c r="D537" s="161"/>
      <c r="E537" s="161"/>
      <c r="F537" s="161"/>
      <c r="G537" s="161"/>
      <c r="H537" s="161"/>
      <c r="I537" s="161"/>
      <c r="J537" s="161"/>
      <c r="K537" s="161"/>
      <c r="L537" s="161"/>
      <c r="M537" s="161"/>
      <c r="N537" s="161"/>
      <c r="O537" s="161"/>
      <c r="P537" s="161"/>
      <c r="Q537" s="161"/>
      <c r="R537" s="161"/>
      <c r="S537" s="161"/>
      <c r="T537" s="161"/>
      <c r="U537" s="161"/>
      <c r="V537" s="161"/>
      <c r="W537" s="161"/>
      <c r="X537" s="161"/>
      <c r="Y537" s="161"/>
      <c r="Z537" s="161"/>
    </row>
    <row r="538" ht="14.25" customHeight="1">
      <c r="A538" s="161"/>
      <c r="B538" s="161"/>
      <c r="C538" s="161"/>
      <c r="D538" s="161"/>
      <c r="E538" s="161"/>
      <c r="F538" s="161"/>
      <c r="G538" s="161"/>
      <c r="H538" s="161"/>
      <c r="I538" s="161"/>
      <c r="J538" s="161"/>
      <c r="K538" s="161"/>
      <c r="L538" s="161"/>
      <c r="M538" s="161"/>
      <c r="N538" s="161"/>
      <c r="O538" s="161"/>
      <c r="P538" s="161"/>
      <c r="Q538" s="161"/>
      <c r="R538" s="161"/>
      <c r="S538" s="161"/>
      <c r="T538" s="161"/>
      <c r="U538" s="161"/>
      <c r="V538" s="161"/>
      <c r="W538" s="161"/>
      <c r="X538" s="161"/>
      <c r="Y538" s="161"/>
      <c r="Z538" s="161"/>
    </row>
    <row r="539" ht="14.25" customHeight="1">
      <c r="A539" s="161"/>
      <c r="B539" s="161"/>
      <c r="C539" s="161"/>
      <c r="D539" s="161"/>
      <c r="E539" s="161"/>
      <c r="F539" s="161"/>
      <c r="G539" s="161"/>
      <c r="H539" s="161"/>
      <c r="I539" s="161"/>
      <c r="J539" s="161"/>
      <c r="K539" s="161"/>
      <c r="L539" s="161"/>
      <c r="M539" s="161"/>
      <c r="N539" s="161"/>
      <c r="O539" s="161"/>
      <c r="P539" s="161"/>
      <c r="Q539" s="161"/>
      <c r="R539" s="161"/>
      <c r="S539" s="161"/>
      <c r="T539" s="161"/>
      <c r="U539" s="161"/>
      <c r="V539" s="161"/>
      <c r="W539" s="161"/>
      <c r="X539" s="161"/>
      <c r="Y539" s="161"/>
      <c r="Z539" s="161"/>
    </row>
    <row r="540" ht="14.25" customHeight="1">
      <c r="A540" s="161"/>
      <c r="B540" s="161"/>
      <c r="C540" s="161"/>
      <c r="D540" s="161"/>
      <c r="E540" s="161"/>
      <c r="F540" s="161"/>
      <c r="G540" s="161"/>
      <c r="H540" s="161"/>
      <c r="I540" s="161"/>
      <c r="J540" s="161"/>
      <c r="K540" s="161"/>
      <c r="L540" s="161"/>
      <c r="M540" s="161"/>
      <c r="N540" s="161"/>
      <c r="O540" s="161"/>
      <c r="P540" s="161"/>
      <c r="Q540" s="161"/>
      <c r="R540" s="161"/>
      <c r="S540" s="161"/>
      <c r="T540" s="161"/>
      <c r="U540" s="161"/>
      <c r="V540" s="161"/>
      <c r="W540" s="161"/>
      <c r="X540" s="161"/>
      <c r="Y540" s="161"/>
      <c r="Z540" s="161"/>
    </row>
    <row r="541" ht="14.25" customHeight="1">
      <c r="A541" s="161"/>
      <c r="B541" s="161"/>
      <c r="C541" s="161"/>
      <c r="D541" s="161"/>
      <c r="E541" s="161"/>
      <c r="F541" s="161"/>
      <c r="G541" s="161"/>
      <c r="H541" s="161"/>
      <c r="I541" s="161"/>
      <c r="J541" s="161"/>
      <c r="K541" s="161"/>
      <c r="L541" s="161"/>
      <c r="M541" s="161"/>
      <c r="N541" s="161"/>
      <c r="O541" s="161"/>
      <c r="P541" s="161"/>
      <c r="Q541" s="161"/>
      <c r="R541" s="161"/>
      <c r="S541" s="161"/>
      <c r="T541" s="161"/>
      <c r="U541" s="161"/>
      <c r="V541" s="161"/>
      <c r="W541" s="161"/>
      <c r="X541" s="161"/>
      <c r="Y541" s="161"/>
      <c r="Z541" s="161"/>
    </row>
    <row r="542" ht="14.25" customHeight="1">
      <c r="A542" s="161"/>
      <c r="B542" s="161"/>
      <c r="C542" s="161"/>
      <c r="D542" s="161"/>
      <c r="E542" s="161"/>
      <c r="F542" s="161"/>
      <c r="G542" s="161"/>
      <c r="H542" s="161"/>
      <c r="I542" s="161"/>
      <c r="J542" s="161"/>
      <c r="K542" s="161"/>
      <c r="L542" s="161"/>
      <c r="M542" s="161"/>
      <c r="N542" s="161"/>
      <c r="O542" s="161"/>
      <c r="P542" s="161"/>
      <c r="Q542" s="161"/>
      <c r="R542" s="161"/>
      <c r="S542" s="161"/>
      <c r="T542" s="161"/>
      <c r="U542" s="161"/>
      <c r="V542" s="161"/>
      <c r="W542" s="161"/>
      <c r="X542" s="161"/>
      <c r="Y542" s="161"/>
      <c r="Z542" s="161"/>
    </row>
    <row r="543" ht="14.25" customHeight="1">
      <c r="A543" s="161"/>
      <c r="B543" s="161"/>
      <c r="C543" s="161"/>
      <c r="D543" s="161"/>
      <c r="E543" s="161"/>
      <c r="F543" s="161"/>
      <c r="G543" s="161"/>
      <c r="H543" s="161"/>
      <c r="I543" s="161"/>
      <c r="J543" s="161"/>
      <c r="K543" s="161"/>
      <c r="L543" s="161"/>
      <c r="M543" s="161"/>
      <c r="N543" s="161"/>
      <c r="O543" s="161"/>
      <c r="P543" s="161"/>
      <c r="Q543" s="161"/>
      <c r="R543" s="161"/>
      <c r="S543" s="161"/>
      <c r="T543" s="161"/>
      <c r="U543" s="161"/>
      <c r="V543" s="161"/>
      <c r="W543" s="161"/>
      <c r="X543" s="161"/>
      <c r="Y543" s="161"/>
      <c r="Z543" s="161"/>
    </row>
    <row r="544" ht="14.25" customHeight="1">
      <c r="A544" s="161"/>
      <c r="B544" s="161"/>
      <c r="C544" s="161"/>
      <c r="D544" s="161"/>
      <c r="E544" s="161"/>
      <c r="F544" s="161"/>
      <c r="G544" s="161"/>
      <c r="H544" s="161"/>
      <c r="I544" s="161"/>
      <c r="J544" s="161"/>
      <c r="K544" s="161"/>
      <c r="L544" s="161"/>
      <c r="M544" s="161"/>
      <c r="N544" s="161"/>
      <c r="O544" s="161"/>
      <c r="P544" s="161"/>
      <c r="Q544" s="161"/>
      <c r="R544" s="161"/>
      <c r="S544" s="161"/>
      <c r="T544" s="161"/>
      <c r="U544" s="161"/>
      <c r="V544" s="161"/>
      <c r="W544" s="161"/>
      <c r="X544" s="161"/>
      <c r="Y544" s="161"/>
      <c r="Z544" s="161"/>
    </row>
    <row r="545" ht="14.25" customHeight="1">
      <c r="A545" s="161"/>
      <c r="B545" s="161"/>
      <c r="C545" s="161"/>
      <c r="D545" s="161"/>
      <c r="E545" s="161"/>
      <c r="F545" s="161"/>
      <c r="G545" s="161"/>
      <c r="H545" s="161"/>
      <c r="I545" s="161"/>
      <c r="J545" s="161"/>
      <c r="K545" s="161"/>
      <c r="L545" s="161"/>
      <c r="M545" s="161"/>
      <c r="N545" s="161"/>
      <c r="O545" s="161"/>
      <c r="P545" s="161"/>
      <c r="Q545" s="161"/>
      <c r="R545" s="161"/>
      <c r="S545" s="161"/>
      <c r="T545" s="161"/>
      <c r="U545" s="161"/>
      <c r="V545" s="161"/>
      <c r="W545" s="161"/>
      <c r="X545" s="161"/>
      <c r="Y545" s="161"/>
      <c r="Z545" s="161"/>
    </row>
    <row r="546" ht="14.25" customHeight="1">
      <c r="A546" s="161"/>
      <c r="B546" s="161"/>
      <c r="C546" s="161"/>
      <c r="D546" s="161"/>
      <c r="E546" s="161"/>
      <c r="F546" s="161"/>
      <c r="G546" s="161"/>
      <c r="H546" s="161"/>
      <c r="I546" s="161"/>
      <c r="J546" s="161"/>
      <c r="K546" s="161"/>
      <c r="L546" s="161"/>
      <c r="M546" s="161"/>
      <c r="N546" s="161"/>
      <c r="O546" s="161"/>
      <c r="P546" s="161"/>
      <c r="Q546" s="161"/>
      <c r="R546" s="161"/>
      <c r="S546" s="161"/>
      <c r="T546" s="161"/>
      <c r="U546" s="161"/>
      <c r="V546" s="161"/>
      <c r="W546" s="161"/>
      <c r="X546" s="161"/>
      <c r="Y546" s="161"/>
      <c r="Z546" s="161"/>
    </row>
    <row r="547" ht="14.25" customHeight="1">
      <c r="A547" s="161"/>
      <c r="B547" s="161"/>
      <c r="C547" s="161"/>
      <c r="D547" s="161"/>
      <c r="E547" s="161"/>
      <c r="F547" s="161"/>
      <c r="G547" s="161"/>
      <c r="H547" s="161"/>
      <c r="I547" s="161"/>
      <c r="J547" s="161"/>
      <c r="K547" s="161"/>
      <c r="L547" s="161"/>
      <c r="M547" s="161"/>
      <c r="N547" s="161"/>
      <c r="O547" s="161"/>
      <c r="P547" s="161"/>
      <c r="Q547" s="161"/>
      <c r="R547" s="161"/>
      <c r="S547" s="161"/>
      <c r="T547" s="161"/>
      <c r="U547" s="161"/>
      <c r="V547" s="161"/>
      <c r="W547" s="161"/>
      <c r="X547" s="161"/>
      <c r="Y547" s="161"/>
      <c r="Z547" s="161"/>
    </row>
    <row r="548" ht="14.25" customHeight="1">
      <c r="A548" s="161"/>
      <c r="B548" s="161"/>
      <c r="C548" s="161"/>
      <c r="D548" s="161"/>
      <c r="E548" s="161"/>
      <c r="F548" s="161"/>
      <c r="G548" s="161"/>
      <c r="H548" s="161"/>
      <c r="I548" s="161"/>
      <c r="J548" s="161"/>
      <c r="K548" s="161"/>
      <c r="L548" s="161"/>
      <c r="M548" s="161"/>
      <c r="N548" s="161"/>
      <c r="O548" s="161"/>
      <c r="P548" s="161"/>
      <c r="Q548" s="161"/>
      <c r="R548" s="161"/>
      <c r="S548" s="161"/>
      <c r="T548" s="161"/>
      <c r="U548" s="161"/>
      <c r="V548" s="161"/>
      <c r="W548" s="161"/>
      <c r="X548" s="161"/>
      <c r="Y548" s="161"/>
      <c r="Z548" s="161"/>
    </row>
    <row r="549" ht="14.25" customHeight="1">
      <c r="A549" s="161"/>
      <c r="B549" s="161"/>
      <c r="C549" s="161"/>
      <c r="D549" s="161"/>
      <c r="E549" s="161"/>
      <c r="F549" s="161"/>
      <c r="G549" s="161"/>
      <c r="H549" s="161"/>
      <c r="I549" s="161"/>
      <c r="J549" s="161"/>
      <c r="K549" s="161"/>
      <c r="L549" s="161"/>
      <c r="M549" s="161"/>
      <c r="N549" s="161"/>
      <c r="O549" s="161"/>
      <c r="P549" s="161"/>
      <c r="Q549" s="161"/>
      <c r="R549" s="161"/>
      <c r="S549" s="161"/>
      <c r="T549" s="161"/>
      <c r="U549" s="161"/>
      <c r="V549" s="161"/>
      <c r="W549" s="161"/>
      <c r="X549" s="161"/>
      <c r="Y549" s="161"/>
      <c r="Z549" s="161"/>
    </row>
    <row r="550" ht="14.25" customHeight="1">
      <c r="A550" s="161"/>
      <c r="B550" s="161"/>
      <c r="C550" s="161"/>
      <c r="D550" s="161"/>
      <c r="E550" s="161"/>
      <c r="F550" s="161"/>
      <c r="G550" s="161"/>
      <c r="H550" s="161"/>
      <c r="I550" s="161"/>
      <c r="J550" s="161"/>
      <c r="K550" s="161"/>
      <c r="L550" s="161"/>
      <c r="M550" s="161"/>
      <c r="N550" s="161"/>
      <c r="O550" s="161"/>
      <c r="P550" s="161"/>
      <c r="Q550" s="161"/>
      <c r="R550" s="161"/>
      <c r="S550" s="161"/>
      <c r="T550" s="161"/>
      <c r="U550" s="161"/>
      <c r="V550" s="161"/>
      <c r="W550" s="161"/>
      <c r="X550" s="161"/>
      <c r="Y550" s="161"/>
      <c r="Z550" s="161"/>
    </row>
    <row r="551" ht="14.25" customHeight="1">
      <c r="A551" s="161"/>
      <c r="B551" s="161"/>
      <c r="C551" s="161"/>
      <c r="D551" s="161"/>
      <c r="E551" s="161"/>
      <c r="F551" s="161"/>
      <c r="G551" s="161"/>
      <c r="H551" s="161"/>
      <c r="I551" s="161"/>
      <c r="J551" s="161"/>
      <c r="K551" s="161"/>
      <c r="L551" s="161"/>
      <c r="M551" s="161"/>
      <c r="N551" s="161"/>
      <c r="O551" s="161"/>
      <c r="P551" s="161"/>
      <c r="Q551" s="161"/>
      <c r="R551" s="161"/>
      <c r="S551" s="161"/>
      <c r="T551" s="161"/>
      <c r="U551" s="161"/>
      <c r="V551" s="161"/>
      <c r="W551" s="161"/>
      <c r="X551" s="161"/>
      <c r="Y551" s="161"/>
      <c r="Z551" s="161"/>
    </row>
    <row r="552" ht="14.25" customHeight="1">
      <c r="A552" s="161"/>
      <c r="B552" s="161"/>
      <c r="C552" s="161"/>
      <c r="D552" s="161"/>
      <c r="E552" s="161"/>
      <c r="F552" s="161"/>
      <c r="G552" s="161"/>
      <c r="H552" s="161"/>
      <c r="I552" s="161"/>
      <c r="J552" s="161"/>
      <c r="K552" s="161"/>
      <c r="L552" s="161"/>
      <c r="M552" s="161"/>
      <c r="N552" s="161"/>
      <c r="O552" s="161"/>
      <c r="P552" s="161"/>
      <c r="Q552" s="161"/>
      <c r="R552" s="161"/>
      <c r="S552" s="161"/>
      <c r="T552" s="161"/>
      <c r="U552" s="161"/>
      <c r="V552" s="161"/>
      <c r="W552" s="161"/>
      <c r="X552" s="161"/>
      <c r="Y552" s="161"/>
      <c r="Z552" s="161"/>
    </row>
    <row r="553" ht="14.25" customHeight="1">
      <c r="A553" s="161"/>
      <c r="B553" s="161"/>
      <c r="C553" s="161"/>
      <c r="D553" s="161"/>
      <c r="E553" s="161"/>
      <c r="F553" s="161"/>
      <c r="G553" s="161"/>
      <c r="H553" s="161"/>
      <c r="I553" s="161"/>
      <c r="J553" s="161"/>
      <c r="K553" s="161"/>
      <c r="L553" s="161"/>
      <c r="M553" s="161"/>
      <c r="N553" s="161"/>
      <c r="O553" s="161"/>
      <c r="P553" s="161"/>
      <c r="Q553" s="161"/>
      <c r="R553" s="161"/>
      <c r="S553" s="161"/>
      <c r="T553" s="161"/>
      <c r="U553" s="161"/>
      <c r="V553" s="161"/>
      <c r="W553" s="161"/>
      <c r="X553" s="161"/>
      <c r="Y553" s="161"/>
      <c r="Z553" s="161"/>
    </row>
    <row r="554" ht="14.25" customHeight="1">
      <c r="A554" s="161"/>
      <c r="B554" s="161"/>
      <c r="C554" s="161"/>
      <c r="D554" s="161"/>
      <c r="E554" s="161"/>
      <c r="F554" s="161"/>
      <c r="G554" s="161"/>
      <c r="H554" s="161"/>
      <c r="I554" s="161"/>
      <c r="J554" s="161"/>
      <c r="K554" s="161"/>
      <c r="L554" s="161"/>
      <c r="M554" s="161"/>
      <c r="N554" s="161"/>
      <c r="O554" s="161"/>
      <c r="P554" s="161"/>
      <c r="Q554" s="161"/>
      <c r="R554" s="161"/>
      <c r="S554" s="161"/>
      <c r="T554" s="161"/>
      <c r="U554" s="161"/>
      <c r="V554" s="161"/>
      <c r="W554" s="161"/>
      <c r="X554" s="161"/>
      <c r="Y554" s="161"/>
      <c r="Z554" s="161"/>
    </row>
    <row r="555" ht="14.25" customHeight="1">
      <c r="A555" s="161"/>
      <c r="B555" s="161"/>
      <c r="C555" s="161"/>
      <c r="D555" s="161"/>
      <c r="E555" s="161"/>
      <c r="F555" s="161"/>
      <c r="G555" s="161"/>
      <c r="H555" s="161"/>
      <c r="I555" s="161"/>
      <c r="J555" s="161"/>
      <c r="K555" s="161"/>
      <c r="L555" s="161"/>
      <c r="M555" s="161"/>
      <c r="N555" s="161"/>
      <c r="O555" s="161"/>
      <c r="P555" s="161"/>
      <c r="Q555" s="161"/>
      <c r="R555" s="161"/>
      <c r="S555" s="161"/>
      <c r="T555" s="161"/>
      <c r="U555" s="161"/>
      <c r="V555" s="161"/>
      <c r="W555" s="161"/>
      <c r="X555" s="161"/>
      <c r="Y555" s="161"/>
      <c r="Z555" s="161"/>
    </row>
    <row r="556" ht="14.25" customHeight="1">
      <c r="A556" s="161"/>
      <c r="B556" s="161"/>
      <c r="C556" s="161"/>
      <c r="D556" s="161"/>
      <c r="E556" s="161"/>
      <c r="F556" s="161"/>
      <c r="G556" s="161"/>
      <c r="H556" s="161"/>
      <c r="I556" s="161"/>
      <c r="J556" s="161"/>
      <c r="K556" s="161"/>
      <c r="L556" s="161"/>
      <c r="M556" s="161"/>
      <c r="N556" s="161"/>
      <c r="O556" s="161"/>
      <c r="P556" s="161"/>
      <c r="Q556" s="161"/>
      <c r="R556" s="161"/>
      <c r="S556" s="161"/>
      <c r="T556" s="161"/>
      <c r="U556" s="161"/>
      <c r="V556" s="161"/>
      <c r="W556" s="161"/>
      <c r="X556" s="161"/>
      <c r="Y556" s="161"/>
      <c r="Z556" s="161"/>
    </row>
    <row r="557" ht="14.25" customHeight="1">
      <c r="A557" s="161"/>
      <c r="B557" s="161"/>
      <c r="C557" s="161"/>
      <c r="D557" s="161"/>
      <c r="E557" s="161"/>
      <c r="F557" s="161"/>
      <c r="G557" s="161"/>
      <c r="H557" s="161"/>
      <c r="I557" s="161"/>
      <c r="J557" s="161"/>
      <c r="K557" s="161"/>
      <c r="L557" s="161"/>
      <c r="M557" s="161"/>
      <c r="N557" s="161"/>
      <c r="O557" s="161"/>
      <c r="P557" s="161"/>
      <c r="Q557" s="161"/>
      <c r="R557" s="161"/>
      <c r="S557" s="161"/>
      <c r="T557" s="161"/>
      <c r="U557" s="161"/>
      <c r="V557" s="161"/>
      <c r="W557" s="161"/>
      <c r="X557" s="161"/>
      <c r="Y557" s="161"/>
      <c r="Z557" s="161"/>
    </row>
    <row r="558" ht="14.25" customHeight="1">
      <c r="A558" s="161"/>
      <c r="B558" s="161"/>
      <c r="C558" s="161"/>
      <c r="D558" s="161"/>
      <c r="E558" s="161"/>
      <c r="F558" s="161"/>
      <c r="G558" s="161"/>
      <c r="H558" s="161"/>
      <c r="I558" s="161"/>
      <c r="J558" s="161"/>
      <c r="K558" s="161"/>
      <c r="L558" s="161"/>
      <c r="M558" s="161"/>
      <c r="N558" s="161"/>
      <c r="O558" s="161"/>
      <c r="P558" s="161"/>
      <c r="Q558" s="161"/>
      <c r="R558" s="161"/>
      <c r="S558" s="161"/>
      <c r="T558" s="161"/>
      <c r="U558" s="161"/>
      <c r="V558" s="161"/>
      <c r="W558" s="161"/>
      <c r="X558" s="161"/>
      <c r="Y558" s="161"/>
      <c r="Z558" s="161"/>
    </row>
    <row r="559" ht="14.25" customHeight="1">
      <c r="A559" s="161"/>
      <c r="B559" s="161"/>
      <c r="C559" s="161"/>
      <c r="D559" s="161"/>
      <c r="E559" s="161"/>
      <c r="F559" s="161"/>
      <c r="G559" s="161"/>
      <c r="H559" s="161"/>
      <c r="I559" s="161"/>
      <c r="J559" s="161"/>
      <c r="K559" s="161"/>
      <c r="L559" s="161"/>
      <c r="M559" s="161"/>
      <c r="N559" s="161"/>
      <c r="O559" s="161"/>
      <c r="P559" s="161"/>
      <c r="Q559" s="161"/>
      <c r="R559" s="161"/>
      <c r="S559" s="161"/>
      <c r="T559" s="161"/>
      <c r="U559" s="161"/>
      <c r="V559" s="161"/>
      <c r="W559" s="161"/>
      <c r="X559" s="161"/>
      <c r="Y559" s="161"/>
      <c r="Z559" s="161"/>
    </row>
    <row r="560" ht="14.25" customHeight="1">
      <c r="A560" s="161"/>
      <c r="B560" s="161"/>
      <c r="C560" s="161"/>
      <c r="D560" s="161"/>
      <c r="E560" s="161"/>
      <c r="F560" s="161"/>
      <c r="G560" s="161"/>
      <c r="H560" s="161"/>
      <c r="I560" s="161"/>
      <c r="J560" s="161"/>
      <c r="K560" s="161"/>
      <c r="L560" s="161"/>
      <c r="M560" s="161"/>
      <c r="N560" s="161"/>
      <c r="O560" s="161"/>
      <c r="P560" s="161"/>
      <c r="Q560" s="161"/>
      <c r="R560" s="161"/>
      <c r="S560" s="161"/>
      <c r="T560" s="161"/>
      <c r="U560" s="161"/>
      <c r="V560" s="161"/>
      <c r="W560" s="161"/>
      <c r="X560" s="161"/>
      <c r="Y560" s="161"/>
      <c r="Z560" s="161"/>
    </row>
    <row r="561" ht="14.25" customHeight="1">
      <c r="A561" s="161"/>
      <c r="B561" s="161"/>
      <c r="C561" s="161"/>
      <c r="D561" s="161"/>
      <c r="E561" s="161"/>
      <c r="F561" s="161"/>
      <c r="G561" s="161"/>
      <c r="H561" s="161"/>
      <c r="I561" s="161"/>
      <c r="J561" s="161"/>
      <c r="K561" s="161"/>
      <c r="L561" s="161"/>
      <c r="M561" s="161"/>
      <c r="N561" s="161"/>
      <c r="O561" s="161"/>
      <c r="P561" s="161"/>
      <c r="Q561" s="161"/>
      <c r="R561" s="161"/>
      <c r="S561" s="161"/>
      <c r="T561" s="161"/>
      <c r="U561" s="161"/>
      <c r="V561" s="161"/>
      <c r="W561" s="161"/>
      <c r="X561" s="161"/>
      <c r="Y561" s="161"/>
      <c r="Z561" s="161"/>
    </row>
    <row r="562" ht="14.25" customHeight="1">
      <c r="A562" s="161"/>
      <c r="B562" s="161"/>
      <c r="C562" s="161"/>
      <c r="D562" s="161"/>
      <c r="E562" s="161"/>
      <c r="F562" s="161"/>
      <c r="G562" s="161"/>
      <c r="H562" s="161"/>
      <c r="I562" s="161"/>
      <c r="J562" s="161"/>
      <c r="K562" s="161"/>
      <c r="L562" s="161"/>
      <c r="M562" s="161"/>
      <c r="N562" s="161"/>
      <c r="O562" s="161"/>
      <c r="P562" s="161"/>
      <c r="Q562" s="161"/>
      <c r="R562" s="161"/>
      <c r="S562" s="161"/>
      <c r="T562" s="161"/>
      <c r="U562" s="161"/>
      <c r="V562" s="161"/>
      <c r="W562" s="161"/>
      <c r="X562" s="161"/>
      <c r="Y562" s="161"/>
      <c r="Z562" s="161"/>
    </row>
    <row r="563" ht="14.25" customHeight="1">
      <c r="A563" s="161"/>
      <c r="B563" s="161"/>
      <c r="C563" s="161"/>
      <c r="D563" s="161"/>
      <c r="E563" s="161"/>
      <c r="F563" s="161"/>
      <c r="G563" s="161"/>
      <c r="H563" s="161"/>
      <c r="I563" s="161"/>
      <c r="J563" s="161"/>
      <c r="K563" s="161"/>
      <c r="L563" s="161"/>
      <c r="M563" s="161"/>
      <c r="N563" s="161"/>
      <c r="O563" s="161"/>
      <c r="P563" s="161"/>
      <c r="Q563" s="161"/>
      <c r="R563" s="161"/>
      <c r="S563" s="161"/>
      <c r="T563" s="161"/>
      <c r="U563" s="161"/>
      <c r="V563" s="161"/>
      <c r="W563" s="161"/>
      <c r="X563" s="161"/>
      <c r="Y563" s="161"/>
      <c r="Z563" s="161"/>
    </row>
    <row r="564" ht="14.25" customHeight="1">
      <c r="A564" s="161"/>
      <c r="B564" s="161"/>
      <c r="C564" s="161"/>
      <c r="D564" s="161"/>
      <c r="E564" s="161"/>
      <c r="F564" s="161"/>
      <c r="G564" s="161"/>
      <c r="H564" s="161"/>
      <c r="I564" s="161"/>
      <c r="J564" s="161"/>
      <c r="K564" s="161"/>
      <c r="L564" s="161"/>
      <c r="M564" s="161"/>
      <c r="N564" s="161"/>
      <c r="O564" s="161"/>
      <c r="P564" s="161"/>
      <c r="Q564" s="161"/>
      <c r="R564" s="161"/>
      <c r="S564" s="161"/>
      <c r="T564" s="161"/>
      <c r="U564" s="161"/>
      <c r="V564" s="161"/>
      <c r="W564" s="161"/>
      <c r="X564" s="161"/>
      <c r="Y564" s="161"/>
      <c r="Z564" s="161"/>
    </row>
    <row r="565" ht="14.25" customHeight="1">
      <c r="A565" s="161"/>
      <c r="B565" s="161"/>
      <c r="C565" s="161"/>
      <c r="D565" s="161"/>
      <c r="E565" s="161"/>
      <c r="F565" s="161"/>
      <c r="G565" s="161"/>
      <c r="H565" s="161"/>
      <c r="I565" s="161"/>
      <c r="J565" s="161"/>
      <c r="K565" s="161"/>
      <c r="L565" s="161"/>
      <c r="M565" s="161"/>
      <c r="N565" s="161"/>
      <c r="O565" s="161"/>
      <c r="P565" s="161"/>
      <c r="Q565" s="161"/>
      <c r="R565" s="161"/>
      <c r="S565" s="161"/>
      <c r="T565" s="161"/>
      <c r="U565" s="161"/>
      <c r="V565" s="161"/>
      <c r="W565" s="161"/>
      <c r="X565" s="161"/>
      <c r="Y565" s="161"/>
      <c r="Z565" s="161"/>
    </row>
    <row r="566" ht="14.25" customHeight="1">
      <c r="A566" s="161"/>
      <c r="B566" s="161"/>
      <c r="C566" s="161"/>
      <c r="D566" s="161"/>
      <c r="E566" s="161"/>
      <c r="F566" s="161"/>
      <c r="G566" s="161"/>
      <c r="H566" s="161"/>
      <c r="I566" s="161"/>
      <c r="J566" s="161"/>
      <c r="K566" s="161"/>
      <c r="L566" s="161"/>
      <c r="M566" s="161"/>
      <c r="N566" s="161"/>
      <c r="O566" s="161"/>
      <c r="P566" s="161"/>
      <c r="Q566" s="161"/>
      <c r="R566" s="161"/>
      <c r="S566" s="161"/>
      <c r="T566" s="161"/>
      <c r="U566" s="161"/>
      <c r="V566" s="161"/>
      <c r="W566" s="161"/>
      <c r="X566" s="161"/>
      <c r="Y566" s="161"/>
      <c r="Z566" s="161"/>
    </row>
    <row r="567" ht="14.25" customHeight="1">
      <c r="A567" s="161"/>
      <c r="B567" s="161"/>
      <c r="C567" s="161"/>
      <c r="D567" s="161"/>
      <c r="E567" s="161"/>
      <c r="F567" s="161"/>
      <c r="G567" s="161"/>
      <c r="H567" s="161"/>
      <c r="I567" s="161"/>
      <c r="J567" s="161"/>
      <c r="K567" s="161"/>
      <c r="L567" s="161"/>
      <c r="M567" s="161"/>
      <c r="N567" s="161"/>
      <c r="O567" s="161"/>
      <c r="P567" s="161"/>
      <c r="Q567" s="161"/>
      <c r="R567" s="161"/>
      <c r="S567" s="161"/>
      <c r="T567" s="161"/>
      <c r="U567" s="161"/>
      <c r="V567" s="161"/>
      <c r="W567" s="161"/>
      <c r="X567" s="161"/>
      <c r="Y567" s="161"/>
      <c r="Z567" s="161"/>
    </row>
    <row r="568" ht="14.25" customHeight="1">
      <c r="A568" s="161"/>
      <c r="B568" s="161"/>
      <c r="C568" s="161"/>
      <c r="D568" s="161"/>
      <c r="E568" s="161"/>
      <c r="F568" s="161"/>
      <c r="G568" s="161"/>
      <c r="H568" s="161"/>
      <c r="I568" s="161"/>
      <c r="J568" s="161"/>
      <c r="K568" s="161"/>
      <c r="L568" s="161"/>
      <c r="M568" s="161"/>
      <c r="N568" s="161"/>
      <c r="O568" s="161"/>
      <c r="P568" s="161"/>
      <c r="Q568" s="161"/>
      <c r="R568" s="161"/>
      <c r="S568" s="161"/>
      <c r="T568" s="161"/>
      <c r="U568" s="161"/>
      <c r="V568" s="161"/>
      <c r="W568" s="161"/>
      <c r="X568" s="161"/>
      <c r="Y568" s="161"/>
      <c r="Z568" s="161"/>
    </row>
    <row r="569" ht="14.25" customHeight="1">
      <c r="A569" s="161"/>
      <c r="B569" s="161"/>
      <c r="C569" s="161"/>
      <c r="D569" s="161"/>
      <c r="E569" s="161"/>
      <c r="F569" s="161"/>
      <c r="G569" s="161"/>
      <c r="H569" s="161"/>
      <c r="I569" s="161"/>
      <c r="J569" s="161"/>
      <c r="K569" s="161"/>
      <c r="L569" s="161"/>
      <c r="M569" s="161"/>
      <c r="N569" s="161"/>
      <c r="O569" s="161"/>
      <c r="P569" s="161"/>
      <c r="Q569" s="161"/>
      <c r="R569" s="161"/>
      <c r="S569" s="161"/>
      <c r="T569" s="161"/>
      <c r="U569" s="161"/>
      <c r="V569" s="161"/>
      <c r="W569" s="161"/>
      <c r="X569" s="161"/>
      <c r="Y569" s="161"/>
      <c r="Z569" s="161"/>
    </row>
    <row r="570" ht="14.25" customHeight="1">
      <c r="A570" s="161"/>
      <c r="B570" s="161"/>
      <c r="C570" s="161"/>
      <c r="D570" s="161"/>
      <c r="E570" s="161"/>
      <c r="F570" s="161"/>
      <c r="G570" s="161"/>
      <c r="H570" s="161"/>
      <c r="I570" s="161"/>
      <c r="J570" s="161"/>
      <c r="K570" s="161"/>
      <c r="L570" s="161"/>
      <c r="M570" s="161"/>
      <c r="N570" s="161"/>
      <c r="O570" s="161"/>
      <c r="P570" s="161"/>
      <c r="Q570" s="161"/>
      <c r="R570" s="161"/>
      <c r="S570" s="161"/>
      <c r="T570" s="161"/>
      <c r="U570" s="161"/>
      <c r="V570" s="161"/>
      <c r="W570" s="161"/>
      <c r="X570" s="161"/>
      <c r="Y570" s="161"/>
      <c r="Z570" s="161"/>
    </row>
    <row r="571" ht="14.25" customHeight="1">
      <c r="A571" s="161"/>
      <c r="B571" s="161"/>
      <c r="C571" s="161"/>
      <c r="D571" s="161"/>
      <c r="E571" s="161"/>
      <c r="F571" s="161"/>
      <c r="G571" s="161"/>
      <c r="H571" s="161"/>
      <c r="I571" s="161"/>
      <c r="J571" s="161"/>
      <c r="K571" s="161"/>
      <c r="L571" s="161"/>
      <c r="M571" s="161"/>
      <c r="N571" s="161"/>
      <c r="O571" s="161"/>
      <c r="P571" s="161"/>
      <c r="Q571" s="161"/>
      <c r="R571" s="161"/>
      <c r="S571" s="161"/>
      <c r="T571" s="161"/>
      <c r="U571" s="161"/>
      <c r="V571" s="161"/>
      <c r="W571" s="161"/>
      <c r="X571" s="161"/>
      <c r="Y571" s="161"/>
      <c r="Z571" s="161"/>
    </row>
    <row r="572" ht="14.25" customHeight="1">
      <c r="A572" s="161"/>
      <c r="B572" s="161"/>
      <c r="C572" s="161"/>
      <c r="D572" s="161"/>
      <c r="E572" s="161"/>
      <c r="F572" s="161"/>
      <c r="G572" s="161"/>
      <c r="H572" s="161"/>
      <c r="I572" s="161"/>
      <c r="J572" s="161"/>
      <c r="K572" s="161"/>
      <c r="L572" s="161"/>
      <c r="M572" s="161"/>
      <c r="N572" s="161"/>
      <c r="O572" s="161"/>
      <c r="P572" s="161"/>
      <c r="Q572" s="161"/>
      <c r="R572" s="161"/>
      <c r="S572" s="161"/>
      <c r="T572" s="161"/>
      <c r="U572" s="161"/>
      <c r="V572" s="161"/>
      <c r="W572" s="161"/>
      <c r="X572" s="161"/>
      <c r="Y572" s="161"/>
      <c r="Z572" s="161"/>
    </row>
    <row r="573" ht="14.25" customHeight="1">
      <c r="A573" s="161"/>
      <c r="B573" s="161"/>
      <c r="C573" s="161"/>
      <c r="D573" s="161"/>
      <c r="E573" s="161"/>
      <c r="F573" s="161"/>
      <c r="G573" s="161"/>
      <c r="H573" s="161"/>
      <c r="I573" s="161"/>
      <c r="J573" s="161"/>
      <c r="K573" s="161"/>
      <c r="L573" s="161"/>
      <c r="M573" s="161"/>
      <c r="N573" s="161"/>
      <c r="O573" s="161"/>
      <c r="P573" s="161"/>
      <c r="Q573" s="161"/>
      <c r="R573" s="161"/>
      <c r="S573" s="161"/>
      <c r="T573" s="161"/>
      <c r="U573" s="161"/>
      <c r="V573" s="161"/>
      <c r="W573" s="161"/>
      <c r="X573" s="161"/>
      <c r="Y573" s="161"/>
      <c r="Z573" s="161"/>
    </row>
    <row r="574" ht="14.25" customHeight="1">
      <c r="A574" s="161"/>
      <c r="B574" s="161"/>
      <c r="C574" s="161"/>
      <c r="D574" s="161"/>
      <c r="E574" s="161"/>
      <c r="F574" s="161"/>
      <c r="G574" s="161"/>
      <c r="H574" s="161"/>
      <c r="I574" s="161"/>
      <c r="J574" s="161"/>
      <c r="K574" s="161"/>
      <c r="L574" s="161"/>
      <c r="M574" s="161"/>
      <c r="N574" s="161"/>
      <c r="O574" s="161"/>
      <c r="P574" s="161"/>
      <c r="Q574" s="161"/>
      <c r="R574" s="161"/>
      <c r="S574" s="161"/>
      <c r="T574" s="161"/>
      <c r="U574" s="161"/>
      <c r="V574" s="161"/>
      <c r="W574" s="161"/>
      <c r="X574" s="161"/>
      <c r="Y574" s="161"/>
      <c r="Z574" s="161"/>
    </row>
    <row r="575" ht="14.25" customHeight="1">
      <c r="A575" s="161"/>
      <c r="B575" s="161"/>
      <c r="C575" s="161"/>
      <c r="D575" s="161"/>
      <c r="E575" s="161"/>
      <c r="F575" s="161"/>
      <c r="G575" s="161"/>
      <c r="H575" s="161"/>
      <c r="I575" s="161"/>
      <c r="J575" s="161"/>
      <c r="K575" s="161"/>
      <c r="L575" s="161"/>
      <c r="M575" s="161"/>
      <c r="N575" s="161"/>
      <c r="O575" s="161"/>
      <c r="P575" s="161"/>
      <c r="Q575" s="161"/>
      <c r="R575" s="161"/>
      <c r="S575" s="161"/>
      <c r="T575" s="161"/>
      <c r="U575" s="161"/>
      <c r="V575" s="161"/>
      <c r="W575" s="161"/>
      <c r="X575" s="161"/>
      <c r="Y575" s="161"/>
      <c r="Z575" s="161"/>
    </row>
    <row r="576" ht="14.25" customHeight="1">
      <c r="A576" s="161"/>
      <c r="B576" s="161"/>
      <c r="C576" s="161"/>
      <c r="D576" s="161"/>
      <c r="E576" s="161"/>
      <c r="F576" s="161"/>
      <c r="G576" s="161"/>
      <c r="H576" s="161"/>
      <c r="I576" s="161"/>
      <c r="J576" s="161"/>
      <c r="K576" s="161"/>
      <c r="L576" s="161"/>
      <c r="M576" s="161"/>
      <c r="N576" s="161"/>
      <c r="O576" s="161"/>
      <c r="P576" s="161"/>
      <c r="Q576" s="161"/>
      <c r="R576" s="161"/>
      <c r="S576" s="161"/>
      <c r="T576" s="161"/>
      <c r="U576" s="161"/>
      <c r="V576" s="161"/>
      <c r="W576" s="161"/>
      <c r="X576" s="161"/>
      <c r="Y576" s="161"/>
      <c r="Z576" s="161"/>
    </row>
    <row r="577" ht="14.25" customHeight="1">
      <c r="A577" s="161"/>
      <c r="B577" s="161"/>
      <c r="C577" s="161"/>
      <c r="D577" s="161"/>
      <c r="E577" s="161"/>
      <c r="F577" s="161"/>
      <c r="G577" s="161"/>
      <c r="H577" s="161"/>
      <c r="I577" s="161"/>
      <c r="J577" s="161"/>
      <c r="K577" s="161"/>
      <c r="L577" s="161"/>
      <c r="M577" s="161"/>
      <c r="N577" s="161"/>
      <c r="O577" s="161"/>
      <c r="P577" s="161"/>
      <c r="Q577" s="161"/>
      <c r="R577" s="161"/>
      <c r="S577" s="161"/>
      <c r="T577" s="161"/>
      <c r="U577" s="161"/>
      <c r="V577" s="161"/>
      <c r="W577" s="161"/>
      <c r="X577" s="161"/>
      <c r="Y577" s="161"/>
      <c r="Z577" s="161"/>
    </row>
    <row r="578" ht="14.25" customHeight="1">
      <c r="A578" s="161"/>
      <c r="B578" s="161"/>
      <c r="C578" s="161"/>
      <c r="D578" s="161"/>
      <c r="E578" s="161"/>
      <c r="F578" s="161"/>
      <c r="G578" s="161"/>
      <c r="H578" s="161"/>
      <c r="I578" s="161"/>
      <c r="J578" s="161"/>
      <c r="K578" s="161"/>
      <c r="L578" s="161"/>
      <c r="M578" s="161"/>
      <c r="N578" s="161"/>
      <c r="O578" s="161"/>
      <c r="P578" s="161"/>
      <c r="Q578" s="161"/>
      <c r="R578" s="161"/>
      <c r="S578" s="161"/>
      <c r="T578" s="161"/>
      <c r="U578" s="161"/>
      <c r="V578" s="161"/>
      <c r="W578" s="161"/>
      <c r="X578" s="161"/>
      <c r="Y578" s="161"/>
      <c r="Z578" s="161"/>
    </row>
    <row r="579" ht="14.25" customHeight="1">
      <c r="A579" s="161"/>
      <c r="B579" s="161"/>
      <c r="C579" s="161"/>
      <c r="D579" s="161"/>
      <c r="E579" s="161"/>
      <c r="F579" s="161"/>
      <c r="G579" s="161"/>
      <c r="H579" s="161"/>
      <c r="I579" s="161"/>
      <c r="J579" s="161"/>
      <c r="K579" s="161"/>
      <c r="L579" s="161"/>
      <c r="M579" s="161"/>
      <c r="N579" s="161"/>
      <c r="O579" s="161"/>
      <c r="P579" s="161"/>
      <c r="Q579" s="161"/>
      <c r="R579" s="161"/>
      <c r="S579" s="161"/>
      <c r="T579" s="161"/>
      <c r="U579" s="161"/>
      <c r="V579" s="161"/>
      <c r="W579" s="161"/>
      <c r="X579" s="161"/>
      <c r="Y579" s="161"/>
      <c r="Z579" s="161"/>
    </row>
    <row r="580" ht="14.25" customHeight="1">
      <c r="A580" s="161"/>
      <c r="B580" s="161"/>
      <c r="C580" s="161"/>
      <c r="D580" s="161"/>
      <c r="E580" s="161"/>
      <c r="F580" s="161"/>
      <c r="G580" s="161"/>
      <c r="H580" s="161"/>
      <c r="I580" s="161"/>
      <c r="J580" s="161"/>
      <c r="K580" s="161"/>
      <c r="L580" s="161"/>
      <c r="M580" s="161"/>
      <c r="N580" s="161"/>
      <c r="O580" s="161"/>
      <c r="P580" s="161"/>
      <c r="Q580" s="161"/>
      <c r="R580" s="161"/>
      <c r="S580" s="161"/>
      <c r="T580" s="161"/>
      <c r="U580" s="161"/>
      <c r="V580" s="161"/>
      <c r="W580" s="161"/>
      <c r="X580" s="161"/>
      <c r="Y580" s="161"/>
      <c r="Z580" s="161"/>
    </row>
    <row r="581" ht="14.25" customHeight="1">
      <c r="A581" s="161"/>
      <c r="B581" s="161"/>
      <c r="C581" s="161"/>
      <c r="D581" s="161"/>
      <c r="E581" s="161"/>
      <c r="F581" s="161"/>
      <c r="G581" s="161"/>
      <c r="H581" s="161"/>
      <c r="I581" s="161"/>
      <c r="J581" s="161"/>
      <c r="K581" s="161"/>
      <c r="L581" s="161"/>
      <c r="M581" s="161"/>
      <c r="N581" s="161"/>
      <c r="O581" s="161"/>
      <c r="P581" s="161"/>
      <c r="Q581" s="161"/>
      <c r="R581" s="161"/>
      <c r="S581" s="161"/>
      <c r="T581" s="161"/>
      <c r="U581" s="161"/>
      <c r="V581" s="161"/>
      <c r="W581" s="161"/>
      <c r="X581" s="161"/>
      <c r="Y581" s="161"/>
      <c r="Z581" s="161"/>
    </row>
    <row r="582" ht="14.25" customHeight="1">
      <c r="A582" s="161"/>
      <c r="B582" s="161"/>
      <c r="C582" s="161"/>
      <c r="D582" s="161"/>
      <c r="E582" s="161"/>
      <c r="F582" s="161"/>
      <c r="G582" s="161"/>
      <c r="H582" s="161"/>
      <c r="I582" s="161"/>
      <c r="J582" s="161"/>
      <c r="K582" s="161"/>
      <c r="L582" s="161"/>
      <c r="M582" s="161"/>
      <c r="N582" s="161"/>
      <c r="O582" s="161"/>
      <c r="P582" s="161"/>
      <c r="Q582" s="161"/>
      <c r="R582" s="161"/>
      <c r="S582" s="161"/>
      <c r="T582" s="161"/>
      <c r="U582" s="161"/>
      <c r="V582" s="161"/>
      <c r="W582" s="161"/>
      <c r="X582" s="161"/>
      <c r="Y582" s="161"/>
      <c r="Z582" s="161"/>
    </row>
    <row r="583" ht="14.25" customHeight="1">
      <c r="A583" s="161"/>
      <c r="B583" s="161"/>
      <c r="C583" s="161"/>
      <c r="D583" s="161"/>
      <c r="E583" s="161"/>
      <c r="F583" s="161"/>
      <c r="G583" s="161"/>
      <c r="H583" s="161"/>
      <c r="I583" s="161"/>
      <c r="J583" s="161"/>
      <c r="K583" s="161"/>
      <c r="L583" s="161"/>
      <c r="M583" s="161"/>
      <c r="N583" s="161"/>
      <c r="O583" s="161"/>
      <c r="P583" s="161"/>
      <c r="Q583" s="161"/>
      <c r="R583" s="161"/>
      <c r="S583" s="161"/>
      <c r="T583" s="161"/>
      <c r="U583" s="161"/>
      <c r="V583" s="161"/>
      <c r="W583" s="161"/>
      <c r="X583" s="161"/>
      <c r="Y583" s="161"/>
      <c r="Z583" s="161"/>
    </row>
    <row r="584" ht="14.25" customHeight="1">
      <c r="A584" s="161"/>
      <c r="B584" s="161"/>
      <c r="C584" s="161"/>
      <c r="D584" s="161"/>
      <c r="E584" s="161"/>
      <c r="F584" s="161"/>
      <c r="G584" s="161"/>
      <c r="H584" s="161"/>
      <c r="I584" s="161"/>
      <c r="J584" s="161"/>
      <c r="K584" s="161"/>
      <c r="L584" s="161"/>
      <c r="M584" s="161"/>
      <c r="N584" s="161"/>
      <c r="O584" s="161"/>
      <c r="P584" s="161"/>
      <c r="Q584" s="161"/>
      <c r="R584" s="161"/>
      <c r="S584" s="161"/>
      <c r="T584" s="161"/>
      <c r="U584" s="161"/>
      <c r="V584" s="161"/>
      <c r="W584" s="161"/>
      <c r="X584" s="161"/>
      <c r="Y584" s="161"/>
      <c r="Z584" s="161"/>
    </row>
    <row r="585" ht="14.25" customHeight="1">
      <c r="A585" s="161"/>
      <c r="B585" s="161"/>
      <c r="C585" s="161"/>
      <c r="D585" s="161"/>
      <c r="E585" s="161"/>
      <c r="F585" s="161"/>
      <c r="G585" s="161"/>
      <c r="H585" s="161"/>
      <c r="I585" s="161"/>
      <c r="J585" s="161"/>
      <c r="K585" s="161"/>
      <c r="L585" s="161"/>
      <c r="M585" s="161"/>
      <c r="N585" s="161"/>
      <c r="O585" s="161"/>
      <c r="P585" s="161"/>
      <c r="Q585" s="161"/>
      <c r="R585" s="161"/>
      <c r="S585" s="161"/>
      <c r="T585" s="161"/>
      <c r="U585" s="161"/>
      <c r="V585" s="161"/>
      <c r="W585" s="161"/>
      <c r="X585" s="161"/>
      <c r="Y585" s="161"/>
      <c r="Z585" s="161"/>
    </row>
    <row r="586" ht="14.25" customHeight="1">
      <c r="A586" s="161"/>
      <c r="B586" s="161"/>
      <c r="C586" s="161"/>
      <c r="D586" s="161"/>
      <c r="E586" s="161"/>
      <c r="F586" s="161"/>
      <c r="G586" s="161"/>
      <c r="H586" s="161"/>
      <c r="I586" s="161"/>
      <c r="J586" s="161"/>
      <c r="K586" s="161"/>
      <c r="L586" s="161"/>
      <c r="M586" s="161"/>
      <c r="N586" s="161"/>
      <c r="O586" s="161"/>
      <c r="P586" s="161"/>
      <c r="Q586" s="161"/>
      <c r="R586" s="161"/>
      <c r="S586" s="161"/>
      <c r="T586" s="161"/>
      <c r="U586" s="161"/>
      <c r="V586" s="161"/>
      <c r="W586" s="161"/>
      <c r="X586" s="161"/>
      <c r="Y586" s="161"/>
      <c r="Z586" s="161"/>
    </row>
    <row r="587" ht="14.25" customHeight="1">
      <c r="A587" s="161"/>
      <c r="B587" s="161"/>
      <c r="C587" s="161"/>
      <c r="D587" s="161"/>
      <c r="E587" s="161"/>
      <c r="F587" s="161"/>
      <c r="G587" s="161"/>
      <c r="H587" s="161"/>
      <c r="I587" s="161"/>
      <c r="J587" s="161"/>
      <c r="K587" s="161"/>
      <c r="L587" s="161"/>
      <c r="M587" s="161"/>
      <c r="N587" s="161"/>
      <c r="O587" s="161"/>
      <c r="P587" s="161"/>
      <c r="Q587" s="161"/>
      <c r="R587" s="161"/>
      <c r="S587" s="161"/>
      <c r="T587" s="161"/>
      <c r="U587" s="161"/>
      <c r="V587" s="161"/>
      <c r="W587" s="161"/>
      <c r="X587" s="161"/>
      <c r="Y587" s="161"/>
      <c r="Z587" s="161"/>
    </row>
    <row r="588" ht="14.25" customHeight="1">
      <c r="A588" s="161"/>
      <c r="B588" s="161"/>
      <c r="C588" s="161"/>
      <c r="D588" s="161"/>
      <c r="E588" s="161"/>
      <c r="F588" s="161"/>
      <c r="G588" s="161"/>
      <c r="H588" s="161"/>
      <c r="I588" s="161"/>
      <c r="J588" s="161"/>
      <c r="K588" s="161"/>
      <c r="L588" s="161"/>
      <c r="M588" s="161"/>
      <c r="N588" s="161"/>
      <c r="O588" s="161"/>
      <c r="P588" s="161"/>
      <c r="Q588" s="161"/>
      <c r="R588" s="161"/>
      <c r="S588" s="161"/>
      <c r="T588" s="161"/>
      <c r="U588" s="161"/>
      <c r="V588" s="161"/>
      <c r="W588" s="161"/>
      <c r="X588" s="161"/>
      <c r="Y588" s="161"/>
      <c r="Z588" s="161"/>
    </row>
    <row r="589" ht="14.25" customHeight="1">
      <c r="A589" s="161"/>
      <c r="B589" s="161"/>
      <c r="C589" s="161"/>
      <c r="D589" s="161"/>
      <c r="E589" s="161"/>
      <c r="F589" s="161"/>
      <c r="G589" s="161"/>
      <c r="H589" s="161"/>
      <c r="I589" s="161"/>
      <c r="J589" s="161"/>
      <c r="K589" s="161"/>
      <c r="L589" s="161"/>
      <c r="M589" s="161"/>
      <c r="N589" s="161"/>
      <c r="O589" s="161"/>
      <c r="P589" s="161"/>
      <c r="Q589" s="161"/>
      <c r="R589" s="161"/>
      <c r="S589" s="161"/>
      <c r="T589" s="161"/>
      <c r="U589" s="161"/>
      <c r="V589" s="161"/>
      <c r="W589" s="161"/>
      <c r="X589" s="161"/>
      <c r="Y589" s="161"/>
      <c r="Z589" s="161"/>
    </row>
    <row r="590" ht="14.25" customHeight="1">
      <c r="A590" s="161"/>
      <c r="B590" s="161"/>
      <c r="C590" s="161"/>
      <c r="D590" s="161"/>
      <c r="E590" s="161"/>
      <c r="F590" s="161"/>
      <c r="G590" s="161"/>
      <c r="H590" s="161"/>
      <c r="I590" s="161"/>
      <c r="J590" s="161"/>
      <c r="K590" s="161"/>
      <c r="L590" s="161"/>
      <c r="M590" s="161"/>
      <c r="N590" s="161"/>
      <c r="O590" s="161"/>
      <c r="P590" s="161"/>
      <c r="Q590" s="161"/>
      <c r="R590" s="161"/>
      <c r="S590" s="161"/>
      <c r="T590" s="161"/>
      <c r="U590" s="161"/>
      <c r="V590" s="161"/>
      <c r="W590" s="161"/>
      <c r="X590" s="161"/>
      <c r="Y590" s="161"/>
      <c r="Z590" s="161"/>
    </row>
    <row r="591" ht="14.25" customHeight="1">
      <c r="A591" s="161"/>
      <c r="B591" s="161"/>
      <c r="C591" s="161"/>
      <c r="D591" s="161"/>
      <c r="E591" s="161"/>
      <c r="F591" s="161"/>
      <c r="G591" s="161"/>
      <c r="H591" s="161"/>
      <c r="I591" s="161"/>
      <c r="J591" s="161"/>
      <c r="K591" s="161"/>
      <c r="L591" s="161"/>
      <c r="M591" s="161"/>
      <c r="N591" s="161"/>
      <c r="O591" s="161"/>
      <c r="P591" s="161"/>
      <c r="Q591" s="161"/>
      <c r="R591" s="161"/>
      <c r="S591" s="161"/>
      <c r="T591" s="161"/>
      <c r="U591" s="161"/>
      <c r="V591" s="161"/>
      <c r="W591" s="161"/>
      <c r="X591" s="161"/>
      <c r="Y591" s="161"/>
      <c r="Z591" s="161"/>
    </row>
    <row r="592" ht="14.25" customHeight="1">
      <c r="A592" s="161"/>
      <c r="B592" s="161"/>
      <c r="C592" s="161"/>
      <c r="D592" s="161"/>
      <c r="E592" s="161"/>
      <c r="F592" s="161"/>
      <c r="G592" s="161"/>
      <c r="H592" s="161"/>
      <c r="I592" s="161"/>
      <c r="J592" s="161"/>
      <c r="K592" s="161"/>
      <c r="L592" s="161"/>
      <c r="M592" s="161"/>
      <c r="N592" s="161"/>
      <c r="O592" s="161"/>
      <c r="P592" s="161"/>
      <c r="Q592" s="161"/>
      <c r="R592" s="161"/>
      <c r="S592" s="161"/>
      <c r="T592" s="161"/>
      <c r="U592" s="161"/>
      <c r="V592" s="161"/>
      <c r="W592" s="161"/>
      <c r="X592" s="161"/>
      <c r="Y592" s="161"/>
      <c r="Z592" s="161"/>
    </row>
    <row r="593" ht="14.25" customHeight="1">
      <c r="A593" s="161"/>
      <c r="B593" s="161"/>
      <c r="C593" s="161"/>
      <c r="D593" s="161"/>
      <c r="E593" s="161"/>
      <c r="F593" s="161"/>
      <c r="G593" s="161"/>
      <c r="H593" s="161"/>
      <c r="I593" s="161"/>
      <c r="J593" s="161"/>
      <c r="K593" s="161"/>
      <c r="L593" s="161"/>
      <c r="M593" s="161"/>
      <c r="N593" s="161"/>
      <c r="O593" s="161"/>
      <c r="P593" s="161"/>
      <c r="Q593" s="161"/>
      <c r="R593" s="161"/>
      <c r="S593" s="161"/>
      <c r="T593" s="161"/>
      <c r="U593" s="161"/>
      <c r="V593" s="161"/>
      <c r="W593" s="161"/>
      <c r="X593" s="161"/>
      <c r="Y593" s="161"/>
      <c r="Z593" s="161"/>
    </row>
    <row r="594" ht="14.25" customHeight="1">
      <c r="A594" s="161"/>
      <c r="B594" s="161"/>
      <c r="C594" s="161"/>
      <c r="D594" s="161"/>
      <c r="E594" s="161"/>
      <c r="F594" s="161"/>
      <c r="G594" s="161"/>
      <c r="H594" s="161"/>
      <c r="I594" s="161"/>
      <c r="J594" s="161"/>
      <c r="K594" s="161"/>
      <c r="L594" s="161"/>
      <c r="M594" s="161"/>
      <c r="N594" s="161"/>
      <c r="O594" s="161"/>
      <c r="P594" s="161"/>
      <c r="Q594" s="161"/>
      <c r="R594" s="161"/>
      <c r="S594" s="161"/>
      <c r="T594" s="161"/>
      <c r="U594" s="161"/>
      <c r="V594" s="161"/>
      <c r="W594" s="161"/>
      <c r="X594" s="161"/>
      <c r="Y594" s="161"/>
      <c r="Z594" s="161"/>
    </row>
    <row r="595" ht="14.25" customHeight="1">
      <c r="A595" s="161"/>
      <c r="B595" s="161"/>
      <c r="C595" s="161"/>
      <c r="D595" s="161"/>
      <c r="E595" s="161"/>
      <c r="F595" s="161"/>
      <c r="G595" s="161"/>
      <c r="H595" s="161"/>
      <c r="I595" s="161"/>
      <c r="J595" s="161"/>
      <c r="K595" s="161"/>
      <c r="L595" s="161"/>
      <c r="M595" s="161"/>
      <c r="N595" s="161"/>
      <c r="O595" s="161"/>
      <c r="P595" s="161"/>
      <c r="Q595" s="161"/>
      <c r="R595" s="161"/>
      <c r="S595" s="161"/>
      <c r="T595" s="161"/>
      <c r="U595" s="161"/>
      <c r="V595" s="161"/>
      <c r="W595" s="161"/>
      <c r="X595" s="161"/>
      <c r="Y595" s="161"/>
      <c r="Z595" s="161"/>
    </row>
    <row r="596" ht="14.25" customHeight="1">
      <c r="A596" s="161"/>
      <c r="B596" s="161"/>
      <c r="C596" s="161"/>
      <c r="D596" s="161"/>
      <c r="E596" s="161"/>
      <c r="F596" s="161"/>
      <c r="G596" s="161"/>
      <c r="H596" s="161"/>
      <c r="I596" s="161"/>
      <c r="J596" s="161"/>
      <c r="K596" s="161"/>
      <c r="L596" s="161"/>
      <c r="M596" s="161"/>
      <c r="N596" s="161"/>
      <c r="O596" s="161"/>
      <c r="P596" s="161"/>
      <c r="Q596" s="161"/>
      <c r="R596" s="161"/>
      <c r="S596" s="161"/>
      <c r="T596" s="161"/>
      <c r="U596" s="161"/>
      <c r="V596" s="161"/>
      <c r="W596" s="161"/>
      <c r="X596" s="161"/>
      <c r="Y596" s="161"/>
      <c r="Z596" s="161"/>
    </row>
    <row r="597" ht="14.25" customHeight="1">
      <c r="A597" s="161"/>
      <c r="B597" s="161"/>
      <c r="C597" s="161"/>
      <c r="D597" s="161"/>
      <c r="E597" s="161"/>
      <c r="F597" s="161"/>
      <c r="G597" s="161"/>
      <c r="H597" s="161"/>
      <c r="I597" s="161"/>
      <c r="J597" s="161"/>
      <c r="K597" s="161"/>
      <c r="L597" s="161"/>
      <c r="M597" s="161"/>
      <c r="N597" s="161"/>
      <c r="O597" s="161"/>
      <c r="P597" s="161"/>
      <c r="Q597" s="161"/>
      <c r="R597" s="161"/>
      <c r="S597" s="161"/>
      <c r="T597" s="161"/>
      <c r="U597" s="161"/>
      <c r="V597" s="161"/>
      <c r="W597" s="161"/>
      <c r="X597" s="161"/>
      <c r="Y597" s="161"/>
      <c r="Z597" s="161"/>
    </row>
    <row r="598" ht="14.25" customHeight="1">
      <c r="A598" s="161"/>
      <c r="B598" s="161"/>
      <c r="C598" s="161"/>
      <c r="D598" s="161"/>
      <c r="E598" s="161"/>
      <c r="F598" s="161"/>
      <c r="G598" s="161"/>
      <c r="H598" s="161"/>
      <c r="I598" s="161"/>
      <c r="J598" s="161"/>
      <c r="K598" s="161"/>
      <c r="L598" s="161"/>
      <c r="M598" s="161"/>
      <c r="N598" s="161"/>
      <c r="O598" s="161"/>
      <c r="P598" s="161"/>
      <c r="Q598" s="161"/>
      <c r="R598" s="161"/>
      <c r="S598" s="161"/>
      <c r="T598" s="161"/>
      <c r="U598" s="161"/>
      <c r="V598" s="161"/>
      <c r="W598" s="161"/>
      <c r="X598" s="161"/>
      <c r="Y598" s="161"/>
      <c r="Z598" s="161"/>
    </row>
    <row r="599" ht="14.25" customHeight="1">
      <c r="A599" s="161"/>
      <c r="B599" s="161"/>
      <c r="C599" s="161"/>
      <c r="D599" s="161"/>
      <c r="E599" s="161"/>
      <c r="F599" s="161"/>
      <c r="G599" s="161"/>
      <c r="H599" s="161"/>
      <c r="I599" s="161"/>
      <c r="J599" s="161"/>
      <c r="K599" s="161"/>
      <c r="L599" s="161"/>
      <c r="M599" s="161"/>
      <c r="N599" s="161"/>
      <c r="O599" s="161"/>
      <c r="P599" s="161"/>
      <c r="Q599" s="161"/>
      <c r="R599" s="161"/>
      <c r="S599" s="161"/>
      <c r="T599" s="161"/>
      <c r="U599" s="161"/>
      <c r="V599" s="161"/>
      <c r="W599" s="161"/>
      <c r="X599" s="161"/>
      <c r="Y599" s="161"/>
      <c r="Z599" s="161"/>
    </row>
    <row r="600" ht="14.25" customHeight="1">
      <c r="A600" s="161"/>
      <c r="B600" s="161"/>
      <c r="C600" s="161"/>
      <c r="D600" s="161"/>
      <c r="E600" s="161"/>
      <c r="F600" s="161"/>
      <c r="G600" s="161"/>
      <c r="H600" s="161"/>
      <c r="I600" s="161"/>
      <c r="J600" s="161"/>
      <c r="K600" s="161"/>
      <c r="L600" s="161"/>
      <c r="M600" s="161"/>
      <c r="N600" s="161"/>
      <c r="O600" s="161"/>
      <c r="P600" s="161"/>
      <c r="Q600" s="161"/>
      <c r="R600" s="161"/>
      <c r="S600" s="161"/>
      <c r="T600" s="161"/>
      <c r="U600" s="161"/>
      <c r="V600" s="161"/>
      <c r="W600" s="161"/>
      <c r="X600" s="161"/>
      <c r="Y600" s="161"/>
      <c r="Z600" s="161"/>
    </row>
    <row r="601" ht="14.25" customHeight="1">
      <c r="A601" s="161"/>
      <c r="B601" s="161"/>
      <c r="C601" s="161"/>
      <c r="D601" s="161"/>
      <c r="E601" s="161"/>
      <c r="F601" s="161"/>
      <c r="G601" s="161"/>
      <c r="H601" s="161"/>
      <c r="I601" s="161"/>
      <c r="J601" s="161"/>
      <c r="K601" s="161"/>
      <c r="L601" s="161"/>
      <c r="M601" s="161"/>
      <c r="N601" s="161"/>
      <c r="O601" s="161"/>
      <c r="P601" s="161"/>
      <c r="Q601" s="161"/>
      <c r="R601" s="161"/>
      <c r="S601" s="161"/>
      <c r="T601" s="161"/>
      <c r="U601" s="161"/>
      <c r="V601" s="161"/>
      <c r="W601" s="161"/>
      <c r="X601" s="161"/>
      <c r="Y601" s="161"/>
      <c r="Z601" s="161"/>
    </row>
    <row r="602" ht="14.25" customHeight="1">
      <c r="A602" s="161"/>
      <c r="B602" s="161"/>
      <c r="C602" s="161"/>
      <c r="D602" s="161"/>
      <c r="E602" s="161"/>
      <c r="F602" s="161"/>
      <c r="G602" s="161"/>
      <c r="H602" s="161"/>
      <c r="I602" s="161"/>
      <c r="J602" s="161"/>
      <c r="K602" s="161"/>
      <c r="L602" s="161"/>
      <c r="M602" s="161"/>
      <c r="N602" s="161"/>
      <c r="O602" s="161"/>
      <c r="P602" s="161"/>
      <c r="Q602" s="161"/>
      <c r="R602" s="161"/>
      <c r="S602" s="161"/>
      <c r="T602" s="161"/>
      <c r="U602" s="161"/>
      <c r="V602" s="161"/>
      <c r="W602" s="161"/>
      <c r="X602" s="161"/>
      <c r="Y602" s="161"/>
      <c r="Z602" s="161"/>
    </row>
    <row r="603" ht="14.25" customHeight="1">
      <c r="A603" s="161"/>
      <c r="B603" s="161"/>
      <c r="C603" s="161"/>
      <c r="D603" s="161"/>
      <c r="E603" s="161"/>
      <c r="F603" s="161"/>
      <c r="G603" s="161"/>
      <c r="H603" s="161"/>
      <c r="I603" s="161"/>
      <c r="J603" s="161"/>
      <c r="K603" s="161"/>
      <c r="L603" s="161"/>
      <c r="M603" s="161"/>
      <c r="N603" s="161"/>
      <c r="O603" s="161"/>
      <c r="P603" s="161"/>
      <c r="Q603" s="161"/>
      <c r="R603" s="161"/>
      <c r="S603" s="161"/>
      <c r="T603" s="161"/>
      <c r="U603" s="161"/>
      <c r="V603" s="161"/>
      <c r="W603" s="161"/>
      <c r="X603" s="161"/>
      <c r="Y603" s="161"/>
      <c r="Z603" s="161"/>
    </row>
    <row r="604" ht="14.25" customHeight="1">
      <c r="A604" s="161"/>
      <c r="B604" s="161"/>
      <c r="C604" s="161"/>
      <c r="D604" s="161"/>
      <c r="E604" s="161"/>
      <c r="F604" s="161"/>
      <c r="G604" s="161"/>
      <c r="H604" s="161"/>
      <c r="I604" s="161"/>
      <c r="J604" s="161"/>
      <c r="K604" s="161"/>
      <c r="L604" s="161"/>
      <c r="M604" s="161"/>
      <c r="N604" s="161"/>
      <c r="O604" s="161"/>
      <c r="P604" s="161"/>
      <c r="Q604" s="161"/>
      <c r="R604" s="161"/>
      <c r="S604" s="161"/>
      <c r="T604" s="161"/>
      <c r="U604" s="161"/>
      <c r="V604" s="161"/>
      <c r="W604" s="161"/>
      <c r="X604" s="161"/>
      <c r="Y604" s="161"/>
      <c r="Z604" s="161"/>
    </row>
    <row r="605" ht="14.25" customHeight="1">
      <c r="A605" s="161"/>
      <c r="B605" s="161"/>
      <c r="C605" s="161"/>
      <c r="D605" s="161"/>
      <c r="E605" s="161"/>
      <c r="F605" s="161"/>
      <c r="G605" s="161"/>
      <c r="H605" s="161"/>
      <c r="I605" s="161"/>
      <c r="J605" s="161"/>
      <c r="K605" s="161"/>
      <c r="L605" s="161"/>
      <c r="M605" s="161"/>
      <c r="N605" s="161"/>
      <c r="O605" s="161"/>
      <c r="P605" s="161"/>
      <c r="Q605" s="161"/>
      <c r="R605" s="161"/>
      <c r="S605" s="161"/>
      <c r="T605" s="161"/>
      <c r="U605" s="161"/>
      <c r="V605" s="161"/>
      <c r="W605" s="161"/>
      <c r="X605" s="161"/>
      <c r="Y605" s="161"/>
      <c r="Z605" s="161"/>
    </row>
    <row r="606" ht="14.25" customHeight="1">
      <c r="A606" s="161"/>
      <c r="B606" s="161"/>
      <c r="C606" s="161"/>
      <c r="D606" s="161"/>
      <c r="E606" s="161"/>
      <c r="F606" s="161"/>
      <c r="G606" s="161"/>
      <c r="H606" s="161"/>
      <c r="I606" s="161"/>
      <c r="J606" s="161"/>
      <c r="K606" s="161"/>
      <c r="L606" s="161"/>
      <c r="M606" s="161"/>
      <c r="N606" s="161"/>
      <c r="O606" s="161"/>
      <c r="P606" s="161"/>
      <c r="Q606" s="161"/>
      <c r="R606" s="161"/>
      <c r="S606" s="161"/>
      <c r="T606" s="161"/>
      <c r="U606" s="161"/>
      <c r="V606" s="161"/>
      <c r="W606" s="161"/>
      <c r="X606" s="161"/>
      <c r="Y606" s="161"/>
      <c r="Z606" s="161"/>
    </row>
    <row r="607" ht="14.25" customHeight="1">
      <c r="A607" s="161"/>
      <c r="B607" s="161"/>
      <c r="C607" s="161"/>
      <c r="D607" s="161"/>
      <c r="E607" s="161"/>
      <c r="F607" s="161"/>
      <c r="G607" s="161"/>
      <c r="H607" s="161"/>
      <c r="I607" s="161"/>
      <c r="J607" s="161"/>
      <c r="K607" s="161"/>
      <c r="L607" s="161"/>
      <c r="M607" s="161"/>
      <c r="N607" s="161"/>
      <c r="O607" s="161"/>
      <c r="P607" s="161"/>
      <c r="Q607" s="161"/>
      <c r="R607" s="161"/>
      <c r="S607" s="161"/>
      <c r="T607" s="161"/>
      <c r="U607" s="161"/>
      <c r="V607" s="161"/>
      <c r="W607" s="161"/>
      <c r="X607" s="161"/>
      <c r="Y607" s="161"/>
      <c r="Z607" s="161"/>
    </row>
    <row r="608" ht="14.25" customHeight="1">
      <c r="A608" s="161"/>
      <c r="B608" s="161"/>
      <c r="C608" s="161"/>
      <c r="D608" s="161"/>
      <c r="E608" s="161"/>
      <c r="F608" s="161"/>
      <c r="G608" s="161"/>
      <c r="H608" s="161"/>
      <c r="I608" s="161"/>
      <c r="J608" s="161"/>
      <c r="K608" s="161"/>
      <c r="L608" s="161"/>
      <c r="M608" s="161"/>
      <c r="N608" s="161"/>
      <c r="O608" s="161"/>
      <c r="P608" s="161"/>
      <c r="Q608" s="161"/>
      <c r="R608" s="161"/>
      <c r="S608" s="161"/>
      <c r="T608" s="161"/>
      <c r="U608" s="161"/>
      <c r="V608" s="161"/>
      <c r="W608" s="161"/>
      <c r="X608" s="161"/>
      <c r="Y608" s="161"/>
      <c r="Z608" s="161"/>
    </row>
    <row r="609" ht="14.25" customHeight="1">
      <c r="A609" s="161"/>
      <c r="B609" s="161"/>
      <c r="C609" s="161"/>
      <c r="D609" s="161"/>
      <c r="E609" s="161"/>
      <c r="F609" s="161"/>
      <c r="G609" s="161"/>
      <c r="H609" s="161"/>
      <c r="I609" s="161"/>
      <c r="J609" s="161"/>
      <c r="K609" s="161"/>
      <c r="L609" s="161"/>
      <c r="M609" s="161"/>
      <c r="N609" s="161"/>
      <c r="O609" s="161"/>
      <c r="P609" s="161"/>
      <c r="Q609" s="161"/>
      <c r="R609" s="161"/>
      <c r="S609" s="161"/>
      <c r="T609" s="161"/>
      <c r="U609" s="161"/>
      <c r="V609" s="161"/>
      <c r="W609" s="161"/>
      <c r="X609" s="161"/>
      <c r="Y609" s="161"/>
      <c r="Z609" s="161"/>
    </row>
    <row r="610" ht="14.25" customHeight="1">
      <c r="A610" s="161"/>
      <c r="B610" s="161"/>
      <c r="C610" s="161"/>
      <c r="D610" s="161"/>
      <c r="E610" s="161"/>
      <c r="F610" s="161"/>
      <c r="G610" s="161"/>
      <c r="H610" s="161"/>
      <c r="I610" s="161"/>
      <c r="J610" s="161"/>
      <c r="K610" s="161"/>
      <c r="L610" s="161"/>
      <c r="M610" s="161"/>
      <c r="N610" s="161"/>
      <c r="O610" s="161"/>
      <c r="P610" s="161"/>
      <c r="Q610" s="161"/>
      <c r="R610" s="161"/>
      <c r="S610" s="161"/>
      <c r="T610" s="161"/>
      <c r="U610" s="161"/>
      <c r="V610" s="161"/>
      <c r="W610" s="161"/>
      <c r="X610" s="161"/>
      <c r="Y610" s="161"/>
      <c r="Z610" s="161"/>
    </row>
    <row r="611" ht="14.25" customHeight="1">
      <c r="A611" s="161"/>
      <c r="B611" s="161"/>
      <c r="C611" s="161"/>
      <c r="D611" s="161"/>
      <c r="E611" s="161"/>
      <c r="F611" s="161"/>
      <c r="G611" s="161"/>
      <c r="H611" s="161"/>
      <c r="I611" s="161"/>
      <c r="J611" s="161"/>
      <c r="K611" s="161"/>
      <c r="L611" s="161"/>
      <c r="M611" s="161"/>
      <c r="N611" s="161"/>
      <c r="O611" s="161"/>
      <c r="P611" s="161"/>
      <c r="Q611" s="161"/>
      <c r="R611" s="161"/>
      <c r="S611" s="161"/>
      <c r="T611" s="161"/>
      <c r="U611" s="161"/>
      <c r="V611" s="161"/>
      <c r="W611" s="161"/>
      <c r="X611" s="161"/>
      <c r="Y611" s="161"/>
      <c r="Z611" s="161"/>
    </row>
    <row r="612" ht="14.25" customHeight="1">
      <c r="A612" s="161"/>
      <c r="B612" s="161"/>
      <c r="C612" s="161"/>
      <c r="D612" s="161"/>
      <c r="E612" s="161"/>
      <c r="F612" s="161"/>
      <c r="G612" s="161"/>
      <c r="H612" s="161"/>
      <c r="I612" s="161"/>
      <c r="J612" s="161"/>
      <c r="K612" s="161"/>
      <c r="L612" s="161"/>
      <c r="M612" s="161"/>
      <c r="N612" s="161"/>
      <c r="O612" s="161"/>
      <c r="P612" s="161"/>
      <c r="Q612" s="161"/>
      <c r="R612" s="161"/>
      <c r="S612" s="161"/>
      <c r="T612" s="161"/>
      <c r="U612" s="161"/>
      <c r="V612" s="161"/>
      <c r="W612" s="161"/>
      <c r="X612" s="161"/>
      <c r="Y612" s="161"/>
      <c r="Z612" s="161"/>
    </row>
    <row r="613" ht="14.25" customHeight="1">
      <c r="A613" s="161"/>
      <c r="B613" s="161"/>
      <c r="C613" s="161"/>
      <c r="D613" s="161"/>
      <c r="E613" s="161"/>
      <c r="F613" s="161"/>
      <c r="G613" s="161"/>
      <c r="H613" s="161"/>
      <c r="I613" s="161"/>
      <c r="J613" s="161"/>
      <c r="K613" s="161"/>
      <c r="L613" s="161"/>
      <c r="M613" s="161"/>
      <c r="N613" s="161"/>
      <c r="O613" s="161"/>
      <c r="P613" s="161"/>
      <c r="Q613" s="161"/>
      <c r="R613" s="161"/>
      <c r="S613" s="161"/>
      <c r="T613" s="161"/>
      <c r="U613" s="161"/>
      <c r="V613" s="161"/>
      <c r="W613" s="161"/>
      <c r="X613" s="161"/>
      <c r="Y613" s="161"/>
      <c r="Z613" s="161"/>
    </row>
    <row r="614" ht="14.25" customHeight="1">
      <c r="A614" s="161"/>
      <c r="B614" s="161"/>
      <c r="C614" s="161"/>
      <c r="D614" s="161"/>
      <c r="E614" s="161"/>
      <c r="F614" s="161"/>
      <c r="G614" s="161"/>
      <c r="H614" s="161"/>
      <c r="I614" s="161"/>
      <c r="J614" s="161"/>
      <c r="K614" s="161"/>
      <c r="L614" s="161"/>
      <c r="M614" s="161"/>
      <c r="N614" s="161"/>
      <c r="O614" s="161"/>
      <c r="P614" s="161"/>
      <c r="Q614" s="161"/>
      <c r="R614" s="161"/>
      <c r="S614" s="161"/>
      <c r="T614" s="161"/>
      <c r="U614" s="161"/>
      <c r="V614" s="161"/>
      <c r="W614" s="161"/>
      <c r="X614" s="161"/>
      <c r="Y614" s="161"/>
      <c r="Z614" s="161"/>
    </row>
    <row r="615" ht="14.25" customHeight="1">
      <c r="A615" s="161"/>
      <c r="B615" s="161"/>
      <c r="C615" s="161"/>
      <c r="D615" s="161"/>
      <c r="E615" s="161"/>
      <c r="F615" s="161"/>
      <c r="G615" s="161"/>
      <c r="H615" s="161"/>
      <c r="I615" s="161"/>
      <c r="J615" s="161"/>
      <c r="K615" s="161"/>
      <c r="L615" s="161"/>
      <c r="M615" s="161"/>
      <c r="N615" s="161"/>
      <c r="O615" s="161"/>
      <c r="P615" s="161"/>
      <c r="Q615" s="161"/>
      <c r="R615" s="161"/>
      <c r="S615" s="161"/>
      <c r="T615" s="161"/>
      <c r="U615" s="161"/>
      <c r="V615" s="161"/>
      <c r="W615" s="161"/>
      <c r="X615" s="161"/>
      <c r="Y615" s="161"/>
      <c r="Z615" s="161"/>
    </row>
    <row r="616" ht="14.25" customHeight="1">
      <c r="A616" s="161"/>
      <c r="B616" s="161"/>
      <c r="C616" s="161"/>
      <c r="D616" s="161"/>
      <c r="E616" s="161"/>
      <c r="F616" s="161"/>
      <c r="G616" s="161"/>
      <c r="H616" s="161"/>
      <c r="I616" s="161"/>
      <c r="J616" s="161"/>
      <c r="K616" s="161"/>
      <c r="L616" s="161"/>
      <c r="M616" s="161"/>
      <c r="N616" s="161"/>
      <c r="O616" s="161"/>
      <c r="P616" s="161"/>
      <c r="Q616" s="161"/>
      <c r="R616" s="161"/>
      <c r="S616" s="161"/>
      <c r="T616" s="161"/>
      <c r="U616" s="161"/>
      <c r="V616" s="161"/>
      <c r="W616" s="161"/>
      <c r="X616" s="161"/>
      <c r="Y616" s="161"/>
      <c r="Z616" s="161"/>
    </row>
    <row r="617" ht="14.25" customHeight="1">
      <c r="A617" s="161"/>
      <c r="B617" s="161"/>
      <c r="C617" s="161"/>
      <c r="D617" s="161"/>
      <c r="E617" s="161"/>
      <c r="F617" s="161"/>
      <c r="G617" s="161"/>
      <c r="H617" s="161"/>
      <c r="I617" s="161"/>
      <c r="J617" s="161"/>
      <c r="K617" s="161"/>
      <c r="L617" s="161"/>
      <c r="M617" s="161"/>
      <c r="N617" s="161"/>
      <c r="O617" s="161"/>
      <c r="P617" s="161"/>
      <c r="Q617" s="161"/>
      <c r="R617" s="161"/>
      <c r="S617" s="161"/>
      <c r="T617" s="161"/>
      <c r="U617" s="161"/>
      <c r="V617" s="161"/>
      <c r="W617" s="161"/>
      <c r="X617" s="161"/>
      <c r="Y617" s="161"/>
      <c r="Z617" s="161"/>
    </row>
    <row r="618" ht="14.25" customHeight="1">
      <c r="A618" s="161"/>
      <c r="B618" s="161"/>
      <c r="C618" s="161"/>
      <c r="D618" s="161"/>
      <c r="E618" s="161"/>
      <c r="F618" s="161"/>
      <c r="G618" s="161"/>
      <c r="H618" s="161"/>
      <c r="I618" s="161"/>
      <c r="J618" s="161"/>
      <c r="K618" s="161"/>
      <c r="L618" s="161"/>
      <c r="M618" s="161"/>
      <c r="N618" s="161"/>
      <c r="O618" s="161"/>
      <c r="P618" s="161"/>
      <c r="Q618" s="161"/>
      <c r="R618" s="161"/>
      <c r="S618" s="161"/>
      <c r="T618" s="161"/>
      <c r="U618" s="161"/>
      <c r="V618" s="161"/>
      <c r="W618" s="161"/>
      <c r="X618" s="161"/>
      <c r="Y618" s="161"/>
      <c r="Z618" s="161"/>
    </row>
    <row r="619" ht="14.25" customHeight="1">
      <c r="A619" s="161"/>
      <c r="B619" s="161"/>
      <c r="C619" s="161"/>
      <c r="D619" s="161"/>
      <c r="E619" s="161"/>
      <c r="F619" s="161"/>
      <c r="G619" s="161"/>
      <c r="H619" s="161"/>
      <c r="I619" s="161"/>
      <c r="J619" s="161"/>
      <c r="K619" s="161"/>
      <c r="L619" s="161"/>
      <c r="M619" s="161"/>
      <c r="N619" s="161"/>
      <c r="O619" s="161"/>
      <c r="P619" s="161"/>
      <c r="Q619" s="161"/>
      <c r="R619" s="161"/>
      <c r="S619" s="161"/>
      <c r="T619" s="161"/>
      <c r="U619" s="161"/>
      <c r="V619" s="161"/>
      <c r="W619" s="161"/>
      <c r="X619" s="161"/>
      <c r="Y619" s="161"/>
      <c r="Z619" s="161"/>
    </row>
    <row r="620" ht="14.25" customHeight="1">
      <c r="A620" s="161"/>
      <c r="B620" s="161"/>
      <c r="C620" s="161"/>
      <c r="D620" s="161"/>
      <c r="E620" s="161"/>
      <c r="F620" s="161"/>
      <c r="G620" s="161"/>
      <c r="H620" s="161"/>
      <c r="I620" s="161"/>
      <c r="J620" s="161"/>
      <c r="K620" s="161"/>
      <c r="L620" s="161"/>
      <c r="M620" s="161"/>
      <c r="N620" s="161"/>
      <c r="O620" s="161"/>
      <c r="P620" s="161"/>
      <c r="Q620" s="161"/>
      <c r="R620" s="161"/>
      <c r="S620" s="161"/>
      <c r="T620" s="161"/>
      <c r="U620" s="161"/>
      <c r="V620" s="161"/>
      <c r="W620" s="161"/>
      <c r="X620" s="161"/>
      <c r="Y620" s="161"/>
      <c r="Z620" s="161"/>
    </row>
    <row r="621" ht="14.25" customHeight="1">
      <c r="A621" s="161"/>
      <c r="B621" s="161"/>
      <c r="C621" s="161"/>
      <c r="D621" s="161"/>
      <c r="E621" s="161"/>
      <c r="F621" s="161"/>
      <c r="G621" s="161"/>
      <c r="H621" s="161"/>
      <c r="I621" s="161"/>
      <c r="J621" s="161"/>
      <c r="K621" s="161"/>
      <c r="L621" s="161"/>
      <c r="M621" s="161"/>
      <c r="N621" s="161"/>
      <c r="O621" s="161"/>
      <c r="P621" s="161"/>
      <c r="Q621" s="161"/>
      <c r="R621" s="161"/>
      <c r="S621" s="161"/>
      <c r="T621" s="161"/>
      <c r="U621" s="161"/>
      <c r="V621" s="161"/>
      <c r="W621" s="161"/>
      <c r="X621" s="161"/>
      <c r="Y621" s="161"/>
      <c r="Z621" s="161"/>
    </row>
    <row r="622" ht="14.25" customHeight="1">
      <c r="A622" s="161"/>
      <c r="B622" s="161"/>
      <c r="C622" s="161"/>
      <c r="D622" s="161"/>
      <c r="E622" s="161"/>
      <c r="F622" s="161"/>
      <c r="G622" s="161"/>
      <c r="H622" s="161"/>
      <c r="I622" s="161"/>
      <c r="J622" s="161"/>
      <c r="K622" s="161"/>
      <c r="L622" s="161"/>
      <c r="M622" s="161"/>
      <c r="N622" s="161"/>
      <c r="O622" s="161"/>
      <c r="P622" s="161"/>
      <c r="Q622" s="161"/>
      <c r="R622" s="161"/>
      <c r="S622" s="161"/>
      <c r="T622" s="161"/>
      <c r="U622" s="161"/>
      <c r="V622" s="161"/>
      <c r="W622" s="161"/>
      <c r="X622" s="161"/>
      <c r="Y622" s="161"/>
      <c r="Z622" s="161"/>
    </row>
    <row r="623" ht="14.25" customHeight="1">
      <c r="A623" s="161"/>
      <c r="B623" s="161"/>
      <c r="C623" s="161"/>
      <c r="D623" s="161"/>
      <c r="E623" s="161"/>
      <c r="F623" s="161"/>
      <c r="G623" s="161"/>
      <c r="H623" s="161"/>
      <c r="I623" s="161"/>
      <c r="J623" s="161"/>
      <c r="K623" s="161"/>
      <c r="L623" s="161"/>
      <c r="M623" s="161"/>
      <c r="N623" s="161"/>
      <c r="O623" s="161"/>
      <c r="P623" s="161"/>
      <c r="Q623" s="161"/>
      <c r="R623" s="161"/>
      <c r="S623" s="161"/>
      <c r="T623" s="161"/>
      <c r="U623" s="161"/>
      <c r="V623" s="161"/>
      <c r="W623" s="161"/>
      <c r="X623" s="161"/>
      <c r="Y623" s="161"/>
      <c r="Z623" s="161"/>
    </row>
    <row r="624" ht="14.25" customHeight="1">
      <c r="A624" s="161"/>
      <c r="B624" s="161"/>
      <c r="C624" s="161"/>
      <c r="D624" s="161"/>
      <c r="E624" s="161"/>
      <c r="F624" s="161"/>
      <c r="G624" s="161"/>
      <c r="H624" s="161"/>
      <c r="I624" s="161"/>
      <c r="J624" s="161"/>
      <c r="K624" s="161"/>
      <c r="L624" s="161"/>
      <c r="M624" s="161"/>
      <c r="N624" s="161"/>
      <c r="O624" s="161"/>
      <c r="P624" s="161"/>
      <c r="Q624" s="161"/>
      <c r="R624" s="161"/>
      <c r="S624" s="161"/>
      <c r="T624" s="161"/>
      <c r="U624" s="161"/>
      <c r="V624" s="161"/>
      <c r="W624" s="161"/>
      <c r="X624" s="161"/>
      <c r="Y624" s="161"/>
      <c r="Z624" s="161"/>
    </row>
    <row r="625" ht="14.25" customHeight="1">
      <c r="A625" s="161"/>
      <c r="B625" s="161"/>
      <c r="C625" s="161"/>
      <c r="D625" s="161"/>
      <c r="E625" s="161"/>
      <c r="F625" s="161"/>
      <c r="G625" s="161"/>
      <c r="H625" s="161"/>
      <c r="I625" s="161"/>
      <c r="J625" s="161"/>
      <c r="K625" s="161"/>
      <c r="L625" s="161"/>
      <c r="M625" s="161"/>
      <c r="N625" s="161"/>
      <c r="O625" s="161"/>
      <c r="P625" s="161"/>
      <c r="Q625" s="161"/>
      <c r="R625" s="161"/>
      <c r="S625" s="161"/>
      <c r="T625" s="161"/>
      <c r="U625" s="161"/>
      <c r="V625" s="161"/>
      <c r="W625" s="161"/>
      <c r="X625" s="161"/>
      <c r="Y625" s="161"/>
      <c r="Z625" s="161"/>
    </row>
    <row r="626" ht="14.25" customHeight="1">
      <c r="A626" s="161"/>
      <c r="B626" s="161"/>
      <c r="C626" s="161"/>
      <c r="D626" s="161"/>
      <c r="E626" s="161"/>
      <c r="F626" s="161"/>
      <c r="G626" s="161"/>
      <c r="H626" s="161"/>
      <c r="I626" s="161"/>
      <c r="J626" s="161"/>
      <c r="K626" s="161"/>
      <c r="L626" s="161"/>
      <c r="M626" s="161"/>
      <c r="N626" s="161"/>
      <c r="O626" s="161"/>
      <c r="P626" s="161"/>
      <c r="Q626" s="161"/>
      <c r="R626" s="161"/>
      <c r="S626" s="161"/>
      <c r="T626" s="161"/>
      <c r="U626" s="161"/>
      <c r="V626" s="161"/>
      <c r="W626" s="161"/>
      <c r="X626" s="161"/>
      <c r="Y626" s="161"/>
      <c r="Z626" s="161"/>
    </row>
    <row r="627" ht="14.25" customHeight="1">
      <c r="A627" s="161"/>
      <c r="B627" s="161"/>
      <c r="C627" s="161"/>
      <c r="D627" s="161"/>
      <c r="E627" s="161"/>
      <c r="F627" s="161"/>
      <c r="G627" s="161"/>
      <c r="H627" s="161"/>
      <c r="I627" s="161"/>
      <c r="J627" s="161"/>
      <c r="K627" s="161"/>
      <c r="L627" s="161"/>
      <c r="M627" s="161"/>
      <c r="N627" s="161"/>
      <c r="O627" s="161"/>
      <c r="P627" s="161"/>
      <c r="Q627" s="161"/>
      <c r="R627" s="161"/>
      <c r="S627" s="161"/>
      <c r="T627" s="161"/>
      <c r="U627" s="161"/>
      <c r="V627" s="161"/>
      <c r="W627" s="161"/>
      <c r="X627" s="161"/>
      <c r="Y627" s="161"/>
      <c r="Z627" s="161"/>
    </row>
    <row r="628" ht="14.25" customHeight="1">
      <c r="A628" s="161"/>
      <c r="B628" s="161"/>
      <c r="C628" s="161"/>
      <c r="D628" s="161"/>
      <c r="E628" s="161"/>
      <c r="F628" s="161"/>
      <c r="G628" s="161"/>
      <c r="H628" s="161"/>
      <c r="I628" s="161"/>
      <c r="J628" s="161"/>
      <c r="K628" s="161"/>
      <c r="L628" s="161"/>
      <c r="M628" s="161"/>
      <c r="N628" s="161"/>
      <c r="O628" s="161"/>
      <c r="P628" s="161"/>
      <c r="Q628" s="161"/>
      <c r="R628" s="161"/>
      <c r="S628" s="161"/>
      <c r="T628" s="161"/>
      <c r="U628" s="161"/>
      <c r="V628" s="161"/>
      <c r="W628" s="161"/>
      <c r="X628" s="161"/>
      <c r="Y628" s="161"/>
      <c r="Z628" s="161"/>
    </row>
    <row r="629" ht="14.25" customHeight="1">
      <c r="A629" s="161"/>
      <c r="B629" s="161"/>
      <c r="C629" s="161"/>
      <c r="D629" s="161"/>
      <c r="E629" s="161"/>
      <c r="F629" s="161"/>
      <c r="G629" s="161"/>
      <c r="H629" s="161"/>
      <c r="I629" s="161"/>
      <c r="J629" s="161"/>
      <c r="K629" s="161"/>
      <c r="L629" s="161"/>
      <c r="M629" s="161"/>
      <c r="N629" s="161"/>
      <c r="O629" s="161"/>
      <c r="P629" s="161"/>
      <c r="Q629" s="161"/>
      <c r="R629" s="161"/>
      <c r="S629" s="161"/>
      <c r="T629" s="161"/>
      <c r="U629" s="161"/>
      <c r="V629" s="161"/>
      <c r="W629" s="161"/>
      <c r="X629" s="161"/>
      <c r="Y629" s="161"/>
      <c r="Z629" s="161"/>
    </row>
    <row r="630" ht="14.25" customHeight="1">
      <c r="A630" s="161"/>
      <c r="B630" s="161"/>
      <c r="C630" s="161"/>
      <c r="D630" s="161"/>
      <c r="E630" s="161"/>
      <c r="F630" s="161"/>
      <c r="G630" s="161"/>
      <c r="H630" s="161"/>
      <c r="I630" s="161"/>
      <c r="J630" s="161"/>
      <c r="K630" s="161"/>
      <c r="L630" s="161"/>
      <c r="M630" s="161"/>
      <c r="N630" s="161"/>
      <c r="O630" s="161"/>
      <c r="P630" s="161"/>
      <c r="Q630" s="161"/>
      <c r="R630" s="161"/>
      <c r="S630" s="161"/>
      <c r="T630" s="161"/>
      <c r="U630" s="161"/>
      <c r="V630" s="161"/>
      <c r="W630" s="161"/>
      <c r="X630" s="161"/>
      <c r="Y630" s="161"/>
      <c r="Z630" s="161"/>
    </row>
    <row r="631" ht="14.25" customHeight="1">
      <c r="A631" s="161"/>
      <c r="B631" s="161"/>
      <c r="C631" s="161"/>
      <c r="D631" s="161"/>
      <c r="E631" s="161"/>
      <c r="F631" s="161"/>
      <c r="G631" s="161"/>
      <c r="H631" s="161"/>
      <c r="I631" s="161"/>
      <c r="J631" s="161"/>
      <c r="K631" s="161"/>
      <c r="L631" s="161"/>
      <c r="M631" s="161"/>
      <c r="N631" s="161"/>
      <c r="O631" s="161"/>
      <c r="P631" s="161"/>
      <c r="Q631" s="161"/>
      <c r="R631" s="161"/>
      <c r="S631" s="161"/>
      <c r="T631" s="161"/>
      <c r="U631" s="161"/>
      <c r="V631" s="161"/>
      <c r="W631" s="161"/>
      <c r="X631" s="161"/>
      <c r="Y631" s="161"/>
      <c r="Z631" s="161"/>
    </row>
    <row r="632" ht="14.25" customHeight="1">
      <c r="A632" s="161"/>
      <c r="B632" s="161"/>
      <c r="C632" s="161"/>
      <c r="D632" s="161"/>
      <c r="E632" s="161"/>
      <c r="F632" s="161"/>
      <c r="G632" s="161"/>
      <c r="H632" s="161"/>
      <c r="I632" s="161"/>
      <c r="J632" s="161"/>
      <c r="K632" s="161"/>
      <c r="L632" s="161"/>
      <c r="M632" s="161"/>
      <c r="N632" s="161"/>
      <c r="O632" s="161"/>
      <c r="P632" s="161"/>
      <c r="Q632" s="161"/>
      <c r="R632" s="161"/>
      <c r="S632" s="161"/>
      <c r="T632" s="161"/>
      <c r="U632" s="161"/>
      <c r="V632" s="161"/>
      <c r="W632" s="161"/>
      <c r="X632" s="161"/>
      <c r="Y632" s="161"/>
      <c r="Z632" s="161"/>
    </row>
    <row r="633" ht="14.25" customHeight="1">
      <c r="A633" s="161"/>
      <c r="B633" s="161"/>
      <c r="C633" s="161"/>
      <c r="D633" s="161"/>
      <c r="E633" s="161"/>
      <c r="F633" s="161"/>
      <c r="G633" s="161"/>
      <c r="H633" s="161"/>
      <c r="I633" s="161"/>
      <c r="J633" s="161"/>
      <c r="K633" s="161"/>
      <c r="L633" s="161"/>
      <c r="M633" s="161"/>
      <c r="N633" s="161"/>
      <c r="O633" s="161"/>
      <c r="P633" s="161"/>
      <c r="Q633" s="161"/>
      <c r="R633" s="161"/>
      <c r="S633" s="161"/>
      <c r="T633" s="161"/>
      <c r="U633" s="161"/>
      <c r="V633" s="161"/>
      <c r="W633" s="161"/>
      <c r="X633" s="161"/>
      <c r="Y633" s="161"/>
      <c r="Z633" s="161"/>
    </row>
    <row r="634" ht="14.25" customHeight="1">
      <c r="A634" s="161"/>
      <c r="B634" s="161"/>
      <c r="C634" s="161"/>
      <c r="D634" s="161"/>
      <c r="E634" s="161"/>
      <c r="F634" s="161"/>
      <c r="G634" s="161"/>
      <c r="H634" s="161"/>
      <c r="I634" s="161"/>
      <c r="J634" s="161"/>
      <c r="K634" s="161"/>
      <c r="L634" s="161"/>
      <c r="M634" s="161"/>
      <c r="N634" s="161"/>
      <c r="O634" s="161"/>
      <c r="P634" s="161"/>
      <c r="Q634" s="161"/>
      <c r="R634" s="161"/>
      <c r="S634" s="161"/>
      <c r="T634" s="161"/>
      <c r="U634" s="161"/>
      <c r="V634" s="161"/>
      <c r="W634" s="161"/>
      <c r="X634" s="161"/>
      <c r="Y634" s="161"/>
      <c r="Z634" s="161"/>
    </row>
    <row r="635" ht="14.25" customHeight="1">
      <c r="A635" s="161"/>
      <c r="B635" s="161"/>
      <c r="C635" s="161"/>
      <c r="D635" s="161"/>
      <c r="E635" s="161"/>
      <c r="F635" s="161"/>
      <c r="G635" s="161"/>
      <c r="H635" s="161"/>
      <c r="I635" s="161"/>
      <c r="J635" s="161"/>
      <c r="K635" s="161"/>
      <c r="L635" s="161"/>
      <c r="M635" s="161"/>
      <c r="N635" s="161"/>
      <c r="O635" s="161"/>
      <c r="P635" s="161"/>
      <c r="Q635" s="161"/>
      <c r="R635" s="161"/>
      <c r="S635" s="161"/>
      <c r="T635" s="161"/>
      <c r="U635" s="161"/>
      <c r="V635" s="161"/>
      <c r="W635" s="161"/>
      <c r="X635" s="161"/>
      <c r="Y635" s="161"/>
      <c r="Z635" s="161"/>
    </row>
    <row r="636" ht="14.25" customHeight="1">
      <c r="A636" s="161"/>
      <c r="B636" s="161"/>
      <c r="C636" s="161"/>
      <c r="D636" s="161"/>
      <c r="E636" s="161"/>
      <c r="F636" s="161"/>
      <c r="G636" s="161"/>
      <c r="H636" s="161"/>
      <c r="I636" s="161"/>
      <c r="J636" s="161"/>
      <c r="K636" s="161"/>
      <c r="L636" s="161"/>
      <c r="M636" s="161"/>
      <c r="N636" s="161"/>
      <c r="O636" s="161"/>
      <c r="P636" s="161"/>
      <c r="Q636" s="161"/>
      <c r="R636" s="161"/>
      <c r="S636" s="161"/>
      <c r="T636" s="161"/>
      <c r="U636" s="161"/>
      <c r="V636" s="161"/>
      <c r="W636" s="161"/>
      <c r="X636" s="161"/>
      <c r="Y636" s="161"/>
      <c r="Z636" s="161"/>
    </row>
    <row r="637" ht="14.25" customHeight="1">
      <c r="A637" s="161"/>
      <c r="B637" s="161"/>
      <c r="C637" s="161"/>
      <c r="D637" s="161"/>
      <c r="E637" s="161"/>
      <c r="F637" s="161"/>
      <c r="G637" s="161"/>
      <c r="H637" s="161"/>
      <c r="I637" s="161"/>
      <c r="J637" s="161"/>
      <c r="K637" s="161"/>
      <c r="L637" s="161"/>
      <c r="M637" s="161"/>
      <c r="N637" s="161"/>
      <c r="O637" s="161"/>
      <c r="P637" s="161"/>
      <c r="Q637" s="161"/>
      <c r="R637" s="161"/>
      <c r="S637" s="161"/>
      <c r="T637" s="161"/>
      <c r="U637" s="161"/>
      <c r="V637" s="161"/>
      <c r="W637" s="161"/>
      <c r="X637" s="161"/>
      <c r="Y637" s="161"/>
      <c r="Z637" s="161"/>
    </row>
    <row r="638" ht="14.25" customHeight="1">
      <c r="A638" s="161"/>
      <c r="B638" s="161"/>
      <c r="C638" s="161"/>
      <c r="D638" s="161"/>
      <c r="E638" s="161"/>
      <c r="F638" s="161"/>
      <c r="G638" s="161"/>
      <c r="H638" s="161"/>
      <c r="I638" s="161"/>
      <c r="J638" s="161"/>
      <c r="K638" s="161"/>
      <c r="L638" s="161"/>
      <c r="M638" s="161"/>
      <c r="N638" s="161"/>
      <c r="O638" s="161"/>
      <c r="P638" s="161"/>
      <c r="Q638" s="161"/>
      <c r="R638" s="161"/>
      <c r="S638" s="161"/>
      <c r="T638" s="161"/>
      <c r="U638" s="161"/>
      <c r="V638" s="161"/>
      <c r="W638" s="161"/>
      <c r="X638" s="161"/>
      <c r="Y638" s="161"/>
      <c r="Z638" s="161"/>
    </row>
    <row r="639" ht="14.25" customHeight="1">
      <c r="A639" s="161"/>
      <c r="B639" s="161"/>
      <c r="C639" s="161"/>
      <c r="D639" s="161"/>
      <c r="E639" s="161"/>
      <c r="F639" s="161"/>
      <c r="G639" s="161"/>
      <c r="H639" s="161"/>
      <c r="I639" s="161"/>
      <c r="J639" s="161"/>
      <c r="K639" s="161"/>
      <c r="L639" s="161"/>
      <c r="M639" s="161"/>
      <c r="N639" s="161"/>
      <c r="O639" s="161"/>
      <c r="P639" s="161"/>
      <c r="Q639" s="161"/>
      <c r="R639" s="161"/>
      <c r="S639" s="161"/>
      <c r="T639" s="161"/>
      <c r="U639" s="161"/>
      <c r="V639" s="161"/>
      <c r="W639" s="161"/>
      <c r="X639" s="161"/>
      <c r="Y639" s="161"/>
      <c r="Z639" s="161"/>
    </row>
    <row r="640" ht="14.25" customHeight="1">
      <c r="A640" s="161"/>
      <c r="B640" s="161"/>
      <c r="C640" s="161"/>
      <c r="D640" s="161"/>
      <c r="E640" s="161"/>
      <c r="F640" s="161"/>
      <c r="G640" s="161"/>
      <c r="H640" s="161"/>
      <c r="I640" s="161"/>
      <c r="J640" s="161"/>
      <c r="K640" s="161"/>
      <c r="L640" s="161"/>
      <c r="M640" s="161"/>
      <c r="N640" s="161"/>
      <c r="O640" s="161"/>
      <c r="P640" s="161"/>
      <c r="Q640" s="161"/>
      <c r="R640" s="161"/>
      <c r="S640" s="161"/>
      <c r="T640" s="161"/>
      <c r="U640" s="161"/>
      <c r="V640" s="161"/>
      <c r="W640" s="161"/>
      <c r="X640" s="161"/>
      <c r="Y640" s="161"/>
      <c r="Z640" s="161"/>
    </row>
    <row r="641" ht="14.25" customHeight="1">
      <c r="A641" s="161"/>
      <c r="B641" s="161"/>
      <c r="C641" s="161"/>
      <c r="D641" s="161"/>
      <c r="E641" s="161"/>
      <c r="F641" s="161"/>
      <c r="G641" s="161"/>
      <c r="H641" s="161"/>
      <c r="I641" s="161"/>
      <c r="J641" s="161"/>
      <c r="K641" s="161"/>
      <c r="L641" s="161"/>
      <c r="M641" s="161"/>
      <c r="N641" s="161"/>
      <c r="O641" s="161"/>
      <c r="P641" s="161"/>
      <c r="Q641" s="161"/>
      <c r="R641" s="161"/>
      <c r="S641" s="161"/>
      <c r="T641" s="161"/>
      <c r="U641" s="161"/>
      <c r="V641" s="161"/>
      <c r="W641" s="161"/>
      <c r="X641" s="161"/>
      <c r="Y641" s="161"/>
      <c r="Z641" s="161"/>
    </row>
    <row r="642" ht="14.25" customHeight="1">
      <c r="A642" s="161"/>
      <c r="B642" s="161"/>
      <c r="C642" s="161"/>
      <c r="D642" s="161"/>
      <c r="E642" s="161"/>
      <c r="F642" s="161"/>
      <c r="G642" s="161"/>
      <c r="H642" s="161"/>
      <c r="I642" s="161"/>
      <c r="J642" s="161"/>
      <c r="K642" s="161"/>
      <c r="L642" s="161"/>
      <c r="M642" s="161"/>
      <c r="N642" s="161"/>
      <c r="O642" s="161"/>
      <c r="P642" s="161"/>
      <c r="Q642" s="161"/>
      <c r="R642" s="161"/>
      <c r="S642" s="161"/>
      <c r="T642" s="161"/>
      <c r="U642" s="161"/>
      <c r="V642" s="161"/>
      <c r="W642" s="161"/>
      <c r="X642" s="161"/>
      <c r="Y642" s="161"/>
      <c r="Z642" s="161"/>
    </row>
    <row r="643" ht="14.25" customHeight="1">
      <c r="A643" s="161"/>
      <c r="B643" s="161"/>
      <c r="C643" s="161"/>
      <c r="D643" s="161"/>
      <c r="E643" s="161"/>
      <c r="F643" s="161"/>
      <c r="G643" s="161"/>
      <c r="H643" s="161"/>
      <c r="I643" s="161"/>
      <c r="J643" s="161"/>
      <c r="K643" s="161"/>
      <c r="L643" s="161"/>
      <c r="M643" s="161"/>
      <c r="N643" s="161"/>
      <c r="O643" s="161"/>
      <c r="P643" s="161"/>
      <c r="Q643" s="161"/>
      <c r="R643" s="161"/>
      <c r="S643" s="161"/>
      <c r="T643" s="161"/>
      <c r="U643" s="161"/>
      <c r="V643" s="161"/>
      <c r="W643" s="161"/>
      <c r="X643" s="161"/>
      <c r="Y643" s="161"/>
      <c r="Z643" s="161"/>
    </row>
    <row r="644" ht="14.25" customHeight="1">
      <c r="A644" s="161"/>
      <c r="B644" s="161"/>
      <c r="C644" s="161"/>
      <c r="D644" s="161"/>
      <c r="E644" s="161"/>
      <c r="F644" s="161"/>
      <c r="G644" s="161"/>
      <c r="H644" s="161"/>
      <c r="I644" s="161"/>
      <c r="J644" s="161"/>
      <c r="K644" s="161"/>
      <c r="L644" s="161"/>
      <c r="M644" s="161"/>
      <c r="N644" s="161"/>
      <c r="O644" s="161"/>
      <c r="P644" s="161"/>
      <c r="Q644" s="161"/>
      <c r="R644" s="161"/>
      <c r="S644" s="161"/>
      <c r="T644" s="161"/>
      <c r="U644" s="161"/>
      <c r="V644" s="161"/>
      <c r="W644" s="161"/>
      <c r="X644" s="161"/>
      <c r="Y644" s="161"/>
      <c r="Z644" s="161"/>
    </row>
    <row r="645" ht="14.25" customHeight="1">
      <c r="A645" s="161"/>
      <c r="B645" s="161"/>
      <c r="C645" s="161"/>
      <c r="D645" s="161"/>
      <c r="E645" s="161"/>
      <c r="F645" s="161"/>
      <c r="G645" s="161"/>
      <c r="H645" s="161"/>
      <c r="I645" s="161"/>
      <c r="J645" s="161"/>
      <c r="K645" s="161"/>
      <c r="L645" s="161"/>
      <c r="M645" s="161"/>
      <c r="N645" s="161"/>
      <c r="O645" s="161"/>
      <c r="P645" s="161"/>
      <c r="Q645" s="161"/>
      <c r="R645" s="161"/>
      <c r="S645" s="161"/>
      <c r="T645" s="161"/>
      <c r="U645" s="161"/>
      <c r="V645" s="161"/>
      <c r="W645" s="161"/>
      <c r="X645" s="161"/>
      <c r="Y645" s="161"/>
      <c r="Z645" s="161"/>
    </row>
    <row r="646" ht="14.25" customHeight="1">
      <c r="A646" s="161"/>
      <c r="B646" s="161"/>
      <c r="C646" s="161"/>
      <c r="D646" s="161"/>
      <c r="E646" s="161"/>
      <c r="F646" s="161"/>
      <c r="G646" s="161"/>
      <c r="H646" s="161"/>
      <c r="I646" s="161"/>
      <c r="J646" s="161"/>
      <c r="K646" s="161"/>
      <c r="L646" s="161"/>
      <c r="M646" s="161"/>
      <c r="N646" s="161"/>
      <c r="O646" s="161"/>
      <c r="P646" s="161"/>
      <c r="Q646" s="161"/>
      <c r="R646" s="161"/>
      <c r="S646" s="161"/>
      <c r="T646" s="161"/>
      <c r="U646" s="161"/>
      <c r="V646" s="161"/>
      <c r="W646" s="161"/>
      <c r="X646" s="161"/>
      <c r="Y646" s="161"/>
      <c r="Z646" s="161"/>
    </row>
    <row r="647" ht="14.25" customHeight="1">
      <c r="A647" s="161"/>
      <c r="B647" s="161"/>
      <c r="C647" s="161"/>
      <c r="D647" s="161"/>
      <c r="E647" s="161"/>
      <c r="F647" s="161"/>
      <c r="G647" s="161"/>
      <c r="H647" s="161"/>
      <c r="I647" s="161"/>
      <c r="J647" s="161"/>
      <c r="K647" s="161"/>
      <c r="L647" s="161"/>
      <c r="M647" s="161"/>
      <c r="N647" s="161"/>
      <c r="O647" s="161"/>
      <c r="P647" s="161"/>
      <c r="Q647" s="161"/>
      <c r="R647" s="161"/>
      <c r="S647" s="161"/>
      <c r="T647" s="161"/>
      <c r="U647" s="161"/>
      <c r="V647" s="161"/>
      <c r="W647" s="161"/>
      <c r="X647" s="161"/>
      <c r="Y647" s="161"/>
      <c r="Z647" s="161"/>
    </row>
    <row r="648" ht="14.25" customHeight="1">
      <c r="A648" s="161"/>
      <c r="B648" s="161"/>
      <c r="C648" s="161"/>
      <c r="D648" s="161"/>
      <c r="E648" s="161"/>
      <c r="F648" s="161"/>
      <c r="G648" s="161"/>
      <c r="H648" s="161"/>
      <c r="I648" s="161"/>
      <c r="J648" s="161"/>
      <c r="K648" s="161"/>
      <c r="L648" s="161"/>
      <c r="M648" s="161"/>
      <c r="N648" s="161"/>
      <c r="O648" s="161"/>
      <c r="P648" s="161"/>
      <c r="Q648" s="161"/>
      <c r="R648" s="161"/>
      <c r="S648" s="161"/>
      <c r="T648" s="161"/>
      <c r="U648" s="161"/>
      <c r="V648" s="161"/>
      <c r="W648" s="161"/>
      <c r="X648" s="161"/>
      <c r="Y648" s="161"/>
      <c r="Z648" s="161"/>
    </row>
    <row r="649" ht="14.25" customHeight="1">
      <c r="A649" s="161"/>
      <c r="B649" s="161"/>
      <c r="C649" s="161"/>
      <c r="D649" s="161"/>
      <c r="E649" s="161"/>
      <c r="F649" s="161"/>
      <c r="G649" s="161"/>
      <c r="H649" s="161"/>
      <c r="I649" s="161"/>
      <c r="J649" s="161"/>
      <c r="K649" s="161"/>
      <c r="L649" s="161"/>
      <c r="M649" s="161"/>
      <c r="N649" s="161"/>
      <c r="O649" s="161"/>
      <c r="P649" s="161"/>
      <c r="Q649" s="161"/>
      <c r="R649" s="161"/>
      <c r="S649" s="161"/>
      <c r="T649" s="161"/>
      <c r="U649" s="161"/>
      <c r="V649" s="161"/>
      <c r="W649" s="161"/>
      <c r="X649" s="161"/>
      <c r="Y649" s="161"/>
      <c r="Z649" s="161"/>
    </row>
    <row r="650" ht="14.25" customHeight="1">
      <c r="A650" s="161"/>
      <c r="B650" s="161"/>
      <c r="C650" s="161"/>
      <c r="D650" s="161"/>
      <c r="E650" s="161"/>
      <c r="F650" s="161"/>
      <c r="G650" s="161"/>
      <c r="H650" s="161"/>
      <c r="I650" s="161"/>
      <c r="J650" s="161"/>
      <c r="K650" s="161"/>
      <c r="L650" s="161"/>
      <c r="M650" s="161"/>
      <c r="N650" s="161"/>
      <c r="O650" s="161"/>
      <c r="P650" s="161"/>
      <c r="Q650" s="161"/>
      <c r="R650" s="161"/>
      <c r="S650" s="161"/>
      <c r="T650" s="161"/>
      <c r="U650" s="161"/>
      <c r="V650" s="161"/>
      <c r="W650" s="161"/>
      <c r="X650" s="161"/>
      <c r="Y650" s="161"/>
      <c r="Z650" s="161"/>
    </row>
    <row r="651" ht="14.25" customHeight="1">
      <c r="A651" s="161"/>
      <c r="B651" s="161"/>
      <c r="C651" s="161"/>
      <c r="D651" s="161"/>
      <c r="E651" s="161"/>
      <c r="F651" s="161"/>
      <c r="G651" s="161"/>
      <c r="H651" s="161"/>
      <c r="I651" s="161"/>
      <c r="J651" s="161"/>
      <c r="K651" s="161"/>
      <c r="L651" s="161"/>
      <c r="M651" s="161"/>
      <c r="N651" s="161"/>
      <c r="O651" s="161"/>
      <c r="P651" s="161"/>
      <c r="Q651" s="161"/>
      <c r="R651" s="161"/>
      <c r="S651" s="161"/>
      <c r="T651" s="161"/>
      <c r="U651" s="161"/>
      <c r="V651" s="161"/>
      <c r="W651" s="161"/>
      <c r="X651" s="161"/>
      <c r="Y651" s="161"/>
      <c r="Z651" s="161"/>
    </row>
    <row r="652" ht="14.25" customHeight="1">
      <c r="A652" s="161"/>
      <c r="B652" s="161"/>
      <c r="C652" s="161"/>
      <c r="D652" s="161"/>
      <c r="E652" s="161"/>
      <c r="F652" s="161"/>
      <c r="G652" s="161"/>
      <c r="H652" s="161"/>
      <c r="I652" s="161"/>
      <c r="J652" s="161"/>
      <c r="K652" s="161"/>
      <c r="L652" s="161"/>
      <c r="M652" s="161"/>
      <c r="N652" s="161"/>
      <c r="O652" s="161"/>
      <c r="P652" s="161"/>
      <c r="Q652" s="161"/>
      <c r="R652" s="161"/>
      <c r="S652" s="161"/>
      <c r="T652" s="161"/>
      <c r="U652" s="161"/>
      <c r="V652" s="161"/>
      <c r="W652" s="161"/>
      <c r="X652" s="161"/>
      <c r="Y652" s="161"/>
      <c r="Z652" s="161"/>
    </row>
    <row r="653" ht="14.25" customHeight="1">
      <c r="A653" s="161"/>
      <c r="B653" s="161"/>
      <c r="C653" s="161"/>
      <c r="D653" s="161"/>
      <c r="E653" s="161"/>
      <c r="F653" s="161"/>
      <c r="G653" s="161"/>
      <c r="H653" s="161"/>
      <c r="I653" s="161"/>
      <c r="J653" s="161"/>
      <c r="K653" s="161"/>
      <c r="L653" s="161"/>
      <c r="M653" s="161"/>
      <c r="N653" s="161"/>
      <c r="O653" s="161"/>
      <c r="P653" s="161"/>
      <c r="Q653" s="161"/>
      <c r="R653" s="161"/>
      <c r="S653" s="161"/>
      <c r="T653" s="161"/>
      <c r="U653" s="161"/>
      <c r="V653" s="161"/>
      <c r="W653" s="161"/>
      <c r="X653" s="161"/>
      <c r="Y653" s="161"/>
      <c r="Z653" s="161"/>
    </row>
    <row r="654" ht="14.25" customHeight="1">
      <c r="A654" s="161"/>
      <c r="B654" s="161"/>
      <c r="C654" s="161"/>
      <c r="D654" s="161"/>
      <c r="E654" s="161"/>
      <c r="F654" s="161"/>
      <c r="G654" s="161"/>
      <c r="H654" s="161"/>
      <c r="I654" s="161"/>
      <c r="J654" s="161"/>
      <c r="K654" s="161"/>
      <c r="L654" s="161"/>
      <c r="M654" s="161"/>
      <c r="N654" s="161"/>
      <c r="O654" s="161"/>
      <c r="P654" s="161"/>
      <c r="Q654" s="161"/>
      <c r="R654" s="161"/>
      <c r="S654" s="161"/>
      <c r="T654" s="161"/>
      <c r="U654" s="161"/>
      <c r="V654" s="161"/>
      <c r="W654" s="161"/>
      <c r="X654" s="161"/>
      <c r="Y654" s="161"/>
      <c r="Z654" s="161"/>
    </row>
    <row r="655" ht="14.25" customHeight="1">
      <c r="A655" s="161"/>
      <c r="B655" s="161"/>
      <c r="C655" s="161"/>
      <c r="D655" s="161"/>
      <c r="E655" s="161"/>
      <c r="F655" s="161"/>
      <c r="G655" s="161"/>
      <c r="H655" s="161"/>
      <c r="I655" s="161"/>
      <c r="J655" s="161"/>
      <c r="K655" s="161"/>
      <c r="L655" s="161"/>
      <c r="M655" s="161"/>
      <c r="N655" s="161"/>
      <c r="O655" s="161"/>
      <c r="P655" s="161"/>
      <c r="Q655" s="161"/>
      <c r="R655" s="161"/>
      <c r="S655" s="161"/>
      <c r="T655" s="161"/>
      <c r="U655" s="161"/>
      <c r="V655" s="161"/>
      <c r="W655" s="161"/>
      <c r="X655" s="161"/>
      <c r="Y655" s="161"/>
      <c r="Z655" s="161"/>
    </row>
    <row r="656" ht="14.25" customHeight="1">
      <c r="A656" s="161"/>
      <c r="B656" s="161"/>
      <c r="C656" s="161"/>
      <c r="D656" s="161"/>
      <c r="E656" s="161"/>
      <c r="F656" s="161"/>
      <c r="G656" s="161"/>
      <c r="H656" s="161"/>
      <c r="I656" s="161"/>
      <c r="J656" s="161"/>
      <c r="K656" s="161"/>
      <c r="L656" s="161"/>
      <c r="M656" s="161"/>
      <c r="N656" s="161"/>
      <c r="O656" s="161"/>
      <c r="P656" s="161"/>
      <c r="Q656" s="161"/>
      <c r="R656" s="161"/>
      <c r="S656" s="161"/>
      <c r="T656" s="161"/>
      <c r="U656" s="161"/>
      <c r="V656" s="161"/>
      <c r="W656" s="161"/>
      <c r="X656" s="161"/>
      <c r="Y656" s="161"/>
      <c r="Z656" s="161"/>
    </row>
    <row r="657" ht="14.25" customHeight="1">
      <c r="A657" s="161"/>
      <c r="B657" s="161"/>
      <c r="C657" s="161"/>
      <c r="D657" s="161"/>
      <c r="E657" s="161"/>
      <c r="F657" s="161"/>
      <c r="G657" s="161"/>
      <c r="H657" s="161"/>
      <c r="I657" s="161"/>
      <c r="J657" s="161"/>
      <c r="K657" s="161"/>
      <c r="L657" s="161"/>
      <c r="M657" s="161"/>
      <c r="N657" s="161"/>
      <c r="O657" s="161"/>
      <c r="P657" s="161"/>
      <c r="Q657" s="161"/>
      <c r="R657" s="161"/>
      <c r="S657" s="161"/>
      <c r="T657" s="161"/>
      <c r="U657" s="161"/>
      <c r="V657" s="161"/>
      <c r="W657" s="161"/>
      <c r="X657" s="161"/>
      <c r="Y657" s="161"/>
      <c r="Z657" s="161"/>
    </row>
    <row r="658" ht="14.25" customHeight="1">
      <c r="A658" s="161"/>
      <c r="B658" s="161"/>
      <c r="C658" s="161"/>
      <c r="D658" s="161"/>
      <c r="E658" s="161"/>
      <c r="F658" s="161"/>
      <c r="G658" s="161"/>
      <c r="H658" s="161"/>
      <c r="I658" s="161"/>
      <c r="J658" s="161"/>
      <c r="K658" s="161"/>
      <c r="L658" s="161"/>
      <c r="M658" s="161"/>
      <c r="N658" s="161"/>
      <c r="O658" s="161"/>
      <c r="P658" s="161"/>
      <c r="Q658" s="161"/>
      <c r="R658" s="161"/>
      <c r="S658" s="161"/>
      <c r="T658" s="161"/>
      <c r="U658" s="161"/>
      <c r="V658" s="161"/>
      <c r="W658" s="161"/>
      <c r="X658" s="161"/>
      <c r="Y658" s="161"/>
      <c r="Z658" s="161"/>
    </row>
    <row r="659" ht="14.25" customHeight="1">
      <c r="A659" s="161"/>
      <c r="B659" s="161"/>
      <c r="C659" s="161"/>
      <c r="D659" s="161"/>
      <c r="E659" s="161"/>
      <c r="F659" s="161"/>
      <c r="G659" s="161"/>
      <c r="H659" s="161"/>
      <c r="I659" s="161"/>
      <c r="J659" s="161"/>
      <c r="K659" s="161"/>
      <c r="L659" s="161"/>
      <c r="M659" s="161"/>
      <c r="N659" s="161"/>
      <c r="O659" s="161"/>
      <c r="P659" s="161"/>
      <c r="Q659" s="161"/>
      <c r="R659" s="161"/>
      <c r="S659" s="161"/>
      <c r="T659" s="161"/>
      <c r="U659" s="161"/>
      <c r="V659" s="161"/>
      <c r="W659" s="161"/>
      <c r="X659" s="161"/>
      <c r="Y659" s="161"/>
      <c r="Z659" s="161"/>
    </row>
    <row r="660" ht="14.25" customHeight="1">
      <c r="A660" s="161"/>
      <c r="B660" s="161"/>
      <c r="C660" s="161"/>
      <c r="D660" s="161"/>
      <c r="E660" s="161"/>
      <c r="F660" s="161"/>
      <c r="G660" s="161"/>
      <c r="H660" s="161"/>
      <c r="I660" s="161"/>
      <c r="J660" s="161"/>
      <c r="K660" s="161"/>
      <c r="L660" s="161"/>
      <c r="M660" s="161"/>
      <c r="N660" s="161"/>
      <c r="O660" s="161"/>
      <c r="P660" s="161"/>
      <c r="Q660" s="161"/>
      <c r="R660" s="161"/>
      <c r="S660" s="161"/>
      <c r="T660" s="161"/>
      <c r="U660" s="161"/>
      <c r="V660" s="161"/>
      <c r="W660" s="161"/>
      <c r="X660" s="161"/>
      <c r="Y660" s="161"/>
      <c r="Z660" s="161"/>
    </row>
    <row r="661" ht="14.25" customHeight="1">
      <c r="A661" s="161"/>
      <c r="B661" s="161"/>
      <c r="C661" s="161"/>
      <c r="D661" s="161"/>
      <c r="E661" s="161"/>
      <c r="F661" s="161"/>
      <c r="G661" s="161"/>
      <c r="H661" s="161"/>
      <c r="I661" s="161"/>
      <c r="J661" s="161"/>
      <c r="K661" s="161"/>
      <c r="L661" s="161"/>
      <c r="M661" s="161"/>
      <c r="N661" s="161"/>
      <c r="O661" s="161"/>
      <c r="P661" s="161"/>
      <c r="Q661" s="161"/>
      <c r="R661" s="161"/>
      <c r="S661" s="161"/>
      <c r="T661" s="161"/>
      <c r="U661" s="161"/>
      <c r="V661" s="161"/>
      <c r="W661" s="161"/>
      <c r="X661" s="161"/>
      <c r="Y661" s="161"/>
      <c r="Z661" s="161"/>
    </row>
    <row r="662" ht="14.25" customHeight="1">
      <c r="A662" s="161"/>
      <c r="B662" s="161"/>
      <c r="C662" s="161"/>
      <c r="D662" s="161"/>
      <c r="E662" s="161"/>
      <c r="F662" s="161"/>
      <c r="G662" s="161"/>
      <c r="H662" s="161"/>
      <c r="I662" s="161"/>
      <c r="J662" s="161"/>
      <c r="K662" s="161"/>
      <c r="L662" s="161"/>
      <c r="M662" s="161"/>
      <c r="N662" s="161"/>
      <c r="O662" s="161"/>
      <c r="P662" s="161"/>
      <c r="Q662" s="161"/>
      <c r="R662" s="161"/>
      <c r="S662" s="161"/>
      <c r="T662" s="161"/>
      <c r="U662" s="161"/>
      <c r="V662" s="161"/>
      <c r="W662" s="161"/>
      <c r="X662" s="161"/>
      <c r="Y662" s="161"/>
      <c r="Z662" s="161"/>
    </row>
    <row r="663" ht="14.25" customHeight="1">
      <c r="A663" s="161"/>
      <c r="B663" s="161"/>
      <c r="C663" s="161"/>
      <c r="D663" s="161"/>
      <c r="E663" s="161"/>
      <c r="F663" s="161"/>
      <c r="G663" s="161"/>
      <c r="H663" s="161"/>
      <c r="I663" s="161"/>
      <c r="J663" s="161"/>
      <c r="K663" s="161"/>
      <c r="L663" s="161"/>
      <c r="M663" s="161"/>
      <c r="N663" s="161"/>
      <c r="O663" s="161"/>
      <c r="P663" s="161"/>
      <c r="Q663" s="161"/>
      <c r="R663" s="161"/>
      <c r="S663" s="161"/>
      <c r="T663" s="161"/>
      <c r="U663" s="161"/>
      <c r="V663" s="161"/>
      <c r="W663" s="161"/>
      <c r="X663" s="161"/>
      <c r="Y663" s="161"/>
      <c r="Z663" s="161"/>
    </row>
    <row r="664" ht="14.25" customHeight="1">
      <c r="A664" s="161"/>
      <c r="B664" s="161"/>
      <c r="C664" s="161"/>
      <c r="D664" s="161"/>
      <c r="E664" s="161"/>
      <c r="F664" s="161"/>
      <c r="G664" s="161"/>
      <c r="H664" s="161"/>
      <c r="I664" s="161"/>
      <c r="J664" s="161"/>
      <c r="K664" s="161"/>
      <c r="L664" s="161"/>
      <c r="M664" s="161"/>
      <c r="N664" s="161"/>
      <c r="O664" s="161"/>
      <c r="P664" s="161"/>
      <c r="Q664" s="161"/>
      <c r="R664" s="161"/>
      <c r="S664" s="161"/>
      <c r="T664" s="161"/>
      <c r="U664" s="161"/>
      <c r="V664" s="161"/>
      <c r="W664" s="161"/>
      <c r="X664" s="161"/>
      <c r="Y664" s="161"/>
      <c r="Z664" s="161"/>
    </row>
    <row r="665" ht="14.25" customHeight="1">
      <c r="A665" s="161"/>
      <c r="B665" s="161"/>
      <c r="C665" s="161"/>
      <c r="D665" s="161"/>
      <c r="E665" s="161"/>
      <c r="F665" s="161"/>
      <c r="G665" s="161"/>
      <c r="H665" s="161"/>
      <c r="I665" s="161"/>
      <c r="J665" s="161"/>
      <c r="K665" s="161"/>
      <c r="L665" s="161"/>
      <c r="M665" s="161"/>
      <c r="N665" s="161"/>
      <c r="O665" s="161"/>
      <c r="P665" s="161"/>
      <c r="Q665" s="161"/>
      <c r="R665" s="161"/>
      <c r="S665" s="161"/>
      <c r="T665" s="161"/>
      <c r="U665" s="161"/>
      <c r="V665" s="161"/>
      <c r="W665" s="161"/>
      <c r="X665" s="161"/>
      <c r="Y665" s="161"/>
      <c r="Z665" s="161"/>
    </row>
    <row r="666" ht="14.25" customHeight="1">
      <c r="A666" s="161"/>
      <c r="B666" s="161"/>
      <c r="C666" s="161"/>
      <c r="D666" s="161"/>
      <c r="E666" s="161"/>
      <c r="F666" s="161"/>
      <c r="G666" s="161"/>
      <c r="H666" s="161"/>
      <c r="I666" s="161"/>
      <c r="J666" s="161"/>
      <c r="K666" s="161"/>
      <c r="L666" s="161"/>
      <c r="M666" s="161"/>
      <c r="N666" s="161"/>
      <c r="O666" s="161"/>
      <c r="P666" s="161"/>
      <c r="Q666" s="161"/>
      <c r="R666" s="161"/>
      <c r="S666" s="161"/>
      <c r="T666" s="161"/>
      <c r="U666" s="161"/>
      <c r="V666" s="161"/>
      <c r="W666" s="161"/>
      <c r="X666" s="161"/>
      <c r="Y666" s="161"/>
      <c r="Z666" s="161"/>
    </row>
    <row r="667" ht="14.25" customHeight="1">
      <c r="A667" s="161"/>
      <c r="B667" s="161"/>
      <c r="C667" s="161"/>
      <c r="D667" s="161"/>
      <c r="E667" s="161"/>
      <c r="F667" s="161"/>
      <c r="G667" s="161"/>
      <c r="H667" s="161"/>
      <c r="I667" s="161"/>
      <c r="J667" s="161"/>
      <c r="K667" s="161"/>
      <c r="L667" s="161"/>
      <c r="M667" s="161"/>
      <c r="N667" s="161"/>
      <c r="O667" s="161"/>
      <c r="P667" s="161"/>
      <c r="Q667" s="161"/>
      <c r="R667" s="161"/>
      <c r="S667" s="161"/>
      <c r="T667" s="161"/>
      <c r="U667" s="161"/>
      <c r="V667" s="161"/>
      <c r="W667" s="161"/>
      <c r="X667" s="161"/>
      <c r="Y667" s="161"/>
      <c r="Z667" s="161"/>
    </row>
    <row r="668" ht="14.25" customHeight="1">
      <c r="A668" s="161"/>
      <c r="B668" s="161"/>
      <c r="C668" s="161"/>
      <c r="D668" s="161"/>
      <c r="E668" s="161"/>
      <c r="F668" s="161"/>
      <c r="G668" s="161"/>
      <c r="H668" s="161"/>
      <c r="I668" s="161"/>
      <c r="J668" s="161"/>
      <c r="K668" s="161"/>
      <c r="L668" s="161"/>
      <c r="M668" s="161"/>
      <c r="N668" s="161"/>
      <c r="O668" s="161"/>
      <c r="P668" s="161"/>
      <c r="Q668" s="161"/>
      <c r="R668" s="161"/>
      <c r="S668" s="161"/>
      <c r="T668" s="161"/>
      <c r="U668" s="161"/>
      <c r="V668" s="161"/>
      <c r="W668" s="161"/>
      <c r="X668" s="161"/>
      <c r="Y668" s="161"/>
      <c r="Z668" s="161"/>
    </row>
    <row r="669" ht="14.25" customHeight="1">
      <c r="A669" s="161"/>
      <c r="B669" s="161"/>
      <c r="C669" s="161"/>
      <c r="D669" s="161"/>
      <c r="E669" s="161"/>
      <c r="F669" s="161"/>
      <c r="G669" s="161"/>
      <c r="H669" s="161"/>
      <c r="I669" s="161"/>
      <c r="J669" s="161"/>
      <c r="K669" s="161"/>
      <c r="L669" s="161"/>
      <c r="M669" s="161"/>
      <c r="N669" s="161"/>
      <c r="O669" s="161"/>
      <c r="P669" s="161"/>
      <c r="Q669" s="161"/>
      <c r="R669" s="161"/>
      <c r="S669" s="161"/>
      <c r="T669" s="161"/>
      <c r="U669" s="161"/>
      <c r="V669" s="161"/>
      <c r="W669" s="161"/>
      <c r="X669" s="161"/>
      <c r="Y669" s="161"/>
      <c r="Z669" s="161"/>
    </row>
    <row r="670" ht="14.25" customHeight="1">
      <c r="A670" s="161"/>
      <c r="B670" s="161"/>
      <c r="C670" s="161"/>
      <c r="D670" s="161"/>
      <c r="E670" s="161"/>
      <c r="F670" s="161"/>
      <c r="G670" s="161"/>
      <c r="H670" s="161"/>
      <c r="I670" s="161"/>
      <c r="J670" s="161"/>
      <c r="K670" s="161"/>
      <c r="L670" s="161"/>
      <c r="M670" s="161"/>
      <c r="N670" s="161"/>
      <c r="O670" s="161"/>
      <c r="P670" s="161"/>
      <c r="Q670" s="161"/>
      <c r="R670" s="161"/>
      <c r="S670" s="161"/>
      <c r="T670" s="161"/>
      <c r="U670" s="161"/>
      <c r="V670" s="161"/>
      <c r="W670" s="161"/>
      <c r="X670" s="161"/>
      <c r="Y670" s="161"/>
      <c r="Z670" s="161"/>
    </row>
    <row r="671" ht="14.25" customHeight="1">
      <c r="A671" s="161"/>
      <c r="B671" s="161"/>
      <c r="C671" s="161"/>
      <c r="D671" s="161"/>
      <c r="E671" s="161"/>
      <c r="F671" s="161"/>
      <c r="G671" s="161"/>
      <c r="H671" s="161"/>
      <c r="I671" s="161"/>
      <c r="J671" s="161"/>
      <c r="K671" s="161"/>
      <c r="L671" s="161"/>
      <c r="M671" s="161"/>
      <c r="N671" s="161"/>
      <c r="O671" s="161"/>
      <c r="P671" s="161"/>
      <c r="Q671" s="161"/>
      <c r="R671" s="161"/>
      <c r="S671" s="161"/>
      <c r="T671" s="161"/>
      <c r="U671" s="161"/>
      <c r="V671" s="161"/>
      <c r="W671" s="161"/>
      <c r="X671" s="161"/>
      <c r="Y671" s="161"/>
      <c r="Z671" s="161"/>
    </row>
    <row r="672" ht="14.25" customHeight="1">
      <c r="A672" s="161"/>
      <c r="B672" s="161"/>
      <c r="C672" s="161"/>
      <c r="D672" s="161"/>
      <c r="E672" s="161"/>
      <c r="F672" s="161"/>
      <c r="G672" s="161"/>
      <c r="H672" s="161"/>
      <c r="I672" s="161"/>
      <c r="J672" s="161"/>
      <c r="K672" s="161"/>
      <c r="L672" s="161"/>
      <c r="M672" s="161"/>
      <c r="N672" s="161"/>
      <c r="O672" s="161"/>
      <c r="P672" s="161"/>
      <c r="Q672" s="161"/>
      <c r="R672" s="161"/>
      <c r="S672" s="161"/>
      <c r="T672" s="161"/>
      <c r="U672" s="161"/>
      <c r="V672" s="161"/>
      <c r="W672" s="161"/>
      <c r="X672" s="161"/>
      <c r="Y672" s="161"/>
      <c r="Z672" s="161"/>
    </row>
    <row r="673" ht="14.25" customHeight="1">
      <c r="A673" s="161"/>
      <c r="B673" s="161"/>
      <c r="C673" s="161"/>
      <c r="D673" s="161"/>
      <c r="E673" s="161"/>
      <c r="F673" s="161"/>
      <c r="G673" s="161"/>
      <c r="H673" s="161"/>
      <c r="I673" s="161"/>
      <c r="J673" s="161"/>
      <c r="K673" s="161"/>
      <c r="L673" s="161"/>
      <c r="M673" s="161"/>
      <c r="N673" s="161"/>
      <c r="O673" s="161"/>
      <c r="P673" s="161"/>
      <c r="Q673" s="161"/>
      <c r="R673" s="161"/>
      <c r="S673" s="161"/>
      <c r="T673" s="161"/>
      <c r="U673" s="161"/>
      <c r="V673" s="161"/>
      <c r="W673" s="161"/>
      <c r="X673" s="161"/>
      <c r="Y673" s="161"/>
      <c r="Z673" s="161"/>
    </row>
    <row r="674" ht="14.25" customHeight="1">
      <c r="A674" s="161"/>
      <c r="B674" s="161"/>
      <c r="C674" s="161"/>
      <c r="D674" s="161"/>
      <c r="E674" s="161"/>
      <c r="F674" s="161"/>
      <c r="G674" s="161"/>
      <c r="H674" s="161"/>
      <c r="I674" s="161"/>
      <c r="J674" s="161"/>
      <c r="K674" s="161"/>
      <c r="L674" s="161"/>
      <c r="M674" s="161"/>
      <c r="N674" s="161"/>
      <c r="O674" s="161"/>
      <c r="P674" s="161"/>
      <c r="Q674" s="161"/>
      <c r="R674" s="161"/>
      <c r="S674" s="161"/>
      <c r="T674" s="161"/>
      <c r="U674" s="161"/>
      <c r="V674" s="161"/>
      <c r="W674" s="161"/>
      <c r="X674" s="161"/>
      <c r="Y674" s="161"/>
      <c r="Z674" s="161"/>
    </row>
    <row r="675" ht="14.25" customHeight="1">
      <c r="A675" s="161"/>
      <c r="B675" s="161"/>
      <c r="C675" s="161"/>
      <c r="D675" s="161"/>
      <c r="E675" s="161"/>
      <c r="F675" s="161"/>
      <c r="G675" s="161"/>
      <c r="H675" s="161"/>
      <c r="I675" s="161"/>
      <c r="J675" s="161"/>
      <c r="K675" s="161"/>
      <c r="L675" s="161"/>
      <c r="M675" s="161"/>
      <c r="N675" s="161"/>
      <c r="O675" s="161"/>
      <c r="P675" s="161"/>
      <c r="Q675" s="161"/>
      <c r="R675" s="161"/>
      <c r="S675" s="161"/>
      <c r="T675" s="161"/>
      <c r="U675" s="161"/>
      <c r="V675" s="161"/>
      <c r="W675" s="161"/>
      <c r="X675" s="161"/>
      <c r="Y675" s="161"/>
      <c r="Z675" s="161"/>
    </row>
    <row r="676" ht="14.25" customHeight="1">
      <c r="A676" s="161"/>
      <c r="B676" s="161"/>
      <c r="C676" s="161"/>
      <c r="D676" s="161"/>
      <c r="E676" s="161"/>
      <c r="F676" s="161"/>
      <c r="G676" s="161"/>
      <c r="H676" s="161"/>
      <c r="I676" s="161"/>
      <c r="J676" s="161"/>
      <c r="K676" s="161"/>
      <c r="L676" s="161"/>
      <c r="M676" s="161"/>
      <c r="N676" s="161"/>
      <c r="O676" s="161"/>
      <c r="P676" s="161"/>
      <c r="Q676" s="161"/>
      <c r="R676" s="161"/>
      <c r="S676" s="161"/>
      <c r="T676" s="161"/>
      <c r="U676" s="161"/>
      <c r="V676" s="161"/>
      <c r="W676" s="161"/>
      <c r="X676" s="161"/>
      <c r="Y676" s="161"/>
      <c r="Z676" s="161"/>
    </row>
    <row r="677" ht="14.25" customHeight="1">
      <c r="A677" s="161"/>
      <c r="B677" s="161"/>
      <c r="C677" s="161"/>
      <c r="D677" s="161"/>
      <c r="E677" s="161"/>
      <c r="F677" s="161"/>
      <c r="G677" s="161"/>
      <c r="H677" s="161"/>
      <c r="I677" s="161"/>
      <c r="J677" s="161"/>
      <c r="K677" s="161"/>
      <c r="L677" s="161"/>
      <c r="M677" s="161"/>
      <c r="N677" s="161"/>
      <c r="O677" s="161"/>
      <c r="P677" s="161"/>
      <c r="Q677" s="161"/>
      <c r="R677" s="161"/>
      <c r="S677" s="161"/>
      <c r="T677" s="161"/>
      <c r="U677" s="161"/>
      <c r="V677" s="161"/>
      <c r="W677" s="161"/>
      <c r="X677" s="161"/>
      <c r="Y677" s="161"/>
      <c r="Z677" s="161"/>
    </row>
    <row r="678" ht="14.25" customHeight="1">
      <c r="A678" s="161"/>
      <c r="B678" s="161"/>
      <c r="C678" s="161"/>
      <c r="D678" s="161"/>
      <c r="E678" s="161"/>
      <c r="F678" s="161"/>
      <c r="G678" s="161"/>
      <c r="H678" s="161"/>
      <c r="I678" s="161"/>
      <c r="J678" s="161"/>
      <c r="K678" s="161"/>
      <c r="L678" s="161"/>
      <c r="M678" s="161"/>
      <c r="N678" s="161"/>
      <c r="O678" s="161"/>
      <c r="P678" s="161"/>
      <c r="Q678" s="161"/>
      <c r="R678" s="161"/>
      <c r="S678" s="161"/>
      <c r="T678" s="161"/>
      <c r="U678" s="161"/>
      <c r="V678" s="161"/>
      <c r="W678" s="161"/>
      <c r="X678" s="161"/>
      <c r="Y678" s="161"/>
      <c r="Z678" s="161"/>
    </row>
    <row r="679" ht="14.25" customHeight="1">
      <c r="A679" s="161"/>
      <c r="B679" s="161"/>
      <c r="C679" s="161"/>
      <c r="D679" s="161"/>
      <c r="E679" s="161"/>
      <c r="F679" s="161"/>
      <c r="G679" s="161"/>
      <c r="H679" s="161"/>
      <c r="I679" s="161"/>
      <c r="J679" s="161"/>
      <c r="K679" s="161"/>
      <c r="L679" s="161"/>
      <c r="M679" s="161"/>
      <c r="N679" s="161"/>
      <c r="O679" s="161"/>
      <c r="P679" s="161"/>
      <c r="Q679" s="161"/>
      <c r="R679" s="161"/>
      <c r="S679" s="161"/>
      <c r="T679" s="161"/>
      <c r="U679" s="161"/>
      <c r="V679" s="161"/>
      <c r="W679" s="161"/>
      <c r="X679" s="161"/>
      <c r="Y679" s="161"/>
      <c r="Z679" s="161"/>
    </row>
    <row r="680" ht="14.25" customHeight="1">
      <c r="A680" s="161"/>
      <c r="B680" s="161"/>
      <c r="C680" s="161"/>
      <c r="D680" s="161"/>
      <c r="E680" s="161"/>
      <c r="F680" s="161"/>
      <c r="G680" s="161"/>
      <c r="H680" s="161"/>
      <c r="I680" s="161"/>
      <c r="J680" s="161"/>
      <c r="K680" s="161"/>
      <c r="L680" s="161"/>
      <c r="M680" s="161"/>
      <c r="N680" s="161"/>
      <c r="O680" s="161"/>
      <c r="P680" s="161"/>
      <c r="Q680" s="161"/>
      <c r="R680" s="161"/>
      <c r="S680" s="161"/>
      <c r="T680" s="161"/>
      <c r="U680" s="161"/>
      <c r="V680" s="161"/>
      <c r="W680" s="161"/>
      <c r="X680" s="161"/>
      <c r="Y680" s="161"/>
      <c r="Z680" s="161"/>
    </row>
    <row r="681" ht="14.25" customHeight="1">
      <c r="A681" s="161"/>
      <c r="B681" s="161"/>
      <c r="C681" s="161"/>
      <c r="D681" s="161"/>
      <c r="E681" s="161"/>
      <c r="F681" s="161"/>
      <c r="G681" s="161"/>
      <c r="H681" s="161"/>
      <c r="I681" s="161"/>
      <c r="J681" s="161"/>
      <c r="K681" s="161"/>
      <c r="L681" s="161"/>
      <c r="M681" s="161"/>
      <c r="N681" s="161"/>
      <c r="O681" s="161"/>
      <c r="P681" s="161"/>
      <c r="Q681" s="161"/>
      <c r="R681" s="161"/>
      <c r="S681" s="161"/>
      <c r="T681" s="161"/>
      <c r="U681" s="161"/>
      <c r="V681" s="161"/>
      <c r="W681" s="161"/>
      <c r="X681" s="161"/>
      <c r="Y681" s="161"/>
      <c r="Z681" s="161"/>
    </row>
    <row r="682" ht="14.25" customHeight="1">
      <c r="A682" s="161"/>
      <c r="B682" s="161"/>
      <c r="C682" s="161"/>
      <c r="D682" s="161"/>
      <c r="E682" s="161"/>
      <c r="F682" s="161"/>
      <c r="G682" s="161"/>
      <c r="H682" s="161"/>
      <c r="I682" s="161"/>
      <c r="J682" s="161"/>
      <c r="K682" s="161"/>
      <c r="L682" s="161"/>
      <c r="M682" s="161"/>
      <c r="N682" s="161"/>
      <c r="O682" s="161"/>
      <c r="P682" s="161"/>
      <c r="Q682" s="161"/>
      <c r="R682" s="161"/>
      <c r="S682" s="161"/>
      <c r="T682" s="161"/>
      <c r="U682" s="161"/>
      <c r="V682" s="161"/>
      <c r="W682" s="161"/>
      <c r="X682" s="161"/>
      <c r="Y682" s="161"/>
      <c r="Z682" s="161"/>
    </row>
    <row r="683" ht="14.25" customHeight="1">
      <c r="A683" s="161"/>
      <c r="B683" s="161"/>
      <c r="C683" s="161"/>
      <c r="D683" s="161"/>
      <c r="E683" s="161"/>
      <c r="F683" s="161"/>
      <c r="G683" s="161"/>
      <c r="H683" s="161"/>
      <c r="I683" s="161"/>
      <c r="J683" s="161"/>
      <c r="K683" s="161"/>
      <c r="L683" s="161"/>
      <c r="M683" s="161"/>
      <c r="N683" s="161"/>
      <c r="O683" s="161"/>
      <c r="P683" s="161"/>
      <c r="Q683" s="161"/>
      <c r="R683" s="161"/>
      <c r="S683" s="161"/>
      <c r="T683" s="161"/>
      <c r="U683" s="161"/>
      <c r="V683" s="161"/>
      <c r="W683" s="161"/>
      <c r="X683" s="161"/>
      <c r="Y683" s="161"/>
      <c r="Z683" s="161"/>
    </row>
    <row r="684" ht="14.25" customHeight="1">
      <c r="A684" s="161"/>
      <c r="B684" s="161"/>
      <c r="C684" s="161"/>
      <c r="D684" s="161"/>
      <c r="E684" s="161"/>
      <c r="F684" s="161"/>
      <c r="G684" s="161"/>
      <c r="H684" s="161"/>
      <c r="I684" s="161"/>
      <c r="J684" s="161"/>
      <c r="K684" s="161"/>
      <c r="L684" s="161"/>
      <c r="M684" s="161"/>
      <c r="N684" s="161"/>
      <c r="O684" s="161"/>
      <c r="P684" s="161"/>
      <c r="Q684" s="161"/>
      <c r="R684" s="161"/>
      <c r="S684" s="161"/>
      <c r="T684" s="161"/>
      <c r="U684" s="161"/>
      <c r="V684" s="161"/>
      <c r="W684" s="161"/>
      <c r="X684" s="161"/>
      <c r="Y684" s="161"/>
      <c r="Z684" s="161"/>
    </row>
    <row r="685" ht="14.25" customHeight="1">
      <c r="A685" s="161"/>
      <c r="B685" s="161"/>
      <c r="C685" s="161"/>
      <c r="D685" s="161"/>
      <c r="E685" s="161"/>
      <c r="F685" s="161"/>
      <c r="G685" s="161"/>
      <c r="H685" s="161"/>
      <c r="I685" s="161"/>
      <c r="J685" s="161"/>
      <c r="K685" s="161"/>
      <c r="L685" s="161"/>
      <c r="M685" s="161"/>
      <c r="N685" s="161"/>
      <c r="O685" s="161"/>
      <c r="P685" s="161"/>
      <c r="Q685" s="161"/>
      <c r="R685" s="161"/>
      <c r="S685" s="161"/>
      <c r="T685" s="161"/>
      <c r="U685" s="161"/>
      <c r="V685" s="161"/>
      <c r="W685" s="161"/>
      <c r="X685" s="161"/>
      <c r="Y685" s="161"/>
      <c r="Z685" s="161"/>
    </row>
    <row r="686" ht="14.25" customHeight="1">
      <c r="A686" s="161"/>
      <c r="B686" s="161"/>
      <c r="C686" s="161"/>
      <c r="D686" s="161"/>
      <c r="E686" s="161"/>
      <c r="F686" s="161"/>
      <c r="G686" s="161"/>
      <c r="H686" s="161"/>
      <c r="I686" s="161"/>
      <c r="J686" s="161"/>
      <c r="K686" s="161"/>
      <c r="L686" s="161"/>
      <c r="M686" s="161"/>
      <c r="N686" s="161"/>
      <c r="O686" s="161"/>
      <c r="P686" s="161"/>
      <c r="Q686" s="161"/>
      <c r="R686" s="161"/>
      <c r="S686" s="161"/>
      <c r="T686" s="161"/>
      <c r="U686" s="161"/>
      <c r="V686" s="161"/>
      <c r="W686" s="161"/>
      <c r="X686" s="161"/>
      <c r="Y686" s="161"/>
      <c r="Z686" s="161"/>
    </row>
    <row r="687" ht="14.25" customHeight="1">
      <c r="A687" s="161"/>
      <c r="B687" s="161"/>
      <c r="C687" s="161"/>
      <c r="D687" s="161"/>
      <c r="E687" s="161"/>
      <c r="F687" s="161"/>
      <c r="G687" s="161"/>
      <c r="H687" s="161"/>
      <c r="I687" s="161"/>
      <c r="J687" s="161"/>
      <c r="K687" s="161"/>
      <c r="L687" s="161"/>
      <c r="M687" s="161"/>
      <c r="N687" s="161"/>
      <c r="O687" s="161"/>
      <c r="P687" s="161"/>
      <c r="Q687" s="161"/>
      <c r="R687" s="161"/>
      <c r="S687" s="161"/>
      <c r="T687" s="161"/>
      <c r="U687" s="161"/>
      <c r="V687" s="161"/>
      <c r="W687" s="161"/>
      <c r="X687" s="161"/>
      <c r="Y687" s="161"/>
      <c r="Z687" s="161"/>
    </row>
    <row r="688" ht="14.25" customHeight="1">
      <c r="A688" s="161"/>
      <c r="B688" s="161"/>
      <c r="C688" s="161"/>
      <c r="D688" s="161"/>
      <c r="E688" s="161"/>
      <c r="F688" s="161"/>
      <c r="G688" s="161"/>
      <c r="H688" s="161"/>
      <c r="I688" s="161"/>
      <c r="J688" s="161"/>
      <c r="K688" s="161"/>
      <c r="L688" s="161"/>
      <c r="M688" s="161"/>
      <c r="N688" s="161"/>
      <c r="O688" s="161"/>
      <c r="P688" s="161"/>
      <c r="Q688" s="161"/>
      <c r="R688" s="161"/>
      <c r="S688" s="161"/>
      <c r="T688" s="161"/>
      <c r="U688" s="161"/>
      <c r="V688" s="161"/>
      <c r="W688" s="161"/>
      <c r="X688" s="161"/>
      <c r="Y688" s="161"/>
      <c r="Z688" s="161"/>
    </row>
    <row r="689" ht="14.25" customHeight="1">
      <c r="A689" s="161"/>
      <c r="B689" s="161"/>
      <c r="C689" s="161"/>
      <c r="D689" s="161"/>
      <c r="E689" s="161"/>
      <c r="F689" s="161"/>
      <c r="G689" s="161"/>
      <c r="H689" s="161"/>
      <c r="I689" s="161"/>
      <c r="J689" s="161"/>
      <c r="K689" s="161"/>
      <c r="L689" s="161"/>
      <c r="M689" s="161"/>
      <c r="N689" s="161"/>
      <c r="O689" s="161"/>
      <c r="P689" s="161"/>
      <c r="Q689" s="161"/>
      <c r="R689" s="161"/>
      <c r="S689" s="161"/>
      <c r="T689" s="161"/>
      <c r="U689" s="161"/>
      <c r="V689" s="161"/>
      <c r="W689" s="161"/>
      <c r="X689" s="161"/>
      <c r="Y689" s="161"/>
      <c r="Z689" s="161"/>
    </row>
    <row r="690" ht="14.25" customHeight="1">
      <c r="A690" s="161"/>
      <c r="B690" s="161"/>
      <c r="C690" s="161"/>
      <c r="D690" s="161"/>
      <c r="E690" s="161"/>
      <c r="F690" s="161"/>
      <c r="G690" s="161"/>
      <c r="H690" s="161"/>
      <c r="I690" s="161"/>
      <c r="J690" s="161"/>
      <c r="K690" s="161"/>
      <c r="L690" s="161"/>
      <c r="M690" s="161"/>
      <c r="N690" s="161"/>
      <c r="O690" s="161"/>
      <c r="P690" s="161"/>
      <c r="Q690" s="161"/>
      <c r="R690" s="161"/>
      <c r="S690" s="161"/>
      <c r="T690" s="161"/>
      <c r="U690" s="161"/>
      <c r="V690" s="161"/>
      <c r="W690" s="161"/>
      <c r="X690" s="161"/>
      <c r="Y690" s="161"/>
      <c r="Z690" s="161"/>
    </row>
    <row r="691" ht="14.25" customHeight="1">
      <c r="A691" s="161"/>
      <c r="B691" s="161"/>
      <c r="C691" s="161"/>
      <c r="D691" s="161"/>
      <c r="E691" s="161"/>
      <c r="F691" s="161"/>
      <c r="G691" s="161"/>
      <c r="H691" s="161"/>
      <c r="I691" s="161"/>
      <c r="J691" s="161"/>
      <c r="K691" s="161"/>
      <c r="L691" s="161"/>
      <c r="M691" s="161"/>
      <c r="N691" s="161"/>
      <c r="O691" s="161"/>
      <c r="P691" s="161"/>
      <c r="Q691" s="161"/>
      <c r="R691" s="161"/>
      <c r="S691" s="161"/>
      <c r="T691" s="161"/>
      <c r="U691" s="161"/>
      <c r="V691" s="161"/>
      <c r="W691" s="161"/>
      <c r="X691" s="161"/>
      <c r="Y691" s="161"/>
      <c r="Z691" s="161"/>
    </row>
    <row r="692" ht="14.25" customHeight="1">
      <c r="A692" s="161"/>
      <c r="B692" s="161"/>
      <c r="C692" s="161"/>
      <c r="D692" s="161"/>
      <c r="E692" s="161"/>
      <c r="F692" s="161"/>
      <c r="G692" s="161"/>
      <c r="H692" s="161"/>
      <c r="I692" s="161"/>
      <c r="J692" s="161"/>
      <c r="K692" s="161"/>
      <c r="L692" s="161"/>
      <c r="M692" s="161"/>
      <c r="N692" s="161"/>
      <c r="O692" s="161"/>
      <c r="P692" s="161"/>
      <c r="Q692" s="161"/>
      <c r="R692" s="161"/>
      <c r="S692" s="161"/>
      <c r="T692" s="161"/>
      <c r="U692" s="161"/>
      <c r="V692" s="161"/>
      <c r="W692" s="161"/>
      <c r="X692" s="161"/>
      <c r="Y692" s="161"/>
      <c r="Z692" s="161"/>
    </row>
    <row r="693" ht="14.25" customHeight="1">
      <c r="A693" s="161"/>
      <c r="B693" s="161"/>
      <c r="C693" s="161"/>
      <c r="D693" s="161"/>
      <c r="E693" s="161"/>
      <c r="F693" s="161"/>
      <c r="G693" s="161"/>
      <c r="H693" s="161"/>
      <c r="I693" s="161"/>
      <c r="J693" s="161"/>
      <c r="K693" s="161"/>
      <c r="L693" s="161"/>
      <c r="M693" s="161"/>
      <c r="N693" s="161"/>
      <c r="O693" s="161"/>
      <c r="P693" s="161"/>
      <c r="Q693" s="161"/>
      <c r="R693" s="161"/>
      <c r="S693" s="161"/>
      <c r="T693" s="161"/>
      <c r="U693" s="161"/>
      <c r="V693" s="161"/>
      <c r="W693" s="161"/>
      <c r="X693" s="161"/>
      <c r="Y693" s="161"/>
      <c r="Z693" s="161"/>
    </row>
    <row r="694" ht="14.25" customHeight="1">
      <c r="A694" s="161"/>
      <c r="B694" s="161"/>
      <c r="C694" s="161"/>
      <c r="D694" s="161"/>
      <c r="E694" s="161"/>
      <c r="F694" s="161"/>
      <c r="G694" s="161"/>
      <c r="H694" s="161"/>
      <c r="I694" s="161"/>
      <c r="J694" s="161"/>
      <c r="K694" s="161"/>
      <c r="L694" s="161"/>
      <c r="M694" s="161"/>
      <c r="N694" s="161"/>
      <c r="O694" s="161"/>
      <c r="P694" s="161"/>
      <c r="Q694" s="161"/>
      <c r="R694" s="161"/>
      <c r="S694" s="161"/>
      <c r="T694" s="161"/>
      <c r="U694" s="161"/>
      <c r="V694" s="161"/>
      <c r="W694" s="161"/>
      <c r="X694" s="161"/>
      <c r="Y694" s="161"/>
      <c r="Z694" s="161"/>
    </row>
    <row r="695" ht="14.25" customHeight="1">
      <c r="A695" s="161"/>
      <c r="B695" s="161"/>
      <c r="C695" s="161"/>
      <c r="D695" s="161"/>
      <c r="E695" s="161"/>
      <c r="F695" s="161"/>
      <c r="G695" s="161"/>
      <c r="H695" s="161"/>
      <c r="I695" s="161"/>
      <c r="J695" s="161"/>
      <c r="K695" s="161"/>
      <c r="L695" s="161"/>
      <c r="M695" s="161"/>
      <c r="N695" s="161"/>
      <c r="O695" s="161"/>
      <c r="P695" s="161"/>
      <c r="Q695" s="161"/>
      <c r="R695" s="161"/>
      <c r="S695" s="161"/>
      <c r="T695" s="161"/>
      <c r="U695" s="161"/>
      <c r="V695" s="161"/>
      <c r="W695" s="161"/>
      <c r="X695" s="161"/>
      <c r="Y695" s="161"/>
      <c r="Z695" s="161"/>
    </row>
    <row r="696" ht="14.25" customHeight="1">
      <c r="A696" s="161"/>
      <c r="B696" s="161"/>
      <c r="C696" s="161"/>
      <c r="D696" s="161"/>
      <c r="E696" s="161"/>
      <c r="F696" s="161"/>
      <c r="G696" s="161"/>
      <c r="H696" s="161"/>
      <c r="I696" s="161"/>
      <c r="J696" s="161"/>
      <c r="K696" s="161"/>
      <c r="L696" s="161"/>
      <c r="M696" s="161"/>
      <c r="N696" s="161"/>
      <c r="O696" s="161"/>
      <c r="P696" s="161"/>
      <c r="Q696" s="161"/>
      <c r="R696" s="161"/>
      <c r="S696" s="161"/>
      <c r="T696" s="161"/>
      <c r="U696" s="161"/>
      <c r="V696" s="161"/>
      <c r="W696" s="161"/>
      <c r="X696" s="161"/>
      <c r="Y696" s="161"/>
      <c r="Z696" s="161"/>
    </row>
    <row r="697" ht="14.25" customHeight="1">
      <c r="A697" s="161"/>
      <c r="B697" s="161"/>
      <c r="C697" s="161"/>
      <c r="D697" s="161"/>
      <c r="E697" s="161"/>
      <c r="F697" s="161"/>
      <c r="G697" s="161"/>
      <c r="H697" s="161"/>
      <c r="I697" s="161"/>
      <c r="J697" s="161"/>
      <c r="K697" s="161"/>
      <c r="L697" s="161"/>
      <c r="M697" s="161"/>
      <c r="N697" s="161"/>
      <c r="O697" s="161"/>
      <c r="P697" s="161"/>
      <c r="Q697" s="161"/>
      <c r="R697" s="161"/>
      <c r="S697" s="161"/>
      <c r="T697" s="161"/>
      <c r="U697" s="161"/>
      <c r="V697" s="161"/>
      <c r="W697" s="161"/>
      <c r="X697" s="161"/>
      <c r="Y697" s="161"/>
      <c r="Z697" s="161"/>
    </row>
    <row r="698" ht="14.25" customHeight="1">
      <c r="A698" s="161"/>
      <c r="B698" s="161"/>
      <c r="C698" s="161"/>
      <c r="D698" s="161"/>
      <c r="E698" s="161"/>
      <c r="F698" s="161"/>
      <c r="G698" s="161"/>
      <c r="H698" s="161"/>
      <c r="I698" s="161"/>
      <c r="J698" s="161"/>
      <c r="K698" s="161"/>
      <c r="L698" s="161"/>
      <c r="M698" s="161"/>
      <c r="N698" s="161"/>
      <c r="O698" s="161"/>
      <c r="P698" s="161"/>
      <c r="Q698" s="161"/>
      <c r="R698" s="161"/>
      <c r="S698" s="161"/>
      <c r="T698" s="161"/>
      <c r="U698" s="161"/>
      <c r="V698" s="161"/>
      <c r="W698" s="161"/>
      <c r="X698" s="161"/>
      <c r="Y698" s="161"/>
      <c r="Z698" s="161"/>
    </row>
    <row r="699" ht="14.25" customHeight="1">
      <c r="A699" s="161"/>
      <c r="B699" s="161"/>
      <c r="C699" s="161"/>
      <c r="D699" s="161"/>
      <c r="E699" s="161"/>
      <c r="F699" s="161"/>
      <c r="G699" s="161"/>
      <c r="H699" s="161"/>
      <c r="I699" s="161"/>
      <c r="J699" s="161"/>
      <c r="K699" s="161"/>
      <c r="L699" s="161"/>
      <c r="M699" s="161"/>
      <c r="N699" s="161"/>
      <c r="O699" s="161"/>
      <c r="P699" s="161"/>
      <c r="Q699" s="161"/>
      <c r="R699" s="161"/>
      <c r="S699" s="161"/>
      <c r="T699" s="161"/>
      <c r="U699" s="161"/>
      <c r="V699" s="161"/>
      <c r="W699" s="161"/>
      <c r="X699" s="161"/>
      <c r="Y699" s="161"/>
      <c r="Z699" s="161"/>
    </row>
    <row r="700" ht="14.25" customHeight="1">
      <c r="A700" s="161"/>
      <c r="B700" s="161"/>
      <c r="C700" s="161"/>
      <c r="D700" s="161"/>
      <c r="E700" s="161"/>
      <c r="F700" s="161"/>
      <c r="G700" s="161"/>
      <c r="H700" s="161"/>
      <c r="I700" s="161"/>
      <c r="J700" s="161"/>
      <c r="K700" s="161"/>
      <c r="L700" s="161"/>
      <c r="M700" s="161"/>
      <c r="N700" s="161"/>
      <c r="O700" s="161"/>
      <c r="P700" s="161"/>
      <c r="Q700" s="161"/>
      <c r="R700" s="161"/>
      <c r="S700" s="161"/>
      <c r="T700" s="161"/>
      <c r="U700" s="161"/>
      <c r="V700" s="161"/>
      <c r="W700" s="161"/>
      <c r="X700" s="161"/>
      <c r="Y700" s="161"/>
      <c r="Z700" s="161"/>
    </row>
    <row r="701" ht="14.25" customHeight="1">
      <c r="A701" s="161"/>
      <c r="B701" s="161"/>
      <c r="C701" s="161"/>
      <c r="D701" s="161"/>
      <c r="E701" s="161"/>
      <c r="F701" s="161"/>
      <c r="G701" s="161"/>
      <c r="H701" s="161"/>
      <c r="I701" s="161"/>
      <c r="J701" s="161"/>
      <c r="K701" s="161"/>
      <c r="L701" s="161"/>
      <c r="M701" s="161"/>
      <c r="N701" s="161"/>
      <c r="O701" s="161"/>
      <c r="P701" s="161"/>
      <c r="Q701" s="161"/>
      <c r="R701" s="161"/>
      <c r="S701" s="161"/>
      <c r="T701" s="161"/>
      <c r="U701" s="161"/>
      <c r="V701" s="161"/>
      <c r="W701" s="161"/>
      <c r="X701" s="161"/>
      <c r="Y701" s="161"/>
      <c r="Z701" s="161"/>
    </row>
    <row r="702" ht="14.25" customHeight="1">
      <c r="A702" s="161"/>
      <c r="B702" s="161"/>
      <c r="C702" s="161"/>
      <c r="D702" s="161"/>
      <c r="E702" s="161"/>
      <c r="F702" s="161"/>
      <c r="G702" s="161"/>
      <c r="H702" s="161"/>
      <c r="I702" s="161"/>
      <c r="J702" s="161"/>
      <c r="K702" s="161"/>
      <c r="L702" s="161"/>
      <c r="M702" s="161"/>
      <c r="N702" s="161"/>
      <c r="O702" s="161"/>
      <c r="P702" s="161"/>
      <c r="Q702" s="161"/>
      <c r="R702" s="161"/>
      <c r="S702" s="161"/>
      <c r="T702" s="161"/>
      <c r="U702" s="161"/>
      <c r="V702" s="161"/>
      <c r="W702" s="161"/>
      <c r="X702" s="161"/>
      <c r="Y702" s="161"/>
      <c r="Z702" s="161"/>
    </row>
    <row r="703" ht="14.25" customHeight="1">
      <c r="A703" s="161"/>
      <c r="B703" s="161"/>
      <c r="C703" s="161"/>
      <c r="D703" s="161"/>
      <c r="E703" s="161"/>
      <c r="F703" s="161"/>
      <c r="G703" s="161"/>
      <c r="H703" s="161"/>
      <c r="I703" s="161"/>
      <c r="J703" s="161"/>
      <c r="K703" s="161"/>
      <c r="L703" s="161"/>
      <c r="M703" s="161"/>
      <c r="N703" s="161"/>
      <c r="O703" s="161"/>
      <c r="P703" s="161"/>
      <c r="Q703" s="161"/>
      <c r="R703" s="161"/>
      <c r="S703" s="161"/>
      <c r="T703" s="161"/>
      <c r="U703" s="161"/>
      <c r="V703" s="161"/>
      <c r="W703" s="161"/>
      <c r="X703" s="161"/>
      <c r="Y703" s="161"/>
      <c r="Z703" s="161"/>
    </row>
    <row r="704" ht="14.25" customHeight="1">
      <c r="A704" s="161"/>
      <c r="B704" s="161"/>
      <c r="C704" s="161"/>
      <c r="D704" s="161"/>
      <c r="E704" s="161"/>
      <c r="F704" s="161"/>
      <c r="G704" s="161"/>
      <c r="H704" s="161"/>
      <c r="I704" s="161"/>
      <c r="J704" s="161"/>
      <c r="K704" s="161"/>
      <c r="L704" s="161"/>
      <c r="M704" s="161"/>
      <c r="N704" s="161"/>
      <c r="O704" s="161"/>
      <c r="P704" s="161"/>
      <c r="Q704" s="161"/>
      <c r="R704" s="161"/>
      <c r="S704" s="161"/>
      <c r="T704" s="161"/>
      <c r="U704" s="161"/>
      <c r="V704" s="161"/>
      <c r="W704" s="161"/>
      <c r="X704" s="161"/>
      <c r="Y704" s="161"/>
      <c r="Z704" s="161"/>
    </row>
    <row r="705" ht="14.25" customHeight="1">
      <c r="A705" s="161"/>
      <c r="B705" s="161"/>
      <c r="C705" s="161"/>
      <c r="D705" s="161"/>
      <c r="E705" s="161"/>
      <c r="F705" s="161"/>
      <c r="G705" s="161"/>
      <c r="H705" s="161"/>
      <c r="I705" s="161"/>
      <c r="J705" s="161"/>
      <c r="K705" s="161"/>
      <c r="L705" s="161"/>
      <c r="M705" s="161"/>
      <c r="N705" s="161"/>
      <c r="O705" s="161"/>
      <c r="P705" s="161"/>
      <c r="Q705" s="161"/>
      <c r="R705" s="161"/>
      <c r="S705" s="161"/>
      <c r="T705" s="161"/>
      <c r="U705" s="161"/>
      <c r="V705" s="161"/>
      <c r="W705" s="161"/>
      <c r="X705" s="161"/>
      <c r="Y705" s="161"/>
      <c r="Z705" s="161"/>
    </row>
    <row r="706" ht="14.25" customHeight="1">
      <c r="A706" s="161"/>
      <c r="B706" s="161"/>
      <c r="C706" s="161"/>
      <c r="D706" s="161"/>
      <c r="E706" s="161"/>
      <c r="F706" s="161"/>
      <c r="G706" s="161"/>
      <c r="H706" s="161"/>
      <c r="I706" s="161"/>
      <c r="J706" s="161"/>
      <c r="K706" s="161"/>
      <c r="L706" s="161"/>
      <c r="M706" s="161"/>
      <c r="N706" s="161"/>
      <c r="O706" s="161"/>
      <c r="P706" s="161"/>
      <c r="Q706" s="161"/>
      <c r="R706" s="161"/>
      <c r="S706" s="161"/>
      <c r="T706" s="161"/>
      <c r="U706" s="161"/>
      <c r="V706" s="161"/>
      <c r="W706" s="161"/>
      <c r="X706" s="161"/>
      <c r="Y706" s="161"/>
      <c r="Z706" s="161"/>
    </row>
    <row r="707" ht="14.25" customHeight="1">
      <c r="A707" s="161"/>
      <c r="B707" s="161"/>
      <c r="C707" s="161"/>
      <c r="D707" s="161"/>
      <c r="E707" s="161"/>
      <c r="F707" s="161"/>
      <c r="G707" s="161"/>
      <c r="H707" s="161"/>
      <c r="I707" s="161"/>
      <c r="J707" s="161"/>
      <c r="K707" s="161"/>
      <c r="L707" s="161"/>
      <c r="M707" s="161"/>
      <c r="N707" s="161"/>
      <c r="O707" s="161"/>
      <c r="P707" s="161"/>
      <c r="Q707" s="161"/>
      <c r="R707" s="161"/>
      <c r="S707" s="161"/>
      <c r="T707" s="161"/>
      <c r="U707" s="161"/>
      <c r="V707" s="161"/>
      <c r="W707" s="161"/>
      <c r="X707" s="161"/>
      <c r="Y707" s="161"/>
      <c r="Z707" s="161"/>
    </row>
    <row r="708" ht="14.25" customHeight="1">
      <c r="A708" s="161"/>
      <c r="B708" s="161"/>
      <c r="C708" s="161"/>
      <c r="D708" s="161"/>
      <c r="E708" s="161"/>
      <c r="F708" s="161"/>
      <c r="G708" s="161"/>
      <c r="H708" s="161"/>
      <c r="I708" s="161"/>
      <c r="J708" s="161"/>
      <c r="K708" s="161"/>
      <c r="L708" s="161"/>
      <c r="M708" s="161"/>
      <c r="N708" s="161"/>
      <c r="O708" s="161"/>
      <c r="P708" s="161"/>
      <c r="Q708" s="161"/>
      <c r="R708" s="161"/>
      <c r="S708" s="161"/>
      <c r="T708" s="161"/>
      <c r="U708" s="161"/>
      <c r="V708" s="161"/>
      <c r="W708" s="161"/>
      <c r="X708" s="161"/>
      <c r="Y708" s="161"/>
      <c r="Z708" s="161"/>
    </row>
    <row r="709" ht="14.25" customHeight="1">
      <c r="A709" s="161"/>
      <c r="B709" s="161"/>
      <c r="C709" s="161"/>
      <c r="D709" s="161"/>
      <c r="E709" s="161"/>
      <c r="F709" s="161"/>
      <c r="G709" s="161"/>
      <c r="H709" s="161"/>
      <c r="I709" s="161"/>
      <c r="J709" s="161"/>
      <c r="K709" s="161"/>
      <c r="L709" s="161"/>
      <c r="M709" s="161"/>
      <c r="N709" s="161"/>
      <c r="O709" s="161"/>
      <c r="P709" s="161"/>
      <c r="Q709" s="161"/>
      <c r="R709" s="161"/>
      <c r="S709" s="161"/>
      <c r="T709" s="161"/>
      <c r="U709" s="161"/>
      <c r="V709" s="161"/>
      <c r="W709" s="161"/>
      <c r="X709" s="161"/>
      <c r="Y709" s="161"/>
      <c r="Z709" s="161"/>
    </row>
    <row r="710" ht="14.25" customHeight="1">
      <c r="A710" s="161"/>
      <c r="B710" s="161"/>
      <c r="C710" s="161"/>
      <c r="D710" s="161"/>
      <c r="E710" s="161"/>
      <c r="F710" s="161"/>
      <c r="G710" s="161"/>
      <c r="H710" s="161"/>
      <c r="I710" s="161"/>
      <c r="J710" s="161"/>
      <c r="K710" s="161"/>
      <c r="L710" s="161"/>
      <c r="M710" s="161"/>
      <c r="N710" s="161"/>
      <c r="O710" s="161"/>
      <c r="P710" s="161"/>
      <c r="Q710" s="161"/>
      <c r="R710" s="161"/>
      <c r="S710" s="161"/>
      <c r="T710" s="161"/>
      <c r="U710" s="161"/>
      <c r="V710" s="161"/>
      <c r="W710" s="161"/>
      <c r="X710" s="161"/>
      <c r="Y710" s="161"/>
      <c r="Z710" s="161"/>
    </row>
    <row r="711" ht="14.25" customHeight="1">
      <c r="A711" s="161"/>
      <c r="B711" s="161"/>
      <c r="C711" s="161"/>
      <c r="D711" s="161"/>
      <c r="E711" s="161"/>
      <c r="F711" s="161"/>
      <c r="G711" s="161"/>
      <c r="H711" s="161"/>
      <c r="I711" s="161"/>
      <c r="J711" s="161"/>
      <c r="K711" s="161"/>
      <c r="L711" s="161"/>
      <c r="M711" s="161"/>
      <c r="N711" s="161"/>
      <c r="O711" s="161"/>
      <c r="P711" s="161"/>
      <c r="Q711" s="161"/>
      <c r="R711" s="161"/>
      <c r="S711" s="161"/>
      <c r="T711" s="161"/>
      <c r="U711" s="161"/>
      <c r="V711" s="161"/>
      <c r="W711" s="161"/>
      <c r="X711" s="161"/>
      <c r="Y711" s="161"/>
      <c r="Z711" s="161"/>
    </row>
    <row r="712" ht="14.25" customHeight="1">
      <c r="A712" s="161"/>
      <c r="B712" s="161"/>
      <c r="C712" s="161"/>
      <c r="D712" s="161"/>
      <c r="E712" s="161"/>
      <c r="F712" s="161"/>
      <c r="G712" s="161"/>
      <c r="H712" s="161"/>
      <c r="I712" s="161"/>
      <c r="J712" s="161"/>
      <c r="K712" s="161"/>
      <c r="L712" s="161"/>
      <c r="M712" s="161"/>
      <c r="N712" s="161"/>
      <c r="O712" s="161"/>
      <c r="P712" s="161"/>
      <c r="Q712" s="161"/>
      <c r="R712" s="161"/>
      <c r="S712" s="161"/>
      <c r="T712" s="161"/>
      <c r="U712" s="161"/>
      <c r="V712" s="161"/>
      <c r="W712" s="161"/>
      <c r="X712" s="161"/>
      <c r="Y712" s="161"/>
      <c r="Z712" s="161"/>
    </row>
    <row r="713" ht="14.25" customHeight="1">
      <c r="A713" s="161"/>
      <c r="B713" s="161"/>
      <c r="C713" s="161"/>
      <c r="D713" s="161"/>
      <c r="E713" s="161"/>
      <c r="F713" s="161"/>
      <c r="G713" s="161"/>
      <c r="H713" s="161"/>
      <c r="I713" s="161"/>
      <c r="J713" s="161"/>
      <c r="K713" s="161"/>
      <c r="L713" s="161"/>
      <c r="M713" s="161"/>
      <c r="N713" s="161"/>
      <c r="O713" s="161"/>
      <c r="P713" s="161"/>
      <c r="Q713" s="161"/>
      <c r="R713" s="161"/>
      <c r="S713" s="161"/>
      <c r="T713" s="161"/>
      <c r="U713" s="161"/>
      <c r="V713" s="161"/>
      <c r="W713" s="161"/>
      <c r="X713" s="161"/>
      <c r="Y713" s="161"/>
      <c r="Z713" s="161"/>
    </row>
    <row r="714" ht="14.25" customHeight="1">
      <c r="A714" s="161"/>
      <c r="B714" s="161"/>
      <c r="C714" s="161"/>
      <c r="D714" s="161"/>
      <c r="E714" s="161"/>
      <c r="F714" s="161"/>
      <c r="G714" s="161"/>
      <c r="H714" s="161"/>
      <c r="I714" s="161"/>
      <c r="J714" s="161"/>
      <c r="K714" s="161"/>
      <c r="L714" s="161"/>
      <c r="M714" s="161"/>
      <c r="N714" s="161"/>
      <c r="O714" s="161"/>
      <c r="P714" s="161"/>
      <c r="Q714" s="161"/>
      <c r="R714" s="161"/>
      <c r="S714" s="161"/>
      <c r="T714" s="161"/>
      <c r="U714" s="161"/>
      <c r="V714" s="161"/>
      <c r="W714" s="161"/>
      <c r="X714" s="161"/>
      <c r="Y714" s="161"/>
      <c r="Z714" s="161"/>
    </row>
    <row r="715" ht="14.25" customHeight="1">
      <c r="A715" s="161"/>
      <c r="B715" s="161"/>
      <c r="C715" s="161"/>
      <c r="D715" s="161"/>
      <c r="E715" s="161"/>
      <c r="F715" s="161"/>
      <c r="G715" s="161"/>
      <c r="H715" s="161"/>
      <c r="I715" s="161"/>
      <c r="J715" s="161"/>
      <c r="K715" s="161"/>
      <c r="L715" s="161"/>
      <c r="M715" s="161"/>
      <c r="N715" s="161"/>
      <c r="O715" s="161"/>
      <c r="P715" s="161"/>
      <c r="Q715" s="161"/>
      <c r="R715" s="161"/>
      <c r="S715" s="161"/>
      <c r="T715" s="161"/>
      <c r="U715" s="161"/>
      <c r="V715" s="161"/>
      <c r="W715" s="161"/>
      <c r="X715" s="161"/>
      <c r="Y715" s="161"/>
      <c r="Z715" s="161"/>
    </row>
    <row r="716" ht="14.25" customHeight="1">
      <c r="A716" s="161"/>
      <c r="B716" s="161"/>
      <c r="C716" s="161"/>
      <c r="D716" s="161"/>
      <c r="E716" s="161"/>
      <c r="F716" s="161"/>
      <c r="G716" s="161"/>
      <c r="H716" s="161"/>
      <c r="I716" s="161"/>
      <c r="J716" s="161"/>
      <c r="K716" s="161"/>
      <c r="L716" s="161"/>
      <c r="M716" s="161"/>
      <c r="N716" s="161"/>
      <c r="O716" s="161"/>
      <c r="P716" s="161"/>
      <c r="Q716" s="161"/>
      <c r="R716" s="161"/>
      <c r="S716" s="161"/>
      <c r="T716" s="161"/>
      <c r="U716" s="161"/>
      <c r="V716" s="161"/>
      <c r="W716" s="161"/>
      <c r="X716" s="161"/>
      <c r="Y716" s="161"/>
      <c r="Z716" s="161"/>
    </row>
    <row r="717" ht="14.25" customHeight="1">
      <c r="A717" s="161"/>
      <c r="B717" s="161"/>
      <c r="C717" s="161"/>
      <c r="D717" s="161"/>
      <c r="E717" s="161"/>
      <c r="F717" s="161"/>
      <c r="G717" s="161"/>
      <c r="H717" s="161"/>
      <c r="I717" s="161"/>
      <c r="J717" s="161"/>
      <c r="K717" s="161"/>
      <c r="L717" s="161"/>
      <c r="M717" s="161"/>
      <c r="N717" s="161"/>
      <c r="O717" s="161"/>
      <c r="P717" s="161"/>
      <c r="Q717" s="161"/>
      <c r="R717" s="161"/>
      <c r="S717" s="161"/>
      <c r="T717" s="161"/>
      <c r="U717" s="161"/>
      <c r="V717" s="161"/>
      <c r="W717" s="161"/>
      <c r="X717" s="161"/>
      <c r="Y717" s="161"/>
      <c r="Z717" s="161"/>
    </row>
    <row r="718" ht="14.25" customHeight="1">
      <c r="A718" s="161"/>
      <c r="B718" s="161"/>
      <c r="C718" s="161"/>
      <c r="D718" s="161"/>
      <c r="E718" s="161"/>
      <c r="F718" s="161"/>
      <c r="G718" s="161"/>
      <c r="H718" s="161"/>
      <c r="I718" s="161"/>
      <c r="J718" s="161"/>
      <c r="K718" s="161"/>
      <c r="L718" s="161"/>
      <c r="M718" s="161"/>
      <c r="N718" s="161"/>
      <c r="O718" s="161"/>
      <c r="P718" s="161"/>
      <c r="Q718" s="161"/>
      <c r="R718" s="161"/>
      <c r="S718" s="161"/>
      <c r="T718" s="161"/>
      <c r="U718" s="161"/>
      <c r="V718" s="161"/>
      <c r="W718" s="161"/>
      <c r="X718" s="161"/>
      <c r="Y718" s="161"/>
      <c r="Z718" s="161"/>
    </row>
    <row r="719" ht="14.25" customHeight="1">
      <c r="A719" s="161"/>
      <c r="B719" s="161"/>
      <c r="C719" s="161"/>
      <c r="D719" s="161"/>
      <c r="E719" s="161"/>
      <c r="F719" s="161"/>
      <c r="G719" s="161"/>
      <c r="H719" s="161"/>
      <c r="I719" s="161"/>
      <c r="J719" s="161"/>
      <c r="K719" s="161"/>
      <c r="L719" s="161"/>
      <c r="M719" s="161"/>
      <c r="N719" s="161"/>
      <c r="O719" s="161"/>
      <c r="P719" s="161"/>
      <c r="Q719" s="161"/>
      <c r="R719" s="161"/>
      <c r="S719" s="161"/>
      <c r="T719" s="161"/>
      <c r="U719" s="161"/>
      <c r="V719" s="161"/>
      <c r="W719" s="161"/>
      <c r="X719" s="161"/>
      <c r="Y719" s="161"/>
      <c r="Z719" s="161"/>
    </row>
    <row r="720" ht="14.25" customHeight="1">
      <c r="A720" s="161"/>
      <c r="B720" s="161"/>
      <c r="C720" s="161"/>
      <c r="D720" s="161"/>
      <c r="E720" s="161"/>
      <c r="F720" s="161"/>
      <c r="G720" s="161"/>
      <c r="H720" s="161"/>
      <c r="I720" s="161"/>
      <c r="J720" s="161"/>
      <c r="K720" s="161"/>
      <c r="L720" s="161"/>
      <c r="M720" s="161"/>
      <c r="N720" s="161"/>
      <c r="O720" s="161"/>
      <c r="P720" s="161"/>
      <c r="Q720" s="161"/>
      <c r="R720" s="161"/>
      <c r="S720" s="161"/>
      <c r="T720" s="161"/>
      <c r="U720" s="161"/>
      <c r="V720" s="161"/>
      <c r="W720" s="161"/>
      <c r="X720" s="161"/>
      <c r="Y720" s="161"/>
      <c r="Z720" s="161"/>
    </row>
    <row r="721" ht="14.25" customHeight="1">
      <c r="A721" s="161"/>
      <c r="B721" s="161"/>
      <c r="C721" s="161"/>
      <c r="D721" s="161"/>
      <c r="E721" s="161"/>
      <c r="F721" s="161"/>
      <c r="G721" s="161"/>
      <c r="H721" s="161"/>
      <c r="I721" s="161"/>
      <c r="J721" s="161"/>
      <c r="K721" s="161"/>
      <c r="L721" s="161"/>
      <c r="M721" s="161"/>
      <c r="N721" s="161"/>
      <c r="O721" s="161"/>
      <c r="P721" s="161"/>
      <c r="Q721" s="161"/>
      <c r="R721" s="161"/>
      <c r="S721" s="161"/>
      <c r="T721" s="161"/>
      <c r="U721" s="161"/>
      <c r="V721" s="161"/>
      <c r="W721" s="161"/>
      <c r="X721" s="161"/>
      <c r="Y721" s="161"/>
      <c r="Z721" s="161"/>
    </row>
    <row r="722" ht="14.25" customHeight="1">
      <c r="A722" s="161"/>
      <c r="B722" s="161"/>
      <c r="C722" s="161"/>
      <c r="D722" s="161"/>
      <c r="E722" s="161"/>
      <c r="F722" s="161"/>
      <c r="G722" s="161"/>
      <c r="H722" s="161"/>
      <c r="I722" s="161"/>
      <c r="J722" s="161"/>
      <c r="K722" s="161"/>
      <c r="L722" s="161"/>
      <c r="M722" s="161"/>
      <c r="N722" s="161"/>
      <c r="O722" s="161"/>
      <c r="P722" s="161"/>
      <c r="Q722" s="161"/>
      <c r="R722" s="161"/>
      <c r="S722" s="161"/>
      <c r="T722" s="161"/>
      <c r="U722" s="161"/>
      <c r="V722" s="161"/>
      <c r="W722" s="161"/>
      <c r="X722" s="161"/>
      <c r="Y722" s="161"/>
      <c r="Z722" s="161"/>
    </row>
    <row r="723" ht="14.25" customHeight="1">
      <c r="A723" s="161"/>
      <c r="B723" s="161"/>
      <c r="C723" s="161"/>
      <c r="D723" s="161"/>
      <c r="E723" s="161"/>
      <c r="F723" s="161"/>
      <c r="G723" s="161"/>
      <c r="H723" s="161"/>
      <c r="I723" s="161"/>
      <c r="J723" s="161"/>
      <c r="K723" s="161"/>
      <c r="L723" s="161"/>
      <c r="M723" s="161"/>
      <c r="N723" s="161"/>
      <c r="O723" s="161"/>
      <c r="P723" s="161"/>
      <c r="Q723" s="161"/>
      <c r="R723" s="161"/>
      <c r="S723" s="161"/>
      <c r="T723" s="161"/>
      <c r="U723" s="161"/>
      <c r="V723" s="161"/>
      <c r="W723" s="161"/>
      <c r="X723" s="161"/>
      <c r="Y723" s="161"/>
      <c r="Z723" s="161"/>
    </row>
    <row r="724" ht="14.25" customHeight="1">
      <c r="A724" s="161"/>
      <c r="B724" s="161"/>
      <c r="C724" s="161"/>
      <c r="D724" s="161"/>
      <c r="E724" s="161"/>
      <c r="F724" s="161"/>
      <c r="G724" s="161"/>
      <c r="H724" s="161"/>
      <c r="I724" s="161"/>
      <c r="J724" s="161"/>
      <c r="K724" s="161"/>
      <c r="L724" s="161"/>
      <c r="M724" s="161"/>
      <c r="N724" s="161"/>
      <c r="O724" s="161"/>
      <c r="P724" s="161"/>
      <c r="Q724" s="161"/>
      <c r="R724" s="161"/>
      <c r="S724" s="161"/>
      <c r="T724" s="161"/>
      <c r="U724" s="161"/>
      <c r="V724" s="161"/>
      <c r="W724" s="161"/>
      <c r="X724" s="161"/>
      <c r="Y724" s="161"/>
      <c r="Z724" s="161"/>
    </row>
    <row r="725" ht="14.25" customHeight="1">
      <c r="A725" s="161"/>
      <c r="B725" s="161"/>
      <c r="C725" s="161"/>
      <c r="D725" s="161"/>
      <c r="E725" s="161"/>
      <c r="F725" s="161"/>
      <c r="G725" s="161"/>
      <c r="H725" s="161"/>
      <c r="I725" s="161"/>
      <c r="J725" s="161"/>
      <c r="K725" s="161"/>
      <c r="L725" s="161"/>
      <c r="M725" s="161"/>
      <c r="N725" s="161"/>
      <c r="O725" s="161"/>
      <c r="P725" s="161"/>
      <c r="Q725" s="161"/>
      <c r="R725" s="161"/>
      <c r="S725" s="161"/>
      <c r="T725" s="161"/>
      <c r="U725" s="161"/>
      <c r="V725" s="161"/>
      <c r="W725" s="161"/>
      <c r="X725" s="161"/>
      <c r="Y725" s="161"/>
      <c r="Z725" s="161"/>
    </row>
    <row r="726" ht="14.25" customHeight="1">
      <c r="A726" s="161"/>
      <c r="B726" s="161"/>
      <c r="C726" s="161"/>
      <c r="D726" s="161"/>
      <c r="E726" s="161"/>
      <c r="F726" s="161"/>
      <c r="G726" s="161"/>
      <c r="H726" s="161"/>
      <c r="I726" s="161"/>
      <c r="J726" s="161"/>
      <c r="K726" s="161"/>
      <c r="L726" s="161"/>
      <c r="M726" s="161"/>
      <c r="N726" s="161"/>
      <c r="O726" s="161"/>
      <c r="P726" s="161"/>
      <c r="Q726" s="161"/>
      <c r="R726" s="161"/>
      <c r="S726" s="161"/>
      <c r="T726" s="161"/>
      <c r="U726" s="161"/>
      <c r="V726" s="161"/>
      <c r="W726" s="161"/>
      <c r="X726" s="161"/>
      <c r="Y726" s="161"/>
      <c r="Z726" s="161"/>
    </row>
    <row r="727" ht="14.25" customHeight="1">
      <c r="A727" s="161"/>
      <c r="B727" s="161"/>
      <c r="C727" s="161"/>
      <c r="D727" s="161"/>
      <c r="E727" s="161"/>
      <c r="F727" s="161"/>
      <c r="G727" s="161"/>
      <c r="H727" s="161"/>
      <c r="I727" s="161"/>
      <c r="J727" s="161"/>
      <c r="K727" s="161"/>
      <c r="L727" s="161"/>
      <c r="M727" s="161"/>
      <c r="N727" s="161"/>
      <c r="O727" s="161"/>
      <c r="P727" s="161"/>
      <c r="Q727" s="161"/>
      <c r="R727" s="161"/>
      <c r="S727" s="161"/>
      <c r="T727" s="161"/>
      <c r="U727" s="161"/>
      <c r="V727" s="161"/>
      <c r="W727" s="161"/>
      <c r="X727" s="161"/>
      <c r="Y727" s="161"/>
      <c r="Z727" s="161"/>
    </row>
    <row r="728" ht="14.25" customHeight="1">
      <c r="A728" s="161"/>
      <c r="B728" s="161"/>
      <c r="C728" s="161"/>
      <c r="D728" s="161"/>
      <c r="E728" s="161"/>
      <c r="F728" s="161"/>
      <c r="G728" s="161"/>
      <c r="H728" s="161"/>
      <c r="I728" s="161"/>
      <c r="J728" s="161"/>
      <c r="K728" s="161"/>
      <c r="L728" s="161"/>
      <c r="M728" s="161"/>
      <c r="N728" s="161"/>
      <c r="O728" s="161"/>
      <c r="P728" s="161"/>
      <c r="Q728" s="161"/>
      <c r="R728" s="161"/>
      <c r="S728" s="161"/>
      <c r="T728" s="161"/>
      <c r="U728" s="161"/>
      <c r="V728" s="161"/>
      <c r="W728" s="161"/>
      <c r="X728" s="161"/>
      <c r="Y728" s="161"/>
      <c r="Z728" s="161"/>
    </row>
    <row r="729" ht="14.25" customHeight="1">
      <c r="A729" s="161"/>
      <c r="B729" s="161"/>
      <c r="C729" s="161"/>
      <c r="D729" s="161"/>
      <c r="E729" s="161"/>
      <c r="F729" s="161"/>
      <c r="G729" s="161"/>
      <c r="H729" s="161"/>
      <c r="I729" s="161"/>
      <c r="J729" s="161"/>
      <c r="K729" s="161"/>
      <c r="L729" s="161"/>
      <c r="M729" s="161"/>
      <c r="N729" s="161"/>
      <c r="O729" s="161"/>
      <c r="P729" s="161"/>
      <c r="Q729" s="161"/>
      <c r="R729" s="161"/>
      <c r="S729" s="161"/>
      <c r="T729" s="161"/>
      <c r="U729" s="161"/>
      <c r="V729" s="161"/>
      <c r="W729" s="161"/>
      <c r="X729" s="161"/>
      <c r="Y729" s="161"/>
      <c r="Z729" s="161"/>
    </row>
    <row r="730" ht="14.25" customHeight="1">
      <c r="A730" s="161"/>
      <c r="B730" s="161"/>
      <c r="C730" s="161"/>
      <c r="D730" s="161"/>
      <c r="E730" s="161"/>
      <c r="F730" s="161"/>
      <c r="G730" s="161"/>
      <c r="H730" s="161"/>
      <c r="I730" s="161"/>
      <c r="J730" s="161"/>
      <c r="K730" s="161"/>
      <c r="L730" s="161"/>
      <c r="M730" s="161"/>
      <c r="N730" s="161"/>
      <c r="O730" s="161"/>
      <c r="P730" s="161"/>
      <c r="Q730" s="161"/>
      <c r="R730" s="161"/>
      <c r="S730" s="161"/>
      <c r="T730" s="161"/>
      <c r="U730" s="161"/>
      <c r="V730" s="161"/>
      <c r="W730" s="161"/>
      <c r="X730" s="161"/>
      <c r="Y730" s="161"/>
      <c r="Z730" s="161"/>
    </row>
    <row r="731" ht="14.25" customHeight="1">
      <c r="A731" s="161"/>
      <c r="B731" s="161"/>
      <c r="C731" s="161"/>
      <c r="D731" s="161"/>
      <c r="E731" s="161"/>
      <c r="F731" s="161"/>
      <c r="G731" s="161"/>
      <c r="H731" s="161"/>
      <c r="I731" s="161"/>
      <c r="J731" s="161"/>
      <c r="K731" s="161"/>
      <c r="L731" s="161"/>
      <c r="M731" s="161"/>
      <c r="N731" s="161"/>
      <c r="O731" s="161"/>
      <c r="P731" s="161"/>
      <c r="Q731" s="161"/>
      <c r="R731" s="161"/>
      <c r="S731" s="161"/>
      <c r="T731" s="161"/>
      <c r="U731" s="161"/>
      <c r="V731" s="161"/>
      <c r="W731" s="161"/>
      <c r="X731" s="161"/>
      <c r="Y731" s="161"/>
      <c r="Z731" s="161"/>
    </row>
    <row r="732" ht="14.25" customHeight="1">
      <c r="A732" s="161"/>
      <c r="B732" s="161"/>
      <c r="C732" s="161"/>
      <c r="D732" s="161"/>
      <c r="E732" s="161"/>
      <c r="F732" s="161"/>
      <c r="G732" s="161"/>
      <c r="H732" s="161"/>
      <c r="I732" s="161"/>
      <c r="J732" s="161"/>
      <c r="K732" s="161"/>
      <c r="L732" s="161"/>
      <c r="M732" s="161"/>
      <c r="N732" s="161"/>
      <c r="O732" s="161"/>
      <c r="P732" s="161"/>
      <c r="Q732" s="161"/>
      <c r="R732" s="161"/>
      <c r="S732" s="161"/>
      <c r="T732" s="161"/>
      <c r="U732" s="161"/>
      <c r="V732" s="161"/>
      <c r="W732" s="161"/>
      <c r="X732" s="161"/>
      <c r="Y732" s="161"/>
      <c r="Z732" s="161"/>
    </row>
    <row r="733" ht="14.25" customHeight="1">
      <c r="A733" s="161"/>
      <c r="B733" s="161"/>
      <c r="C733" s="161"/>
      <c r="D733" s="161"/>
      <c r="E733" s="161"/>
      <c r="F733" s="161"/>
      <c r="G733" s="161"/>
      <c r="H733" s="161"/>
      <c r="I733" s="161"/>
      <c r="J733" s="161"/>
      <c r="K733" s="161"/>
      <c r="L733" s="161"/>
      <c r="M733" s="161"/>
      <c r="N733" s="161"/>
      <c r="O733" s="161"/>
      <c r="P733" s="161"/>
      <c r="Q733" s="161"/>
      <c r="R733" s="161"/>
      <c r="S733" s="161"/>
      <c r="T733" s="161"/>
      <c r="U733" s="161"/>
      <c r="V733" s="161"/>
      <c r="W733" s="161"/>
      <c r="X733" s="161"/>
      <c r="Y733" s="161"/>
      <c r="Z733" s="161"/>
    </row>
    <row r="734" ht="14.25" customHeight="1">
      <c r="A734" s="161"/>
      <c r="B734" s="161"/>
      <c r="C734" s="161"/>
      <c r="D734" s="161"/>
      <c r="E734" s="161"/>
      <c r="F734" s="161"/>
      <c r="G734" s="161"/>
      <c r="H734" s="161"/>
      <c r="I734" s="161"/>
      <c r="J734" s="161"/>
      <c r="K734" s="161"/>
      <c r="L734" s="161"/>
      <c r="M734" s="161"/>
      <c r="N734" s="161"/>
      <c r="O734" s="161"/>
      <c r="P734" s="161"/>
      <c r="Q734" s="161"/>
      <c r="R734" s="161"/>
      <c r="S734" s="161"/>
      <c r="T734" s="161"/>
      <c r="U734" s="161"/>
      <c r="V734" s="161"/>
      <c r="W734" s="161"/>
      <c r="X734" s="161"/>
      <c r="Y734" s="161"/>
      <c r="Z734" s="161"/>
    </row>
    <row r="735" ht="14.25" customHeight="1">
      <c r="A735" s="161"/>
      <c r="B735" s="161"/>
      <c r="C735" s="161"/>
      <c r="D735" s="161"/>
      <c r="E735" s="161"/>
      <c r="F735" s="161"/>
      <c r="G735" s="161"/>
      <c r="H735" s="161"/>
      <c r="I735" s="161"/>
      <c r="J735" s="161"/>
      <c r="K735" s="161"/>
      <c r="L735" s="161"/>
      <c r="M735" s="161"/>
      <c r="N735" s="161"/>
      <c r="O735" s="161"/>
      <c r="P735" s="161"/>
      <c r="Q735" s="161"/>
      <c r="R735" s="161"/>
      <c r="S735" s="161"/>
      <c r="T735" s="161"/>
      <c r="U735" s="161"/>
      <c r="V735" s="161"/>
      <c r="W735" s="161"/>
      <c r="X735" s="161"/>
      <c r="Y735" s="161"/>
      <c r="Z735" s="161"/>
    </row>
    <row r="736" ht="14.25" customHeight="1">
      <c r="A736" s="161"/>
      <c r="B736" s="161"/>
      <c r="C736" s="161"/>
      <c r="D736" s="161"/>
      <c r="E736" s="161"/>
      <c r="F736" s="161"/>
      <c r="G736" s="161"/>
      <c r="H736" s="161"/>
      <c r="I736" s="161"/>
      <c r="J736" s="161"/>
      <c r="K736" s="161"/>
      <c r="L736" s="161"/>
      <c r="M736" s="161"/>
      <c r="N736" s="161"/>
      <c r="O736" s="161"/>
      <c r="P736" s="161"/>
      <c r="Q736" s="161"/>
      <c r="R736" s="161"/>
      <c r="S736" s="161"/>
      <c r="T736" s="161"/>
      <c r="U736" s="161"/>
      <c r="V736" s="161"/>
      <c r="W736" s="161"/>
      <c r="X736" s="161"/>
      <c r="Y736" s="161"/>
      <c r="Z736" s="161"/>
    </row>
    <row r="737" ht="14.25" customHeight="1">
      <c r="A737" s="161"/>
      <c r="B737" s="161"/>
      <c r="C737" s="161"/>
      <c r="D737" s="161"/>
      <c r="E737" s="161"/>
      <c r="F737" s="161"/>
      <c r="G737" s="161"/>
      <c r="H737" s="161"/>
      <c r="I737" s="161"/>
      <c r="J737" s="161"/>
      <c r="K737" s="161"/>
      <c r="L737" s="161"/>
      <c r="M737" s="161"/>
      <c r="N737" s="161"/>
      <c r="O737" s="161"/>
      <c r="P737" s="161"/>
      <c r="Q737" s="161"/>
      <c r="R737" s="161"/>
      <c r="S737" s="161"/>
      <c r="T737" s="161"/>
      <c r="U737" s="161"/>
      <c r="V737" s="161"/>
      <c r="W737" s="161"/>
      <c r="X737" s="161"/>
      <c r="Y737" s="161"/>
      <c r="Z737" s="161"/>
    </row>
    <row r="738" ht="14.25" customHeight="1">
      <c r="A738" s="161"/>
      <c r="B738" s="161"/>
      <c r="C738" s="161"/>
      <c r="D738" s="161"/>
      <c r="E738" s="161"/>
      <c r="F738" s="161"/>
      <c r="G738" s="161"/>
      <c r="H738" s="161"/>
      <c r="I738" s="161"/>
      <c r="J738" s="161"/>
      <c r="K738" s="161"/>
      <c r="L738" s="161"/>
      <c r="M738" s="161"/>
      <c r="N738" s="161"/>
      <c r="O738" s="161"/>
      <c r="P738" s="161"/>
      <c r="Q738" s="161"/>
      <c r="R738" s="161"/>
      <c r="S738" s="161"/>
      <c r="T738" s="161"/>
      <c r="U738" s="161"/>
      <c r="V738" s="161"/>
      <c r="W738" s="161"/>
      <c r="X738" s="161"/>
      <c r="Y738" s="161"/>
      <c r="Z738" s="161"/>
    </row>
    <row r="739" ht="14.25" customHeight="1">
      <c r="A739" s="161"/>
      <c r="B739" s="161"/>
      <c r="C739" s="161"/>
      <c r="D739" s="161"/>
      <c r="E739" s="161"/>
      <c r="F739" s="161"/>
      <c r="G739" s="161"/>
      <c r="H739" s="161"/>
      <c r="I739" s="161"/>
      <c r="J739" s="161"/>
      <c r="K739" s="161"/>
      <c r="L739" s="161"/>
      <c r="M739" s="161"/>
      <c r="N739" s="161"/>
      <c r="O739" s="161"/>
      <c r="P739" s="161"/>
      <c r="Q739" s="161"/>
      <c r="R739" s="161"/>
      <c r="S739" s="161"/>
      <c r="T739" s="161"/>
      <c r="U739" s="161"/>
      <c r="V739" s="161"/>
      <c r="W739" s="161"/>
      <c r="X739" s="161"/>
      <c r="Y739" s="161"/>
      <c r="Z739" s="161"/>
    </row>
    <row r="740" ht="14.25" customHeight="1">
      <c r="A740" s="161"/>
      <c r="B740" s="161"/>
      <c r="C740" s="161"/>
      <c r="D740" s="161"/>
      <c r="E740" s="161"/>
      <c r="F740" s="161"/>
      <c r="G740" s="161"/>
      <c r="H740" s="161"/>
      <c r="I740" s="161"/>
      <c r="J740" s="161"/>
      <c r="K740" s="161"/>
      <c r="L740" s="161"/>
      <c r="M740" s="161"/>
      <c r="N740" s="161"/>
      <c r="O740" s="161"/>
      <c r="P740" s="161"/>
      <c r="Q740" s="161"/>
      <c r="R740" s="161"/>
      <c r="S740" s="161"/>
      <c r="T740" s="161"/>
      <c r="U740" s="161"/>
      <c r="V740" s="161"/>
      <c r="W740" s="161"/>
      <c r="X740" s="161"/>
      <c r="Y740" s="161"/>
      <c r="Z740" s="161"/>
    </row>
    <row r="741" ht="14.25" customHeight="1">
      <c r="A741" s="161"/>
      <c r="B741" s="161"/>
      <c r="C741" s="161"/>
      <c r="D741" s="161"/>
      <c r="E741" s="161"/>
      <c r="F741" s="161"/>
      <c r="G741" s="161"/>
      <c r="H741" s="161"/>
      <c r="I741" s="161"/>
      <c r="J741" s="161"/>
      <c r="K741" s="161"/>
      <c r="L741" s="161"/>
      <c r="M741" s="161"/>
      <c r="N741" s="161"/>
      <c r="O741" s="161"/>
      <c r="P741" s="161"/>
      <c r="Q741" s="161"/>
      <c r="R741" s="161"/>
      <c r="S741" s="161"/>
      <c r="T741" s="161"/>
      <c r="U741" s="161"/>
      <c r="V741" s="161"/>
      <c r="W741" s="161"/>
      <c r="X741" s="161"/>
      <c r="Y741" s="161"/>
      <c r="Z741" s="161"/>
    </row>
    <row r="742" ht="14.25" customHeight="1">
      <c r="A742" s="161"/>
      <c r="B742" s="161"/>
      <c r="C742" s="161"/>
      <c r="D742" s="161"/>
      <c r="E742" s="161"/>
      <c r="F742" s="161"/>
      <c r="G742" s="161"/>
      <c r="H742" s="161"/>
      <c r="I742" s="161"/>
      <c r="J742" s="161"/>
      <c r="K742" s="161"/>
      <c r="L742" s="161"/>
      <c r="M742" s="161"/>
      <c r="N742" s="161"/>
      <c r="O742" s="161"/>
      <c r="P742" s="161"/>
      <c r="Q742" s="161"/>
      <c r="R742" s="161"/>
      <c r="S742" s="161"/>
      <c r="T742" s="161"/>
      <c r="U742" s="161"/>
      <c r="V742" s="161"/>
      <c r="W742" s="161"/>
      <c r="X742" s="161"/>
      <c r="Y742" s="161"/>
      <c r="Z742" s="161"/>
    </row>
    <row r="743" ht="14.25" customHeight="1">
      <c r="A743" s="161"/>
      <c r="B743" s="161"/>
      <c r="C743" s="161"/>
      <c r="D743" s="161"/>
      <c r="E743" s="161"/>
      <c r="F743" s="161"/>
      <c r="G743" s="161"/>
      <c r="H743" s="161"/>
      <c r="I743" s="161"/>
      <c r="J743" s="161"/>
      <c r="K743" s="161"/>
      <c r="L743" s="161"/>
      <c r="M743" s="161"/>
      <c r="N743" s="161"/>
      <c r="O743" s="161"/>
      <c r="P743" s="161"/>
      <c r="Q743" s="161"/>
      <c r="R743" s="161"/>
      <c r="S743" s="161"/>
      <c r="T743" s="161"/>
      <c r="U743" s="161"/>
      <c r="V743" s="161"/>
      <c r="W743" s="161"/>
      <c r="X743" s="161"/>
      <c r="Y743" s="161"/>
      <c r="Z743" s="161"/>
    </row>
    <row r="744" ht="14.25" customHeight="1">
      <c r="A744" s="161"/>
      <c r="B744" s="161"/>
      <c r="C744" s="161"/>
      <c r="D744" s="161"/>
      <c r="E744" s="161"/>
      <c r="F744" s="161"/>
      <c r="G744" s="161"/>
      <c r="H744" s="161"/>
      <c r="I744" s="161"/>
      <c r="J744" s="161"/>
      <c r="K744" s="161"/>
      <c r="L744" s="161"/>
      <c r="M744" s="161"/>
      <c r="N744" s="161"/>
      <c r="O744" s="161"/>
      <c r="P744" s="161"/>
      <c r="Q744" s="161"/>
      <c r="R744" s="161"/>
      <c r="S744" s="161"/>
      <c r="T744" s="161"/>
      <c r="U744" s="161"/>
      <c r="V744" s="161"/>
      <c r="W744" s="161"/>
      <c r="X744" s="161"/>
      <c r="Y744" s="161"/>
      <c r="Z744" s="161"/>
    </row>
    <row r="745" ht="14.25" customHeight="1">
      <c r="A745" s="161"/>
      <c r="B745" s="161"/>
      <c r="C745" s="161"/>
      <c r="D745" s="161"/>
      <c r="E745" s="161"/>
      <c r="F745" s="161"/>
      <c r="G745" s="161"/>
      <c r="H745" s="161"/>
      <c r="I745" s="161"/>
      <c r="J745" s="161"/>
      <c r="K745" s="161"/>
      <c r="L745" s="161"/>
      <c r="M745" s="161"/>
      <c r="N745" s="161"/>
      <c r="O745" s="161"/>
      <c r="P745" s="161"/>
      <c r="Q745" s="161"/>
      <c r="R745" s="161"/>
      <c r="S745" s="161"/>
      <c r="T745" s="161"/>
      <c r="U745" s="161"/>
      <c r="V745" s="161"/>
      <c r="W745" s="161"/>
      <c r="X745" s="161"/>
      <c r="Y745" s="161"/>
      <c r="Z745" s="161"/>
    </row>
    <row r="746" ht="14.25" customHeight="1">
      <c r="A746" s="161"/>
      <c r="B746" s="161"/>
      <c r="C746" s="161"/>
      <c r="D746" s="161"/>
      <c r="E746" s="161"/>
      <c r="F746" s="161"/>
      <c r="G746" s="161"/>
      <c r="H746" s="161"/>
      <c r="I746" s="161"/>
      <c r="J746" s="161"/>
      <c r="K746" s="161"/>
      <c r="L746" s="161"/>
      <c r="M746" s="161"/>
      <c r="N746" s="161"/>
      <c r="O746" s="161"/>
      <c r="P746" s="161"/>
      <c r="Q746" s="161"/>
      <c r="R746" s="161"/>
      <c r="S746" s="161"/>
      <c r="T746" s="161"/>
      <c r="U746" s="161"/>
      <c r="V746" s="161"/>
      <c r="W746" s="161"/>
      <c r="X746" s="161"/>
      <c r="Y746" s="161"/>
      <c r="Z746" s="161"/>
    </row>
    <row r="747" ht="14.25" customHeight="1">
      <c r="A747" s="161"/>
      <c r="B747" s="161"/>
      <c r="C747" s="161"/>
      <c r="D747" s="161"/>
      <c r="E747" s="161"/>
      <c r="F747" s="161"/>
      <c r="G747" s="161"/>
      <c r="H747" s="161"/>
      <c r="I747" s="161"/>
      <c r="J747" s="161"/>
      <c r="K747" s="161"/>
      <c r="L747" s="161"/>
      <c r="M747" s="161"/>
      <c r="N747" s="161"/>
      <c r="O747" s="161"/>
      <c r="P747" s="161"/>
      <c r="Q747" s="161"/>
      <c r="R747" s="161"/>
      <c r="S747" s="161"/>
      <c r="T747" s="161"/>
      <c r="U747" s="161"/>
      <c r="V747" s="161"/>
      <c r="W747" s="161"/>
      <c r="X747" s="161"/>
      <c r="Y747" s="161"/>
      <c r="Z747" s="161"/>
    </row>
    <row r="748" ht="14.25" customHeight="1">
      <c r="A748" s="161"/>
      <c r="B748" s="161"/>
      <c r="C748" s="161"/>
      <c r="D748" s="161"/>
      <c r="E748" s="161"/>
      <c r="F748" s="161"/>
      <c r="G748" s="161"/>
      <c r="H748" s="161"/>
      <c r="I748" s="161"/>
      <c r="J748" s="161"/>
      <c r="K748" s="161"/>
      <c r="L748" s="161"/>
      <c r="M748" s="161"/>
      <c r="N748" s="161"/>
      <c r="O748" s="161"/>
      <c r="P748" s="161"/>
      <c r="Q748" s="161"/>
      <c r="R748" s="161"/>
      <c r="S748" s="161"/>
      <c r="T748" s="161"/>
      <c r="U748" s="161"/>
      <c r="V748" s="161"/>
      <c r="W748" s="161"/>
      <c r="X748" s="161"/>
      <c r="Y748" s="161"/>
      <c r="Z748" s="161"/>
    </row>
    <row r="749" ht="14.25" customHeight="1">
      <c r="A749" s="161"/>
      <c r="B749" s="161"/>
      <c r="C749" s="161"/>
      <c r="D749" s="161"/>
      <c r="E749" s="161"/>
      <c r="F749" s="161"/>
      <c r="G749" s="161"/>
      <c r="H749" s="161"/>
      <c r="I749" s="161"/>
      <c r="J749" s="161"/>
      <c r="K749" s="161"/>
      <c r="L749" s="161"/>
      <c r="M749" s="161"/>
      <c r="N749" s="161"/>
      <c r="O749" s="161"/>
      <c r="P749" s="161"/>
      <c r="Q749" s="161"/>
      <c r="R749" s="161"/>
      <c r="S749" s="161"/>
      <c r="T749" s="161"/>
      <c r="U749" s="161"/>
      <c r="V749" s="161"/>
      <c r="W749" s="161"/>
      <c r="X749" s="161"/>
      <c r="Y749" s="161"/>
      <c r="Z749" s="161"/>
    </row>
    <row r="750" ht="14.25" customHeight="1">
      <c r="A750" s="161"/>
      <c r="B750" s="161"/>
      <c r="C750" s="161"/>
      <c r="D750" s="161"/>
      <c r="E750" s="161"/>
      <c r="F750" s="161"/>
      <c r="G750" s="161"/>
      <c r="H750" s="161"/>
      <c r="I750" s="161"/>
      <c r="J750" s="161"/>
      <c r="K750" s="161"/>
      <c r="L750" s="161"/>
      <c r="M750" s="161"/>
      <c r="N750" s="161"/>
      <c r="O750" s="161"/>
      <c r="P750" s="161"/>
      <c r="Q750" s="161"/>
      <c r="R750" s="161"/>
      <c r="S750" s="161"/>
      <c r="T750" s="161"/>
      <c r="U750" s="161"/>
      <c r="V750" s="161"/>
      <c r="W750" s="161"/>
      <c r="X750" s="161"/>
      <c r="Y750" s="161"/>
      <c r="Z750" s="161"/>
    </row>
    <row r="751" ht="14.25" customHeight="1">
      <c r="A751" s="161"/>
      <c r="B751" s="161"/>
      <c r="C751" s="161"/>
      <c r="D751" s="161"/>
      <c r="E751" s="161"/>
      <c r="F751" s="161"/>
      <c r="G751" s="161"/>
      <c r="H751" s="161"/>
      <c r="I751" s="161"/>
      <c r="J751" s="161"/>
      <c r="K751" s="161"/>
      <c r="L751" s="161"/>
      <c r="M751" s="161"/>
      <c r="N751" s="161"/>
      <c r="O751" s="161"/>
      <c r="P751" s="161"/>
      <c r="Q751" s="161"/>
      <c r="R751" s="161"/>
      <c r="S751" s="161"/>
      <c r="T751" s="161"/>
      <c r="U751" s="161"/>
      <c r="V751" s="161"/>
      <c r="W751" s="161"/>
      <c r="X751" s="161"/>
      <c r="Y751" s="161"/>
      <c r="Z751" s="161"/>
    </row>
    <row r="752" ht="14.25" customHeight="1">
      <c r="A752" s="161"/>
      <c r="B752" s="161"/>
      <c r="C752" s="161"/>
      <c r="D752" s="161"/>
      <c r="E752" s="161"/>
      <c r="F752" s="161"/>
      <c r="G752" s="161"/>
      <c r="H752" s="161"/>
      <c r="I752" s="161"/>
      <c r="J752" s="161"/>
      <c r="K752" s="161"/>
      <c r="L752" s="161"/>
      <c r="M752" s="161"/>
      <c r="N752" s="161"/>
      <c r="O752" s="161"/>
      <c r="P752" s="161"/>
      <c r="Q752" s="161"/>
      <c r="R752" s="161"/>
      <c r="S752" s="161"/>
      <c r="T752" s="161"/>
      <c r="U752" s="161"/>
      <c r="V752" s="161"/>
      <c r="W752" s="161"/>
      <c r="X752" s="161"/>
      <c r="Y752" s="161"/>
      <c r="Z752" s="161"/>
    </row>
    <row r="753" ht="14.25" customHeight="1">
      <c r="A753" s="161"/>
      <c r="B753" s="161"/>
      <c r="C753" s="161"/>
      <c r="D753" s="161"/>
      <c r="E753" s="161"/>
      <c r="F753" s="161"/>
      <c r="G753" s="161"/>
      <c r="H753" s="161"/>
      <c r="I753" s="161"/>
      <c r="J753" s="161"/>
      <c r="K753" s="161"/>
      <c r="L753" s="161"/>
      <c r="M753" s="161"/>
      <c r="N753" s="161"/>
      <c r="O753" s="161"/>
      <c r="P753" s="161"/>
      <c r="Q753" s="161"/>
      <c r="R753" s="161"/>
      <c r="S753" s="161"/>
      <c r="T753" s="161"/>
      <c r="U753" s="161"/>
      <c r="V753" s="161"/>
      <c r="W753" s="161"/>
      <c r="X753" s="161"/>
      <c r="Y753" s="161"/>
      <c r="Z753" s="161"/>
    </row>
    <row r="754" ht="14.25" customHeight="1">
      <c r="A754" s="161"/>
      <c r="B754" s="161"/>
      <c r="C754" s="161"/>
      <c r="D754" s="161"/>
      <c r="E754" s="161"/>
      <c r="F754" s="161"/>
      <c r="G754" s="161"/>
      <c r="H754" s="161"/>
      <c r="I754" s="161"/>
      <c r="J754" s="161"/>
      <c r="K754" s="161"/>
      <c r="L754" s="161"/>
      <c r="M754" s="161"/>
      <c r="N754" s="161"/>
      <c r="O754" s="161"/>
      <c r="P754" s="161"/>
      <c r="Q754" s="161"/>
      <c r="R754" s="161"/>
      <c r="S754" s="161"/>
      <c r="T754" s="161"/>
      <c r="U754" s="161"/>
      <c r="V754" s="161"/>
      <c r="W754" s="161"/>
      <c r="X754" s="161"/>
      <c r="Y754" s="161"/>
      <c r="Z754" s="161"/>
    </row>
    <row r="755" ht="14.25" customHeight="1">
      <c r="A755" s="161"/>
      <c r="B755" s="161"/>
      <c r="C755" s="161"/>
      <c r="D755" s="161"/>
      <c r="E755" s="161"/>
      <c r="F755" s="161"/>
      <c r="G755" s="161"/>
      <c r="H755" s="161"/>
      <c r="I755" s="161"/>
      <c r="J755" s="161"/>
      <c r="K755" s="161"/>
      <c r="L755" s="161"/>
      <c r="M755" s="161"/>
      <c r="N755" s="161"/>
      <c r="O755" s="161"/>
      <c r="P755" s="161"/>
      <c r="Q755" s="161"/>
      <c r="R755" s="161"/>
      <c r="S755" s="161"/>
      <c r="T755" s="161"/>
      <c r="U755" s="161"/>
      <c r="V755" s="161"/>
      <c r="W755" s="161"/>
      <c r="X755" s="161"/>
      <c r="Y755" s="161"/>
      <c r="Z755" s="161"/>
    </row>
    <row r="756" ht="14.25" customHeight="1">
      <c r="A756" s="161"/>
      <c r="B756" s="161"/>
      <c r="C756" s="161"/>
      <c r="D756" s="161"/>
      <c r="E756" s="161"/>
      <c r="F756" s="161"/>
      <c r="G756" s="161"/>
      <c r="H756" s="161"/>
      <c r="I756" s="161"/>
      <c r="J756" s="161"/>
      <c r="K756" s="161"/>
      <c r="L756" s="161"/>
      <c r="M756" s="161"/>
      <c r="N756" s="161"/>
      <c r="O756" s="161"/>
      <c r="P756" s="161"/>
      <c r="Q756" s="161"/>
      <c r="R756" s="161"/>
      <c r="S756" s="161"/>
      <c r="T756" s="161"/>
      <c r="U756" s="161"/>
      <c r="V756" s="161"/>
      <c r="W756" s="161"/>
      <c r="X756" s="161"/>
      <c r="Y756" s="161"/>
      <c r="Z756" s="161"/>
    </row>
    <row r="757" ht="14.25" customHeight="1">
      <c r="A757" s="161"/>
      <c r="B757" s="161"/>
      <c r="C757" s="161"/>
      <c r="D757" s="161"/>
      <c r="E757" s="161"/>
      <c r="F757" s="161"/>
      <c r="G757" s="161"/>
      <c r="H757" s="161"/>
      <c r="I757" s="161"/>
      <c r="J757" s="161"/>
      <c r="K757" s="161"/>
      <c r="L757" s="161"/>
      <c r="M757" s="161"/>
      <c r="N757" s="161"/>
      <c r="O757" s="161"/>
      <c r="P757" s="161"/>
      <c r="Q757" s="161"/>
      <c r="R757" s="161"/>
      <c r="S757" s="161"/>
      <c r="T757" s="161"/>
      <c r="U757" s="161"/>
      <c r="V757" s="161"/>
      <c r="W757" s="161"/>
      <c r="X757" s="161"/>
      <c r="Y757" s="161"/>
      <c r="Z757" s="161"/>
    </row>
    <row r="758" ht="14.25" customHeight="1">
      <c r="A758" s="161"/>
      <c r="B758" s="161"/>
      <c r="C758" s="161"/>
      <c r="D758" s="161"/>
      <c r="E758" s="161"/>
      <c r="F758" s="161"/>
      <c r="G758" s="161"/>
      <c r="H758" s="161"/>
      <c r="I758" s="161"/>
      <c r="J758" s="161"/>
      <c r="K758" s="161"/>
      <c r="L758" s="161"/>
      <c r="M758" s="161"/>
      <c r="N758" s="161"/>
      <c r="O758" s="161"/>
      <c r="P758" s="161"/>
      <c r="Q758" s="161"/>
      <c r="R758" s="161"/>
      <c r="S758" s="161"/>
      <c r="T758" s="161"/>
      <c r="U758" s="161"/>
      <c r="V758" s="161"/>
      <c r="W758" s="161"/>
      <c r="X758" s="161"/>
      <c r="Y758" s="161"/>
      <c r="Z758" s="161"/>
    </row>
    <row r="759" ht="14.25" customHeight="1">
      <c r="A759" s="161"/>
      <c r="B759" s="161"/>
      <c r="C759" s="161"/>
      <c r="D759" s="161"/>
      <c r="E759" s="161"/>
      <c r="F759" s="161"/>
      <c r="G759" s="161"/>
      <c r="H759" s="161"/>
      <c r="I759" s="161"/>
      <c r="J759" s="161"/>
      <c r="K759" s="161"/>
      <c r="L759" s="161"/>
      <c r="M759" s="161"/>
      <c r="N759" s="161"/>
      <c r="O759" s="161"/>
      <c r="P759" s="161"/>
      <c r="Q759" s="161"/>
      <c r="R759" s="161"/>
      <c r="S759" s="161"/>
      <c r="T759" s="161"/>
      <c r="U759" s="161"/>
      <c r="V759" s="161"/>
      <c r="W759" s="161"/>
      <c r="X759" s="161"/>
      <c r="Y759" s="161"/>
      <c r="Z759" s="161"/>
    </row>
    <row r="760" ht="14.25" customHeight="1">
      <c r="A760" s="161"/>
      <c r="B760" s="161"/>
      <c r="C760" s="161"/>
      <c r="D760" s="161"/>
      <c r="E760" s="161"/>
      <c r="F760" s="161"/>
      <c r="G760" s="161"/>
      <c r="H760" s="161"/>
      <c r="I760" s="161"/>
      <c r="J760" s="161"/>
      <c r="K760" s="161"/>
      <c r="L760" s="161"/>
      <c r="M760" s="161"/>
      <c r="N760" s="161"/>
      <c r="O760" s="161"/>
      <c r="P760" s="161"/>
      <c r="Q760" s="161"/>
      <c r="R760" s="161"/>
      <c r="S760" s="161"/>
      <c r="T760" s="161"/>
      <c r="U760" s="161"/>
      <c r="V760" s="161"/>
      <c r="W760" s="161"/>
      <c r="X760" s="161"/>
      <c r="Y760" s="161"/>
      <c r="Z760" s="161"/>
    </row>
    <row r="761" ht="14.25" customHeight="1">
      <c r="A761" s="161"/>
      <c r="B761" s="161"/>
      <c r="C761" s="161"/>
      <c r="D761" s="161"/>
      <c r="E761" s="161"/>
      <c r="F761" s="161"/>
      <c r="G761" s="161"/>
      <c r="H761" s="161"/>
      <c r="I761" s="161"/>
      <c r="J761" s="161"/>
      <c r="K761" s="161"/>
      <c r="L761" s="161"/>
      <c r="M761" s="161"/>
      <c r="N761" s="161"/>
      <c r="O761" s="161"/>
      <c r="P761" s="161"/>
      <c r="Q761" s="161"/>
      <c r="R761" s="161"/>
      <c r="S761" s="161"/>
      <c r="T761" s="161"/>
      <c r="U761" s="161"/>
      <c r="V761" s="161"/>
      <c r="W761" s="161"/>
      <c r="X761" s="161"/>
      <c r="Y761" s="161"/>
      <c r="Z761" s="161"/>
    </row>
    <row r="762" ht="14.25" customHeight="1">
      <c r="A762" s="161"/>
      <c r="B762" s="161"/>
      <c r="C762" s="161"/>
      <c r="D762" s="161"/>
      <c r="E762" s="161"/>
      <c r="F762" s="161"/>
      <c r="G762" s="161"/>
      <c r="H762" s="161"/>
      <c r="I762" s="161"/>
      <c r="J762" s="161"/>
      <c r="K762" s="161"/>
      <c r="L762" s="161"/>
      <c r="M762" s="161"/>
      <c r="N762" s="161"/>
      <c r="O762" s="161"/>
      <c r="P762" s="161"/>
      <c r="Q762" s="161"/>
      <c r="R762" s="161"/>
      <c r="S762" s="161"/>
      <c r="T762" s="161"/>
      <c r="U762" s="161"/>
      <c r="V762" s="161"/>
      <c r="W762" s="161"/>
      <c r="X762" s="161"/>
      <c r="Y762" s="161"/>
      <c r="Z762" s="161"/>
    </row>
    <row r="763" ht="14.25" customHeight="1">
      <c r="A763" s="161"/>
      <c r="B763" s="161"/>
      <c r="C763" s="161"/>
      <c r="D763" s="161"/>
      <c r="E763" s="161"/>
      <c r="F763" s="161"/>
      <c r="G763" s="161"/>
      <c r="H763" s="161"/>
      <c r="I763" s="161"/>
      <c r="J763" s="161"/>
      <c r="K763" s="161"/>
      <c r="L763" s="161"/>
      <c r="M763" s="161"/>
      <c r="N763" s="161"/>
      <c r="O763" s="161"/>
      <c r="P763" s="161"/>
      <c r="Q763" s="161"/>
      <c r="R763" s="161"/>
      <c r="S763" s="161"/>
      <c r="T763" s="161"/>
      <c r="U763" s="161"/>
      <c r="V763" s="161"/>
      <c r="W763" s="161"/>
      <c r="X763" s="161"/>
      <c r="Y763" s="161"/>
      <c r="Z763" s="161"/>
    </row>
    <row r="764" ht="14.25" customHeight="1">
      <c r="A764" s="161"/>
      <c r="B764" s="161"/>
      <c r="C764" s="161"/>
      <c r="D764" s="161"/>
      <c r="E764" s="161"/>
      <c r="F764" s="161"/>
      <c r="G764" s="161"/>
      <c r="H764" s="161"/>
      <c r="I764" s="161"/>
      <c r="J764" s="161"/>
      <c r="K764" s="161"/>
      <c r="L764" s="161"/>
      <c r="M764" s="161"/>
      <c r="N764" s="161"/>
      <c r="O764" s="161"/>
      <c r="P764" s="161"/>
      <c r="Q764" s="161"/>
      <c r="R764" s="161"/>
      <c r="S764" s="161"/>
      <c r="T764" s="161"/>
      <c r="U764" s="161"/>
      <c r="V764" s="161"/>
      <c r="W764" s="161"/>
      <c r="X764" s="161"/>
      <c r="Y764" s="161"/>
      <c r="Z764" s="161"/>
    </row>
    <row r="765" ht="14.25" customHeight="1">
      <c r="A765" s="161"/>
      <c r="B765" s="161"/>
      <c r="C765" s="161"/>
      <c r="D765" s="161"/>
      <c r="E765" s="161"/>
      <c r="F765" s="161"/>
      <c r="G765" s="161"/>
      <c r="H765" s="161"/>
      <c r="I765" s="161"/>
      <c r="J765" s="161"/>
      <c r="K765" s="161"/>
      <c r="L765" s="161"/>
      <c r="M765" s="161"/>
      <c r="N765" s="161"/>
      <c r="O765" s="161"/>
      <c r="P765" s="161"/>
      <c r="Q765" s="161"/>
      <c r="R765" s="161"/>
      <c r="S765" s="161"/>
      <c r="T765" s="161"/>
      <c r="U765" s="161"/>
      <c r="V765" s="161"/>
      <c r="W765" s="161"/>
      <c r="X765" s="161"/>
      <c r="Y765" s="161"/>
      <c r="Z765" s="161"/>
    </row>
    <row r="766" ht="14.25" customHeight="1">
      <c r="A766" s="161"/>
      <c r="B766" s="161"/>
      <c r="C766" s="161"/>
      <c r="D766" s="161"/>
      <c r="E766" s="161"/>
      <c r="F766" s="161"/>
      <c r="G766" s="161"/>
      <c r="H766" s="161"/>
      <c r="I766" s="161"/>
      <c r="J766" s="161"/>
      <c r="K766" s="161"/>
      <c r="L766" s="161"/>
      <c r="M766" s="161"/>
      <c r="N766" s="161"/>
      <c r="O766" s="161"/>
      <c r="P766" s="161"/>
      <c r="Q766" s="161"/>
      <c r="R766" s="161"/>
      <c r="S766" s="161"/>
      <c r="T766" s="161"/>
      <c r="U766" s="161"/>
      <c r="V766" s="161"/>
      <c r="W766" s="161"/>
      <c r="X766" s="161"/>
      <c r="Y766" s="161"/>
      <c r="Z766" s="161"/>
    </row>
    <row r="767" ht="14.25" customHeight="1">
      <c r="A767" s="161"/>
      <c r="B767" s="161"/>
      <c r="C767" s="161"/>
      <c r="D767" s="161"/>
      <c r="E767" s="161"/>
      <c r="F767" s="161"/>
      <c r="G767" s="161"/>
      <c r="H767" s="161"/>
      <c r="I767" s="161"/>
      <c r="J767" s="161"/>
      <c r="K767" s="161"/>
      <c r="L767" s="161"/>
      <c r="M767" s="161"/>
      <c r="N767" s="161"/>
      <c r="O767" s="161"/>
      <c r="P767" s="161"/>
      <c r="Q767" s="161"/>
      <c r="R767" s="161"/>
      <c r="S767" s="161"/>
      <c r="T767" s="161"/>
      <c r="U767" s="161"/>
      <c r="V767" s="161"/>
      <c r="W767" s="161"/>
      <c r="X767" s="161"/>
      <c r="Y767" s="161"/>
      <c r="Z767" s="161"/>
    </row>
    <row r="768" ht="14.25" customHeight="1">
      <c r="A768" s="161"/>
      <c r="B768" s="161"/>
      <c r="C768" s="161"/>
      <c r="D768" s="161"/>
      <c r="E768" s="161"/>
      <c r="F768" s="161"/>
      <c r="G768" s="161"/>
      <c r="H768" s="161"/>
      <c r="I768" s="161"/>
      <c r="J768" s="161"/>
      <c r="K768" s="161"/>
      <c r="L768" s="161"/>
      <c r="M768" s="161"/>
      <c r="N768" s="161"/>
      <c r="O768" s="161"/>
      <c r="P768" s="161"/>
      <c r="Q768" s="161"/>
      <c r="R768" s="161"/>
      <c r="S768" s="161"/>
      <c r="T768" s="161"/>
      <c r="U768" s="161"/>
      <c r="V768" s="161"/>
      <c r="W768" s="161"/>
      <c r="X768" s="161"/>
      <c r="Y768" s="161"/>
      <c r="Z768" s="161"/>
    </row>
    <row r="769" ht="14.25" customHeight="1">
      <c r="A769" s="161"/>
      <c r="B769" s="161"/>
      <c r="C769" s="161"/>
      <c r="D769" s="161"/>
      <c r="E769" s="161"/>
      <c r="F769" s="161"/>
      <c r="G769" s="161"/>
      <c r="H769" s="161"/>
      <c r="I769" s="161"/>
      <c r="J769" s="161"/>
      <c r="K769" s="161"/>
      <c r="L769" s="161"/>
      <c r="M769" s="161"/>
      <c r="N769" s="161"/>
      <c r="O769" s="161"/>
      <c r="P769" s="161"/>
      <c r="Q769" s="161"/>
      <c r="R769" s="161"/>
      <c r="S769" s="161"/>
      <c r="T769" s="161"/>
      <c r="U769" s="161"/>
      <c r="V769" s="161"/>
      <c r="W769" s="161"/>
      <c r="X769" s="161"/>
      <c r="Y769" s="161"/>
      <c r="Z769" s="161"/>
    </row>
    <row r="770" ht="14.25" customHeight="1">
      <c r="A770" s="161"/>
      <c r="B770" s="161"/>
      <c r="C770" s="161"/>
      <c r="D770" s="161"/>
      <c r="E770" s="161"/>
      <c r="F770" s="161"/>
      <c r="G770" s="161"/>
      <c r="H770" s="161"/>
      <c r="I770" s="161"/>
      <c r="J770" s="161"/>
      <c r="K770" s="161"/>
      <c r="L770" s="161"/>
      <c r="M770" s="161"/>
      <c r="N770" s="161"/>
      <c r="O770" s="161"/>
      <c r="P770" s="161"/>
      <c r="Q770" s="161"/>
      <c r="R770" s="161"/>
      <c r="S770" s="161"/>
      <c r="T770" s="161"/>
      <c r="U770" s="161"/>
      <c r="V770" s="161"/>
      <c r="W770" s="161"/>
      <c r="X770" s="161"/>
      <c r="Y770" s="161"/>
      <c r="Z770" s="161"/>
    </row>
    <row r="771" ht="14.25" customHeight="1">
      <c r="A771" s="161"/>
      <c r="B771" s="161"/>
      <c r="C771" s="161"/>
      <c r="D771" s="161"/>
      <c r="E771" s="161"/>
      <c r="F771" s="161"/>
      <c r="G771" s="161"/>
      <c r="H771" s="161"/>
      <c r="I771" s="161"/>
      <c r="J771" s="161"/>
      <c r="K771" s="161"/>
      <c r="L771" s="161"/>
      <c r="M771" s="161"/>
      <c r="N771" s="161"/>
      <c r="O771" s="161"/>
      <c r="P771" s="161"/>
      <c r="Q771" s="161"/>
      <c r="R771" s="161"/>
      <c r="S771" s="161"/>
      <c r="T771" s="161"/>
      <c r="U771" s="161"/>
      <c r="V771" s="161"/>
      <c r="W771" s="161"/>
      <c r="X771" s="161"/>
      <c r="Y771" s="161"/>
      <c r="Z771" s="161"/>
    </row>
    <row r="772" ht="14.25" customHeight="1">
      <c r="A772" s="161"/>
      <c r="B772" s="161"/>
      <c r="C772" s="161"/>
      <c r="D772" s="161"/>
      <c r="E772" s="161"/>
      <c r="F772" s="161"/>
      <c r="G772" s="161"/>
      <c r="H772" s="161"/>
      <c r="I772" s="161"/>
      <c r="J772" s="161"/>
      <c r="K772" s="161"/>
      <c r="L772" s="161"/>
      <c r="M772" s="161"/>
      <c r="N772" s="161"/>
      <c r="O772" s="161"/>
      <c r="P772" s="161"/>
      <c r="Q772" s="161"/>
      <c r="R772" s="161"/>
      <c r="S772" s="161"/>
      <c r="T772" s="161"/>
      <c r="U772" s="161"/>
      <c r="V772" s="161"/>
      <c r="W772" s="161"/>
      <c r="X772" s="161"/>
      <c r="Y772" s="161"/>
      <c r="Z772" s="161"/>
    </row>
    <row r="773" ht="14.25" customHeight="1">
      <c r="A773" s="161"/>
      <c r="B773" s="161"/>
      <c r="C773" s="161"/>
      <c r="D773" s="161"/>
      <c r="E773" s="161"/>
      <c r="F773" s="161"/>
      <c r="G773" s="161"/>
      <c r="H773" s="161"/>
      <c r="I773" s="161"/>
      <c r="J773" s="161"/>
      <c r="K773" s="161"/>
      <c r="L773" s="161"/>
      <c r="M773" s="161"/>
      <c r="N773" s="161"/>
      <c r="O773" s="161"/>
      <c r="P773" s="161"/>
      <c r="Q773" s="161"/>
      <c r="R773" s="161"/>
      <c r="S773" s="161"/>
      <c r="T773" s="161"/>
      <c r="U773" s="161"/>
      <c r="V773" s="161"/>
      <c r="W773" s="161"/>
      <c r="X773" s="161"/>
      <c r="Y773" s="161"/>
      <c r="Z773" s="161"/>
    </row>
    <row r="774" ht="14.25" customHeight="1">
      <c r="A774" s="161"/>
      <c r="B774" s="161"/>
      <c r="C774" s="161"/>
      <c r="D774" s="161"/>
      <c r="E774" s="161"/>
      <c r="F774" s="161"/>
      <c r="G774" s="161"/>
      <c r="H774" s="161"/>
      <c r="I774" s="161"/>
      <c r="J774" s="161"/>
      <c r="K774" s="161"/>
      <c r="L774" s="161"/>
      <c r="M774" s="161"/>
      <c r="N774" s="161"/>
      <c r="O774" s="161"/>
      <c r="P774" s="161"/>
      <c r="Q774" s="161"/>
      <c r="R774" s="161"/>
      <c r="S774" s="161"/>
      <c r="T774" s="161"/>
      <c r="U774" s="161"/>
      <c r="V774" s="161"/>
      <c r="W774" s="161"/>
      <c r="X774" s="161"/>
      <c r="Y774" s="161"/>
      <c r="Z774" s="161"/>
    </row>
    <row r="775" ht="14.25" customHeight="1">
      <c r="A775" s="161"/>
      <c r="B775" s="161"/>
      <c r="C775" s="161"/>
      <c r="D775" s="161"/>
      <c r="E775" s="161"/>
      <c r="F775" s="161"/>
      <c r="G775" s="161"/>
      <c r="H775" s="161"/>
      <c r="I775" s="161"/>
      <c r="J775" s="161"/>
      <c r="K775" s="161"/>
      <c r="L775" s="161"/>
      <c r="M775" s="161"/>
      <c r="N775" s="161"/>
      <c r="O775" s="161"/>
      <c r="P775" s="161"/>
      <c r="Q775" s="161"/>
      <c r="R775" s="161"/>
      <c r="S775" s="161"/>
      <c r="T775" s="161"/>
      <c r="U775" s="161"/>
      <c r="V775" s="161"/>
      <c r="W775" s="161"/>
      <c r="X775" s="161"/>
      <c r="Y775" s="161"/>
      <c r="Z775" s="161"/>
    </row>
    <row r="776" ht="14.25" customHeight="1">
      <c r="A776" s="161"/>
      <c r="B776" s="161"/>
      <c r="C776" s="161"/>
      <c r="D776" s="161"/>
      <c r="E776" s="161"/>
      <c r="F776" s="161"/>
      <c r="G776" s="161"/>
      <c r="H776" s="161"/>
      <c r="I776" s="161"/>
      <c r="J776" s="161"/>
      <c r="K776" s="161"/>
      <c r="L776" s="161"/>
      <c r="M776" s="161"/>
      <c r="N776" s="161"/>
      <c r="O776" s="161"/>
      <c r="P776" s="161"/>
      <c r="Q776" s="161"/>
      <c r="R776" s="161"/>
      <c r="S776" s="161"/>
      <c r="T776" s="161"/>
      <c r="U776" s="161"/>
      <c r="V776" s="161"/>
      <c r="W776" s="161"/>
      <c r="X776" s="161"/>
      <c r="Y776" s="161"/>
      <c r="Z776" s="161"/>
    </row>
    <row r="777" ht="14.25" customHeight="1">
      <c r="A777" s="161"/>
      <c r="B777" s="161"/>
      <c r="C777" s="161"/>
      <c r="D777" s="161"/>
      <c r="E777" s="161"/>
      <c r="F777" s="161"/>
      <c r="G777" s="161"/>
      <c r="H777" s="161"/>
      <c r="I777" s="161"/>
      <c r="J777" s="161"/>
      <c r="K777" s="161"/>
      <c r="L777" s="161"/>
      <c r="M777" s="161"/>
      <c r="N777" s="161"/>
      <c r="O777" s="161"/>
      <c r="P777" s="161"/>
      <c r="Q777" s="161"/>
      <c r="R777" s="161"/>
      <c r="S777" s="161"/>
      <c r="T777" s="161"/>
      <c r="U777" s="161"/>
      <c r="V777" s="161"/>
      <c r="W777" s="161"/>
      <c r="X777" s="161"/>
      <c r="Y777" s="161"/>
      <c r="Z777" s="161"/>
    </row>
    <row r="778" ht="14.25" customHeight="1">
      <c r="A778" s="161"/>
      <c r="B778" s="161"/>
      <c r="C778" s="161"/>
      <c r="D778" s="161"/>
      <c r="E778" s="161"/>
      <c r="F778" s="161"/>
      <c r="G778" s="161"/>
      <c r="H778" s="161"/>
      <c r="I778" s="161"/>
      <c r="J778" s="161"/>
      <c r="K778" s="161"/>
      <c r="L778" s="161"/>
      <c r="M778" s="161"/>
      <c r="N778" s="161"/>
      <c r="O778" s="161"/>
      <c r="P778" s="161"/>
      <c r="Q778" s="161"/>
      <c r="R778" s="161"/>
      <c r="S778" s="161"/>
      <c r="T778" s="161"/>
      <c r="U778" s="161"/>
      <c r="V778" s="161"/>
      <c r="W778" s="161"/>
      <c r="X778" s="161"/>
      <c r="Y778" s="161"/>
      <c r="Z778" s="161"/>
    </row>
    <row r="779" ht="14.25" customHeight="1">
      <c r="A779" s="161"/>
      <c r="B779" s="161"/>
      <c r="C779" s="161"/>
      <c r="D779" s="161"/>
      <c r="E779" s="161"/>
      <c r="F779" s="161"/>
      <c r="G779" s="161"/>
      <c r="H779" s="161"/>
      <c r="I779" s="161"/>
      <c r="J779" s="161"/>
      <c r="K779" s="161"/>
      <c r="L779" s="161"/>
      <c r="M779" s="161"/>
      <c r="N779" s="161"/>
      <c r="O779" s="161"/>
      <c r="P779" s="161"/>
      <c r="Q779" s="161"/>
      <c r="R779" s="161"/>
      <c r="S779" s="161"/>
      <c r="T779" s="161"/>
      <c r="U779" s="161"/>
      <c r="V779" s="161"/>
      <c r="W779" s="161"/>
      <c r="X779" s="161"/>
      <c r="Y779" s="161"/>
      <c r="Z779" s="161"/>
    </row>
    <row r="780" ht="14.25" customHeight="1">
      <c r="A780" s="161"/>
      <c r="B780" s="161"/>
      <c r="C780" s="161"/>
      <c r="D780" s="161"/>
      <c r="E780" s="161"/>
      <c r="F780" s="161"/>
      <c r="G780" s="161"/>
      <c r="H780" s="161"/>
      <c r="I780" s="161"/>
      <c r="J780" s="161"/>
      <c r="K780" s="161"/>
      <c r="L780" s="161"/>
      <c r="M780" s="161"/>
      <c r="N780" s="161"/>
      <c r="O780" s="161"/>
      <c r="P780" s="161"/>
      <c r="Q780" s="161"/>
      <c r="R780" s="161"/>
      <c r="S780" s="161"/>
      <c r="T780" s="161"/>
      <c r="U780" s="161"/>
      <c r="V780" s="161"/>
      <c r="W780" s="161"/>
      <c r="X780" s="161"/>
      <c r="Y780" s="161"/>
      <c r="Z780" s="161"/>
    </row>
    <row r="781" ht="14.25" customHeight="1">
      <c r="A781" s="161"/>
      <c r="B781" s="161"/>
      <c r="C781" s="161"/>
      <c r="D781" s="161"/>
      <c r="E781" s="161"/>
      <c r="F781" s="161"/>
      <c r="G781" s="161"/>
      <c r="H781" s="161"/>
      <c r="I781" s="161"/>
      <c r="J781" s="161"/>
      <c r="K781" s="161"/>
      <c r="L781" s="161"/>
      <c r="M781" s="161"/>
      <c r="N781" s="161"/>
      <c r="O781" s="161"/>
      <c r="P781" s="161"/>
      <c r="Q781" s="161"/>
      <c r="R781" s="161"/>
      <c r="S781" s="161"/>
      <c r="T781" s="161"/>
      <c r="U781" s="161"/>
      <c r="V781" s="161"/>
      <c r="W781" s="161"/>
      <c r="X781" s="161"/>
      <c r="Y781" s="161"/>
      <c r="Z781" s="161"/>
    </row>
    <row r="782" ht="14.25" customHeight="1">
      <c r="A782" s="161"/>
      <c r="B782" s="161"/>
      <c r="C782" s="161"/>
      <c r="D782" s="161"/>
      <c r="E782" s="161"/>
      <c r="F782" s="161"/>
      <c r="G782" s="161"/>
      <c r="H782" s="161"/>
      <c r="I782" s="161"/>
      <c r="J782" s="161"/>
      <c r="K782" s="161"/>
      <c r="L782" s="161"/>
      <c r="M782" s="161"/>
      <c r="N782" s="161"/>
      <c r="O782" s="161"/>
      <c r="P782" s="161"/>
      <c r="Q782" s="161"/>
      <c r="R782" s="161"/>
      <c r="S782" s="161"/>
      <c r="T782" s="161"/>
      <c r="U782" s="161"/>
      <c r="V782" s="161"/>
      <c r="W782" s="161"/>
      <c r="X782" s="161"/>
      <c r="Y782" s="161"/>
      <c r="Z782" s="161"/>
    </row>
    <row r="783" ht="14.25" customHeight="1">
      <c r="A783" s="161"/>
      <c r="B783" s="161"/>
      <c r="C783" s="161"/>
      <c r="D783" s="161"/>
      <c r="E783" s="161"/>
      <c r="F783" s="161"/>
      <c r="G783" s="161"/>
      <c r="H783" s="161"/>
      <c r="I783" s="161"/>
      <c r="J783" s="161"/>
      <c r="K783" s="161"/>
      <c r="L783" s="161"/>
      <c r="M783" s="161"/>
      <c r="N783" s="161"/>
      <c r="O783" s="161"/>
      <c r="P783" s="161"/>
      <c r="Q783" s="161"/>
      <c r="R783" s="161"/>
      <c r="S783" s="161"/>
      <c r="T783" s="161"/>
      <c r="U783" s="161"/>
      <c r="V783" s="161"/>
      <c r="W783" s="161"/>
      <c r="X783" s="161"/>
      <c r="Y783" s="161"/>
      <c r="Z783" s="161"/>
    </row>
    <row r="784" ht="14.25" customHeight="1">
      <c r="A784" s="161"/>
      <c r="B784" s="161"/>
      <c r="C784" s="161"/>
      <c r="D784" s="161"/>
      <c r="E784" s="161"/>
      <c r="F784" s="161"/>
      <c r="G784" s="161"/>
      <c r="H784" s="161"/>
      <c r="I784" s="161"/>
      <c r="J784" s="161"/>
      <c r="K784" s="161"/>
      <c r="L784" s="161"/>
      <c r="M784" s="161"/>
      <c r="N784" s="161"/>
      <c r="O784" s="161"/>
      <c r="P784" s="161"/>
      <c r="Q784" s="161"/>
      <c r="R784" s="161"/>
      <c r="S784" s="161"/>
      <c r="T784" s="161"/>
      <c r="U784" s="161"/>
      <c r="V784" s="161"/>
      <c r="W784" s="161"/>
      <c r="X784" s="161"/>
      <c r="Y784" s="161"/>
      <c r="Z784" s="161"/>
    </row>
    <row r="785" ht="14.25" customHeight="1">
      <c r="A785" s="161"/>
      <c r="B785" s="161"/>
      <c r="C785" s="161"/>
      <c r="D785" s="161"/>
      <c r="E785" s="161"/>
      <c r="F785" s="161"/>
      <c r="G785" s="161"/>
      <c r="H785" s="161"/>
      <c r="I785" s="161"/>
      <c r="J785" s="161"/>
      <c r="K785" s="161"/>
      <c r="L785" s="161"/>
      <c r="M785" s="161"/>
      <c r="N785" s="161"/>
      <c r="O785" s="161"/>
      <c r="P785" s="161"/>
      <c r="Q785" s="161"/>
      <c r="R785" s="161"/>
      <c r="S785" s="161"/>
      <c r="T785" s="161"/>
      <c r="U785" s="161"/>
      <c r="V785" s="161"/>
      <c r="W785" s="161"/>
      <c r="X785" s="161"/>
      <c r="Y785" s="161"/>
      <c r="Z785" s="161"/>
    </row>
    <row r="786" ht="14.25" customHeight="1">
      <c r="A786" s="161"/>
      <c r="B786" s="161"/>
      <c r="C786" s="161"/>
      <c r="D786" s="161"/>
      <c r="E786" s="161"/>
      <c r="F786" s="161"/>
      <c r="G786" s="161"/>
      <c r="H786" s="161"/>
      <c r="I786" s="161"/>
      <c r="J786" s="161"/>
      <c r="K786" s="161"/>
      <c r="L786" s="161"/>
      <c r="M786" s="161"/>
      <c r="N786" s="161"/>
      <c r="O786" s="161"/>
      <c r="P786" s="161"/>
      <c r="Q786" s="161"/>
      <c r="R786" s="161"/>
      <c r="S786" s="161"/>
      <c r="T786" s="161"/>
      <c r="U786" s="161"/>
      <c r="V786" s="161"/>
      <c r="W786" s="161"/>
      <c r="X786" s="161"/>
      <c r="Y786" s="161"/>
      <c r="Z786" s="161"/>
    </row>
    <row r="787" ht="14.25" customHeight="1">
      <c r="A787" s="161"/>
      <c r="B787" s="161"/>
      <c r="C787" s="161"/>
      <c r="D787" s="161"/>
      <c r="E787" s="161"/>
      <c r="F787" s="161"/>
      <c r="G787" s="161"/>
      <c r="H787" s="161"/>
      <c r="I787" s="161"/>
      <c r="J787" s="161"/>
      <c r="K787" s="161"/>
      <c r="L787" s="161"/>
      <c r="M787" s="161"/>
      <c r="N787" s="161"/>
      <c r="O787" s="161"/>
      <c r="P787" s="161"/>
      <c r="Q787" s="161"/>
      <c r="R787" s="161"/>
      <c r="S787" s="161"/>
      <c r="T787" s="161"/>
      <c r="U787" s="161"/>
      <c r="V787" s="161"/>
      <c r="W787" s="161"/>
      <c r="X787" s="161"/>
      <c r="Y787" s="161"/>
      <c r="Z787" s="161"/>
    </row>
    <row r="788" ht="14.25" customHeight="1">
      <c r="A788" s="161"/>
      <c r="B788" s="161"/>
      <c r="C788" s="161"/>
      <c r="D788" s="161"/>
      <c r="E788" s="161"/>
      <c r="F788" s="161"/>
      <c r="G788" s="161"/>
      <c r="H788" s="161"/>
      <c r="I788" s="161"/>
      <c r="J788" s="161"/>
      <c r="K788" s="161"/>
      <c r="L788" s="161"/>
      <c r="M788" s="161"/>
      <c r="N788" s="161"/>
      <c r="O788" s="161"/>
      <c r="P788" s="161"/>
      <c r="Q788" s="161"/>
      <c r="R788" s="161"/>
      <c r="S788" s="161"/>
      <c r="T788" s="161"/>
      <c r="U788" s="161"/>
      <c r="V788" s="161"/>
      <c r="W788" s="161"/>
      <c r="X788" s="161"/>
      <c r="Y788" s="161"/>
      <c r="Z788" s="161"/>
    </row>
    <row r="789" ht="14.25" customHeight="1">
      <c r="A789" s="161"/>
      <c r="B789" s="161"/>
      <c r="C789" s="161"/>
      <c r="D789" s="161"/>
      <c r="E789" s="161"/>
      <c r="F789" s="161"/>
      <c r="G789" s="161"/>
      <c r="H789" s="161"/>
      <c r="I789" s="161"/>
      <c r="J789" s="161"/>
      <c r="K789" s="161"/>
      <c r="L789" s="161"/>
      <c r="M789" s="161"/>
      <c r="N789" s="161"/>
      <c r="O789" s="161"/>
      <c r="P789" s="161"/>
      <c r="Q789" s="161"/>
      <c r="R789" s="161"/>
      <c r="S789" s="161"/>
      <c r="T789" s="161"/>
      <c r="U789" s="161"/>
      <c r="V789" s="161"/>
      <c r="W789" s="161"/>
      <c r="X789" s="161"/>
      <c r="Y789" s="161"/>
      <c r="Z789" s="161"/>
    </row>
    <row r="790" ht="14.25" customHeight="1">
      <c r="A790" s="161"/>
      <c r="B790" s="161"/>
      <c r="C790" s="161"/>
      <c r="D790" s="161"/>
      <c r="E790" s="161"/>
      <c r="F790" s="161"/>
      <c r="G790" s="161"/>
      <c r="H790" s="161"/>
      <c r="I790" s="161"/>
      <c r="J790" s="161"/>
      <c r="K790" s="161"/>
      <c r="L790" s="161"/>
      <c r="M790" s="161"/>
      <c r="N790" s="161"/>
      <c r="O790" s="161"/>
      <c r="P790" s="161"/>
      <c r="Q790" s="161"/>
      <c r="R790" s="161"/>
      <c r="S790" s="161"/>
      <c r="T790" s="161"/>
      <c r="U790" s="161"/>
      <c r="V790" s="161"/>
      <c r="W790" s="161"/>
      <c r="X790" s="161"/>
      <c r="Y790" s="161"/>
      <c r="Z790" s="161"/>
    </row>
    <row r="791" ht="14.25" customHeight="1">
      <c r="A791" s="161"/>
      <c r="B791" s="161"/>
      <c r="C791" s="161"/>
      <c r="D791" s="161"/>
      <c r="E791" s="161"/>
      <c r="F791" s="161"/>
      <c r="G791" s="161"/>
      <c r="H791" s="161"/>
      <c r="I791" s="161"/>
      <c r="J791" s="161"/>
      <c r="K791" s="161"/>
      <c r="L791" s="161"/>
      <c r="M791" s="161"/>
      <c r="N791" s="161"/>
      <c r="O791" s="161"/>
      <c r="P791" s="161"/>
      <c r="Q791" s="161"/>
      <c r="R791" s="161"/>
      <c r="S791" s="161"/>
      <c r="T791" s="161"/>
      <c r="U791" s="161"/>
      <c r="V791" s="161"/>
      <c r="W791" s="161"/>
      <c r="X791" s="161"/>
      <c r="Y791" s="161"/>
      <c r="Z791" s="161"/>
    </row>
    <row r="792" ht="14.25" customHeight="1">
      <c r="A792" s="161"/>
      <c r="B792" s="161"/>
      <c r="C792" s="161"/>
      <c r="D792" s="161"/>
      <c r="E792" s="161"/>
      <c r="F792" s="161"/>
      <c r="G792" s="161"/>
      <c r="H792" s="161"/>
      <c r="I792" s="161"/>
      <c r="J792" s="161"/>
      <c r="K792" s="161"/>
      <c r="L792" s="161"/>
      <c r="M792" s="161"/>
      <c r="N792" s="161"/>
      <c r="O792" s="161"/>
      <c r="P792" s="161"/>
      <c r="Q792" s="161"/>
      <c r="R792" s="161"/>
      <c r="S792" s="161"/>
      <c r="T792" s="161"/>
      <c r="U792" s="161"/>
      <c r="V792" s="161"/>
      <c r="W792" s="161"/>
      <c r="X792" s="161"/>
      <c r="Y792" s="161"/>
      <c r="Z792" s="161"/>
    </row>
    <row r="793" ht="14.25" customHeight="1">
      <c r="A793" s="161"/>
      <c r="B793" s="161"/>
      <c r="C793" s="161"/>
      <c r="D793" s="161"/>
      <c r="E793" s="161"/>
      <c r="F793" s="161"/>
      <c r="G793" s="161"/>
      <c r="H793" s="161"/>
      <c r="I793" s="161"/>
      <c r="J793" s="161"/>
      <c r="K793" s="161"/>
      <c r="L793" s="161"/>
      <c r="M793" s="161"/>
      <c r="N793" s="161"/>
      <c r="O793" s="161"/>
      <c r="P793" s="161"/>
      <c r="Q793" s="161"/>
      <c r="R793" s="161"/>
      <c r="S793" s="161"/>
      <c r="T793" s="161"/>
      <c r="U793" s="161"/>
      <c r="V793" s="161"/>
      <c r="W793" s="161"/>
      <c r="X793" s="161"/>
      <c r="Y793" s="161"/>
      <c r="Z793" s="161"/>
    </row>
    <row r="794" ht="14.25" customHeight="1">
      <c r="A794" s="161"/>
      <c r="B794" s="161"/>
      <c r="C794" s="161"/>
      <c r="D794" s="161"/>
      <c r="E794" s="161"/>
      <c r="F794" s="161"/>
      <c r="G794" s="161"/>
      <c r="H794" s="161"/>
      <c r="I794" s="161"/>
      <c r="J794" s="161"/>
      <c r="K794" s="161"/>
      <c r="L794" s="161"/>
      <c r="M794" s="161"/>
      <c r="N794" s="161"/>
      <c r="O794" s="161"/>
      <c r="P794" s="161"/>
      <c r="Q794" s="161"/>
      <c r="R794" s="161"/>
      <c r="S794" s="161"/>
      <c r="T794" s="161"/>
      <c r="U794" s="161"/>
      <c r="V794" s="161"/>
      <c r="W794" s="161"/>
      <c r="X794" s="161"/>
      <c r="Y794" s="161"/>
      <c r="Z794" s="161"/>
    </row>
    <row r="795" ht="14.25" customHeight="1">
      <c r="A795" s="161"/>
      <c r="B795" s="161"/>
      <c r="C795" s="161"/>
      <c r="D795" s="161"/>
      <c r="E795" s="161"/>
      <c r="F795" s="161"/>
      <c r="G795" s="161"/>
      <c r="H795" s="161"/>
      <c r="I795" s="161"/>
      <c r="J795" s="161"/>
      <c r="K795" s="161"/>
      <c r="L795" s="161"/>
      <c r="M795" s="161"/>
      <c r="N795" s="161"/>
      <c r="O795" s="161"/>
      <c r="P795" s="161"/>
      <c r="Q795" s="161"/>
      <c r="R795" s="161"/>
      <c r="S795" s="161"/>
      <c r="T795" s="161"/>
      <c r="U795" s="161"/>
      <c r="V795" s="161"/>
      <c r="W795" s="161"/>
      <c r="X795" s="161"/>
      <c r="Y795" s="161"/>
      <c r="Z795" s="161"/>
    </row>
    <row r="796" ht="14.25" customHeight="1">
      <c r="A796" s="161"/>
      <c r="B796" s="161"/>
      <c r="C796" s="161"/>
      <c r="D796" s="161"/>
      <c r="E796" s="161"/>
      <c r="F796" s="161"/>
      <c r="G796" s="161"/>
      <c r="H796" s="161"/>
      <c r="I796" s="161"/>
      <c r="J796" s="161"/>
      <c r="K796" s="161"/>
      <c r="L796" s="161"/>
      <c r="M796" s="161"/>
      <c r="N796" s="161"/>
      <c r="O796" s="161"/>
      <c r="P796" s="161"/>
      <c r="Q796" s="161"/>
      <c r="R796" s="161"/>
      <c r="S796" s="161"/>
      <c r="T796" s="161"/>
      <c r="U796" s="161"/>
      <c r="V796" s="161"/>
      <c r="W796" s="161"/>
      <c r="X796" s="161"/>
      <c r="Y796" s="161"/>
      <c r="Z796" s="161"/>
    </row>
    <row r="797" ht="14.25" customHeight="1">
      <c r="A797" s="161"/>
      <c r="B797" s="161"/>
      <c r="C797" s="161"/>
      <c r="D797" s="161"/>
      <c r="E797" s="161"/>
      <c r="F797" s="161"/>
      <c r="G797" s="161"/>
      <c r="H797" s="161"/>
      <c r="I797" s="161"/>
      <c r="J797" s="161"/>
      <c r="K797" s="161"/>
      <c r="L797" s="161"/>
      <c r="M797" s="161"/>
      <c r="N797" s="161"/>
      <c r="O797" s="161"/>
      <c r="P797" s="161"/>
      <c r="Q797" s="161"/>
      <c r="R797" s="161"/>
      <c r="S797" s="161"/>
      <c r="T797" s="161"/>
      <c r="U797" s="161"/>
      <c r="V797" s="161"/>
      <c r="W797" s="161"/>
      <c r="X797" s="161"/>
      <c r="Y797" s="161"/>
      <c r="Z797" s="161"/>
    </row>
    <row r="798" ht="14.25" customHeight="1">
      <c r="A798" s="161"/>
      <c r="B798" s="161"/>
      <c r="C798" s="161"/>
      <c r="D798" s="161"/>
      <c r="E798" s="161"/>
      <c r="F798" s="161"/>
      <c r="G798" s="161"/>
      <c r="H798" s="161"/>
      <c r="I798" s="161"/>
      <c r="J798" s="161"/>
      <c r="K798" s="161"/>
      <c r="L798" s="161"/>
      <c r="M798" s="161"/>
      <c r="N798" s="161"/>
      <c r="O798" s="161"/>
      <c r="P798" s="161"/>
      <c r="Q798" s="161"/>
      <c r="R798" s="161"/>
      <c r="S798" s="161"/>
      <c r="T798" s="161"/>
      <c r="U798" s="161"/>
      <c r="V798" s="161"/>
      <c r="W798" s="161"/>
      <c r="X798" s="161"/>
      <c r="Y798" s="161"/>
      <c r="Z798" s="161"/>
    </row>
    <row r="799" ht="14.25" customHeight="1">
      <c r="A799" s="161"/>
      <c r="B799" s="161"/>
      <c r="C799" s="161"/>
      <c r="D799" s="161"/>
      <c r="E799" s="161"/>
      <c r="F799" s="161"/>
      <c r="G799" s="161"/>
      <c r="H799" s="161"/>
      <c r="I799" s="161"/>
      <c r="J799" s="161"/>
      <c r="K799" s="161"/>
      <c r="L799" s="161"/>
      <c r="M799" s="161"/>
      <c r="N799" s="161"/>
      <c r="O799" s="161"/>
      <c r="P799" s="161"/>
      <c r="Q799" s="161"/>
      <c r="R799" s="161"/>
      <c r="S799" s="161"/>
      <c r="T799" s="161"/>
      <c r="U799" s="161"/>
      <c r="V799" s="161"/>
      <c r="W799" s="161"/>
      <c r="X799" s="161"/>
      <c r="Y799" s="161"/>
      <c r="Z799" s="161"/>
    </row>
    <row r="800" ht="14.25" customHeight="1">
      <c r="A800" s="161"/>
      <c r="B800" s="161"/>
      <c r="C800" s="161"/>
      <c r="D800" s="161"/>
      <c r="E800" s="161"/>
      <c r="F800" s="161"/>
      <c r="G800" s="161"/>
      <c r="H800" s="161"/>
      <c r="I800" s="161"/>
      <c r="J800" s="161"/>
      <c r="K800" s="161"/>
      <c r="L800" s="161"/>
      <c r="M800" s="161"/>
      <c r="N800" s="161"/>
      <c r="O800" s="161"/>
      <c r="P800" s="161"/>
      <c r="Q800" s="161"/>
      <c r="R800" s="161"/>
      <c r="S800" s="161"/>
      <c r="T800" s="161"/>
      <c r="U800" s="161"/>
      <c r="V800" s="161"/>
      <c r="W800" s="161"/>
      <c r="X800" s="161"/>
      <c r="Y800" s="161"/>
      <c r="Z800" s="161"/>
    </row>
    <row r="801" ht="14.25" customHeight="1">
      <c r="A801" s="161"/>
      <c r="B801" s="161"/>
      <c r="C801" s="161"/>
      <c r="D801" s="161"/>
      <c r="E801" s="161"/>
      <c r="F801" s="161"/>
      <c r="G801" s="161"/>
      <c r="H801" s="161"/>
      <c r="I801" s="161"/>
      <c r="J801" s="161"/>
      <c r="K801" s="161"/>
      <c r="L801" s="161"/>
      <c r="M801" s="161"/>
      <c r="N801" s="161"/>
      <c r="O801" s="161"/>
      <c r="P801" s="161"/>
      <c r="Q801" s="161"/>
      <c r="R801" s="161"/>
      <c r="S801" s="161"/>
      <c r="T801" s="161"/>
      <c r="U801" s="161"/>
      <c r="V801" s="161"/>
      <c r="W801" s="161"/>
      <c r="X801" s="161"/>
      <c r="Y801" s="161"/>
      <c r="Z801" s="161"/>
    </row>
    <row r="802" ht="14.25" customHeight="1">
      <c r="A802" s="161"/>
      <c r="B802" s="161"/>
      <c r="C802" s="161"/>
      <c r="D802" s="161"/>
      <c r="E802" s="161"/>
      <c r="F802" s="161"/>
      <c r="G802" s="161"/>
      <c r="H802" s="161"/>
      <c r="I802" s="161"/>
      <c r="J802" s="161"/>
      <c r="K802" s="161"/>
      <c r="L802" s="161"/>
      <c r="M802" s="161"/>
      <c r="N802" s="161"/>
      <c r="O802" s="161"/>
      <c r="P802" s="161"/>
      <c r="Q802" s="161"/>
      <c r="R802" s="161"/>
      <c r="S802" s="161"/>
      <c r="T802" s="161"/>
      <c r="U802" s="161"/>
      <c r="V802" s="161"/>
      <c r="W802" s="161"/>
      <c r="X802" s="161"/>
      <c r="Y802" s="161"/>
      <c r="Z802" s="161"/>
    </row>
    <row r="803" ht="14.25" customHeight="1">
      <c r="A803" s="161"/>
      <c r="B803" s="161"/>
      <c r="C803" s="161"/>
      <c r="D803" s="161"/>
      <c r="E803" s="161"/>
      <c r="F803" s="161"/>
      <c r="G803" s="161"/>
      <c r="H803" s="161"/>
      <c r="I803" s="161"/>
      <c r="J803" s="161"/>
      <c r="K803" s="161"/>
      <c r="L803" s="161"/>
      <c r="M803" s="161"/>
      <c r="N803" s="161"/>
      <c r="O803" s="161"/>
      <c r="P803" s="161"/>
      <c r="Q803" s="161"/>
      <c r="R803" s="161"/>
      <c r="S803" s="161"/>
      <c r="T803" s="161"/>
      <c r="U803" s="161"/>
      <c r="V803" s="161"/>
      <c r="W803" s="161"/>
      <c r="X803" s="161"/>
      <c r="Y803" s="161"/>
      <c r="Z803" s="161"/>
    </row>
    <row r="804" ht="14.25" customHeight="1">
      <c r="A804" s="161"/>
      <c r="B804" s="161"/>
      <c r="C804" s="161"/>
      <c r="D804" s="161"/>
      <c r="E804" s="161"/>
      <c r="F804" s="161"/>
      <c r="G804" s="161"/>
      <c r="H804" s="161"/>
      <c r="I804" s="161"/>
      <c r="J804" s="161"/>
      <c r="K804" s="161"/>
      <c r="L804" s="161"/>
      <c r="M804" s="161"/>
      <c r="N804" s="161"/>
      <c r="O804" s="161"/>
      <c r="P804" s="161"/>
      <c r="Q804" s="161"/>
      <c r="R804" s="161"/>
      <c r="S804" s="161"/>
      <c r="T804" s="161"/>
      <c r="U804" s="161"/>
      <c r="V804" s="161"/>
      <c r="W804" s="161"/>
      <c r="X804" s="161"/>
      <c r="Y804" s="161"/>
      <c r="Z804" s="161"/>
    </row>
    <row r="805" ht="14.25" customHeight="1">
      <c r="A805" s="161"/>
      <c r="B805" s="161"/>
      <c r="C805" s="161"/>
      <c r="D805" s="161"/>
      <c r="E805" s="161"/>
      <c r="F805" s="161"/>
      <c r="G805" s="161"/>
      <c r="H805" s="161"/>
      <c r="I805" s="161"/>
      <c r="J805" s="161"/>
      <c r="K805" s="161"/>
      <c r="L805" s="161"/>
      <c r="M805" s="161"/>
      <c r="N805" s="161"/>
      <c r="O805" s="161"/>
      <c r="P805" s="161"/>
      <c r="Q805" s="161"/>
      <c r="R805" s="161"/>
      <c r="S805" s="161"/>
      <c r="T805" s="161"/>
      <c r="U805" s="161"/>
      <c r="V805" s="161"/>
      <c r="W805" s="161"/>
      <c r="X805" s="161"/>
      <c r="Y805" s="161"/>
      <c r="Z805" s="161"/>
    </row>
    <row r="806" ht="14.25" customHeight="1">
      <c r="A806" s="161"/>
      <c r="B806" s="161"/>
      <c r="C806" s="161"/>
      <c r="D806" s="161"/>
      <c r="E806" s="161"/>
      <c r="F806" s="161"/>
      <c r="G806" s="161"/>
      <c r="H806" s="161"/>
      <c r="I806" s="161"/>
      <c r="J806" s="161"/>
      <c r="K806" s="161"/>
      <c r="L806" s="161"/>
      <c r="M806" s="161"/>
      <c r="N806" s="161"/>
      <c r="O806" s="161"/>
      <c r="P806" s="161"/>
      <c r="Q806" s="161"/>
      <c r="R806" s="161"/>
      <c r="S806" s="161"/>
      <c r="T806" s="161"/>
      <c r="U806" s="161"/>
      <c r="V806" s="161"/>
      <c r="W806" s="161"/>
      <c r="X806" s="161"/>
      <c r="Y806" s="161"/>
      <c r="Z806" s="161"/>
    </row>
    <row r="807" ht="14.25" customHeight="1">
      <c r="A807" s="161"/>
      <c r="B807" s="161"/>
      <c r="C807" s="161"/>
      <c r="D807" s="161"/>
      <c r="E807" s="161"/>
      <c r="F807" s="161"/>
      <c r="G807" s="161"/>
      <c r="H807" s="161"/>
      <c r="I807" s="161"/>
      <c r="J807" s="161"/>
      <c r="K807" s="161"/>
      <c r="L807" s="161"/>
      <c r="M807" s="161"/>
      <c r="N807" s="161"/>
      <c r="O807" s="161"/>
      <c r="P807" s="161"/>
      <c r="Q807" s="161"/>
      <c r="R807" s="161"/>
      <c r="S807" s="161"/>
      <c r="T807" s="161"/>
      <c r="U807" s="161"/>
      <c r="V807" s="161"/>
      <c r="W807" s="161"/>
      <c r="X807" s="161"/>
      <c r="Y807" s="161"/>
      <c r="Z807" s="161"/>
    </row>
    <row r="808" ht="14.25" customHeight="1">
      <c r="A808" s="161"/>
      <c r="B808" s="161"/>
      <c r="C808" s="161"/>
      <c r="D808" s="161"/>
      <c r="E808" s="161"/>
      <c r="F808" s="161"/>
      <c r="G808" s="161"/>
      <c r="H808" s="161"/>
      <c r="I808" s="161"/>
      <c r="J808" s="161"/>
      <c r="K808" s="161"/>
      <c r="L808" s="161"/>
      <c r="M808" s="161"/>
      <c r="N808" s="161"/>
      <c r="O808" s="161"/>
      <c r="P808" s="161"/>
      <c r="Q808" s="161"/>
      <c r="R808" s="161"/>
      <c r="S808" s="161"/>
      <c r="T808" s="161"/>
      <c r="U808" s="161"/>
      <c r="V808" s="161"/>
      <c r="W808" s="161"/>
      <c r="X808" s="161"/>
      <c r="Y808" s="161"/>
      <c r="Z808" s="161"/>
    </row>
    <row r="809" ht="14.25" customHeight="1">
      <c r="A809" s="161"/>
      <c r="B809" s="161"/>
      <c r="C809" s="161"/>
      <c r="D809" s="161"/>
      <c r="E809" s="161"/>
      <c r="F809" s="161"/>
      <c r="G809" s="161"/>
      <c r="H809" s="161"/>
      <c r="I809" s="161"/>
      <c r="J809" s="161"/>
      <c r="K809" s="161"/>
      <c r="L809" s="161"/>
      <c r="M809" s="161"/>
      <c r="N809" s="161"/>
      <c r="O809" s="161"/>
      <c r="P809" s="161"/>
      <c r="Q809" s="161"/>
      <c r="R809" s="161"/>
      <c r="S809" s="161"/>
      <c r="T809" s="161"/>
      <c r="U809" s="161"/>
      <c r="V809" s="161"/>
      <c r="W809" s="161"/>
      <c r="X809" s="161"/>
      <c r="Y809" s="161"/>
      <c r="Z809" s="161"/>
    </row>
    <row r="810" ht="14.25" customHeight="1">
      <c r="A810" s="161"/>
      <c r="B810" s="161"/>
      <c r="C810" s="161"/>
      <c r="D810" s="161"/>
      <c r="E810" s="161"/>
      <c r="F810" s="161"/>
      <c r="G810" s="161"/>
      <c r="H810" s="161"/>
      <c r="I810" s="161"/>
      <c r="J810" s="161"/>
      <c r="K810" s="161"/>
      <c r="L810" s="161"/>
      <c r="M810" s="161"/>
      <c r="N810" s="161"/>
      <c r="O810" s="161"/>
      <c r="P810" s="161"/>
      <c r="Q810" s="161"/>
      <c r="R810" s="161"/>
      <c r="S810" s="161"/>
      <c r="T810" s="161"/>
      <c r="U810" s="161"/>
      <c r="V810" s="161"/>
      <c r="W810" s="161"/>
      <c r="X810" s="161"/>
      <c r="Y810" s="161"/>
      <c r="Z810" s="161"/>
    </row>
    <row r="811" ht="14.25" customHeight="1">
      <c r="A811" s="161"/>
      <c r="B811" s="161"/>
      <c r="C811" s="161"/>
      <c r="D811" s="161"/>
      <c r="E811" s="161"/>
      <c r="F811" s="161"/>
      <c r="G811" s="161"/>
      <c r="H811" s="161"/>
      <c r="I811" s="161"/>
      <c r="J811" s="161"/>
      <c r="K811" s="161"/>
      <c r="L811" s="161"/>
      <c r="M811" s="161"/>
      <c r="N811" s="161"/>
      <c r="O811" s="161"/>
      <c r="P811" s="161"/>
      <c r="Q811" s="161"/>
      <c r="R811" s="161"/>
      <c r="S811" s="161"/>
      <c r="T811" s="161"/>
      <c r="U811" s="161"/>
      <c r="V811" s="161"/>
      <c r="W811" s="161"/>
      <c r="X811" s="161"/>
      <c r="Y811" s="161"/>
      <c r="Z811" s="161"/>
    </row>
    <row r="812" ht="14.25" customHeight="1">
      <c r="A812" s="161"/>
      <c r="B812" s="161"/>
      <c r="C812" s="161"/>
      <c r="D812" s="161"/>
      <c r="E812" s="161"/>
      <c r="F812" s="161"/>
      <c r="G812" s="161"/>
      <c r="H812" s="161"/>
      <c r="I812" s="161"/>
      <c r="J812" s="161"/>
      <c r="K812" s="161"/>
      <c r="L812" s="161"/>
      <c r="M812" s="161"/>
      <c r="N812" s="161"/>
      <c r="O812" s="161"/>
      <c r="P812" s="161"/>
      <c r="Q812" s="161"/>
      <c r="R812" s="161"/>
      <c r="S812" s="161"/>
      <c r="T812" s="161"/>
      <c r="U812" s="161"/>
      <c r="V812" s="161"/>
      <c r="W812" s="161"/>
      <c r="X812" s="161"/>
      <c r="Y812" s="161"/>
      <c r="Z812" s="161"/>
    </row>
    <row r="813" ht="14.25" customHeight="1">
      <c r="A813" s="161"/>
      <c r="B813" s="161"/>
      <c r="C813" s="161"/>
      <c r="D813" s="161"/>
      <c r="E813" s="161"/>
      <c r="F813" s="161"/>
      <c r="G813" s="161"/>
      <c r="H813" s="161"/>
      <c r="I813" s="161"/>
      <c r="J813" s="161"/>
      <c r="K813" s="161"/>
      <c r="L813" s="161"/>
      <c r="M813" s="161"/>
      <c r="N813" s="161"/>
      <c r="O813" s="161"/>
      <c r="P813" s="161"/>
      <c r="Q813" s="161"/>
      <c r="R813" s="161"/>
      <c r="S813" s="161"/>
      <c r="T813" s="161"/>
      <c r="U813" s="161"/>
      <c r="V813" s="161"/>
      <c r="W813" s="161"/>
      <c r="X813" s="161"/>
      <c r="Y813" s="161"/>
      <c r="Z813" s="161"/>
    </row>
    <row r="814" ht="14.25" customHeight="1">
      <c r="A814" s="161"/>
      <c r="B814" s="161"/>
      <c r="C814" s="161"/>
      <c r="D814" s="161"/>
      <c r="E814" s="161"/>
      <c r="F814" s="161"/>
      <c r="G814" s="161"/>
      <c r="H814" s="161"/>
      <c r="I814" s="161"/>
      <c r="J814" s="161"/>
      <c r="K814" s="161"/>
      <c r="L814" s="161"/>
      <c r="M814" s="161"/>
      <c r="N814" s="161"/>
      <c r="O814" s="161"/>
      <c r="P814" s="161"/>
      <c r="Q814" s="161"/>
      <c r="R814" s="161"/>
      <c r="S814" s="161"/>
      <c r="T814" s="161"/>
      <c r="U814" s="161"/>
      <c r="V814" s="161"/>
      <c r="W814" s="161"/>
      <c r="X814" s="161"/>
      <c r="Y814" s="161"/>
      <c r="Z814" s="161"/>
    </row>
    <row r="815" ht="14.25" customHeight="1">
      <c r="A815" s="161"/>
      <c r="B815" s="161"/>
      <c r="C815" s="161"/>
      <c r="D815" s="161"/>
      <c r="E815" s="161"/>
      <c r="F815" s="161"/>
      <c r="G815" s="161"/>
      <c r="H815" s="161"/>
      <c r="I815" s="161"/>
      <c r="J815" s="161"/>
      <c r="K815" s="161"/>
      <c r="L815" s="161"/>
      <c r="M815" s="161"/>
      <c r="N815" s="161"/>
      <c r="O815" s="161"/>
      <c r="P815" s="161"/>
      <c r="Q815" s="161"/>
      <c r="R815" s="161"/>
      <c r="S815" s="161"/>
      <c r="T815" s="161"/>
      <c r="U815" s="161"/>
      <c r="V815" s="161"/>
      <c r="W815" s="161"/>
      <c r="X815" s="161"/>
      <c r="Y815" s="161"/>
      <c r="Z815" s="161"/>
    </row>
    <row r="816" ht="14.25" customHeight="1">
      <c r="A816" s="161"/>
      <c r="B816" s="161"/>
      <c r="C816" s="161"/>
      <c r="D816" s="161"/>
      <c r="E816" s="161"/>
      <c r="F816" s="161"/>
      <c r="G816" s="161"/>
      <c r="H816" s="161"/>
      <c r="I816" s="161"/>
      <c r="J816" s="161"/>
      <c r="K816" s="161"/>
      <c r="L816" s="161"/>
      <c r="M816" s="161"/>
      <c r="N816" s="161"/>
      <c r="O816" s="161"/>
      <c r="P816" s="161"/>
      <c r="Q816" s="161"/>
      <c r="R816" s="161"/>
      <c r="S816" s="161"/>
      <c r="T816" s="161"/>
      <c r="U816" s="161"/>
      <c r="V816" s="161"/>
      <c r="W816" s="161"/>
      <c r="X816" s="161"/>
      <c r="Y816" s="161"/>
      <c r="Z816" s="161"/>
    </row>
    <row r="817" ht="14.25" customHeight="1">
      <c r="A817" s="161"/>
      <c r="B817" s="161"/>
      <c r="C817" s="161"/>
      <c r="D817" s="161"/>
      <c r="E817" s="161"/>
      <c r="F817" s="161"/>
      <c r="G817" s="161"/>
      <c r="H817" s="161"/>
      <c r="I817" s="161"/>
      <c r="J817" s="161"/>
      <c r="K817" s="161"/>
      <c r="L817" s="161"/>
      <c r="M817" s="161"/>
      <c r="N817" s="161"/>
      <c r="O817" s="161"/>
      <c r="P817" s="161"/>
      <c r="Q817" s="161"/>
      <c r="R817" s="161"/>
      <c r="S817" s="161"/>
      <c r="T817" s="161"/>
      <c r="U817" s="161"/>
      <c r="V817" s="161"/>
      <c r="W817" s="161"/>
      <c r="X817" s="161"/>
      <c r="Y817" s="161"/>
      <c r="Z817" s="161"/>
    </row>
    <row r="818" ht="14.25" customHeight="1">
      <c r="A818" s="161"/>
      <c r="B818" s="161"/>
      <c r="C818" s="161"/>
      <c r="D818" s="161"/>
      <c r="E818" s="161"/>
      <c r="F818" s="161"/>
      <c r="G818" s="161"/>
      <c r="H818" s="161"/>
      <c r="I818" s="161"/>
      <c r="J818" s="161"/>
      <c r="K818" s="161"/>
      <c r="L818" s="161"/>
      <c r="M818" s="161"/>
      <c r="N818" s="161"/>
      <c r="O818" s="161"/>
      <c r="P818" s="161"/>
      <c r="Q818" s="161"/>
      <c r="R818" s="161"/>
      <c r="S818" s="161"/>
      <c r="T818" s="161"/>
      <c r="U818" s="161"/>
      <c r="V818" s="161"/>
      <c r="W818" s="161"/>
      <c r="X818" s="161"/>
      <c r="Y818" s="161"/>
      <c r="Z818" s="161"/>
    </row>
    <row r="819" ht="14.25" customHeight="1">
      <c r="A819" s="161"/>
      <c r="B819" s="161"/>
      <c r="C819" s="161"/>
      <c r="D819" s="161"/>
      <c r="E819" s="161"/>
      <c r="F819" s="161"/>
      <c r="G819" s="161"/>
      <c r="H819" s="161"/>
      <c r="I819" s="161"/>
      <c r="J819" s="161"/>
      <c r="K819" s="161"/>
      <c r="L819" s="161"/>
      <c r="M819" s="161"/>
      <c r="N819" s="161"/>
      <c r="O819" s="161"/>
      <c r="P819" s="161"/>
      <c r="Q819" s="161"/>
      <c r="R819" s="161"/>
      <c r="S819" s="161"/>
      <c r="T819" s="161"/>
      <c r="U819" s="161"/>
      <c r="V819" s="161"/>
      <c r="W819" s="161"/>
      <c r="X819" s="161"/>
      <c r="Y819" s="161"/>
      <c r="Z819" s="161"/>
    </row>
    <row r="820" ht="14.25" customHeight="1">
      <c r="A820" s="161"/>
      <c r="B820" s="161"/>
      <c r="C820" s="161"/>
      <c r="D820" s="161"/>
      <c r="E820" s="161"/>
      <c r="F820" s="161"/>
      <c r="G820" s="161"/>
      <c r="H820" s="161"/>
      <c r="I820" s="161"/>
      <c r="J820" s="161"/>
      <c r="K820" s="161"/>
      <c r="L820" s="161"/>
      <c r="M820" s="161"/>
      <c r="N820" s="161"/>
      <c r="O820" s="161"/>
      <c r="P820" s="161"/>
      <c r="Q820" s="161"/>
      <c r="R820" s="161"/>
      <c r="S820" s="161"/>
      <c r="T820" s="161"/>
      <c r="U820" s="161"/>
      <c r="V820" s="161"/>
      <c r="W820" s="161"/>
      <c r="X820" s="161"/>
      <c r="Y820" s="161"/>
      <c r="Z820" s="161"/>
    </row>
    <row r="821" ht="14.25" customHeight="1">
      <c r="A821" s="161"/>
      <c r="B821" s="161"/>
      <c r="C821" s="161"/>
      <c r="D821" s="161"/>
      <c r="E821" s="161"/>
      <c r="F821" s="161"/>
      <c r="G821" s="161"/>
      <c r="H821" s="161"/>
      <c r="I821" s="161"/>
      <c r="J821" s="161"/>
      <c r="K821" s="161"/>
      <c r="L821" s="161"/>
      <c r="M821" s="161"/>
      <c r="N821" s="161"/>
      <c r="O821" s="161"/>
      <c r="P821" s="161"/>
      <c r="Q821" s="161"/>
      <c r="R821" s="161"/>
      <c r="S821" s="161"/>
      <c r="T821" s="161"/>
      <c r="U821" s="161"/>
      <c r="V821" s="161"/>
      <c r="W821" s="161"/>
      <c r="X821" s="161"/>
      <c r="Y821" s="161"/>
      <c r="Z821" s="161"/>
    </row>
    <row r="822" ht="14.25" customHeight="1">
      <c r="A822" s="161"/>
      <c r="B822" s="161"/>
      <c r="C822" s="161"/>
      <c r="D822" s="161"/>
      <c r="E822" s="161"/>
      <c r="F822" s="161"/>
      <c r="G822" s="161"/>
      <c r="H822" s="161"/>
      <c r="I822" s="161"/>
      <c r="J822" s="161"/>
      <c r="K822" s="161"/>
      <c r="L822" s="161"/>
      <c r="M822" s="161"/>
      <c r="N822" s="161"/>
      <c r="O822" s="161"/>
      <c r="P822" s="161"/>
      <c r="Q822" s="161"/>
      <c r="R822" s="161"/>
      <c r="S822" s="161"/>
      <c r="T822" s="161"/>
      <c r="U822" s="161"/>
      <c r="V822" s="161"/>
      <c r="W822" s="161"/>
      <c r="X822" s="161"/>
      <c r="Y822" s="161"/>
      <c r="Z822" s="161"/>
    </row>
    <row r="823" ht="14.25" customHeight="1">
      <c r="A823" s="161"/>
      <c r="B823" s="161"/>
      <c r="C823" s="161"/>
      <c r="D823" s="161"/>
      <c r="E823" s="161"/>
      <c r="F823" s="161"/>
      <c r="G823" s="161"/>
      <c r="H823" s="161"/>
      <c r="I823" s="161"/>
      <c r="J823" s="161"/>
      <c r="K823" s="161"/>
      <c r="L823" s="161"/>
      <c r="M823" s="161"/>
      <c r="N823" s="161"/>
      <c r="O823" s="161"/>
      <c r="P823" s="161"/>
      <c r="Q823" s="161"/>
      <c r="R823" s="161"/>
      <c r="S823" s="161"/>
      <c r="T823" s="161"/>
      <c r="U823" s="161"/>
      <c r="V823" s="161"/>
      <c r="W823" s="161"/>
      <c r="X823" s="161"/>
      <c r="Y823" s="161"/>
      <c r="Z823" s="161"/>
    </row>
    <row r="824" ht="14.25" customHeight="1">
      <c r="A824" s="161"/>
      <c r="B824" s="161"/>
      <c r="C824" s="161"/>
      <c r="D824" s="161"/>
      <c r="E824" s="161"/>
      <c r="F824" s="161"/>
      <c r="G824" s="161"/>
      <c r="H824" s="161"/>
      <c r="I824" s="161"/>
      <c r="J824" s="161"/>
      <c r="K824" s="161"/>
      <c r="L824" s="161"/>
      <c r="M824" s="161"/>
      <c r="N824" s="161"/>
      <c r="O824" s="161"/>
      <c r="P824" s="161"/>
      <c r="Q824" s="161"/>
      <c r="R824" s="161"/>
      <c r="S824" s="161"/>
      <c r="T824" s="161"/>
      <c r="U824" s="161"/>
      <c r="V824" s="161"/>
      <c r="W824" s="161"/>
      <c r="X824" s="161"/>
      <c r="Y824" s="161"/>
      <c r="Z824" s="161"/>
    </row>
    <row r="825" ht="14.25" customHeight="1">
      <c r="A825" s="161"/>
      <c r="B825" s="161"/>
      <c r="C825" s="161"/>
      <c r="D825" s="161"/>
      <c r="E825" s="161"/>
      <c r="F825" s="161"/>
      <c r="G825" s="161"/>
      <c r="H825" s="161"/>
      <c r="I825" s="161"/>
      <c r="J825" s="161"/>
      <c r="K825" s="161"/>
      <c r="L825" s="161"/>
      <c r="M825" s="161"/>
      <c r="N825" s="161"/>
      <c r="O825" s="161"/>
      <c r="P825" s="161"/>
      <c r="Q825" s="161"/>
      <c r="R825" s="161"/>
      <c r="S825" s="161"/>
      <c r="T825" s="161"/>
      <c r="U825" s="161"/>
      <c r="V825" s="161"/>
      <c r="W825" s="161"/>
      <c r="X825" s="161"/>
      <c r="Y825" s="161"/>
      <c r="Z825" s="161"/>
    </row>
    <row r="826" ht="14.25" customHeight="1">
      <c r="A826" s="161"/>
      <c r="B826" s="161"/>
      <c r="C826" s="161"/>
      <c r="D826" s="161"/>
      <c r="E826" s="161"/>
      <c r="F826" s="161"/>
      <c r="G826" s="161"/>
      <c r="H826" s="161"/>
      <c r="I826" s="161"/>
      <c r="J826" s="161"/>
      <c r="K826" s="161"/>
      <c r="L826" s="161"/>
      <c r="M826" s="161"/>
      <c r="N826" s="161"/>
      <c r="O826" s="161"/>
      <c r="P826" s="161"/>
      <c r="Q826" s="161"/>
      <c r="R826" s="161"/>
      <c r="S826" s="161"/>
      <c r="T826" s="161"/>
      <c r="U826" s="161"/>
      <c r="V826" s="161"/>
      <c r="W826" s="161"/>
      <c r="X826" s="161"/>
      <c r="Y826" s="161"/>
      <c r="Z826" s="161"/>
    </row>
    <row r="827" ht="14.25" customHeight="1">
      <c r="A827" s="161"/>
      <c r="B827" s="161"/>
      <c r="C827" s="161"/>
      <c r="D827" s="161"/>
      <c r="E827" s="161"/>
      <c r="F827" s="161"/>
      <c r="G827" s="161"/>
      <c r="H827" s="161"/>
      <c r="I827" s="161"/>
      <c r="J827" s="161"/>
      <c r="K827" s="161"/>
      <c r="L827" s="161"/>
      <c r="M827" s="161"/>
      <c r="N827" s="161"/>
      <c r="O827" s="161"/>
      <c r="P827" s="161"/>
      <c r="Q827" s="161"/>
      <c r="R827" s="161"/>
      <c r="S827" s="161"/>
      <c r="T827" s="161"/>
      <c r="U827" s="161"/>
      <c r="V827" s="161"/>
      <c r="W827" s="161"/>
      <c r="X827" s="161"/>
      <c r="Y827" s="161"/>
      <c r="Z827" s="161"/>
    </row>
    <row r="828" ht="14.25" customHeight="1">
      <c r="A828" s="161"/>
      <c r="B828" s="161"/>
      <c r="C828" s="161"/>
      <c r="D828" s="161"/>
      <c r="E828" s="161"/>
      <c r="F828" s="161"/>
      <c r="G828" s="161"/>
      <c r="H828" s="161"/>
      <c r="I828" s="161"/>
      <c r="J828" s="161"/>
      <c r="K828" s="161"/>
      <c r="L828" s="161"/>
      <c r="M828" s="161"/>
      <c r="N828" s="161"/>
      <c r="O828" s="161"/>
      <c r="P828" s="161"/>
      <c r="Q828" s="161"/>
      <c r="R828" s="161"/>
      <c r="S828" s="161"/>
      <c r="T828" s="161"/>
      <c r="U828" s="161"/>
      <c r="V828" s="161"/>
      <c r="W828" s="161"/>
      <c r="X828" s="161"/>
      <c r="Y828" s="161"/>
      <c r="Z828" s="161"/>
    </row>
    <row r="829" ht="14.25" customHeight="1">
      <c r="A829" s="161"/>
      <c r="B829" s="161"/>
      <c r="C829" s="161"/>
      <c r="D829" s="161"/>
      <c r="E829" s="161"/>
      <c r="F829" s="161"/>
      <c r="G829" s="161"/>
      <c r="H829" s="161"/>
      <c r="I829" s="161"/>
      <c r="J829" s="161"/>
      <c r="K829" s="161"/>
      <c r="L829" s="161"/>
      <c r="M829" s="161"/>
      <c r="N829" s="161"/>
      <c r="O829" s="161"/>
      <c r="P829" s="161"/>
      <c r="Q829" s="161"/>
      <c r="R829" s="161"/>
      <c r="S829" s="161"/>
      <c r="T829" s="161"/>
      <c r="U829" s="161"/>
      <c r="V829" s="161"/>
      <c r="W829" s="161"/>
      <c r="X829" s="161"/>
      <c r="Y829" s="161"/>
      <c r="Z829" s="161"/>
    </row>
    <row r="830" ht="14.25" customHeight="1">
      <c r="A830" s="161"/>
      <c r="B830" s="161"/>
      <c r="C830" s="161"/>
      <c r="D830" s="161"/>
      <c r="E830" s="161"/>
      <c r="F830" s="161"/>
      <c r="G830" s="161"/>
      <c r="H830" s="161"/>
      <c r="I830" s="161"/>
      <c r="J830" s="161"/>
      <c r="K830" s="161"/>
      <c r="L830" s="161"/>
      <c r="M830" s="161"/>
      <c r="N830" s="161"/>
      <c r="O830" s="161"/>
      <c r="P830" s="161"/>
      <c r="Q830" s="161"/>
      <c r="R830" s="161"/>
      <c r="S830" s="161"/>
      <c r="T830" s="161"/>
      <c r="U830" s="161"/>
      <c r="V830" s="161"/>
      <c r="W830" s="161"/>
      <c r="X830" s="161"/>
      <c r="Y830" s="161"/>
      <c r="Z830" s="161"/>
    </row>
    <row r="831" ht="14.25" customHeight="1">
      <c r="A831" s="161"/>
      <c r="B831" s="161"/>
      <c r="C831" s="161"/>
      <c r="D831" s="161"/>
      <c r="E831" s="161"/>
      <c r="F831" s="161"/>
      <c r="G831" s="161"/>
      <c r="H831" s="161"/>
      <c r="I831" s="161"/>
      <c r="J831" s="161"/>
      <c r="K831" s="161"/>
      <c r="L831" s="161"/>
      <c r="M831" s="161"/>
      <c r="N831" s="161"/>
      <c r="O831" s="161"/>
      <c r="P831" s="161"/>
      <c r="Q831" s="161"/>
      <c r="R831" s="161"/>
      <c r="S831" s="161"/>
      <c r="T831" s="161"/>
      <c r="U831" s="161"/>
      <c r="V831" s="161"/>
      <c r="W831" s="161"/>
      <c r="X831" s="161"/>
      <c r="Y831" s="161"/>
      <c r="Z831" s="161"/>
    </row>
    <row r="832" ht="14.25" customHeight="1">
      <c r="A832" s="161"/>
      <c r="B832" s="161"/>
      <c r="C832" s="161"/>
      <c r="D832" s="161"/>
      <c r="E832" s="161"/>
      <c r="F832" s="161"/>
      <c r="G832" s="161"/>
      <c r="H832" s="161"/>
      <c r="I832" s="161"/>
      <c r="J832" s="161"/>
      <c r="K832" s="161"/>
      <c r="L832" s="161"/>
      <c r="M832" s="161"/>
      <c r="N832" s="161"/>
      <c r="O832" s="161"/>
      <c r="P832" s="161"/>
      <c r="Q832" s="161"/>
      <c r="R832" s="161"/>
      <c r="S832" s="161"/>
      <c r="T832" s="161"/>
      <c r="U832" s="161"/>
      <c r="V832" s="161"/>
      <c r="W832" s="161"/>
      <c r="X832" s="161"/>
      <c r="Y832" s="161"/>
      <c r="Z832" s="161"/>
    </row>
    <row r="833" ht="14.25" customHeight="1">
      <c r="A833" s="161"/>
      <c r="B833" s="161"/>
      <c r="C833" s="161"/>
      <c r="D833" s="161"/>
      <c r="E833" s="161"/>
      <c r="F833" s="161"/>
      <c r="G833" s="161"/>
      <c r="H833" s="161"/>
      <c r="I833" s="161"/>
      <c r="J833" s="161"/>
      <c r="K833" s="161"/>
      <c r="L833" s="161"/>
      <c r="M833" s="161"/>
      <c r="N833" s="161"/>
      <c r="O833" s="161"/>
      <c r="P833" s="161"/>
      <c r="Q833" s="161"/>
      <c r="R833" s="161"/>
      <c r="S833" s="161"/>
      <c r="T833" s="161"/>
      <c r="U833" s="161"/>
      <c r="V833" s="161"/>
      <c r="W833" s="161"/>
      <c r="X833" s="161"/>
      <c r="Y833" s="161"/>
      <c r="Z833" s="161"/>
    </row>
    <row r="834" ht="14.25" customHeight="1">
      <c r="A834" s="161"/>
      <c r="B834" s="161"/>
      <c r="C834" s="161"/>
      <c r="D834" s="161"/>
      <c r="E834" s="161"/>
      <c r="F834" s="161"/>
      <c r="G834" s="161"/>
      <c r="H834" s="161"/>
      <c r="I834" s="161"/>
      <c r="J834" s="161"/>
      <c r="K834" s="161"/>
      <c r="L834" s="161"/>
      <c r="M834" s="161"/>
      <c r="N834" s="161"/>
      <c r="O834" s="161"/>
      <c r="P834" s="161"/>
      <c r="Q834" s="161"/>
      <c r="R834" s="161"/>
      <c r="S834" s="161"/>
      <c r="T834" s="161"/>
      <c r="U834" s="161"/>
      <c r="V834" s="161"/>
      <c r="W834" s="161"/>
      <c r="X834" s="161"/>
      <c r="Y834" s="161"/>
      <c r="Z834" s="161"/>
    </row>
    <row r="835" ht="14.25" customHeight="1">
      <c r="A835" s="161"/>
      <c r="B835" s="161"/>
      <c r="C835" s="161"/>
      <c r="D835" s="161"/>
      <c r="E835" s="161"/>
      <c r="F835" s="161"/>
      <c r="G835" s="161"/>
      <c r="H835" s="161"/>
      <c r="I835" s="161"/>
      <c r="J835" s="161"/>
      <c r="K835" s="161"/>
      <c r="L835" s="161"/>
      <c r="M835" s="161"/>
      <c r="N835" s="161"/>
      <c r="O835" s="161"/>
      <c r="P835" s="161"/>
      <c r="Q835" s="161"/>
      <c r="R835" s="161"/>
      <c r="S835" s="161"/>
      <c r="T835" s="161"/>
      <c r="U835" s="161"/>
      <c r="V835" s="161"/>
      <c r="W835" s="161"/>
      <c r="X835" s="161"/>
      <c r="Y835" s="161"/>
      <c r="Z835" s="161"/>
    </row>
    <row r="836" ht="14.25" customHeight="1">
      <c r="A836" s="161"/>
      <c r="B836" s="161"/>
      <c r="C836" s="161"/>
      <c r="D836" s="161"/>
      <c r="E836" s="161"/>
      <c r="F836" s="161"/>
      <c r="G836" s="161"/>
      <c r="H836" s="161"/>
      <c r="I836" s="161"/>
      <c r="J836" s="161"/>
      <c r="K836" s="161"/>
      <c r="L836" s="161"/>
      <c r="M836" s="161"/>
      <c r="N836" s="161"/>
      <c r="O836" s="161"/>
      <c r="P836" s="161"/>
      <c r="Q836" s="161"/>
      <c r="R836" s="161"/>
      <c r="S836" s="161"/>
      <c r="T836" s="161"/>
      <c r="U836" s="161"/>
      <c r="V836" s="161"/>
      <c r="W836" s="161"/>
      <c r="X836" s="161"/>
      <c r="Y836" s="161"/>
      <c r="Z836" s="161"/>
    </row>
    <row r="837" ht="14.25" customHeight="1">
      <c r="A837" s="161"/>
      <c r="B837" s="161"/>
      <c r="C837" s="161"/>
      <c r="D837" s="161"/>
      <c r="E837" s="161"/>
      <c r="F837" s="161"/>
      <c r="G837" s="161"/>
      <c r="H837" s="161"/>
      <c r="I837" s="161"/>
      <c r="J837" s="161"/>
      <c r="K837" s="161"/>
      <c r="L837" s="161"/>
      <c r="M837" s="161"/>
      <c r="N837" s="161"/>
      <c r="O837" s="161"/>
      <c r="P837" s="161"/>
      <c r="Q837" s="161"/>
      <c r="R837" s="161"/>
      <c r="S837" s="161"/>
      <c r="T837" s="161"/>
      <c r="U837" s="161"/>
      <c r="V837" s="161"/>
      <c r="W837" s="161"/>
      <c r="X837" s="161"/>
      <c r="Y837" s="161"/>
      <c r="Z837" s="161"/>
    </row>
    <row r="838" ht="14.25" customHeight="1">
      <c r="A838" s="161"/>
      <c r="B838" s="161"/>
      <c r="C838" s="161"/>
      <c r="D838" s="161"/>
      <c r="E838" s="161"/>
      <c r="F838" s="161"/>
      <c r="G838" s="161"/>
      <c r="H838" s="161"/>
      <c r="I838" s="161"/>
      <c r="J838" s="161"/>
      <c r="K838" s="161"/>
      <c r="L838" s="161"/>
      <c r="M838" s="161"/>
      <c r="N838" s="161"/>
      <c r="O838" s="161"/>
      <c r="P838" s="161"/>
      <c r="Q838" s="161"/>
      <c r="R838" s="161"/>
      <c r="S838" s="161"/>
      <c r="T838" s="161"/>
      <c r="U838" s="161"/>
      <c r="V838" s="161"/>
      <c r="W838" s="161"/>
      <c r="X838" s="161"/>
      <c r="Y838" s="161"/>
      <c r="Z838" s="161"/>
    </row>
    <row r="839" ht="14.25" customHeight="1">
      <c r="A839" s="161"/>
      <c r="B839" s="161"/>
      <c r="C839" s="161"/>
      <c r="D839" s="161"/>
      <c r="E839" s="161"/>
      <c r="F839" s="161"/>
      <c r="G839" s="161"/>
      <c r="H839" s="161"/>
      <c r="I839" s="161"/>
      <c r="J839" s="161"/>
      <c r="K839" s="161"/>
      <c r="L839" s="161"/>
      <c r="M839" s="161"/>
      <c r="N839" s="161"/>
      <c r="O839" s="161"/>
      <c r="P839" s="161"/>
      <c r="Q839" s="161"/>
      <c r="R839" s="161"/>
      <c r="S839" s="161"/>
      <c r="T839" s="161"/>
      <c r="U839" s="161"/>
      <c r="V839" s="161"/>
      <c r="W839" s="161"/>
      <c r="X839" s="161"/>
      <c r="Y839" s="161"/>
      <c r="Z839" s="161"/>
    </row>
    <row r="840" ht="14.25" customHeight="1">
      <c r="A840" s="161"/>
      <c r="B840" s="161"/>
      <c r="C840" s="161"/>
      <c r="D840" s="161"/>
      <c r="E840" s="161"/>
      <c r="F840" s="161"/>
      <c r="G840" s="161"/>
      <c r="H840" s="161"/>
      <c r="I840" s="161"/>
      <c r="J840" s="161"/>
      <c r="K840" s="161"/>
      <c r="L840" s="161"/>
      <c r="M840" s="161"/>
      <c r="N840" s="161"/>
      <c r="O840" s="161"/>
      <c r="P840" s="161"/>
      <c r="Q840" s="161"/>
      <c r="R840" s="161"/>
      <c r="S840" s="161"/>
      <c r="T840" s="161"/>
      <c r="U840" s="161"/>
      <c r="V840" s="161"/>
      <c r="W840" s="161"/>
      <c r="X840" s="161"/>
      <c r="Y840" s="161"/>
      <c r="Z840" s="161"/>
    </row>
    <row r="841" ht="14.25" customHeight="1">
      <c r="A841" s="161"/>
      <c r="B841" s="161"/>
      <c r="C841" s="161"/>
      <c r="D841" s="161"/>
      <c r="E841" s="161"/>
      <c r="F841" s="161"/>
      <c r="G841" s="161"/>
      <c r="H841" s="161"/>
      <c r="I841" s="161"/>
      <c r="J841" s="161"/>
      <c r="K841" s="161"/>
      <c r="L841" s="161"/>
      <c r="M841" s="161"/>
      <c r="N841" s="161"/>
      <c r="O841" s="161"/>
      <c r="P841" s="161"/>
      <c r="Q841" s="161"/>
      <c r="R841" s="161"/>
      <c r="S841" s="161"/>
      <c r="T841" s="161"/>
      <c r="U841" s="161"/>
      <c r="V841" s="161"/>
      <c r="W841" s="161"/>
      <c r="X841" s="161"/>
      <c r="Y841" s="161"/>
      <c r="Z841" s="161"/>
    </row>
    <row r="842" ht="14.25" customHeight="1">
      <c r="A842" s="161"/>
      <c r="B842" s="161"/>
      <c r="C842" s="161"/>
      <c r="D842" s="161"/>
      <c r="E842" s="161"/>
      <c r="F842" s="161"/>
      <c r="G842" s="161"/>
      <c r="H842" s="161"/>
      <c r="I842" s="161"/>
      <c r="J842" s="161"/>
      <c r="K842" s="161"/>
      <c r="L842" s="161"/>
      <c r="M842" s="161"/>
      <c r="N842" s="161"/>
      <c r="O842" s="161"/>
      <c r="P842" s="161"/>
      <c r="Q842" s="161"/>
      <c r="R842" s="161"/>
      <c r="S842" s="161"/>
      <c r="T842" s="161"/>
      <c r="U842" s="161"/>
      <c r="V842" s="161"/>
      <c r="W842" s="161"/>
      <c r="X842" s="161"/>
      <c r="Y842" s="161"/>
      <c r="Z842" s="161"/>
    </row>
    <row r="843" ht="14.25" customHeight="1">
      <c r="A843" s="161"/>
      <c r="B843" s="161"/>
      <c r="C843" s="161"/>
      <c r="D843" s="161"/>
      <c r="E843" s="161"/>
      <c r="F843" s="161"/>
      <c r="G843" s="161"/>
      <c r="H843" s="161"/>
      <c r="I843" s="161"/>
      <c r="J843" s="161"/>
      <c r="K843" s="161"/>
      <c r="L843" s="161"/>
      <c r="M843" s="161"/>
      <c r="N843" s="161"/>
      <c r="O843" s="161"/>
      <c r="P843" s="161"/>
      <c r="Q843" s="161"/>
      <c r="R843" s="161"/>
      <c r="S843" s="161"/>
      <c r="T843" s="161"/>
      <c r="U843" s="161"/>
      <c r="V843" s="161"/>
      <c r="W843" s="161"/>
      <c r="X843" s="161"/>
      <c r="Y843" s="161"/>
      <c r="Z843" s="161"/>
    </row>
    <row r="844" ht="14.25" customHeight="1">
      <c r="A844" s="161"/>
      <c r="B844" s="161"/>
      <c r="C844" s="161"/>
      <c r="D844" s="161"/>
      <c r="E844" s="161"/>
      <c r="F844" s="161"/>
      <c r="G844" s="161"/>
      <c r="H844" s="161"/>
      <c r="I844" s="161"/>
      <c r="J844" s="161"/>
      <c r="K844" s="161"/>
      <c r="L844" s="161"/>
      <c r="M844" s="161"/>
      <c r="N844" s="161"/>
      <c r="O844" s="161"/>
      <c r="P844" s="161"/>
      <c r="Q844" s="161"/>
      <c r="R844" s="161"/>
      <c r="S844" s="161"/>
      <c r="T844" s="161"/>
      <c r="U844" s="161"/>
      <c r="V844" s="161"/>
      <c r="W844" s="161"/>
      <c r="X844" s="161"/>
      <c r="Y844" s="161"/>
      <c r="Z844" s="161"/>
    </row>
    <row r="845" ht="14.25" customHeight="1">
      <c r="A845" s="161"/>
      <c r="B845" s="161"/>
      <c r="C845" s="161"/>
      <c r="D845" s="161"/>
      <c r="E845" s="161"/>
      <c r="F845" s="161"/>
      <c r="G845" s="161"/>
      <c r="H845" s="161"/>
      <c r="I845" s="161"/>
      <c r="J845" s="161"/>
      <c r="K845" s="161"/>
      <c r="L845" s="161"/>
      <c r="M845" s="161"/>
      <c r="N845" s="161"/>
      <c r="O845" s="161"/>
      <c r="P845" s="161"/>
      <c r="Q845" s="161"/>
      <c r="R845" s="161"/>
      <c r="S845" s="161"/>
      <c r="T845" s="161"/>
      <c r="U845" s="161"/>
      <c r="V845" s="161"/>
      <c r="W845" s="161"/>
      <c r="X845" s="161"/>
      <c r="Y845" s="161"/>
      <c r="Z845" s="161"/>
    </row>
    <row r="846" ht="14.25" customHeight="1">
      <c r="A846" s="161"/>
      <c r="B846" s="161"/>
      <c r="C846" s="161"/>
      <c r="D846" s="161"/>
      <c r="E846" s="161"/>
      <c r="F846" s="161"/>
      <c r="G846" s="161"/>
      <c r="H846" s="161"/>
      <c r="I846" s="161"/>
      <c r="J846" s="161"/>
      <c r="K846" s="161"/>
      <c r="L846" s="161"/>
      <c r="M846" s="161"/>
      <c r="N846" s="161"/>
      <c r="O846" s="161"/>
      <c r="P846" s="161"/>
      <c r="Q846" s="161"/>
      <c r="R846" s="161"/>
      <c r="S846" s="161"/>
      <c r="T846" s="161"/>
      <c r="U846" s="161"/>
      <c r="V846" s="161"/>
      <c r="W846" s="161"/>
      <c r="X846" s="161"/>
      <c r="Y846" s="161"/>
      <c r="Z846" s="161"/>
    </row>
    <row r="847" ht="14.25" customHeight="1">
      <c r="A847" s="161"/>
      <c r="B847" s="161"/>
      <c r="C847" s="161"/>
      <c r="D847" s="161"/>
      <c r="E847" s="161"/>
      <c r="F847" s="161"/>
      <c r="G847" s="161"/>
      <c r="H847" s="161"/>
      <c r="I847" s="161"/>
      <c r="J847" s="161"/>
      <c r="K847" s="161"/>
      <c r="L847" s="161"/>
      <c r="M847" s="161"/>
      <c r="N847" s="161"/>
      <c r="O847" s="161"/>
      <c r="P847" s="161"/>
      <c r="Q847" s="161"/>
      <c r="R847" s="161"/>
      <c r="S847" s="161"/>
      <c r="T847" s="161"/>
      <c r="U847" s="161"/>
      <c r="V847" s="161"/>
      <c r="W847" s="161"/>
      <c r="X847" s="161"/>
      <c r="Y847" s="161"/>
      <c r="Z847" s="161"/>
    </row>
    <row r="848" ht="14.25" customHeight="1">
      <c r="A848" s="161"/>
      <c r="B848" s="161"/>
      <c r="C848" s="161"/>
      <c r="D848" s="161"/>
      <c r="E848" s="161"/>
      <c r="F848" s="161"/>
      <c r="G848" s="161"/>
      <c r="H848" s="161"/>
      <c r="I848" s="161"/>
      <c r="J848" s="161"/>
      <c r="K848" s="161"/>
      <c r="L848" s="161"/>
      <c r="M848" s="161"/>
      <c r="N848" s="161"/>
      <c r="O848" s="161"/>
      <c r="P848" s="161"/>
      <c r="Q848" s="161"/>
      <c r="R848" s="161"/>
      <c r="S848" s="161"/>
      <c r="T848" s="161"/>
      <c r="U848" s="161"/>
      <c r="V848" s="161"/>
      <c r="W848" s="161"/>
      <c r="X848" s="161"/>
      <c r="Y848" s="161"/>
      <c r="Z848" s="161"/>
    </row>
    <row r="849" ht="14.25" customHeight="1">
      <c r="A849" s="161"/>
      <c r="B849" s="161"/>
      <c r="C849" s="161"/>
      <c r="D849" s="161"/>
      <c r="E849" s="161"/>
      <c r="F849" s="161"/>
      <c r="G849" s="161"/>
      <c r="H849" s="161"/>
      <c r="I849" s="161"/>
      <c r="J849" s="161"/>
      <c r="K849" s="161"/>
      <c r="L849" s="161"/>
      <c r="M849" s="161"/>
      <c r="N849" s="161"/>
      <c r="O849" s="161"/>
      <c r="P849" s="161"/>
      <c r="Q849" s="161"/>
      <c r="R849" s="161"/>
      <c r="S849" s="161"/>
      <c r="T849" s="161"/>
      <c r="U849" s="161"/>
      <c r="V849" s="161"/>
      <c r="W849" s="161"/>
      <c r="X849" s="161"/>
      <c r="Y849" s="161"/>
      <c r="Z849" s="161"/>
    </row>
    <row r="850" ht="14.25" customHeight="1">
      <c r="A850" s="161"/>
      <c r="B850" s="161"/>
      <c r="C850" s="161"/>
      <c r="D850" s="161"/>
      <c r="E850" s="161"/>
      <c r="F850" s="161"/>
      <c r="G850" s="161"/>
      <c r="H850" s="161"/>
      <c r="I850" s="161"/>
      <c r="J850" s="161"/>
      <c r="K850" s="161"/>
      <c r="L850" s="161"/>
      <c r="M850" s="161"/>
      <c r="N850" s="161"/>
      <c r="O850" s="161"/>
      <c r="P850" s="161"/>
      <c r="Q850" s="161"/>
      <c r="R850" s="161"/>
      <c r="S850" s="161"/>
      <c r="T850" s="161"/>
      <c r="U850" s="161"/>
      <c r="V850" s="161"/>
      <c r="W850" s="161"/>
      <c r="X850" s="161"/>
      <c r="Y850" s="161"/>
      <c r="Z850" s="161"/>
    </row>
    <row r="851" ht="14.25" customHeight="1">
      <c r="A851" s="161"/>
      <c r="B851" s="161"/>
      <c r="C851" s="161"/>
      <c r="D851" s="161"/>
      <c r="E851" s="161"/>
      <c r="F851" s="161"/>
      <c r="G851" s="161"/>
      <c r="H851" s="161"/>
      <c r="I851" s="161"/>
      <c r="J851" s="161"/>
      <c r="K851" s="161"/>
      <c r="L851" s="161"/>
      <c r="M851" s="161"/>
      <c r="N851" s="161"/>
      <c r="O851" s="161"/>
      <c r="P851" s="161"/>
      <c r="Q851" s="161"/>
      <c r="R851" s="161"/>
      <c r="S851" s="161"/>
      <c r="T851" s="161"/>
      <c r="U851" s="161"/>
      <c r="V851" s="161"/>
      <c r="W851" s="161"/>
      <c r="X851" s="161"/>
      <c r="Y851" s="161"/>
      <c r="Z851" s="161"/>
    </row>
    <row r="852" ht="14.25" customHeight="1">
      <c r="A852" s="161"/>
      <c r="B852" s="161"/>
      <c r="C852" s="161"/>
      <c r="D852" s="161"/>
      <c r="E852" s="161"/>
      <c r="F852" s="161"/>
      <c r="G852" s="161"/>
      <c r="H852" s="161"/>
      <c r="I852" s="161"/>
      <c r="J852" s="161"/>
      <c r="K852" s="161"/>
      <c r="L852" s="161"/>
      <c r="M852" s="161"/>
      <c r="N852" s="161"/>
      <c r="O852" s="161"/>
      <c r="P852" s="161"/>
      <c r="Q852" s="161"/>
      <c r="R852" s="161"/>
      <c r="S852" s="161"/>
      <c r="T852" s="161"/>
      <c r="U852" s="161"/>
      <c r="V852" s="161"/>
      <c r="W852" s="161"/>
      <c r="X852" s="161"/>
      <c r="Y852" s="161"/>
      <c r="Z852" s="161"/>
    </row>
    <row r="853" ht="14.25" customHeight="1">
      <c r="A853" s="161"/>
      <c r="B853" s="161"/>
      <c r="C853" s="161"/>
      <c r="D853" s="161"/>
      <c r="E853" s="161"/>
      <c r="F853" s="161"/>
      <c r="G853" s="161"/>
      <c r="H853" s="161"/>
      <c r="I853" s="161"/>
      <c r="J853" s="161"/>
      <c r="K853" s="161"/>
      <c r="L853" s="161"/>
      <c r="M853" s="161"/>
      <c r="N853" s="161"/>
      <c r="O853" s="161"/>
      <c r="P853" s="161"/>
      <c r="Q853" s="161"/>
      <c r="R853" s="161"/>
      <c r="S853" s="161"/>
      <c r="T853" s="161"/>
      <c r="U853" s="161"/>
      <c r="V853" s="161"/>
      <c r="W853" s="161"/>
      <c r="X853" s="161"/>
      <c r="Y853" s="161"/>
      <c r="Z853" s="161"/>
    </row>
    <row r="854" ht="14.25" customHeight="1">
      <c r="A854" s="161"/>
      <c r="B854" s="161"/>
      <c r="C854" s="161"/>
      <c r="D854" s="161"/>
      <c r="E854" s="161"/>
      <c r="F854" s="161"/>
      <c r="G854" s="161"/>
      <c r="H854" s="161"/>
      <c r="I854" s="161"/>
      <c r="J854" s="161"/>
      <c r="K854" s="161"/>
      <c r="L854" s="161"/>
      <c r="M854" s="161"/>
      <c r="N854" s="161"/>
      <c r="O854" s="161"/>
      <c r="P854" s="161"/>
      <c r="Q854" s="161"/>
      <c r="R854" s="161"/>
      <c r="S854" s="161"/>
      <c r="T854" s="161"/>
      <c r="U854" s="161"/>
      <c r="V854" s="161"/>
      <c r="W854" s="161"/>
      <c r="X854" s="161"/>
      <c r="Y854" s="161"/>
      <c r="Z854" s="161"/>
    </row>
    <row r="855" ht="14.25" customHeight="1">
      <c r="A855" s="161"/>
      <c r="B855" s="161"/>
      <c r="C855" s="161"/>
      <c r="D855" s="161"/>
      <c r="E855" s="161"/>
      <c r="F855" s="161"/>
      <c r="G855" s="161"/>
      <c r="H855" s="161"/>
      <c r="I855" s="161"/>
      <c r="J855" s="161"/>
      <c r="K855" s="161"/>
      <c r="L855" s="161"/>
      <c r="M855" s="161"/>
      <c r="N855" s="161"/>
      <c r="O855" s="161"/>
      <c r="P855" s="161"/>
      <c r="Q855" s="161"/>
      <c r="R855" s="161"/>
      <c r="S855" s="161"/>
      <c r="T855" s="161"/>
      <c r="U855" s="161"/>
      <c r="V855" s="161"/>
      <c r="W855" s="161"/>
      <c r="X855" s="161"/>
      <c r="Y855" s="161"/>
      <c r="Z855" s="161"/>
    </row>
    <row r="856" ht="14.25" customHeight="1">
      <c r="A856" s="161"/>
      <c r="B856" s="161"/>
      <c r="C856" s="161"/>
      <c r="D856" s="161"/>
      <c r="E856" s="161"/>
      <c r="F856" s="161"/>
      <c r="G856" s="161"/>
      <c r="H856" s="161"/>
      <c r="I856" s="161"/>
      <c r="J856" s="161"/>
      <c r="K856" s="161"/>
      <c r="L856" s="161"/>
      <c r="M856" s="161"/>
      <c r="N856" s="161"/>
      <c r="O856" s="161"/>
      <c r="P856" s="161"/>
      <c r="Q856" s="161"/>
      <c r="R856" s="161"/>
      <c r="S856" s="161"/>
      <c r="T856" s="161"/>
      <c r="U856" s="161"/>
      <c r="V856" s="161"/>
      <c r="W856" s="161"/>
      <c r="X856" s="161"/>
      <c r="Y856" s="161"/>
      <c r="Z856" s="161"/>
    </row>
    <row r="857" ht="14.25" customHeight="1">
      <c r="A857" s="161"/>
      <c r="B857" s="161"/>
      <c r="C857" s="161"/>
      <c r="D857" s="161"/>
      <c r="E857" s="161"/>
      <c r="F857" s="161"/>
      <c r="G857" s="161"/>
      <c r="H857" s="161"/>
      <c r="I857" s="161"/>
      <c r="J857" s="161"/>
      <c r="K857" s="161"/>
      <c r="L857" s="161"/>
      <c r="M857" s="161"/>
      <c r="N857" s="161"/>
      <c r="O857" s="161"/>
      <c r="P857" s="161"/>
      <c r="Q857" s="161"/>
      <c r="R857" s="161"/>
      <c r="S857" s="161"/>
      <c r="T857" s="161"/>
      <c r="U857" s="161"/>
      <c r="V857" s="161"/>
      <c r="W857" s="161"/>
      <c r="X857" s="161"/>
      <c r="Y857" s="161"/>
      <c r="Z857" s="161"/>
    </row>
    <row r="858" ht="14.25" customHeight="1">
      <c r="A858" s="161"/>
      <c r="B858" s="161"/>
      <c r="C858" s="161"/>
      <c r="D858" s="161"/>
      <c r="E858" s="161"/>
      <c r="F858" s="161"/>
      <c r="G858" s="161"/>
      <c r="H858" s="161"/>
      <c r="I858" s="161"/>
      <c r="J858" s="161"/>
      <c r="K858" s="161"/>
      <c r="L858" s="161"/>
      <c r="M858" s="161"/>
      <c r="N858" s="161"/>
      <c r="O858" s="161"/>
      <c r="P858" s="161"/>
      <c r="Q858" s="161"/>
      <c r="R858" s="161"/>
      <c r="S858" s="161"/>
      <c r="T858" s="161"/>
      <c r="U858" s="161"/>
      <c r="V858" s="161"/>
      <c r="W858" s="161"/>
      <c r="X858" s="161"/>
      <c r="Y858" s="161"/>
      <c r="Z858" s="161"/>
    </row>
    <row r="859" ht="14.25" customHeight="1">
      <c r="A859" s="161"/>
      <c r="B859" s="161"/>
      <c r="C859" s="161"/>
      <c r="D859" s="161"/>
      <c r="E859" s="161"/>
      <c r="F859" s="161"/>
      <c r="G859" s="161"/>
      <c r="H859" s="161"/>
      <c r="I859" s="161"/>
      <c r="J859" s="161"/>
      <c r="K859" s="161"/>
      <c r="L859" s="161"/>
      <c r="M859" s="161"/>
      <c r="N859" s="161"/>
      <c r="O859" s="161"/>
      <c r="P859" s="161"/>
      <c r="Q859" s="161"/>
      <c r="R859" s="161"/>
      <c r="S859" s="161"/>
      <c r="T859" s="161"/>
      <c r="U859" s="161"/>
      <c r="V859" s="161"/>
      <c r="W859" s="161"/>
      <c r="X859" s="161"/>
      <c r="Y859" s="161"/>
      <c r="Z859" s="161"/>
    </row>
    <row r="860" ht="14.25" customHeight="1">
      <c r="A860" s="161"/>
      <c r="B860" s="161"/>
      <c r="C860" s="161"/>
      <c r="D860" s="161"/>
      <c r="E860" s="161"/>
      <c r="F860" s="161"/>
      <c r="G860" s="161"/>
      <c r="H860" s="161"/>
      <c r="I860" s="161"/>
      <c r="J860" s="161"/>
      <c r="K860" s="161"/>
      <c r="L860" s="161"/>
      <c r="M860" s="161"/>
      <c r="N860" s="161"/>
      <c r="O860" s="161"/>
      <c r="P860" s="161"/>
      <c r="Q860" s="161"/>
      <c r="R860" s="161"/>
      <c r="S860" s="161"/>
      <c r="T860" s="161"/>
      <c r="U860" s="161"/>
      <c r="V860" s="161"/>
      <c r="W860" s="161"/>
      <c r="X860" s="161"/>
      <c r="Y860" s="161"/>
      <c r="Z860" s="161"/>
    </row>
    <row r="861" ht="14.25" customHeight="1">
      <c r="A861" s="161"/>
      <c r="B861" s="161"/>
      <c r="C861" s="161"/>
      <c r="D861" s="161"/>
      <c r="E861" s="161"/>
      <c r="F861" s="161"/>
      <c r="G861" s="161"/>
      <c r="H861" s="161"/>
      <c r="I861" s="161"/>
      <c r="J861" s="161"/>
      <c r="K861" s="161"/>
      <c r="L861" s="161"/>
      <c r="M861" s="161"/>
      <c r="N861" s="161"/>
      <c r="O861" s="161"/>
      <c r="P861" s="161"/>
      <c r="Q861" s="161"/>
      <c r="R861" s="161"/>
      <c r="S861" s="161"/>
      <c r="T861" s="161"/>
      <c r="U861" s="161"/>
      <c r="V861" s="161"/>
      <c r="W861" s="161"/>
      <c r="X861" s="161"/>
      <c r="Y861" s="161"/>
      <c r="Z861" s="161"/>
    </row>
    <row r="862" ht="14.25" customHeight="1">
      <c r="A862" s="161"/>
      <c r="B862" s="161"/>
      <c r="C862" s="161"/>
      <c r="D862" s="161"/>
      <c r="E862" s="161"/>
      <c r="F862" s="161"/>
      <c r="G862" s="161"/>
      <c r="H862" s="161"/>
      <c r="I862" s="161"/>
      <c r="J862" s="161"/>
      <c r="K862" s="161"/>
      <c r="L862" s="161"/>
      <c r="M862" s="161"/>
      <c r="N862" s="161"/>
      <c r="O862" s="161"/>
      <c r="P862" s="161"/>
      <c r="Q862" s="161"/>
      <c r="R862" s="161"/>
      <c r="S862" s="161"/>
      <c r="T862" s="161"/>
      <c r="U862" s="161"/>
      <c r="V862" s="161"/>
      <c r="W862" s="161"/>
      <c r="X862" s="161"/>
      <c r="Y862" s="161"/>
      <c r="Z862" s="161"/>
    </row>
    <row r="863" ht="14.25" customHeight="1">
      <c r="A863" s="161"/>
      <c r="B863" s="161"/>
      <c r="C863" s="161"/>
      <c r="D863" s="161"/>
      <c r="E863" s="161"/>
      <c r="F863" s="161"/>
      <c r="G863" s="161"/>
      <c r="H863" s="161"/>
      <c r="I863" s="161"/>
      <c r="J863" s="161"/>
      <c r="K863" s="161"/>
      <c r="L863" s="161"/>
      <c r="M863" s="161"/>
      <c r="N863" s="161"/>
      <c r="O863" s="161"/>
      <c r="P863" s="161"/>
      <c r="Q863" s="161"/>
      <c r="R863" s="161"/>
      <c r="S863" s="161"/>
      <c r="T863" s="161"/>
      <c r="U863" s="161"/>
      <c r="V863" s="161"/>
      <c r="W863" s="161"/>
      <c r="X863" s="161"/>
      <c r="Y863" s="161"/>
      <c r="Z863" s="161"/>
    </row>
    <row r="864" ht="14.25" customHeight="1">
      <c r="A864" s="161"/>
      <c r="B864" s="161"/>
      <c r="C864" s="161"/>
      <c r="D864" s="161"/>
      <c r="E864" s="161"/>
      <c r="F864" s="161"/>
      <c r="G864" s="161"/>
      <c r="H864" s="161"/>
      <c r="I864" s="161"/>
      <c r="J864" s="161"/>
      <c r="K864" s="161"/>
      <c r="L864" s="161"/>
      <c r="M864" s="161"/>
      <c r="N864" s="161"/>
      <c r="O864" s="161"/>
      <c r="P864" s="161"/>
      <c r="Q864" s="161"/>
      <c r="R864" s="161"/>
      <c r="S864" s="161"/>
      <c r="T864" s="161"/>
      <c r="U864" s="161"/>
      <c r="V864" s="161"/>
      <c r="W864" s="161"/>
      <c r="X864" s="161"/>
      <c r="Y864" s="161"/>
      <c r="Z864" s="161"/>
    </row>
    <row r="865" ht="14.25" customHeight="1">
      <c r="A865" s="161"/>
      <c r="B865" s="161"/>
      <c r="C865" s="161"/>
      <c r="D865" s="161"/>
      <c r="E865" s="161"/>
      <c r="F865" s="161"/>
      <c r="G865" s="161"/>
      <c r="H865" s="161"/>
      <c r="I865" s="161"/>
      <c r="J865" s="161"/>
      <c r="K865" s="161"/>
      <c r="L865" s="161"/>
      <c r="M865" s="161"/>
      <c r="N865" s="161"/>
      <c r="O865" s="161"/>
      <c r="P865" s="161"/>
      <c r="Q865" s="161"/>
      <c r="R865" s="161"/>
      <c r="S865" s="161"/>
      <c r="T865" s="161"/>
      <c r="U865" s="161"/>
      <c r="V865" s="161"/>
      <c r="W865" s="161"/>
      <c r="X865" s="161"/>
      <c r="Y865" s="161"/>
      <c r="Z865" s="161"/>
    </row>
    <row r="866" ht="14.25" customHeight="1">
      <c r="A866" s="161"/>
      <c r="B866" s="161"/>
      <c r="C866" s="161"/>
      <c r="D866" s="161"/>
      <c r="E866" s="161"/>
      <c r="F866" s="161"/>
      <c r="G866" s="161"/>
      <c r="H866" s="161"/>
      <c r="I866" s="161"/>
      <c r="J866" s="161"/>
      <c r="K866" s="161"/>
      <c r="L866" s="161"/>
      <c r="M866" s="161"/>
      <c r="N866" s="161"/>
      <c r="O866" s="161"/>
      <c r="P866" s="161"/>
      <c r="Q866" s="161"/>
      <c r="R866" s="161"/>
      <c r="S866" s="161"/>
      <c r="T866" s="161"/>
      <c r="U866" s="161"/>
      <c r="V866" s="161"/>
      <c r="W866" s="161"/>
      <c r="X866" s="161"/>
      <c r="Y866" s="161"/>
      <c r="Z866" s="161"/>
    </row>
    <row r="867" ht="14.25" customHeight="1">
      <c r="A867" s="161"/>
      <c r="B867" s="161"/>
      <c r="C867" s="161"/>
      <c r="D867" s="161"/>
      <c r="E867" s="161"/>
      <c r="F867" s="161"/>
      <c r="G867" s="161"/>
      <c r="H867" s="161"/>
      <c r="I867" s="161"/>
      <c r="J867" s="161"/>
      <c r="K867" s="161"/>
      <c r="L867" s="161"/>
      <c r="M867" s="161"/>
      <c r="N867" s="161"/>
      <c r="O867" s="161"/>
      <c r="P867" s="161"/>
      <c r="Q867" s="161"/>
      <c r="R867" s="161"/>
      <c r="S867" s="161"/>
      <c r="T867" s="161"/>
      <c r="U867" s="161"/>
      <c r="V867" s="161"/>
      <c r="W867" s="161"/>
      <c r="X867" s="161"/>
      <c r="Y867" s="161"/>
      <c r="Z867" s="161"/>
    </row>
    <row r="868" ht="14.25" customHeight="1">
      <c r="A868" s="161"/>
      <c r="B868" s="161"/>
      <c r="C868" s="161"/>
      <c r="D868" s="161"/>
      <c r="E868" s="161"/>
      <c r="F868" s="161"/>
      <c r="G868" s="161"/>
      <c r="H868" s="161"/>
      <c r="I868" s="161"/>
      <c r="J868" s="161"/>
      <c r="K868" s="161"/>
      <c r="L868" s="161"/>
      <c r="M868" s="161"/>
      <c r="N868" s="161"/>
      <c r="O868" s="161"/>
      <c r="P868" s="161"/>
      <c r="Q868" s="161"/>
      <c r="R868" s="161"/>
      <c r="S868" s="161"/>
      <c r="T868" s="161"/>
      <c r="U868" s="161"/>
      <c r="V868" s="161"/>
      <c r="W868" s="161"/>
      <c r="X868" s="161"/>
      <c r="Y868" s="161"/>
      <c r="Z868" s="161"/>
    </row>
    <row r="869" ht="14.25" customHeight="1">
      <c r="A869" s="161"/>
      <c r="B869" s="161"/>
      <c r="C869" s="161"/>
      <c r="D869" s="161"/>
      <c r="E869" s="161"/>
      <c r="F869" s="161"/>
      <c r="G869" s="161"/>
      <c r="H869" s="161"/>
      <c r="I869" s="161"/>
      <c r="J869" s="161"/>
      <c r="K869" s="161"/>
      <c r="L869" s="161"/>
      <c r="M869" s="161"/>
      <c r="N869" s="161"/>
      <c r="O869" s="161"/>
      <c r="P869" s="161"/>
      <c r="Q869" s="161"/>
      <c r="R869" s="161"/>
      <c r="S869" s="161"/>
      <c r="T869" s="161"/>
      <c r="U869" s="161"/>
      <c r="V869" s="161"/>
      <c r="W869" s="161"/>
      <c r="X869" s="161"/>
      <c r="Y869" s="161"/>
      <c r="Z869" s="161"/>
    </row>
    <row r="870" ht="14.25" customHeight="1">
      <c r="A870" s="161"/>
      <c r="B870" s="161"/>
      <c r="C870" s="161"/>
      <c r="D870" s="161"/>
      <c r="E870" s="161"/>
      <c r="F870" s="161"/>
      <c r="G870" s="161"/>
      <c r="H870" s="161"/>
      <c r="I870" s="161"/>
      <c r="J870" s="161"/>
      <c r="K870" s="161"/>
      <c r="L870" s="161"/>
      <c r="M870" s="161"/>
      <c r="N870" s="161"/>
      <c r="O870" s="161"/>
      <c r="P870" s="161"/>
      <c r="Q870" s="161"/>
      <c r="R870" s="161"/>
      <c r="S870" s="161"/>
      <c r="T870" s="161"/>
      <c r="U870" s="161"/>
      <c r="V870" s="161"/>
      <c r="W870" s="161"/>
      <c r="X870" s="161"/>
      <c r="Y870" s="161"/>
      <c r="Z870" s="161"/>
    </row>
    <row r="871" ht="14.25" customHeight="1">
      <c r="A871" s="161"/>
      <c r="B871" s="161"/>
      <c r="C871" s="161"/>
      <c r="D871" s="161"/>
      <c r="E871" s="161"/>
      <c r="F871" s="161"/>
      <c r="G871" s="161"/>
      <c r="H871" s="161"/>
      <c r="I871" s="161"/>
      <c r="J871" s="161"/>
      <c r="K871" s="161"/>
      <c r="L871" s="161"/>
      <c r="M871" s="161"/>
      <c r="N871" s="161"/>
      <c r="O871" s="161"/>
      <c r="P871" s="161"/>
      <c r="Q871" s="161"/>
      <c r="R871" s="161"/>
      <c r="S871" s="161"/>
      <c r="T871" s="161"/>
      <c r="U871" s="161"/>
      <c r="V871" s="161"/>
      <c r="W871" s="161"/>
      <c r="X871" s="161"/>
      <c r="Y871" s="161"/>
      <c r="Z871" s="161"/>
    </row>
    <row r="872" ht="14.25" customHeight="1">
      <c r="A872" s="161"/>
      <c r="B872" s="161"/>
      <c r="C872" s="161"/>
      <c r="D872" s="161"/>
      <c r="E872" s="161"/>
      <c r="F872" s="161"/>
      <c r="G872" s="161"/>
      <c r="H872" s="161"/>
      <c r="I872" s="161"/>
      <c r="J872" s="161"/>
      <c r="K872" s="161"/>
      <c r="L872" s="161"/>
      <c r="M872" s="161"/>
      <c r="N872" s="161"/>
      <c r="O872" s="161"/>
      <c r="P872" s="161"/>
      <c r="Q872" s="161"/>
      <c r="R872" s="161"/>
      <c r="S872" s="161"/>
      <c r="T872" s="161"/>
      <c r="U872" s="161"/>
      <c r="V872" s="161"/>
      <c r="W872" s="161"/>
      <c r="X872" s="161"/>
      <c r="Y872" s="161"/>
      <c r="Z872" s="161"/>
    </row>
    <row r="873" ht="14.25" customHeight="1">
      <c r="A873" s="161"/>
      <c r="B873" s="161"/>
      <c r="C873" s="161"/>
      <c r="D873" s="161"/>
      <c r="E873" s="161"/>
      <c r="F873" s="161"/>
      <c r="G873" s="161"/>
      <c r="H873" s="161"/>
      <c r="I873" s="161"/>
      <c r="J873" s="161"/>
      <c r="K873" s="161"/>
      <c r="L873" s="161"/>
      <c r="M873" s="161"/>
      <c r="N873" s="161"/>
      <c r="O873" s="161"/>
      <c r="P873" s="161"/>
      <c r="Q873" s="161"/>
      <c r="R873" s="161"/>
      <c r="S873" s="161"/>
      <c r="T873" s="161"/>
      <c r="U873" s="161"/>
      <c r="V873" s="161"/>
      <c r="W873" s="161"/>
      <c r="X873" s="161"/>
      <c r="Y873" s="161"/>
      <c r="Z873" s="161"/>
    </row>
    <row r="874" ht="14.25" customHeight="1">
      <c r="A874" s="161"/>
      <c r="B874" s="161"/>
      <c r="C874" s="161"/>
      <c r="D874" s="161"/>
      <c r="E874" s="161"/>
      <c r="F874" s="161"/>
      <c r="G874" s="161"/>
      <c r="H874" s="161"/>
      <c r="I874" s="161"/>
      <c r="J874" s="161"/>
      <c r="K874" s="161"/>
      <c r="L874" s="161"/>
      <c r="M874" s="161"/>
      <c r="N874" s="161"/>
      <c r="O874" s="161"/>
      <c r="P874" s="161"/>
      <c r="Q874" s="161"/>
      <c r="R874" s="161"/>
      <c r="S874" s="161"/>
      <c r="T874" s="161"/>
      <c r="U874" s="161"/>
      <c r="V874" s="161"/>
      <c r="W874" s="161"/>
      <c r="X874" s="161"/>
      <c r="Y874" s="161"/>
      <c r="Z874" s="161"/>
    </row>
    <row r="875" ht="14.25" customHeight="1">
      <c r="A875" s="161"/>
      <c r="B875" s="161"/>
      <c r="C875" s="161"/>
      <c r="D875" s="161"/>
      <c r="E875" s="161"/>
      <c r="F875" s="161"/>
      <c r="G875" s="161"/>
      <c r="H875" s="161"/>
      <c r="I875" s="161"/>
      <c r="J875" s="161"/>
      <c r="K875" s="161"/>
      <c r="L875" s="161"/>
      <c r="M875" s="161"/>
      <c r="N875" s="161"/>
      <c r="O875" s="161"/>
      <c r="P875" s="161"/>
      <c r="Q875" s="161"/>
      <c r="R875" s="161"/>
      <c r="S875" s="161"/>
      <c r="T875" s="161"/>
      <c r="U875" s="161"/>
      <c r="V875" s="161"/>
      <c r="W875" s="161"/>
      <c r="X875" s="161"/>
      <c r="Y875" s="161"/>
      <c r="Z875" s="161"/>
    </row>
    <row r="876" ht="14.25" customHeight="1">
      <c r="A876" s="161"/>
      <c r="B876" s="161"/>
      <c r="C876" s="161"/>
      <c r="D876" s="161"/>
      <c r="E876" s="161"/>
      <c r="F876" s="161"/>
      <c r="G876" s="161"/>
      <c r="H876" s="161"/>
      <c r="I876" s="161"/>
      <c r="J876" s="161"/>
      <c r="K876" s="161"/>
      <c r="L876" s="161"/>
      <c r="M876" s="161"/>
      <c r="N876" s="161"/>
      <c r="O876" s="161"/>
      <c r="P876" s="161"/>
      <c r="Q876" s="161"/>
      <c r="R876" s="161"/>
      <c r="S876" s="161"/>
      <c r="T876" s="161"/>
      <c r="U876" s="161"/>
      <c r="V876" s="161"/>
      <c r="W876" s="161"/>
      <c r="X876" s="161"/>
      <c r="Y876" s="161"/>
      <c r="Z876" s="161"/>
    </row>
    <row r="877" ht="14.25" customHeight="1">
      <c r="A877" s="161"/>
      <c r="B877" s="161"/>
      <c r="C877" s="161"/>
      <c r="D877" s="161"/>
      <c r="E877" s="161"/>
      <c r="F877" s="161"/>
      <c r="G877" s="161"/>
      <c r="H877" s="161"/>
      <c r="I877" s="161"/>
      <c r="J877" s="161"/>
      <c r="K877" s="161"/>
      <c r="L877" s="161"/>
      <c r="M877" s="161"/>
      <c r="N877" s="161"/>
      <c r="O877" s="161"/>
      <c r="P877" s="161"/>
      <c r="Q877" s="161"/>
      <c r="R877" s="161"/>
      <c r="S877" s="161"/>
      <c r="T877" s="161"/>
      <c r="U877" s="161"/>
      <c r="V877" s="161"/>
      <c r="W877" s="161"/>
      <c r="X877" s="161"/>
      <c r="Y877" s="161"/>
      <c r="Z877" s="161"/>
    </row>
    <row r="878" ht="14.25" customHeight="1">
      <c r="A878" s="161"/>
      <c r="B878" s="161"/>
      <c r="C878" s="161"/>
      <c r="D878" s="161"/>
      <c r="E878" s="161"/>
      <c r="F878" s="161"/>
      <c r="G878" s="161"/>
      <c r="H878" s="161"/>
      <c r="I878" s="161"/>
      <c r="J878" s="161"/>
      <c r="K878" s="161"/>
      <c r="L878" s="161"/>
      <c r="M878" s="161"/>
      <c r="N878" s="161"/>
      <c r="O878" s="161"/>
      <c r="P878" s="161"/>
      <c r="Q878" s="161"/>
      <c r="R878" s="161"/>
      <c r="S878" s="161"/>
      <c r="T878" s="161"/>
      <c r="U878" s="161"/>
      <c r="V878" s="161"/>
      <c r="W878" s="161"/>
      <c r="X878" s="161"/>
      <c r="Y878" s="161"/>
      <c r="Z878" s="161"/>
    </row>
    <row r="879" ht="14.25" customHeight="1">
      <c r="A879" s="161"/>
      <c r="B879" s="161"/>
      <c r="C879" s="161"/>
      <c r="D879" s="161"/>
      <c r="E879" s="161"/>
      <c r="F879" s="161"/>
      <c r="G879" s="161"/>
      <c r="H879" s="161"/>
      <c r="I879" s="161"/>
      <c r="J879" s="161"/>
      <c r="K879" s="161"/>
      <c r="L879" s="161"/>
      <c r="M879" s="161"/>
      <c r="N879" s="161"/>
      <c r="O879" s="161"/>
      <c r="P879" s="161"/>
      <c r="Q879" s="161"/>
      <c r="R879" s="161"/>
      <c r="S879" s="161"/>
      <c r="T879" s="161"/>
      <c r="U879" s="161"/>
      <c r="V879" s="161"/>
      <c r="W879" s="161"/>
      <c r="X879" s="161"/>
      <c r="Y879" s="161"/>
      <c r="Z879" s="161"/>
    </row>
    <row r="880" ht="14.25" customHeight="1">
      <c r="A880" s="161"/>
      <c r="B880" s="161"/>
      <c r="C880" s="161"/>
      <c r="D880" s="161"/>
      <c r="E880" s="161"/>
      <c r="F880" s="161"/>
      <c r="G880" s="161"/>
      <c r="H880" s="161"/>
      <c r="I880" s="161"/>
      <c r="J880" s="161"/>
      <c r="K880" s="161"/>
      <c r="L880" s="161"/>
      <c r="M880" s="161"/>
      <c r="N880" s="161"/>
      <c r="O880" s="161"/>
      <c r="P880" s="161"/>
      <c r="Q880" s="161"/>
      <c r="R880" s="161"/>
      <c r="S880" s="161"/>
      <c r="T880" s="161"/>
      <c r="U880" s="161"/>
      <c r="V880" s="161"/>
      <c r="W880" s="161"/>
      <c r="X880" s="161"/>
      <c r="Y880" s="161"/>
      <c r="Z880" s="161"/>
    </row>
    <row r="881" ht="14.25" customHeight="1">
      <c r="A881" s="161"/>
      <c r="B881" s="161"/>
      <c r="C881" s="161"/>
      <c r="D881" s="161"/>
      <c r="E881" s="161"/>
      <c r="F881" s="161"/>
      <c r="G881" s="161"/>
      <c r="H881" s="161"/>
      <c r="I881" s="161"/>
      <c r="J881" s="161"/>
      <c r="K881" s="161"/>
      <c r="L881" s="161"/>
      <c r="M881" s="161"/>
      <c r="N881" s="161"/>
      <c r="O881" s="161"/>
      <c r="P881" s="161"/>
      <c r="Q881" s="161"/>
      <c r="R881" s="161"/>
      <c r="S881" s="161"/>
      <c r="T881" s="161"/>
      <c r="U881" s="161"/>
      <c r="V881" s="161"/>
      <c r="W881" s="161"/>
      <c r="X881" s="161"/>
      <c r="Y881" s="161"/>
      <c r="Z881" s="161"/>
    </row>
    <row r="882" ht="14.25" customHeight="1">
      <c r="A882" s="161"/>
      <c r="B882" s="161"/>
      <c r="C882" s="161"/>
      <c r="D882" s="161"/>
      <c r="E882" s="161"/>
      <c r="F882" s="161"/>
      <c r="G882" s="161"/>
      <c r="H882" s="161"/>
      <c r="I882" s="161"/>
      <c r="J882" s="161"/>
      <c r="K882" s="161"/>
      <c r="L882" s="161"/>
      <c r="M882" s="161"/>
      <c r="N882" s="161"/>
      <c r="O882" s="161"/>
      <c r="P882" s="161"/>
      <c r="Q882" s="161"/>
      <c r="R882" s="161"/>
      <c r="S882" s="161"/>
      <c r="T882" s="161"/>
      <c r="U882" s="161"/>
      <c r="V882" s="161"/>
      <c r="W882" s="161"/>
      <c r="X882" s="161"/>
      <c r="Y882" s="161"/>
      <c r="Z882" s="161"/>
    </row>
    <row r="883" ht="14.25" customHeight="1">
      <c r="A883" s="161"/>
      <c r="B883" s="161"/>
      <c r="C883" s="161"/>
      <c r="D883" s="161"/>
      <c r="E883" s="161"/>
      <c r="F883" s="161"/>
      <c r="G883" s="161"/>
      <c r="H883" s="161"/>
      <c r="I883" s="161"/>
      <c r="J883" s="161"/>
      <c r="K883" s="161"/>
      <c r="L883" s="161"/>
      <c r="M883" s="161"/>
      <c r="N883" s="161"/>
      <c r="O883" s="161"/>
      <c r="P883" s="161"/>
      <c r="Q883" s="161"/>
      <c r="R883" s="161"/>
      <c r="S883" s="161"/>
      <c r="T883" s="161"/>
      <c r="U883" s="161"/>
      <c r="V883" s="161"/>
      <c r="W883" s="161"/>
      <c r="X883" s="161"/>
      <c r="Y883" s="161"/>
      <c r="Z883" s="161"/>
    </row>
    <row r="884" ht="14.25" customHeight="1">
      <c r="A884" s="161"/>
      <c r="B884" s="161"/>
      <c r="C884" s="161"/>
      <c r="D884" s="161"/>
      <c r="E884" s="161"/>
      <c r="F884" s="161"/>
      <c r="G884" s="161"/>
      <c r="H884" s="161"/>
      <c r="I884" s="161"/>
      <c r="J884" s="161"/>
      <c r="K884" s="161"/>
      <c r="L884" s="161"/>
      <c r="M884" s="161"/>
      <c r="N884" s="161"/>
      <c r="O884" s="161"/>
      <c r="P884" s="161"/>
      <c r="Q884" s="161"/>
      <c r="R884" s="161"/>
      <c r="S884" s="161"/>
      <c r="T884" s="161"/>
      <c r="U884" s="161"/>
      <c r="V884" s="161"/>
      <c r="W884" s="161"/>
      <c r="X884" s="161"/>
      <c r="Y884" s="161"/>
      <c r="Z884" s="161"/>
    </row>
    <row r="885" ht="14.25" customHeight="1">
      <c r="A885" s="161"/>
      <c r="B885" s="161"/>
      <c r="C885" s="161"/>
      <c r="D885" s="161"/>
      <c r="E885" s="161"/>
      <c r="F885" s="161"/>
      <c r="G885" s="161"/>
      <c r="H885" s="161"/>
      <c r="I885" s="161"/>
      <c r="J885" s="161"/>
      <c r="K885" s="161"/>
      <c r="L885" s="161"/>
      <c r="M885" s="161"/>
      <c r="N885" s="161"/>
      <c r="O885" s="161"/>
      <c r="P885" s="161"/>
      <c r="Q885" s="161"/>
      <c r="R885" s="161"/>
      <c r="S885" s="161"/>
      <c r="T885" s="161"/>
      <c r="U885" s="161"/>
      <c r="V885" s="161"/>
      <c r="W885" s="161"/>
      <c r="X885" s="161"/>
      <c r="Y885" s="161"/>
      <c r="Z885" s="161"/>
    </row>
    <row r="886" ht="14.25" customHeight="1">
      <c r="A886" s="161"/>
      <c r="B886" s="161"/>
      <c r="C886" s="161"/>
      <c r="D886" s="161"/>
      <c r="E886" s="161"/>
      <c r="F886" s="161"/>
      <c r="G886" s="161"/>
      <c r="H886" s="161"/>
      <c r="I886" s="161"/>
      <c r="J886" s="161"/>
      <c r="K886" s="161"/>
      <c r="L886" s="161"/>
      <c r="M886" s="161"/>
      <c r="N886" s="161"/>
      <c r="O886" s="161"/>
      <c r="P886" s="161"/>
      <c r="Q886" s="161"/>
      <c r="R886" s="161"/>
      <c r="S886" s="161"/>
      <c r="T886" s="161"/>
      <c r="U886" s="161"/>
      <c r="V886" s="161"/>
      <c r="W886" s="161"/>
      <c r="X886" s="161"/>
      <c r="Y886" s="161"/>
      <c r="Z886" s="161"/>
    </row>
    <row r="887" ht="14.25" customHeight="1">
      <c r="A887" s="161"/>
      <c r="B887" s="161"/>
      <c r="C887" s="161"/>
      <c r="D887" s="161"/>
      <c r="E887" s="161"/>
      <c r="F887" s="161"/>
      <c r="G887" s="161"/>
      <c r="H887" s="161"/>
      <c r="I887" s="161"/>
      <c r="J887" s="161"/>
      <c r="K887" s="161"/>
      <c r="L887" s="161"/>
      <c r="M887" s="161"/>
      <c r="N887" s="161"/>
      <c r="O887" s="161"/>
      <c r="P887" s="161"/>
      <c r="Q887" s="161"/>
      <c r="R887" s="161"/>
      <c r="S887" s="161"/>
      <c r="T887" s="161"/>
      <c r="U887" s="161"/>
      <c r="V887" s="161"/>
      <c r="W887" s="161"/>
      <c r="X887" s="161"/>
      <c r="Y887" s="161"/>
      <c r="Z887" s="161"/>
    </row>
    <row r="888" ht="14.25" customHeight="1">
      <c r="A888" s="161"/>
      <c r="B888" s="161"/>
      <c r="C888" s="161"/>
      <c r="D888" s="161"/>
      <c r="E888" s="161"/>
      <c r="F888" s="161"/>
      <c r="G888" s="161"/>
      <c r="H888" s="161"/>
      <c r="I888" s="161"/>
      <c r="J888" s="161"/>
      <c r="K888" s="161"/>
      <c r="L888" s="161"/>
      <c r="M888" s="161"/>
      <c r="N888" s="161"/>
      <c r="O888" s="161"/>
      <c r="P888" s="161"/>
      <c r="Q888" s="161"/>
      <c r="R888" s="161"/>
      <c r="S888" s="161"/>
      <c r="T888" s="161"/>
      <c r="U888" s="161"/>
      <c r="V888" s="161"/>
      <c r="W888" s="161"/>
      <c r="X888" s="161"/>
      <c r="Y888" s="161"/>
      <c r="Z888" s="161"/>
    </row>
    <row r="889" ht="14.25" customHeight="1">
      <c r="A889" s="161"/>
      <c r="B889" s="161"/>
      <c r="C889" s="161"/>
      <c r="D889" s="161"/>
      <c r="E889" s="161"/>
      <c r="F889" s="161"/>
      <c r="G889" s="161"/>
      <c r="H889" s="161"/>
      <c r="I889" s="161"/>
      <c r="J889" s="161"/>
      <c r="K889" s="161"/>
      <c r="L889" s="161"/>
      <c r="M889" s="161"/>
      <c r="N889" s="161"/>
      <c r="O889" s="161"/>
      <c r="P889" s="161"/>
      <c r="Q889" s="161"/>
      <c r="R889" s="161"/>
      <c r="S889" s="161"/>
      <c r="T889" s="161"/>
      <c r="U889" s="161"/>
      <c r="V889" s="161"/>
      <c r="W889" s="161"/>
      <c r="X889" s="161"/>
      <c r="Y889" s="161"/>
      <c r="Z889" s="161"/>
    </row>
    <row r="890" ht="14.25" customHeight="1">
      <c r="A890" s="161"/>
      <c r="B890" s="161"/>
      <c r="C890" s="161"/>
      <c r="D890" s="161"/>
      <c r="E890" s="161"/>
      <c r="F890" s="161"/>
      <c r="G890" s="161"/>
      <c r="H890" s="161"/>
      <c r="I890" s="161"/>
      <c r="J890" s="161"/>
      <c r="K890" s="161"/>
      <c r="L890" s="161"/>
      <c r="M890" s="161"/>
      <c r="N890" s="161"/>
      <c r="O890" s="161"/>
      <c r="P890" s="161"/>
      <c r="Q890" s="161"/>
      <c r="R890" s="161"/>
      <c r="S890" s="161"/>
      <c r="T890" s="161"/>
      <c r="U890" s="161"/>
      <c r="V890" s="161"/>
      <c r="W890" s="161"/>
      <c r="X890" s="161"/>
      <c r="Y890" s="161"/>
      <c r="Z890" s="161"/>
    </row>
    <row r="891" ht="14.25" customHeight="1">
      <c r="A891" s="161"/>
      <c r="B891" s="161"/>
      <c r="C891" s="161"/>
      <c r="D891" s="161"/>
      <c r="E891" s="161"/>
      <c r="F891" s="161"/>
      <c r="G891" s="161"/>
      <c r="H891" s="161"/>
      <c r="I891" s="161"/>
      <c r="J891" s="161"/>
      <c r="K891" s="161"/>
      <c r="L891" s="161"/>
      <c r="M891" s="161"/>
      <c r="N891" s="161"/>
      <c r="O891" s="161"/>
      <c r="P891" s="161"/>
      <c r="Q891" s="161"/>
      <c r="R891" s="161"/>
      <c r="S891" s="161"/>
      <c r="T891" s="161"/>
      <c r="U891" s="161"/>
      <c r="V891" s="161"/>
      <c r="W891" s="161"/>
      <c r="X891" s="161"/>
      <c r="Y891" s="161"/>
      <c r="Z891" s="161"/>
    </row>
    <row r="892" ht="14.25" customHeight="1">
      <c r="A892" s="161"/>
      <c r="B892" s="161"/>
      <c r="C892" s="161"/>
      <c r="D892" s="161"/>
      <c r="E892" s="161"/>
      <c r="F892" s="161"/>
      <c r="G892" s="161"/>
      <c r="H892" s="161"/>
      <c r="I892" s="161"/>
      <c r="J892" s="161"/>
      <c r="K892" s="161"/>
      <c r="L892" s="161"/>
      <c r="M892" s="161"/>
      <c r="N892" s="161"/>
      <c r="O892" s="161"/>
      <c r="P892" s="161"/>
      <c r="Q892" s="161"/>
      <c r="R892" s="161"/>
      <c r="S892" s="161"/>
      <c r="T892" s="161"/>
      <c r="U892" s="161"/>
      <c r="V892" s="161"/>
      <c r="W892" s="161"/>
      <c r="X892" s="161"/>
      <c r="Y892" s="161"/>
      <c r="Z892" s="161"/>
    </row>
    <row r="893" ht="14.25" customHeight="1">
      <c r="A893" s="161"/>
      <c r="B893" s="161"/>
      <c r="C893" s="161"/>
      <c r="D893" s="161"/>
      <c r="E893" s="161"/>
      <c r="F893" s="161"/>
      <c r="G893" s="161"/>
      <c r="H893" s="161"/>
      <c r="I893" s="161"/>
      <c r="J893" s="161"/>
      <c r="K893" s="161"/>
      <c r="L893" s="161"/>
      <c r="M893" s="161"/>
      <c r="N893" s="161"/>
      <c r="O893" s="161"/>
      <c r="P893" s="161"/>
      <c r="Q893" s="161"/>
      <c r="R893" s="161"/>
      <c r="S893" s="161"/>
      <c r="T893" s="161"/>
      <c r="U893" s="161"/>
      <c r="V893" s="161"/>
      <c r="W893" s="161"/>
      <c r="X893" s="161"/>
      <c r="Y893" s="161"/>
      <c r="Z893" s="161"/>
    </row>
    <row r="894" ht="14.25" customHeight="1">
      <c r="A894" s="161"/>
      <c r="B894" s="161"/>
      <c r="C894" s="161"/>
      <c r="D894" s="161"/>
      <c r="E894" s="161"/>
      <c r="F894" s="161"/>
      <c r="G894" s="161"/>
      <c r="H894" s="161"/>
      <c r="I894" s="161"/>
      <c r="J894" s="161"/>
      <c r="K894" s="161"/>
      <c r="L894" s="161"/>
      <c r="M894" s="161"/>
      <c r="N894" s="161"/>
      <c r="O894" s="161"/>
      <c r="P894" s="161"/>
      <c r="Q894" s="161"/>
      <c r="R894" s="161"/>
      <c r="S894" s="161"/>
      <c r="T894" s="161"/>
      <c r="U894" s="161"/>
      <c r="V894" s="161"/>
      <c r="W894" s="161"/>
      <c r="X894" s="161"/>
      <c r="Y894" s="161"/>
      <c r="Z894" s="161"/>
    </row>
    <row r="895" ht="14.25" customHeight="1">
      <c r="A895" s="161"/>
      <c r="B895" s="161"/>
      <c r="C895" s="161"/>
      <c r="D895" s="161"/>
      <c r="E895" s="161"/>
      <c r="F895" s="161"/>
      <c r="G895" s="161"/>
      <c r="H895" s="161"/>
      <c r="I895" s="161"/>
      <c r="J895" s="161"/>
      <c r="K895" s="161"/>
      <c r="L895" s="161"/>
      <c r="M895" s="161"/>
      <c r="N895" s="161"/>
      <c r="O895" s="161"/>
      <c r="P895" s="161"/>
      <c r="Q895" s="161"/>
      <c r="R895" s="161"/>
      <c r="S895" s="161"/>
      <c r="T895" s="161"/>
      <c r="U895" s="161"/>
      <c r="V895" s="161"/>
      <c r="W895" s="161"/>
      <c r="X895" s="161"/>
      <c r="Y895" s="161"/>
      <c r="Z895" s="161"/>
    </row>
    <row r="896" ht="14.25" customHeight="1">
      <c r="A896" s="161"/>
      <c r="B896" s="161"/>
      <c r="C896" s="161"/>
      <c r="D896" s="161"/>
      <c r="E896" s="161"/>
      <c r="F896" s="161"/>
      <c r="G896" s="161"/>
      <c r="H896" s="161"/>
      <c r="I896" s="161"/>
      <c r="J896" s="161"/>
      <c r="K896" s="161"/>
      <c r="L896" s="161"/>
      <c r="M896" s="161"/>
      <c r="N896" s="161"/>
      <c r="O896" s="161"/>
      <c r="P896" s="161"/>
      <c r="Q896" s="161"/>
      <c r="R896" s="161"/>
      <c r="S896" s="161"/>
      <c r="T896" s="161"/>
      <c r="U896" s="161"/>
      <c r="V896" s="161"/>
      <c r="W896" s="161"/>
      <c r="X896" s="161"/>
      <c r="Y896" s="161"/>
      <c r="Z896" s="161"/>
    </row>
    <row r="897" ht="14.25" customHeight="1">
      <c r="A897" s="161"/>
      <c r="B897" s="161"/>
      <c r="C897" s="161"/>
      <c r="D897" s="161"/>
      <c r="E897" s="161"/>
      <c r="F897" s="161"/>
      <c r="G897" s="161"/>
      <c r="H897" s="161"/>
      <c r="I897" s="161"/>
      <c r="J897" s="161"/>
      <c r="K897" s="161"/>
      <c r="L897" s="161"/>
      <c r="M897" s="161"/>
      <c r="N897" s="161"/>
      <c r="O897" s="161"/>
      <c r="P897" s="161"/>
      <c r="Q897" s="161"/>
      <c r="R897" s="161"/>
      <c r="S897" s="161"/>
      <c r="T897" s="161"/>
      <c r="U897" s="161"/>
      <c r="V897" s="161"/>
      <c r="W897" s="161"/>
      <c r="X897" s="161"/>
      <c r="Y897" s="161"/>
      <c r="Z897" s="161"/>
    </row>
    <row r="898" ht="14.25" customHeight="1">
      <c r="A898" s="161"/>
      <c r="B898" s="161"/>
      <c r="C898" s="161"/>
      <c r="D898" s="161"/>
      <c r="E898" s="161"/>
      <c r="F898" s="161"/>
      <c r="G898" s="161"/>
      <c r="H898" s="161"/>
      <c r="I898" s="161"/>
      <c r="J898" s="161"/>
      <c r="K898" s="161"/>
      <c r="L898" s="161"/>
      <c r="M898" s="161"/>
      <c r="N898" s="161"/>
      <c r="O898" s="161"/>
      <c r="P898" s="161"/>
      <c r="Q898" s="161"/>
      <c r="R898" s="161"/>
      <c r="S898" s="161"/>
      <c r="T898" s="161"/>
      <c r="U898" s="161"/>
      <c r="V898" s="161"/>
      <c r="W898" s="161"/>
      <c r="X898" s="161"/>
      <c r="Y898" s="161"/>
      <c r="Z898" s="161"/>
    </row>
    <row r="899" ht="14.25" customHeight="1">
      <c r="A899" s="161"/>
      <c r="B899" s="161"/>
      <c r="C899" s="161"/>
      <c r="D899" s="161"/>
      <c r="E899" s="161"/>
      <c r="F899" s="161"/>
      <c r="G899" s="161"/>
      <c r="H899" s="161"/>
      <c r="I899" s="161"/>
      <c r="J899" s="161"/>
      <c r="K899" s="161"/>
      <c r="L899" s="161"/>
      <c r="M899" s="161"/>
      <c r="N899" s="161"/>
      <c r="O899" s="161"/>
      <c r="P899" s="161"/>
      <c r="Q899" s="161"/>
      <c r="R899" s="161"/>
      <c r="S899" s="161"/>
      <c r="T899" s="161"/>
      <c r="U899" s="161"/>
      <c r="V899" s="161"/>
      <c r="W899" s="161"/>
      <c r="X899" s="161"/>
      <c r="Y899" s="161"/>
      <c r="Z899" s="161"/>
    </row>
    <row r="900" ht="14.25" customHeight="1">
      <c r="A900" s="161"/>
      <c r="B900" s="161"/>
      <c r="C900" s="161"/>
      <c r="D900" s="161"/>
      <c r="E900" s="161"/>
      <c r="F900" s="161"/>
      <c r="G900" s="161"/>
      <c r="H900" s="161"/>
      <c r="I900" s="161"/>
      <c r="J900" s="161"/>
      <c r="K900" s="161"/>
      <c r="L900" s="161"/>
      <c r="M900" s="161"/>
      <c r="N900" s="161"/>
      <c r="O900" s="161"/>
      <c r="P900" s="161"/>
      <c r="Q900" s="161"/>
      <c r="R900" s="161"/>
      <c r="S900" s="161"/>
      <c r="T900" s="161"/>
      <c r="U900" s="161"/>
      <c r="V900" s="161"/>
      <c r="W900" s="161"/>
      <c r="X900" s="161"/>
      <c r="Y900" s="161"/>
      <c r="Z900" s="161"/>
    </row>
    <row r="901" ht="14.25" customHeight="1">
      <c r="A901" s="161"/>
      <c r="B901" s="161"/>
      <c r="C901" s="161"/>
      <c r="D901" s="161"/>
      <c r="E901" s="161"/>
      <c r="F901" s="161"/>
      <c r="G901" s="161"/>
      <c r="H901" s="161"/>
      <c r="I901" s="161"/>
      <c r="J901" s="161"/>
      <c r="K901" s="161"/>
      <c r="L901" s="161"/>
      <c r="M901" s="161"/>
      <c r="N901" s="161"/>
      <c r="O901" s="161"/>
      <c r="P901" s="161"/>
      <c r="Q901" s="161"/>
      <c r="R901" s="161"/>
      <c r="S901" s="161"/>
      <c r="T901" s="161"/>
      <c r="U901" s="161"/>
      <c r="V901" s="161"/>
      <c r="W901" s="161"/>
      <c r="X901" s="161"/>
      <c r="Y901" s="161"/>
      <c r="Z901" s="161"/>
    </row>
    <row r="902" ht="14.25" customHeight="1">
      <c r="A902" s="161"/>
      <c r="B902" s="161"/>
      <c r="C902" s="161"/>
      <c r="D902" s="161"/>
      <c r="E902" s="161"/>
      <c r="F902" s="161"/>
      <c r="G902" s="161"/>
      <c r="H902" s="161"/>
      <c r="I902" s="161"/>
      <c r="J902" s="161"/>
      <c r="K902" s="161"/>
      <c r="L902" s="161"/>
      <c r="M902" s="161"/>
      <c r="N902" s="161"/>
      <c r="O902" s="161"/>
      <c r="P902" s="161"/>
      <c r="Q902" s="161"/>
      <c r="R902" s="161"/>
      <c r="S902" s="161"/>
      <c r="T902" s="161"/>
      <c r="U902" s="161"/>
      <c r="V902" s="161"/>
      <c r="W902" s="161"/>
      <c r="X902" s="161"/>
      <c r="Y902" s="161"/>
      <c r="Z902" s="161"/>
    </row>
    <row r="903" ht="14.25" customHeight="1">
      <c r="A903" s="161"/>
      <c r="B903" s="161"/>
      <c r="C903" s="161"/>
      <c r="D903" s="161"/>
      <c r="E903" s="161"/>
      <c r="F903" s="161"/>
      <c r="G903" s="161"/>
      <c r="H903" s="161"/>
      <c r="I903" s="161"/>
      <c r="J903" s="161"/>
      <c r="K903" s="161"/>
      <c r="L903" s="161"/>
      <c r="M903" s="161"/>
      <c r="N903" s="161"/>
      <c r="O903" s="161"/>
      <c r="P903" s="161"/>
      <c r="Q903" s="161"/>
      <c r="R903" s="161"/>
      <c r="S903" s="161"/>
      <c r="T903" s="161"/>
      <c r="U903" s="161"/>
      <c r="V903" s="161"/>
      <c r="W903" s="161"/>
      <c r="X903" s="161"/>
      <c r="Y903" s="161"/>
      <c r="Z903" s="161"/>
    </row>
    <row r="904" ht="14.25" customHeight="1">
      <c r="A904" s="161"/>
      <c r="B904" s="161"/>
      <c r="C904" s="161"/>
      <c r="D904" s="161"/>
      <c r="E904" s="161"/>
      <c r="F904" s="161"/>
      <c r="G904" s="161"/>
      <c r="H904" s="161"/>
      <c r="I904" s="161"/>
      <c r="J904" s="161"/>
      <c r="K904" s="161"/>
      <c r="L904" s="161"/>
      <c r="M904" s="161"/>
      <c r="N904" s="161"/>
      <c r="O904" s="161"/>
      <c r="P904" s="161"/>
      <c r="Q904" s="161"/>
      <c r="R904" s="161"/>
      <c r="S904" s="161"/>
      <c r="T904" s="161"/>
      <c r="U904" s="161"/>
      <c r="V904" s="161"/>
      <c r="W904" s="161"/>
      <c r="X904" s="161"/>
      <c r="Y904" s="161"/>
      <c r="Z904" s="161"/>
    </row>
    <row r="905" ht="14.25" customHeight="1">
      <c r="A905" s="161"/>
      <c r="B905" s="161"/>
      <c r="C905" s="161"/>
      <c r="D905" s="161"/>
      <c r="E905" s="161"/>
      <c r="F905" s="161"/>
      <c r="G905" s="161"/>
      <c r="H905" s="161"/>
      <c r="I905" s="161"/>
      <c r="J905" s="161"/>
      <c r="K905" s="161"/>
      <c r="L905" s="161"/>
      <c r="M905" s="161"/>
      <c r="N905" s="161"/>
      <c r="O905" s="161"/>
      <c r="P905" s="161"/>
      <c r="Q905" s="161"/>
      <c r="R905" s="161"/>
      <c r="S905" s="161"/>
      <c r="T905" s="161"/>
      <c r="U905" s="161"/>
      <c r="V905" s="161"/>
      <c r="W905" s="161"/>
      <c r="X905" s="161"/>
      <c r="Y905" s="161"/>
      <c r="Z905" s="161"/>
    </row>
    <row r="906" ht="14.25" customHeight="1">
      <c r="A906" s="161"/>
      <c r="B906" s="161"/>
      <c r="C906" s="161"/>
      <c r="D906" s="161"/>
      <c r="E906" s="161"/>
      <c r="F906" s="161"/>
      <c r="G906" s="161"/>
      <c r="H906" s="161"/>
      <c r="I906" s="161"/>
      <c r="J906" s="161"/>
      <c r="K906" s="161"/>
      <c r="L906" s="161"/>
      <c r="M906" s="161"/>
      <c r="N906" s="161"/>
      <c r="O906" s="161"/>
      <c r="P906" s="161"/>
      <c r="Q906" s="161"/>
      <c r="R906" s="161"/>
      <c r="S906" s="161"/>
      <c r="T906" s="161"/>
      <c r="U906" s="161"/>
      <c r="V906" s="161"/>
      <c r="W906" s="161"/>
      <c r="X906" s="161"/>
      <c r="Y906" s="161"/>
      <c r="Z906" s="161"/>
    </row>
    <row r="907" ht="14.25" customHeight="1">
      <c r="A907" s="161"/>
      <c r="B907" s="161"/>
      <c r="C907" s="161"/>
      <c r="D907" s="161"/>
      <c r="E907" s="161"/>
      <c r="F907" s="161"/>
      <c r="G907" s="161"/>
      <c r="H907" s="161"/>
      <c r="I907" s="161"/>
      <c r="J907" s="161"/>
      <c r="K907" s="161"/>
      <c r="L907" s="161"/>
      <c r="M907" s="161"/>
      <c r="N907" s="161"/>
      <c r="O907" s="161"/>
      <c r="P907" s="161"/>
      <c r="Q907" s="161"/>
      <c r="R907" s="161"/>
      <c r="S907" s="161"/>
      <c r="T907" s="161"/>
      <c r="U907" s="161"/>
      <c r="V907" s="161"/>
      <c r="W907" s="161"/>
      <c r="X907" s="161"/>
      <c r="Y907" s="161"/>
      <c r="Z907" s="161"/>
    </row>
    <row r="908" ht="14.25" customHeight="1">
      <c r="A908" s="161"/>
      <c r="B908" s="161"/>
      <c r="C908" s="161"/>
      <c r="D908" s="161"/>
      <c r="E908" s="161"/>
      <c r="F908" s="161"/>
      <c r="G908" s="161"/>
      <c r="H908" s="161"/>
      <c r="I908" s="161"/>
      <c r="J908" s="161"/>
      <c r="K908" s="161"/>
      <c r="L908" s="161"/>
      <c r="M908" s="161"/>
      <c r="N908" s="161"/>
      <c r="O908" s="161"/>
      <c r="P908" s="161"/>
      <c r="Q908" s="161"/>
      <c r="R908" s="161"/>
      <c r="S908" s="161"/>
      <c r="T908" s="161"/>
      <c r="U908" s="161"/>
      <c r="V908" s="161"/>
      <c r="W908" s="161"/>
      <c r="X908" s="161"/>
      <c r="Y908" s="161"/>
      <c r="Z908" s="161"/>
    </row>
    <row r="909" ht="14.25" customHeight="1">
      <c r="A909" s="161"/>
      <c r="B909" s="161"/>
      <c r="C909" s="161"/>
      <c r="D909" s="161"/>
      <c r="E909" s="161"/>
      <c r="F909" s="161"/>
      <c r="G909" s="161"/>
      <c r="H909" s="161"/>
      <c r="I909" s="161"/>
      <c r="J909" s="161"/>
      <c r="K909" s="161"/>
      <c r="L909" s="161"/>
      <c r="M909" s="161"/>
      <c r="N909" s="161"/>
      <c r="O909" s="161"/>
      <c r="P909" s="161"/>
      <c r="Q909" s="161"/>
      <c r="R909" s="161"/>
      <c r="S909" s="161"/>
      <c r="T909" s="161"/>
      <c r="U909" s="161"/>
      <c r="V909" s="161"/>
      <c r="W909" s="161"/>
      <c r="X909" s="161"/>
      <c r="Y909" s="161"/>
      <c r="Z909" s="161"/>
    </row>
    <row r="910" ht="14.25" customHeight="1">
      <c r="A910" s="161"/>
      <c r="B910" s="161"/>
      <c r="C910" s="161"/>
      <c r="D910" s="161"/>
      <c r="E910" s="161"/>
      <c r="F910" s="161"/>
      <c r="G910" s="161"/>
      <c r="H910" s="161"/>
      <c r="I910" s="161"/>
      <c r="J910" s="161"/>
      <c r="K910" s="161"/>
      <c r="L910" s="161"/>
      <c r="M910" s="161"/>
      <c r="N910" s="161"/>
      <c r="O910" s="161"/>
      <c r="P910" s="161"/>
      <c r="Q910" s="161"/>
      <c r="R910" s="161"/>
      <c r="S910" s="161"/>
      <c r="T910" s="161"/>
      <c r="U910" s="161"/>
      <c r="V910" s="161"/>
      <c r="W910" s="161"/>
      <c r="X910" s="161"/>
      <c r="Y910" s="161"/>
      <c r="Z910" s="161"/>
    </row>
    <row r="911" ht="14.25" customHeight="1">
      <c r="A911" s="161"/>
      <c r="B911" s="161"/>
      <c r="C911" s="161"/>
      <c r="D911" s="161"/>
      <c r="E911" s="161"/>
      <c r="F911" s="161"/>
      <c r="G911" s="161"/>
      <c r="H911" s="161"/>
      <c r="I911" s="161"/>
      <c r="J911" s="161"/>
      <c r="K911" s="161"/>
      <c r="L911" s="161"/>
      <c r="M911" s="161"/>
      <c r="N911" s="161"/>
      <c r="O911" s="161"/>
      <c r="P911" s="161"/>
      <c r="Q911" s="161"/>
      <c r="R911" s="161"/>
      <c r="S911" s="161"/>
      <c r="T911" s="161"/>
      <c r="U911" s="161"/>
      <c r="V911" s="161"/>
      <c r="W911" s="161"/>
      <c r="X911" s="161"/>
      <c r="Y911" s="161"/>
      <c r="Z911" s="161"/>
    </row>
    <row r="912" ht="14.25" customHeight="1">
      <c r="A912" s="161"/>
      <c r="B912" s="161"/>
      <c r="C912" s="161"/>
      <c r="D912" s="161"/>
      <c r="E912" s="161"/>
      <c r="F912" s="161"/>
      <c r="G912" s="161"/>
      <c r="H912" s="161"/>
      <c r="I912" s="161"/>
      <c r="J912" s="161"/>
      <c r="K912" s="161"/>
      <c r="L912" s="161"/>
      <c r="M912" s="161"/>
      <c r="N912" s="161"/>
      <c r="O912" s="161"/>
      <c r="P912" s="161"/>
      <c r="Q912" s="161"/>
      <c r="R912" s="161"/>
      <c r="S912" s="161"/>
      <c r="T912" s="161"/>
      <c r="U912" s="161"/>
      <c r="V912" s="161"/>
      <c r="W912" s="161"/>
      <c r="X912" s="161"/>
      <c r="Y912" s="161"/>
      <c r="Z912" s="161"/>
    </row>
    <row r="913" ht="14.25" customHeight="1">
      <c r="A913" s="161"/>
      <c r="B913" s="161"/>
      <c r="C913" s="161"/>
      <c r="D913" s="161"/>
      <c r="E913" s="161"/>
      <c r="F913" s="161"/>
      <c r="G913" s="161"/>
      <c r="H913" s="161"/>
      <c r="I913" s="161"/>
      <c r="J913" s="161"/>
      <c r="K913" s="161"/>
      <c r="L913" s="161"/>
      <c r="M913" s="161"/>
      <c r="N913" s="161"/>
      <c r="O913" s="161"/>
      <c r="P913" s="161"/>
      <c r="Q913" s="161"/>
      <c r="R913" s="161"/>
      <c r="S913" s="161"/>
      <c r="T913" s="161"/>
      <c r="U913" s="161"/>
      <c r="V913" s="161"/>
      <c r="W913" s="161"/>
      <c r="X913" s="161"/>
      <c r="Y913" s="161"/>
      <c r="Z913" s="161"/>
    </row>
    <row r="914" ht="14.25" customHeight="1">
      <c r="A914" s="161"/>
      <c r="B914" s="161"/>
      <c r="C914" s="161"/>
      <c r="D914" s="161"/>
      <c r="E914" s="161"/>
      <c r="F914" s="161"/>
      <c r="G914" s="161"/>
      <c r="H914" s="161"/>
      <c r="I914" s="161"/>
      <c r="J914" s="161"/>
      <c r="K914" s="161"/>
      <c r="L914" s="161"/>
      <c r="M914" s="161"/>
      <c r="N914" s="161"/>
      <c r="O914" s="161"/>
      <c r="P914" s="161"/>
      <c r="Q914" s="161"/>
      <c r="R914" s="161"/>
      <c r="S914" s="161"/>
      <c r="T914" s="161"/>
      <c r="U914" s="161"/>
      <c r="V914" s="161"/>
      <c r="W914" s="161"/>
      <c r="X914" s="161"/>
      <c r="Y914" s="161"/>
      <c r="Z914" s="161"/>
    </row>
    <row r="915" ht="14.25" customHeight="1">
      <c r="A915" s="161"/>
      <c r="B915" s="161"/>
      <c r="C915" s="161"/>
      <c r="D915" s="161"/>
      <c r="E915" s="161"/>
      <c r="F915" s="161"/>
      <c r="G915" s="161"/>
      <c r="H915" s="161"/>
      <c r="I915" s="161"/>
      <c r="J915" s="161"/>
      <c r="K915" s="161"/>
      <c r="L915" s="161"/>
      <c r="M915" s="161"/>
      <c r="N915" s="161"/>
      <c r="O915" s="161"/>
      <c r="P915" s="161"/>
      <c r="Q915" s="161"/>
      <c r="R915" s="161"/>
      <c r="S915" s="161"/>
      <c r="T915" s="161"/>
      <c r="U915" s="161"/>
      <c r="V915" s="161"/>
      <c r="W915" s="161"/>
      <c r="X915" s="161"/>
      <c r="Y915" s="161"/>
      <c r="Z915" s="161"/>
    </row>
    <row r="916" ht="14.25" customHeight="1">
      <c r="A916" s="161"/>
      <c r="B916" s="161"/>
      <c r="C916" s="161"/>
      <c r="D916" s="161"/>
      <c r="E916" s="161"/>
      <c r="F916" s="161"/>
      <c r="G916" s="161"/>
      <c r="H916" s="161"/>
      <c r="I916" s="161"/>
      <c r="J916" s="161"/>
      <c r="K916" s="161"/>
      <c r="L916" s="161"/>
      <c r="M916" s="161"/>
      <c r="N916" s="161"/>
      <c r="O916" s="161"/>
      <c r="P916" s="161"/>
      <c r="Q916" s="161"/>
      <c r="R916" s="161"/>
      <c r="S916" s="161"/>
      <c r="T916" s="161"/>
      <c r="U916" s="161"/>
      <c r="V916" s="161"/>
      <c r="W916" s="161"/>
      <c r="X916" s="161"/>
      <c r="Y916" s="161"/>
      <c r="Z916" s="161"/>
    </row>
    <row r="917" ht="14.25" customHeight="1">
      <c r="A917" s="161"/>
      <c r="B917" s="161"/>
      <c r="C917" s="161"/>
      <c r="D917" s="161"/>
      <c r="E917" s="161"/>
      <c r="F917" s="161"/>
      <c r="G917" s="161"/>
      <c r="H917" s="161"/>
      <c r="I917" s="161"/>
      <c r="J917" s="161"/>
      <c r="K917" s="161"/>
      <c r="L917" s="161"/>
      <c r="M917" s="161"/>
      <c r="N917" s="161"/>
      <c r="O917" s="161"/>
      <c r="P917" s="161"/>
      <c r="Q917" s="161"/>
      <c r="R917" s="161"/>
      <c r="S917" s="161"/>
      <c r="T917" s="161"/>
      <c r="U917" s="161"/>
      <c r="V917" s="161"/>
      <c r="W917" s="161"/>
      <c r="X917" s="161"/>
      <c r="Y917" s="161"/>
      <c r="Z917" s="161"/>
    </row>
    <row r="918" ht="14.25" customHeight="1">
      <c r="A918" s="161"/>
      <c r="B918" s="161"/>
      <c r="C918" s="161"/>
      <c r="D918" s="161"/>
      <c r="E918" s="161"/>
      <c r="F918" s="161"/>
      <c r="G918" s="161"/>
      <c r="H918" s="161"/>
      <c r="I918" s="161"/>
      <c r="J918" s="161"/>
      <c r="K918" s="161"/>
      <c r="L918" s="161"/>
      <c r="M918" s="161"/>
      <c r="N918" s="161"/>
      <c r="O918" s="161"/>
      <c r="P918" s="161"/>
      <c r="Q918" s="161"/>
      <c r="R918" s="161"/>
      <c r="S918" s="161"/>
      <c r="T918" s="161"/>
      <c r="U918" s="161"/>
      <c r="V918" s="161"/>
      <c r="W918" s="161"/>
      <c r="X918" s="161"/>
      <c r="Y918" s="161"/>
      <c r="Z918" s="161"/>
    </row>
    <row r="919" ht="14.25" customHeight="1">
      <c r="A919" s="161"/>
      <c r="B919" s="161"/>
      <c r="C919" s="161"/>
      <c r="D919" s="161"/>
      <c r="E919" s="161"/>
      <c r="F919" s="161"/>
      <c r="G919" s="161"/>
      <c r="H919" s="161"/>
      <c r="I919" s="161"/>
      <c r="J919" s="161"/>
      <c r="K919" s="161"/>
      <c r="L919" s="161"/>
      <c r="M919" s="161"/>
      <c r="N919" s="161"/>
      <c r="O919" s="161"/>
      <c r="P919" s="161"/>
      <c r="Q919" s="161"/>
      <c r="R919" s="161"/>
      <c r="S919" s="161"/>
      <c r="T919" s="161"/>
      <c r="U919" s="161"/>
      <c r="V919" s="161"/>
      <c r="W919" s="161"/>
      <c r="X919" s="161"/>
      <c r="Y919" s="161"/>
      <c r="Z919" s="161"/>
    </row>
    <row r="920" ht="14.25" customHeight="1">
      <c r="A920" s="161"/>
      <c r="B920" s="161"/>
      <c r="C920" s="161"/>
      <c r="D920" s="161"/>
      <c r="E920" s="161"/>
      <c r="F920" s="161"/>
      <c r="G920" s="161"/>
      <c r="H920" s="161"/>
      <c r="I920" s="161"/>
      <c r="J920" s="161"/>
      <c r="K920" s="161"/>
      <c r="L920" s="161"/>
      <c r="M920" s="161"/>
      <c r="N920" s="161"/>
      <c r="O920" s="161"/>
      <c r="P920" s="161"/>
      <c r="Q920" s="161"/>
      <c r="R920" s="161"/>
      <c r="S920" s="161"/>
      <c r="T920" s="161"/>
      <c r="U920" s="161"/>
      <c r="V920" s="161"/>
      <c r="W920" s="161"/>
      <c r="X920" s="161"/>
      <c r="Y920" s="161"/>
      <c r="Z920" s="161"/>
    </row>
    <row r="921" ht="14.25" customHeight="1">
      <c r="A921" s="161"/>
      <c r="B921" s="161"/>
      <c r="C921" s="161"/>
      <c r="D921" s="161"/>
      <c r="E921" s="161"/>
      <c r="F921" s="161"/>
      <c r="G921" s="161"/>
      <c r="H921" s="161"/>
      <c r="I921" s="161"/>
      <c r="J921" s="161"/>
      <c r="K921" s="161"/>
      <c r="L921" s="161"/>
      <c r="M921" s="161"/>
      <c r="N921" s="161"/>
      <c r="O921" s="161"/>
      <c r="P921" s="161"/>
      <c r="Q921" s="161"/>
      <c r="R921" s="161"/>
      <c r="S921" s="161"/>
      <c r="T921" s="161"/>
      <c r="U921" s="161"/>
      <c r="V921" s="161"/>
      <c r="W921" s="161"/>
      <c r="X921" s="161"/>
      <c r="Y921" s="161"/>
      <c r="Z921" s="161"/>
    </row>
    <row r="922" ht="14.25" customHeight="1">
      <c r="A922" s="161"/>
      <c r="B922" s="161"/>
      <c r="C922" s="161"/>
      <c r="D922" s="161"/>
      <c r="E922" s="161"/>
      <c r="F922" s="161"/>
      <c r="G922" s="161"/>
      <c r="H922" s="161"/>
      <c r="I922" s="161"/>
      <c r="J922" s="161"/>
      <c r="K922" s="161"/>
      <c r="L922" s="161"/>
      <c r="M922" s="161"/>
      <c r="N922" s="161"/>
      <c r="O922" s="161"/>
      <c r="P922" s="161"/>
      <c r="Q922" s="161"/>
      <c r="R922" s="161"/>
      <c r="S922" s="161"/>
      <c r="T922" s="161"/>
      <c r="U922" s="161"/>
      <c r="V922" s="161"/>
      <c r="W922" s="161"/>
      <c r="X922" s="161"/>
      <c r="Y922" s="161"/>
      <c r="Z922" s="161"/>
    </row>
    <row r="923" ht="14.25" customHeight="1">
      <c r="A923" s="161"/>
      <c r="B923" s="161"/>
      <c r="C923" s="161"/>
      <c r="D923" s="161"/>
      <c r="E923" s="161"/>
      <c r="F923" s="161"/>
      <c r="G923" s="161"/>
      <c r="H923" s="161"/>
      <c r="I923" s="161"/>
      <c r="J923" s="161"/>
      <c r="K923" s="161"/>
      <c r="L923" s="161"/>
      <c r="M923" s="161"/>
      <c r="N923" s="161"/>
      <c r="O923" s="161"/>
      <c r="P923" s="161"/>
      <c r="Q923" s="161"/>
      <c r="R923" s="161"/>
      <c r="S923" s="161"/>
      <c r="T923" s="161"/>
      <c r="U923" s="161"/>
      <c r="V923" s="161"/>
      <c r="W923" s="161"/>
      <c r="X923" s="161"/>
      <c r="Y923" s="161"/>
      <c r="Z923" s="161"/>
    </row>
    <row r="924" ht="14.25" customHeight="1">
      <c r="A924" s="161"/>
      <c r="B924" s="161"/>
      <c r="C924" s="161"/>
      <c r="D924" s="161"/>
      <c r="E924" s="161"/>
      <c r="F924" s="161"/>
      <c r="G924" s="161"/>
      <c r="H924" s="161"/>
      <c r="I924" s="161"/>
      <c r="J924" s="161"/>
      <c r="K924" s="161"/>
      <c r="L924" s="161"/>
      <c r="M924" s="161"/>
      <c r="N924" s="161"/>
      <c r="O924" s="161"/>
      <c r="P924" s="161"/>
      <c r="Q924" s="161"/>
      <c r="R924" s="161"/>
      <c r="S924" s="161"/>
      <c r="T924" s="161"/>
      <c r="U924" s="161"/>
      <c r="V924" s="161"/>
      <c r="W924" s="161"/>
      <c r="X924" s="161"/>
      <c r="Y924" s="161"/>
      <c r="Z924" s="161"/>
    </row>
    <row r="925" ht="14.25" customHeight="1">
      <c r="A925" s="161"/>
      <c r="B925" s="161"/>
      <c r="C925" s="161"/>
      <c r="D925" s="161"/>
      <c r="E925" s="161"/>
      <c r="F925" s="161"/>
      <c r="G925" s="161"/>
      <c r="H925" s="161"/>
      <c r="I925" s="161"/>
      <c r="J925" s="161"/>
      <c r="K925" s="161"/>
      <c r="L925" s="161"/>
      <c r="M925" s="161"/>
      <c r="N925" s="161"/>
      <c r="O925" s="161"/>
      <c r="P925" s="161"/>
      <c r="Q925" s="161"/>
      <c r="R925" s="161"/>
      <c r="S925" s="161"/>
      <c r="T925" s="161"/>
      <c r="U925" s="161"/>
      <c r="V925" s="161"/>
      <c r="W925" s="161"/>
      <c r="X925" s="161"/>
      <c r="Y925" s="161"/>
      <c r="Z925" s="161"/>
    </row>
    <row r="926" ht="14.25" customHeight="1">
      <c r="A926" s="161"/>
      <c r="B926" s="161"/>
      <c r="C926" s="161"/>
      <c r="D926" s="161"/>
      <c r="E926" s="161"/>
      <c r="F926" s="161"/>
      <c r="G926" s="161"/>
      <c r="H926" s="161"/>
      <c r="I926" s="161"/>
      <c r="J926" s="161"/>
      <c r="K926" s="161"/>
      <c r="L926" s="161"/>
      <c r="M926" s="161"/>
      <c r="N926" s="161"/>
      <c r="O926" s="161"/>
      <c r="P926" s="161"/>
      <c r="Q926" s="161"/>
      <c r="R926" s="161"/>
      <c r="S926" s="161"/>
      <c r="T926" s="161"/>
      <c r="U926" s="161"/>
      <c r="V926" s="161"/>
      <c r="W926" s="161"/>
      <c r="X926" s="161"/>
      <c r="Y926" s="161"/>
      <c r="Z926" s="161"/>
    </row>
    <row r="927" ht="14.25" customHeight="1">
      <c r="A927" s="161"/>
      <c r="B927" s="161"/>
      <c r="C927" s="161"/>
      <c r="D927" s="161"/>
      <c r="E927" s="161"/>
      <c r="F927" s="161"/>
      <c r="G927" s="161"/>
      <c r="H927" s="161"/>
      <c r="I927" s="161"/>
      <c r="J927" s="161"/>
      <c r="K927" s="161"/>
      <c r="L927" s="161"/>
      <c r="M927" s="161"/>
      <c r="N927" s="161"/>
      <c r="O927" s="161"/>
      <c r="P927" s="161"/>
      <c r="Q927" s="161"/>
      <c r="R927" s="161"/>
      <c r="S927" s="161"/>
      <c r="T927" s="161"/>
      <c r="U927" s="161"/>
      <c r="V927" s="161"/>
      <c r="W927" s="161"/>
      <c r="X927" s="161"/>
      <c r="Y927" s="161"/>
      <c r="Z927" s="161"/>
    </row>
    <row r="928" ht="14.25" customHeight="1">
      <c r="A928" s="161"/>
      <c r="B928" s="161"/>
      <c r="C928" s="161"/>
      <c r="D928" s="161"/>
      <c r="E928" s="161"/>
      <c r="F928" s="161"/>
      <c r="G928" s="161"/>
      <c r="H928" s="161"/>
      <c r="I928" s="161"/>
      <c r="J928" s="161"/>
      <c r="K928" s="161"/>
      <c r="L928" s="161"/>
      <c r="M928" s="161"/>
      <c r="N928" s="161"/>
      <c r="O928" s="161"/>
      <c r="P928" s="161"/>
      <c r="Q928" s="161"/>
      <c r="R928" s="161"/>
      <c r="S928" s="161"/>
      <c r="T928" s="161"/>
      <c r="U928" s="161"/>
      <c r="V928" s="161"/>
      <c r="W928" s="161"/>
      <c r="X928" s="161"/>
      <c r="Y928" s="161"/>
      <c r="Z928" s="161"/>
    </row>
    <row r="929" ht="14.25" customHeight="1">
      <c r="A929" s="161"/>
      <c r="B929" s="161"/>
      <c r="C929" s="161"/>
      <c r="D929" s="161"/>
      <c r="E929" s="161"/>
      <c r="F929" s="161"/>
      <c r="G929" s="161"/>
      <c r="H929" s="161"/>
      <c r="I929" s="161"/>
      <c r="J929" s="161"/>
      <c r="K929" s="161"/>
      <c r="L929" s="161"/>
      <c r="M929" s="161"/>
      <c r="N929" s="161"/>
      <c r="O929" s="161"/>
      <c r="P929" s="161"/>
      <c r="Q929" s="161"/>
      <c r="R929" s="161"/>
      <c r="S929" s="161"/>
      <c r="T929" s="161"/>
      <c r="U929" s="161"/>
      <c r="V929" s="161"/>
      <c r="W929" s="161"/>
      <c r="X929" s="161"/>
      <c r="Y929" s="161"/>
      <c r="Z929" s="161"/>
    </row>
    <row r="930" ht="14.25" customHeight="1">
      <c r="A930" s="161"/>
      <c r="B930" s="161"/>
      <c r="C930" s="161"/>
      <c r="D930" s="161"/>
      <c r="E930" s="161"/>
      <c r="F930" s="161"/>
      <c r="G930" s="161"/>
      <c r="H930" s="161"/>
      <c r="I930" s="161"/>
      <c r="J930" s="161"/>
      <c r="K930" s="161"/>
      <c r="L930" s="161"/>
      <c r="M930" s="161"/>
      <c r="N930" s="161"/>
      <c r="O930" s="161"/>
      <c r="P930" s="161"/>
      <c r="Q930" s="161"/>
      <c r="R930" s="161"/>
      <c r="S930" s="161"/>
      <c r="T930" s="161"/>
      <c r="U930" s="161"/>
      <c r="V930" s="161"/>
      <c r="W930" s="161"/>
      <c r="X930" s="161"/>
      <c r="Y930" s="161"/>
      <c r="Z930" s="161"/>
    </row>
    <row r="931" ht="14.25" customHeight="1">
      <c r="A931" s="161"/>
      <c r="B931" s="161"/>
      <c r="C931" s="161"/>
      <c r="D931" s="161"/>
      <c r="E931" s="161"/>
      <c r="F931" s="161"/>
      <c r="G931" s="161"/>
      <c r="H931" s="161"/>
      <c r="I931" s="161"/>
      <c r="J931" s="161"/>
      <c r="K931" s="161"/>
      <c r="L931" s="161"/>
      <c r="M931" s="161"/>
      <c r="N931" s="161"/>
      <c r="O931" s="161"/>
      <c r="P931" s="161"/>
      <c r="Q931" s="161"/>
      <c r="R931" s="161"/>
      <c r="S931" s="161"/>
      <c r="T931" s="161"/>
      <c r="U931" s="161"/>
      <c r="V931" s="161"/>
      <c r="W931" s="161"/>
      <c r="X931" s="161"/>
      <c r="Y931" s="161"/>
      <c r="Z931" s="161"/>
    </row>
    <row r="932" ht="14.25" customHeight="1">
      <c r="A932" s="161"/>
      <c r="B932" s="161"/>
      <c r="C932" s="161"/>
      <c r="D932" s="161"/>
      <c r="E932" s="161"/>
      <c r="F932" s="161"/>
      <c r="G932" s="161"/>
      <c r="H932" s="161"/>
      <c r="I932" s="161"/>
      <c r="J932" s="161"/>
      <c r="K932" s="161"/>
      <c r="L932" s="161"/>
      <c r="M932" s="161"/>
      <c r="N932" s="161"/>
      <c r="O932" s="161"/>
      <c r="P932" s="161"/>
      <c r="Q932" s="161"/>
      <c r="R932" s="161"/>
      <c r="S932" s="161"/>
      <c r="T932" s="161"/>
      <c r="U932" s="161"/>
      <c r="V932" s="161"/>
      <c r="W932" s="161"/>
      <c r="X932" s="161"/>
      <c r="Y932" s="161"/>
      <c r="Z932" s="161"/>
    </row>
    <row r="933" ht="14.25" customHeight="1">
      <c r="A933" s="161"/>
      <c r="B933" s="161"/>
      <c r="C933" s="161"/>
      <c r="D933" s="161"/>
      <c r="E933" s="161"/>
      <c r="F933" s="161"/>
      <c r="G933" s="161"/>
      <c r="H933" s="161"/>
      <c r="I933" s="161"/>
      <c r="J933" s="161"/>
      <c r="K933" s="161"/>
      <c r="L933" s="161"/>
      <c r="M933" s="161"/>
      <c r="N933" s="161"/>
      <c r="O933" s="161"/>
      <c r="P933" s="161"/>
      <c r="Q933" s="161"/>
      <c r="R933" s="161"/>
      <c r="S933" s="161"/>
      <c r="T933" s="161"/>
      <c r="U933" s="161"/>
      <c r="V933" s="161"/>
      <c r="W933" s="161"/>
      <c r="X933" s="161"/>
      <c r="Y933" s="161"/>
      <c r="Z933" s="161"/>
    </row>
    <row r="934" ht="14.25" customHeight="1">
      <c r="A934" s="161"/>
      <c r="B934" s="161"/>
      <c r="C934" s="161"/>
      <c r="D934" s="161"/>
      <c r="E934" s="161"/>
      <c r="F934" s="161"/>
      <c r="G934" s="161"/>
      <c r="H934" s="161"/>
      <c r="I934" s="161"/>
      <c r="J934" s="161"/>
      <c r="K934" s="161"/>
      <c r="L934" s="161"/>
      <c r="M934" s="161"/>
      <c r="N934" s="161"/>
      <c r="O934" s="161"/>
      <c r="P934" s="161"/>
      <c r="Q934" s="161"/>
      <c r="R934" s="161"/>
      <c r="S934" s="161"/>
      <c r="T934" s="161"/>
      <c r="U934" s="161"/>
      <c r="V934" s="161"/>
      <c r="W934" s="161"/>
      <c r="X934" s="161"/>
      <c r="Y934" s="161"/>
      <c r="Z934" s="161"/>
    </row>
    <row r="935" ht="14.25" customHeight="1">
      <c r="A935" s="161"/>
      <c r="B935" s="161"/>
      <c r="C935" s="161"/>
      <c r="D935" s="161"/>
      <c r="E935" s="161"/>
      <c r="F935" s="161"/>
      <c r="G935" s="161"/>
      <c r="H935" s="161"/>
      <c r="I935" s="161"/>
      <c r="J935" s="161"/>
      <c r="K935" s="161"/>
      <c r="L935" s="161"/>
      <c r="M935" s="161"/>
      <c r="N935" s="161"/>
      <c r="O935" s="161"/>
      <c r="P935" s="161"/>
      <c r="Q935" s="161"/>
      <c r="R935" s="161"/>
      <c r="S935" s="161"/>
      <c r="T935" s="161"/>
      <c r="U935" s="161"/>
      <c r="V935" s="161"/>
      <c r="W935" s="161"/>
      <c r="X935" s="161"/>
      <c r="Y935" s="161"/>
      <c r="Z935" s="161"/>
    </row>
    <row r="936" ht="14.25" customHeight="1">
      <c r="A936" s="161"/>
      <c r="B936" s="161"/>
      <c r="C936" s="161"/>
      <c r="D936" s="161"/>
      <c r="E936" s="161"/>
      <c r="F936" s="161"/>
      <c r="G936" s="161"/>
      <c r="H936" s="161"/>
      <c r="I936" s="161"/>
      <c r="J936" s="161"/>
      <c r="K936" s="161"/>
      <c r="L936" s="161"/>
      <c r="M936" s="161"/>
      <c r="N936" s="161"/>
      <c r="O936" s="161"/>
      <c r="P936" s="161"/>
      <c r="Q936" s="161"/>
      <c r="R936" s="161"/>
      <c r="S936" s="161"/>
      <c r="T936" s="161"/>
      <c r="U936" s="161"/>
      <c r="V936" s="161"/>
      <c r="W936" s="161"/>
      <c r="X936" s="161"/>
      <c r="Y936" s="161"/>
      <c r="Z936" s="161"/>
    </row>
    <row r="937" ht="14.25" customHeight="1">
      <c r="A937" s="161"/>
      <c r="B937" s="161"/>
      <c r="C937" s="161"/>
      <c r="D937" s="161"/>
      <c r="E937" s="161"/>
      <c r="F937" s="161"/>
      <c r="G937" s="161"/>
      <c r="H937" s="161"/>
      <c r="I937" s="161"/>
      <c r="J937" s="161"/>
      <c r="K937" s="161"/>
      <c r="L937" s="161"/>
      <c r="M937" s="161"/>
      <c r="N937" s="161"/>
      <c r="O937" s="161"/>
      <c r="P937" s="161"/>
      <c r="Q937" s="161"/>
      <c r="R937" s="161"/>
      <c r="S937" s="161"/>
      <c r="T937" s="161"/>
      <c r="U937" s="161"/>
      <c r="V937" s="161"/>
      <c r="W937" s="161"/>
      <c r="X937" s="161"/>
      <c r="Y937" s="161"/>
      <c r="Z937" s="161"/>
    </row>
    <row r="938" ht="14.25" customHeight="1">
      <c r="A938" s="161"/>
      <c r="B938" s="161"/>
      <c r="C938" s="161"/>
      <c r="D938" s="161"/>
      <c r="E938" s="161"/>
      <c r="F938" s="161"/>
      <c r="G938" s="161"/>
      <c r="H938" s="161"/>
      <c r="I938" s="161"/>
      <c r="J938" s="161"/>
      <c r="K938" s="161"/>
      <c r="L938" s="161"/>
      <c r="M938" s="161"/>
      <c r="N938" s="161"/>
      <c r="O938" s="161"/>
      <c r="P938" s="161"/>
      <c r="Q938" s="161"/>
      <c r="R938" s="161"/>
      <c r="S938" s="161"/>
      <c r="T938" s="161"/>
      <c r="U938" s="161"/>
      <c r="V938" s="161"/>
      <c r="W938" s="161"/>
      <c r="X938" s="161"/>
      <c r="Y938" s="161"/>
      <c r="Z938" s="161"/>
    </row>
    <row r="939" ht="14.25" customHeight="1">
      <c r="A939" s="161"/>
      <c r="B939" s="161"/>
      <c r="C939" s="161"/>
      <c r="D939" s="161"/>
      <c r="E939" s="161"/>
      <c r="F939" s="161"/>
      <c r="G939" s="161"/>
      <c r="H939" s="161"/>
      <c r="I939" s="161"/>
      <c r="J939" s="161"/>
      <c r="K939" s="161"/>
      <c r="L939" s="161"/>
      <c r="M939" s="161"/>
      <c r="N939" s="161"/>
      <c r="O939" s="161"/>
      <c r="P939" s="161"/>
      <c r="Q939" s="161"/>
      <c r="R939" s="161"/>
      <c r="S939" s="161"/>
      <c r="T939" s="161"/>
      <c r="U939" s="161"/>
      <c r="V939" s="161"/>
      <c r="W939" s="161"/>
      <c r="X939" s="161"/>
      <c r="Y939" s="161"/>
      <c r="Z939" s="161"/>
    </row>
    <row r="940" ht="14.25" customHeight="1">
      <c r="A940" s="161"/>
      <c r="B940" s="161"/>
      <c r="C940" s="161"/>
      <c r="D940" s="161"/>
      <c r="E940" s="161"/>
      <c r="F940" s="161"/>
      <c r="G940" s="161"/>
      <c r="H940" s="161"/>
      <c r="I940" s="161"/>
      <c r="J940" s="161"/>
      <c r="K940" s="161"/>
      <c r="L940" s="161"/>
      <c r="M940" s="161"/>
      <c r="N940" s="161"/>
      <c r="O940" s="161"/>
      <c r="P940" s="161"/>
      <c r="Q940" s="161"/>
      <c r="R940" s="161"/>
      <c r="S940" s="161"/>
      <c r="T940" s="161"/>
      <c r="U940" s="161"/>
      <c r="V940" s="161"/>
      <c r="W940" s="161"/>
      <c r="X940" s="161"/>
      <c r="Y940" s="161"/>
      <c r="Z940" s="161"/>
    </row>
    <row r="941" ht="14.25" customHeight="1">
      <c r="A941" s="161"/>
      <c r="B941" s="161"/>
      <c r="C941" s="161"/>
      <c r="D941" s="161"/>
      <c r="E941" s="161"/>
      <c r="F941" s="161"/>
      <c r="G941" s="161"/>
      <c r="H941" s="161"/>
      <c r="I941" s="161"/>
      <c r="J941" s="161"/>
      <c r="K941" s="161"/>
      <c r="L941" s="161"/>
      <c r="M941" s="161"/>
      <c r="N941" s="161"/>
      <c r="O941" s="161"/>
      <c r="P941" s="161"/>
      <c r="Q941" s="161"/>
      <c r="R941" s="161"/>
      <c r="S941" s="161"/>
      <c r="T941" s="161"/>
      <c r="U941" s="161"/>
      <c r="V941" s="161"/>
      <c r="W941" s="161"/>
      <c r="X941" s="161"/>
      <c r="Y941" s="161"/>
      <c r="Z941" s="161"/>
    </row>
    <row r="942" ht="14.25" customHeight="1">
      <c r="A942" s="161"/>
      <c r="B942" s="161"/>
      <c r="C942" s="161"/>
      <c r="D942" s="161"/>
      <c r="E942" s="161"/>
      <c r="F942" s="161"/>
      <c r="G942" s="161"/>
      <c r="H942" s="161"/>
      <c r="I942" s="161"/>
      <c r="J942" s="161"/>
      <c r="K942" s="161"/>
      <c r="L942" s="161"/>
      <c r="M942" s="161"/>
      <c r="N942" s="161"/>
      <c r="O942" s="161"/>
      <c r="P942" s="161"/>
      <c r="Q942" s="161"/>
      <c r="R942" s="161"/>
      <c r="S942" s="161"/>
      <c r="T942" s="161"/>
      <c r="U942" s="161"/>
      <c r="V942" s="161"/>
      <c r="W942" s="161"/>
      <c r="X942" s="161"/>
      <c r="Y942" s="161"/>
      <c r="Z942" s="161"/>
    </row>
    <row r="943" ht="14.25" customHeight="1">
      <c r="A943" s="161"/>
      <c r="B943" s="161"/>
      <c r="C943" s="161"/>
      <c r="D943" s="161"/>
      <c r="E943" s="161"/>
      <c r="F943" s="161"/>
      <c r="G943" s="161"/>
      <c r="H943" s="161"/>
      <c r="I943" s="161"/>
      <c r="J943" s="161"/>
      <c r="K943" s="161"/>
      <c r="L943" s="161"/>
      <c r="M943" s="161"/>
      <c r="N943" s="161"/>
      <c r="O943" s="161"/>
      <c r="P943" s="161"/>
      <c r="Q943" s="161"/>
      <c r="R943" s="161"/>
      <c r="S943" s="161"/>
      <c r="T943" s="161"/>
      <c r="U943" s="161"/>
      <c r="V943" s="161"/>
      <c r="W943" s="161"/>
      <c r="X943" s="161"/>
      <c r="Y943" s="161"/>
      <c r="Z943" s="161"/>
    </row>
    <row r="944" ht="14.25" customHeight="1">
      <c r="A944" s="161"/>
      <c r="B944" s="161"/>
      <c r="C944" s="161"/>
      <c r="D944" s="161"/>
      <c r="E944" s="161"/>
      <c r="F944" s="161"/>
      <c r="G944" s="161"/>
      <c r="H944" s="161"/>
      <c r="I944" s="161"/>
      <c r="J944" s="161"/>
      <c r="K944" s="161"/>
      <c r="L944" s="161"/>
      <c r="M944" s="161"/>
      <c r="N944" s="161"/>
      <c r="O944" s="161"/>
      <c r="P944" s="161"/>
      <c r="Q944" s="161"/>
      <c r="R944" s="161"/>
      <c r="S944" s="161"/>
      <c r="T944" s="161"/>
      <c r="U944" s="161"/>
      <c r="V944" s="161"/>
      <c r="W944" s="161"/>
      <c r="X944" s="161"/>
      <c r="Y944" s="161"/>
      <c r="Z944" s="161"/>
    </row>
    <row r="945" ht="14.25" customHeight="1">
      <c r="A945" s="161"/>
      <c r="B945" s="161"/>
      <c r="C945" s="161"/>
      <c r="D945" s="161"/>
      <c r="E945" s="161"/>
      <c r="F945" s="161"/>
      <c r="G945" s="161"/>
      <c r="H945" s="161"/>
      <c r="I945" s="161"/>
      <c r="J945" s="161"/>
      <c r="K945" s="161"/>
      <c r="L945" s="161"/>
      <c r="M945" s="161"/>
      <c r="N945" s="161"/>
      <c r="O945" s="161"/>
      <c r="P945" s="161"/>
      <c r="Q945" s="161"/>
      <c r="R945" s="161"/>
      <c r="S945" s="161"/>
      <c r="T945" s="161"/>
      <c r="U945" s="161"/>
      <c r="V945" s="161"/>
      <c r="W945" s="161"/>
      <c r="X945" s="161"/>
      <c r="Y945" s="161"/>
      <c r="Z945" s="161"/>
    </row>
    <row r="946" ht="14.25" customHeight="1">
      <c r="A946" s="161"/>
      <c r="B946" s="161"/>
      <c r="C946" s="161"/>
      <c r="D946" s="161"/>
      <c r="E946" s="161"/>
      <c r="F946" s="161"/>
      <c r="G946" s="161"/>
      <c r="H946" s="161"/>
      <c r="I946" s="161"/>
      <c r="J946" s="161"/>
      <c r="K946" s="161"/>
      <c r="L946" s="161"/>
      <c r="M946" s="161"/>
      <c r="N946" s="161"/>
      <c r="O946" s="161"/>
      <c r="P946" s="161"/>
      <c r="Q946" s="161"/>
      <c r="R946" s="161"/>
      <c r="S946" s="161"/>
      <c r="T946" s="161"/>
      <c r="U946" s="161"/>
      <c r="V946" s="161"/>
      <c r="W946" s="161"/>
      <c r="X946" s="161"/>
      <c r="Y946" s="161"/>
      <c r="Z946" s="161"/>
    </row>
    <row r="947" ht="14.25" customHeight="1">
      <c r="A947" s="161"/>
      <c r="B947" s="161"/>
      <c r="C947" s="161"/>
      <c r="D947" s="161"/>
      <c r="E947" s="161"/>
      <c r="F947" s="161"/>
      <c r="G947" s="161"/>
      <c r="H947" s="161"/>
      <c r="I947" s="161"/>
      <c r="J947" s="161"/>
      <c r="K947" s="161"/>
      <c r="L947" s="161"/>
      <c r="M947" s="161"/>
      <c r="N947" s="161"/>
      <c r="O947" s="161"/>
      <c r="P947" s="161"/>
      <c r="Q947" s="161"/>
      <c r="R947" s="161"/>
      <c r="S947" s="161"/>
      <c r="T947" s="161"/>
      <c r="U947" s="161"/>
      <c r="V947" s="161"/>
      <c r="W947" s="161"/>
      <c r="X947" s="161"/>
      <c r="Y947" s="161"/>
      <c r="Z947" s="161"/>
    </row>
    <row r="948" ht="14.25" customHeight="1">
      <c r="A948" s="161"/>
      <c r="B948" s="161"/>
      <c r="C948" s="161"/>
      <c r="D948" s="161"/>
      <c r="E948" s="161"/>
      <c r="F948" s="161"/>
      <c r="G948" s="161"/>
      <c r="H948" s="161"/>
      <c r="I948" s="161"/>
      <c r="J948" s="161"/>
      <c r="K948" s="161"/>
      <c r="L948" s="161"/>
      <c r="M948" s="161"/>
      <c r="N948" s="161"/>
      <c r="O948" s="161"/>
      <c r="P948" s="161"/>
      <c r="Q948" s="161"/>
      <c r="R948" s="161"/>
      <c r="S948" s="161"/>
      <c r="T948" s="161"/>
      <c r="U948" s="161"/>
      <c r="V948" s="161"/>
      <c r="W948" s="161"/>
      <c r="X948" s="161"/>
      <c r="Y948" s="161"/>
      <c r="Z948" s="161"/>
    </row>
    <row r="949" ht="14.25" customHeight="1">
      <c r="A949" s="161"/>
      <c r="B949" s="161"/>
      <c r="C949" s="161"/>
      <c r="D949" s="161"/>
      <c r="E949" s="161"/>
      <c r="F949" s="161"/>
      <c r="G949" s="161"/>
      <c r="H949" s="161"/>
      <c r="I949" s="161"/>
      <c r="J949" s="161"/>
      <c r="K949" s="161"/>
      <c r="L949" s="161"/>
      <c r="M949" s="161"/>
      <c r="N949" s="161"/>
      <c r="O949" s="161"/>
      <c r="P949" s="161"/>
      <c r="Q949" s="161"/>
      <c r="R949" s="161"/>
      <c r="S949" s="161"/>
      <c r="T949" s="161"/>
      <c r="U949" s="161"/>
      <c r="V949" s="161"/>
      <c r="W949" s="161"/>
      <c r="X949" s="161"/>
      <c r="Y949" s="161"/>
      <c r="Z949" s="161"/>
    </row>
    <row r="950" ht="14.25" customHeight="1">
      <c r="A950" s="161"/>
      <c r="B950" s="161"/>
      <c r="C950" s="161"/>
      <c r="D950" s="161"/>
      <c r="E950" s="161"/>
      <c r="F950" s="161"/>
      <c r="G950" s="161"/>
      <c r="H950" s="161"/>
      <c r="I950" s="161"/>
      <c r="J950" s="161"/>
      <c r="K950" s="161"/>
      <c r="L950" s="161"/>
      <c r="M950" s="161"/>
      <c r="N950" s="161"/>
      <c r="O950" s="161"/>
      <c r="P950" s="161"/>
      <c r="Q950" s="161"/>
      <c r="R950" s="161"/>
      <c r="S950" s="161"/>
      <c r="T950" s="161"/>
      <c r="U950" s="161"/>
      <c r="V950" s="161"/>
      <c r="W950" s="161"/>
      <c r="X950" s="161"/>
      <c r="Y950" s="161"/>
      <c r="Z950" s="161"/>
    </row>
    <row r="951" ht="14.25" customHeight="1">
      <c r="A951" s="161"/>
      <c r="B951" s="161"/>
      <c r="C951" s="161"/>
      <c r="D951" s="161"/>
      <c r="E951" s="161"/>
      <c r="F951" s="161"/>
      <c r="G951" s="161"/>
      <c r="H951" s="161"/>
      <c r="I951" s="161"/>
      <c r="J951" s="161"/>
      <c r="K951" s="161"/>
      <c r="L951" s="161"/>
      <c r="M951" s="161"/>
      <c r="N951" s="161"/>
      <c r="O951" s="161"/>
      <c r="P951" s="161"/>
      <c r="Q951" s="161"/>
      <c r="R951" s="161"/>
      <c r="S951" s="161"/>
      <c r="T951" s="161"/>
      <c r="U951" s="161"/>
      <c r="V951" s="161"/>
      <c r="W951" s="161"/>
      <c r="X951" s="161"/>
      <c r="Y951" s="161"/>
      <c r="Z951" s="161"/>
    </row>
    <row r="952" ht="14.25" customHeight="1">
      <c r="A952" s="161"/>
      <c r="B952" s="161"/>
      <c r="C952" s="161"/>
      <c r="D952" s="161"/>
      <c r="E952" s="161"/>
      <c r="F952" s="161"/>
      <c r="G952" s="161"/>
      <c r="H952" s="161"/>
      <c r="I952" s="161"/>
      <c r="J952" s="161"/>
      <c r="K952" s="161"/>
      <c r="L952" s="161"/>
      <c r="M952" s="161"/>
      <c r="N952" s="161"/>
      <c r="O952" s="161"/>
      <c r="P952" s="161"/>
      <c r="Q952" s="161"/>
      <c r="R952" s="161"/>
      <c r="S952" s="161"/>
      <c r="T952" s="161"/>
      <c r="U952" s="161"/>
      <c r="V952" s="161"/>
      <c r="W952" s="161"/>
      <c r="X952" s="161"/>
      <c r="Y952" s="161"/>
      <c r="Z952" s="161"/>
    </row>
    <row r="953" ht="14.25" customHeight="1">
      <c r="A953" s="161"/>
      <c r="B953" s="161"/>
      <c r="C953" s="161"/>
      <c r="D953" s="161"/>
      <c r="E953" s="161"/>
      <c r="F953" s="161"/>
      <c r="G953" s="161"/>
      <c r="H953" s="161"/>
      <c r="I953" s="161"/>
      <c r="J953" s="161"/>
      <c r="K953" s="161"/>
      <c r="L953" s="161"/>
      <c r="M953" s="161"/>
      <c r="N953" s="161"/>
      <c r="O953" s="161"/>
      <c r="P953" s="161"/>
      <c r="Q953" s="161"/>
      <c r="R953" s="161"/>
      <c r="S953" s="161"/>
      <c r="T953" s="161"/>
      <c r="U953" s="161"/>
      <c r="V953" s="161"/>
      <c r="W953" s="161"/>
      <c r="X953" s="161"/>
      <c r="Y953" s="161"/>
      <c r="Z953" s="161"/>
    </row>
    <row r="954" ht="14.25" customHeight="1">
      <c r="A954" s="161"/>
      <c r="B954" s="161"/>
      <c r="C954" s="161"/>
      <c r="D954" s="161"/>
      <c r="E954" s="161"/>
      <c r="F954" s="161"/>
      <c r="G954" s="161"/>
      <c r="H954" s="161"/>
      <c r="I954" s="161"/>
      <c r="J954" s="161"/>
      <c r="K954" s="161"/>
      <c r="L954" s="161"/>
      <c r="M954" s="161"/>
      <c r="N954" s="161"/>
      <c r="O954" s="161"/>
      <c r="P954" s="161"/>
      <c r="Q954" s="161"/>
      <c r="R954" s="161"/>
      <c r="S954" s="161"/>
      <c r="T954" s="161"/>
      <c r="U954" s="161"/>
      <c r="V954" s="161"/>
      <c r="W954" s="161"/>
      <c r="X954" s="161"/>
      <c r="Y954" s="161"/>
      <c r="Z954" s="161"/>
    </row>
    <row r="955" ht="14.25" customHeight="1">
      <c r="A955" s="161"/>
      <c r="B955" s="161"/>
      <c r="C955" s="161"/>
      <c r="D955" s="161"/>
      <c r="E955" s="161"/>
      <c r="F955" s="161"/>
      <c r="G955" s="161"/>
      <c r="H955" s="161"/>
      <c r="I955" s="161"/>
      <c r="J955" s="161"/>
      <c r="K955" s="161"/>
      <c r="L955" s="161"/>
      <c r="M955" s="161"/>
      <c r="N955" s="161"/>
      <c r="O955" s="161"/>
      <c r="P955" s="161"/>
      <c r="Q955" s="161"/>
      <c r="R955" s="161"/>
      <c r="S955" s="161"/>
      <c r="T955" s="161"/>
      <c r="U955" s="161"/>
      <c r="V955" s="161"/>
      <c r="W955" s="161"/>
      <c r="X955" s="161"/>
      <c r="Y955" s="161"/>
      <c r="Z955" s="161"/>
    </row>
    <row r="956" ht="14.25" customHeight="1">
      <c r="A956" s="161"/>
      <c r="B956" s="161"/>
      <c r="C956" s="161"/>
      <c r="D956" s="161"/>
      <c r="E956" s="161"/>
      <c r="F956" s="161"/>
      <c r="G956" s="161"/>
      <c r="H956" s="161"/>
      <c r="I956" s="161"/>
      <c r="J956" s="161"/>
      <c r="K956" s="161"/>
      <c r="L956" s="161"/>
      <c r="M956" s="161"/>
      <c r="N956" s="161"/>
      <c r="O956" s="161"/>
      <c r="P956" s="161"/>
      <c r="Q956" s="161"/>
      <c r="R956" s="161"/>
      <c r="S956" s="161"/>
      <c r="T956" s="161"/>
      <c r="U956" s="161"/>
      <c r="V956" s="161"/>
      <c r="W956" s="161"/>
      <c r="X956" s="161"/>
      <c r="Y956" s="161"/>
      <c r="Z956" s="161"/>
    </row>
    <row r="957" ht="14.25" customHeight="1">
      <c r="A957" s="161"/>
      <c r="B957" s="161"/>
      <c r="C957" s="161"/>
      <c r="D957" s="161"/>
      <c r="E957" s="161"/>
      <c r="F957" s="161"/>
      <c r="G957" s="161"/>
      <c r="H957" s="161"/>
      <c r="I957" s="161"/>
      <c r="J957" s="161"/>
      <c r="K957" s="161"/>
      <c r="L957" s="161"/>
      <c r="M957" s="161"/>
      <c r="N957" s="161"/>
      <c r="O957" s="161"/>
      <c r="P957" s="161"/>
      <c r="Q957" s="161"/>
      <c r="R957" s="161"/>
      <c r="S957" s="161"/>
      <c r="T957" s="161"/>
      <c r="U957" s="161"/>
      <c r="V957" s="161"/>
      <c r="W957" s="161"/>
      <c r="X957" s="161"/>
      <c r="Y957" s="161"/>
      <c r="Z957" s="161"/>
    </row>
    <row r="958" ht="14.25" customHeight="1">
      <c r="A958" s="161"/>
      <c r="B958" s="161"/>
      <c r="C958" s="161"/>
      <c r="D958" s="161"/>
      <c r="E958" s="161"/>
      <c r="F958" s="161"/>
      <c r="G958" s="161"/>
      <c r="H958" s="161"/>
      <c r="I958" s="161"/>
      <c r="J958" s="161"/>
      <c r="K958" s="161"/>
      <c r="L958" s="161"/>
      <c r="M958" s="161"/>
      <c r="N958" s="161"/>
      <c r="O958" s="161"/>
      <c r="P958" s="161"/>
      <c r="Q958" s="161"/>
      <c r="R958" s="161"/>
      <c r="S958" s="161"/>
      <c r="T958" s="161"/>
      <c r="U958" s="161"/>
      <c r="V958" s="161"/>
      <c r="W958" s="161"/>
      <c r="X958" s="161"/>
      <c r="Y958" s="161"/>
      <c r="Z958" s="161"/>
    </row>
    <row r="959" ht="14.25" customHeight="1">
      <c r="A959" s="161"/>
      <c r="B959" s="161"/>
      <c r="C959" s="161"/>
      <c r="D959" s="161"/>
      <c r="E959" s="161"/>
      <c r="F959" s="161"/>
      <c r="G959" s="161"/>
      <c r="H959" s="161"/>
      <c r="I959" s="161"/>
      <c r="J959" s="161"/>
      <c r="K959" s="161"/>
      <c r="L959" s="161"/>
      <c r="M959" s="161"/>
      <c r="N959" s="161"/>
      <c r="O959" s="161"/>
      <c r="P959" s="161"/>
      <c r="Q959" s="161"/>
      <c r="R959" s="161"/>
      <c r="S959" s="161"/>
      <c r="T959" s="161"/>
      <c r="U959" s="161"/>
      <c r="V959" s="161"/>
      <c r="W959" s="161"/>
      <c r="X959" s="161"/>
      <c r="Y959" s="161"/>
      <c r="Z959" s="161"/>
    </row>
    <row r="960" ht="14.25" customHeight="1">
      <c r="A960" s="161"/>
      <c r="B960" s="161"/>
      <c r="C960" s="161"/>
      <c r="D960" s="161"/>
      <c r="E960" s="161"/>
      <c r="F960" s="161"/>
      <c r="G960" s="161"/>
      <c r="H960" s="161"/>
      <c r="I960" s="161"/>
      <c r="J960" s="161"/>
      <c r="K960" s="161"/>
      <c r="L960" s="161"/>
      <c r="M960" s="161"/>
      <c r="N960" s="161"/>
      <c r="O960" s="161"/>
      <c r="P960" s="161"/>
      <c r="Q960" s="161"/>
      <c r="R960" s="161"/>
      <c r="S960" s="161"/>
      <c r="T960" s="161"/>
      <c r="U960" s="161"/>
      <c r="V960" s="161"/>
      <c r="W960" s="161"/>
      <c r="X960" s="161"/>
      <c r="Y960" s="161"/>
      <c r="Z960" s="161"/>
    </row>
    <row r="961" ht="14.25" customHeight="1">
      <c r="A961" s="161"/>
      <c r="B961" s="161"/>
      <c r="C961" s="161"/>
      <c r="D961" s="161"/>
      <c r="E961" s="161"/>
      <c r="F961" s="161"/>
      <c r="G961" s="161"/>
      <c r="H961" s="161"/>
      <c r="I961" s="161"/>
      <c r="J961" s="161"/>
      <c r="K961" s="161"/>
      <c r="L961" s="161"/>
      <c r="M961" s="161"/>
      <c r="N961" s="161"/>
      <c r="O961" s="161"/>
      <c r="P961" s="161"/>
      <c r="Q961" s="161"/>
      <c r="R961" s="161"/>
      <c r="S961" s="161"/>
      <c r="T961" s="161"/>
      <c r="U961" s="161"/>
      <c r="V961" s="161"/>
      <c r="W961" s="161"/>
      <c r="X961" s="161"/>
      <c r="Y961" s="161"/>
      <c r="Z961" s="161"/>
    </row>
    <row r="962" ht="14.25" customHeight="1">
      <c r="A962" s="161"/>
      <c r="B962" s="161"/>
      <c r="C962" s="161"/>
      <c r="D962" s="161"/>
      <c r="E962" s="161"/>
      <c r="F962" s="161"/>
      <c r="G962" s="161"/>
      <c r="H962" s="161"/>
      <c r="I962" s="161"/>
      <c r="J962" s="161"/>
      <c r="K962" s="161"/>
      <c r="L962" s="161"/>
      <c r="M962" s="161"/>
      <c r="N962" s="161"/>
      <c r="O962" s="161"/>
      <c r="P962" s="161"/>
      <c r="Q962" s="161"/>
      <c r="R962" s="161"/>
      <c r="S962" s="161"/>
      <c r="T962" s="161"/>
      <c r="U962" s="161"/>
      <c r="V962" s="161"/>
      <c r="W962" s="161"/>
      <c r="X962" s="161"/>
      <c r="Y962" s="161"/>
      <c r="Z962" s="161"/>
    </row>
    <row r="963" ht="14.25" customHeight="1">
      <c r="A963" s="161"/>
      <c r="B963" s="161"/>
      <c r="C963" s="161"/>
      <c r="D963" s="161"/>
      <c r="E963" s="161"/>
      <c r="F963" s="161"/>
      <c r="G963" s="161"/>
      <c r="H963" s="161"/>
      <c r="I963" s="161"/>
      <c r="J963" s="161"/>
      <c r="K963" s="161"/>
      <c r="L963" s="161"/>
      <c r="M963" s="161"/>
      <c r="N963" s="161"/>
      <c r="O963" s="161"/>
      <c r="P963" s="161"/>
      <c r="Q963" s="161"/>
      <c r="R963" s="161"/>
      <c r="S963" s="161"/>
      <c r="T963" s="161"/>
      <c r="U963" s="161"/>
      <c r="V963" s="161"/>
      <c r="W963" s="161"/>
      <c r="X963" s="161"/>
      <c r="Y963" s="161"/>
      <c r="Z963" s="161"/>
    </row>
    <row r="964" ht="14.25" customHeight="1">
      <c r="A964" s="161"/>
      <c r="B964" s="161"/>
      <c r="C964" s="161"/>
      <c r="D964" s="161"/>
      <c r="E964" s="161"/>
      <c r="F964" s="161"/>
      <c r="G964" s="161"/>
      <c r="H964" s="161"/>
      <c r="I964" s="161"/>
      <c r="J964" s="161"/>
      <c r="K964" s="161"/>
      <c r="L964" s="161"/>
      <c r="M964" s="161"/>
      <c r="N964" s="161"/>
      <c r="O964" s="161"/>
      <c r="P964" s="161"/>
      <c r="Q964" s="161"/>
      <c r="R964" s="161"/>
      <c r="S964" s="161"/>
      <c r="T964" s="161"/>
      <c r="U964" s="161"/>
      <c r="V964" s="161"/>
      <c r="W964" s="161"/>
      <c r="X964" s="161"/>
      <c r="Y964" s="161"/>
      <c r="Z964" s="161"/>
    </row>
    <row r="965" ht="14.25" customHeight="1">
      <c r="A965" s="161"/>
      <c r="B965" s="161"/>
      <c r="C965" s="161"/>
      <c r="D965" s="161"/>
      <c r="E965" s="161"/>
      <c r="F965" s="161"/>
      <c r="G965" s="161"/>
      <c r="H965" s="161"/>
      <c r="I965" s="161"/>
      <c r="J965" s="161"/>
      <c r="K965" s="161"/>
      <c r="L965" s="161"/>
      <c r="M965" s="161"/>
      <c r="N965" s="161"/>
      <c r="O965" s="161"/>
      <c r="P965" s="161"/>
      <c r="Q965" s="161"/>
      <c r="R965" s="161"/>
      <c r="S965" s="161"/>
      <c r="T965" s="161"/>
      <c r="U965" s="161"/>
      <c r="V965" s="161"/>
      <c r="W965" s="161"/>
      <c r="X965" s="161"/>
      <c r="Y965" s="161"/>
      <c r="Z965" s="161"/>
    </row>
    <row r="966" ht="14.25" customHeight="1">
      <c r="A966" s="161"/>
      <c r="B966" s="161"/>
      <c r="C966" s="161"/>
      <c r="D966" s="161"/>
      <c r="E966" s="161"/>
      <c r="F966" s="161"/>
      <c r="G966" s="161"/>
      <c r="H966" s="161"/>
      <c r="I966" s="161"/>
      <c r="J966" s="161"/>
      <c r="K966" s="161"/>
      <c r="L966" s="161"/>
      <c r="M966" s="161"/>
      <c r="N966" s="161"/>
      <c r="O966" s="161"/>
      <c r="P966" s="161"/>
      <c r="Q966" s="161"/>
      <c r="R966" s="161"/>
      <c r="S966" s="161"/>
      <c r="T966" s="161"/>
      <c r="U966" s="161"/>
      <c r="V966" s="161"/>
      <c r="W966" s="161"/>
      <c r="X966" s="161"/>
      <c r="Y966" s="161"/>
      <c r="Z966" s="161"/>
    </row>
    <row r="967" ht="14.25" customHeight="1">
      <c r="A967" s="161"/>
      <c r="B967" s="161"/>
      <c r="C967" s="161"/>
      <c r="D967" s="161"/>
      <c r="E967" s="161"/>
      <c r="F967" s="161"/>
      <c r="G967" s="161"/>
      <c r="H967" s="161"/>
      <c r="I967" s="161"/>
      <c r="J967" s="161"/>
      <c r="K967" s="161"/>
      <c r="L967" s="161"/>
      <c r="M967" s="161"/>
      <c r="N967" s="161"/>
      <c r="O967" s="161"/>
      <c r="P967" s="161"/>
      <c r="Q967" s="161"/>
      <c r="R967" s="161"/>
      <c r="S967" s="161"/>
      <c r="T967" s="161"/>
      <c r="U967" s="161"/>
      <c r="V967" s="161"/>
      <c r="W967" s="161"/>
      <c r="X967" s="161"/>
      <c r="Y967" s="161"/>
      <c r="Z967" s="161"/>
    </row>
    <row r="968" ht="14.25" customHeight="1">
      <c r="A968" s="161"/>
      <c r="B968" s="161"/>
      <c r="C968" s="161"/>
      <c r="D968" s="161"/>
      <c r="E968" s="161"/>
      <c r="F968" s="161"/>
      <c r="G968" s="161"/>
      <c r="H968" s="161"/>
      <c r="I968" s="161"/>
      <c r="J968" s="161"/>
      <c r="K968" s="161"/>
      <c r="L968" s="161"/>
      <c r="M968" s="161"/>
      <c r="N968" s="161"/>
      <c r="O968" s="161"/>
      <c r="P968" s="161"/>
      <c r="Q968" s="161"/>
      <c r="R968" s="161"/>
      <c r="S968" s="161"/>
      <c r="T968" s="161"/>
      <c r="U968" s="161"/>
      <c r="V968" s="161"/>
      <c r="W968" s="161"/>
      <c r="X968" s="161"/>
      <c r="Y968" s="161"/>
      <c r="Z968" s="161"/>
    </row>
    <row r="969" ht="14.25" customHeight="1">
      <c r="A969" s="161"/>
      <c r="B969" s="161"/>
      <c r="C969" s="161"/>
      <c r="D969" s="161"/>
      <c r="E969" s="161"/>
      <c r="F969" s="161"/>
      <c r="G969" s="161"/>
      <c r="H969" s="161"/>
      <c r="I969" s="161"/>
      <c r="J969" s="161"/>
      <c r="K969" s="161"/>
      <c r="L969" s="161"/>
      <c r="M969" s="161"/>
      <c r="N969" s="161"/>
      <c r="O969" s="161"/>
      <c r="P969" s="161"/>
      <c r="Q969" s="161"/>
      <c r="R969" s="161"/>
      <c r="S969" s="161"/>
      <c r="T969" s="161"/>
      <c r="U969" s="161"/>
      <c r="V969" s="161"/>
      <c r="W969" s="161"/>
      <c r="X969" s="161"/>
      <c r="Y969" s="161"/>
      <c r="Z969" s="161"/>
    </row>
    <row r="970" ht="14.25" customHeight="1">
      <c r="A970" s="161"/>
      <c r="B970" s="161"/>
      <c r="C970" s="161"/>
      <c r="D970" s="161"/>
      <c r="E970" s="161"/>
      <c r="F970" s="161"/>
      <c r="G970" s="161"/>
      <c r="H970" s="161"/>
      <c r="I970" s="161"/>
      <c r="J970" s="161"/>
      <c r="K970" s="161"/>
      <c r="L970" s="161"/>
      <c r="M970" s="161"/>
      <c r="N970" s="161"/>
      <c r="O970" s="161"/>
      <c r="P970" s="161"/>
      <c r="Q970" s="161"/>
      <c r="R970" s="161"/>
      <c r="S970" s="161"/>
      <c r="T970" s="161"/>
      <c r="U970" s="161"/>
      <c r="V970" s="161"/>
      <c r="W970" s="161"/>
      <c r="X970" s="161"/>
      <c r="Y970" s="161"/>
      <c r="Z970" s="161"/>
    </row>
    <row r="971" ht="14.25" customHeight="1">
      <c r="A971" s="161"/>
      <c r="B971" s="161"/>
      <c r="C971" s="161"/>
      <c r="D971" s="161"/>
      <c r="E971" s="161"/>
      <c r="F971" s="161"/>
      <c r="G971" s="161"/>
      <c r="H971" s="161"/>
      <c r="I971" s="161"/>
      <c r="J971" s="161"/>
      <c r="K971" s="161"/>
      <c r="L971" s="161"/>
      <c r="M971" s="161"/>
      <c r="N971" s="161"/>
      <c r="O971" s="161"/>
      <c r="P971" s="161"/>
      <c r="Q971" s="161"/>
      <c r="R971" s="161"/>
      <c r="S971" s="161"/>
      <c r="T971" s="161"/>
      <c r="U971" s="161"/>
      <c r="V971" s="161"/>
      <c r="W971" s="161"/>
      <c r="X971" s="161"/>
      <c r="Y971" s="161"/>
      <c r="Z971" s="161"/>
    </row>
    <row r="972" ht="14.25" customHeight="1">
      <c r="A972" s="161"/>
      <c r="B972" s="161"/>
      <c r="C972" s="161"/>
      <c r="D972" s="161"/>
      <c r="E972" s="161"/>
      <c r="F972" s="161"/>
      <c r="G972" s="161"/>
      <c r="H972" s="161"/>
      <c r="I972" s="161"/>
      <c r="J972" s="161"/>
      <c r="K972" s="161"/>
      <c r="L972" s="161"/>
      <c r="M972" s="161"/>
      <c r="N972" s="161"/>
      <c r="O972" s="161"/>
      <c r="P972" s="161"/>
      <c r="Q972" s="161"/>
      <c r="R972" s="161"/>
      <c r="S972" s="161"/>
      <c r="T972" s="161"/>
      <c r="U972" s="161"/>
      <c r="V972" s="161"/>
      <c r="W972" s="161"/>
      <c r="X972" s="161"/>
      <c r="Y972" s="161"/>
      <c r="Z972" s="161"/>
    </row>
    <row r="973" ht="14.25" customHeight="1">
      <c r="A973" s="161"/>
      <c r="B973" s="161"/>
      <c r="C973" s="161"/>
      <c r="D973" s="161"/>
      <c r="E973" s="161"/>
      <c r="F973" s="161"/>
      <c r="G973" s="161"/>
      <c r="H973" s="161"/>
      <c r="I973" s="161"/>
      <c r="J973" s="161"/>
      <c r="K973" s="161"/>
      <c r="L973" s="161"/>
      <c r="M973" s="161"/>
      <c r="N973" s="161"/>
      <c r="O973" s="161"/>
      <c r="P973" s="161"/>
      <c r="Q973" s="161"/>
      <c r="R973" s="161"/>
      <c r="S973" s="161"/>
      <c r="T973" s="161"/>
      <c r="U973" s="161"/>
      <c r="V973" s="161"/>
      <c r="W973" s="161"/>
      <c r="X973" s="161"/>
      <c r="Y973" s="161"/>
      <c r="Z973" s="161"/>
    </row>
    <row r="974" ht="14.25" customHeight="1">
      <c r="A974" s="161"/>
      <c r="B974" s="161"/>
      <c r="C974" s="161"/>
      <c r="D974" s="161"/>
      <c r="E974" s="161"/>
      <c r="F974" s="161"/>
      <c r="G974" s="161"/>
      <c r="H974" s="161"/>
      <c r="I974" s="161"/>
      <c r="J974" s="161"/>
      <c r="K974" s="161"/>
      <c r="L974" s="161"/>
      <c r="M974" s="161"/>
      <c r="N974" s="161"/>
      <c r="O974" s="161"/>
      <c r="P974" s="161"/>
      <c r="Q974" s="161"/>
      <c r="R974" s="161"/>
      <c r="S974" s="161"/>
      <c r="T974" s="161"/>
      <c r="U974" s="161"/>
      <c r="V974" s="161"/>
      <c r="W974" s="161"/>
      <c r="X974" s="161"/>
      <c r="Y974" s="161"/>
      <c r="Z974" s="161"/>
    </row>
    <row r="975" ht="14.25" customHeight="1">
      <c r="A975" s="161"/>
      <c r="B975" s="161"/>
      <c r="C975" s="161"/>
      <c r="D975" s="161"/>
      <c r="E975" s="161"/>
      <c r="F975" s="161"/>
      <c r="G975" s="161"/>
      <c r="H975" s="161"/>
      <c r="I975" s="161"/>
      <c r="J975" s="161"/>
      <c r="K975" s="161"/>
      <c r="L975" s="161"/>
      <c r="M975" s="161"/>
      <c r="N975" s="161"/>
      <c r="O975" s="161"/>
      <c r="P975" s="161"/>
      <c r="Q975" s="161"/>
      <c r="R975" s="161"/>
      <c r="S975" s="161"/>
      <c r="T975" s="161"/>
      <c r="U975" s="161"/>
      <c r="V975" s="161"/>
      <c r="W975" s="161"/>
      <c r="X975" s="161"/>
      <c r="Y975" s="161"/>
      <c r="Z975" s="161"/>
    </row>
    <row r="976" ht="14.25" customHeight="1">
      <c r="A976" s="161"/>
      <c r="B976" s="161"/>
      <c r="C976" s="161"/>
      <c r="D976" s="161"/>
      <c r="E976" s="161"/>
      <c r="F976" s="161"/>
      <c r="G976" s="161"/>
      <c r="H976" s="161"/>
      <c r="I976" s="161"/>
      <c r="J976" s="161"/>
      <c r="K976" s="161"/>
      <c r="L976" s="161"/>
      <c r="M976" s="161"/>
      <c r="N976" s="161"/>
      <c r="O976" s="161"/>
      <c r="P976" s="161"/>
      <c r="Q976" s="161"/>
      <c r="R976" s="161"/>
      <c r="S976" s="161"/>
      <c r="T976" s="161"/>
      <c r="U976" s="161"/>
      <c r="V976" s="161"/>
      <c r="W976" s="161"/>
      <c r="X976" s="161"/>
      <c r="Y976" s="161"/>
      <c r="Z976" s="161"/>
    </row>
    <row r="977" ht="14.25" customHeight="1">
      <c r="A977" s="161"/>
      <c r="B977" s="161"/>
      <c r="C977" s="161"/>
      <c r="D977" s="161"/>
      <c r="E977" s="161"/>
      <c r="F977" s="161"/>
      <c r="G977" s="161"/>
      <c r="H977" s="161"/>
      <c r="I977" s="161"/>
      <c r="J977" s="161"/>
      <c r="K977" s="161"/>
      <c r="L977" s="161"/>
      <c r="M977" s="161"/>
      <c r="N977" s="161"/>
      <c r="O977" s="161"/>
      <c r="P977" s="161"/>
      <c r="Q977" s="161"/>
      <c r="R977" s="161"/>
      <c r="S977" s="161"/>
      <c r="T977" s="161"/>
      <c r="U977" s="161"/>
      <c r="V977" s="161"/>
      <c r="W977" s="161"/>
      <c r="X977" s="161"/>
      <c r="Y977" s="161"/>
      <c r="Z977" s="161"/>
    </row>
    <row r="978" ht="14.25" customHeight="1">
      <c r="A978" s="161"/>
      <c r="B978" s="161"/>
      <c r="C978" s="161"/>
      <c r="D978" s="161"/>
      <c r="E978" s="161"/>
      <c r="F978" s="161"/>
      <c r="G978" s="161"/>
      <c r="H978" s="161"/>
      <c r="I978" s="161"/>
      <c r="J978" s="161"/>
      <c r="K978" s="161"/>
      <c r="L978" s="161"/>
      <c r="M978" s="161"/>
      <c r="N978" s="161"/>
      <c r="O978" s="161"/>
      <c r="P978" s="161"/>
      <c r="Q978" s="161"/>
      <c r="R978" s="161"/>
      <c r="S978" s="161"/>
      <c r="T978" s="161"/>
      <c r="U978" s="161"/>
      <c r="V978" s="161"/>
      <c r="W978" s="161"/>
      <c r="X978" s="161"/>
      <c r="Y978" s="161"/>
      <c r="Z978" s="161"/>
    </row>
    <row r="979" ht="14.25" customHeight="1">
      <c r="A979" s="161"/>
      <c r="B979" s="161"/>
      <c r="C979" s="161"/>
      <c r="D979" s="161"/>
      <c r="E979" s="161"/>
      <c r="F979" s="161"/>
      <c r="G979" s="161"/>
      <c r="H979" s="161"/>
      <c r="I979" s="161"/>
      <c r="J979" s="161"/>
      <c r="K979" s="161"/>
      <c r="L979" s="161"/>
      <c r="M979" s="161"/>
      <c r="N979" s="161"/>
      <c r="O979" s="161"/>
      <c r="P979" s="161"/>
      <c r="Q979" s="161"/>
      <c r="R979" s="161"/>
      <c r="S979" s="161"/>
      <c r="T979" s="161"/>
      <c r="U979" s="161"/>
      <c r="V979" s="161"/>
      <c r="W979" s="161"/>
      <c r="X979" s="161"/>
      <c r="Y979" s="161"/>
      <c r="Z979" s="161"/>
    </row>
    <row r="980" ht="14.25" customHeight="1">
      <c r="A980" s="161"/>
      <c r="B980" s="161"/>
      <c r="C980" s="161"/>
      <c r="D980" s="161"/>
      <c r="E980" s="161"/>
      <c r="F980" s="161"/>
      <c r="G980" s="161"/>
      <c r="H980" s="161"/>
      <c r="I980" s="161"/>
      <c r="J980" s="161"/>
      <c r="K980" s="161"/>
      <c r="L980" s="161"/>
      <c r="M980" s="161"/>
      <c r="N980" s="161"/>
      <c r="O980" s="161"/>
      <c r="P980" s="161"/>
      <c r="Q980" s="161"/>
      <c r="R980" s="161"/>
      <c r="S980" s="161"/>
      <c r="T980" s="161"/>
      <c r="U980" s="161"/>
      <c r="V980" s="161"/>
      <c r="W980" s="161"/>
      <c r="X980" s="161"/>
      <c r="Y980" s="161"/>
      <c r="Z980" s="161"/>
    </row>
    <row r="981" ht="14.25" customHeight="1">
      <c r="A981" s="161"/>
      <c r="B981" s="161"/>
      <c r="C981" s="161"/>
      <c r="D981" s="161"/>
      <c r="E981" s="161"/>
      <c r="F981" s="161"/>
      <c r="G981" s="161"/>
      <c r="H981" s="161"/>
      <c r="I981" s="161"/>
      <c r="J981" s="161"/>
      <c r="K981" s="161"/>
      <c r="L981" s="161"/>
      <c r="M981" s="161"/>
      <c r="N981" s="161"/>
      <c r="O981" s="161"/>
      <c r="P981" s="161"/>
      <c r="Q981" s="161"/>
      <c r="R981" s="161"/>
      <c r="S981" s="161"/>
      <c r="T981" s="161"/>
      <c r="U981" s="161"/>
      <c r="V981" s="161"/>
      <c r="W981" s="161"/>
      <c r="X981" s="161"/>
      <c r="Y981" s="161"/>
      <c r="Z981" s="161"/>
    </row>
    <row r="982" ht="14.25" customHeight="1">
      <c r="A982" s="161"/>
      <c r="B982" s="161"/>
      <c r="C982" s="161"/>
      <c r="D982" s="161"/>
      <c r="E982" s="161"/>
      <c r="F982" s="161"/>
      <c r="G982" s="161"/>
      <c r="H982" s="161"/>
      <c r="I982" s="161"/>
      <c r="J982" s="161"/>
      <c r="K982" s="161"/>
      <c r="L982" s="161"/>
      <c r="M982" s="161"/>
      <c r="N982" s="161"/>
      <c r="O982" s="161"/>
      <c r="P982" s="161"/>
      <c r="Q982" s="161"/>
      <c r="R982" s="161"/>
      <c r="S982" s="161"/>
      <c r="T982" s="161"/>
      <c r="U982" s="161"/>
      <c r="V982" s="161"/>
      <c r="W982" s="161"/>
      <c r="X982" s="161"/>
      <c r="Y982" s="161"/>
      <c r="Z982" s="161"/>
    </row>
    <row r="983" ht="14.25" customHeight="1">
      <c r="A983" s="161"/>
      <c r="B983" s="161"/>
      <c r="C983" s="161"/>
      <c r="D983" s="161"/>
      <c r="E983" s="161"/>
      <c r="F983" s="161"/>
      <c r="G983" s="161"/>
      <c r="H983" s="161"/>
      <c r="I983" s="161"/>
      <c r="J983" s="161"/>
      <c r="K983" s="161"/>
      <c r="L983" s="161"/>
      <c r="M983" s="161"/>
      <c r="N983" s="161"/>
      <c r="O983" s="161"/>
      <c r="P983" s="161"/>
      <c r="Q983" s="161"/>
      <c r="R983" s="161"/>
      <c r="S983" s="161"/>
      <c r="T983" s="161"/>
      <c r="U983" s="161"/>
      <c r="V983" s="161"/>
      <c r="W983" s="161"/>
      <c r="X983" s="161"/>
      <c r="Y983" s="161"/>
      <c r="Z983" s="161"/>
    </row>
    <row r="984" ht="14.25" customHeight="1">
      <c r="A984" s="161"/>
      <c r="B984" s="161"/>
      <c r="C984" s="161"/>
      <c r="D984" s="161"/>
      <c r="E984" s="161"/>
      <c r="F984" s="161"/>
      <c r="G984" s="161"/>
      <c r="H984" s="161"/>
      <c r="I984" s="161"/>
      <c r="J984" s="161"/>
      <c r="K984" s="161"/>
      <c r="L984" s="161"/>
      <c r="M984" s="161"/>
      <c r="N984" s="161"/>
      <c r="O984" s="161"/>
      <c r="P984" s="161"/>
      <c r="Q984" s="161"/>
      <c r="R984" s="161"/>
      <c r="S984" s="161"/>
      <c r="T984" s="161"/>
      <c r="U984" s="161"/>
      <c r="V984" s="161"/>
      <c r="W984" s="161"/>
      <c r="X984" s="161"/>
      <c r="Y984" s="161"/>
      <c r="Z984" s="161"/>
    </row>
    <row r="985" ht="14.25" customHeight="1">
      <c r="A985" s="161"/>
      <c r="B985" s="161"/>
      <c r="C985" s="161"/>
      <c r="D985" s="161"/>
      <c r="E985" s="161"/>
      <c r="F985" s="161"/>
      <c r="G985" s="161"/>
      <c r="H985" s="161"/>
      <c r="I985" s="161"/>
      <c r="J985" s="161"/>
      <c r="K985" s="161"/>
      <c r="L985" s="161"/>
      <c r="M985" s="161"/>
      <c r="N985" s="161"/>
      <c r="O985" s="161"/>
      <c r="P985" s="161"/>
      <c r="Q985" s="161"/>
      <c r="R985" s="161"/>
      <c r="S985" s="161"/>
      <c r="T985" s="161"/>
      <c r="U985" s="161"/>
      <c r="V985" s="161"/>
      <c r="W985" s="161"/>
      <c r="X985" s="161"/>
      <c r="Y985" s="161"/>
      <c r="Z985" s="161"/>
    </row>
    <row r="986" ht="14.25" customHeight="1">
      <c r="A986" s="161"/>
      <c r="B986" s="161"/>
      <c r="C986" s="161"/>
      <c r="D986" s="161"/>
      <c r="E986" s="161"/>
      <c r="F986" s="161"/>
      <c r="G986" s="161"/>
      <c r="H986" s="161"/>
      <c r="I986" s="161"/>
      <c r="J986" s="161"/>
      <c r="K986" s="161"/>
      <c r="L986" s="161"/>
      <c r="M986" s="161"/>
      <c r="N986" s="161"/>
      <c r="O986" s="161"/>
      <c r="P986" s="161"/>
      <c r="Q986" s="161"/>
      <c r="R986" s="161"/>
      <c r="S986" s="161"/>
      <c r="T986" s="161"/>
      <c r="U986" s="161"/>
      <c r="V986" s="161"/>
      <c r="W986" s="161"/>
      <c r="X986" s="161"/>
      <c r="Y986" s="161"/>
      <c r="Z986" s="161"/>
    </row>
    <row r="987" ht="14.25" customHeight="1">
      <c r="A987" s="161"/>
      <c r="B987" s="161"/>
      <c r="C987" s="161"/>
      <c r="D987" s="161"/>
      <c r="E987" s="161"/>
      <c r="F987" s="161"/>
      <c r="G987" s="161"/>
      <c r="H987" s="161"/>
      <c r="I987" s="161"/>
      <c r="J987" s="161"/>
      <c r="K987" s="161"/>
      <c r="L987" s="161"/>
      <c r="M987" s="161"/>
      <c r="N987" s="161"/>
      <c r="O987" s="161"/>
      <c r="P987" s="161"/>
      <c r="Q987" s="161"/>
      <c r="R987" s="161"/>
      <c r="S987" s="161"/>
      <c r="T987" s="161"/>
      <c r="U987" s="161"/>
      <c r="V987" s="161"/>
      <c r="W987" s="161"/>
      <c r="X987" s="161"/>
      <c r="Y987" s="161"/>
      <c r="Z987" s="161"/>
    </row>
    <row r="988" ht="14.25" customHeight="1">
      <c r="A988" s="161"/>
      <c r="B988" s="161"/>
      <c r="C988" s="161"/>
      <c r="D988" s="161"/>
      <c r="E988" s="161"/>
      <c r="F988" s="161"/>
      <c r="G988" s="161"/>
      <c r="H988" s="161"/>
      <c r="I988" s="161"/>
      <c r="J988" s="161"/>
      <c r="K988" s="161"/>
      <c r="L988" s="161"/>
      <c r="M988" s="161"/>
      <c r="N988" s="161"/>
      <c r="O988" s="161"/>
      <c r="P988" s="161"/>
      <c r="Q988" s="161"/>
      <c r="R988" s="161"/>
      <c r="S988" s="161"/>
      <c r="T988" s="161"/>
      <c r="U988" s="161"/>
      <c r="V988" s="161"/>
      <c r="W988" s="161"/>
      <c r="X988" s="161"/>
      <c r="Y988" s="161"/>
      <c r="Z988" s="161"/>
    </row>
    <row r="989" ht="14.25" customHeight="1">
      <c r="A989" s="161"/>
      <c r="B989" s="161"/>
      <c r="C989" s="161"/>
      <c r="D989" s="161"/>
      <c r="E989" s="161"/>
      <c r="F989" s="161"/>
      <c r="G989" s="161"/>
      <c r="H989" s="161"/>
      <c r="I989" s="161"/>
      <c r="J989" s="161"/>
      <c r="K989" s="161"/>
      <c r="L989" s="161"/>
      <c r="M989" s="161"/>
      <c r="N989" s="161"/>
      <c r="O989" s="161"/>
      <c r="P989" s="161"/>
      <c r="Q989" s="161"/>
      <c r="R989" s="161"/>
      <c r="S989" s="161"/>
      <c r="T989" s="161"/>
      <c r="U989" s="161"/>
      <c r="V989" s="161"/>
      <c r="W989" s="161"/>
      <c r="X989" s="161"/>
      <c r="Y989" s="161"/>
      <c r="Z989" s="161"/>
    </row>
    <row r="990" ht="14.25" customHeight="1">
      <c r="A990" s="161"/>
      <c r="B990" s="161"/>
      <c r="C990" s="161"/>
      <c r="D990" s="161"/>
      <c r="E990" s="161"/>
      <c r="F990" s="161"/>
      <c r="G990" s="161"/>
      <c r="H990" s="161"/>
      <c r="I990" s="161"/>
      <c r="J990" s="161"/>
      <c r="K990" s="161"/>
      <c r="L990" s="161"/>
      <c r="M990" s="161"/>
      <c r="N990" s="161"/>
      <c r="O990" s="161"/>
      <c r="P990" s="161"/>
      <c r="Q990" s="161"/>
      <c r="R990" s="161"/>
      <c r="S990" s="161"/>
      <c r="T990" s="161"/>
      <c r="U990" s="161"/>
      <c r="V990" s="161"/>
      <c r="W990" s="161"/>
      <c r="X990" s="161"/>
      <c r="Y990" s="161"/>
      <c r="Z990" s="161"/>
    </row>
    <row r="991" ht="14.25" customHeight="1">
      <c r="A991" s="161"/>
      <c r="B991" s="161"/>
      <c r="C991" s="161"/>
      <c r="D991" s="161"/>
      <c r="E991" s="161"/>
      <c r="F991" s="161"/>
      <c r="G991" s="161"/>
      <c r="H991" s="161"/>
      <c r="I991" s="161"/>
      <c r="J991" s="161"/>
      <c r="K991" s="161"/>
      <c r="L991" s="161"/>
      <c r="M991" s="161"/>
      <c r="N991" s="161"/>
      <c r="O991" s="161"/>
      <c r="P991" s="161"/>
      <c r="Q991" s="161"/>
      <c r="R991" s="161"/>
      <c r="S991" s="161"/>
      <c r="T991" s="161"/>
      <c r="U991" s="161"/>
      <c r="V991" s="161"/>
      <c r="W991" s="161"/>
      <c r="X991" s="161"/>
      <c r="Y991" s="161"/>
      <c r="Z991" s="161"/>
    </row>
    <row r="992" ht="14.25" customHeight="1">
      <c r="A992" s="161"/>
      <c r="B992" s="161"/>
      <c r="C992" s="161"/>
      <c r="D992" s="161"/>
      <c r="E992" s="161"/>
      <c r="F992" s="161"/>
      <c r="G992" s="161"/>
      <c r="H992" s="161"/>
      <c r="I992" s="161"/>
      <c r="J992" s="161"/>
      <c r="K992" s="161"/>
      <c r="L992" s="161"/>
      <c r="M992" s="161"/>
      <c r="N992" s="161"/>
      <c r="O992" s="161"/>
      <c r="P992" s="161"/>
      <c r="Q992" s="161"/>
      <c r="R992" s="161"/>
      <c r="S992" s="161"/>
      <c r="T992" s="161"/>
      <c r="U992" s="161"/>
      <c r="V992" s="161"/>
      <c r="W992" s="161"/>
      <c r="X992" s="161"/>
      <c r="Y992" s="161"/>
      <c r="Z992" s="161"/>
    </row>
    <row r="993" ht="14.25" customHeight="1">
      <c r="A993" s="161"/>
      <c r="B993" s="161"/>
      <c r="C993" s="161"/>
      <c r="D993" s="161"/>
      <c r="E993" s="161"/>
      <c r="F993" s="161"/>
      <c r="G993" s="161"/>
      <c r="H993" s="161"/>
      <c r="I993" s="161"/>
      <c r="J993" s="161"/>
      <c r="K993" s="161"/>
      <c r="L993" s="161"/>
      <c r="M993" s="161"/>
      <c r="N993" s="161"/>
      <c r="O993" s="161"/>
      <c r="P993" s="161"/>
      <c r="Q993" s="161"/>
      <c r="R993" s="161"/>
      <c r="S993" s="161"/>
      <c r="T993" s="161"/>
      <c r="U993" s="161"/>
      <c r="V993" s="161"/>
      <c r="W993" s="161"/>
      <c r="X993" s="161"/>
      <c r="Y993" s="161"/>
      <c r="Z993" s="161"/>
    </row>
    <row r="994" ht="14.25" customHeight="1">
      <c r="A994" s="161"/>
      <c r="B994" s="161"/>
      <c r="C994" s="161"/>
      <c r="D994" s="161"/>
      <c r="E994" s="161"/>
      <c r="F994" s="161"/>
      <c r="G994" s="161"/>
      <c r="H994" s="161"/>
      <c r="I994" s="161"/>
      <c r="J994" s="161"/>
      <c r="K994" s="161"/>
      <c r="L994" s="161"/>
      <c r="M994" s="161"/>
      <c r="N994" s="161"/>
      <c r="O994" s="161"/>
      <c r="P994" s="161"/>
      <c r="Q994" s="161"/>
      <c r="R994" s="161"/>
      <c r="S994" s="161"/>
      <c r="T994" s="161"/>
      <c r="U994" s="161"/>
      <c r="V994" s="161"/>
      <c r="W994" s="161"/>
      <c r="X994" s="161"/>
      <c r="Y994" s="161"/>
      <c r="Z994" s="161"/>
    </row>
    <row r="995" ht="14.25" customHeight="1">
      <c r="A995" s="161"/>
      <c r="B995" s="161"/>
      <c r="C995" s="161"/>
      <c r="D995" s="161"/>
      <c r="E995" s="161"/>
      <c r="F995" s="161"/>
      <c r="G995" s="161"/>
      <c r="H995" s="161"/>
      <c r="I995" s="161"/>
      <c r="J995" s="161"/>
      <c r="K995" s="161"/>
      <c r="L995" s="161"/>
      <c r="M995" s="161"/>
      <c r="N995" s="161"/>
      <c r="O995" s="161"/>
      <c r="P995" s="161"/>
      <c r="Q995" s="161"/>
      <c r="R995" s="161"/>
      <c r="S995" s="161"/>
      <c r="T995" s="161"/>
      <c r="U995" s="161"/>
      <c r="V995" s="161"/>
      <c r="W995" s="161"/>
      <c r="X995" s="161"/>
      <c r="Y995" s="161"/>
      <c r="Z995" s="161"/>
    </row>
    <row r="996" ht="14.25" customHeight="1">
      <c r="A996" s="161"/>
      <c r="B996" s="161"/>
      <c r="C996" s="161"/>
      <c r="D996" s="161"/>
      <c r="E996" s="161"/>
      <c r="F996" s="161"/>
      <c r="G996" s="161"/>
      <c r="H996" s="161"/>
      <c r="I996" s="161"/>
      <c r="J996" s="161"/>
      <c r="K996" s="161"/>
      <c r="L996" s="161"/>
      <c r="M996" s="161"/>
      <c r="N996" s="161"/>
      <c r="O996" s="161"/>
      <c r="P996" s="161"/>
      <c r="Q996" s="161"/>
      <c r="R996" s="161"/>
      <c r="S996" s="161"/>
      <c r="T996" s="161"/>
      <c r="U996" s="161"/>
      <c r="V996" s="161"/>
      <c r="W996" s="161"/>
      <c r="X996" s="161"/>
      <c r="Y996" s="161"/>
      <c r="Z996" s="161"/>
    </row>
    <row r="997" ht="14.25" customHeight="1">
      <c r="A997" s="161"/>
      <c r="B997" s="161"/>
      <c r="C997" s="161"/>
      <c r="D997" s="161"/>
      <c r="E997" s="161"/>
      <c r="F997" s="161"/>
      <c r="G997" s="161"/>
      <c r="H997" s="161"/>
      <c r="I997" s="161"/>
      <c r="J997" s="161"/>
      <c r="K997" s="161"/>
      <c r="L997" s="161"/>
      <c r="M997" s="161"/>
      <c r="N997" s="161"/>
      <c r="O997" s="161"/>
      <c r="P997" s="161"/>
      <c r="Q997" s="161"/>
      <c r="R997" s="161"/>
      <c r="S997" s="161"/>
      <c r="T997" s="161"/>
      <c r="U997" s="161"/>
      <c r="V997" s="161"/>
      <c r="W997" s="161"/>
      <c r="X997" s="161"/>
      <c r="Y997" s="161"/>
      <c r="Z997" s="161"/>
    </row>
    <row r="998" ht="14.25" customHeight="1">
      <c r="A998" s="161"/>
      <c r="B998" s="161"/>
      <c r="C998" s="161"/>
      <c r="D998" s="161"/>
      <c r="E998" s="161"/>
      <c r="F998" s="161"/>
      <c r="G998" s="161"/>
      <c r="H998" s="161"/>
      <c r="I998" s="161"/>
      <c r="J998" s="161"/>
      <c r="K998" s="161"/>
      <c r="L998" s="161"/>
      <c r="M998" s="161"/>
      <c r="N998" s="161"/>
      <c r="O998" s="161"/>
      <c r="P998" s="161"/>
      <c r="Q998" s="161"/>
      <c r="R998" s="161"/>
      <c r="S998" s="161"/>
      <c r="T998" s="161"/>
      <c r="U998" s="161"/>
      <c r="V998" s="161"/>
      <c r="W998" s="161"/>
      <c r="X998" s="161"/>
      <c r="Y998" s="161"/>
      <c r="Z998" s="161"/>
    </row>
    <row r="999" ht="14.25" customHeight="1">
      <c r="A999" s="161"/>
      <c r="B999" s="161"/>
      <c r="C999" s="161"/>
      <c r="D999" s="161"/>
      <c r="E999" s="161"/>
      <c r="F999" s="161"/>
      <c r="G999" s="161"/>
      <c r="H999" s="161"/>
      <c r="I999" s="161"/>
      <c r="J999" s="161"/>
      <c r="K999" s="161"/>
      <c r="L999" s="161"/>
      <c r="M999" s="161"/>
      <c r="N999" s="161"/>
      <c r="O999" s="161"/>
      <c r="P999" s="161"/>
      <c r="Q999" s="161"/>
      <c r="R999" s="161"/>
      <c r="S999" s="161"/>
      <c r="T999" s="161"/>
      <c r="U999" s="161"/>
      <c r="V999" s="161"/>
      <c r="W999" s="161"/>
      <c r="X999" s="161"/>
      <c r="Y999" s="161"/>
      <c r="Z999" s="161"/>
    </row>
    <row r="1000" ht="14.25" customHeight="1">
      <c r="A1000" s="161"/>
      <c r="B1000" s="161"/>
      <c r="C1000" s="161"/>
      <c r="D1000" s="161"/>
      <c r="E1000" s="161"/>
      <c r="F1000" s="161"/>
      <c r="G1000" s="161"/>
      <c r="H1000" s="161"/>
      <c r="I1000" s="161"/>
      <c r="J1000" s="161"/>
      <c r="K1000" s="161"/>
      <c r="L1000" s="161"/>
      <c r="M1000" s="161"/>
      <c r="N1000" s="161"/>
      <c r="O1000" s="161"/>
      <c r="P1000" s="161"/>
      <c r="Q1000" s="161"/>
      <c r="R1000" s="161"/>
      <c r="S1000" s="161"/>
      <c r="T1000" s="161"/>
      <c r="U1000" s="161"/>
      <c r="V1000" s="161"/>
      <c r="W1000" s="161"/>
      <c r="X1000" s="161"/>
      <c r="Y1000" s="161"/>
      <c r="Z1000" s="161"/>
    </row>
  </sheetData>
  <hyperlinks>
    <hyperlink r:id="rId1" ref="A21"/>
    <hyperlink r:id="rId2" ref="A25"/>
    <hyperlink r:id="rId3" ref="A26"/>
    <hyperlink r:id="rId4" ref="A27"/>
    <hyperlink r:id="rId5" ref="A28"/>
    <hyperlink r:id="rId6" ref="A29"/>
    <hyperlink r:id="rId7" ref="A30"/>
    <hyperlink r:id="rId8" ref="A31"/>
    <hyperlink r:id="rId9" ref="A35"/>
    <hyperlink r:id="rId10" ref="A37"/>
    <hyperlink r:id="rId11" ref="A38"/>
  </hyperlinks>
  <printOptions/>
  <pageMargins bottom="0.75" footer="0.0" header="0.0" left="0.7" right="0.7" top="0.75"/>
  <pageSetup orientation="portrait"/>
  <drawing r:id="rId12"/>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86"/>
    <col customWidth="1" min="2" max="2" width="17.86"/>
    <col customWidth="1" min="3" max="3" width="10.14"/>
    <col customWidth="1" min="4" max="4" width="13.43"/>
    <col customWidth="1" min="5" max="26" width="8.86"/>
  </cols>
  <sheetData>
    <row r="1" ht="14.25" customHeight="1"/>
    <row r="2" ht="14.25" customHeight="1">
      <c r="B2" s="121" t="s">
        <v>167</v>
      </c>
      <c r="C2" s="122" t="s">
        <v>31</v>
      </c>
      <c r="D2" s="123" t="s">
        <v>186</v>
      </c>
    </row>
    <row r="3" ht="14.25" customHeight="1">
      <c r="B3" s="12" t="s">
        <v>101</v>
      </c>
      <c r="C3" s="116">
        <v>17.0</v>
      </c>
      <c r="D3" s="117">
        <v>0.2286</v>
      </c>
    </row>
    <row r="4" ht="14.25" customHeight="1">
      <c r="B4" s="12" t="s">
        <v>99</v>
      </c>
      <c r="C4" s="116">
        <v>15.0</v>
      </c>
      <c r="D4" s="117">
        <v>0.0862</v>
      </c>
    </row>
    <row r="5" ht="14.25" customHeight="1">
      <c r="B5" s="12" t="s">
        <v>102</v>
      </c>
      <c r="C5" s="116">
        <v>14.0</v>
      </c>
      <c r="D5" s="117">
        <v>0.2053</v>
      </c>
    </row>
    <row r="6" ht="14.25" customHeight="1">
      <c r="B6" s="12" t="s">
        <v>103</v>
      </c>
      <c r="C6" s="116">
        <v>14.0</v>
      </c>
      <c r="D6" s="117">
        <v>0.1014</v>
      </c>
    </row>
    <row r="7" ht="14.25" customHeight="1">
      <c r="B7" s="12" t="s">
        <v>104</v>
      </c>
      <c r="C7" s="116">
        <v>14.0</v>
      </c>
      <c r="D7" s="117">
        <v>0.0924</v>
      </c>
    </row>
    <row r="8" ht="14.25" customHeight="1">
      <c r="B8" s="12" t="s">
        <v>110</v>
      </c>
      <c r="C8" s="116">
        <v>14.0</v>
      </c>
      <c r="D8" s="117">
        <v>0.08</v>
      </c>
    </row>
    <row r="9" ht="14.25" customHeight="1">
      <c r="B9" s="12" t="s">
        <v>129</v>
      </c>
      <c r="C9" s="116">
        <v>14.0</v>
      </c>
      <c r="D9" s="117">
        <v>0.0876</v>
      </c>
    </row>
    <row r="10" ht="14.25" customHeight="1">
      <c r="B10" s="12" t="s">
        <v>134</v>
      </c>
      <c r="C10" s="116">
        <v>14.0</v>
      </c>
      <c r="D10" s="117">
        <v>0.1376</v>
      </c>
    </row>
    <row r="11" ht="14.25" customHeight="1">
      <c r="B11" s="12" t="s">
        <v>143</v>
      </c>
      <c r="C11" s="116">
        <v>14.0</v>
      </c>
      <c r="D11" s="117">
        <v>0.0837</v>
      </c>
    </row>
    <row r="12" ht="14.25" customHeight="1">
      <c r="B12" s="12" t="s">
        <v>144</v>
      </c>
      <c r="C12" s="116">
        <v>14.0</v>
      </c>
      <c r="D12" s="117">
        <v>0.1688</v>
      </c>
    </row>
    <row r="13" ht="14.25" customHeight="1">
      <c r="B13" s="12" t="s">
        <v>120</v>
      </c>
      <c r="C13" s="116">
        <v>13.0</v>
      </c>
      <c r="D13" s="117">
        <v>0.0682</v>
      </c>
    </row>
    <row r="14" ht="14.25" customHeight="1">
      <c r="B14" s="12" t="s">
        <v>127</v>
      </c>
      <c r="C14" s="116">
        <v>13.0</v>
      </c>
      <c r="D14" s="117">
        <v>0.128</v>
      </c>
    </row>
    <row r="15" ht="14.25" customHeight="1">
      <c r="B15" s="12" t="s">
        <v>97</v>
      </c>
      <c r="C15" s="116">
        <v>12.0</v>
      </c>
      <c r="D15" s="117">
        <v>0.0401</v>
      </c>
    </row>
    <row r="16" ht="14.25" customHeight="1">
      <c r="B16" s="12" t="s">
        <v>105</v>
      </c>
      <c r="C16" s="116">
        <v>12.0</v>
      </c>
      <c r="D16" s="117">
        <v>0.174</v>
      </c>
    </row>
    <row r="17" ht="14.25" customHeight="1">
      <c r="B17" s="12" t="s">
        <v>184</v>
      </c>
      <c r="C17" s="116">
        <v>12.0</v>
      </c>
      <c r="D17" s="117">
        <v>0.1014</v>
      </c>
    </row>
    <row r="18" ht="14.25" customHeight="1">
      <c r="B18" s="12" t="s">
        <v>135</v>
      </c>
      <c r="C18" s="116">
        <v>12.0</v>
      </c>
      <c r="D18" s="117">
        <v>0.0627</v>
      </c>
    </row>
    <row r="19" ht="14.25" customHeight="1">
      <c r="B19" s="12" t="s">
        <v>136</v>
      </c>
      <c r="C19" s="116">
        <v>12.0</v>
      </c>
      <c r="D19" s="117">
        <v>0.0632</v>
      </c>
    </row>
    <row r="20" ht="14.25" customHeight="1">
      <c r="B20" s="12" t="s">
        <v>106</v>
      </c>
      <c r="C20" s="116">
        <v>11.0</v>
      </c>
      <c r="D20" s="117">
        <v>0.1049</v>
      </c>
    </row>
    <row r="21" ht="14.25" customHeight="1">
      <c r="B21" s="12" t="s">
        <v>108</v>
      </c>
      <c r="C21" s="116">
        <v>11.0</v>
      </c>
      <c r="D21" s="117">
        <v>0.1021</v>
      </c>
    </row>
    <row r="22" ht="14.25" customHeight="1">
      <c r="B22" s="12" t="s">
        <v>111</v>
      </c>
      <c r="C22" s="116">
        <v>11.0</v>
      </c>
      <c r="D22" s="117">
        <v>0.0516</v>
      </c>
    </row>
    <row r="23" ht="14.25" customHeight="1">
      <c r="B23" s="12" t="s">
        <v>116</v>
      </c>
      <c r="C23" s="116">
        <v>11.0</v>
      </c>
      <c r="D23" s="117">
        <v>0.0491</v>
      </c>
    </row>
    <row r="24" ht="14.25" customHeight="1">
      <c r="B24" s="12" t="s">
        <v>117</v>
      </c>
      <c r="C24" s="116">
        <v>11.0</v>
      </c>
      <c r="D24" s="117">
        <v>0.0957</v>
      </c>
    </row>
    <row r="25" ht="14.25" customHeight="1">
      <c r="B25" s="12" t="s">
        <v>130</v>
      </c>
      <c r="C25" s="116">
        <v>11.0</v>
      </c>
      <c r="D25" s="117">
        <v>0.0823</v>
      </c>
    </row>
    <row r="26" ht="14.25" customHeight="1">
      <c r="B26" s="12" t="s">
        <v>140</v>
      </c>
      <c r="C26" s="116">
        <v>11.0</v>
      </c>
      <c r="D26" s="117">
        <v>0.0645</v>
      </c>
    </row>
    <row r="27" ht="14.25" customHeight="1">
      <c r="B27" s="12" t="s">
        <v>141</v>
      </c>
      <c r="C27" s="116">
        <v>11.0</v>
      </c>
      <c r="D27" s="117">
        <v>0.0888</v>
      </c>
    </row>
    <row r="28" ht="14.25" customHeight="1">
      <c r="B28" s="12" t="s">
        <v>142</v>
      </c>
      <c r="C28" s="116">
        <v>11.0</v>
      </c>
      <c r="D28" s="117">
        <v>0.0885</v>
      </c>
    </row>
    <row r="29" ht="14.25" customHeight="1">
      <c r="B29" s="12" t="s">
        <v>98</v>
      </c>
      <c r="C29" s="116">
        <v>10.0</v>
      </c>
      <c r="D29" s="117">
        <v>0.0282</v>
      </c>
    </row>
    <row r="30" ht="14.25" customHeight="1">
      <c r="B30" s="12" t="s">
        <v>119</v>
      </c>
      <c r="C30" s="116">
        <v>10.0</v>
      </c>
      <c r="D30" s="117">
        <v>0.1009</v>
      </c>
    </row>
    <row r="31" ht="14.25" customHeight="1">
      <c r="B31" s="12" t="s">
        <v>125</v>
      </c>
      <c r="C31" s="116">
        <v>10.0</v>
      </c>
      <c r="D31" s="117">
        <v>0.1617</v>
      </c>
    </row>
    <row r="32" ht="14.25" customHeight="1">
      <c r="B32" s="12" t="s">
        <v>126</v>
      </c>
      <c r="C32" s="116">
        <v>10.0</v>
      </c>
      <c r="D32" s="117">
        <v>0.0513</v>
      </c>
    </row>
    <row r="33" ht="14.25" customHeight="1">
      <c r="B33" s="12" t="s">
        <v>128</v>
      </c>
      <c r="C33" s="116">
        <v>10.0</v>
      </c>
      <c r="D33" s="117">
        <v>0.05</v>
      </c>
    </row>
    <row r="34" ht="14.25" customHeight="1">
      <c r="B34" s="12" t="s">
        <v>132</v>
      </c>
      <c r="C34" s="116">
        <v>10.0</v>
      </c>
      <c r="D34" s="117">
        <v>0.0527</v>
      </c>
    </row>
    <row r="35" ht="14.25" customHeight="1">
      <c r="B35" s="12" t="s">
        <v>100</v>
      </c>
      <c r="C35" s="116">
        <v>9.0</v>
      </c>
      <c r="D35" s="117">
        <v>0.0244</v>
      </c>
    </row>
    <row r="36" ht="14.25" customHeight="1">
      <c r="B36" s="12" t="s">
        <v>107</v>
      </c>
      <c r="C36" s="116">
        <v>9.0</v>
      </c>
      <c r="D36" s="117">
        <v>0.0858</v>
      </c>
    </row>
    <row r="37" ht="14.25" customHeight="1">
      <c r="B37" s="12" t="s">
        <v>146</v>
      </c>
      <c r="C37" s="116">
        <v>9.0</v>
      </c>
      <c r="D37" s="117">
        <v>0.0456</v>
      </c>
    </row>
    <row r="38" ht="14.25" customHeight="1">
      <c r="B38" s="12" t="s">
        <v>109</v>
      </c>
      <c r="C38" s="116">
        <v>8.0</v>
      </c>
      <c r="D38" s="117">
        <v>0.0461</v>
      </c>
    </row>
    <row r="39" ht="14.25" customHeight="1">
      <c r="B39" s="12" t="s">
        <v>112</v>
      </c>
      <c r="C39" s="116">
        <v>8.0</v>
      </c>
      <c r="D39" s="117">
        <v>0.0375</v>
      </c>
    </row>
    <row r="40" ht="14.25" customHeight="1">
      <c r="B40" s="12" t="s">
        <v>122</v>
      </c>
      <c r="C40" s="116">
        <v>8.0</v>
      </c>
      <c r="D40" s="117">
        <v>0.04</v>
      </c>
    </row>
    <row r="41" ht="14.25" customHeight="1">
      <c r="B41" s="12" t="s">
        <v>133</v>
      </c>
      <c r="C41" s="116">
        <v>8.0</v>
      </c>
      <c r="D41" s="117">
        <v>0.0142</v>
      </c>
    </row>
    <row r="42" ht="14.25" customHeight="1">
      <c r="B42" s="12" t="s">
        <v>139</v>
      </c>
      <c r="C42" s="116">
        <v>8.0</v>
      </c>
      <c r="D42" s="117">
        <v>0.0574</v>
      </c>
    </row>
    <row r="43" ht="14.25" customHeight="1">
      <c r="B43" s="12" t="s">
        <v>115</v>
      </c>
      <c r="C43" s="116">
        <v>7.0</v>
      </c>
      <c r="D43" s="117">
        <v>0.0346</v>
      </c>
    </row>
    <row r="44" ht="14.25" customHeight="1">
      <c r="B44" s="12" t="s">
        <v>121</v>
      </c>
      <c r="C44" s="116">
        <v>7.0</v>
      </c>
      <c r="D44" s="117">
        <v>0.0203</v>
      </c>
    </row>
    <row r="45" ht="14.25" customHeight="1">
      <c r="B45" s="12" t="s">
        <v>137</v>
      </c>
      <c r="C45" s="116">
        <v>7.0</v>
      </c>
      <c r="D45" s="117">
        <v>0.0447</v>
      </c>
    </row>
    <row r="46" ht="14.25" customHeight="1">
      <c r="B46" s="12" t="s">
        <v>113</v>
      </c>
      <c r="C46" s="116">
        <v>6.0</v>
      </c>
      <c r="D46" s="117">
        <v>0.0456</v>
      </c>
    </row>
    <row r="47" ht="14.25" customHeight="1">
      <c r="B47" s="12" t="s">
        <v>123</v>
      </c>
      <c r="C47" s="116">
        <v>6.0</v>
      </c>
      <c r="D47" s="117">
        <v>0.0327</v>
      </c>
    </row>
    <row r="48" ht="14.25" customHeight="1">
      <c r="B48" s="12" t="s">
        <v>138</v>
      </c>
      <c r="C48" s="116">
        <v>6.0</v>
      </c>
      <c r="D48" s="117">
        <v>0.0285</v>
      </c>
    </row>
    <row r="49" ht="14.25" customHeight="1">
      <c r="B49" s="12" t="s">
        <v>145</v>
      </c>
      <c r="C49" s="116">
        <v>6.0</v>
      </c>
      <c r="D49" s="117">
        <v>0.0159</v>
      </c>
    </row>
    <row r="50" ht="14.25" customHeight="1">
      <c r="B50" s="12" t="s">
        <v>114</v>
      </c>
      <c r="C50" s="116">
        <v>5.0</v>
      </c>
      <c r="D50" s="117">
        <v>0.0349</v>
      </c>
    </row>
    <row r="51" ht="14.25" customHeight="1">
      <c r="B51" s="12" t="s">
        <v>131</v>
      </c>
      <c r="C51" s="116">
        <v>5.0</v>
      </c>
      <c r="D51" s="117">
        <v>0.0162</v>
      </c>
    </row>
    <row r="52" ht="14.25" customHeight="1">
      <c r="B52" s="12" t="s">
        <v>147</v>
      </c>
      <c r="C52" s="116">
        <v>5.0</v>
      </c>
      <c r="D52" s="117">
        <v>0.0226</v>
      </c>
    </row>
    <row r="53" ht="14.25" customHeight="1">
      <c r="B53" s="12" t="s">
        <v>124</v>
      </c>
      <c r="C53" s="116">
        <v>4.0</v>
      </c>
      <c r="D53" s="117">
        <v>0.0418</v>
      </c>
    </row>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BE4D5"/>
    <pageSetUpPr/>
  </sheetPr>
  <sheetViews>
    <sheetView workbookViewId="0"/>
  </sheetViews>
  <sheetFormatPr customHeight="1" defaultColWidth="14.43" defaultRowHeight="15.0"/>
  <cols>
    <col customWidth="1" min="1" max="1" width="2.57"/>
    <col customWidth="1" min="2" max="2" width="18.57"/>
    <col customWidth="1" min="3" max="3" width="25.0"/>
    <col customWidth="1" min="4" max="4" width="50.0"/>
    <col customWidth="1" min="5" max="5" width="15.57"/>
    <col customWidth="1" min="6" max="6" width="84.43"/>
    <col customWidth="1" min="7" max="7" width="78.14"/>
    <col customWidth="1" min="8" max="26" width="8.86"/>
  </cols>
  <sheetData>
    <row r="1" ht="14.25" customHeight="1">
      <c r="B1" s="35"/>
      <c r="C1" s="35"/>
      <c r="D1" s="16"/>
    </row>
    <row r="2" ht="14.25" customHeight="1">
      <c r="B2" s="124" t="s">
        <v>167</v>
      </c>
      <c r="C2" s="125" t="s">
        <v>251</v>
      </c>
      <c r="D2" s="126" t="s">
        <v>252</v>
      </c>
      <c r="E2" s="125" t="s">
        <v>253</v>
      </c>
      <c r="F2" s="127" t="s">
        <v>254</v>
      </c>
      <c r="G2" s="128" t="s">
        <v>255</v>
      </c>
    </row>
    <row r="3" ht="14.25" customHeight="1">
      <c r="B3" s="129" t="s">
        <v>97</v>
      </c>
      <c r="C3" s="130" t="s">
        <v>256</v>
      </c>
      <c r="D3" s="131" t="s">
        <v>257</v>
      </c>
      <c r="E3" s="132" t="s">
        <v>257</v>
      </c>
      <c r="F3" s="133" t="s">
        <v>258</v>
      </c>
      <c r="G3" s="134" t="s">
        <v>257</v>
      </c>
    </row>
    <row r="4" ht="14.25" customHeight="1">
      <c r="B4" s="130" t="s">
        <v>97</v>
      </c>
      <c r="C4" s="135" t="s">
        <v>259</v>
      </c>
      <c r="D4" s="136" t="s">
        <v>260</v>
      </c>
      <c r="E4" s="130">
        <v>2023.0</v>
      </c>
      <c r="F4" s="136" t="s">
        <v>261</v>
      </c>
      <c r="G4" s="137" t="s">
        <v>262</v>
      </c>
    </row>
    <row r="5" ht="14.25" customHeight="1">
      <c r="B5" s="130" t="s">
        <v>98</v>
      </c>
      <c r="C5" s="130" t="s">
        <v>256</v>
      </c>
      <c r="D5" s="136" t="s">
        <v>257</v>
      </c>
      <c r="E5" s="130" t="s">
        <v>257</v>
      </c>
      <c r="F5" s="136" t="s">
        <v>258</v>
      </c>
      <c r="G5" s="138" t="s">
        <v>257</v>
      </c>
    </row>
    <row r="6" ht="14.25" customHeight="1">
      <c r="B6" s="130" t="s">
        <v>99</v>
      </c>
      <c r="C6" s="130" t="s">
        <v>256</v>
      </c>
      <c r="D6" s="138" t="s">
        <v>257</v>
      </c>
      <c r="E6" s="130" t="s">
        <v>257</v>
      </c>
      <c r="F6" s="139" t="s">
        <v>258</v>
      </c>
      <c r="G6" s="139" t="s">
        <v>257</v>
      </c>
    </row>
    <row r="7" ht="14.25" customHeight="1">
      <c r="B7" s="130" t="s">
        <v>99</v>
      </c>
      <c r="C7" s="130" t="s">
        <v>263</v>
      </c>
      <c r="D7" s="138" t="s">
        <v>264</v>
      </c>
      <c r="E7" s="130">
        <v>2019.0</v>
      </c>
      <c r="F7" s="139" t="s">
        <v>265</v>
      </c>
      <c r="G7" s="140" t="s">
        <v>266</v>
      </c>
    </row>
    <row r="8" ht="14.25" customHeight="1">
      <c r="B8" s="130" t="s">
        <v>99</v>
      </c>
      <c r="C8" s="130" t="s">
        <v>267</v>
      </c>
      <c r="D8" s="138" t="s">
        <v>268</v>
      </c>
      <c r="E8" s="130">
        <v>2022.0</v>
      </c>
      <c r="F8" s="139" t="s">
        <v>269</v>
      </c>
      <c r="G8" s="140" t="s">
        <v>270</v>
      </c>
    </row>
    <row r="9" ht="14.25" customHeight="1">
      <c r="B9" s="130" t="s">
        <v>99</v>
      </c>
      <c r="C9" s="130" t="s">
        <v>271</v>
      </c>
      <c r="D9" s="138" t="s">
        <v>272</v>
      </c>
      <c r="E9" s="130">
        <v>2019.0</v>
      </c>
      <c r="F9" s="139" t="s">
        <v>273</v>
      </c>
      <c r="G9" s="140" t="s">
        <v>274</v>
      </c>
    </row>
    <row r="10" ht="14.25" customHeight="1">
      <c r="B10" s="130" t="s">
        <v>99</v>
      </c>
      <c r="C10" s="130" t="s">
        <v>275</v>
      </c>
      <c r="D10" s="138" t="s">
        <v>276</v>
      </c>
      <c r="E10" s="130">
        <v>2022.0</v>
      </c>
      <c r="F10" s="139" t="s">
        <v>277</v>
      </c>
      <c r="G10" s="140" t="s">
        <v>278</v>
      </c>
    </row>
    <row r="11" ht="14.25" customHeight="1">
      <c r="B11" s="130" t="s">
        <v>100</v>
      </c>
      <c r="C11" s="130" t="s">
        <v>256</v>
      </c>
      <c r="D11" s="138" t="s">
        <v>257</v>
      </c>
      <c r="E11" s="130" t="s">
        <v>257</v>
      </c>
      <c r="F11" s="139" t="s">
        <v>258</v>
      </c>
      <c r="G11" s="139" t="s">
        <v>257</v>
      </c>
    </row>
    <row r="12" ht="14.25" customHeight="1">
      <c r="B12" s="130" t="s">
        <v>101</v>
      </c>
      <c r="C12" s="130" t="s">
        <v>256</v>
      </c>
      <c r="D12" s="138" t="s">
        <v>279</v>
      </c>
      <c r="E12" s="130">
        <v>2022.0</v>
      </c>
      <c r="F12" s="139" t="s">
        <v>280</v>
      </c>
      <c r="G12" s="140" t="s">
        <v>281</v>
      </c>
    </row>
    <row r="13" ht="14.25" customHeight="1">
      <c r="B13" s="130" t="s">
        <v>101</v>
      </c>
      <c r="C13" s="130" t="s">
        <v>282</v>
      </c>
      <c r="D13" s="138" t="s">
        <v>283</v>
      </c>
      <c r="E13" s="130">
        <v>2023.0</v>
      </c>
      <c r="F13" s="139" t="s">
        <v>284</v>
      </c>
      <c r="G13" s="140" t="s">
        <v>285</v>
      </c>
    </row>
    <row r="14" ht="14.25" customHeight="1">
      <c r="B14" s="130" t="s">
        <v>101</v>
      </c>
      <c r="C14" s="130" t="s">
        <v>286</v>
      </c>
      <c r="D14" s="138" t="s">
        <v>287</v>
      </c>
      <c r="E14" s="130">
        <v>2020.0</v>
      </c>
      <c r="F14" s="139" t="s">
        <v>288</v>
      </c>
      <c r="G14" s="140" t="s">
        <v>289</v>
      </c>
    </row>
    <row r="15" ht="14.25" customHeight="1">
      <c r="B15" s="130" t="s">
        <v>101</v>
      </c>
      <c r="C15" s="130" t="s">
        <v>290</v>
      </c>
      <c r="D15" s="138" t="s">
        <v>291</v>
      </c>
      <c r="E15" s="130">
        <v>2023.0</v>
      </c>
      <c r="F15" s="139" t="s">
        <v>292</v>
      </c>
      <c r="G15" s="140" t="s">
        <v>293</v>
      </c>
    </row>
    <row r="16" ht="14.25" customHeight="1">
      <c r="B16" s="130" t="s">
        <v>101</v>
      </c>
      <c r="C16" s="130" t="s">
        <v>294</v>
      </c>
      <c r="D16" s="138" t="s">
        <v>295</v>
      </c>
      <c r="E16" s="130">
        <v>2022.0</v>
      </c>
      <c r="F16" s="139" t="s">
        <v>296</v>
      </c>
      <c r="G16" s="140" t="s">
        <v>297</v>
      </c>
    </row>
    <row r="17" ht="14.25" customHeight="1">
      <c r="B17" s="130" t="s">
        <v>101</v>
      </c>
      <c r="C17" s="130" t="s">
        <v>298</v>
      </c>
      <c r="D17" s="138" t="s">
        <v>299</v>
      </c>
      <c r="E17" s="130">
        <v>2022.0</v>
      </c>
      <c r="F17" s="139" t="s">
        <v>296</v>
      </c>
      <c r="G17" s="140" t="s">
        <v>300</v>
      </c>
    </row>
    <row r="18" ht="14.25" customHeight="1">
      <c r="B18" s="130" t="s">
        <v>101</v>
      </c>
      <c r="C18" s="130" t="s">
        <v>301</v>
      </c>
      <c r="D18" s="138" t="s">
        <v>302</v>
      </c>
      <c r="E18" s="130">
        <v>2022.0</v>
      </c>
      <c r="F18" s="139" t="s">
        <v>296</v>
      </c>
      <c r="G18" s="140" t="s">
        <v>303</v>
      </c>
    </row>
    <row r="19" ht="14.25" customHeight="1">
      <c r="B19" s="130" t="s">
        <v>101</v>
      </c>
      <c r="C19" s="130" t="s">
        <v>304</v>
      </c>
      <c r="D19" s="138" t="s">
        <v>305</v>
      </c>
      <c r="E19" s="130">
        <v>2022.0</v>
      </c>
      <c r="F19" s="139" t="s">
        <v>296</v>
      </c>
      <c r="G19" s="140" t="s">
        <v>306</v>
      </c>
    </row>
    <row r="20" ht="14.25" customHeight="1">
      <c r="B20" s="130" t="s">
        <v>101</v>
      </c>
      <c r="C20" s="130" t="s">
        <v>307</v>
      </c>
      <c r="D20" s="138" t="s">
        <v>299</v>
      </c>
      <c r="E20" s="130">
        <v>2022.0</v>
      </c>
      <c r="F20" s="139" t="s">
        <v>296</v>
      </c>
      <c r="G20" s="140" t="s">
        <v>308</v>
      </c>
    </row>
    <row r="21" ht="14.25" customHeight="1">
      <c r="B21" s="130" t="s">
        <v>101</v>
      </c>
      <c r="C21" s="130" t="s">
        <v>309</v>
      </c>
      <c r="D21" s="138" t="s">
        <v>299</v>
      </c>
      <c r="E21" s="130">
        <v>2022.0</v>
      </c>
      <c r="F21" s="139" t="s">
        <v>296</v>
      </c>
      <c r="G21" s="140" t="s">
        <v>310</v>
      </c>
    </row>
    <row r="22" ht="14.25" customHeight="1">
      <c r="B22" s="130" t="s">
        <v>101</v>
      </c>
      <c r="C22" s="130" t="s">
        <v>311</v>
      </c>
      <c r="D22" s="138" t="s">
        <v>299</v>
      </c>
      <c r="E22" s="130">
        <v>2022.0</v>
      </c>
      <c r="F22" s="139" t="s">
        <v>312</v>
      </c>
      <c r="G22" s="140" t="s">
        <v>313</v>
      </c>
    </row>
    <row r="23" ht="14.25" customHeight="1">
      <c r="B23" s="130" t="s">
        <v>101</v>
      </c>
      <c r="C23" s="130" t="s">
        <v>314</v>
      </c>
      <c r="D23" s="138" t="s">
        <v>299</v>
      </c>
      <c r="E23" s="130">
        <v>2022.0</v>
      </c>
      <c r="F23" s="139" t="s">
        <v>296</v>
      </c>
      <c r="G23" s="140" t="s">
        <v>315</v>
      </c>
    </row>
    <row r="24" ht="14.25" customHeight="1">
      <c r="B24" s="130" t="s">
        <v>101</v>
      </c>
      <c r="C24" s="130" t="s">
        <v>316</v>
      </c>
      <c r="D24" s="138" t="s">
        <v>317</v>
      </c>
      <c r="E24" s="130">
        <v>2022.0</v>
      </c>
      <c r="F24" s="139" t="s">
        <v>296</v>
      </c>
      <c r="G24" s="140" t="s">
        <v>318</v>
      </c>
    </row>
    <row r="25" ht="14.25" customHeight="1">
      <c r="B25" s="130" t="s">
        <v>101</v>
      </c>
      <c r="C25" s="130" t="s">
        <v>319</v>
      </c>
      <c r="D25" s="138" t="s">
        <v>299</v>
      </c>
      <c r="E25" s="130">
        <v>2022.0</v>
      </c>
      <c r="F25" s="139" t="s">
        <v>320</v>
      </c>
      <c r="G25" s="140" t="s">
        <v>321</v>
      </c>
    </row>
    <row r="26" ht="14.25" customHeight="1">
      <c r="B26" s="130" t="s">
        <v>101</v>
      </c>
      <c r="C26" s="130" t="s">
        <v>322</v>
      </c>
      <c r="D26" s="138" t="s">
        <v>323</v>
      </c>
      <c r="E26" s="130">
        <v>2022.0</v>
      </c>
      <c r="F26" s="139" t="s">
        <v>324</v>
      </c>
      <c r="G26" s="140" t="s">
        <v>325</v>
      </c>
    </row>
    <row r="27" ht="14.25" customHeight="1">
      <c r="B27" s="130" t="s">
        <v>101</v>
      </c>
      <c r="C27" s="130" t="s">
        <v>326</v>
      </c>
      <c r="D27" s="138" t="s">
        <v>327</v>
      </c>
      <c r="E27" s="130">
        <v>2022.0</v>
      </c>
      <c r="F27" s="139" t="s">
        <v>328</v>
      </c>
      <c r="G27" s="140" t="s">
        <v>329</v>
      </c>
    </row>
    <row r="28" ht="14.25" customHeight="1">
      <c r="B28" s="130" t="s">
        <v>101</v>
      </c>
      <c r="C28" s="130" t="s">
        <v>330</v>
      </c>
      <c r="D28" s="138" t="s">
        <v>331</v>
      </c>
      <c r="E28" s="130">
        <v>2022.0</v>
      </c>
      <c r="F28" s="139" t="s">
        <v>332</v>
      </c>
      <c r="G28" s="140" t="s">
        <v>333</v>
      </c>
    </row>
    <row r="29" ht="14.25" customHeight="1">
      <c r="B29" s="130" t="s">
        <v>101</v>
      </c>
      <c r="C29" s="130" t="s">
        <v>334</v>
      </c>
      <c r="D29" s="138" t="s">
        <v>335</v>
      </c>
      <c r="E29" s="130">
        <v>2022.0</v>
      </c>
      <c r="F29" s="139" t="s">
        <v>336</v>
      </c>
      <c r="G29" s="140" t="s">
        <v>337</v>
      </c>
    </row>
    <row r="30" ht="14.25" customHeight="1">
      <c r="B30" s="130" t="s">
        <v>101</v>
      </c>
      <c r="C30" s="130" t="s">
        <v>338</v>
      </c>
      <c r="D30" s="138" t="s">
        <v>323</v>
      </c>
      <c r="E30" s="130">
        <v>2022.0</v>
      </c>
      <c r="F30" s="139" t="s">
        <v>339</v>
      </c>
      <c r="G30" s="140" t="s">
        <v>340</v>
      </c>
    </row>
    <row r="31" ht="14.25" customHeight="1">
      <c r="B31" s="130" t="s">
        <v>101</v>
      </c>
      <c r="C31" s="130" t="s">
        <v>341</v>
      </c>
      <c r="D31" s="138" t="s">
        <v>342</v>
      </c>
      <c r="E31" s="130">
        <v>2022.0</v>
      </c>
      <c r="F31" s="139" t="s">
        <v>336</v>
      </c>
      <c r="G31" s="140" t="s">
        <v>343</v>
      </c>
    </row>
    <row r="32" ht="14.25" customHeight="1">
      <c r="B32" s="130" t="s">
        <v>101</v>
      </c>
      <c r="C32" s="130" t="s">
        <v>344</v>
      </c>
      <c r="D32" s="138" t="s">
        <v>345</v>
      </c>
      <c r="E32" s="130">
        <v>2022.0</v>
      </c>
      <c r="F32" s="139" t="s">
        <v>346</v>
      </c>
      <c r="G32" s="140" t="s">
        <v>347</v>
      </c>
    </row>
    <row r="33" ht="14.25" customHeight="1">
      <c r="B33" s="130" t="s">
        <v>101</v>
      </c>
      <c r="C33" s="130" t="s">
        <v>348</v>
      </c>
      <c r="D33" s="138" t="s">
        <v>349</v>
      </c>
      <c r="E33" s="130">
        <v>2022.0</v>
      </c>
      <c r="F33" s="139" t="s">
        <v>336</v>
      </c>
      <c r="G33" s="140" t="s">
        <v>350</v>
      </c>
    </row>
    <row r="34" ht="14.25" customHeight="1">
      <c r="B34" s="130" t="s">
        <v>101</v>
      </c>
      <c r="C34" s="130" t="s">
        <v>351</v>
      </c>
      <c r="D34" s="138" t="s">
        <v>352</v>
      </c>
      <c r="E34" s="130">
        <v>2022.0</v>
      </c>
      <c r="F34" s="139" t="s">
        <v>346</v>
      </c>
      <c r="G34" s="140" t="s">
        <v>353</v>
      </c>
    </row>
    <row r="35" ht="14.25" customHeight="1">
      <c r="B35" s="130" t="s">
        <v>101</v>
      </c>
      <c r="C35" s="130" t="s">
        <v>354</v>
      </c>
      <c r="D35" s="138" t="s">
        <v>299</v>
      </c>
      <c r="E35" s="130">
        <v>2022.0</v>
      </c>
      <c r="F35" s="139" t="s">
        <v>355</v>
      </c>
      <c r="G35" s="140" t="s">
        <v>356</v>
      </c>
    </row>
    <row r="36" ht="14.25" customHeight="1">
      <c r="B36" s="130" t="s">
        <v>101</v>
      </c>
      <c r="C36" s="130" t="s">
        <v>357</v>
      </c>
      <c r="D36" s="138" t="s">
        <v>299</v>
      </c>
      <c r="E36" s="130">
        <v>2022.0</v>
      </c>
      <c r="F36" s="139" t="s">
        <v>358</v>
      </c>
      <c r="G36" s="140" t="s">
        <v>359</v>
      </c>
    </row>
    <row r="37" ht="14.25" customHeight="1">
      <c r="B37" s="130" t="s">
        <v>101</v>
      </c>
      <c r="C37" s="130" t="s">
        <v>360</v>
      </c>
      <c r="D37" s="138" t="s">
        <v>361</v>
      </c>
      <c r="E37" s="130">
        <v>2022.0</v>
      </c>
      <c r="F37" s="139" t="s">
        <v>336</v>
      </c>
      <c r="G37" s="140" t="s">
        <v>362</v>
      </c>
    </row>
    <row r="38" ht="14.25" customHeight="1">
      <c r="B38" s="130" t="s">
        <v>101</v>
      </c>
      <c r="C38" s="130" t="s">
        <v>363</v>
      </c>
      <c r="D38" s="138" t="s">
        <v>364</v>
      </c>
      <c r="E38" s="130">
        <v>2022.0</v>
      </c>
      <c r="F38" s="139" t="s">
        <v>358</v>
      </c>
      <c r="G38" s="140" t="s">
        <v>365</v>
      </c>
    </row>
    <row r="39" ht="14.25" customHeight="1">
      <c r="B39" s="130" t="s">
        <v>101</v>
      </c>
      <c r="C39" s="130" t="s">
        <v>366</v>
      </c>
      <c r="D39" s="138" t="s">
        <v>367</v>
      </c>
      <c r="E39" s="130">
        <v>2022.0</v>
      </c>
      <c r="F39" s="139" t="s">
        <v>368</v>
      </c>
      <c r="G39" s="140" t="s">
        <v>369</v>
      </c>
    </row>
    <row r="40" ht="14.25" customHeight="1">
      <c r="B40" s="130" t="s">
        <v>101</v>
      </c>
      <c r="C40" s="130" t="s">
        <v>370</v>
      </c>
      <c r="D40" s="138" t="s">
        <v>371</v>
      </c>
      <c r="E40" s="130">
        <v>2022.0</v>
      </c>
      <c r="F40" s="139" t="s">
        <v>336</v>
      </c>
      <c r="G40" s="140" t="s">
        <v>372</v>
      </c>
    </row>
    <row r="41" ht="14.25" customHeight="1">
      <c r="B41" s="130" t="s">
        <v>101</v>
      </c>
      <c r="C41" s="130" t="s">
        <v>373</v>
      </c>
      <c r="D41" s="138" t="s">
        <v>299</v>
      </c>
      <c r="E41" s="130">
        <v>2022.0</v>
      </c>
      <c r="F41" s="139" t="s">
        <v>374</v>
      </c>
      <c r="G41" s="140" t="s">
        <v>375</v>
      </c>
    </row>
    <row r="42" ht="14.25" customHeight="1">
      <c r="B42" s="130" t="s">
        <v>101</v>
      </c>
      <c r="C42" s="130" t="s">
        <v>376</v>
      </c>
      <c r="D42" s="138" t="s">
        <v>377</v>
      </c>
      <c r="E42" s="130">
        <v>2022.0</v>
      </c>
      <c r="F42" s="139" t="s">
        <v>374</v>
      </c>
      <c r="G42" s="140" t="s">
        <v>378</v>
      </c>
    </row>
    <row r="43" ht="14.25" customHeight="1">
      <c r="B43" s="130" t="s">
        <v>101</v>
      </c>
      <c r="C43" s="130" t="s">
        <v>379</v>
      </c>
      <c r="D43" s="138" t="s">
        <v>299</v>
      </c>
      <c r="E43" s="130">
        <v>2022.0</v>
      </c>
      <c r="F43" s="139" t="s">
        <v>358</v>
      </c>
      <c r="G43" s="140" t="s">
        <v>380</v>
      </c>
    </row>
    <row r="44" ht="14.25" customHeight="1">
      <c r="B44" s="130" t="s">
        <v>101</v>
      </c>
      <c r="C44" s="130" t="s">
        <v>381</v>
      </c>
      <c r="D44" s="138" t="s">
        <v>382</v>
      </c>
      <c r="E44" s="130">
        <v>2022.0</v>
      </c>
      <c r="F44" s="139" t="s">
        <v>336</v>
      </c>
      <c r="G44" s="140" t="s">
        <v>383</v>
      </c>
    </row>
    <row r="45" ht="14.25" customHeight="1">
      <c r="B45" s="130" t="s">
        <v>101</v>
      </c>
      <c r="C45" s="130" t="s">
        <v>384</v>
      </c>
      <c r="D45" s="138" t="s">
        <v>299</v>
      </c>
      <c r="E45" s="130">
        <v>2022.0</v>
      </c>
      <c r="F45" s="139" t="s">
        <v>385</v>
      </c>
      <c r="G45" s="140" t="s">
        <v>386</v>
      </c>
    </row>
    <row r="46" ht="14.25" customHeight="1">
      <c r="B46" s="130" t="s">
        <v>101</v>
      </c>
      <c r="C46" s="130" t="s">
        <v>387</v>
      </c>
      <c r="D46" s="138" t="s">
        <v>388</v>
      </c>
      <c r="E46" s="130">
        <v>2022.0</v>
      </c>
      <c r="F46" s="139" t="s">
        <v>389</v>
      </c>
      <c r="G46" s="140" t="s">
        <v>390</v>
      </c>
    </row>
    <row r="47" ht="14.25" customHeight="1">
      <c r="B47" s="130" t="s">
        <v>101</v>
      </c>
      <c r="C47" s="130" t="s">
        <v>391</v>
      </c>
      <c r="D47" s="138" t="s">
        <v>392</v>
      </c>
      <c r="E47" s="130">
        <v>2022.0</v>
      </c>
      <c r="F47" s="139" t="s">
        <v>393</v>
      </c>
      <c r="G47" s="140" t="s">
        <v>394</v>
      </c>
    </row>
    <row r="48" ht="14.25" customHeight="1">
      <c r="B48" s="130" t="s">
        <v>101</v>
      </c>
      <c r="C48" s="130" t="s">
        <v>395</v>
      </c>
      <c r="D48" s="138" t="s">
        <v>396</v>
      </c>
      <c r="E48" s="130">
        <v>2022.0</v>
      </c>
      <c r="F48" s="139" t="s">
        <v>397</v>
      </c>
      <c r="G48" s="140" t="s">
        <v>398</v>
      </c>
    </row>
    <row r="49" ht="14.25" customHeight="1">
      <c r="B49" s="130" t="s">
        <v>101</v>
      </c>
      <c r="C49" s="130" t="s">
        <v>399</v>
      </c>
      <c r="D49" s="138" t="s">
        <v>299</v>
      </c>
      <c r="E49" s="130">
        <v>2022.0</v>
      </c>
      <c r="F49" s="139" t="s">
        <v>400</v>
      </c>
      <c r="G49" s="140" t="s">
        <v>401</v>
      </c>
    </row>
    <row r="50" ht="14.25" customHeight="1">
      <c r="B50" s="130" t="s">
        <v>101</v>
      </c>
      <c r="C50" s="130" t="s">
        <v>402</v>
      </c>
      <c r="D50" s="138" t="s">
        <v>403</v>
      </c>
      <c r="E50" s="130">
        <v>2022.0</v>
      </c>
      <c r="F50" s="139" t="s">
        <v>404</v>
      </c>
      <c r="G50" s="140" t="s">
        <v>405</v>
      </c>
    </row>
    <row r="51" ht="14.25" customHeight="1">
      <c r="B51" s="130" t="s">
        <v>101</v>
      </c>
      <c r="C51" s="130" t="s">
        <v>406</v>
      </c>
      <c r="D51" s="138" t="s">
        <v>407</v>
      </c>
      <c r="E51" s="130">
        <v>2022.0</v>
      </c>
      <c r="F51" s="139" t="s">
        <v>408</v>
      </c>
      <c r="G51" s="140" t="s">
        <v>409</v>
      </c>
    </row>
    <row r="52" ht="14.25" customHeight="1">
      <c r="B52" s="130" t="s">
        <v>102</v>
      </c>
      <c r="C52" s="130" t="s">
        <v>256</v>
      </c>
      <c r="D52" s="138" t="s">
        <v>410</v>
      </c>
      <c r="E52" s="130">
        <v>2023.0</v>
      </c>
      <c r="F52" s="139" t="s">
        <v>411</v>
      </c>
      <c r="G52" s="140" t="s">
        <v>412</v>
      </c>
    </row>
    <row r="53" ht="14.25" customHeight="1">
      <c r="B53" s="130" t="s">
        <v>102</v>
      </c>
      <c r="C53" s="130" t="s">
        <v>413</v>
      </c>
      <c r="D53" s="138" t="s">
        <v>414</v>
      </c>
      <c r="E53" s="130">
        <v>2021.0</v>
      </c>
      <c r="F53" s="139" t="s">
        <v>415</v>
      </c>
      <c r="G53" s="140" t="s">
        <v>416</v>
      </c>
    </row>
    <row r="54" ht="14.25" customHeight="1">
      <c r="B54" s="130" t="s">
        <v>102</v>
      </c>
      <c r="C54" s="130" t="s">
        <v>417</v>
      </c>
      <c r="D54" s="138" t="s">
        <v>418</v>
      </c>
      <c r="E54" s="130">
        <v>2023.0</v>
      </c>
      <c r="F54" s="139" t="s">
        <v>419</v>
      </c>
      <c r="G54" s="140" t="s">
        <v>420</v>
      </c>
    </row>
    <row r="55" ht="14.25" customHeight="1">
      <c r="B55" s="130" t="s">
        <v>102</v>
      </c>
      <c r="C55" s="130" t="s">
        <v>421</v>
      </c>
      <c r="D55" s="138" t="s">
        <v>422</v>
      </c>
      <c r="E55" s="130">
        <v>2021.0</v>
      </c>
      <c r="F55" s="139" t="s">
        <v>423</v>
      </c>
      <c r="G55" s="140" t="s">
        <v>424</v>
      </c>
    </row>
    <row r="56" ht="14.25" customHeight="1">
      <c r="B56" s="130" t="s">
        <v>102</v>
      </c>
      <c r="C56" s="130" t="s">
        <v>425</v>
      </c>
      <c r="D56" s="138" t="s">
        <v>426</v>
      </c>
      <c r="E56" s="130">
        <v>2022.0</v>
      </c>
      <c r="F56" s="139" t="s">
        <v>427</v>
      </c>
      <c r="G56" s="140" t="s">
        <v>428</v>
      </c>
    </row>
    <row r="57" ht="14.25" customHeight="1">
      <c r="B57" s="130" t="s">
        <v>102</v>
      </c>
      <c r="C57" s="130" t="s">
        <v>429</v>
      </c>
      <c r="D57" s="138" t="s">
        <v>430</v>
      </c>
      <c r="E57" s="130">
        <v>2023.0</v>
      </c>
      <c r="F57" s="139" t="s">
        <v>431</v>
      </c>
      <c r="G57" s="140" t="s">
        <v>432</v>
      </c>
    </row>
    <row r="58" ht="14.25" customHeight="1">
      <c r="B58" s="130" t="s">
        <v>102</v>
      </c>
      <c r="C58" s="130" t="s">
        <v>433</v>
      </c>
      <c r="D58" s="138" t="s">
        <v>434</v>
      </c>
      <c r="E58" s="130">
        <v>2023.0</v>
      </c>
      <c r="F58" s="139" t="s">
        <v>435</v>
      </c>
      <c r="G58" s="140" t="s">
        <v>436</v>
      </c>
    </row>
    <row r="59" ht="14.25" customHeight="1">
      <c r="B59" s="130" t="s">
        <v>102</v>
      </c>
      <c r="C59" s="130" t="s">
        <v>437</v>
      </c>
      <c r="D59" s="138" t="s">
        <v>323</v>
      </c>
      <c r="E59" s="130">
        <v>2023.0</v>
      </c>
      <c r="F59" s="139" t="s">
        <v>438</v>
      </c>
      <c r="G59" s="140" t="s">
        <v>439</v>
      </c>
    </row>
    <row r="60" ht="14.25" customHeight="1">
      <c r="B60" s="130" t="s">
        <v>102</v>
      </c>
      <c r="C60" s="130" t="s">
        <v>440</v>
      </c>
      <c r="D60" s="138" t="s">
        <v>323</v>
      </c>
      <c r="E60" s="130">
        <v>2022.0</v>
      </c>
      <c r="F60" s="139" t="s">
        <v>441</v>
      </c>
      <c r="G60" s="140" t="s">
        <v>442</v>
      </c>
    </row>
    <row r="61" ht="14.25" customHeight="1">
      <c r="B61" s="130" t="s">
        <v>102</v>
      </c>
      <c r="C61" s="130" t="s">
        <v>443</v>
      </c>
      <c r="D61" s="138" t="s">
        <v>444</v>
      </c>
      <c r="E61" s="130">
        <v>2022.0</v>
      </c>
      <c r="F61" s="139" t="s">
        <v>445</v>
      </c>
      <c r="G61" s="140" t="s">
        <v>446</v>
      </c>
    </row>
    <row r="62" ht="14.25" customHeight="1">
      <c r="B62" s="130" t="s">
        <v>102</v>
      </c>
      <c r="C62" s="130" t="s">
        <v>447</v>
      </c>
      <c r="D62" s="138" t="s">
        <v>448</v>
      </c>
      <c r="E62" s="130">
        <v>2020.0</v>
      </c>
      <c r="F62" s="139" t="s">
        <v>449</v>
      </c>
      <c r="G62" s="140" t="s">
        <v>450</v>
      </c>
    </row>
    <row r="63" ht="14.25" customHeight="1">
      <c r="B63" s="130" t="s">
        <v>102</v>
      </c>
      <c r="C63" s="130" t="s">
        <v>451</v>
      </c>
      <c r="D63" s="138" t="s">
        <v>452</v>
      </c>
      <c r="E63" s="130">
        <v>2021.0</v>
      </c>
      <c r="F63" s="139" t="s">
        <v>419</v>
      </c>
      <c r="G63" s="140" t="s">
        <v>453</v>
      </c>
    </row>
    <row r="64" ht="14.25" customHeight="1">
      <c r="B64" s="130" t="s">
        <v>102</v>
      </c>
      <c r="C64" s="130" t="s">
        <v>454</v>
      </c>
      <c r="D64" s="138" t="s">
        <v>455</v>
      </c>
      <c r="E64" s="130">
        <v>2023.0</v>
      </c>
      <c r="F64" s="139" t="s">
        <v>445</v>
      </c>
      <c r="G64" s="140" t="s">
        <v>456</v>
      </c>
    </row>
    <row r="65" ht="14.25" customHeight="1">
      <c r="B65" s="130" t="s">
        <v>102</v>
      </c>
      <c r="C65" s="130" t="s">
        <v>457</v>
      </c>
      <c r="D65" s="138" t="s">
        <v>458</v>
      </c>
      <c r="E65" s="130">
        <v>2023.0</v>
      </c>
      <c r="F65" s="139" t="s">
        <v>438</v>
      </c>
      <c r="G65" s="140" t="s">
        <v>459</v>
      </c>
    </row>
    <row r="66" ht="14.25" customHeight="1">
      <c r="B66" s="130" t="s">
        <v>102</v>
      </c>
      <c r="C66" s="130" t="s">
        <v>460</v>
      </c>
      <c r="D66" s="138" t="s">
        <v>461</v>
      </c>
      <c r="E66" s="130">
        <v>2022.0</v>
      </c>
      <c r="F66" s="139" t="s">
        <v>462</v>
      </c>
      <c r="G66" s="140" t="s">
        <v>463</v>
      </c>
    </row>
    <row r="67" ht="14.25" customHeight="1">
      <c r="B67" s="130" t="s">
        <v>102</v>
      </c>
      <c r="C67" s="130" t="s">
        <v>464</v>
      </c>
      <c r="D67" s="138" t="s">
        <v>323</v>
      </c>
      <c r="E67" s="130">
        <v>2023.0</v>
      </c>
      <c r="F67" s="139" t="s">
        <v>465</v>
      </c>
      <c r="G67" s="140" t="s">
        <v>466</v>
      </c>
    </row>
    <row r="68" ht="14.25" customHeight="1">
      <c r="B68" s="130" t="s">
        <v>102</v>
      </c>
      <c r="C68" s="130" t="s">
        <v>467</v>
      </c>
      <c r="D68" s="138" t="s">
        <v>410</v>
      </c>
      <c r="E68" s="130">
        <v>2023.0</v>
      </c>
      <c r="F68" s="139" t="s">
        <v>438</v>
      </c>
      <c r="G68" s="140" t="s">
        <v>468</v>
      </c>
    </row>
    <row r="69" ht="14.25" customHeight="1">
      <c r="B69" s="130" t="s">
        <v>102</v>
      </c>
      <c r="C69" s="130" t="s">
        <v>469</v>
      </c>
      <c r="D69" s="138" t="s">
        <v>470</v>
      </c>
      <c r="E69" s="130">
        <v>2023.0</v>
      </c>
      <c r="F69" s="139" t="s">
        <v>471</v>
      </c>
      <c r="G69" s="140" t="s">
        <v>472</v>
      </c>
    </row>
    <row r="70" ht="14.25" customHeight="1">
      <c r="B70" s="130" t="s">
        <v>102</v>
      </c>
      <c r="C70" s="130" t="s">
        <v>473</v>
      </c>
      <c r="D70" s="138" t="s">
        <v>474</v>
      </c>
      <c r="E70" s="130">
        <v>2019.0</v>
      </c>
      <c r="F70" s="139" t="s">
        <v>475</v>
      </c>
      <c r="G70" s="140" t="s">
        <v>476</v>
      </c>
    </row>
    <row r="71" ht="14.25" customHeight="1">
      <c r="B71" s="130" t="s">
        <v>102</v>
      </c>
      <c r="C71" s="130" t="s">
        <v>477</v>
      </c>
      <c r="D71" s="138" t="s">
        <v>410</v>
      </c>
      <c r="E71" s="130">
        <v>2023.0</v>
      </c>
      <c r="F71" s="139" t="s">
        <v>475</v>
      </c>
      <c r="G71" s="140" t="s">
        <v>478</v>
      </c>
    </row>
    <row r="72" ht="14.25" customHeight="1">
      <c r="B72" s="130" t="s">
        <v>102</v>
      </c>
      <c r="C72" s="130" t="s">
        <v>479</v>
      </c>
      <c r="D72" s="138" t="s">
        <v>299</v>
      </c>
      <c r="E72" s="130">
        <v>2022.0</v>
      </c>
      <c r="F72" s="139" t="s">
        <v>480</v>
      </c>
      <c r="G72" s="140" t="s">
        <v>481</v>
      </c>
    </row>
    <row r="73" ht="14.25" customHeight="1">
      <c r="B73" s="130" t="s">
        <v>102</v>
      </c>
      <c r="C73" s="130" t="s">
        <v>482</v>
      </c>
      <c r="D73" s="138" t="s">
        <v>483</v>
      </c>
      <c r="E73" s="130">
        <v>2023.0</v>
      </c>
      <c r="F73" s="139" t="s">
        <v>438</v>
      </c>
      <c r="G73" s="140" t="s">
        <v>484</v>
      </c>
    </row>
    <row r="74" ht="14.25" customHeight="1">
      <c r="B74" s="130" t="s">
        <v>102</v>
      </c>
      <c r="C74" s="130" t="s">
        <v>485</v>
      </c>
      <c r="D74" s="138" t="s">
        <v>486</v>
      </c>
      <c r="E74" s="130">
        <v>2022.0</v>
      </c>
      <c r="F74" s="139" t="s">
        <v>487</v>
      </c>
      <c r="G74" s="140" t="s">
        <v>488</v>
      </c>
    </row>
    <row r="75" ht="14.25" customHeight="1">
      <c r="B75" s="130" t="s">
        <v>102</v>
      </c>
      <c r="C75" s="130" t="s">
        <v>489</v>
      </c>
      <c r="D75" s="138" t="s">
        <v>410</v>
      </c>
      <c r="E75" s="130">
        <v>2023.0</v>
      </c>
      <c r="F75" s="139" t="s">
        <v>487</v>
      </c>
      <c r="G75" s="140" t="s">
        <v>490</v>
      </c>
    </row>
    <row r="76" ht="14.25" customHeight="1">
      <c r="B76" s="130" t="s">
        <v>102</v>
      </c>
      <c r="C76" s="130" t="s">
        <v>491</v>
      </c>
      <c r="D76" s="138" t="s">
        <v>492</v>
      </c>
      <c r="E76" s="130">
        <v>2021.0</v>
      </c>
      <c r="F76" s="139" t="s">
        <v>493</v>
      </c>
      <c r="G76" s="140" t="s">
        <v>494</v>
      </c>
    </row>
    <row r="77" ht="14.25" customHeight="1">
      <c r="B77" s="130" t="s">
        <v>102</v>
      </c>
      <c r="C77" s="130" t="s">
        <v>495</v>
      </c>
      <c r="D77" s="138" t="s">
        <v>323</v>
      </c>
      <c r="E77" s="130">
        <v>2022.0</v>
      </c>
      <c r="F77" s="139" t="s">
        <v>496</v>
      </c>
      <c r="G77" s="140" t="s">
        <v>497</v>
      </c>
    </row>
    <row r="78" ht="14.25" customHeight="1">
      <c r="B78" s="130" t="s">
        <v>102</v>
      </c>
      <c r="C78" s="130" t="s">
        <v>498</v>
      </c>
      <c r="D78" s="138" t="s">
        <v>499</v>
      </c>
      <c r="E78" s="130">
        <v>2022.0</v>
      </c>
      <c r="F78" s="139" t="s">
        <v>500</v>
      </c>
      <c r="G78" s="140" t="s">
        <v>501</v>
      </c>
    </row>
    <row r="79" ht="14.25" customHeight="1">
      <c r="B79" s="130" t="s">
        <v>103</v>
      </c>
      <c r="C79" s="130" t="s">
        <v>256</v>
      </c>
      <c r="D79" s="138" t="s">
        <v>502</v>
      </c>
      <c r="E79" s="130">
        <v>2022.0</v>
      </c>
      <c r="F79" s="139" t="s">
        <v>503</v>
      </c>
      <c r="G79" s="140" t="s">
        <v>504</v>
      </c>
    </row>
    <row r="80" ht="14.25" customHeight="1">
      <c r="B80" s="130" t="s">
        <v>103</v>
      </c>
      <c r="C80" s="130" t="s">
        <v>505</v>
      </c>
      <c r="D80" s="138" t="s">
        <v>506</v>
      </c>
      <c r="E80" s="130">
        <v>2024.0</v>
      </c>
      <c r="F80" s="139" t="s">
        <v>507</v>
      </c>
      <c r="G80" s="140" t="s">
        <v>508</v>
      </c>
    </row>
    <row r="81" ht="14.25" customHeight="1">
      <c r="B81" s="130" t="s">
        <v>104</v>
      </c>
      <c r="C81" s="130" t="s">
        <v>256</v>
      </c>
      <c r="D81" s="138" t="s">
        <v>509</v>
      </c>
      <c r="E81" s="130">
        <v>2023.0</v>
      </c>
      <c r="F81" s="139" t="s">
        <v>510</v>
      </c>
      <c r="G81" s="140" t="s">
        <v>511</v>
      </c>
    </row>
    <row r="82" ht="14.25" customHeight="1">
      <c r="B82" s="130" t="s">
        <v>105</v>
      </c>
      <c r="C82" s="130" t="s">
        <v>256</v>
      </c>
      <c r="D82" s="138" t="s">
        <v>512</v>
      </c>
      <c r="E82" s="130">
        <v>2021.0</v>
      </c>
      <c r="F82" s="139" t="s">
        <v>513</v>
      </c>
      <c r="G82" s="140" t="s">
        <v>514</v>
      </c>
    </row>
    <row r="83" ht="14.25" customHeight="1">
      <c r="B83" s="130" t="s">
        <v>106</v>
      </c>
      <c r="C83" s="130" t="s">
        <v>256</v>
      </c>
      <c r="D83" s="138" t="s">
        <v>257</v>
      </c>
      <c r="E83" s="130" t="s">
        <v>257</v>
      </c>
      <c r="F83" s="139" t="s">
        <v>515</v>
      </c>
      <c r="G83" s="139" t="s">
        <v>257</v>
      </c>
    </row>
    <row r="84" ht="14.25" customHeight="1">
      <c r="B84" s="130" t="s">
        <v>107</v>
      </c>
      <c r="C84" s="130" t="s">
        <v>256</v>
      </c>
      <c r="D84" s="138" t="s">
        <v>257</v>
      </c>
      <c r="E84" s="130" t="s">
        <v>257</v>
      </c>
      <c r="F84" s="139" t="s">
        <v>258</v>
      </c>
      <c r="G84" s="139" t="s">
        <v>257</v>
      </c>
    </row>
    <row r="85" ht="14.25" customHeight="1">
      <c r="B85" s="130" t="s">
        <v>107</v>
      </c>
      <c r="C85" s="130" t="s">
        <v>516</v>
      </c>
      <c r="D85" s="138" t="s">
        <v>299</v>
      </c>
      <c r="E85" s="130">
        <v>2017.0</v>
      </c>
      <c r="F85" s="139" t="s">
        <v>517</v>
      </c>
      <c r="G85" s="140" t="s">
        <v>518</v>
      </c>
    </row>
    <row r="86" ht="14.25" customHeight="1">
      <c r="B86" s="130" t="s">
        <v>108</v>
      </c>
      <c r="C86" s="130" t="s">
        <v>256</v>
      </c>
      <c r="D86" s="138" t="s">
        <v>257</v>
      </c>
      <c r="E86" s="130" t="s">
        <v>257</v>
      </c>
      <c r="F86" s="139" t="s">
        <v>258</v>
      </c>
      <c r="G86" s="139" t="s">
        <v>257</v>
      </c>
    </row>
    <row r="87" ht="14.25" customHeight="1">
      <c r="B87" s="130" t="s">
        <v>108</v>
      </c>
      <c r="C87" s="130" t="s">
        <v>519</v>
      </c>
      <c r="D87" s="138" t="s">
        <v>520</v>
      </c>
      <c r="E87" s="130">
        <v>2019.0</v>
      </c>
      <c r="F87" s="139" t="s">
        <v>521</v>
      </c>
      <c r="G87" s="140" t="s">
        <v>522</v>
      </c>
    </row>
    <row r="88" ht="14.25" customHeight="1">
      <c r="B88" s="130" t="s">
        <v>109</v>
      </c>
      <c r="C88" s="130" t="s">
        <v>256</v>
      </c>
      <c r="D88" s="138" t="s">
        <v>257</v>
      </c>
      <c r="E88" s="130" t="s">
        <v>257</v>
      </c>
      <c r="F88" s="139" t="s">
        <v>523</v>
      </c>
      <c r="G88" s="139" t="s">
        <v>257</v>
      </c>
    </row>
    <row r="89" ht="14.25" customHeight="1">
      <c r="B89" s="130" t="s">
        <v>110</v>
      </c>
      <c r="C89" s="130" t="s">
        <v>256</v>
      </c>
      <c r="D89" s="138" t="s">
        <v>524</v>
      </c>
      <c r="E89" s="130">
        <v>2023.0</v>
      </c>
      <c r="F89" s="139" t="s">
        <v>525</v>
      </c>
      <c r="G89" s="140" t="s">
        <v>526</v>
      </c>
    </row>
    <row r="90" ht="14.25" customHeight="1">
      <c r="B90" s="130" t="s">
        <v>110</v>
      </c>
      <c r="C90" s="130" t="s">
        <v>527</v>
      </c>
      <c r="D90" s="138" t="s">
        <v>528</v>
      </c>
      <c r="E90" s="130">
        <v>2020.0</v>
      </c>
      <c r="F90" s="139" t="s">
        <v>529</v>
      </c>
      <c r="G90" s="140" t="s">
        <v>530</v>
      </c>
    </row>
    <row r="91" ht="14.25" customHeight="1">
      <c r="B91" s="130" t="s">
        <v>111</v>
      </c>
      <c r="C91" s="130" t="s">
        <v>256</v>
      </c>
      <c r="D91" s="138" t="s">
        <v>257</v>
      </c>
      <c r="E91" s="130" t="s">
        <v>257</v>
      </c>
      <c r="F91" s="139" t="s">
        <v>258</v>
      </c>
      <c r="G91" s="139" t="s">
        <v>257</v>
      </c>
    </row>
    <row r="92" ht="14.25" customHeight="1">
      <c r="B92" s="130" t="s">
        <v>112</v>
      </c>
      <c r="C92" s="130" t="s">
        <v>256</v>
      </c>
      <c r="D92" s="138" t="s">
        <v>257</v>
      </c>
      <c r="E92" s="130" t="s">
        <v>257</v>
      </c>
      <c r="F92" s="139" t="s">
        <v>258</v>
      </c>
      <c r="G92" s="139" t="s">
        <v>257</v>
      </c>
    </row>
    <row r="93" ht="14.25" customHeight="1">
      <c r="B93" s="130" t="s">
        <v>113</v>
      </c>
      <c r="C93" s="130" t="s">
        <v>256</v>
      </c>
      <c r="D93" s="138" t="s">
        <v>257</v>
      </c>
      <c r="E93" s="130" t="s">
        <v>257</v>
      </c>
      <c r="F93" s="139" t="s">
        <v>258</v>
      </c>
      <c r="G93" s="139" t="s">
        <v>257</v>
      </c>
    </row>
    <row r="94" ht="14.25" customHeight="1">
      <c r="B94" s="130" t="s">
        <v>114</v>
      </c>
      <c r="C94" s="130" t="s">
        <v>256</v>
      </c>
      <c r="D94" s="138" t="s">
        <v>257</v>
      </c>
      <c r="E94" s="130" t="s">
        <v>257</v>
      </c>
      <c r="F94" s="139" t="s">
        <v>258</v>
      </c>
      <c r="G94" s="139" t="s">
        <v>257</v>
      </c>
    </row>
    <row r="95" ht="14.25" customHeight="1">
      <c r="B95" s="130" t="s">
        <v>115</v>
      </c>
      <c r="C95" s="130" t="s">
        <v>256</v>
      </c>
      <c r="D95" s="138" t="s">
        <v>257</v>
      </c>
      <c r="E95" s="130" t="s">
        <v>257</v>
      </c>
      <c r="F95" s="139" t="s">
        <v>258</v>
      </c>
      <c r="G95" s="139" t="s">
        <v>257</v>
      </c>
    </row>
    <row r="96" ht="14.25" customHeight="1">
      <c r="B96" s="130" t="s">
        <v>116</v>
      </c>
      <c r="C96" s="130" t="s">
        <v>256</v>
      </c>
      <c r="D96" s="138" t="s">
        <v>257</v>
      </c>
      <c r="E96" s="130" t="s">
        <v>257</v>
      </c>
      <c r="F96" s="139" t="s">
        <v>258</v>
      </c>
      <c r="G96" s="139" t="s">
        <v>257</v>
      </c>
    </row>
    <row r="97" ht="14.25" customHeight="1">
      <c r="B97" s="130" t="s">
        <v>117</v>
      </c>
      <c r="C97" s="130" t="s">
        <v>256</v>
      </c>
      <c r="D97" s="139" t="s">
        <v>531</v>
      </c>
      <c r="E97" s="130">
        <v>2024.0</v>
      </c>
      <c r="F97" s="139" t="s">
        <v>532</v>
      </c>
      <c r="G97" s="140" t="s">
        <v>533</v>
      </c>
    </row>
    <row r="98" ht="14.25" customHeight="1">
      <c r="B98" s="130" t="s">
        <v>184</v>
      </c>
      <c r="C98" s="130" t="s">
        <v>256</v>
      </c>
      <c r="D98" s="138" t="s">
        <v>534</v>
      </c>
      <c r="E98" s="130">
        <v>2021.0</v>
      </c>
      <c r="F98" s="139" t="s">
        <v>535</v>
      </c>
      <c r="G98" s="140" t="s">
        <v>536</v>
      </c>
    </row>
    <row r="99" ht="14.25" customHeight="1">
      <c r="B99" s="130" t="s">
        <v>119</v>
      </c>
      <c r="C99" s="130" t="s">
        <v>256</v>
      </c>
      <c r="D99" s="138" t="s">
        <v>257</v>
      </c>
      <c r="E99" s="130" t="s">
        <v>257</v>
      </c>
      <c r="F99" s="139" t="s">
        <v>258</v>
      </c>
      <c r="G99" s="139" t="s">
        <v>257</v>
      </c>
    </row>
    <row r="100" ht="14.25" customHeight="1">
      <c r="B100" s="130" t="s">
        <v>119</v>
      </c>
      <c r="C100" s="130" t="s">
        <v>537</v>
      </c>
      <c r="D100" s="138" t="s">
        <v>538</v>
      </c>
      <c r="E100" s="130">
        <v>2021.0</v>
      </c>
      <c r="F100" s="139" t="s">
        <v>539</v>
      </c>
      <c r="G100" s="140" t="s">
        <v>540</v>
      </c>
    </row>
    <row r="101" ht="14.25" customHeight="1">
      <c r="B101" s="130" t="s">
        <v>120</v>
      </c>
      <c r="C101" s="130" t="s">
        <v>256</v>
      </c>
      <c r="D101" s="138" t="s">
        <v>257</v>
      </c>
      <c r="E101" s="130" t="s">
        <v>257</v>
      </c>
      <c r="F101" s="139" t="s">
        <v>258</v>
      </c>
      <c r="G101" s="139" t="s">
        <v>257</v>
      </c>
    </row>
    <row r="102" ht="14.25" customHeight="1">
      <c r="B102" s="130" t="s">
        <v>121</v>
      </c>
      <c r="C102" s="130" t="s">
        <v>256</v>
      </c>
      <c r="D102" s="138" t="s">
        <v>257</v>
      </c>
      <c r="E102" s="130" t="s">
        <v>257</v>
      </c>
      <c r="F102" s="139" t="s">
        <v>258</v>
      </c>
      <c r="G102" s="139" t="s">
        <v>257</v>
      </c>
    </row>
    <row r="103" ht="14.25" customHeight="1">
      <c r="B103" s="130" t="s">
        <v>122</v>
      </c>
      <c r="C103" s="130" t="s">
        <v>256</v>
      </c>
      <c r="D103" s="138" t="s">
        <v>257</v>
      </c>
      <c r="E103" s="130" t="s">
        <v>257</v>
      </c>
      <c r="F103" s="139" t="s">
        <v>258</v>
      </c>
      <c r="G103" s="139" t="s">
        <v>257</v>
      </c>
    </row>
    <row r="104" ht="14.25" customHeight="1">
      <c r="B104" s="130" t="s">
        <v>122</v>
      </c>
      <c r="C104" s="130" t="s">
        <v>541</v>
      </c>
      <c r="D104" s="138" t="s">
        <v>542</v>
      </c>
      <c r="E104" s="130">
        <v>2020.0</v>
      </c>
      <c r="F104" s="139" t="s">
        <v>543</v>
      </c>
      <c r="G104" s="140" t="s">
        <v>544</v>
      </c>
    </row>
    <row r="105" ht="14.25" customHeight="1">
      <c r="B105" s="130" t="s">
        <v>123</v>
      </c>
      <c r="C105" s="130" t="s">
        <v>256</v>
      </c>
      <c r="D105" s="138" t="s">
        <v>257</v>
      </c>
      <c r="E105" s="130" t="s">
        <v>257</v>
      </c>
      <c r="F105" s="139" t="s">
        <v>258</v>
      </c>
      <c r="G105" s="139" t="s">
        <v>257</v>
      </c>
    </row>
    <row r="106" ht="14.25" customHeight="1">
      <c r="B106" s="130" t="s">
        <v>124</v>
      </c>
      <c r="C106" s="130" t="s">
        <v>256</v>
      </c>
      <c r="D106" s="138" t="s">
        <v>257</v>
      </c>
      <c r="E106" s="130" t="s">
        <v>257</v>
      </c>
      <c r="F106" s="139" t="s">
        <v>258</v>
      </c>
      <c r="G106" s="139" t="s">
        <v>257</v>
      </c>
    </row>
    <row r="107" ht="14.25" customHeight="1">
      <c r="B107" s="130" t="s">
        <v>125</v>
      </c>
      <c r="C107" s="130" t="s">
        <v>256</v>
      </c>
      <c r="D107" s="138" t="s">
        <v>257</v>
      </c>
      <c r="E107" s="130" t="s">
        <v>257</v>
      </c>
      <c r="F107" s="139" t="s">
        <v>258</v>
      </c>
      <c r="G107" s="139" t="s">
        <v>257</v>
      </c>
    </row>
    <row r="108" ht="14.25" customHeight="1">
      <c r="B108" s="130" t="s">
        <v>126</v>
      </c>
      <c r="C108" s="130" t="s">
        <v>256</v>
      </c>
      <c r="D108" s="138" t="s">
        <v>257</v>
      </c>
      <c r="E108" s="130" t="s">
        <v>257</v>
      </c>
      <c r="F108" s="139" t="s">
        <v>258</v>
      </c>
      <c r="G108" s="139" t="s">
        <v>257</v>
      </c>
    </row>
    <row r="109" ht="14.25" customHeight="1">
      <c r="B109" s="130" t="s">
        <v>127</v>
      </c>
      <c r="C109" s="130" t="s">
        <v>256</v>
      </c>
      <c r="D109" s="138" t="s">
        <v>545</v>
      </c>
      <c r="E109" s="130">
        <v>2021.0</v>
      </c>
      <c r="F109" s="139" t="s">
        <v>546</v>
      </c>
      <c r="G109" s="140" t="s">
        <v>547</v>
      </c>
    </row>
    <row r="110" ht="14.25" customHeight="1">
      <c r="B110" s="130" t="s">
        <v>128</v>
      </c>
      <c r="C110" s="130" t="s">
        <v>256</v>
      </c>
      <c r="D110" s="138" t="s">
        <v>257</v>
      </c>
      <c r="E110" s="130" t="s">
        <v>257</v>
      </c>
      <c r="F110" s="139" t="s">
        <v>258</v>
      </c>
      <c r="G110" s="139" t="s">
        <v>257</v>
      </c>
    </row>
    <row r="111" ht="14.25" customHeight="1">
      <c r="B111" s="130" t="s">
        <v>129</v>
      </c>
      <c r="C111" s="130" t="s">
        <v>256</v>
      </c>
      <c r="D111" s="138" t="s">
        <v>548</v>
      </c>
      <c r="E111" s="130">
        <v>2023.0</v>
      </c>
      <c r="F111" s="139" t="s">
        <v>549</v>
      </c>
      <c r="G111" s="140" t="s">
        <v>550</v>
      </c>
    </row>
    <row r="112" ht="14.25" customHeight="1">
      <c r="B112" s="130" t="s">
        <v>129</v>
      </c>
      <c r="C112" s="130" t="s">
        <v>551</v>
      </c>
      <c r="D112" s="138" t="s">
        <v>552</v>
      </c>
      <c r="E112" s="130">
        <v>2024.0</v>
      </c>
      <c r="F112" s="139" t="s">
        <v>553</v>
      </c>
      <c r="G112" s="140" t="s">
        <v>554</v>
      </c>
    </row>
    <row r="113" ht="14.25" customHeight="1">
      <c r="B113" s="130" t="s">
        <v>129</v>
      </c>
      <c r="C113" s="130" t="s">
        <v>555</v>
      </c>
      <c r="D113" s="138" t="s">
        <v>556</v>
      </c>
      <c r="E113" s="130">
        <v>2022.0</v>
      </c>
      <c r="F113" s="139" t="s">
        <v>557</v>
      </c>
      <c r="G113" s="140" t="s">
        <v>558</v>
      </c>
    </row>
    <row r="114" ht="14.25" customHeight="1">
      <c r="B114" s="130" t="s">
        <v>130</v>
      </c>
      <c r="C114" s="130" t="s">
        <v>256</v>
      </c>
      <c r="D114" s="138" t="s">
        <v>257</v>
      </c>
      <c r="E114" s="130" t="s">
        <v>257</v>
      </c>
      <c r="F114" s="139" t="s">
        <v>258</v>
      </c>
      <c r="G114" s="139" t="s">
        <v>257</v>
      </c>
    </row>
    <row r="115" ht="14.25" customHeight="1">
      <c r="B115" s="130" t="s">
        <v>130</v>
      </c>
      <c r="C115" s="130" t="s">
        <v>559</v>
      </c>
      <c r="D115" s="138" t="s">
        <v>560</v>
      </c>
      <c r="E115" s="130">
        <v>2023.0</v>
      </c>
      <c r="F115" s="139" t="s">
        <v>561</v>
      </c>
      <c r="G115" s="140" t="s">
        <v>562</v>
      </c>
    </row>
    <row r="116" ht="14.25" customHeight="1">
      <c r="B116" s="130" t="s">
        <v>131</v>
      </c>
      <c r="C116" s="130" t="s">
        <v>256</v>
      </c>
      <c r="D116" s="138" t="s">
        <v>257</v>
      </c>
      <c r="E116" s="130" t="s">
        <v>257</v>
      </c>
      <c r="F116" s="139" t="s">
        <v>258</v>
      </c>
      <c r="G116" s="139" t="s">
        <v>257</v>
      </c>
    </row>
    <row r="117" ht="14.25" customHeight="1">
      <c r="B117" s="130" t="s">
        <v>132</v>
      </c>
      <c r="C117" s="130" t="s">
        <v>256</v>
      </c>
      <c r="D117" s="138" t="s">
        <v>257</v>
      </c>
      <c r="E117" s="130" t="s">
        <v>257</v>
      </c>
      <c r="F117" s="139" t="s">
        <v>258</v>
      </c>
      <c r="G117" s="139" t="s">
        <v>257</v>
      </c>
    </row>
    <row r="118" ht="14.25" customHeight="1">
      <c r="B118" s="130" t="s">
        <v>132</v>
      </c>
      <c r="C118" s="130" t="s">
        <v>563</v>
      </c>
      <c r="D118" s="138" t="s">
        <v>564</v>
      </c>
      <c r="E118" s="130">
        <v>2022.0</v>
      </c>
      <c r="F118" s="139" t="s">
        <v>565</v>
      </c>
      <c r="G118" s="140" t="s">
        <v>566</v>
      </c>
    </row>
    <row r="119" ht="14.25" customHeight="1">
      <c r="B119" s="130" t="s">
        <v>133</v>
      </c>
      <c r="C119" s="130" t="s">
        <v>256</v>
      </c>
      <c r="D119" s="138" t="s">
        <v>257</v>
      </c>
      <c r="E119" s="130" t="s">
        <v>257</v>
      </c>
      <c r="F119" s="139" t="s">
        <v>258</v>
      </c>
      <c r="G119" s="139" t="s">
        <v>257</v>
      </c>
    </row>
    <row r="120" ht="14.25" customHeight="1">
      <c r="B120" s="130" t="s">
        <v>134</v>
      </c>
      <c r="C120" s="130" t="s">
        <v>256</v>
      </c>
      <c r="D120" s="138" t="s">
        <v>567</v>
      </c>
      <c r="E120" s="130">
        <v>2022.0</v>
      </c>
      <c r="F120" s="139" t="s">
        <v>568</v>
      </c>
      <c r="G120" s="140" t="s">
        <v>569</v>
      </c>
    </row>
    <row r="121" ht="14.25" customHeight="1">
      <c r="B121" s="130" t="s">
        <v>134</v>
      </c>
      <c r="C121" s="130" t="s">
        <v>570</v>
      </c>
      <c r="D121" s="138" t="s">
        <v>571</v>
      </c>
      <c r="E121" s="130">
        <v>2023.0</v>
      </c>
      <c r="F121" s="139" t="s">
        <v>572</v>
      </c>
      <c r="G121" s="140" t="s">
        <v>573</v>
      </c>
    </row>
    <row r="122" ht="14.25" customHeight="1">
      <c r="B122" s="130" t="s">
        <v>135</v>
      </c>
      <c r="C122" s="130" t="s">
        <v>256</v>
      </c>
      <c r="D122" s="138" t="s">
        <v>257</v>
      </c>
      <c r="E122" s="130" t="s">
        <v>257</v>
      </c>
      <c r="F122" s="139" t="s">
        <v>258</v>
      </c>
      <c r="G122" s="139" t="s">
        <v>257</v>
      </c>
    </row>
    <row r="123" ht="14.25" customHeight="1">
      <c r="B123" s="130" t="s">
        <v>136</v>
      </c>
      <c r="C123" s="130" t="s">
        <v>256</v>
      </c>
      <c r="D123" s="138" t="s">
        <v>574</v>
      </c>
      <c r="E123" s="130">
        <v>2023.0</v>
      </c>
      <c r="F123" s="139" t="s">
        <v>575</v>
      </c>
      <c r="G123" s="140" t="s">
        <v>576</v>
      </c>
    </row>
    <row r="124" ht="14.25" customHeight="1">
      <c r="B124" s="130" t="s">
        <v>137</v>
      </c>
      <c r="C124" s="130" t="s">
        <v>256</v>
      </c>
      <c r="D124" s="138" t="s">
        <v>257</v>
      </c>
      <c r="E124" s="130" t="s">
        <v>257</v>
      </c>
      <c r="F124" s="139" t="s">
        <v>258</v>
      </c>
      <c r="G124" s="139" t="s">
        <v>257</v>
      </c>
    </row>
    <row r="125" ht="14.25" customHeight="1">
      <c r="B125" s="130" t="s">
        <v>138</v>
      </c>
      <c r="C125" s="130" t="s">
        <v>256</v>
      </c>
      <c r="D125" s="138" t="s">
        <v>257</v>
      </c>
      <c r="E125" s="130" t="s">
        <v>257</v>
      </c>
      <c r="F125" s="139" t="s">
        <v>258</v>
      </c>
      <c r="G125" s="139" t="s">
        <v>257</v>
      </c>
    </row>
    <row r="126" ht="14.25" customHeight="1">
      <c r="B126" s="130" t="s">
        <v>139</v>
      </c>
      <c r="C126" s="130" t="s">
        <v>256</v>
      </c>
      <c r="D126" s="138" t="s">
        <v>257</v>
      </c>
      <c r="E126" s="130" t="s">
        <v>257</v>
      </c>
      <c r="F126" s="139" t="s">
        <v>258</v>
      </c>
      <c r="G126" s="139" t="s">
        <v>257</v>
      </c>
    </row>
    <row r="127" ht="14.25" customHeight="1">
      <c r="B127" s="130" t="s">
        <v>140</v>
      </c>
      <c r="C127" s="130" t="s">
        <v>256</v>
      </c>
      <c r="D127" s="138" t="s">
        <v>257</v>
      </c>
      <c r="E127" s="130" t="s">
        <v>257</v>
      </c>
      <c r="F127" s="139" t="s">
        <v>258</v>
      </c>
      <c r="G127" s="139" t="s">
        <v>257</v>
      </c>
    </row>
    <row r="128" ht="14.25" customHeight="1">
      <c r="B128" s="130" t="s">
        <v>140</v>
      </c>
      <c r="C128" s="130" t="s">
        <v>577</v>
      </c>
      <c r="D128" s="138" t="s">
        <v>578</v>
      </c>
      <c r="E128" s="130">
        <v>2021.0</v>
      </c>
      <c r="F128" s="139" t="s">
        <v>579</v>
      </c>
      <c r="G128" s="140" t="s">
        <v>580</v>
      </c>
    </row>
    <row r="129" ht="14.25" customHeight="1">
      <c r="B129" s="130" t="s">
        <v>140</v>
      </c>
      <c r="C129" s="130" t="s">
        <v>581</v>
      </c>
      <c r="D129" s="138" t="s">
        <v>582</v>
      </c>
      <c r="E129" s="130">
        <v>2021.0</v>
      </c>
      <c r="F129" s="139" t="s">
        <v>583</v>
      </c>
      <c r="G129" s="140" t="s">
        <v>584</v>
      </c>
    </row>
    <row r="130" ht="14.25" customHeight="1">
      <c r="B130" s="130" t="s">
        <v>141</v>
      </c>
      <c r="C130" s="130" t="s">
        <v>256</v>
      </c>
      <c r="D130" s="138" t="s">
        <v>257</v>
      </c>
      <c r="E130" s="130" t="s">
        <v>257</v>
      </c>
      <c r="F130" s="139" t="s">
        <v>258</v>
      </c>
      <c r="G130" s="139" t="s">
        <v>257</v>
      </c>
    </row>
    <row r="131" ht="14.25" customHeight="1">
      <c r="B131" s="130" t="s">
        <v>141</v>
      </c>
      <c r="C131" s="130" t="s">
        <v>585</v>
      </c>
      <c r="D131" s="138" t="s">
        <v>586</v>
      </c>
      <c r="E131" s="130">
        <v>2023.0</v>
      </c>
      <c r="F131" s="139" t="s">
        <v>587</v>
      </c>
      <c r="G131" s="140" t="s">
        <v>588</v>
      </c>
    </row>
    <row r="132" ht="14.25" customHeight="1">
      <c r="B132" s="130" t="s">
        <v>142</v>
      </c>
      <c r="C132" s="130" t="s">
        <v>256</v>
      </c>
      <c r="D132" s="138" t="s">
        <v>589</v>
      </c>
      <c r="E132" s="130">
        <v>2024.0</v>
      </c>
      <c r="F132" s="139" t="s">
        <v>590</v>
      </c>
      <c r="G132" s="140" t="s">
        <v>591</v>
      </c>
    </row>
    <row r="133" ht="14.25" customHeight="1">
      <c r="B133" s="130" t="s">
        <v>143</v>
      </c>
      <c r="C133" s="130" t="s">
        <v>256</v>
      </c>
      <c r="D133" s="138" t="s">
        <v>257</v>
      </c>
      <c r="E133" s="130" t="s">
        <v>257</v>
      </c>
      <c r="F133" s="139" t="s">
        <v>258</v>
      </c>
      <c r="G133" s="139" t="s">
        <v>257</v>
      </c>
    </row>
    <row r="134" ht="14.25" customHeight="1">
      <c r="B134" s="130" t="s">
        <v>144</v>
      </c>
      <c r="C134" s="130" t="s">
        <v>256</v>
      </c>
      <c r="D134" s="138" t="s">
        <v>592</v>
      </c>
      <c r="E134" s="130">
        <v>2023.0</v>
      </c>
      <c r="F134" s="139" t="s">
        <v>593</v>
      </c>
      <c r="G134" s="140" t="s">
        <v>594</v>
      </c>
    </row>
    <row r="135" ht="14.25" customHeight="1">
      <c r="B135" s="130" t="s">
        <v>144</v>
      </c>
      <c r="C135" s="130" t="s">
        <v>595</v>
      </c>
      <c r="D135" s="138" t="s">
        <v>596</v>
      </c>
      <c r="E135" s="130">
        <v>2020.0</v>
      </c>
      <c r="F135" s="139" t="s">
        <v>597</v>
      </c>
      <c r="G135" s="140" t="s">
        <v>598</v>
      </c>
    </row>
    <row r="136" ht="14.25" customHeight="1">
      <c r="B136" s="130" t="s">
        <v>144</v>
      </c>
      <c r="C136" s="130" t="s">
        <v>599</v>
      </c>
      <c r="D136" s="138" t="s">
        <v>600</v>
      </c>
      <c r="E136" s="130">
        <v>2021.0</v>
      </c>
      <c r="F136" s="139" t="s">
        <v>601</v>
      </c>
      <c r="G136" s="140" t="s">
        <v>602</v>
      </c>
    </row>
    <row r="137" ht="14.25" customHeight="1">
      <c r="B137" s="130" t="s">
        <v>144</v>
      </c>
      <c r="C137" s="130" t="s">
        <v>603</v>
      </c>
      <c r="D137" s="138" t="s">
        <v>604</v>
      </c>
      <c r="E137" s="130">
        <v>2025.0</v>
      </c>
      <c r="F137" s="139" t="s">
        <v>557</v>
      </c>
      <c r="G137" s="140" t="s">
        <v>605</v>
      </c>
    </row>
    <row r="138" ht="14.25" customHeight="1">
      <c r="B138" s="130" t="s">
        <v>144</v>
      </c>
      <c r="C138" s="130" t="s">
        <v>606</v>
      </c>
      <c r="D138" s="138" t="s">
        <v>607</v>
      </c>
      <c r="E138" s="130">
        <v>2021.0</v>
      </c>
      <c r="F138" s="139" t="s">
        <v>608</v>
      </c>
      <c r="G138" s="140" t="s">
        <v>609</v>
      </c>
    </row>
    <row r="139" ht="14.25" customHeight="1">
      <c r="B139" s="130" t="s">
        <v>144</v>
      </c>
      <c r="C139" s="130" t="s">
        <v>610</v>
      </c>
      <c r="D139" s="138" t="s">
        <v>611</v>
      </c>
      <c r="E139" s="130">
        <v>2019.0</v>
      </c>
      <c r="F139" s="139" t="s">
        <v>612</v>
      </c>
      <c r="G139" s="140" t="s">
        <v>613</v>
      </c>
    </row>
    <row r="140" ht="14.25" customHeight="1">
      <c r="B140" s="130" t="s">
        <v>144</v>
      </c>
      <c r="C140" s="130" t="s">
        <v>614</v>
      </c>
      <c r="D140" s="138" t="s">
        <v>615</v>
      </c>
      <c r="E140" s="130">
        <v>2019.0</v>
      </c>
      <c r="F140" s="139" t="s">
        <v>616</v>
      </c>
      <c r="G140" s="140" t="s">
        <v>617</v>
      </c>
    </row>
    <row r="141" ht="14.25" customHeight="1">
      <c r="B141" s="130" t="s">
        <v>145</v>
      </c>
      <c r="C141" s="130" t="s">
        <v>256</v>
      </c>
      <c r="D141" s="138" t="s">
        <v>257</v>
      </c>
      <c r="E141" s="130" t="s">
        <v>257</v>
      </c>
      <c r="F141" s="139" t="s">
        <v>618</v>
      </c>
      <c r="G141" s="139" t="s">
        <v>257</v>
      </c>
    </row>
    <row r="142" ht="14.25" customHeight="1">
      <c r="B142" s="130" t="s">
        <v>146</v>
      </c>
      <c r="C142" s="130" t="s">
        <v>256</v>
      </c>
      <c r="D142" s="138" t="s">
        <v>257</v>
      </c>
      <c r="E142" s="130" t="s">
        <v>257</v>
      </c>
      <c r="F142" s="139" t="s">
        <v>258</v>
      </c>
      <c r="G142" s="139" t="s">
        <v>257</v>
      </c>
    </row>
    <row r="143" ht="14.25" customHeight="1">
      <c r="B143" s="130" t="s">
        <v>146</v>
      </c>
      <c r="C143" s="130" t="s">
        <v>619</v>
      </c>
      <c r="D143" s="138" t="s">
        <v>299</v>
      </c>
      <c r="E143" s="130">
        <v>2021.0</v>
      </c>
      <c r="F143" s="139" t="s">
        <v>620</v>
      </c>
      <c r="G143" s="140" t="s">
        <v>621</v>
      </c>
    </row>
    <row r="144" ht="14.25" customHeight="1">
      <c r="B144" s="130" t="s">
        <v>147</v>
      </c>
      <c r="C144" s="130" t="s">
        <v>256</v>
      </c>
      <c r="D144" s="138" t="s">
        <v>257</v>
      </c>
      <c r="E144" s="130" t="s">
        <v>257</v>
      </c>
      <c r="F144" s="139" t="s">
        <v>258</v>
      </c>
      <c r="G144" s="139" t="s">
        <v>257</v>
      </c>
    </row>
    <row r="145" ht="14.25" customHeight="1">
      <c r="B145" s="35"/>
      <c r="C145" s="35"/>
      <c r="D145" s="16"/>
    </row>
    <row r="146" ht="14.25" customHeight="1">
      <c r="B146" s="35"/>
      <c r="C146" s="35"/>
      <c r="D146" s="16"/>
    </row>
    <row r="147" ht="14.25" customHeight="1">
      <c r="B147" s="35"/>
      <c r="C147" s="35"/>
      <c r="D147" s="16"/>
    </row>
    <row r="148" ht="14.25" customHeight="1">
      <c r="B148" s="35"/>
      <c r="C148" s="35"/>
      <c r="D148" s="16"/>
    </row>
    <row r="149" ht="14.25" customHeight="1">
      <c r="B149" s="35"/>
      <c r="C149" s="35"/>
      <c r="D149" s="16"/>
    </row>
    <row r="150" ht="14.25" customHeight="1">
      <c r="B150" s="35"/>
      <c r="C150" s="35"/>
      <c r="D150" s="16"/>
    </row>
    <row r="151" ht="14.25" customHeight="1">
      <c r="B151" s="35"/>
      <c r="C151" s="35"/>
      <c r="D151" s="16"/>
    </row>
    <row r="152" ht="14.25" customHeight="1">
      <c r="B152" s="35"/>
      <c r="C152" s="35"/>
      <c r="D152" s="16"/>
    </row>
    <row r="153" ht="14.25" customHeight="1">
      <c r="B153" s="35"/>
      <c r="C153" s="35"/>
      <c r="D153" s="16"/>
    </row>
    <row r="154" ht="14.25" customHeight="1">
      <c r="B154" s="35"/>
      <c r="C154" s="35"/>
      <c r="D154" s="16"/>
    </row>
    <row r="155" ht="14.25" customHeight="1">
      <c r="B155" s="35"/>
      <c r="C155" s="35"/>
      <c r="D155" s="16"/>
    </row>
    <row r="156" ht="14.25" customHeight="1">
      <c r="B156" s="35"/>
      <c r="C156" s="35"/>
      <c r="D156" s="16"/>
    </row>
    <row r="157" ht="14.25" customHeight="1">
      <c r="B157" s="35"/>
      <c r="C157" s="35"/>
      <c r="D157" s="16"/>
    </row>
    <row r="158" ht="14.25" customHeight="1">
      <c r="B158" s="35"/>
      <c r="C158" s="35"/>
      <c r="D158" s="16"/>
    </row>
    <row r="159" ht="14.25" customHeight="1">
      <c r="B159" s="35"/>
      <c r="C159" s="35"/>
      <c r="D159" s="16"/>
    </row>
    <row r="160" ht="14.25" customHeight="1">
      <c r="B160" s="35"/>
      <c r="C160" s="35"/>
      <c r="D160" s="16"/>
    </row>
    <row r="161" ht="14.25" customHeight="1">
      <c r="B161" s="35"/>
      <c r="C161" s="35"/>
      <c r="D161" s="16"/>
    </row>
    <row r="162" ht="14.25" customHeight="1">
      <c r="B162" s="35"/>
      <c r="C162" s="35"/>
      <c r="D162" s="16"/>
    </row>
    <row r="163" ht="14.25" customHeight="1">
      <c r="B163" s="35"/>
      <c r="C163" s="35"/>
      <c r="D163" s="16"/>
    </row>
    <row r="164" ht="14.25" customHeight="1">
      <c r="B164" s="35"/>
      <c r="C164" s="35"/>
      <c r="D164" s="16"/>
    </row>
    <row r="165" ht="14.25" customHeight="1">
      <c r="B165" s="35"/>
      <c r="C165" s="35"/>
      <c r="D165" s="16"/>
    </row>
    <row r="166" ht="14.25" customHeight="1">
      <c r="B166" s="35"/>
      <c r="C166" s="35"/>
      <c r="D166" s="16"/>
    </row>
    <row r="167" ht="14.25" customHeight="1">
      <c r="B167" s="35"/>
      <c r="C167" s="35"/>
      <c r="D167" s="16"/>
    </row>
    <row r="168" ht="14.25" customHeight="1">
      <c r="B168" s="35"/>
      <c r="C168" s="35"/>
      <c r="D168" s="16"/>
    </row>
    <row r="169" ht="14.25" customHeight="1">
      <c r="B169" s="35"/>
      <c r="C169" s="35"/>
      <c r="D169" s="16"/>
    </row>
    <row r="170" ht="14.25" customHeight="1">
      <c r="B170" s="35"/>
      <c r="C170" s="35"/>
      <c r="D170" s="16"/>
    </row>
    <row r="171" ht="14.25" customHeight="1">
      <c r="B171" s="35"/>
      <c r="C171" s="35"/>
      <c r="D171" s="16"/>
    </row>
    <row r="172" ht="14.25" customHeight="1">
      <c r="B172" s="35"/>
      <c r="C172" s="35"/>
      <c r="D172" s="16"/>
    </row>
    <row r="173" ht="14.25" customHeight="1">
      <c r="B173" s="35"/>
      <c r="C173" s="35"/>
      <c r="D173" s="16"/>
    </row>
    <row r="174" ht="14.25" customHeight="1">
      <c r="B174" s="35"/>
      <c r="C174" s="35"/>
      <c r="D174" s="16"/>
    </row>
    <row r="175" ht="14.25" customHeight="1">
      <c r="B175" s="35"/>
      <c r="C175" s="35"/>
      <c r="D175" s="16"/>
    </row>
    <row r="176" ht="14.25" customHeight="1">
      <c r="B176" s="35"/>
      <c r="C176" s="35"/>
      <c r="D176" s="16"/>
    </row>
    <row r="177" ht="14.25" customHeight="1">
      <c r="B177" s="35"/>
      <c r="C177" s="35"/>
      <c r="D177" s="16"/>
    </row>
    <row r="178" ht="14.25" customHeight="1">
      <c r="B178" s="35"/>
      <c r="C178" s="35"/>
      <c r="D178" s="16"/>
    </row>
    <row r="179" ht="14.25" customHeight="1">
      <c r="B179" s="35"/>
      <c r="C179" s="35"/>
      <c r="D179" s="16"/>
    </row>
    <row r="180" ht="14.25" customHeight="1">
      <c r="B180" s="35"/>
      <c r="C180" s="35"/>
      <c r="D180" s="16"/>
    </row>
    <row r="181" ht="14.25" customHeight="1">
      <c r="B181" s="35"/>
      <c r="C181" s="35"/>
      <c r="D181" s="16"/>
    </row>
    <row r="182" ht="14.25" customHeight="1">
      <c r="B182" s="35"/>
      <c r="C182" s="35"/>
      <c r="D182" s="16"/>
    </row>
    <row r="183" ht="14.25" customHeight="1">
      <c r="B183" s="35"/>
      <c r="C183" s="35"/>
      <c r="D183" s="16"/>
    </row>
    <row r="184" ht="14.25" customHeight="1">
      <c r="B184" s="35"/>
      <c r="C184" s="35"/>
      <c r="D184" s="16"/>
    </row>
    <row r="185" ht="14.25" customHeight="1">
      <c r="B185" s="35"/>
      <c r="C185" s="35"/>
      <c r="D185" s="16"/>
    </row>
    <row r="186" ht="14.25" customHeight="1">
      <c r="B186" s="35"/>
      <c r="C186" s="35"/>
      <c r="D186" s="16"/>
    </row>
    <row r="187" ht="14.25" customHeight="1">
      <c r="B187" s="35"/>
      <c r="C187" s="35"/>
      <c r="D187" s="16"/>
    </row>
    <row r="188" ht="14.25" customHeight="1">
      <c r="B188" s="35"/>
      <c r="C188" s="35"/>
      <c r="D188" s="16"/>
    </row>
    <row r="189" ht="14.25" customHeight="1">
      <c r="B189" s="35"/>
      <c r="C189" s="35"/>
      <c r="D189" s="16"/>
    </row>
    <row r="190" ht="14.25" customHeight="1">
      <c r="B190" s="35"/>
      <c r="C190" s="35"/>
      <c r="D190" s="16"/>
    </row>
    <row r="191" ht="14.25" customHeight="1">
      <c r="B191" s="35"/>
      <c r="C191" s="35"/>
      <c r="D191" s="16"/>
    </row>
    <row r="192" ht="14.25" customHeight="1">
      <c r="B192" s="35"/>
      <c r="C192" s="35"/>
      <c r="D192" s="16"/>
    </row>
    <row r="193" ht="14.25" customHeight="1">
      <c r="B193" s="35"/>
      <c r="C193" s="35"/>
      <c r="D193" s="16"/>
    </row>
    <row r="194" ht="14.25" customHeight="1">
      <c r="B194" s="35"/>
      <c r="C194" s="35"/>
      <c r="D194" s="16"/>
    </row>
    <row r="195" ht="14.25" customHeight="1">
      <c r="B195" s="35"/>
      <c r="C195" s="35"/>
      <c r="D195" s="16"/>
    </row>
    <row r="196" ht="14.25" customHeight="1">
      <c r="B196" s="35"/>
      <c r="C196" s="35"/>
      <c r="D196" s="16"/>
    </row>
    <row r="197" ht="14.25" customHeight="1">
      <c r="B197" s="35"/>
      <c r="C197" s="35"/>
      <c r="D197" s="16"/>
    </row>
    <row r="198" ht="14.25" customHeight="1">
      <c r="B198" s="35"/>
      <c r="C198" s="35"/>
      <c r="D198" s="16"/>
    </row>
    <row r="199" ht="14.25" customHeight="1">
      <c r="B199" s="35"/>
      <c r="C199" s="35"/>
      <c r="D199" s="16"/>
    </row>
    <row r="200" ht="14.25" customHeight="1">
      <c r="B200" s="35"/>
      <c r="C200" s="35"/>
      <c r="D200" s="16"/>
    </row>
    <row r="201" ht="14.25" customHeight="1">
      <c r="B201" s="35"/>
      <c r="C201" s="35"/>
      <c r="D201" s="16"/>
    </row>
    <row r="202" ht="14.25" customHeight="1">
      <c r="B202" s="35"/>
      <c r="C202" s="35"/>
      <c r="D202" s="16"/>
    </row>
    <row r="203" ht="14.25" customHeight="1">
      <c r="B203" s="35"/>
      <c r="C203" s="35"/>
      <c r="D203" s="16"/>
    </row>
    <row r="204" ht="14.25" customHeight="1">
      <c r="B204" s="35"/>
      <c r="C204" s="35"/>
      <c r="D204" s="16"/>
    </row>
    <row r="205" ht="14.25" customHeight="1">
      <c r="B205" s="35"/>
      <c r="C205" s="35"/>
      <c r="D205" s="16"/>
    </row>
    <row r="206" ht="14.25" customHeight="1">
      <c r="B206" s="35"/>
      <c r="C206" s="35"/>
      <c r="D206" s="16"/>
    </row>
    <row r="207" ht="14.25" customHeight="1">
      <c r="B207" s="35"/>
      <c r="C207" s="35"/>
      <c r="D207" s="16"/>
    </row>
    <row r="208" ht="14.25" customHeight="1">
      <c r="B208" s="35"/>
      <c r="C208" s="35"/>
      <c r="D208" s="16"/>
    </row>
    <row r="209" ht="14.25" customHeight="1">
      <c r="B209" s="35"/>
      <c r="C209" s="35"/>
      <c r="D209" s="16"/>
    </row>
    <row r="210" ht="14.25" customHeight="1">
      <c r="B210" s="35"/>
      <c r="C210" s="35"/>
      <c r="D210" s="16"/>
    </row>
    <row r="211" ht="14.25" customHeight="1">
      <c r="B211" s="35"/>
      <c r="C211" s="35"/>
      <c r="D211" s="16"/>
    </row>
    <row r="212" ht="14.25" customHeight="1">
      <c r="B212" s="35"/>
      <c r="C212" s="35"/>
      <c r="D212" s="16"/>
    </row>
    <row r="213" ht="14.25" customHeight="1">
      <c r="B213" s="35"/>
      <c r="C213" s="35"/>
      <c r="D213" s="16"/>
    </row>
    <row r="214" ht="14.25" customHeight="1">
      <c r="B214" s="35"/>
      <c r="C214" s="35"/>
      <c r="D214" s="16"/>
    </row>
    <row r="215" ht="14.25" customHeight="1">
      <c r="B215" s="35"/>
      <c r="C215" s="35"/>
      <c r="D215" s="16"/>
    </row>
    <row r="216" ht="14.25" customHeight="1">
      <c r="B216" s="35"/>
      <c r="C216" s="35"/>
      <c r="D216" s="16"/>
    </row>
    <row r="217" ht="14.25" customHeight="1">
      <c r="B217" s="35"/>
      <c r="C217" s="35"/>
      <c r="D217" s="16"/>
    </row>
    <row r="218" ht="14.25" customHeight="1">
      <c r="B218" s="35"/>
      <c r="C218" s="35"/>
      <c r="D218" s="16"/>
    </row>
    <row r="219" ht="14.25" customHeight="1">
      <c r="B219" s="35"/>
      <c r="C219" s="35"/>
      <c r="D219" s="16"/>
    </row>
    <row r="220" ht="14.25" customHeight="1">
      <c r="B220" s="35"/>
      <c r="C220" s="35"/>
      <c r="D220" s="16"/>
    </row>
    <row r="221" ht="14.25" customHeight="1">
      <c r="B221" s="35"/>
      <c r="C221" s="35"/>
      <c r="D221" s="16"/>
    </row>
    <row r="222" ht="14.25" customHeight="1">
      <c r="B222" s="35"/>
      <c r="C222" s="35"/>
      <c r="D222" s="16"/>
    </row>
    <row r="223" ht="14.25" customHeight="1">
      <c r="B223" s="35"/>
      <c r="C223" s="35"/>
      <c r="D223" s="16"/>
    </row>
    <row r="224" ht="14.25" customHeight="1">
      <c r="B224" s="35"/>
      <c r="C224" s="35"/>
      <c r="D224" s="16"/>
    </row>
    <row r="225" ht="14.25" customHeight="1">
      <c r="B225" s="35"/>
      <c r="C225" s="35"/>
      <c r="D225" s="16"/>
    </row>
    <row r="226" ht="14.25" customHeight="1">
      <c r="B226" s="35"/>
      <c r="C226" s="35"/>
      <c r="D226" s="16"/>
    </row>
    <row r="227" ht="14.25" customHeight="1">
      <c r="B227" s="35"/>
      <c r="C227" s="35"/>
      <c r="D227" s="16"/>
    </row>
    <row r="228" ht="14.25" customHeight="1">
      <c r="B228" s="35"/>
      <c r="C228" s="35"/>
      <c r="D228" s="16"/>
    </row>
    <row r="229" ht="14.25" customHeight="1">
      <c r="B229" s="35"/>
      <c r="C229" s="35"/>
      <c r="D229" s="16"/>
    </row>
    <row r="230" ht="14.25" customHeight="1">
      <c r="B230" s="35"/>
      <c r="C230" s="35"/>
      <c r="D230" s="16"/>
    </row>
    <row r="231" ht="14.25" customHeight="1">
      <c r="B231" s="35"/>
      <c r="C231" s="35"/>
      <c r="D231" s="16"/>
    </row>
    <row r="232" ht="14.25" customHeight="1">
      <c r="B232" s="35"/>
      <c r="C232" s="35"/>
      <c r="D232" s="16"/>
    </row>
    <row r="233" ht="14.25" customHeight="1">
      <c r="B233" s="35"/>
      <c r="C233" s="35"/>
      <c r="D233" s="16"/>
    </row>
    <row r="234" ht="14.25" customHeight="1">
      <c r="B234" s="35"/>
      <c r="C234" s="35"/>
      <c r="D234" s="16"/>
    </row>
    <row r="235" ht="14.25" customHeight="1">
      <c r="B235" s="35"/>
      <c r="C235" s="35"/>
      <c r="D235" s="16"/>
    </row>
    <row r="236" ht="14.25" customHeight="1">
      <c r="B236" s="35"/>
      <c r="C236" s="35"/>
      <c r="D236" s="16"/>
    </row>
    <row r="237" ht="14.25" customHeight="1">
      <c r="B237" s="35"/>
      <c r="C237" s="35"/>
      <c r="D237" s="16"/>
    </row>
    <row r="238" ht="14.25" customHeight="1">
      <c r="B238" s="35"/>
      <c r="C238" s="35"/>
      <c r="D238" s="16"/>
    </row>
    <row r="239" ht="14.25" customHeight="1">
      <c r="B239" s="35"/>
      <c r="C239" s="35"/>
      <c r="D239" s="16"/>
    </row>
    <row r="240" ht="14.25" customHeight="1">
      <c r="B240" s="35"/>
      <c r="C240" s="35"/>
      <c r="D240" s="16"/>
    </row>
    <row r="241" ht="14.25" customHeight="1">
      <c r="B241" s="35"/>
      <c r="C241" s="35"/>
      <c r="D241" s="16"/>
    </row>
    <row r="242" ht="14.25" customHeight="1">
      <c r="B242" s="35"/>
      <c r="C242" s="35"/>
      <c r="D242" s="16"/>
    </row>
    <row r="243" ht="14.25" customHeight="1">
      <c r="B243" s="35"/>
      <c r="C243" s="35"/>
      <c r="D243" s="16"/>
    </row>
    <row r="244" ht="14.25" customHeight="1">
      <c r="B244" s="35"/>
      <c r="C244" s="35"/>
      <c r="D244" s="16"/>
    </row>
    <row r="245" ht="14.25" customHeight="1">
      <c r="B245" s="35"/>
      <c r="C245" s="35"/>
      <c r="D245" s="16"/>
    </row>
    <row r="246" ht="14.25" customHeight="1">
      <c r="B246" s="35"/>
      <c r="C246" s="35"/>
      <c r="D246" s="16"/>
    </row>
    <row r="247" ht="14.25" customHeight="1">
      <c r="B247" s="35"/>
      <c r="C247" s="35"/>
      <c r="D247" s="16"/>
    </row>
    <row r="248" ht="14.25" customHeight="1">
      <c r="B248" s="35"/>
      <c r="C248" s="35"/>
      <c r="D248" s="16"/>
    </row>
    <row r="249" ht="14.25" customHeight="1">
      <c r="B249" s="35"/>
      <c r="C249" s="35"/>
      <c r="D249" s="16"/>
    </row>
    <row r="250" ht="14.25" customHeight="1">
      <c r="B250" s="35"/>
      <c r="C250" s="35"/>
      <c r="D250" s="16"/>
    </row>
    <row r="251" ht="14.25" customHeight="1">
      <c r="B251" s="35"/>
      <c r="C251" s="35"/>
      <c r="D251" s="16"/>
    </row>
    <row r="252" ht="14.25" customHeight="1">
      <c r="B252" s="35"/>
      <c r="C252" s="35"/>
      <c r="D252" s="16"/>
    </row>
    <row r="253" ht="14.25" customHeight="1">
      <c r="B253" s="35"/>
      <c r="C253" s="35"/>
      <c r="D253" s="16"/>
    </row>
    <row r="254" ht="14.25" customHeight="1">
      <c r="B254" s="35"/>
      <c r="C254" s="35"/>
      <c r="D254" s="16"/>
    </row>
    <row r="255" ht="14.25" customHeight="1">
      <c r="B255" s="35"/>
      <c r="C255" s="35"/>
      <c r="D255" s="16"/>
    </row>
    <row r="256" ht="14.25" customHeight="1">
      <c r="B256" s="35"/>
      <c r="C256" s="35"/>
      <c r="D256" s="16"/>
    </row>
    <row r="257" ht="14.25" customHeight="1">
      <c r="B257" s="35"/>
      <c r="C257" s="35"/>
      <c r="D257" s="16"/>
    </row>
    <row r="258" ht="14.25" customHeight="1">
      <c r="B258" s="35"/>
      <c r="C258" s="35"/>
      <c r="D258" s="16"/>
    </row>
    <row r="259" ht="14.25" customHeight="1">
      <c r="B259" s="35"/>
      <c r="C259" s="35"/>
      <c r="D259" s="16"/>
    </row>
    <row r="260" ht="14.25" customHeight="1">
      <c r="B260" s="35"/>
      <c r="C260" s="35"/>
      <c r="D260" s="16"/>
    </row>
    <row r="261" ht="14.25" customHeight="1">
      <c r="B261" s="35"/>
      <c r="C261" s="35"/>
      <c r="D261" s="16"/>
    </row>
    <row r="262" ht="14.25" customHeight="1">
      <c r="B262" s="35"/>
      <c r="C262" s="35"/>
      <c r="D262" s="16"/>
    </row>
    <row r="263" ht="14.25" customHeight="1">
      <c r="B263" s="35"/>
      <c r="C263" s="35"/>
      <c r="D263" s="16"/>
    </row>
    <row r="264" ht="14.25" customHeight="1">
      <c r="B264" s="35"/>
      <c r="C264" s="35"/>
      <c r="D264" s="16"/>
    </row>
    <row r="265" ht="14.25" customHeight="1">
      <c r="B265" s="35"/>
      <c r="C265" s="35"/>
      <c r="D265" s="16"/>
    </row>
    <row r="266" ht="14.25" customHeight="1">
      <c r="B266" s="35"/>
      <c r="C266" s="35"/>
      <c r="D266" s="16"/>
    </row>
    <row r="267" ht="14.25" customHeight="1">
      <c r="B267" s="35"/>
      <c r="C267" s="35"/>
      <c r="D267" s="16"/>
    </row>
    <row r="268" ht="14.25" customHeight="1">
      <c r="B268" s="35"/>
      <c r="C268" s="35"/>
      <c r="D268" s="16"/>
    </row>
    <row r="269" ht="14.25" customHeight="1">
      <c r="B269" s="35"/>
      <c r="C269" s="35"/>
      <c r="D269" s="16"/>
    </row>
    <row r="270" ht="14.25" customHeight="1">
      <c r="B270" s="35"/>
      <c r="C270" s="35"/>
      <c r="D270" s="16"/>
    </row>
    <row r="271" ht="14.25" customHeight="1">
      <c r="B271" s="35"/>
      <c r="C271" s="35"/>
      <c r="D271" s="16"/>
    </row>
    <row r="272" ht="14.25" customHeight="1">
      <c r="B272" s="35"/>
      <c r="C272" s="35"/>
      <c r="D272" s="16"/>
    </row>
    <row r="273" ht="14.25" customHeight="1">
      <c r="B273" s="35"/>
      <c r="C273" s="35"/>
      <c r="D273" s="16"/>
    </row>
    <row r="274" ht="14.25" customHeight="1">
      <c r="B274" s="35"/>
      <c r="C274" s="35"/>
      <c r="D274" s="16"/>
    </row>
    <row r="275" ht="14.25" customHeight="1">
      <c r="B275" s="35"/>
      <c r="C275" s="35"/>
      <c r="D275" s="16"/>
    </row>
    <row r="276" ht="14.25" customHeight="1">
      <c r="B276" s="35"/>
      <c r="C276" s="35"/>
      <c r="D276" s="16"/>
    </row>
    <row r="277" ht="14.25" customHeight="1">
      <c r="B277" s="35"/>
      <c r="C277" s="35"/>
      <c r="D277" s="16"/>
    </row>
    <row r="278" ht="14.25" customHeight="1">
      <c r="B278" s="35"/>
      <c r="C278" s="35"/>
      <c r="D278" s="16"/>
    </row>
    <row r="279" ht="14.25" customHeight="1">
      <c r="B279" s="35"/>
      <c r="C279" s="35"/>
      <c r="D279" s="16"/>
    </row>
    <row r="280" ht="14.25" customHeight="1">
      <c r="B280" s="35"/>
      <c r="C280" s="35"/>
      <c r="D280" s="16"/>
    </row>
    <row r="281" ht="14.25" customHeight="1">
      <c r="B281" s="35"/>
      <c r="C281" s="35"/>
      <c r="D281" s="16"/>
    </row>
    <row r="282" ht="14.25" customHeight="1">
      <c r="B282" s="35"/>
      <c r="C282" s="35"/>
      <c r="D282" s="16"/>
    </row>
    <row r="283" ht="14.25" customHeight="1">
      <c r="B283" s="35"/>
      <c r="C283" s="35"/>
      <c r="D283" s="16"/>
    </row>
    <row r="284" ht="14.25" customHeight="1">
      <c r="B284" s="35"/>
      <c r="C284" s="35"/>
      <c r="D284" s="16"/>
    </row>
    <row r="285" ht="14.25" customHeight="1">
      <c r="B285" s="35"/>
      <c r="C285" s="35"/>
      <c r="D285" s="16"/>
    </row>
    <row r="286" ht="14.25" customHeight="1">
      <c r="B286" s="35"/>
      <c r="C286" s="35"/>
      <c r="D286" s="16"/>
    </row>
    <row r="287" ht="14.25" customHeight="1">
      <c r="B287" s="35"/>
      <c r="C287" s="35"/>
      <c r="D287" s="16"/>
    </row>
    <row r="288" ht="14.25" customHeight="1">
      <c r="B288" s="35"/>
      <c r="C288" s="35"/>
      <c r="D288" s="16"/>
    </row>
    <row r="289" ht="14.25" customHeight="1">
      <c r="B289" s="35"/>
      <c r="C289" s="35"/>
      <c r="D289" s="16"/>
    </row>
    <row r="290" ht="14.25" customHeight="1">
      <c r="B290" s="35"/>
      <c r="C290" s="35"/>
      <c r="D290" s="16"/>
    </row>
    <row r="291" ht="14.25" customHeight="1">
      <c r="B291" s="35"/>
      <c r="C291" s="35"/>
      <c r="D291" s="16"/>
    </row>
    <row r="292" ht="14.25" customHeight="1">
      <c r="B292" s="35"/>
      <c r="C292" s="35"/>
      <c r="D292" s="16"/>
    </row>
    <row r="293" ht="14.25" customHeight="1">
      <c r="B293" s="35"/>
      <c r="C293" s="35"/>
      <c r="D293" s="16"/>
    </row>
    <row r="294" ht="14.25" customHeight="1">
      <c r="B294" s="35"/>
      <c r="C294" s="35"/>
      <c r="D294" s="16"/>
    </row>
    <row r="295" ht="14.25" customHeight="1">
      <c r="B295" s="35"/>
      <c r="C295" s="35"/>
      <c r="D295" s="16"/>
    </row>
    <row r="296" ht="14.25" customHeight="1">
      <c r="B296" s="35"/>
      <c r="C296" s="35"/>
      <c r="D296" s="16"/>
    </row>
    <row r="297" ht="14.25" customHeight="1">
      <c r="B297" s="35"/>
      <c r="C297" s="35"/>
      <c r="D297" s="16"/>
    </row>
    <row r="298" ht="14.25" customHeight="1">
      <c r="B298" s="35"/>
      <c r="C298" s="35"/>
      <c r="D298" s="16"/>
    </row>
    <row r="299" ht="14.25" customHeight="1">
      <c r="B299" s="35"/>
      <c r="C299" s="35"/>
      <c r="D299" s="16"/>
    </row>
    <row r="300" ht="14.25" customHeight="1">
      <c r="B300" s="35"/>
      <c r="C300" s="35"/>
      <c r="D300" s="16"/>
    </row>
    <row r="301" ht="14.25" customHeight="1">
      <c r="B301" s="35"/>
      <c r="C301" s="35"/>
      <c r="D301" s="16"/>
    </row>
    <row r="302" ht="14.25" customHeight="1">
      <c r="B302" s="35"/>
      <c r="C302" s="35"/>
      <c r="D302" s="16"/>
    </row>
    <row r="303" ht="14.25" customHeight="1">
      <c r="B303" s="35"/>
      <c r="C303" s="35"/>
      <c r="D303" s="16"/>
    </row>
    <row r="304" ht="14.25" customHeight="1">
      <c r="B304" s="35"/>
      <c r="C304" s="35"/>
      <c r="D304" s="16"/>
    </row>
    <row r="305" ht="14.25" customHeight="1">
      <c r="B305" s="35"/>
      <c r="C305" s="35"/>
      <c r="D305" s="16"/>
    </row>
    <row r="306" ht="14.25" customHeight="1">
      <c r="B306" s="35"/>
      <c r="C306" s="35"/>
      <c r="D306" s="16"/>
    </row>
    <row r="307" ht="14.25" customHeight="1">
      <c r="B307" s="35"/>
      <c r="C307" s="35"/>
      <c r="D307" s="16"/>
    </row>
    <row r="308" ht="14.25" customHeight="1">
      <c r="B308" s="35"/>
      <c r="C308" s="35"/>
      <c r="D308" s="16"/>
    </row>
    <row r="309" ht="14.25" customHeight="1">
      <c r="B309" s="35"/>
      <c r="C309" s="35"/>
      <c r="D309" s="16"/>
    </row>
    <row r="310" ht="14.25" customHeight="1">
      <c r="B310" s="35"/>
      <c r="C310" s="35"/>
      <c r="D310" s="16"/>
    </row>
    <row r="311" ht="14.25" customHeight="1">
      <c r="B311" s="35"/>
      <c r="C311" s="35"/>
      <c r="D311" s="16"/>
    </row>
    <row r="312" ht="14.25" customHeight="1">
      <c r="B312" s="35"/>
      <c r="C312" s="35"/>
      <c r="D312" s="16"/>
    </row>
    <row r="313" ht="14.25" customHeight="1">
      <c r="B313" s="35"/>
      <c r="C313" s="35"/>
      <c r="D313" s="16"/>
    </row>
    <row r="314" ht="14.25" customHeight="1">
      <c r="B314" s="35"/>
      <c r="C314" s="35"/>
      <c r="D314" s="16"/>
    </row>
    <row r="315" ht="14.25" customHeight="1">
      <c r="B315" s="35"/>
      <c r="C315" s="35"/>
      <c r="D315" s="16"/>
    </row>
    <row r="316" ht="14.25" customHeight="1">
      <c r="B316" s="35"/>
      <c r="C316" s="35"/>
      <c r="D316" s="16"/>
    </row>
    <row r="317" ht="14.25" customHeight="1">
      <c r="B317" s="35"/>
      <c r="C317" s="35"/>
      <c r="D317" s="16"/>
    </row>
    <row r="318" ht="14.25" customHeight="1">
      <c r="B318" s="35"/>
      <c r="C318" s="35"/>
      <c r="D318" s="16"/>
    </row>
    <row r="319" ht="14.25" customHeight="1">
      <c r="B319" s="35"/>
      <c r="C319" s="35"/>
      <c r="D319" s="16"/>
    </row>
    <row r="320" ht="14.25" customHeight="1">
      <c r="B320" s="35"/>
      <c r="C320" s="35"/>
      <c r="D320" s="16"/>
    </row>
    <row r="321" ht="14.25" customHeight="1">
      <c r="B321" s="35"/>
      <c r="C321" s="35"/>
      <c r="D321" s="16"/>
    </row>
    <row r="322" ht="14.25" customHeight="1">
      <c r="B322" s="35"/>
      <c r="C322" s="35"/>
      <c r="D322" s="16"/>
    </row>
    <row r="323" ht="14.25" customHeight="1">
      <c r="B323" s="35"/>
      <c r="C323" s="35"/>
      <c r="D323" s="16"/>
    </row>
    <row r="324" ht="14.25" customHeight="1">
      <c r="B324" s="35"/>
      <c r="C324" s="35"/>
      <c r="D324" s="16"/>
    </row>
    <row r="325" ht="14.25" customHeight="1">
      <c r="B325" s="35"/>
      <c r="C325" s="35"/>
      <c r="D325" s="16"/>
    </row>
    <row r="326" ht="14.25" customHeight="1">
      <c r="B326" s="35"/>
      <c r="C326" s="35"/>
      <c r="D326" s="16"/>
    </row>
    <row r="327" ht="14.25" customHeight="1">
      <c r="B327" s="35"/>
      <c r="C327" s="35"/>
      <c r="D327" s="16"/>
    </row>
    <row r="328" ht="14.25" customHeight="1">
      <c r="B328" s="35"/>
      <c r="C328" s="35"/>
      <c r="D328" s="16"/>
    </row>
    <row r="329" ht="14.25" customHeight="1">
      <c r="B329" s="35"/>
      <c r="C329" s="35"/>
      <c r="D329" s="16"/>
    </row>
    <row r="330" ht="14.25" customHeight="1">
      <c r="B330" s="35"/>
      <c r="C330" s="35"/>
      <c r="D330" s="16"/>
    </row>
    <row r="331" ht="14.25" customHeight="1">
      <c r="B331" s="35"/>
      <c r="C331" s="35"/>
      <c r="D331" s="16"/>
    </row>
    <row r="332" ht="14.25" customHeight="1">
      <c r="B332" s="35"/>
      <c r="C332" s="35"/>
      <c r="D332" s="16"/>
    </row>
    <row r="333" ht="14.25" customHeight="1">
      <c r="B333" s="35"/>
      <c r="C333" s="35"/>
      <c r="D333" s="16"/>
    </row>
    <row r="334" ht="14.25" customHeight="1">
      <c r="B334" s="35"/>
      <c r="C334" s="35"/>
      <c r="D334" s="16"/>
    </row>
    <row r="335" ht="14.25" customHeight="1">
      <c r="B335" s="35"/>
      <c r="C335" s="35"/>
      <c r="D335" s="16"/>
    </row>
    <row r="336" ht="14.25" customHeight="1">
      <c r="B336" s="35"/>
      <c r="C336" s="35"/>
      <c r="D336" s="16"/>
    </row>
    <row r="337" ht="14.25" customHeight="1">
      <c r="B337" s="35"/>
      <c r="C337" s="35"/>
      <c r="D337" s="16"/>
    </row>
    <row r="338" ht="14.25" customHeight="1">
      <c r="B338" s="35"/>
      <c r="C338" s="35"/>
      <c r="D338" s="16"/>
    </row>
    <row r="339" ht="14.25" customHeight="1">
      <c r="B339" s="35"/>
      <c r="C339" s="35"/>
      <c r="D339" s="16"/>
    </row>
    <row r="340" ht="14.25" customHeight="1">
      <c r="B340" s="35"/>
      <c r="C340" s="35"/>
      <c r="D340" s="16"/>
    </row>
    <row r="341" ht="14.25" customHeight="1">
      <c r="B341" s="35"/>
      <c r="C341" s="35"/>
      <c r="D341" s="16"/>
    </row>
    <row r="342" ht="14.25" customHeight="1">
      <c r="B342" s="35"/>
      <c r="C342" s="35"/>
      <c r="D342" s="16"/>
    </row>
    <row r="343" ht="14.25" customHeight="1">
      <c r="B343" s="35"/>
      <c r="C343" s="35"/>
      <c r="D343" s="16"/>
    </row>
    <row r="344" ht="14.25" customHeight="1">
      <c r="B344" s="35"/>
      <c r="C344" s="35"/>
      <c r="D344" s="16"/>
    </row>
    <row r="345" ht="14.25" customHeight="1">
      <c r="B345" s="35"/>
      <c r="C345" s="35"/>
      <c r="D345" s="16"/>
    </row>
    <row r="346" ht="14.25" customHeight="1">
      <c r="B346" s="35"/>
      <c r="C346" s="35"/>
      <c r="D346" s="16"/>
    </row>
    <row r="347" ht="14.25" customHeight="1">
      <c r="B347" s="35"/>
      <c r="C347" s="35"/>
      <c r="D347" s="16"/>
    </row>
    <row r="348" ht="14.25" customHeight="1">
      <c r="B348" s="35"/>
      <c r="C348" s="35"/>
      <c r="D348" s="16"/>
    </row>
    <row r="349" ht="14.25" customHeight="1">
      <c r="B349" s="35"/>
      <c r="C349" s="35"/>
      <c r="D349" s="16"/>
    </row>
    <row r="350" ht="14.25" customHeight="1">
      <c r="B350" s="35"/>
      <c r="C350" s="35"/>
      <c r="D350" s="16"/>
    </row>
    <row r="351" ht="14.25" customHeight="1">
      <c r="B351" s="35"/>
      <c r="C351" s="35"/>
      <c r="D351" s="16"/>
    </row>
    <row r="352" ht="14.25" customHeight="1">
      <c r="B352" s="35"/>
      <c r="C352" s="35"/>
      <c r="D352" s="16"/>
    </row>
    <row r="353" ht="14.25" customHeight="1">
      <c r="B353" s="35"/>
      <c r="C353" s="35"/>
      <c r="D353" s="16"/>
    </row>
    <row r="354" ht="14.25" customHeight="1">
      <c r="B354" s="35"/>
      <c r="C354" s="35"/>
      <c r="D354" s="16"/>
    </row>
    <row r="355" ht="14.25" customHeight="1">
      <c r="B355" s="35"/>
      <c r="C355" s="35"/>
      <c r="D355" s="16"/>
    </row>
    <row r="356" ht="14.25" customHeight="1">
      <c r="B356" s="35"/>
      <c r="C356" s="35"/>
      <c r="D356" s="16"/>
    </row>
    <row r="357" ht="14.25" customHeight="1">
      <c r="B357" s="35"/>
      <c r="C357" s="35"/>
      <c r="D357" s="16"/>
    </row>
    <row r="358" ht="14.25" customHeight="1">
      <c r="B358" s="35"/>
      <c r="C358" s="35"/>
      <c r="D358" s="16"/>
    </row>
    <row r="359" ht="14.25" customHeight="1">
      <c r="B359" s="35"/>
      <c r="C359" s="35"/>
      <c r="D359" s="16"/>
    </row>
    <row r="360" ht="14.25" customHeight="1">
      <c r="B360" s="35"/>
      <c r="C360" s="35"/>
      <c r="D360" s="16"/>
    </row>
    <row r="361" ht="14.25" customHeight="1">
      <c r="B361" s="35"/>
      <c r="C361" s="35"/>
      <c r="D361" s="16"/>
    </row>
    <row r="362" ht="14.25" customHeight="1">
      <c r="B362" s="35"/>
      <c r="C362" s="35"/>
      <c r="D362" s="16"/>
    </row>
    <row r="363" ht="14.25" customHeight="1">
      <c r="B363" s="35"/>
      <c r="C363" s="35"/>
      <c r="D363" s="16"/>
    </row>
    <row r="364" ht="14.25" customHeight="1">
      <c r="B364" s="35"/>
      <c r="C364" s="35"/>
      <c r="D364" s="16"/>
    </row>
    <row r="365" ht="14.25" customHeight="1">
      <c r="B365" s="35"/>
      <c r="C365" s="35"/>
      <c r="D365" s="16"/>
    </row>
    <row r="366" ht="14.25" customHeight="1">
      <c r="B366" s="35"/>
      <c r="C366" s="35"/>
      <c r="D366" s="16"/>
    </row>
    <row r="367" ht="14.25" customHeight="1">
      <c r="B367" s="35"/>
      <c r="C367" s="35"/>
      <c r="D367" s="16"/>
    </row>
    <row r="368" ht="14.25" customHeight="1">
      <c r="B368" s="35"/>
      <c r="C368" s="35"/>
      <c r="D368" s="16"/>
    </row>
    <row r="369" ht="14.25" customHeight="1">
      <c r="B369" s="35"/>
      <c r="C369" s="35"/>
      <c r="D369" s="16"/>
    </row>
    <row r="370" ht="14.25" customHeight="1">
      <c r="B370" s="35"/>
      <c r="C370" s="35"/>
      <c r="D370" s="16"/>
    </row>
    <row r="371" ht="14.25" customHeight="1">
      <c r="B371" s="35"/>
      <c r="C371" s="35"/>
      <c r="D371" s="16"/>
    </row>
    <row r="372" ht="14.25" customHeight="1">
      <c r="B372" s="35"/>
      <c r="C372" s="35"/>
      <c r="D372" s="16"/>
    </row>
    <row r="373" ht="14.25" customHeight="1">
      <c r="B373" s="35"/>
      <c r="C373" s="35"/>
      <c r="D373" s="16"/>
    </row>
    <row r="374" ht="14.25" customHeight="1">
      <c r="B374" s="35"/>
      <c r="C374" s="35"/>
      <c r="D374" s="16"/>
    </row>
    <row r="375" ht="14.25" customHeight="1">
      <c r="B375" s="35"/>
      <c r="C375" s="35"/>
      <c r="D375" s="16"/>
    </row>
    <row r="376" ht="14.25" customHeight="1">
      <c r="B376" s="35"/>
      <c r="C376" s="35"/>
      <c r="D376" s="16"/>
    </row>
    <row r="377" ht="14.25" customHeight="1">
      <c r="B377" s="35"/>
      <c r="C377" s="35"/>
      <c r="D377" s="16"/>
    </row>
    <row r="378" ht="14.25" customHeight="1">
      <c r="B378" s="35"/>
      <c r="C378" s="35"/>
      <c r="D378" s="16"/>
    </row>
    <row r="379" ht="14.25" customHeight="1">
      <c r="B379" s="35"/>
      <c r="C379" s="35"/>
      <c r="D379" s="16"/>
    </row>
    <row r="380" ht="14.25" customHeight="1">
      <c r="B380" s="35"/>
      <c r="C380" s="35"/>
      <c r="D380" s="16"/>
    </row>
    <row r="381" ht="14.25" customHeight="1">
      <c r="B381" s="35"/>
      <c r="C381" s="35"/>
      <c r="D381" s="16"/>
    </row>
    <row r="382" ht="14.25" customHeight="1">
      <c r="B382" s="35"/>
      <c r="C382" s="35"/>
      <c r="D382" s="16"/>
    </row>
    <row r="383" ht="14.25" customHeight="1">
      <c r="B383" s="35"/>
      <c r="C383" s="35"/>
      <c r="D383" s="16"/>
    </row>
    <row r="384" ht="14.25" customHeight="1">
      <c r="B384" s="35"/>
      <c r="C384" s="35"/>
      <c r="D384" s="16"/>
    </row>
    <row r="385" ht="14.25" customHeight="1">
      <c r="B385" s="35"/>
      <c r="C385" s="35"/>
      <c r="D385" s="16"/>
    </row>
    <row r="386" ht="14.25" customHeight="1">
      <c r="B386" s="35"/>
      <c r="C386" s="35"/>
      <c r="D386" s="16"/>
    </row>
    <row r="387" ht="14.25" customHeight="1">
      <c r="B387" s="35"/>
      <c r="C387" s="35"/>
      <c r="D387" s="16"/>
    </row>
    <row r="388" ht="14.25" customHeight="1">
      <c r="B388" s="35"/>
      <c r="C388" s="35"/>
      <c r="D388" s="16"/>
    </row>
    <row r="389" ht="14.25" customHeight="1">
      <c r="B389" s="35"/>
      <c r="C389" s="35"/>
      <c r="D389" s="16"/>
    </row>
    <row r="390" ht="14.25" customHeight="1">
      <c r="B390" s="35"/>
      <c r="C390" s="35"/>
      <c r="D390" s="16"/>
    </row>
    <row r="391" ht="14.25" customHeight="1">
      <c r="B391" s="35"/>
      <c r="C391" s="35"/>
      <c r="D391" s="16"/>
    </row>
    <row r="392" ht="14.25" customHeight="1">
      <c r="B392" s="35"/>
      <c r="C392" s="35"/>
      <c r="D392" s="16"/>
    </row>
    <row r="393" ht="14.25" customHeight="1">
      <c r="B393" s="35"/>
      <c r="C393" s="35"/>
      <c r="D393" s="16"/>
    </row>
    <row r="394" ht="14.25" customHeight="1">
      <c r="B394" s="35"/>
      <c r="C394" s="35"/>
      <c r="D394" s="16"/>
    </row>
    <row r="395" ht="14.25" customHeight="1">
      <c r="B395" s="35"/>
      <c r="C395" s="35"/>
      <c r="D395" s="16"/>
    </row>
    <row r="396" ht="14.25" customHeight="1">
      <c r="B396" s="35"/>
      <c r="C396" s="35"/>
      <c r="D396" s="16"/>
    </row>
    <row r="397" ht="14.25" customHeight="1">
      <c r="B397" s="35"/>
      <c r="C397" s="35"/>
      <c r="D397" s="16"/>
    </row>
    <row r="398" ht="14.25" customHeight="1">
      <c r="B398" s="35"/>
      <c r="C398" s="35"/>
      <c r="D398" s="16"/>
    </row>
    <row r="399" ht="14.25" customHeight="1">
      <c r="B399" s="35"/>
      <c r="C399" s="35"/>
      <c r="D399" s="16"/>
    </row>
    <row r="400" ht="14.25" customHeight="1">
      <c r="B400" s="35"/>
      <c r="C400" s="35"/>
      <c r="D400" s="16"/>
    </row>
    <row r="401" ht="14.25" customHeight="1">
      <c r="B401" s="35"/>
      <c r="C401" s="35"/>
      <c r="D401" s="16"/>
    </row>
    <row r="402" ht="14.25" customHeight="1">
      <c r="B402" s="35"/>
      <c r="C402" s="35"/>
      <c r="D402" s="16"/>
    </row>
    <row r="403" ht="14.25" customHeight="1">
      <c r="B403" s="35"/>
      <c r="C403" s="35"/>
      <c r="D403" s="16"/>
    </row>
    <row r="404" ht="14.25" customHeight="1">
      <c r="B404" s="35"/>
      <c r="C404" s="35"/>
      <c r="D404" s="16"/>
    </row>
    <row r="405" ht="14.25" customHeight="1">
      <c r="B405" s="35"/>
      <c r="C405" s="35"/>
      <c r="D405" s="16"/>
    </row>
    <row r="406" ht="14.25" customHeight="1">
      <c r="B406" s="35"/>
      <c r="C406" s="35"/>
      <c r="D406" s="16"/>
    </row>
    <row r="407" ht="14.25" customHeight="1">
      <c r="B407" s="35"/>
      <c r="C407" s="35"/>
      <c r="D407" s="16"/>
    </row>
    <row r="408" ht="14.25" customHeight="1">
      <c r="B408" s="35"/>
      <c r="C408" s="35"/>
      <c r="D408" s="16"/>
    </row>
    <row r="409" ht="14.25" customHeight="1">
      <c r="B409" s="35"/>
      <c r="C409" s="35"/>
      <c r="D409" s="16"/>
    </row>
    <row r="410" ht="14.25" customHeight="1">
      <c r="B410" s="35"/>
      <c r="C410" s="35"/>
      <c r="D410" s="16"/>
    </row>
    <row r="411" ht="14.25" customHeight="1">
      <c r="B411" s="35"/>
      <c r="C411" s="35"/>
      <c r="D411" s="16"/>
    </row>
    <row r="412" ht="14.25" customHeight="1">
      <c r="B412" s="35"/>
      <c r="C412" s="35"/>
      <c r="D412" s="16"/>
    </row>
    <row r="413" ht="14.25" customHeight="1">
      <c r="B413" s="35"/>
      <c r="C413" s="35"/>
      <c r="D413" s="16"/>
    </row>
    <row r="414" ht="14.25" customHeight="1">
      <c r="B414" s="35"/>
      <c r="C414" s="35"/>
      <c r="D414" s="16"/>
    </row>
    <row r="415" ht="14.25" customHeight="1">
      <c r="B415" s="35"/>
      <c r="C415" s="35"/>
      <c r="D415" s="16"/>
    </row>
    <row r="416" ht="14.25" customHeight="1">
      <c r="B416" s="35"/>
      <c r="C416" s="35"/>
      <c r="D416" s="16"/>
    </row>
    <row r="417" ht="14.25" customHeight="1">
      <c r="B417" s="35"/>
      <c r="C417" s="35"/>
      <c r="D417" s="16"/>
    </row>
    <row r="418" ht="14.25" customHeight="1">
      <c r="B418" s="35"/>
      <c r="C418" s="35"/>
      <c r="D418" s="16"/>
    </row>
    <row r="419" ht="14.25" customHeight="1">
      <c r="B419" s="35"/>
      <c r="C419" s="35"/>
      <c r="D419" s="16"/>
    </row>
    <row r="420" ht="14.25" customHeight="1">
      <c r="B420" s="35"/>
      <c r="C420" s="35"/>
      <c r="D420" s="16"/>
    </row>
    <row r="421" ht="14.25" customHeight="1">
      <c r="B421" s="35"/>
      <c r="C421" s="35"/>
      <c r="D421" s="16"/>
    </row>
    <row r="422" ht="14.25" customHeight="1">
      <c r="B422" s="35"/>
      <c r="C422" s="35"/>
      <c r="D422" s="16"/>
    </row>
    <row r="423" ht="14.25" customHeight="1">
      <c r="B423" s="35"/>
      <c r="C423" s="35"/>
      <c r="D423" s="16"/>
    </row>
    <row r="424" ht="14.25" customHeight="1">
      <c r="B424" s="35"/>
      <c r="C424" s="35"/>
      <c r="D424" s="16"/>
    </row>
    <row r="425" ht="14.25" customHeight="1">
      <c r="B425" s="35"/>
      <c r="C425" s="35"/>
      <c r="D425" s="16"/>
    </row>
    <row r="426" ht="14.25" customHeight="1">
      <c r="B426" s="35"/>
      <c r="C426" s="35"/>
      <c r="D426" s="16"/>
    </row>
    <row r="427" ht="14.25" customHeight="1">
      <c r="B427" s="35"/>
      <c r="C427" s="35"/>
      <c r="D427" s="16"/>
    </row>
    <row r="428" ht="14.25" customHeight="1">
      <c r="B428" s="35"/>
      <c r="C428" s="35"/>
      <c r="D428" s="16"/>
    </row>
    <row r="429" ht="14.25" customHeight="1">
      <c r="B429" s="35"/>
      <c r="C429" s="35"/>
      <c r="D429" s="16"/>
    </row>
    <row r="430" ht="14.25" customHeight="1">
      <c r="B430" s="35"/>
      <c r="C430" s="35"/>
      <c r="D430" s="16"/>
    </row>
    <row r="431" ht="14.25" customHeight="1">
      <c r="B431" s="35"/>
      <c r="C431" s="35"/>
      <c r="D431" s="16"/>
    </row>
    <row r="432" ht="14.25" customHeight="1">
      <c r="B432" s="35"/>
      <c r="C432" s="35"/>
      <c r="D432" s="16"/>
    </row>
    <row r="433" ht="14.25" customHeight="1">
      <c r="B433" s="35"/>
      <c r="C433" s="35"/>
      <c r="D433" s="16"/>
    </row>
    <row r="434" ht="14.25" customHeight="1">
      <c r="B434" s="35"/>
      <c r="C434" s="35"/>
      <c r="D434" s="16"/>
    </row>
    <row r="435" ht="14.25" customHeight="1">
      <c r="B435" s="35"/>
      <c r="C435" s="35"/>
      <c r="D435" s="16"/>
    </row>
    <row r="436" ht="14.25" customHeight="1">
      <c r="B436" s="35"/>
      <c r="C436" s="35"/>
      <c r="D436" s="16"/>
    </row>
    <row r="437" ht="14.25" customHeight="1">
      <c r="B437" s="35"/>
      <c r="C437" s="35"/>
      <c r="D437" s="16"/>
    </row>
    <row r="438" ht="14.25" customHeight="1">
      <c r="B438" s="35"/>
      <c r="C438" s="35"/>
      <c r="D438" s="16"/>
    </row>
    <row r="439" ht="14.25" customHeight="1">
      <c r="B439" s="35"/>
      <c r="C439" s="35"/>
      <c r="D439" s="16"/>
    </row>
    <row r="440" ht="14.25" customHeight="1">
      <c r="B440" s="35"/>
      <c r="C440" s="35"/>
      <c r="D440" s="16"/>
    </row>
    <row r="441" ht="14.25" customHeight="1">
      <c r="B441" s="35"/>
      <c r="C441" s="35"/>
      <c r="D441" s="16"/>
    </row>
    <row r="442" ht="14.25" customHeight="1">
      <c r="B442" s="35"/>
      <c r="C442" s="35"/>
      <c r="D442" s="16"/>
    </row>
    <row r="443" ht="14.25" customHeight="1">
      <c r="B443" s="35"/>
      <c r="C443" s="35"/>
      <c r="D443" s="16"/>
    </row>
    <row r="444" ht="14.25" customHeight="1">
      <c r="B444" s="35"/>
      <c r="C444" s="35"/>
      <c r="D444" s="16"/>
    </row>
    <row r="445" ht="14.25" customHeight="1">
      <c r="B445" s="35"/>
      <c r="C445" s="35"/>
      <c r="D445" s="16"/>
    </row>
    <row r="446" ht="14.25" customHeight="1">
      <c r="B446" s="35"/>
      <c r="C446" s="35"/>
      <c r="D446" s="16"/>
    </row>
    <row r="447" ht="14.25" customHeight="1">
      <c r="B447" s="35"/>
      <c r="C447" s="35"/>
      <c r="D447" s="16"/>
    </row>
    <row r="448" ht="14.25" customHeight="1">
      <c r="B448" s="35"/>
      <c r="C448" s="35"/>
      <c r="D448" s="16"/>
    </row>
    <row r="449" ht="14.25" customHeight="1">
      <c r="B449" s="35"/>
      <c r="C449" s="35"/>
      <c r="D449" s="16"/>
    </row>
    <row r="450" ht="14.25" customHeight="1">
      <c r="B450" s="35"/>
      <c r="C450" s="35"/>
      <c r="D450" s="16"/>
    </row>
    <row r="451" ht="14.25" customHeight="1">
      <c r="B451" s="35"/>
      <c r="C451" s="35"/>
      <c r="D451" s="16"/>
    </row>
    <row r="452" ht="14.25" customHeight="1">
      <c r="B452" s="35"/>
      <c r="C452" s="35"/>
      <c r="D452" s="16"/>
    </row>
    <row r="453" ht="14.25" customHeight="1">
      <c r="B453" s="35"/>
      <c r="C453" s="35"/>
      <c r="D453" s="16"/>
    </row>
    <row r="454" ht="14.25" customHeight="1">
      <c r="B454" s="35"/>
      <c r="C454" s="35"/>
      <c r="D454" s="16"/>
    </row>
    <row r="455" ht="14.25" customHeight="1">
      <c r="B455" s="35"/>
      <c r="C455" s="35"/>
      <c r="D455" s="16"/>
    </row>
    <row r="456" ht="14.25" customHeight="1">
      <c r="B456" s="35"/>
      <c r="C456" s="35"/>
      <c r="D456" s="16"/>
    </row>
    <row r="457" ht="14.25" customHeight="1">
      <c r="B457" s="35"/>
      <c r="C457" s="35"/>
      <c r="D457" s="16"/>
    </row>
    <row r="458" ht="14.25" customHeight="1">
      <c r="B458" s="35"/>
      <c r="C458" s="35"/>
      <c r="D458" s="16"/>
    </row>
    <row r="459" ht="14.25" customHeight="1">
      <c r="B459" s="35"/>
      <c r="C459" s="35"/>
      <c r="D459" s="16"/>
    </row>
    <row r="460" ht="14.25" customHeight="1">
      <c r="B460" s="35"/>
      <c r="C460" s="35"/>
      <c r="D460" s="16"/>
    </row>
    <row r="461" ht="14.25" customHeight="1">
      <c r="B461" s="35"/>
      <c r="C461" s="35"/>
      <c r="D461" s="16"/>
    </row>
    <row r="462" ht="14.25" customHeight="1">
      <c r="B462" s="35"/>
      <c r="C462" s="35"/>
      <c r="D462" s="16"/>
    </row>
    <row r="463" ht="14.25" customHeight="1">
      <c r="B463" s="35"/>
      <c r="C463" s="35"/>
      <c r="D463" s="16"/>
    </row>
    <row r="464" ht="14.25" customHeight="1">
      <c r="B464" s="35"/>
      <c r="C464" s="35"/>
      <c r="D464" s="16"/>
    </row>
    <row r="465" ht="14.25" customHeight="1">
      <c r="B465" s="35"/>
      <c r="C465" s="35"/>
      <c r="D465" s="16"/>
    </row>
    <row r="466" ht="14.25" customHeight="1">
      <c r="B466" s="35"/>
      <c r="C466" s="35"/>
      <c r="D466" s="16"/>
    </row>
    <row r="467" ht="14.25" customHeight="1">
      <c r="B467" s="35"/>
      <c r="C467" s="35"/>
      <c r="D467" s="16"/>
    </row>
    <row r="468" ht="14.25" customHeight="1">
      <c r="B468" s="35"/>
      <c r="C468" s="35"/>
      <c r="D468" s="16"/>
    </row>
    <row r="469" ht="14.25" customHeight="1">
      <c r="B469" s="35"/>
      <c r="C469" s="35"/>
      <c r="D469" s="16"/>
    </row>
    <row r="470" ht="14.25" customHeight="1">
      <c r="B470" s="35"/>
      <c r="C470" s="35"/>
      <c r="D470" s="16"/>
    </row>
    <row r="471" ht="14.25" customHeight="1">
      <c r="B471" s="35"/>
      <c r="C471" s="35"/>
      <c r="D471" s="16"/>
    </row>
    <row r="472" ht="14.25" customHeight="1">
      <c r="B472" s="35"/>
      <c r="C472" s="35"/>
      <c r="D472" s="16"/>
    </row>
    <row r="473" ht="14.25" customHeight="1">
      <c r="B473" s="35"/>
      <c r="C473" s="35"/>
      <c r="D473" s="16"/>
    </row>
    <row r="474" ht="14.25" customHeight="1">
      <c r="B474" s="35"/>
      <c r="C474" s="35"/>
      <c r="D474" s="16"/>
    </row>
    <row r="475" ht="14.25" customHeight="1">
      <c r="B475" s="35"/>
      <c r="C475" s="35"/>
      <c r="D475" s="16"/>
    </row>
    <row r="476" ht="14.25" customHeight="1">
      <c r="B476" s="35"/>
      <c r="C476" s="35"/>
      <c r="D476" s="16"/>
    </row>
    <row r="477" ht="14.25" customHeight="1">
      <c r="B477" s="35"/>
      <c r="C477" s="35"/>
      <c r="D477" s="16"/>
    </row>
    <row r="478" ht="14.25" customHeight="1">
      <c r="B478" s="35"/>
      <c r="C478" s="35"/>
      <c r="D478" s="16"/>
    </row>
    <row r="479" ht="14.25" customHeight="1">
      <c r="B479" s="35"/>
      <c r="C479" s="35"/>
      <c r="D479" s="16"/>
    </row>
    <row r="480" ht="14.25" customHeight="1">
      <c r="B480" s="35"/>
      <c r="C480" s="35"/>
      <c r="D480" s="16"/>
    </row>
    <row r="481" ht="14.25" customHeight="1">
      <c r="B481" s="35"/>
      <c r="C481" s="35"/>
      <c r="D481" s="16"/>
    </row>
    <row r="482" ht="14.25" customHeight="1">
      <c r="B482" s="35"/>
      <c r="C482" s="35"/>
      <c r="D482" s="16"/>
    </row>
    <row r="483" ht="14.25" customHeight="1">
      <c r="B483" s="35"/>
      <c r="C483" s="35"/>
      <c r="D483" s="16"/>
    </row>
    <row r="484" ht="14.25" customHeight="1">
      <c r="B484" s="35"/>
      <c r="C484" s="35"/>
      <c r="D484" s="16"/>
    </row>
    <row r="485" ht="14.25" customHeight="1">
      <c r="B485" s="35"/>
      <c r="C485" s="35"/>
      <c r="D485" s="16"/>
    </row>
    <row r="486" ht="14.25" customHeight="1">
      <c r="B486" s="35"/>
      <c r="C486" s="35"/>
      <c r="D486" s="16"/>
    </row>
    <row r="487" ht="14.25" customHeight="1">
      <c r="B487" s="35"/>
      <c r="C487" s="35"/>
      <c r="D487" s="16"/>
    </row>
    <row r="488" ht="14.25" customHeight="1">
      <c r="B488" s="35"/>
      <c r="C488" s="35"/>
      <c r="D488" s="16"/>
    </row>
    <row r="489" ht="14.25" customHeight="1">
      <c r="B489" s="35"/>
      <c r="C489" s="35"/>
      <c r="D489" s="16"/>
    </row>
    <row r="490" ht="14.25" customHeight="1">
      <c r="B490" s="35"/>
      <c r="C490" s="35"/>
      <c r="D490" s="16"/>
    </row>
    <row r="491" ht="14.25" customHeight="1">
      <c r="B491" s="35"/>
      <c r="C491" s="35"/>
      <c r="D491" s="16"/>
    </row>
    <row r="492" ht="14.25" customHeight="1">
      <c r="B492" s="35"/>
      <c r="C492" s="35"/>
      <c r="D492" s="16"/>
    </row>
    <row r="493" ht="14.25" customHeight="1">
      <c r="B493" s="35"/>
      <c r="C493" s="35"/>
      <c r="D493" s="16"/>
    </row>
    <row r="494" ht="14.25" customHeight="1">
      <c r="B494" s="35"/>
      <c r="C494" s="35"/>
      <c r="D494" s="16"/>
    </row>
    <row r="495" ht="14.25" customHeight="1">
      <c r="B495" s="35"/>
      <c r="C495" s="35"/>
      <c r="D495" s="16"/>
    </row>
    <row r="496" ht="14.25" customHeight="1">
      <c r="B496" s="35"/>
      <c r="C496" s="35"/>
      <c r="D496" s="16"/>
    </row>
    <row r="497" ht="14.25" customHeight="1">
      <c r="B497" s="35"/>
      <c r="C497" s="35"/>
      <c r="D497" s="16"/>
    </row>
    <row r="498" ht="14.25" customHeight="1">
      <c r="B498" s="35"/>
      <c r="C498" s="35"/>
      <c r="D498" s="16"/>
    </row>
    <row r="499" ht="14.25" customHeight="1">
      <c r="B499" s="35"/>
      <c r="C499" s="35"/>
      <c r="D499" s="16"/>
    </row>
    <row r="500" ht="14.25" customHeight="1">
      <c r="B500" s="35"/>
      <c r="C500" s="35"/>
      <c r="D500" s="16"/>
    </row>
    <row r="501" ht="14.25" customHeight="1">
      <c r="B501" s="35"/>
      <c r="C501" s="35"/>
      <c r="D501" s="16"/>
    </row>
    <row r="502" ht="14.25" customHeight="1">
      <c r="B502" s="35"/>
      <c r="C502" s="35"/>
      <c r="D502" s="16"/>
    </row>
    <row r="503" ht="14.25" customHeight="1">
      <c r="B503" s="35"/>
      <c r="C503" s="35"/>
      <c r="D503" s="16"/>
    </row>
    <row r="504" ht="14.25" customHeight="1">
      <c r="B504" s="35"/>
      <c r="C504" s="35"/>
      <c r="D504" s="16"/>
    </row>
    <row r="505" ht="14.25" customHeight="1">
      <c r="B505" s="35"/>
      <c r="C505" s="35"/>
      <c r="D505" s="16"/>
    </row>
    <row r="506" ht="14.25" customHeight="1">
      <c r="B506" s="35"/>
      <c r="C506" s="35"/>
      <c r="D506" s="16"/>
    </row>
    <row r="507" ht="14.25" customHeight="1">
      <c r="B507" s="35"/>
      <c r="C507" s="35"/>
      <c r="D507" s="16"/>
    </row>
    <row r="508" ht="14.25" customHeight="1">
      <c r="B508" s="35"/>
      <c r="C508" s="35"/>
      <c r="D508" s="16"/>
    </row>
    <row r="509" ht="14.25" customHeight="1">
      <c r="B509" s="35"/>
      <c r="C509" s="35"/>
      <c r="D509" s="16"/>
    </row>
    <row r="510" ht="14.25" customHeight="1">
      <c r="B510" s="35"/>
      <c r="C510" s="35"/>
      <c r="D510" s="16"/>
    </row>
    <row r="511" ht="14.25" customHeight="1">
      <c r="B511" s="35"/>
      <c r="C511" s="35"/>
      <c r="D511" s="16"/>
    </row>
    <row r="512" ht="14.25" customHeight="1">
      <c r="B512" s="35"/>
      <c r="C512" s="35"/>
      <c r="D512" s="16"/>
    </row>
    <row r="513" ht="14.25" customHeight="1">
      <c r="B513" s="35"/>
      <c r="C513" s="35"/>
      <c r="D513" s="16"/>
    </row>
    <row r="514" ht="14.25" customHeight="1">
      <c r="B514" s="35"/>
      <c r="C514" s="35"/>
      <c r="D514" s="16"/>
    </row>
    <row r="515" ht="14.25" customHeight="1">
      <c r="B515" s="35"/>
      <c r="C515" s="35"/>
      <c r="D515" s="16"/>
    </row>
    <row r="516" ht="14.25" customHeight="1">
      <c r="B516" s="35"/>
      <c r="C516" s="35"/>
      <c r="D516" s="16"/>
    </row>
    <row r="517" ht="14.25" customHeight="1">
      <c r="B517" s="35"/>
      <c r="C517" s="35"/>
      <c r="D517" s="16"/>
    </row>
    <row r="518" ht="14.25" customHeight="1">
      <c r="B518" s="35"/>
      <c r="C518" s="35"/>
      <c r="D518" s="16"/>
    </row>
    <row r="519" ht="14.25" customHeight="1">
      <c r="B519" s="35"/>
      <c r="C519" s="35"/>
      <c r="D519" s="16"/>
    </row>
    <row r="520" ht="14.25" customHeight="1">
      <c r="B520" s="35"/>
      <c r="C520" s="35"/>
      <c r="D520" s="16"/>
    </row>
    <row r="521" ht="14.25" customHeight="1">
      <c r="B521" s="35"/>
      <c r="C521" s="35"/>
      <c r="D521" s="16"/>
    </row>
    <row r="522" ht="14.25" customHeight="1">
      <c r="B522" s="35"/>
      <c r="C522" s="35"/>
      <c r="D522" s="16"/>
    </row>
    <row r="523" ht="14.25" customHeight="1">
      <c r="B523" s="35"/>
      <c r="C523" s="35"/>
      <c r="D523" s="16"/>
    </row>
    <row r="524" ht="14.25" customHeight="1">
      <c r="B524" s="35"/>
      <c r="C524" s="35"/>
      <c r="D524" s="16"/>
    </row>
    <row r="525" ht="14.25" customHeight="1">
      <c r="B525" s="35"/>
      <c r="C525" s="35"/>
      <c r="D525" s="16"/>
    </row>
    <row r="526" ht="14.25" customHeight="1">
      <c r="B526" s="35"/>
      <c r="C526" s="35"/>
      <c r="D526" s="16"/>
    </row>
    <row r="527" ht="14.25" customHeight="1">
      <c r="B527" s="35"/>
      <c r="C527" s="35"/>
      <c r="D527" s="16"/>
    </row>
    <row r="528" ht="14.25" customHeight="1">
      <c r="B528" s="35"/>
      <c r="C528" s="35"/>
      <c r="D528" s="16"/>
    </row>
    <row r="529" ht="14.25" customHeight="1">
      <c r="B529" s="35"/>
      <c r="C529" s="35"/>
      <c r="D529" s="16"/>
    </row>
    <row r="530" ht="14.25" customHeight="1">
      <c r="B530" s="35"/>
      <c r="C530" s="35"/>
      <c r="D530" s="16"/>
    </row>
    <row r="531" ht="14.25" customHeight="1">
      <c r="B531" s="35"/>
      <c r="C531" s="35"/>
      <c r="D531" s="16"/>
    </row>
    <row r="532" ht="14.25" customHeight="1">
      <c r="B532" s="35"/>
      <c r="C532" s="35"/>
      <c r="D532" s="16"/>
    </row>
    <row r="533" ht="14.25" customHeight="1">
      <c r="B533" s="35"/>
      <c r="C533" s="35"/>
      <c r="D533" s="16"/>
    </row>
    <row r="534" ht="14.25" customHeight="1">
      <c r="B534" s="35"/>
      <c r="C534" s="35"/>
      <c r="D534" s="16"/>
    </row>
    <row r="535" ht="14.25" customHeight="1">
      <c r="B535" s="35"/>
      <c r="C535" s="35"/>
      <c r="D535" s="16"/>
    </row>
    <row r="536" ht="14.25" customHeight="1">
      <c r="B536" s="35"/>
      <c r="C536" s="35"/>
      <c r="D536" s="16"/>
    </row>
    <row r="537" ht="14.25" customHeight="1">
      <c r="B537" s="35"/>
      <c r="C537" s="35"/>
      <c r="D537" s="16"/>
    </row>
    <row r="538" ht="14.25" customHeight="1">
      <c r="B538" s="35"/>
      <c r="C538" s="35"/>
      <c r="D538" s="16"/>
    </row>
    <row r="539" ht="14.25" customHeight="1">
      <c r="B539" s="35"/>
      <c r="C539" s="35"/>
      <c r="D539" s="16"/>
    </row>
    <row r="540" ht="14.25" customHeight="1">
      <c r="B540" s="35"/>
      <c r="C540" s="35"/>
      <c r="D540" s="16"/>
    </row>
    <row r="541" ht="14.25" customHeight="1">
      <c r="B541" s="35"/>
      <c r="C541" s="35"/>
      <c r="D541" s="16"/>
    </row>
    <row r="542" ht="14.25" customHeight="1">
      <c r="B542" s="35"/>
      <c r="C542" s="35"/>
      <c r="D542" s="16"/>
    </row>
    <row r="543" ht="14.25" customHeight="1">
      <c r="B543" s="35"/>
      <c r="C543" s="35"/>
      <c r="D543" s="16"/>
    </row>
    <row r="544" ht="14.25" customHeight="1">
      <c r="B544" s="35"/>
      <c r="C544" s="35"/>
      <c r="D544" s="16"/>
    </row>
    <row r="545" ht="14.25" customHeight="1">
      <c r="B545" s="35"/>
      <c r="C545" s="35"/>
      <c r="D545" s="16"/>
    </row>
    <row r="546" ht="14.25" customHeight="1">
      <c r="B546" s="35"/>
      <c r="C546" s="35"/>
      <c r="D546" s="16"/>
    </row>
    <row r="547" ht="14.25" customHeight="1">
      <c r="B547" s="35"/>
      <c r="C547" s="35"/>
      <c r="D547" s="16"/>
    </row>
    <row r="548" ht="14.25" customHeight="1">
      <c r="B548" s="35"/>
      <c r="C548" s="35"/>
      <c r="D548" s="16"/>
    </row>
    <row r="549" ht="14.25" customHeight="1">
      <c r="B549" s="35"/>
      <c r="C549" s="35"/>
      <c r="D549" s="16"/>
    </row>
    <row r="550" ht="14.25" customHeight="1">
      <c r="B550" s="35"/>
      <c r="C550" s="35"/>
      <c r="D550" s="16"/>
    </row>
    <row r="551" ht="14.25" customHeight="1">
      <c r="B551" s="35"/>
      <c r="C551" s="35"/>
      <c r="D551" s="16"/>
    </row>
    <row r="552" ht="14.25" customHeight="1">
      <c r="B552" s="35"/>
      <c r="C552" s="35"/>
      <c r="D552" s="16"/>
    </row>
    <row r="553" ht="14.25" customHeight="1">
      <c r="B553" s="35"/>
      <c r="C553" s="35"/>
      <c r="D553" s="16"/>
    </row>
    <row r="554" ht="14.25" customHeight="1">
      <c r="B554" s="35"/>
      <c r="C554" s="35"/>
      <c r="D554" s="16"/>
    </row>
    <row r="555" ht="14.25" customHeight="1">
      <c r="B555" s="35"/>
      <c r="C555" s="35"/>
      <c r="D555" s="16"/>
    </row>
    <row r="556" ht="14.25" customHeight="1">
      <c r="B556" s="35"/>
      <c r="C556" s="35"/>
      <c r="D556" s="16"/>
    </row>
    <row r="557" ht="14.25" customHeight="1">
      <c r="B557" s="35"/>
      <c r="C557" s="35"/>
      <c r="D557" s="16"/>
    </row>
    <row r="558" ht="14.25" customHeight="1">
      <c r="B558" s="35"/>
      <c r="C558" s="35"/>
      <c r="D558" s="16"/>
    </row>
    <row r="559" ht="14.25" customHeight="1">
      <c r="B559" s="35"/>
      <c r="C559" s="35"/>
      <c r="D559" s="16"/>
    </row>
    <row r="560" ht="14.25" customHeight="1">
      <c r="B560" s="35"/>
      <c r="C560" s="35"/>
      <c r="D560" s="16"/>
    </row>
    <row r="561" ht="14.25" customHeight="1">
      <c r="B561" s="35"/>
      <c r="C561" s="35"/>
      <c r="D561" s="16"/>
    </row>
    <row r="562" ht="14.25" customHeight="1">
      <c r="B562" s="35"/>
      <c r="C562" s="35"/>
      <c r="D562" s="16"/>
    </row>
    <row r="563" ht="14.25" customHeight="1">
      <c r="B563" s="35"/>
      <c r="C563" s="35"/>
      <c r="D563" s="16"/>
    </row>
    <row r="564" ht="14.25" customHeight="1">
      <c r="B564" s="35"/>
      <c r="C564" s="35"/>
      <c r="D564" s="16"/>
    </row>
    <row r="565" ht="14.25" customHeight="1">
      <c r="B565" s="35"/>
      <c r="C565" s="35"/>
      <c r="D565" s="16"/>
    </row>
    <row r="566" ht="14.25" customHeight="1">
      <c r="B566" s="35"/>
      <c r="C566" s="35"/>
      <c r="D566" s="16"/>
    </row>
    <row r="567" ht="14.25" customHeight="1">
      <c r="B567" s="35"/>
      <c r="C567" s="35"/>
      <c r="D567" s="16"/>
    </row>
    <row r="568" ht="14.25" customHeight="1">
      <c r="B568" s="35"/>
      <c r="C568" s="35"/>
      <c r="D568" s="16"/>
    </row>
    <row r="569" ht="14.25" customHeight="1">
      <c r="B569" s="35"/>
      <c r="C569" s="35"/>
      <c r="D569" s="16"/>
    </row>
    <row r="570" ht="14.25" customHeight="1">
      <c r="B570" s="35"/>
      <c r="C570" s="35"/>
      <c r="D570" s="16"/>
    </row>
    <row r="571" ht="14.25" customHeight="1">
      <c r="B571" s="35"/>
      <c r="C571" s="35"/>
      <c r="D571" s="16"/>
    </row>
    <row r="572" ht="14.25" customHeight="1">
      <c r="B572" s="35"/>
      <c r="C572" s="35"/>
      <c r="D572" s="16"/>
    </row>
    <row r="573" ht="14.25" customHeight="1">
      <c r="B573" s="35"/>
      <c r="C573" s="35"/>
      <c r="D573" s="16"/>
    </row>
    <row r="574" ht="14.25" customHeight="1">
      <c r="B574" s="35"/>
      <c r="C574" s="35"/>
      <c r="D574" s="16"/>
    </row>
    <row r="575" ht="14.25" customHeight="1">
      <c r="B575" s="35"/>
      <c r="C575" s="35"/>
      <c r="D575" s="16"/>
    </row>
    <row r="576" ht="14.25" customHeight="1">
      <c r="B576" s="35"/>
      <c r="C576" s="35"/>
      <c r="D576" s="16"/>
    </row>
    <row r="577" ht="14.25" customHeight="1">
      <c r="B577" s="35"/>
      <c r="C577" s="35"/>
      <c r="D577" s="16"/>
    </row>
    <row r="578" ht="14.25" customHeight="1">
      <c r="B578" s="35"/>
      <c r="C578" s="35"/>
      <c r="D578" s="16"/>
    </row>
    <row r="579" ht="14.25" customHeight="1">
      <c r="B579" s="35"/>
      <c r="C579" s="35"/>
      <c r="D579" s="16"/>
    </row>
    <row r="580" ht="14.25" customHeight="1">
      <c r="B580" s="35"/>
      <c r="C580" s="35"/>
      <c r="D580" s="16"/>
    </row>
    <row r="581" ht="14.25" customHeight="1">
      <c r="B581" s="35"/>
      <c r="C581" s="35"/>
      <c r="D581" s="16"/>
    </row>
    <row r="582" ht="14.25" customHeight="1">
      <c r="B582" s="35"/>
      <c r="C582" s="35"/>
      <c r="D582" s="16"/>
    </row>
    <row r="583" ht="14.25" customHeight="1">
      <c r="B583" s="35"/>
      <c r="C583" s="35"/>
      <c r="D583" s="16"/>
    </row>
    <row r="584" ht="14.25" customHeight="1">
      <c r="B584" s="35"/>
      <c r="C584" s="35"/>
      <c r="D584" s="16"/>
    </row>
    <row r="585" ht="14.25" customHeight="1">
      <c r="B585" s="35"/>
      <c r="C585" s="35"/>
      <c r="D585" s="16"/>
    </row>
    <row r="586" ht="14.25" customHeight="1">
      <c r="B586" s="35"/>
      <c r="C586" s="35"/>
      <c r="D586" s="16"/>
    </row>
    <row r="587" ht="14.25" customHeight="1">
      <c r="B587" s="35"/>
      <c r="C587" s="35"/>
      <c r="D587" s="16"/>
    </row>
    <row r="588" ht="14.25" customHeight="1">
      <c r="B588" s="35"/>
      <c r="C588" s="35"/>
      <c r="D588" s="16"/>
    </row>
    <row r="589" ht="14.25" customHeight="1">
      <c r="B589" s="35"/>
      <c r="C589" s="35"/>
      <c r="D589" s="16"/>
    </row>
    <row r="590" ht="14.25" customHeight="1">
      <c r="B590" s="35"/>
      <c r="C590" s="35"/>
      <c r="D590" s="16"/>
    </row>
    <row r="591" ht="14.25" customHeight="1">
      <c r="B591" s="35"/>
      <c r="C591" s="35"/>
      <c r="D591" s="16"/>
    </row>
    <row r="592" ht="14.25" customHeight="1">
      <c r="B592" s="35"/>
      <c r="C592" s="35"/>
      <c r="D592" s="16"/>
    </row>
    <row r="593" ht="14.25" customHeight="1">
      <c r="B593" s="35"/>
      <c r="C593" s="35"/>
      <c r="D593" s="16"/>
    </row>
    <row r="594" ht="14.25" customHeight="1">
      <c r="B594" s="35"/>
      <c r="C594" s="35"/>
      <c r="D594" s="16"/>
    </row>
    <row r="595" ht="14.25" customHeight="1">
      <c r="B595" s="35"/>
      <c r="C595" s="35"/>
      <c r="D595" s="16"/>
    </row>
    <row r="596" ht="14.25" customHeight="1">
      <c r="B596" s="35"/>
      <c r="C596" s="35"/>
      <c r="D596" s="16"/>
    </row>
    <row r="597" ht="14.25" customHeight="1">
      <c r="B597" s="35"/>
      <c r="C597" s="35"/>
      <c r="D597" s="16"/>
    </row>
    <row r="598" ht="14.25" customHeight="1">
      <c r="B598" s="35"/>
      <c r="C598" s="35"/>
      <c r="D598" s="16"/>
    </row>
    <row r="599" ht="14.25" customHeight="1">
      <c r="B599" s="35"/>
      <c r="C599" s="35"/>
      <c r="D599" s="16"/>
    </row>
    <row r="600" ht="14.25" customHeight="1">
      <c r="B600" s="35"/>
      <c r="C600" s="35"/>
      <c r="D600" s="16"/>
    </row>
    <row r="601" ht="14.25" customHeight="1">
      <c r="B601" s="35"/>
      <c r="C601" s="35"/>
      <c r="D601" s="16"/>
    </row>
    <row r="602" ht="14.25" customHeight="1">
      <c r="B602" s="35"/>
      <c r="C602" s="35"/>
      <c r="D602" s="16"/>
    </row>
    <row r="603" ht="14.25" customHeight="1">
      <c r="B603" s="35"/>
      <c r="C603" s="35"/>
      <c r="D603" s="16"/>
    </row>
    <row r="604" ht="14.25" customHeight="1">
      <c r="B604" s="35"/>
      <c r="C604" s="35"/>
      <c r="D604" s="16"/>
    </row>
    <row r="605" ht="14.25" customHeight="1">
      <c r="B605" s="35"/>
      <c r="C605" s="35"/>
      <c r="D605" s="16"/>
    </row>
    <row r="606" ht="14.25" customHeight="1">
      <c r="B606" s="35"/>
      <c r="C606" s="35"/>
      <c r="D606" s="16"/>
    </row>
    <row r="607" ht="14.25" customHeight="1">
      <c r="B607" s="35"/>
      <c r="C607" s="35"/>
      <c r="D607" s="16"/>
    </row>
    <row r="608" ht="14.25" customHeight="1">
      <c r="B608" s="35"/>
      <c r="C608" s="35"/>
      <c r="D608" s="16"/>
    </row>
    <row r="609" ht="14.25" customHeight="1">
      <c r="B609" s="35"/>
      <c r="C609" s="35"/>
      <c r="D609" s="16"/>
    </row>
    <row r="610" ht="14.25" customHeight="1">
      <c r="B610" s="35"/>
      <c r="C610" s="35"/>
      <c r="D610" s="16"/>
    </row>
    <row r="611" ht="14.25" customHeight="1">
      <c r="B611" s="35"/>
      <c r="C611" s="35"/>
      <c r="D611" s="16"/>
    </row>
    <row r="612" ht="14.25" customHeight="1">
      <c r="B612" s="35"/>
      <c r="C612" s="35"/>
      <c r="D612" s="16"/>
    </row>
    <row r="613" ht="14.25" customHeight="1">
      <c r="B613" s="35"/>
      <c r="C613" s="35"/>
      <c r="D613" s="16"/>
    </row>
    <row r="614" ht="14.25" customHeight="1">
      <c r="B614" s="35"/>
      <c r="C614" s="35"/>
      <c r="D614" s="16"/>
    </row>
    <row r="615" ht="14.25" customHeight="1">
      <c r="B615" s="35"/>
      <c r="C615" s="35"/>
      <c r="D615" s="16"/>
    </row>
    <row r="616" ht="14.25" customHeight="1">
      <c r="B616" s="35"/>
      <c r="C616" s="35"/>
      <c r="D616" s="16"/>
    </row>
    <row r="617" ht="14.25" customHeight="1">
      <c r="B617" s="35"/>
      <c r="C617" s="35"/>
      <c r="D617" s="16"/>
    </row>
    <row r="618" ht="14.25" customHeight="1">
      <c r="B618" s="35"/>
      <c r="C618" s="35"/>
      <c r="D618" s="16"/>
    </row>
    <row r="619" ht="14.25" customHeight="1">
      <c r="B619" s="35"/>
      <c r="C619" s="35"/>
      <c r="D619" s="16"/>
    </row>
    <row r="620" ht="14.25" customHeight="1">
      <c r="B620" s="35"/>
      <c r="C620" s="35"/>
      <c r="D620" s="16"/>
    </row>
    <row r="621" ht="14.25" customHeight="1">
      <c r="B621" s="35"/>
      <c r="C621" s="35"/>
      <c r="D621" s="16"/>
    </row>
    <row r="622" ht="14.25" customHeight="1">
      <c r="B622" s="35"/>
      <c r="C622" s="35"/>
      <c r="D622" s="16"/>
    </row>
    <row r="623" ht="14.25" customHeight="1">
      <c r="B623" s="35"/>
      <c r="C623" s="35"/>
      <c r="D623" s="16"/>
    </row>
    <row r="624" ht="14.25" customHeight="1">
      <c r="B624" s="35"/>
      <c r="C624" s="35"/>
      <c r="D624" s="16"/>
    </row>
    <row r="625" ht="14.25" customHeight="1">
      <c r="B625" s="35"/>
      <c r="C625" s="35"/>
      <c r="D625" s="16"/>
    </row>
    <row r="626" ht="14.25" customHeight="1">
      <c r="B626" s="35"/>
      <c r="C626" s="35"/>
      <c r="D626" s="16"/>
    </row>
    <row r="627" ht="14.25" customHeight="1">
      <c r="B627" s="35"/>
      <c r="C627" s="35"/>
      <c r="D627" s="16"/>
    </row>
    <row r="628" ht="14.25" customHeight="1">
      <c r="B628" s="35"/>
      <c r="C628" s="35"/>
      <c r="D628" s="16"/>
    </row>
    <row r="629" ht="14.25" customHeight="1">
      <c r="B629" s="35"/>
      <c r="C629" s="35"/>
      <c r="D629" s="16"/>
    </row>
    <row r="630" ht="14.25" customHeight="1">
      <c r="B630" s="35"/>
      <c r="C630" s="35"/>
      <c r="D630" s="16"/>
    </row>
    <row r="631" ht="14.25" customHeight="1">
      <c r="B631" s="35"/>
      <c r="C631" s="35"/>
      <c r="D631" s="16"/>
    </row>
    <row r="632" ht="14.25" customHeight="1">
      <c r="B632" s="35"/>
      <c r="C632" s="35"/>
      <c r="D632" s="16"/>
    </row>
    <row r="633" ht="14.25" customHeight="1">
      <c r="B633" s="35"/>
      <c r="C633" s="35"/>
      <c r="D633" s="16"/>
    </row>
    <row r="634" ht="14.25" customHeight="1">
      <c r="B634" s="35"/>
      <c r="C634" s="35"/>
      <c r="D634" s="16"/>
    </row>
    <row r="635" ht="14.25" customHeight="1">
      <c r="B635" s="35"/>
      <c r="C635" s="35"/>
      <c r="D635" s="16"/>
    </row>
    <row r="636" ht="14.25" customHeight="1">
      <c r="B636" s="35"/>
      <c r="C636" s="35"/>
      <c r="D636" s="16"/>
    </row>
    <row r="637" ht="14.25" customHeight="1">
      <c r="B637" s="35"/>
      <c r="C637" s="35"/>
      <c r="D637" s="16"/>
    </row>
    <row r="638" ht="14.25" customHeight="1">
      <c r="B638" s="35"/>
      <c r="C638" s="35"/>
      <c r="D638" s="16"/>
    </row>
    <row r="639" ht="14.25" customHeight="1">
      <c r="B639" s="35"/>
      <c r="C639" s="35"/>
      <c r="D639" s="16"/>
    </row>
    <row r="640" ht="14.25" customHeight="1">
      <c r="B640" s="35"/>
      <c r="C640" s="35"/>
      <c r="D640" s="16"/>
    </row>
    <row r="641" ht="14.25" customHeight="1">
      <c r="B641" s="35"/>
      <c r="C641" s="35"/>
      <c r="D641" s="16"/>
    </row>
    <row r="642" ht="14.25" customHeight="1">
      <c r="B642" s="35"/>
      <c r="C642" s="35"/>
      <c r="D642" s="16"/>
    </row>
    <row r="643" ht="14.25" customHeight="1">
      <c r="B643" s="35"/>
      <c r="C643" s="35"/>
      <c r="D643" s="16"/>
    </row>
    <row r="644" ht="14.25" customHeight="1">
      <c r="B644" s="35"/>
      <c r="C644" s="35"/>
      <c r="D644" s="16"/>
    </row>
    <row r="645" ht="14.25" customHeight="1">
      <c r="B645" s="35"/>
      <c r="C645" s="35"/>
      <c r="D645" s="16"/>
    </row>
    <row r="646" ht="14.25" customHeight="1">
      <c r="B646" s="35"/>
      <c r="C646" s="35"/>
      <c r="D646" s="16"/>
    </row>
    <row r="647" ht="14.25" customHeight="1">
      <c r="B647" s="35"/>
      <c r="C647" s="35"/>
      <c r="D647" s="16"/>
    </row>
    <row r="648" ht="14.25" customHeight="1">
      <c r="B648" s="35"/>
      <c r="C648" s="35"/>
      <c r="D648" s="16"/>
    </row>
    <row r="649" ht="14.25" customHeight="1">
      <c r="B649" s="35"/>
      <c r="C649" s="35"/>
      <c r="D649" s="16"/>
    </row>
    <row r="650" ht="14.25" customHeight="1">
      <c r="B650" s="35"/>
      <c r="C650" s="35"/>
      <c r="D650" s="16"/>
    </row>
    <row r="651" ht="14.25" customHeight="1">
      <c r="B651" s="35"/>
      <c r="C651" s="35"/>
      <c r="D651" s="16"/>
    </row>
    <row r="652" ht="14.25" customHeight="1">
      <c r="B652" s="35"/>
      <c r="C652" s="35"/>
      <c r="D652" s="16"/>
    </row>
    <row r="653" ht="14.25" customHeight="1">
      <c r="B653" s="35"/>
      <c r="C653" s="35"/>
      <c r="D653" s="16"/>
    </row>
    <row r="654" ht="14.25" customHeight="1">
      <c r="B654" s="35"/>
      <c r="C654" s="35"/>
      <c r="D654" s="16"/>
    </row>
    <row r="655" ht="14.25" customHeight="1">
      <c r="B655" s="35"/>
      <c r="C655" s="35"/>
      <c r="D655" s="16"/>
    </row>
    <row r="656" ht="14.25" customHeight="1">
      <c r="B656" s="35"/>
      <c r="C656" s="35"/>
      <c r="D656" s="16"/>
    </row>
    <row r="657" ht="14.25" customHeight="1">
      <c r="B657" s="35"/>
      <c r="C657" s="35"/>
      <c r="D657" s="16"/>
    </row>
    <row r="658" ht="14.25" customHeight="1">
      <c r="B658" s="35"/>
      <c r="C658" s="35"/>
      <c r="D658" s="16"/>
    </row>
    <row r="659" ht="14.25" customHeight="1">
      <c r="B659" s="35"/>
      <c r="C659" s="35"/>
      <c r="D659" s="16"/>
    </row>
    <row r="660" ht="14.25" customHeight="1">
      <c r="B660" s="35"/>
      <c r="C660" s="35"/>
      <c r="D660" s="16"/>
    </row>
    <row r="661" ht="14.25" customHeight="1">
      <c r="B661" s="35"/>
      <c r="C661" s="35"/>
      <c r="D661" s="16"/>
    </row>
    <row r="662" ht="14.25" customHeight="1">
      <c r="B662" s="35"/>
      <c r="C662" s="35"/>
      <c r="D662" s="16"/>
    </row>
    <row r="663" ht="14.25" customHeight="1">
      <c r="B663" s="35"/>
      <c r="C663" s="35"/>
      <c r="D663" s="16"/>
    </row>
    <row r="664" ht="14.25" customHeight="1">
      <c r="B664" s="35"/>
      <c r="C664" s="35"/>
      <c r="D664" s="16"/>
    </row>
    <row r="665" ht="14.25" customHeight="1">
      <c r="B665" s="35"/>
      <c r="C665" s="35"/>
      <c r="D665" s="16"/>
    </row>
    <row r="666" ht="14.25" customHeight="1">
      <c r="B666" s="35"/>
      <c r="C666" s="35"/>
      <c r="D666" s="16"/>
    </row>
    <row r="667" ht="14.25" customHeight="1">
      <c r="B667" s="35"/>
      <c r="C667" s="35"/>
      <c r="D667" s="16"/>
    </row>
    <row r="668" ht="14.25" customHeight="1">
      <c r="B668" s="35"/>
      <c r="C668" s="35"/>
      <c r="D668" s="16"/>
    </row>
    <row r="669" ht="14.25" customHeight="1">
      <c r="B669" s="35"/>
      <c r="C669" s="35"/>
      <c r="D669" s="16"/>
    </row>
    <row r="670" ht="14.25" customHeight="1">
      <c r="B670" s="35"/>
      <c r="C670" s="35"/>
      <c r="D670" s="16"/>
    </row>
    <row r="671" ht="14.25" customHeight="1">
      <c r="B671" s="35"/>
      <c r="C671" s="35"/>
      <c r="D671" s="16"/>
    </row>
    <row r="672" ht="14.25" customHeight="1">
      <c r="B672" s="35"/>
      <c r="C672" s="35"/>
      <c r="D672" s="16"/>
    </row>
    <row r="673" ht="14.25" customHeight="1">
      <c r="B673" s="35"/>
      <c r="C673" s="35"/>
      <c r="D673" s="16"/>
    </row>
    <row r="674" ht="14.25" customHeight="1">
      <c r="B674" s="35"/>
      <c r="C674" s="35"/>
      <c r="D674" s="16"/>
    </row>
    <row r="675" ht="14.25" customHeight="1">
      <c r="B675" s="35"/>
      <c r="C675" s="35"/>
      <c r="D675" s="16"/>
    </row>
    <row r="676" ht="14.25" customHeight="1">
      <c r="B676" s="35"/>
      <c r="C676" s="35"/>
      <c r="D676" s="16"/>
    </row>
    <row r="677" ht="14.25" customHeight="1">
      <c r="B677" s="35"/>
      <c r="C677" s="35"/>
      <c r="D677" s="16"/>
    </row>
    <row r="678" ht="14.25" customHeight="1">
      <c r="B678" s="35"/>
      <c r="C678" s="35"/>
      <c r="D678" s="16"/>
    </row>
    <row r="679" ht="14.25" customHeight="1">
      <c r="B679" s="35"/>
      <c r="C679" s="35"/>
      <c r="D679" s="16"/>
    </row>
    <row r="680" ht="14.25" customHeight="1">
      <c r="B680" s="35"/>
      <c r="C680" s="35"/>
      <c r="D680" s="16"/>
    </row>
    <row r="681" ht="14.25" customHeight="1">
      <c r="B681" s="35"/>
      <c r="C681" s="35"/>
      <c r="D681" s="16"/>
    </row>
    <row r="682" ht="14.25" customHeight="1">
      <c r="B682" s="35"/>
      <c r="C682" s="35"/>
      <c r="D682" s="16"/>
    </row>
    <row r="683" ht="14.25" customHeight="1">
      <c r="B683" s="35"/>
      <c r="C683" s="35"/>
      <c r="D683" s="16"/>
    </row>
    <row r="684" ht="14.25" customHeight="1">
      <c r="B684" s="35"/>
      <c r="C684" s="35"/>
      <c r="D684" s="16"/>
    </row>
    <row r="685" ht="14.25" customHeight="1">
      <c r="B685" s="35"/>
      <c r="C685" s="35"/>
      <c r="D685" s="16"/>
    </row>
    <row r="686" ht="14.25" customHeight="1">
      <c r="B686" s="35"/>
      <c r="C686" s="35"/>
      <c r="D686" s="16"/>
    </row>
    <row r="687" ht="14.25" customHeight="1">
      <c r="B687" s="35"/>
      <c r="C687" s="35"/>
      <c r="D687" s="16"/>
    </row>
    <row r="688" ht="14.25" customHeight="1">
      <c r="B688" s="35"/>
      <c r="C688" s="35"/>
      <c r="D688" s="16"/>
    </row>
    <row r="689" ht="14.25" customHeight="1">
      <c r="B689" s="35"/>
      <c r="C689" s="35"/>
      <c r="D689" s="16"/>
    </row>
    <row r="690" ht="14.25" customHeight="1">
      <c r="B690" s="35"/>
      <c r="C690" s="35"/>
      <c r="D690" s="16"/>
    </row>
    <row r="691" ht="14.25" customHeight="1">
      <c r="B691" s="35"/>
      <c r="C691" s="35"/>
      <c r="D691" s="16"/>
    </row>
    <row r="692" ht="14.25" customHeight="1">
      <c r="B692" s="35"/>
      <c r="C692" s="35"/>
      <c r="D692" s="16"/>
    </row>
    <row r="693" ht="14.25" customHeight="1">
      <c r="B693" s="35"/>
      <c r="C693" s="35"/>
      <c r="D693" s="16"/>
    </row>
    <row r="694" ht="14.25" customHeight="1">
      <c r="B694" s="35"/>
      <c r="C694" s="35"/>
      <c r="D694" s="16"/>
    </row>
    <row r="695" ht="14.25" customHeight="1">
      <c r="B695" s="35"/>
      <c r="C695" s="35"/>
      <c r="D695" s="16"/>
    </row>
    <row r="696" ht="14.25" customHeight="1">
      <c r="B696" s="35"/>
      <c r="C696" s="35"/>
      <c r="D696" s="16"/>
    </row>
    <row r="697" ht="14.25" customHeight="1">
      <c r="B697" s="35"/>
      <c r="C697" s="35"/>
      <c r="D697" s="16"/>
    </row>
    <row r="698" ht="14.25" customHeight="1">
      <c r="B698" s="35"/>
      <c r="C698" s="35"/>
      <c r="D698" s="16"/>
    </row>
    <row r="699" ht="14.25" customHeight="1">
      <c r="B699" s="35"/>
      <c r="C699" s="35"/>
      <c r="D699" s="16"/>
    </row>
    <row r="700" ht="14.25" customHeight="1">
      <c r="B700" s="35"/>
      <c r="C700" s="35"/>
      <c r="D700" s="16"/>
    </row>
    <row r="701" ht="14.25" customHeight="1">
      <c r="B701" s="35"/>
      <c r="C701" s="35"/>
      <c r="D701" s="16"/>
    </row>
    <row r="702" ht="14.25" customHeight="1">
      <c r="B702" s="35"/>
      <c r="C702" s="35"/>
      <c r="D702" s="16"/>
    </row>
    <row r="703" ht="14.25" customHeight="1">
      <c r="B703" s="35"/>
      <c r="C703" s="35"/>
      <c r="D703" s="16"/>
    </row>
    <row r="704" ht="14.25" customHeight="1">
      <c r="B704" s="35"/>
      <c r="C704" s="35"/>
      <c r="D704" s="16"/>
    </row>
    <row r="705" ht="14.25" customHeight="1">
      <c r="B705" s="35"/>
      <c r="C705" s="35"/>
      <c r="D705" s="16"/>
    </row>
    <row r="706" ht="14.25" customHeight="1">
      <c r="B706" s="35"/>
      <c r="C706" s="35"/>
      <c r="D706" s="16"/>
    </row>
    <row r="707" ht="14.25" customHeight="1">
      <c r="B707" s="35"/>
      <c r="C707" s="35"/>
      <c r="D707" s="16"/>
    </row>
    <row r="708" ht="14.25" customHeight="1">
      <c r="B708" s="35"/>
      <c r="C708" s="35"/>
      <c r="D708" s="16"/>
    </row>
    <row r="709" ht="14.25" customHeight="1">
      <c r="B709" s="35"/>
      <c r="C709" s="35"/>
      <c r="D709" s="16"/>
    </row>
    <row r="710" ht="14.25" customHeight="1">
      <c r="B710" s="35"/>
      <c r="C710" s="35"/>
      <c r="D710" s="16"/>
    </row>
    <row r="711" ht="14.25" customHeight="1">
      <c r="B711" s="35"/>
      <c r="C711" s="35"/>
      <c r="D711" s="16"/>
    </row>
    <row r="712" ht="14.25" customHeight="1">
      <c r="B712" s="35"/>
      <c r="C712" s="35"/>
      <c r="D712" s="16"/>
    </row>
    <row r="713" ht="14.25" customHeight="1">
      <c r="B713" s="35"/>
      <c r="C713" s="35"/>
      <c r="D713" s="16"/>
    </row>
    <row r="714" ht="14.25" customHeight="1">
      <c r="B714" s="35"/>
      <c r="C714" s="35"/>
      <c r="D714" s="16"/>
    </row>
    <row r="715" ht="14.25" customHeight="1">
      <c r="B715" s="35"/>
      <c r="C715" s="35"/>
      <c r="D715" s="16"/>
    </row>
    <row r="716" ht="14.25" customHeight="1">
      <c r="B716" s="35"/>
      <c r="C716" s="35"/>
      <c r="D716" s="16"/>
    </row>
    <row r="717" ht="14.25" customHeight="1">
      <c r="B717" s="35"/>
      <c r="C717" s="35"/>
      <c r="D717" s="16"/>
    </row>
    <row r="718" ht="14.25" customHeight="1">
      <c r="B718" s="35"/>
      <c r="C718" s="35"/>
      <c r="D718" s="16"/>
    </row>
    <row r="719" ht="14.25" customHeight="1">
      <c r="B719" s="35"/>
      <c r="C719" s="35"/>
      <c r="D719" s="16"/>
    </row>
    <row r="720" ht="14.25" customHeight="1">
      <c r="B720" s="35"/>
      <c r="C720" s="35"/>
      <c r="D720" s="16"/>
    </row>
    <row r="721" ht="14.25" customHeight="1">
      <c r="B721" s="35"/>
      <c r="C721" s="35"/>
      <c r="D721" s="16"/>
    </row>
    <row r="722" ht="14.25" customHeight="1">
      <c r="B722" s="35"/>
      <c r="C722" s="35"/>
      <c r="D722" s="16"/>
    </row>
    <row r="723" ht="14.25" customHeight="1">
      <c r="B723" s="35"/>
      <c r="C723" s="35"/>
      <c r="D723" s="16"/>
    </row>
    <row r="724" ht="14.25" customHeight="1">
      <c r="B724" s="35"/>
      <c r="C724" s="35"/>
      <c r="D724" s="16"/>
    </row>
    <row r="725" ht="14.25" customHeight="1">
      <c r="B725" s="35"/>
      <c r="C725" s="35"/>
      <c r="D725" s="16"/>
    </row>
    <row r="726" ht="14.25" customHeight="1">
      <c r="B726" s="35"/>
      <c r="C726" s="35"/>
      <c r="D726" s="16"/>
    </row>
    <row r="727" ht="14.25" customHeight="1">
      <c r="B727" s="35"/>
      <c r="C727" s="35"/>
      <c r="D727" s="16"/>
    </row>
    <row r="728" ht="14.25" customHeight="1">
      <c r="B728" s="35"/>
      <c r="C728" s="35"/>
      <c r="D728" s="16"/>
    </row>
    <row r="729" ht="14.25" customHeight="1">
      <c r="B729" s="35"/>
      <c r="C729" s="35"/>
      <c r="D729" s="16"/>
    </row>
    <row r="730" ht="14.25" customHeight="1">
      <c r="B730" s="35"/>
      <c r="C730" s="35"/>
      <c r="D730" s="16"/>
    </row>
    <row r="731" ht="14.25" customHeight="1">
      <c r="B731" s="35"/>
      <c r="C731" s="35"/>
      <c r="D731" s="16"/>
    </row>
    <row r="732" ht="14.25" customHeight="1">
      <c r="B732" s="35"/>
      <c r="C732" s="35"/>
      <c r="D732" s="16"/>
    </row>
    <row r="733" ht="14.25" customHeight="1">
      <c r="B733" s="35"/>
      <c r="C733" s="35"/>
      <c r="D733" s="16"/>
    </row>
    <row r="734" ht="14.25" customHeight="1">
      <c r="B734" s="35"/>
      <c r="C734" s="35"/>
      <c r="D734" s="16"/>
    </row>
    <row r="735" ht="14.25" customHeight="1">
      <c r="B735" s="35"/>
      <c r="C735" s="35"/>
      <c r="D735" s="16"/>
    </row>
    <row r="736" ht="14.25" customHeight="1">
      <c r="B736" s="35"/>
      <c r="C736" s="35"/>
      <c r="D736" s="16"/>
    </row>
    <row r="737" ht="14.25" customHeight="1">
      <c r="B737" s="35"/>
      <c r="C737" s="35"/>
      <c r="D737" s="16"/>
    </row>
    <row r="738" ht="14.25" customHeight="1">
      <c r="B738" s="35"/>
      <c r="C738" s="35"/>
      <c r="D738" s="16"/>
    </row>
    <row r="739" ht="14.25" customHeight="1">
      <c r="B739" s="35"/>
      <c r="C739" s="35"/>
      <c r="D739" s="16"/>
    </row>
    <row r="740" ht="14.25" customHeight="1">
      <c r="B740" s="35"/>
      <c r="C740" s="35"/>
      <c r="D740" s="16"/>
    </row>
    <row r="741" ht="14.25" customHeight="1">
      <c r="B741" s="35"/>
      <c r="C741" s="35"/>
      <c r="D741" s="16"/>
    </row>
    <row r="742" ht="14.25" customHeight="1">
      <c r="B742" s="35"/>
      <c r="C742" s="35"/>
      <c r="D742" s="16"/>
    </row>
    <row r="743" ht="14.25" customHeight="1">
      <c r="B743" s="35"/>
      <c r="C743" s="35"/>
      <c r="D743" s="16"/>
    </row>
    <row r="744" ht="14.25" customHeight="1">
      <c r="B744" s="35"/>
      <c r="C744" s="35"/>
      <c r="D744" s="16"/>
    </row>
    <row r="745" ht="14.25" customHeight="1">
      <c r="B745" s="35"/>
      <c r="C745" s="35"/>
      <c r="D745" s="16"/>
    </row>
    <row r="746" ht="14.25" customHeight="1">
      <c r="B746" s="35"/>
      <c r="C746" s="35"/>
      <c r="D746" s="16"/>
    </row>
    <row r="747" ht="14.25" customHeight="1">
      <c r="B747" s="35"/>
      <c r="C747" s="35"/>
      <c r="D747" s="16"/>
    </row>
    <row r="748" ht="14.25" customHeight="1">
      <c r="B748" s="35"/>
      <c r="C748" s="35"/>
      <c r="D748" s="16"/>
    </row>
    <row r="749" ht="14.25" customHeight="1">
      <c r="B749" s="35"/>
      <c r="C749" s="35"/>
      <c r="D749" s="16"/>
    </row>
    <row r="750" ht="14.25" customHeight="1">
      <c r="B750" s="35"/>
      <c r="C750" s="35"/>
      <c r="D750" s="16"/>
    </row>
    <row r="751" ht="14.25" customHeight="1">
      <c r="B751" s="35"/>
      <c r="C751" s="35"/>
      <c r="D751" s="16"/>
    </row>
    <row r="752" ht="14.25" customHeight="1">
      <c r="B752" s="35"/>
      <c r="C752" s="35"/>
      <c r="D752" s="16"/>
    </row>
    <row r="753" ht="14.25" customHeight="1">
      <c r="B753" s="35"/>
      <c r="C753" s="35"/>
      <c r="D753" s="16"/>
    </row>
    <row r="754" ht="14.25" customHeight="1">
      <c r="B754" s="35"/>
      <c r="C754" s="35"/>
      <c r="D754" s="16"/>
    </row>
    <row r="755" ht="14.25" customHeight="1">
      <c r="B755" s="35"/>
      <c r="C755" s="35"/>
      <c r="D755" s="16"/>
    </row>
    <row r="756" ht="14.25" customHeight="1">
      <c r="B756" s="35"/>
      <c r="C756" s="35"/>
      <c r="D756" s="16"/>
    </row>
    <row r="757" ht="14.25" customHeight="1">
      <c r="B757" s="35"/>
      <c r="C757" s="35"/>
      <c r="D757" s="16"/>
    </row>
    <row r="758" ht="14.25" customHeight="1">
      <c r="B758" s="35"/>
      <c r="C758" s="35"/>
      <c r="D758" s="16"/>
    </row>
    <row r="759" ht="14.25" customHeight="1">
      <c r="B759" s="35"/>
      <c r="C759" s="35"/>
      <c r="D759" s="16"/>
    </row>
    <row r="760" ht="14.25" customHeight="1">
      <c r="B760" s="35"/>
      <c r="C760" s="35"/>
      <c r="D760" s="16"/>
    </row>
    <row r="761" ht="14.25" customHeight="1">
      <c r="B761" s="35"/>
      <c r="C761" s="35"/>
      <c r="D761" s="16"/>
    </row>
    <row r="762" ht="14.25" customHeight="1">
      <c r="B762" s="35"/>
      <c r="C762" s="35"/>
      <c r="D762" s="16"/>
    </row>
    <row r="763" ht="14.25" customHeight="1">
      <c r="B763" s="35"/>
      <c r="C763" s="35"/>
      <c r="D763" s="16"/>
    </row>
    <row r="764" ht="14.25" customHeight="1">
      <c r="B764" s="35"/>
      <c r="C764" s="35"/>
      <c r="D764" s="16"/>
    </row>
    <row r="765" ht="14.25" customHeight="1">
      <c r="B765" s="35"/>
      <c r="C765" s="35"/>
      <c r="D765" s="16"/>
    </row>
    <row r="766" ht="14.25" customHeight="1">
      <c r="B766" s="35"/>
      <c r="C766" s="35"/>
      <c r="D766" s="16"/>
    </row>
    <row r="767" ht="14.25" customHeight="1">
      <c r="B767" s="35"/>
      <c r="C767" s="35"/>
      <c r="D767" s="16"/>
    </row>
    <row r="768" ht="14.25" customHeight="1">
      <c r="B768" s="35"/>
      <c r="C768" s="35"/>
      <c r="D768" s="16"/>
    </row>
    <row r="769" ht="14.25" customHeight="1">
      <c r="B769" s="35"/>
      <c r="C769" s="35"/>
      <c r="D769" s="16"/>
    </row>
    <row r="770" ht="14.25" customHeight="1">
      <c r="B770" s="35"/>
      <c r="C770" s="35"/>
      <c r="D770" s="16"/>
    </row>
    <row r="771" ht="14.25" customHeight="1">
      <c r="B771" s="35"/>
      <c r="C771" s="35"/>
      <c r="D771" s="16"/>
    </row>
    <row r="772" ht="14.25" customHeight="1">
      <c r="B772" s="35"/>
      <c r="C772" s="35"/>
      <c r="D772" s="16"/>
    </row>
    <row r="773" ht="14.25" customHeight="1">
      <c r="B773" s="35"/>
      <c r="C773" s="35"/>
      <c r="D773" s="16"/>
    </row>
    <row r="774" ht="14.25" customHeight="1">
      <c r="B774" s="35"/>
      <c r="C774" s="35"/>
      <c r="D774" s="16"/>
    </row>
    <row r="775" ht="14.25" customHeight="1">
      <c r="B775" s="35"/>
      <c r="C775" s="35"/>
      <c r="D775" s="16"/>
    </row>
    <row r="776" ht="14.25" customHeight="1">
      <c r="B776" s="35"/>
      <c r="C776" s="35"/>
      <c r="D776" s="16"/>
    </row>
    <row r="777" ht="14.25" customHeight="1">
      <c r="B777" s="35"/>
      <c r="C777" s="35"/>
      <c r="D777" s="16"/>
    </row>
    <row r="778" ht="14.25" customHeight="1">
      <c r="B778" s="35"/>
      <c r="C778" s="35"/>
      <c r="D778" s="16"/>
    </row>
    <row r="779" ht="14.25" customHeight="1">
      <c r="B779" s="35"/>
      <c r="C779" s="35"/>
      <c r="D779" s="16"/>
    </row>
    <row r="780" ht="14.25" customHeight="1">
      <c r="B780" s="35"/>
      <c r="C780" s="35"/>
      <c r="D780" s="16"/>
    </row>
    <row r="781" ht="14.25" customHeight="1">
      <c r="B781" s="35"/>
      <c r="C781" s="35"/>
      <c r="D781" s="16"/>
    </row>
    <row r="782" ht="14.25" customHeight="1">
      <c r="B782" s="35"/>
      <c r="C782" s="35"/>
      <c r="D782" s="16"/>
    </row>
    <row r="783" ht="14.25" customHeight="1">
      <c r="B783" s="35"/>
      <c r="C783" s="35"/>
      <c r="D783" s="16"/>
    </row>
    <row r="784" ht="14.25" customHeight="1">
      <c r="B784" s="35"/>
      <c r="C784" s="35"/>
      <c r="D784" s="16"/>
    </row>
    <row r="785" ht="14.25" customHeight="1">
      <c r="B785" s="35"/>
      <c r="C785" s="35"/>
      <c r="D785" s="16"/>
    </row>
    <row r="786" ht="14.25" customHeight="1">
      <c r="B786" s="35"/>
      <c r="C786" s="35"/>
      <c r="D786" s="16"/>
    </row>
    <row r="787" ht="14.25" customHeight="1">
      <c r="B787" s="35"/>
      <c r="C787" s="35"/>
      <c r="D787" s="16"/>
    </row>
    <row r="788" ht="14.25" customHeight="1">
      <c r="B788" s="35"/>
      <c r="C788" s="35"/>
      <c r="D788" s="16"/>
    </row>
    <row r="789" ht="14.25" customHeight="1">
      <c r="B789" s="35"/>
      <c r="C789" s="35"/>
      <c r="D789" s="16"/>
    </row>
    <row r="790" ht="14.25" customHeight="1">
      <c r="B790" s="35"/>
      <c r="C790" s="35"/>
      <c r="D790" s="16"/>
    </row>
    <row r="791" ht="14.25" customHeight="1">
      <c r="B791" s="35"/>
      <c r="C791" s="35"/>
      <c r="D791" s="16"/>
    </row>
    <row r="792" ht="14.25" customHeight="1">
      <c r="B792" s="35"/>
      <c r="C792" s="35"/>
      <c r="D792" s="16"/>
    </row>
    <row r="793" ht="14.25" customHeight="1">
      <c r="B793" s="35"/>
      <c r="C793" s="35"/>
      <c r="D793" s="16"/>
    </row>
    <row r="794" ht="14.25" customHeight="1">
      <c r="B794" s="35"/>
      <c r="C794" s="35"/>
      <c r="D794" s="16"/>
    </row>
    <row r="795" ht="14.25" customHeight="1">
      <c r="B795" s="35"/>
      <c r="C795" s="35"/>
      <c r="D795" s="16"/>
    </row>
    <row r="796" ht="14.25" customHeight="1">
      <c r="B796" s="35"/>
      <c r="C796" s="35"/>
      <c r="D796" s="16"/>
    </row>
    <row r="797" ht="14.25" customHeight="1">
      <c r="B797" s="35"/>
      <c r="C797" s="35"/>
      <c r="D797" s="16"/>
    </row>
    <row r="798" ht="14.25" customHeight="1">
      <c r="B798" s="35"/>
      <c r="C798" s="35"/>
      <c r="D798" s="16"/>
    </row>
    <row r="799" ht="14.25" customHeight="1">
      <c r="B799" s="35"/>
      <c r="C799" s="35"/>
      <c r="D799" s="16"/>
    </row>
    <row r="800" ht="14.25" customHeight="1">
      <c r="B800" s="35"/>
      <c r="C800" s="35"/>
      <c r="D800" s="16"/>
    </row>
    <row r="801" ht="14.25" customHeight="1">
      <c r="B801" s="35"/>
      <c r="C801" s="35"/>
      <c r="D801" s="16"/>
    </row>
    <row r="802" ht="14.25" customHeight="1">
      <c r="B802" s="35"/>
      <c r="C802" s="35"/>
      <c r="D802" s="16"/>
    </row>
    <row r="803" ht="14.25" customHeight="1">
      <c r="B803" s="35"/>
      <c r="C803" s="35"/>
      <c r="D803" s="16"/>
    </row>
    <row r="804" ht="14.25" customHeight="1">
      <c r="B804" s="35"/>
      <c r="C804" s="35"/>
      <c r="D804" s="16"/>
    </row>
    <row r="805" ht="14.25" customHeight="1">
      <c r="B805" s="35"/>
      <c r="C805" s="35"/>
      <c r="D805" s="16"/>
    </row>
    <row r="806" ht="14.25" customHeight="1">
      <c r="B806" s="35"/>
      <c r="C806" s="35"/>
      <c r="D806" s="16"/>
    </row>
    <row r="807" ht="14.25" customHeight="1">
      <c r="B807" s="35"/>
      <c r="C807" s="35"/>
      <c r="D807" s="16"/>
    </row>
    <row r="808" ht="14.25" customHeight="1">
      <c r="B808" s="35"/>
      <c r="C808" s="35"/>
      <c r="D808" s="16"/>
    </row>
    <row r="809" ht="14.25" customHeight="1">
      <c r="B809" s="35"/>
      <c r="C809" s="35"/>
      <c r="D809" s="16"/>
    </row>
    <row r="810" ht="14.25" customHeight="1">
      <c r="B810" s="35"/>
      <c r="C810" s="35"/>
      <c r="D810" s="16"/>
    </row>
    <row r="811" ht="14.25" customHeight="1">
      <c r="B811" s="35"/>
      <c r="C811" s="35"/>
      <c r="D811" s="16"/>
    </row>
    <row r="812" ht="14.25" customHeight="1">
      <c r="B812" s="35"/>
      <c r="C812" s="35"/>
      <c r="D812" s="16"/>
    </row>
    <row r="813" ht="14.25" customHeight="1">
      <c r="B813" s="35"/>
      <c r="C813" s="35"/>
      <c r="D813" s="16"/>
    </row>
    <row r="814" ht="14.25" customHeight="1">
      <c r="B814" s="35"/>
      <c r="C814" s="35"/>
      <c r="D814" s="16"/>
    </row>
    <row r="815" ht="14.25" customHeight="1">
      <c r="B815" s="35"/>
      <c r="C815" s="35"/>
      <c r="D815" s="16"/>
    </row>
    <row r="816" ht="14.25" customHeight="1">
      <c r="B816" s="35"/>
      <c r="C816" s="35"/>
      <c r="D816" s="16"/>
    </row>
    <row r="817" ht="14.25" customHeight="1">
      <c r="B817" s="35"/>
      <c r="C817" s="35"/>
      <c r="D817" s="16"/>
    </row>
    <row r="818" ht="14.25" customHeight="1">
      <c r="B818" s="35"/>
      <c r="C818" s="35"/>
      <c r="D818" s="16"/>
    </row>
    <row r="819" ht="14.25" customHeight="1">
      <c r="B819" s="35"/>
      <c r="C819" s="35"/>
      <c r="D819" s="16"/>
    </row>
    <row r="820" ht="14.25" customHeight="1">
      <c r="B820" s="35"/>
      <c r="C820" s="35"/>
      <c r="D820" s="16"/>
    </row>
    <row r="821" ht="14.25" customHeight="1">
      <c r="B821" s="35"/>
      <c r="C821" s="35"/>
      <c r="D821" s="16"/>
    </row>
    <row r="822" ht="14.25" customHeight="1">
      <c r="B822" s="35"/>
      <c r="C822" s="35"/>
      <c r="D822" s="16"/>
    </row>
    <row r="823" ht="14.25" customHeight="1">
      <c r="B823" s="35"/>
      <c r="C823" s="35"/>
      <c r="D823" s="16"/>
    </row>
    <row r="824" ht="14.25" customHeight="1">
      <c r="B824" s="35"/>
      <c r="C824" s="35"/>
      <c r="D824" s="16"/>
    </row>
    <row r="825" ht="14.25" customHeight="1">
      <c r="B825" s="35"/>
      <c r="C825" s="35"/>
      <c r="D825" s="16"/>
    </row>
    <row r="826" ht="14.25" customHeight="1">
      <c r="B826" s="35"/>
      <c r="C826" s="35"/>
      <c r="D826" s="16"/>
    </row>
    <row r="827" ht="14.25" customHeight="1">
      <c r="B827" s="35"/>
      <c r="C827" s="35"/>
      <c r="D827" s="16"/>
    </row>
    <row r="828" ht="14.25" customHeight="1">
      <c r="B828" s="35"/>
      <c r="C828" s="35"/>
      <c r="D828" s="16"/>
    </row>
    <row r="829" ht="14.25" customHeight="1">
      <c r="B829" s="35"/>
      <c r="C829" s="35"/>
      <c r="D829" s="16"/>
    </row>
    <row r="830" ht="14.25" customHeight="1">
      <c r="B830" s="35"/>
      <c r="C830" s="35"/>
      <c r="D830" s="16"/>
    </row>
    <row r="831" ht="14.25" customHeight="1">
      <c r="B831" s="35"/>
      <c r="C831" s="35"/>
      <c r="D831" s="16"/>
    </row>
    <row r="832" ht="14.25" customHeight="1">
      <c r="B832" s="35"/>
      <c r="C832" s="35"/>
      <c r="D832" s="16"/>
    </row>
    <row r="833" ht="14.25" customHeight="1">
      <c r="B833" s="35"/>
      <c r="C833" s="35"/>
      <c r="D833" s="16"/>
    </row>
    <row r="834" ht="14.25" customHeight="1">
      <c r="B834" s="35"/>
      <c r="C834" s="35"/>
      <c r="D834" s="16"/>
    </row>
    <row r="835" ht="14.25" customHeight="1">
      <c r="B835" s="35"/>
      <c r="C835" s="35"/>
      <c r="D835" s="16"/>
    </row>
    <row r="836" ht="14.25" customHeight="1">
      <c r="B836" s="35"/>
      <c r="C836" s="35"/>
      <c r="D836" s="16"/>
    </row>
    <row r="837" ht="14.25" customHeight="1">
      <c r="B837" s="35"/>
      <c r="C837" s="35"/>
      <c r="D837" s="16"/>
    </row>
    <row r="838" ht="14.25" customHeight="1">
      <c r="B838" s="35"/>
      <c r="C838" s="35"/>
      <c r="D838" s="16"/>
    </row>
    <row r="839" ht="14.25" customHeight="1">
      <c r="B839" s="35"/>
      <c r="C839" s="35"/>
      <c r="D839" s="16"/>
    </row>
    <row r="840" ht="14.25" customHeight="1">
      <c r="B840" s="35"/>
      <c r="C840" s="35"/>
      <c r="D840" s="16"/>
    </row>
    <row r="841" ht="14.25" customHeight="1">
      <c r="B841" s="35"/>
      <c r="C841" s="35"/>
      <c r="D841" s="16"/>
    </row>
    <row r="842" ht="14.25" customHeight="1">
      <c r="B842" s="35"/>
      <c r="C842" s="35"/>
      <c r="D842" s="16"/>
    </row>
    <row r="843" ht="14.25" customHeight="1">
      <c r="B843" s="35"/>
      <c r="C843" s="35"/>
      <c r="D843" s="16"/>
    </row>
    <row r="844" ht="14.25" customHeight="1">
      <c r="B844" s="35"/>
      <c r="C844" s="35"/>
      <c r="D844" s="16"/>
    </row>
    <row r="845" ht="14.25" customHeight="1">
      <c r="B845" s="35"/>
      <c r="C845" s="35"/>
      <c r="D845" s="16"/>
    </row>
    <row r="846" ht="14.25" customHeight="1">
      <c r="B846" s="35"/>
      <c r="C846" s="35"/>
      <c r="D846" s="16"/>
    </row>
    <row r="847" ht="14.25" customHeight="1">
      <c r="B847" s="35"/>
      <c r="C847" s="35"/>
      <c r="D847" s="16"/>
    </row>
    <row r="848" ht="14.25" customHeight="1">
      <c r="B848" s="35"/>
      <c r="C848" s="35"/>
      <c r="D848" s="16"/>
    </row>
    <row r="849" ht="14.25" customHeight="1">
      <c r="B849" s="35"/>
      <c r="C849" s="35"/>
      <c r="D849" s="16"/>
    </row>
    <row r="850" ht="14.25" customHeight="1">
      <c r="B850" s="35"/>
      <c r="C850" s="35"/>
      <c r="D850" s="16"/>
    </row>
    <row r="851" ht="14.25" customHeight="1">
      <c r="B851" s="35"/>
      <c r="C851" s="35"/>
      <c r="D851" s="16"/>
    </row>
    <row r="852" ht="14.25" customHeight="1">
      <c r="B852" s="35"/>
      <c r="C852" s="35"/>
      <c r="D852" s="16"/>
    </row>
    <row r="853" ht="14.25" customHeight="1">
      <c r="B853" s="35"/>
      <c r="C853" s="35"/>
      <c r="D853" s="16"/>
    </row>
    <row r="854" ht="14.25" customHeight="1">
      <c r="B854" s="35"/>
      <c r="C854" s="35"/>
      <c r="D854" s="16"/>
    </row>
    <row r="855" ht="14.25" customHeight="1">
      <c r="B855" s="35"/>
      <c r="C855" s="35"/>
      <c r="D855" s="16"/>
    </row>
    <row r="856" ht="14.25" customHeight="1">
      <c r="B856" s="35"/>
      <c r="C856" s="35"/>
      <c r="D856" s="16"/>
    </row>
    <row r="857" ht="14.25" customHeight="1">
      <c r="B857" s="35"/>
      <c r="C857" s="35"/>
      <c r="D857" s="16"/>
    </row>
    <row r="858" ht="14.25" customHeight="1">
      <c r="B858" s="35"/>
      <c r="C858" s="35"/>
      <c r="D858" s="16"/>
    </row>
    <row r="859" ht="14.25" customHeight="1">
      <c r="B859" s="35"/>
      <c r="C859" s="35"/>
      <c r="D859" s="16"/>
    </row>
    <row r="860" ht="14.25" customHeight="1">
      <c r="B860" s="35"/>
      <c r="C860" s="35"/>
      <c r="D860" s="16"/>
    </row>
    <row r="861" ht="14.25" customHeight="1">
      <c r="B861" s="35"/>
      <c r="C861" s="35"/>
      <c r="D861" s="16"/>
    </row>
    <row r="862" ht="14.25" customHeight="1">
      <c r="B862" s="35"/>
      <c r="C862" s="35"/>
      <c r="D862" s="16"/>
    </row>
    <row r="863" ht="14.25" customHeight="1">
      <c r="B863" s="35"/>
      <c r="C863" s="35"/>
      <c r="D863" s="16"/>
    </row>
    <row r="864" ht="14.25" customHeight="1">
      <c r="B864" s="35"/>
      <c r="C864" s="35"/>
      <c r="D864" s="16"/>
    </row>
    <row r="865" ht="14.25" customHeight="1">
      <c r="B865" s="35"/>
      <c r="C865" s="35"/>
      <c r="D865" s="16"/>
    </row>
    <row r="866" ht="14.25" customHeight="1">
      <c r="B866" s="35"/>
      <c r="C866" s="35"/>
      <c r="D866" s="16"/>
    </row>
    <row r="867" ht="14.25" customHeight="1">
      <c r="B867" s="35"/>
      <c r="C867" s="35"/>
      <c r="D867" s="16"/>
    </row>
    <row r="868" ht="14.25" customHeight="1">
      <c r="B868" s="35"/>
      <c r="C868" s="35"/>
      <c r="D868" s="16"/>
    </row>
    <row r="869" ht="14.25" customHeight="1">
      <c r="B869" s="35"/>
      <c r="C869" s="35"/>
      <c r="D869" s="16"/>
    </row>
    <row r="870" ht="14.25" customHeight="1">
      <c r="B870" s="35"/>
      <c r="C870" s="35"/>
      <c r="D870" s="16"/>
    </row>
    <row r="871" ht="14.25" customHeight="1">
      <c r="B871" s="35"/>
      <c r="C871" s="35"/>
      <c r="D871" s="16"/>
    </row>
    <row r="872" ht="14.25" customHeight="1">
      <c r="B872" s="35"/>
      <c r="C872" s="35"/>
      <c r="D872" s="16"/>
    </row>
    <row r="873" ht="14.25" customHeight="1">
      <c r="B873" s="35"/>
      <c r="C873" s="35"/>
      <c r="D873" s="16"/>
    </row>
    <row r="874" ht="14.25" customHeight="1">
      <c r="B874" s="35"/>
      <c r="C874" s="35"/>
      <c r="D874" s="16"/>
    </row>
    <row r="875" ht="14.25" customHeight="1">
      <c r="B875" s="35"/>
      <c r="C875" s="35"/>
      <c r="D875" s="16"/>
    </row>
    <row r="876" ht="14.25" customHeight="1">
      <c r="B876" s="35"/>
      <c r="C876" s="35"/>
      <c r="D876" s="16"/>
    </row>
    <row r="877" ht="14.25" customHeight="1">
      <c r="B877" s="35"/>
      <c r="C877" s="35"/>
      <c r="D877" s="16"/>
    </row>
    <row r="878" ht="14.25" customHeight="1">
      <c r="B878" s="35"/>
      <c r="C878" s="35"/>
      <c r="D878" s="16"/>
    </row>
    <row r="879" ht="14.25" customHeight="1">
      <c r="B879" s="35"/>
      <c r="C879" s="35"/>
      <c r="D879" s="16"/>
    </row>
    <row r="880" ht="14.25" customHeight="1">
      <c r="B880" s="35"/>
      <c r="C880" s="35"/>
      <c r="D880" s="16"/>
    </row>
    <row r="881" ht="14.25" customHeight="1">
      <c r="B881" s="35"/>
      <c r="C881" s="35"/>
      <c r="D881" s="16"/>
    </row>
    <row r="882" ht="14.25" customHeight="1">
      <c r="B882" s="35"/>
      <c r="C882" s="35"/>
      <c r="D882" s="16"/>
    </row>
    <row r="883" ht="14.25" customHeight="1">
      <c r="B883" s="35"/>
      <c r="C883" s="35"/>
      <c r="D883" s="16"/>
    </row>
    <row r="884" ht="14.25" customHeight="1">
      <c r="B884" s="35"/>
      <c r="C884" s="35"/>
      <c r="D884" s="16"/>
    </row>
    <row r="885" ht="14.25" customHeight="1">
      <c r="B885" s="35"/>
      <c r="C885" s="35"/>
      <c r="D885" s="16"/>
    </row>
    <row r="886" ht="14.25" customHeight="1">
      <c r="B886" s="35"/>
      <c r="C886" s="35"/>
      <c r="D886" s="16"/>
    </row>
    <row r="887" ht="14.25" customHeight="1">
      <c r="B887" s="35"/>
      <c r="C887" s="35"/>
      <c r="D887" s="16"/>
    </row>
    <row r="888" ht="14.25" customHeight="1">
      <c r="B888" s="35"/>
      <c r="C888" s="35"/>
      <c r="D888" s="16"/>
    </row>
    <row r="889" ht="14.25" customHeight="1">
      <c r="B889" s="35"/>
      <c r="C889" s="35"/>
      <c r="D889" s="16"/>
    </row>
    <row r="890" ht="14.25" customHeight="1">
      <c r="B890" s="35"/>
      <c r="C890" s="35"/>
      <c r="D890" s="16"/>
    </row>
    <row r="891" ht="14.25" customHeight="1">
      <c r="B891" s="35"/>
      <c r="C891" s="35"/>
      <c r="D891" s="16"/>
    </row>
    <row r="892" ht="14.25" customHeight="1">
      <c r="B892" s="35"/>
      <c r="C892" s="35"/>
      <c r="D892" s="16"/>
    </row>
    <row r="893" ht="14.25" customHeight="1">
      <c r="B893" s="35"/>
      <c r="C893" s="35"/>
      <c r="D893" s="16"/>
    </row>
    <row r="894" ht="14.25" customHeight="1">
      <c r="B894" s="35"/>
      <c r="C894" s="35"/>
      <c r="D894" s="16"/>
    </row>
    <row r="895" ht="14.25" customHeight="1">
      <c r="B895" s="35"/>
      <c r="C895" s="35"/>
      <c r="D895" s="16"/>
    </row>
    <row r="896" ht="14.25" customHeight="1">
      <c r="B896" s="35"/>
      <c r="C896" s="35"/>
      <c r="D896" s="16"/>
    </row>
    <row r="897" ht="14.25" customHeight="1">
      <c r="B897" s="35"/>
      <c r="C897" s="35"/>
      <c r="D897" s="16"/>
    </row>
    <row r="898" ht="14.25" customHeight="1">
      <c r="B898" s="35"/>
      <c r="C898" s="35"/>
      <c r="D898" s="16"/>
    </row>
    <row r="899" ht="14.25" customHeight="1">
      <c r="B899" s="35"/>
      <c r="C899" s="35"/>
      <c r="D899" s="16"/>
    </row>
    <row r="900" ht="14.25" customHeight="1">
      <c r="B900" s="35"/>
      <c r="C900" s="35"/>
      <c r="D900" s="16"/>
    </row>
    <row r="901" ht="14.25" customHeight="1">
      <c r="B901" s="35"/>
      <c r="C901" s="35"/>
      <c r="D901" s="16"/>
    </row>
    <row r="902" ht="14.25" customHeight="1">
      <c r="B902" s="35"/>
      <c r="C902" s="35"/>
      <c r="D902" s="16"/>
    </row>
    <row r="903" ht="14.25" customHeight="1">
      <c r="B903" s="35"/>
      <c r="C903" s="35"/>
      <c r="D903" s="16"/>
    </row>
    <row r="904" ht="14.25" customHeight="1">
      <c r="B904" s="35"/>
      <c r="C904" s="35"/>
      <c r="D904" s="16"/>
    </row>
    <row r="905" ht="14.25" customHeight="1">
      <c r="B905" s="35"/>
      <c r="C905" s="35"/>
      <c r="D905" s="16"/>
    </row>
    <row r="906" ht="14.25" customHeight="1">
      <c r="B906" s="35"/>
      <c r="C906" s="35"/>
      <c r="D906" s="16"/>
    </row>
    <row r="907" ht="14.25" customHeight="1">
      <c r="B907" s="35"/>
      <c r="C907" s="35"/>
      <c r="D907" s="16"/>
    </row>
    <row r="908" ht="14.25" customHeight="1">
      <c r="B908" s="35"/>
      <c r="C908" s="35"/>
      <c r="D908" s="16"/>
    </row>
    <row r="909" ht="14.25" customHeight="1">
      <c r="B909" s="35"/>
      <c r="C909" s="35"/>
      <c r="D909" s="16"/>
    </row>
    <row r="910" ht="14.25" customHeight="1">
      <c r="B910" s="35"/>
      <c r="C910" s="35"/>
      <c r="D910" s="16"/>
    </row>
    <row r="911" ht="14.25" customHeight="1">
      <c r="B911" s="35"/>
      <c r="C911" s="35"/>
      <c r="D911" s="16"/>
    </row>
    <row r="912" ht="14.25" customHeight="1">
      <c r="B912" s="35"/>
      <c r="C912" s="35"/>
      <c r="D912" s="16"/>
    </row>
    <row r="913" ht="14.25" customHeight="1">
      <c r="B913" s="35"/>
      <c r="C913" s="35"/>
      <c r="D913" s="16"/>
    </row>
    <row r="914" ht="14.25" customHeight="1">
      <c r="B914" s="35"/>
      <c r="C914" s="35"/>
      <c r="D914" s="16"/>
    </row>
    <row r="915" ht="14.25" customHeight="1">
      <c r="B915" s="35"/>
      <c r="C915" s="35"/>
      <c r="D915" s="16"/>
    </row>
    <row r="916" ht="14.25" customHeight="1">
      <c r="B916" s="35"/>
      <c r="C916" s="35"/>
      <c r="D916" s="16"/>
    </row>
    <row r="917" ht="14.25" customHeight="1">
      <c r="B917" s="35"/>
      <c r="C917" s="35"/>
      <c r="D917" s="16"/>
    </row>
    <row r="918" ht="14.25" customHeight="1">
      <c r="B918" s="35"/>
      <c r="C918" s="35"/>
      <c r="D918" s="16"/>
    </row>
    <row r="919" ht="14.25" customHeight="1">
      <c r="B919" s="35"/>
      <c r="C919" s="35"/>
      <c r="D919" s="16"/>
    </row>
    <row r="920" ht="14.25" customHeight="1">
      <c r="B920" s="35"/>
      <c r="C920" s="35"/>
      <c r="D920" s="16"/>
    </row>
    <row r="921" ht="14.25" customHeight="1">
      <c r="B921" s="35"/>
      <c r="C921" s="35"/>
      <c r="D921" s="16"/>
    </row>
    <row r="922" ht="14.25" customHeight="1">
      <c r="B922" s="35"/>
      <c r="C922" s="35"/>
      <c r="D922" s="16"/>
    </row>
    <row r="923" ht="14.25" customHeight="1">
      <c r="B923" s="35"/>
      <c r="C923" s="35"/>
      <c r="D923" s="16"/>
    </row>
    <row r="924" ht="14.25" customHeight="1">
      <c r="B924" s="35"/>
      <c r="C924" s="35"/>
      <c r="D924" s="16"/>
    </row>
    <row r="925" ht="14.25" customHeight="1">
      <c r="B925" s="35"/>
      <c r="C925" s="35"/>
      <c r="D925" s="16"/>
    </row>
    <row r="926" ht="14.25" customHeight="1">
      <c r="B926" s="35"/>
      <c r="C926" s="35"/>
      <c r="D926" s="16"/>
    </row>
    <row r="927" ht="14.25" customHeight="1">
      <c r="B927" s="35"/>
      <c r="C927" s="35"/>
      <c r="D927" s="16"/>
    </row>
    <row r="928" ht="14.25" customHeight="1">
      <c r="B928" s="35"/>
      <c r="C928" s="35"/>
      <c r="D928" s="16"/>
    </row>
    <row r="929" ht="14.25" customHeight="1">
      <c r="B929" s="35"/>
      <c r="C929" s="35"/>
      <c r="D929" s="16"/>
    </row>
    <row r="930" ht="14.25" customHeight="1">
      <c r="B930" s="35"/>
      <c r="C930" s="35"/>
      <c r="D930" s="16"/>
    </row>
    <row r="931" ht="14.25" customHeight="1">
      <c r="B931" s="35"/>
      <c r="C931" s="35"/>
      <c r="D931" s="16"/>
    </row>
    <row r="932" ht="14.25" customHeight="1">
      <c r="B932" s="35"/>
      <c r="C932" s="35"/>
      <c r="D932" s="16"/>
    </row>
    <row r="933" ht="14.25" customHeight="1">
      <c r="B933" s="35"/>
      <c r="C933" s="35"/>
      <c r="D933" s="16"/>
    </row>
    <row r="934" ht="14.25" customHeight="1">
      <c r="B934" s="35"/>
      <c r="C934" s="35"/>
      <c r="D934" s="16"/>
    </row>
    <row r="935" ht="14.25" customHeight="1">
      <c r="B935" s="35"/>
      <c r="C935" s="35"/>
      <c r="D935" s="16"/>
    </row>
    <row r="936" ht="14.25" customHeight="1">
      <c r="B936" s="35"/>
      <c r="C936" s="35"/>
      <c r="D936" s="16"/>
    </row>
    <row r="937" ht="14.25" customHeight="1">
      <c r="B937" s="35"/>
      <c r="C937" s="35"/>
      <c r="D937" s="16"/>
    </row>
    <row r="938" ht="14.25" customHeight="1">
      <c r="B938" s="35"/>
      <c r="C938" s="35"/>
      <c r="D938" s="16"/>
    </row>
    <row r="939" ht="14.25" customHeight="1">
      <c r="B939" s="35"/>
      <c r="C939" s="35"/>
      <c r="D939" s="16"/>
    </row>
    <row r="940" ht="14.25" customHeight="1">
      <c r="B940" s="35"/>
      <c r="C940" s="35"/>
      <c r="D940" s="16"/>
    </row>
    <row r="941" ht="14.25" customHeight="1">
      <c r="B941" s="35"/>
      <c r="C941" s="35"/>
      <c r="D941" s="16"/>
    </row>
    <row r="942" ht="14.25" customHeight="1">
      <c r="B942" s="35"/>
      <c r="C942" s="35"/>
      <c r="D942" s="16"/>
    </row>
    <row r="943" ht="14.25" customHeight="1">
      <c r="B943" s="35"/>
      <c r="C943" s="35"/>
      <c r="D943" s="16"/>
    </row>
    <row r="944" ht="14.25" customHeight="1">
      <c r="B944" s="35"/>
      <c r="C944" s="35"/>
      <c r="D944" s="16"/>
    </row>
    <row r="945" ht="14.25" customHeight="1">
      <c r="B945" s="35"/>
      <c r="C945" s="35"/>
      <c r="D945" s="16"/>
    </row>
    <row r="946" ht="14.25" customHeight="1">
      <c r="B946" s="35"/>
      <c r="C946" s="35"/>
      <c r="D946" s="16"/>
    </row>
    <row r="947" ht="14.25" customHeight="1">
      <c r="B947" s="35"/>
      <c r="C947" s="35"/>
      <c r="D947" s="16"/>
    </row>
    <row r="948" ht="14.25" customHeight="1">
      <c r="B948" s="35"/>
      <c r="C948" s="35"/>
      <c r="D948" s="16"/>
    </row>
    <row r="949" ht="14.25" customHeight="1">
      <c r="B949" s="35"/>
      <c r="C949" s="35"/>
      <c r="D949" s="16"/>
    </row>
    <row r="950" ht="14.25" customHeight="1">
      <c r="B950" s="35"/>
      <c r="C950" s="35"/>
      <c r="D950" s="16"/>
    </row>
    <row r="951" ht="14.25" customHeight="1">
      <c r="B951" s="35"/>
      <c r="C951" s="35"/>
      <c r="D951" s="16"/>
    </row>
    <row r="952" ht="14.25" customHeight="1">
      <c r="B952" s="35"/>
      <c r="C952" s="35"/>
      <c r="D952" s="16"/>
    </row>
    <row r="953" ht="14.25" customHeight="1">
      <c r="B953" s="35"/>
      <c r="C953" s="35"/>
      <c r="D953" s="16"/>
    </row>
    <row r="954" ht="14.25" customHeight="1">
      <c r="B954" s="35"/>
      <c r="C954" s="35"/>
      <c r="D954" s="16"/>
    </row>
    <row r="955" ht="14.25" customHeight="1">
      <c r="B955" s="35"/>
      <c r="C955" s="35"/>
      <c r="D955" s="16"/>
    </row>
    <row r="956" ht="14.25" customHeight="1">
      <c r="B956" s="35"/>
      <c r="C956" s="35"/>
      <c r="D956" s="16"/>
    </row>
    <row r="957" ht="14.25" customHeight="1">
      <c r="B957" s="35"/>
      <c r="C957" s="35"/>
      <c r="D957" s="16"/>
    </row>
    <row r="958" ht="14.25" customHeight="1">
      <c r="B958" s="35"/>
      <c r="C958" s="35"/>
      <c r="D958" s="16"/>
    </row>
    <row r="959" ht="14.25" customHeight="1">
      <c r="B959" s="35"/>
      <c r="C959" s="35"/>
      <c r="D959" s="16"/>
    </row>
    <row r="960" ht="14.25" customHeight="1">
      <c r="B960" s="35"/>
      <c r="C960" s="35"/>
      <c r="D960" s="16"/>
    </row>
    <row r="961" ht="14.25" customHeight="1">
      <c r="B961" s="35"/>
      <c r="C961" s="35"/>
      <c r="D961" s="16"/>
    </row>
    <row r="962" ht="14.25" customHeight="1">
      <c r="B962" s="35"/>
      <c r="C962" s="35"/>
      <c r="D962" s="16"/>
    </row>
    <row r="963" ht="14.25" customHeight="1">
      <c r="B963" s="35"/>
      <c r="C963" s="35"/>
      <c r="D963" s="16"/>
    </row>
    <row r="964" ht="14.25" customHeight="1">
      <c r="B964" s="35"/>
      <c r="C964" s="35"/>
      <c r="D964" s="16"/>
    </row>
    <row r="965" ht="14.25" customHeight="1">
      <c r="B965" s="35"/>
      <c r="C965" s="35"/>
      <c r="D965" s="16"/>
    </row>
    <row r="966" ht="14.25" customHeight="1">
      <c r="B966" s="35"/>
      <c r="C966" s="35"/>
      <c r="D966" s="16"/>
    </row>
    <row r="967" ht="14.25" customHeight="1">
      <c r="B967" s="35"/>
      <c r="C967" s="35"/>
      <c r="D967" s="16"/>
    </row>
    <row r="968" ht="14.25" customHeight="1">
      <c r="B968" s="35"/>
      <c r="C968" s="35"/>
      <c r="D968" s="16"/>
    </row>
    <row r="969" ht="14.25" customHeight="1">
      <c r="B969" s="35"/>
      <c r="C969" s="35"/>
      <c r="D969" s="16"/>
    </row>
    <row r="970" ht="14.25" customHeight="1">
      <c r="B970" s="35"/>
      <c r="C970" s="35"/>
      <c r="D970" s="16"/>
    </row>
    <row r="971" ht="14.25" customHeight="1">
      <c r="B971" s="35"/>
      <c r="C971" s="35"/>
      <c r="D971" s="16"/>
    </row>
    <row r="972" ht="14.25" customHeight="1">
      <c r="B972" s="35"/>
      <c r="C972" s="35"/>
      <c r="D972" s="16"/>
    </row>
    <row r="973" ht="14.25" customHeight="1">
      <c r="B973" s="35"/>
      <c r="C973" s="35"/>
      <c r="D973" s="16"/>
    </row>
    <row r="974" ht="14.25" customHeight="1">
      <c r="B974" s="35"/>
      <c r="C974" s="35"/>
      <c r="D974" s="16"/>
    </row>
    <row r="975" ht="14.25" customHeight="1">
      <c r="B975" s="35"/>
      <c r="C975" s="35"/>
      <c r="D975" s="16"/>
    </row>
    <row r="976" ht="14.25" customHeight="1">
      <c r="B976" s="35"/>
      <c r="C976" s="35"/>
      <c r="D976" s="16"/>
    </row>
    <row r="977" ht="14.25" customHeight="1">
      <c r="B977" s="35"/>
      <c r="C977" s="35"/>
      <c r="D977" s="16"/>
    </row>
    <row r="978" ht="14.25" customHeight="1">
      <c r="B978" s="35"/>
      <c r="C978" s="35"/>
      <c r="D978" s="16"/>
    </row>
    <row r="979" ht="14.25" customHeight="1">
      <c r="B979" s="35"/>
      <c r="C979" s="35"/>
      <c r="D979" s="16"/>
    </row>
    <row r="980" ht="14.25" customHeight="1">
      <c r="B980" s="35"/>
      <c r="C980" s="35"/>
      <c r="D980" s="16"/>
    </row>
    <row r="981" ht="14.25" customHeight="1">
      <c r="B981" s="35"/>
      <c r="C981" s="35"/>
      <c r="D981" s="16"/>
    </row>
    <row r="982" ht="14.25" customHeight="1">
      <c r="B982" s="35"/>
      <c r="C982" s="35"/>
      <c r="D982" s="16"/>
    </row>
    <row r="983" ht="14.25" customHeight="1">
      <c r="B983" s="35"/>
      <c r="C983" s="35"/>
      <c r="D983" s="16"/>
    </row>
    <row r="984" ht="14.25" customHeight="1">
      <c r="B984" s="35"/>
      <c r="C984" s="35"/>
      <c r="D984" s="16"/>
    </row>
    <row r="985" ht="14.25" customHeight="1">
      <c r="B985" s="35"/>
      <c r="C985" s="35"/>
      <c r="D985" s="16"/>
    </row>
    <row r="986" ht="14.25" customHeight="1">
      <c r="B986" s="35"/>
      <c r="C986" s="35"/>
      <c r="D986" s="16"/>
    </row>
    <row r="987" ht="14.25" customHeight="1">
      <c r="B987" s="35"/>
      <c r="C987" s="35"/>
      <c r="D987" s="16"/>
    </row>
    <row r="988" ht="14.25" customHeight="1">
      <c r="B988" s="35"/>
      <c r="C988" s="35"/>
      <c r="D988" s="16"/>
    </row>
    <row r="989" ht="14.25" customHeight="1">
      <c r="B989" s="35"/>
      <c r="C989" s="35"/>
      <c r="D989" s="16"/>
    </row>
    <row r="990" ht="14.25" customHeight="1">
      <c r="B990" s="35"/>
      <c r="C990" s="35"/>
      <c r="D990" s="16"/>
    </row>
    <row r="991" ht="14.25" customHeight="1">
      <c r="B991" s="35"/>
      <c r="C991" s="35"/>
      <c r="D991" s="16"/>
    </row>
    <row r="992" ht="14.25" customHeight="1">
      <c r="B992" s="35"/>
      <c r="C992" s="35"/>
      <c r="D992" s="16"/>
    </row>
    <row r="993" ht="14.25" customHeight="1">
      <c r="B993" s="35"/>
      <c r="C993" s="35"/>
      <c r="D993" s="16"/>
    </row>
    <row r="994" ht="14.25" customHeight="1">
      <c r="B994" s="35"/>
      <c r="C994" s="35"/>
      <c r="D994" s="16"/>
    </row>
    <row r="995" ht="14.25" customHeight="1">
      <c r="B995" s="35"/>
      <c r="C995" s="35"/>
      <c r="D995" s="16"/>
    </row>
    <row r="996" ht="14.25" customHeight="1">
      <c r="B996" s="35"/>
      <c r="C996" s="35"/>
      <c r="D996" s="16"/>
    </row>
    <row r="997" ht="14.25" customHeight="1">
      <c r="B997" s="35"/>
      <c r="C997" s="35"/>
      <c r="D997" s="16"/>
    </row>
    <row r="998" ht="14.25" customHeight="1">
      <c r="B998" s="35"/>
      <c r="C998" s="35"/>
      <c r="D998" s="16"/>
    </row>
    <row r="999" ht="14.25" customHeight="1">
      <c r="B999" s="35"/>
      <c r="C999" s="35"/>
      <c r="D999" s="16"/>
    </row>
    <row r="1000" ht="14.25" customHeight="1">
      <c r="B1000" s="35"/>
      <c r="C1000" s="35"/>
      <c r="D1000" s="16"/>
    </row>
  </sheetData>
  <hyperlinks>
    <hyperlink r:id="rId1" ref="G4"/>
    <hyperlink r:id="rId2" ref="G7"/>
    <hyperlink r:id="rId3" ref="G8"/>
    <hyperlink r:id="rId4" ref="G9"/>
    <hyperlink r:id="rId5" ref="G10"/>
    <hyperlink r:id="rId6" location="CAGBC2022P1_Ch04_SubCh4.1_Sec4.106.4" ref="G12"/>
    <hyperlink r:id="rId7" ref="G13"/>
    <hyperlink r:id="rId8" ref="G14"/>
    <hyperlink r:id="rId9" ref="G15"/>
    <hyperlink r:id="rId10" ref="G16"/>
    <hyperlink r:id="rId11" ref="G17"/>
    <hyperlink r:id="rId12" location="/6745c6c4-e110-4b68-856f-aa4ef448ef21/1b4afd32-7c0c-42d1-9894-1136a8d5fe28/792d13bb-5274-4051-84aa-d49f5090a328" ref="G18"/>
    <hyperlink r:id="rId13" ref="G19"/>
    <hyperlink r:id="rId14" ref="G20"/>
    <hyperlink r:id="rId15" ref="G21"/>
    <hyperlink r:id="rId16" ref="G22"/>
    <hyperlink r:id="rId17" ref="G23"/>
    <hyperlink r:id="rId18" ref="G24"/>
    <hyperlink r:id="rId19" ref="G25"/>
    <hyperlink r:id="rId20" ref="G26"/>
    <hyperlink r:id="rId21" ref="G27"/>
    <hyperlink r:id="rId22" location="12.18.060" ref="G28"/>
    <hyperlink r:id="rId23" ref="G29"/>
    <hyperlink r:id="rId24" ref="G30"/>
    <hyperlink r:id="rId25" location="43038008" ref="G31"/>
    <hyperlink r:id="rId26" ref="G32"/>
    <hyperlink r:id="rId27" ref="G33"/>
    <hyperlink r:id="rId28" ref="G34"/>
    <hyperlink r:id="rId29" ref="G35"/>
    <hyperlink r:id="rId30" ref="G36"/>
    <hyperlink r:id="rId31" ref="G37"/>
    <hyperlink r:id="rId32" ref="G38"/>
    <hyperlink r:id="rId33" ref="G39"/>
    <hyperlink r:id="rId34" location="12" ref="G40"/>
    <hyperlink r:id="rId35" ref="G41"/>
    <hyperlink r:id="rId36" ref="G42"/>
    <hyperlink r:id="rId37" ref="G43"/>
    <hyperlink r:id="rId38" ref="G44"/>
    <hyperlink r:id="rId39" ref="G45"/>
    <hyperlink r:id="rId40" ref="G46"/>
    <hyperlink r:id="rId41" ref="G47"/>
    <hyperlink r:id="rId42" ref="G48"/>
    <hyperlink r:id="rId43" ref="G49"/>
    <hyperlink r:id="rId44" ref="G50"/>
    <hyperlink r:id="rId45" ref="G51"/>
    <hyperlink r:id="rId46" ref="G52"/>
    <hyperlink r:id="rId47" ref="G53"/>
    <hyperlink r:id="rId48" ref="G54"/>
    <hyperlink r:id="rId49" ref="G55"/>
    <hyperlink r:id="rId50" ref="G56"/>
    <hyperlink r:id="rId51" ref="G57"/>
    <hyperlink r:id="rId52" ref="G58"/>
    <hyperlink r:id="rId53" ref="G59"/>
    <hyperlink r:id="rId54" ref="G60"/>
    <hyperlink r:id="rId55" ref="G61"/>
    <hyperlink r:id="rId56" ref="G62"/>
    <hyperlink r:id="rId57" ref="G63"/>
    <hyperlink r:id="rId58" ref="G64"/>
    <hyperlink r:id="rId59" ref="G65"/>
    <hyperlink r:id="rId60" ref="G66"/>
    <hyperlink r:id="rId61" ref="G67"/>
    <hyperlink r:id="rId62" ref="G68"/>
    <hyperlink r:id="rId63" ref="G69"/>
    <hyperlink r:id="rId64" ref="G70"/>
    <hyperlink r:id="rId65" ref="G71"/>
    <hyperlink r:id="rId66" ref="G72"/>
    <hyperlink r:id="rId67" ref="G73"/>
    <hyperlink r:id="rId68" location="10-11-6" ref="G74"/>
    <hyperlink r:id="rId69" ref="G75"/>
    <hyperlink r:id="rId70" ref="G76"/>
    <hyperlink r:id="rId71" ref="G77"/>
    <hyperlink r:id="rId72" location="JD_10-1-5" ref="G78"/>
    <hyperlink r:id="rId73" ref="G79"/>
    <hyperlink r:id="rId74" ref="G80"/>
    <hyperlink r:id="rId75" ref="G81"/>
    <hyperlink r:id="rId76" ref="G82"/>
    <hyperlink r:id="rId77" ref="G85"/>
    <hyperlink r:id="rId78" ref="G87"/>
    <hyperlink r:id="rId79" ref="G89"/>
    <hyperlink r:id="rId80" ref="G90"/>
    <hyperlink r:id="rId81" ref="G97"/>
    <hyperlink r:id="rId82" ref="G98"/>
    <hyperlink r:id="rId83" ref="G100"/>
    <hyperlink r:id="rId84" ref="G104"/>
    <hyperlink r:id="rId85" ref="G109"/>
    <hyperlink r:id="rId86" ref="G111"/>
    <hyperlink r:id="rId87" ref="G112"/>
    <hyperlink r:id="rId88" ref="G113"/>
    <hyperlink r:id="rId89" ref="G115"/>
    <hyperlink r:id="rId90" ref="G118"/>
    <hyperlink r:id="rId91" ref="G120"/>
    <hyperlink r:id="rId92" ref="G121"/>
    <hyperlink r:id="rId93" ref="G123"/>
    <hyperlink r:id="rId94" location="new_R333.1" ref="G128"/>
    <hyperlink r:id="rId95" location="new_C409" ref="G129"/>
    <hyperlink r:id="rId96" ref="G131"/>
    <hyperlink r:id="rId97" ref="G132"/>
    <hyperlink r:id="rId98" ref="G134"/>
    <hyperlink r:id="rId99" ref="G135"/>
    <hyperlink r:id="rId100" ref="G136"/>
    <hyperlink r:id="rId101" ref="G137"/>
    <hyperlink r:id="rId102" ref="G138"/>
    <hyperlink r:id="rId103" ref="G139"/>
    <hyperlink r:id="rId104" ref="G140"/>
    <hyperlink r:id="rId105" ref="G143"/>
  </hyperlinks>
  <printOptions/>
  <pageMargins bottom="0.75" footer="0.0" header="0.0" left="0.7" right="0.7" top="0.75"/>
  <pageSetup orientation="landscape"/>
  <drawing r:id="rId106"/>
  <tableParts count="1">
    <tablePart r:id="rId108"/>
  </tableParts>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43"/>
    <col customWidth="1" min="2" max="4" width="12.43"/>
    <col customWidth="1" min="5" max="5" width="31.43"/>
    <col customWidth="1" min="6" max="6" width="15.57"/>
    <col customWidth="1" min="7" max="7" width="18.57"/>
    <col customWidth="1" min="8" max="8" width="31.43"/>
    <col customWidth="1" min="9" max="9" width="3.86"/>
    <col customWidth="1" min="10" max="10" width="4.14"/>
    <col customWidth="1" min="11" max="11" width="5.0"/>
    <col customWidth="1" min="12" max="12" width="4.86"/>
    <col customWidth="1" min="13" max="13" width="5.43"/>
    <col customWidth="1" min="14" max="14" width="81.43"/>
    <col customWidth="1" min="15" max="26" width="8.86"/>
  </cols>
  <sheetData>
    <row r="1" ht="14.25" customHeight="1">
      <c r="A1" s="11" t="s">
        <v>622</v>
      </c>
      <c r="E1" s="2"/>
      <c r="F1" s="2"/>
      <c r="N1" s="2"/>
    </row>
    <row r="2" ht="14.25" customHeight="1">
      <c r="A2" s="2"/>
      <c r="E2" s="2"/>
      <c r="F2" s="2"/>
      <c r="N2" s="2"/>
    </row>
    <row r="3" ht="14.25" customHeight="1">
      <c r="A3" s="11" t="s">
        <v>12</v>
      </c>
      <c r="E3" s="2"/>
      <c r="F3" s="2"/>
      <c r="N3" s="2"/>
    </row>
    <row r="4" ht="14.25" customHeight="1">
      <c r="A4" s="141" t="s">
        <v>19</v>
      </c>
      <c r="B4" s="142">
        <f t="array" ref="B4">XLOOKUP(A1,'Key Statistics'!B:B,'Key Statistics'!C:C)</f>
        <v>5076181</v>
      </c>
      <c r="D4" s="143"/>
      <c r="E4" s="143"/>
      <c r="F4" s="143"/>
      <c r="G4" s="143"/>
      <c r="H4" s="143"/>
    </row>
    <row r="5" ht="14.25" customHeight="1">
      <c r="A5" s="141" t="s">
        <v>21</v>
      </c>
      <c r="B5" s="142">
        <f t="array" ref="B5">XLOOKUP(A1,'Key Statistics'!B:B,'Key Statistics'!D:D)</f>
        <v>2051545</v>
      </c>
      <c r="D5" s="143"/>
      <c r="E5" s="143"/>
      <c r="F5" s="143"/>
      <c r="G5" s="143"/>
      <c r="H5" s="143"/>
    </row>
    <row r="6" ht="14.25" customHeight="1">
      <c r="A6" s="141" t="s">
        <v>22</v>
      </c>
      <c r="B6" s="142">
        <f t="array" ref="B6">XLOOKUP(A1,'Key Statistics'!B:B,'Key Statistics'!E:E)</f>
        <v>52420</v>
      </c>
      <c r="D6" s="143"/>
      <c r="E6" s="143"/>
      <c r="F6" s="143"/>
      <c r="G6" s="143"/>
      <c r="H6" s="143"/>
    </row>
    <row r="7" ht="14.25" customHeight="1">
      <c r="A7" s="141" t="s">
        <v>24</v>
      </c>
      <c r="B7" s="142">
        <f>SUM(B8:B11)</f>
        <v>100225</v>
      </c>
      <c r="D7" s="143"/>
      <c r="E7" s="143"/>
      <c r="F7" s="143"/>
      <c r="G7" s="143"/>
      <c r="H7" s="143"/>
    </row>
    <row r="8" ht="14.25" customHeight="1">
      <c r="A8" s="144" t="s">
        <v>25</v>
      </c>
      <c r="B8" s="142">
        <f t="array" ref="B8">XLOOKUP(A1,'Key Statistics'!B:B,'Key Statistics'!F:F)</f>
        <v>1004</v>
      </c>
      <c r="D8" s="143"/>
      <c r="E8" s="143"/>
      <c r="F8" s="143"/>
      <c r="G8" s="143"/>
      <c r="H8" s="143"/>
    </row>
    <row r="9" ht="14.25" customHeight="1">
      <c r="A9" s="144" t="s">
        <v>26</v>
      </c>
      <c r="B9" s="142">
        <f t="array" ref="B9">XLOOKUP(A1,'Key Statistics'!B:B,'Key Statistics'!G:G)</f>
        <v>44</v>
      </c>
      <c r="D9" s="145"/>
      <c r="E9" s="145"/>
      <c r="F9" s="145"/>
      <c r="G9" s="145"/>
    </row>
    <row r="10" ht="14.25" customHeight="1">
      <c r="A10" s="144" t="s">
        <v>27</v>
      </c>
      <c r="B10" s="142">
        <f t="array" ref="B10">XLOOKUP(A1,'Key Statistics'!B:B,'Key Statistics'!H:H)</f>
        <v>9675</v>
      </c>
      <c r="D10" s="145"/>
      <c r="E10" s="145"/>
      <c r="F10" s="145"/>
      <c r="G10" s="145"/>
    </row>
    <row r="11" ht="14.25" customHeight="1">
      <c r="A11" s="144" t="s">
        <v>28</v>
      </c>
      <c r="B11" s="142">
        <f t="array" ref="B11">XLOOKUP(A1,'Key Statistics'!B:B,'Key Statistics'!I:I)</f>
        <v>89502</v>
      </c>
      <c r="D11" s="145"/>
      <c r="E11" s="145"/>
      <c r="F11" s="145"/>
      <c r="G11" s="145"/>
    </row>
    <row r="12" ht="14.25" customHeight="1">
      <c r="A12" s="141" t="s">
        <v>623</v>
      </c>
      <c r="B12" s="146">
        <f t="array" ref="B12">XLOOKUP(A1,'Key Statistics'!B:B,'Key Statistics'!K:K)</f>
        <v>0.0401</v>
      </c>
      <c r="D12" s="145"/>
      <c r="E12" s="145"/>
      <c r="F12" s="145"/>
      <c r="G12" s="145"/>
    </row>
    <row r="13" ht="14.25" customHeight="1">
      <c r="A13" s="147" t="s">
        <v>30</v>
      </c>
      <c r="B13" s="146">
        <f t="array" ref="B13">XLOOKUP(A1,'Key Statistics'!B:B,'Key Statistics'!L:L)</f>
        <v>0.0052</v>
      </c>
      <c r="D13" s="145"/>
      <c r="E13" s="145"/>
      <c r="F13" s="145"/>
      <c r="G13" s="145"/>
    </row>
    <row r="14" ht="14.25" customHeight="1">
      <c r="A14" s="148"/>
      <c r="E14" s="2"/>
      <c r="F14" s="2"/>
      <c r="N14" s="2"/>
    </row>
    <row r="15" ht="14.25" customHeight="1">
      <c r="A15" s="11" t="s">
        <v>31</v>
      </c>
      <c r="B15" s="149"/>
      <c r="C15" s="149"/>
      <c r="D15" s="149"/>
      <c r="E15" s="149"/>
      <c r="F15" s="149"/>
      <c r="G15" s="149"/>
      <c r="H15" s="149"/>
      <c r="I15" s="149"/>
      <c r="J15" s="149"/>
      <c r="K15" s="149"/>
      <c r="L15" s="149"/>
      <c r="M15" s="149"/>
      <c r="N15" s="149"/>
    </row>
    <row r="16" ht="14.25" customHeight="1">
      <c r="A16" s="150" t="s">
        <v>37</v>
      </c>
      <c r="B16" s="151" t="s">
        <v>38</v>
      </c>
      <c r="C16" s="152" t="s">
        <v>39</v>
      </c>
      <c r="D16" s="151" t="s">
        <v>624</v>
      </c>
      <c r="E16" s="151" t="s">
        <v>625</v>
      </c>
      <c r="F16" s="151" t="s">
        <v>626</v>
      </c>
      <c r="G16" s="151" t="s">
        <v>42</v>
      </c>
      <c r="H16" s="151" t="s">
        <v>627</v>
      </c>
      <c r="I16" s="151" t="s">
        <v>628</v>
      </c>
      <c r="J16" s="151" t="s">
        <v>44</v>
      </c>
      <c r="K16" s="151" t="s">
        <v>45</v>
      </c>
      <c r="L16" s="151" t="s">
        <v>46</v>
      </c>
      <c r="M16" s="151" t="s">
        <v>47</v>
      </c>
      <c r="N16" s="153" t="s">
        <v>629</v>
      </c>
    </row>
    <row r="17" ht="14.25" customHeight="1">
      <c r="A17" s="154"/>
      <c r="B17" s="34"/>
      <c r="C17" s="34"/>
      <c r="D17" s="155"/>
      <c r="E17" s="155"/>
      <c r="F17" s="155"/>
      <c r="G17" s="155"/>
      <c r="H17" s="155"/>
      <c r="I17" s="156"/>
      <c r="J17" s="156"/>
      <c r="K17" s="156"/>
      <c r="L17" s="156"/>
      <c r="M17" s="156"/>
      <c r="N17" s="157"/>
    </row>
    <row r="18" ht="14.25" customHeight="1">
      <c r="A18" s="158" t="s">
        <v>149</v>
      </c>
      <c r="B18" s="159"/>
      <c r="C18" s="159"/>
      <c r="D18" s="159"/>
      <c r="E18" s="159"/>
      <c r="F18" s="159"/>
      <c r="G18" s="159"/>
      <c r="H18" s="159"/>
      <c r="I18" s="159"/>
      <c r="J18" s="159"/>
      <c r="K18" s="159"/>
      <c r="L18" s="159"/>
      <c r="M18" s="159"/>
      <c r="N18" s="160"/>
      <c r="O18" s="161"/>
      <c r="P18" s="161"/>
      <c r="Q18" s="161"/>
      <c r="R18" s="161"/>
      <c r="S18" s="161"/>
      <c r="T18" s="161"/>
      <c r="U18" s="161"/>
      <c r="V18" s="161"/>
      <c r="W18" s="161"/>
      <c r="X18" s="161"/>
      <c r="Y18" s="161"/>
      <c r="Z18" s="161"/>
    </row>
    <row r="19" ht="14.25" customHeight="1">
      <c r="A19" s="162" t="s">
        <v>630</v>
      </c>
      <c r="B19" s="34"/>
      <c r="C19" s="163">
        <v>39814.0</v>
      </c>
      <c r="D19" s="34" t="s">
        <v>257</v>
      </c>
      <c r="E19" s="34" t="s">
        <v>631</v>
      </c>
      <c r="F19" s="34" t="s">
        <v>167</v>
      </c>
      <c r="G19" s="34" t="s">
        <v>257</v>
      </c>
      <c r="H19" s="34" t="s">
        <v>632</v>
      </c>
      <c r="I19" s="34" t="s">
        <v>633</v>
      </c>
      <c r="J19" s="34"/>
      <c r="K19" s="34"/>
      <c r="L19" s="34"/>
      <c r="M19" s="34"/>
      <c r="N19" s="157" t="s">
        <v>634</v>
      </c>
    </row>
    <row r="20" ht="14.25" customHeight="1">
      <c r="A20" s="164" t="s">
        <v>635</v>
      </c>
      <c r="B20" s="165"/>
      <c r="C20" s="165"/>
      <c r="D20" s="165"/>
      <c r="E20" s="165"/>
      <c r="F20" s="165"/>
      <c r="G20" s="165"/>
      <c r="H20" s="165"/>
      <c r="I20" s="165"/>
      <c r="J20" s="165"/>
      <c r="K20" s="165"/>
      <c r="L20" s="165"/>
      <c r="M20" s="165"/>
      <c r="N20" s="166"/>
    </row>
    <row r="21" ht="14.25" customHeight="1">
      <c r="A21" s="162" t="s">
        <v>636</v>
      </c>
      <c r="B21" s="34"/>
      <c r="C21" s="34">
        <v>2024.0</v>
      </c>
      <c r="D21" s="34" t="s">
        <v>257</v>
      </c>
      <c r="E21" s="167" t="s">
        <v>637</v>
      </c>
      <c r="F21" s="34" t="s">
        <v>638</v>
      </c>
      <c r="G21" s="34" t="s">
        <v>639</v>
      </c>
      <c r="H21" s="34" t="s">
        <v>640</v>
      </c>
      <c r="J21" s="34" t="s">
        <v>633</v>
      </c>
      <c r="K21" s="34"/>
      <c r="M21" s="34"/>
      <c r="N21" s="2" t="s">
        <v>641</v>
      </c>
    </row>
    <row r="22" ht="14.25" customHeight="1">
      <c r="A22" s="162" t="s">
        <v>642</v>
      </c>
      <c r="B22" s="34"/>
      <c r="C22" s="34">
        <v>2022.0</v>
      </c>
      <c r="D22" s="34" t="s">
        <v>257</v>
      </c>
      <c r="E22" s="167" t="s">
        <v>643</v>
      </c>
      <c r="F22" s="34" t="s">
        <v>638</v>
      </c>
      <c r="G22" s="34" t="s">
        <v>639</v>
      </c>
      <c r="H22" s="34" t="s">
        <v>640</v>
      </c>
      <c r="J22" s="34" t="s">
        <v>633</v>
      </c>
      <c r="K22" s="34"/>
      <c r="M22" s="34"/>
      <c r="N22" s="2" t="s">
        <v>644</v>
      </c>
    </row>
    <row r="23" ht="14.25" customHeight="1">
      <c r="A23" s="162" t="s">
        <v>645</v>
      </c>
      <c r="B23" s="168"/>
      <c r="C23" s="34">
        <v>2021.0</v>
      </c>
      <c r="D23" s="169" t="s">
        <v>646</v>
      </c>
      <c r="E23" s="34" t="s">
        <v>647</v>
      </c>
      <c r="F23" s="34" t="s">
        <v>638</v>
      </c>
      <c r="G23" s="34" t="s">
        <v>639</v>
      </c>
      <c r="H23" s="34" t="s">
        <v>648</v>
      </c>
      <c r="J23" s="168"/>
      <c r="K23" s="170"/>
      <c r="L23" s="170"/>
      <c r="M23" s="34" t="s">
        <v>633</v>
      </c>
      <c r="N23" s="157" t="s">
        <v>649</v>
      </c>
    </row>
    <row r="24" ht="14.25" customHeight="1">
      <c r="A24" s="162" t="s">
        <v>650</v>
      </c>
      <c r="B24" s="168"/>
      <c r="C24" s="34">
        <v>2025.0</v>
      </c>
      <c r="D24" s="169" t="s">
        <v>646</v>
      </c>
      <c r="E24" s="34" t="s">
        <v>651</v>
      </c>
      <c r="F24" s="34" t="s">
        <v>638</v>
      </c>
      <c r="G24" s="34" t="s">
        <v>639</v>
      </c>
      <c r="H24" s="34" t="s">
        <v>640</v>
      </c>
      <c r="I24" s="168"/>
      <c r="J24" s="168"/>
      <c r="K24" s="170"/>
      <c r="L24" s="170"/>
      <c r="M24" s="34" t="s">
        <v>633</v>
      </c>
      <c r="N24" s="168" t="s">
        <v>652</v>
      </c>
    </row>
    <row r="25" ht="14.25" customHeight="1">
      <c r="A25" s="164" t="s">
        <v>156</v>
      </c>
      <c r="B25" s="165"/>
      <c r="C25" s="171"/>
      <c r="D25" s="165"/>
      <c r="E25" s="165"/>
      <c r="F25" s="165"/>
      <c r="G25" s="165"/>
      <c r="H25" s="165"/>
      <c r="I25" s="165"/>
      <c r="J25" s="165"/>
      <c r="K25" s="165"/>
      <c r="L25" s="165"/>
      <c r="M25" s="165"/>
      <c r="N25" s="166"/>
      <c r="P25" s="168"/>
    </row>
    <row r="26" ht="14.25" customHeight="1">
      <c r="A26" s="162"/>
      <c r="B26" s="34"/>
      <c r="C26" s="163"/>
      <c r="D26" s="34"/>
      <c r="E26" s="34"/>
      <c r="F26" s="34"/>
      <c r="G26" s="34"/>
      <c r="H26" s="34"/>
      <c r="I26" s="34"/>
      <c r="J26" s="34"/>
      <c r="K26" s="34"/>
      <c r="L26" s="34"/>
      <c r="M26" s="34"/>
      <c r="N26" s="157"/>
      <c r="P26" s="168"/>
    </row>
    <row r="27" ht="14.25" customHeight="1">
      <c r="A27" s="164" t="s">
        <v>159</v>
      </c>
      <c r="B27" s="165"/>
      <c r="C27" s="165"/>
      <c r="D27" s="165"/>
      <c r="E27" s="165"/>
      <c r="F27" s="165"/>
      <c r="G27" s="165"/>
      <c r="H27" s="165"/>
      <c r="I27" s="165"/>
      <c r="J27" s="165"/>
      <c r="K27" s="165"/>
      <c r="L27" s="165"/>
      <c r="M27" s="165"/>
      <c r="N27" s="166"/>
    </row>
    <row r="28" ht="73.5" customHeight="1">
      <c r="A28" s="162" t="s">
        <v>653</v>
      </c>
      <c r="B28" s="34"/>
      <c r="C28" s="163">
        <v>45224.0</v>
      </c>
      <c r="D28" s="34">
        <v>2026.0</v>
      </c>
      <c r="E28" s="34" t="s">
        <v>631</v>
      </c>
      <c r="F28" s="34" t="s">
        <v>167</v>
      </c>
      <c r="G28" s="108" t="s">
        <v>654</v>
      </c>
      <c r="H28" s="34" t="s">
        <v>655</v>
      </c>
      <c r="I28" s="34"/>
      <c r="J28" s="34" t="s">
        <v>633</v>
      </c>
      <c r="K28" s="34"/>
      <c r="L28" s="34"/>
      <c r="M28" s="34"/>
      <c r="N28" s="157" t="s">
        <v>656</v>
      </c>
    </row>
    <row r="29" ht="14.25" customHeight="1">
      <c r="A29" s="162" t="s">
        <v>657</v>
      </c>
      <c r="B29" s="34"/>
      <c r="C29" s="163">
        <v>44587.0</v>
      </c>
      <c r="D29" s="34" t="s">
        <v>257</v>
      </c>
      <c r="E29" s="34" t="s">
        <v>631</v>
      </c>
      <c r="F29" s="34" t="s">
        <v>167</v>
      </c>
      <c r="G29" s="34" t="s">
        <v>658</v>
      </c>
      <c r="H29" s="34" t="s">
        <v>659</v>
      </c>
      <c r="I29" s="34"/>
      <c r="J29" s="34" t="s">
        <v>633</v>
      </c>
      <c r="K29" s="34"/>
      <c r="L29" s="34"/>
      <c r="M29" s="34"/>
      <c r="N29" s="157" t="s">
        <v>660</v>
      </c>
    </row>
    <row r="30" ht="14.25" customHeight="1">
      <c r="A30" s="162" t="s">
        <v>661</v>
      </c>
      <c r="B30" s="34"/>
      <c r="C30" s="163">
        <v>44409.0</v>
      </c>
      <c r="D30" s="34">
        <v>2026.0</v>
      </c>
      <c r="E30" s="34" t="s">
        <v>662</v>
      </c>
      <c r="F30" s="34" t="s">
        <v>638</v>
      </c>
      <c r="G30" s="167" t="s">
        <v>639</v>
      </c>
      <c r="H30" s="167" t="s">
        <v>663</v>
      </c>
      <c r="I30" s="34"/>
      <c r="J30" s="34" t="s">
        <v>633</v>
      </c>
      <c r="K30" s="34"/>
      <c r="L30" s="34"/>
      <c r="M30" s="34"/>
      <c r="N30" s="157" t="s">
        <v>664</v>
      </c>
    </row>
    <row r="31" ht="14.25" customHeight="1">
      <c r="A31" s="162" t="s">
        <v>665</v>
      </c>
      <c r="B31" s="34"/>
      <c r="C31" s="34">
        <v>2025.0</v>
      </c>
      <c r="D31" s="34" t="s">
        <v>646</v>
      </c>
      <c r="E31" s="34" t="s">
        <v>651</v>
      </c>
      <c r="F31" s="34" t="s">
        <v>638</v>
      </c>
      <c r="G31" s="167" t="s">
        <v>639</v>
      </c>
      <c r="H31" s="167" t="s">
        <v>663</v>
      </c>
      <c r="I31" s="34"/>
      <c r="J31" s="34" t="s">
        <v>633</v>
      </c>
      <c r="K31" s="34" t="s">
        <v>633</v>
      </c>
      <c r="L31" s="34" t="s">
        <v>633</v>
      </c>
      <c r="M31" s="34"/>
      <c r="N31" s="157" t="s">
        <v>666</v>
      </c>
    </row>
    <row r="32" ht="14.25" customHeight="1">
      <c r="A32" s="162" t="s">
        <v>667</v>
      </c>
      <c r="B32" s="168"/>
      <c r="C32" s="34">
        <v>2025.0</v>
      </c>
      <c r="D32" s="34" t="s">
        <v>646</v>
      </c>
      <c r="E32" s="34" t="s">
        <v>651</v>
      </c>
      <c r="F32" s="34" t="s">
        <v>638</v>
      </c>
      <c r="G32" s="34" t="s">
        <v>639</v>
      </c>
      <c r="H32" s="34" t="s">
        <v>640</v>
      </c>
      <c r="J32" s="168"/>
      <c r="K32" s="170" t="s">
        <v>633</v>
      </c>
      <c r="L32" s="170"/>
      <c r="M32" s="170"/>
      <c r="N32" s="168" t="s">
        <v>668</v>
      </c>
      <c r="P32" s="168"/>
    </row>
    <row r="33" ht="14.25" customHeight="1">
      <c r="A33" s="162" t="s">
        <v>669</v>
      </c>
      <c r="B33" s="172"/>
      <c r="C33" s="172">
        <v>2021.0</v>
      </c>
      <c r="D33" s="172" t="s">
        <v>257</v>
      </c>
      <c r="E33" s="172" t="s">
        <v>631</v>
      </c>
      <c r="F33" s="172" t="s">
        <v>167</v>
      </c>
      <c r="G33" s="173" t="s">
        <v>670</v>
      </c>
      <c r="H33" s="173" t="s">
        <v>671</v>
      </c>
      <c r="I33" s="172"/>
      <c r="J33" s="172"/>
      <c r="K33" s="172" t="s">
        <v>633</v>
      </c>
      <c r="L33" s="172" t="s">
        <v>633</v>
      </c>
      <c r="M33" s="172" t="s">
        <v>633</v>
      </c>
      <c r="N33" s="174" t="s">
        <v>672</v>
      </c>
    </row>
    <row r="34" ht="14.25" customHeight="1">
      <c r="A34" s="164" t="s">
        <v>161</v>
      </c>
      <c r="B34" s="165"/>
      <c r="C34" s="165"/>
      <c r="D34" s="165"/>
      <c r="E34" s="165"/>
      <c r="F34" s="165"/>
      <c r="G34" s="165"/>
      <c r="H34" s="165"/>
      <c r="I34" s="165"/>
      <c r="J34" s="165"/>
      <c r="K34" s="165"/>
      <c r="L34" s="165"/>
      <c r="M34" s="165"/>
      <c r="N34" s="166"/>
    </row>
    <row r="35" ht="14.25" customHeight="1">
      <c r="A35" s="162" t="s">
        <v>79</v>
      </c>
      <c r="B35" s="34"/>
      <c r="C35" s="163">
        <v>44652.0</v>
      </c>
      <c r="D35" s="34" t="s">
        <v>646</v>
      </c>
      <c r="E35" s="34" t="s">
        <v>651</v>
      </c>
      <c r="F35" s="34" t="s">
        <v>638</v>
      </c>
      <c r="G35" s="34" t="s">
        <v>639</v>
      </c>
      <c r="H35" s="34" t="s">
        <v>673</v>
      </c>
      <c r="I35" s="34"/>
      <c r="J35" s="34" t="s">
        <v>633</v>
      </c>
      <c r="K35" s="34"/>
      <c r="L35" s="34"/>
      <c r="M35" s="34"/>
      <c r="N35" s="157" t="s">
        <v>674</v>
      </c>
    </row>
    <row r="36" ht="14.25" customHeight="1">
      <c r="A36" s="162" t="s">
        <v>675</v>
      </c>
      <c r="B36" s="168"/>
      <c r="C36" s="34">
        <v>2025.0</v>
      </c>
      <c r="D36" s="34" t="s">
        <v>646</v>
      </c>
      <c r="E36" s="34" t="s">
        <v>651</v>
      </c>
      <c r="F36" s="34" t="s">
        <v>638</v>
      </c>
      <c r="G36" s="34" t="s">
        <v>639</v>
      </c>
      <c r="H36" s="168" t="s">
        <v>676</v>
      </c>
      <c r="I36" s="168"/>
      <c r="J36" s="168"/>
      <c r="K36" s="170"/>
      <c r="L36" s="170" t="s">
        <v>633</v>
      </c>
      <c r="M36" s="170"/>
      <c r="N36" s="168" t="s">
        <v>677</v>
      </c>
      <c r="P36" s="168"/>
    </row>
    <row r="37" ht="14.25" customHeight="1">
      <c r="A37" s="164" t="s">
        <v>85</v>
      </c>
      <c r="B37" s="165"/>
      <c r="C37" s="165"/>
      <c r="D37" s="165"/>
      <c r="E37" s="165"/>
      <c r="F37" s="165"/>
      <c r="G37" s="165"/>
      <c r="H37" s="165"/>
      <c r="I37" s="165"/>
      <c r="J37" s="165"/>
      <c r="K37" s="165"/>
      <c r="L37" s="165"/>
      <c r="M37" s="165"/>
      <c r="N37" s="166"/>
    </row>
    <row r="38" ht="14.25" customHeight="1">
      <c r="A38" s="162" t="s">
        <v>678</v>
      </c>
      <c r="B38" s="34"/>
      <c r="C38" s="163">
        <v>45224.0</v>
      </c>
      <c r="D38" s="34">
        <v>2026.0</v>
      </c>
      <c r="E38" s="34" t="s">
        <v>631</v>
      </c>
      <c r="F38" s="34" t="s">
        <v>167</v>
      </c>
      <c r="G38" s="34" t="s">
        <v>257</v>
      </c>
      <c r="H38" s="34" t="s">
        <v>655</v>
      </c>
      <c r="I38" s="34"/>
      <c r="J38" s="34" t="s">
        <v>633</v>
      </c>
      <c r="K38" s="34"/>
      <c r="L38" s="34"/>
      <c r="M38" s="34"/>
      <c r="N38" s="157" t="s">
        <v>679</v>
      </c>
    </row>
    <row r="39" ht="14.25" customHeight="1">
      <c r="A39" s="162" t="s">
        <v>680</v>
      </c>
      <c r="B39" s="34"/>
      <c r="C39" s="163">
        <v>44529.0</v>
      </c>
      <c r="D39" s="34" t="s">
        <v>257</v>
      </c>
      <c r="E39" s="34" t="s">
        <v>631</v>
      </c>
      <c r="F39" s="34" t="s">
        <v>167</v>
      </c>
      <c r="G39" s="34" t="s">
        <v>681</v>
      </c>
      <c r="H39" s="34" t="s">
        <v>682</v>
      </c>
      <c r="I39" s="34"/>
      <c r="J39" s="34" t="s">
        <v>633</v>
      </c>
      <c r="K39" s="34"/>
      <c r="L39" s="34"/>
      <c r="M39" s="34"/>
      <c r="N39" s="157" t="s">
        <v>683</v>
      </c>
    </row>
    <row r="40" ht="14.25" customHeight="1">
      <c r="A40" s="162" t="s">
        <v>684</v>
      </c>
      <c r="B40" s="34"/>
      <c r="C40" s="34">
        <v>2020.0</v>
      </c>
      <c r="D40" s="34" t="s">
        <v>257</v>
      </c>
      <c r="E40" s="34" t="s">
        <v>631</v>
      </c>
      <c r="F40" s="34" t="s">
        <v>167</v>
      </c>
      <c r="G40" s="34" t="s">
        <v>257</v>
      </c>
      <c r="H40" s="34" t="s">
        <v>682</v>
      </c>
      <c r="I40" s="34" t="s">
        <v>633</v>
      </c>
      <c r="J40" s="34" t="s">
        <v>633</v>
      </c>
      <c r="K40" s="34" t="s">
        <v>633</v>
      </c>
      <c r="L40" s="34" t="s">
        <v>633</v>
      </c>
      <c r="M40" s="34" t="s">
        <v>633</v>
      </c>
      <c r="N40" s="157" t="s">
        <v>685</v>
      </c>
    </row>
    <row r="41" ht="14.25" customHeight="1">
      <c r="A41" s="162" t="s">
        <v>686</v>
      </c>
      <c r="B41" s="34"/>
      <c r="C41" s="34">
        <v>2022.0</v>
      </c>
      <c r="D41" s="34" t="s">
        <v>257</v>
      </c>
      <c r="E41" s="34" t="s">
        <v>631</v>
      </c>
      <c r="F41" s="34" t="s">
        <v>167</v>
      </c>
      <c r="G41" s="34" t="s">
        <v>639</v>
      </c>
      <c r="H41" s="34" t="s">
        <v>682</v>
      </c>
      <c r="I41" s="34"/>
      <c r="J41" s="34"/>
      <c r="K41" s="34"/>
      <c r="L41" s="34"/>
      <c r="M41" s="34"/>
      <c r="N41" s="157" t="s">
        <v>687</v>
      </c>
    </row>
    <row r="42" ht="14.25" customHeight="1">
      <c r="A42" s="164" t="s">
        <v>89</v>
      </c>
      <c r="B42" s="165"/>
      <c r="C42" s="165"/>
      <c r="D42" s="165"/>
      <c r="E42" s="165"/>
      <c r="F42" s="165"/>
      <c r="G42" s="165"/>
      <c r="H42" s="165"/>
      <c r="I42" s="165"/>
      <c r="J42" s="165"/>
      <c r="K42" s="165"/>
      <c r="L42" s="165"/>
      <c r="M42" s="165"/>
      <c r="N42" s="166"/>
    </row>
    <row r="43" ht="14.25" customHeight="1">
      <c r="A43" s="162" t="s">
        <v>688</v>
      </c>
      <c r="B43" s="34"/>
      <c r="C43" s="163">
        <v>45289.0</v>
      </c>
      <c r="D43" s="34">
        <v>2030.0</v>
      </c>
      <c r="E43" s="34" t="s">
        <v>689</v>
      </c>
      <c r="F43" s="34" t="s">
        <v>638</v>
      </c>
      <c r="G43" s="34" t="s">
        <v>257</v>
      </c>
      <c r="H43" s="34" t="s">
        <v>257</v>
      </c>
      <c r="I43" s="34"/>
      <c r="J43" s="34"/>
      <c r="K43" s="34"/>
      <c r="L43" s="34"/>
      <c r="M43" s="34"/>
      <c r="N43" s="157" t="s">
        <v>690</v>
      </c>
    </row>
    <row r="44" ht="14.25" customHeight="1">
      <c r="A44" s="162" t="s">
        <v>691</v>
      </c>
      <c r="B44" s="34"/>
      <c r="C44" s="163">
        <v>40106.0</v>
      </c>
      <c r="D44" s="34" t="s">
        <v>257</v>
      </c>
      <c r="E44" s="34" t="s">
        <v>631</v>
      </c>
      <c r="F44" s="34" t="s">
        <v>167</v>
      </c>
      <c r="G44" s="34" t="s">
        <v>639</v>
      </c>
      <c r="H44" s="34" t="s">
        <v>692</v>
      </c>
      <c r="I44" s="34"/>
      <c r="J44" s="34" t="s">
        <v>633</v>
      </c>
      <c r="K44" s="34" t="s">
        <v>633</v>
      </c>
      <c r="L44" s="34" t="s">
        <v>633</v>
      </c>
      <c r="M44" s="34"/>
      <c r="N44" s="157" t="s">
        <v>693</v>
      </c>
    </row>
    <row r="45" ht="14.25" customHeight="1">
      <c r="A45" s="162" t="s">
        <v>694</v>
      </c>
      <c r="B45" s="34"/>
      <c r="C45" s="163">
        <v>45352.0</v>
      </c>
      <c r="D45" s="34">
        <v>2050.0</v>
      </c>
      <c r="E45" s="34" t="s">
        <v>695</v>
      </c>
      <c r="F45" s="34" t="s">
        <v>167</v>
      </c>
      <c r="G45" s="34" t="s">
        <v>257</v>
      </c>
      <c r="H45" s="34" t="s">
        <v>696</v>
      </c>
      <c r="I45" s="34"/>
      <c r="J45" s="34" t="s">
        <v>633</v>
      </c>
      <c r="K45" s="34" t="s">
        <v>633</v>
      </c>
      <c r="L45" s="34" t="s">
        <v>633</v>
      </c>
      <c r="M45" s="34"/>
      <c r="N45" s="157" t="s">
        <v>697</v>
      </c>
    </row>
    <row r="46" ht="14.25" customHeight="1"/>
    <row r="47" ht="14.25" customHeight="1">
      <c r="A47" s="2"/>
      <c r="E47" s="2"/>
      <c r="F47" s="2"/>
      <c r="N47" s="2"/>
    </row>
    <row r="48" ht="14.25" customHeight="1">
      <c r="A48" s="2"/>
      <c r="E48" s="2"/>
      <c r="F48" s="2"/>
      <c r="N48" s="2"/>
    </row>
    <row r="49" ht="14.25" customHeight="1">
      <c r="A49" s="2"/>
      <c r="E49" s="2"/>
      <c r="F49" s="2"/>
      <c r="N49" s="2"/>
    </row>
    <row r="50" ht="14.25" customHeight="1">
      <c r="A50" s="2"/>
      <c r="E50" s="2"/>
      <c r="F50" s="2"/>
      <c r="N50" s="2"/>
    </row>
    <row r="51" ht="14.25" customHeight="1">
      <c r="A51" s="2"/>
      <c r="E51" s="2"/>
      <c r="F51" s="2"/>
      <c r="N51" s="2"/>
    </row>
    <row r="52" ht="14.25" customHeight="1">
      <c r="A52" s="2"/>
      <c r="E52" s="2"/>
      <c r="F52" s="2"/>
      <c r="N52" s="2"/>
    </row>
    <row r="53" ht="14.25" customHeight="1">
      <c r="A53" s="2"/>
      <c r="E53" s="2"/>
      <c r="F53" s="2"/>
      <c r="N53" s="2"/>
    </row>
    <row r="54" ht="14.25" customHeight="1">
      <c r="A54" s="2"/>
      <c r="E54" s="2"/>
      <c r="F54" s="2"/>
      <c r="N54" s="2"/>
    </row>
    <row r="55" ht="14.25" customHeight="1">
      <c r="A55" s="2"/>
      <c r="E55" s="2"/>
      <c r="F55" s="2"/>
      <c r="N55" s="2"/>
    </row>
    <row r="56" ht="14.25" customHeight="1">
      <c r="A56" s="2"/>
      <c r="E56" s="2"/>
      <c r="F56" s="2"/>
      <c r="N56" s="2"/>
    </row>
    <row r="57" ht="14.25" customHeight="1">
      <c r="A57" s="2"/>
      <c r="E57" s="2"/>
      <c r="F57" s="2"/>
      <c r="N57" s="2"/>
    </row>
    <row r="58" ht="14.25" customHeight="1">
      <c r="A58" s="2"/>
      <c r="E58" s="2"/>
      <c r="F58" s="2"/>
      <c r="N58" s="2"/>
    </row>
    <row r="59" ht="14.25" customHeight="1">
      <c r="A59" s="2"/>
      <c r="E59" s="2"/>
      <c r="F59" s="2"/>
      <c r="N59" s="2"/>
    </row>
    <row r="60" ht="14.25" customHeight="1">
      <c r="A60" s="2"/>
      <c r="E60" s="2"/>
      <c r="F60" s="2"/>
      <c r="N60" s="2"/>
    </row>
    <row r="61" ht="14.25" customHeight="1">
      <c r="A61" s="2"/>
      <c r="E61" s="2"/>
      <c r="F61" s="2"/>
      <c r="N61" s="2"/>
    </row>
    <row r="62" ht="14.25" customHeight="1">
      <c r="A62" s="2"/>
      <c r="E62" s="2"/>
      <c r="F62" s="2"/>
      <c r="N62" s="2"/>
    </row>
    <row r="63" ht="14.25" customHeight="1">
      <c r="A63" s="2"/>
      <c r="E63" s="2"/>
      <c r="F63" s="2"/>
      <c r="N63" s="2"/>
    </row>
    <row r="64" ht="14.25" customHeight="1">
      <c r="A64" s="2"/>
      <c r="E64" s="2"/>
      <c r="F64" s="2"/>
      <c r="N64" s="2"/>
    </row>
    <row r="65" ht="14.25" customHeight="1">
      <c r="A65" s="2"/>
      <c r="E65" s="2"/>
      <c r="F65" s="2"/>
      <c r="N65" s="2"/>
    </row>
    <row r="66" ht="14.25" customHeight="1">
      <c r="A66" s="2"/>
      <c r="E66" s="2"/>
      <c r="F66" s="2"/>
      <c r="N66" s="2"/>
    </row>
    <row r="67" ht="14.25" customHeight="1">
      <c r="A67" s="2"/>
      <c r="E67" s="2"/>
      <c r="F67" s="2"/>
      <c r="N67" s="2"/>
    </row>
    <row r="68" ht="14.25" customHeight="1">
      <c r="A68" s="2"/>
      <c r="E68" s="2"/>
      <c r="F68" s="2"/>
      <c r="N68" s="2"/>
    </row>
    <row r="69" ht="14.25" customHeight="1">
      <c r="A69" s="2"/>
      <c r="E69" s="2"/>
      <c r="F69" s="2"/>
      <c r="N69" s="2"/>
    </row>
    <row r="70" ht="14.25" customHeight="1">
      <c r="A70" s="2"/>
      <c r="E70" s="2"/>
      <c r="F70" s="2"/>
      <c r="N70" s="2"/>
    </row>
    <row r="71" ht="14.25" customHeight="1">
      <c r="A71" s="2"/>
      <c r="E71" s="2"/>
      <c r="F71" s="2"/>
      <c r="N71" s="2"/>
    </row>
    <row r="72" ht="14.25" customHeight="1">
      <c r="A72" s="2"/>
      <c r="E72" s="2"/>
      <c r="F72" s="2"/>
      <c r="N72" s="2"/>
    </row>
    <row r="73" ht="14.25" customHeight="1">
      <c r="A73" s="2"/>
      <c r="E73" s="2"/>
      <c r="F73" s="2"/>
      <c r="N73" s="2"/>
    </row>
    <row r="74" ht="14.25" customHeight="1">
      <c r="A74" s="2"/>
      <c r="E74" s="2"/>
      <c r="F74" s="2"/>
      <c r="N74" s="2"/>
    </row>
    <row r="75" ht="14.25" customHeight="1">
      <c r="A75" s="2"/>
      <c r="E75" s="2"/>
      <c r="F75" s="2"/>
      <c r="N75" s="2"/>
    </row>
    <row r="76" ht="14.25" customHeight="1">
      <c r="A76" s="2"/>
      <c r="E76" s="2"/>
      <c r="F76" s="2"/>
      <c r="N76" s="2"/>
    </row>
    <row r="77" ht="14.25" customHeight="1">
      <c r="A77" s="2"/>
      <c r="E77" s="2"/>
      <c r="F77" s="2"/>
      <c r="N77" s="2"/>
    </row>
    <row r="78" ht="14.25" customHeight="1">
      <c r="A78" s="2"/>
      <c r="E78" s="2"/>
      <c r="F78" s="2"/>
      <c r="N78" s="2"/>
    </row>
    <row r="79" ht="14.25" customHeight="1">
      <c r="A79" s="2"/>
      <c r="E79" s="2"/>
      <c r="F79" s="2"/>
      <c r="N79" s="2"/>
    </row>
    <row r="80" ht="14.25" customHeight="1">
      <c r="A80" s="2"/>
      <c r="E80" s="2"/>
      <c r="F80" s="2"/>
      <c r="N80" s="2"/>
    </row>
    <row r="81" ht="14.25" customHeight="1">
      <c r="A81" s="2"/>
      <c r="E81" s="2"/>
      <c r="F81" s="2"/>
      <c r="N81" s="2"/>
    </row>
    <row r="82" ht="14.25" customHeight="1">
      <c r="A82" s="2"/>
      <c r="E82" s="2"/>
      <c r="F82" s="2"/>
      <c r="N82" s="2"/>
    </row>
    <row r="83" ht="14.25" customHeight="1">
      <c r="A83" s="2"/>
      <c r="E83" s="2"/>
      <c r="F83" s="2"/>
      <c r="N83" s="2"/>
    </row>
    <row r="84" ht="14.25" customHeight="1">
      <c r="A84" s="2"/>
      <c r="E84" s="2"/>
      <c r="F84" s="2"/>
      <c r="N84" s="2"/>
    </row>
    <row r="85" ht="14.25" customHeight="1">
      <c r="A85" s="2"/>
      <c r="E85" s="2"/>
      <c r="F85" s="2"/>
      <c r="N85" s="2"/>
    </row>
    <row r="86" ht="14.25" customHeight="1">
      <c r="A86" s="2"/>
      <c r="E86" s="2"/>
      <c r="F86" s="2"/>
      <c r="N86" s="2"/>
    </row>
    <row r="87" ht="14.25" customHeight="1">
      <c r="A87" s="2"/>
      <c r="E87" s="2"/>
      <c r="F87" s="2"/>
      <c r="N87" s="2"/>
    </row>
    <row r="88" ht="14.25" customHeight="1">
      <c r="A88" s="2"/>
      <c r="E88" s="2"/>
      <c r="F88" s="2"/>
      <c r="N88" s="2"/>
    </row>
    <row r="89" ht="14.25" customHeight="1">
      <c r="A89" s="2"/>
      <c r="E89" s="2"/>
      <c r="F89" s="2"/>
      <c r="N89" s="2"/>
    </row>
    <row r="90" ht="14.25" customHeight="1">
      <c r="A90" s="2"/>
      <c r="E90" s="2"/>
      <c r="F90" s="2"/>
      <c r="N90" s="2"/>
    </row>
    <row r="91" ht="14.25" customHeight="1">
      <c r="A91" s="2"/>
      <c r="E91" s="2"/>
      <c r="F91" s="2"/>
      <c r="N91" s="2"/>
    </row>
    <row r="92" ht="14.25" customHeight="1">
      <c r="A92" s="2"/>
      <c r="E92" s="2"/>
      <c r="F92" s="2"/>
      <c r="N92" s="2"/>
    </row>
    <row r="93" ht="14.25" customHeight="1">
      <c r="A93" s="2"/>
      <c r="E93" s="2"/>
      <c r="F93" s="2"/>
      <c r="N93" s="2"/>
    </row>
    <row r="94" ht="14.25" customHeight="1">
      <c r="A94" s="2"/>
      <c r="E94" s="2"/>
      <c r="F94" s="2"/>
      <c r="N94" s="2"/>
    </row>
    <row r="95" ht="14.25" customHeight="1">
      <c r="A95" s="2"/>
      <c r="E95" s="2"/>
      <c r="F95" s="2"/>
      <c r="N95" s="2"/>
    </row>
    <row r="96" ht="14.25" customHeight="1">
      <c r="A96" s="2"/>
      <c r="E96" s="2"/>
      <c r="F96" s="2"/>
      <c r="N96" s="2"/>
    </row>
    <row r="97" ht="14.25" customHeight="1">
      <c r="A97" s="2"/>
      <c r="E97" s="2"/>
      <c r="F97" s="2"/>
      <c r="N97" s="2"/>
    </row>
    <row r="98" ht="14.25" customHeight="1">
      <c r="A98" s="2"/>
      <c r="E98" s="2"/>
      <c r="F98" s="2"/>
      <c r="N98" s="2"/>
    </row>
    <row r="99" ht="14.25" customHeight="1">
      <c r="A99" s="2"/>
      <c r="E99" s="2"/>
      <c r="F99" s="2"/>
      <c r="N99" s="2"/>
    </row>
    <row r="100" ht="14.25" customHeight="1">
      <c r="A100" s="2"/>
      <c r="E100" s="2"/>
      <c r="F100" s="2"/>
      <c r="N100" s="2"/>
    </row>
    <row r="101" ht="14.25" customHeight="1">
      <c r="A101" s="2"/>
      <c r="E101" s="2"/>
      <c r="F101" s="2"/>
      <c r="N101" s="2"/>
    </row>
    <row r="102" ht="14.25" customHeight="1">
      <c r="A102" s="2"/>
      <c r="E102" s="2"/>
      <c r="F102" s="2"/>
      <c r="N102" s="2"/>
    </row>
    <row r="103" ht="14.25" customHeight="1">
      <c r="A103" s="2"/>
      <c r="E103" s="2"/>
      <c r="F103" s="2"/>
      <c r="N103" s="2"/>
    </row>
    <row r="104" ht="14.25" customHeight="1">
      <c r="A104" s="2"/>
      <c r="E104" s="2"/>
      <c r="F104" s="2"/>
      <c r="N104" s="2"/>
    </row>
    <row r="105" ht="14.25" customHeight="1">
      <c r="A105" s="2"/>
      <c r="E105" s="2"/>
      <c r="F105" s="2"/>
      <c r="N105" s="2"/>
    </row>
    <row r="106" ht="14.25" customHeight="1">
      <c r="A106" s="2"/>
      <c r="E106" s="2"/>
      <c r="F106" s="2"/>
      <c r="N106" s="2"/>
    </row>
    <row r="107" ht="14.25" customHeight="1">
      <c r="A107" s="2"/>
      <c r="E107" s="2"/>
      <c r="F107" s="2"/>
      <c r="N107" s="2"/>
    </row>
    <row r="108" ht="14.25" customHeight="1">
      <c r="A108" s="2"/>
      <c r="E108" s="2"/>
      <c r="F108" s="2"/>
      <c r="N108" s="2"/>
    </row>
    <row r="109" ht="14.25" customHeight="1">
      <c r="A109" s="2"/>
      <c r="E109" s="2"/>
      <c r="F109" s="2"/>
      <c r="N109" s="2"/>
    </row>
    <row r="110" ht="14.25" customHeight="1">
      <c r="A110" s="2"/>
      <c r="E110" s="2"/>
      <c r="F110" s="2"/>
      <c r="N110" s="2"/>
    </row>
    <row r="111" ht="14.25" customHeight="1">
      <c r="A111" s="2"/>
      <c r="E111" s="2"/>
      <c r="F111" s="2"/>
      <c r="N111" s="2"/>
    </row>
    <row r="112" ht="14.25" customHeight="1">
      <c r="A112" s="2"/>
      <c r="E112" s="2"/>
      <c r="F112" s="2"/>
      <c r="N112" s="2"/>
    </row>
    <row r="113" ht="14.25" customHeight="1">
      <c r="A113" s="2"/>
      <c r="E113" s="2"/>
      <c r="F113" s="2"/>
      <c r="N113" s="2"/>
    </row>
    <row r="114" ht="14.25" customHeight="1">
      <c r="A114" s="2"/>
      <c r="E114" s="2"/>
      <c r="F114" s="2"/>
      <c r="N114" s="2"/>
    </row>
    <row r="115" ht="14.25" customHeight="1">
      <c r="A115" s="2"/>
      <c r="E115" s="2"/>
      <c r="F115" s="2"/>
      <c r="N115" s="2"/>
    </row>
    <row r="116" ht="14.25" customHeight="1">
      <c r="A116" s="2"/>
      <c r="E116" s="2"/>
      <c r="F116" s="2"/>
      <c r="N116" s="2"/>
    </row>
    <row r="117" ht="14.25" customHeight="1">
      <c r="A117" s="2"/>
      <c r="E117" s="2"/>
      <c r="F117" s="2"/>
      <c r="N117" s="2"/>
    </row>
    <row r="118" ht="14.25" customHeight="1">
      <c r="A118" s="2"/>
      <c r="E118" s="2"/>
      <c r="F118" s="2"/>
      <c r="N118" s="2"/>
    </row>
    <row r="119" ht="14.25" customHeight="1">
      <c r="A119" s="2"/>
      <c r="E119" s="2"/>
      <c r="F119" s="2"/>
      <c r="N119" s="2"/>
    </row>
    <row r="120" ht="14.25" customHeight="1">
      <c r="A120" s="2"/>
      <c r="E120" s="2"/>
      <c r="F120" s="2"/>
      <c r="N120" s="2"/>
    </row>
    <row r="121" ht="14.25" customHeight="1">
      <c r="A121" s="2"/>
      <c r="E121" s="2"/>
      <c r="F121" s="2"/>
      <c r="N121" s="2"/>
    </row>
    <row r="122" ht="14.25" customHeight="1">
      <c r="A122" s="2"/>
      <c r="E122" s="2"/>
      <c r="F122" s="2"/>
      <c r="N122" s="2"/>
    </row>
    <row r="123" ht="14.25" customHeight="1">
      <c r="A123" s="2"/>
      <c r="E123" s="2"/>
      <c r="F123" s="2"/>
      <c r="N123" s="2"/>
    </row>
    <row r="124" ht="14.25" customHeight="1">
      <c r="A124" s="2"/>
      <c r="E124" s="2"/>
      <c r="F124" s="2"/>
      <c r="N124" s="2"/>
    </row>
    <row r="125" ht="14.25" customHeight="1">
      <c r="A125" s="2"/>
      <c r="E125" s="2"/>
      <c r="F125" s="2"/>
      <c r="N125" s="2"/>
    </row>
    <row r="126" ht="14.25" customHeight="1">
      <c r="A126" s="2"/>
      <c r="E126" s="2"/>
      <c r="F126" s="2"/>
      <c r="N126" s="2"/>
    </row>
    <row r="127" ht="14.25" customHeight="1">
      <c r="A127" s="2"/>
      <c r="E127" s="2"/>
      <c r="F127" s="2"/>
      <c r="N127" s="2"/>
    </row>
    <row r="128" ht="14.25" customHeight="1">
      <c r="A128" s="2"/>
      <c r="E128" s="2"/>
      <c r="F128" s="2"/>
      <c r="N128" s="2"/>
    </row>
    <row r="129" ht="14.25" customHeight="1">
      <c r="A129" s="2"/>
      <c r="E129" s="2"/>
      <c r="F129" s="2"/>
      <c r="N129" s="2"/>
    </row>
    <row r="130" ht="14.25" customHeight="1">
      <c r="A130" s="2"/>
      <c r="E130" s="2"/>
      <c r="F130" s="2"/>
      <c r="N130" s="2"/>
    </row>
    <row r="131" ht="14.25" customHeight="1">
      <c r="A131" s="2"/>
      <c r="E131" s="2"/>
      <c r="F131" s="2"/>
      <c r="N131" s="2"/>
    </row>
    <row r="132" ht="14.25" customHeight="1">
      <c r="A132" s="2"/>
      <c r="E132" s="2"/>
      <c r="F132" s="2"/>
      <c r="N132" s="2"/>
    </row>
    <row r="133" ht="14.25" customHeight="1">
      <c r="A133" s="2"/>
      <c r="E133" s="2"/>
      <c r="F133" s="2"/>
      <c r="N133" s="2"/>
    </row>
    <row r="134" ht="14.25" customHeight="1">
      <c r="A134" s="2"/>
      <c r="E134" s="2"/>
      <c r="F134" s="2"/>
      <c r="N134" s="2"/>
    </row>
    <row r="135" ht="14.25" customHeight="1">
      <c r="A135" s="2"/>
      <c r="E135" s="2"/>
      <c r="F135" s="2"/>
      <c r="N135" s="2"/>
    </row>
    <row r="136" ht="14.25" customHeight="1">
      <c r="A136" s="2"/>
      <c r="E136" s="2"/>
      <c r="F136" s="2"/>
      <c r="N136" s="2"/>
    </row>
    <row r="137" ht="14.25" customHeight="1">
      <c r="A137" s="2"/>
      <c r="E137" s="2"/>
      <c r="F137" s="2"/>
      <c r="N137" s="2"/>
    </row>
    <row r="138" ht="14.25" customHeight="1">
      <c r="A138" s="2"/>
      <c r="E138" s="2"/>
      <c r="F138" s="2"/>
      <c r="N138" s="2"/>
    </row>
    <row r="139" ht="14.25" customHeight="1">
      <c r="A139" s="2"/>
      <c r="E139" s="2"/>
      <c r="F139" s="2"/>
      <c r="N139" s="2"/>
    </row>
    <row r="140" ht="14.25" customHeight="1">
      <c r="A140" s="2"/>
      <c r="E140" s="2"/>
      <c r="F140" s="2"/>
      <c r="N140" s="2"/>
    </row>
    <row r="141" ht="14.25" customHeight="1">
      <c r="A141" s="2"/>
      <c r="E141" s="2"/>
      <c r="F141" s="2"/>
      <c r="N141" s="2"/>
    </row>
    <row r="142" ht="14.25" customHeight="1">
      <c r="A142" s="2"/>
      <c r="E142" s="2"/>
      <c r="F142" s="2"/>
      <c r="N142" s="2"/>
    </row>
    <row r="143" ht="14.25" customHeight="1">
      <c r="A143" s="2"/>
      <c r="E143" s="2"/>
      <c r="F143" s="2"/>
      <c r="N143" s="2"/>
    </row>
    <row r="144" ht="14.25" customHeight="1">
      <c r="A144" s="2"/>
      <c r="E144" s="2"/>
      <c r="F144" s="2"/>
      <c r="N144" s="2"/>
    </row>
    <row r="145" ht="14.25" customHeight="1">
      <c r="A145" s="2"/>
      <c r="E145" s="2"/>
      <c r="F145" s="2"/>
      <c r="N145" s="2"/>
    </row>
    <row r="146" ht="14.25" customHeight="1">
      <c r="A146" s="2"/>
      <c r="E146" s="2"/>
      <c r="F146" s="2"/>
      <c r="N146" s="2"/>
    </row>
    <row r="147" ht="14.25" customHeight="1">
      <c r="A147" s="2"/>
      <c r="E147" s="2"/>
      <c r="F147" s="2"/>
      <c r="N147" s="2"/>
    </row>
    <row r="148" ht="14.25" customHeight="1">
      <c r="A148" s="2"/>
      <c r="E148" s="2"/>
      <c r="F148" s="2"/>
      <c r="N148" s="2"/>
    </row>
    <row r="149" ht="14.25" customHeight="1">
      <c r="A149" s="2"/>
      <c r="E149" s="2"/>
      <c r="F149" s="2"/>
      <c r="N149" s="2"/>
    </row>
    <row r="150" ht="14.25" customHeight="1">
      <c r="A150" s="2"/>
      <c r="E150" s="2"/>
      <c r="F150" s="2"/>
      <c r="N150" s="2"/>
    </row>
    <row r="151" ht="14.25" customHeight="1">
      <c r="A151" s="2"/>
      <c r="E151" s="2"/>
      <c r="F151" s="2"/>
      <c r="N151" s="2"/>
    </row>
    <row r="152" ht="14.25" customHeight="1">
      <c r="A152" s="2"/>
      <c r="E152" s="2"/>
      <c r="F152" s="2"/>
      <c r="N152" s="2"/>
    </row>
    <row r="153" ht="14.25" customHeight="1">
      <c r="A153" s="2"/>
      <c r="E153" s="2"/>
      <c r="F153" s="2"/>
      <c r="N153" s="2"/>
    </row>
    <row r="154" ht="14.25" customHeight="1">
      <c r="A154" s="2"/>
      <c r="E154" s="2"/>
      <c r="F154" s="2"/>
      <c r="N154" s="2"/>
    </row>
    <row r="155" ht="14.25" customHeight="1">
      <c r="A155" s="2"/>
      <c r="E155" s="2"/>
      <c r="F155" s="2"/>
      <c r="N155" s="2"/>
    </row>
    <row r="156" ht="14.25" customHeight="1">
      <c r="A156" s="2"/>
      <c r="E156" s="2"/>
      <c r="F156" s="2"/>
      <c r="N156" s="2"/>
    </row>
    <row r="157" ht="14.25" customHeight="1">
      <c r="A157" s="2"/>
      <c r="E157" s="2"/>
      <c r="F157" s="2"/>
      <c r="N157" s="2"/>
    </row>
    <row r="158" ht="14.25" customHeight="1">
      <c r="A158" s="2"/>
      <c r="E158" s="2"/>
      <c r="F158" s="2"/>
      <c r="N158" s="2"/>
    </row>
    <row r="159" ht="14.25" customHeight="1">
      <c r="A159" s="2"/>
      <c r="E159" s="2"/>
      <c r="F159" s="2"/>
      <c r="N159" s="2"/>
    </row>
    <row r="160" ht="14.25" customHeight="1">
      <c r="A160" s="2"/>
      <c r="E160" s="2"/>
      <c r="F160" s="2"/>
      <c r="N160" s="2"/>
    </row>
    <row r="161" ht="14.25" customHeight="1">
      <c r="A161" s="2"/>
      <c r="E161" s="2"/>
      <c r="F161" s="2"/>
      <c r="N161" s="2"/>
    </row>
    <row r="162" ht="14.25" customHeight="1">
      <c r="A162" s="2"/>
      <c r="E162" s="2"/>
      <c r="F162" s="2"/>
      <c r="N162" s="2"/>
    </row>
    <row r="163" ht="14.25" customHeight="1">
      <c r="A163" s="2"/>
      <c r="E163" s="2"/>
      <c r="F163" s="2"/>
      <c r="N163" s="2"/>
    </row>
    <row r="164" ht="14.25" customHeight="1">
      <c r="A164" s="2"/>
      <c r="E164" s="2"/>
      <c r="F164" s="2"/>
      <c r="N164" s="2"/>
    </row>
    <row r="165" ht="14.25" customHeight="1">
      <c r="A165" s="2"/>
      <c r="E165" s="2"/>
      <c r="F165" s="2"/>
      <c r="N165" s="2"/>
    </row>
    <row r="166" ht="14.25" customHeight="1">
      <c r="A166" s="2"/>
      <c r="E166" s="2"/>
      <c r="F166" s="2"/>
      <c r="N166" s="2"/>
    </row>
    <row r="167" ht="14.25" customHeight="1">
      <c r="A167" s="2"/>
      <c r="E167" s="2"/>
      <c r="F167" s="2"/>
      <c r="N167" s="2"/>
    </row>
    <row r="168" ht="14.25" customHeight="1">
      <c r="A168" s="2"/>
      <c r="E168" s="2"/>
      <c r="F168" s="2"/>
      <c r="N168" s="2"/>
    </row>
    <row r="169" ht="14.25" customHeight="1">
      <c r="A169" s="2"/>
      <c r="E169" s="2"/>
      <c r="F169" s="2"/>
      <c r="N169" s="2"/>
    </row>
    <row r="170" ht="14.25" customHeight="1">
      <c r="A170" s="2"/>
      <c r="E170" s="2"/>
      <c r="F170" s="2"/>
      <c r="N170" s="2"/>
    </row>
    <row r="171" ht="14.25" customHeight="1">
      <c r="A171" s="2"/>
      <c r="E171" s="2"/>
      <c r="F171" s="2"/>
      <c r="N171" s="2"/>
    </row>
    <row r="172" ht="14.25" customHeight="1">
      <c r="A172" s="2"/>
      <c r="E172" s="2"/>
      <c r="F172" s="2"/>
      <c r="N172" s="2"/>
    </row>
    <row r="173" ht="14.25" customHeight="1">
      <c r="A173" s="2"/>
      <c r="E173" s="2"/>
      <c r="F173" s="2"/>
      <c r="N173" s="2"/>
    </row>
    <row r="174" ht="14.25" customHeight="1">
      <c r="A174" s="2"/>
      <c r="E174" s="2"/>
      <c r="F174" s="2"/>
      <c r="N174" s="2"/>
    </row>
    <row r="175" ht="14.25" customHeight="1">
      <c r="A175" s="2"/>
      <c r="E175" s="2"/>
      <c r="F175" s="2"/>
      <c r="N175" s="2"/>
    </row>
    <row r="176" ht="14.25" customHeight="1">
      <c r="A176" s="2"/>
      <c r="E176" s="2"/>
      <c r="F176" s="2"/>
      <c r="N176" s="2"/>
    </row>
    <row r="177" ht="14.25" customHeight="1">
      <c r="A177" s="2"/>
      <c r="E177" s="2"/>
      <c r="F177" s="2"/>
      <c r="N177" s="2"/>
    </row>
    <row r="178" ht="14.25" customHeight="1">
      <c r="A178" s="2"/>
      <c r="E178" s="2"/>
      <c r="F178" s="2"/>
      <c r="N178" s="2"/>
    </row>
    <row r="179" ht="14.25" customHeight="1">
      <c r="A179" s="2"/>
      <c r="E179" s="2"/>
      <c r="F179" s="2"/>
      <c r="N179" s="2"/>
    </row>
    <row r="180" ht="14.25" customHeight="1">
      <c r="A180" s="2"/>
      <c r="E180" s="2"/>
      <c r="F180" s="2"/>
      <c r="N180" s="2"/>
    </row>
    <row r="181" ht="14.25" customHeight="1">
      <c r="A181" s="2"/>
      <c r="E181" s="2"/>
      <c r="F181" s="2"/>
      <c r="N181" s="2"/>
    </row>
    <row r="182" ht="14.25" customHeight="1">
      <c r="A182" s="2"/>
      <c r="E182" s="2"/>
      <c r="F182" s="2"/>
      <c r="N182" s="2"/>
    </row>
    <row r="183" ht="14.25" customHeight="1">
      <c r="A183" s="2"/>
      <c r="E183" s="2"/>
      <c r="F183" s="2"/>
      <c r="N183" s="2"/>
    </row>
    <row r="184" ht="14.25" customHeight="1">
      <c r="A184" s="2"/>
      <c r="E184" s="2"/>
      <c r="F184" s="2"/>
      <c r="N184" s="2"/>
    </row>
    <row r="185" ht="14.25" customHeight="1">
      <c r="A185" s="2"/>
      <c r="E185" s="2"/>
      <c r="F185" s="2"/>
      <c r="N185" s="2"/>
    </row>
    <row r="186" ht="14.25" customHeight="1">
      <c r="A186" s="2"/>
      <c r="E186" s="2"/>
      <c r="F186" s="2"/>
      <c r="N186" s="2"/>
    </row>
    <row r="187" ht="14.25" customHeight="1">
      <c r="A187" s="2"/>
      <c r="E187" s="2"/>
      <c r="F187" s="2"/>
      <c r="N187" s="2"/>
    </row>
    <row r="188" ht="14.25" customHeight="1">
      <c r="A188" s="2"/>
      <c r="E188" s="2"/>
      <c r="F188" s="2"/>
      <c r="N188" s="2"/>
    </row>
    <row r="189" ht="14.25" customHeight="1">
      <c r="A189" s="2"/>
      <c r="E189" s="2"/>
      <c r="F189" s="2"/>
      <c r="N189" s="2"/>
    </row>
    <row r="190" ht="14.25" customHeight="1">
      <c r="A190" s="2"/>
      <c r="E190" s="2"/>
      <c r="F190" s="2"/>
      <c r="N190" s="2"/>
    </row>
    <row r="191" ht="14.25" customHeight="1">
      <c r="A191" s="2"/>
      <c r="E191" s="2"/>
      <c r="F191" s="2"/>
      <c r="N191" s="2"/>
    </row>
    <row r="192" ht="14.25" customHeight="1">
      <c r="A192" s="2"/>
      <c r="E192" s="2"/>
      <c r="F192" s="2"/>
      <c r="N192" s="2"/>
    </row>
    <row r="193" ht="14.25" customHeight="1">
      <c r="A193" s="2"/>
      <c r="E193" s="2"/>
      <c r="F193" s="2"/>
      <c r="N193" s="2"/>
    </row>
    <row r="194" ht="14.25" customHeight="1">
      <c r="A194" s="2"/>
      <c r="E194" s="2"/>
      <c r="F194" s="2"/>
      <c r="N194" s="2"/>
    </row>
    <row r="195" ht="14.25" customHeight="1">
      <c r="A195" s="2"/>
      <c r="E195" s="2"/>
      <c r="F195" s="2"/>
      <c r="N195" s="2"/>
    </row>
    <row r="196" ht="14.25" customHeight="1">
      <c r="A196" s="2"/>
      <c r="E196" s="2"/>
      <c r="F196" s="2"/>
      <c r="N196" s="2"/>
    </row>
    <row r="197" ht="14.25" customHeight="1">
      <c r="A197" s="2"/>
      <c r="E197" s="2"/>
      <c r="F197" s="2"/>
      <c r="N197" s="2"/>
    </row>
    <row r="198" ht="14.25" customHeight="1">
      <c r="A198" s="2"/>
      <c r="E198" s="2"/>
      <c r="F198" s="2"/>
      <c r="N198" s="2"/>
    </row>
    <row r="199" ht="14.25" customHeight="1">
      <c r="A199" s="2"/>
      <c r="E199" s="2"/>
      <c r="F199" s="2"/>
      <c r="N199" s="2"/>
    </row>
    <row r="200" ht="14.25" customHeight="1">
      <c r="A200" s="2"/>
      <c r="E200" s="2"/>
      <c r="F200" s="2"/>
      <c r="N200" s="2"/>
    </row>
    <row r="201" ht="14.25" customHeight="1">
      <c r="A201" s="2"/>
      <c r="E201" s="2"/>
      <c r="F201" s="2"/>
      <c r="N201" s="2"/>
    </row>
    <row r="202" ht="14.25" customHeight="1">
      <c r="A202" s="2"/>
      <c r="E202" s="2"/>
      <c r="F202" s="2"/>
      <c r="N202" s="2"/>
    </row>
    <row r="203" ht="14.25" customHeight="1">
      <c r="A203" s="2"/>
      <c r="E203" s="2"/>
      <c r="F203" s="2"/>
      <c r="N203" s="2"/>
    </row>
    <row r="204" ht="14.25" customHeight="1">
      <c r="A204" s="2"/>
      <c r="E204" s="2"/>
      <c r="F204" s="2"/>
      <c r="N204" s="2"/>
    </row>
    <row r="205" ht="14.25" customHeight="1">
      <c r="A205" s="2"/>
      <c r="E205" s="2"/>
      <c r="F205" s="2"/>
      <c r="N205" s="2"/>
    </row>
    <row r="206" ht="14.25" customHeight="1">
      <c r="A206" s="2"/>
      <c r="E206" s="2"/>
      <c r="F206" s="2"/>
      <c r="N206" s="2"/>
    </row>
    <row r="207" ht="14.25" customHeight="1">
      <c r="A207" s="2"/>
      <c r="E207" s="2"/>
      <c r="F207" s="2"/>
      <c r="N207" s="2"/>
    </row>
    <row r="208" ht="14.25" customHeight="1">
      <c r="A208" s="2"/>
      <c r="E208" s="2"/>
      <c r="F208" s="2"/>
      <c r="N208" s="2"/>
    </row>
    <row r="209" ht="14.25" customHeight="1">
      <c r="A209" s="2"/>
      <c r="E209" s="2"/>
      <c r="F209" s="2"/>
      <c r="N209" s="2"/>
    </row>
    <row r="210" ht="14.25" customHeight="1">
      <c r="A210" s="2"/>
      <c r="E210" s="2"/>
      <c r="F210" s="2"/>
      <c r="N210" s="2"/>
    </row>
    <row r="211" ht="14.25" customHeight="1">
      <c r="A211" s="2"/>
      <c r="E211" s="2"/>
      <c r="F211" s="2"/>
      <c r="N211" s="2"/>
    </row>
    <row r="212" ht="14.25" customHeight="1">
      <c r="A212" s="2"/>
      <c r="E212" s="2"/>
      <c r="F212" s="2"/>
      <c r="N212" s="2"/>
    </row>
    <row r="213" ht="14.25" customHeight="1">
      <c r="A213" s="2"/>
      <c r="E213" s="2"/>
      <c r="F213" s="2"/>
      <c r="N213" s="2"/>
    </row>
    <row r="214" ht="14.25" customHeight="1">
      <c r="A214" s="2"/>
      <c r="E214" s="2"/>
      <c r="F214" s="2"/>
      <c r="N214" s="2"/>
    </row>
    <row r="215" ht="14.25" customHeight="1">
      <c r="A215" s="2"/>
      <c r="E215" s="2"/>
      <c r="F215" s="2"/>
      <c r="N215" s="2"/>
    </row>
    <row r="216" ht="14.25" customHeight="1">
      <c r="A216" s="2"/>
      <c r="E216" s="2"/>
      <c r="F216" s="2"/>
      <c r="N216" s="2"/>
    </row>
    <row r="217" ht="14.25" customHeight="1">
      <c r="A217" s="2"/>
      <c r="E217" s="2"/>
      <c r="F217" s="2"/>
      <c r="N217" s="2"/>
    </row>
    <row r="218" ht="14.25" customHeight="1">
      <c r="A218" s="2"/>
      <c r="E218" s="2"/>
      <c r="F218" s="2"/>
      <c r="N218" s="2"/>
    </row>
    <row r="219" ht="14.25" customHeight="1">
      <c r="A219" s="2"/>
      <c r="E219" s="2"/>
      <c r="F219" s="2"/>
      <c r="N219" s="2"/>
    </row>
    <row r="220" ht="14.25" customHeight="1">
      <c r="A220" s="2"/>
      <c r="E220" s="2"/>
      <c r="F220" s="2"/>
      <c r="N220" s="2"/>
    </row>
    <row r="221" ht="14.25" customHeight="1">
      <c r="A221" s="2"/>
      <c r="E221" s="2"/>
      <c r="F221" s="2"/>
      <c r="N221" s="2"/>
    </row>
    <row r="222" ht="14.25" customHeight="1">
      <c r="A222" s="2"/>
      <c r="E222" s="2"/>
      <c r="F222" s="2"/>
      <c r="N222" s="2"/>
    </row>
    <row r="223" ht="14.25" customHeight="1">
      <c r="A223" s="2"/>
      <c r="E223" s="2"/>
      <c r="F223" s="2"/>
      <c r="N223" s="2"/>
    </row>
    <row r="224" ht="14.25" customHeight="1">
      <c r="A224" s="2"/>
      <c r="E224" s="2"/>
      <c r="F224" s="2"/>
      <c r="N224" s="2"/>
    </row>
    <row r="225" ht="14.25" customHeight="1">
      <c r="A225" s="2"/>
      <c r="E225" s="2"/>
      <c r="F225" s="2"/>
      <c r="N225" s="2"/>
    </row>
    <row r="226" ht="14.25" customHeight="1">
      <c r="A226" s="2"/>
      <c r="E226" s="2"/>
      <c r="F226" s="2"/>
      <c r="N226" s="2"/>
    </row>
    <row r="227" ht="14.25" customHeight="1">
      <c r="A227" s="2"/>
      <c r="E227" s="2"/>
      <c r="F227" s="2"/>
      <c r="N227" s="2"/>
    </row>
    <row r="228" ht="14.25" customHeight="1">
      <c r="A228" s="2"/>
      <c r="E228" s="2"/>
      <c r="F228" s="2"/>
      <c r="N228" s="2"/>
    </row>
    <row r="229" ht="14.25" customHeight="1">
      <c r="A229" s="2"/>
      <c r="E229" s="2"/>
      <c r="F229" s="2"/>
      <c r="N229" s="2"/>
    </row>
    <row r="230" ht="14.25" customHeight="1">
      <c r="A230" s="2"/>
      <c r="E230" s="2"/>
      <c r="F230" s="2"/>
      <c r="N230" s="2"/>
    </row>
    <row r="231" ht="14.25" customHeight="1">
      <c r="A231" s="2"/>
      <c r="E231" s="2"/>
      <c r="F231" s="2"/>
      <c r="N231" s="2"/>
    </row>
    <row r="232" ht="14.25" customHeight="1">
      <c r="A232" s="2"/>
      <c r="E232" s="2"/>
      <c r="F232" s="2"/>
      <c r="N232" s="2"/>
    </row>
    <row r="233" ht="14.25" customHeight="1">
      <c r="A233" s="2"/>
      <c r="E233" s="2"/>
      <c r="F233" s="2"/>
      <c r="N233" s="2"/>
    </row>
    <row r="234" ht="14.25" customHeight="1">
      <c r="A234" s="2"/>
      <c r="E234" s="2"/>
      <c r="F234" s="2"/>
      <c r="N234" s="2"/>
    </row>
    <row r="235" ht="14.25" customHeight="1">
      <c r="A235" s="2"/>
      <c r="E235" s="2"/>
      <c r="F235" s="2"/>
      <c r="N235" s="2"/>
    </row>
    <row r="236" ht="14.25" customHeight="1">
      <c r="A236" s="2"/>
      <c r="E236" s="2"/>
      <c r="F236" s="2"/>
      <c r="N236" s="2"/>
    </row>
    <row r="237" ht="14.25" customHeight="1">
      <c r="A237" s="2"/>
      <c r="E237" s="2"/>
      <c r="F237" s="2"/>
      <c r="N237" s="2"/>
    </row>
    <row r="238" ht="14.25" customHeight="1">
      <c r="A238" s="2"/>
      <c r="E238" s="2"/>
      <c r="F238" s="2"/>
      <c r="N238" s="2"/>
    </row>
    <row r="239" ht="14.25" customHeight="1">
      <c r="A239" s="2"/>
      <c r="E239" s="2"/>
      <c r="F239" s="2"/>
      <c r="N239" s="2"/>
    </row>
    <row r="240" ht="14.25" customHeight="1">
      <c r="A240" s="2"/>
      <c r="E240" s="2"/>
      <c r="F240" s="2"/>
      <c r="N240" s="2"/>
    </row>
    <row r="241" ht="14.25" customHeight="1">
      <c r="A241" s="2"/>
      <c r="E241" s="2"/>
      <c r="F241" s="2"/>
      <c r="N241" s="2"/>
    </row>
    <row r="242" ht="14.25" customHeight="1">
      <c r="A242" s="2"/>
      <c r="E242" s="2"/>
      <c r="F242" s="2"/>
      <c r="N242" s="2"/>
    </row>
    <row r="243" ht="14.25" customHeight="1">
      <c r="A243" s="2"/>
      <c r="E243" s="2"/>
      <c r="F243" s="2"/>
      <c r="N243" s="2"/>
    </row>
    <row r="244" ht="14.25" customHeight="1">
      <c r="A244" s="2"/>
      <c r="E244" s="2"/>
      <c r="F244" s="2"/>
      <c r="N244" s="2"/>
    </row>
    <row r="245" ht="14.25" customHeight="1">
      <c r="A245" s="2"/>
      <c r="E245" s="2"/>
      <c r="F245" s="2"/>
      <c r="N245" s="2"/>
    </row>
    <row r="246" ht="14.25" customHeight="1">
      <c r="A246" s="2"/>
      <c r="E246" s="2"/>
      <c r="F246" s="2"/>
      <c r="N246" s="2"/>
    </row>
    <row r="247" ht="14.25" customHeight="1">
      <c r="A247" s="2"/>
      <c r="E247" s="2"/>
      <c r="F247" s="2"/>
      <c r="N247" s="2"/>
    </row>
    <row r="248" ht="14.25" customHeight="1">
      <c r="A248" s="2"/>
      <c r="E248" s="2"/>
      <c r="F248" s="2"/>
      <c r="N248" s="2"/>
    </row>
    <row r="249" ht="14.25" customHeight="1">
      <c r="A249" s="2"/>
      <c r="E249" s="2"/>
      <c r="F249" s="2"/>
      <c r="N249" s="2"/>
    </row>
    <row r="250" ht="14.25" customHeight="1">
      <c r="A250" s="2"/>
      <c r="E250" s="2"/>
      <c r="F250" s="2"/>
      <c r="N250" s="2"/>
    </row>
    <row r="251" ht="14.25" customHeight="1">
      <c r="A251" s="2"/>
      <c r="E251" s="2"/>
      <c r="F251" s="2"/>
      <c r="N251" s="2"/>
    </row>
    <row r="252" ht="14.25" customHeight="1">
      <c r="A252" s="2"/>
      <c r="E252" s="2"/>
      <c r="F252" s="2"/>
      <c r="N252" s="2"/>
    </row>
    <row r="253" ht="14.25" customHeight="1">
      <c r="A253" s="2"/>
      <c r="E253" s="2"/>
      <c r="F253" s="2"/>
      <c r="N253" s="2"/>
    </row>
    <row r="254" ht="14.25" customHeight="1">
      <c r="A254" s="2"/>
      <c r="E254" s="2"/>
      <c r="F254" s="2"/>
      <c r="N254" s="2"/>
    </row>
    <row r="255" ht="14.25" customHeight="1">
      <c r="A255" s="2"/>
      <c r="E255" s="2"/>
      <c r="F255" s="2"/>
      <c r="N255" s="2"/>
    </row>
    <row r="256" ht="14.25" customHeight="1">
      <c r="A256" s="2"/>
      <c r="E256" s="2"/>
      <c r="F256" s="2"/>
      <c r="N256" s="2"/>
    </row>
    <row r="257" ht="14.25" customHeight="1">
      <c r="A257" s="2"/>
      <c r="E257" s="2"/>
      <c r="F257" s="2"/>
      <c r="N257" s="2"/>
    </row>
    <row r="258" ht="14.25" customHeight="1">
      <c r="A258" s="2"/>
      <c r="E258" s="2"/>
      <c r="F258" s="2"/>
      <c r="N258" s="2"/>
    </row>
    <row r="259" ht="14.25" customHeight="1">
      <c r="A259" s="2"/>
      <c r="E259" s="2"/>
      <c r="F259" s="2"/>
      <c r="N259" s="2"/>
    </row>
    <row r="260" ht="14.25" customHeight="1">
      <c r="A260" s="2"/>
      <c r="E260" s="2"/>
      <c r="F260" s="2"/>
      <c r="N260" s="2"/>
    </row>
    <row r="261" ht="14.25" customHeight="1">
      <c r="A261" s="2"/>
      <c r="E261" s="2"/>
      <c r="F261" s="2"/>
      <c r="N261" s="2"/>
    </row>
    <row r="262" ht="14.25" customHeight="1">
      <c r="A262" s="2"/>
      <c r="E262" s="2"/>
      <c r="F262" s="2"/>
      <c r="N262" s="2"/>
    </row>
    <row r="263" ht="14.25" customHeight="1">
      <c r="A263" s="2"/>
      <c r="E263" s="2"/>
      <c r="F263" s="2"/>
      <c r="N263" s="2"/>
    </row>
    <row r="264" ht="14.25" customHeight="1">
      <c r="A264" s="2"/>
      <c r="E264" s="2"/>
      <c r="F264" s="2"/>
      <c r="N264" s="2"/>
    </row>
    <row r="265" ht="14.25" customHeight="1">
      <c r="A265" s="2"/>
      <c r="E265" s="2"/>
      <c r="F265" s="2"/>
      <c r="N265" s="2"/>
    </row>
    <row r="266" ht="14.25" customHeight="1">
      <c r="A266" s="2"/>
      <c r="E266" s="2"/>
      <c r="F266" s="2"/>
      <c r="N266" s="2"/>
    </row>
    <row r="267" ht="14.25" customHeight="1">
      <c r="A267" s="2"/>
      <c r="E267" s="2"/>
      <c r="F267" s="2"/>
      <c r="N267" s="2"/>
    </row>
    <row r="268" ht="14.25" customHeight="1">
      <c r="A268" s="2"/>
      <c r="E268" s="2"/>
      <c r="F268" s="2"/>
      <c r="N268" s="2"/>
    </row>
    <row r="269" ht="14.25" customHeight="1">
      <c r="A269" s="2"/>
      <c r="E269" s="2"/>
      <c r="F269" s="2"/>
      <c r="N269" s="2"/>
    </row>
    <row r="270" ht="14.25" customHeight="1">
      <c r="A270" s="2"/>
      <c r="E270" s="2"/>
      <c r="F270" s="2"/>
      <c r="N270" s="2"/>
    </row>
    <row r="271" ht="14.25" customHeight="1">
      <c r="A271" s="2"/>
      <c r="E271" s="2"/>
      <c r="F271" s="2"/>
      <c r="N271" s="2"/>
    </row>
    <row r="272" ht="14.25" customHeight="1">
      <c r="A272" s="2"/>
      <c r="E272" s="2"/>
      <c r="F272" s="2"/>
      <c r="N272" s="2"/>
    </row>
    <row r="273" ht="14.25" customHeight="1">
      <c r="A273" s="2"/>
      <c r="E273" s="2"/>
      <c r="F273" s="2"/>
      <c r="N273" s="2"/>
    </row>
    <row r="274" ht="14.25" customHeight="1">
      <c r="A274" s="2"/>
      <c r="E274" s="2"/>
      <c r="F274" s="2"/>
      <c r="N274" s="2"/>
    </row>
    <row r="275" ht="14.25" customHeight="1">
      <c r="A275" s="2"/>
      <c r="E275" s="2"/>
      <c r="F275" s="2"/>
      <c r="N275" s="2"/>
    </row>
    <row r="276" ht="14.25" customHeight="1">
      <c r="A276" s="2"/>
      <c r="E276" s="2"/>
      <c r="F276" s="2"/>
      <c r="N276" s="2"/>
    </row>
    <row r="277" ht="14.25" customHeight="1">
      <c r="A277" s="2"/>
      <c r="E277" s="2"/>
      <c r="F277" s="2"/>
      <c r="N277" s="2"/>
    </row>
    <row r="278" ht="14.25" customHeight="1">
      <c r="A278" s="2"/>
      <c r="E278" s="2"/>
      <c r="F278" s="2"/>
      <c r="N278" s="2"/>
    </row>
    <row r="279" ht="14.25" customHeight="1">
      <c r="A279" s="2"/>
      <c r="E279" s="2"/>
      <c r="F279" s="2"/>
      <c r="N279" s="2"/>
    </row>
    <row r="280" ht="14.25" customHeight="1">
      <c r="A280" s="2"/>
      <c r="E280" s="2"/>
      <c r="F280" s="2"/>
      <c r="N280" s="2"/>
    </row>
    <row r="281" ht="14.25" customHeight="1">
      <c r="A281" s="2"/>
      <c r="E281" s="2"/>
      <c r="F281" s="2"/>
      <c r="N281" s="2"/>
    </row>
    <row r="282" ht="14.25" customHeight="1">
      <c r="A282" s="2"/>
      <c r="E282" s="2"/>
      <c r="F282" s="2"/>
      <c r="N282" s="2"/>
    </row>
    <row r="283" ht="14.25" customHeight="1">
      <c r="A283" s="2"/>
      <c r="E283" s="2"/>
      <c r="F283" s="2"/>
      <c r="N283" s="2"/>
    </row>
    <row r="284" ht="14.25" customHeight="1">
      <c r="A284" s="2"/>
      <c r="E284" s="2"/>
      <c r="F284" s="2"/>
      <c r="N284" s="2"/>
    </row>
    <row r="285" ht="14.25" customHeight="1">
      <c r="A285" s="2"/>
      <c r="E285" s="2"/>
      <c r="F285" s="2"/>
      <c r="N285" s="2"/>
    </row>
    <row r="286" ht="14.25" customHeight="1">
      <c r="A286" s="2"/>
      <c r="E286" s="2"/>
      <c r="F286" s="2"/>
      <c r="N286" s="2"/>
    </row>
    <row r="287" ht="14.25" customHeight="1">
      <c r="A287" s="2"/>
      <c r="E287" s="2"/>
      <c r="F287" s="2"/>
      <c r="N287" s="2"/>
    </row>
    <row r="288" ht="14.25" customHeight="1">
      <c r="A288" s="2"/>
      <c r="E288" s="2"/>
      <c r="F288" s="2"/>
      <c r="N288" s="2"/>
    </row>
    <row r="289" ht="14.25" customHeight="1">
      <c r="A289" s="2"/>
      <c r="E289" s="2"/>
      <c r="F289" s="2"/>
      <c r="N289" s="2"/>
    </row>
    <row r="290" ht="14.25" customHeight="1">
      <c r="A290" s="2"/>
      <c r="E290" s="2"/>
      <c r="F290" s="2"/>
      <c r="N290" s="2"/>
    </row>
    <row r="291" ht="14.25" customHeight="1">
      <c r="A291" s="2"/>
      <c r="E291" s="2"/>
      <c r="F291" s="2"/>
      <c r="N291" s="2"/>
    </row>
    <row r="292" ht="14.25" customHeight="1">
      <c r="A292" s="2"/>
      <c r="E292" s="2"/>
      <c r="F292" s="2"/>
      <c r="N292" s="2"/>
    </row>
    <row r="293" ht="14.25" customHeight="1">
      <c r="A293" s="2"/>
      <c r="E293" s="2"/>
      <c r="F293" s="2"/>
      <c r="N293" s="2"/>
    </row>
    <row r="294" ht="14.25" customHeight="1">
      <c r="A294" s="2"/>
      <c r="E294" s="2"/>
      <c r="F294" s="2"/>
      <c r="N294" s="2"/>
    </row>
    <row r="295" ht="14.25" customHeight="1">
      <c r="A295" s="2"/>
      <c r="E295" s="2"/>
      <c r="F295" s="2"/>
      <c r="N295" s="2"/>
    </row>
    <row r="296" ht="14.25" customHeight="1">
      <c r="A296" s="2"/>
      <c r="E296" s="2"/>
      <c r="F296" s="2"/>
      <c r="N296" s="2"/>
    </row>
    <row r="297" ht="14.25" customHeight="1">
      <c r="A297" s="2"/>
      <c r="E297" s="2"/>
      <c r="F297" s="2"/>
      <c r="N297" s="2"/>
    </row>
    <row r="298" ht="14.25" customHeight="1">
      <c r="A298" s="2"/>
      <c r="E298" s="2"/>
      <c r="F298" s="2"/>
      <c r="N298" s="2"/>
    </row>
    <row r="299" ht="14.25" customHeight="1">
      <c r="A299" s="2"/>
      <c r="E299" s="2"/>
      <c r="F299" s="2"/>
      <c r="N299" s="2"/>
    </row>
    <row r="300" ht="14.25" customHeight="1">
      <c r="A300" s="2"/>
      <c r="E300" s="2"/>
      <c r="F300" s="2"/>
      <c r="N300" s="2"/>
    </row>
    <row r="301" ht="14.25" customHeight="1">
      <c r="A301" s="2"/>
      <c r="E301" s="2"/>
      <c r="F301" s="2"/>
      <c r="N301" s="2"/>
    </row>
    <row r="302" ht="14.25" customHeight="1">
      <c r="A302" s="2"/>
      <c r="E302" s="2"/>
      <c r="F302" s="2"/>
      <c r="N302" s="2"/>
    </row>
    <row r="303" ht="14.25" customHeight="1">
      <c r="A303" s="2"/>
      <c r="E303" s="2"/>
      <c r="F303" s="2"/>
      <c r="N303" s="2"/>
    </row>
    <row r="304" ht="14.25" customHeight="1">
      <c r="A304" s="2"/>
      <c r="E304" s="2"/>
      <c r="F304" s="2"/>
      <c r="N304" s="2"/>
    </row>
    <row r="305" ht="14.25" customHeight="1">
      <c r="A305" s="2"/>
      <c r="E305" s="2"/>
      <c r="F305" s="2"/>
      <c r="N305" s="2"/>
    </row>
    <row r="306" ht="14.25" customHeight="1">
      <c r="A306" s="2"/>
      <c r="E306" s="2"/>
      <c r="F306" s="2"/>
      <c r="N306" s="2"/>
    </row>
    <row r="307" ht="14.25" customHeight="1">
      <c r="A307" s="2"/>
      <c r="E307" s="2"/>
      <c r="F307" s="2"/>
      <c r="N307" s="2"/>
    </row>
    <row r="308" ht="14.25" customHeight="1">
      <c r="A308" s="2"/>
      <c r="E308" s="2"/>
      <c r="F308" s="2"/>
      <c r="N308" s="2"/>
    </row>
    <row r="309" ht="14.25" customHeight="1">
      <c r="A309" s="2"/>
      <c r="E309" s="2"/>
      <c r="F309" s="2"/>
      <c r="N309" s="2"/>
    </row>
    <row r="310" ht="14.25" customHeight="1">
      <c r="A310" s="2"/>
      <c r="E310" s="2"/>
      <c r="F310" s="2"/>
      <c r="N310" s="2"/>
    </row>
    <row r="311" ht="14.25" customHeight="1">
      <c r="A311" s="2"/>
      <c r="E311" s="2"/>
      <c r="F311" s="2"/>
      <c r="N311" s="2"/>
    </row>
    <row r="312" ht="14.25" customHeight="1">
      <c r="A312" s="2"/>
      <c r="E312" s="2"/>
      <c r="F312" s="2"/>
      <c r="N312" s="2"/>
    </row>
    <row r="313" ht="14.25" customHeight="1">
      <c r="A313" s="2"/>
      <c r="E313" s="2"/>
      <c r="F313" s="2"/>
      <c r="N313" s="2"/>
    </row>
    <row r="314" ht="14.25" customHeight="1">
      <c r="A314" s="2"/>
      <c r="E314" s="2"/>
      <c r="F314" s="2"/>
      <c r="N314" s="2"/>
    </row>
    <row r="315" ht="14.25" customHeight="1">
      <c r="A315" s="2"/>
      <c r="E315" s="2"/>
      <c r="F315" s="2"/>
      <c r="N315" s="2"/>
    </row>
    <row r="316" ht="14.25" customHeight="1">
      <c r="A316" s="2"/>
      <c r="E316" s="2"/>
      <c r="F316" s="2"/>
      <c r="N316" s="2"/>
    </row>
    <row r="317" ht="14.25" customHeight="1">
      <c r="A317" s="2"/>
      <c r="E317" s="2"/>
      <c r="F317" s="2"/>
      <c r="N317" s="2"/>
    </row>
    <row r="318" ht="14.25" customHeight="1">
      <c r="A318" s="2"/>
      <c r="E318" s="2"/>
      <c r="F318" s="2"/>
      <c r="N318" s="2"/>
    </row>
    <row r="319" ht="14.25" customHeight="1">
      <c r="A319" s="2"/>
      <c r="E319" s="2"/>
      <c r="F319" s="2"/>
      <c r="N319" s="2"/>
    </row>
    <row r="320" ht="14.25" customHeight="1">
      <c r="A320" s="2"/>
      <c r="E320" s="2"/>
      <c r="F320" s="2"/>
      <c r="N320" s="2"/>
    </row>
    <row r="321" ht="14.25" customHeight="1">
      <c r="A321" s="2"/>
      <c r="E321" s="2"/>
      <c r="F321" s="2"/>
      <c r="N321" s="2"/>
    </row>
    <row r="322" ht="14.25" customHeight="1">
      <c r="A322" s="2"/>
      <c r="E322" s="2"/>
      <c r="F322" s="2"/>
      <c r="N322" s="2"/>
    </row>
    <row r="323" ht="14.25" customHeight="1">
      <c r="A323" s="2"/>
      <c r="E323" s="2"/>
      <c r="F323" s="2"/>
      <c r="N323" s="2"/>
    </row>
    <row r="324" ht="14.25" customHeight="1">
      <c r="A324" s="2"/>
      <c r="E324" s="2"/>
      <c r="F324" s="2"/>
      <c r="N324" s="2"/>
    </row>
    <row r="325" ht="14.25" customHeight="1">
      <c r="A325" s="2"/>
      <c r="E325" s="2"/>
      <c r="F325" s="2"/>
      <c r="N325" s="2"/>
    </row>
    <row r="326" ht="14.25" customHeight="1">
      <c r="A326" s="2"/>
      <c r="E326" s="2"/>
      <c r="F326" s="2"/>
      <c r="N326" s="2"/>
    </row>
    <row r="327" ht="14.25" customHeight="1">
      <c r="A327" s="2"/>
      <c r="E327" s="2"/>
      <c r="F327" s="2"/>
      <c r="N327" s="2"/>
    </row>
    <row r="328" ht="14.25" customHeight="1">
      <c r="A328" s="2"/>
      <c r="E328" s="2"/>
      <c r="F328" s="2"/>
      <c r="N328" s="2"/>
    </row>
    <row r="329" ht="14.25" customHeight="1">
      <c r="A329" s="2"/>
      <c r="E329" s="2"/>
      <c r="F329" s="2"/>
      <c r="N329" s="2"/>
    </row>
    <row r="330" ht="14.25" customHeight="1">
      <c r="A330" s="2"/>
      <c r="E330" s="2"/>
      <c r="F330" s="2"/>
      <c r="N330" s="2"/>
    </row>
    <row r="331" ht="14.25" customHeight="1">
      <c r="A331" s="2"/>
      <c r="E331" s="2"/>
      <c r="F331" s="2"/>
      <c r="N331" s="2"/>
    </row>
    <row r="332" ht="14.25" customHeight="1">
      <c r="A332" s="2"/>
      <c r="E332" s="2"/>
      <c r="F332" s="2"/>
      <c r="N332" s="2"/>
    </row>
    <row r="333" ht="14.25" customHeight="1">
      <c r="A333" s="2"/>
      <c r="E333" s="2"/>
      <c r="F333" s="2"/>
      <c r="N333" s="2"/>
    </row>
    <row r="334" ht="14.25" customHeight="1">
      <c r="A334" s="2"/>
      <c r="E334" s="2"/>
      <c r="F334" s="2"/>
      <c r="N334" s="2"/>
    </row>
    <row r="335" ht="14.25" customHeight="1">
      <c r="A335" s="2"/>
      <c r="E335" s="2"/>
      <c r="F335" s="2"/>
      <c r="N335" s="2"/>
    </row>
    <row r="336" ht="14.25" customHeight="1">
      <c r="A336" s="2"/>
      <c r="E336" s="2"/>
      <c r="F336" s="2"/>
      <c r="N336" s="2"/>
    </row>
    <row r="337" ht="14.25" customHeight="1">
      <c r="A337" s="2"/>
      <c r="E337" s="2"/>
      <c r="F337" s="2"/>
      <c r="N337" s="2"/>
    </row>
    <row r="338" ht="14.25" customHeight="1">
      <c r="A338" s="2"/>
      <c r="E338" s="2"/>
      <c r="F338" s="2"/>
      <c r="N338" s="2"/>
    </row>
    <row r="339" ht="14.25" customHeight="1">
      <c r="A339" s="2"/>
      <c r="E339" s="2"/>
      <c r="F339" s="2"/>
      <c r="N339" s="2"/>
    </row>
    <row r="340" ht="14.25" customHeight="1">
      <c r="A340" s="2"/>
      <c r="E340" s="2"/>
      <c r="F340" s="2"/>
      <c r="N340" s="2"/>
    </row>
    <row r="341" ht="14.25" customHeight="1">
      <c r="A341" s="2"/>
      <c r="E341" s="2"/>
      <c r="F341" s="2"/>
      <c r="N341" s="2"/>
    </row>
    <row r="342" ht="14.25" customHeight="1">
      <c r="A342" s="2"/>
      <c r="E342" s="2"/>
      <c r="F342" s="2"/>
      <c r="N342" s="2"/>
    </row>
    <row r="343" ht="14.25" customHeight="1">
      <c r="A343" s="2"/>
      <c r="E343" s="2"/>
      <c r="F343" s="2"/>
      <c r="N343" s="2"/>
    </row>
    <row r="344" ht="14.25" customHeight="1">
      <c r="A344" s="2"/>
      <c r="E344" s="2"/>
      <c r="F344" s="2"/>
      <c r="N344" s="2"/>
    </row>
    <row r="345" ht="14.25" customHeight="1">
      <c r="A345" s="2"/>
      <c r="E345" s="2"/>
      <c r="F345" s="2"/>
      <c r="N345" s="2"/>
    </row>
    <row r="346" ht="14.25" customHeight="1">
      <c r="A346" s="2"/>
      <c r="E346" s="2"/>
      <c r="F346" s="2"/>
      <c r="N346" s="2"/>
    </row>
    <row r="347" ht="14.25" customHeight="1">
      <c r="A347" s="2"/>
      <c r="E347" s="2"/>
      <c r="F347" s="2"/>
      <c r="N347" s="2"/>
    </row>
    <row r="348" ht="14.25" customHeight="1">
      <c r="A348" s="2"/>
      <c r="E348" s="2"/>
      <c r="F348" s="2"/>
      <c r="N348" s="2"/>
    </row>
    <row r="349" ht="14.25" customHeight="1">
      <c r="A349" s="2"/>
      <c r="E349" s="2"/>
      <c r="F349" s="2"/>
      <c r="N349" s="2"/>
    </row>
    <row r="350" ht="14.25" customHeight="1">
      <c r="A350" s="2"/>
      <c r="E350" s="2"/>
      <c r="F350" s="2"/>
      <c r="N350" s="2"/>
    </row>
    <row r="351" ht="14.25" customHeight="1">
      <c r="A351" s="2"/>
      <c r="E351" s="2"/>
      <c r="F351" s="2"/>
      <c r="N351" s="2"/>
    </row>
    <row r="352" ht="14.25" customHeight="1">
      <c r="A352" s="2"/>
      <c r="E352" s="2"/>
      <c r="F352" s="2"/>
      <c r="N352" s="2"/>
    </row>
    <row r="353" ht="14.25" customHeight="1">
      <c r="A353" s="2"/>
      <c r="E353" s="2"/>
      <c r="F353" s="2"/>
      <c r="N353" s="2"/>
    </row>
    <row r="354" ht="14.25" customHeight="1">
      <c r="A354" s="2"/>
      <c r="E354" s="2"/>
      <c r="F354" s="2"/>
      <c r="N354" s="2"/>
    </row>
    <row r="355" ht="14.25" customHeight="1">
      <c r="A355" s="2"/>
      <c r="E355" s="2"/>
      <c r="F355" s="2"/>
      <c r="N355" s="2"/>
    </row>
    <row r="356" ht="14.25" customHeight="1">
      <c r="A356" s="2"/>
      <c r="E356" s="2"/>
      <c r="F356" s="2"/>
      <c r="N356" s="2"/>
    </row>
    <row r="357" ht="14.25" customHeight="1">
      <c r="A357" s="2"/>
      <c r="E357" s="2"/>
      <c r="F357" s="2"/>
      <c r="N357" s="2"/>
    </row>
    <row r="358" ht="14.25" customHeight="1">
      <c r="A358" s="2"/>
      <c r="E358" s="2"/>
      <c r="F358" s="2"/>
      <c r="N358" s="2"/>
    </row>
    <row r="359" ht="14.25" customHeight="1">
      <c r="A359" s="2"/>
      <c r="E359" s="2"/>
      <c r="F359" s="2"/>
      <c r="N359" s="2"/>
    </row>
    <row r="360" ht="14.25" customHeight="1">
      <c r="A360" s="2"/>
      <c r="E360" s="2"/>
      <c r="F360" s="2"/>
      <c r="N360" s="2"/>
    </row>
    <row r="361" ht="14.25" customHeight="1">
      <c r="A361" s="2"/>
      <c r="E361" s="2"/>
      <c r="F361" s="2"/>
      <c r="N361" s="2"/>
    </row>
    <row r="362" ht="14.25" customHeight="1">
      <c r="A362" s="2"/>
      <c r="E362" s="2"/>
      <c r="F362" s="2"/>
      <c r="N362" s="2"/>
    </row>
    <row r="363" ht="14.25" customHeight="1">
      <c r="A363" s="2"/>
      <c r="E363" s="2"/>
      <c r="F363" s="2"/>
      <c r="N363" s="2"/>
    </row>
    <row r="364" ht="14.25" customHeight="1">
      <c r="A364" s="2"/>
      <c r="E364" s="2"/>
      <c r="F364" s="2"/>
      <c r="N364" s="2"/>
    </row>
    <row r="365" ht="14.25" customHeight="1">
      <c r="A365" s="2"/>
      <c r="E365" s="2"/>
      <c r="F365" s="2"/>
      <c r="N365" s="2"/>
    </row>
    <row r="366" ht="14.25" customHeight="1">
      <c r="A366" s="2"/>
      <c r="E366" s="2"/>
      <c r="F366" s="2"/>
      <c r="N366" s="2"/>
    </row>
    <row r="367" ht="14.25" customHeight="1">
      <c r="A367" s="2"/>
      <c r="E367" s="2"/>
      <c r="F367" s="2"/>
      <c r="N367" s="2"/>
    </row>
    <row r="368" ht="14.25" customHeight="1">
      <c r="A368" s="2"/>
      <c r="E368" s="2"/>
      <c r="F368" s="2"/>
      <c r="N368" s="2"/>
    </row>
    <row r="369" ht="14.25" customHeight="1">
      <c r="A369" s="2"/>
      <c r="E369" s="2"/>
      <c r="F369" s="2"/>
      <c r="N369" s="2"/>
    </row>
    <row r="370" ht="14.25" customHeight="1">
      <c r="A370" s="2"/>
      <c r="E370" s="2"/>
      <c r="F370" s="2"/>
      <c r="N370" s="2"/>
    </row>
    <row r="371" ht="14.25" customHeight="1">
      <c r="A371" s="2"/>
      <c r="E371" s="2"/>
      <c r="F371" s="2"/>
      <c r="N371" s="2"/>
    </row>
    <row r="372" ht="14.25" customHeight="1">
      <c r="A372" s="2"/>
      <c r="E372" s="2"/>
      <c r="F372" s="2"/>
      <c r="N372" s="2"/>
    </row>
    <row r="373" ht="14.25" customHeight="1">
      <c r="A373" s="2"/>
      <c r="E373" s="2"/>
      <c r="F373" s="2"/>
      <c r="N373" s="2"/>
    </row>
    <row r="374" ht="14.25" customHeight="1">
      <c r="A374" s="2"/>
      <c r="E374" s="2"/>
      <c r="F374" s="2"/>
      <c r="N374" s="2"/>
    </row>
    <row r="375" ht="14.25" customHeight="1">
      <c r="A375" s="2"/>
      <c r="E375" s="2"/>
      <c r="F375" s="2"/>
      <c r="N375" s="2"/>
    </row>
    <row r="376" ht="14.25" customHeight="1">
      <c r="A376" s="2"/>
      <c r="E376" s="2"/>
      <c r="F376" s="2"/>
      <c r="N376" s="2"/>
    </row>
    <row r="377" ht="14.25" customHeight="1">
      <c r="A377" s="2"/>
      <c r="E377" s="2"/>
      <c r="F377" s="2"/>
      <c r="N377" s="2"/>
    </row>
    <row r="378" ht="14.25" customHeight="1">
      <c r="A378" s="2"/>
      <c r="E378" s="2"/>
      <c r="F378" s="2"/>
      <c r="N378" s="2"/>
    </row>
    <row r="379" ht="14.25" customHeight="1">
      <c r="A379" s="2"/>
      <c r="E379" s="2"/>
      <c r="F379" s="2"/>
      <c r="N379" s="2"/>
    </row>
    <row r="380" ht="14.25" customHeight="1">
      <c r="A380" s="2"/>
      <c r="E380" s="2"/>
      <c r="F380" s="2"/>
      <c r="N380" s="2"/>
    </row>
    <row r="381" ht="14.25" customHeight="1">
      <c r="A381" s="2"/>
      <c r="E381" s="2"/>
      <c r="F381" s="2"/>
      <c r="N381" s="2"/>
    </row>
    <row r="382" ht="14.25" customHeight="1">
      <c r="A382" s="2"/>
      <c r="E382" s="2"/>
      <c r="F382" s="2"/>
      <c r="N382" s="2"/>
    </row>
    <row r="383" ht="14.25" customHeight="1">
      <c r="A383" s="2"/>
      <c r="E383" s="2"/>
      <c r="F383" s="2"/>
      <c r="N383" s="2"/>
    </row>
    <row r="384" ht="14.25" customHeight="1">
      <c r="A384" s="2"/>
      <c r="E384" s="2"/>
      <c r="F384" s="2"/>
      <c r="N384" s="2"/>
    </row>
    <row r="385" ht="14.25" customHeight="1">
      <c r="A385" s="2"/>
      <c r="E385" s="2"/>
      <c r="F385" s="2"/>
      <c r="N385" s="2"/>
    </row>
    <row r="386" ht="14.25" customHeight="1">
      <c r="A386" s="2"/>
      <c r="E386" s="2"/>
      <c r="F386" s="2"/>
      <c r="N386" s="2"/>
    </row>
    <row r="387" ht="14.25" customHeight="1">
      <c r="A387" s="2"/>
      <c r="E387" s="2"/>
      <c r="F387" s="2"/>
      <c r="N387" s="2"/>
    </row>
    <row r="388" ht="14.25" customHeight="1">
      <c r="A388" s="2"/>
      <c r="E388" s="2"/>
      <c r="F388" s="2"/>
      <c r="N388" s="2"/>
    </row>
    <row r="389" ht="14.25" customHeight="1">
      <c r="A389" s="2"/>
      <c r="E389" s="2"/>
      <c r="F389" s="2"/>
      <c r="N389" s="2"/>
    </row>
    <row r="390" ht="14.25" customHeight="1">
      <c r="A390" s="2"/>
      <c r="E390" s="2"/>
      <c r="F390" s="2"/>
      <c r="N390" s="2"/>
    </row>
    <row r="391" ht="14.25" customHeight="1">
      <c r="A391" s="2"/>
      <c r="E391" s="2"/>
      <c r="F391" s="2"/>
      <c r="N391" s="2"/>
    </row>
    <row r="392" ht="14.25" customHeight="1">
      <c r="A392" s="2"/>
      <c r="E392" s="2"/>
      <c r="F392" s="2"/>
      <c r="N392" s="2"/>
    </row>
    <row r="393" ht="14.25" customHeight="1">
      <c r="A393" s="2"/>
      <c r="E393" s="2"/>
      <c r="F393" s="2"/>
      <c r="N393" s="2"/>
    </row>
    <row r="394" ht="14.25" customHeight="1">
      <c r="A394" s="2"/>
      <c r="E394" s="2"/>
      <c r="F394" s="2"/>
      <c r="N394" s="2"/>
    </row>
    <row r="395" ht="14.25" customHeight="1">
      <c r="A395" s="2"/>
      <c r="E395" s="2"/>
      <c r="F395" s="2"/>
      <c r="N395" s="2"/>
    </row>
    <row r="396" ht="14.25" customHeight="1">
      <c r="A396" s="2"/>
      <c r="E396" s="2"/>
      <c r="F396" s="2"/>
      <c r="N396" s="2"/>
    </row>
    <row r="397" ht="14.25" customHeight="1">
      <c r="A397" s="2"/>
      <c r="E397" s="2"/>
      <c r="F397" s="2"/>
      <c r="N397" s="2"/>
    </row>
    <row r="398" ht="14.25" customHeight="1">
      <c r="A398" s="2"/>
      <c r="E398" s="2"/>
      <c r="F398" s="2"/>
      <c r="N398" s="2"/>
    </row>
    <row r="399" ht="14.25" customHeight="1">
      <c r="A399" s="2"/>
      <c r="E399" s="2"/>
      <c r="F399" s="2"/>
      <c r="N399" s="2"/>
    </row>
    <row r="400" ht="14.25" customHeight="1">
      <c r="A400" s="2"/>
      <c r="E400" s="2"/>
      <c r="F400" s="2"/>
      <c r="N400" s="2"/>
    </row>
    <row r="401" ht="14.25" customHeight="1">
      <c r="A401" s="2"/>
      <c r="E401" s="2"/>
      <c r="F401" s="2"/>
      <c r="N401" s="2"/>
    </row>
    <row r="402" ht="14.25" customHeight="1">
      <c r="A402" s="2"/>
      <c r="E402" s="2"/>
      <c r="F402" s="2"/>
      <c r="N402" s="2"/>
    </row>
    <row r="403" ht="14.25" customHeight="1">
      <c r="A403" s="2"/>
      <c r="E403" s="2"/>
      <c r="F403" s="2"/>
      <c r="N403" s="2"/>
    </row>
    <row r="404" ht="14.25" customHeight="1">
      <c r="A404" s="2"/>
      <c r="E404" s="2"/>
      <c r="F404" s="2"/>
      <c r="N404" s="2"/>
    </row>
    <row r="405" ht="14.25" customHeight="1">
      <c r="A405" s="2"/>
      <c r="E405" s="2"/>
      <c r="F405" s="2"/>
      <c r="N405" s="2"/>
    </row>
    <row r="406" ht="14.25" customHeight="1">
      <c r="A406" s="2"/>
      <c r="E406" s="2"/>
      <c r="F406" s="2"/>
      <c r="N406" s="2"/>
    </row>
    <row r="407" ht="14.25" customHeight="1">
      <c r="A407" s="2"/>
      <c r="E407" s="2"/>
      <c r="F407" s="2"/>
      <c r="N407" s="2"/>
    </row>
    <row r="408" ht="14.25" customHeight="1">
      <c r="A408" s="2"/>
      <c r="E408" s="2"/>
      <c r="F408" s="2"/>
      <c r="N408" s="2"/>
    </row>
    <row r="409" ht="14.25" customHeight="1">
      <c r="A409" s="2"/>
      <c r="E409" s="2"/>
      <c r="F409" s="2"/>
      <c r="N409" s="2"/>
    </row>
    <row r="410" ht="14.25" customHeight="1">
      <c r="A410" s="2"/>
      <c r="E410" s="2"/>
      <c r="F410" s="2"/>
      <c r="N410" s="2"/>
    </row>
    <row r="411" ht="14.25" customHeight="1">
      <c r="A411" s="2"/>
      <c r="E411" s="2"/>
      <c r="F411" s="2"/>
      <c r="N411" s="2"/>
    </row>
    <row r="412" ht="14.25" customHeight="1">
      <c r="A412" s="2"/>
      <c r="E412" s="2"/>
      <c r="F412" s="2"/>
      <c r="N412" s="2"/>
    </row>
    <row r="413" ht="14.25" customHeight="1">
      <c r="A413" s="2"/>
      <c r="E413" s="2"/>
      <c r="F413" s="2"/>
      <c r="N413" s="2"/>
    </row>
    <row r="414" ht="14.25" customHeight="1">
      <c r="A414" s="2"/>
      <c r="E414" s="2"/>
      <c r="F414" s="2"/>
      <c r="N414" s="2"/>
    </row>
    <row r="415" ht="14.25" customHeight="1">
      <c r="A415" s="2"/>
      <c r="E415" s="2"/>
      <c r="F415" s="2"/>
      <c r="N415" s="2"/>
    </row>
    <row r="416" ht="14.25" customHeight="1">
      <c r="A416" s="2"/>
      <c r="E416" s="2"/>
      <c r="F416" s="2"/>
      <c r="N416" s="2"/>
    </row>
    <row r="417" ht="14.25" customHeight="1">
      <c r="A417" s="2"/>
      <c r="E417" s="2"/>
      <c r="F417" s="2"/>
      <c r="N417" s="2"/>
    </row>
    <row r="418" ht="14.25" customHeight="1">
      <c r="A418" s="2"/>
      <c r="E418" s="2"/>
      <c r="F418" s="2"/>
      <c r="N418" s="2"/>
    </row>
    <row r="419" ht="14.25" customHeight="1">
      <c r="A419" s="2"/>
      <c r="E419" s="2"/>
      <c r="F419" s="2"/>
      <c r="N419" s="2"/>
    </row>
    <row r="420" ht="14.25" customHeight="1">
      <c r="A420" s="2"/>
      <c r="E420" s="2"/>
      <c r="F420" s="2"/>
      <c r="N420" s="2"/>
    </row>
    <row r="421" ht="14.25" customHeight="1">
      <c r="A421" s="2"/>
      <c r="E421" s="2"/>
      <c r="F421" s="2"/>
      <c r="N421" s="2"/>
    </row>
    <row r="422" ht="14.25" customHeight="1">
      <c r="A422" s="2"/>
      <c r="E422" s="2"/>
      <c r="F422" s="2"/>
      <c r="N422" s="2"/>
    </row>
    <row r="423" ht="14.25" customHeight="1">
      <c r="A423" s="2"/>
      <c r="E423" s="2"/>
      <c r="F423" s="2"/>
      <c r="N423" s="2"/>
    </row>
    <row r="424" ht="14.25" customHeight="1">
      <c r="A424" s="2"/>
      <c r="E424" s="2"/>
      <c r="F424" s="2"/>
      <c r="N424" s="2"/>
    </row>
    <row r="425" ht="14.25" customHeight="1">
      <c r="A425" s="2"/>
      <c r="E425" s="2"/>
      <c r="F425" s="2"/>
      <c r="N425" s="2"/>
    </row>
    <row r="426" ht="14.25" customHeight="1">
      <c r="A426" s="2"/>
      <c r="E426" s="2"/>
      <c r="F426" s="2"/>
      <c r="N426" s="2"/>
    </row>
    <row r="427" ht="14.25" customHeight="1">
      <c r="A427" s="2"/>
      <c r="E427" s="2"/>
      <c r="F427" s="2"/>
      <c r="N427" s="2"/>
    </row>
    <row r="428" ht="14.25" customHeight="1">
      <c r="A428" s="2"/>
      <c r="E428" s="2"/>
      <c r="F428" s="2"/>
      <c r="N428" s="2"/>
    </row>
    <row r="429" ht="14.25" customHeight="1">
      <c r="A429" s="2"/>
      <c r="E429" s="2"/>
      <c r="F429" s="2"/>
      <c r="N429" s="2"/>
    </row>
    <row r="430" ht="14.25" customHeight="1">
      <c r="A430" s="2"/>
      <c r="E430" s="2"/>
      <c r="F430" s="2"/>
      <c r="N430" s="2"/>
    </row>
    <row r="431" ht="14.25" customHeight="1">
      <c r="A431" s="2"/>
      <c r="E431" s="2"/>
      <c r="F431" s="2"/>
      <c r="N431" s="2"/>
    </row>
    <row r="432" ht="14.25" customHeight="1">
      <c r="A432" s="2"/>
      <c r="E432" s="2"/>
      <c r="F432" s="2"/>
      <c r="N432" s="2"/>
    </row>
    <row r="433" ht="14.25" customHeight="1">
      <c r="A433" s="2"/>
      <c r="E433" s="2"/>
      <c r="F433" s="2"/>
      <c r="N433" s="2"/>
    </row>
    <row r="434" ht="14.25" customHeight="1">
      <c r="A434" s="2"/>
      <c r="E434" s="2"/>
      <c r="F434" s="2"/>
      <c r="N434" s="2"/>
    </row>
    <row r="435" ht="14.25" customHeight="1">
      <c r="A435" s="2"/>
      <c r="E435" s="2"/>
      <c r="F435" s="2"/>
      <c r="N435" s="2"/>
    </row>
    <row r="436" ht="14.25" customHeight="1">
      <c r="A436" s="2"/>
      <c r="E436" s="2"/>
      <c r="F436" s="2"/>
      <c r="N436" s="2"/>
    </row>
    <row r="437" ht="14.25" customHeight="1">
      <c r="A437" s="2"/>
      <c r="E437" s="2"/>
      <c r="F437" s="2"/>
      <c r="N437" s="2"/>
    </row>
    <row r="438" ht="14.25" customHeight="1">
      <c r="A438" s="2"/>
      <c r="E438" s="2"/>
      <c r="F438" s="2"/>
      <c r="N438" s="2"/>
    </row>
    <row r="439" ht="14.25" customHeight="1">
      <c r="A439" s="2"/>
      <c r="E439" s="2"/>
      <c r="F439" s="2"/>
      <c r="N439" s="2"/>
    </row>
    <row r="440" ht="14.25" customHeight="1">
      <c r="A440" s="2"/>
      <c r="E440" s="2"/>
      <c r="F440" s="2"/>
      <c r="N440" s="2"/>
    </row>
    <row r="441" ht="14.25" customHeight="1">
      <c r="A441" s="2"/>
      <c r="E441" s="2"/>
      <c r="F441" s="2"/>
      <c r="N441" s="2"/>
    </row>
    <row r="442" ht="14.25" customHeight="1">
      <c r="A442" s="2"/>
      <c r="E442" s="2"/>
      <c r="F442" s="2"/>
      <c r="N442" s="2"/>
    </row>
    <row r="443" ht="14.25" customHeight="1">
      <c r="A443" s="2"/>
      <c r="E443" s="2"/>
      <c r="F443" s="2"/>
      <c r="N443" s="2"/>
    </row>
    <row r="444" ht="14.25" customHeight="1">
      <c r="A444" s="2"/>
      <c r="E444" s="2"/>
      <c r="F444" s="2"/>
      <c r="N444" s="2"/>
    </row>
    <row r="445" ht="14.25" customHeight="1">
      <c r="A445" s="2"/>
      <c r="E445" s="2"/>
      <c r="F445" s="2"/>
      <c r="N445" s="2"/>
    </row>
    <row r="446" ht="14.25" customHeight="1">
      <c r="A446" s="2"/>
      <c r="E446" s="2"/>
      <c r="F446" s="2"/>
      <c r="N446" s="2"/>
    </row>
    <row r="447" ht="14.25" customHeight="1">
      <c r="A447" s="2"/>
      <c r="E447" s="2"/>
      <c r="F447" s="2"/>
      <c r="N447" s="2"/>
    </row>
    <row r="448" ht="14.25" customHeight="1">
      <c r="A448" s="2"/>
      <c r="E448" s="2"/>
      <c r="F448" s="2"/>
      <c r="N448" s="2"/>
    </row>
    <row r="449" ht="14.25" customHeight="1">
      <c r="A449" s="2"/>
      <c r="E449" s="2"/>
      <c r="F449" s="2"/>
      <c r="N449" s="2"/>
    </row>
    <row r="450" ht="14.25" customHeight="1">
      <c r="A450" s="2"/>
      <c r="E450" s="2"/>
      <c r="F450" s="2"/>
      <c r="N450" s="2"/>
    </row>
    <row r="451" ht="14.25" customHeight="1">
      <c r="A451" s="2"/>
      <c r="E451" s="2"/>
      <c r="F451" s="2"/>
      <c r="N451" s="2"/>
    </row>
    <row r="452" ht="14.25" customHeight="1">
      <c r="A452" s="2"/>
      <c r="E452" s="2"/>
      <c r="F452" s="2"/>
      <c r="N452" s="2"/>
    </row>
    <row r="453" ht="14.25" customHeight="1">
      <c r="A453" s="2"/>
      <c r="E453" s="2"/>
      <c r="F453" s="2"/>
      <c r="N453" s="2"/>
    </row>
    <row r="454" ht="14.25" customHeight="1">
      <c r="A454" s="2"/>
      <c r="E454" s="2"/>
      <c r="F454" s="2"/>
      <c r="N454" s="2"/>
    </row>
    <row r="455" ht="14.25" customHeight="1">
      <c r="A455" s="2"/>
      <c r="E455" s="2"/>
      <c r="F455" s="2"/>
      <c r="N455" s="2"/>
    </row>
    <row r="456" ht="14.25" customHeight="1">
      <c r="A456" s="2"/>
      <c r="E456" s="2"/>
      <c r="F456" s="2"/>
      <c r="N456" s="2"/>
    </row>
    <row r="457" ht="14.25" customHeight="1">
      <c r="A457" s="2"/>
      <c r="E457" s="2"/>
      <c r="F457" s="2"/>
      <c r="N457" s="2"/>
    </row>
    <row r="458" ht="14.25" customHeight="1">
      <c r="A458" s="2"/>
      <c r="E458" s="2"/>
      <c r="F458" s="2"/>
      <c r="N458" s="2"/>
    </row>
    <row r="459" ht="14.25" customHeight="1">
      <c r="A459" s="2"/>
      <c r="E459" s="2"/>
      <c r="F459" s="2"/>
      <c r="N459" s="2"/>
    </row>
    <row r="460" ht="14.25" customHeight="1">
      <c r="A460" s="2"/>
      <c r="E460" s="2"/>
      <c r="F460" s="2"/>
      <c r="N460" s="2"/>
    </row>
    <row r="461" ht="14.25" customHeight="1">
      <c r="A461" s="2"/>
      <c r="E461" s="2"/>
      <c r="F461" s="2"/>
      <c r="N461" s="2"/>
    </row>
    <row r="462" ht="14.25" customHeight="1">
      <c r="A462" s="2"/>
      <c r="E462" s="2"/>
      <c r="F462" s="2"/>
      <c r="N462" s="2"/>
    </row>
    <row r="463" ht="14.25" customHeight="1">
      <c r="A463" s="2"/>
      <c r="E463" s="2"/>
      <c r="F463" s="2"/>
      <c r="N463" s="2"/>
    </row>
    <row r="464" ht="14.25" customHeight="1">
      <c r="A464" s="2"/>
      <c r="E464" s="2"/>
      <c r="F464" s="2"/>
      <c r="N464" s="2"/>
    </row>
    <row r="465" ht="14.25" customHeight="1">
      <c r="A465" s="2"/>
      <c r="E465" s="2"/>
      <c r="F465" s="2"/>
      <c r="N465" s="2"/>
    </row>
    <row r="466" ht="14.25" customHeight="1">
      <c r="A466" s="2"/>
      <c r="E466" s="2"/>
      <c r="F466" s="2"/>
      <c r="N466" s="2"/>
    </row>
    <row r="467" ht="14.25" customHeight="1">
      <c r="A467" s="2"/>
      <c r="E467" s="2"/>
      <c r="F467" s="2"/>
      <c r="N467" s="2"/>
    </row>
    <row r="468" ht="14.25" customHeight="1">
      <c r="A468" s="2"/>
      <c r="E468" s="2"/>
      <c r="F468" s="2"/>
      <c r="N468" s="2"/>
    </row>
    <row r="469" ht="14.25" customHeight="1">
      <c r="A469" s="2"/>
      <c r="E469" s="2"/>
      <c r="F469" s="2"/>
      <c r="N469" s="2"/>
    </row>
    <row r="470" ht="14.25" customHeight="1">
      <c r="A470" s="2"/>
      <c r="E470" s="2"/>
      <c r="F470" s="2"/>
      <c r="N470" s="2"/>
    </row>
    <row r="471" ht="14.25" customHeight="1">
      <c r="A471" s="2"/>
      <c r="E471" s="2"/>
      <c r="F471" s="2"/>
      <c r="N471" s="2"/>
    </row>
    <row r="472" ht="14.25" customHeight="1">
      <c r="A472" s="2"/>
      <c r="E472" s="2"/>
      <c r="F472" s="2"/>
      <c r="N472" s="2"/>
    </row>
    <row r="473" ht="14.25" customHeight="1">
      <c r="A473" s="2"/>
      <c r="E473" s="2"/>
      <c r="F473" s="2"/>
      <c r="N473" s="2"/>
    </row>
    <row r="474" ht="14.25" customHeight="1">
      <c r="A474" s="2"/>
      <c r="E474" s="2"/>
      <c r="F474" s="2"/>
      <c r="N474" s="2"/>
    </row>
    <row r="475" ht="14.25" customHeight="1">
      <c r="A475" s="2"/>
      <c r="E475" s="2"/>
      <c r="F475" s="2"/>
      <c r="N475" s="2"/>
    </row>
    <row r="476" ht="14.25" customHeight="1">
      <c r="A476" s="2"/>
      <c r="E476" s="2"/>
      <c r="F476" s="2"/>
      <c r="N476" s="2"/>
    </row>
    <row r="477" ht="14.25" customHeight="1">
      <c r="A477" s="2"/>
      <c r="E477" s="2"/>
      <c r="F477" s="2"/>
      <c r="N477" s="2"/>
    </row>
    <row r="478" ht="14.25" customHeight="1">
      <c r="A478" s="2"/>
      <c r="E478" s="2"/>
      <c r="F478" s="2"/>
      <c r="N478" s="2"/>
    </row>
    <row r="479" ht="14.25" customHeight="1">
      <c r="A479" s="2"/>
      <c r="E479" s="2"/>
      <c r="F479" s="2"/>
      <c r="N479" s="2"/>
    </row>
    <row r="480" ht="14.25" customHeight="1">
      <c r="A480" s="2"/>
      <c r="E480" s="2"/>
      <c r="F480" s="2"/>
      <c r="N480" s="2"/>
    </row>
    <row r="481" ht="14.25" customHeight="1">
      <c r="A481" s="2"/>
      <c r="E481" s="2"/>
      <c r="F481" s="2"/>
      <c r="N481" s="2"/>
    </row>
    <row r="482" ht="14.25" customHeight="1">
      <c r="A482" s="2"/>
      <c r="E482" s="2"/>
      <c r="F482" s="2"/>
      <c r="N482" s="2"/>
    </row>
    <row r="483" ht="14.25" customHeight="1">
      <c r="A483" s="2"/>
      <c r="E483" s="2"/>
      <c r="F483" s="2"/>
      <c r="N483" s="2"/>
    </row>
    <row r="484" ht="14.25" customHeight="1">
      <c r="A484" s="2"/>
      <c r="E484" s="2"/>
      <c r="F484" s="2"/>
      <c r="N484" s="2"/>
    </row>
    <row r="485" ht="14.25" customHeight="1">
      <c r="A485" s="2"/>
      <c r="E485" s="2"/>
      <c r="F485" s="2"/>
      <c r="N485" s="2"/>
    </row>
    <row r="486" ht="14.25" customHeight="1">
      <c r="A486" s="2"/>
      <c r="E486" s="2"/>
      <c r="F486" s="2"/>
      <c r="N486" s="2"/>
    </row>
    <row r="487" ht="14.25" customHeight="1">
      <c r="A487" s="2"/>
      <c r="E487" s="2"/>
      <c r="F487" s="2"/>
      <c r="N487" s="2"/>
    </row>
    <row r="488" ht="14.25" customHeight="1">
      <c r="A488" s="2"/>
      <c r="E488" s="2"/>
      <c r="F488" s="2"/>
      <c r="N488" s="2"/>
    </row>
    <row r="489" ht="14.25" customHeight="1">
      <c r="A489" s="2"/>
      <c r="E489" s="2"/>
      <c r="F489" s="2"/>
      <c r="N489" s="2"/>
    </row>
    <row r="490" ht="14.25" customHeight="1">
      <c r="A490" s="2"/>
      <c r="E490" s="2"/>
      <c r="F490" s="2"/>
      <c r="N490" s="2"/>
    </row>
    <row r="491" ht="14.25" customHeight="1">
      <c r="A491" s="2"/>
      <c r="E491" s="2"/>
      <c r="F491" s="2"/>
      <c r="N491" s="2"/>
    </row>
    <row r="492" ht="14.25" customHeight="1">
      <c r="A492" s="2"/>
      <c r="E492" s="2"/>
      <c r="F492" s="2"/>
      <c r="N492" s="2"/>
    </row>
    <row r="493" ht="14.25" customHeight="1">
      <c r="A493" s="2"/>
      <c r="E493" s="2"/>
      <c r="F493" s="2"/>
      <c r="N493" s="2"/>
    </row>
    <row r="494" ht="14.25" customHeight="1">
      <c r="A494" s="2"/>
      <c r="E494" s="2"/>
      <c r="F494" s="2"/>
      <c r="N494" s="2"/>
    </row>
    <row r="495" ht="14.25" customHeight="1">
      <c r="A495" s="2"/>
      <c r="E495" s="2"/>
      <c r="F495" s="2"/>
      <c r="N495" s="2"/>
    </row>
    <row r="496" ht="14.25" customHeight="1">
      <c r="A496" s="2"/>
      <c r="E496" s="2"/>
      <c r="F496" s="2"/>
      <c r="N496" s="2"/>
    </row>
    <row r="497" ht="14.25" customHeight="1">
      <c r="A497" s="2"/>
      <c r="E497" s="2"/>
      <c r="F497" s="2"/>
      <c r="N497" s="2"/>
    </row>
    <row r="498" ht="14.25" customHeight="1">
      <c r="A498" s="2"/>
      <c r="E498" s="2"/>
      <c r="F498" s="2"/>
      <c r="N498" s="2"/>
    </row>
    <row r="499" ht="14.25" customHeight="1">
      <c r="A499" s="2"/>
      <c r="E499" s="2"/>
      <c r="F499" s="2"/>
      <c r="N499" s="2"/>
    </row>
    <row r="500" ht="14.25" customHeight="1">
      <c r="A500" s="2"/>
      <c r="E500" s="2"/>
      <c r="F500" s="2"/>
      <c r="N500" s="2"/>
    </row>
    <row r="501" ht="14.25" customHeight="1">
      <c r="A501" s="2"/>
      <c r="E501" s="2"/>
      <c r="F501" s="2"/>
      <c r="N501" s="2"/>
    </row>
    <row r="502" ht="14.25" customHeight="1">
      <c r="A502" s="2"/>
      <c r="E502" s="2"/>
      <c r="F502" s="2"/>
      <c r="N502" s="2"/>
    </row>
    <row r="503" ht="14.25" customHeight="1">
      <c r="A503" s="2"/>
      <c r="E503" s="2"/>
      <c r="F503" s="2"/>
      <c r="N503" s="2"/>
    </row>
    <row r="504" ht="14.25" customHeight="1">
      <c r="A504" s="2"/>
      <c r="E504" s="2"/>
      <c r="F504" s="2"/>
      <c r="N504" s="2"/>
    </row>
    <row r="505" ht="14.25" customHeight="1">
      <c r="A505" s="2"/>
      <c r="E505" s="2"/>
      <c r="F505" s="2"/>
      <c r="N505" s="2"/>
    </row>
    <row r="506" ht="14.25" customHeight="1">
      <c r="A506" s="2"/>
      <c r="E506" s="2"/>
      <c r="F506" s="2"/>
      <c r="N506" s="2"/>
    </row>
    <row r="507" ht="14.25" customHeight="1">
      <c r="A507" s="2"/>
      <c r="E507" s="2"/>
      <c r="F507" s="2"/>
      <c r="N507" s="2"/>
    </row>
    <row r="508" ht="14.25" customHeight="1">
      <c r="A508" s="2"/>
      <c r="E508" s="2"/>
      <c r="F508" s="2"/>
      <c r="N508" s="2"/>
    </row>
    <row r="509" ht="14.25" customHeight="1">
      <c r="A509" s="2"/>
      <c r="E509" s="2"/>
      <c r="F509" s="2"/>
      <c r="N509" s="2"/>
    </row>
    <row r="510" ht="14.25" customHeight="1">
      <c r="A510" s="2"/>
      <c r="E510" s="2"/>
      <c r="F510" s="2"/>
      <c r="N510" s="2"/>
    </row>
    <row r="511" ht="14.25" customHeight="1">
      <c r="A511" s="2"/>
      <c r="E511" s="2"/>
      <c r="F511" s="2"/>
      <c r="N511" s="2"/>
    </row>
    <row r="512" ht="14.25" customHeight="1">
      <c r="A512" s="2"/>
      <c r="E512" s="2"/>
      <c r="F512" s="2"/>
      <c r="N512" s="2"/>
    </row>
    <row r="513" ht="14.25" customHeight="1">
      <c r="A513" s="2"/>
      <c r="E513" s="2"/>
      <c r="F513" s="2"/>
      <c r="N513" s="2"/>
    </row>
    <row r="514" ht="14.25" customHeight="1">
      <c r="A514" s="2"/>
      <c r="E514" s="2"/>
      <c r="F514" s="2"/>
      <c r="N514" s="2"/>
    </row>
    <row r="515" ht="14.25" customHeight="1">
      <c r="A515" s="2"/>
      <c r="E515" s="2"/>
      <c r="F515" s="2"/>
      <c r="N515" s="2"/>
    </row>
    <row r="516" ht="14.25" customHeight="1">
      <c r="A516" s="2"/>
      <c r="E516" s="2"/>
      <c r="F516" s="2"/>
      <c r="N516" s="2"/>
    </row>
    <row r="517" ht="14.25" customHeight="1">
      <c r="A517" s="2"/>
      <c r="E517" s="2"/>
      <c r="F517" s="2"/>
      <c r="N517" s="2"/>
    </row>
    <row r="518" ht="14.25" customHeight="1">
      <c r="A518" s="2"/>
      <c r="E518" s="2"/>
      <c r="F518" s="2"/>
      <c r="N518" s="2"/>
    </row>
    <row r="519" ht="14.25" customHeight="1">
      <c r="A519" s="2"/>
      <c r="E519" s="2"/>
      <c r="F519" s="2"/>
      <c r="N519" s="2"/>
    </row>
    <row r="520" ht="14.25" customHeight="1">
      <c r="A520" s="2"/>
      <c r="E520" s="2"/>
      <c r="F520" s="2"/>
      <c r="N520" s="2"/>
    </row>
    <row r="521" ht="14.25" customHeight="1">
      <c r="A521" s="2"/>
      <c r="E521" s="2"/>
      <c r="F521" s="2"/>
      <c r="N521" s="2"/>
    </row>
    <row r="522" ht="14.25" customHeight="1">
      <c r="A522" s="2"/>
      <c r="E522" s="2"/>
      <c r="F522" s="2"/>
      <c r="N522" s="2"/>
    </row>
    <row r="523" ht="14.25" customHeight="1">
      <c r="A523" s="2"/>
      <c r="E523" s="2"/>
      <c r="F523" s="2"/>
      <c r="N523" s="2"/>
    </row>
    <row r="524" ht="14.25" customHeight="1">
      <c r="A524" s="2"/>
      <c r="E524" s="2"/>
      <c r="F524" s="2"/>
      <c r="N524" s="2"/>
    </row>
    <row r="525" ht="14.25" customHeight="1">
      <c r="A525" s="2"/>
      <c r="E525" s="2"/>
      <c r="F525" s="2"/>
      <c r="N525" s="2"/>
    </row>
    <row r="526" ht="14.25" customHeight="1">
      <c r="A526" s="2"/>
      <c r="E526" s="2"/>
      <c r="F526" s="2"/>
      <c r="N526" s="2"/>
    </row>
    <row r="527" ht="14.25" customHeight="1">
      <c r="A527" s="2"/>
      <c r="E527" s="2"/>
      <c r="F527" s="2"/>
      <c r="N527" s="2"/>
    </row>
    <row r="528" ht="14.25" customHeight="1">
      <c r="A528" s="2"/>
      <c r="E528" s="2"/>
      <c r="F528" s="2"/>
      <c r="N528" s="2"/>
    </row>
    <row r="529" ht="14.25" customHeight="1">
      <c r="A529" s="2"/>
      <c r="E529" s="2"/>
      <c r="F529" s="2"/>
      <c r="N529" s="2"/>
    </row>
    <row r="530" ht="14.25" customHeight="1">
      <c r="A530" s="2"/>
      <c r="E530" s="2"/>
      <c r="F530" s="2"/>
      <c r="N530" s="2"/>
    </row>
    <row r="531" ht="14.25" customHeight="1">
      <c r="A531" s="2"/>
      <c r="E531" s="2"/>
      <c r="F531" s="2"/>
      <c r="N531" s="2"/>
    </row>
    <row r="532" ht="14.25" customHeight="1">
      <c r="A532" s="2"/>
      <c r="E532" s="2"/>
      <c r="F532" s="2"/>
      <c r="N532" s="2"/>
    </row>
    <row r="533" ht="14.25" customHeight="1">
      <c r="A533" s="2"/>
      <c r="E533" s="2"/>
      <c r="F533" s="2"/>
      <c r="N533" s="2"/>
    </row>
    <row r="534" ht="14.25" customHeight="1">
      <c r="A534" s="2"/>
      <c r="E534" s="2"/>
      <c r="F534" s="2"/>
      <c r="N534" s="2"/>
    </row>
    <row r="535" ht="14.25" customHeight="1">
      <c r="A535" s="2"/>
      <c r="E535" s="2"/>
      <c r="F535" s="2"/>
      <c r="N535" s="2"/>
    </row>
    <row r="536" ht="14.25" customHeight="1">
      <c r="A536" s="2"/>
      <c r="E536" s="2"/>
      <c r="F536" s="2"/>
      <c r="N536" s="2"/>
    </row>
    <row r="537" ht="14.25" customHeight="1">
      <c r="A537" s="2"/>
      <c r="E537" s="2"/>
      <c r="F537" s="2"/>
      <c r="N537" s="2"/>
    </row>
    <row r="538" ht="14.25" customHeight="1">
      <c r="A538" s="2"/>
      <c r="E538" s="2"/>
      <c r="F538" s="2"/>
      <c r="N538" s="2"/>
    </row>
    <row r="539" ht="14.25" customHeight="1">
      <c r="A539" s="2"/>
      <c r="E539" s="2"/>
      <c r="F539" s="2"/>
      <c r="N539" s="2"/>
    </row>
    <row r="540" ht="14.25" customHeight="1">
      <c r="A540" s="2"/>
      <c r="E540" s="2"/>
      <c r="F540" s="2"/>
      <c r="N540" s="2"/>
    </row>
    <row r="541" ht="14.25" customHeight="1">
      <c r="A541" s="2"/>
      <c r="E541" s="2"/>
      <c r="F541" s="2"/>
      <c r="N541" s="2"/>
    </row>
    <row r="542" ht="14.25" customHeight="1">
      <c r="A542" s="2"/>
      <c r="E542" s="2"/>
      <c r="F542" s="2"/>
      <c r="N542" s="2"/>
    </row>
    <row r="543" ht="14.25" customHeight="1">
      <c r="A543" s="2"/>
      <c r="E543" s="2"/>
      <c r="F543" s="2"/>
      <c r="N543" s="2"/>
    </row>
    <row r="544" ht="14.25" customHeight="1">
      <c r="A544" s="2"/>
      <c r="E544" s="2"/>
      <c r="F544" s="2"/>
      <c r="N544" s="2"/>
    </row>
    <row r="545" ht="14.25" customHeight="1">
      <c r="A545" s="2"/>
      <c r="E545" s="2"/>
      <c r="F545" s="2"/>
      <c r="N545" s="2"/>
    </row>
    <row r="546" ht="14.25" customHeight="1">
      <c r="A546" s="2"/>
      <c r="E546" s="2"/>
      <c r="F546" s="2"/>
      <c r="N546" s="2"/>
    </row>
    <row r="547" ht="14.25" customHeight="1">
      <c r="A547" s="2"/>
      <c r="E547" s="2"/>
      <c r="F547" s="2"/>
      <c r="N547" s="2"/>
    </row>
    <row r="548" ht="14.25" customHeight="1">
      <c r="A548" s="2"/>
      <c r="E548" s="2"/>
      <c r="F548" s="2"/>
      <c r="N548" s="2"/>
    </row>
    <row r="549" ht="14.25" customHeight="1">
      <c r="A549" s="2"/>
      <c r="E549" s="2"/>
      <c r="F549" s="2"/>
      <c r="N549" s="2"/>
    </row>
    <row r="550" ht="14.25" customHeight="1">
      <c r="A550" s="2"/>
      <c r="E550" s="2"/>
      <c r="F550" s="2"/>
      <c r="N550" s="2"/>
    </row>
    <row r="551" ht="14.25" customHeight="1">
      <c r="A551" s="2"/>
      <c r="E551" s="2"/>
      <c r="F551" s="2"/>
      <c r="N551" s="2"/>
    </row>
    <row r="552" ht="14.25" customHeight="1">
      <c r="A552" s="2"/>
      <c r="E552" s="2"/>
      <c r="F552" s="2"/>
      <c r="N552" s="2"/>
    </row>
    <row r="553" ht="14.25" customHeight="1">
      <c r="A553" s="2"/>
      <c r="E553" s="2"/>
      <c r="F553" s="2"/>
      <c r="N553" s="2"/>
    </row>
    <row r="554" ht="14.25" customHeight="1">
      <c r="A554" s="2"/>
      <c r="E554" s="2"/>
      <c r="F554" s="2"/>
      <c r="N554" s="2"/>
    </row>
    <row r="555" ht="14.25" customHeight="1">
      <c r="A555" s="2"/>
      <c r="E555" s="2"/>
      <c r="F555" s="2"/>
      <c r="N555" s="2"/>
    </row>
    <row r="556" ht="14.25" customHeight="1">
      <c r="A556" s="2"/>
      <c r="E556" s="2"/>
      <c r="F556" s="2"/>
      <c r="N556" s="2"/>
    </row>
    <row r="557" ht="14.25" customHeight="1">
      <c r="A557" s="2"/>
      <c r="E557" s="2"/>
      <c r="F557" s="2"/>
      <c r="N557" s="2"/>
    </row>
    <row r="558" ht="14.25" customHeight="1">
      <c r="A558" s="2"/>
      <c r="E558" s="2"/>
      <c r="F558" s="2"/>
      <c r="N558" s="2"/>
    </row>
    <row r="559" ht="14.25" customHeight="1">
      <c r="A559" s="2"/>
      <c r="E559" s="2"/>
      <c r="F559" s="2"/>
      <c r="N559" s="2"/>
    </row>
    <row r="560" ht="14.25" customHeight="1">
      <c r="A560" s="2"/>
      <c r="E560" s="2"/>
      <c r="F560" s="2"/>
      <c r="N560" s="2"/>
    </row>
    <row r="561" ht="14.25" customHeight="1">
      <c r="A561" s="2"/>
      <c r="E561" s="2"/>
      <c r="F561" s="2"/>
      <c r="N561" s="2"/>
    </row>
    <row r="562" ht="14.25" customHeight="1">
      <c r="A562" s="2"/>
      <c r="E562" s="2"/>
      <c r="F562" s="2"/>
      <c r="N562" s="2"/>
    </row>
    <row r="563" ht="14.25" customHeight="1">
      <c r="A563" s="2"/>
      <c r="E563" s="2"/>
      <c r="F563" s="2"/>
      <c r="N563" s="2"/>
    </row>
    <row r="564" ht="14.25" customHeight="1">
      <c r="A564" s="2"/>
      <c r="E564" s="2"/>
      <c r="F564" s="2"/>
      <c r="N564" s="2"/>
    </row>
    <row r="565" ht="14.25" customHeight="1">
      <c r="A565" s="2"/>
      <c r="E565" s="2"/>
      <c r="F565" s="2"/>
      <c r="N565" s="2"/>
    </row>
    <row r="566" ht="14.25" customHeight="1">
      <c r="A566" s="2"/>
      <c r="E566" s="2"/>
      <c r="F566" s="2"/>
      <c r="N566" s="2"/>
    </row>
    <row r="567" ht="14.25" customHeight="1">
      <c r="A567" s="2"/>
      <c r="E567" s="2"/>
      <c r="F567" s="2"/>
      <c r="N567" s="2"/>
    </row>
    <row r="568" ht="14.25" customHeight="1">
      <c r="A568" s="2"/>
      <c r="E568" s="2"/>
      <c r="F568" s="2"/>
      <c r="N568" s="2"/>
    </row>
    <row r="569" ht="14.25" customHeight="1">
      <c r="A569" s="2"/>
      <c r="E569" s="2"/>
      <c r="F569" s="2"/>
      <c r="N569" s="2"/>
    </row>
    <row r="570" ht="14.25" customHeight="1">
      <c r="A570" s="2"/>
      <c r="E570" s="2"/>
      <c r="F570" s="2"/>
      <c r="N570" s="2"/>
    </row>
    <row r="571" ht="14.25" customHeight="1">
      <c r="A571" s="2"/>
      <c r="E571" s="2"/>
      <c r="F571" s="2"/>
      <c r="N571" s="2"/>
    </row>
    <row r="572" ht="14.25" customHeight="1">
      <c r="A572" s="2"/>
      <c r="E572" s="2"/>
      <c r="F572" s="2"/>
      <c r="N572" s="2"/>
    </row>
    <row r="573" ht="14.25" customHeight="1">
      <c r="A573" s="2"/>
      <c r="E573" s="2"/>
      <c r="F573" s="2"/>
      <c r="N573" s="2"/>
    </row>
    <row r="574" ht="14.25" customHeight="1">
      <c r="A574" s="2"/>
      <c r="E574" s="2"/>
      <c r="F574" s="2"/>
      <c r="N574" s="2"/>
    </row>
    <row r="575" ht="14.25" customHeight="1">
      <c r="A575" s="2"/>
      <c r="E575" s="2"/>
      <c r="F575" s="2"/>
      <c r="N575" s="2"/>
    </row>
    <row r="576" ht="14.25" customHeight="1">
      <c r="A576" s="2"/>
      <c r="E576" s="2"/>
      <c r="F576" s="2"/>
      <c r="N576" s="2"/>
    </row>
    <row r="577" ht="14.25" customHeight="1">
      <c r="A577" s="2"/>
      <c r="E577" s="2"/>
      <c r="F577" s="2"/>
      <c r="N577" s="2"/>
    </row>
    <row r="578" ht="14.25" customHeight="1">
      <c r="A578" s="2"/>
      <c r="E578" s="2"/>
      <c r="F578" s="2"/>
      <c r="N578" s="2"/>
    </row>
    <row r="579" ht="14.25" customHeight="1">
      <c r="A579" s="2"/>
      <c r="E579" s="2"/>
      <c r="F579" s="2"/>
      <c r="N579" s="2"/>
    </row>
    <row r="580" ht="14.25" customHeight="1">
      <c r="A580" s="2"/>
      <c r="E580" s="2"/>
      <c r="F580" s="2"/>
      <c r="N580" s="2"/>
    </row>
    <row r="581" ht="14.25" customHeight="1">
      <c r="A581" s="2"/>
      <c r="E581" s="2"/>
      <c r="F581" s="2"/>
      <c r="N581" s="2"/>
    </row>
    <row r="582" ht="14.25" customHeight="1">
      <c r="A582" s="2"/>
      <c r="E582" s="2"/>
      <c r="F582" s="2"/>
      <c r="N582" s="2"/>
    </row>
    <row r="583" ht="14.25" customHeight="1">
      <c r="A583" s="2"/>
      <c r="E583" s="2"/>
      <c r="F583" s="2"/>
      <c r="N583" s="2"/>
    </row>
    <row r="584" ht="14.25" customHeight="1">
      <c r="A584" s="2"/>
      <c r="E584" s="2"/>
      <c r="F584" s="2"/>
      <c r="N584" s="2"/>
    </row>
    <row r="585" ht="14.25" customHeight="1">
      <c r="A585" s="2"/>
      <c r="E585" s="2"/>
      <c r="F585" s="2"/>
      <c r="N585" s="2"/>
    </row>
    <row r="586" ht="14.25" customHeight="1">
      <c r="A586" s="2"/>
      <c r="E586" s="2"/>
      <c r="F586" s="2"/>
      <c r="N586" s="2"/>
    </row>
    <row r="587" ht="14.25" customHeight="1">
      <c r="A587" s="2"/>
      <c r="E587" s="2"/>
      <c r="F587" s="2"/>
      <c r="N587" s="2"/>
    </row>
    <row r="588" ht="14.25" customHeight="1">
      <c r="A588" s="2"/>
      <c r="E588" s="2"/>
      <c r="F588" s="2"/>
      <c r="N588" s="2"/>
    </row>
    <row r="589" ht="14.25" customHeight="1">
      <c r="A589" s="2"/>
      <c r="E589" s="2"/>
      <c r="F589" s="2"/>
      <c r="N589" s="2"/>
    </row>
    <row r="590" ht="14.25" customHeight="1">
      <c r="A590" s="2"/>
      <c r="E590" s="2"/>
      <c r="F590" s="2"/>
      <c r="N590" s="2"/>
    </row>
    <row r="591" ht="14.25" customHeight="1">
      <c r="A591" s="2"/>
      <c r="E591" s="2"/>
      <c r="F591" s="2"/>
      <c r="N591" s="2"/>
    </row>
    <row r="592" ht="14.25" customHeight="1">
      <c r="A592" s="2"/>
      <c r="E592" s="2"/>
      <c r="F592" s="2"/>
      <c r="N592" s="2"/>
    </row>
    <row r="593" ht="14.25" customHeight="1">
      <c r="A593" s="2"/>
      <c r="E593" s="2"/>
      <c r="F593" s="2"/>
      <c r="N593" s="2"/>
    </row>
    <row r="594" ht="14.25" customHeight="1">
      <c r="A594" s="2"/>
      <c r="E594" s="2"/>
      <c r="F594" s="2"/>
      <c r="N594" s="2"/>
    </row>
    <row r="595" ht="14.25" customHeight="1">
      <c r="A595" s="2"/>
      <c r="E595" s="2"/>
      <c r="F595" s="2"/>
      <c r="N595" s="2"/>
    </row>
    <row r="596" ht="14.25" customHeight="1">
      <c r="A596" s="2"/>
      <c r="E596" s="2"/>
      <c r="F596" s="2"/>
      <c r="N596" s="2"/>
    </row>
    <row r="597" ht="14.25" customHeight="1">
      <c r="A597" s="2"/>
      <c r="E597" s="2"/>
      <c r="F597" s="2"/>
      <c r="N597" s="2"/>
    </row>
    <row r="598" ht="14.25" customHeight="1">
      <c r="A598" s="2"/>
      <c r="E598" s="2"/>
      <c r="F598" s="2"/>
      <c r="N598" s="2"/>
    </row>
    <row r="599" ht="14.25" customHeight="1">
      <c r="A599" s="2"/>
      <c r="E599" s="2"/>
      <c r="F599" s="2"/>
      <c r="N599" s="2"/>
    </row>
    <row r="600" ht="14.25" customHeight="1">
      <c r="A600" s="2"/>
      <c r="E600" s="2"/>
      <c r="F600" s="2"/>
      <c r="N600" s="2"/>
    </row>
    <row r="601" ht="14.25" customHeight="1">
      <c r="A601" s="2"/>
      <c r="E601" s="2"/>
      <c r="F601" s="2"/>
      <c r="N601" s="2"/>
    </row>
    <row r="602" ht="14.25" customHeight="1">
      <c r="A602" s="2"/>
      <c r="E602" s="2"/>
      <c r="F602" s="2"/>
      <c r="N602" s="2"/>
    </row>
    <row r="603" ht="14.25" customHeight="1">
      <c r="A603" s="2"/>
      <c r="E603" s="2"/>
      <c r="F603" s="2"/>
      <c r="N603" s="2"/>
    </row>
    <row r="604" ht="14.25" customHeight="1">
      <c r="A604" s="2"/>
      <c r="E604" s="2"/>
      <c r="F604" s="2"/>
      <c r="N604" s="2"/>
    </row>
    <row r="605" ht="14.25" customHeight="1">
      <c r="A605" s="2"/>
      <c r="E605" s="2"/>
      <c r="F605" s="2"/>
      <c r="N605" s="2"/>
    </row>
    <row r="606" ht="14.25" customHeight="1">
      <c r="A606" s="2"/>
      <c r="E606" s="2"/>
      <c r="F606" s="2"/>
      <c r="N606" s="2"/>
    </row>
    <row r="607" ht="14.25" customHeight="1">
      <c r="A607" s="2"/>
      <c r="E607" s="2"/>
      <c r="F607" s="2"/>
      <c r="N607" s="2"/>
    </row>
    <row r="608" ht="14.25" customHeight="1">
      <c r="A608" s="2"/>
      <c r="E608" s="2"/>
      <c r="F608" s="2"/>
      <c r="N608" s="2"/>
    </row>
    <row r="609" ht="14.25" customHeight="1">
      <c r="A609" s="2"/>
      <c r="E609" s="2"/>
      <c r="F609" s="2"/>
      <c r="N609" s="2"/>
    </row>
    <row r="610" ht="14.25" customHeight="1">
      <c r="A610" s="2"/>
      <c r="E610" s="2"/>
      <c r="F610" s="2"/>
      <c r="N610" s="2"/>
    </row>
    <row r="611" ht="14.25" customHeight="1">
      <c r="A611" s="2"/>
      <c r="E611" s="2"/>
      <c r="F611" s="2"/>
      <c r="N611" s="2"/>
    </row>
    <row r="612" ht="14.25" customHeight="1">
      <c r="A612" s="2"/>
      <c r="E612" s="2"/>
      <c r="F612" s="2"/>
      <c r="N612" s="2"/>
    </row>
    <row r="613" ht="14.25" customHeight="1">
      <c r="A613" s="2"/>
      <c r="E613" s="2"/>
      <c r="F613" s="2"/>
      <c r="N613" s="2"/>
    </row>
    <row r="614" ht="14.25" customHeight="1">
      <c r="A614" s="2"/>
      <c r="E614" s="2"/>
      <c r="F614" s="2"/>
      <c r="N614" s="2"/>
    </row>
    <row r="615" ht="14.25" customHeight="1">
      <c r="A615" s="2"/>
      <c r="E615" s="2"/>
      <c r="F615" s="2"/>
      <c r="N615" s="2"/>
    </row>
    <row r="616" ht="14.25" customHeight="1">
      <c r="A616" s="2"/>
      <c r="E616" s="2"/>
      <c r="F616" s="2"/>
      <c r="N616" s="2"/>
    </row>
    <row r="617" ht="14.25" customHeight="1">
      <c r="A617" s="2"/>
      <c r="E617" s="2"/>
      <c r="F617" s="2"/>
      <c r="N617" s="2"/>
    </row>
    <row r="618" ht="14.25" customHeight="1">
      <c r="A618" s="2"/>
      <c r="E618" s="2"/>
      <c r="F618" s="2"/>
      <c r="N618" s="2"/>
    </row>
    <row r="619" ht="14.25" customHeight="1">
      <c r="A619" s="2"/>
      <c r="E619" s="2"/>
      <c r="F619" s="2"/>
      <c r="N619" s="2"/>
    </row>
    <row r="620" ht="14.25" customHeight="1">
      <c r="A620" s="2"/>
      <c r="E620" s="2"/>
      <c r="F620" s="2"/>
      <c r="N620" s="2"/>
    </row>
    <row r="621" ht="14.25" customHeight="1">
      <c r="A621" s="2"/>
      <c r="E621" s="2"/>
      <c r="F621" s="2"/>
      <c r="N621" s="2"/>
    </row>
    <row r="622" ht="14.25" customHeight="1">
      <c r="A622" s="2"/>
      <c r="E622" s="2"/>
      <c r="F622" s="2"/>
      <c r="N622" s="2"/>
    </row>
    <row r="623" ht="14.25" customHeight="1">
      <c r="A623" s="2"/>
      <c r="E623" s="2"/>
      <c r="F623" s="2"/>
      <c r="N623" s="2"/>
    </row>
    <row r="624" ht="14.25" customHeight="1">
      <c r="A624" s="2"/>
      <c r="E624" s="2"/>
      <c r="F624" s="2"/>
      <c r="N624" s="2"/>
    </row>
    <row r="625" ht="14.25" customHeight="1">
      <c r="A625" s="2"/>
      <c r="E625" s="2"/>
      <c r="F625" s="2"/>
      <c r="N625" s="2"/>
    </row>
    <row r="626" ht="14.25" customHeight="1">
      <c r="A626" s="2"/>
      <c r="E626" s="2"/>
      <c r="F626" s="2"/>
      <c r="N626" s="2"/>
    </row>
    <row r="627" ht="14.25" customHeight="1">
      <c r="A627" s="2"/>
      <c r="E627" s="2"/>
      <c r="F627" s="2"/>
      <c r="N627" s="2"/>
    </row>
    <row r="628" ht="14.25" customHeight="1">
      <c r="A628" s="2"/>
      <c r="E628" s="2"/>
      <c r="F628" s="2"/>
      <c r="N628" s="2"/>
    </row>
    <row r="629" ht="14.25" customHeight="1">
      <c r="A629" s="2"/>
      <c r="E629" s="2"/>
      <c r="F629" s="2"/>
      <c r="N629" s="2"/>
    </row>
    <row r="630" ht="14.25" customHeight="1">
      <c r="A630" s="2"/>
      <c r="E630" s="2"/>
      <c r="F630" s="2"/>
      <c r="N630" s="2"/>
    </row>
    <row r="631" ht="14.25" customHeight="1">
      <c r="A631" s="2"/>
      <c r="E631" s="2"/>
      <c r="F631" s="2"/>
      <c r="N631" s="2"/>
    </row>
    <row r="632" ht="14.25" customHeight="1">
      <c r="A632" s="2"/>
      <c r="E632" s="2"/>
      <c r="F632" s="2"/>
      <c r="N632" s="2"/>
    </row>
    <row r="633" ht="14.25" customHeight="1">
      <c r="A633" s="2"/>
      <c r="E633" s="2"/>
      <c r="F633" s="2"/>
      <c r="N633" s="2"/>
    </row>
    <row r="634" ht="14.25" customHeight="1">
      <c r="A634" s="2"/>
      <c r="E634" s="2"/>
      <c r="F634" s="2"/>
      <c r="N634" s="2"/>
    </row>
    <row r="635" ht="14.25" customHeight="1">
      <c r="A635" s="2"/>
      <c r="E635" s="2"/>
      <c r="F635" s="2"/>
      <c r="N635" s="2"/>
    </row>
    <row r="636" ht="14.25" customHeight="1">
      <c r="A636" s="2"/>
      <c r="E636" s="2"/>
      <c r="F636" s="2"/>
      <c r="N636" s="2"/>
    </row>
    <row r="637" ht="14.25" customHeight="1">
      <c r="A637" s="2"/>
      <c r="E637" s="2"/>
      <c r="F637" s="2"/>
      <c r="N637" s="2"/>
    </row>
    <row r="638" ht="14.25" customHeight="1">
      <c r="A638" s="2"/>
      <c r="E638" s="2"/>
      <c r="F638" s="2"/>
      <c r="N638" s="2"/>
    </row>
    <row r="639" ht="14.25" customHeight="1">
      <c r="A639" s="2"/>
      <c r="E639" s="2"/>
      <c r="F639" s="2"/>
      <c r="N639" s="2"/>
    </row>
    <row r="640" ht="14.25" customHeight="1">
      <c r="A640" s="2"/>
      <c r="E640" s="2"/>
      <c r="F640" s="2"/>
      <c r="N640" s="2"/>
    </row>
    <row r="641" ht="14.25" customHeight="1">
      <c r="A641" s="2"/>
      <c r="E641" s="2"/>
      <c r="F641" s="2"/>
      <c r="N641" s="2"/>
    </row>
    <row r="642" ht="14.25" customHeight="1">
      <c r="A642" s="2"/>
      <c r="E642" s="2"/>
      <c r="F642" s="2"/>
      <c r="N642" s="2"/>
    </row>
    <row r="643" ht="14.25" customHeight="1">
      <c r="A643" s="2"/>
      <c r="E643" s="2"/>
      <c r="F643" s="2"/>
      <c r="N643" s="2"/>
    </row>
    <row r="644" ht="14.25" customHeight="1">
      <c r="A644" s="2"/>
      <c r="E644" s="2"/>
      <c r="F644" s="2"/>
      <c r="N644" s="2"/>
    </row>
    <row r="645" ht="14.25" customHeight="1">
      <c r="A645" s="2"/>
      <c r="E645" s="2"/>
      <c r="F645" s="2"/>
      <c r="N645" s="2"/>
    </row>
    <row r="646" ht="14.25" customHeight="1">
      <c r="A646" s="2"/>
      <c r="E646" s="2"/>
      <c r="F646" s="2"/>
      <c r="N646" s="2"/>
    </row>
    <row r="647" ht="14.25" customHeight="1">
      <c r="A647" s="2"/>
      <c r="E647" s="2"/>
      <c r="F647" s="2"/>
      <c r="N647" s="2"/>
    </row>
    <row r="648" ht="14.25" customHeight="1">
      <c r="A648" s="2"/>
      <c r="E648" s="2"/>
      <c r="F648" s="2"/>
      <c r="N648" s="2"/>
    </row>
    <row r="649" ht="14.25" customHeight="1">
      <c r="A649" s="2"/>
      <c r="E649" s="2"/>
      <c r="F649" s="2"/>
      <c r="N649" s="2"/>
    </row>
    <row r="650" ht="14.25" customHeight="1">
      <c r="A650" s="2"/>
      <c r="E650" s="2"/>
      <c r="F650" s="2"/>
      <c r="N650" s="2"/>
    </row>
    <row r="651" ht="14.25" customHeight="1">
      <c r="A651" s="2"/>
      <c r="E651" s="2"/>
      <c r="F651" s="2"/>
      <c r="N651" s="2"/>
    </row>
    <row r="652" ht="14.25" customHeight="1">
      <c r="A652" s="2"/>
      <c r="E652" s="2"/>
      <c r="F652" s="2"/>
      <c r="N652" s="2"/>
    </row>
    <row r="653" ht="14.25" customHeight="1">
      <c r="A653" s="2"/>
      <c r="E653" s="2"/>
      <c r="F653" s="2"/>
      <c r="N653" s="2"/>
    </row>
    <row r="654" ht="14.25" customHeight="1">
      <c r="A654" s="2"/>
      <c r="E654" s="2"/>
      <c r="F654" s="2"/>
      <c r="N654" s="2"/>
    </row>
    <row r="655" ht="14.25" customHeight="1">
      <c r="A655" s="2"/>
      <c r="E655" s="2"/>
      <c r="F655" s="2"/>
      <c r="N655" s="2"/>
    </row>
    <row r="656" ht="14.25" customHeight="1">
      <c r="A656" s="2"/>
      <c r="E656" s="2"/>
      <c r="F656" s="2"/>
      <c r="N656" s="2"/>
    </row>
    <row r="657" ht="14.25" customHeight="1">
      <c r="A657" s="2"/>
      <c r="E657" s="2"/>
      <c r="F657" s="2"/>
      <c r="N657" s="2"/>
    </row>
    <row r="658" ht="14.25" customHeight="1">
      <c r="A658" s="2"/>
      <c r="E658" s="2"/>
      <c r="F658" s="2"/>
      <c r="N658" s="2"/>
    </row>
    <row r="659" ht="14.25" customHeight="1">
      <c r="A659" s="2"/>
      <c r="E659" s="2"/>
      <c r="F659" s="2"/>
      <c r="N659" s="2"/>
    </row>
    <row r="660" ht="14.25" customHeight="1">
      <c r="A660" s="2"/>
      <c r="E660" s="2"/>
      <c r="F660" s="2"/>
      <c r="N660" s="2"/>
    </row>
    <row r="661" ht="14.25" customHeight="1">
      <c r="A661" s="2"/>
      <c r="E661" s="2"/>
      <c r="F661" s="2"/>
      <c r="N661" s="2"/>
    </row>
    <row r="662" ht="14.25" customHeight="1">
      <c r="A662" s="2"/>
      <c r="E662" s="2"/>
      <c r="F662" s="2"/>
      <c r="N662" s="2"/>
    </row>
    <row r="663" ht="14.25" customHeight="1">
      <c r="A663" s="2"/>
      <c r="E663" s="2"/>
      <c r="F663" s="2"/>
      <c r="N663" s="2"/>
    </row>
    <row r="664" ht="14.25" customHeight="1">
      <c r="A664" s="2"/>
      <c r="E664" s="2"/>
      <c r="F664" s="2"/>
      <c r="N664" s="2"/>
    </row>
    <row r="665" ht="14.25" customHeight="1">
      <c r="A665" s="2"/>
      <c r="E665" s="2"/>
      <c r="F665" s="2"/>
      <c r="N665" s="2"/>
    </row>
    <row r="666" ht="14.25" customHeight="1">
      <c r="A666" s="2"/>
      <c r="E666" s="2"/>
      <c r="F666" s="2"/>
      <c r="N666" s="2"/>
    </row>
    <row r="667" ht="14.25" customHeight="1">
      <c r="A667" s="2"/>
      <c r="E667" s="2"/>
      <c r="F667" s="2"/>
      <c r="N667" s="2"/>
    </row>
    <row r="668" ht="14.25" customHeight="1">
      <c r="A668" s="2"/>
      <c r="E668" s="2"/>
      <c r="F668" s="2"/>
      <c r="N668" s="2"/>
    </row>
    <row r="669" ht="14.25" customHeight="1">
      <c r="A669" s="2"/>
      <c r="E669" s="2"/>
      <c r="F669" s="2"/>
      <c r="N669" s="2"/>
    </row>
    <row r="670" ht="14.25" customHeight="1">
      <c r="A670" s="2"/>
      <c r="E670" s="2"/>
      <c r="F670" s="2"/>
      <c r="N670" s="2"/>
    </row>
    <row r="671" ht="14.25" customHeight="1">
      <c r="A671" s="2"/>
      <c r="E671" s="2"/>
      <c r="F671" s="2"/>
      <c r="N671" s="2"/>
    </row>
    <row r="672" ht="14.25" customHeight="1">
      <c r="A672" s="2"/>
      <c r="E672" s="2"/>
      <c r="F672" s="2"/>
      <c r="N672" s="2"/>
    </row>
    <row r="673" ht="14.25" customHeight="1">
      <c r="A673" s="2"/>
      <c r="E673" s="2"/>
      <c r="F673" s="2"/>
      <c r="N673" s="2"/>
    </row>
    <row r="674" ht="14.25" customHeight="1">
      <c r="A674" s="2"/>
      <c r="E674" s="2"/>
      <c r="F674" s="2"/>
      <c r="N674" s="2"/>
    </row>
    <row r="675" ht="14.25" customHeight="1">
      <c r="A675" s="2"/>
      <c r="E675" s="2"/>
      <c r="F675" s="2"/>
      <c r="N675" s="2"/>
    </row>
    <row r="676" ht="14.25" customHeight="1">
      <c r="A676" s="2"/>
      <c r="E676" s="2"/>
      <c r="F676" s="2"/>
      <c r="N676" s="2"/>
    </row>
    <row r="677" ht="14.25" customHeight="1">
      <c r="A677" s="2"/>
      <c r="E677" s="2"/>
      <c r="F677" s="2"/>
      <c r="N677" s="2"/>
    </row>
    <row r="678" ht="14.25" customHeight="1">
      <c r="A678" s="2"/>
      <c r="E678" s="2"/>
      <c r="F678" s="2"/>
      <c r="N678" s="2"/>
    </row>
    <row r="679" ht="14.25" customHeight="1">
      <c r="A679" s="2"/>
      <c r="E679" s="2"/>
      <c r="F679" s="2"/>
      <c r="N679" s="2"/>
    </row>
    <row r="680" ht="14.25" customHeight="1">
      <c r="A680" s="2"/>
      <c r="E680" s="2"/>
      <c r="F680" s="2"/>
      <c r="N680" s="2"/>
    </row>
    <row r="681" ht="14.25" customHeight="1">
      <c r="A681" s="2"/>
      <c r="E681" s="2"/>
      <c r="F681" s="2"/>
      <c r="N681" s="2"/>
    </row>
    <row r="682" ht="14.25" customHeight="1">
      <c r="A682" s="2"/>
      <c r="E682" s="2"/>
      <c r="F682" s="2"/>
      <c r="N682" s="2"/>
    </row>
    <row r="683" ht="14.25" customHeight="1">
      <c r="A683" s="2"/>
      <c r="E683" s="2"/>
      <c r="F683" s="2"/>
      <c r="N683" s="2"/>
    </row>
    <row r="684" ht="14.25" customHeight="1">
      <c r="A684" s="2"/>
      <c r="E684" s="2"/>
      <c r="F684" s="2"/>
      <c r="N684" s="2"/>
    </row>
    <row r="685" ht="14.25" customHeight="1">
      <c r="A685" s="2"/>
      <c r="E685" s="2"/>
      <c r="F685" s="2"/>
      <c r="N685" s="2"/>
    </row>
    <row r="686" ht="14.25" customHeight="1">
      <c r="A686" s="2"/>
      <c r="E686" s="2"/>
      <c r="F686" s="2"/>
      <c r="N686" s="2"/>
    </row>
    <row r="687" ht="14.25" customHeight="1">
      <c r="A687" s="2"/>
      <c r="E687" s="2"/>
      <c r="F687" s="2"/>
      <c r="N687" s="2"/>
    </row>
    <row r="688" ht="14.25" customHeight="1">
      <c r="A688" s="2"/>
      <c r="E688" s="2"/>
      <c r="F688" s="2"/>
      <c r="N688" s="2"/>
    </row>
    <row r="689" ht="14.25" customHeight="1">
      <c r="A689" s="2"/>
      <c r="E689" s="2"/>
      <c r="F689" s="2"/>
      <c r="N689" s="2"/>
    </row>
    <row r="690" ht="14.25" customHeight="1">
      <c r="A690" s="2"/>
      <c r="E690" s="2"/>
      <c r="F690" s="2"/>
      <c r="N690" s="2"/>
    </row>
    <row r="691" ht="14.25" customHeight="1">
      <c r="A691" s="2"/>
      <c r="E691" s="2"/>
      <c r="F691" s="2"/>
      <c r="N691" s="2"/>
    </row>
    <row r="692" ht="14.25" customHeight="1">
      <c r="A692" s="2"/>
      <c r="E692" s="2"/>
      <c r="F692" s="2"/>
      <c r="N692" s="2"/>
    </row>
    <row r="693" ht="14.25" customHeight="1">
      <c r="A693" s="2"/>
      <c r="E693" s="2"/>
      <c r="F693" s="2"/>
      <c r="N693" s="2"/>
    </row>
    <row r="694" ht="14.25" customHeight="1">
      <c r="A694" s="2"/>
      <c r="E694" s="2"/>
      <c r="F694" s="2"/>
      <c r="N694" s="2"/>
    </row>
    <row r="695" ht="14.25" customHeight="1">
      <c r="A695" s="2"/>
      <c r="E695" s="2"/>
      <c r="F695" s="2"/>
      <c r="N695" s="2"/>
    </row>
    <row r="696" ht="14.25" customHeight="1">
      <c r="A696" s="2"/>
      <c r="E696" s="2"/>
      <c r="F696" s="2"/>
      <c r="N696" s="2"/>
    </row>
    <row r="697" ht="14.25" customHeight="1">
      <c r="A697" s="2"/>
      <c r="E697" s="2"/>
      <c r="F697" s="2"/>
      <c r="N697" s="2"/>
    </row>
    <row r="698" ht="14.25" customHeight="1">
      <c r="A698" s="2"/>
      <c r="E698" s="2"/>
      <c r="F698" s="2"/>
      <c r="N698" s="2"/>
    </row>
    <row r="699" ht="14.25" customHeight="1">
      <c r="A699" s="2"/>
      <c r="E699" s="2"/>
      <c r="F699" s="2"/>
      <c r="N699" s="2"/>
    </row>
    <row r="700" ht="14.25" customHeight="1">
      <c r="A700" s="2"/>
      <c r="E700" s="2"/>
      <c r="F700" s="2"/>
      <c r="N700" s="2"/>
    </row>
    <row r="701" ht="14.25" customHeight="1">
      <c r="A701" s="2"/>
      <c r="E701" s="2"/>
      <c r="F701" s="2"/>
      <c r="N701" s="2"/>
    </row>
    <row r="702" ht="14.25" customHeight="1">
      <c r="A702" s="2"/>
      <c r="E702" s="2"/>
      <c r="F702" s="2"/>
      <c r="N702" s="2"/>
    </row>
    <row r="703" ht="14.25" customHeight="1">
      <c r="A703" s="2"/>
      <c r="E703" s="2"/>
      <c r="F703" s="2"/>
      <c r="N703" s="2"/>
    </row>
    <row r="704" ht="14.25" customHeight="1">
      <c r="A704" s="2"/>
      <c r="E704" s="2"/>
      <c r="F704" s="2"/>
      <c r="N704" s="2"/>
    </row>
    <row r="705" ht="14.25" customHeight="1">
      <c r="A705" s="2"/>
      <c r="E705" s="2"/>
      <c r="F705" s="2"/>
      <c r="N705" s="2"/>
    </row>
    <row r="706" ht="14.25" customHeight="1">
      <c r="A706" s="2"/>
      <c r="E706" s="2"/>
      <c r="F706" s="2"/>
      <c r="N706" s="2"/>
    </row>
    <row r="707" ht="14.25" customHeight="1">
      <c r="A707" s="2"/>
      <c r="E707" s="2"/>
      <c r="F707" s="2"/>
      <c r="N707" s="2"/>
    </row>
    <row r="708" ht="14.25" customHeight="1">
      <c r="A708" s="2"/>
      <c r="E708" s="2"/>
      <c r="F708" s="2"/>
      <c r="N708" s="2"/>
    </row>
    <row r="709" ht="14.25" customHeight="1">
      <c r="A709" s="2"/>
      <c r="E709" s="2"/>
      <c r="F709" s="2"/>
      <c r="N709" s="2"/>
    </row>
    <row r="710" ht="14.25" customHeight="1">
      <c r="A710" s="2"/>
      <c r="E710" s="2"/>
      <c r="F710" s="2"/>
      <c r="N710" s="2"/>
    </row>
    <row r="711" ht="14.25" customHeight="1">
      <c r="A711" s="2"/>
      <c r="E711" s="2"/>
      <c r="F711" s="2"/>
      <c r="N711" s="2"/>
    </row>
    <row r="712" ht="14.25" customHeight="1">
      <c r="A712" s="2"/>
      <c r="E712" s="2"/>
      <c r="F712" s="2"/>
      <c r="N712" s="2"/>
    </row>
    <row r="713" ht="14.25" customHeight="1">
      <c r="A713" s="2"/>
      <c r="E713" s="2"/>
      <c r="F713" s="2"/>
      <c r="N713" s="2"/>
    </row>
    <row r="714" ht="14.25" customHeight="1">
      <c r="A714" s="2"/>
      <c r="E714" s="2"/>
      <c r="F714" s="2"/>
      <c r="N714" s="2"/>
    </row>
    <row r="715" ht="14.25" customHeight="1">
      <c r="A715" s="2"/>
      <c r="E715" s="2"/>
      <c r="F715" s="2"/>
      <c r="N715" s="2"/>
    </row>
    <row r="716" ht="14.25" customHeight="1">
      <c r="A716" s="2"/>
      <c r="E716" s="2"/>
      <c r="F716" s="2"/>
      <c r="N716" s="2"/>
    </row>
    <row r="717" ht="14.25" customHeight="1">
      <c r="A717" s="2"/>
      <c r="E717" s="2"/>
      <c r="F717" s="2"/>
      <c r="N717" s="2"/>
    </row>
    <row r="718" ht="14.25" customHeight="1">
      <c r="A718" s="2"/>
      <c r="E718" s="2"/>
      <c r="F718" s="2"/>
      <c r="N718" s="2"/>
    </row>
    <row r="719" ht="14.25" customHeight="1">
      <c r="A719" s="2"/>
      <c r="E719" s="2"/>
      <c r="F719" s="2"/>
      <c r="N719" s="2"/>
    </row>
    <row r="720" ht="14.25" customHeight="1">
      <c r="A720" s="2"/>
      <c r="E720" s="2"/>
      <c r="F720" s="2"/>
      <c r="N720" s="2"/>
    </row>
    <row r="721" ht="14.25" customHeight="1">
      <c r="A721" s="2"/>
      <c r="E721" s="2"/>
      <c r="F721" s="2"/>
      <c r="N721" s="2"/>
    </row>
    <row r="722" ht="14.25" customHeight="1">
      <c r="A722" s="2"/>
      <c r="E722" s="2"/>
      <c r="F722" s="2"/>
      <c r="N722" s="2"/>
    </row>
    <row r="723" ht="14.25" customHeight="1">
      <c r="A723" s="2"/>
      <c r="E723" s="2"/>
      <c r="F723" s="2"/>
      <c r="N723" s="2"/>
    </row>
    <row r="724" ht="14.25" customHeight="1">
      <c r="A724" s="2"/>
      <c r="E724" s="2"/>
      <c r="F724" s="2"/>
      <c r="N724" s="2"/>
    </row>
    <row r="725" ht="14.25" customHeight="1">
      <c r="A725" s="2"/>
      <c r="E725" s="2"/>
      <c r="F725" s="2"/>
      <c r="N725" s="2"/>
    </row>
    <row r="726" ht="14.25" customHeight="1">
      <c r="A726" s="2"/>
      <c r="E726" s="2"/>
      <c r="F726" s="2"/>
      <c r="N726" s="2"/>
    </row>
    <row r="727" ht="14.25" customHeight="1">
      <c r="A727" s="2"/>
      <c r="E727" s="2"/>
      <c r="F727" s="2"/>
      <c r="N727" s="2"/>
    </row>
    <row r="728" ht="14.25" customHeight="1">
      <c r="A728" s="2"/>
      <c r="E728" s="2"/>
      <c r="F728" s="2"/>
      <c r="N728" s="2"/>
    </row>
    <row r="729" ht="14.25" customHeight="1">
      <c r="A729" s="2"/>
      <c r="E729" s="2"/>
      <c r="F729" s="2"/>
      <c r="N729" s="2"/>
    </row>
    <row r="730" ht="14.25" customHeight="1">
      <c r="A730" s="2"/>
      <c r="E730" s="2"/>
      <c r="F730" s="2"/>
      <c r="N730" s="2"/>
    </row>
    <row r="731" ht="14.25" customHeight="1">
      <c r="A731" s="2"/>
      <c r="E731" s="2"/>
      <c r="F731" s="2"/>
      <c r="N731" s="2"/>
    </row>
    <row r="732" ht="14.25" customHeight="1">
      <c r="A732" s="2"/>
      <c r="E732" s="2"/>
      <c r="F732" s="2"/>
      <c r="N732" s="2"/>
    </row>
    <row r="733" ht="14.25" customHeight="1">
      <c r="A733" s="2"/>
      <c r="E733" s="2"/>
      <c r="F733" s="2"/>
      <c r="N733" s="2"/>
    </row>
    <row r="734" ht="14.25" customHeight="1">
      <c r="A734" s="2"/>
      <c r="E734" s="2"/>
      <c r="F734" s="2"/>
      <c r="N734" s="2"/>
    </row>
    <row r="735" ht="14.25" customHeight="1">
      <c r="A735" s="2"/>
      <c r="E735" s="2"/>
      <c r="F735" s="2"/>
      <c r="N735" s="2"/>
    </row>
    <row r="736" ht="14.25" customHeight="1">
      <c r="A736" s="2"/>
      <c r="E736" s="2"/>
      <c r="F736" s="2"/>
      <c r="N736" s="2"/>
    </row>
    <row r="737" ht="14.25" customHeight="1">
      <c r="A737" s="2"/>
      <c r="E737" s="2"/>
      <c r="F737" s="2"/>
      <c r="N737" s="2"/>
    </row>
    <row r="738" ht="14.25" customHeight="1">
      <c r="A738" s="2"/>
      <c r="E738" s="2"/>
      <c r="F738" s="2"/>
      <c r="N738" s="2"/>
    </row>
    <row r="739" ht="14.25" customHeight="1">
      <c r="A739" s="2"/>
      <c r="E739" s="2"/>
      <c r="F739" s="2"/>
      <c r="N739" s="2"/>
    </row>
    <row r="740" ht="14.25" customHeight="1">
      <c r="A740" s="2"/>
      <c r="E740" s="2"/>
      <c r="F740" s="2"/>
      <c r="N740" s="2"/>
    </row>
    <row r="741" ht="14.25" customHeight="1">
      <c r="A741" s="2"/>
      <c r="E741" s="2"/>
      <c r="F741" s="2"/>
      <c r="N741" s="2"/>
    </row>
    <row r="742" ht="14.25" customHeight="1">
      <c r="A742" s="2"/>
      <c r="E742" s="2"/>
      <c r="F742" s="2"/>
      <c r="N742" s="2"/>
    </row>
    <row r="743" ht="14.25" customHeight="1">
      <c r="A743" s="2"/>
      <c r="E743" s="2"/>
      <c r="F743" s="2"/>
      <c r="N743" s="2"/>
    </row>
    <row r="744" ht="14.25" customHeight="1">
      <c r="A744" s="2"/>
      <c r="E744" s="2"/>
      <c r="F744" s="2"/>
      <c r="N744" s="2"/>
    </row>
    <row r="745" ht="14.25" customHeight="1">
      <c r="A745" s="2"/>
      <c r="E745" s="2"/>
      <c r="F745" s="2"/>
      <c r="N745" s="2"/>
    </row>
    <row r="746" ht="14.25" customHeight="1">
      <c r="A746" s="2"/>
      <c r="E746" s="2"/>
      <c r="F746" s="2"/>
      <c r="N746" s="2"/>
    </row>
    <row r="747" ht="14.25" customHeight="1">
      <c r="A747" s="2"/>
      <c r="E747" s="2"/>
      <c r="F747" s="2"/>
      <c r="N747" s="2"/>
    </row>
    <row r="748" ht="14.25" customHeight="1">
      <c r="A748" s="2"/>
      <c r="E748" s="2"/>
      <c r="F748" s="2"/>
      <c r="N748" s="2"/>
    </row>
    <row r="749" ht="14.25" customHeight="1">
      <c r="A749" s="2"/>
      <c r="E749" s="2"/>
      <c r="F749" s="2"/>
      <c r="N749" s="2"/>
    </row>
    <row r="750" ht="14.25" customHeight="1">
      <c r="A750" s="2"/>
      <c r="E750" s="2"/>
      <c r="F750" s="2"/>
      <c r="N750" s="2"/>
    </row>
    <row r="751" ht="14.25" customHeight="1">
      <c r="A751" s="2"/>
      <c r="E751" s="2"/>
      <c r="F751" s="2"/>
      <c r="N751" s="2"/>
    </row>
    <row r="752" ht="14.25" customHeight="1">
      <c r="A752" s="2"/>
      <c r="E752" s="2"/>
      <c r="F752" s="2"/>
      <c r="N752" s="2"/>
    </row>
    <row r="753" ht="14.25" customHeight="1">
      <c r="A753" s="2"/>
      <c r="E753" s="2"/>
      <c r="F753" s="2"/>
      <c r="N753" s="2"/>
    </row>
    <row r="754" ht="14.25" customHeight="1">
      <c r="A754" s="2"/>
      <c r="E754" s="2"/>
      <c r="F754" s="2"/>
      <c r="N754" s="2"/>
    </row>
    <row r="755" ht="14.25" customHeight="1">
      <c r="A755" s="2"/>
      <c r="E755" s="2"/>
      <c r="F755" s="2"/>
      <c r="N755" s="2"/>
    </row>
    <row r="756" ht="14.25" customHeight="1">
      <c r="A756" s="2"/>
      <c r="E756" s="2"/>
      <c r="F756" s="2"/>
      <c r="N756" s="2"/>
    </row>
    <row r="757" ht="14.25" customHeight="1">
      <c r="A757" s="2"/>
      <c r="E757" s="2"/>
      <c r="F757" s="2"/>
      <c r="N757" s="2"/>
    </row>
    <row r="758" ht="14.25" customHeight="1">
      <c r="A758" s="2"/>
      <c r="E758" s="2"/>
      <c r="F758" s="2"/>
      <c r="N758" s="2"/>
    </row>
    <row r="759" ht="14.25" customHeight="1">
      <c r="A759" s="2"/>
      <c r="E759" s="2"/>
      <c r="F759" s="2"/>
      <c r="N759" s="2"/>
    </row>
    <row r="760" ht="14.25" customHeight="1">
      <c r="A760" s="2"/>
      <c r="E760" s="2"/>
      <c r="F760" s="2"/>
      <c r="N760" s="2"/>
    </row>
    <row r="761" ht="14.25" customHeight="1">
      <c r="A761" s="2"/>
      <c r="E761" s="2"/>
      <c r="F761" s="2"/>
      <c r="N761" s="2"/>
    </row>
    <row r="762" ht="14.25" customHeight="1">
      <c r="A762" s="2"/>
      <c r="E762" s="2"/>
      <c r="F762" s="2"/>
      <c r="N762" s="2"/>
    </row>
    <row r="763" ht="14.25" customHeight="1">
      <c r="A763" s="2"/>
      <c r="E763" s="2"/>
      <c r="F763" s="2"/>
      <c r="N763" s="2"/>
    </row>
    <row r="764" ht="14.25" customHeight="1">
      <c r="A764" s="2"/>
      <c r="E764" s="2"/>
      <c r="F764" s="2"/>
      <c r="N764" s="2"/>
    </row>
    <row r="765" ht="14.25" customHeight="1">
      <c r="A765" s="2"/>
      <c r="E765" s="2"/>
      <c r="F765" s="2"/>
      <c r="N765" s="2"/>
    </row>
    <row r="766" ht="14.25" customHeight="1">
      <c r="A766" s="2"/>
      <c r="E766" s="2"/>
      <c r="F766" s="2"/>
      <c r="N766" s="2"/>
    </row>
    <row r="767" ht="14.25" customHeight="1">
      <c r="A767" s="2"/>
      <c r="E767" s="2"/>
      <c r="F767" s="2"/>
      <c r="N767" s="2"/>
    </row>
    <row r="768" ht="14.25" customHeight="1">
      <c r="A768" s="2"/>
      <c r="E768" s="2"/>
      <c r="F768" s="2"/>
      <c r="N768" s="2"/>
    </row>
    <row r="769" ht="14.25" customHeight="1">
      <c r="A769" s="2"/>
      <c r="E769" s="2"/>
      <c r="F769" s="2"/>
      <c r="N769" s="2"/>
    </row>
    <row r="770" ht="14.25" customHeight="1">
      <c r="A770" s="2"/>
      <c r="E770" s="2"/>
      <c r="F770" s="2"/>
      <c r="N770" s="2"/>
    </row>
    <row r="771" ht="14.25" customHeight="1">
      <c r="A771" s="2"/>
      <c r="E771" s="2"/>
      <c r="F771" s="2"/>
      <c r="N771" s="2"/>
    </row>
    <row r="772" ht="14.25" customHeight="1">
      <c r="A772" s="2"/>
      <c r="E772" s="2"/>
      <c r="F772" s="2"/>
      <c r="N772" s="2"/>
    </row>
    <row r="773" ht="14.25" customHeight="1">
      <c r="A773" s="2"/>
      <c r="E773" s="2"/>
      <c r="F773" s="2"/>
      <c r="N773" s="2"/>
    </row>
    <row r="774" ht="14.25" customHeight="1">
      <c r="A774" s="2"/>
      <c r="E774" s="2"/>
      <c r="F774" s="2"/>
      <c r="N774" s="2"/>
    </row>
    <row r="775" ht="14.25" customHeight="1">
      <c r="A775" s="2"/>
      <c r="E775" s="2"/>
      <c r="F775" s="2"/>
      <c r="N775" s="2"/>
    </row>
    <row r="776" ht="14.25" customHeight="1">
      <c r="A776" s="2"/>
      <c r="E776" s="2"/>
      <c r="F776" s="2"/>
      <c r="N776" s="2"/>
    </row>
    <row r="777" ht="14.25" customHeight="1">
      <c r="A777" s="2"/>
      <c r="E777" s="2"/>
      <c r="F777" s="2"/>
      <c r="N777" s="2"/>
    </row>
    <row r="778" ht="14.25" customHeight="1">
      <c r="A778" s="2"/>
      <c r="E778" s="2"/>
      <c r="F778" s="2"/>
      <c r="N778" s="2"/>
    </row>
    <row r="779" ht="14.25" customHeight="1">
      <c r="A779" s="2"/>
      <c r="E779" s="2"/>
      <c r="F779" s="2"/>
      <c r="N779" s="2"/>
    </row>
    <row r="780" ht="14.25" customHeight="1">
      <c r="A780" s="2"/>
      <c r="E780" s="2"/>
      <c r="F780" s="2"/>
      <c r="N780" s="2"/>
    </row>
    <row r="781" ht="14.25" customHeight="1">
      <c r="A781" s="2"/>
      <c r="E781" s="2"/>
      <c r="F781" s="2"/>
      <c r="N781" s="2"/>
    </row>
    <row r="782" ht="14.25" customHeight="1">
      <c r="A782" s="2"/>
      <c r="E782" s="2"/>
      <c r="F782" s="2"/>
      <c r="N782" s="2"/>
    </row>
    <row r="783" ht="14.25" customHeight="1">
      <c r="A783" s="2"/>
      <c r="E783" s="2"/>
      <c r="F783" s="2"/>
      <c r="N783" s="2"/>
    </row>
    <row r="784" ht="14.25" customHeight="1">
      <c r="A784" s="2"/>
      <c r="E784" s="2"/>
      <c r="F784" s="2"/>
      <c r="N784" s="2"/>
    </row>
    <row r="785" ht="14.25" customHeight="1">
      <c r="A785" s="2"/>
      <c r="E785" s="2"/>
      <c r="F785" s="2"/>
      <c r="N785" s="2"/>
    </row>
    <row r="786" ht="14.25" customHeight="1">
      <c r="A786" s="2"/>
      <c r="E786" s="2"/>
      <c r="F786" s="2"/>
      <c r="N786" s="2"/>
    </row>
    <row r="787" ht="14.25" customHeight="1">
      <c r="A787" s="2"/>
      <c r="E787" s="2"/>
      <c r="F787" s="2"/>
      <c r="N787" s="2"/>
    </row>
    <row r="788" ht="14.25" customHeight="1">
      <c r="A788" s="2"/>
      <c r="E788" s="2"/>
      <c r="F788" s="2"/>
      <c r="N788" s="2"/>
    </row>
    <row r="789" ht="14.25" customHeight="1">
      <c r="A789" s="2"/>
      <c r="E789" s="2"/>
      <c r="F789" s="2"/>
      <c r="N789" s="2"/>
    </row>
    <row r="790" ht="14.25" customHeight="1">
      <c r="A790" s="2"/>
      <c r="E790" s="2"/>
      <c r="F790" s="2"/>
      <c r="N790" s="2"/>
    </row>
    <row r="791" ht="14.25" customHeight="1">
      <c r="A791" s="2"/>
      <c r="E791" s="2"/>
      <c r="F791" s="2"/>
      <c r="N791" s="2"/>
    </row>
    <row r="792" ht="14.25" customHeight="1">
      <c r="A792" s="2"/>
      <c r="E792" s="2"/>
      <c r="F792" s="2"/>
      <c r="N792" s="2"/>
    </row>
    <row r="793" ht="14.25" customHeight="1">
      <c r="A793" s="2"/>
      <c r="E793" s="2"/>
      <c r="F793" s="2"/>
      <c r="N793" s="2"/>
    </row>
    <row r="794" ht="14.25" customHeight="1">
      <c r="A794" s="2"/>
      <c r="E794" s="2"/>
      <c r="F794" s="2"/>
      <c r="N794" s="2"/>
    </row>
    <row r="795" ht="14.25" customHeight="1">
      <c r="A795" s="2"/>
      <c r="E795" s="2"/>
      <c r="F795" s="2"/>
      <c r="N795" s="2"/>
    </row>
    <row r="796" ht="14.25" customHeight="1">
      <c r="A796" s="2"/>
      <c r="E796" s="2"/>
      <c r="F796" s="2"/>
      <c r="N796" s="2"/>
    </row>
    <row r="797" ht="14.25" customHeight="1">
      <c r="A797" s="2"/>
      <c r="E797" s="2"/>
      <c r="F797" s="2"/>
      <c r="N797" s="2"/>
    </row>
    <row r="798" ht="14.25" customHeight="1">
      <c r="A798" s="2"/>
      <c r="E798" s="2"/>
      <c r="F798" s="2"/>
      <c r="N798" s="2"/>
    </row>
    <row r="799" ht="14.25" customHeight="1">
      <c r="A799" s="2"/>
      <c r="E799" s="2"/>
      <c r="F799" s="2"/>
      <c r="N799" s="2"/>
    </row>
    <row r="800" ht="14.25" customHeight="1">
      <c r="A800" s="2"/>
      <c r="E800" s="2"/>
      <c r="F800" s="2"/>
      <c r="N800" s="2"/>
    </row>
    <row r="801" ht="14.25" customHeight="1">
      <c r="A801" s="2"/>
      <c r="E801" s="2"/>
      <c r="F801" s="2"/>
      <c r="N801" s="2"/>
    </row>
    <row r="802" ht="14.25" customHeight="1">
      <c r="A802" s="2"/>
      <c r="E802" s="2"/>
      <c r="F802" s="2"/>
      <c r="N802" s="2"/>
    </row>
    <row r="803" ht="14.25" customHeight="1">
      <c r="A803" s="2"/>
      <c r="E803" s="2"/>
      <c r="F803" s="2"/>
      <c r="N803" s="2"/>
    </row>
    <row r="804" ht="14.25" customHeight="1">
      <c r="A804" s="2"/>
      <c r="E804" s="2"/>
      <c r="F804" s="2"/>
      <c r="N804" s="2"/>
    </row>
    <row r="805" ht="14.25" customHeight="1">
      <c r="A805" s="2"/>
      <c r="E805" s="2"/>
      <c r="F805" s="2"/>
      <c r="N805" s="2"/>
    </row>
    <row r="806" ht="14.25" customHeight="1">
      <c r="A806" s="2"/>
      <c r="E806" s="2"/>
      <c r="F806" s="2"/>
      <c r="N806" s="2"/>
    </row>
    <row r="807" ht="14.25" customHeight="1">
      <c r="A807" s="2"/>
      <c r="E807" s="2"/>
      <c r="F807" s="2"/>
      <c r="N807" s="2"/>
    </row>
    <row r="808" ht="14.25" customHeight="1">
      <c r="A808" s="2"/>
      <c r="E808" s="2"/>
      <c r="F808" s="2"/>
      <c r="N808" s="2"/>
    </row>
    <row r="809" ht="14.25" customHeight="1">
      <c r="A809" s="2"/>
      <c r="E809" s="2"/>
      <c r="F809" s="2"/>
      <c r="N809" s="2"/>
    </row>
    <row r="810" ht="14.25" customHeight="1">
      <c r="A810" s="2"/>
      <c r="E810" s="2"/>
      <c r="F810" s="2"/>
      <c r="N810" s="2"/>
    </row>
    <row r="811" ht="14.25" customHeight="1">
      <c r="A811" s="2"/>
      <c r="E811" s="2"/>
      <c r="F811" s="2"/>
      <c r="N811" s="2"/>
    </row>
    <row r="812" ht="14.25" customHeight="1">
      <c r="A812" s="2"/>
      <c r="E812" s="2"/>
      <c r="F812" s="2"/>
      <c r="N812" s="2"/>
    </row>
    <row r="813" ht="14.25" customHeight="1">
      <c r="A813" s="2"/>
      <c r="E813" s="2"/>
      <c r="F813" s="2"/>
      <c r="N813" s="2"/>
    </row>
    <row r="814" ht="14.25" customHeight="1">
      <c r="A814" s="2"/>
      <c r="E814" s="2"/>
      <c r="F814" s="2"/>
      <c r="N814" s="2"/>
    </row>
    <row r="815" ht="14.25" customHeight="1">
      <c r="A815" s="2"/>
      <c r="E815" s="2"/>
      <c r="F815" s="2"/>
      <c r="N815" s="2"/>
    </row>
    <row r="816" ht="14.25" customHeight="1">
      <c r="A816" s="2"/>
      <c r="E816" s="2"/>
      <c r="F816" s="2"/>
      <c r="N816" s="2"/>
    </row>
    <row r="817" ht="14.25" customHeight="1">
      <c r="A817" s="2"/>
      <c r="E817" s="2"/>
      <c r="F817" s="2"/>
      <c r="N817" s="2"/>
    </row>
    <row r="818" ht="14.25" customHeight="1">
      <c r="A818" s="2"/>
      <c r="E818" s="2"/>
      <c r="F818" s="2"/>
      <c r="N818" s="2"/>
    </row>
    <row r="819" ht="14.25" customHeight="1">
      <c r="A819" s="2"/>
      <c r="E819" s="2"/>
      <c r="F819" s="2"/>
      <c r="N819" s="2"/>
    </row>
    <row r="820" ht="14.25" customHeight="1">
      <c r="A820" s="2"/>
      <c r="E820" s="2"/>
      <c r="F820" s="2"/>
      <c r="N820" s="2"/>
    </row>
    <row r="821" ht="14.25" customHeight="1">
      <c r="A821" s="2"/>
      <c r="E821" s="2"/>
      <c r="F821" s="2"/>
      <c r="N821" s="2"/>
    </row>
    <row r="822" ht="14.25" customHeight="1">
      <c r="A822" s="2"/>
      <c r="E822" s="2"/>
      <c r="F822" s="2"/>
      <c r="N822" s="2"/>
    </row>
    <row r="823" ht="14.25" customHeight="1">
      <c r="A823" s="2"/>
      <c r="E823" s="2"/>
      <c r="F823" s="2"/>
      <c r="N823" s="2"/>
    </row>
    <row r="824" ht="14.25" customHeight="1">
      <c r="A824" s="2"/>
      <c r="E824" s="2"/>
      <c r="F824" s="2"/>
      <c r="N824" s="2"/>
    </row>
    <row r="825" ht="14.25" customHeight="1">
      <c r="A825" s="2"/>
      <c r="E825" s="2"/>
      <c r="F825" s="2"/>
      <c r="N825" s="2"/>
    </row>
    <row r="826" ht="14.25" customHeight="1">
      <c r="A826" s="2"/>
      <c r="E826" s="2"/>
      <c r="F826" s="2"/>
      <c r="N826" s="2"/>
    </row>
    <row r="827" ht="14.25" customHeight="1">
      <c r="A827" s="2"/>
      <c r="E827" s="2"/>
      <c r="F827" s="2"/>
      <c r="N827" s="2"/>
    </row>
    <row r="828" ht="14.25" customHeight="1">
      <c r="A828" s="2"/>
      <c r="E828" s="2"/>
      <c r="F828" s="2"/>
      <c r="N828" s="2"/>
    </row>
    <row r="829" ht="14.25" customHeight="1">
      <c r="A829" s="2"/>
      <c r="E829" s="2"/>
      <c r="F829" s="2"/>
      <c r="N829" s="2"/>
    </row>
    <row r="830" ht="14.25" customHeight="1">
      <c r="A830" s="2"/>
      <c r="E830" s="2"/>
      <c r="F830" s="2"/>
      <c r="N830" s="2"/>
    </row>
    <row r="831" ht="14.25" customHeight="1">
      <c r="A831" s="2"/>
      <c r="E831" s="2"/>
      <c r="F831" s="2"/>
      <c r="N831" s="2"/>
    </row>
    <row r="832" ht="14.25" customHeight="1">
      <c r="A832" s="2"/>
      <c r="E832" s="2"/>
      <c r="F832" s="2"/>
      <c r="N832" s="2"/>
    </row>
    <row r="833" ht="14.25" customHeight="1">
      <c r="A833" s="2"/>
      <c r="E833" s="2"/>
      <c r="F833" s="2"/>
      <c r="N833" s="2"/>
    </row>
    <row r="834" ht="14.25" customHeight="1">
      <c r="A834" s="2"/>
      <c r="E834" s="2"/>
      <c r="F834" s="2"/>
      <c r="N834" s="2"/>
    </row>
    <row r="835" ht="14.25" customHeight="1">
      <c r="A835" s="2"/>
      <c r="E835" s="2"/>
      <c r="F835" s="2"/>
      <c r="N835" s="2"/>
    </row>
    <row r="836" ht="14.25" customHeight="1">
      <c r="A836" s="2"/>
      <c r="E836" s="2"/>
      <c r="F836" s="2"/>
      <c r="N836" s="2"/>
    </row>
    <row r="837" ht="14.25" customHeight="1">
      <c r="A837" s="2"/>
      <c r="E837" s="2"/>
      <c r="F837" s="2"/>
      <c r="N837" s="2"/>
    </row>
    <row r="838" ht="14.25" customHeight="1">
      <c r="A838" s="2"/>
      <c r="E838" s="2"/>
      <c r="F838" s="2"/>
      <c r="N838" s="2"/>
    </row>
    <row r="839" ht="14.25" customHeight="1">
      <c r="A839" s="2"/>
      <c r="E839" s="2"/>
      <c r="F839" s="2"/>
      <c r="N839" s="2"/>
    </row>
    <row r="840" ht="14.25" customHeight="1">
      <c r="A840" s="2"/>
      <c r="E840" s="2"/>
      <c r="F840" s="2"/>
      <c r="N840" s="2"/>
    </row>
    <row r="841" ht="14.25" customHeight="1">
      <c r="A841" s="2"/>
      <c r="E841" s="2"/>
      <c r="F841" s="2"/>
      <c r="N841" s="2"/>
    </row>
    <row r="842" ht="14.25" customHeight="1">
      <c r="A842" s="2"/>
      <c r="E842" s="2"/>
      <c r="F842" s="2"/>
      <c r="N842" s="2"/>
    </row>
    <row r="843" ht="14.25" customHeight="1">
      <c r="A843" s="2"/>
      <c r="E843" s="2"/>
      <c r="F843" s="2"/>
      <c r="N843" s="2"/>
    </row>
    <row r="844" ht="14.25" customHeight="1">
      <c r="A844" s="2"/>
      <c r="E844" s="2"/>
      <c r="F844" s="2"/>
      <c r="N844" s="2"/>
    </row>
    <row r="845" ht="14.25" customHeight="1">
      <c r="A845" s="2"/>
      <c r="E845" s="2"/>
      <c r="F845" s="2"/>
      <c r="N845" s="2"/>
    </row>
    <row r="846" ht="14.25" customHeight="1">
      <c r="A846" s="2"/>
      <c r="E846" s="2"/>
      <c r="F846" s="2"/>
      <c r="N846" s="2"/>
    </row>
    <row r="847" ht="14.25" customHeight="1">
      <c r="A847" s="2"/>
      <c r="E847" s="2"/>
      <c r="F847" s="2"/>
      <c r="N847" s="2"/>
    </row>
    <row r="848" ht="14.25" customHeight="1">
      <c r="A848" s="2"/>
      <c r="E848" s="2"/>
      <c r="F848" s="2"/>
      <c r="N848" s="2"/>
    </row>
    <row r="849" ht="14.25" customHeight="1">
      <c r="A849" s="2"/>
      <c r="E849" s="2"/>
      <c r="F849" s="2"/>
      <c r="N849" s="2"/>
    </row>
    <row r="850" ht="14.25" customHeight="1">
      <c r="A850" s="2"/>
      <c r="E850" s="2"/>
      <c r="F850" s="2"/>
      <c r="N850" s="2"/>
    </row>
    <row r="851" ht="14.25" customHeight="1">
      <c r="A851" s="2"/>
      <c r="E851" s="2"/>
      <c r="F851" s="2"/>
      <c r="N851" s="2"/>
    </row>
    <row r="852" ht="14.25" customHeight="1">
      <c r="A852" s="2"/>
      <c r="E852" s="2"/>
      <c r="F852" s="2"/>
      <c r="N852" s="2"/>
    </row>
    <row r="853" ht="14.25" customHeight="1">
      <c r="A853" s="2"/>
      <c r="E853" s="2"/>
      <c r="F853" s="2"/>
      <c r="N853" s="2"/>
    </row>
    <row r="854" ht="14.25" customHeight="1">
      <c r="A854" s="2"/>
      <c r="E854" s="2"/>
      <c r="F854" s="2"/>
      <c r="N854" s="2"/>
    </row>
    <row r="855" ht="14.25" customHeight="1">
      <c r="A855" s="2"/>
      <c r="E855" s="2"/>
      <c r="F855" s="2"/>
      <c r="N855" s="2"/>
    </row>
    <row r="856" ht="14.25" customHeight="1">
      <c r="A856" s="2"/>
      <c r="E856" s="2"/>
      <c r="F856" s="2"/>
      <c r="N856" s="2"/>
    </row>
    <row r="857" ht="14.25" customHeight="1">
      <c r="A857" s="2"/>
      <c r="E857" s="2"/>
      <c r="F857" s="2"/>
      <c r="N857" s="2"/>
    </row>
    <row r="858" ht="14.25" customHeight="1">
      <c r="A858" s="2"/>
      <c r="E858" s="2"/>
      <c r="F858" s="2"/>
      <c r="N858" s="2"/>
    </row>
    <row r="859" ht="14.25" customHeight="1">
      <c r="A859" s="2"/>
      <c r="E859" s="2"/>
      <c r="F859" s="2"/>
      <c r="N859" s="2"/>
    </row>
    <row r="860" ht="14.25" customHeight="1">
      <c r="A860" s="2"/>
      <c r="E860" s="2"/>
      <c r="F860" s="2"/>
      <c r="N860" s="2"/>
    </row>
    <row r="861" ht="14.25" customHeight="1">
      <c r="A861" s="2"/>
      <c r="E861" s="2"/>
      <c r="F861" s="2"/>
      <c r="N861" s="2"/>
    </row>
    <row r="862" ht="14.25" customHeight="1">
      <c r="A862" s="2"/>
      <c r="E862" s="2"/>
      <c r="F862" s="2"/>
      <c r="N862" s="2"/>
    </row>
    <row r="863" ht="14.25" customHeight="1">
      <c r="A863" s="2"/>
      <c r="E863" s="2"/>
      <c r="F863" s="2"/>
      <c r="N863" s="2"/>
    </row>
    <row r="864" ht="14.25" customHeight="1">
      <c r="A864" s="2"/>
      <c r="E864" s="2"/>
      <c r="F864" s="2"/>
      <c r="N864" s="2"/>
    </row>
    <row r="865" ht="14.25" customHeight="1">
      <c r="A865" s="2"/>
      <c r="E865" s="2"/>
      <c r="F865" s="2"/>
      <c r="N865" s="2"/>
    </row>
    <row r="866" ht="14.25" customHeight="1">
      <c r="A866" s="2"/>
      <c r="E866" s="2"/>
      <c r="F866" s="2"/>
      <c r="N866" s="2"/>
    </row>
    <row r="867" ht="14.25" customHeight="1">
      <c r="A867" s="2"/>
      <c r="E867" s="2"/>
      <c r="F867" s="2"/>
      <c r="N867" s="2"/>
    </row>
    <row r="868" ht="14.25" customHeight="1">
      <c r="A868" s="2"/>
      <c r="E868" s="2"/>
      <c r="F868" s="2"/>
      <c r="N868" s="2"/>
    </row>
    <row r="869" ht="14.25" customHeight="1">
      <c r="A869" s="2"/>
      <c r="E869" s="2"/>
      <c r="F869" s="2"/>
      <c r="N869" s="2"/>
    </row>
    <row r="870" ht="14.25" customHeight="1">
      <c r="A870" s="2"/>
      <c r="E870" s="2"/>
      <c r="F870" s="2"/>
      <c r="N870" s="2"/>
    </row>
    <row r="871" ht="14.25" customHeight="1">
      <c r="A871" s="2"/>
      <c r="E871" s="2"/>
      <c r="F871" s="2"/>
      <c r="N871" s="2"/>
    </row>
    <row r="872" ht="14.25" customHeight="1">
      <c r="A872" s="2"/>
      <c r="E872" s="2"/>
      <c r="F872" s="2"/>
      <c r="N872" s="2"/>
    </row>
    <row r="873" ht="14.25" customHeight="1">
      <c r="A873" s="2"/>
      <c r="E873" s="2"/>
      <c r="F873" s="2"/>
      <c r="N873" s="2"/>
    </row>
    <row r="874" ht="14.25" customHeight="1">
      <c r="A874" s="2"/>
      <c r="E874" s="2"/>
      <c r="F874" s="2"/>
      <c r="N874" s="2"/>
    </row>
    <row r="875" ht="14.25" customHeight="1">
      <c r="A875" s="2"/>
      <c r="E875" s="2"/>
      <c r="F875" s="2"/>
      <c r="N875" s="2"/>
    </row>
    <row r="876" ht="14.25" customHeight="1">
      <c r="A876" s="2"/>
      <c r="E876" s="2"/>
      <c r="F876" s="2"/>
      <c r="N876" s="2"/>
    </row>
    <row r="877" ht="14.25" customHeight="1">
      <c r="A877" s="2"/>
      <c r="E877" s="2"/>
      <c r="F877" s="2"/>
      <c r="N877" s="2"/>
    </row>
    <row r="878" ht="14.25" customHeight="1">
      <c r="A878" s="2"/>
      <c r="E878" s="2"/>
      <c r="F878" s="2"/>
      <c r="N878" s="2"/>
    </row>
    <row r="879" ht="14.25" customHeight="1">
      <c r="A879" s="2"/>
      <c r="E879" s="2"/>
      <c r="F879" s="2"/>
      <c r="N879" s="2"/>
    </row>
    <row r="880" ht="14.25" customHeight="1">
      <c r="A880" s="2"/>
      <c r="E880" s="2"/>
      <c r="F880" s="2"/>
      <c r="N880" s="2"/>
    </row>
    <row r="881" ht="14.25" customHeight="1">
      <c r="A881" s="2"/>
      <c r="E881" s="2"/>
      <c r="F881" s="2"/>
      <c r="N881" s="2"/>
    </row>
    <row r="882" ht="14.25" customHeight="1">
      <c r="A882" s="2"/>
      <c r="E882" s="2"/>
      <c r="F882" s="2"/>
      <c r="N882" s="2"/>
    </row>
    <row r="883" ht="14.25" customHeight="1">
      <c r="A883" s="2"/>
      <c r="E883" s="2"/>
      <c r="F883" s="2"/>
      <c r="N883" s="2"/>
    </row>
    <row r="884" ht="14.25" customHeight="1">
      <c r="A884" s="2"/>
      <c r="E884" s="2"/>
      <c r="F884" s="2"/>
      <c r="N884" s="2"/>
    </row>
    <row r="885" ht="14.25" customHeight="1">
      <c r="A885" s="2"/>
      <c r="E885" s="2"/>
      <c r="F885" s="2"/>
      <c r="N885" s="2"/>
    </row>
    <row r="886" ht="14.25" customHeight="1">
      <c r="A886" s="2"/>
      <c r="E886" s="2"/>
      <c r="F886" s="2"/>
      <c r="N886" s="2"/>
    </row>
    <row r="887" ht="14.25" customHeight="1">
      <c r="A887" s="2"/>
      <c r="E887" s="2"/>
      <c r="F887" s="2"/>
      <c r="N887" s="2"/>
    </row>
    <row r="888" ht="14.25" customHeight="1">
      <c r="A888" s="2"/>
      <c r="E888" s="2"/>
      <c r="F888" s="2"/>
      <c r="N888" s="2"/>
    </row>
    <row r="889" ht="14.25" customHeight="1">
      <c r="A889" s="2"/>
      <c r="E889" s="2"/>
      <c r="F889" s="2"/>
      <c r="N889" s="2"/>
    </row>
    <row r="890" ht="14.25" customHeight="1">
      <c r="A890" s="2"/>
      <c r="E890" s="2"/>
      <c r="F890" s="2"/>
      <c r="N890" s="2"/>
    </row>
    <row r="891" ht="14.25" customHeight="1">
      <c r="A891" s="2"/>
      <c r="E891" s="2"/>
      <c r="F891" s="2"/>
      <c r="N891" s="2"/>
    </row>
    <row r="892" ht="14.25" customHeight="1">
      <c r="A892" s="2"/>
      <c r="E892" s="2"/>
      <c r="F892" s="2"/>
      <c r="N892" s="2"/>
    </row>
    <row r="893" ht="14.25" customHeight="1">
      <c r="A893" s="2"/>
      <c r="E893" s="2"/>
      <c r="F893" s="2"/>
      <c r="N893" s="2"/>
    </row>
    <row r="894" ht="14.25" customHeight="1">
      <c r="A894" s="2"/>
      <c r="E894" s="2"/>
      <c r="F894" s="2"/>
      <c r="N894" s="2"/>
    </row>
    <row r="895" ht="14.25" customHeight="1">
      <c r="A895" s="2"/>
      <c r="E895" s="2"/>
      <c r="F895" s="2"/>
      <c r="N895" s="2"/>
    </row>
    <row r="896" ht="14.25" customHeight="1">
      <c r="A896" s="2"/>
      <c r="E896" s="2"/>
      <c r="F896" s="2"/>
      <c r="N896" s="2"/>
    </row>
    <row r="897" ht="14.25" customHeight="1">
      <c r="A897" s="2"/>
      <c r="E897" s="2"/>
      <c r="F897" s="2"/>
      <c r="N897" s="2"/>
    </row>
    <row r="898" ht="14.25" customHeight="1">
      <c r="A898" s="2"/>
      <c r="E898" s="2"/>
      <c r="F898" s="2"/>
      <c r="N898" s="2"/>
    </row>
    <row r="899" ht="14.25" customHeight="1">
      <c r="A899" s="2"/>
      <c r="E899" s="2"/>
      <c r="F899" s="2"/>
      <c r="N899" s="2"/>
    </row>
    <row r="900" ht="14.25" customHeight="1">
      <c r="A900" s="2"/>
      <c r="E900" s="2"/>
      <c r="F900" s="2"/>
      <c r="N900" s="2"/>
    </row>
    <row r="901" ht="14.25" customHeight="1">
      <c r="A901" s="2"/>
      <c r="E901" s="2"/>
      <c r="F901" s="2"/>
      <c r="N901" s="2"/>
    </row>
    <row r="902" ht="14.25" customHeight="1">
      <c r="A902" s="2"/>
      <c r="E902" s="2"/>
      <c r="F902" s="2"/>
      <c r="N902" s="2"/>
    </row>
    <row r="903" ht="14.25" customHeight="1">
      <c r="A903" s="2"/>
      <c r="E903" s="2"/>
      <c r="F903" s="2"/>
      <c r="N903" s="2"/>
    </row>
    <row r="904" ht="14.25" customHeight="1">
      <c r="A904" s="2"/>
      <c r="E904" s="2"/>
      <c r="F904" s="2"/>
      <c r="N904" s="2"/>
    </row>
    <row r="905" ht="14.25" customHeight="1">
      <c r="A905" s="2"/>
      <c r="E905" s="2"/>
      <c r="F905" s="2"/>
      <c r="N905" s="2"/>
    </row>
    <row r="906" ht="14.25" customHeight="1">
      <c r="A906" s="2"/>
      <c r="E906" s="2"/>
      <c r="F906" s="2"/>
      <c r="N906" s="2"/>
    </row>
    <row r="907" ht="14.25" customHeight="1">
      <c r="A907" s="2"/>
      <c r="E907" s="2"/>
      <c r="F907" s="2"/>
      <c r="N907" s="2"/>
    </row>
    <row r="908" ht="14.25" customHeight="1">
      <c r="A908" s="2"/>
      <c r="E908" s="2"/>
      <c r="F908" s="2"/>
      <c r="N908" s="2"/>
    </row>
    <row r="909" ht="14.25" customHeight="1">
      <c r="A909" s="2"/>
      <c r="E909" s="2"/>
      <c r="F909" s="2"/>
      <c r="N909" s="2"/>
    </row>
    <row r="910" ht="14.25" customHeight="1">
      <c r="A910" s="2"/>
      <c r="E910" s="2"/>
      <c r="F910" s="2"/>
      <c r="N910" s="2"/>
    </row>
    <row r="911" ht="14.25" customHeight="1">
      <c r="A911" s="2"/>
      <c r="E911" s="2"/>
      <c r="F911" s="2"/>
      <c r="N911" s="2"/>
    </row>
    <row r="912" ht="14.25" customHeight="1">
      <c r="A912" s="2"/>
      <c r="E912" s="2"/>
      <c r="F912" s="2"/>
      <c r="N912" s="2"/>
    </row>
    <row r="913" ht="14.25" customHeight="1">
      <c r="A913" s="2"/>
      <c r="E913" s="2"/>
      <c r="F913" s="2"/>
      <c r="N913" s="2"/>
    </row>
    <row r="914" ht="14.25" customHeight="1">
      <c r="A914" s="2"/>
      <c r="E914" s="2"/>
      <c r="F914" s="2"/>
      <c r="N914" s="2"/>
    </row>
    <row r="915" ht="14.25" customHeight="1">
      <c r="A915" s="2"/>
      <c r="E915" s="2"/>
      <c r="F915" s="2"/>
      <c r="N915" s="2"/>
    </row>
    <row r="916" ht="14.25" customHeight="1">
      <c r="A916" s="2"/>
      <c r="E916" s="2"/>
      <c r="F916" s="2"/>
      <c r="N916" s="2"/>
    </row>
    <row r="917" ht="14.25" customHeight="1">
      <c r="A917" s="2"/>
      <c r="E917" s="2"/>
      <c r="F917" s="2"/>
      <c r="N917" s="2"/>
    </row>
    <row r="918" ht="14.25" customHeight="1">
      <c r="A918" s="2"/>
      <c r="E918" s="2"/>
      <c r="F918" s="2"/>
      <c r="N918" s="2"/>
    </row>
    <row r="919" ht="14.25" customHeight="1">
      <c r="A919" s="2"/>
      <c r="E919" s="2"/>
      <c r="F919" s="2"/>
      <c r="N919" s="2"/>
    </row>
    <row r="920" ht="14.25" customHeight="1">
      <c r="A920" s="2"/>
      <c r="E920" s="2"/>
      <c r="F920" s="2"/>
      <c r="N920" s="2"/>
    </row>
    <row r="921" ht="14.25" customHeight="1">
      <c r="A921" s="2"/>
      <c r="E921" s="2"/>
      <c r="F921" s="2"/>
      <c r="N921" s="2"/>
    </row>
    <row r="922" ht="14.25" customHeight="1">
      <c r="A922" s="2"/>
      <c r="E922" s="2"/>
      <c r="F922" s="2"/>
      <c r="N922" s="2"/>
    </row>
    <row r="923" ht="14.25" customHeight="1">
      <c r="A923" s="2"/>
      <c r="E923" s="2"/>
      <c r="F923" s="2"/>
      <c r="N923" s="2"/>
    </row>
    <row r="924" ht="14.25" customHeight="1">
      <c r="A924" s="2"/>
      <c r="E924" s="2"/>
      <c r="F924" s="2"/>
      <c r="N924" s="2"/>
    </row>
    <row r="925" ht="14.25" customHeight="1">
      <c r="A925" s="2"/>
      <c r="E925" s="2"/>
      <c r="F925" s="2"/>
      <c r="N925" s="2"/>
    </row>
    <row r="926" ht="14.25" customHeight="1">
      <c r="A926" s="2"/>
      <c r="E926" s="2"/>
      <c r="F926" s="2"/>
      <c r="N926" s="2"/>
    </row>
    <row r="927" ht="14.25" customHeight="1">
      <c r="A927" s="2"/>
      <c r="E927" s="2"/>
      <c r="F927" s="2"/>
      <c r="N927" s="2"/>
    </row>
    <row r="928" ht="14.25" customHeight="1">
      <c r="A928" s="2"/>
      <c r="E928" s="2"/>
      <c r="F928" s="2"/>
      <c r="N928" s="2"/>
    </row>
    <row r="929" ht="14.25" customHeight="1">
      <c r="A929" s="2"/>
      <c r="E929" s="2"/>
      <c r="F929" s="2"/>
      <c r="N929" s="2"/>
    </row>
    <row r="930" ht="14.25" customHeight="1">
      <c r="A930" s="2"/>
      <c r="E930" s="2"/>
      <c r="F930" s="2"/>
      <c r="N930" s="2"/>
    </row>
    <row r="931" ht="14.25" customHeight="1">
      <c r="A931" s="2"/>
      <c r="E931" s="2"/>
      <c r="F931" s="2"/>
      <c r="N931" s="2"/>
    </row>
    <row r="932" ht="14.25" customHeight="1">
      <c r="A932" s="2"/>
      <c r="E932" s="2"/>
      <c r="F932" s="2"/>
      <c r="N932" s="2"/>
    </row>
    <row r="933" ht="14.25" customHeight="1">
      <c r="A933" s="2"/>
      <c r="E933" s="2"/>
      <c r="F933" s="2"/>
      <c r="N933" s="2"/>
    </row>
    <row r="934" ht="14.25" customHeight="1">
      <c r="A934" s="2"/>
      <c r="E934" s="2"/>
      <c r="F934" s="2"/>
      <c r="N934" s="2"/>
    </row>
    <row r="935" ht="14.25" customHeight="1">
      <c r="A935" s="2"/>
      <c r="E935" s="2"/>
      <c r="F935" s="2"/>
      <c r="N935" s="2"/>
    </row>
    <row r="936" ht="14.25" customHeight="1">
      <c r="A936" s="2"/>
      <c r="E936" s="2"/>
      <c r="F936" s="2"/>
      <c r="N936" s="2"/>
    </row>
    <row r="937" ht="14.25" customHeight="1">
      <c r="A937" s="2"/>
      <c r="E937" s="2"/>
      <c r="F937" s="2"/>
      <c r="N937" s="2"/>
    </row>
    <row r="938" ht="14.25" customHeight="1">
      <c r="A938" s="2"/>
      <c r="E938" s="2"/>
      <c r="F938" s="2"/>
      <c r="N938" s="2"/>
    </row>
    <row r="939" ht="14.25" customHeight="1">
      <c r="A939" s="2"/>
      <c r="E939" s="2"/>
      <c r="F939" s="2"/>
      <c r="N939" s="2"/>
    </row>
    <row r="940" ht="14.25" customHeight="1">
      <c r="A940" s="2"/>
      <c r="E940" s="2"/>
      <c r="F940" s="2"/>
      <c r="N940" s="2"/>
    </row>
    <row r="941" ht="14.25" customHeight="1">
      <c r="A941" s="2"/>
      <c r="E941" s="2"/>
      <c r="F941" s="2"/>
      <c r="N941" s="2"/>
    </row>
    <row r="942" ht="14.25" customHeight="1">
      <c r="A942" s="2"/>
      <c r="E942" s="2"/>
      <c r="F942" s="2"/>
      <c r="N942" s="2"/>
    </row>
    <row r="943" ht="14.25" customHeight="1">
      <c r="A943" s="2"/>
      <c r="E943" s="2"/>
      <c r="F943" s="2"/>
      <c r="N943" s="2"/>
    </row>
    <row r="944" ht="14.25" customHeight="1">
      <c r="A944" s="2"/>
      <c r="E944" s="2"/>
      <c r="F944" s="2"/>
      <c r="N944" s="2"/>
    </row>
    <row r="945" ht="14.25" customHeight="1">
      <c r="A945" s="2"/>
      <c r="E945" s="2"/>
      <c r="F945" s="2"/>
      <c r="N945" s="2"/>
    </row>
    <row r="946" ht="14.25" customHeight="1">
      <c r="A946" s="2"/>
      <c r="E946" s="2"/>
      <c r="F946" s="2"/>
      <c r="N946" s="2"/>
    </row>
    <row r="947" ht="14.25" customHeight="1">
      <c r="A947" s="2"/>
      <c r="E947" s="2"/>
      <c r="F947" s="2"/>
      <c r="N947" s="2"/>
    </row>
    <row r="948" ht="14.25" customHeight="1">
      <c r="A948" s="2"/>
      <c r="E948" s="2"/>
      <c r="F948" s="2"/>
      <c r="N948" s="2"/>
    </row>
    <row r="949" ht="14.25" customHeight="1">
      <c r="A949" s="2"/>
      <c r="E949" s="2"/>
      <c r="F949" s="2"/>
      <c r="N949" s="2"/>
    </row>
    <row r="950" ht="14.25" customHeight="1">
      <c r="A950" s="2"/>
      <c r="E950" s="2"/>
      <c r="F950" s="2"/>
      <c r="N950" s="2"/>
    </row>
    <row r="951" ht="14.25" customHeight="1">
      <c r="A951" s="2"/>
      <c r="E951" s="2"/>
      <c r="F951" s="2"/>
      <c r="N951" s="2"/>
    </row>
    <row r="952" ht="14.25" customHeight="1">
      <c r="A952" s="2"/>
      <c r="E952" s="2"/>
      <c r="F952" s="2"/>
      <c r="N952" s="2"/>
    </row>
    <row r="953" ht="14.25" customHeight="1">
      <c r="A953" s="2"/>
      <c r="E953" s="2"/>
      <c r="F953" s="2"/>
      <c r="N953" s="2"/>
    </row>
    <row r="954" ht="14.25" customHeight="1">
      <c r="A954" s="2"/>
      <c r="E954" s="2"/>
      <c r="F954" s="2"/>
      <c r="N954" s="2"/>
    </row>
    <row r="955" ht="14.25" customHeight="1">
      <c r="A955" s="2"/>
      <c r="E955" s="2"/>
      <c r="F955" s="2"/>
      <c r="N955" s="2"/>
    </row>
    <row r="956" ht="14.25" customHeight="1">
      <c r="A956" s="2"/>
      <c r="E956" s="2"/>
      <c r="F956" s="2"/>
      <c r="N956" s="2"/>
    </row>
    <row r="957" ht="14.25" customHeight="1">
      <c r="A957" s="2"/>
      <c r="E957" s="2"/>
      <c r="F957" s="2"/>
      <c r="N957" s="2"/>
    </row>
    <row r="958" ht="14.25" customHeight="1">
      <c r="A958" s="2"/>
      <c r="E958" s="2"/>
      <c r="F958" s="2"/>
      <c r="N958" s="2"/>
    </row>
    <row r="959" ht="14.25" customHeight="1">
      <c r="A959" s="2"/>
      <c r="E959" s="2"/>
      <c r="F959" s="2"/>
      <c r="N959" s="2"/>
    </row>
    <row r="960" ht="14.25" customHeight="1">
      <c r="A960" s="2"/>
      <c r="E960" s="2"/>
      <c r="F960" s="2"/>
      <c r="N960" s="2"/>
    </row>
    <row r="961" ht="14.25" customHeight="1">
      <c r="A961" s="2"/>
      <c r="E961" s="2"/>
      <c r="F961" s="2"/>
      <c r="N961" s="2"/>
    </row>
    <row r="962" ht="14.25" customHeight="1">
      <c r="A962" s="2"/>
      <c r="E962" s="2"/>
      <c r="F962" s="2"/>
      <c r="N962" s="2"/>
    </row>
    <row r="963" ht="14.25" customHeight="1">
      <c r="A963" s="2"/>
      <c r="E963" s="2"/>
      <c r="F963" s="2"/>
      <c r="N963" s="2"/>
    </row>
    <row r="964" ht="14.25" customHeight="1">
      <c r="A964" s="2"/>
      <c r="E964" s="2"/>
      <c r="F964" s="2"/>
      <c r="N964" s="2"/>
    </row>
    <row r="965" ht="14.25" customHeight="1">
      <c r="A965" s="2"/>
      <c r="E965" s="2"/>
      <c r="F965" s="2"/>
      <c r="N965" s="2"/>
    </row>
    <row r="966" ht="14.25" customHeight="1">
      <c r="A966" s="2"/>
      <c r="E966" s="2"/>
      <c r="F966" s="2"/>
      <c r="N966" s="2"/>
    </row>
    <row r="967" ht="14.25" customHeight="1">
      <c r="A967" s="2"/>
      <c r="E967" s="2"/>
      <c r="F967" s="2"/>
      <c r="N967" s="2"/>
    </row>
    <row r="968" ht="14.25" customHeight="1">
      <c r="A968" s="2"/>
      <c r="E968" s="2"/>
      <c r="F968" s="2"/>
      <c r="N968" s="2"/>
    </row>
    <row r="969" ht="14.25" customHeight="1">
      <c r="A969" s="2"/>
      <c r="E969" s="2"/>
      <c r="F969" s="2"/>
      <c r="N969" s="2"/>
    </row>
    <row r="970" ht="14.25" customHeight="1">
      <c r="A970" s="2"/>
      <c r="E970" s="2"/>
      <c r="F970" s="2"/>
      <c r="N970" s="2"/>
    </row>
    <row r="971" ht="14.25" customHeight="1">
      <c r="A971" s="2"/>
      <c r="E971" s="2"/>
      <c r="F971" s="2"/>
      <c r="N971" s="2"/>
    </row>
    <row r="972" ht="14.25" customHeight="1">
      <c r="A972" s="2"/>
      <c r="E972" s="2"/>
      <c r="F972" s="2"/>
      <c r="N972" s="2"/>
    </row>
    <row r="973" ht="14.25" customHeight="1">
      <c r="A973" s="2"/>
      <c r="E973" s="2"/>
      <c r="F973" s="2"/>
      <c r="N973" s="2"/>
    </row>
    <row r="974" ht="14.25" customHeight="1">
      <c r="A974" s="2"/>
      <c r="E974" s="2"/>
      <c r="F974" s="2"/>
      <c r="N974" s="2"/>
    </row>
    <row r="975" ht="14.25" customHeight="1">
      <c r="A975" s="2"/>
      <c r="E975" s="2"/>
      <c r="F975" s="2"/>
      <c r="N975" s="2"/>
    </row>
    <row r="976" ht="14.25" customHeight="1">
      <c r="A976" s="2"/>
      <c r="E976" s="2"/>
      <c r="F976" s="2"/>
      <c r="N976" s="2"/>
    </row>
    <row r="977" ht="14.25" customHeight="1">
      <c r="A977" s="2"/>
      <c r="E977" s="2"/>
      <c r="F977" s="2"/>
      <c r="N977" s="2"/>
    </row>
    <row r="978" ht="14.25" customHeight="1">
      <c r="A978" s="2"/>
      <c r="E978" s="2"/>
      <c r="F978" s="2"/>
      <c r="N978" s="2"/>
    </row>
    <row r="979" ht="14.25" customHeight="1">
      <c r="A979" s="2"/>
      <c r="E979" s="2"/>
      <c r="F979" s="2"/>
      <c r="N979" s="2"/>
    </row>
    <row r="980" ht="14.25" customHeight="1">
      <c r="A980" s="2"/>
      <c r="E980" s="2"/>
      <c r="F980" s="2"/>
      <c r="N980" s="2"/>
    </row>
    <row r="981" ht="14.25" customHeight="1">
      <c r="A981" s="2"/>
      <c r="E981" s="2"/>
      <c r="F981" s="2"/>
      <c r="N981" s="2"/>
    </row>
    <row r="982" ht="14.25" customHeight="1">
      <c r="A982" s="2"/>
      <c r="E982" s="2"/>
      <c r="F982" s="2"/>
      <c r="N982" s="2"/>
    </row>
    <row r="983" ht="14.25" customHeight="1">
      <c r="A983" s="2"/>
      <c r="E983" s="2"/>
      <c r="F983" s="2"/>
      <c r="N983" s="2"/>
    </row>
    <row r="984" ht="14.25" customHeight="1">
      <c r="A984" s="2"/>
      <c r="E984" s="2"/>
      <c r="F984" s="2"/>
      <c r="N984" s="2"/>
    </row>
    <row r="985" ht="14.25" customHeight="1">
      <c r="A985" s="2"/>
      <c r="E985" s="2"/>
      <c r="F985" s="2"/>
      <c r="N985" s="2"/>
    </row>
    <row r="986" ht="14.25" customHeight="1">
      <c r="A986" s="2"/>
      <c r="E986" s="2"/>
      <c r="F986" s="2"/>
      <c r="N986" s="2"/>
    </row>
    <row r="987" ht="14.25" customHeight="1">
      <c r="A987" s="2"/>
      <c r="E987" s="2"/>
      <c r="F987" s="2"/>
      <c r="N987" s="2"/>
    </row>
    <row r="988" ht="14.25" customHeight="1">
      <c r="A988" s="2"/>
      <c r="E988" s="2"/>
      <c r="F988" s="2"/>
      <c r="N988" s="2"/>
    </row>
    <row r="989" ht="14.25" customHeight="1">
      <c r="A989" s="2"/>
      <c r="E989" s="2"/>
      <c r="F989" s="2"/>
      <c r="N989" s="2"/>
    </row>
    <row r="990" ht="14.25" customHeight="1">
      <c r="A990" s="2"/>
      <c r="E990" s="2"/>
      <c r="F990" s="2"/>
      <c r="N990" s="2"/>
    </row>
    <row r="991" ht="14.25" customHeight="1">
      <c r="A991" s="2"/>
      <c r="E991" s="2"/>
      <c r="F991" s="2"/>
      <c r="N991" s="2"/>
    </row>
    <row r="992" ht="14.25" customHeight="1">
      <c r="A992" s="2"/>
      <c r="E992" s="2"/>
      <c r="F992" s="2"/>
      <c r="N992" s="2"/>
    </row>
    <row r="993" ht="14.25" customHeight="1">
      <c r="A993" s="2"/>
      <c r="E993" s="2"/>
      <c r="F993" s="2"/>
      <c r="N993" s="2"/>
    </row>
    <row r="994" ht="14.25" customHeight="1">
      <c r="A994" s="2"/>
      <c r="E994" s="2"/>
      <c r="F994" s="2"/>
      <c r="N994" s="2"/>
    </row>
    <row r="995" ht="14.25" customHeight="1">
      <c r="A995" s="2"/>
      <c r="E995" s="2"/>
      <c r="F995" s="2"/>
      <c r="N995" s="2"/>
    </row>
    <row r="996" ht="14.25" customHeight="1">
      <c r="A996" s="2"/>
      <c r="E996" s="2"/>
      <c r="F996" s="2"/>
      <c r="N996" s="2"/>
    </row>
    <row r="997" ht="14.25" customHeight="1">
      <c r="A997" s="2"/>
      <c r="E997" s="2"/>
      <c r="F997" s="2"/>
      <c r="N997" s="2"/>
    </row>
    <row r="998" ht="14.25" customHeight="1">
      <c r="A998" s="2"/>
      <c r="E998" s="2"/>
      <c r="F998" s="2"/>
      <c r="N998" s="2"/>
    </row>
    <row r="999" ht="14.25" customHeight="1">
      <c r="A999" s="2"/>
      <c r="E999" s="2"/>
      <c r="F999" s="2"/>
      <c r="N999" s="2"/>
    </row>
    <row r="1000" ht="14.25" customHeight="1">
      <c r="A1000" s="2"/>
      <c r="E1000" s="2"/>
      <c r="F1000" s="2"/>
      <c r="N1000" s="2"/>
    </row>
  </sheetData>
  <hyperlinks>
    <hyperlink r:id="rId1" ref="A19"/>
    <hyperlink r:id="rId2" ref="A23"/>
    <hyperlink r:id="rId3" ref="A24"/>
    <hyperlink r:id="rId4" ref="A28"/>
    <hyperlink r:id="rId5" ref="A29"/>
    <hyperlink r:id="rId6" ref="A30"/>
    <hyperlink r:id="rId7" ref="A31"/>
    <hyperlink r:id="rId8" ref="A32"/>
    <hyperlink r:id="rId9" ref="A33"/>
    <hyperlink r:id="rId10" ref="A35"/>
    <hyperlink r:id="rId11" ref="A36"/>
    <hyperlink r:id="rId12" ref="A38"/>
    <hyperlink r:id="rId13" ref="A39"/>
    <hyperlink r:id="rId14" ref="A40"/>
    <hyperlink r:id="rId15" ref="A41"/>
    <hyperlink r:id="rId16" ref="A43"/>
    <hyperlink r:id="rId17" ref="A44"/>
    <hyperlink r:id="rId18" ref="A45"/>
  </hyperlinks>
  <printOptions/>
  <pageMargins bottom="0.75" footer="0.0" header="0.0" left="0.7" right="0.7" top="0.75"/>
  <pageSetup orientation="landscape"/>
  <drawing r:id="rId19"/>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43"/>
    <col customWidth="1" min="2" max="4" width="12.43"/>
    <col customWidth="1" min="5" max="5" width="31.43"/>
    <col customWidth="1" min="6" max="6" width="15.57"/>
    <col customWidth="1" min="7" max="7" width="18.57"/>
    <col customWidth="1" min="8" max="8" width="31.43"/>
    <col customWidth="1" min="9" max="9" width="3.86"/>
    <col customWidth="1" min="10" max="10" width="4.14"/>
    <col customWidth="1" min="11" max="11" width="5.0"/>
    <col customWidth="1" min="12" max="12" width="4.86"/>
    <col customWidth="1" min="13" max="13" width="5.43"/>
    <col customWidth="1" min="14" max="14" width="81.43"/>
    <col customWidth="1" min="15" max="26" width="8.86"/>
  </cols>
  <sheetData>
    <row r="1" ht="14.25" customHeight="1">
      <c r="A1" s="11" t="s">
        <v>698</v>
      </c>
      <c r="E1" s="2"/>
      <c r="F1" s="2"/>
      <c r="N1" s="2"/>
    </row>
    <row r="2" ht="14.25" customHeight="1">
      <c r="E2" s="2"/>
      <c r="F2" s="2"/>
      <c r="N2" s="2"/>
    </row>
    <row r="3" ht="14.25" customHeight="1">
      <c r="A3" s="11" t="s">
        <v>12</v>
      </c>
    </row>
    <row r="4" ht="14.25" customHeight="1">
      <c r="A4" s="12" t="s">
        <v>19</v>
      </c>
      <c r="B4" s="142">
        <f t="array" ref="B4">XLOOKUP(A1,'Key Statistics'!B:B,'Key Statistics'!C:C)</f>
        <v>736510</v>
      </c>
      <c r="D4" s="143"/>
      <c r="E4" s="143"/>
      <c r="F4" s="143"/>
      <c r="G4" s="143"/>
      <c r="H4" s="143"/>
    </row>
    <row r="5" ht="14.25" customHeight="1">
      <c r="A5" s="12" t="s">
        <v>21</v>
      </c>
      <c r="B5" s="142">
        <f t="array" ref="B5">XLOOKUP(A1,'Key Statistics'!B:B,'Key Statistics'!D:D)</f>
        <v>276852</v>
      </c>
      <c r="D5" s="143"/>
      <c r="E5" s="143"/>
      <c r="F5" s="143"/>
      <c r="G5" s="143"/>
      <c r="H5" s="143"/>
    </row>
    <row r="6" ht="14.25" customHeight="1">
      <c r="A6" s="12" t="s">
        <v>22</v>
      </c>
      <c r="B6" s="142">
        <f t="array" ref="B6">XLOOKUP(A1,'Key Statistics'!B:B,'Key Statistics'!E:E)</f>
        <v>665384</v>
      </c>
      <c r="D6" s="143"/>
      <c r="E6" s="143"/>
      <c r="F6" s="143"/>
      <c r="G6" s="143"/>
      <c r="H6" s="143"/>
    </row>
    <row r="7" ht="14.25" customHeight="1">
      <c r="A7" s="12" t="s">
        <v>24</v>
      </c>
      <c r="B7" s="142">
        <f>SUM(B8:B11)</f>
        <v>17639</v>
      </c>
      <c r="D7" s="143"/>
      <c r="E7" s="143"/>
      <c r="F7" s="143"/>
      <c r="G7" s="143"/>
      <c r="H7" s="143"/>
    </row>
    <row r="8" ht="14.25" customHeight="1">
      <c r="A8" s="14" t="s">
        <v>25</v>
      </c>
      <c r="B8" s="142">
        <f t="array" ref="B8">XLOOKUP(A1,'Key Statistics'!B:B,'Key Statistics'!F:F)</f>
        <v>1080</v>
      </c>
      <c r="D8" s="143"/>
      <c r="E8" s="143"/>
      <c r="F8" s="143"/>
      <c r="G8" s="143"/>
      <c r="H8" s="143"/>
    </row>
    <row r="9" ht="14.25" customHeight="1">
      <c r="A9" s="14" t="s">
        <v>26</v>
      </c>
      <c r="B9" s="142">
        <f t="array" ref="B9">XLOOKUP(A1,'Key Statistics'!B:B,'Key Statistics'!G:G)</f>
        <v>0</v>
      </c>
      <c r="D9" s="175"/>
      <c r="E9" s="175"/>
      <c r="F9" s="175"/>
      <c r="G9" s="175"/>
    </row>
    <row r="10" ht="14.25" customHeight="1">
      <c r="A10" s="14" t="s">
        <v>27</v>
      </c>
      <c r="B10" s="142">
        <f t="array" ref="B10">XLOOKUP(A1,'Key Statistics'!B:B,'Key Statistics'!H:H)</f>
        <v>1571</v>
      </c>
      <c r="D10" s="175"/>
      <c r="E10" s="175"/>
      <c r="F10" s="175"/>
      <c r="G10" s="175"/>
    </row>
    <row r="11" ht="14.25" customHeight="1">
      <c r="A11" s="14" t="s">
        <v>28</v>
      </c>
      <c r="B11" s="142">
        <f t="array" ref="B11">XLOOKUP(A1,'Key Statistics'!B:B,'Key Statistics'!I:I)</f>
        <v>14988</v>
      </c>
      <c r="D11" s="175"/>
      <c r="E11" s="175"/>
      <c r="F11" s="175"/>
      <c r="G11" s="175"/>
    </row>
    <row r="12" ht="14.25" customHeight="1">
      <c r="A12" s="12" t="s">
        <v>623</v>
      </c>
      <c r="B12" s="146">
        <f t="array" ref="B12">XLOOKUP(A1,'Key Statistics'!B:B,'Key Statistics'!K:K)</f>
        <v>0.0282</v>
      </c>
      <c r="D12" s="175"/>
      <c r="E12" s="175"/>
      <c r="F12" s="175"/>
      <c r="G12" s="175"/>
    </row>
    <row r="13" ht="14.25" customHeight="1">
      <c r="A13" s="176" t="s">
        <v>30</v>
      </c>
      <c r="B13" s="146">
        <f t="array" ref="B13">XLOOKUP(A1,'Key Statistics'!B:B,'Key Statistics'!L:L)</f>
        <v>0.0081</v>
      </c>
      <c r="D13" s="175"/>
      <c r="E13" s="175"/>
      <c r="F13" s="175"/>
      <c r="G13" s="175"/>
    </row>
    <row r="14" ht="14.25" customHeight="1">
      <c r="A14" s="16"/>
    </row>
    <row r="15" ht="14.25" customHeight="1">
      <c r="A15" s="11" t="s">
        <v>31</v>
      </c>
      <c r="B15" s="149"/>
      <c r="C15" s="149"/>
      <c r="D15" s="149"/>
      <c r="E15" s="2"/>
      <c r="F15" s="2"/>
      <c r="I15" s="149"/>
      <c r="J15" s="149"/>
      <c r="K15" s="149"/>
      <c r="L15" s="149"/>
      <c r="M15" s="149"/>
      <c r="N15" s="177"/>
    </row>
    <row r="16" ht="29.25" customHeight="1">
      <c r="A16" s="150" t="s">
        <v>37</v>
      </c>
      <c r="B16" s="151" t="s">
        <v>38</v>
      </c>
      <c r="C16" s="152" t="s">
        <v>39</v>
      </c>
      <c r="D16" s="151" t="s">
        <v>624</v>
      </c>
      <c r="E16" s="151" t="s">
        <v>625</v>
      </c>
      <c r="F16" s="151" t="s">
        <v>626</v>
      </c>
      <c r="G16" s="151" t="s">
        <v>42</v>
      </c>
      <c r="H16" s="151" t="s">
        <v>627</v>
      </c>
      <c r="I16" s="151" t="s">
        <v>628</v>
      </c>
      <c r="J16" s="151" t="s">
        <v>44</v>
      </c>
      <c r="K16" s="151" t="s">
        <v>45</v>
      </c>
      <c r="L16" s="151" t="s">
        <v>46</v>
      </c>
      <c r="M16" s="151" t="s">
        <v>47</v>
      </c>
      <c r="N16" s="153" t="s">
        <v>629</v>
      </c>
    </row>
    <row r="17" ht="14.25" customHeight="1">
      <c r="A17" s="154"/>
      <c r="B17" s="155"/>
      <c r="C17" s="155"/>
      <c r="D17" s="155"/>
      <c r="E17" s="155"/>
      <c r="F17" s="155"/>
      <c r="G17" s="155"/>
      <c r="H17" s="155"/>
      <c r="I17" s="156"/>
      <c r="J17" s="156"/>
      <c r="K17" s="156"/>
      <c r="L17" s="156"/>
      <c r="M17" s="156"/>
      <c r="N17" s="157"/>
    </row>
    <row r="18" ht="14.25" customHeight="1">
      <c r="A18" s="158" t="s">
        <v>149</v>
      </c>
      <c r="B18" s="159"/>
      <c r="C18" s="159"/>
      <c r="D18" s="159"/>
      <c r="E18" s="159"/>
      <c r="F18" s="159"/>
      <c r="G18" s="159"/>
      <c r="H18" s="159"/>
      <c r="I18" s="159"/>
      <c r="J18" s="159"/>
      <c r="K18" s="159"/>
      <c r="L18" s="159"/>
      <c r="M18" s="159"/>
      <c r="N18" s="160"/>
      <c r="O18" s="161"/>
      <c r="P18" s="161"/>
      <c r="Q18" s="161"/>
      <c r="R18" s="161"/>
      <c r="S18" s="161"/>
      <c r="T18" s="161"/>
      <c r="U18" s="161"/>
      <c r="V18" s="161"/>
      <c r="W18" s="161"/>
      <c r="X18" s="161"/>
      <c r="Y18" s="161"/>
      <c r="Z18" s="161"/>
    </row>
    <row r="19" ht="14.25" customHeight="1">
      <c r="A19" s="162" t="s">
        <v>699</v>
      </c>
      <c r="B19" s="34"/>
      <c r="C19" s="34">
        <v>1992.0</v>
      </c>
      <c r="D19" s="34" t="s">
        <v>257</v>
      </c>
      <c r="E19" s="34" t="s">
        <v>700</v>
      </c>
      <c r="F19" s="34" t="s">
        <v>167</v>
      </c>
      <c r="G19" s="34" t="s">
        <v>257</v>
      </c>
      <c r="H19" s="34" t="s">
        <v>701</v>
      </c>
      <c r="I19" s="34"/>
      <c r="J19" s="34" t="s">
        <v>633</v>
      </c>
      <c r="K19" s="34" t="s">
        <v>633</v>
      </c>
      <c r="L19" s="34"/>
      <c r="M19" s="34"/>
      <c r="N19" s="157" t="s">
        <v>702</v>
      </c>
    </row>
    <row r="20" ht="14.25" customHeight="1">
      <c r="A20" s="164" t="s">
        <v>635</v>
      </c>
      <c r="B20" s="165"/>
      <c r="C20" s="165"/>
      <c r="D20" s="165"/>
      <c r="E20" s="165"/>
      <c r="F20" s="165"/>
      <c r="G20" s="165"/>
      <c r="H20" s="165"/>
      <c r="I20" s="165"/>
      <c r="J20" s="165"/>
      <c r="K20" s="165"/>
      <c r="L20" s="165"/>
      <c r="M20" s="165"/>
      <c r="N20" s="166"/>
    </row>
    <row r="21" ht="14.25" customHeight="1">
      <c r="A21" s="162" t="s">
        <v>703</v>
      </c>
      <c r="B21" s="34"/>
      <c r="C21" s="34">
        <v>2020.0</v>
      </c>
      <c r="D21" s="34" t="s">
        <v>257</v>
      </c>
      <c r="E21" s="34" t="s">
        <v>704</v>
      </c>
      <c r="F21" s="34" t="s">
        <v>638</v>
      </c>
      <c r="G21" s="34" t="s">
        <v>639</v>
      </c>
      <c r="H21" s="34" t="s">
        <v>663</v>
      </c>
      <c r="I21" s="34" t="s">
        <v>633</v>
      </c>
      <c r="J21" s="34"/>
      <c r="K21" s="34"/>
      <c r="L21" s="34"/>
      <c r="M21" s="34"/>
      <c r="N21" s="157" t="s">
        <v>705</v>
      </c>
    </row>
    <row r="22" ht="14.25" customHeight="1">
      <c r="A22" s="164" t="s">
        <v>156</v>
      </c>
      <c r="B22" s="165"/>
      <c r="C22" s="165"/>
      <c r="D22" s="165"/>
      <c r="E22" s="165"/>
      <c r="F22" s="165"/>
      <c r="G22" s="165"/>
      <c r="H22" s="165"/>
      <c r="I22" s="165"/>
      <c r="J22" s="165"/>
      <c r="K22" s="165"/>
      <c r="L22" s="165"/>
      <c r="M22" s="165"/>
      <c r="N22" s="166"/>
    </row>
    <row r="23" ht="14.25" customHeight="1">
      <c r="A23" s="162"/>
      <c r="B23" s="34"/>
      <c r="C23" s="34"/>
      <c r="D23" s="34"/>
      <c r="E23" s="34"/>
      <c r="F23" s="34"/>
      <c r="G23" s="34"/>
      <c r="H23" s="34"/>
      <c r="I23" s="34"/>
      <c r="J23" s="34"/>
      <c r="K23" s="34"/>
      <c r="L23" s="34"/>
      <c r="M23" s="34"/>
      <c r="N23" s="157"/>
    </row>
    <row r="24" ht="14.25" customHeight="1">
      <c r="A24" s="164" t="s">
        <v>159</v>
      </c>
      <c r="B24" s="165"/>
      <c r="C24" s="165"/>
      <c r="D24" s="165"/>
      <c r="E24" s="165"/>
      <c r="F24" s="165"/>
      <c r="G24" s="165"/>
      <c r="H24" s="165"/>
      <c r="I24" s="165"/>
      <c r="J24" s="165"/>
      <c r="K24" s="165"/>
      <c r="L24" s="165"/>
      <c r="M24" s="165"/>
      <c r="N24" s="166"/>
    </row>
    <row r="25" ht="14.25" customHeight="1">
      <c r="A25" s="162" t="s">
        <v>653</v>
      </c>
      <c r="B25" s="163"/>
      <c r="C25" s="163">
        <v>44831.0</v>
      </c>
      <c r="D25" s="34">
        <v>2026.0</v>
      </c>
      <c r="E25" s="34" t="s">
        <v>706</v>
      </c>
      <c r="F25" s="34" t="s">
        <v>167</v>
      </c>
      <c r="G25" s="167" t="s">
        <v>707</v>
      </c>
      <c r="H25" s="34" t="s">
        <v>655</v>
      </c>
      <c r="I25" s="34"/>
      <c r="J25" s="34"/>
      <c r="K25" s="34"/>
      <c r="L25" s="34"/>
      <c r="M25" s="34"/>
      <c r="N25" s="157" t="s">
        <v>708</v>
      </c>
    </row>
    <row r="26" ht="14.25" customHeight="1">
      <c r="A26" s="162" t="s">
        <v>709</v>
      </c>
      <c r="B26" s="34"/>
      <c r="C26" s="34">
        <v>2023.0</v>
      </c>
      <c r="D26" s="34" t="s">
        <v>257</v>
      </c>
      <c r="E26" s="34" t="s">
        <v>710</v>
      </c>
      <c r="F26" s="34" t="s">
        <v>638</v>
      </c>
      <c r="G26" s="34" t="s">
        <v>639</v>
      </c>
      <c r="H26" s="34" t="s">
        <v>663</v>
      </c>
      <c r="I26" s="34"/>
      <c r="J26" s="34"/>
      <c r="K26" s="34"/>
      <c r="L26" s="34"/>
      <c r="M26" s="34"/>
      <c r="N26" s="2" t="s">
        <v>711</v>
      </c>
    </row>
    <row r="27" ht="14.25" customHeight="1">
      <c r="A27" s="162" t="s">
        <v>712</v>
      </c>
      <c r="B27" s="34"/>
      <c r="C27" s="34">
        <v>2023.0</v>
      </c>
      <c r="D27" s="34" t="s">
        <v>257</v>
      </c>
      <c r="E27" s="34" t="s">
        <v>710</v>
      </c>
      <c r="F27" s="34" t="s">
        <v>638</v>
      </c>
      <c r="G27" s="34" t="s">
        <v>639</v>
      </c>
      <c r="H27" s="34" t="s">
        <v>713</v>
      </c>
      <c r="I27" s="34"/>
      <c r="J27" s="34"/>
      <c r="K27" s="34"/>
      <c r="L27" s="34"/>
      <c r="M27" s="34"/>
      <c r="N27" s="168" t="s">
        <v>714</v>
      </c>
    </row>
    <row r="28" ht="14.25" customHeight="1">
      <c r="A28" s="162" t="s">
        <v>715</v>
      </c>
      <c r="B28" s="34"/>
      <c r="C28" s="34">
        <v>2023.0</v>
      </c>
      <c r="D28" s="34" t="s">
        <v>257</v>
      </c>
      <c r="E28" s="34" t="s">
        <v>710</v>
      </c>
      <c r="F28" s="34" t="s">
        <v>638</v>
      </c>
      <c r="G28" s="34" t="s">
        <v>639</v>
      </c>
      <c r="H28" s="34" t="s">
        <v>713</v>
      </c>
      <c r="I28" s="34"/>
      <c r="J28" s="34"/>
      <c r="K28" s="34"/>
      <c r="L28" s="34"/>
      <c r="M28" s="34"/>
      <c r="N28" s="2" t="s">
        <v>716</v>
      </c>
    </row>
    <row r="29" ht="14.25" customHeight="1">
      <c r="A29" s="162" t="s">
        <v>717</v>
      </c>
      <c r="B29" s="34"/>
      <c r="C29" s="34">
        <v>2025.0</v>
      </c>
      <c r="D29" s="34" t="s">
        <v>646</v>
      </c>
      <c r="E29" s="34" t="s">
        <v>718</v>
      </c>
      <c r="F29" s="34" t="s">
        <v>638</v>
      </c>
      <c r="G29" s="34" t="s">
        <v>639</v>
      </c>
      <c r="H29" s="34" t="s">
        <v>719</v>
      </c>
      <c r="I29" s="34"/>
      <c r="J29" s="34"/>
      <c r="K29" s="34"/>
      <c r="L29" s="34"/>
      <c r="M29" s="34"/>
      <c r="N29" s="2" t="s">
        <v>720</v>
      </c>
    </row>
    <row r="30" ht="14.25" customHeight="1">
      <c r="A30" s="164" t="s">
        <v>161</v>
      </c>
      <c r="B30" s="165"/>
      <c r="C30" s="165"/>
      <c r="D30" s="165"/>
      <c r="E30" s="165"/>
      <c r="F30" s="165"/>
      <c r="G30" s="165"/>
      <c r="H30" s="165"/>
      <c r="I30" s="165"/>
      <c r="J30" s="165"/>
      <c r="K30" s="165"/>
      <c r="L30" s="165"/>
      <c r="M30" s="165"/>
      <c r="N30" s="166"/>
    </row>
    <row r="31" ht="14.25" customHeight="1">
      <c r="A31" s="162" t="s">
        <v>721</v>
      </c>
      <c r="B31" s="34"/>
      <c r="C31" s="34">
        <v>2024.0</v>
      </c>
      <c r="D31" s="34"/>
      <c r="E31" s="34" t="s">
        <v>718</v>
      </c>
      <c r="F31" s="34" t="s">
        <v>638</v>
      </c>
      <c r="G31" s="34" t="s">
        <v>639</v>
      </c>
      <c r="H31" s="34" t="s">
        <v>719</v>
      </c>
      <c r="I31" s="34"/>
      <c r="J31" s="34"/>
      <c r="K31" s="34"/>
      <c r="L31" s="34"/>
      <c r="M31" s="34"/>
      <c r="N31" s="157" t="s">
        <v>722</v>
      </c>
    </row>
    <row r="32" ht="14.25" customHeight="1">
      <c r="A32" s="162" t="s">
        <v>723</v>
      </c>
      <c r="B32" s="34"/>
      <c r="C32" s="34">
        <v>2025.0</v>
      </c>
      <c r="D32" s="34" t="s">
        <v>646</v>
      </c>
      <c r="E32" s="34" t="s">
        <v>724</v>
      </c>
      <c r="F32" s="34" t="s">
        <v>638</v>
      </c>
      <c r="G32" s="34" t="s">
        <v>257</v>
      </c>
      <c r="H32" s="34" t="s">
        <v>725</v>
      </c>
      <c r="I32" s="34"/>
      <c r="J32" s="34"/>
      <c r="K32" s="34"/>
      <c r="L32" s="34"/>
      <c r="M32" s="34"/>
      <c r="N32" s="157" t="s">
        <v>726</v>
      </c>
    </row>
    <row r="33" ht="14.25" customHeight="1">
      <c r="A33" s="162" t="s">
        <v>727</v>
      </c>
      <c r="B33" s="34"/>
      <c r="C33" s="34">
        <v>2025.0</v>
      </c>
      <c r="D33" s="34" t="s">
        <v>646</v>
      </c>
      <c r="E33" s="34" t="s">
        <v>710</v>
      </c>
      <c r="F33" s="34" t="s">
        <v>638</v>
      </c>
      <c r="G33" s="34" t="s">
        <v>639</v>
      </c>
      <c r="H33" s="34" t="s">
        <v>719</v>
      </c>
      <c r="I33" s="34"/>
      <c r="J33" s="34"/>
      <c r="K33" s="34"/>
      <c r="L33" s="34"/>
      <c r="M33" s="34"/>
      <c r="N33" s="157" t="s">
        <v>728</v>
      </c>
    </row>
    <row r="34" ht="14.25" customHeight="1">
      <c r="A34" s="164" t="s">
        <v>85</v>
      </c>
      <c r="B34" s="165"/>
      <c r="C34" s="165"/>
      <c r="D34" s="165"/>
      <c r="E34" s="165"/>
      <c r="F34" s="165"/>
      <c r="G34" s="165"/>
      <c r="H34" s="165"/>
      <c r="I34" s="165"/>
      <c r="J34" s="165"/>
      <c r="K34" s="165"/>
      <c r="L34" s="165"/>
      <c r="M34" s="165"/>
      <c r="N34" s="166"/>
    </row>
    <row r="35" ht="14.25" customHeight="1">
      <c r="A35" s="162" t="s">
        <v>678</v>
      </c>
      <c r="B35" s="34"/>
      <c r="C35" s="163">
        <v>44831.0</v>
      </c>
      <c r="D35" s="34">
        <v>2026.0</v>
      </c>
      <c r="E35" s="34" t="s">
        <v>700</v>
      </c>
      <c r="F35" s="34" t="s">
        <v>167</v>
      </c>
      <c r="G35" s="34" t="s">
        <v>729</v>
      </c>
      <c r="H35" s="34" t="s">
        <v>655</v>
      </c>
      <c r="I35" s="34"/>
      <c r="J35" s="34"/>
      <c r="K35" s="34"/>
      <c r="L35" s="34"/>
      <c r="M35" s="34"/>
      <c r="N35" s="157" t="s">
        <v>679</v>
      </c>
    </row>
    <row r="36" ht="14.25" customHeight="1">
      <c r="A36" s="162" t="s">
        <v>730</v>
      </c>
      <c r="B36" s="34"/>
      <c r="C36" s="163">
        <v>44831.0</v>
      </c>
      <c r="D36" s="34">
        <v>2026.0</v>
      </c>
      <c r="E36" s="34" t="s">
        <v>700</v>
      </c>
      <c r="F36" s="34" t="s">
        <v>167</v>
      </c>
      <c r="G36" s="34" t="s">
        <v>729</v>
      </c>
      <c r="H36" s="34" t="s">
        <v>655</v>
      </c>
      <c r="I36" s="34"/>
      <c r="J36" s="34"/>
      <c r="K36" s="34"/>
      <c r="L36" s="34"/>
      <c r="M36" s="34"/>
      <c r="N36" s="157" t="s">
        <v>731</v>
      </c>
    </row>
    <row r="37" ht="14.25" customHeight="1">
      <c r="A37" s="162" t="s">
        <v>732</v>
      </c>
      <c r="B37" s="34"/>
      <c r="C37" s="163">
        <v>44831.0</v>
      </c>
      <c r="D37" s="34">
        <v>2026.0</v>
      </c>
      <c r="E37" s="34" t="s">
        <v>700</v>
      </c>
      <c r="F37" s="34" t="s">
        <v>167</v>
      </c>
      <c r="G37" s="34" t="s">
        <v>729</v>
      </c>
      <c r="H37" s="34" t="s">
        <v>655</v>
      </c>
      <c r="I37" s="34"/>
      <c r="J37" s="34"/>
      <c r="K37" s="34"/>
      <c r="L37" s="34"/>
      <c r="M37" s="34"/>
      <c r="N37" s="157" t="s">
        <v>733</v>
      </c>
    </row>
    <row r="38" ht="14.25" customHeight="1">
      <c r="A38" s="164" t="s">
        <v>734</v>
      </c>
      <c r="B38" s="165"/>
      <c r="C38" s="165"/>
      <c r="D38" s="165"/>
      <c r="E38" s="165"/>
      <c r="F38" s="165"/>
      <c r="G38" s="165"/>
      <c r="H38" s="165"/>
      <c r="I38" s="165"/>
      <c r="J38" s="165"/>
      <c r="K38" s="165"/>
      <c r="L38" s="165"/>
      <c r="M38" s="165"/>
      <c r="N38" s="166"/>
    </row>
    <row r="39" ht="14.25" customHeight="1">
      <c r="A39" s="162" t="s">
        <v>735</v>
      </c>
      <c r="B39" s="34"/>
      <c r="C39" s="163">
        <v>45245.0</v>
      </c>
      <c r="D39" s="34">
        <v>2028.0</v>
      </c>
      <c r="E39" s="34" t="s">
        <v>700</v>
      </c>
      <c r="F39" s="34" t="s">
        <v>167</v>
      </c>
      <c r="G39" s="34" t="s">
        <v>257</v>
      </c>
      <c r="H39" s="34" t="s">
        <v>655</v>
      </c>
      <c r="I39" s="34" t="s">
        <v>633</v>
      </c>
      <c r="J39" s="34" t="s">
        <v>633</v>
      </c>
      <c r="K39" s="34" t="s">
        <v>633</v>
      </c>
      <c r="L39" s="34" t="s">
        <v>633</v>
      </c>
      <c r="M39" s="34" t="s">
        <v>633</v>
      </c>
      <c r="N39" s="157" t="s">
        <v>736</v>
      </c>
    </row>
    <row r="40" ht="14.25" customHeight="1">
      <c r="A40" s="162" t="s">
        <v>737</v>
      </c>
      <c r="B40" s="34"/>
      <c r="C40" s="34">
        <v>2020.0</v>
      </c>
      <c r="D40" s="34" t="s">
        <v>257</v>
      </c>
      <c r="E40" s="34" t="s">
        <v>738</v>
      </c>
      <c r="F40" s="34" t="s">
        <v>167</v>
      </c>
      <c r="G40" s="34" t="s">
        <v>257</v>
      </c>
      <c r="H40" s="34" t="s">
        <v>257</v>
      </c>
      <c r="I40" s="34" t="s">
        <v>633</v>
      </c>
      <c r="J40" s="34" t="s">
        <v>633</v>
      </c>
      <c r="K40" s="34" t="s">
        <v>633</v>
      </c>
      <c r="L40" s="34" t="s">
        <v>633</v>
      </c>
      <c r="M40" s="34" t="s">
        <v>633</v>
      </c>
      <c r="N40" s="157" t="s">
        <v>739</v>
      </c>
    </row>
    <row r="41" ht="14.25" customHeight="1">
      <c r="A41" s="162" t="s">
        <v>740</v>
      </c>
      <c r="B41" s="34"/>
      <c r="C41" s="34">
        <v>2024.0</v>
      </c>
      <c r="D41" s="34" t="s">
        <v>257</v>
      </c>
      <c r="E41" s="34" t="s">
        <v>700</v>
      </c>
      <c r="F41" s="34" t="s">
        <v>167</v>
      </c>
      <c r="G41" s="34" t="s">
        <v>741</v>
      </c>
      <c r="H41" s="34" t="s">
        <v>742</v>
      </c>
      <c r="I41" s="34" t="s">
        <v>633</v>
      </c>
      <c r="J41" s="34" t="s">
        <v>633</v>
      </c>
      <c r="K41" s="34" t="s">
        <v>633</v>
      </c>
      <c r="L41" s="34" t="s">
        <v>633</v>
      </c>
      <c r="M41" s="34" t="s">
        <v>633</v>
      </c>
      <c r="N41" s="157" t="s">
        <v>743</v>
      </c>
    </row>
    <row r="42" ht="14.25" customHeight="1">
      <c r="E42" s="2"/>
      <c r="F42" s="2"/>
      <c r="N42" s="2"/>
    </row>
    <row r="43" ht="14.25" customHeight="1">
      <c r="E43" s="2"/>
      <c r="F43" s="2"/>
      <c r="N43" s="2"/>
    </row>
    <row r="44" ht="14.25" customHeight="1">
      <c r="E44" s="2"/>
      <c r="F44" s="2"/>
      <c r="N44" s="2"/>
    </row>
    <row r="45" ht="14.25" customHeight="1">
      <c r="E45" s="2"/>
      <c r="F45" s="2"/>
      <c r="N45" s="2"/>
    </row>
    <row r="46" ht="14.25" customHeight="1">
      <c r="E46" s="2"/>
      <c r="F46" s="2"/>
      <c r="N46" s="2"/>
    </row>
    <row r="47" ht="14.25" customHeight="1">
      <c r="E47" s="2"/>
      <c r="F47" s="2"/>
      <c r="N47" s="2"/>
    </row>
    <row r="48" ht="14.25" customHeight="1">
      <c r="E48" s="2"/>
      <c r="F48" s="2"/>
      <c r="N48" s="2"/>
    </row>
    <row r="49" ht="14.25" customHeight="1">
      <c r="E49" s="2"/>
      <c r="F49" s="2"/>
      <c r="N49" s="2"/>
    </row>
    <row r="50" ht="14.25" customHeight="1">
      <c r="E50" s="2"/>
      <c r="F50" s="2"/>
      <c r="N50" s="2"/>
    </row>
    <row r="51" ht="14.25" customHeight="1">
      <c r="E51" s="2"/>
      <c r="F51" s="2"/>
      <c r="N51" s="2"/>
    </row>
    <row r="52" ht="14.25" customHeight="1">
      <c r="E52" s="2"/>
      <c r="F52" s="2"/>
      <c r="N52" s="2"/>
    </row>
    <row r="53" ht="14.25" customHeight="1">
      <c r="E53" s="2"/>
      <c r="F53" s="2"/>
      <c r="N53" s="2"/>
    </row>
    <row r="54" ht="14.25" customHeight="1">
      <c r="E54" s="2"/>
      <c r="F54" s="2"/>
      <c r="N54" s="2"/>
    </row>
    <row r="55" ht="14.25" customHeight="1">
      <c r="E55" s="2"/>
      <c r="F55" s="2"/>
      <c r="N55" s="2"/>
    </row>
    <row r="56" ht="14.25" customHeight="1">
      <c r="E56" s="2"/>
      <c r="F56" s="2"/>
      <c r="N56" s="2"/>
    </row>
    <row r="57" ht="14.25" customHeight="1">
      <c r="E57" s="2"/>
      <c r="F57" s="2"/>
      <c r="N57" s="2"/>
    </row>
    <row r="58" ht="14.25" customHeight="1">
      <c r="E58" s="2"/>
      <c r="F58" s="2"/>
      <c r="N58" s="2"/>
    </row>
    <row r="59" ht="14.25" customHeight="1">
      <c r="E59" s="2"/>
      <c r="F59" s="2"/>
      <c r="N59" s="2"/>
    </row>
    <row r="60" ht="14.25" customHeight="1">
      <c r="E60" s="2"/>
      <c r="F60" s="2"/>
      <c r="N60" s="2"/>
    </row>
    <row r="61" ht="14.25" customHeight="1">
      <c r="E61" s="2"/>
      <c r="F61" s="2"/>
      <c r="N61" s="2"/>
    </row>
    <row r="62" ht="14.25" customHeight="1">
      <c r="E62" s="2"/>
      <c r="F62" s="2"/>
      <c r="N62" s="2"/>
    </row>
    <row r="63" ht="14.25" customHeight="1">
      <c r="E63" s="2"/>
      <c r="F63" s="2"/>
      <c r="N63" s="2"/>
    </row>
    <row r="64" ht="14.25" customHeight="1">
      <c r="E64" s="2"/>
      <c r="F64" s="2"/>
      <c r="N64" s="2"/>
    </row>
    <row r="65" ht="14.25" customHeight="1">
      <c r="E65" s="2"/>
      <c r="F65" s="2"/>
      <c r="N65" s="2"/>
    </row>
    <row r="66" ht="14.25" customHeight="1">
      <c r="E66" s="2"/>
      <c r="F66" s="2"/>
      <c r="N66" s="2"/>
    </row>
    <row r="67" ht="14.25" customHeight="1">
      <c r="E67" s="2"/>
      <c r="F67" s="2"/>
      <c r="N67" s="2"/>
    </row>
    <row r="68" ht="14.25" customHeight="1">
      <c r="E68" s="2"/>
      <c r="F68" s="2"/>
      <c r="N68" s="2"/>
    </row>
    <row r="69" ht="14.25" customHeight="1">
      <c r="E69" s="2"/>
      <c r="F69" s="2"/>
      <c r="N69" s="2"/>
    </row>
    <row r="70" ht="14.25" customHeight="1">
      <c r="E70" s="2"/>
      <c r="F70" s="2"/>
      <c r="N70" s="2"/>
    </row>
    <row r="71" ht="14.25" customHeight="1">
      <c r="E71" s="2"/>
      <c r="F71" s="2"/>
      <c r="N71" s="2"/>
    </row>
    <row r="72" ht="14.25" customHeight="1">
      <c r="E72" s="2"/>
      <c r="F72" s="2"/>
      <c r="N72" s="2"/>
    </row>
    <row r="73" ht="14.25" customHeight="1">
      <c r="E73" s="2"/>
      <c r="F73" s="2"/>
      <c r="N73" s="2"/>
    </row>
    <row r="74" ht="14.25" customHeight="1">
      <c r="E74" s="2"/>
      <c r="F74" s="2"/>
      <c r="N74" s="2"/>
    </row>
    <row r="75" ht="14.25" customHeight="1">
      <c r="E75" s="2"/>
      <c r="F75" s="2"/>
      <c r="N75" s="2"/>
    </row>
    <row r="76" ht="14.25" customHeight="1">
      <c r="E76" s="2"/>
      <c r="F76" s="2"/>
      <c r="N76" s="2"/>
    </row>
    <row r="77" ht="14.25" customHeight="1">
      <c r="E77" s="2"/>
      <c r="F77" s="2"/>
      <c r="N77" s="2"/>
    </row>
    <row r="78" ht="14.25" customHeight="1">
      <c r="E78" s="2"/>
      <c r="F78" s="2"/>
      <c r="N78" s="2"/>
    </row>
    <row r="79" ht="14.25" customHeight="1">
      <c r="E79" s="2"/>
      <c r="F79" s="2"/>
      <c r="N79" s="2"/>
    </row>
    <row r="80" ht="14.25" customHeight="1">
      <c r="E80" s="2"/>
      <c r="F80" s="2"/>
      <c r="N80" s="2"/>
    </row>
    <row r="81" ht="14.25" customHeight="1">
      <c r="E81" s="2"/>
      <c r="F81" s="2"/>
      <c r="N81" s="2"/>
    </row>
    <row r="82" ht="14.25" customHeight="1">
      <c r="E82" s="2"/>
      <c r="F82" s="2"/>
      <c r="N82" s="2"/>
    </row>
    <row r="83" ht="14.25" customHeight="1">
      <c r="E83" s="2"/>
      <c r="F83" s="2"/>
      <c r="N83" s="2"/>
    </row>
    <row r="84" ht="14.25" customHeight="1">
      <c r="E84" s="2"/>
      <c r="F84" s="2"/>
      <c r="N84" s="2"/>
    </row>
    <row r="85" ht="14.25" customHeight="1">
      <c r="E85" s="2"/>
      <c r="F85" s="2"/>
      <c r="N85" s="2"/>
    </row>
    <row r="86" ht="14.25" customHeight="1">
      <c r="E86" s="2"/>
      <c r="F86" s="2"/>
      <c r="N86" s="2"/>
    </row>
    <row r="87" ht="14.25" customHeight="1">
      <c r="E87" s="2"/>
      <c r="F87" s="2"/>
      <c r="N87" s="2"/>
    </row>
    <row r="88" ht="14.25" customHeight="1">
      <c r="E88" s="2"/>
      <c r="F88" s="2"/>
      <c r="N88" s="2"/>
    </row>
    <row r="89" ht="14.25" customHeight="1">
      <c r="E89" s="2"/>
      <c r="F89" s="2"/>
      <c r="N89" s="2"/>
    </row>
    <row r="90" ht="14.25" customHeight="1">
      <c r="E90" s="2"/>
      <c r="F90" s="2"/>
      <c r="N90" s="2"/>
    </row>
    <row r="91" ht="14.25" customHeight="1">
      <c r="E91" s="2"/>
      <c r="F91" s="2"/>
      <c r="N91" s="2"/>
    </row>
    <row r="92" ht="14.25" customHeight="1">
      <c r="E92" s="2"/>
      <c r="F92" s="2"/>
      <c r="N92" s="2"/>
    </row>
    <row r="93" ht="14.25" customHeight="1">
      <c r="E93" s="2"/>
      <c r="F93" s="2"/>
      <c r="N93" s="2"/>
    </row>
    <row r="94" ht="14.25" customHeight="1">
      <c r="E94" s="2"/>
      <c r="F94" s="2"/>
      <c r="N94" s="2"/>
    </row>
    <row r="95" ht="14.25" customHeight="1">
      <c r="E95" s="2"/>
      <c r="F95" s="2"/>
      <c r="N95" s="2"/>
    </row>
    <row r="96" ht="14.25" customHeight="1">
      <c r="E96" s="2"/>
      <c r="F96" s="2"/>
      <c r="N96" s="2"/>
    </row>
    <row r="97" ht="14.25" customHeight="1">
      <c r="E97" s="2"/>
      <c r="F97" s="2"/>
      <c r="N97" s="2"/>
    </row>
    <row r="98" ht="14.25" customHeight="1">
      <c r="E98" s="2"/>
      <c r="F98" s="2"/>
      <c r="N98" s="2"/>
    </row>
    <row r="99" ht="14.25" customHeight="1">
      <c r="E99" s="2"/>
      <c r="F99" s="2"/>
      <c r="N99" s="2"/>
    </row>
    <row r="100" ht="14.25" customHeight="1">
      <c r="E100" s="2"/>
      <c r="F100" s="2"/>
      <c r="N100" s="2"/>
    </row>
    <row r="101" ht="14.25" customHeight="1">
      <c r="E101" s="2"/>
      <c r="F101" s="2"/>
      <c r="N101" s="2"/>
    </row>
    <row r="102" ht="14.25" customHeight="1">
      <c r="E102" s="2"/>
      <c r="F102" s="2"/>
      <c r="N102" s="2"/>
    </row>
    <row r="103" ht="14.25" customHeight="1">
      <c r="E103" s="2"/>
      <c r="F103" s="2"/>
      <c r="N103" s="2"/>
    </row>
    <row r="104" ht="14.25" customHeight="1">
      <c r="E104" s="2"/>
      <c r="F104" s="2"/>
      <c r="N104" s="2"/>
    </row>
    <row r="105" ht="14.25" customHeight="1">
      <c r="E105" s="2"/>
      <c r="F105" s="2"/>
      <c r="N105" s="2"/>
    </row>
    <row r="106" ht="14.25" customHeight="1">
      <c r="E106" s="2"/>
      <c r="F106" s="2"/>
      <c r="N106" s="2"/>
    </row>
    <row r="107" ht="14.25" customHeight="1">
      <c r="E107" s="2"/>
      <c r="F107" s="2"/>
      <c r="N107" s="2"/>
    </row>
    <row r="108" ht="14.25" customHeight="1">
      <c r="E108" s="2"/>
      <c r="F108" s="2"/>
      <c r="N108" s="2"/>
    </row>
    <row r="109" ht="14.25" customHeight="1">
      <c r="E109" s="2"/>
      <c r="F109" s="2"/>
      <c r="N109" s="2"/>
    </row>
    <row r="110" ht="14.25" customHeight="1">
      <c r="E110" s="2"/>
      <c r="F110" s="2"/>
      <c r="N110" s="2"/>
    </row>
    <row r="111" ht="14.25" customHeight="1">
      <c r="E111" s="2"/>
      <c r="F111" s="2"/>
      <c r="N111" s="2"/>
    </row>
    <row r="112" ht="14.25" customHeight="1">
      <c r="E112" s="2"/>
      <c r="F112" s="2"/>
      <c r="N112" s="2"/>
    </row>
    <row r="113" ht="14.25" customHeight="1">
      <c r="E113" s="2"/>
      <c r="F113" s="2"/>
      <c r="N113" s="2"/>
    </row>
    <row r="114" ht="14.25" customHeight="1">
      <c r="E114" s="2"/>
      <c r="F114" s="2"/>
      <c r="N114" s="2"/>
    </row>
    <row r="115" ht="14.25" customHeight="1">
      <c r="E115" s="2"/>
      <c r="F115" s="2"/>
      <c r="N115" s="2"/>
    </row>
    <row r="116" ht="14.25" customHeight="1">
      <c r="E116" s="2"/>
      <c r="F116" s="2"/>
      <c r="N116" s="2"/>
    </row>
    <row r="117" ht="14.25" customHeight="1">
      <c r="E117" s="2"/>
      <c r="F117" s="2"/>
      <c r="N117" s="2"/>
    </row>
    <row r="118" ht="14.25" customHeight="1">
      <c r="E118" s="2"/>
      <c r="F118" s="2"/>
      <c r="N118" s="2"/>
    </row>
    <row r="119" ht="14.25" customHeight="1">
      <c r="E119" s="2"/>
      <c r="F119" s="2"/>
      <c r="N119" s="2"/>
    </row>
    <row r="120" ht="14.25" customHeight="1">
      <c r="E120" s="2"/>
      <c r="F120" s="2"/>
      <c r="N120" s="2"/>
    </row>
    <row r="121" ht="14.25" customHeight="1">
      <c r="E121" s="2"/>
      <c r="F121" s="2"/>
      <c r="N121" s="2"/>
    </row>
    <row r="122" ht="14.25" customHeight="1">
      <c r="E122" s="2"/>
      <c r="F122" s="2"/>
      <c r="N122" s="2"/>
    </row>
    <row r="123" ht="14.25" customHeight="1">
      <c r="E123" s="2"/>
      <c r="F123" s="2"/>
      <c r="N123" s="2"/>
    </row>
    <row r="124" ht="14.25" customHeight="1">
      <c r="E124" s="2"/>
      <c r="F124" s="2"/>
      <c r="N124" s="2"/>
    </row>
    <row r="125" ht="14.25" customHeight="1">
      <c r="E125" s="2"/>
      <c r="F125" s="2"/>
      <c r="N125" s="2"/>
    </row>
    <row r="126" ht="14.25" customHeight="1">
      <c r="E126" s="2"/>
      <c r="F126" s="2"/>
      <c r="N126" s="2"/>
    </row>
    <row r="127" ht="14.25" customHeight="1">
      <c r="E127" s="2"/>
      <c r="F127" s="2"/>
      <c r="N127" s="2"/>
    </row>
    <row r="128" ht="14.25" customHeight="1">
      <c r="E128" s="2"/>
      <c r="F128" s="2"/>
      <c r="N128" s="2"/>
    </row>
    <row r="129" ht="14.25" customHeight="1">
      <c r="E129" s="2"/>
      <c r="F129" s="2"/>
      <c r="N129" s="2"/>
    </row>
    <row r="130" ht="14.25" customHeight="1">
      <c r="E130" s="2"/>
      <c r="F130" s="2"/>
      <c r="N130" s="2"/>
    </row>
    <row r="131" ht="14.25" customHeight="1">
      <c r="E131" s="2"/>
      <c r="F131" s="2"/>
      <c r="N131" s="2"/>
    </row>
    <row r="132" ht="14.25" customHeight="1">
      <c r="E132" s="2"/>
      <c r="F132" s="2"/>
      <c r="N132" s="2"/>
    </row>
    <row r="133" ht="14.25" customHeight="1">
      <c r="E133" s="2"/>
      <c r="F133" s="2"/>
      <c r="N133" s="2"/>
    </row>
    <row r="134" ht="14.25" customHeight="1">
      <c r="E134" s="2"/>
      <c r="F134" s="2"/>
      <c r="N134" s="2"/>
    </row>
    <row r="135" ht="14.25" customHeight="1">
      <c r="E135" s="2"/>
      <c r="F135" s="2"/>
      <c r="N135" s="2"/>
    </row>
    <row r="136" ht="14.25" customHeight="1">
      <c r="E136" s="2"/>
      <c r="F136" s="2"/>
      <c r="N136" s="2"/>
    </row>
    <row r="137" ht="14.25" customHeight="1">
      <c r="E137" s="2"/>
      <c r="F137" s="2"/>
      <c r="N137" s="2"/>
    </row>
    <row r="138" ht="14.25" customHeight="1">
      <c r="E138" s="2"/>
      <c r="F138" s="2"/>
      <c r="N138" s="2"/>
    </row>
    <row r="139" ht="14.25" customHeight="1">
      <c r="E139" s="2"/>
      <c r="F139" s="2"/>
      <c r="N139" s="2"/>
    </row>
    <row r="140" ht="14.25" customHeight="1">
      <c r="E140" s="2"/>
      <c r="F140" s="2"/>
      <c r="N140" s="2"/>
    </row>
    <row r="141" ht="14.25" customHeight="1">
      <c r="E141" s="2"/>
      <c r="F141" s="2"/>
      <c r="N141" s="2"/>
    </row>
    <row r="142" ht="14.25" customHeight="1">
      <c r="E142" s="2"/>
      <c r="F142" s="2"/>
      <c r="N142" s="2"/>
    </row>
    <row r="143" ht="14.25" customHeight="1">
      <c r="E143" s="2"/>
      <c r="F143" s="2"/>
      <c r="N143" s="2"/>
    </row>
    <row r="144" ht="14.25" customHeight="1">
      <c r="E144" s="2"/>
      <c r="F144" s="2"/>
      <c r="N144" s="2"/>
    </row>
    <row r="145" ht="14.25" customHeight="1">
      <c r="E145" s="2"/>
      <c r="F145" s="2"/>
      <c r="N145" s="2"/>
    </row>
    <row r="146" ht="14.25" customHeight="1">
      <c r="E146" s="2"/>
      <c r="F146" s="2"/>
      <c r="N146" s="2"/>
    </row>
    <row r="147" ht="14.25" customHeight="1">
      <c r="E147" s="2"/>
      <c r="F147" s="2"/>
      <c r="N147" s="2"/>
    </row>
    <row r="148" ht="14.25" customHeight="1">
      <c r="E148" s="2"/>
      <c r="F148" s="2"/>
      <c r="N148" s="2"/>
    </row>
    <row r="149" ht="14.25" customHeight="1">
      <c r="E149" s="2"/>
      <c r="F149" s="2"/>
      <c r="N149" s="2"/>
    </row>
    <row r="150" ht="14.25" customHeight="1">
      <c r="E150" s="2"/>
      <c r="F150" s="2"/>
      <c r="N150" s="2"/>
    </row>
    <row r="151" ht="14.25" customHeight="1">
      <c r="E151" s="2"/>
      <c r="F151" s="2"/>
      <c r="N151" s="2"/>
    </row>
    <row r="152" ht="14.25" customHeight="1">
      <c r="E152" s="2"/>
      <c r="F152" s="2"/>
      <c r="N152" s="2"/>
    </row>
    <row r="153" ht="14.25" customHeight="1">
      <c r="E153" s="2"/>
      <c r="F153" s="2"/>
      <c r="N153" s="2"/>
    </row>
    <row r="154" ht="14.25" customHeight="1">
      <c r="E154" s="2"/>
      <c r="F154" s="2"/>
      <c r="N154" s="2"/>
    </row>
    <row r="155" ht="14.25" customHeight="1">
      <c r="E155" s="2"/>
      <c r="F155" s="2"/>
      <c r="N155" s="2"/>
    </row>
    <row r="156" ht="14.25" customHeight="1">
      <c r="E156" s="2"/>
      <c r="F156" s="2"/>
      <c r="N156" s="2"/>
    </row>
    <row r="157" ht="14.25" customHeight="1">
      <c r="E157" s="2"/>
      <c r="F157" s="2"/>
      <c r="N157" s="2"/>
    </row>
    <row r="158" ht="14.25" customHeight="1">
      <c r="E158" s="2"/>
      <c r="F158" s="2"/>
      <c r="N158" s="2"/>
    </row>
    <row r="159" ht="14.25" customHeight="1">
      <c r="E159" s="2"/>
      <c r="F159" s="2"/>
      <c r="N159" s="2"/>
    </row>
    <row r="160" ht="14.25" customHeight="1">
      <c r="E160" s="2"/>
      <c r="F160" s="2"/>
      <c r="N160" s="2"/>
    </row>
    <row r="161" ht="14.25" customHeight="1">
      <c r="E161" s="2"/>
      <c r="F161" s="2"/>
      <c r="N161" s="2"/>
    </row>
    <row r="162" ht="14.25" customHeight="1">
      <c r="E162" s="2"/>
      <c r="F162" s="2"/>
      <c r="N162" s="2"/>
    </row>
    <row r="163" ht="14.25" customHeight="1">
      <c r="E163" s="2"/>
      <c r="F163" s="2"/>
      <c r="N163" s="2"/>
    </row>
    <row r="164" ht="14.25" customHeight="1">
      <c r="E164" s="2"/>
      <c r="F164" s="2"/>
      <c r="N164" s="2"/>
    </row>
    <row r="165" ht="14.25" customHeight="1">
      <c r="E165" s="2"/>
      <c r="F165" s="2"/>
      <c r="N165" s="2"/>
    </row>
    <row r="166" ht="14.25" customHeight="1">
      <c r="E166" s="2"/>
      <c r="F166" s="2"/>
      <c r="N166" s="2"/>
    </row>
    <row r="167" ht="14.25" customHeight="1">
      <c r="E167" s="2"/>
      <c r="F167" s="2"/>
      <c r="N167" s="2"/>
    </row>
    <row r="168" ht="14.25" customHeight="1">
      <c r="E168" s="2"/>
      <c r="F168" s="2"/>
      <c r="N168" s="2"/>
    </row>
    <row r="169" ht="14.25" customHeight="1">
      <c r="E169" s="2"/>
      <c r="F169" s="2"/>
      <c r="N169" s="2"/>
    </row>
    <row r="170" ht="14.25" customHeight="1">
      <c r="E170" s="2"/>
      <c r="F170" s="2"/>
      <c r="N170" s="2"/>
    </row>
    <row r="171" ht="14.25" customHeight="1">
      <c r="E171" s="2"/>
      <c r="F171" s="2"/>
      <c r="N171" s="2"/>
    </row>
    <row r="172" ht="14.25" customHeight="1">
      <c r="E172" s="2"/>
      <c r="F172" s="2"/>
      <c r="N172" s="2"/>
    </row>
    <row r="173" ht="14.25" customHeight="1">
      <c r="E173" s="2"/>
      <c r="F173" s="2"/>
      <c r="N173" s="2"/>
    </row>
    <row r="174" ht="14.25" customHeight="1">
      <c r="E174" s="2"/>
      <c r="F174" s="2"/>
      <c r="N174" s="2"/>
    </row>
    <row r="175" ht="14.25" customHeight="1">
      <c r="E175" s="2"/>
      <c r="F175" s="2"/>
      <c r="N175" s="2"/>
    </row>
    <row r="176" ht="14.25" customHeight="1">
      <c r="E176" s="2"/>
      <c r="F176" s="2"/>
      <c r="N176" s="2"/>
    </row>
    <row r="177" ht="14.25" customHeight="1">
      <c r="E177" s="2"/>
      <c r="F177" s="2"/>
      <c r="N177" s="2"/>
    </row>
    <row r="178" ht="14.25" customHeight="1">
      <c r="E178" s="2"/>
      <c r="F178" s="2"/>
      <c r="N178" s="2"/>
    </row>
    <row r="179" ht="14.25" customHeight="1">
      <c r="E179" s="2"/>
      <c r="F179" s="2"/>
      <c r="N179" s="2"/>
    </row>
    <row r="180" ht="14.25" customHeight="1">
      <c r="E180" s="2"/>
      <c r="F180" s="2"/>
      <c r="N180" s="2"/>
    </row>
    <row r="181" ht="14.25" customHeight="1">
      <c r="E181" s="2"/>
      <c r="F181" s="2"/>
      <c r="N181" s="2"/>
    </row>
    <row r="182" ht="14.25" customHeight="1">
      <c r="E182" s="2"/>
      <c r="F182" s="2"/>
      <c r="N182" s="2"/>
    </row>
    <row r="183" ht="14.25" customHeight="1">
      <c r="E183" s="2"/>
      <c r="F183" s="2"/>
      <c r="N183" s="2"/>
    </row>
    <row r="184" ht="14.25" customHeight="1">
      <c r="E184" s="2"/>
      <c r="F184" s="2"/>
      <c r="N184" s="2"/>
    </row>
    <row r="185" ht="14.25" customHeight="1">
      <c r="E185" s="2"/>
      <c r="F185" s="2"/>
      <c r="N185" s="2"/>
    </row>
    <row r="186" ht="14.25" customHeight="1">
      <c r="E186" s="2"/>
      <c r="F186" s="2"/>
      <c r="N186" s="2"/>
    </row>
    <row r="187" ht="14.25" customHeight="1">
      <c r="E187" s="2"/>
      <c r="F187" s="2"/>
      <c r="N187" s="2"/>
    </row>
    <row r="188" ht="14.25" customHeight="1">
      <c r="E188" s="2"/>
      <c r="F188" s="2"/>
      <c r="N188" s="2"/>
    </row>
    <row r="189" ht="14.25" customHeight="1">
      <c r="E189" s="2"/>
      <c r="F189" s="2"/>
      <c r="N189" s="2"/>
    </row>
    <row r="190" ht="14.25" customHeight="1">
      <c r="E190" s="2"/>
      <c r="F190" s="2"/>
      <c r="N190" s="2"/>
    </row>
    <row r="191" ht="14.25" customHeight="1">
      <c r="E191" s="2"/>
      <c r="F191" s="2"/>
      <c r="N191" s="2"/>
    </row>
    <row r="192" ht="14.25" customHeight="1">
      <c r="E192" s="2"/>
      <c r="F192" s="2"/>
      <c r="N192" s="2"/>
    </row>
    <row r="193" ht="14.25" customHeight="1">
      <c r="E193" s="2"/>
      <c r="F193" s="2"/>
      <c r="N193" s="2"/>
    </row>
    <row r="194" ht="14.25" customHeight="1">
      <c r="E194" s="2"/>
      <c r="F194" s="2"/>
      <c r="N194" s="2"/>
    </row>
    <row r="195" ht="14.25" customHeight="1">
      <c r="E195" s="2"/>
      <c r="F195" s="2"/>
      <c r="N195" s="2"/>
    </row>
    <row r="196" ht="14.25" customHeight="1">
      <c r="E196" s="2"/>
      <c r="F196" s="2"/>
      <c r="N196" s="2"/>
    </row>
    <row r="197" ht="14.25" customHeight="1">
      <c r="E197" s="2"/>
      <c r="F197" s="2"/>
      <c r="N197" s="2"/>
    </row>
    <row r="198" ht="14.25" customHeight="1">
      <c r="E198" s="2"/>
      <c r="F198" s="2"/>
      <c r="N198" s="2"/>
    </row>
    <row r="199" ht="14.25" customHeight="1">
      <c r="E199" s="2"/>
      <c r="F199" s="2"/>
      <c r="N199" s="2"/>
    </row>
    <row r="200" ht="14.25" customHeight="1">
      <c r="E200" s="2"/>
      <c r="F200" s="2"/>
      <c r="N200" s="2"/>
    </row>
    <row r="201" ht="14.25" customHeight="1">
      <c r="E201" s="2"/>
      <c r="F201" s="2"/>
      <c r="N201" s="2"/>
    </row>
    <row r="202" ht="14.25" customHeight="1">
      <c r="E202" s="2"/>
      <c r="F202" s="2"/>
      <c r="N202" s="2"/>
    </row>
    <row r="203" ht="14.25" customHeight="1">
      <c r="E203" s="2"/>
      <c r="F203" s="2"/>
      <c r="N203" s="2"/>
    </row>
    <row r="204" ht="14.25" customHeight="1">
      <c r="E204" s="2"/>
      <c r="F204" s="2"/>
      <c r="N204" s="2"/>
    </row>
    <row r="205" ht="14.25" customHeight="1">
      <c r="E205" s="2"/>
      <c r="F205" s="2"/>
      <c r="N205" s="2"/>
    </row>
    <row r="206" ht="14.25" customHeight="1">
      <c r="E206" s="2"/>
      <c r="F206" s="2"/>
      <c r="N206" s="2"/>
    </row>
    <row r="207" ht="14.25" customHeight="1">
      <c r="E207" s="2"/>
      <c r="F207" s="2"/>
      <c r="N207" s="2"/>
    </row>
    <row r="208" ht="14.25" customHeight="1">
      <c r="E208" s="2"/>
      <c r="F208" s="2"/>
      <c r="N208" s="2"/>
    </row>
    <row r="209" ht="14.25" customHeight="1">
      <c r="E209" s="2"/>
      <c r="F209" s="2"/>
      <c r="N209" s="2"/>
    </row>
    <row r="210" ht="14.25" customHeight="1">
      <c r="E210" s="2"/>
      <c r="F210" s="2"/>
      <c r="N210" s="2"/>
    </row>
    <row r="211" ht="14.25" customHeight="1">
      <c r="E211" s="2"/>
      <c r="F211" s="2"/>
      <c r="N211" s="2"/>
    </row>
    <row r="212" ht="14.25" customHeight="1">
      <c r="E212" s="2"/>
      <c r="F212" s="2"/>
      <c r="N212" s="2"/>
    </row>
    <row r="213" ht="14.25" customHeight="1">
      <c r="E213" s="2"/>
      <c r="F213" s="2"/>
      <c r="N213" s="2"/>
    </row>
    <row r="214" ht="14.25" customHeight="1">
      <c r="E214" s="2"/>
      <c r="F214" s="2"/>
      <c r="N214" s="2"/>
    </row>
    <row r="215" ht="14.25" customHeight="1">
      <c r="E215" s="2"/>
      <c r="F215" s="2"/>
      <c r="N215" s="2"/>
    </row>
    <row r="216" ht="14.25" customHeight="1">
      <c r="E216" s="2"/>
      <c r="F216" s="2"/>
      <c r="N216" s="2"/>
    </row>
    <row r="217" ht="14.25" customHeight="1">
      <c r="E217" s="2"/>
      <c r="F217" s="2"/>
      <c r="N217" s="2"/>
    </row>
    <row r="218" ht="14.25" customHeight="1">
      <c r="E218" s="2"/>
      <c r="F218" s="2"/>
      <c r="N218" s="2"/>
    </row>
    <row r="219" ht="14.25" customHeight="1">
      <c r="E219" s="2"/>
      <c r="F219" s="2"/>
      <c r="N219" s="2"/>
    </row>
    <row r="220" ht="14.25" customHeight="1">
      <c r="E220" s="2"/>
      <c r="F220" s="2"/>
      <c r="N220" s="2"/>
    </row>
    <row r="221" ht="14.25" customHeight="1">
      <c r="E221" s="2"/>
      <c r="F221" s="2"/>
      <c r="N221" s="2"/>
    </row>
    <row r="222" ht="14.25" customHeight="1">
      <c r="E222" s="2"/>
      <c r="F222" s="2"/>
      <c r="N222" s="2"/>
    </row>
    <row r="223" ht="14.25" customHeight="1">
      <c r="E223" s="2"/>
      <c r="F223" s="2"/>
      <c r="N223" s="2"/>
    </row>
    <row r="224" ht="14.25" customHeight="1">
      <c r="E224" s="2"/>
      <c r="F224" s="2"/>
      <c r="N224" s="2"/>
    </row>
    <row r="225" ht="14.25" customHeight="1">
      <c r="E225" s="2"/>
      <c r="F225" s="2"/>
      <c r="N225" s="2"/>
    </row>
    <row r="226" ht="14.25" customHeight="1">
      <c r="E226" s="2"/>
      <c r="F226" s="2"/>
      <c r="N226" s="2"/>
    </row>
    <row r="227" ht="14.25" customHeight="1">
      <c r="E227" s="2"/>
      <c r="F227" s="2"/>
      <c r="N227" s="2"/>
    </row>
    <row r="228" ht="14.25" customHeight="1">
      <c r="E228" s="2"/>
      <c r="F228" s="2"/>
      <c r="N228" s="2"/>
    </row>
    <row r="229" ht="14.25" customHeight="1">
      <c r="E229" s="2"/>
      <c r="F229" s="2"/>
      <c r="N229" s="2"/>
    </row>
    <row r="230" ht="14.25" customHeight="1">
      <c r="E230" s="2"/>
      <c r="F230" s="2"/>
      <c r="N230" s="2"/>
    </row>
    <row r="231" ht="14.25" customHeight="1">
      <c r="E231" s="2"/>
      <c r="F231" s="2"/>
      <c r="N231" s="2"/>
    </row>
    <row r="232" ht="14.25" customHeight="1">
      <c r="E232" s="2"/>
      <c r="F232" s="2"/>
      <c r="N232" s="2"/>
    </row>
    <row r="233" ht="14.25" customHeight="1">
      <c r="E233" s="2"/>
      <c r="F233" s="2"/>
      <c r="N233" s="2"/>
    </row>
    <row r="234" ht="14.25" customHeight="1">
      <c r="E234" s="2"/>
      <c r="F234" s="2"/>
      <c r="N234" s="2"/>
    </row>
    <row r="235" ht="14.25" customHeight="1">
      <c r="E235" s="2"/>
      <c r="F235" s="2"/>
      <c r="N235" s="2"/>
    </row>
    <row r="236" ht="14.25" customHeight="1">
      <c r="E236" s="2"/>
      <c r="F236" s="2"/>
      <c r="N236" s="2"/>
    </row>
    <row r="237" ht="14.25" customHeight="1">
      <c r="E237" s="2"/>
      <c r="F237" s="2"/>
      <c r="N237" s="2"/>
    </row>
    <row r="238" ht="14.25" customHeight="1">
      <c r="E238" s="2"/>
      <c r="F238" s="2"/>
      <c r="N238" s="2"/>
    </row>
    <row r="239" ht="14.25" customHeight="1">
      <c r="E239" s="2"/>
      <c r="F239" s="2"/>
      <c r="N239" s="2"/>
    </row>
    <row r="240" ht="14.25" customHeight="1">
      <c r="E240" s="2"/>
      <c r="F240" s="2"/>
      <c r="N240" s="2"/>
    </row>
    <row r="241" ht="14.25" customHeight="1">
      <c r="E241" s="2"/>
      <c r="F241" s="2"/>
      <c r="N241" s="2"/>
    </row>
    <row r="242" ht="14.25" customHeight="1">
      <c r="E242" s="2"/>
      <c r="F242" s="2"/>
      <c r="N242" s="2"/>
    </row>
    <row r="243" ht="14.25" customHeight="1">
      <c r="E243" s="2"/>
      <c r="F243" s="2"/>
      <c r="N243" s="2"/>
    </row>
    <row r="244" ht="14.25" customHeight="1">
      <c r="E244" s="2"/>
      <c r="F244" s="2"/>
      <c r="N244" s="2"/>
    </row>
    <row r="245" ht="14.25" customHeight="1">
      <c r="E245" s="2"/>
      <c r="F245" s="2"/>
      <c r="N245" s="2"/>
    </row>
    <row r="246" ht="14.25" customHeight="1">
      <c r="E246" s="2"/>
      <c r="F246" s="2"/>
      <c r="N246" s="2"/>
    </row>
    <row r="247" ht="14.25" customHeight="1">
      <c r="E247" s="2"/>
      <c r="F247" s="2"/>
      <c r="N247" s="2"/>
    </row>
    <row r="248" ht="14.25" customHeight="1">
      <c r="E248" s="2"/>
      <c r="F248" s="2"/>
      <c r="N248" s="2"/>
    </row>
    <row r="249" ht="14.25" customHeight="1">
      <c r="E249" s="2"/>
      <c r="F249" s="2"/>
      <c r="N249" s="2"/>
    </row>
    <row r="250" ht="14.25" customHeight="1">
      <c r="E250" s="2"/>
      <c r="F250" s="2"/>
      <c r="N250" s="2"/>
    </row>
    <row r="251" ht="14.25" customHeight="1">
      <c r="E251" s="2"/>
      <c r="F251" s="2"/>
      <c r="N251" s="2"/>
    </row>
    <row r="252" ht="14.25" customHeight="1">
      <c r="E252" s="2"/>
      <c r="F252" s="2"/>
      <c r="N252" s="2"/>
    </row>
    <row r="253" ht="14.25" customHeight="1">
      <c r="E253" s="2"/>
      <c r="F253" s="2"/>
      <c r="N253" s="2"/>
    </row>
    <row r="254" ht="14.25" customHeight="1">
      <c r="E254" s="2"/>
      <c r="F254" s="2"/>
      <c r="N254" s="2"/>
    </row>
    <row r="255" ht="14.25" customHeight="1">
      <c r="E255" s="2"/>
      <c r="F255" s="2"/>
      <c r="N255" s="2"/>
    </row>
    <row r="256" ht="14.25" customHeight="1">
      <c r="E256" s="2"/>
      <c r="F256" s="2"/>
      <c r="N256" s="2"/>
    </row>
    <row r="257" ht="14.25" customHeight="1">
      <c r="E257" s="2"/>
      <c r="F257" s="2"/>
      <c r="N257" s="2"/>
    </row>
    <row r="258" ht="14.25" customHeight="1">
      <c r="E258" s="2"/>
      <c r="F258" s="2"/>
      <c r="N258" s="2"/>
    </row>
    <row r="259" ht="14.25" customHeight="1">
      <c r="E259" s="2"/>
      <c r="F259" s="2"/>
      <c r="N259" s="2"/>
    </row>
    <row r="260" ht="14.25" customHeight="1">
      <c r="E260" s="2"/>
      <c r="F260" s="2"/>
      <c r="N260" s="2"/>
    </row>
    <row r="261" ht="14.25" customHeight="1">
      <c r="E261" s="2"/>
      <c r="F261" s="2"/>
      <c r="N261" s="2"/>
    </row>
    <row r="262" ht="14.25" customHeight="1">
      <c r="E262" s="2"/>
      <c r="F262" s="2"/>
      <c r="N262" s="2"/>
    </row>
    <row r="263" ht="14.25" customHeight="1">
      <c r="E263" s="2"/>
      <c r="F263" s="2"/>
      <c r="N263" s="2"/>
    </row>
    <row r="264" ht="14.25" customHeight="1">
      <c r="E264" s="2"/>
      <c r="F264" s="2"/>
      <c r="N264" s="2"/>
    </row>
    <row r="265" ht="14.25" customHeight="1">
      <c r="E265" s="2"/>
      <c r="F265" s="2"/>
      <c r="N265" s="2"/>
    </row>
    <row r="266" ht="14.25" customHeight="1">
      <c r="E266" s="2"/>
      <c r="F266" s="2"/>
      <c r="N266" s="2"/>
    </row>
    <row r="267" ht="14.25" customHeight="1">
      <c r="E267" s="2"/>
      <c r="F267" s="2"/>
      <c r="N267" s="2"/>
    </row>
    <row r="268" ht="14.25" customHeight="1">
      <c r="E268" s="2"/>
      <c r="F268" s="2"/>
      <c r="N268" s="2"/>
    </row>
    <row r="269" ht="14.25" customHeight="1">
      <c r="E269" s="2"/>
      <c r="F269" s="2"/>
      <c r="N269" s="2"/>
    </row>
    <row r="270" ht="14.25" customHeight="1">
      <c r="E270" s="2"/>
      <c r="F270" s="2"/>
      <c r="N270" s="2"/>
    </row>
    <row r="271" ht="14.25" customHeight="1">
      <c r="E271" s="2"/>
      <c r="F271" s="2"/>
      <c r="N271" s="2"/>
    </row>
    <row r="272" ht="14.25" customHeight="1">
      <c r="E272" s="2"/>
      <c r="F272" s="2"/>
      <c r="N272" s="2"/>
    </row>
    <row r="273" ht="14.25" customHeight="1">
      <c r="E273" s="2"/>
      <c r="F273" s="2"/>
      <c r="N273" s="2"/>
    </row>
    <row r="274" ht="14.25" customHeight="1">
      <c r="E274" s="2"/>
      <c r="F274" s="2"/>
      <c r="N274" s="2"/>
    </row>
    <row r="275" ht="14.25" customHeight="1">
      <c r="E275" s="2"/>
      <c r="F275" s="2"/>
      <c r="N275" s="2"/>
    </row>
    <row r="276" ht="14.25" customHeight="1">
      <c r="E276" s="2"/>
      <c r="F276" s="2"/>
      <c r="N276" s="2"/>
    </row>
    <row r="277" ht="14.25" customHeight="1">
      <c r="E277" s="2"/>
      <c r="F277" s="2"/>
      <c r="N277" s="2"/>
    </row>
    <row r="278" ht="14.25" customHeight="1">
      <c r="E278" s="2"/>
      <c r="F278" s="2"/>
      <c r="N278" s="2"/>
    </row>
    <row r="279" ht="14.25" customHeight="1">
      <c r="E279" s="2"/>
      <c r="F279" s="2"/>
      <c r="N279" s="2"/>
    </row>
    <row r="280" ht="14.25" customHeight="1">
      <c r="E280" s="2"/>
      <c r="F280" s="2"/>
      <c r="N280" s="2"/>
    </row>
    <row r="281" ht="14.25" customHeight="1">
      <c r="E281" s="2"/>
      <c r="F281" s="2"/>
      <c r="N281" s="2"/>
    </row>
    <row r="282" ht="14.25" customHeight="1">
      <c r="E282" s="2"/>
      <c r="F282" s="2"/>
      <c r="N282" s="2"/>
    </row>
    <row r="283" ht="14.25" customHeight="1">
      <c r="E283" s="2"/>
      <c r="F283" s="2"/>
      <c r="N283" s="2"/>
    </row>
    <row r="284" ht="14.25" customHeight="1">
      <c r="E284" s="2"/>
      <c r="F284" s="2"/>
      <c r="N284" s="2"/>
    </row>
    <row r="285" ht="14.25" customHeight="1">
      <c r="E285" s="2"/>
      <c r="F285" s="2"/>
      <c r="N285" s="2"/>
    </row>
    <row r="286" ht="14.25" customHeight="1">
      <c r="E286" s="2"/>
      <c r="F286" s="2"/>
      <c r="N286" s="2"/>
    </row>
    <row r="287" ht="14.25" customHeight="1">
      <c r="E287" s="2"/>
      <c r="F287" s="2"/>
      <c r="N287" s="2"/>
    </row>
    <row r="288" ht="14.25" customHeight="1">
      <c r="E288" s="2"/>
      <c r="F288" s="2"/>
      <c r="N288" s="2"/>
    </row>
    <row r="289" ht="14.25" customHeight="1">
      <c r="E289" s="2"/>
      <c r="F289" s="2"/>
      <c r="N289" s="2"/>
    </row>
    <row r="290" ht="14.25" customHeight="1">
      <c r="E290" s="2"/>
      <c r="F290" s="2"/>
      <c r="N290" s="2"/>
    </row>
    <row r="291" ht="14.25" customHeight="1">
      <c r="E291" s="2"/>
      <c r="F291" s="2"/>
      <c r="N291" s="2"/>
    </row>
    <row r="292" ht="14.25" customHeight="1">
      <c r="E292" s="2"/>
      <c r="F292" s="2"/>
      <c r="N292" s="2"/>
    </row>
    <row r="293" ht="14.25" customHeight="1">
      <c r="E293" s="2"/>
      <c r="F293" s="2"/>
      <c r="N293" s="2"/>
    </row>
    <row r="294" ht="14.25" customHeight="1">
      <c r="E294" s="2"/>
      <c r="F294" s="2"/>
      <c r="N294" s="2"/>
    </row>
    <row r="295" ht="14.25" customHeight="1">
      <c r="E295" s="2"/>
      <c r="F295" s="2"/>
      <c r="N295" s="2"/>
    </row>
    <row r="296" ht="14.25" customHeight="1">
      <c r="E296" s="2"/>
      <c r="F296" s="2"/>
      <c r="N296" s="2"/>
    </row>
    <row r="297" ht="14.25" customHeight="1">
      <c r="E297" s="2"/>
      <c r="F297" s="2"/>
      <c r="N297" s="2"/>
    </row>
    <row r="298" ht="14.25" customHeight="1">
      <c r="E298" s="2"/>
      <c r="F298" s="2"/>
      <c r="N298" s="2"/>
    </row>
    <row r="299" ht="14.25" customHeight="1">
      <c r="E299" s="2"/>
      <c r="F299" s="2"/>
      <c r="N299" s="2"/>
    </row>
    <row r="300" ht="14.25" customHeight="1">
      <c r="E300" s="2"/>
      <c r="F300" s="2"/>
      <c r="N300" s="2"/>
    </row>
    <row r="301" ht="14.25" customHeight="1">
      <c r="E301" s="2"/>
      <c r="F301" s="2"/>
      <c r="N301" s="2"/>
    </row>
    <row r="302" ht="14.25" customHeight="1">
      <c r="E302" s="2"/>
      <c r="F302" s="2"/>
      <c r="N302" s="2"/>
    </row>
    <row r="303" ht="14.25" customHeight="1">
      <c r="E303" s="2"/>
      <c r="F303" s="2"/>
      <c r="N303" s="2"/>
    </row>
    <row r="304" ht="14.25" customHeight="1">
      <c r="E304" s="2"/>
      <c r="F304" s="2"/>
      <c r="N304" s="2"/>
    </row>
    <row r="305" ht="14.25" customHeight="1">
      <c r="E305" s="2"/>
      <c r="F305" s="2"/>
      <c r="N305" s="2"/>
    </row>
    <row r="306" ht="14.25" customHeight="1">
      <c r="E306" s="2"/>
      <c r="F306" s="2"/>
      <c r="N306" s="2"/>
    </row>
    <row r="307" ht="14.25" customHeight="1">
      <c r="E307" s="2"/>
      <c r="F307" s="2"/>
      <c r="N307" s="2"/>
    </row>
    <row r="308" ht="14.25" customHeight="1">
      <c r="E308" s="2"/>
      <c r="F308" s="2"/>
      <c r="N308" s="2"/>
    </row>
    <row r="309" ht="14.25" customHeight="1">
      <c r="E309" s="2"/>
      <c r="F309" s="2"/>
      <c r="N309" s="2"/>
    </row>
    <row r="310" ht="14.25" customHeight="1">
      <c r="E310" s="2"/>
      <c r="F310" s="2"/>
      <c r="N310" s="2"/>
    </row>
    <row r="311" ht="14.25" customHeight="1">
      <c r="E311" s="2"/>
      <c r="F311" s="2"/>
      <c r="N311" s="2"/>
    </row>
    <row r="312" ht="14.25" customHeight="1">
      <c r="E312" s="2"/>
      <c r="F312" s="2"/>
      <c r="N312" s="2"/>
    </row>
    <row r="313" ht="14.25" customHeight="1">
      <c r="E313" s="2"/>
      <c r="F313" s="2"/>
      <c r="N313" s="2"/>
    </row>
    <row r="314" ht="14.25" customHeight="1">
      <c r="E314" s="2"/>
      <c r="F314" s="2"/>
      <c r="N314" s="2"/>
    </row>
    <row r="315" ht="14.25" customHeight="1">
      <c r="E315" s="2"/>
      <c r="F315" s="2"/>
      <c r="N315" s="2"/>
    </row>
    <row r="316" ht="14.25" customHeight="1">
      <c r="E316" s="2"/>
      <c r="F316" s="2"/>
      <c r="N316" s="2"/>
    </row>
    <row r="317" ht="14.25" customHeight="1">
      <c r="E317" s="2"/>
      <c r="F317" s="2"/>
      <c r="N317" s="2"/>
    </row>
    <row r="318" ht="14.25" customHeight="1">
      <c r="E318" s="2"/>
      <c r="F318" s="2"/>
      <c r="N318" s="2"/>
    </row>
    <row r="319" ht="14.25" customHeight="1">
      <c r="E319" s="2"/>
      <c r="F319" s="2"/>
      <c r="N319" s="2"/>
    </row>
    <row r="320" ht="14.25" customHeight="1">
      <c r="E320" s="2"/>
      <c r="F320" s="2"/>
      <c r="N320" s="2"/>
    </row>
    <row r="321" ht="14.25" customHeight="1">
      <c r="E321" s="2"/>
      <c r="F321" s="2"/>
      <c r="N321" s="2"/>
    </row>
    <row r="322" ht="14.25" customHeight="1">
      <c r="E322" s="2"/>
      <c r="F322" s="2"/>
      <c r="N322" s="2"/>
    </row>
    <row r="323" ht="14.25" customHeight="1">
      <c r="E323" s="2"/>
      <c r="F323" s="2"/>
      <c r="N323" s="2"/>
    </row>
    <row r="324" ht="14.25" customHeight="1">
      <c r="E324" s="2"/>
      <c r="F324" s="2"/>
      <c r="N324" s="2"/>
    </row>
    <row r="325" ht="14.25" customHeight="1">
      <c r="E325" s="2"/>
      <c r="F325" s="2"/>
      <c r="N325" s="2"/>
    </row>
    <row r="326" ht="14.25" customHeight="1">
      <c r="E326" s="2"/>
      <c r="F326" s="2"/>
      <c r="N326" s="2"/>
    </row>
    <row r="327" ht="14.25" customHeight="1">
      <c r="E327" s="2"/>
      <c r="F327" s="2"/>
      <c r="N327" s="2"/>
    </row>
    <row r="328" ht="14.25" customHeight="1">
      <c r="E328" s="2"/>
      <c r="F328" s="2"/>
      <c r="N328" s="2"/>
    </row>
    <row r="329" ht="14.25" customHeight="1">
      <c r="E329" s="2"/>
      <c r="F329" s="2"/>
      <c r="N329" s="2"/>
    </row>
    <row r="330" ht="14.25" customHeight="1">
      <c r="E330" s="2"/>
      <c r="F330" s="2"/>
      <c r="N330" s="2"/>
    </row>
    <row r="331" ht="14.25" customHeight="1">
      <c r="E331" s="2"/>
      <c r="F331" s="2"/>
      <c r="N331" s="2"/>
    </row>
    <row r="332" ht="14.25" customHeight="1">
      <c r="E332" s="2"/>
      <c r="F332" s="2"/>
      <c r="N332" s="2"/>
    </row>
    <row r="333" ht="14.25" customHeight="1">
      <c r="E333" s="2"/>
      <c r="F333" s="2"/>
      <c r="N333" s="2"/>
    </row>
    <row r="334" ht="14.25" customHeight="1">
      <c r="E334" s="2"/>
      <c r="F334" s="2"/>
      <c r="N334" s="2"/>
    </row>
    <row r="335" ht="14.25" customHeight="1">
      <c r="E335" s="2"/>
      <c r="F335" s="2"/>
      <c r="N335" s="2"/>
    </row>
    <row r="336" ht="14.25" customHeight="1">
      <c r="E336" s="2"/>
      <c r="F336" s="2"/>
      <c r="N336" s="2"/>
    </row>
    <row r="337" ht="14.25" customHeight="1">
      <c r="E337" s="2"/>
      <c r="F337" s="2"/>
      <c r="N337" s="2"/>
    </row>
    <row r="338" ht="14.25" customHeight="1">
      <c r="E338" s="2"/>
      <c r="F338" s="2"/>
      <c r="N338" s="2"/>
    </row>
    <row r="339" ht="14.25" customHeight="1">
      <c r="E339" s="2"/>
      <c r="F339" s="2"/>
      <c r="N339" s="2"/>
    </row>
    <row r="340" ht="14.25" customHeight="1">
      <c r="E340" s="2"/>
      <c r="F340" s="2"/>
      <c r="N340" s="2"/>
    </row>
    <row r="341" ht="14.25" customHeight="1">
      <c r="E341" s="2"/>
      <c r="F341" s="2"/>
      <c r="N341" s="2"/>
    </row>
    <row r="342" ht="14.25" customHeight="1">
      <c r="E342" s="2"/>
      <c r="F342" s="2"/>
      <c r="N342" s="2"/>
    </row>
    <row r="343" ht="14.25" customHeight="1">
      <c r="E343" s="2"/>
      <c r="F343" s="2"/>
      <c r="N343" s="2"/>
    </row>
    <row r="344" ht="14.25" customHeight="1">
      <c r="E344" s="2"/>
      <c r="F344" s="2"/>
      <c r="N344" s="2"/>
    </row>
    <row r="345" ht="14.25" customHeight="1">
      <c r="E345" s="2"/>
      <c r="F345" s="2"/>
      <c r="N345" s="2"/>
    </row>
    <row r="346" ht="14.25" customHeight="1">
      <c r="E346" s="2"/>
      <c r="F346" s="2"/>
      <c r="N346" s="2"/>
    </row>
    <row r="347" ht="14.25" customHeight="1">
      <c r="E347" s="2"/>
      <c r="F347" s="2"/>
      <c r="N347" s="2"/>
    </row>
    <row r="348" ht="14.25" customHeight="1">
      <c r="E348" s="2"/>
      <c r="F348" s="2"/>
      <c r="N348" s="2"/>
    </row>
    <row r="349" ht="14.25" customHeight="1">
      <c r="E349" s="2"/>
      <c r="F349" s="2"/>
      <c r="N349" s="2"/>
    </row>
    <row r="350" ht="14.25" customHeight="1">
      <c r="E350" s="2"/>
      <c r="F350" s="2"/>
      <c r="N350" s="2"/>
    </row>
    <row r="351" ht="14.25" customHeight="1">
      <c r="E351" s="2"/>
      <c r="F351" s="2"/>
      <c r="N351" s="2"/>
    </row>
    <row r="352" ht="14.25" customHeight="1">
      <c r="E352" s="2"/>
      <c r="F352" s="2"/>
      <c r="N352" s="2"/>
    </row>
    <row r="353" ht="14.25" customHeight="1">
      <c r="E353" s="2"/>
      <c r="F353" s="2"/>
      <c r="N353" s="2"/>
    </row>
    <row r="354" ht="14.25" customHeight="1">
      <c r="E354" s="2"/>
      <c r="F354" s="2"/>
      <c r="N354" s="2"/>
    </row>
    <row r="355" ht="14.25" customHeight="1">
      <c r="E355" s="2"/>
      <c r="F355" s="2"/>
      <c r="N355" s="2"/>
    </row>
    <row r="356" ht="14.25" customHeight="1">
      <c r="E356" s="2"/>
      <c r="F356" s="2"/>
      <c r="N356" s="2"/>
    </row>
    <row r="357" ht="14.25" customHeight="1">
      <c r="E357" s="2"/>
      <c r="F357" s="2"/>
      <c r="N357" s="2"/>
    </row>
    <row r="358" ht="14.25" customHeight="1">
      <c r="E358" s="2"/>
      <c r="F358" s="2"/>
      <c r="N358" s="2"/>
    </row>
    <row r="359" ht="14.25" customHeight="1">
      <c r="E359" s="2"/>
      <c r="F359" s="2"/>
      <c r="N359" s="2"/>
    </row>
    <row r="360" ht="14.25" customHeight="1">
      <c r="E360" s="2"/>
      <c r="F360" s="2"/>
      <c r="N360" s="2"/>
    </row>
    <row r="361" ht="14.25" customHeight="1">
      <c r="E361" s="2"/>
      <c r="F361" s="2"/>
      <c r="N361" s="2"/>
    </row>
    <row r="362" ht="14.25" customHeight="1">
      <c r="E362" s="2"/>
      <c r="F362" s="2"/>
      <c r="N362" s="2"/>
    </row>
    <row r="363" ht="14.25" customHeight="1">
      <c r="E363" s="2"/>
      <c r="F363" s="2"/>
      <c r="N363" s="2"/>
    </row>
    <row r="364" ht="14.25" customHeight="1">
      <c r="E364" s="2"/>
      <c r="F364" s="2"/>
      <c r="N364" s="2"/>
    </row>
    <row r="365" ht="14.25" customHeight="1">
      <c r="E365" s="2"/>
      <c r="F365" s="2"/>
      <c r="N365" s="2"/>
    </row>
    <row r="366" ht="14.25" customHeight="1">
      <c r="E366" s="2"/>
      <c r="F366" s="2"/>
      <c r="N366" s="2"/>
    </row>
    <row r="367" ht="14.25" customHeight="1">
      <c r="E367" s="2"/>
      <c r="F367" s="2"/>
      <c r="N367" s="2"/>
    </row>
    <row r="368" ht="14.25" customHeight="1">
      <c r="E368" s="2"/>
      <c r="F368" s="2"/>
      <c r="N368" s="2"/>
    </row>
    <row r="369" ht="14.25" customHeight="1">
      <c r="E369" s="2"/>
      <c r="F369" s="2"/>
      <c r="N369" s="2"/>
    </row>
    <row r="370" ht="14.25" customHeight="1">
      <c r="E370" s="2"/>
      <c r="F370" s="2"/>
      <c r="N370" s="2"/>
    </row>
    <row r="371" ht="14.25" customHeight="1">
      <c r="E371" s="2"/>
      <c r="F371" s="2"/>
      <c r="N371" s="2"/>
    </row>
    <row r="372" ht="14.25" customHeight="1">
      <c r="E372" s="2"/>
      <c r="F372" s="2"/>
      <c r="N372" s="2"/>
    </row>
    <row r="373" ht="14.25" customHeight="1">
      <c r="E373" s="2"/>
      <c r="F373" s="2"/>
      <c r="N373" s="2"/>
    </row>
    <row r="374" ht="14.25" customHeight="1">
      <c r="E374" s="2"/>
      <c r="F374" s="2"/>
      <c r="N374" s="2"/>
    </row>
    <row r="375" ht="14.25" customHeight="1">
      <c r="E375" s="2"/>
      <c r="F375" s="2"/>
      <c r="N375" s="2"/>
    </row>
    <row r="376" ht="14.25" customHeight="1">
      <c r="E376" s="2"/>
      <c r="F376" s="2"/>
      <c r="N376" s="2"/>
    </row>
    <row r="377" ht="14.25" customHeight="1">
      <c r="E377" s="2"/>
      <c r="F377" s="2"/>
      <c r="N377" s="2"/>
    </row>
    <row r="378" ht="14.25" customHeight="1">
      <c r="E378" s="2"/>
      <c r="F378" s="2"/>
      <c r="N378" s="2"/>
    </row>
    <row r="379" ht="14.25" customHeight="1">
      <c r="E379" s="2"/>
      <c r="F379" s="2"/>
      <c r="N379" s="2"/>
    </row>
    <row r="380" ht="14.25" customHeight="1">
      <c r="E380" s="2"/>
      <c r="F380" s="2"/>
      <c r="N380" s="2"/>
    </row>
    <row r="381" ht="14.25" customHeight="1">
      <c r="E381" s="2"/>
      <c r="F381" s="2"/>
      <c r="N381" s="2"/>
    </row>
    <row r="382" ht="14.25" customHeight="1">
      <c r="E382" s="2"/>
      <c r="F382" s="2"/>
      <c r="N382" s="2"/>
    </row>
    <row r="383" ht="14.25" customHeight="1">
      <c r="E383" s="2"/>
      <c r="F383" s="2"/>
      <c r="N383" s="2"/>
    </row>
    <row r="384" ht="14.25" customHeight="1">
      <c r="E384" s="2"/>
      <c r="F384" s="2"/>
      <c r="N384" s="2"/>
    </row>
    <row r="385" ht="14.25" customHeight="1">
      <c r="E385" s="2"/>
      <c r="F385" s="2"/>
      <c r="N385" s="2"/>
    </row>
    <row r="386" ht="14.25" customHeight="1">
      <c r="E386" s="2"/>
      <c r="F386" s="2"/>
      <c r="N386" s="2"/>
    </row>
    <row r="387" ht="14.25" customHeight="1">
      <c r="E387" s="2"/>
      <c r="F387" s="2"/>
      <c r="N387" s="2"/>
    </row>
    <row r="388" ht="14.25" customHeight="1">
      <c r="E388" s="2"/>
      <c r="F388" s="2"/>
      <c r="N388" s="2"/>
    </row>
    <row r="389" ht="14.25" customHeight="1">
      <c r="E389" s="2"/>
      <c r="F389" s="2"/>
      <c r="N389" s="2"/>
    </row>
    <row r="390" ht="14.25" customHeight="1">
      <c r="E390" s="2"/>
      <c r="F390" s="2"/>
      <c r="N390" s="2"/>
    </row>
    <row r="391" ht="14.25" customHeight="1">
      <c r="E391" s="2"/>
      <c r="F391" s="2"/>
      <c r="N391" s="2"/>
    </row>
    <row r="392" ht="14.25" customHeight="1">
      <c r="E392" s="2"/>
      <c r="F392" s="2"/>
      <c r="N392" s="2"/>
    </row>
    <row r="393" ht="14.25" customHeight="1">
      <c r="E393" s="2"/>
      <c r="F393" s="2"/>
      <c r="N393" s="2"/>
    </row>
    <row r="394" ht="14.25" customHeight="1">
      <c r="E394" s="2"/>
      <c r="F394" s="2"/>
      <c r="N394" s="2"/>
    </row>
    <row r="395" ht="14.25" customHeight="1">
      <c r="E395" s="2"/>
      <c r="F395" s="2"/>
      <c r="N395" s="2"/>
    </row>
    <row r="396" ht="14.25" customHeight="1">
      <c r="E396" s="2"/>
      <c r="F396" s="2"/>
      <c r="N396" s="2"/>
    </row>
    <row r="397" ht="14.25" customHeight="1">
      <c r="E397" s="2"/>
      <c r="F397" s="2"/>
      <c r="N397" s="2"/>
    </row>
    <row r="398" ht="14.25" customHeight="1">
      <c r="E398" s="2"/>
      <c r="F398" s="2"/>
      <c r="N398" s="2"/>
    </row>
    <row r="399" ht="14.25" customHeight="1">
      <c r="E399" s="2"/>
      <c r="F399" s="2"/>
      <c r="N399" s="2"/>
    </row>
    <row r="400" ht="14.25" customHeight="1">
      <c r="E400" s="2"/>
      <c r="F400" s="2"/>
      <c r="N400" s="2"/>
    </row>
    <row r="401" ht="14.25" customHeight="1">
      <c r="E401" s="2"/>
      <c r="F401" s="2"/>
      <c r="N401" s="2"/>
    </row>
    <row r="402" ht="14.25" customHeight="1">
      <c r="E402" s="2"/>
      <c r="F402" s="2"/>
      <c r="N402" s="2"/>
    </row>
    <row r="403" ht="14.25" customHeight="1">
      <c r="E403" s="2"/>
      <c r="F403" s="2"/>
      <c r="N403" s="2"/>
    </row>
    <row r="404" ht="14.25" customHeight="1">
      <c r="E404" s="2"/>
      <c r="F404" s="2"/>
      <c r="N404" s="2"/>
    </row>
    <row r="405" ht="14.25" customHeight="1">
      <c r="E405" s="2"/>
      <c r="F405" s="2"/>
      <c r="N405" s="2"/>
    </row>
    <row r="406" ht="14.25" customHeight="1">
      <c r="E406" s="2"/>
      <c r="F406" s="2"/>
      <c r="N406" s="2"/>
    </row>
    <row r="407" ht="14.25" customHeight="1">
      <c r="E407" s="2"/>
      <c r="F407" s="2"/>
      <c r="N407" s="2"/>
    </row>
    <row r="408" ht="14.25" customHeight="1">
      <c r="E408" s="2"/>
      <c r="F408" s="2"/>
      <c r="N408" s="2"/>
    </row>
    <row r="409" ht="14.25" customHeight="1">
      <c r="E409" s="2"/>
      <c r="F409" s="2"/>
      <c r="N409" s="2"/>
    </row>
    <row r="410" ht="14.25" customHeight="1">
      <c r="E410" s="2"/>
      <c r="F410" s="2"/>
      <c r="N410" s="2"/>
    </row>
    <row r="411" ht="14.25" customHeight="1">
      <c r="E411" s="2"/>
      <c r="F411" s="2"/>
      <c r="N411" s="2"/>
    </row>
    <row r="412" ht="14.25" customHeight="1">
      <c r="E412" s="2"/>
      <c r="F412" s="2"/>
      <c r="N412" s="2"/>
    </row>
    <row r="413" ht="14.25" customHeight="1">
      <c r="E413" s="2"/>
      <c r="F413" s="2"/>
      <c r="N413" s="2"/>
    </row>
    <row r="414" ht="14.25" customHeight="1">
      <c r="E414" s="2"/>
      <c r="F414" s="2"/>
      <c r="N414" s="2"/>
    </row>
    <row r="415" ht="14.25" customHeight="1">
      <c r="E415" s="2"/>
      <c r="F415" s="2"/>
      <c r="N415" s="2"/>
    </row>
    <row r="416" ht="14.25" customHeight="1">
      <c r="E416" s="2"/>
      <c r="F416" s="2"/>
      <c r="N416" s="2"/>
    </row>
    <row r="417" ht="14.25" customHeight="1">
      <c r="E417" s="2"/>
      <c r="F417" s="2"/>
      <c r="N417" s="2"/>
    </row>
    <row r="418" ht="14.25" customHeight="1">
      <c r="E418" s="2"/>
      <c r="F418" s="2"/>
      <c r="N418" s="2"/>
    </row>
    <row r="419" ht="14.25" customHeight="1">
      <c r="E419" s="2"/>
      <c r="F419" s="2"/>
      <c r="N419" s="2"/>
    </row>
    <row r="420" ht="14.25" customHeight="1">
      <c r="E420" s="2"/>
      <c r="F420" s="2"/>
      <c r="N420" s="2"/>
    </row>
    <row r="421" ht="14.25" customHeight="1">
      <c r="E421" s="2"/>
      <c r="F421" s="2"/>
      <c r="N421" s="2"/>
    </row>
    <row r="422" ht="14.25" customHeight="1">
      <c r="E422" s="2"/>
      <c r="F422" s="2"/>
      <c r="N422" s="2"/>
    </row>
    <row r="423" ht="14.25" customHeight="1">
      <c r="E423" s="2"/>
      <c r="F423" s="2"/>
      <c r="N423" s="2"/>
    </row>
    <row r="424" ht="14.25" customHeight="1">
      <c r="E424" s="2"/>
      <c r="F424" s="2"/>
      <c r="N424" s="2"/>
    </row>
    <row r="425" ht="14.25" customHeight="1">
      <c r="E425" s="2"/>
      <c r="F425" s="2"/>
      <c r="N425" s="2"/>
    </row>
    <row r="426" ht="14.25" customHeight="1">
      <c r="E426" s="2"/>
      <c r="F426" s="2"/>
      <c r="N426" s="2"/>
    </row>
    <row r="427" ht="14.25" customHeight="1">
      <c r="E427" s="2"/>
      <c r="F427" s="2"/>
      <c r="N427" s="2"/>
    </row>
    <row r="428" ht="14.25" customHeight="1">
      <c r="E428" s="2"/>
      <c r="F428" s="2"/>
      <c r="N428" s="2"/>
    </row>
    <row r="429" ht="14.25" customHeight="1">
      <c r="E429" s="2"/>
      <c r="F429" s="2"/>
      <c r="N429" s="2"/>
    </row>
    <row r="430" ht="14.25" customHeight="1">
      <c r="E430" s="2"/>
      <c r="F430" s="2"/>
      <c r="N430" s="2"/>
    </row>
    <row r="431" ht="14.25" customHeight="1">
      <c r="E431" s="2"/>
      <c r="F431" s="2"/>
      <c r="N431" s="2"/>
    </row>
    <row r="432" ht="14.25" customHeight="1">
      <c r="E432" s="2"/>
      <c r="F432" s="2"/>
      <c r="N432" s="2"/>
    </row>
    <row r="433" ht="14.25" customHeight="1">
      <c r="E433" s="2"/>
      <c r="F433" s="2"/>
      <c r="N433" s="2"/>
    </row>
    <row r="434" ht="14.25" customHeight="1">
      <c r="E434" s="2"/>
      <c r="F434" s="2"/>
      <c r="N434" s="2"/>
    </row>
    <row r="435" ht="14.25" customHeight="1">
      <c r="E435" s="2"/>
      <c r="F435" s="2"/>
      <c r="N435" s="2"/>
    </row>
    <row r="436" ht="14.25" customHeight="1">
      <c r="E436" s="2"/>
      <c r="F436" s="2"/>
      <c r="N436" s="2"/>
    </row>
    <row r="437" ht="14.25" customHeight="1">
      <c r="E437" s="2"/>
      <c r="F437" s="2"/>
      <c r="N437" s="2"/>
    </row>
    <row r="438" ht="14.25" customHeight="1">
      <c r="E438" s="2"/>
      <c r="F438" s="2"/>
      <c r="N438" s="2"/>
    </row>
    <row r="439" ht="14.25" customHeight="1">
      <c r="E439" s="2"/>
      <c r="F439" s="2"/>
      <c r="N439" s="2"/>
    </row>
    <row r="440" ht="14.25" customHeight="1">
      <c r="E440" s="2"/>
      <c r="F440" s="2"/>
      <c r="N440" s="2"/>
    </row>
    <row r="441" ht="14.25" customHeight="1">
      <c r="E441" s="2"/>
      <c r="F441" s="2"/>
      <c r="N441" s="2"/>
    </row>
    <row r="442" ht="14.25" customHeight="1">
      <c r="E442" s="2"/>
      <c r="F442" s="2"/>
      <c r="N442" s="2"/>
    </row>
    <row r="443" ht="14.25" customHeight="1">
      <c r="E443" s="2"/>
      <c r="F443" s="2"/>
      <c r="N443" s="2"/>
    </row>
    <row r="444" ht="14.25" customHeight="1">
      <c r="E444" s="2"/>
      <c r="F444" s="2"/>
      <c r="N444" s="2"/>
    </row>
    <row r="445" ht="14.25" customHeight="1">
      <c r="E445" s="2"/>
      <c r="F445" s="2"/>
      <c r="N445" s="2"/>
    </row>
    <row r="446" ht="14.25" customHeight="1">
      <c r="E446" s="2"/>
      <c r="F446" s="2"/>
      <c r="N446" s="2"/>
    </row>
    <row r="447" ht="14.25" customHeight="1">
      <c r="E447" s="2"/>
      <c r="F447" s="2"/>
      <c r="N447" s="2"/>
    </row>
    <row r="448" ht="14.25" customHeight="1">
      <c r="E448" s="2"/>
      <c r="F448" s="2"/>
      <c r="N448" s="2"/>
    </row>
    <row r="449" ht="14.25" customHeight="1">
      <c r="E449" s="2"/>
      <c r="F449" s="2"/>
      <c r="N449" s="2"/>
    </row>
    <row r="450" ht="14.25" customHeight="1">
      <c r="E450" s="2"/>
      <c r="F450" s="2"/>
      <c r="N450" s="2"/>
    </row>
    <row r="451" ht="14.25" customHeight="1">
      <c r="E451" s="2"/>
      <c r="F451" s="2"/>
      <c r="N451" s="2"/>
    </row>
    <row r="452" ht="14.25" customHeight="1">
      <c r="E452" s="2"/>
      <c r="F452" s="2"/>
      <c r="N452" s="2"/>
    </row>
    <row r="453" ht="14.25" customHeight="1">
      <c r="E453" s="2"/>
      <c r="F453" s="2"/>
      <c r="N453" s="2"/>
    </row>
    <row r="454" ht="14.25" customHeight="1">
      <c r="E454" s="2"/>
      <c r="F454" s="2"/>
      <c r="N454" s="2"/>
    </row>
    <row r="455" ht="14.25" customHeight="1">
      <c r="E455" s="2"/>
      <c r="F455" s="2"/>
      <c r="N455" s="2"/>
    </row>
    <row r="456" ht="14.25" customHeight="1">
      <c r="E456" s="2"/>
      <c r="F456" s="2"/>
      <c r="N456" s="2"/>
    </row>
    <row r="457" ht="14.25" customHeight="1">
      <c r="E457" s="2"/>
      <c r="F457" s="2"/>
      <c r="N457" s="2"/>
    </row>
    <row r="458" ht="14.25" customHeight="1">
      <c r="E458" s="2"/>
      <c r="F458" s="2"/>
      <c r="N458" s="2"/>
    </row>
    <row r="459" ht="14.25" customHeight="1">
      <c r="E459" s="2"/>
      <c r="F459" s="2"/>
      <c r="N459" s="2"/>
    </row>
    <row r="460" ht="14.25" customHeight="1">
      <c r="E460" s="2"/>
      <c r="F460" s="2"/>
      <c r="N460" s="2"/>
    </row>
    <row r="461" ht="14.25" customHeight="1">
      <c r="E461" s="2"/>
      <c r="F461" s="2"/>
      <c r="N461" s="2"/>
    </row>
    <row r="462" ht="14.25" customHeight="1">
      <c r="E462" s="2"/>
      <c r="F462" s="2"/>
      <c r="N462" s="2"/>
    </row>
    <row r="463" ht="14.25" customHeight="1">
      <c r="E463" s="2"/>
      <c r="F463" s="2"/>
      <c r="N463" s="2"/>
    </row>
    <row r="464" ht="14.25" customHeight="1">
      <c r="E464" s="2"/>
      <c r="F464" s="2"/>
      <c r="N464" s="2"/>
    </row>
    <row r="465" ht="14.25" customHeight="1">
      <c r="E465" s="2"/>
      <c r="F465" s="2"/>
      <c r="N465" s="2"/>
    </row>
    <row r="466" ht="14.25" customHeight="1">
      <c r="E466" s="2"/>
      <c r="F466" s="2"/>
      <c r="N466" s="2"/>
    </row>
    <row r="467" ht="14.25" customHeight="1">
      <c r="E467" s="2"/>
      <c r="F467" s="2"/>
      <c r="N467" s="2"/>
    </row>
    <row r="468" ht="14.25" customHeight="1">
      <c r="E468" s="2"/>
      <c r="F468" s="2"/>
      <c r="N468" s="2"/>
    </row>
    <row r="469" ht="14.25" customHeight="1">
      <c r="E469" s="2"/>
      <c r="F469" s="2"/>
      <c r="N469" s="2"/>
    </row>
    <row r="470" ht="14.25" customHeight="1">
      <c r="E470" s="2"/>
      <c r="F470" s="2"/>
      <c r="N470" s="2"/>
    </row>
    <row r="471" ht="14.25" customHeight="1">
      <c r="E471" s="2"/>
      <c r="F471" s="2"/>
      <c r="N471" s="2"/>
    </row>
    <row r="472" ht="14.25" customHeight="1">
      <c r="E472" s="2"/>
      <c r="F472" s="2"/>
      <c r="N472" s="2"/>
    </row>
    <row r="473" ht="14.25" customHeight="1">
      <c r="E473" s="2"/>
      <c r="F473" s="2"/>
      <c r="N473" s="2"/>
    </row>
    <row r="474" ht="14.25" customHeight="1">
      <c r="E474" s="2"/>
      <c r="F474" s="2"/>
      <c r="N474" s="2"/>
    </row>
    <row r="475" ht="14.25" customHeight="1">
      <c r="E475" s="2"/>
      <c r="F475" s="2"/>
      <c r="N475" s="2"/>
    </row>
    <row r="476" ht="14.25" customHeight="1">
      <c r="E476" s="2"/>
      <c r="F476" s="2"/>
      <c r="N476" s="2"/>
    </row>
    <row r="477" ht="14.25" customHeight="1">
      <c r="E477" s="2"/>
      <c r="F477" s="2"/>
      <c r="N477" s="2"/>
    </row>
    <row r="478" ht="14.25" customHeight="1">
      <c r="E478" s="2"/>
      <c r="F478" s="2"/>
      <c r="N478" s="2"/>
    </row>
    <row r="479" ht="14.25" customHeight="1">
      <c r="E479" s="2"/>
      <c r="F479" s="2"/>
      <c r="N479" s="2"/>
    </row>
    <row r="480" ht="14.25" customHeight="1">
      <c r="E480" s="2"/>
      <c r="F480" s="2"/>
      <c r="N480" s="2"/>
    </row>
    <row r="481" ht="14.25" customHeight="1">
      <c r="E481" s="2"/>
      <c r="F481" s="2"/>
      <c r="N481" s="2"/>
    </row>
    <row r="482" ht="14.25" customHeight="1">
      <c r="E482" s="2"/>
      <c r="F482" s="2"/>
      <c r="N482" s="2"/>
    </row>
    <row r="483" ht="14.25" customHeight="1">
      <c r="E483" s="2"/>
      <c r="F483" s="2"/>
      <c r="N483" s="2"/>
    </row>
    <row r="484" ht="14.25" customHeight="1">
      <c r="E484" s="2"/>
      <c r="F484" s="2"/>
      <c r="N484" s="2"/>
    </row>
    <row r="485" ht="14.25" customHeight="1">
      <c r="E485" s="2"/>
      <c r="F485" s="2"/>
      <c r="N485" s="2"/>
    </row>
    <row r="486" ht="14.25" customHeight="1">
      <c r="E486" s="2"/>
      <c r="F486" s="2"/>
      <c r="N486" s="2"/>
    </row>
    <row r="487" ht="14.25" customHeight="1">
      <c r="E487" s="2"/>
      <c r="F487" s="2"/>
      <c r="N487" s="2"/>
    </row>
    <row r="488" ht="14.25" customHeight="1">
      <c r="E488" s="2"/>
      <c r="F488" s="2"/>
      <c r="N488" s="2"/>
    </row>
    <row r="489" ht="14.25" customHeight="1">
      <c r="E489" s="2"/>
      <c r="F489" s="2"/>
      <c r="N489" s="2"/>
    </row>
    <row r="490" ht="14.25" customHeight="1">
      <c r="E490" s="2"/>
      <c r="F490" s="2"/>
      <c r="N490" s="2"/>
    </row>
    <row r="491" ht="14.25" customHeight="1">
      <c r="E491" s="2"/>
      <c r="F491" s="2"/>
      <c r="N491" s="2"/>
    </row>
    <row r="492" ht="14.25" customHeight="1">
      <c r="E492" s="2"/>
      <c r="F492" s="2"/>
      <c r="N492" s="2"/>
    </row>
    <row r="493" ht="14.25" customHeight="1">
      <c r="E493" s="2"/>
      <c r="F493" s="2"/>
      <c r="N493" s="2"/>
    </row>
    <row r="494" ht="14.25" customHeight="1">
      <c r="E494" s="2"/>
      <c r="F494" s="2"/>
      <c r="N494" s="2"/>
    </row>
    <row r="495" ht="14.25" customHeight="1">
      <c r="E495" s="2"/>
      <c r="F495" s="2"/>
      <c r="N495" s="2"/>
    </row>
    <row r="496" ht="14.25" customHeight="1">
      <c r="E496" s="2"/>
      <c r="F496" s="2"/>
      <c r="N496" s="2"/>
    </row>
    <row r="497" ht="14.25" customHeight="1">
      <c r="E497" s="2"/>
      <c r="F497" s="2"/>
      <c r="N497" s="2"/>
    </row>
    <row r="498" ht="14.25" customHeight="1">
      <c r="E498" s="2"/>
      <c r="F498" s="2"/>
      <c r="N498" s="2"/>
    </row>
    <row r="499" ht="14.25" customHeight="1">
      <c r="E499" s="2"/>
      <c r="F499" s="2"/>
      <c r="N499" s="2"/>
    </row>
    <row r="500" ht="14.25" customHeight="1">
      <c r="E500" s="2"/>
      <c r="F500" s="2"/>
      <c r="N500" s="2"/>
    </row>
    <row r="501" ht="14.25" customHeight="1">
      <c r="E501" s="2"/>
      <c r="F501" s="2"/>
      <c r="N501" s="2"/>
    </row>
    <row r="502" ht="14.25" customHeight="1">
      <c r="E502" s="2"/>
      <c r="F502" s="2"/>
      <c r="N502" s="2"/>
    </row>
    <row r="503" ht="14.25" customHeight="1">
      <c r="E503" s="2"/>
      <c r="F503" s="2"/>
      <c r="N503" s="2"/>
    </row>
    <row r="504" ht="14.25" customHeight="1">
      <c r="E504" s="2"/>
      <c r="F504" s="2"/>
      <c r="N504" s="2"/>
    </row>
    <row r="505" ht="14.25" customHeight="1">
      <c r="E505" s="2"/>
      <c r="F505" s="2"/>
      <c r="N505" s="2"/>
    </row>
    <row r="506" ht="14.25" customHeight="1">
      <c r="E506" s="2"/>
      <c r="F506" s="2"/>
      <c r="N506" s="2"/>
    </row>
    <row r="507" ht="14.25" customHeight="1">
      <c r="E507" s="2"/>
      <c r="F507" s="2"/>
      <c r="N507" s="2"/>
    </row>
    <row r="508" ht="14.25" customHeight="1">
      <c r="E508" s="2"/>
      <c r="F508" s="2"/>
      <c r="N508" s="2"/>
    </row>
    <row r="509" ht="14.25" customHeight="1">
      <c r="E509" s="2"/>
      <c r="F509" s="2"/>
      <c r="N509" s="2"/>
    </row>
    <row r="510" ht="14.25" customHeight="1">
      <c r="E510" s="2"/>
      <c r="F510" s="2"/>
      <c r="N510" s="2"/>
    </row>
    <row r="511" ht="14.25" customHeight="1">
      <c r="E511" s="2"/>
      <c r="F511" s="2"/>
      <c r="N511" s="2"/>
    </row>
    <row r="512" ht="14.25" customHeight="1">
      <c r="E512" s="2"/>
      <c r="F512" s="2"/>
      <c r="N512" s="2"/>
    </row>
    <row r="513" ht="14.25" customHeight="1">
      <c r="E513" s="2"/>
      <c r="F513" s="2"/>
      <c r="N513" s="2"/>
    </row>
    <row r="514" ht="14.25" customHeight="1">
      <c r="E514" s="2"/>
      <c r="F514" s="2"/>
      <c r="N514" s="2"/>
    </row>
    <row r="515" ht="14.25" customHeight="1">
      <c r="E515" s="2"/>
      <c r="F515" s="2"/>
      <c r="N515" s="2"/>
    </row>
    <row r="516" ht="14.25" customHeight="1">
      <c r="E516" s="2"/>
      <c r="F516" s="2"/>
      <c r="N516" s="2"/>
    </row>
    <row r="517" ht="14.25" customHeight="1">
      <c r="E517" s="2"/>
      <c r="F517" s="2"/>
      <c r="N517" s="2"/>
    </row>
    <row r="518" ht="14.25" customHeight="1">
      <c r="E518" s="2"/>
      <c r="F518" s="2"/>
      <c r="N518" s="2"/>
    </row>
    <row r="519" ht="14.25" customHeight="1">
      <c r="E519" s="2"/>
      <c r="F519" s="2"/>
      <c r="N519" s="2"/>
    </row>
    <row r="520" ht="14.25" customHeight="1">
      <c r="E520" s="2"/>
      <c r="F520" s="2"/>
      <c r="N520" s="2"/>
    </row>
    <row r="521" ht="14.25" customHeight="1">
      <c r="E521" s="2"/>
      <c r="F521" s="2"/>
      <c r="N521" s="2"/>
    </row>
    <row r="522" ht="14.25" customHeight="1">
      <c r="E522" s="2"/>
      <c r="F522" s="2"/>
      <c r="N522" s="2"/>
    </row>
    <row r="523" ht="14.25" customHeight="1">
      <c r="E523" s="2"/>
      <c r="F523" s="2"/>
      <c r="N523" s="2"/>
    </row>
    <row r="524" ht="14.25" customHeight="1">
      <c r="E524" s="2"/>
      <c r="F524" s="2"/>
      <c r="N524" s="2"/>
    </row>
    <row r="525" ht="14.25" customHeight="1">
      <c r="E525" s="2"/>
      <c r="F525" s="2"/>
      <c r="N525" s="2"/>
    </row>
    <row r="526" ht="14.25" customHeight="1">
      <c r="E526" s="2"/>
      <c r="F526" s="2"/>
      <c r="N526" s="2"/>
    </row>
    <row r="527" ht="14.25" customHeight="1">
      <c r="E527" s="2"/>
      <c r="F527" s="2"/>
      <c r="N527" s="2"/>
    </row>
    <row r="528" ht="14.25" customHeight="1">
      <c r="E528" s="2"/>
      <c r="F528" s="2"/>
      <c r="N528" s="2"/>
    </row>
    <row r="529" ht="14.25" customHeight="1">
      <c r="E529" s="2"/>
      <c r="F529" s="2"/>
      <c r="N529" s="2"/>
    </row>
    <row r="530" ht="14.25" customHeight="1">
      <c r="E530" s="2"/>
      <c r="F530" s="2"/>
      <c r="N530" s="2"/>
    </row>
    <row r="531" ht="14.25" customHeight="1">
      <c r="E531" s="2"/>
      <c r="F531" s="2"/>
      <c r="N531" s="2"/>
    </row>
    <row r="532" ht="14.25" customHeight="1">
      <c r="E532" s="2"/>
      <c r="F532" s="2"/>
      <c r="N532" s="2"/>
    </row>
    <row r="533" ht="14.25" customHeight="1">
      <c r="E533" s="2"/>
      <c r="F533" s="2"/>
      <c r="N533" s="2"/>
    </row>
    <row r="534" ht="14.25" customHeight="1">
      <c r="E534" s="2"/>
      <c r="F534" s="2"/>
      <c r="N534" s="2"/>
    </row>
    <row r="535" ht="14.25" customHeight="1">
      <c r="E535" s="2"/>
      <c r="F535" s="2"/>
      <c r="N535" s="2"/>
    </row>
    <row r="536" ht="14.25" customHeight="1">
      <c r="E536" s="2"/>
      <c r="F536" s="2"/>
      <c r="N536" s="2"/>
    </row>
    <row r="537" ht="14.25" customHeight="1">
      <c r="E537" s="2"/>
      <c r="F537" s="2"/>
      <c r="N537" s="2"/>
    </row>
    <row r="538" ht="14.25" customHeight="1">
      <c r="E538" s="2"/>
      <c r="F538" s="2"/>
      <c r="N538" s="2"/>
    </row>
    <row r="539" ht="14.25" customHeight="1">
      <c r="E539" s="2"/>
      <c r="F539" s="2"/>
      <c r="N539" s="2"/>
    </row>
    <row r="540" ht="14.25" customHeight="1">
      <c r="E540" s="2"/>
      <c r="F540" s="2"/>
      <c r="N540" s="2"/>
    </row>
    <row r="541" ht="14.25" customHeight="1">
      <c r="E541" s="2"/>
      <c r="F541" s="2"/>
      <c r="N541" s="2"/>
    </row>
    <row r="542" ht="14.25" customHeight="1">
      <c r="E542" s="2"/>
      <c r="F542" s="2"/>
      <c r="N542" s="2"/>
    </row>
    <row r="543" ht="14.25" customHeight="1">
      <c r="E543" s="2"/>
      <c r="F543" s="2"/>
      <c r="N543" s="2"/>
    </row>
    <row r="544" ht="14.25" customHeight="1">
      <c r="E544" s="2"/>
      <c r="F544" s="2"/>
      <c r="N544" s="2"/>
    </row>
    <row r="545" ht="14.25" customHeight="1">
      <c r="E545" s="2"/>
      <c r="F545" s="2"/>
      <c r="N545" s="2"/>
    </row>
    <row r="546" ht="14.25" customHeight="1">
      <c r="E546" s="2"/>
      <c r="F546" s="2"/>
      <c r="N546" s="2"/>
    </row>
    <row r="547" ht="14.25" customHeight="1">
      <c r="E547" s="2"/>
      <c r="F547" s="2"/>
      <c r="N547" s="2"/>
    </row>
    <row r="548" ht="14.25" customHeight="1">
      <c r="E548" s="2"/>
      <c r="F548" s="2"/>
      <c r="N548" s="2"/>
    </row>
    <row r="549" ht="14.25" customHeight="1">
      <c r="E549" s="2"/>
      <c r="F549" s="2"/>
      <c r="N549" s="2"/>
    </row>
    <row r="550" ht="14.25" customHeight="1">
      <c r="E550" s="2"/>
      <c r="F550" s="2"/>
      <c r="N550" s="2"/>
    </row>
    <row r="551" ht="14.25" customHeight="1">
      <c r="E551" s="2"/>
      <c r="F551" s="2"/>
      <c r="N551" s="2"/>
    </row>
    <row r="552" ht="14.25" customHeight="1">
      <c r="E552" s="2"/>
      <c r="F552" s="2"/>
      <c r="N552" s="2"/>
    </row>
    <row r="553" ht="14.25" customHeight="1">
      <c r="E553" s="2"/>
      <c r="F553" s="2"/>
      <c r="N553" s="2"/>
    </row>
    <row r="554" ht="14.25" customHeight="1">
      <c r="E554" s="2"/>
      <c r="F554" s="2"/>
      <c r="N554" s="2"/>
    </row>
    <row r="555" ht="14.25" customHeight="1">
      <c r="E555" s="2"/>
      <c r="F555" s="2"/>
      <c r="N555" s="2"/>
    </row>
    <row r="556" ht="14.25" customHeight="1">
      <c r="E556" s="2"/>
      <c r="F556" s="2"/>
      <c r="N556" s="2"/>
    </row>
    <row r="557" ht="14.25" customHeight="1">
      <c r="E557" s="2"/>
      <c r="F557" s="2"/>
      <c r="N557" s="2"/>
    </row>
    <row r="558" ht="14.25" customHeight="1">
      <c r="E558" s="2"/>
      <c r="F558" s="2"/>
      <c r="N558" s="2"/>
    </row>
    <row r="559" ht="14.25" customHeight="1">
      <c r="E559" s="2"/>
      <c r="F559" s="2"/>
      <c r="N559" s="2"/>
    </row>
    <row r="560" ht="14.25" customHeight="1">
      <c r="E560" s="2"/>
      <c r="F560" s="2"/>
      <c r="N560" s="2"/>
    </row>
    <row r="561" ht="14.25" customHeight="1">
      <c r="E561" s="2"/>
      <c r="F561" s="2"/>
      <c r="N561" s="2"/>
    </row>
    <row r="562" ht="14.25" customHeight="1">
      <c r="E562" s="2"/>
      <c r="F562" s="2"/>
      <c r="N562" s="2"/>
    </row>
    <row r="563" ht="14.25" customHeight="1">
      <c r="E563" s="2"/>
      <c r="F563" s="2"/>
      <c r="N563" s="2"/>
    </row>
    <row r="564" ht="14.25" customHeight="1">
      <c r="E564" s="2"/>
      <c r="F564" s="2"/>
      <c r="N564" s="2"/>
    </row>
    <row r="565" ht="14.25" customHeight="1">
      <c r="E565" s="2"/>
      <c r="F565" s="2"/>
      <c r="N565" s="2"/>
    </row>
    <row r="566" ht="14.25" customHeight="1">
      <c r="E566" s="2"/>
      <c r="F566" s="2"/>
      <c r="N566" s="2"/>
    </row>
    <row r="567" ht="14.25" customHeight="1">
      <c r="E567" s="2"/>
      <c r="F567" s="2"/>
      <c r="N567" s="2"/>
    </row>
    <row r="568" ht="14.25" customHeight="1">
      <c r="E568" s="2"/>
      <c r="F568" s="2"/>
      <c r="N568" s="2"/>
    </row>
    <row r="569" ht="14.25" customHeight="1">
      <c r="E569" s="2"/>
      <c r="F569" s="2"/>
      <c r="N569" s="2"/>
    </row>
    <row r="570" ht="14.25" customHeight="1">
      <c r="E570" s="2"/>
      <c r="F570" s="2"/>
      <c r="N570" s="2"/>
    </row>
    <row r="571" ht="14.25" customHeight="1">
      <c r="E571" s="2"/>
      <c r="F571" s="2"/>
      <c r="N571" s="2"/>
    </row>
    <row r="572" ht="14.25" customHeight="1">
      <c r="E572" s="2"/>
      <c r="F572" s="2"/>
      <c r="N572" s="2"/>
    </row>
    <row r="573" ht="14.25" customHeight="1">
      <c r="E573" s="2"/>
      <c r="F573" s="2"/>
      <c r="N573" s="2"/>
    </row>
    <row r="574" ht="14.25" customHeight="1">
      <c r="E574" s="2"/>
      <c r="F574" s="2"/>
      <c r="N574" s="2"/>
    </row>
    <row r="575" ht="14.25" customHeight="1">
      <c r="E575" s="2"/>
      <c r="F575" s="2"/>
      <c r="N575" s="2"/>
    </row>
    <row r="576" ht="14.25" customHeight="1">
      <c r="E576" s="2"/>
      <c r="F576" s="2"/>
      <c r="N576" s="2"/>
    </row>
    <row r="577" ht="14.25" customHeight="1">
      <c r="E577" s="2"/>
      <c r="F577" s="2"/>
      <c r="N577" s="2"/>
    </row>
    <row r="578" ht="14.25" customHeight="1">
      <c r="E578" s="2"/>
      <c r="F578" s="2"/>
      <c r="N578" s="2"/>
    </row>
    <row r="579" ht="14.25" customHeight="1">
      <c r="E579" s="2"/>
      <c r="F579" s="2"/>
      <c r="N579" s="2"/>
    </row>
    <row r="580" ht="14.25" customHeight="1">
      <c r="E580" s="2"/>
      <c r="F580" s="2"/>
      <c r="N580" s="2"/>
    </row>
    <row r="581" ht="14.25" customHeight="1">
      <c r="E581" s="2"/>
      <c r="F581" s="2"/>
      <c r="N581" s="2"/>
    </row>
    <row r="582" ht="14.25" customHeight="1">
      <c r="E582" s="2"/>
      <c r="F582" s="2"/>
      <c r="N582" s="2"/>
    </row>
    <row r="583" ht="14.25" customHeight="1">
      <c r="E583" s="2"/>
      <c r="F583" s="2"/>
      <c r="N583" s="2"/>
    </row>
    <row r="584" ht="14.25" customHeight="1">
      <c r="E584" s="2"/>
      <c r="F584" s="2"/>
      <c r="N584" s="2"/>
    </row>
    <row r="585" ht="14.25" customHeight="1">
      <c r="E585" s="2"/>
      <c r="F585" s="2"/>
      <c r="N585" s="2"/>
    </row>
    <row r="586" ht="14.25" customHeight="1">
      <c r="E586" s="2"/>
      <c r="F586" s="2"/>
      <c r="N586" s="2"/>
    </row>
    <row r="587" ht="14.25" customHeight="1">
      <c r="E587" s="2"/>
      <c r="F587" s="2"/>
      <c r="N587" s="2"/>
    </row>
    <row r="588" ht="14.25" customHeight="1">
      <c r="E588" s="2"/>
      <c r="F588" s="2"/>
      <c r="N588" s="2"/>
    </row>
    <row r="589" ht="14.25" customHeight="1">
      <c r="E589" s="2"/>
      <c r="F589" s="2"/>
      <c r="N589" s="2"/>
    </row>
    <row r="590" ht="14.25" customHeight="1">
      <c r="E590" s="2"/>
      <c r="F590" s="2"/>
      <c r="N590" s="2"/>
    </row>
    <row r="591" ht="14.25" customHeight="1">
      <c r="E591" s="2"/>
      <c r="F591" s="2"/>
      <c r="N591" s="2"/>
    </row>
    <row r="592" ht="14.25" customHeight="1">
      <c r="E592" s="2"/>
      <c r="F592" s="2"/>
      <c r="N592" s="2"/>
    </row>
    <row r="593" ht="14.25" customHeight="1">
      <c r="E593" s="2"/>
      <c r="F593" s="2"/>
      <c r="N593" s="2"/>
    </row>
    <row r="594" ht="14.25" customHeight="1">
      <c r="E594" s="2"/>
      <c r="F594" s="2"/>
      <c r="N594" s="2"/>
    </row>
    <row r="595" ht="14.25" customHeight="1">
      <c r="E595" s="2"/>
      <c r="F595" s="2"/>
      <c r="N595" s="2"/>
    </row>
    <row r="596" ht="14.25" customHeight="1">
      <c r="E596" s="2"/>
      <c r="F596" s="2"/>
      <c r="N596" s="2"/>
    </row>
    <row r="597" ht="14.25" customHeight="1">
      <c r="E597" s="2"/>
      <c r="F597" s="2"/>
      <c r="N597" s="2"/>
    </row>
    <row r="598" ht="14.25" customHeight="1">
      <c r="E598" s="2"/>
      <c r="F598" s="2"/>
      <c r="N598" s="2"/>
    </row>
    <row r="599" ht="14.25" customHeight="1">
      <c r="E599" s="2"/>
      <c r="F599" s="2"/>
      <c r="N599" s="2"/>
    </row>
    <row r="600" ht="14.25" customHeight="1">
      <c r="E600" s="2"/>
      <c r="F600" s="2"/>
      <c r="N600" s="2"/>
    </row>
    <row r="601" ht="14.25" customHeight="1">
      <c r="E601" s="2"/>
      <c r="F601" s="2"/>
      <c r="N601" s="2"/>
    </row>
    <row r="602" ht="14.25" customHeight="1">
      <c r="E602" s="2"/>
      <c r="F602" s="2"/>
      <c r="N602" s="2"/>
    </row>
    <row r="603" ht="14.25" customHeight="1">
      <c r="E603" s="2"/>
      <c r="F603" s="2"/>
      <c r="N603" s="2"/>
    </row>
    <row r="604" ht="14.25" customHeight="1">
      <c r="E604" s="2"/>
      <c r="F604" s="2"/>
      <c r="N604" s="2"/>
    </row>
    <row r="605" ht="14.25" customHeight="1">
      <c r="E605" s="2"/>
      <c r="F605" s="2"/>
      <c r="N605" s="2"/>
    </row>
    <row r="606" ht="14.25" customHeight="1">
      <c r="E606" s="2"/>
      <c r="F606" s="2"/>
      <c r="N606" s="2"/>
    </row>
    <row r="607" ht="14.25" customHeight="1">
      <c r="E607" s="2"/>
      <c r="F607" s="2"/>
      <c r="N607" s="2"/>
    </row>
    <row r="608" ht="14.25" customHeight="1">
      <c r="E608" s="2"/>
      <c r="F608" s="2"/>
      <c r="N608" s="2"/>
    </row>
    <row r="609" ht="14.25" customHeight="1">
      <c r="E609" s="2"/>
      <c r="F609" s="2"/>
      <c r="N609" s="2"/>
    </row>
    <row r="610" ht="14.25" customHeight="1">
      <c r="E610" s="2"/>
      <c r="F610" s="2"/>
      <c r="N610" s="2"/>
    </row>
    <row r="611" ht="14.25" customHeight="1">
      <c r="E611" s="2"/>
      <c r="F611" s="2"/>
      <c r="N611" s="2"/>
    </row>
    <row r="612" ht="14.25" customHeight="1">
      <c r="E612" s="2"/>
      <c r="F612" s="2"/>
      <c r="N612" s="2"/>
    </row>
    <row r="613" ht="14.25" customHeight="1">
      <c r="E613" s="2"/>
      <c r="F613" s="2"/>
      <c r="N613" s="2"/>
    </row>
    <row r="614" ht="14.25" customHeight="1">
      <c r="E614" s="2"/>
      <c r="F614" s="2"/>
      <c r="N614" s="2"/>
    </row>
    <row r="615" ht="14.25" customHeight="1">
      <c r="E615" s="2"/>
      <c r="F615" s="2"/>
      <c r="N615" s="2"/>
    </row>
    <row r="616" ht="14.25" customHeight="1">
      <c r="E616" s="2"/>
      <c r="F616" s="2"/>
      <c r="N616" s="2"/>
    </row>
    <row r="617" ht="14.25" customHeight="1">
      <c r="E617" s="2"/>
      <c r="F617" s="2"/>
      <c r="N617" s="2"/>
    </row>
    <row r="618" ht="14.25" customHeight="1">
      <c r="E618" s="2"/>
      <c r="F618" s="2"/>
      <c r="N618" s="2"/>
    </row>
    <row r="619" ht="14.25" customHeight="1">
      <c r="E619" s="2"/>
      <c r="F619" s="2"/>
      <c r="N619" s="2"/>
    </row>
    <row r="620" ht="14.25" customHeight="1">
      <c r="E620" s="2"/>
      <c r="F620" s="2"/>
      <c r="N620" s="2"/>
    </row>
    <row r="621" ht="14.25" customHeight="1">
      <c r="E621" s="2"/>
      <c r="F621" s="2"/>
      <c r="N621" s="2"/>
    </row>
    <row r="622" ht="14.25" customHeight="1">
      <c r="E622" s="2"/>
      <c r="F622" s="2"/>
      <c r="N622" s="2"/>
    </row>
    <row r="623" ht="14.25" customHeight="1">
      <c r="E623" s="2"/>
      <c r="F623" s="2"/>
      <c r="N623" s="2"/>
    </row>
    <row r="624" ht="14.25" customHeight="1">
      <c r="E624" s="2"/>
      <c r="F624" s="2"/>
      <c r="N624" s="2"/>
    </row>
    <row r="625" ht="14.25" customHeight="1">
      <c r="E625" s="2"/>
      <c r="F625" s="2"/>
      <c r="N625" s="2"/>
    </row>
    <row r="626" ht="14.25" customHeight="1">
      <c r="E626" s="2"/>
      <c r="F626" s="2"/>
      <c r="N626" s="2"/>
    </row>
    <row r="627" ht="14.25" customHeight="1">
      <c r="E627" s="2"/>
      <c r="F627" s="2"/>
      <c r="N627" s="2"/>
    </row>
    <row r="628" ht="14.25" customHeight="1">
      <c r="E628" s="2"/>
      <c r="F628" s="2"/>
      <c r="N628" s="2"/>
    </row>
    <row r="629" ht="14.25" customHeight="1">
      <c r="E629" s="2"/>
      <c r="F629" s="2"/>
      <c r="N629" s="2"/>
    </row>
    <row r="630" ht="14.25" customHeight="1">
      <c r="E630" s="2"/>
      <c r="F630" s="2"/>
      <c r="N630" s="2"/>
    </row>
    <row r="631" ht="14.25" customHeight="1">
      <c r="E631" s="2"/>
      <c r="F631" s="2"/>
      <c r="N631" s="2"/>
    </row>
    <row r="632" ht="14.25" customHeight="1">
      <c r="E632" s="2"/>
      <c r="F632" s="2"/>
      <c r="N632" s="2"/>
    </row>
    <row r="633" ht="14.25" customHeight="1">
      <c r="E633" s="2"/>
      <c r="F633" s="2"/>
      <c r="N633" s="2"/>
    </row>
    <row r="634" ht="14.25" customHeight="1">
      <c r="E634" s="2"/>
      <c r="F634" s="2"/>
      <c r="N634" s="2"/>
    </row>
    <row r="635" ht="14.25" customHeight="1">
      <c r="E635" s="2"/>
      <c r="F635" s="2"/>
      <c r="N635" s="2"/>
    </row>
    <row r="636" ht="14.25" customHeight="1">
      <c r="E636" s="2"/>
      <c r="F636" s="2"/>
      <c r="N636" s="2"/>
    </row>
    <row r="637" ht="14.25" customHeight="1">
      <c r="E637" s="2"/>
      <c r="F637" s="2"/>
      <c r="N637" s="2"/>
    </row>
    <row r="638" ht="14.25" customHeight="1">
      <c r="E638" s="2"/>
      <c r="F638" s="2"/>
      <c r="N638" s="2"/>
    </row>
    <row r="639" ht="14.25" customHeight="1">
      <c r="E639" s="2"/>
      <c r="F639" s="2"/>
      <c r="N639" s="2"/>
    </row>
    <row r="640" ht="14.25" customHeight="1">
      <c r="E640" s="2"/>
      <c r="F640" s="2"/>
      <c r="N640" s="2"/>
    </row>
    <row r="641" ht="14.25" customHeight="1">
      <c r="E641" s="2"/>
      <c r="F641" s="2"/>
      <c r="N641" s="2"/>
    </row>
    <row r="642" ht="14.25" customHeight="1">
      <c r="E642" s="2"/>
      <c r="F642" s="2"/>
      <c r="N642" s="2"/>
    </row>
    <row r="643" ht="14.25" customHeight="1">
      <c r="E643" s="2"/>
      <c r="F643" s="2"/>
      <c r="N643" s="2"/>
    </row>
    <row r="644" ht="14.25" customHeight="1">
      <c r="E644" s="2"/>
      <c r="F644" s="2"/>
      <c r="N644" s="2"/>
    </row>
    <row r="645" ht="14.25" customHeight="1">
      <c r="E645" s="2"/>
      <c r="F645" s="2"/>
      <c r="N645" s="2"/>
    </row>
    <row r="646" ht="14.25" customHeight="1">
      <c r="E646" s="2"/>
      <c r="F646" s="2"/>
      <c r="N646" s="2"/>
    </row>
    <row r="647" ht="14.25" customHeight="1">
      <c r="E647" s="2"/>
      <c r="F647" s="2"/>
      <c r="N647" s="2"/>
    </row>
    <row r="648" ht="14.25" customHeight="1">
      <c r="E648" s="2"/>
      <c r="F648" s="2"/>
      <c r="N648" s="2"/>
    </row>
    <row r="649" ht="14.25" customHeight="1">
      <c r="E649" s="2"/>
      <c r="F649" s="2"/>
      <c r="N649" s="2"/>
    </row>
    <row r="650" ht="14.25" customHeight="1">
      <c r="E650" s="2"/>
      <c r="F650" s="2"/>
      <c r="N650" s="2"/>
    </row>
    <row r="651" ht="14.25" customHeight="1">
      <c r="E651" s="2"/>
      <c r="F651" s="2"/>
      <c r="N651" s="2"/>
    </row>
    <row r="652" ht="14.25" customHeight="1">
      <c r="E652" s="2"/>
      <c r="F652" s="2"/>
      <c r="N652" s="2"/>
    </row>
    <row r="653" ht="14.25" customHeight="1">
      <c r="E653" s="2"/>
      <c r="F653" s="2"/>
      <c r="N653" s="2"/>
    </row>
    <row r="654" ht="14.25" customHeight="1">
      <c r="E654" s="2"/>
      <c r="F654" s="2"/>
      <c r="N654" s="2"/>
    </row>
    <row r="655" ht="14.25" customHeight="1">
      <c r="E655" s="2"/>
      <c r="F655" s="2"/>
      <c r="N655" s="2"/>
    </row>
    <row r="656" ht="14.25" customHeight="1">
      <c r="E656" s="2"/>
      <c r="F656" s="2"/>
      <c r="N656" s="2"/>
    </row>
    <row r="657" ht="14.25" customHeight="1">
      <c r="E657" s="2"/>
      <c r="F657" s="2"/>
      <c r="N657" s="2"/>
    </row>
    <row r="658" ht="14.25" customHeight="1">
      <c r="E658" s="2"/>
      <c r="F658" s="2"/>
      <c r="N658" s="2"/>
    </row>
    <row r="659" ht="14.25" customHeight="1">
      <c r="E659" s="2"/>
      <c r="F659" s="2"/>
      <c r="N659" s="2"/>
    </row>
    <row r="660" ht="14.25" customHeight="1">
      <c r="E660" s="2"/>
      <c r="F660" s="2"/>
      <c r="N660" s="2"/>
    </row>
    <row r="661" ht="14.25" customHeight="1">
      <c r="E661" s="2"/>
      <c r="F661" s="2"/>
      <c r="N661" s="2"/>
    </row>
    <row r="662" ht="14.25" customHeight="1">
      <c r="E662" s="2"/>
      <c r="F662" s="2"/>
      <c r="N662" s="2"/>
    </row>
    <row r="663" ht="14.25" customHeight="1">
      <c r="E663" s="2"/>
      <c r="F663" s="2"/>
      <c r="N663" s="2"/>
    </row>
    <row r="664" ht="14.25" customHeight="1">
      <c r="E664" s="2"/>
      <c r="F664" s="2"/>
      <c r="N664" s="2"/>
    </row>
    <row r="665" ht="14.25" customHeight="1">
      <c r="E665" s="2"/>
      <c r="F665" s="2"/>
      <c r="N665" s="2"/>
    </row>
    <row r="666" ht="14.25" customHeight="1">
      <c r="E666" s="2"/>
      <c r="F666" s="2"/>
      <c r="N666" s="2"/>
    </row>
    <row r="667" ht="14.25" customHeight="1">
      <c r="E667" s="2"/>
      <c r="F667" s="2"/>
      <c r="N667" s="2"/>
    </row>
    <row r="668" ht="14.25" customHeight="1">
      <c r="E668" s="2"/>
      <c r="F668" s="2"/>
      <c r="N668" s="2"/>
    </row>
    <row r="669" ht="14.25" customHeight="1">
      <c r="E669" s="2"/>
      <c r="F669" s="2"/>
      <c r="N669" s="2"/>
    </row>
    <row r="670" ht="14.25" customHeight="1">
      <c r="E670" s="2"/>
      <c r="F670" s="2"/>
      <c r="N670" s="2"/>
    </row>
    <row r="671" ht="14.25" customHeight="1">
      <c r="E671" s="2"/>
      <c r="F671" s="2"/>
      <c r="N671" s="2"/>
    </row>
    <row r="672" ht="14.25" customHeight="1">
      <c r="E672" s="2"/>
      <c r="F672" s="2"/>
      <c r="N672" s="2"/>
    </row>
    <row r="673" ht="14.25" customHeight="1">
      <c r="E673" s="2"/>
      <c r="F673" s="2"/>
      <c r="N673" s="2"/>
    </row>
    <row r="674" ht="14.25" customHeight="1">
      <c r="E674" s="2"/>
      <c r="F674" s="2"/>
      <c r="N674" s="2"/>
    </row>
    <row r="675" ht="14.25" customHeight="1">
      <c r="E675" s="2"/>
      <c r="F675" s="2"/>
      <c r="N675" s="2"/>
    </row>
    <row r="676" ht="14.25" customHeight="1">
      <c r="E676" s="2"/>
      <c r="F676" s="2"/>
      <c r="N676" s="2"/>
    </row>
    <row r="677" ht="14.25" customHeight="1">
      <c r="E677" s="2"/>
      <c r="F677" s="2"/>
      <c r="N677" s="2"/>
    </row>
    <row r="678" ht="14.25" customHeight="1">
      <c r="E678" s="2"/>
      <c r="F678" s="2"/>
      <c r="N678" s="2"/>
    </row>
    <row r="679" ht="14.25" customHeight="1">
      <c r="E679" s="2"/>
      <c r="F679" s="2"/>
      <c r="N679" s="2"/>
    </row>
    <row r="680" ht="14.25" customHeight="1">
      <c r="E680" s="2"/>
      <c r="F680" s="2"/>
      <c r="N680" s="2"/>
    </row>
    <row r="681" ht="14.25" customHeight="1">
      <c r="E681" s="2"/>
      <c r="F681" s="2"/>
      <c r="N681" s="2"/>
    </row>
    <row r="682" ht="14.25" customHeight="1">
      <c r="E682" s="2"/>
      <c r="F682" s="2"/>
      <c r="N682" s="2"/>
    </row>
    <row r="683" ht="14.25" customHeight="1">
      <c r="E683" s="2"/>
      <c r="F683" s="2"/>
      <c r="N683" s="2"/>
    </row>
    <row r="684" ht="14.25" customHeight="1">
      <c r="E684" s="2"/>
      <c r="F684" s="2"/>
      <c r="N684" s="2"/>
    </row>
    <row r="685" ht="14.25" customHeight="1">
      <c r="E685" s="2"/>
      <c r="F685" s="2"/>
      <c r="N685" s="2"/>
    </row>
    <row r="686" ht="14.25" customHeight="1">
      <c r="E686" s="2"/>
      <c r="F686" s="2"/>
      <c r="N686" s="2"/>
    </row>
    <row r="687" ht="14.25" customHeight="1">
      <c r="E687" s="2"/>
      <c r="F687" s="2"/>
      <c r="N687" s="2"/>
    </row>
    <row r="688" ht="14.25" customHeight="1">
      <c r="E688" s="2"/>
      <c r="F688" s="2"/>
      <c r="N688" s="2"/>
    </row>
    <row r="689" ht="14.25" customHeight="1">
      <c r="E689" s="2"/>
      <c r="F689" s="2"/>
      <c r="N689" s="2"/>
    </row>
    <row r="690" ht="14.25" customHeight="1">
      <c r="E690" s="2"/>
      <c r="F690" s="2"/>
      <c r="N690" s="2"/>
    </row>
    <row r="691" ht="14.25" customHeight="1">
      <c r="E691" s="2"/>
      <c r="F691" s="2"/>
      <c r="N691" s="2"/>
    </row>
    <row r="692" ht="14.25" customHeight="1">
      <c r="E692" s="2"/>
      <c r="F692" s="2"/>
      <c r="N692" s="2"/>
    </row>
    <row r="693" ht="14.25" customHeight="1">
      <c r="E693" s="2"/>
      <c r="F693" s="2"/>
      <c r="N693" s="2"/>
    </row>
    <row r="694" ht="14.25" customHeight="1">
      <c r="E694" s="2"/>
      <c r="F694" s="2"/>
      <c r="N694" s="2"/>
    </row>
    <row r="695" ht="14.25" customHeight="1">
      <c r="E695" s="2"/>
      <c r="F695" s="2"/>
      <c r="N695" s="2"/>
    </row>
    <row r="696" ht="14.25" customHeight="1">
      <c r="E696" s="2"/>
      <c r="F696" s="2"/>
      <c r="N696" s="2"/>
    </row>
    <row r="697" ht="14.25" customHeight="1">
      <c r="E697" s="2"/>
      <c r="F697" s="2"/>
      <c r="N697" s="2"/>
    </row>
    <row r="698" ht="14.25" customHeight="1">
      <c r="E698" s="2"/>
      <c r="F698" s="2"/>
      <c r="N698" s="2"/>
    </row>
    <row r="699" ht="14.25" customHeight="1">
      <c r="E699" s="2"/>
      <c r="F699" s="2"/>
      <c r="N699" s="2"/>
    </row>
    <row r="700" ht="14.25" customHeight="1">
      <c r="E700" s="2"/>
      <c r="F700" s="2"/>
      <c r="N700" s="2"/>
    </row>
    <row r="701" ht="14.25" customHeight="1">
      <c r="E701" s="2"/>
      <c r="F701" s="2"/>
      <c r="N701" s="2"/>
    </row>
    <row r="702" ht="14.25" customHeight="1">
      <c r="E702" s="2"/>
      <c r="F702" s="2"/>
      <c r="N702" s="2"/>
    </row>
    <row r="703" ht="14.25" customHeight="1">
      <c r="E703" s="2"/>
      <c r="F703" s="2"/>
      <c r="N703" s="2"/>
    </row>
    <row r="704" ht="14.25" customHeight="1">
      <c r="E704" s="2"/>
      <c r="F704" s="2"/>
      <c r="N704" s="2"/>
    </row>
    <row r="705" ht="14.25" customHeight="1">
      <c r="E705" s="2"/>
      <c r="F705" s="2"/>
      <c r="N705" s="2"/>
    </row>
    <row r="706" ht="14.25" customHeight="1">
      <c r="E706" s="2"/>
      <c r="F706" s="2"/>
      <c r="N706" s="2"/>
    </row>
    <row r="707" ht="14.25" customHeight="1">
      <c r="E707" s="2"/>
      <c r="F707" s="2"/>
      <c r="N707" s="2"/>
    </row>
    <row r="708" ht="14.25" customHeight="1">
      <c r="E708" s="2"/>
      <c r="F708" s="2"/>
      <c r="N708" s="2"/>
    </row>
    <row r="709" ht="14.25" customHeight="1">
      <c r="E709" s="2"/>
      <c r="F709" s="2"/>
      <c r="N709" s="2"/>
    </row>
    <row r="710" ht="14.25" customHeight="1">
      <c r="E710" s="2"/>
      <c r="F710" s="2"/>
      <c r="N710" s="2"/>
    </row>
    <row r="711" ht="14.25" customHeight="1">
      <c r="E711" s="2"/>
      <c r="F711" s="2"/>
      <c r="N711" s="2"/>
    </row>
    <row r="712" ht="14.25" customHeight="1">
      <c r="E712" s="2"/>
      <c r="F712" s="2"/>
      <c r="N712" s="2"/>
    </row>
    <row r="713" ht="14.25" customHeight="1">
      <c r="E713" s="2"/>
      <c r="F713" s="2"/>
      <c r="N713" s="2"/>
    </row>
    <row r="714" ht="14.25" customHeight="1">
      <c r="E714" s="2"/>
      <c r="F714" s="2"/>
      <c r="N714" s="2"/>
    </row>
    <row r="715" ht="14.25" customHeight="1">
      <c r="E715" s="2"/>
      <c r="F715" s="2"/>
      <c r="N715" s="2"/>
    </row>
    <row r="716" ht="14.25" customHeight="1">
      <c r="E716" s="2"/>
      <c r="F716" s="2"/>
      <c r="N716" s="2"/>
    </row>
    <row r="717" ht="14.25" customHeight="1">
      <c r="E717" s="2"/>
      <c r="F717" s="2"/>
      <c r="N717" s="2"/>
    </row>
    <row r="718" ht="14.25" customHeight="1">
      <c r="E718" s="2"/>
      <c r="F718" s="2"/>
      <c r="N718" s="2"/>
    </row>
    <row r="719" ht="14.25" customHeight="1">
      <c r="E719" s="2"/>
      <c r="F719" s="2"/>
      <c r="N719" s="2"/>
    </row>
    <row r="720" ht="14.25" customHeight="1">
      <c r="E720" s="2"/>
      <c r="F720" s="2"/>
      <c r="N720" s="2"/>
    </row>
    <row r="721" ht="14.25" customHeight="1">
      <c r="E721" s="2"/>
      <c r="F721" s="2"/>
      <c r="N721" s="2"/>
    </row>
    <row r="722" ht="14.25" customHeight="1">
      <c r="E722" s="2"/>
      <c r="F722" s="2"/>
      <c r="N722" s="2"/>
    </row>
    <row r="723" ht="14.25" customHeight="1">
      <c r="E723" s="2"/>
      <c r="F723" s="2"/>
      <c r="N723" s="2"/>
    </row>
    <row r="724" ht="14.25" customHeight="1">
      <c r="E724" s="2"/>
      <c r="F724" s="2"/>
      <c r="N724" s="2"/>
    </row>
    <row r="725" ht="14.25" customHeight="1">
      <c r="E725" s="2"/>
      <c r="F725" s="2"/>
      <c r="N725" s="2"/>
    </row>
    <row r="726" ht="14.25" customHeight="1">
      <c r="E726" s="2"/>
      <c r="F726" s="2"/>
      <c r="N726" s="2"/>
    </row>
    <row r="727" ht="14.25" customHeight="1">
      <c r="E727" s="2"/>
      <c r="F727" s="2"/>
      <c r="N727" s="2"/>
    </row>
    <row r="728" ht="14.25" customHeight="1">
      <c r="E728" s="2"/>
      <c r="F728" s="2"/>
      <c r="N728" s="2"/>
    </row>
    <row r="729" ht="14.25" customHeight="1">
      <c r="E729" s="2"/>
      <c r="F729" s="2"/>
      <c r="N729" s="2"/>
    </row>
    <row r="730" ht="14.25" customHeight="1">
      <c r="E730" s="2"/>
      <c r="F730" s="2"/>
      <c r="N730" s="2"/>
    </row>
    <row r="731" ht="14.25" customHeight="1">
      <c r="E731" s="2"/>
      <c r="F731" s="2"/>
      <c r="N731" s="2"/>
    </row>
    <row r="732" ht="14.25" customHeight="1">
      <c r="E732" s="2"/>
      <c r="F732" s="2"/>
      <c r="N732" s="2"/>
    </row>
    <row r="733" ht="14.25" customHeight="1">
      <c r="E733" s="2"/>
      <c r="F733" s="2"/>
      <c r="N733" s="2"/>
    </row>
    <row r="734" ht="14.25" customHeight="1">
      <c r="E734" s="2"/>
      <c r="F734" s="2"/>
      <c r="N734" s="2"/>
    </row>
    <row r="735" ht="14.25" customHeight="1">
      <c r="E735" s="2"/>
      <c r="F735" s="2"/>
      <c r="N735" s="2"/>
    </row>
    <row r="736" ht="14.25" customHeight="1">
      <c r="E736" s="2"/>
      <c r="F736" s="2"/>
      <c r="N736" s="2"/>
    </row>
    <row r="737" ht="14.25" customHeight="1">
      <c r="E737" s="2"/>
      <c r="F737" s="2"/>
      <c r="N737" s="2"/>
    </row>
    <row r="738" ht="14.25" customHeight="1">
      <c r="E738" s="2"/>
      <c r="F738" s="2"/>
      <c r="N738" s="2"/>
    </row>
    <row r="739" ht="14.25" customHeight="1">
      <c r="E739" s="2"/>
      <c r="F739" s="2"/>
      <c r="N739" s="2"/>
    </row>
    <row r="740" ht="14.25" customHeight="1">
      <c r="E740" s="2"/>
      <c r="F740" s="2"/>
      <c r="N740" s="2"/>
    </row>
    <row r="741" ht="14.25" customHeight="1">
      <c r="E741" s="2"/>
      <c r="F741" s="2"/>
      <c r="N741" s="2"/>
    </row>
    <row r="742" ht="14.25" customHeight="1">
      <c r="E742" s="2"/>
      <c r="F742" s="2"/>
      <c r="N742" s="2"/>
    </row>
    <row r="743" ht="14.25" customHeight="1">
      <c r="E743" s="2"/>
      <c r="F743" s="2"/>
      <c r="N743" s="2"/>
    </row>
    <row r="744" ht="14.25" customHeight="1">
      <c r="E744" s="2"/>
      <c r="F744" s="2"/>
      <c r="N744" s="2"/>
    </row>
    <row r="745" ht="14.25" customHeight="1">
      <c r="E745" s="2"/>
      <c r="F745" s="2"/>
      <c r="N745" s="2"/>
    </row>
    <row r="746" ht="14.25" customHeight="1">
      <c r="E746" s="2"/>
      <c r="F746" s="2"/>
      <c r="N746" s="2"/>
    </row>
    <row r="747" ht="14.25" customHeight="1">
      <c r="E747" s="2"/>
      <c r="F747" s="2"/>
      <c r="N747" s="2"/>
    </row>
    <row r="748" ht="14.25" customHeight="1">
      <c r="E748" s="2"/>
      <c r="F748" s="2"/>
      <c r="N748" s="2"/>
    </row>
    <row r="749" ht="14.25" customHeight="1">
      <c r="E749" s="2"/>
      <c r="F749" s="2"/>
      <c r="N749" s="2"/>
    </row>
    <row r="750" ht="14.25" customHeight="1">
      <c r="E750" s="2"/>
      <c r="F750" s="2"/>
      <c r="N750" s="2"/>
    </row>
    <row r="751" ht="14.25" customHeight="1">
      <c r="E751" s="2"/>
      <c r="F751" s="2"/>
      <c r="N751" s="2"/>
    </row>
    <row r="752" ht="14.25" customHeight="1">
      <c r="E752" s="2"/>
      <c r="F752" s="2"/>
      <c r="N752" s="2"/>
    </row>
    <row r="753" ht="14.25" customHeight="1">
      <c r="E753" s="2"/>
      <c r="F753" s="2"/>
      <c r="N753" s="2"/>
    </row>
    <row r="754" ht="14.25" customHeight="1">
      <c r="E754" s="2"/>
      <c r="F754" s="2"/>
      <c r="N754" s="2"/>
    </row>
    <row r="755" ht="14.25" customHeight="1">
      <c r="E755" s="2"/>
      <c r="F755" s="2"/>
      <c r="N755" s="2"/>
    </row>
    <row r="756" ht="14.25" customHeight="1">
      <c r="E756" s="2"/>
      <c r="F756" s="2"/>
      <c r="N756" s="2"/>
    </row>
    <row r="757" ht="14.25" customHeight="1">
      <c r="E757" s="2"/>
      <c r="F757" s="2"/>
      <c r="N757" s="2"/>
    </row>
    <row r="758" ht="14.25" customHeight="1">
      <c r="E758" s="2"/>
      <c r="F758" s="2"/>
      <c r="N758" s="2"/>
    </row>
    <row r="759" ht="14.25" customHeight="1">
      <c r="E759" s="2"/>
      <c r="F759" s="2"/>
      <c r="N759" s="2"/>
    </row>
    <row r="760" ht="14.25" customHeight="1">
      <c r="E760" s="2"/>
      <c r="F760" s="2"/>
      <c r="N760" s="2"/>
    </row>
    <row r="761" ht="14.25" customHeight="1">
      <c r="E761" s="2"/>
      <c r="F761" s="2"/>
      <c r="N761" s="2"/>
    </row>
    <row r="762" ht="14.25" customHeight="1">
      <c r="E762" s="2"/>
      <c r="F762" s="2"/>
      <c r="N762" s="2"/>
    </row>
    <row r="763" ht="14.25" customHeight="1">
      <c r="E763" s="2"/>
      <c r="F763" s="2"/>
      <c r="N763" s="2"/>
    </row>
    <row r="764" ht="14.25" customHeight="1">
      <c r="E764" s="2"/>
      <c r="F764" s="2"/>
      <c r="N764" s="2"/>
    </row>
    <row r="765" ht="14.25" customHeight="1">
      <c r="E765" s="2"/>
      <c r="F765" s="2"/>
      <c r="N765" s="2"/>
    </row>
    <row r="766" ht="14.25" customHeight="1">
      <c r="E766" s="2"/>
      <c r="F766" s="2"/>
      <c r="N766" s="2"/>
    </row>
    <row r="767" ht="14.25" customHeight="1">
      <c r="E767" s="2"/>
      <c r="F767" s="2"/>
      <c r="N767" s="2"/>
    </row>
    <row r="768" ht="14.25" customHeight="1">
      <c r="E768" s="2"/>
      <c r="F768" s="2"/>
      <c r="N768" s="2"/>
    </row>
    <row r="769" ht="14.25" customHeight="1">
      <c r="E769" s="2"/>
      <c r="F769" s="2"/>
      <c r="N769" s="2"/>
    </row>
    <row r="770" ht="14.25" customHeight="1">
      <c r="E770" s="2"/>
      <c r="F770" s="2"/>
      <c r="N770" s="2"/>
    </row>
    <row r="771" ht="14.25" customHeight="1">
      <c r="E771" s="2"/>
      <c r="F771" s="2"/>
      <c r="N771" s="2"/>
    </row>
    <row r="772" ht="14.25" customHeight="1">
      <c r="E772" s="2"/>
      <c r="F772" s="2"/>
      <c r="N772" s="2"/>
    </row>
    <row r="773" ht="14.25" customHeight="1">
      <c r="E773" s="2"/>
      <c r="F773" s="2"/>
      <c r="N773" s="2"/>
    </row>
    <row r="774" ht="14.25" customHeight="1">
      <c r="E774" s="2"/>
      <c r="F774" s="2"/>
      <c r="N774" s="2"/>
    </row>
    <row r="775" ht="14.25" customHeight="1">
      <c r="E775" s="2"/>
      <c r="F775" s="2"/>
      <c r="N775" s="2"/>
    </row>
    <row r="776" ht="14.25" customHeight="1">
      <c r="E776" s="2"/>
      <c r="F776" s="2"/>
      <c r="N776" s="2"/>
    </row>
    <row r="777" ht="14.25" customHeight="1">
      <c r="E777" s="2"/>
      <c r="F777" s="2"/>
      <c r="N777" s="2"/>
    </row>
    <row r="778" ht="14.25" customHeight="1">
      <c r="E778" s="2"/>
      <c r="F778" s="2"/>
      <c r="N778" s="2"/>
    </row>
    <row r="779" ht="14.25" customHeight="1">
      <c r="E779" s="2"/>
      <c r="F779" s="2"/>
      <c r="N779" s="2"/>
    </row>
    <row r="780" ht="14.25" customHeight="1">
      <c r="E780" s="2"/>
      <c r="F780" s="2"/>
      <c r="N780" s="2"/>
    </row>
    <row r="781" ht="14.25" customHeight="1">
      <c r="E781" s="2"/>
      <c r="F781" s="2"/>
      <c r="N781" s="2"/>
    </row>
    <row r="782" ht="14.25" customHeight="1">
      <c r="E782" s="2"/>
      <c r="F782" s="2"/>
      <c r="N782" s="2"/>
    </row>
    <row r="783" ht="14.25" customHeight="1">
      <c r="E783" s="2"/>
      <c r="F783" s="2"/>
      <c r="N783" s="2"/>
    </row>
    <row r="784" ht="14.25" customHeight="1">
      <c r="E784" s="2"/>
      <c r="F784" s="2"/>
      <c r="N784" s="2"/>
    </row>
    <row r="785" ht="14.25" customHeight="1">
      <c r="E785" s="2"/>
      <c r="F785" s="2"/>
      <c r="N785" s="2"/>
    </row>
    <row r="786" ht="14.25" customHeight="1">
      <c r="E786" s="2"/>
      <c r="F786" s="2"/>
      <c r="N786" s="2"/>
    </row>
    <row r="787" ht="14.25" customHeight="1">
      <c r="E787" s="2"/>
      <c r="F787" s="2"/>
      <c r="N787" s="2"/>
    </row>
    <row r="788" ht="14.25" customHeight="1">
      <c r="E788" s="2"/>
      <c r="F788" s="2"/>
      <c r="N788" s="2"/>
    </row>
    <row r="789" ht="14.25" customHeight="1">
      <c r="E789" s="2"/>
      <c r="F789" s="2"/>
      <c r="N789" s="2"/>
    </row>
    <row r="790" ht="14.25" customHeight="1">
      <c r="E790" s="2"/>
      <c r="F790" s="2"/>
      <c r="N790" s="2"/>
    </row>
    <row r="791" ht="14.25" customHeight="1">
      <c r="E791" s="2"/>
      <c r="F791" s="2"/>
      <c r="N791" s="2"/>
    </row>
    <row r="792" ht="14.25" customHeight="1">
      <c r="E792" s="2"/>
      <c r="F792" s="2"/>
      <c r="N792" s="2"/>
    </row>
    <row r="793" ht="14.25" customHeight="1">
      <c r="E793" s="2"/>
      <c r="F793" s="2"/>
      <c r="N793" s="2"/>
    </row>
    <row r="794" ht="14.25" customHeight="1">
      <c r="E794" s="2"/>
      <c r="F794" s="2"/>
      <c r="N794" s="2"/>
    </row>
    <row r="795" ht="14.25" customHeight="1">
      <c r="E795" s="2"/>
      <c r="F795" s="2"/>
      <c r="N795" s="2"/>
    </row>
    <row r="796" ht="14.25" customHeight="1">
      <c r="E796" s="2"/>
      <c r="F796" s="2"/>
      <c r="N796" s="2"/>
    </row>
    <row r="797" ht="14.25" customHeight="1">
      <c r="E797" s="2"/>
      <c r="F797" s="2"/>
      <c r="N797" s="2"/>
    </row>
    <row r="798" ht="14.25" customHeight="1">
      <c r="E798" s="2"/>
      <c r="F798" s="2"/>
      <c r="N798" s="2"/>
    </row>
    <row r="799" ht="14.25" customHeight="1">
      <c r="E799" s="2"/>
      <c r="F799" s="2"/>
      <c r="N799" s="2"/>
    </row>
    <row r="800" ht="14.25" customHeight="1">
      <c r="E800" s="2"/>
      <c r="F800" s="2"/>
      <c r="N800" s="2"/>
    </row>
    <row r="801" ht="14.25" customHeight="1">
      <c r="E801" s="2"/>
      <c r="F801" s="2"/>
      <c r="N801" s="2"/>
    </row>
    <row r="802" ht="14.25" customHeight="1">
      <c r="E802" s="2"/>
      <c r="F802" s="2"/>
      <c r="N802" s="2"/>
    </row>
    <row r="803" ht="14.25" customHeight="1">
      <c r="E803" s="2"/>
      <c r="F803" s="2"/>
      <c r="N803" s="2"/>
    </row>
    <row r="804" ht="14.25" customHeight="1">
      <c r="E804" s="2"/>
      <c r="F804" s="2"/>
      <c r="N804" s="2"/>
    </row>
    <row r="805" ht="14.25" customHeight="1">
      <c r="E805" s="2"/>
      <c r="F805" s="2"/>
      <c r="N805" s="2"/>
    </row>
    <row r="806" ht="14.25" customHeight="1">
      <c r="E806" s="2"/>
      <c r="F806" s="2"/>
      <c r="N806" s="2"/>
    </row>
    <row r="807" ht="14.25" customHeight="1">
      <c r="E807" s="2"/>
      <c r="F807" s="2"/>
      <c r="N807" s="2"/>
    </row>
    <row r="808" ht="14.25" customHeight="1">
      <c r="E808" s="2"/>
      <c r="F808" s="2"/>
      <c r="N808" s="2"/>
    </row>
    <row r="809" ht="14.25" customHeight="1">
      <c r="E809" s="2"/>
      <c r="F809" s="2"/>
      <c r="N809" s="2"/>
    </row>
    <row r="810" ht="14.25" customHeight="1">
      <c r="E810" s="2"/>
      <c r="F810" s="2"/>
      <c r="N810" s="2"/>
    </row>
    <row r="811" ht="14.25" customHeight="1">
      <c r="E811" s="2"/>
      <c r="F811" s="2"/>
      <c r="N811" s="2"/>
    </row>
    <row r="812" ht="14.25" customHeight="1">
      <c r="E812" s="2"/>
      <c r="F812" s="2"/>
      <c r="N812" s="2"/>
    </row>
    <row r="813" ht="14.25" customHeight="1">
      <c r="E813" s="2"/>
      <c r="F813" s="2"/>
      <c r="N813" s="2"/>
    </row>
    <row r="814" ht="14.25" customHeight="1">
      <c r="E814" s="2"/>
      <c r="F814" s="2"/>
      <c r="N814" s="2"/>
    </row>
    <row r="815" ht="14.25" customHeight="1">
      <c r="E815" s="2"/>
      <c r="F815" s="2"/>
      <c r="N815" s="2"/>
    </row>
    <row r="816" ht="14.25" customHeight="1">
      <c r="E816" s="2"/>
      <c r="F816" s="2"/>
      <c r="N816" s="2"/>
    </row>
    <row r="817" ht="14.25" customHeight="1">
      <c r="E817" s="2"/>
      <c r="F817" s="2"/>
      <c r="N817" s="2"/>
    </row>
    <row r="818" ht="14.25" customHeight="1">
      <c r="E818" s="2"/>
      <c r="F818" s="2"/>
      <c r="N818" s="2"/>
    </row>
    <row r="819" ht="14.25" customHeight="1">
      <c r="E819" s="2"/>
      <c r="F819" s="2"/>
      <c r="N819" s="2"/>
    </row>
    <row r="820" ht="14.25" customHeight="1">
      <c r="E820" s="2"/>
      <c r="F820" s="2"/>
      <c r="N820" s="2"/>
    </row>
    <row r="821" ht="14.25" customHeight="1">
      <c r="E821" s="2"/>
      <c r="F821" s="2"/>
      <c r="N821" s="2"/>
    </row>
    <row r="822" ht="14.25" customHeight="1">
      <c r="E822" s="2"/>
      <c r="F822" s="2"/>
      <c r="N822" s="2"/>
    </row>
    <row r="823" ht="14.25" customHeight="1">
      <c r="E823" s="2"/>
      <c r="F823" s="2"/>
      <c r="N823" s="2"/>
    </row>
    <row r="824" ht="14.25" customHeight="1">
      <c r="E824" s="2"/>
      <c r="F824" s="2"/>
      <c r="N824" s="2"/>
    </row>
    <row r="825" ht="14.25" customHeight="1">
      <c r="E825" s="2"/>
      <c r="F825" s="2"/>
      <c r="N825" s="2"/>
    </row>
    <row r="826" ht="14.25" customHeight="1">
      <c r="E826" s="2"/>
      <c r="F826" s="2"/>
      <c r="N826" s="2"/>
    </row>
    <row r="827" ht="14.25" customHeight="1">
      <c r="E827" s="2"/>
      <c r="F827" s="2"/>
      <c r="N827" s="2"/>
    </row>
    <row r="828" ht="14.25" customHeight="1">
      <c r="E828" s="2"/>
      <c r="F828" s="2"/>
      <c r="N828" s="2"/>
    </row>
    <row r="829" ht="14.25" customHeight="1">
      <c r="E829" s="2"/>
      <c r="F829" s="2"/>
      <c r="N829" s="2"/>
    </row>
    <row r="830" ht="14.25" customHeight="1">
      <c r="E830" s="2"/>
      <c r="F830" s="2"/>
      <c r="N830" s="2"/>
    </row>
    <row r="831" ht="14.25" customHeight="1">
      <c r="E831" s="2"/>
      <c r="F831" s="2"/>
      <c r="N831" s="2"/>
    </row>
    <row r="832" ht="14.25" customHeight="1">
      <c r="E832" s="2"/>
      <c r="F832" s="2"/>
      <c r="N832" s="2"/>
    </row>
    <row r="833" ht="14.25" customHeight="1">
      <c r="E833" s="2"/>
      <c r="F833" s="2"/>
      <c r="N833" s="2"/>
    </row>
    <row r="834" ht="14.25" customHeight="1">
      <c r="E834" s="2"/>
      <c r="F834" s="2"/>
      <c r="N834" s="2"/>
    </row>
    <row r="835" ht="14.25" customHeight="1">
      <c r="E835" s="2"/>
      <c r="F835" s="2"/>
      <c r="N835" s="2"/>
    </row>
    <row r="836" ht="14.25" customHeight="1">
      <c r="E836" s="2"/>
      <c r="F836" s="2"/>
      <c r="N836" s="2"/>
    </row>
    <row r="837" ht="14.25" customHeight="1">
      <c r="E837" s="2"/>
      <c r="F837" s="2"/>
      <c r="N837" s="2"/>
    </row>
    <row r="838" ht="14.25" customHeight="1">
      <c r="E838" s="2"/>
      <c r="F838" s="2"/>
      <c r="N838" s="2"/>
    </row>
    <row r="839" ht="14.25" customHeight="1">
      <c r="E839" s="2"/>
      <c r="F839" s="2"/>
      <c r="N839" s="2"/>
    </row>
    <row r="840" ht="14.25" customHeight="1">
      <c r="E840" s="2"/>
      <c r="F840" s="2"/>
      <c r="N840" s="2"/>
    </row>
    <row r="841" ht="14.25" customHeight="1">
      <c r="E841" s="2"/>
      <c r="F841" s="2"/>
      <c r="N841" s="2"/>
    </row>
    <row r="842" ht="14.25" customHeight="1">
      <c r="E842" s="2"/>
      <c r="F842" s="2"/>
      <c r="N842" s="2"/>
    </row>
    <row r="843" ht="14.25" customHeight="1">
      <c r="E843" s="2"/>
      <c r="F843" s="2"/>
      <c r="N843" s="2"/>
    </row>
    <row r="844" ht="14.25" customHeight="1">
      <c r="E844" s="2"/>
      <c r="F844" s="2"/>
      <c r="N844" s="2"/>
    </row>
    <row r="845" ht="14.25" customHeight="1">
      <c r="E845" s="2"/>
      <c r="F845" s="2"/>
      <c r="N845" s="2"/>
    </row>
    <row r="846" ht="14.25" customHeight="1">
      <c r="E846" s="2"/>
      <c r="F846" s="2"/>
      <c r="N846" s="2"/>
    </row>
    <row r="847" ht="14.25" customHeight="1">
      <c r="E847" s="2"/>
      <c r="F847" s="2"/>
      <c r="N847" s="2"/>
    </row>
    <row r="848" ht="14.25" customHeight="1">
      <c r="E848" s="2"/>
      <c r="F848" s="2"/>
      <c r="N848" s="2"/>
    </row>
    <row r="849" ht="14.25" customHeight="1">
      <c r="E849" s="2"/>
      <c r="F849" s="2"/>
      <c r="N849" s="2"/>
    </row>
    <row r="850" ht="14.25" customHeight="1">
      <c r="E850" s="2"/>
      <c r="F850" s="2"/>
      <c r="N850" s="2"/>
    </row>
    <row r="851" ht="14.25" customHeight="1">
      <c r="E851" s="2"/>
      <c r="F851" s="2"/>
      <c r="N851" s="2"/>
    </row>
    <row r="852" ht="14.25" customHeight="1">
      <c r="E852" s="2"/>
      <c r="F852" s="2"/>
      <c r="N852" s="2"/>
    </row>
    <row r="853" ht="14.25" customHeight="1">
      <c r="E853" s="2"/>
      <c r="F853" s="2"/>
      <c r="N853" s="2"/>
    </row>
    <row r="854" ht="14.25" customHeight="1">
      <c r="E854" s="2"/>
      <c r="F854" s="2"/>
      <c r="N854" s="2"/>
    </row>
    <row r="855" ht="14.25" customHeight="1">
      <c r="E855" s="2"/>
      <c r="F855" s="2"/>
      <c r="N855" s="2"/>
    </row>
    <row r="856" ht="14.25" customHeight="1">
      <c r="E856" s="2"/>
      <c r="F856" s="2"/>
      <c r="N856" s="2"/>
    </row>
    <row r="857" ht="14.25" customHeight="1">
      <c r="E857" s="2"/>
      <c r="F857" s="2"/>
      <c r="N857" s="2"/>
    </row>
    <row r="858" ht="14.25" customHeight="1">
      <c r="E858" s="2"/>
      <c r="F858" s="2"/>
      <c r="N858" s="2"/>
    </row>
    <row r="859" ht="14.25" customHeight="1">
      <c r="E859" s="2"/>
      <c r="F859" s="2"/>
      <c r="N859" s="2"/>
    </row>
    <row r="860" ht="14.25" customHeight="1">
      <c r="E860" s="2"/>
      <c r="F860" s="2"/>
      <c r="N860" s="2"/>
    </row>
    <row r="861" ht="14.25" customHeight="1">
      <c r="E861" s="2"/>
      <c r="F861" s="2"/>
      <c r="N861" s="2"/>
    </row>
    <row r="862" ht="14.25" customHeight="1">
      <c r="E862" s="2"/>
      <c r="F862" s="2"/>
      <c r="N862" s="2"/>
    </row>
    <row r="863" ht="14.25" customHeight="1">
      <c r="E863" s="2"/>
      <c r="F863" s="2"/>
      <c r="N863" s="2"/>
    </row>
    <row r="864" ht="14.25" customHeight="1">
      <c r="E864" s="2"/>
      <c r="F864" s="2"/>
      <c r="N864" s="2"/>
    </row>
    <row r="865" ht="14.25" customHeight="1">
      <c r="E865" s="2"/>
      <c r="F865" s="2"/>
      <c r="N865" s="2"/>
    </row>
    <row r="866" ht="14.25" customHeight="1">
      <c r="E866" s="2"/>
      <c r="F866" s="2"/>
      <c r="N866" s="2"/>
    </row>
    <row r="867" ht="14.25" customHeight="1">
      <c r="E867" s="2"/>
      <c r="F867" s="2"/>
      <c r="N867" s="2"/>
    </row>
    <row r="868" ht="14.25" customHeight="1">
      <c r="E868" s="2"/>
      <c r="F868" s="2"/>
      <c r="N868" s="2"/>
    </row>
    <row r="869" ht="14.25" customHeight="1">
      <c r="E869" s="2"/>
      <c r="F869" s="2"/>
      <c r="N869" s="2"/>
    </row>
    <row r="870" ht="14.25" customHeight="1">
      <c r="E870" s="2"/>
      <c r="F870" s="2"/>
      <c r="N870" s="2"/>
    </row>
    <row r="871" ht="14.25" customHeight="1">
      <c r="E871" s="2"/>
      <c r="F871" s="2"/>
      <c r="N871" s="2"/>
    </row>
    <row r="872" ht="14.25" customHeight="1">
      <c r="E872" s="2"/>
      <c r="F872" s="2"/>
      <c r="N872" s="2"/>
    </row>
    <row r="873" ht="14.25" customHeight="1">
      <c r="E873" s="2"/>
      <c r="F873" s="2"/>
      <c r="N873" s="2"/>
    </row>
    <row r="874" ht="14.25" customHeight="1">
      <c r="E874" s="2"/>
      <c r="F874" s="2"/>
      <c r="N874" s="2"/>
    </row>
    <row r="875" ht="14.25" customHeight="1">
      <c r="E875" s="2"/>
      <c r="F875" s="2"/>
      <c r="N875" s="2"/>
    </row>
    <row r="876" ht="14.25" customHeight="1">
      <c r="E876" s="2"/>
      <c r="F876" s="2"/>
      <c r="N876" s="2"/>
    </row>
    <row r="877" ht="14.25" customHeight="1">
      <c r="E877" s="2"/>
      <c r="F877" s="2"/>
      <c r="N877" s="2"/>
    </row>
    <row r="878" ht="14.25" customHeight="1">
      <c r="E878" s="2"/>
      <c r="F878" s="2"/>
      <c r="N878" s="2"/>
    </row>
    <row r="879" ht="14.25" customHeight="1">
      <c r="E879" s="2"/>
      <c r="F879" s="2"/>
      <c r="N879" s="2"/>
    </row>
    <row r="880" ht="14.25" customHeight="1">
      <c r="E880" s="2"/>
      <c r="F880" s="2"/>
      <c r="N880" s="2"/>
    </row>
    <row r="881" ht="14.25" customHeight="1">
      <c r="E881" s="2"/>
      <c r="F881" s="2"/>
      <c r="N881" s="2"/>
    </row>
    <row r="882" ht="14.25" customHeight="1">
      <c r="E882" s="2"/>
      <c r="F882" s="2"/>
      <c r="N882" s="2"/>
    </row>
    <row r="883" ht="14.25" customHeight="1">
      <c r="E883" s="2"/>
      <c r="F883" s="2"/>
      <c r="N883" s="2"/>
    </row>
    <row r="884" ht="14.25" customHeight="1">
      <c r="E884" s="2"/>
      <c r="F884" s="2"/>
      <c r="N884" s="2"/>
    </row>
    <row r="885" ht="14.25" customHeight="1">
      <c r="E885" s="2"/>
      <c r="F885" s="2"/>
      <c r="N885" s="2"/>
    </row>
    <row r="886" ht="14.25" customHeight="1">
      <c r="E886" s="2"/>
      <c r="F886" s="2"/>
      <c r="N886" s="2"/>
    </row>
    <row r="887" ht="14.25" customHeight="1">
      <c r="E887" s="2"/>
      <c r="F887" s="2"/>
      <c r="N887" s="2"/>
    </row>
    <row r="888" ht="14.25" customHeight="1">
      <c r="E888" s="2"/>
      <c r="F888" s="2"/>
      <c r="N888" s="2"/>
    </row>
    <row r="889" ht="14.25" customHeight="1">
      <c r="E889" s="2"/>
      <c r="F889" s="2"/>
      <c r="N889" s="2"/>
    </row>
    <row r="890" ht="14.25" customHeight="1">
      <c r="E890" s="2"/>
      <c r="F890" s="2"/>
      <c r="N890" s="2"/>
    </row>
    <row r="891" ht="14.25" customHeight="1">
      <c r="E891" s="2"/>
      <c r="F891" s="2"/>
      <c r="N891" s="2"/>
    </row>
    <row r="892" ht="14.25" customHeight="1">
      <c r="E892" s="2"/>
      <c r="F892" s="2"/>
      <c r="N892" s="2"/>
    </row>
    <row r="893" ht="14.25" customHeight="1">
      <c r="E893" s="2"/>
      <c r="F893" s="2"/>
      <c r="N893" s="2"/>
    </row>
    <row r="894" ht="14.25" customHeight="1">
      <c r="E894" s="2"/>
      <c r="F894" s="2"/>
      <c r="N894" s="2"/>
    </row>
    <row r="895" ht="14.25" customHeight="1">
      <c r="E895" s="2"/>
      <c r="F895" s="2"/>
      <c r="N895" s="2"/>
    </row>
    <row r="896" ht="14.25" customHeight="1">
      <c r="E896" s="2"/>
      <c r="F896" s="2"/>
      <c r="N896" s="2"/>
    </row>
    <row r="897" ht="14.25" customHeight="1">
      <c r="E897" s="2"/>
      <c r="F897" s="2"/>
      <c r="N897" s="2"/>
    </row>
    <row r="898" ht="14.25" customHeight="1">
      <c r="E898" s="2"/>
      <c r="F898" s="2"/>
      <c r="N898" s="2"/>
    </row>
    <row r="899" ht="14.25" customHeight="1">
      <c r="E899" s="2"/>
      <c r="F899" s="2"/>
      <c r="N899" s="2"/>
    </row>
    <row r="900" ht="14.25" customHeight="1">
      <c r="E900" s="2"/>
      <c r="F900" s="2"/>
      <c r="N900" s="2"/>
    </row>
    <row r="901" ht="14.25" customHeight="1">
      <c r="E901" s="2"/>
      <c r="F901" s="2"/>
      <c r="N901" s="2"/>
    </row>
    <row r="902" ht="14.25" customHeight="1">
      <c r="E902" s="2"/>
      <c r="F902" s="2"/>
      <c r="N902" s="2"/>
    </row>
    <row r="903" ht="14.25" customHeight="1">
      <c r="E903" s="2"/>
      <c r="F903" s="2"/>
      <c r="N903" s="2"/>
    </row>
    <row r="904" ht="14.25" customHeight="1">
      <c r="E904" s="2"/>
      <c r="F904" s="2"/>
      <c r="N904" s="2"/>
    </row>
    <row r="905" ht="14.25" customHeight="1">
      <c r="E905" s="2"/>
      <c r="F905" s="2"/>
      <c r="N905" s="2"/>
    </row>
    <row r="906" ht="14.25" customHeight="1">
      <c r="E906" s="2"/>
      <c r="F906" s="2"/>
      <c r="N906" s="2"/>
    </row>
    <row r="907" ht="14.25" customHeight="1">
      <c r="E907" s="2"/>
      <c r="F907" s="2"/>
      <c r="N907" s="2"/>
    </row>
    <row r="908" ht="14.25" customHeight="1">
      <c r="E908" s="2"/>
      <c r="F908" s="2"/>
      <c r="N908" s="2"/>
    </row>
    <row r="909" ht="14.25" customHeight="1">
      <c r="E909" s="2"/>
      <c r="F909" s="2"/>
      <c r="N909" s="2"/>
    </row>
    <row r="910" ht="14.25" customHeight="1">
      <c r="E910" s="2"/>
      <c r="F910" s="2"/>
      <c r="N910" s="2"/>
    </row>
    <row r="911" ht="14.25" customHeight="1">
      <c r="E911" s="2"/>
      <c r="F911" s="2"/>
      <c r="N911" s="2"/>
    </row>
    <row r="912" ht="14.25" customHeight="1">
      <c r="E912" s="2"/>
      <c r="F912" s="2"/>
      <c r="N912" s="2"/>
    </row>
    <row r="913" ht="14.25" customHeight="1">
      <c r="E913" s="2"/>
      <c r="F913" s="2"/>
      <c r="N913" s="2"/>
    </row>
    <row r="914" ht="14.25" customHeight="1">
      <c r="E914" s="2"/>
      <c r="F914" s="2"/>
      <c r="N914" s="2"/>
    </row>
    <row r="915" ht="14.25" customHeight="1">
      <c r="E915" s="2"/>
      <c r="F915" s="2"/>
      <c r="N915" s="2"/>
    </row>
    <row r="916" ht="14.25" customHeight="1">
      <c r="E916" s="2"/>
      <c r="F916" s="2"/>
      <c r="N916" s="2"/>
    </row>
    <row r="917" ht="14.25" customHeight="1">
      <c r="E917" s="2"/>
      <c r="F917" s="2"/>
      <c r="N917" s="2"/>
    </row>
    <row r="918" ht="14.25" customHeight="1">
      <c r="E918" s="2"/>
      <c r="F918" s="2"/>
      <c r="N918" s="2"/>
    </row>
    <row r="919" ht="14.25" customHeight="1">
      <c r="E919" s="2"/>
      <c r="F919" s="2"/>
      <c r="N919" s="2"/>
    </row>
    <row r="920" ht="14.25" customHeight="1">
      <c r="E920" s="2"/>
      <c r="F920" s="2"/>
      <c r="N920" s="2"/>
    </row>
    <row r="921" ht="14.25" customHeight="1">
      <c r="E921" s="2"/>
      <c r="F921" s="2"/>
      <c r="N921" s="2"/>
    </row>
    <row r="922" ht="14.25" customHeight="1">
      <c r="E922" s="2"/>
      <c r="F922" s="2"/>
      <c r="N922" s="2"/>
    </row>
    <row r="923" ht="14.25" customHeight="1">
      <c r="E923" s="2"/>
      <c r="F923" s="2"/>
      <c r="N923" s="2"/>
    </row>
    <row r="924" ht="14.25" customHeight="1">
      <c r="E924" s="2"/>
      <c r="F924" s="2"/>
      <c r="N924" s="2"/>
    </row>
    <row r="925" ht="14.25" customHeight="1">
      <c r="E925" s="2"/>
      <c r="F925" s="2"/>
      <c r="N925" s="2"/>
    </row>
    <row r="926" ht="14.25" customHeight="1">
      <c r="E926" s="2"/>
      <c r="F926" s="2"/>
      <c r="N926" s="2"/>
    </row>
    <row r="927" ht="14.25" customHeight="1">
      <c r="E927" s="2"/>
      <c r="F927" s="2"/>
      <c r="N927" s="2"/>
    </row>
    <row r="928" ht="14.25" customHeight="1">
      <c r="E928" s="2"/>
      <c r="F928" s="2"/>
      <c r="N928" s="2"/>
    </row>
    <row r="929" ht="14.25" customHeight="1">
      <c r="E929" s="2"/>
      <c r="F929" s="2"/>
      <c r="N929" s="2"/>
    </row>
    <row r="930" ht="14.25" customHeight="1">
      <c r="E930" s="2"/>
      <c r="F930" s="2"/>
      <c r="N930" s="2"/>
    </row>
    <row r="931" ht="14.25" customHeight="1">
      <c r="E931" s="2"/>
      <c r="F931" s="2"/>
      <c r="N931" s="2"/>
    </row>
    <row r="932" ht="14.25" customHeight="1">
      <c r="E932" s="2"/>
      <c r="F932" s="2"/>
      <c r="N932" s="2"/>
    </row>
    <row r="933" ht="14.25" customHeight="1">
      <c r="E933" s="2"/>
      <c r="F933" s="2"/>
      <c r="N933" s="2"/>
    </row>
    <row r="934" ht="14.25" customHeight="1">
      <c r="E934" s="2"/>
      <c r="F934" s="2"/>
      <c r="N934" s="2"/>
    </row>
    <row r="935" ht="14.25" customHeight="1">
      <c r="E935" s="2"/>
      <c r="F935" s="2"/>
      <c r="N935" s="2"/>
    </row>
    <row r="936" ht="14.25" customHeight="1">
      <c r="E936" s="2"/>
      <c r="F936" s="2"/>
      <c r="N936" s="2"/>
    </row>
    <row r="937" ht="14.25" customHeight="1">
      <c r="E937" s="2"/>
      <c r="F937" s="2"/>
      <c r="N937" s="2"/>
    </row>
    <row r="938" ht="14.25" customHeight="1">
      <c r="E938" s="2"/>
      <c r="F938" s="2"/>
      <c r="N938" s="2"/>
    </row>
    <row r="939" ht="14.25" customHeight="1">
      <c r="E939" s="2"/>
      <c r="F939" s="2"/>
      <c r="N939" s="2"/>
    </row>
    <row r="940" ht="14.25" customHeight="1">
      <c r="E940" s="2"/>
      <c r="F940" s="2"/>
      <c r="N940" s="2"/>
    </row>
    <row r="941" ht="14.25" customHeight="1">
      <c r="E941" s="2"/>
      <c r="F941" s="2"/>
      <c r="N941" s="2"/>
    </row>
    <row r="942" ht="14.25" customHeight="1">
      <c r="E942" s="2"/>
      <c r="F942" s="2"/>
      <c r="N942" s="2"/>
    </row>
    <row r="943" ht="14.25" customHeight="1">
      <c r="E943" s="2"/>
      <c r="F943" s="2"/>
      <c r="N943" s="2"/>
    </row>
    <row r="944" ht="14.25" customHeight="1">
      <c r="E944" s="2"/>
      <c r="F944" s="2"/>
      <c r="N944" s="2"/>
    </row>
    <row r="945" ht="14.25" customHeight="1">
      <c r="E945" s="2"/>
      <c r="F945" s="2"/>
      <c r="N945" s="2"/>
    </row>
    <row r="946" ht="14.25" customHeight="1">
      <c r="E946" s="2"/>
      <c r="F946" s="2"/>
      <c r="N946" s="2"/>
    </row>
    <row r="947" ht="14.25" customHeight="1">
      <c r="E947" s="2"/>
      <c r="F947" s="2"/>
      <c r="N947" s="2"/>
    </row>
    <row r="948" ht="14.25" customHeight="1">
      <c r="E948" s="2"/>
      <c r="F948" s="2"/>
      <c r="N948" s="2"/>
    </row>
    <row r="949" ht="14.25" customHeight="1">
      <c r="E949" s="2"/>
      <c r="F949" s="2"/>
      <c r="N949" s="2"/>
    </row>
    <row r="950" ht="14.25" customHeight="1">
      <c r="E950" s="2"/>
      <c r="F950" s="2"/>
      <c r="N950" s="2"/>
    </row>
    <row r="951" ht="14.25" customHeight="1">
      <c r="E951" s="2"/>
      <c r="F951" s="2"/>
      <c r="N951" s="2"/>
    </row>
    <row r="952" ht="14.25" customHeight="1">
      <c r="E952" s="2"/>
      <c r="F952" s="2"/>
      <c r="N952" s="2"/>
    </row>
    <row r="953" ht="14.25" customHeight="1">
      <c r="E953" s="2"/>
      <c r="F953" s="2"/>
      <c r="N953" s="2"/>
    </row>
    <row r="954" ht="14.25" customHeight="1">
      <c r="E954" s="2"/>
      <c r="F954" s="2"/>
      <c r="N954" s="2"/>
    </row>
    <row r="955" ht="14.25" customHeight="1">
      <c r="E955" s="2"/>
      <c r="F955" s="2"/>
      <c r="N955" s="2"/>
    </row>
    <row r="956" ht="14.25" customHeight="1">
      <c r="E956" s="2"/>
      <c r="F956" s="2"/>
      <c r="N956" s="2"/>
    </row>
    <row r="957" ht="14.25" customHeight="1">
      <c r="E957" s="2"/>
      <c r="F957" s="2"/>
      <c r="N957" s="2"/>
    </row>
    <row r="958" ht="14.25" customHeight="1">
      <c r="E958" s="2"/>
      <c r="F958" s="2"/>
      <c r="N958" s="2"/>
    </row>
    <row r="959" ht="14.25" customHeight="1">
      <c r="E959" s="2"/>
      <c r="F959" s="2"/>
      <c r="N959" s="2"/>
    </row>
    <row r="960" ht="14.25" customHeight="1">
      <c r="E960" s="2"/>
      <c r="F960" s="2"/>
      <c r="N960" s="2"/>
    </row>
    <row r="961" ht="14.25" customHeight="1">
      <c r="E961" s="2"/>
      <c r="F961" s="2"/>
      <c r="N961" s="2"/>
    </row>
    <row r="962" ht="14.25" customHeight="1">
      <c r="E962" s="2"/>
      <c r="F962" s="2"/>
      <c r="N962" s="2"/>
    </row>
    <row r="963" ht="14.25" customHeight="1">
      <c r="E963" s="2"/>
      <c r="F963" s="2"/>
      <c r="N963" s="2"/>
    </row>
    <row r="964" ht="14.25" customHeight="1">
      <c r="E964" s="2"/>
      <c r="F964" s="2"/>
      <c r="N964" s="2"/>
    </row>
    <row r="965" ht="14.25" customHeight="1">
      <c r="E965" s="2"/>
      <c r="F965" s="2"/>
      <c r="N965" s="2"/>
    </row>
    <row r="966" ht="14.25" customHeight="1">
      <c r="E966" s="2"/>
      <c r="F966" s="2"/>
      <c r="N966" s="2"/>
    </row>
    <row r="967" ht="14.25" customHeight="1">
      <c r="E967" s="2"/>
      <c r="F967" s="2"/>
      <c r="N967" s="2"/>
    </row>
    <row r="968" ht="14.25" customHeight="1">
      <c r="E968" s="2"/>
      <c r="F968" s="2"/>
      <c r="N968" s="2"/>
    </row>
    <row r="969" ht="14.25" customHeight="1">
      <c r="E969" s="2"/>
      <c r="F969" s="2"/>
      <c r="N969" s="2"/>
    </row>
    <row r="970" ht="14.25" customHeight="1">
      <c r="E970" s="2"/>
      <c r="F970" s="2"/>
      <c r="N970" s="2"/>
    </row>
    <row r="971" ht="14.25" customHeight="1">
      <c r="E971" s="2"/>
      <c r="F971" s="2"/>
      <c r="N971" s="2"/>
    </row>
    <row r="972" ht="14.25" customHeight="1">
      <c r="E972" s="2"/>
      <c r="F972" s="2"/>
      <c r="N972" s="2"/>
    </row>
    <row r="973" ht="14.25" customHeight="1">
      <c r="E973" s="2"/>
      <c r="F973" s="2"/>
      <c r="N973" s="2"/>
    </row>
    <row r="974" ht="14.25" customHeight="1">
      <c r="E974" s="2"/>
      <c r="F974" s="2"/>
      <c r="N974" s="2"/>
    </row>
    <row r="975" ht="14.25" customHeight="1">
      <c r="E975" s="2"/>
      <c r="F975" s="2"/>
      <c r="N975" s="2"/>
    </row>
    <row r="976" ht="14.25" customHeight="1">
      <c r="E976" s="2"/>
      <c r="F976" s="2"/>
      <c r="N976" s="2"/>
    </row>
    <row r="977" ht="14.25" customHeight="1">
      <c r="E977" s="2"/>
      <c r="F977" s="2"/>
      <c r="N977" s="2"/>
    </row>
    <row r="978" ht="14.25" customHeight="1">
      <c r="E978" s="2"/>
      <c r="F978" s="2"/>
      <c r="N978" s="2"/>
    </row>
    <row r="979" ht="14.25" customHeight="1">
      <c r="E979" s="2"/>
      <c r="F979" s="2"/>
      <c r="N979" s="2"/>
    </row>
    <row r="980" ht="14.25" customHeight="1">
      <c r="E980" s="2"/>
      <c r="F980" s="2"/>
      <c r="N980" s="2"/>
    </row>
    <row r="981" ht="14.25" customHeight="1">
      <c r="E981" s="2"/>
      <c r="F981" s="2"/>
      <c r="N981" s="2"/>
    </row>
    <row r="982" ht="14.25" customHeight="1">
      <c r="E982" s="2"/>
      <c r="F982" s="2"/>
      <c r="N982" s="2"/>
    </row>
    <row r="983" ht="14.25" customHeight="1">
      <c r="E983" s="2"/>
      <c r="F983" s="2"/>
      <c r="N983" s="2"/>
    </row>
    <row r="984" ht="14.25" customHeight="1">
      <c r="E984" s="2"/>
      <c r="F984" s="2"/>
      <c r="N984" s="2"/>
    </row>
    <row r="985" ht="14.25" customHeight="1">
      <c r="E985" s="2"/>
      <c r="F985" s="2"/>
      <c r="N985" s="2"/>
    </row>
    <row r="986" ht="14.25" customHeight="1">
      <c r="E986" s="2"/>
      <c r="F986" s="2"/>
      <c r="N986" s="2"/>
    </row>
    <row r="987" ht="14.25" customHeight="1">
      <c r="E987" s="2"/>
      <c r="F987" s="2"/>
      <c r="N987" s="2"/>
    </row>
    <row r="988" ht="14.25" customHeight="1">
      <c r="E988" s="2"/>
      <c r="F988" s="2"/>
      <c r="N988" s="2"/>
    </row>
    <row r="989" ht="14.25" customHeight="1">
      <c r="E989" s="2"/>
      <c r="F989" s="2"/>
      <c r="N989" s="2"/>
    </row>
    <row r="990" ht="14.25" customHeight="1">
      <c r="E990" s="2"/>
      <c r="F990" s="2"/>
      <c r="N990" s="2"/>
    </row>
    <row r="991" ht="14.25" customHeight="1">
      <c r="E991" s="2"/>
      <c r="F991" s="2"/>
      <c r="N991" s="2"/>
    </row>
    <row r="992" ht="14.25" customHeight="1">
      <c r="E992" s="2"/>
      <c r="F992" s="2"/>
      <c r="N992" s="2"/>
    </row>
    <row r="993" ht="14.25" customHeight="1">
      <c r="E993" s="2"/>
      <c r="F993" s="2"/>
      <c r="N993" s="2"/>
    </row>
    <row r="994" ht="14.25" customHeight="1">
      <c r="E994" s="2"/>
      <c r="F994" s="2"/>
      <c r="N994" s="2"/>
    </row>
    <row r="995" ht="14.25" customHeight="1">
      <c r="E995" s="2"/>
      <c r="F995" s="2"/>
      <c r="N995" s="2"/>
    </row>
    <row r="996" ht="14.25" customHeight="1">
      <c r="E996" s="2"/>
      <c r="F996" s="2"/>
      <c r="N996" s="2"/>
    </row>
    <row r="997" ht="14.25" customHeight="1">
      <c r="E997" s="2"/>
      <c r="F997" s="2"/>
      <c r="N997" s="2"/>
    </row>
    <row r="998" ht="14.25" customHeight="1">
      <c r="E998" s="2"/>
      <c r="F998" s="2"/>
      <c r="N998" s="2"/>
    </row>
    <row r="999" ht="14.25" customHeight="1">
      <c r="E999" s="2"/>
      <c r="F999" s="2"/>
      <c r="N999" s="2"/>
    </row>
    <row r="1000" ht="14.25" customHeight="1">
      <c r="E1000" s="2"/>
      <c r="F1000" s="2"/>
      <c r="N1000" s="2"/>
    </row>
  </sheetData>
  <hyperlinks>
    <hyperlink r:id="rId1" ref="A19"/>
    <hyperlink r:id="rId2" ref="A21"/>
    <hyperlink r:id="rId3" ref="A25"/>
    <hyperlink r:id="rId4" ref="A26"/>
    <hyperlink r:id="rId5" ref="A27"/>
    <hyperlink r:id="rId6" ref="A28"/>
    <hyperlink r:id="rId7" ref="A29"/>
    <hyperlink r:id="rId8" ref="A31"/>
    <hyperlink r:id="rId9" ref="A32"/>
    <hyperlink r:id="rId10" ref="A33"/>
    <hyperlink r:id="rId11" ref="A35"/>
    <hyperlink r:id="rId12" ref="A36"/>
    <hyperlink r:id="rId13" ref="A37"/>
    <hyperlink r:id="rId14" ref="A39"/>
    <hyperlink r:id="rId15" ref="A41"/>
  </hyperlinks>
  <printOptions/>
  <pageMargins bottom="0.75" footer="0.0" header="0.0" left="0.7" right="0.7" top="0.75"/>
  <pageSetup orientation="portrait"/>
  <drawing r:id="rId16"/>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2022-09-26T19:41:28Z</dcterms:created>
  <dc:creator>Perez, Benjamin</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0x01010029DFC391620AA343A7E29C34D276A7CA</vt:lpwstr>
  </property>
  <property fmtid="{D5CDD505-2E9C-101B-9397-08002B2CF9AE}" pid="3" name="MediaServiceImageTags">
    <vt:lpwstr/>
  </property>
  <property fmtid="{D5CDD505-2E9C-101B-9397-08002B2CF9AE}" pid="4" name="Order">
    <vt:r8>1818800.0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